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style1.xml" ContentType="application/vnd.ms-office.chartstyle+xml"/>
  <Override PartName="/xl/charts/chart1.xml" ContentType="application/vnd.openxmlformats-officedocument.drawingml.chart+xml"/>
  <Override PartName="/xl/worksheets/sheet6.xml" ContentType="application/vnd.openxmlformats-officedocument.spreadsheetml.worksheet+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style3.xml" ContentType="application/vnd.ms-office.chartstyle+xml"/>
  <Override PartName="/xl/tables/table1.xml" ContentType="application/vnd.openxmlformats-officedocument.spreadsheetml.table+xml"/>
  <Override PartName="/xl/tables/table2.xml" ContentType="application/vnd.openxmlformats-officedocument.spreadsheetml.table+xml"/>
  <Override PartName="/docProps/custom.xml" ContentType="application/vnd.openxmlformats-officedocument.custom-properties+xml"/>
  <Override PartName="/xl/tables/table4.xml" ContentType="application/vnd.openxmlformats-officedocument.spreadsheetml.table+xml"/>
  <Override PartName="/xl/tables/table3.xml" ContentType="application/vnd.openxmlformats-officedocument.spreadsheetml.table+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mc:AlternateContent xmlns:mc="http://schemas.openxmlformats.org/markup-compatibility/2006">
    <mc:Choice Requires="x15">
      <x15ac:absPath xmlns:x15ac="http://schemas.microsoft.com/office/spreadsheetml/2010/11/ac" url="C:\Users\bcg employee\Dropbox (BCG)\BCG Active Projects\National Transit Database (1)\FTA-2017-NTD\2020 Annual Data Products\Finals\Name Updates\"/>
    </mc:Choice>
  </mc:AlternateContent>
  <xr:revisionPtr revIDLastSave="0" documentId="13_ncr:1_{37CBB1F5-E5A2-48A9-9BBB-64A4523C5F76}" xr6:coauthVersionLast="47" xr6:coauthVersionMax="47" xr10:uidLastSave="{00000000-0000-0000-0000-000000000000}"/>
  <bookViews>
    <workbookView xWindow="-120" yWindow="-120" windowWidth="29040" windowHeight="15840" tabRatio="669" xr2:uid="{00000000-000D-0000-FFFF-FFFF00000000}"/>
  </bookViews>
  <sheets>
    <sheet name="Read Me" sheetId="10" r:id="rId1"/>
    <sheet name="Data Dictionary" sheetId="11" r:id="rId2"/>
    <sheet name="Overview - Operating" sheetId="3" r:id="rId3"/>
    <sheet name="Overview - Capital" sheetId="9" r:id="rId4"/>
    <sheet name="Directly Generated" sheetId="4" r:id="rId5"/>
    <sheet name="Taxes Levied by Agency" sheetId="12" r:id="rId6"/>
    <sheet name="Local" sheetId="6" r:id="rId7"/>
    <sheet name="State" sheetId="7" r:id="rId8"/>
    <sheet name="Federal" sheetId="8" r:id="rId9"/>
    <sheet name="Summary Tables" sheetId="13" r:id="rId10"/>
  </sheets>
  <definedNames>
    <definedName name="_xlnm._FilterDatabase" localSheetId="4" hidden="1">'Directly Generated'!$A$1:$X$2278</definedName>
    <definedName name="_xlnm._FilterDatabase" localSheetId="8" hidden="1">Federal!$A$1:$X$2262</definedName>
    <definedName name="_xlnm._FilterDatabase" localSheetId="6" hidden="1">Local!$A$1:$AD$2278</definedName>
    <definedName name="_xlnm._FilterDatabase" localSheetId="3" hidden="1">'Overview - Capital'!$A$1:$V$2262</definedName>
    <definedName name="_xlnm._FilterDatabase" localSheetId="2" hidden="1">'Overview - Operating'!$A$1:$V$2262</definedName>
    <definedName name="_xlnm._FilterDatabase" localSheetId="7" hidden="1">State!$A$1:$R$2262</definedName>
    <definedName name="_xlnm._FilterDatabase" localSheetId="5" hidden="1">'Taxes Levied by Agency'!$A$1:$Z$561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2.m3.11">Table1[[#Headers],[VOMS]]</definedName>
    <definedName name="TitleRegion2.e6.m15.11">Table2[[#Headers],[Column1]]</definedName>
    <definedName name="TitleRegion3.e21.m30.11">Table3[[#Headers],[Column1]]</definedName>
    <definedName name="TitleRegion4.d36.m92.11">Table4[[#Headers],[State/Territory]]</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261" i="7" l="1"/>
  <c r="R2262" i="7"/>
  <c r="AD2252" i="6"/>
  <c r="AD2253" i="6"/>
  <c r="AD2254" i="6"/>
  <c r="AD2255" i="6"/>
  <c r="AD2256" i="6"/>
  <c r="AD2257" i="6"/>
  <c r="AD2258" i="6"/>
  <c r="AD2259" i="6"/>
  <c r="AD2260" i="6"/>
  <c r="AD2261" i="6"/>
  <c r="AD2262" i="6"/>
  <c r="V2261" i="9"/>
  <c r="V2262" i="9"/>
  <c r="V2261" i="3"/>
  <c r="V2262" i="3"/>
  <c r="V3" i="9"/>
  <c r="V4" i="9"/>
  <c r="V5" i="9"/>
  <c r="V6" i="9"/>
  <c r="V7" i="9"/>
  <c r="V8" i="9"/>
  <c r="V9" i="9"/>
  <c r="V10" i="9"/>
  <c r="V11" i="9"/>
  <c r="V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V84" i="9"/>
  <c r="V85" i="9"/>
  <c r="V86" i="9"/>
  <c r="V87" i="9"/>
  <c r="V88" i="9"/>
  <c r="V89" i="9"/>
  <c r="V90" i="9"/>
  <c r="V91" i="9"/>
  <c r="V92" i="9"/>
  <c r="V93" i="9"/>
  <c r="V94" i="9"/>
  <c r="V95" i="9"/>
  <c r="V96" i="9"/>
  <c r="V97" i="9"/>
  <c r="V98" i="9"/>
  <c r="V99" i="9"/>
  <c r="V100" i="9"/>
  <c r="V101" i="9"/>
  <c r="V102" i="9"/>
  <c r="V103" i="9"/>
  <c r="V104" i="9"/>
  <c r="V105" i="9"/>
  <c r="V106" i="9"/>
  <c r="V107" i="9"/>
  <c r="V108" i="9"/>
  <c r="V109" i="9"/>
  <c r="V110" i="9"/>
  <c r="V111" i="9"/>
  <c r="V112" i="9"/>
  <c r="V113" i="9"/>
  <c r="V114" i="9"/>
  <c r="V115" i="9"/>
  <c r="V116" i="9"/>
  <c r="V117" i="9"/>
  <c r="V118" i="9"/>
  <c r="V119" i="9"/>
  <c r="V120" i="9"/>
  <c r="V121" i="9"/>
  <c r="V122" i="9"/>
  <c r="V123" i="9"/>
  <c r="V124" i="9"/>
  <c r="V125" i="9"/>
  <c r="V126" i="9"/>
  <c r="V127" i="9"/>
  <c r="V128" i="9"/>
  <c r="V129" i="9"/>
  <c r="V130" i="9"/>
  <c r="V131" i="9"/>
  <c r="V132"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5" i="9"/>
  <c r="V166" i="9"/>
  <c r="V167"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195" i="9"/>
  <c r="V196" i="9"/>
  <c r="V197" i="9"/>
  <c r="V198" i="9"/>
  <c r="V199" i="9"/>
  <c r="V200" i="9"/>
  <c r="V201" i="9"/>
  <c r="V202" i="9"/>
  <c r="V203" i="9"/>
  <c r="V204" i="9"/>
  <c r="V205" i="9"/>
  <c r="V206" i="9"/>
  <c r="V207" i="9"/>
  <c r="V208" i="9"/>
  <c r="V209" i="9"/>
  <c r="V210" i="9"/>
  <c r="V211" i="9"/>
  <c r="V212" i="9"/>
  <c r="V213" i="9"/>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353" i="9"/>
  <c r="V354" i="9"/>
  <c r="V355" i="9"/>
  <c r="V356" i="9"/>
  <c r="V357" i="9"/>
  <c r="V358" i="9"/>
  <c r="V359" i="9"/>
  <c r="V360" i="9"/>
  <c r="V361" i="9"/>
  <c r="V362" i="9"/>
  <c r="V363" i="9"/>
  <c r="V364" i="9"/>
  <c r="V365" i="9"/>
  <c r="V366" i="9"/>
  <c r="V367" i="9"/>
  <c r="V368" i="9"/>
  <c r="V369" i="9"/>
  <c r="V370" i="9"/>
  <c r="V371" i="9"/>
  <c r="V372" i="9"/>
  <c r="V373" i="9"/>
  <c r="V374" i="9"/>
  <c r="V375" i="9"/>
  <c r="V376" i="9"/>
  <c r="V377" i="9"/>
  <c r="V378" i="9"/>
  <c r="V379" i="9"/>
  <c r="V380" i="9"/>
  <c r="V381" i="9"/>
  <c r="V382" i="9"/>
  <c r="V383" i="9"/>
  <c r="V384" i="9"/>
  <c r="V385" i="9"/>
  <c r="V386" i="9"/>
  <c r="V387" i="9"/>
  <c r="V388" i="9"/>
  <c r="V389" i="9"/>
  <c r="V390" i="9"/>
  <c r="V391" i="9"/>
  <c r="V392" i="9"/>
  <c r="V393" i="9"/>
  <c r="V394" i="9"/>
  <c r="V395" i="9"/>
  <c r="V396" i="9"/>
  <c r="V397" i="9"/>
  <c r="V398" i="9"/>
  <c r="V399" i="9"/>
  <c r="V400" i="9"/>
  <c r="V401" i="9"/>
  <c r="V402" i="9"/>
  <c r="V403" i="9"/>
  <c r="V404" i="9"/>
  <c r="V405" i="9"/>
  <c r="V406" i="9"/>
  <c r="V407" i="9"/>
  <c r="V408" i="9"/>
  <c r="V409" i="9"/>
  <c r="V410" i="9"/>
  <c r="V411" i="9"/>
  <c r="V412" i="9"/>
  <c r="V413" i="9"/>
  <c r="V414" i="9"/>
  <c r="V415" i="9"/>
  <c r="V416" i="9"/>
  <c r="V417" i="9"/>
  <c r="V418" i="9"/>
  <c r="V419" i="9"/>
  <c r="V420" i="9"/>
  <c r="V421" i="9"/>
  <c r="V422" i="9"/>
  <c r="V423" i="9"/>
  <c r="V424" i="9"/>
  <c r="V425" i="9"/>
  <c r="V426" i="9"/>
  <c r="V427" i="9"/>
  <c r="V428" i="9"/>
  <c r="V429" i="9"/>
  <c r="V430" i="9"/>
  <c r="V431" i="9"/>
  <c r="V432" i="9"/>
  <c r="V433" i="9"/>
  <c r="V434" i="9"/>
  <c r="V435" i="9"/>
  <c r="V436" i="9"/>
  <c r="V437" i="9"/>
  <c r="V438" i="9"/>
  <c r="V439" i="9"/>
  <c r="V440" i="9"/>
  <c r="V441" i="9"/>
  <c r="V442" i="9"/>
  <c r="V443" i="9"/>
  <c r="V444" i="9"/>
  <c r="V445" i="9"/>
  <c r="V446" i="9"/>
  <c r="V447" i="9"/>
  <c r="V448" i="9"/>
  <c r="V449" i="9"/>
  <c r="V450" i="9"/>
  <c r="V451" i="9"/>
  <c r="V452" i="9"/>
  <c r="V453" i="9"/>
  <c r="V454" i="9"/>
  <c r="V455" i="9"/>
  <c r="V456" i="9"/>
  <c r="V457" i="9"/>
  <c r="V458" i="9"/>
  <c r="V459" i="9"/>
  <c r="V460" i="9"/>
  <c r="V461" i="9"/>
  <c r="V462" i="9"/>
  <c r="V463" i="9"/>
  <c r="V464" i="9"/>
  <c r="V465" i="9"/>
  <c r="V466" i="9"/>
  <c r="V467" i="9"/>
  <c r="V468" i="9"/>
  <c r="V469" i="9"/>
  <c r="V470" i="9"/>
  <c r="V471" i="9"/>
  <c r="V472" i="9"/>
  <c r="V473" i="9"/>
  <c r="V474" i="9"/>
  <c r="V475" i="9"/>
  <c r="V476" i="9"/>
  <c r="V477" i="9"/>
  <c r="V478" i="9"/>
  <c r="V479" i="9"/>
  <c r="V480" i="9"/>
  <c r="V481" i="9"/>
  <c r="V482" i="9"/>
  <c r="V483" i="9"/>
  <c r="V484" i="9"/>
  <c r="V485" i="9"/>
  <c r="V486" i="9"/>
  <c r="V487" i="9"/>
  <c r="V488" i="9"/>
  <c r="V489" i="9"/>
  <c r="V490" i="9"/>
  <c r="V491" i="9"/>
  <c r="V492" i="9"/>
  <c r="V493" i="9"/>
  <c r="V494" i="9"/>
  <c r="V495" i="9"/>
  <c r="V496" i="9"/>
  <c r="V497" i="9"/>
  <c r="V498" i="9"/>
  <c r="V499" i="9"/>
  <c r="V500" i="9"/>
  <c r="V501" i="9"/>
  <c r="V502" i="9"/>
  <c r="V503" i="9"/>
  <c r="V504" i="9"/>
  <c r="V505" i="9"/>
  <c r="V506" i="9"/>
  <c r="V507" i="9"/>
  <c r="V508" i="9"/>
  <c r="V509" i="9"/>
  <c r="V510" i="9"/>
  <c r="V511" i="9"/>
  <c r="V512" i="9"/>
  <c r="V513" i="9"/>
  <c r="V514" i="9"/>
  <c r="V515" i="9"/>
  <c r="V516" i="9"/>
  <c r="V517" i="9"/>
  <c r="V518" i="9"/>
  <c r="V519" i="9"/>
  <c r="V520" i="9"/>
  <c r="V521" i="9"/>
  <c r="V522" i="9"/>
  <c r="V523" i="9"/>
  <c r="V524" i="9"/>
  <c r="V525" i="9"/>
  <c r="V526" i="9"/>
  <c r="V527" i="9"/>
  <c r="V528" i="9"/>
  <c r="V529" i="9"/>
  <c r="V530" i="9"/>
  <c r="V531" i="9"/>
  <c r="V532" i="9"/>
  <c r="V533" i="9"/>
  <c r="V534" i="9"/>
  <c r="V535" i="9"/>
  <c r="V536" i="9"/>
  <c r="V537" i="9"/>
  <c r="V538" i="9"/>
  <c r="V539" i="9"/>
  <c r="V540" i="9"/>
  <c r="V541" i="9"/>
  <c r="V542" i="9"/>
  <c r="V543" i="9"/>
  <c r="V544" i="9"/>
  <c r="V545" i="9"/>
  <c r="V546" i="9"/>
  <c r="V547" i="9"/>
  <c r="V548" i="9"/>
  <c r="V549" i="9"/>
  <c r="V550" i="9"/>
  <c r="V551" i="9"/>
  <c r="V552" i="9"/>
  <c r="V553" i="9"/>
  <c r="V554" i="9"/>
  <c r="V555" i="9"/>
  <c r="V556" i="9"/>
  <c r="V557" i="9"/>
  <c r="V558" i="9"/>
  <c r="V559" i="9"/>
  <c r="V560" i="9"/>
  <c r="V561" i="9"/>
  <c r="V562" i="9"/>
  <c r="V563" i="9"/>
  <c r="V564" i="9"/>
  <c r="V565" i="9"/>
  <c r="V566" i="9"/>
  <c r="V567" i="9"/>
  <c r="V568" i="9"/>
  <c r="V569" i="9"/>
  <c r="V570" i="9"/>
  <c r="V571" i="9"/>
  <c r="V572" i="9"/>
  <c r="V573" i="9"/>
  <c r="V574" i="9"/>
  <c r="V575" i="9"/>
  <c r="V576" i="9"/>
  <c r="V577" i="9"/>
  <c r="V578" i="9"/>
  <c r="V579" i="9"/>
  <c r="V580" i="9"/>
  <c r="V581" i="9"/>
  <c r="V582" i="9"/>
  <c r="V583" i="9"/>
  <c r="V584" i="9"/>
  <c r="V585" i="9"/>
  <c r="V586" i="9"/>
  <c r="V587" i="9"/>
  <c r="V588" i="9"/>
  <c r="V589" i="9"/>
  <c r="V590" i="9"/>
  <c r="V591" i="9"/>
  <c r="V592" i="9"/>
  <c r="V593" i="9"/>
  <c r="V594" i="9"/>
  <c r="V595" i="9"/>
  <c r="V596" i="9"/>
  <c r="V597" i="9"/>
  <c r="V598" i="9"/>
  <c r="V599" i="9"/>
  <c r="V600" i="9"/>
  <c r="V601" i="9"/>
  <c r="V602" i="9"/>
  <c r="V603" i="9"/>
  <c r="V604" i="9"/>
  <c r="V605" i="9"/>
  <c r="V606" i="9"/>
  <c r="V607" i="9"/>
  <c r="V608" i="9"/>
  <c r="V609" i="9"/>
  <c r="V610" i="9"/>
  <c r="V611" i="9"/>
  <c r="V612" i="9"/>
  <c r="V613" i="9"/>
  <c r="V614" i="9"/>
  <c r="V615" i="9"/>
  <c r="V616" i="9"/>
  <c r="V617" i="9"/>
  <c r="V618" i="9"/>
  <c r="V619" i="9"/>
  <c r="V620" i="9"/>
  <c r="V621" i="9"/>
  <c r="V622" i="9"/>
  <c r="V623" i="9"/>
  <c r="V624" i="9"/>
  <c r="V625" i="9"/>
  <c r="V626" i="9"/>
  <c r="V627" i="9"/>
  <c r="V628" i="9"/>
  <c r="V629" i="9"/>
  <c r="V630" i="9"/>
  <c r="V631" i="9"/>
  <c r="V632" i="9"/>
  <c r="V633" i="9"/>
  <c r="V634" i="9"/>
  <c r="V635" i="9"/>
  <c r="V636" i="9"/>
  <c r="V637" i="9"/>
  <c r="V638" i="9"/>
  <c r="V639" i="9"/>
  <c r="V640" i="9"/>
  <c r="V641" i="9"/>
  <c r="V642" i="9"/>
  <c r="V643" i="9"/>
  <c r="V644" i="9"/>
  <c r="V645" i="9"/>
  <c r="V646" i="9"/>
  <c r="V647" i="9"/>
  <c r="V648" i="9"/>
  <c r="V649" i="9"/>
  <c r="V650" i="9"/>
  <c r="V651" i="9"/>
  <c r="V652" i="9"/>
  <c r="V653" i="9"/>
  <c r="V654" i="9"/>
  <c r="V655" i="9"/>
  <c r="V656" i="9"/>
  <c r="V657" i="9"/>
  <c r="V658" i="9"/>
  <c r="V659" i="9"/>
  <c r="V660" i="9"/>
  <c r="V661" i="9"/>
  <c r="V662" i="9"/>
  <c r="V663" i="9"/>
  <c r="V664" i="9"/>
  <c r="V665" i="9"/>
  <c r="V666" i="9"/>
  <c r="V667" i="9"/>
  <c r="V668" i="9"/>
  <c r="V669" i="9"/>
  <c r="V670" i="9"/>
  <c r="V671" i="9"/>
  <c r="V672" i="9"/>
  <c r="V673" i="9"/>
  <c r="V674" i="9"/>
  <c r="V675" i="9"/>
  <c r="V676" i="9"/>
  <c r="V677" i="9"/>
  <c r="V678" i="9"/>
  <c r="V679" i="9"/>
  <c r="V680" i="9"/>
  <c r="V681" i="9"/>
  <c r="V682" i="9"/>
  <c r="V683" i="9"/>
  <c r="V684" i="9"/>
  <c r="V685" i="9"/>
  <c r="V686" i="9"/>
  <c r="V687" i="9"/>
  <c r="V688" i="9"/>
  <c r="V689" i="9"/>
  <c r="V690" i="9"/>
  <c r="V691" i="9"/>
  <c r="V692" i="9"/>
  <c r="V693" i="9"/>
  <c r="V694" i="9"/>
  <c r="V695" i="9"/>
  <c r="V696" i="9"/>
  <c r="V697" i="9"/>
  <c r="V698" i="9"/>
  <c r="V699" i="9"/>
  <c r="V700" i="9"/>
  <c r="V701" i="9"/>
  <c r="V702" i="9"/>
  <c r="V703" i="9"/>
  <c r="V704" i="9"/>
  <c r="V705" i="9"/>
  <c r="V706" i="9"/>
  <c r="V707" i="9"/>
  <c r="V708" i="9"/>
  <c r="V709" i="9"/>
  <c r="V710" i="9"/>
  <c r="V711" i="9"/>
  <c r="V712" i="9"/>
  <c r="V713" i="9"/>
  <c r="V714" i="9"/>
  <c r="V715" i="9"/>
  <c r="V716" i="9"/>
  <c r="V717" i="9"/>
  <c r="V718" i="9"/>
  <c r="V719" i="9"/>
  <c r="V720" i="9"/>
  <c r="V721" i="9"/>
  <c r="V722" i="9"/>
  <c r="V723" i="9"/>
  <c r="V724" i="9"/>
  <c r="V725" i="9"/>
  <c r="V726" i="9"/>
  <c r="V727" i="9"/>
  <c r="V728" i="9"/>
  <c r="V729" i="9"/>
  <c r="V730" i="9"/>
  <c r="V731" i="9"/>
  <c r="V732" i="9"/>
  <c r="V733" i="9"/>
  <c r="V734" i="9"/>
  <c r="V735" i="9"/>
  <c r="V736" i="9"/>
  <c r="V737" i="9"/>
  <c r="V738" i="9"/>
  <c r="V739" i="9"/>
  <c r="V740" i="9"/>
  <c r="V741" i="9"/>
  <c r="V742" i="9"/>
  <c r="V743" i="9"/>
  <c r="V744" i="9"/>
  <c r="V745" i="9"/>
  <c r="V746" i="9"/>
  <c r="V747" i="9"/>
  <c r="V748" i="9"/>
  <c r="V749" i="9"/>
  <c r="V750" i="9"/>
  <c r="V751" i="9"/>
  <c r="V752" i="9"/>
  <c r="V753" i="9"/>
  <c r="V754" i="9"/>
  <c r="V755" i="9"/>
  <c r="V756" i="9"/>
  <c r="V757" i="9"/>
  <c r="V758" i="9"/>
  <c r="V759" i="9"/>
  <c r="V760" i="9"/>
  <c r="V761" i="9"/>
  <c r="V762" i="9"/>
  <c r="V763" i="9"/>
  <c r="V764" i="9"/>
  <c r="V765" i="9"/>
  <c r="V766" i="9"/>
  <c r="V767" i="9"/>
  <c r="V768" i="9"/>
  <c r="V769" i="9"/>
  <c r="V770" i="9"/>
  <c r="V771" i="9"/>
  <c r="V772" i="9"/>
  <c r="V773" i="9"/>
  <c r="V774" i="9"/>
  <c r="V775" i="9"/>
  <c r="V776" i="9"/>
  <c r="V777" i="9"/>
  <c r="V778" i="9"/>
  <c r="V779" i="9"/>
  <c r="V780" i="9"/>
  <c r="V781" i="9"/>
  <c r="V782" i="9"/>
  <c r="V783" i="9"/>
  <c r="V784" i="9"/>
  <c r="V785" i="9"/>
  <c r="V786" i="9"/>
  <c r="V787" i="9"/>
  <c r="V788" i="9"/>
  <c r="V789" i="9"/>
  <c r="V790" i="9"/>
  <c r="V791" i="9"/>
  <c r="V792" i="9"/>
  <c r="V793" i="9"/>
  <c r="V794" i="9"/>
  <c r="V795" i="9"/>
  <c r="V796" i="9"/>
  <c r="V797" i="9"/>
  <c r="V798" i="9"/>
  <c r="V799" i="9"/>
  <c r="V800" i="9"/>
  <c r="V801" i="9"/>
  <c r="V802" i="9"/>
  <c r="V803" i="9"/>
  <c r="V804" i="9"/>
  <c r="V805" i="9"/>
  <c r="V806" i="9"/>
  <c r="V807" i="9"/>
  <c r="V808" i="9"/>
  <c r="V809" i="9"/>
  <c r="V810" i="9"/>
  <c r="V811" i="9"/>
  <c r="V812" i="9"/>
  <c r="V813" i="9"/>
  <c r="V814" i="9"/>
  <c r="V815" i="9"/>
  <c r="V816" i="9"/>
  <c r="V817" i="9"/>
  <c r="V818" i="9"/>
  <c r="V819" i="9"/>
  <c r="V820" i="9"/>
  <c r="V821" i="9"/>
  <c r="V822" i="9"/>
  <c r="V823" i="9"/>
  <c r="V824" i="9"/>
  <c r="V825" i="9"/>
  <c r="V826" i="9"/>
  <c r="V827" i="9"/>
  <c r="V828" i="9"/>
  <c r="V829" i="9"/>
  <c r="V830" i="9"/>
  <c r="V831" i="9"/>
  <c r="V832" i="9"/>
  <c r="V833" i="9"/>
  <c r="V834" i="9"/>
  <c r="V835" i="9"/>
  <c r="V836" i="9"/>
  <c r="V837" i="9"/>
  <c r="V838" i="9"/>
  <c r="V839" i="9"/>
  <c r="V840" i="9"/>
  <c r="V841" i="9"/>
  <c r="V842" i="9"/>
  <c r="V843" i="9"/>
  <c r="V844" i="9"/>
  <c r="V845" i="9"/>
  <c r="V846" i="9"/>
  <c r="V847" i="9"/>
  <c r="V848" i="9"/>
  <c r="V849" i="9"/>
  <c r="V850" i="9"/>
  <c r="V851" i="9"/>
  <c r="V852" i="9"/>
  <c r="V853" i="9"/>
  <c r="V854" i="9"/>
  <c r="V855" i="9"/>
  <c r="V856" i="9"/>
  <c r="V857" i="9"/>
  <c r="V858" i="9"/>
  <c r="V859" i="9"/>
  <c r="V860" i="9"/>
  <c r="V861" i="9"/>
  <c r="V862" i="9"/>
  <c r="V863" i="9"/>
  <c r="V864" i="9"/>
  <c r="V865" i="9"/>
  <c r="V866" i="9"/>
  <c r="V867" i="9"/>
  <c r="V868" i="9"/>
  <c r="V869" i="9"/>
  <c r="V870" i="9"/>
  <c r="V871" i="9"/>
  <c r="V872" i="9"/>
  <c r="V873" i="9"/>
  <c r="V874" i="9"/>
  <c r="V875" i="9"/>
  <c r="V876" i="9"/>
  <c r="V877" i="9"/>
  <c r="V878" i="9"/>
  <c r="V879" i="9"/>
  <c r="V880" i="9"/>
  <c r="V881" i="9"/>
  <c r="V882" i="9"/>
  <c r="V883" i="9"/>
  <c r="V884" i="9"/>
  <c r="V885" i="9"/>
  <c r="V886" i="9"/>
  <c r="V887" i="9"/>
  <c r="V888" i="9"/>
  <c r="V889" i="9"/>
  <c r="V890" i="9"/>
  <c r="V891" i="9"/>
  <c r="V892" i="9"/>
  <c r="V893" i="9"/>
  <c r="V894" i="9"/>
  <c r="V895" i="9"/>
  <c r="V896" i="9"/>
  <c r="V897" i="9"/>
  <c r="V898" i="9"/>
  <c r="V899" i="9"/>
  <c r="V900" i="9"/>
  <c r="V901" i="9"/>
  <c r="V902" i="9"/>
  <c r="V903" i="9"/>
  <c r="V904" i="9"/>
  <c r="V905" i="9"/>
  <c r="V906" i="9"/>
  <c r="V907" i="9"/>
  <c r="V908" i="9"/>
  <c r="V909" i="9"/>
  <c r="V910" i="9"/>
  <c r="V911" i="9"/>
  <c r="V912" i="9"/>
  <c r="V913" i="9"/>
  <c r="V914" i="9"/>
  <c r="V915" i="9"/>
  <c r="V916" i="9"/>
  <c r="V917" i="9"/>
  <c r="V918" i="9"/>
  <c r="V919" i="9"/>
  <c r="V920" i="9"/>
  <c r="V921" i="9"/>
  <c r="V922" i="9"/>
  <c r="V923" i="9"/>
  <c r="V924" i="9"/>
  <c r="V925" i="9"/>
  <c r="V926" i="9"/>
  <c r="V927" i="9"/>
  <c r="V928" i="9"/>
  <c r="V929" i="9"/>
  <c r="V930" i="9"/>
  <c r="V931" i="9"/>
  <c r="V932" i="9"/>
  <c r="V933" i="9"/>
  <c r="V934" i="9"/>
  <c r="V935" i="9"/>
  <c r="V936" i="9"/>
  <c r="V937" i="9"/>
  <c r="V938" i="9"/>
  <c r="V939" i="9"/>
  <c r="V940" i="9"/>
  <c r="V941" i="9"/>
  <c r="V942" i="9"/>
  <c r="V943" i="9"/>
  <c r="V944" i="9"/>
  <c r="V945" i="9"/>
  <c r="V946" i="9"/>
  <c r="V947" i="9"/>
  <c r="V948" i="9"/>
  <c r="V949" i="9"/>
  <c r="V950" i="9"/>
  <c r="V951" i="9"/>
  <c r="V952" i="9"/>
  <c r="V953" i="9"/>
  <c r="V954" i="9"/>
  <c r="V955" i="9"/>
  <c r="V956" i="9"/>
  <c r="V957" i="9"/>
  <c r="V958" i="9"/>
  <c r="V959" i="9"/>
  <c r="V960" i="9"/>
  <c r="V961" i="9"/>
  <c r="V962" i="9"/>
  <c r="V963" i="9"/>
  <c r="V964" i="9"/>
  <c r="V965" i="9"/>
  <c r="V966" i="9"/>
  <c r="V967" i="9"/>
  <c r="V968" i="9"/>
  <c r="V969" i="9"/>
  <c r="V970" i="9"/>
  <c r="V971" i="9"/>
  <c r="V972" i="9"/>
  <c r="V973" i="9"/>
  <c r="V974" i="9"/>
  <c r="V975" i="9"/>
  <c r="V976" i="9"/>
  <c r="V977" i="9"/>
  <c r="V978" i="9"/>
  <c r="V979" i="9"/>
  <c r="V980" i="9"/>
  <c r="V981" i="9"/>
  <c r="V982" i="9"/>
  <c r="V983" i="9"/>
  <c r="V984" i="9"/>
  <c r="V985" i="9"/>
  <c r="V986" i="9"/>
  <c r="V987" i="9"/>
  <c r="V988" i="9"/>
  <c r="V989" i="9"/>
  <c r="V990" i="9"/>
  <c r="V991" i="9"/>
  <c r="V992" i="9"/>
  <c r="V993" i="9"/>
  <c r="V994" i="9"/>
  <c r="V995" i="9"/>
  <c r="V996" i="9"/>
  <c r="V997" i="9"/>
  <c r="V998" i="9"/>
  <c r="V999" i="9"/>
  <c r="V1000" i="9"/>
  <c r="V1001" i="9"/>
  <c r="V1002" i="9"/>
  <c r="V1003" i="9"/>
  <c r="V1004" i="9"/>
  <c r="V1005" i="9"/>
  <c r="V1006" i="9"/>
  <c r="V1007" i="9"/>
  <c r="V1008" i="9"/>
  <c r="V1009" i="9"/>
  <c r="V1010" i="9"/>
  <c r="V1011" i="9"/>
  <c r="V1012" i="9"/>
  <c r="V1013" i="9"/>
  <c r="V1014" i="9"/>
  <c r="V1015" i="9"/>
  <c r="V1016" i="9"/>
  <c r="V1017" i="9"/>
  <c r="V1018" i="9"/>
  <c r="V1019" i="9"/>
  <c r="V1020" i="9"/>
  <c r="V1021" i="9"/>
  <c r="V1022" i="9"/>
  <c r="V1023" i="9"/>
  <c r="V1024" i="9"/>
  <c r="V1025" i="9"/>
  <c r="V1026" i="9"/>
  <c r="V1027" i="9"/>
  <c r="V1028" i="9"/>
  <c r="V1029" i="9"/>
  <c r="V1030" i="9"/>
  <c r="V1031" i="9"/>
  <c r="V1032" i="9"/>
  <c r="V1033" i="9"/>
  <c r="V1034" i="9"/>
  <c r="V1035" i="9"/>
  <c r="V1036" i="9"/>
  <c r="V1037" i="9"/>
  <c r="V1038" i="9"/>
  <c r="V1039" i="9"/>
  <c r="V1040" i="9"/>
  <c r="V1041" i="9"/>
  <c r="V1042" i="9"/>
  <c r="V1043" i="9"/>
  <c r="V1044" i="9"/>
  <c r="V1045" i="9"/>
  <c r="V1046" i="9"/>
  <c r="V1047" i="9"/>
  <c r="V1048" i="9"/>
  <c r="V1049" i="9"/>
  <c r="V1050" i="9"/>
  <c r="V1051" i="9"/>
  <c r="V1052" i="9"/>
  <c r="V1053" i="9"/>
  <c r="V1054" i="9"/>
  <c r="V1055" i="9"/>
  <c r="V1056" i="9"/>
  <c r="V1057" i="9"/>
  <c r="V1058" i="9"/>
  <c r="V1059" i="9"/>
  <c r="V1060" i="9"/>
  <c r="V1061" i="9"/>
  <c r="V1062" i="9"/>
  <c r="V1063" i="9"/>
  <c r="V1064" i="9"/>
  <c r="V1065" i="9"/>
  <c r="V1066" i="9"/>
  <c r="V1067" i="9"/>
  <c r="V1068" i="9"/>
  <c r="V1069" i="9"/>
  <c r="V1070" i="9"/>
  <c r="V1071" i="9"/>
  <c r="V1072" i="9"/>
  <c r="V1073" i="9"/>
  <c r="V1074" i="9"/>
  <c r="V1075" i="9"/>
  <c r="V1076" i="9"/>
  <c r="V1077" i="9"/>
  <c r="V1078" i="9"/>
  <c r="V1079" i="9"/>
  <c r="V1080" i="9"/>
  <c r="V1081" i="9"/>
  <c r="V1082" i="9"/>
  <c r="V1083" i="9"/>
  <c r="V1084" i="9"/>
  <c r="V1085" i="9"/>
  <c r="V1086" i="9"/>
  <c r="V1087" i="9"/>
  <c r="V1088" i="9"/>
  <c r="V1089" i="9"/>
  <c r="V1090" i="9"/>
  <c r="V1091" i="9"/>
  <c r="V1092" i="9"/>
  <c r="V1093" i="9"/>
  <c r="V1094" i="9"/>
  <c r="V1095" i="9"/>
  <c r="V1096" i="9"/>
  <c r="V1097" i="9"/>
  <c r="V1098" i="9"/>
  <c r="V1099" i="9"/>
  <c r="V1100" i="9"/>
  <c r="V1101" i="9"/>
  <c r="V1102" i="9"/>
  <c r="V1103" i="9"/>
  <c r="V1104" i="9"/>
  <c r="V1105" i="9"/>
  <c r="V1106" i="9"/>
  <c r="V1107" i="9"/>
  <c r="V1108" i="9"/>
  <c r="V1109" i="9"/>
  <c r="V1110" i="9"/>
  <c r="V1111" i="9"/>
  <c r="V1112" i="9"/>
  <c r="V1113" i="9"/>
  <c r="V1114" i="9"/>
  <c r="V1115" i="9"/>
  <c r="V1116" i="9"/>
  <c r="V1117" i="9"/>
  <c r="V1118" i="9"/>
  <c r="V1119" i="9"/>
  <c r="V1120" i="9"/>
  <c r="V1121" i="9"/>
  <c r="V1122" i="9"/>
  <c r="V1123" i="9"/>
  <c r="V1124" i="9"/>
  <c r="V1125" i="9"/>
  <c r="V1126" i="9"/>
  <c r="V1127" i="9"/>
  <c r="V1128" i="9"/>
  <c r="V1129" i="9"/>
  <c r="V1130" i="9"/>
  <c r="V1131" i="9"/>
  <c r="V1132" i="9"/>
  <c r="V1133" i="9"/>
  <c r="V1134" i="9"/>
  <c r="V1135" i="9"/>
  <c r="V1136" i="9"/>
  <c r="V1137" i="9"/>
  <c r="V1138" i="9"/>
  <c r="V1139" i="9"/>
  <c r="V1140" i="9"/>
  <c r="V1141" i="9"/>
  <c r="V1142" i="9"/>
  <c r="V1143" i="9"/>
  <c r="V1144" i="9"/>
  <c r="V1145" i="9"/>
  <c r="V1146" i="9"/>
  <c r="V1147" i="9"/>
  <c r="V1148" i="9"/>
  <c r="V1149" i="9"/>
  <c r="V1150" i="9"/>
  <c r="V1151" i="9"/>
  <c r="V1152" i="9"/>
  <c r="V1153" i="9"/>
  <c r="V1154" i="9"/>
  <c r="V1155" i="9"/>
  <c r="V1156" i="9"/>
  <c r="V1157" i="9"/>
  <c r="V1158" i="9"/>
  <c r="V1159" i="9"/>
  <c r="V1160" i="9"/>
  <c r="V1161" i="9"/>
  <c r="V1162" i="9"/>
  <c r="V1163" i="9"/>
  <c r="V1164" i="9"/>
  <c r="V1165" i="9"/>
  <c r="V1166" i="9"/>
  <c r="V1167" i="9"/>
  <c r="V1168" i="9"/>
  <c r="V1169" i="9"/>
  <c r="V1170" i="9"/>
  <c r="V1171" i="9"/>
  <c r="V1172" i="9"/>
  <c r="V1173" i="9"/>
  <c r="V1174" i="9"/>
  <c r="V1175" i="9"/>
  <c r="V1176" i="9"/>
  <c r="V1177" i="9"/>
  <c r="V1178" i="9"/>
  <c r="V1179" i="9"/>
  <c r="V1180" i="9"/>
  <c r="V1181" i="9"/>
  <c r="V1182" i="9"/>
  <c r="V1183" i="9"/>
  <c r="V1184" i="9"/>
  <c r="V1185" i="9"/>
  <c r="V1186" i="9"/>
  <c r="V1187" i="9"/>
  <c r="V1188" i="9"/>
  <c r="V1189" i="9"/>
  <c r="V1190" i="9"/>
  <c r="V1191" i="9"/>
  <c r="V1192" i="9"/>
  <c r="V1193" i="9"/>
  <c r="V1194" i="9"/>
  <c r="V1195" i="9"/>
  <c r="V1196" i="9"/>
  <c r="V1197" i="9"/>
  <c r="V1198" i="9"/>
  <c r="V1199" i="9"/>
  <c r="V1200" i="9"/>
  <c r="V1201" i="9"/>
  <c r="V1202" i="9"/>
  <c r="V1203" i="9"/>
  <c r="V1204" i="9"/>
  <c r="V1205" i="9"/>
  <c r="V1206" i="9"/>
  <c r="V1207" i="9"/>
  <c r="V1208" i="9"/>
  <c r="V1209" i="9"/>
  <c r="V1210" i="9"/>
  <c r="V1211" i="9"/>
  <c r="V1212" i="9"/>
  <c r="V1213" i="9"/>
  <c r="V1214" i="9"/>
  <c r="V1215" i="9"/>
  <c r="V1216" i="9"/>
  <c r="V1217" i="9"/>
  <c r="V1218" i="9"/>
  <c r="V1219" i="9"/>
  <c r="V1220" i="9"/>
  <c r="V1221" i="9"/>
  <c r="V1222" i="9"/>
  <c r="V1223" i="9"/>
  <c r="V1224" i="9"/>
  <c r="V1225" i="9"/>
  <c r="V1226" i="9"/>
  <c r="V1227" i="9"/>
  <c r="V1228" i="9"/>
  <c r="V1229" i="9"/>
  <c r="V1230" i="9"/>
  <c r="V1231" i="9"/>
  <c r="V1232" i="9"/>
  <c r="V1233" i="9"/>
  <c r="V1234" i="9"/>
  <c r="V1235" i="9"/>
  <c r="V1236" i="9"/>
  <c r="V1237" i="9"/>
  <c r="V1238" i="9"/>
  <c r="V1239" i="9"/>
  <c r="V1240" i="9"/>
  <c r="V1241" i="9"/>
  <c r="V1242" i="9"/>
  <c r="V1243" i="9"/>
  <c r="V1244" i="9"/>
  <c r="V1245" i="9"/>
  <c r="V1246" i="9"/>
  <c r="V1247" i="9"/>
  <c r="V1248" i="9"/>
  <c r="V1249" i="9"/>
  <c r="V1250" i="9"/>
  <c r="V1251" i="9"/>
  <c r="V1252" i="9"/>
  <c r="V1253" i="9"/>
  <c r="V1254" i="9"/>
  <c r="V1255" i="9"/>
  <c r="V1256" i="9"/>
  <c r="V1257" i="9"/>
  <c r="V1258" i="9"/>
  <c r="V1259" i="9"/>
  <c r="V1260" i="9"/>
  <c r="V1261" i="9"/>
  <c r="V1262" i="9"/>
  <c r="V1263" i="9"/>
  <c r="V1264" i="9"/>
  <c r="V1265" i="9"/>
  <c r="V1266" i="9"/>
  <c r="V1267" i="9"/>
  <c r="V1268" i="9"/>
  <c r="V1269" i="9"/>
  <c r="V1270" i="9"/>
  <c r="V1271" i="9"/>
  <c r="V1272" i="9"/>
  <c r="V1273" i="9"/>
  <c r="V1274" i="9"/>
  <c r="V1275" i="9"/>
  <c r="V1276" i="9"/>
  <c r="V1277" i="9"/>
  <c r="V1278" i="9"/>
  <c r="V1279" i="9"/>
  <c r="V1280" i="9"/>
  <c r="V1281" i="9"/>
  <c r="V1282" i="9"/>
  <c r="V1283" i="9"/>
  <c r="V1284" i="9"/>
  <c r="V1285" i="9"/>
  <c r="V1286" i="9"/>
  <c r="V1287" i="9"/>
  <c r="V1288" i="9"/>
  <c r="V1289" i="9"/>
  <c r="V1290" i="9"/>
  <c r="V1291" i="9"/>
  <c r="V1292" i="9"/>
  <c r="V1293" i="9"/>
  <c r="V1294" i="9"/>
  <c r="V1295" i="9"/>
  <c r="V1296" i="9"/>
  <c r="V1297" i="9"/>
  <c r="V1298" i="9"/>
  <c r="V1299" i="9"/>
  <c r="V1300" i="9"/>
  <c r="V1301" i="9"/>
  <c r="V1302" i="9"/>
  <c r="V1303" i="9"/>
  <c r="V1304" i="9"/>
  <c r="V1305" i="9"/>
  <c r="V1306" i="9"/>
  <c r="V1307" i="9"/>
  <c r="V1308" i="9"/>
  <c r="V1309" i="9"/>
  <c r="V1310" i="9"/>
  <c r="V1311" i="9"/>
  <c r="V1312" i="9"/>
  <c r="V1313" i="9"/>
  <c r="V1314" i="9"/>
  <c r="V1315" i="9"/>
  <c r="V1316" i="9"/>
  <c r="V1317" i="9"/>
  <c r="V1318" i="9"/>
  <c r="V1319" i="9"/>
  <c r="V1320" i="9"/>
  <c r="V1321" i="9"/>
  <c r="V1322" i="9"/>
  <c r="V1323" i="9"/>
  <c r="V1324" i="9"/>
  <c r="V1325" i="9"/>
  <c r="V1326" i="9"/>
  <c r="V1327" i="9"/>
  <c r="V1328" i="9"/>
  <c r="V1329" i="9"/>
  <c r="V1330" i="9"/>
  <c r="V1331" i="9"/>
  <c r="V1332" i="9"/>
  <c r="V1333" i="9"/>
  <c r="V1334" i="9"/>
  <c r="V1335" i="9"/>
  <c r="V1336" i="9"/>
  <c r="V1337" i="9"/>
  <c r="V1338" i="9"/>
  <c r="V1339" i="9"/>
  <c r="V1340" i="9"/>
  <c r="V1341" i="9"/>
  <c r="V1342" i="9"/>
  <c r="V1343" i="9"/>
  <c r="V1344" i="9"/>
  <c r="V1345" i="9"/>
  <c r="V1346" i="9"/>
  <c r="V1347" i="9"/>
  <c r="V1348" i="9"/>
  <c r="V1349" i="9"/>
  <c r="V1350" i="9"/>
  <c r="V1351" i="9"/>
  <c r="V1352" i="9"/>
  <c r="V1353" i="9"/>
  <c r="V1354" i="9"/>
  <c r="V1355" i="9"/>
  <c r="V1356" i="9"/>
  <c r="V1357" i="9"/>
  <c r="V1358" i="9"/>
  <c r="V1359" i="9"/>
  <c r="V1360" i="9"/>
  <c r="V1361" i="9"/>
  <c r="V1362" i="9"/>
  <c r="V1363" i="9"/>
  <c r="V1364" i="9"/>
  <c r="V1365" i="9"/>
  <c r="V1366" i="9"/>
  <c r="V1367" i="9"/>
  <c r="V1368" i="9"/>
  <c r="V1369" i="9"/>
  <c r="V1370" i="9"/>
  <c r="V1371" i="9"/>
  <c r="V1372" i="9"/>
  <c r="V1373" i="9"/>
  <c r="V1374" i="9"/>
  <c r="V1375" i="9"/>
  <c r="V1376" i="9"/>
  <c r="V1377" i="9"/>
  <c r="V1378" i="9"/>
  <c r="V1379" i="9"/>
  <c r="V1380" i="9"/>
  <c r="V1381" i="9"/>
  <c r="V1382" i="9"/>
  <c r="V1383" i="9"/>
  <c r="V1384" i="9"/>
  <c r="V1385" i="9"/>
  <c r="V1386" i="9"/>
  <c r="V1387" i="9"/>
  <c r="V1388" i="9"/>
  <c r="V1389" i="9"/>
  <c r="V1390" i="9"/>
  <c r="V1391" i="9"/>
  <c r="V1392" i="9"/>
  <c r="V1393" i="9"/>
  <c r="V1394" i="9"/>
  <c r="V1395" i="9"/>
  <c r="V1396" i="9"/>
  <c r="V1397" i="9"/>
  <c r="V1398" i="9"/>
  <c r="V1399" i="9"/>
  <c r="V1400" i="9"/>
  <c r="V1401" i="9"/>
  <c r="V1402" i="9"/>
  <c r="V1403" i="9"/>
  <c r="V1404" i="9"/>
  <c r="V1405" i="9"/>
  <c r="V1406" i="9"/>
  <c r="V1407" i="9"/>
  <c r="V1408" i="9"/>
  <c r="V1409" i="9"/>
  <c r="V1410" i="9"/>
  <c r="V1411" i="9"/>
  <c r="V1412" i="9"/>
  <c r="V1413" i="9"/>
  <c r="V1414" i="9"/>
  <c r="V1415" i="9"/>
  <c r="V1416" i="9"/>
  <c r="V1417" i="9"/>
  <c r="V1418" i="9"/>
  <c r="V1419" i="9"/>
  <c r="V1420" i="9"/>
  <c r="V1421" i="9"/>
  <c r="V1422" i="9"/>
  <c r="V1423" i="9"/>
  <c r="V1424" i="9"/>
  <c r="V1425" i="9"/>
  <c r="V1426" i="9"/>
  <c r="V1427" i="9"/>
  <c r="V1428" i="9"/>
  <c r="V1429" i="9"/>
  <c r="V1430" i="9"/>
  <c r="V1431" i="9"/>
  <c r="V1432" i="9"/>
  <c r="V1433" i="9"/>
  <c r="V1434" i="9"/>
  <c r="V1435" i="9"/>
  <c r="V1436" i="9"/>
  <c r="V1437" i="9"/>
  <c r="V1438" i="9"/>
  <c r="V1439" i="9"/>
  <c r="V1440" i="9"/>
  <c r="V1441" i="9"/>
  <c r="V1442" i="9"/>
  <c r="V1443" i="9"/>
  <c r="V1444" i="9"/>
  <c r="V1445" i="9"/>
  <c r="V1446" i="9"/>
  <c r="V1447" i="9"/>
  <c r="V1448" i="9"/>
  <c r="V1449" i="9"/>
  <c r="V1450" i="9"/>
  <c r="V1451" i="9"/>
  <c r="V1452" i="9"/>
  <c r="V1453" i="9"/>
  <c r="V1454" i="9"/>
  <c r="V1455" i="9"/>
  <c r="V1456" i="9"/>
  <c r="V1457" i="9"/>
  <c r="V1458" i="9"/>
  <c r="V1459" i="9"/>
  <c r="V1460" i="9"/>
  <c r="V1461" i="9"/>
  <c r="V1462" i="9"/>
  <c r="V1463" i="9"/>
  <c r="V1464" i="9"/>
  <c r="V1465" i="9"/>
  <c r="V1466" i="9"/>
  <c r="V1467" i="9"/>
  <c r="V1468" i="9"/>
  <c r="V1469" i="9"/>
  <c r="V1470" i="9"/>
  <c r="V1471" i="9"/>
  <c r="V1472" i="9"/>
  <c r="V1473" i="9"/>
  <c r="V1474" i="9"/>
  <c r="V1475" i="9"/>
  <c r="V1476" i="9"/>
  <c r="V1477" i="9"/>
  <c r="V1478" i="9"/>
  <c r="V1479" i="9"/>
  <c r="V1480" i="9"/>
  <c r="V1481" i="9"/>
  <c r="V1482" i="9"/>
  <c r="V1483" i="9"/>
  <c r="V1484" i="9"/>
  <c r="V1485" i="9"/>
  <c r="V1486" i="9"/>
  <c r="V1487" i="9"/>
  <c r="V1488" i="9"/>
  <c r="V1489" i="9"/>
  <c r="V1490" i="9"/>
  <c r="V1491" i="9"/>
  <c r="V1492" i="9"/>
  <c r="V1493" i="9"/>
  <c r="V1494" i="9"/>
  <c r="V1495" i="9"/>
  <c r="V1496" i="9"/>
  <c r="V1497" i="9"/>
  <c r="V1498" i="9"/>
  <c r="V1499" i="9"/>
  <c r="V1500" i="9"/>
  <c r="V1501" i="9"/>
  <c r="V1502" i="9"/>
  <c r="V1503" i="9"/>
  <c r="V1504" i="9"/>
  <c r="V1505" i="9"/>
  <c r="V1506" i="9"/>
  <c r="V1507" i="9"/>
  <c r="V1508" i="9"/>
  <c r="V1509" i="9"/>
  <c r="V1510" i="9"/>
  <c r="V1511" i="9"/>
  <c r="V1512" i="9"/>
  <c r="V1513" i="9"/>
  <c r="V1514" i="9"/>
  <c r="V1515" i="9"/>
  <c r="V1516" i="9"/>
  <c r="V1517" i="9"/>
  <c r="V1518" i="9"/>
  <c r="V1519" i="9"/>
  <c r="V1520" i="9"/>
  <c r="V1521" i="9"/>
  <c r="V1522" i="9"/>
  <c r="V1523" i="9"/>
  <c r="V1524" i="9"/>
  <c r="V1525" i="9"/>
  <c r="V1526" i="9"/>
  <c r="V1527" i="9"/>
  <c r="V1528" i="9"/>
  <c r="V1529" i="9"/>
  <c r="V1530" i="9"/>
  <c r="V1531" i="9"/>
  <c r="V1532" i="9"/>
  <c r="V1533" i="9"/>
  <c r="V1534" i="9"/>
  <c r="V1535" i="9"/>
  <c r="V1536" i="9"/>
  <c r="V1537" i="9"/>
  <c r="V1538" i="9"/>
  <c r="V1539" i="9"/>
  <c r="V1540" i="9"/>
  <c r="V1541" i="9"/>
  <c r="V1542" i="9"/>
  <c r="V1543" i="9"/>
  <c r="V1544" i="9"/>
  <c r="V1545" i="9"/>
  <c r="V1546" i="9"/>
  <c r="V1547" i="9"/>
  <c r="V1548" i="9"/>
  <c r="V1549" i="9"/>
  <c r="V1550" i="9"/>
  <c r="V1551" i="9"/>
  <c r="V1552" i="9"/>
  <c r="V1553" i="9"/>
  <c r="V1554" i="9"/>
  <c r="V1555" i="9"/>
  <c r="V1556" i="9"/>
  <c r="V1557" i="9"/>
  <c r="V1558" i="9"/>
  <c r="V1559" i="9"/>
  <c r="V1560" i="9"/>
  <c r="V1561" i="9"/>
  <c r="V1562" i="9"/>
  <c r="V1563" i="9"/>
  <c r="V1564" i="9"/>
  <c r="V1565" i="9"/>
  <c r="V1566" i="9"/>
  <c r="V1567" i="9"/>
  <c r="V1568" i="9"/>
  <c r="V1569" i="9"/>
  <c r="V1570" i="9"/>
  <c r="V1571" i="9"/>
  <c r="V1572" i="9"/>
  <c r="V1573" i="9"/>
  <c r="V1574" i="9"/>
  <c r="V1575" i="9"/>
  <c r="V1576" i="9"/>
  <c r="V1577" i="9"/>
  <c r="V1578" i="9"/>
  <c r="V1579" i="9"/>
  <c r="V1580" i="9"/>
  <c r="V1581" i="9"/>
  <c r="V1582" i="9"/>
  <c r="V1583" i="9"/>
  <c r="V1584" i="9"/>
  <c r="V1585" i="9"/>
  <c r="V1586" i="9"/>
  <c r="V1587" i="9"/>
  <c r="V1588" i="9"/>
  <c r="V1589" i="9"/>
  <c r="V1590" i="9"/>
  <c r="V1591" i="9"/>
  <c r="V1592" i="9"/>
  <c r="V1593" i="9"/>
  <c r="V1594" i="9"/>
  <c r="V1595" i="9"/>
  <c r="V1596" i="9"/>
  <c r="V1597" i="9"/>
  <c r="V1598" i="9"/>
  <c r="V1599" i="9"/>
  <c r="V1600" i="9"/>
  <c r="V1601" i="9"/>
  <c r="V1602" i="9"/>
  <c r="V1603" i="9"/>
  <c r="V1604" i="9"/>
  <c r="V1605" i="9"/>
  <c r="V1606" i="9"/>
  <c r="V1607" i="9"/>
  <c r="V1608" i="9"/>
  <c r="V1609" i="9"/>
  <c r="V1610" i="9"/>
  <c r="V1611" i="9"/>
  <c r="V1612" i="9"/>
  <c r="V1613" i="9"/>
  <c r="V1614" i="9"/>
  <c r="V1615" i="9"/>
  <c r="V1616" i="9"/>
  <c r="V1617" i="9"/>
  <c r="V1618" i="9"/>
  <c r="V1619" i="9"/>
  <c r="V1620" i="9"/>
  <c r="V1621" i="9"/>
  <c r="V1622" i="9"/>
  <c r="V1623" i="9"/>
  <c r="V1624" i="9"/>
  <c r="V1625" i="9"/>
  <c r="V1626" i="9"/>
  <c r="V1627" i="9"/>
  <c r="V1628" i="9"/>
  <c r="V1629" i="9"/>
  <c r="V1630" i="9"/>
  <c r="V1631" i="9"/>
  <c r="V1632" i="9"/>
  <c r="V1633" i="9"/>
  <c r="V1634" i="9"/>
  <c r="V1635" i="9"/>
  <c r="V1636" i="9"/>
  <c r="V1637" i="9"/>
  <c r="V1638" i="9"/>
  <c r="V1639" i="9"/>
  <c r="V1640" i="9"/>
  <c r="V1641" i="9"/>
  <c r="V1642" i="9"/>
  <c r="V1643" i="9"/>
  <c r="V1644" i="9"/>
  <c r="V1645" i="9"/>
  <c r="V1646" i="9"/>
  <c r="V1647" i="9"/>
  <c r="V1648" i="9"/>
  <c r="V1649" i="9"/>
  <c r="V1650" i="9"/>
  <c r="V1651" i="9"/>
  <c r="V1652" i="9"/>
  <c r="V1653" i="9"/>
  <c r="V1654" i="9"/>
  <c r="V1655" i="9"/>
  <c r="V1656" i="9"/>
  <c r="V1657" i="9"/>
  <c r="V1658" i="9"/>
  <c r="V1659" i="9"/>
  <c r="V1660" i="9"/>
  <c r="V1661" i="9"/>
  <c r="V1662" i="9"/>
  <c r="V1663" i="9"/>
  <c r="V1664" i="9"/>
  <c r="V1665" i="9"/>
  <c r="V1666" i="9"/>
  <c r="V1667" i="9"/>
  <c r="V1668" i="9"/>
  <c r="V1669" i="9"/>
  <c r="V1670" i="9"/>
  <c r="V1671" i="9"/>
  <c r="V1672" i="9"/>
  <c r="V1673" i="9"/>
  <c r="V1674" i="9"/>
  <c r="V1675" i="9"/>
  <c r="V1676" i="9"/>
  <c r="V1677" i="9"/>
  <c r="V1678" i="9"/>
  <c r="V1679" i="9"/>
  <c r="V1680" i="9"/>
  <c r="V1681" i="9"/>
  <c r="V1682" i="9"/>
  <c r="V1683" i="9"/>
  <c r="V1684" i="9"/>
  <c r="V1685" i="9"/>
  <c r="V1686" i="9"/>
  <c r="V1687" i="9"/>
  <c r="V1688" i="9"/>
  <c r="V1689" i="9"/>
  <c r="V1690" i="9"/>
  <c r="V1691" i="9"/>
  <c r="V1692" i="9"/>
  <c r="V1693" i="9"/>
  <c r="V1694" i="9"/>
  <c r="V1695" i="9"/>
  <c r="V1696" i="9"/>
  <c r="V1697" i="9"/>
  <c r="V1698" i="9"/>
  <c r="V1699" i="9"/>
  <c r="V1700" i="9"/>
  <c r="V1701" i="9"/>
  <c r="V1702" i="9"/>
  <c r="V1703" i="9"/>
  <c r="V1704" i="9"/>
  <c r="V1705" i="9"/>
  <c r="V1706" i="9"/>
  <c r="V1707" i="9"/>
  <c r="V1708" i="9"/>
  <c r="V1709" i="9"/>
  <c r="V1710" i="9"/>
  <c r="V1711" i="9"/>
  <c r="V1712" i="9"/>
  <c r="V1713" i="9"/>
  <c r="V1714" i="9"/>
  <c r="V1715" i="9"/>
  <c r="V1716" i="9"/>
  <c r="V1717" i="9"/>
  <c r="V1718" i="9"/>
  <c r="V1719" i="9"/>
  <c r="V1720" i="9"/>
  <c r="V1721" i="9"/>
  <c r="V1722" i="9"/>
  <c r="V1723" i="9"/>
  <c r="V1724" i="9"/>
  <c r="V1725" i="9"/>
  <c r="V1726" i="9"/>
  <c r="V1727" i="9"/>
  <c r="V1728" i="9"/>
  <c r="V1729" i="9"/>
  <c r="V1730" i="9"/>
  <c r="V1731" i="9"/>
  <c r="V1732" i="9"/>
  <c r="V1733" i="9"/>
  <c r="V1734" i="9"/>
  <c r="V1735" i="9"/>
  <c r="V1736" i="9"/>
  <c r="V1737" i="9"/>
  <c r="V1738" i="9"/>
  <c r="V1739" i="9"/>
  <c r="V1740" i="9"/>
  <c r="V1741" i="9"/>
  <c r="V1742" i="9"/>
  <c r="V1743" i="9"/>
  <c r="V1744" i="9"/>
  <c r="V1745" i="9"/>
  <c r="V1746" i="9"/>
  <c r="V1747" i="9"/>
  <c r="V1748" i="9"/>
  <c r="V1749" i="9"/>
  <c r="V1750" i="9"/>
  <c r="V1751" i="9"/>
  <c r="V1752" i="9"/>
  <c r="V1753" i="9"/>
  <c r="V1754" i="9"/>
  <c r="V1755" i="9"/>
  <c r="V1756" i="9"/>
  <c r="V1757" i="9"/>
  <c r="V1758" i="9"/>
  <c r="V1759" i="9"/>
  <c r="V1760" i="9"/>
  <c r="V1761" i="9"/>
  <c r="V1762" i="9"/>
  <c r="V1763" i="9"/>
  <c r="V1764" i="9"/>
  <c r="V1765" i="9"/>
  <c r="V1766" i="9"/>
  <c r="V1767" i="9"/>
  <c r="V1768" i="9"/>
  <c r="V1769" i="9"/>
  <c r="V1770" i="9"/>
  <c r="V1771" i="9"/>
  <c r="V1772" i="9"/>
  <c r="V1773" i="9"/>
  <c r="V1774" i="9"/>
  <c r="V1775" i="9"/>
  <c r="V1776" i="9"/>
  <c r="V1777" i="9"/>
  <c r="V1778" i="9"/>
  <c r="V1779" i="9"/>
  <c r="V1780" i="9"/>
  <c r="V1781" i="9"/>
  <c r="V1782" i="9"/>
  <c r="V1783" i="9"/>
  <c r="V1784" i="9"/>
  <c r="V1785" i="9"/>
  <c r="V1786" i="9"/>
  <c r="V1787" i="9"/>
  <c r="V1788" i="9"/>
  <c r="V1789" i="9"/>
  <c r="V1790" i="9"/>
  <c r="V1791" i="9"/>
  <c r="V1792" i="9"/>
  <c r="V1793" i="9"/>
  <c r="V1794" i="9"/>
  <c r="V1795" i="9"/>
  <c r="V1796" i="9"/>
  <c r="V1797" i="9"/>
  <c r="V1798" i="9"/>
  <c r="V1799" i="9"/>
  <c r="V1800" i="9"/>
  <c r="V1801" i="9"/>
  <c r="V1802" i="9"/>
  <c r="V1803" i="9"/>
  <c r="V1804" i="9"/>
  <c r="V1805" i="9"/>
  <c r="V1806" i="9"/>
  <c r="V1807" i="9"/>
  <c r="V1808" i="9"/>
  <c r="V1809" i="9"/>
  <c r="V1810" i="9"/>
  <c r="V1811" i="9"/>
  <c r="V1812" i="9"/>
  <c r="V1813" i="9"/>
  <c r="V1814" i="9"/>
  <c r="V1815" i="9"/>
  <c r="V1816" i="9"/>
  <c r="V1817" i="9"/>
  <c r="V1818" i="9"/>
  <c r="V1819" i="9"/>
  <c r="V1820" i="9"/>
  <c r="V1821" i="9"/>
  <c r="V1822" i="9"/>
  <c r="V1823" i="9"/>
  <c r="V1824" i="9"/>
  <c r="V1825" i="9"/>
  <c r="V1826" i="9"/>
  <c r="V1827" i="9"/>
  <c r="V1828" i="9"/>
  <c r="V1829" i="9"/>
  <c r="V1830" i="9"/>
  <c r="V1831" i="9"/>
  <c r="V1832" i="9"/>
  <c r="V1833" i="9"/>
  <c r="V1834" i="9"/>
  <c r="V1835" i="9"/>
  <c r="V1836" i="9"/>
  <c r="V1837" i="9"/>
  <c r="V1838" i="9"/>
  <c r="V1839" i="9"/>
  <c r="V1840" i="9"/>
  <c r="V1841" i="9"/>
  <c r="V1842" i="9"/>
  <c r="V1843" i="9"/>
  <c r="V1844" i="9"/>
  <c r="V1845" i="9"/>
  <c r="V1846" i="9"/>
  <c r="V1847" i="9"/>
  <c r="V1848" i="9"/>
  <c r="V1849" i="9"/>
  <c r="V1850" i="9"/>
  <c r="V1851" i="9"/>
  <c r="V1852" i="9"/>
  <c r="V1853" i="9"/>
  <c r="V1854" i="9"/>
  <c r="V1855" i="9"/>
  <c r="V1856" i="9"/>
  <c r="V1857" i="9"/>
  <c r="V1858" i="9"/>
  <c r="V1859" i="9"/>
  <c r="V1860" i="9"/>
  <c r="V1861" i="9"/>
  <c r="V1862" i="9"/>
  <c r="V1863" i="9"/>
  <c r="V1864" i="9"/>
  <c r="V1865" i="9"/>
  <c r="V1866" i="9"/>
  <c r="V1867" i="9"/>
  <c r="V1868" i="9"/>
  <c r="V1869" i="9"/>
  <c r="V1870" i="9"/>
  <c r="V1871" i="9"/>
  <c r="V1872" i="9"/>
  <c r="V1873" i="9"/>
  <c r="V1874" i="9"/>
  <c r="V1875" i="9"/>
  <c r="V1876" i="9"/>
  <c r="V1877" i="9"/>
  <c r="V1878" i="9"/>
  <c r="V1879" i="9"/>
  <c r="V1880" i="9"/>
  <c r="V1881" i="9"/>
  <c r="V1882" i="9"/>
  <c r="V1883" i="9"/>
  <c r="V1884" i="9"/>
  <c r="V1885" i="9"/>
  <c r="V1886" i="9"/>
  <c r="V1887" i="9"/>
  <c r="V1888" i="9"/>
  <c r="V1889" i="9"/>
  <c r="V1890" i="9"/>
  <c r="V1891" i="9"/>
  <c r="V1892" i="9"/>
  <c r="V1893" i="9"/>
  <c r="V1894" i="9"/>
  <c r="V1895" i="9"/>
  <c r="V1896" i="9"/>
  <c r="V1897" i="9"/>
  <c r="V1898" i="9"/>
  <c r="V1899" i="9"/>
  <c r="V1900" i="9"/>
  <c r="V1901" i="9"/>
  <c r="V1902" i="9"/>
  <c r="V1903" i="9"/>
  <c r="V1904" i="9"/>
  <c r="V1905" i="9"/>
  <c r="V1906" i="9"/>
  <c r="V1907" i="9"/>
  <c r="V1908" i="9"/>
  <c r="V1909" i="9"/>
  <c r="V1910" i="9"/>
  <c r="V1911" i="9"/>
  <c r="V1912" i="9"/>
  <c r="V1913" i="9"/>
  <c r="V1914" i="9"/>
  <c r="V1915" i="9"/>
  <c r="V1916" i="9"/>
  <c r="V1917" i="9"/>
  <c r="V1918" i="9"/>
  <c r="V1919" i="9"/>
  <c r="V1920" i="9"/>
  <c r="V1921" i="9"/>
  <c r="V1922" i="9"/>
  <c r="V1923" i="9"/>
  <c r="V1924" i="9"/>
  <c r="V1925" i="9"/>
  <c r="V1926" i="9"/>
  <c r="V1927" i="9"/>
  <c r="V1928" i="9"/>
  <c r="V1929" i="9"/>
  <c r="V1930" i="9"/>
  <c r="V1931" i="9"/>
  <c r="V1932" i="9"/>
  <c r="V1933" i="9"/>
  <c r="V1934" i="9"/>
  <c r="V1935" i="9"/>
  <c r="V1936" i="9"/>
  <c r="V1937" i="9"/>
  <c r="V1938" i="9"/>
  <c r="V1939" i="9"/>
  <c r="V1940" i="9"/>
  <c r="V1941" i="9"/>
  <c r="V1942" i="9"/>
  <c r="V1943" i="9"/>
  <c r="V1944" i="9"/>
  <c r="V1945" i="9"/>
  <c r="V1946" i="9"/>
  <c r="V1947" i="9"/>
  <c r="V1948" i="9"/>
  <c r="V1949" i="9"/>
  <c r="V1950" i="9"/>
  <c r="V1951" i="9"/>
  <c r="V1952" i="9"/>
  <c r="V1953" i="9"/>
  <c r="V1954" i="9"/>
  <c r="V1955" i="9"/>
  <c r="V1956" i="9"/>
  <c r="V1957" i="9"/>
  <c r="V1958" i="9"/>
  <c r="V1959" i="9"/>
  <c r="V1960" i="9"/>
  <c r="V1961" i="9"/>
  <c r="V1962" i="9"/>
  <c r="V1963" i="9"/>
  <c r="V1964" i="9"/>
  <c r="V1965" i="9"/>
  <c r="V1966" i="9"/>
  <c r="V1967" i="9"/>
  <c r="V1968" i="9"/>
  <c r="V1969" i="9"/>
  <c r="V1970" i="9"/>
  <c r="V1971" i="9"/>
  <c r="V1972" i="9"/>
  <c r="V1973" i="9"/>
  <c r="V1974" i="9"/>
  <c r="V1975" i="9"/>
  <c r="V1976" i="9"/>
  <c r="V1977" i="9"/>
  <c r="V1978" i="9"/>
  <c r="V1979" i="9"/>
  <c r="V1980" i="9"/>
  <c r="V1981" i="9"/>
  <c r="V1982" i="9"/>
  <c r="V1983" i="9"/>
  <c r="V1984" i="9"/>
  <c r="V1985" i="9"/>
  <c r="V1986" i="9"/>
  <c r="V1987" i="9"/>
  <c r="V1988" i="9"/>
  <c r="V1989" i="9"/>
  <c r="V1990" i="9"/>
  <c r="V1991" i="9"/>
  <c r="V1992" i="9"/>
  <c r="V1993" i="9"/>
  <c r="V1994" i="9"/>
  <c r="V1995" i="9"/>
  <c r="V1996" i="9"/>
  <c r="V1997" i="9"/>
  <c r="V1998" i="9"/>
  <c r="V1999" i="9"/>
  <c r="V2000" i="9"/>
  <c r="V2001" i="9"/>
  <c r="V2002" i="9"/>
  <c r="V2003" i="9"/>
  <c r="V2004" i="9"/>
  <c r="V2005" i="9"/>
  <c r="V2006" i="9"/>
  <c r="V2007" i="9"/>
  <c r="V2008" i="9"/>
  <c r="V2009" i="9"/>
  <c r="V2010" i="9"/>
  <c r="V2011" i="9"/>
  <c r="V2012" i="9"/>
  <c r="V2013" i="9"/>
  <c r="V2014" i="9"/>
  <c r="V2015" i="9"/>
  <c r="V2016" i="9"/>
  <c r="V2017" i="9"/>
  <c r="V2018" i="9"/>
  <c r="V2019" i="9"/>
  <c r="V2020" i="9"/>
  <c r="V2021" i="9"/>
  <c r="V2022" i="9"/>
  <c r="V2023" i="9"/>
  <c r="V2024" i="9"/>
  <c r="V2025" i="9"/>
  <c r="V2026" i="9"/>
  <c r="V2027" i="9"/>
  <c r="V2028" i="9"/>
  <c r="V2029" i="9"/>
  <c r="V2030" i="9"/>
  <c r="V2031" i="9"/>
  <c r="V2032" i="9"/>
  <c r="V2033" i="9"/>
  <c r="V2034" i="9"/>
  <c r="V2035" i="9"/>
  <c r="V2036" i="9"/>
  <c r="V2037" i="9"/>
  <c r="V2038" i="9"/>
  <c r="V2039" i="9"/>
  <c r="V2040" i="9"/>
  <c r="V2041" i="9"/>
  <c r="V2042" i="9"/>
  <c r="V2043" i="9"/>
  <c r="V2044" i="9"/>
  <c r="V2045" i="9"/>
  <c r="V2046" i="9"/>
  <c r="V2047" i="9"/>
  <c r="V2048" i="9"/>
  <c r="V2049" i="9"/>
  <c r="V2050" i="9"/>
  <c r="V2051" i="9"/>
  <c r="V2052" i="9"/>
  <c r="V2053" i="9"/>
  <c r="V2054" i="9"/>
  <c r="V2055" i="9"/>
  <c r="V2056" i="9"/>
  <c r="V2057" i="9"/>
  <c r="V2058" i="9"/>
  <c r="V2059" i="9"/>
  <c r="V2060" i="9"/>
  <c r="V2061" i="9"/>
  <c r="V2062" i="9"/>
  <c r="V2063" i="9"/>
  <c r="V2064" i="9"/>
  <c r="V2065" i="9"/>
  <c r="V2066" i="9"/>
  <c r="V2067" i="9"/>
  <c r="V2068" i="9"/>
  <c r="V2069" i="9"/>
  <c r="V2070" i="9"/>
  <c r="V2071" i="9"/>
  <c r="V2072" i="9"/>
  <c r="V2073" i="9"/>
  <c r="V2074" i="9"/>
  <c r="V2075" i="9"/>
  <c r="V2076" i="9"/>
  <c r="V2077" i="9"/>
  <c r="V2078" i="9"/>
  <c r="V2079" i="9"/>
  <c r="V2080" i="9"/>
  <c r="V2081" i="9"/>
  <c r="V2082" i="9"/>
  <c r="V2083" i="9"/>
  <c r="V2084" i="9"/>
  <c r="V2085" i="9"/>
  <c r="V2086" i="9"/>
  <c r="V2087" i="9"/>
  <c r="V2088" i="9"/>
  <c r="V2089" i="9"/>
  <c r="V2090" i="9"/>
  <c r="V2091" i="9"/>
  <c r="V2092" i="9"/>
  <c r="V2093" i="9"/>
  <c r="V2094" i="9"/>
  <c r="V2095" i="9"/>
  <c r="V2096" i="9"/>
  <c r="V2097" i="9"/>
  <c r="V2098" i="9"/>
  <c r="V2099" i="9"/>
  <c r="V2100" i="9"/>
  <c r="V2101" i="9"/>
  <c r="V2102" i="9"/>
  <c r="V2103" i="9"/>
  <c r="V2104" i="9"/>
  <c r="V2105" i="9"/>
  <c r="V2106" i="9"/>
  <c r="V2107" i="9"/>
  <c r="V2108" i="9"/>
  <c r="V2109" i="9"/>
  <c r="V2110" i="9"/>
  <c r="V2111" i="9"/>
  <c r="V2112" i="9"/>
  <c r="V2113" i="9"/>
  <c r="V2114" i="9"/>
  <c r="V2115" i="9"/>
  <c r="V2116" i="9"/>
  <c r="V2117" i="9"/>
  <c r="V2118" i="9"/>
  <c r="V2119" i="9"/>
  <c r="V2120" i="9"/>
  <c r="V2121" i="9"/>
  <c r="V2122" i="9"/>
  <c r="V2123" i="9"/>
  <c r="V2124" i="9"/>
  <c r="V2125" i="9"/>
  <c r="V2126" i="9"/>
  <c r="V2127" i="9"/>
  <c r="V2128" i="9"/>
  <c r="V2129" i="9"/>
  <c r="V2130" i="9"/>
  <c r="V2131" i="9"/>
  <c r="V2132" i="9"/>
  <c r="V2133" i="9"/>
  <c r="V2134" i="9"/>
  <c r="V2135" i="9"/>
  <c r="V2136" i="9"/>
  <c r="V2137" i="9"/>
  <c r="V2138" i="9"/>
  <c r="V2139" i="9"/>
  <c r="V2140" i="9"/>
  <c r="V2141" i="9"/>
  <c r="V2142" i="9"/>
  <c r="V2143" i="9"/>
  <c r="V2144" i="9"/>
  <c r="V2145" i="9"/>
  <c r="V2146" i="9"/>
  <c r="V2147" i="9"/>
  <c r="V2148" i="9"/>
  <c r="V2149" i="9"/>
  <c r="V2150" i="9"/>
  <c r="V2151" i="9"/>
  <c r="V2152" i="9"/>
  <c r="V2153" i="9"/>
  <c r="V2154" i="9"/>
  <c r="V2155" i="9"/>
  <c r="V2156" i="9"/>
  <c r="V2157" i="9"/>
  <c r="V2158" i="9"/>
  <c r="V2159" i="9"/>
  <c r="V2160" i="9"/>
  <c r="V2161" i="9"/>
  <c r="V2162" i="9"/>
  <c r="V2163" i="9"/>
  <c r="V2164" i="9"/>
  <c r="V2165" i="9"/>
  <c r="V2166" i="9"/>
  <c r="V2167" i="9"/>
  <c r="V2168" i="9"/>
  <c r="V2169" i="9"/>
  <c r="V2170" i="9"/>
  <c r="V2171" i="9"/>
  <c r="V2172" i="9"/>
  <c r="V2173" i="9"/>
  <c r="V2174" i="9"/>
  <c r="V2175" i="9"/>
  <c r="V2176" i="9"/>
  <c r="V2177" i="9"/>
  <c r="V2178" i="9"/>
  <c r="V2179" i="9"/>
  <c r="V2180" i="9"/>
  <c r="V2181" i="9"/>
  <c r="V2182" i="9"/>
  <c r="V2183" i="9"/>
  <c r="V2184" i="9"/>
  <c r="V2185" i="9"/>
  <c r="V2186" i="9"/>
  <c r="V2187" i="9"/>
  <c r="V2188" i="9"/>
  <c r="V2189" i="9"/>
  <c r="V2190" i="9"/>
  <c r="V2191" i="9"/>
  <c r="V2192" i="9"/>
  <c r="V2193" i="9"/>
  <c r="V2194" i="9"/>
  <c r="V2195" i="9"/>
  <c r="V2196" i="9"/>
  <c r="V2197" i="9"/>
  <c r="V2198" i="9"/>
  <c r="V2199" i="9"/>
  <c r="V2200" i="9"/>
  <c r="V2201" i="9"/>
  <c r="V2202" i="9"/>
  <c r="V2203" i="9"/>
  <c r="V2204" i="9"/>
  <c r="V2205" i="9"/>
  <c r="V2206" i="9"/>
  <c r="V2207" i="9"/>
  <c r="V2208" i="9"/>
  <c r="V2209" i="9"/>
  <c r="V2210" i="9"/>
  <c r="V2211" i="9"/>
  <c r="V2212" i="9"/>
  <c r="V2213" i="9"/>
  <c r="V2214" i="9"/>
  <c r="V2215" i="9"/>
  <c r="V2216" i="9"/>
  <c r="V2217" i="9"/>
  <c r="V2218" i="9"/>
  <c r="V2219" i="9"/>
  <c r="V2220" i="9"/>
  <c r="V2221" i="9"/>
  <c r="V2222" i="9"/>
  <c r="V2223" i="9"/>
  <c r="V2224" i="9"/>
  <c r="V2225" i="9"/>
  <c r="V2226" i="9"/>
  <c r="V2227" i="9"/>
  <c r="V2228" i="9"/>
  <c r="V2229" i="9"/>
  <c r="V2230" i="9"/>
  <c r="V2231" i="9"/>
  <c r="V2232" i="9"/>
  <c r="V2233" i="9"/>
  <c r="V2234" i="9"/>
  <c r="V2235" i="9"/>
  <c r="V2236" i="9"/>
  <c r="V2237" i="9"/>
  <c r="V2238" i="9"/>
  <c r="V2239" i="9"/>
  <c r="V2240" i="9"/>
  <c r="V2241" i="9"/>
  <c r="V2242" i="9"/>
  <c r="V2243" i="9"/>
  <c r="V2244" i="9"/>
  <c r="V2245" i="9"/>
  <c r="V2246" i="9"/>
  <c r="V2247" i="9"/>
  <c r="V2248" i="9"/>
  <c r="V2249" i="9"/>
  <c r="V2250" i="9"/>
  <c r="V2251" i="9"/>
  <c r="V2252" i="9"/>
  <c r="V2253" i="9"/>
  <c r="V2254" i="9"/>
  <c r="V2255" i="9"/>
  <c r="V2256" i="9"/>
  <c r="V2257" i="9"/>
  <c r="V2258" i="9"/>
  <c r="V2259" i="9"/>
  <c r="V2260" i="9"/>
  <c r="V2" i="9"/>
  <c r="V3"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6" i="3"/>
  <c r="V587" i="3"/>
  <c r="V588" i="3"/>
  <c r="V589" i="3"/>
  <c r="V590" i="3"/>
  <c r="V591" i="3"/>
  <c r="V592" i="3"/>
  <c r="V593" i="3"/>
  <c r="V594" i="3"/>
  <c r="V595" i="3"/>
  <c r="V596" i="3"/>
  <c r="V597" i="3"/>
  <c r="V598" i="3"/>
  <c r="V599" i="3"/>
  <c r="V600" i="3"/>
  <c r="V601" i="3"/>
  <c r="V602" i="3"/>
  <c r="V603" i="3"/>
  <c r="V604" i="3"/>
  <c r="V605" i="3"/>
  <c r="V606" i="3"/>
  <c r="V607" i="3"/>
  <c r="V608" i="3"/>
  <c r="V609" i="3"/>
  <c r="V610" i="3"/>
  <c r="V611" i="3"/>
  <c r="V612" i="3"/>
  <c r="V613" i="3"/>
  <c r="V614" i="3"/>
  <c r="V615" i="3"/>
  <c r="V616" i="3"/>
  <c r="V617" i="3"/>
  <c r="V618" i="3"/>
  <c r="V619" i="3"/>
  <c r="V620" i="3"/>
  <c r="V621" i="3"/>
  <c r="V622" i="3"/>
  <c r="V623" i="3"/>
  <c r="V624" i="3"/>
  <c r="V625" i="3"/>
  <c r="V626" i="3"/>
  <c r="V627" i="3"/>
  <c r="V628" i="3"/>
  <c r="V629" i="3"/>
  <c r="V630" i="3"/>
  <c r="V631" i="3"/>
  <c r="V632" i="3"/>
  <c r="V633" i="3"/>
  <c r="V634" i="3"/>
  <c r="V635" i="3"/>
  <c r="V636" i="3"/>
  <c r="V637" i="3"/>
  <c r="V638" i="3"/>
  <c r="V639" i="3"/>
  <c r="V640" i="3"/>
  <c r="V641" i="3"/>
  <c r="V642" i="3"/>
  <c r="V643" i="3"/>
  <c r="V644" i="3"/>
  <c r="V645" i="3"/>
  <c r="V646" i="3"/>
  <c r="V647" i="3"/>
  <c r="V648" i="3"/>
  <c r="V649" i="3"/>
  <c r="V650" i="3"/>
  <c r="V651" i="3"/>
  <c r="V652" i="3"/>
  <c r="V653" i="3"/>
  <c r="V654" i="3"/>
  <c r="V655" i="3"/>
  <c r="V656" i="3"/>
  <c r="V657" i="3"/>
  <c r="V658" i="3"/>
  <c r="V659" i="3"/>
  <c r="V660" i="3"/>
  <c r="V661" i="3"/>
  <c r="V662" i="3"/>
  <c r="V663" i="3"/>
  <c r="V664" i="3"/>
  <c r="V665" i="3"/>
  <c r="V666" i="3"/>
  <c r="V667" i="3"/>
  <c r="V668" i="3"/>
  <c r="V669" i="3"/>
  <c r="V670" i="3"/>
  <c r="V671" i="3"/>
  <c r="V672" i="3"/>
  <c r="V673" i="3"/>
  <c r="V674" i="3"/>
  <c r="V675" i="3"/>
  <c r="V676" i="3"/>
  <c r="V677" i="3"/>
  <c r="V678" i="3"/>
  <c r="V679" i="3"/>
  <c r="V680" i="3"/>
  <c r="V681" i="3"/>
  <c r="V682" i="3"/>
  <c r="V683" i="3"/>
  <c r="V684" i="3"/>
  <c r="V685" i="3"/>
  <c r="V686" i="3"/>
  <c r="V687" i="3"/>
  <c r="V688" i="3"/>
  <c r="V689" i="3"/>
  <c r="V690" i="3"/>
  <c r="V691" i="3"/>
  <c r="V692" i="3"/>
  <c r="V693" i="3"/>
  <c r="V694" i="3"/>
  <c r="V695" i="3"/>
  <c r="V696" i="3"/>
  <c r="V697" i="3"/>
  <c r="V698" i="3"/>
  <c r="V699" i="3"/>
  <c r="V700" i="3"/>
  <c r="V701" i="3"/>
  <c r="V702" i="3"/>
  <c r="V703" i="3"/>
  <c r="V704" i="3"/>
  <c r="V705" i="3"/>
  <c r="V706" i="3"/>
  <c r="V707" i="3"/>
  <c r="V708" i="3"/>
  <c r="V709" i="3"/>
  <c r="V710" i="3"/>
  <c r="V711" i="3"/>
  <c r="V712" i="3"/>
  <c r="V713" i="3"/>
  <c r="V714" i="3"/>
  <c r="V715" i="3"/>
  <c r="V716" i="3"/>
  <c r="V717" i="3"/>
  <c r="V718" i="3"/>
  <c r="V719" i="3"/>
  <c r="V720" i="3"/>
  <c r="V721" i="3"/>
  <c r="V722" i="3"/>
  <c r="V723" i="3"/>
  <c r="V724" i="3"/>
  <c r="V725" i="3"/>
  <c r="V726" i="3"/>
  <c r="V727" i="3"/>
  <c r="V728" i="3"/>
  <c r="V729" i="3"/>
  <c r="V730" i="3"/>
  <c r="V731" i="3"/>
  <c r="V732" i="3"/>
  <c r="V733" i="3"/>
  <c r="V734" i="3"/>
  <c r="V735" i="3"/>
  <c r="V736" i="3"/>
  <c r="V737" i="3"/>
  <c r="V738" i="3"/>
  <c r="V739" i="3"/>
  <c r="V740" i="3"/>
  <c r="V741" i="3"/>
  <c r="V742" i="3"/>
  <c r="V743" i="3"/>
  <c r="V744" i="3"/>
  <c r="V745" i="3"/>
  <c r="V746" i="3"/>
  <c r="V747" i="3"/>
  <c r="V748" i="3"/>
  <c r="V749" i="3"/>
  <c r="V750" i="3"/>
  <c r="V751" i="3"/>
  <c r="V752" i="3"/>
  <c r="V753" i="3"/>
  <c r="V754" i="3"/>
  <c r="V755" i="3"/>
  <c r="V756" i="3"/>
  <c r="V757" i="3"/>
  <c r="V758" i="3"/>
  <c r="V759" i="3"/>
  <c r="V760" i="3"/>
  <c r="V761" i="3"/>
  <c r="V762" i="3"/>
  <c r="V763" i="3"/>
  <c r="V764" i="3"/>
  <c r="V765" i="3"/>
  <c r="V766" i="3"/>
  <c r="V767" i="3"/>
  <c r="V768" i="3"/>
  <c r="V769" i="3"/>
  <c r="V770" i="3"/>
  <c r="V771" i="3"/>
  <c r="V772" i="3"/>
  <c r="V773" i="3"/>
  <c r="V774" i="3"/>
  <c r="V775" i="3"/>
  <c r="V776" i="3"/>
  <c r="V777" i="3"/>
  <c r="V778" i="3"/>
  <c r="V779" i="3"/>
  <c r="V780" i="3"/>
  <c r="V781" i="3"/>
  <c r="V782" i="3"/>
  <c r="V783" i="3"/>
  <c r="V784" i="3"/>
  <c r="V785" i="3"/>
  <c r="V786" i="3"/>
  <c r="V787" i="3"/>
  <c r="V788" i="3"/>
  <c r="V789" i="3"/>
  <c r="V790" i="3"/>
  <c r="V791" i="3"/>
  <c r="V792" i="3"/>
  <c r="V793" i="3"/>
  <c r="V794" i="3"/>
  <c r="V795" i="3"/>
  <c r="V796" i="3"/>
  <c r="V797" i="3"/>
  <c r="V798" i="3"/>
  <c r="V799" i="3"/>
  <c r="V800" i="3"/>
  <c r="V801" i="3"/>
  <c r="V802" i="3"/>
  <c r="V803" i="3"/>
  <c r="V804" i="3"/>
  <c r="V805" i="3"/>
  <c r="V806" i="3"/>
  <c r="V807" i="3"/>
  <c r="V808" i="3"/>
  <c r="V809" i="3"/>
  <c r="V810" i="3"/>
  <c r="V811" i="3"/>
  <c r="V812" i="3"/>
  <c r="V813" i="3"/>
  <c r="V814" i="3"/>
  <c r="V815" i="3"/>
  <c r="V816" i="3"/>
  <c r="V817" i="3"/>
  <c r="V818" i="3"/>
  <c r="V819" i="3"/>
  <c r="V820" i="3"/>
  <c r="V821" i="3"/>
  <c r="V822" i="3"/>
  <c r="V823" i="3"/>
  <c r="V824" i="3"/>
  <c r="V825" i="3"/>
  <c r="V826" i="3"/>
  <c r="V827" i="3"/>
  <c r="V828" i="3"/>
  <c r="V829" i="3"/>
  <c r="V830" i="3"/>
  <c r="V831" i="3"/>
  <c r="V832" i="3"/>
  <c r="V833" i="3"/>
  <c r="V834" i="3"/>
  <c r="V835" i="3"/>
  <c r="V836" i="3"/>
  <c r="V837" i="3"/>
  <c r="V838" i="3"/>
  <c r="V839" i="3"/>
  <c r="V840" i="3"/>
  <c r="V841" i="3"/>
  <c r="V842" i="3"/>
  <c r="V843" i="3"/>
  <c r="V844" i="3"/>
  <c r="V845" i="3"/>
  <c r="V846" i="3"/>
  <c r="V847" i="3"/>
  <c r="V848" i="3"/>
  <c r="V849" i="3"/>
  <c r="V850" i="3"/>
  <c r="V851" i="3"/>
  <c r="V852" i="3"/>
  <c r="V853" i="3"/>
  <c r="V854" i="3"/>
  <c r="V855" i="3"/>
  <c r="V856" i="3"/>
  <c r="V857" i="3"/>
  <c r="V858" i="3"/>
  <c r="V859" i="3"/>
  <c r="V860" i="3"/>
  <c r="V861" i="3"/>
  <c r="V862" i="3"/>
  <c r="V863" i="3"/>
  <c r="V864" i="3"/>
  <c r="V865" i="3"/>
  <c r="V866" i="3"/>
  <c r="V867" i="3"/>
  <c r="V868" i="3"/>
  <c r="V869" i="3"/>
  <c r="V870" i="3"/>
  <c r="V871" i="3"/>
  <c r="V872" i="3"/>
  <c r="V873" i="3"/>
  <c r="V874" i="3"/>
  <c r="V875" i="3"/>
  <c r="V876" i="3"/>
  <c r="V877" i="3"/>
  <c r="V878" i="3"/>
  <c r="V879" i="3"/>
  <c r="V880" i="3"/>
  <c r="V881" i="3"/>
  <c r="V882" i="3"/>
  <c r="V883" i="3"/>
  <c r="V884" i="3"/>
  <c r="V885" i="3"/>
  <c r="V886" i="3"/>
  <c r="V887" i="3"/>
  <c r="V888" i="3"/>
  <c r="V889" i="3"/>
  <c r="V890" i="3"/>
  <c r="V891" i="3"/>
  <c r="V892" i="3"/>
  <c r="V893" i="3"/>
  <c r="V894" i="3"/>
  <c r="V895" i="3"/>
  <c r="V896" i="3"/>
  <c r="V897" i="3"/>
  <c r="V898" i="3"/>
  <c r="V899" i="3"/>
  <c r="V900" i="3"/>
  <c r="V901" i="3"/>
  <c r="V902" i="3"/>
  <c r="V903" i="3"/>
  <c r="V904" i="3"/>
  <c r="V905" i="3"/>
  <c r="V906" i="3"/>
  <c r="V907" i="3"/>
  <c r="V908" i="3"/>
  <c r="V909" i="3"/>
  <c r="V910" i="3"/>
  <c r="V911" i="3"/>
  <c r="V912" i="3"/>
  <c r="V913" i="3"/>
  <c r="V914" i="3"/>
  <c r="V915" i="3"/>
  <c r="V916" i="3"/>
  <c r="V917" i="3"/>
  <c r="V918" i="3"/>
  <c r="V919" i="3"/>
  <c r="V920" i="3"/>
  <c r="V921" i="3"/>
  <c r="V922" i="3"/>
  <c r="V923" i="3"/>
  <c r="V924" i="3"/>
  <c r="V925" i="3"/>
  <c r="V926" i="3"/>
  <c r="V927" i="3"/>
  <c r="V928" i="3"/>
  <c r="V929" i="3"/>
  <c r="V930" i="3"/>
  <c r="V931" i="3"/>
  <c r="V932" i="3"/>
  <c r="V933" i="3"/>
  <c r="V934" i="3"/>
  <c r="V935" i="3"/>
  <c r="V936" i="3"/>
  <c r="V937" i="3"/>
  <c r="V938" i="3"/>
  <c r="V939" i="3"/>
  <c r="V940" i="3"/>
  <c r="V941" i="3"/>
  <c r="V942" i="3"/>
  <c r="V943" i="3"/>
  <c r="V944" i="3"/>
  <c r="V945" i="3"/>
  <c r="V946" i="3"/>
  <c r="V947" i="3"/>
  <c r="V948" i="3"/>
  <c r="V949" i="3"/>
  <c r="V950" i="3"/>
  <c r="V951" i="3"/>
  <c r="V952" i="3"/>
  <c r="V953" i="3"/>
  <c r="V954" i="3"/>
  <c r="V955" i="3"/>
  <c r="V956" i="3"/>
  <c r="V957" i="3"/>
  <c r="V958" i="3"/>
  <c r="V959" i="3"/>
  <c r="V960" i="3"/>
  <c r="V961" i="3"/>
  <c r="V962" i="3"/>
  <c r="V963" i="3"/>
  <c r="V964" i="3"/>
  <c r="V965" i="3"/>
  <c r="V966" i="3"/>
  <c r="V967" i="3"/>
  <c r="V968" i="3"/>
  <c r="V969" i="3"/>
  <c r="V970" i="3"/>
  <c r="V971" i="3"/>
  <c r="V972" i="3"/>
  <c r="V973" i="3"/>
  <c r="V974" i="3"/>
  <c r="V975" i="3"/>
  <c r="V976" i="3"/>
  <c r="V977" i="3"/>
  <c r="V978" i="3"/>
  <c r="V979" i="3"/>
  <c r="V980" i="3"/>
  <c r="V981" i="3"/>
  <c r="V982" i="3"/>
  <c r="V983" i="3"/>
  <c r="V984" i="3"/>
  <c r="V985" i="3"/>
  <c r="V986" i="3"/>
  <c r="V987" i="3"/>
  <c r="V988" i="3"/>
  <c r="V989" i="3"/>
  <c r="V990" i="3"/>
  <c r="V991" i="3"/>
  <c r="V992" i="3"/>
  <c r="V993" i="3"/>
  <c r="V994" i="3"/>
  <c r="V995" i="3"/>
  <c r="V996" i="3"/>
  <c r="V997" i="3"/>
  <c r="V998" i="3"/>
  <c r="V999" i="3"/>
  <c r="V1000" i="3"/>
  <c r="V1001" i="3"/>
  <c r="V1002" i="3"/>
  <c r="V1003" i="3"/>
  <c r="V1004" i="3"/>
  <c r="V1005" i="3"/>
  <c r="V1006" i="3"/>
  <c r="V1007" i="3"/>
  <c r="V1008" i="3"/>
  <c r="V1009" i="3"/>
  <c r="V1010" i="3"/>
  <c r="V1011" i="3"/>
  <c r="V1012" i="3"/>
  <c r="V1013" i="3"/>
  <c r="V1014" i="3"/>
  <c r="V1015" i="3"/>
  <c r="V1016" i="3"/>
  <c r="V1017" i="3"/>
  <c r="V1018" i="3"/>
  <c r="V1019" i="3"/>
  <c r="V1020" i="3"/>
  <c r="V1021" i="3"/>
  <c r="V1022" i="3"/>
  <c r="V1023" i="3"/>
  <c r="V1024" i="3"/>
  <c r="V1025" i="3"/>
  <c r="V1026" i="3"/>
  <c r="V1027" i="3"/>
  <c r="V1028" i="3"/>
  <c r="V1029" i="3"/>
  <c r="V1030" i="3"/>
  <c r="V1031" i="3"/>
  <c r="V1032" i="3"/>
  <c r="V1033" i="3"/>
  <c r="V1034" i="3"/>
  <c r="V1035" i="3"/>
  <c r="V1036" i="3"/>
  <c r="V1037" i="3"/>
  <c r="V1038" i="3"/>
  <c r="V1039" i="3"/>
  <c r="V1040" i="3"/>
  <c r="V1041" i="3"/>
  <c r="V1042" i="3"/>
  <c r="V1043" i="3"/>
  <c r="V1044" i="3"/>
  <c r="V1045" i="3"/>
  <c r="V1046" i="3"/>
  <c r="V1047" i="3"/>
  <c r="V1048" i="3"/>
  <c r="V1049" i="3"/>
  <c r="V1050" i="3"/>
  <c r="V1051" i="3"/>
  <c r="V1052" i="3"/>
  <c r="V1053" i="3"/>
  <c r="V1054" i="3"/>
  <c r="V1055" i="3"/>
  <c r="V1056" i="3"/>
  <c r="V1057" i="3"/>
  <c r="V1058" i="3"/>
  <c r="V1059" i="3"/>
  <c r="V1060" i="3"/>
  <c r="V1061" i="3"/>
  <c r="V1062" i="3"/>
  <c r="V1063" i="3"/>
  <c r="V1064" i="3"/>
  <c r="V1065" i="3"/>
  <c r="V1066" i="3"/>
  <c r="V1067" i="3"/>
  <c r="V1068" i="3"/>
  <c r="V1069" i="3"/>
  <c r="V1070" i="3"/>
  <c r="V1071" i="3"/>
  <c r="V1072" i="3"/>
  <c r="V1073" i="3"/>
  <c r="V1074" i="3"/>
  <c r="V1075" i="3"/>
  <c r="V1076" i="3"/>
  <c r="V1077" i="3"/>
  <c r="V1078" i="3"/>
  <c r="V1079" i="3"/>
  <c r="V1080" i="3"/>
  <c r="V1081" i="3"/>
  <c r="V1082" i="3"/>
  <c r="V1083" i="3"/>
  <c r="V1084" i="3"/>
  <c r="V1085" i="3"/>
  <c r="V1086" i="3"/>
  <c r="V1087" i="3"/>
  <c r="V1088" i="3"/>
  <c r="V1089" i="3"/>
  <c r="V1090" i="3"/>
  <c r="V1091" i="3"/>
  <c r="V1092" i="3"/>
  <c r="V1093" i="3"/>
  <c r="V1094" i="3"/>
  <c r="V1095" i="3"/>
  <c r="V1096" i="3"/>
  <c r="V1097" i="3"/>
  <c r="V1098" i="3"/>
  <c r="V1099" i="3"/>
  <c r="V1100" i="3"/>
  <c r="V1101" i="3"/>
  <c r="V1102" i="3"/>
  <c r="V1103" i="3"/>
  <c r="V1104" i="3"/>
  <c r="V1105" i="3"/>
  <c r="V1106" i="3"/>
  <c r="V1107" i="3"/>
  <c r="V1108" i="3"/>
  <c r="V1109" i="3"/>
  <c r="V1110" i="3"/>
  <c r="V1111" i="3"/>
  <c r="V1112" i="3"/>
  <c r="V1113" i="3"/>
  <c r="V1114" i="3"/>
  <c r="V1115" i="3"/>
  <c r="V1116" i="3"/>
  <c r="V1117" i="3"/>
  <c r="V1118" i="3"/>
  <c r="V1119" i="3"/>
  <c r="V1120" i="3"/>
  <c r="V1121" i="3"/>
  <c r="V1122" i="3"/>
  <c r="V1123" i="3"/>
  <c r="V1124" i="3"/>
  <c r="V1125" i="3"/>
  <c r="V1126" i="3"/>
  <c r="V1127" i="3"/>
  <c r="V1128" i="3"/>
  <c r="V1129" i="3"/>
  <c r="V1130" i="3"/>
  <c r="V1131" i="3"/>
  <c r="V1132" i="3"/>
  <c r="V1133" i="3"/>
  <c r="V1134" i="3"/>
  <c r="V1135" i="3"/>
  <c r="V1136" i="3"/>
  <c r="V1137" i="3"/>
  <c r="V1138" i="3"/>
  <c r="V1139" i="3"/>
  <c r="V1140" i="3"/>
  <c r="V1141" i="3"/>
  <c r="V1142" i="3"/>
  <c r="V1143" i="3"/>
  <c r="V1144" i="3"/>
  <c r="V1145" i="3"/>
  <c r="V1146" i="3"/>
  <c r="V1147" i="3"/>
  <c r="V1148" i="3"/>
  <c r="V1149" i="3"/>
  <c r="V1150" i="3"/>
  <c r="V1151" i="3"/>
  <c r="V1152" i="3"/>
  <c r="V1153" i="3"/>
  <c r="V1154" i="3"/>
  <c r="V1155" i="3"/>
  <c r="V1156" i="3"/>
  <c r="V1157" i="3"/>
  <c r="V1158" i="3"/>
  <c r="V1159" i="3"/>
  <c r="V1160" i="3"/>
  <c r="V1161" i="3"/>
  <c r="V1162" i="3"/>
  <c r="V1163" i="3"/>
  <c r="V1164" i="3"/>
  <c r="V1165" i="3"/>
  <c r="V1166" i="3"/>
  <c r="V1167" i="3"/>
  <c r="V1168" i="3"/>
  <c r="V1169" i="3"/>
  <c r="V1170" i="3"/>
  <c r="V1171" i="3"/>
  <c r="V1172" i="3"/>
  <c r="V1173" i="3"/>
  <c r="V1174" i="3"/>
  <c r="V1175" i="3"/>
  <c r="V1176" i="3"/>
  <c r="V1177" i="3"/>
  <c r="V1178" i="3"/>
  <c r="V1179" i="3"/>
  <c r="V1180" i="3"/>
  <c r="V1181" i="3"/>
  <c r="V1182" i="3"/>
  <c r="V1183" i="3"/>
  <c r="V1184" i="3"/>
  <c r="V1185" i="3"/>
  <c r="V1186" i="3"/>
  <c r="V1187" i="3"/>
  <c r="V1188" i="3"/>
  <c r="V1189" i="3"/>
  <c r="V1190" i="3"/>
  <c r="V1191" i="3"/>
  <c r="V1192" i="3"/>
  <c r="V1193" i="3"/>
  <c r="V1194" i="3"/>
  <c r="V1195" i="3"/>
  <c r="V1196" i="3"/>
  <c r="V1197" i="3"/>
  <c r="V1198" i="3"/>
  <c r="V1199" i="3"/>
  <c r="V1200" i="3"/>
  <c r="V1201" i="3"/>
  <c r="V1202" i="3"/>
  <c r="V1203" i="3"/>
  <c r="V1204" i="3"/>
  <c r="V1205" i="3"/>
  <c r="V1206" i="3"/>
  <c r="V1207" i="3"/>
  <c r="V1208" i="3"/>
  <c r="V1209" i="3"/>
  <c r="V1210" i="3"/>
  <c r="V1211" i="3"/>
  <c r="V1212" i="3"/>
  <c r="V1213" i="3"/>
  <c r="V1214" i="3"/>
  <c r="V1215" i="3"/>
  <c r="V1216" i="3"/>
  <c r="V1217" i="3"/>
  <c r="V1218" i="3"/>
  <c r="V1219" i="3"/>
  <c r="V1220" i="3"/>
  <c r="V1221" i="3"/>
  <c r="V1222" i="3"/>
  <c r="V1223" i="3"/>
  <c r="V1224" i="3"/>
  <c r="V1225" i="3"/>
  <c r="V1226" i="3"/>
  <c r="V1227" i="3"/>
  <c r="V1228" i="3"/>
  <c r="V1229" i="3"/>
  <c r="V1230" i="3"/>
  <c r="V1231" i="3"/>
  <c r="V1232" i="3"/>
  <c r="V1233" i="3"/>
  <c r="V1234" i="3"/>
  <c r="V1235" i="3"/>
  <c r="V1236" i="3"/>
  <c r="V1237" i="3"/>
  <c r="V1238" i="3"/>
  <c r="V1239" i="3"/>
  <c r="V1240" i="3"/>
  <c r="V1241" i="3"/>
  <c r="V1242" i="3"/>
  <c r="V1243" i="3"/>
  <c r="V1244" i="3"/>
  <c r="V1245" i="3"/>
  <c r="V1246" i="3"/>
  <c r="V1247" i="3"/>
  <c r="V1248" i="3"/>
  <c r="V1249" i="3"/>
  <c r="V1250" i="3"/>
  <c r="V1251" i="3"/>
  <c r="V1252" i="3"/>
  <c r="V1253" i="3"/>
  <c r="V1254" i="3"/>
  <c r="V1255" i="3"/>
  <c r="V1256" i="3"/>
  <c r="V1257" i="3"/>
  <c r="V1258" i="3"/>
  <c r="V1259" i="3"/>
  <c r="V1260" i="3"/>
  <c r="V1261" i="3"/>
  <c r="V1262" i="3"/>
  <c r="V1263" i="3"/>
  <c r="V1264" i="3"/>
  <c r="V1265" i="3"/>
  <c r="V1266" i="3"/>
  <c r="V1267" i="3"/>
  <c r="V1268" i="3"/>
  <c r="V1269" i="3"/>
  <c r="V1270" i="3"/>
  <c r="V1271" i="3"/>
  <c r="V1272" i="3"/>
  <c r="V1273" i="3"/>
  <c r="V1274" i="3"/>
  <c r="V1275" i="3"/>
  <c r="V1276" i="3"/>
  <c r="V1277" i="3"/>
  <c r="V1278" i="3"/>
  <c r="V1279" i="3"/>
  <c r="V1280" i="3"/>
  <c r="V1281" i="3"/>
  <c r="V1282" i="3"/>
  <c r="V1283" i="3"/>
  <c r="V1284" i="3"/>
  <c r="V1285" i="3"/>
  <c r="V1286" i="3"/>
  <c r="V1287" i="3"/>
  <c r="V1288" i="3"/>
  <c r="V1289" i="3"/>
  <c r="V1290" i="3"/>
  <c r="V1291" i="3"/>
  <c r="V1292" i="3"/>
  <c r="V1293" i="3"/>
  <c r="V1294" i="3"/>
  <c r="V1295" i="3"/>
  <c r="V1296" i="3"/>
  <c r="V1297" i="3"/>
  <c r="V1298" i="3"/>
  <c r="V1299" i="3"/>
  <c r="V1300" i="3"/>
  <c r="V1301" i="3"/>
  <c r="V1302" i="3"/>
  <c r="V1303" i="3"/>
  <c r="V1304" i="3"/>
  <c r="V1305" i="3"/>
  <c r="V1306" i="3"/>
  <c r="V1307" i="3"/>
  <c r="V1308" i="3"/>
  <c r="V1309" i="3"/>
  <c r="V1310" i="3"/>
  <c r="V1311" i="3"/>
  <c r="V1312" i="3"/>
  <c r="V1313" i="3"/>
  <c r="V1314" i="3"/>
  <c r="V1315" i="3"/>
  <c r="V1316" i="3"/>
  <c r="V1317" i="3"/>
  <c r="V1318" i="3"/>
  <c r="V1319" i="3"/>
  <c r="V1320" i="3"/>
  <c r="V1321" i="3"/>
  <c r="V1322" i="3"/>
  <c r="V1323" i="3"/>
  <c r="V1324" i="3"/>
  <c r="V1325" i="3"/>
  <c r="V1326" i="3"/>
  <c r="V1327" i="3"/>
  <c r="V1328" i="3"/>
  <c r="V1329" i="3"/>
  <c r="V1330" i="3"/>
  <c r="V1331" i="3"/>
  <c r="V1332" i="3"/>
  <c r="V1333" i="3"/>
  <c r="V1334" i="3"/>
  <c r="V1335" i="3"/>
  <c r="V1336" i="3"/>
  <c r="V1337" i="3"/>
  <c r="V1338" i="3"/>
  <c r="V1339" i="3"/>
  <c r="V1340" i="3"/>
  <c r="V1341" i="3"/>
  <c r="V1342" i="3"/>
  <c r="V1343" i="3"/>
  <c r="V1344" i="3"/>
  <c r="V1345" i="3"/>
  <c r="V1346" i="3"/>
  <c r="V1347" i="3"/>
  <c r="V1348" i="3"/>
  <c r="V1349" i="3"/>
  <c r="V1350" i="3"/>
  <c r="V1351" i="3"/>
  <c r="V1352" i="3"/>
  <c r="V1353" i="3"/>
  <c r="V1354" i="3"/>
  <c r="V1355" i="3"/>
  <c r="V1356" i="3"/>
  <c r="V1357" i="3"/>
  <c r="V1358" i="3"/>
  <c r="V1359" i="3"/>
  <c r="V1360" i="3"/>
  <c r="V1361" i="3"/>
  <c r="V1362" i="3"/>
  <c r="V1363" i="3"/>
  <c r="V1364" i="3"/>
  <c r="V1365" i="3"/>
  <c r="V1366" i="3"/>
  <c r="V1367" i="3"/>
  <c r="V1368" i="3"/>
  <c r="V1369" i="3"/>
  <c r="V1370" i="3"/>
  <c r="V1371" i="3"/>
  <c r="V1372" i="3"/>
  <c r="V1373" i="3"/>
  <c r="V1374" i="3"/>
  <c r="V1375" i="3"/>
  <c r="V1376" i="3"/>
  <c r="V1377" i="3"/>
  <c r="V1378" i="3"/>
  <c r="V1379" i="3"/>
  <c r="V1380" i="3"/>
  <c r="V1381" i="3"/>
  <c r="V1382" i="3"/>
  <c r="V1383" i="3"/>
  <c r="V1384" i="3"/>
  <c r="V1385" i="3"/>
  <c r="V1386" i="3"/>
  <c r="V1387" i="3"/>
  <c r="V1388" i="3"/>
  <c r="V1389" i="3"/>
  <c r="V1390" i="3"/>
  <c r="V1391" i="3"/>
  <c r="V1392" i="3"/>
  <c r="V1393" i="3"/>
  <c r="V1394" i="3"/>
  <c r="V1395" i="3"/>
  <c r="V1396" i="3"/>
  <c r="V1397" i="3"/>
  <c r="V1398" i="3"/>
  <c r="V1399" i="3"/>
  <c r="V1400" i="3"/>
  <c r="V1401" i="3"/>
  <c r="V1402" i="3"/>
  <c r="V1403" i="3"/>
  <c r="V1404" i="3"/>
  <c r="V1405" i="3"/>
  <c r="V1406" i="3"/>
  <c r="V1407" i="3"/>
  <c r="V1408" i="3"/>
  <c r="V1409" i="3"/>
  <c r="V1410" i="3"/>
  <c r="V1411" i="3"/>
  <c r="V1412" i="3"/>
  <c r="V1413" i="3"/>
  <c r="V1414" i="3"/>
  <c r="V1415" i="3"/>
  <c r="V1416" i="3"/>
  <c r="V1417" i="3"/>
  <c r="V1418" i="3"/>
  <c r="V1419" i="3"/>
  <c r="V1420" i="3"/>
  <c r="V1421" i="3"/>
  <c r="V1422" i="3"/>
  <c r="V1423" i="3"/>
  <c r="V1424" i="3"/>
  <c r="V1425" i="3"/>
  <c r="V1426" i="3"/>
  <c r="V1427" i="3"/>
  <c r="V1428" i="3"/>
  <c r="V1429" i="3"/>
  <c r="V1430" i="3"/>
  <c r="V1431" i="3"/>
  <c r="V1432" i="3"/>
  <c r="V1433" i="3"/>
  <c r="V1434" i="3"/>
  <c r="V1435" i="3"/>
  <c r="V1436" i="3"/>
  <c r="V1437" i="3"/>
  <c r="V1438" i="3"/>
  <c r="V1439" i="3"/>
  <c r="V1440" i="3"/>
  <c r="V1441" i="3"/>
  <c r="V1442" i="3"/>
  <c r="V1443" i="3"/>
  <c r="V1444" i="3"/>
  <c r="V1445" i="3"/>
  <c r="V1446" i="3"/>
  <c r="V1447" i="3"/>
  <c r="V1448" i="3"/>
  <c r="V1449" i="3"/>
  <c r="V1450" i="3"/>
  <c r="V1451" i="3"/>
  <c r="V1452" i="3"/>
  <c r="V1453" i="3"/>
  <c r="V1454" i="3"/>
  <c r="V1455" i="3"/>
  <c r="V1456" i="3"/>
  <c r="V1457" i="3"/>
  <c r="V1458" i="3"/>
  <c r="V1459" i="3"/>
  <c r="V1460" i="3"/>
  <c r="V1461" i="3"/>
  <c r="V1462" i="3"/>
  <c r="V1463" i="3"/>
  <c r="V1464" i="3"/>
  <c r="V1465" i="3"/>
  <c r="V1466" i="3"/>
  <c r="V1467" i="3"/>
  <c r="V1468" i="3"/>
  <c r="V1469" i="3"/>
  <c r="V1470" i="3"/>
  <c r="V1471" i="3"/>
  <c r="V1472" i="3"/>
  <c r="V1473" i="3"/>
  <c r="V1474" i="3"/>
  <c r="V1475" i="3"/>
  <c r="V1476" i="3"/>
  <c r="V1477" i="3"/>
  <c r="V1478" i="3"/>
  <c r="V1479" i="3"/>
  <c r="V1480" i="3"/>
  <c r="V1481" i="3"/>
  <c r="V1482" i="3"/>
  <c r="V1483" i="3"/>
  <c r="V1484" i="3"/>
  <c r="V1485" i="3"/>
  <c r="V1486" i="3"/>
  <c r="V1487" i="3"/>
  <c r="V1488" i="3"/>
  <c r="V1489" i="3"/>
  <c r="V1490" i="3"/>
  <c r="V1491" i="3"/>
  <c r="V1492" i="3"/>
  <c r="V1493" i="3"/>
  <c r="V1494" i="3"/>
  <c r="V1495" i="3"/>
  <c r="V1496" i="3"/>
  <c r="V1497" i="3"/>
  <c r="V1498" i="3"/>
  <c r="V1499" i="3"/>
  <c r="V1500" i="3"/>
  <c r="V1501" i="3"/>
  <c r="V1502" i="3"/>
  <c r="V1503" i="3"/>
  <c r="V1504" i="3"/>
  <c r="V1505" i="3"/>
  <c r="V1506" i="3"/>
  <c r="V1507" i="3"/>
  <c r="V1508" i="3"/>
  <c r="V1509" i="3"/>
  <c r="V1510" i="3"/>
  <c r="V1511" i="3"/>
  <c r="V1512" i="3"/>
  <c r="V1513" i="3"/>
  <c r="V1514" i="3"/>
  <c r="V1515" i="3"/>
  <c r="V1516" i="3"/>
  <c r="V1517" i="3"/>
  <c r="V1518" i="3"/>
  <c r="V1519" i="3"/>
  <c r="V1520" i="3"/>
  <c r="V1521" i="3"/>
  <c r="V1522" i="3"/>
  <c r="V1523" i="3"/>
  <c r="V1524" i="3"/>
  <c r="V1525" i="3"/>
  <c r="V1526" i="3"/>
  <c r="V1527" i="3"/>
  <c r="V1528" i="3"/>
  <c r="V1529" i="3"/>
  <c r="V1530" i="3"/>
  <c r="V1531" i="3"/>
  <c r="V1532" i="3"/>
  <c r="V1533" i="3"/>
  <c r="V1534" i="3"/>
  <c r="V1535" i="3"/>
  <c r="V1536" i="3"/>
  <c r="V1537" i="3"/>
  <c r="V1538" i="3"/>
  <c r="V1539" i="3"/>
  <c r="V1540" i="3"/>
  <c r="V1541" i="3"/>
  <c r="V1542" i="3"/>
  <c r="V1543" i="3"/>
  <c r="V1544" i="3"/>
  <c r="V1545" i="3"/>
  <c r="V1546" i="3"/>
  <c r="V1547" i="3"/>
  <c r="V1548" i="3"/>
  <c r="V1549" i="3"/>
  <c r="V1550" i="3"/>
  <c r="V1551" i="3"/>
  <c r="V1552" i="3"/>
  <c r="V1553" i="3"/>
  <c r="V1554" i="3"/>
  <c r="V1555" i="3"/>
  <c r="V1556" i="3"/>
  <c r="V1557" i="3"/>
  <c r="V1558" i="3"/>
  <c r="V1559" i="3"/>
  <c r="V1560" i="3"/>
  <c r="V1561" i="3"/>
  <c r="V1562" i="3"/>
  <c r="V1563" i="3"/>
  <c r="V1564" i="3"/>
  <c r="V1565" i="3"/>
  <c r="V1566" i="3"/>
  <c r="V1567" i="3"/>
  <c r="V1568" i="3"/>
  <c r="V1569" i="3"/>
  <c r="V1570" i="3"/>
  <c r="V1571" i="3"/>
  <c r="V1572" i="3"/>
  <c r="V1573" i="3"/>
  <c r="V1574" i="3"/>
  <c r="V1575" i="3"/>
  <c r="V1576" i="3"/>
  <c r="V1577" i="3"/>
  <c r="V1578" i="3"/>
  <c r="V1579" i="3"/>
  <c r="V1580" i="3"/>
  <c r="V1581" i="3"/>
  <c r="V1582" i="3"/>
  <c r="V1583" i="3"/>
  <c r="V1584" i="3"/>
  <c r="V1585" i="3"/>
  <c r="V1586" i="3"/>
  <c r="V1587" i="3"/>
  <c r="V1588" i="3"/>
  <c r="V1589" i="3"/>
  <c r="V1590" i="3"/>
  <c r="V1591" i="3"/>
  <c r="V1592" i="3"/>
  <c r="V1593" i="3"/>
  <c r="V1594" i="3"/>
  <c r="V1595" i="3"/>
  <c r="V1596" i="3"/>
  <c r="V1597" i="3"/>
  <c r="V1598" i="3"/>
  <c r="V1599" i="3"/>
  <c r="V1600" i="3"/>
  <c r="V1601" i="3"/>
  <c r="V1602" i="3"/>
  <c r="V1603" i="3"/>
  <c r="V1604" i="3"/>
  <c r="V1605" i="3"/>
  <c r="V1606" i="3"/>
  <c r="V1607" i="3"/>
  <c r="V1608" i="3"/>
  <c r="V1609" i="3"/>
  <c r="V1610" i="3"/>
  <c r="V1611" i="3"/>
  <c r="V1612" i="3"/>
  <c r="V1613" i="3"/>
  <c r="V1614" i="3"/>
  <c r="V1615" i="3"/>
  <c r="V1616" i="3"/>
  <c r="V1617" i="3"/>
  <c r="V1618" i="3"/>
  <c r="V1619" i="3"/>
  <c r="V1620" i="3"/>
  <c r="V1621" i="3"/>
  <c r="V1622" i="3"/>
  <c r="V1623" i="3"/>
  <c r="V1624" i="3"/>
  <c r="V1625" i="3"/>
  <c r="V1626" i="3"/>
  <c r="V1627" i="3"/>
  <c r="V1628" i="3"/>
  <c r="V1629" i="3"/>
  <c r="V1630" i="3"/>
  <c r="V1631" i="3"/>
  <c r="V1632" i="3"/>
  <c r="V1633" i="3"/>
  <c r="V1634" i="3"/>
  <c r="V1635" i="3"/>
  <c r="V1636" i="3"/>
  <c r="V1637" i="3"/>
  <c r="V1638" i="3"/>
  <c r="V1639" i="3"/>
  <c r="V1640" i="3"/>
  <c r="V1641" i="3"/>
  <c r="V1642" i="3"/>
  <c r="V1643" i="3"/>
  <c r="V1644" i="3"/>
  <c r="V1645" i="3"/>
  <c r="V1646" i="3"/>
  <c r="V1647" i="3"/>
  <c r="V1648" i="3"/>
  <c r="V1649" i="3"/>
  <c r="V1650" i="3"/>
  <c r="V1651" i="3"/>
  <c r="V1652" i="3"/>
  <c r="V1653" i="3"/>
  <c r="V1654" i="3"/>
  <c r="V1655" i="3"/>
  <c r="V1656" i="3"/>
  <c r="V1657" i="3"/>
  <c r="V1658" i="3"/>
  <c r="V1659" i="3"/>
  <c r="V1660" i="3"/>
  <c r="V1661" i="3"/>
  <c r="V1662" i="3"/>
  <c r="V1663" i="3"/>
  <c r="V1664" i="3"/>
  <c r="V1665" i="3"/>
  <c r="V1666" i="3"/>
  <c r="V1667" i="3"/>
  <c r="V1668" i="3"/>
  <c r="V1669" i="3"/>
  <c r="V1670" i="3"/>
  <c r="V1671" i="3"/>
  <c r="V1672" i="3"/>
  <c r="V1673" i="3"/>
  <c r="V1674" i="3"/>
  <c r="V1675" i="3"/>
  <c r="V1676" i="3"/>
  <c r="V1677" i="3"/>
  <c r="V1678" i="3"/>
  <c r="V1679" i="3"/>
  <c r="V1680" i="3"/>
  <c r="V1681" i="3"/>
  <c r="V1682" i="3"/>
  <c r="V1683" i="3"/>
  <c r="V1684" i="3"/>
  <c r="V1685" i="3"/>
  <c r="V1686" i="3"/>
  <c r="V1687" i="3"/>
  <c r="V1688" i="3"/>
  <c r="V1689" i="3"/>
  <c r="V1690" i="3"/>
  <c r="V1691" i="3"/>
  <c r="V1692" i="3"/>
  <c r="V1693" i="3"/>
  <c r="V1694" i="3"/>
  <c r="V1695" i="3"/>
  <c r="V1696" i="3"/>
  <c r="V1697" i="3"/>
  <c r="V1698" i="3"/>
  <c r="V1699" i="3"/>
  <c r="V1700" i="3"/>
  <c r="V1701" i="3"/>
  <c r="V1702" i="3"/>
  <c r="V1703" i="3"/>
  <c r="V1704" i="3"/>
  <c r="V1705" i="3"/>
  <c r="V1706" i="3"/>
  <c r="V1707" i="3"/>
  <c r="V1708" i="3"/>
  <c r="V1709" i="3"/>
  <c r="V1710" i="3"/>
  <c r="V1711" i="3"/>
  <c r="V1712" i="3"/>
  <c r="V1713" i="3"/>
  <c r="V1714" i="3"/>
  <c r="V1715" i="3"/>
  <c r="V1716" i="3"/>
  <c r="V1717" i="3"/>
  <c r="V1718" i="3"/>
  <c r="V1719" i="3"/>
  <c r="V1720" i="3"/>
  <c r="V1721" i="3"/>
  <c r="V1722" i="3"/>
  <c r="V1723" i="3"/>
  <c r="V1724" i="3"/>
  <c r="V1725" i="3"/>
  <c r="V1726" i="3"/>
  <c r="V1727" i="3"/>
  <c r="V1728" i="3"/>
  <c r="V1729" i="3"/>
  <c r="V1730" i="3"/>
  <c r="V1731" i="3"/>
  <c r="V1732" i="3"/>
  <c r="V1733" i="3"/>
  <c r="V1734" i="3"/>
  <c r="V1735" i="3"/>
  <c r="V1736" i="3"/>
  <c r="V1737" i="3"/>
  <c r="V1738" i="3"/>
  <c r="V1739" i="3"/>
  <c r="V1740" i="3"/>
  <c r="V1741" i="3"/>
  <c r="V1742" i="3"/>
  <c r="V1743" i="3"/>
  <c r="V1744" i="3"/>
  <c r="V1745" i="3"/>
  <c r="V1746" i="3"/>
  <c r="V1747" i="3"/>
  <c r="V1748" i="3"/>
  <c r="V1749" i="3"/>
  <c r="V1750" i="3"/>
  <c r="V1751" i="3"/>
  <c r="V1752" i="3"/>
  <c r="V1753" i="3"/>
  <c r="V1754" i="3"/>
  <c r="V1755" i="3"/>
  <c r="V1756" i="3"/>
  <c r="V1757" i="3"/>
  <c r="V1758" i="3"/>
  <c r="V1759" i="3"/>
  <c r="V1760" i="3"/>
  <c r="V1761" i="3"/>
  <c r="V1762" i="3"/>
  <c r="V1763" i="3"/>
  <c r="V1764" i="3"/>
  <c r="V1765" i="3"/>
  <c r="V1766" i="3"/>
  <c r="V1767" i="3"/>
  <c r="V1768" i="3"/>
  <c r="V1769" i="3"/>
  <c r="V1770" i="3"/>
  <c r="V1771" i="3"/>
  <c r="V1772" i="3"/>
  <c r="V1773" i="3"/>
  <c r="V1774" i="3"/>
  <c r="V1775" i="3"/>
  <c r="V1776" i="3"/>
  <c r="V1777" i="3"/>
  <c r="V1778" i="3"/>
  <c r="V1779" i="3"/>
  <c r="V1780" i="3"/>
  <c r="V1781" i="3"/>
  <c r="V1782" i="3"/>
  <c r="V1783" i="3"/>
  <c r="V1784" i="3"/>
  <c r="V1785" i="3"/>
  <c r="V1786" i="3"/>
  <c r="V1787" i="3"/>
  <c r="V1788" i="3"/>
  <c r="V1789" i="3"/>
  <c r="V1790" i="3"/>
  <c r="V1791" i="3"/>
  <c r="V1792" i="3"/>
  <c r="V1793" i="3"/>
  <c r="V1794" i="3"/>
  <c r="V1795" i="3"/>
  <c r="V1796" i="3"/>
  <c r="V1797" i="3"/>
  <c r="V1798" i="3"/>
  <c r="V1799" i="3"/>
  <c r="V1800" i="3"/>
  <c r="V1801" i="3"/>
  <c r="V1802" i="3"/>
  <c r="V1803" i="3"/>
  <c r="V1804" i="3"/>
  <c r="V1805" i="3"/>
  <c r="V1806" i="3"/>
  <c r="V1807" i="3"/>
  <c r="V1808" i="3"/>
  <c r="V1809" i="3"/>
  <c r="V1810" i="3"/>
  <c r="V1811" i="3"/>
  <c r="V1812" i="3"/>
  <c r="V1813" i="3"/>
  <c r="V1814" i="3"/>
  <c r="V1815" i="3"/>
  <c r="V1816" i="3"/>
  <c r="V1817" i="3"/>
  <c r="V1818" i="3"/>
  <c r="V1819" i="3"/>
  <c r="V1820" i="3"/>
  <c r="V1821" i="3"/>
  <c r="V1822" i="3"/>
  <c r="V1823" i="3"/>
  <c r="V1824" i="3"/>
  <c r="V1825" i="3"/>
  <c r="V1826" i="3"/>
  <c r="V1827" i="3"/>
  <c r="V1828" i="3"/>
  <c r="V1829" i="3"/>
  <c r="V1830" i="3"/>
  <c r="V1831" i="3"/>
  <c r="V1832" i="3"/>
  <c r="V1833" i="3"/>
  <c r="V1834" i="3"/>
  <c r="V1835" i="3"/>
  <c r="V1836" i="3"/>
  <c r="V1837" i="3"/>
  <c r="V1838" i="3"/>
  <c r="V1839" i="3"/>
  <c r="V1840" i="3"/>
  <c r="V1841" i="3"/>
  <c r="V1842" i="3"/>
  <c r="V1843" i="3"/>
  <c r="V1844" i="3"/>
  <c r="V1845" i="3"/>
  <c r="V1846" i="3"/>
  <c r="V1847" i="3"/>
  <c r="V1848" i="3"/>
  <c r="V1849" i="3"/>
  <c r="V1850" i="3"/>
  <c r="V1851" i="3"/>
  <c r="V1852" i="3"/>
  <c r="V1853" i="3"/>
  <c r="V1854" i="3"/>
  <c r="V1855" i="3"/>
  <c r="V1856" i="3"/>
  <c r="V1857" i="3"/>
  <c r="V1858" i="3"/>
  <c r="V1859" i="3"/>
  <c r="V1860" i="3"/>
  <c r="V1861" i="3"/>
  <c r="V1862" i="3"/>
  <c r="V1863" i="3"/>
  <c r="V1864" i="3"/>
  <c r="V1865" i="3"/>
  <c r="V1866" i="3"/>
  <c r="V1867" i="3"/>
  <c r="V1868" i="3"/>
  <c r="V1869" i="3"/>
  <c r="V1870" i="3"/>
  <c r="V1871" i="3"/>
  <c r="V1872" i="3"/>
  <c r="V1873" i="3"/>
  <c r="V1874" i="3"/>
  <c r="V1875" i="3"/>
  <c r="V1876" i="3"/>
  <c r="V1877" i="3"/>
  <c r="V1878" i="3"/>
  <c r="V1879" i="3"/>
  <c r="V1880" i="3"/>
  <c r="V1881" i="3"/>
  <c r="V1882" i="3"/>
  <c r="V1883" i="3"/>
  <c r="V1884" i="3"/>
  <c r="V1885" i="3"/>
  <c r="V1886" i="3"/>
  <c r="V1887" i="3"/>
  <c r="V1888" i="3"/>
  <c r="V1889" i="3"/>
  <c r="V1890" i="3"/>
  <c r="V1891" i="3"/>
  <c r="V1892" i="3"/>
  <c r="V1893" i="3"/>
  <c r="V1894" i="3"/>
  <c r="V1895" i="3"/>
  <c r="V1896" i="3"/>
  <c r="V1897" i="3"/>
  <c r="V1898" i="3"/>
  <c r="V1899" i="3"/>
  <c r="V1900" i="3"/>
  <c r="V1901" i="3"/>
  <c r="V1902" i="3"/>
  <c r="V1903" i="3"/>
  <c r="V1904" i="3"/>
  <c r="V1905" i="3"/>
  <c r="V1906" i="3"/>
  <c r="V1907" i="3"/>
  <c r="V1908" i="3"/>
  <c r="V1909" i="3"/>
  <c r="V1910" i="3"/>
  <c r="V1911" i="3"/>
  <c r="V1912" i="3"/>
  <c r="V1913" i="3"/>
  <c r="V1914" i="3"/>
  <c r="V1915" i="3"/>
  <c r="V1916" i="3"/>
  <c r="V1917" i="3"/>
  <c r="V1918" i="3"/>
  <c r="V1919" i="3"/>
  <c r="V1920" i="3"/>
  <c r="V1921" i="3"/>
  <c r="V1922" i="3"/>
  <c r="V1923" i="3"/>
  <c r="V1924" i="3"/>
  <c r="V1925" i="3"/>
  <c r="V1926" i="3"/>
  <c r="V1927" i="3"/>
  <c r="V1928" i="3"/>
  <c r="V1929" i="3"/>
  <c r="V1930" i="3"/>
  <c r="V1931" i="3"/>
  <c r="V1932" i="3"/>
  <c r="V1933" i="3"/>
  <c r="V1934" i="3"/>
  <c r="V1935" i="3"/>
  <c r="V1936" i="3"/>
  <c r="V1937" i="3"/>
  <c r="V1938" i="3"/>
  <c r="V1939" i="3"/>
  <c r="V1940" i="3"/>
  <c r="V1941" i="3"/>
  <c r="V1942" i="3"/>
  <c r="V1943" i="3"/>
  <c r="V1944" i="3"/>
  <c r="V1945" i="3"/>
  <c r="V1946" i="3"/>
  <c r="V1947" i="3"/>
  <c r="V1948" i="3"/>
  <c r="V1949" i="3"/>
  <c r="V1950" i="3"/>
  <c r="V1951" i="3"/>
  <c r="V1952" i="3"/>
  <c r="V1953" i="3"/>
  <c r="V1954" i="3"/>
  <c r="V1955" i="3"/>
  <c r="V1956" i="3"/>
  <c r="V1957" i="3"/>
  <c r="V1958" i="3"/>
  <c r="V1959" i="3"/>
  <c r="V1960" i="3"/>
  <c r="V1961" i="3"/>
  <c r="V1962" i="3"/>
  <c r="V1963" i="3"/>
  <c r="V1964" i="3"/>
  <c r="V1965" i="3"/>
  <c r="V1966" i="3"/>
  <c r="V1967" i="3"/>
  <c r="V1968" i="3"/>
  <c r="V1969" i="3"/>
  <c r="V1970" i="3"/>
  <c r="V1971" i="3"/>
  <c r="V1972" i="3"/>
  <c r="V1973" i="3"/>
  <c r="V1974" i="3"/>
  <c r="V1975" i="3"/>
  <c r="V1976" i="3"/>
  <c r="V1977" i="3"/>
  <c r="V1978" i="3"/>
  <c r="V1979" i="3"/>
  <c r="V1980" i="3"/>
  <c r="V1981" i="3"/>
  <c r="V1982" i="3"/>
  <c r="V1983" i="3"/>
  <c r="V1984" i="3"/>
  <c r="V1985" i="3"/>
  <c r="V1986" i="3"/>
  <c r="V1987" i="3"/>
  <c r="V1988" i="3"/>
  <c r="V1989" i="3"/>
  <c r="V1990" i="3"/>
  <c r="V1991" i="3"/>
  <c r="V1992" i="3"/>
  <c r="V1993" i="3"/>
  <c r="V1994" i="3"/>
  <c r="V1995" i="3"/>
  <c r="V1996" i="3"/>
  <c r="V1997" i="3"/>
  <c r="V1998" i="3"/>
  <c r="V1999" i="3"/>
  <c r="V2000" i="3"/>
  <c r="V2001" i="3"/>
  <c r="V2002" i="3"/>
  <c r="V2003" i="3"/>
  <c r="V2004" i="3"/>
  <c r="V2005" i="3"/>
  <c r="V2006" i="3"/>
  <c r="V2007" i="3"/>
  <c r="V2008" i="3"/>
  <c r="V2009" i="3"/>
  <c r="V2010" i="3"/>
  <c r="V2011" i="3"/>
  <c r="V2012" i="3"/>
  <c r="V2013" i="3"/>
  <c r="V2014" i="3"/>
  <c r="V2015" i="3"/>
  <c r="V2016" i="3"/>
  <c r="V2017" i="3"/>
  <c r="V2018" i="3"/>
  <c r="V2019" i="3"/>
  <c r="V2020" i="3"/>
  <c r="V2021" i="3"/>
  <c r="V2022" i="3"/>
  <c r="V2023" i="3"/>
  <c r="V2024" i="3"/>
  <c r="V2025" i="3"/>
  <c r="V2026" i="3"/>
  <c r="V2027" i="3"/>
  <c r="V2028" i="3"/>
  <c r="V2029" i="3"/>
  <c r="V2030" i="3"/>
  <c r="V2031" i="3"/>
  <c r="V2032" i="3"/>
  <c r="V2033" i="3"/>
  <c r="V2034" i="3"/>
  <c r="V2035" i="3"/>
  <c r="V2036" i="3"/>
  <c r="V2037" i="3"/>
  <c r="V2038" i="3"/>
  <c r="V2039" i="3"/>
  <c r="V2040" i="3"/>
  <c r="V2041" i="3"/>
  <c r="V2042" i="3"/>
  <c r="V2043" i="3"/>
  <c r="V2044" i="3"/>
  <c r="V2045" i="3"/>
  <c r="V2046" i="3"/>
  <c r="V2047" i="3"/>
  <c r="V2048" i="3"/>
  <c r="V2049" i="3"/>
  <c r="V2050" i="3"/>
  <c r="V2051" i="3"/>
  <c r="V2052" i="3"/>
  <c r="V2053" i="3"/>
  <c r="V2054" i="3"/>
  <c r="V2055" i="3"/>
  <c r="V2056" i="3"/>
  <c r="V2057" i="3"/>
  <c r="V2058" i="3"/>
  <c r="V2059" i="3"/>
  <c r="V2060" i="3"/>
  <c r="V2061" i="3"/>
  <c r="V2062" i="3"/>
  <c r="V2063" i="3"/>
  <c r="V2064" i="3"/>
  <c r="V2065" i="3"/>
  <c r="V2066" i="3"/>
  <c r="V2067" i="3"/>
  <c r="V2068" i="3"/>
  <c r="V2069" i="3"/>
  <c r="V2070" i="3"/>
  <c r="V2071" i="3"/>
  <c r="V2072" i="3"/>
  <c r="V2073" i="3"/>
  <c r="V2074" i="3"/>
  <c r="V2075" i="3"/>
  <c r="V2076" i="3"/>
  <c r="V2077" i="3"/>
  <c r="V2078" i="3"/>
  <c r="V2079" i="3"/>
  <c r="V2080" i="3"/>
  <c r="V2081" i="3"/>
  <c r="V2082" i="3"/>
  <c r="V2083" i="3"/>
  <c r="V2084" i="3"/>
  <c r="V2085" i="3"/>
  <c r="V2086" i="3"/>
  <c r="V2087" i="3"/>
  <c r="V2088" i="3"/>
  <c r="V2089" i="3"/>
  <c r="V2090" i="3"/>
  <c r="V2091" i="3"/>
  <c r="V2092" i="3"/>
  <c r="V2093" i="3"/>
  <c r="V2094" i="3"/>
  <c r="V2095" i="3"/>
  <c r="V2096" i="3"/>
  <c r="V2097" i="3"/>
  <c r="V2098" i="3"/>
  <c r="V2099" i="3"/>
  <c r="V2100" i="3"/>
  <c r="V2101" i="3"/>
  <c r="V2102" i="3"/>
  <c r="V2103" i="3"/>
  <c r="V2104" i="3"/>
  <c r="V2105" i="3"/>
  <c r="V2106" i="3"/>
  <c r="V2107" i="3"/>
  <c r="V2108" i="3"/>
  <c r="V2109" i="3"/>
  <c r="V2110" i="3"/>
  <c r="V2111" i="3"/>
  <c r="V2112" i="3"/>
  <c r="V2113" i="3"/>
  <c r="V2114" i="3"/>
  <c r="V2115" i="3"/>
  <c r="V2116" i="3"/>
  <c r="V2117" i="3"/>
  <c r="V2118" i="3"/>
  <c r="V2119" i="3"/>
  <c r="V2120" i="3"/>
  <c r="V2121" i="3"/>
  <c r="V2122" i="3"/>
  <c r="V2123" i="3"/>
  <c r="V2124" i="3"/>
  <c r="V2125" i="3"/>
  <c r="V2126" i="3"/>
  <c r="V2127" i="3"/>
  <c r="V2128" i="3"/>
  <c r="V2129" i="3"/>
  <c r="V2130" i="3"/>
  <c r="V2131" i="3"/>
  <c r="V2132" i="3"/>
  <c r="V2133" i="3"/>
  <c r="V2134" i="3"/>
  <c r="V2135" i="3"/>
  <c r="V2136" i="3"/>
  <c r="V2137" i="3"/>
  <c r="V2138" i="3"/>
  <c r="V2139" i="3"/>
  <c r="V2140" i="3"/>
  <c r="V2141" i="3"/>
  <c r="V2142" i="3"/>
  <c r="V2143" i="3"/>
  <c r="V2144" i="3"/>
  <c r="V2145" i="3"/>
  <c r="V2146" i="3"/>
  <c r="V2147" i="3"/>
  <c r="V2148" i="3"/>
  <c r="V2149" i="3"/>
  <c r="V2150" i="3"/>
  <c r="V2151" i="3"/>
  <c r="V2152" i="3"/>
  <c r="V2153" i="3"/>
  <c r="V2154" i="3"/>
  <c r="V2155" i="3"/>
  <c r="V2156" i="3"/>
  <c r="V2157" i="3"/>
  <c r="V2158" i="3"/>
  <c r="V2159" i="3"/>
  <c r="V2160" i="3"/>
  <c r="V2161" i="3"/>
  <c r="V2162" i="3"/>
  <c r="V2163" i="3"/>
  <c r="V2164" i="3"/>
  <c r="V2165" i="3"/>
  <c r="V2166" i="3"/>
  <c r="V2167" i="3"/>
  <c r="V2168" i="3"/>
  <c r="V2169" i="3"/>
  <c r="V2170" i="3"/>
  <c r="V2171" i="3"/>
  <c r="V2172" i="3"/>
  <c r="V2173" i="3"/>
  <c r="V2174" i="3"/>
  <c r="V2175" i="3"/>
  <c r="V2176" i="3"/>
  <c r="V2177" i="3"/>
  <c r="V2178" i="3"/>
  <c r="V2179" i="3"/>
  <c r="V2180" i="3"/>
  <c r="V2181" i="3"/>
  <c r="V2182" i="3"/>
  <c r="V2183" i="3"/>
  <c r="V2184" i="3"/>
  <c r="V2185" i="3"/>
  <c r="V2186" i="3"/>
  <c r="V2187" i="3"/>
  <c r="V2188" i="3"/>
  <c r="V2189" i="3"/>
  <c r="V2190" i="3"/>
  <c r="V2191" i="3"/>
  <c r="V2192" i="3"/>
  <c r="V2193" i="3"/>
  <c r="V2194" i="3"/>
  <c r="V2195" i="3"/>
  <c r="V2196" i="3"/>
  <c r="V2197" i="3"/>
  <c r="V2198" i="3"/>
  <c r="V2199" i="3"/>
  <c r="V2200" i="3"/>
  <c r="V2201" i="3"/>
  <c r="V2202" i="3"/>
  <c r="V2203" i="3"/>
  <c r="V2204" i="3"/>
  <c r="V2205" i="3"/>
  <c r="V2206" i="3"/>
  <c r="V2207" i="3"/>
  <c r="V2208" i="3"/>
  <c r="V2209" i="3"/>
  <c r="V2210" i="3"/>
  <c r="V2211" i="3"/>
  <c r="V2212" i="3"/>
  <c r="V2213" i="3"/>
  <c r="V2214" i="3"/>
  <c r="V2215" i="3"/>
  <c r="V2216" i="3"/>
  <c r="V2217" i="3"/>
  <c r="V2218" i="3"/>
  <c r="V2219" i="3"/>
  <c r="V2220" i="3"/>
  <c r="V2221" i="3"/>
  <c r="V2222" i="3"/>
  <c r="V2223" i="3"/>
  <c r="V2224" i="3"/>
  <c r="V2225" i="3"/>
  <c r="V2226" i="3"/>
  <c r="V2227" i="3"/>
  <c r="V2228" i="3"/>
  <c r="V2229" i="3"/>
  <c r="V2230" i="3"/>
  <c r="V2231" i="3"/>
  <c r="V2232" i="3"/>
  <c r="V2233" i="3"/>
  <c r="V2234" i="3"/>
  <c r="V2235" i="3"/>
  <c r="V2236" i="3"/>
  <c r="V2237" i="3"/>
  <c r="V2238" i="3"/>
  <c r="V2239" i="3"/>
  <c r="V2240" i="3"/>
  <c r="V2241" i="3"/>
  <c r="V2242" i="3"/>
  <c r="V2243" i="3"/>
  <c r="V2244" i="3"/>
  <c r="V2245" i="3"/>
  <c r="V2246" i="3"/>
  <c r="V2247" i="3"/>
  <c r="V2248" i="3"/>
  <c r="V2249" i="3"/>
  <c r="V2250" i="3"/>
  <c r="V2251" i="3"/>
  <c r="V2252" i="3"/>
  <c r="V2253" i="3"/>
  <c r="V2254" i="3"/>
  <c r="V2255" i="3"/>
  <c r="V2256" i="3"/>
  <c r="V2257" i="3"/>
  <c r="V2258" i="3"/>
  <c r="V2259" i="3"/>
  <c r="V2260" i="3"/>
  <c r="V2" i="3"/>
  <c r="R3" i="7"/>
  <c r="R4" i="7"/>
  <c r="R5" i="7"/>
  <c r="R6" i="7"/>
  <c r="R7" i="7"/>
  <c r="R8" i="7"/>
  <c r="R9" i="7"/>
  <c r="R10" i="7"/>
  <c r="R11"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016" i="7"/>
  <c r="R1017" i="7"/>
  <c r="R1018" i="7"/>
  <c r="R1019" i="7"/>
  <c r="R1020" i="7"/>
  <c r="R1021" i="7"/>
  <c r="R1022" i="7"/>
  <c r="R1023" i="7"/>
  <c r="R1024" i="7"/>
  <c r="R1025" i="7"/>
  <c r="R1026" i="7"/>
  <c r="R1027" i="7"/>
  <c r="R1028" i="7"/>
  <c r="R1029" i="7"/>
  <c r="R1030" i="7"/>
  <c r="R1031" i="7"/>
  <c r="R1032" i="7"/>
  <c r="R1033" i="7"/>
  <c r="R1034" i="7"/>
  <c r="R1035" i="7"/>
  <c r="R1036" i="7"/>
  <c r="R1037" i="7"/>
  <c r="R1038" i="7"/>
  <c r="R1039" i="7"/>
  <c r="R1040" i="7"/>
  <c r="R1041" i="7"/>
  <c r="R1042" i="7"/>
  <c r="R1043" i="7"/>
  <c r="R1044" i="7"/>
  <c r="R1045" i="7"/>
  <c r="R1046" i="7"/>
  <c r="R1047" i="7"/>
  <c r="R1048" i="7"/>
  <c r="R1049" i="7"/>
  <c r="R1050" i="7"/>
  <c r="R1051" i="7"/>
  <c r="R1052" i="7"/>
  <c r="R1053" i="7"/>
  <c r="R1054" i="7"/>
  <c r="R1055" i="7"/>
  <c r="R1056" i="7"/>
  <c r="R1057" i="7"/>
  <c r="R1058" i="7"/>
  <c r="R1059" i="7"/>
  <c r="R1060" i="7"/>
  <c r="R1061" i="7"/>
  <c r="R1062" i="7"/>
  <c r="R1063" i="7"/>
  <c r="R1064" i="7"/>
  <c r="R1065" i="7"/>
  <c r="R1066" i="7"/>
  <c r="R1067" i="7"/>
  <c r="R1068" i="7"/>
  <c r="R1069" i="7"/>
  <c r="R1070" i="7"/>
  <c r="R1071" i="7"/>
  <c r="R1072" i="7"/>
  <c r="R1073" i="7"/>
  <c r="R1074" i="7"/>
  <c r="R1075" i="7"/>
  <c r="R1076" i="7"/>
  <c r="R1077" i="7"/>
  <c r="R1078" i="7"/>
  <c r="R1079" i="7"/>
  <c r="R1080" i="7"/>
  <c r="R1081" i="7"/>
  <c r="R1082" i="7"/>
  <c r="R1083" i="7"/>
  <c r="R1084" i="7"/>
  <c r="R1085" i="7"/>
  <c r="R1086" i="7"/>
  <c r="R1087" i="7"/>
  <c r="R1088" i="7"/>
  <c r="R1089" i="7"/>
  <c r="R1090" i="7"/>
  <c r="R1091" i="7"/>
  <c r="R1092" i="7"/>
  <c r="R1093" i="7"/>
  <c r="R1094" i="7"/>
  <c r="R1095" i="7"/>
  <c r="R1096" i="7"/>
  <c r="R1097" i="7"/>
  <c r="R1098" i="7"/>
  <c r="R1099" i="7"/>
  <c r="R1100" i="7"/>
  <c r="R1101" i="7"/>
  <c r="R1102" i="7"/>
  <c r="R1103" i="7"/>
  <c r="R1104" i="7"/>
  <c r="R1105" i="7"/>
  <c r="R1106" i="7"/>
  <c r="R1107" i="7"/>
  <c r="R1108" i="7"/>
  <c r="R1109" i="7"/>
  <c r="R1110" i="7"/>
  <c r="R1111" i="7"/>
  <c r="R1112" i="7"/>
  <c r="R1113" i="7"/>
  <c r="R1114" i="7"/>
  <c r="R1115" i="7"/>
  <c r="R1116" i="7"/>
  <c r="R1117" i="7"/>
  <c r="R1118" i="7"/>
  <c r="R1119" i="7"/>
  <c r="R1120" i="7"/>
  <c r="R1121" i="7"/>
  <c r="R1122" i="7"/>
  <c r="R1123" i="7"/>
  <c r="R1124" i="7"/>
  <c r="R1125" i="7"/>
  <c r="R1126" i="7"/>
  <c r="R1127" i="7"/>
  <c r="R1128" i="7"/>
  <c r="R1129" i="7"/>
  <c r="R1130" i="7"/>
  <c r="R1131" i="7"/>
  <c r="R1132" i="7"/>
  <c r="R1133" i="7"/>
  <c r="R1134" i="7"/>
  <c r="R1135" i="7"/>
  <c r="R1136" i="7"/>
  <c r="R1137" i="7"/>
  <c r="R1138" i="7"/>
  <c r="R1139" i="7"/>
  <c r="R1140" i="7"/>
  <c r="R1141" i="7"/>
  <c r="R1142" i="7"/>
  <c r="R1143" i="7"/>
  <c r="R1144" i="7"/>
  <c r="R1145" i="7"/>
  <c r="R1146" i="7"/>
  <c r="R1147" i="7"/>
  <c r="R1148" i="7"/>
  <c r="R1149" i="7"/>
  <c r="R1150" i="7"/>
  <c r="R1151" i="7"/>
  <c r="R1152" i="7"/>
  <c r="R1153" i="7"/>
  <c r="R1154" i="7"/>
  <c r="R1155" i="7"/>
  <c r="R1156" i="7"/>
  <c r="R1157" i="7"/>
  <c r="R1158" i="7"/>
  <c r="R1159" i="7"/>
  <c r="R1160" i="7"/>
  <c r="R1161" i="7"/>
  <c r="R1162" i="7"/>
  <c r="R1163" i="7"/>
  <c r="R1164" i="7"/>
  <c r="R1165" i="7"/>
  <c r="R1166" i="7"/>
  <c r="R1167" i="7"/>
  <c r="R1168" i="7"/>
  <c r="R1169" i="7"/>
  <c r="R1170" i="7"/>
  <c r="R1171" i="7"/>
  <c r="R1172" i="7"/>
  <c r="R1173" i="7"/>
  <c r="R1174" i="7"/>
  <c r="R1175" i="7"/>
  <c r="R1176" i="7"/>
  <c r="R1177" i="7"/>
  <c r="R1178" i="7"/>
  <c r="R1179" i="7"/>
  <c r="R1180" i="7"/>
  <c r="R1181" i="7"/>
  <c r="R1182" i="7"/>
  <c r="R1183" i="7"/>
  <c r="R1184" i="7"/>
  <c r="R1185" i="7"/>
  <c r="R1186" i="7"/>
  <c r="R1187" i="7"/>
  <c r="R1188" i="7"/>
  <c r="R1189" i="7"/>
  <c r="R1190" i="7"/>
  <c r="R1191" i="7"/>
  <c r="R1192" i="7"/>
  <c r="R1193" i="7"/>
  <c r="R1194" i="7"/>
  <c r="R1195" i="7"/>
  <c r="R1196" i="7"/>
  <c r="R1197" i="7"/>
  <c r="R1198" i="7"/>
  <c r="R1199" i="7"/>
  <c r="R1200" i="7"/>
  <c r="R1201" i="7"/>
  <c r="R1202" i="7"/>
  <c r="R1203" i="7"/>
  <c r="R1204" i="7"/>
  <c r="R1205" i="7"/>
  <c r="R1206" i="7"/>
  <c r="R1207" i="7"/>
  <c r="R1208" i="7"/>
  <c r="R1209" i="7"/>
  <c r="R1210" i="7"/>
  <c r="R1211" i="7"/>
  <c r="R1212" i="7"/>
  <c r="R1213" i="7"/>
  <c r="R1214" i="7"/>
  <c r="R1215" i="7"/>
  <c r="R1216" i="7"/>
  <c r="R1217" i="7"/>
  <c r="R1218" i="7"/>
  <c r="R1219" i="7"/>
  <c r="R1220" i="7"/>
  <c r="R1221" i="7"/>
  <c r="R1222" i="7"/>
  <c r="R1223" i="7"/>
  <c r="R1224" i="7"/>
  <c r="R1225" i="7"/>
  <c r="R1226" i="7"/>
  <c r="R1227" i="7"/>
  <c r="R1228" i="7"/>
  <c r="R1229" i="7"/>
  <c r="R1230" i="7"/>
  <c r="R1231" i="7"/>
  <c r="R1232" i="7"/>
  <c r="R1233" i="7"/>
  <c r="R1234" i="7"/>
  <c r="R1235" i="7"/>
  <c r="R1236" i="7"/>
  <c r="R1237" i="7"/>
  <c r="R1238" i="7"/>
  <c r="R1239" i="7"/>
  <c r="R1240" i="7"/>
  <c r="R1241" i="7"/>
  <c r="R1242" i="7"/>
  <c r="R1243" i="7"/>
  <c r="R1244" i="7"/>
  <c r="R1245" i="7"/>
  <c r="R1246" i="7"/>
  <c r="R1247" i="7"/>
  <c r="R1248" i="7"/>
  <c r="R1249" i="7"/>
  <c r="R1250" i="7"/>
  <c r="R1251" i="7"/>
  <c r="R1252" i="7"/>
  <c r="R1253" i="7"/>
  <c r="R1254" i="7"/>
  <c r="R1255" i="7"/>
  <c r="R1256" i="7"/>
  <c r="R1257" i="7"/>
  <c r="R1258" i="7"/>
  <c r="R1259" i="7"/>
  <c r="R1260" i="7"/>
  <c r="R1261" i="7"/>
  <c r="R1262" i="7"/>
  <c r="R1263" i="7"/>
  <c r="R1264" i="7"/>
  <c r="R1265" i="7"/>
  <c r="R1266" i="7"/>
  <c r="R1267" i="7"/>
  <c r="R1268" i="7"/>
  <c r="R1269" i="7"/>
  <c r="R1270" i="7"/>
  <c r="R1271" i="7"/>
  <c r="R1272" i="7"/>
  <c r="R1273" i="7"/>
  <c r="R1274" i="7"/>
  <c r="R1275" i="7"/>
  <c r="R1276" i="7"/>
  <c r="R1277" i="7"/>
  <c r="R1278" i="7"/>
  <c r="R1279" i="7"/>
  <c r="R1280" i="7"/>
  <c r="R1281" i="7"/>
  <c r="R1282" i="7"/>
  <c r="R1283" i="7"/>
  <c r="R1284" i="7"/>
  <c r="R1285" i="7"/>
  <c r="R1286" i="7"/>
  <c r="R1287" i="7"/>
  <c r="R1288" i="7"/>
  <c r="R1289" i="7"/>
  <c r="R1290" i="7"/>
  <c r="R1291" i="7"/>
  <c r="R1292" i="7"/>
  <c r="R1293" i="7"/>
  <c r="R1294" i="7"/>
  <c r="R1295" i="7"/>
  <c r="R1296" i="7"/>
  <c r="R1297" i="7"/>
  <c r="R1298" i="7"/>
  <c r="R1299" i="7"/>
  <c r="R1300" i="7"/>
  <c r="R1301" i="7"/>
  <c r="R1302" i="7"/>
  <c r="R1303" i="7"/>
  <c r="R1304" i="7"/>
  <c r="R1305" i="7"/>
  <c r="R1306" i="7"/>
  <c r="R1307" i="7"/>
  <c r="R1308" i="7"/>
  <c r="R1309" i="7"/>
  <c r="R1310" i="7"/>
  <c r="R1311" i="7"/>
  <c r="R1312" i="7"/>
  <c r="R1313" i="7"/>
  <c r="R1314" i="7"/>
  <c r="R1315" i="7"/>
  <c r="R1316" i="7"/>
  <c r="R1317" i="7"/>
  <c r="R1318" i="7"/>
  <c r="R1319" i="7"/>
  <c r="R1320" i="7"/>
  <c r="R1321" i="7"/>
  <c r="R1322" i="7"/>
  <c r="R1323" i="7"/>
  <c r="R1324" i="7"/>
  <c r="R1325" i="7"/>
  <c r="R1326" i="7"/>
  <c r="R1327" i="7"/>
  <c r="R1328" i="7"/>
  <c r="R1329" i="7"/>
  <c r="R1330" i="7"/>
  <c r="R1331" i="7"/>
  <c r="R1332" i="7"/>
  <c r="R1333" i="7"/>
  <c r="R1334" i="7"/>
  <c r="R1335" i="7"/>
  <c r="R1336" i="7"/>
  <c r="R1337" i="7"/>
  <c r="R1338" i="7"/>
  <c r="R1339" i="7"/>
  <c r="R1340" i="7"/>
  <c r="R1341" i="7"/>
  <c r="R1342" i="7"/>
  <c r="R1343" i="7"/>
  <c r="R1344" i="7"/>
  <c r="R1345" i="7"/>
  <c r="R1346" i="7"/>
  <c r="R1347" i="7"/>
  <c r="R1348" i="7"/>
  <c r="R1349" i="7"/>
  <c r="R1350" i="7"/>
  <c r="R1351" i="7"/>
  <c r="R1352" i="7"/>
  <c r="R1353" i="7"/>
  <c r="R1354" i="7"/>
  <c r="R1355" i="7"/>
  <c r="R1356" i="7"/>
  <c r="R1357" i="7"/>
  <c r="R1358" i="7"/>
  <c r="R1359" i="7"/>
  <c r="R1360" i="7"/>
  <c r="R1361" i="7"/>
  <c r="R1362" i="7"/>
  <c r="R1363" i="7"/>
  <c r="R1364" i="7"/>
  <c r="R1365" i="7"/>
  <c r="R1366" i="7"/>
  <c r="R1367" i="7"/>
  <c r="R1368" i="7"/>
  <c r="R1369" i="7"/>
  <c r="R1370" i="7"/>
  <c r="R1371" i="7"/>
  <c r="R1372" i="7"/>
  <c r="R1373" i="7"/>
  <c r="R1374" i="7"/>
  <c r="R1375" i="7"/>
  <c r="R1376" i="7"/>
  <c r="R1377" i="7"/>
  <c r="R1378" i="7"/>
  <c r="R1379" i="7"/>
  <c r="R1380" i="7"/>
  <c r="R1381" i="7"/>
  <c r="R1382" i="7"/>
  <c r="R1383" i="7"/>
  <c r="R1384" i="7"/>
  <c r="R1385" i="7"/>
  <c r="R1386" i="7"/>
  <c r="R1387" i="7"/>
  <c r="R1388" i="7"/>
  <c r="R1389" i="7"/>
  <c r="R1390" i="7"/>
  <c r="R1391" i="7"/>
  <c r="R1392" i="7"/>
  <c r="R1393" i="7"/>
  <c r="R1394" i="7"/>
  <c r="R1395" i="7"/>
  <c r="R1396" i="7"/>
  <c r="R1397" i="7"/>
  <c r="R1398" i="7"/>
  <c r="R1399" i="7"/>
  <c r="R1400" i="7"/>
  <c r="R1401" i="7"/>
  <c r="R1402" i="7"/>
  <c r="R1403" i="7"/>
  <c r="R1404" i="7"/>
  <c r="R1405" i="7"/>
  <c r="R1406" i="7"/>
  <c r="R1407" i="7"/>
  <c r="R1408" i="7"/>
  <c r="R1409" i="7"/>
  <c r="R1410" i="7"/>
  <c r="R1411" i="7"/>
  <c r="R1412" i="7"/>
  <c r="R1413" i="7"/>
  <c r="R1414" i="7"/>
  <c r="R1415" i="7"/>
  <c r="R1416" i="7"/>
  <c r="R1417" i="7"/>
  <c r="R1418" i="7"/>
  <c r="R1419" i="7"/>
  <c r="R1420" i="7"/>
  <c r="R1421" i="7"/>
  <c r="R1422" i="7"/>
  <c r="R1423" i="7"/>
  <c r="R1424" i="7"/>
  <c r="R1425" i="7"/>
  <c r="R1426" i="7"/>
  <c r="R1427" i="7"/>
  <c r="R1428" i="7"/>
  <c r="R1429" i="7"/>
  <c r="R1430" i="7"/>
  <c r="R1431" i="7"/>
  <c r="R1432" i="7"/>
  <c r="R1433" i="7"/>
  <c r="R1434" i="7"/>
  <c r="R1435" i="7"/>
  <c r="R1436" i="7"/>
  <c r="R1437" i="7"/>
  <c r="R1438" i="7"/>
  <c r="R1439" i="7"/>
  <c r="R1440" i="7"/>
  <c r="R1441" i="7"/>
  <c r="R1442" i="7"/>
  <c r="R1443" i="7"/>
  <c r="R1444" i="7"/>
  <c r="R1445" i="7"/>
  <c r="R1446" i="7"/>
  <c r="R1447" i="7"/>
  <c r="R1448" i="7"/>
  <c r="R1449" i="7"/>
  <c r="R1450" i="7"/>
  <c r="R1451" i="7"/>
  <c r="R1452" i="7"/>
  <c r="R1453" i="7"/>
  <c r="R1454" i="7"/>
  <c r="R1455" i="7"/>
  <c r="R1456" i="7"/>
  <c r="R1457" i="7"/>
  <c r="R1458" i="7"/>
  <c r="R1459" i="7"/>
  <c r="R1460" i="7"/>
  <c r="R1461" i="7"/>
  <c r="R1462" i="7"/>
  <c r="R1463" i="7"/>
  <c r="R1464" i="7"/>
  <c r="R1465" i="7"/>
  <c r="R1466" i="7"/>
  <c r="R1467" i="7"/>
  <c r="R1468" i="7"/>
  <c r="R1469" i="7"/>
  <c r="R1470" i="7"/>
  <c r="R1471" i="7"/>
  <c r="R1472" i="7"/>
  <c r="R1473" i="7"/>
  <c r="R1474" i="7"/>
  <c r="R1475" i="7"/>
  <c r="R1476" i="7"/>
  <c r="R1477" i="7"/>
  <c r="R1478" i="7"/>
  <c r="R1479" i="7"/>
  <c r="R1480" i="7"/>
  <c r="R1481" i="7"/>
  <c r="R1482" i="7"/>
  <c r="R1483" i="7"/>
  <c r="R1484" i="7"/>
  <c r="R1485" i="7"/>
  <c r="R1486" i="7"/>
  <c r="R1487" i="7"/>
  <c r="R1488" i="7"/>
  <c r="R1489" i="7"/>
  <c r="R1490" i="7"/>
  <c r="R1491" i="7"/>
  <c r="R1492" i="7"/>
  <c r="R1493" i="7"/>
  <c r="R1494" i="7"/>
  <c r="R1495" i="7"/>
  <c r="R1496" i="7"/>
  <c r="R1497" i="7"/>
  <c r="R1498" i="7"/>
  <c r="R1499" i="7"/>
  <c r="R1500" i="7"/>
  <c r="R1501" i="7"/>
  <c r="R1502" i="7"/>
  <c r="R1503" i="7"/>
  <c r="R1504" i="7"/>
  <c r="R1505" i="7"/>
  <c r="R1506" i="7"/>
  <c r="R1507" i="7"/>
  <c r="R1508" i="7"/>
  <c r="R1509" i="7"/>
  <c r="R1510" i="7"/>
  <c r="R1511" i="7"/>
  <c r="R1512" i="7"/>
  <c r="R1513" i="7"/>
  <c r="R1514" i="7"/>
  <c r="R1515" i="7"/>
  <c r="R1516" i="7"/>
  <c r="R1517" i="7"/>
  <c r="R1518" i="7"/>
  <c r="R1519" i="7"/>
  <c r="R1520" i="7"/>
  <c r="R1521" i="7"/>
  <c r="R1522" i="7"/>
  <c r="R1523" i="7"/>
  <c r="R1524" i="7"/>
  <c r="R1525" i="7"/>
  <c r="R1526" i="7"/>
  <c r="R1527" i="7"/>
  <c r="R1528" i="7"/>
  <c r="R1529" i="7"/>
  <c r="R1530" i="7"/>
  <c r="R1531" i="7"/>
  <c r="R1532" i="7"/>
  <c r="R1533" i="7"/>
  <c r="R1534" i="7"/>
  <c r="R1535" i="7"/>
  <c r="R1536" i="7"/>
  <c r="R1537" i="7"/>
  <c r="R1538" i="7"/>
  <c r="R1539" i="7"/>
  <c r="R1540" i="7"/>
  <c r="R1541" i="7"/>
  <c r="R1542" i="7"/>
  <c r="R1543" i="7"/>
  <c r="R1544" i="7"/>
  <c r="R1545" i="7"/>
  <c r="R1546" i="7"/>
  <c r="R1547" i="7"/>
  <c r="R1548" i="7"/>
  <c r="R1549" i="7"/>
  <c r="R1550" i="7"/>
  <c r="R1551" i="7"/>
  <c r="R1552" i="7"/>
  <c r="R1553" i="7"/>
  <c r="R1554" i="7"/>
  <c r="R1555" i="7"/>
  <c r="R1556" i="7"/>
  <c r="R1557" i="7"/>
  <c r="R1558" i="7"/>
  <c r="R1559" i="7"/>
  <c r="R1560" i="7"/>
  <c r="R1561" i="7"/>
  <c r="R1562" i="7"/>
  <c r="R1563" i="7"/>
  <c r="R1564" i="7"/>
  <c r="R1565" i="7"/>
  <c r="R1566" i="7"/>
  <c r="R1567" i="7"/>
  <c r="R1568" i="7"/>
  <c r="R1569" i="7"/>
  <c r="R1570" i="7"/>
  <c r="R1571" i="7"/>
  <c r="R1572" i="7"/>
  <c r="R1573" i="7"/>
  <c r="R1574" i="7"/>
  <c r="R1575" i="7"/>
  <c r="R1576" i="7"/>
  <c r="R1577" i="7"/>
  <c r="R1578" i="7"/>
  <c r="R1579" i="7"/>
  <c r="R1580" i="7"/>
  <c r="R1581" i="7"/>
  <c r="R1582" i="7"/>
  <c r="R1583" i="7"/>
  <c r="R1584" i="7"/>
  <c r="R1585" i="7"/>
  <c r="R1586" i="7"/>
  <c r="R1587" i="7"/>
  <c r="R1588" i="7"/>
  <c r="R1589" i="7"/>
  <c r="R1590" i="7"/>
  <c r="R1591" i="7"/>
  <c r="R1592" i="7"/>
  <c r="R1593" i="7"/>
  <c r="R1594" i="7"/>
  <c r="R1595" i="7"/>
  <c r="R1596" i="7"/>
  <c r="R1597" i="7"/>
  <c r="R1598" i="7"/>
  <c r="R1599" i="7"/>
  <c r="R1600" i="7"/>
  <c r="R1601" i="7"/>
  <c r="R1602" i="7"/>
  <c r="R1603" i="7"/>
  <c r="R1604" i="7"/>
  <c r="R1605" i="7"/>
  <c r="R1606" i="7"/>
  <c r="R1607" i="7"/>
  <c r="R1608" i="7"/>
  <c r="R1609" i="7"/>
  <c r="R1610" i="7"/>
  <c r="R1611" i="7"/>
  <c r="R1612" i="7"/>
  <c r="R1613" i="7"/>
  <c r="R1614" i="7"/>
  <c r="R1615" i="7"/>
  <c r="R1616" i="7"/>
  <c r="R1617" i="7"/>
  <c r="R1618" i="7"/>
  <c r="R1619" i="7"/>
  <c r="R1620" i="7"/>
  <c r="R1621" i="7"/>
  <c r="R1622" i="7"/>
  <c r="R1623" i="7"/>
  <c r="R1624" i="7"/>
  <c r="R1625" i="7"/>
  <c r="R1626" i="7"/>
  <c r="R1627" i="7"/>
  <c r="R1628" i="7"/>
  <c r="R1629" i="7"/>
  <c r="R1630" i="7"/>
  <c r="R1631" i="7"/>
  <c r="R1632" i="7"/>
  <c r="R1633" i="7"/>
  <c r="R1634" i="7"/>
  <c r="R1635" i="7"/>
  <c r="R1636" i="7"/>
  <c r="R1637" i="7"/>
  <c r="R1638" i="7"/>
  <c r="R1639" i="7"/>
  <c r="R1640" i="7"/>
  <c r="R1641" i="7"/>
  <c r="R1642" i="7"/>
  <c r="R1643" i="7"/>
  <c r="R1644" i="7"/>
  <c r="R1645" i="7"/>
  <c r="R1646" i="7"/>
  <c r="R1647" i="7"/>
  <c r="R1648" i="7"/>
  <c r="R1649" i="7"/>
  <c r="R1650" i="7"/>
  <c r="R1651" i="7"/>
  <c r="R1652" i="7"/>
  <c r="R1653" i="7"/>
  <c r="R1654" i="7"/>
  <c r="R1655" i="7"/>
  <c r="R1656" i="7"/>
  <c r="R1657" i="7"/>
  <c r="R1658" i="7"/>
  <c r="R1659" i="7"/>
  <c r="R1660" i="7"/>
  <c r="R1661" i="7"/>
  <c r="R1662" i="7"/>
  <c r="R1663" i="7"/>
  <c r="R1664" i="7"/>
  <c r="R1665" i="7"/>
  <c r="R1666" i="7"/>
  <c r="R1667" i="7"/>
  <c r="R1668" i="7"/>
  <c r="R1669" i="7"/>
  <c r="R1670" i="7"/>
  <c r="R1671" i="7"/>
  <c r="R1672" i="7"/>
  <c r="R1673" i="7"/>
  <c r="R1674" i="7"/>
  <c r="R1675" i="7"/>
  <c r="R1676" i="7"/>
  <c r="R1677" i="7"/>
  <c r="R1678" i="7"/>
  <c r="R1679" i="7"/>
  <c r="R1680" i="7"/>
  <c r="R1681" i="7"/>
  <c r="R1682" i="7"/>
  <c r="R1683" i="7"/>
  <c r="R1684" i="7"/>
  <c r="R1685" i="7"/>
  <c r="R1686" i="7"/>
  <c r="R1687" i="7"/>
  <c r="R1688" i="7"/>
  <c r="R1689" i="7"/>
  <c r="R1690" i="7"/>
  <c r="R1691" i="7"/>
  <c r="R1692" i="7"/>
  <c r="R1693" i="7"/>
  <c r="R1694" i="7"/>
  <c r="R1695" i="7"/>
  <c r="R1696" i="7"/>
  <c r="R1697" i="7"/>
  <c r="R1698" i="7"/>
  <c r="R1699" i="7"/>
  <c r="R1700" i="7"/>
  <c r="R1701" i="7"/>
  <c r="R1702" i="7"/>
  <c r="R1703" i="7"/>
  <c r="R1704" i="7"/>
  <c r="R1705" i="7"/>
  <c r="R1706" i="7"/>
  <c r="R1707" i="7"/>
  <c r="R1708" i="7"/>
  <c r="R1709" i="7"/>
  <c r="R1710" i="7"/>
  <c r="R1711" i="7"/>
  <c r="R1712" i="7"/>
  <c r="R1713" i="7"/>
  <c r="R1714" i="7"/>
  <c r="R1715" i="7"/>
  <c r="R1716" i="7"/>
  <c r="R1717" i="7"/>
  <c r="R1718" i="7"/>
  <c r="R1719" i="7"/>
  <c r="R1720" i="7"/>
  <c r="R1721" i="7"/>
  <c r="R1722" i="7"/>
  <c r="R1723" i="7"/>
  <c r="R1724" i="7"/>
  <c r="R1725" i="7"/>
  <c r="R1726" i="7"/>
  <c r="R1727" i="7"/>
  <c r="R1728" i="7"/>
  <c r="R1729" i="7"/>
  <c r="R1730" i="7"/>
  <c r="R1731" i="7"/>
  <c r="R1732" i="7"/>
  <c r="R1733" i="7"/>
  <c r="R1734" i="7"/>
  <c r="R1735" i="7"/>
  <c r="R1736" i="7"/>
  <c r="R1737" i="7"/>
  <c r="R1738" i="7"/>
  <c r="R1739" i="7"/>
  <c r="R1740" i="7"/>
  <c r="R1741" i="7"/>
  <c r="R1742" i="7"/>
  <c r="R1743" i="7"/>
  <c r="R1744" i="7"/>
  <c r="R1745" i="7"/>
  <c r="R1746" i="7"/>
  <c r="R1747" i="7"/>
  <c r="R1748" i="7"/>
  <c r="R1749" i="7"/>
  <c r="R1750" i="7"/>
  <c r="R1751" i="7"/>
  <c r="R1752" i="7"/>
  <c r="R1753" i="7"/>
  <c r="R1754" i="7"/>
  <c r="R1755" i="7"/>
  <c r="R1756" i="7"/>
  <c r="R1757" i="7"/>
  <c r="R1758" i="7"/>
  <c r="R1759" i="7"/>
  <c r="R1760" i="7"/>
  <c r="R1761" i="7"/>
  <c r="R1762" i="7"/>
  <c r="R1763" i="7"/>
  <c r="R1764" i="7"/>
  <c r="R1765" i="7"/>
  <c r="R1766" i="7"/>
  <c r="R1767" i="7"/>
  <c r="R1768" i="7"/>
  <c r="R1769" i="7"/>
  <c r="R1770" i="7"/>
  <c r="R1771" i="7"/>
  <c r="R1772" i="7"/>
  <c r="R1773" i="7"/>
  <c r="R1774" i="7"/>
  <c r="R1775" i="7"/>
  <c r="R1776" i="7"/>
  <c r="R1777" i="7"/>
  <c r="R1778" i="7"/>
  <c r="R1779" i="7"/>
  <c r="R1780" i="7"/>
  <c r="R1781" i="7"/>
  <c r="R1782" i="7"/>
  <c r="R1783" i="7"/>
  <c r="R1784" i="7"/>
  <c r="R1785" i="7"/>
  <c r="R1786" i="7"/>
  <c r="R1787" i="7"/>
  <c r="R1788" i="7"/>
  <c r="R1789" i="7"/>
  <c r="R1790" i="7"/>
  <c r="R1791" i="7"/>
  <c r="R1792" i="7"/>
  <c r="R1793" i="7"/>
  <c r="R1794" i="7"/>
  <c r="R1795" i="7"/>
  <c r="R1796" i="7"/>
  <c r="R1797" i="7"/>
  <c r="R1798" i="7"/>
  <c r="R1799" i="7"/>
  <c r="R1800" i="7"/>
  <c r="R1801" i="7"/>
  <c r="R1802" i="7"/>
  <c r="R1803" i="7"/>
  <c r="R1804" i="7"/>
  <c r="R1805" i="7"/>
  <c r="R1806" i="7"/>
  <c r="R1807" i="7"/>
  <c r="R1808" i="7"/>
  <c r="R1809" i="7"/>
  <c r="R1810" i="7"/>
  <c r="R1811" i="7"/>
  <c r="R1812" i="7"/>
  <c r="R1813" i="7"/>
  <c r="R1814" i="7"/>
  <c r="R1815" i="7"/>
  <c r="R1816" i="7"/>
  <c r="R1817" i="7"/>
  <c r="R1818" i="7"/>
  <c r="R1819" i="7"/>
  <c r="R1820" i="7"/>
  <c r="R1821" i="7"/>
  <c r="R1822" i="7"/>
  <c r="R1823" i="7"/>
  <c r="R1824" i="7"/>
  <c r="R1825" i="7"/>
  <c r="R1826" i="7"/>
  <c r="R1827" i="7"/>
  <c r="R1828" i="7"/>
  <c r="R1829" i="7"/>
  <c r="R1830" i="7"/>
  <c r="R1831" i="7"/>
  <c r="R1832" i="7"/>
  <c r="R1833" i="7"/>
  <c r="R1834" i="7"/>
  <c r="R1835" i="7"/>
  <c r="R1836" i="7"/>
  <c r="R1837" i="7"/>
  <c r="R1838" i="7"/>
  <c r="R1839" i="7"/>
  <c r="R1840" i="7"/>
  <c r="R1841" i="7"/>
  <c r="R1842" i="7"/>
  <c r="R1843" i="7"/>
  <c r="R1844" i="7"/>
  <c r="R1845" i="7"/>
  <c r="R1846" i="7"/>
  <c r="R1847" i="7"/>
  <c r="R1848" i="7"/>
  <c r="R1849" i="7"/>
  <c r="R1850" i="7"/>
  <c r="R1851" i="7"/>
  <c r="R1852" i="7"/>
  <c r="R1853" i="7"/>
  <c r="R1854" i="7"/>
  <c r="R1855" i="7"/>
  <c r="R1856" i="7"/>
  <c r="R1857" i="7"/>
  <c r="R1858" i="7"/>
  <c r="R1859" i="7"/>
  <c r="R1860" i="7"/>
  <c r="R1861" i="7"/>
  <c r="R1862" i="7"/>
  <c r="R1863" i="7"/>
  <c r="R1864" i="7"/>
  <c r="R1865" i="7"/>
  <c r="R1866" i="7"/>
  <c r="R1867" i="7"/>
  <c r="R1868" i="7"/>
  <c r="R1869" i="7"/>
  <c r="R1870" i="7"/>
  <c r="R1871" i="7"/>
  <c r="R1872" i="7"/>
  <c r="R1873" i="7"/>
  <c r="R1874" i="7"/>
  <c r="R1875" i="7"/>
  <c r="R1876" i="7"/>
  <c r="R1877" i="7"/>
  <c r="R1878" i="7"/>
  <c r="R1879" i="7"/>
  <c r="R1880" i="7"/>
  <c r="R1881" i="7"/>
  <c r="R1882" i="7"/>
  <c r="R1883" i="7"/>
  <c r="R1884" i="7"/>
  <c r="R1885" i="7"/>
  <c r="R1886" i="7"/>
  <c r="R1887" i="7"/>
  <c r="R1888" i="7"/>
  <c r="R1889" i="7"/>
  <c r="R1890" i="7"/>
  <c r="R1891" i="7"/>
  <c r="R1892" i="7"/>
  <c r="R1893" i="7"/>
  <c r="R1894" i="7"/>
  <c r="R1895" i="7"/>
  <c r="R1896" i="7"/>
  <c r="R1897" i="7"/>
  <c r="R1898" i="7"/>
  <c r="R1899" i="7"/>
  <c r="R1900" i="7"/>
  <c r="R1901" i="7"/>
  <c r="R1902" i="7"/>
  <c r="R1903" i="7"/>
  <c r="R1904" i="7"/>
  <c r="R1905" i="7"/>
  <c r="R1906" i="7"/>
  <c r="R1907" i="7"/>
  <c r="R1908" i="7"/>
  <c r="R1909" i="7"/>
  <c r="R1910" i="7"/>
  <c r="R1911" i="7"/>
  <c r="R1912" i="7"/>
  <c r="R1913" i="7"/>
  <c r="R1914" i="7"/>
  <c r="R1915" i="7"/>
  <c r="R1916" i="7"/>
  <c r="R1917" i="7"/>
  <c r="R1918" i="7"/>
  <c r="R1919" i="7"/>
  <c r="R1920" i="7"/>
  <c r="R1921" i="7"/>
  <c r="R1922" i="7"/>
  <c r="R1923" i="7"/>
  <c r="R1924" i="7"/>
  <c r="R1925" i="7"/>
  <c r="R1926" i="7"/>
  <c r="R1927" i="7"/>
  <c r="R1928" i="7"/>
  <c r="R1929" i="7"/>
  <c r="R1930" i="7"/>
  <c r="R1931" i="7"/>
  <c r="R1932" i="7"/>
  <c r="R1933" i="7"/>
  <c r="R1934" i="7"/>
  <c r="R1935" i="7"/>
  <c r="R1936" i="7"/>
  <c r="R1937" i="7"/>
  <c r="R1938" i="7"/>
  <c r="R1939" i="7"/>
  <c r="R1940" i="7"/>
  <c r="R1941" i="7"/>
  <c r="R1942" i="7"/>
  <c r="R1943" i="7"/>
  <c r="R1944" i="7"/>
  <c r="R1945" i="7"/>
  <c r="R1946" i="7"/>
  <c r="R1947" i="7"/>
  <c r="R1948" i="7"/>
  <c r="R1949" i="7"/>
  <c r="R1950" i="7"/>
  <c r="R1951" i="7"/>
  <c r="R1952" i="7"/>
  <c r="R1953" i="7"/>
  <c r="R1954" i="7"/>
  <c r="R1955" i="7"/>
  <c r="R1956" i="7"/>
  <c r="R1957" i="7"/>
  <c r="R1958" i="7"/>
  <c r="R1959" i="7"/>
  <c r="R1960" i="7"/>
  <c r="R1961" i="7"/>
  <c r="R1962" i="7"/>
  <c r="R1963" i="7"/>
  <c r="R1964" i="7"/>
  <c r="R1965" i="7"/>
  <c r="R1966" i="7"/>
  <c r="R1967" i="7"/>
  <c r="R1968" i="7"/>
  <c r="R1969" i="7"/>
  <c r="R1970" i="7"/>
  <c r="R1971" i="7"/>
  <c r="R1972" i="7"/>
  <c r="R1973" i="7"/>
  <c r="R1974" i="7"/>
  <c r="R1975" i="7"/>
  <c r="R1976" i="7"/>
  <c r="R1977" i="7"/>
  <c r="R1978" i="7"/>
  <c r="R1979" i="7"/>
  <c r="R1980" i="7"/>
  <c r="R1981" i="7"/>
  <c r="R1982" i="7"/>
  <c r="R1983" i="7"/>
  <c r="R1984" i="7"/>
  <c r="R1985" i="7"/>
  <c r="R1986" i="7"/>
  <c r="R1987" i="7"/>
  <c r="R1988" i="7"/>
  <c r="R1989" i="7"/>
  <c r="R1990" i="7"/>
  <c r="R1991" i="7"/>
  <c r="R1992" i="7"/>
  <c r="R1993" i="7"/>
  <c r="R1994" i="7"/>
  <c r="R1995" i="7"/>
  <c r="R1996" i="7"/>
  <c r="R1997" i="7"/>
  <c r="R1998" i="7"/>
  <c r="R1999" i="7"/>
  <c r="R2000" i="7"/>
  <c r="R2001" i="7"/>
  <c r="R2002" i="7"/>
  <c r="R2003" i="7"/>
  <c r="R2004" i="7"/>
  <c r="R2005" i="7"/>
  <c r="R2006" i="7"/>
  <c r="R2007" i="7"/>
  <c r="R2008" i="7"/>
  <c r="R2009" i="7"/>
  <c r="R2010" i="7"/>
  <c r="R2011" i="7"/>
  <c r="R2012" i="7"/>
  <c r="R2013" i="7"/>
  <c r="R2014" i="7"/>
  <c r="R2015" i="7"/>
  <c r="R2016" i="7"/>
  <c r="R2017" i="7"/>
  <c r="R2018" i="7"/>
  <c r="R2019" i="7"/>
  <c r="R2020" i="7"/>
  <c r="R2021" i="7"/>
  <c r="R2022" i="7"/>
  <c r="R2023" i="7"/>
  <c r="R2024" i="7"/>
  <c r="R2025" i="7"/>
  <c r="R2026" i="7"/>
  <c r="R2027" i="7"/>
  <c r="R2028" i="7"/>
  <c r="R2029" i="7"/>
  <c r="R2030" i="7"/>
  <c r="R2031" i="7"/>
  <c r="R2032" i="7"/>
  <c r="R2033" i="7"/>
  <c r="R2034" i="7"/>
  <c r="R2035" i="7"/>
  <c r="R2036" i="7"/>
  <c r="R2037" i="7"/>
  <c r="R2038" i="7"/>
  <c r="R2039" i="7"/>
  <c r="R2040" i="7"/>
  <c r="R2041" i="7"/>
  <c r="R2042" i="7"/>
  <c r="R2043" i="7"/>
  <c r="R2044" i="7"/>
  <c r="R2045" i="7"/>
  <c r="R2046" i="7"/>
  <c r="R2047" i="7"/>
  <c r="R2048" i="7"/>
  <c r="R2049" i="7"/>
  <c r="R2050" i="7"/>
  <c r="R2051" i="7"/>
  <c r="R2052" i="7"/>
  <c r="R2053" i="7"/>
  <c r="R2054" i="7"/>
  <c r="R2055" i="7"/>
  <c r="R2056" i="7"/>
  <c r="R2057" i="7"/>
  <c r="R2058" i="7"/>
  <c r="R2059" i="7"/>
  <c r="R2060" i="7"/>
  <c r="R2061" i="7"/>
  <c r="R2062" i="7"/>
  <c r="R2063" i="7"/>
  <c r="R2064" i="7"/>
  <c r="R2065" i="7"/>
  <c r="R2066" i="7"/>
  <c r="R2067" i="7"/>
  <c r="R2068" i="7"/>
  <c r="R2069" i="7"/>
  <c r="R2070" i="7"/>
  <c r="R2071" i="7"/>
  <c r="R2072" i="7"/>
  <c r="R2073" i="7"/>
  <c r="R2074" i="7"/>
  <c r="R2075" i="7"/>
  <c r="R2076" i="7"/>
  <c r="R2077" i="7"/>
  <c r="R2078" i="7"/>
  <c r="R2079" i="7"/>
  <c r="R2080" i="7"/>
  <c r="R2081" i="7"/>
  <c r="R2082" i="7"/>
  <c r="R2083" i="7"/>
  <c r="R2084" i="7"/>
  <c r="R2085" i="7"/>
  <c r="R2086" i="7"/>
  <c r="R2087" i="7"/>
  <c r="R2088" i="7"/>
  <c r="R2089" i="7"/>
  <c r="R2090" i="7"/>
  <c r="R2091" i="7"/>
  <c r="R2092" i="7"/>
  <c r="R2093" i="7"/>
  <c r="R2094" i="7"/>
  <c r="R2095" i="7"/>
  <c r="R2096" i="7"/>
  <c r="R2097" i="7"/>
  <c r="R2098" i="7"/>
  <c r="R2099" i="7"/>
  <c r="R2100" i="7"/>
  <c r="R2101" i="7"/>
  <c r="R2102" i="7"/>
  <c r="R2103" i="7"/>
  <c r="R2104" i="7"/>
  <c r="R2105" i="7"/>
  <c r="R2106" i="7"/>
  <c r="R2107" i="7"/>
  <c r="R2108" i="7"/>
  <c r="R2109" i="7"/>
  <c r="R2110" i="7"/>
  <c r="R2111" i="7"/>
  <c r="R2112" i="7"/>
  <c r="R2113" i="7"/>
  <c r="R2114" i="7"/>
  <c r="R2115" i="7"/>
  <c r="R2116" i="7"/>
  <c r="R2117" i="7"/>
  <c r="R2118" i="7"/>
  <c r="R2119" i="7"/>
  <c r="R2120" i="7"/>
  <c r="R2121" i="7"/>
  <c r="R2122" i="7"/>
  <c r="R2123" i="7"/>
  <c r="R2124" i="7"/>
  <c r="R2125" i="7"/>
  <c r="R2126" i="7"/>
  <c r="R2127" i="7"/>
  <c r="R2128" i="7"/>
  <c r="R2129" i="7"/>
  <c r="R2130" i="7"/>
  <c r="R2131" i="7"/>
  <c r="R2132" i="7"/>
  <c r="R2133" i="7"/>
  <c r="R2134" i="7"/>
  <c r="R2135" i="7"/>
  <c r="R2136" i="7"/>
  <c r="R2137" i="7"/>
  <c r="R2138" i="7"/>
  <c r="R2139" i="7"/>
  <c r="R2140" i="7"/>
  <c r="R2141" i="7"/>
  <c r="R2142" i="7"/>
  <c r="R2143" i="7"/>
  <c r="R2144" i="7"/>
  <c r="R2145" i="7"/>
  <c r="R2146" i="7"/>
  <c r="R2147" i="7"/>
  <c r="R2148" i="7"/>
  <c r="R2149" i="7"/>
  <c r="R2150" i="7"/>
  <c r="R2151" i="7"/>
  <c r="R2152" i="7"/>
  <c r="R2153" i="7"/>
  <c r="R2154" i="7"/>
  <c r="R2155" i="7"/>
  <c r="R2156" i="7"/>
  <c r="R2157" i="7"/>
  <c r="R2158" i="7"/>
  <c r="R2159" i="7"/>
  <c r="R2160" i="7"/>
  <c r="R2161" i="7"/>
  <c r="R2162" i="7"/>
  <c r="R2163" i="7"/>
  <c r="R2164" i="7"/>
  <c r="R2165" i="7"/>
  <c r="R2166" i="7"/>
  <c r="R2167" i="7"/>
  <c r="R2168" i="7"/>
  <c r="R2169" i="7"/>
  <c r="R2170" i="7"/>
  <c r="R2171" i="7"/>
  <c r="R2172" i="7"/>
  <c r="R2173" i="7"/>
  <c r="R2174" i="7"/>
  <c r="R2175" i="7"/>
  <c r="R2176" i="7"/>
  <c r="R2177" i="7"/>
  <c r="R2178" i="7"/>
  <c r="R2179" i="7"/>
  <c r="R2180" i="7"/>
  <c r="R2181" i="7"/>
  <c r="R2182" i="7"/>
  <c r="R2183" i="7"/>
  <c r="R2184" i="7"/>
  <c r="R2185" i="7"/>
  <c r="R2186" i="7"/>
  <c r="R2187" i="7"/>
  <c r="R2188" i="7"/>
  <c r="R2189" i="7"/>
  <c r="R2190" i="7"/>
  <c r="R2191" i="7"/>
  <c r="R2192" i="7"/>
  <c r="R2193" i="7"/>
  <c r="R2194" i="7"/>
  <c r="R2195" i="7"/>
  <c r="R2196" i="7"/>
  <c r="R2197" i="7"/>
  <c r="R2198" i="7"/>
  <c r="R2199" i="7"/>
  <c r="R2200" i="7"/>
  <c r="R2201" i="7"/>
  <c r="R2202" i="7"/>
  <c r="R2203" i="7"/>
  <c r="R2204" i="7"/>
  <c r="R2205" i="7"/>
  <c r="R2206" i="7"/>
  <c r="R2207" i="7"/>
  <c r="R2208" i="7"/>
  <c r="R2209" i="7"/>
  <c r="R2210" i="7"/>
  <c r="R2211" i="7"/>
  <c r="R2212" i="7"/>
  <c r="R2213" i="7"/>
  <c r="R2214" i="7"/>
  <c r="R2215" i="7"/>
  <c r="R2216" i="7"/>
  <c r="R2217" i="7"/>
  <c r="R2218" i="7"/>
  <c r="R2219" i="7"/>
  <c r="R2220" i="7"/>
  <c r="R2221" i="7"/>
  <c r="R2222" i="7"/>
  <c r="R2223" i="7"/>
  <c r="R2224" i="7"/>
  <c r="R2225" i="7"/>
  <c r="R2226" i="7"/>
  <c r="R2227" i="7"/>
  <c r="R2228" i="7"/>
  <c r="R2229" i="7"/>
  <c r="R2230" i="7"/>
  <c r="R2231" i="7"/>
  <c r="R2232" i="7"/>
  <c r="R2233" i="7"/>
  <c r="R2234" i="7"/>
  <c r="R2235" i="7"/>
  <c r="R2236" i="7"/>
  <c r="R2237" i="7"/>
  <c r="R2238" i="7"/>
  <c r="R2239" i="7"/>
  <c r="R2240" i="7"/>
  <c r="R2241" i="7"/>
  <c r="R2242" i="7"/>
  <c r="R2243" i="7"/>
  <c r="R2244" i="7"/>
  <c r="R2245" i="7"/>
  <c r="R2246" i="7"/>
  <c r="R2247" i="7"/>
  <c r="R2248" i="7"/>
  <c r="R2249" i="7"/>
  <c r="R2250" i="7"/>
  <c r="R2251" i="7"/>
  <c r="R2252" i="7"/>
  <c r="R2253" i="7"/>
  <c r="R2254" i="7"/>
  <c r="R2255" i="7"/>
  <c r="R2256" i="7"/>
  <c r="R2257" i="7"/>
  <c r="R2258" i="7"/>
  <c r="R2259" i="7"/>
  <c r="R2260" i="7"/>
  <c r="R2" i="7"/>
  <c r="T1" i="7"/>
  <c r="X2262" i="8" l="1"/>
  <c r="X2261" i="8"/>
  <c r="X2260" i="8"/>
  <c r="X2259" i="8"/>
  <c r="X2258" i="8"/>
  <c r="X2257" i="8"/>
  <c r="X2256" i="8"/>
  <c r="X2255" i="8"/>
  <c r="X2254" i="8"/>
  <c r="X2253" i="8"/>
  <c r="X2252" i="8"/>
  <c r="X2251" i="8"/>
  <c r="X2250" i="8"/>
  <c r="X2249" i="8"/>
  <c r="X2248" i="8"/>
  <c r="X2247" i="8"/>
  <c r="X2246" i="8"/>
  <c r="X2245" i="8"/>
  <c r="X2244" i="8"/>
  <c r="X2243" i="8"/>
  <c r="X2242" i="8"/>
  <c r="X2241" i="8"/>
  <c r="X2240" i="8"/>
  <c r="X2239" i="8"/>
  <c r="X2238" i="8"/>
  <c r="X2237" i="8"/>
  <c r="X2236" i="8"/>
  <c r="X2235" i="8"/>
  <c r="X2234" i="8"/>
  <c r="X2233" i="8"/>
  <c r="X2232" i="8"/>
  <c r="X2231" i="8"/>
  <c r="X2230" i="8"/>
  <c r="X2229" i="8"/>
  <c r="X2228" i="8"/>
  <c r="X2227" i="8"/>
  <c r="X2226" i="8"/>
  <c r="X2225" i="8"/>
  <c r="X2224" i="8"/>
  <c r="X2223" i="8"/>
  <c r="X2222" i="8"/>
  <c r="X2221" i="8"/>
  <c r="X2220" i="8"/>
  <c r="X2219" i="8"/>
  <c r="X2218" i="8"/>
  <c r="X2217" i="8"/>
  <c r="X2216" i="8"/>
  <c r="X2215" i="8"/>
  <c r="X2214" i="8"/>
  <c r="X2213" i="8"/>
  <c r="X2212" i="8"/>
  <c r="X2211" i="8"/>
  <c r="X2210" i="8"/>
  <c r="X2209" i="8"/>
  <c r="X2208" i="8"/>
  <c r="X2207" i="8"/>
  <c r="X2206" i="8"/>
  <c r="X2205" i="8"/>
  <c r="X2204" i="8"/>
  <c r="X2203" i="8"/>
  <c r="X2202" i="8"/>
  <c r="X2201" i="8"/>
  <c r="X2200" i="8"/>
  <c r="X2199" i="8"/>
  <c r="X2198" i="8"/>
  <c r="X2197" i="8"/>
  <c r="X2196" i="8"/>
  <c r="X2195" i="8"/>
  <c r="X2194" i="8"/>
  <c r="X2193" i="8"/>
  <c r="X2192" i="8"/>
  <c r="X2191" i="8"/>
  <c r="X2190" i="8"/>
  <c r="X2189" i="8"/>
  <c r="X2188" i="8"/>
  <c r="X2187" i="8"/>
  <c r="X2186" i="8"/>
  <c r="X2185" i="8"/>
  <c r="X2184" i="8"/>
  <c r="X2183" i="8"/>
  <c r="X2182" i="8"/>
  <c r="X2181" i="8"/>
  <c r="X2180" i="8"/>
  <c r="X2179" i="8"/>
  <c r="X2178" i="8"/>
  <c r="X2177" i="8"/>
  <c r="X2176" i="8"/>
  <c r="X2175" i="8"/>
  <c r="X2174" i="8"/>
  <c r="X2173" i="8"/>
  <c r="X2172" i="8"/>
  <c r="X2171" i="8"/>
  <c r="X2170" i="8"/>
  <c r="X2169" i="8"/>
  <c r="X2168" i="8"/>
  <c r="X2167" i="8"/>
  <c r="X2166" i="8"/>
  <c r="X2165" i="8"/>
  <c r="X2164" i="8"/>
  <c r="X2163" i="8"/>
  <c r="X2162" i="8"/>
  <c r="X2161" i="8"/>
  <c r="X2160" i="8"/>
  <c r="X2159" i="8"/>
  <c r="X2158" i="8"/>
  <c r="X2157" i="8"/>
  <c r="X2156" i="8"/>
  <c r="X2155" i="8"/>
  <c r="X2154" i="8"/>
  <c r="X2153" i="8"/>
  <c r="X2152" i="8"/>
  <c r="X2151" i="8"/>
  <c r="X2150" i="8"/>
  <c r="X2149" i="8"/>
  <c r="X2148" i="8"/>
  <c r="X2147" i="8"/>
  <c r="X2146" i="8"/>
  <c r="X2145" i="8"/>
  <c r="X2144" i="8"/>
  <c r="X2143" i="8"/>
  <c r="X2142" i="8"/>
  <c r="X2141" i="8"/>
  <c r="X2140" i="8"/>
  <c r="X2139" i="8"/>
  <c r="X2138" i="8"/>
  <c r="X2137" i="8"/>
  <c r="X2136" i="8"/>
  <c r="X2135" i="8"/>
  <c r="X2134" i="8"/>
  <c r="X2133" i="8"/>
  <c r="X2132" i="8"/>
  <c r="X2131" i="8"/>
  <c r="X2130" i="8"/>
  <c r="X2129" i="8"/>
  <c r="X2128" i="8"/>
  <c r="X2127" i="8"/>
  <c r="X2126" i="8"/>
  <c r="X2125" i="8"/>
  <c r="X2124" i="8"/>
  <c r="X2123" i="8"/>
  <c r="X2122" i="8"/>
  <c r="X2121" i="8"/>
  <c r="X2120" i="8"/>
  <c r="X2119" i="8"/>
  <c r="X2118" i="8"/>
  <c r="X2117" i="8"/>
  <c r="X2116" i="8"/>
  <c r="X2115" i="8"/>
  <c r="X2114" i="8"/>
  <c r="X2113" i="8"/>
  <c r="X2112" i="8"/>
  <c r="X2111" i="8"/>
  <c r="X2110" i="8"/>
  <c r="X2109" i="8"/>
  <c r="X2108" i="8"/>
  <c r="X2107" i="8"/>
  <c r="X2106" i="8"/>
  <c r="X2105" i="8"/>
  <c r="X2104" i="8"/>
  <c r="X2103" i="8"/>
  <c r="X2102" i="8"/>
  <c r="X2101" i="8"/>
  <c r="X2100" i="8"/>
  <c r="X2099" i="8"/>
  <c r="X2098" i="8"/>
  <c r="X2097" i="8"/>
  <c r="X2096" i="8"/>
  <c r="X2095" i="8"/>
  <c r="X2094" i="8"/>
  <c r="X2093" i="8"/>
  <c r="X2092" i="8"/>
  <c r="X2091" i="8"/>
  <c r="X2090" i="8"/>
  <c r="X2089" i="8"/>
  <c r="X2088" i="8"/>
  <c r="X2087" i="8"/>
  <c r="X2086" i="8"/>
  <c r="X2085" i="8"/>
  <c r="X2084" i="8"/>
  <c r="X2083" i="8"/>
  <c r="X2082" i="8"/>
  <c r="X2081" i="8"/>
  <c r="X2080" i="8"/>
  <c r="X2079" i="8"/>
  <c r="X2078" i="8"/>
  <c r="X2077" i="8"/>
  <c r="X2076" i="8"/>
  <c r="X2075" i="8"/>
  <c r="X2074" i="8"/>
  <c r="X2073" i="8"/>
  <c r="X2072" i="8"/>
  <c r="X2071" i="8"/>
  <c r="X2070" i="8"/>
  <c r="X2069" i="8"/>
  <c r="X2068" i="8"/>
  <c r="X2067" i="8"/>
  <c r="X2066" i="8"/>
  <c r="X2065" i="8"/>
  <c r="X2064" i="8"/>
  <c r="X2063" i="8"/>
  <c r="X2062" i="8"/>
  <c r="X2061" i="8"/>
  <c r="X2060" i="8"/>
  <c r="X2059" i="8"/>
  <c r="X2058" i="8"/>
  <c r="X2057" i="8"/>
  <c r="X2056" i="8"/>
  <c r="X2055" i="8"/>
  <c r="X2054" i="8"/>
  <c r="X2053" i="8"/>
  <c r="X2052" i="8"/>
  <c r="X2051" i="8"/>
  <c r="X2050" i="8"/>
  <c r="X2049" i="8"/>
  <c r="X2048" i="8"/>
  <c r="X2047" i="8"/>
  <c r="X2046" i="8"/>
  <c r="X2045" i="8"/>
  <c r="X2044" i="8"/>
  <c r="X2043" i="8"/>
  <c r="X2042" i="8"/>
  <c r="X2041" i="8"/>
  <c r="X2040" i="8"/>
  <c r="X2039" i="8"/>
  <c r="X2038" i="8"/>
  <c r="X2037" i="8"/>
  <c r="X2036" i="8"/>
  <c r="X2035" i="8"/>
  <c r="X2034" i="8"/>
  <c r="X2033" i="8"/>
  <c r="X2032" i="8"/>
  <c r="X2031" i="8"/>
  <c r="X2030" i="8"/>
  <c r="X2029" i="8"/>
  <c r="X2028" i="8"/>
  <c r="X2027" i="8"/>
  <c r="X2026" i="8"/>
  <c r="X2025" i="8"/>
  <c r="X2024" i="8"/>
  <c r="X2023" i="8"/>
  <c r="X2022" i="8"/>
  <c r="X2021" i="8"/>
  <c r="X2020" i="8"/>
  <c r="X2019" i="8"/>
  <c r="X2018" i="8"/>
  <c r="X2017" i="8"/>
  <c r="X2016" i="8"/>
  <c r="X2015" i="8"/>
  <c r="X2014" i="8"/>
  <c r="X2013" i="8"/>
  <c r="X2012" i="8"/>
  <c r="X2011" i="8"/>
  <c r="X2010" i="8"/>
  <c r="X2009" i="8"/>
  <c r="X2008" i="8"/>
  <c r="X2007" i="8"/>
  <c r="X2006" i="8"/>
  <c r="X2005" i="8"/>
  <c r="X2004" i="8"/>
  <c r="X2003" i="8"/>
  <c r="X2002" i="8"/>
  <c r="X2001" i="8"/>
  <c r="X2000" i="8"/>
  <c r="X1999" i="8"/>
  <c r="X1998" i="8"/>
  <c r="X1997" i="8"/>
  <c r="X1996" i="8"/>
  <c r="X1995" i="8"/>
  <c r="X1994" i="8"/>
  <c r="X1993" i="8"/>
  <c r="X1992" i="8"/>
  <c r="X1991" i="8"/>
  <c r="X1990" i="8"/>
  <c r="X1989" i="8"/>
  <c r="X1988" i="8"/>
  <c r="X1987" i="8"/>
  <c r="X1986" i="8"/>
  <c r="X1985" i="8"/>
  <c r="X1984" i="8"/>
  <c r="X1983" i="8"/>
  <c r="X1982" i="8"/>
  <c r="X1981" i="8"/>
  <c r="X1980" i="8"/>
  <c r="X1979" i="8"/>
  <c r="X1978" i="8"/>
  <c r="X1977" i="8"/>
  <c r="X1976" i="8"/>
  <c r="X1975" i="8"/>
  <c r="X1974" i="8"/>
  <c r="X1973" i="8"/>
  <c r="X1972" i="8"/>
  <c r="X1971" i="8"/>
  <c r="X1970" i="8"/>
  <c r="X1969" i="8"/>
  <c r="X1968" i="8"/>
  <c r="X1967" i="8"/>
  <c r="X1966" i="8"/>
  <c r="X1965" i="8"/>
  <c r="X1964" i="8"/>
  <c r="X1963" i="8"/>
  <c r="X1962" i="8"/>
  <c r="X1961" i="8"/>
  <c r="X1960" i="8"/>
  <c r="X1959" i="8"/>
  <c r="X1958" i="8"/>
  <c r="X1957" i="8"/>
  <c r="X1956" i="8"/>
  <c r="X1955" i="8"/>
  <c r="X1954" i="8"/>
  <c r="X1953" i="8"/>
  <c r="X1952" i="8"/>
  <c r="X1951" i="8"/>
  <c r="X1950" i="8"/>
  <c r="X1949" i="8"/>
  <c r="X1948" i="8"/>
  <c r="X1947" i="8"/>
  <c r="X1946" i="8"/>
  <c r="X1945" i="8"/>
  <c r="X1944" i="8"/>
  <c r="X1943" i="8"/>
  <c r="X1942" i="8"/>
  <c r="X1941" i="8"/>
  <c r="X1940" i="8"/>
  <c r="X1939" i="8"/>
  <c r="X1938" i="8"/>
  <c r="X1937" i="8"/>
  <c r="X1936" i="8"/>
  <c r="X1935" i="8"/>
  <c r="X1934" i="8"/>
  <c r="X1933" i="8"/>
  <c r="X1932" i="8"/>
  <c r="X1931" i="8"/>
  <c r="X1930" i="8"/>
  <c r="X1929" i="8"/>
  <c r="X1928" i="8"/>
  <c r="X1927" i="8"/>
  <c r="X1926" i="8"/>
  <c r="X1925" i="8"/>
  <c r="X1924" i="8"/>
  <c r="X1923" i="8"/>
  <c r="X1922" i="8"/>
  <c r="X1921" i="8"/>
  <c r="X1920" i="8"/>
  <c r="X1919" i="8"/>
  <c r="X1918" i="8"/>
  <c r="X1917" i="8"/>
  <c r="X1916" i="8"/>
  <c r="X1915" i="8"/>
  <c r="X1914" i="8"/>
  <c r="X1913" i="8"/>
  <c r="X1912" i="8"/>
  <c r="X1911" i="8"/>
  <c r="X1910" i="8"/>
  <c r="X1909" i="8"/>
  <c r="X1908" i="8"/>
  <c r="X1907" i="8"/>
  <c r="X1906" i="8"/>
  <c r="X1905" i="8"/>
  <c r="X1904" i="8"/>
  <c r="X1903" i="8"/>
  <c r="X1902" i="8"/>
  <c r="X1901" i="8"/>
  <c r="X1900" i="8"/>
  <c r="X1899" i="8"/>
  <c r="X1898" i="8"/>
  <c r="X1897" i="8"/>
  <c r="X1896" i="8"/>
  <c r="X1895" i="8"/>
  <c r="X1894" i="8"/>
  <c r="X1893" i="8"/>
  <c r="X1892" i="8"/>
  <c r="X1891" i="8"/>
  <c r="X1890" i="8"/>
  <c r="X1889" i="8"/>
  <c r="X1888" i="8"/>
  <c r="X1887" i="8"/>
  <c r="X1886" i="8"/>
  <c r="X1885" i="8"/>
  <c r="X1884" i="8"/>
  <c r="X1883" i="8"/>
  <c r="X1882" i="8"/>
  <c r="X1881" i="8"/>
  <c r="X1880" i="8"/>
  <c r="X1879" i="8"/>
  <c r="X1878" i="8"/>
  <c r="X1877" i="8"/>
  <c r="X1876" i="8"/>
  <c r="X1875" i="8"/>
  <c r="X1874" i="8"/>
  <c r="X1873" i="8"/>
  <c r="X1872" i="8"/>
  <c r="X1871" i="8"/>
  <c r="X1870" i="8"/>
  <c r="X1869" i="8"/>
  <c r="X1868" i="8"/>
  <c r="X1867" i="8"/>
  <c r="X1866" i="8"/>
  <c r="X1865" i="8"/>
  <c r="X1864" i="8"/>
  <c r="X1863" i="8"/>
  <c r="X1862" i="8"/>
  <c r="X1861" i="8"/>
  <c r="X1860" i="8"/>
  <c r="X1859" i="8"/>
  <c r="X1858" i="8"/>
  <c r="X1857" i="8"/>
  <c r="X1856" i="8"/>
  <c r="X1855" i="8"/>
  <c r="X1854" i="8"/>
  <c r="X1853" i="8"/>
  <c r="X1852" i="8"/>
  <c r="X1851" i="8"/>
  <c r="X1850" i="8"/>
  <c r="X1849" i="8"/>
  <c r="X1848" i="8"/>
  <c r="X1847" i="8"/>
  <c r="X1846" i="8"/>
  <c r="X1845" i="8"/>
  <c r="X1844" i="8"/>
  <c r="X1843" i="8"/>
  <c r="X1842" i="8"/>
  <c r="X1841" i="8"/>
  <c r="X1840" i="8"/>
  <c r="X1839" i="8"/>
  <c r="X1838" i="8"/>
  <c r="X1837" i="8"/>
  <c r="X1836" i="8"/>
  <c r="X1835" i="8"/>
  <c r="X1834" i="8"/>
  <c r="X1833" i="8"/>
  <c r="X1832" i="8"/>
  <c r="X1831" i="8"/>
  <c r="X1830" i="8"/>
  <c r="X1829" i="8"/>
  <c r="X1828" i="8"/>
  <c r="X1827" i="8"/>
  <c r="X1826" i="8"/>
  <c r="X1825" i="8"/>
  <c r="X1824" i="8"/>
  <c r="X1823" i="8"/>
  <c r="X1822" i="8"/>
  <c r="X1821" i="8"/>
  <c r="X1820" i="8"/>
  <c r="X1819" i="8"/>
  <c r="X1818" i="8"/>
  <c r="X1817" i="8"/>
  <c r="X1816" i="8"/>
  <c r="X1815" i="8"/>
  <c r="X1814" i="8"/>
  <c r="X1813" i="8"/>
  <c r="X1812" i="8"/>
  <c r="X1811" i="8"/>
  <c r="X1810" i="8"/>
  <c r="X1809" i="8"/>
  <c r="X1808" i="8"/>
  <c r="X1807" i="8"/>
  <c r="X1806" i="8"/>
  <c r="X1805" i="8"/>
  <c r="X1804" i="8"/>
  <c r="X1803" i="8"/>
  <c r="X1802" i="8"/>
  <c r="X1801" i="8"/>
  <c r="X1800" i="8"/>
  <c r="X1799" i="8"/>
  <c r="X1798" i="8"/>
  <c r="X1797" i="8"/>
  <c r="X1796" i="8"/>
  <c r="X1795" i="8"/>
  <c r="X1794" i="8"/>
  <c r="X1793" i="8"/>
  <c r="X1792" i="8"/>
  <c r="X1791" i="8"/>
  <c r="X1790" i="8"/>
  <c r="X1789" i="8"/>
  <c r="X1788" i="8"/>
  <c r="X1787" i="8"/>
  <c r="X1786" i="8"/>
  <c r="X1785" i="8"/>
  <c r="X1784" i="8"/>
  <c r="X1783" i="8"/>
  <c r="X1782" i="8"/>
  <c r="X1781" i="8"/>
  <c r="X1780" i="8"/>
  <c r="X1779" i="8"/>
  <c r="X1778" i="8"/>
  <c r="X1777" i="8"/>
  <c r="X1776" i="8"/>
  <c r="X1775" i="8"/>
  <c r="X1774" i="8"/>
  <c r="X1773" i="8"/>
  <c r="X1772" i="8"/>
  <c r="X1771" i="8"/>
  <c r="X1770" i="8"/>
  <c r="X1769" i="8"/>
  <c r="X1768" i="8"/>
  <c r="X1767" i="8"/>
  <c r="X1766" i="8"/>
  <c r="X1765" i="8"/>
  <c r="X1764" i="8"/>
  <c r="X1763" i="8"/>
  <c r="X1762" i="8"/>
  <c r="X1761" i="8"/>
  <c r="X1760" i="8"/>
  <c r="X1759" i="8"/>
  <c r="X1758" i="8"/>
  <c r="X1757" i="8"/>
  <c r="X1756" i="8"/>
  <c r="X1755" i="8"/>
  <c r="X1754" i="8"/>
  <c r="X1753" i="8"/>
  <c r="X1752" i="8"/>
  <c r="X1751" i="8"/>
  <c r="X1750" i="8"/>
  <c r="X1749" i="8"/>
  <c r="X1748" i="8"/>
  <c r="X1747" i="8"/>
  <c r="X1746" i="8"/>
  <c r="X1745" i="8"/>
  <c r="X1744" i="8"/>
  <c r="X1743" i="8"/>
  <c r="X1742" i="8"/>
  <c r="X1741" i="8"/>
  <c r="X1740" i="8"/>
  <c r="X1739" i="8"/>
  <c r="X1738" i="8"/>
  <c r="X1737" i="8"/>
  <c r="X1736" i="8"/>
  <c r="X1735" i="8"/>
  <c r="X1734" i="8"/>
  <c r="X1733" i="8"/>
  <c r="X1732" i="8"/>
  <c r="X1731" i="8"/>
  <c r="X1730" i="8"/>
  <c r="X1729" i="8"/>
  <c r="X1728" i="8"/>
  <c r="X1727" i="8"/>
  <c r="X1726" i="8"/>
  <c r="X1725" i="8"/>
  <c r="X1724" i="8"/>
  <c r="X1723" i="8"/>
  <c r="X1722" i="8"/>
  <c r="X1721" i="8"/>
  <c r="X1720" i="8"/>
  <c r="X1719" i="8"/>
  <c r="X1718" i="8"/>
  <c r="X1717" i="8"/>
  <c r="X1716" i="8"/>
  <c r="X1715" i="8"/>
  <c r="X1714" i="8"/>
  <c r="X1713" i="8"/>
  <c r="X1712" i="8"/>
  <c r="X1711" i="8"/>
  <c r="X1710" i="8"/>
  <c r="X1709" i="8"/>
  <c r="X1708" i="8"/>
  <c r="X1707" i="8"/>
  <c r="X1706" i="8"/>
  <c r="X1705" i="8"/>
  <c r="X1704" i="8"/>
  <c r="X1703" i="8"/>
  <c r="X1702" i="8"/>
  <c r="X1701" i="8"/>
  <c r="X1700" i="8"/>
  <c r="X1699" i="8"/>
  <c r="X1698" i="8"/>
  <c r="X1697" i="8"/>
  <c r="X1696" i="8"/>
  <c r="X1695" i="8"/>
  <c r="X1694" i="8"/>
  <c r="X1693" i="8"/>
  <c r="X1692" i="8"/>
  <c r="X1691" i="8"/>
  <c r="X1690" i="8"/>
  <c r="X1689" i="8"/>
  <c r="X1688" i="8"/>
  <c r="X1687" i="8"/>
  <c r="X1686" i="8"/>
  <c r="X1685" i="8"/>
  <c r="X1684" i="8"/>
  <c r="X1683" i="8"/>
  <c r="X1682" i="8"/>
  <c r="X1681" i="8"/>
  <c r="X1680" i="8"/>
  <c r="X1679" i="8"/>
  <c r="X1678" i="8"/>
  <c r="X1677" i="8"/>
  <c r="X1676" i="8"/>
  <c r="X1675" i="8"/>
  <c r="X1674" i="8"/>
  <c r="X1673" i="8"/>
  <c r="X1672" i="8"/>
  <c r="X1671" i="8"/>
  <c r="X1670" i="8"/>
  <c r="X1669" i="8"/>
  <c r="X1668" i="8"/>
  <c r="X1667" i="8"/>
  <c r="X1666" i="8"/>
  <c r="X1665" i="8"/>
  <c r="X1664" i="8"/>
  <c r="X1663" i="8"/>
  <c r="X1662" i="8"/>
  <c r="X1661" i="8"/>
  <c r="X1660" i="8"/>
  <c r="X1659" i="8"/>
  <c r="X1658" i="8"/>
  <c r="X1657" i="8"/>
  <c r="X1656" i="8"/>
  <c r="X1655" i="8"/>
  <c r="X1654" i="8"/>
  <c r="X1653" i="8"/>
  <c r="X1652" i="8"/>
  <c r="X1651" i="8"/>
  <c r="X1650" i="8"/>
  <c r="X1649" i="8"/>
  <c r="X1648" i="8"/>
  <c r="X1647" i="8"/>
  <c r="X1646" i="8"/>
  <c r="X1645" i="8"/>
  <c r="X1644" i="8"/>
  <c r="X1643" i="8"/>
  <c r="X1642" i="8"/>
  <c r="X1641" i="8"/>
  <c r="X1640" i="8"/>
  <c r="X1639" i="8"/>
  <c r="X1638" i="8"/>
  <c r="X1637" i="8"/>
  <c r="X1636" i="8"/>
  <c r="X1635" i="8"/>
  <c r="X1634" i="8"/>
  <c r="X1633" i="8"/>
  <c r="X1632" i="8"/>
  <c r="X1631" i="8"/>
  <c r="X1630" i="8"/>
  <c r="X1629" i="8"/>
  <c r="X1628" i="8"/>
  <c r="X1627" i="8"/>
  <c r="X1626" i="8"/>
  <c r="X1625" i="8"/>
  <c r="X1624" i="8"/>
  <c r="X1623" i="8"/>
  <c r="X1622" i="8"/>
  <c r="X1621" i="8"/>
  <c r="X1620" i="8"/>
  <c r="X1619" i="8"/>
  <c r="X1618" i="8"/>
  <c r="X1617" i="8"/>
  <c r="X1616" i="8"/>
  <c r="X1615" i="8"/>
  <c r="X1614" i="8"/>
  <c r="X1613" i="8"/>
  <c r="X1612" i="8"/>
  <c r="X1611" i="8"/>
  <c r="X1610" i="8"/>
  <c r="X1609" i="8"/>
  <c r="X1608" i="8"/>
  <c r="X1607" i="8"/>
  <c r="X1606" i="8"/>
  <c r="X1605" i="8"/>
  <c r="X1604" i="8"/>
  <c r="X1603" i="8"/>
  <c r="X1602" i="8"/>
  <c r="X1601" i="8"/>
  <c r="X1600" i="8"/>
  <c r="X1599" i="8"/>
  <c r="X1598" i="8"/>
  <c r="X1597" i="8"/>
  <c r="X1596" i="8"/>
  <c r="X1595" i="8"/>
  <c r="X1594" i="8"/>
  <c r="X1593" i="8"/>
  <c r="X1592" i="8"/>
  <c r="X1591" i="8"/>
  <c r="X1590" i="8"/>
  <c r="X1589" i="8"/>
  <c r="X1588" i="8"/>
  <c r="X1587" i="8"/>
  <c r="X1586" i="8"/>
  <c r="X1585" i="8"/>
  <c r="X1584" i="8"/>
  <c r="X1583" i="8"/>
  <c r="X1582" i="8"/>
  <c r="X1581" i="8"/>
  <c r="X1580" i="8"/>
  <c r="X1579" i="8"/>
  <c r="X1578" i="8"/>
  <c r="X1577" i="8"/>
  <c r="X1576" i="8"/>
  <c r="X1575" i="8"/>
  <c r="X1574" i="8"/>
  <c r="X1573" i="8"/>
  <c r="X1572" i="8"/>
  <c r="X1571" i="8"/>
  <c r="X1570" i="8"/>
  <c r="X1569" i="8"/>
  <c r="X1568" i="8"/>
  <c r="X1567" i="8"/>
  <c r="X1566" i="8"/>
  <c r="X1565" i="8"/>
  <c r="X1564" i="8"/>
  <c r="X1563" i="8"/>
  <c r="X1562" i="8"/>
  <c r="X1561" i="8"/>
  <c r="X1560" i="8"/>
  <c r="X1559" i="8"/>
  <c r="X1558" i="8"/>
  <c r="X1557" i="8"/>
  <c r="X1556" i="8"/>
  <c r="X1555" i="8"/>
  <c r="X1554" i="8"/>
  <c r="X1553" i="8"/>
  <c r="X1552" i="8"/>
  <c r="X1551" i="8"/>
  <c r="X1550" i="8"/>
  <c r="X1549" i="8"/>
  <c r="X1548" i="8"/>
  <c r="X1547" i="8"/>
  <c r="X1546" i="8"/>
  <c r="X1545" i="8"/>
  <c r="X1544" i="8"/>
  <c r="X1543" i="8"/>
  <c r="X1542" i="8"/>
  <c r="X1541" i="8"/>
  <c r="X1540" i="8"/>
  <c r="X1539" i="8"/>
  <c r="X1538" i="8"/>
  <c r="X1537" i="8"/>
  <c r="X1536" i="8"/>
  <c r="X1535" i="8"/>
  <c r="X1534" i="8"/>
  <c r="X1533" i="8"/>
  <c r="X1532" i="8"/>
  <c r="X1531" i="8"/>
  <c r="X1530" i="8"/>
  <c r="X1529" i="8"/>
  <c r="X1528" i="8"/>
  <c r="X1527" i="8"/>
  <c r="X1526" i="8"/>
  <c r="X1525" i="8"/>
  <c r="X1524" i="8"/>
  <c r="X1523" i="8"/>
  <c r="X1522" i="8"/>
  <c r="X1521" i="8"/>
  <c r="X1520" i="8"/>
  <c r="X1519" i="8"/>
  <c r="X1518" i="8"/>
  <c r="X1517" i="8"/>
  <c r="X1516" i="8"/>
  <c r="X1515" i="8"/>
  <c r="X1514" i="8"/>
  <c r="X1513" i="8"/>
  <c r="X1512" i="8"/>
  <c r="X1511" i="8"/>
  <c r="X1510" i="8"/>
  <c r="X1509" i="8"/>
  <c r="X1508" i="8"/>
  <c r="X1507" i="8"/>
  <c r="X1506" i="8"/>
  <c r="X1505" i="8"/>
  <c r="X1504" i="8"/>
  <c r="X1503" i="8"/>
  <c r="X1502" i="8"/>
  <c r="X1501" i="8"/>
  <c r="X1500" i="8"/>
  <c r="X1499" i="8"/>
  <c r="X1498" i="8"/>
  <c r="X1497" i="8"/>
  <c r="X1496" i="8"/>
  <c r="X1495" i="8"/>
  <c r="X1494" i="8"/>
  <c r="X1493" i="8"/>
  <c r="X1492" i="8"/>
  <c r="X1491" i="8"/>
  <c r="X1490" i="8"/>
  <c r="X1489" i="8"/>
  <c r="X1488" i="8"/>
  <c r="X1487" i="8"/>
  <c r="X1486" i="8"/>
  <c r="X1485" i="8"/>
  <c r="X1484" i="8"/>
  <c r="X1483" i="8"/>
  <c r="X1482" i="8"/>
  <c r="X1481" i="8"/>
  <c r="X1480" i="8"/>
  <c r="X1479" i="8"/>
  <c r="X1478" i="8"/>
  <c r="X1477" i="8"/>
  <c r="X1476" i="8"/>
  <c r="X1475" i="8"/>
  <c r="X1474" i="8"/>
  <c r="X1473" i="8"/>
  <c r="X1472" i="8"/>
  <c r="X1471" i="8"/>
  <c r="X1470" i="8"/>
  <c r="X1469" i="8"/>
  <c r="X1468" i="8"/>
  <c r="X1467" i="8"/>
  <c r="X1466" i="8"/>
  <c r="X1465" i="8"/>
  <c r="X1464" i="8"/>
  <c r="X1463" i="8"/>
  <c r="X1462" i="8"/>
  <c r="X1461" i="8"/>
  <c r="X1460" i="8"/>
  <c r="X1459" i="8"/>
  <c r="X1458" i="8"/>
  <c r="X1457" i="8"/>
  <c r="X1456" i="8"/>
  <c r="X1455" i="8"/>
  <c r="X1454" i="8"/>
  <c r="X1453" i="8"/>
  <c r="X1452" i="8"/>
  <c r="X1451" i="8"/>
  <c r="X1450" i="8"/>
  <c r="X1449" i="8"/>
  <c r="X1448" i="8"/>
  <c r="X1447" i="8"/>
  <c r="X1446" i="8"/>
  <c r="X1445" i="8"/>
  <c r="X1444" i="8"/>
  <c r="X1443" i="8"/>
  <c r="X1442" i="8"/>
  <c r="X1441" i="8"/>
  <c r="X1440" i="8"/>
  <c r="X1439" i="8"/>
  <c r="X1438" i="8"/>
  <c r="X1437" i="8"/>
  <c r="X1436" i="8"/>
  <c r="X1435" i="8"/>
  <c r="X1434" i="8"/>
  <c r="X1433" i="8"/>
  <c r="X1432" i="8"/>
  <c r="X1431" i="8"/>
  <c r="X1430" i="8"/>
  <c r="X1429" i="8"/>
  <c r="X1428" i="8"/>
  <c r="X1427" i="8"/>
  <c r="X1426" i="8"/>
  <c r="X1425" i="8"/>
  <c r="X1424" i="8"/>
  <c r="X1423" i="8"/>
  <c r="X1422" i="8"/>
  <c r="X1421" i="8"/>
  <c r="X1420" i="8"/>
  <c r="X1419" i="8"/>
  <c r="X1418" i="8"/>
  <c r="X1417" i="8"/>
  <c r="X1416" i="8"/>
  <c r="X1415" i="8"/>
  <c r="X1414" i="8"/>
  <c r="X1413" i="8"/>
  <c r="X1412" i="8"/>
  <c r="X1411" i="8"/>
  <c r="X1410" i="8"/>
  <c r="X1409" i="8"/>
  <c r="X1408" i="8"/>
  <c r="X1407" i="8"/>
  <c r="X1406" i="8"/>
  <c r="X1405" i="8"/>
  <c r="X1404" i="8"/>
  <c r="X1403" i="8"/>
  <c r="X1402" i="8"/>
  <c r="X1401" i="8"/>
  <c r="X1400" i="8"/>
  <c r="X1399" i="8"/>
  <c r="X1398" i="8"/>
  <c r="X1397" i="8"/>
  <c r="X1396" i="8"/>
  <c r="X1395" i="8"/>
  <c r="X1394" i="8"/>
  <c r="X1393" i="8"/>
  <c r="X1392" i="8"/>
  <c r="X1391" i="8"/>
  <c r="X1390" i="8"/>
  <c r="X1389" i="8"/>
  <c r="X1388" i="8"/>
  <c r="X1387" i="8"/>
  <c r="X1386" i="8"/>
  <c r="X1385" i="8"/>
  <c r="X1384" i="8"/>
  <c r="X1383" i="8"/>
  <c r="X1382" i="8"/>
  <c r="X1381" i="8"/>
  <c r="X1380" i="8"/>
  <c r="X1379" i="8"/>
  <c r="X1378" i="8"/>
  <c r="X1377" i="8"/>
  <c r="X1376" i="8"/>
  <c r="X1375" i="8"/>
  <c r="X1374" i="8"/>
  <c r="X1373" i="8"/>
  <c r="X1372" i="8"/>
  <c r="X1371" i="8"/>
  <c r="X1370" i="8"/>
  <c r="X1369" i="8"/>
  <c r="X1368" i="8"/>
  <c r="X1367" i="8"/>
  <c r="X1366" i="8"/>
  <c r="X1365" i="8"/>
  <c r="X1364" i="8"/>
  <c r="X1363" i="8"/>
  <c r="X1362" i="8"/>
  <c r="X1361" i="8"/>
  <c r="X1360" i="8"/>
  <c r="X1359" i="8"/>
  <c r="X1358" i="8"/>
  <c r="X1357" i="8"/>
  <c r="X1356" i="8"/>
  <c r="X1355" i="8"/>
  <c r="X1354" i="8"/>
  <c r="X1353" i="8"/>
  <c r="X1352" i="8"/>
  <c r="X1351" i="8"/>
  <c r="X1350" i="8"/>
  <c r="X1349" i="8"/>
  <c r="X1348" i="8"/>
  <c r="X1347" i="8"/>
  <c r="X1346" i="8"/>
  <c r="X1345" i="8"/>
  <c r="X1344" i="8"/>
  <c r="X1343" i="8"/>
  <c r="X1342" i="8"/>
  <c r="X1341" i="8"/>
  <c r="X1340" i="8"/>
  <c r="X1339" i="8"/>
  <c r="X1338" i="8"/>
  <c r="X1337" i="8"/>
  <c r="X1336" i="8"/>
  <c r="X1335" i="8"/>
  <c r="X1334" i="8"/>
  <c r="X1333" i="8"/>
  <c r="X1332" i="8"/>
  <c r="X1331" i="8"/>
  <c r="X1330" i="8"/>
  <c r="X1329" i="8"/>
  <c r="X1328" i="8"/>
  <c r="X1327" i="8"/>
  <c r="X1326" i="8"/>
  <c r="X1325" i="8"/>
  <c r="X1324" i="8"/>
  <c r="X1323" i="8"/>
  <c r="X1322" i="8"/>
  <c r="X1321" i="8"/>
  <c r="X1320" i="8"/>
  <c r="X1319" i="8"/>
  <c r="X1318" i="8"/>
  <c r="X1317" i="8"/>
  <c r="X1316" i="8"/>
  <c r="X1315" i="8"/>
  <c r="X1314" i="8"/>
  <c r="X1313" i="8"/>
  <c r="X1312" i="8"/>
  <c r="X1311" i="8"/>
  <c r="X1310" i="8"/>
  <c r="X1309" i="8"/>
  <c r="X1308" i="8"/>
  <c r="X1307" i="8"/>
  <c r="X1306" i="8"/>
  <c r="X1305" i="8"/>
  <c r="X1304" i="8"/>
  <c r="X1303" i="8"/>
  <c r="X1302" i="8"/>
  <c r="X1301" i="8"/>
  <c r="X1300" i="8"/>
  <c r="X1299" i="8"/>
  <c r="X1298" i="8"/>
  <c r="X1297" i="8"/>
  <c r="X1296" i="8"/>
  <c r="X1295" i="8"/>
  <c r="X1294" i="8"/>
  <c r="X1293" i="8"/>
  <c r="X1292" i="8"/>
  <c r="X1291" i="8"/>
  <c r="X1290" i="8"/>
  <c r="X1289" i="8"/>
  <c r="X1288" i="8"/>
  <c r="X1287" i="8"/>
  <c r="X1286" i="8"/>
  <c r="X1285" i="8"/>
  <c r="X1284" i="8"/>
  <c r="X1283" i="8"/>
  <c r="X1282" i="8"/>
  <c r="X1281" i="8"/>
  <c r="X1280" i="8"/>
  <c r="X1279" i="8"/>
  <c r="X1278" i="8"/>
  <c r="X1277" i="8"/>
  <c r="X1276" i="8"/>
  <c r="X1275" i="8"/>
  <c r="X1274" i="8"/>
  <c r="X1273" i="8"/>
  <c r="X1272" i="8"/>
  <c r="X1271" i="8"/>
  <c r="X1270" i="8"/>
  <c r="X1269" i="8"/>
  <c r="X1268" i="8"/>
  <c r="X1267" i="8"/>
  <c r="X1266" i="8"/>
  <c r="X1265" i="8"/>
  <c r="X1264" i="8"/>
  <c r="X1263" i="8"/>
  <c r="X1262" i="8"/>
  <c r="X1261" i="8"/>
  <c r="X1260" i="8"/>
  <c r="X1259" i="8"/>
  <c r="X1258" i="8"/>
  <c r="X1257" i="8"/>
  <c r="X1256" i="8"/>
  <c r="X1255" i="8"/>
  <c r="X1254" i="8"/>
  <c r="X1253" i="8"/>
  <c r="X1252" i="8"/>
  <c r="X1251" i="8"/>
  <c r="X1250" i="8"/>
  <c r="X1249" i="8"/>
  <c r="X1248" i="8"/>
  <c r="X1247" i="8"/>
  <c r="X1246" i="8"/>
  <c r="X1245" i="8"/>
  <c r="X1244" i="8"/>
  <c r="X1243" i="8"/>
  <c r="X1242" i="8"/>
  <c r="X1241" i="8"/>
  <c r="X1240" i="8"/>
  <c r="X1239" i="8"/>
  <c r="X1238" i="8"/>
  <c r="X1237" i="8"/>
  <c r="X1236" i="8"/>
  <c r="X1235" i="8"/>
  <c r="X1234" i="8"/>
  <c r="X1233" i="8"/>
  <c r="X1232" i="8"/>
  <c r="X1231" i="8"/>
  <c r="X1230" i="8"/>
  <c r="X1229" i="8"/>
  <c r="X1228" i="8"/>
  <c r="X1227" i="8"/>
  <c r="X1226" i="8"/>
  <c r="X1225" i="8"/>
  <c r="X1224" i="8"/>
  <c r="X1223" i="8"/>
  <c r="X1222" i="8"/>
  <c r="X1221" i="8"/>
  <c r="X1220" i="8"/>
  <c r="X1219" i="8"/>
  <c r="X1218" i="8"/>
  <c r="X1217" i="8"/>
  <c r="X1216" i="8"/>
  <c r="X1215" i="8"/>
  <c r="X1214" i="8"/>
  <c r="X1213" i="8"/>
  <c r="X1212" i="8"/>
  <c r="X1211" i="8"/>
  <c r="X1210" i="8"/>
  <c r="X1209" i="8"/>
  <c r="X1208" i="8"/>
  <c r="X1207" i="8"/>
  <c r="X1206" i="8"/>
  <c r="X1205" i="8"/>
  <c r="X1204" i="8"/>
  <c r="X1203" i="8"/>
  <c r="X1202" i="8"/>
  <c r="X1201" i="8"/>
  <c r="X1200" i="8"/>
  <c r="X1199" i="8"/>
  <c r="X1198" i="8"/>
  <c r="X1197" i="8"/>
  <c r="X1196" i="8"/>
  <c r="X1195" i="8"/>
  <c r="X1194" i="8"/>
  <c r="X1193" i="8"/>
  <c r="X1192" i="8"/>
  <c r="X1191" i="8"/>
  <c r="X1190" i="8"/>
  <c r="X1189" i="8"/>
  <c r="X1188" i="8"/>
  <c r="X1187" i="8"/>
  <c r="X1186" i="8"/>
  <c r="X1185" i="8"/>
  <c r="X1184" i="8"/>
  <c r="X1183" i="8"/>
  <c r="X1182" i="8"/>
  <c r="X1181" i="8"/>
  <c r="X1180" i="8"/>
  <c r="X1179" i="8"/>
  <c r="X1178" i="8"/>
  <c r="X1177" i="8"/>
  <c r="X1176" i="8"/>
  <c r="X1175" i="8"/>
  <c r="X1174" i="8"/>
  <c r="X1173" i="8"/>
  <c r="X1172" i="8"/>
  <c r="X1171" i="8"/>
  <c r="X1170" i="8"/>
  <c r="X1169" i="8"/>
  <c r="X1168" i="8"/>
  <c r="X1167" i="8"/>
  <c r="X1166" i="8"/>
  <c r="X1165" i="8"/>
  <c r="X1164" i="8"/>
  <c r="X1163" i="8"/>
  <c r="X1162" i="8"/>
  <c r="X1161" i="8"/>
  <c r="X1160" i="8"/>
  <c r="X1159" i="8"/>
  <c r="X1158" i="8"/>
  <c r="X1157" i="8"/>
  <c r="X1156" i="8"/>
  <c r="X1155" i="8"/>
  <c r="X1154" i="8"/>
  <c r="X1153" i="8"/>
  <c r="X1152" i="8"/>
  <c r="X1151" i="8"/>
  <c r="X1150" i="8"/>
  <c r="X1149" i="8"/>
  <c r="X1148" i="8"/>
  <c r="X1147" i="8"/>
  <c r="X1146" i="8"/>
  <c r="X1145" i="8"/>
  <c r="X1144" i="8"/>
  <c r="X1143" i="8"/>
  <c r="X1142" i="8"/>
  <c r="X1141" i="8"/>
  <c r="X1140" i="8"/>
  <c r="X1139" i="8"/>
  <c r="X1138" i="8"/>
  <c r="X1137" i="8"/>
  <c r="X1136" i="8"/>
  <c r="X1135" i="8"/>
  <c r="X1134" i="8"/>
  <c r="X1133" i="8"/>
  <c r="X1132" i="8"/>
  <c r="X1131" i="8"/>
  <c r="X1130" i="8"/>
  <c r="X1129" i="8"/>
  <c r="X1128" i="8"/>
  <c r="X1127" i="8"/>
  <c r="X1126" i="8"/>
  <c r="X1125" i="8"/>
  <c r="X1124" i="8"/>
  <c r="X1123" i="8"/>
  <c r="X1122" i="8"/>
  <c r="X1121" i="8"/>
  <c r="X1120" i="8"/>
  <c r="X1119" i="8"/>
  <c r="X1118" i="8"/>
  <c r="X1117" i="8"/>
  <c r="X1116" i="8"/>
  <c r="X1115" i="8"/>
  <c r="X1114" i="8"/>
  <c r="X1113" i="8"/>
  <c r="X1112" i="8"/>
  <c r="X1111" i="8"/>
  <c r="X1110" i="8"/>
  <c r="X1109" i="8"/>
  <c r="X1108" i="8"/>
  <c r="X1107" i="8"/>
  <c r="X1106" i="8"/>
  <c r="X1105" i="8"/>
  <c r="X1104" i="8"/>
  <c r="X1103" i="8"/>
  <c r="X1102" i="8"/>
  <c r="X1101" i="8"/>
  <c r="X1100" i="8"/>
  <c r="X1099" i="8"/>
  <c r="X1098" i="8"/>
  <c r="X1097" i="8"/>
  <c r="X1096" i="8"/>
  <c r="X1095" i="8"/>
  <c r="X1094" i="8"/>
  <c r="X1093" i="8"/>
  <c r="X1092" i="8"/>
  <c r="X1091" i="8"/>
  <c r="X1090" i="8"/>
  <c r="X1089" i="8"/>
  <c r="X1088" i="8"/>
  <c r="X1087" i="8"/>
  <c r="X1086" i="8"/>
  <c r="X1085" i="8"/>
  <c r="X1084" i="8"/>
  <c r="X1083" i="8"/>
  <c r="X1082" i="8"/>
  <c r="X1081" i="8"/>
  <c r="X1080" i="8"/>
  <c r="X1079" i="8"/>
  <c r="X1078" i="8"/>
  <c r="X1077" i="8"/>
  <c r="X1076" i="8"/>
  <c r="X1075" i="8"/>
  <c r="X1074" i="8"/>
  <c r="X1073" i="8"/>
  <c r="X1072" i="8"/>
  <c r="X1071" i="8"/>
  <c r="X1070" i="8"/>
  <c r="X1069" i="8"/>
  <c r="X1068" i="8"/>
  <c r="X1067" i="8"/>
  <c r="X1066" i="8"/>
  <c r="X1065" i="8"/>
  <c r="X1064" i="8"/>
  <c r="X1063" i="8"/>
  <c r="X1062" i="8"/>
  <c r="X1061" i="8"/>
  <c r="X1060" i="8"/>
  <c r="X1059" i="8"/>
  <c r="X1058" i="8"/>
  <c r="X1057" i="8"/>
  <c r="X1056" i="8"/>
  <c r="X1055" i="8"/>
  <c r="X1054" i="8"/>
  <c r="X1053" i="8"/>
  <c r="X1052" i="8"/>
  <c r="X1051" i="8"/>
  <c r="X1050" i="8"/>
  <c r="X1049" i="8"/>
  <c r="X1048" i="8"/>
  <c r="X1047" i="8"/>
  <c r="X1046" i="8"/>
  <c r="X1045" i="8"/>
  <c r="X1044" i="8"/>
  <c r="X1043" i="8"/>
  <c r="X1042" i="8"/>
  <c r="X1041" i="8"/>
  <c r="X1040" i="8"/>
  <c r="X1039" i="8"/>
  <c r="X1038" i="8"/>
  <c r="X1037" i="8"/>
  <c r="X1036" i="8"/>
  <c r="X1035" i="8"/>
  <c r="X1034" i="8"/>
  <c r="X1033" i="8"/>
  <c r="X1032" i="8"/>
  <c r="X1031" i="8"/>
  <c r="X1030" i="8"/>
  <c r="X1029" i="8"/>
  <c r="X1028" i="8"/>
  <c r="X1027" i="8"/>
  <c r="X1026" i="8"/>
  <c r="X1025" i="8"/>
  <c r="X1024" i="8"/>
  <c r="X1023" i="8"/>
  <c r="X1022" i="8"/>
  <c r="X1021" i="8"/>
  <c r="X1020" i="8"/>
  <c r="X1019" i="8"/>
  <c r="X1018" i="8"/>
  <c r="X1017" i="8"/>
  <c r="X1016" i="8"/>
  <c r="X1015" i="8"/>
  <c r="X1014" i="8"/>
  <c r="X1013" i="8"/>
  <c r="X1012" i="8"/>
  <c r="X1011" i="8"/>
  <c r="X1010" i="8"/>
  <c r="X1009" i="8"/>
  <c r="X1008" i="8"/>
  <c r="X1007" i="8"/>
  <c r="X1006" i="8"/>
  <c r="X1005" i="8"/>
  <c r="X1004" i="8"/>
  <c r="X1003" i="8"/>
  <c r="X1002" i="8"/>
  <c r="X1001" i="8"/>
  <c r="X1000" i="8"/>
  <c r="X999" i="8"/>
  <c r="X998" i="8"/>
  <c r="X997" i="8"/>
  <c r="X996" i="8"/>
  <c r="X995" i="8"/>
  <c r="X994" i="8"/>
  <c r="X993" i="8"/>
  <c r="X992" i="8"/>
  <c r="X991" i="8"/>
  <c r="X990" i="8"/>
  <c r="X989" i="8"/>
  <c r="X988" i="8"/>
  <c r="X987" i="8"/>
  <c r="X986" i="8"/>
  <c r="X985" i="8"/>
  <c r="X984" i="8"/>
  <c r="X983" i="8"/>
  <c r="X982" i="8"/>
  <c r="X981" i="8"/>
  <c r="X980" i="8"/>
  <c r="X979" i="8"/>
  <c r="X978" i="8"/>
  <c r="X977" i="8"/>
  <c r="X976" i="8"/>
  <c r="X975" i="8"/>
  <c r="X974" i="8"/>
  <c r="X973" i="8"/>
  <c r="X972" i="8"/>
  <c r="X971" i="8"/>
  <c r="X970" i="8"/>
  <c r="X969" i="8"/>
  <c r="X968" i="8"/>
  <c r="X967" i="8"/>
  <c r="X966" i="8"/>
  <c r="X965" i="8"/>
  <c r="X964" i="8"/>
  <c r="X963" i="8"/>
  <c r="X962" i="8"/>
  <c r="X961" i="8"/>
  <c r="X960" i="8"/>
  <c r="X959" i="8"/>
  <c r="X958" i="8"/>
  <c r="X957" i="8"/>
  <c r="X956" i="8"/>
  <c r="X955" i="8"/>
  <c r="X954" i="8"/>
  <c r="X953" i="8"/>
  <c r="X952" i="8"/>
  <c r="X951" i="8"/>
  <c r="X950" i="8"/>
  <c r="X949" i="8"/>
  <c r="X948" i="8"/>
  <c r="X947" i="8"/>
  <c r="X946" i="8"/>
  <c r="X945" i="8"/>
  <c r="X944" i="8"/>
  <c r="X943" i="8"/>
  <c r="X942" i="8"/>
  <c r="X941" i="8"/>
  <c r="X940" i="8"/>
  <c r="X939" i="8"/>
  <c r="X938" i="8"/>
  <c r="X937" i="8"/>
  <c r="X936" i="8"/>
  <c r="X935" i="8"/>
  <c r="X934" i="8"/>
  <c r="X933" i="8"/>
  <c r="X932" i="8"/>
  <c r="X931" i="8"/>
  <c r="X930" i="8"/>
  <c r="X929" i="8"/>
  <c r="X928" i="8"/>
  <c r="X927" i="8"/>
  <c r="X926" i="8"/>
  <c r="X925" i="8"/>
  <c r="X924" i="8"/>
  <c r="X923" i="8"/>
  <c r="X922" i="8"/>
  <c r="X921" i="8"/>
  <c r="X920" i="8"/>
  <c r="X919" i="8"/>
  <c r="X918" i="8"/>
  <c r="X917" i="8"/>
  <c r="X916" i="8"/>
  <c r="X915" i="8"/>
  <c r="X914" i="8"/>
  <c r="X913" i="8"/>
  <c r="X912" i="8"/>
  <c r="X911" i="8"/>
  <c r="X910" i="8"/>
  <c r="X909" i="8"/>
  <c r="X908" i="8"/>
  <c r="X907" i="8"/>
  <c r="X906" i="8"/>
  <c r="X905" i="8"/>
  <c r="X904" i="8"/>
  <c r="X903" i="8"/>
  <c r="X902" i="8"/>
  <c r="X901" i="8"/>
  <c r="X900" i="8"/>
  <c r="X899" i="8"/>
  <c r="X898" i="8"/>
  <c r="X897" i="8"/>
  <c r="X896" i="8"/>
  <c r="X895" i="8"/>
  <c r="X894" i="8"/>
  <c r="X893" i="8"/>
  <c r="X892" i="8"/>
  <c r="X891" i="8"/>
  <c r="X890" i="8"/>
  <c r="X889" i="8"/>
  <c r="X888" i="8"/>
  <c r="X887" i="8"/>
  <c r="X886" i="8"/>
  <c r="X885" i="8"/>
  <c r="X884" i="8"/>
  <c r="X883" i="8"/>
  <c r="X882" i="8"/>
  <c r="X881" i="8"/>
  <c r="X880" i="8"/>
  <c r="X879" i="8"/>
  <c r="X878" i="8"/>
  <c r="X877" i="8"/>
  <c r="X876" i="8"/>
  <c r="X875" i="8"/>
  <c r="X874" i="8"/>
  <c r="X873" i="8"/>
  <c r="X872" i="8"/>
  <c r="X871" i="8"/>
  <c r="X870" i="8"/>
  <c r="X869" i="8"/>
  <c r="X868" i="8"/>
  <c r="X867" i="8"/>
  <c r="X866" i="8"/>
  <c r="X865" i="8"/>
  <c r="X864" i="8"/>
  <c r="X863" i="8"/>
  <c r="X862" i="8"/>
  <c r="X861" i="8"/>
  <c r="X860" i="8"/>
  <c r="X859" i="8"/>
  <c r="X858" i="8"/>
  <c r="X857" i="8"/>
  <c r="X856" i="8"/>
  <c r="X855" i="8"/>
  <c r="X854" i="8"/>
  <c r="X853" i="8"/>
  <c r="X852" i="8"/>
  <c r="X851" i="8"/>
  <c r="X850" i="8"/>
  <c r="X849" i="8"/>
  <c r="X848" i="8"/>
  <c r="X847" i="8"/>
  <c r="X846" i="8"/>
  <c r="X845" i="8"/>
  <c r="X844" i="8"/>
  <c r="X843" i="8"/>
  <c r="X842" i="8"/>
  <c r="X841" i="8"/>
  <c r="X840" i="8"/>
  <c r="X839" i="8"/>
  <c r="X838" i="8"/>
  <c r="X837" i="8"/>
  <c r="X836" i="8"/>
  <c r="X835" i="8"/>
  <c r="X834" i="8"/>
  <c r="X833" i="8"/>
  <c r="X832" i="8"/>
  <c r="X831" i="8"/>
  <c r="X830" i="8"/>
  <c r="X829" i="8"/>
  <c r="X828" i="8"/>
  <c r="X827" i="8"/>
  <c r="X826" i="8"/>
  <c r="X825" i="8"/>
  <c r="X824" i="8"/>
  <c r="X823" i="8"/>
  <c r="X822" i="8"/>
  <c r="X821" i="8"/>
  <c r="X820" i="8"/>
  <c r="X819" i="8"/>
  <c r="X818" i="8"/>
  <c r="X817" i="8"/>
  <c r="X816" i="8"/>
  <c r="X815" i="8"/>
  <c r="X814" i="8"/>
  <c r="X813" i="8"/>
  <c r="X812" i="8"/>
  <c r="X811" i="8"/>
  <c r="X810" i="8"/>
  <c r="X809" i="8"/>
  <c r="X808" i="8"/>
  <c r="X807" i="8"/>
  <c r="X806" i="8"/>
  <c r="X805" i="8"/>
  <c r="X804" i="8"/>
  <c r="X803" i="8"/>
  <c r="X802" i="8"/>
  <c r="X801" i="8"/>
  <c r="X800" i="8"/>
  <c r="X799" i="8"/>
  <c r="X798" i="8"/>
  <c r="X797" i="8"/>
  <c r="X796" i="8"/>
  <c r="X795" i="8"/>
  <c r="X794" i="8"/>
  <c r="X793" i="8"/>
  <c r="X792" i="8"/>
  <c r="X791" i="8"/>
  <c r="X790" i="8"/>
  <c r="X789" i="8"/>
  <c r="X788" i="8"/>
  <c r="X787" i="8"/>
  <c r="X786" i="8"/>
  <c r="X785" i="8"/>
  <c r="X784" i="8"/>
  <c r="X783" i="8"/>
  <c r="X782" i="8"/>
  <c r="X781" i="8"/>
  <c r="X780" i="8"/>
  <c r="X779" i="8"/>
  <c r="X778" i="8"/>
  <c r="X777" i="8"/>
  <c r="X776" i="8"/>
  <c r="X775" i="8"/>
  <c r="X774" i="8"/>
  <c r="X773" i="8"/>
  <c r="X772" i="8"/>
  <c r="X771" i="8"/>
  <c r="X770" i="8"/>
  <c r="X769" i="8"/>
  <c r="X768" i="8"/>
  <c r="X767" i="8"/>
  <c r="X766" i="8"/>
  <c r="X765" i="8"/>
  <c r="X764" i="8"/>
  <c r="X763" i="8"/>
  <c r="X762" i="8"/>
  <c r="X761" i="8"/>
  <c r="X760" i="8"/>
  <c r="X759" i="8"/>
  <c r="X758" i="8"/>
  <c r="X757" i="8"/>
  <c r="X756" i="8"/>
  <c r="X755" i="8"/>
  <c r="X754" i="8"/>
  <c r="X753" i="8"/>
  <c r="X752" i="8"/>
  <c r="X751" i="8"/>
  <c r="X750" i="8"/>
  <c r="X749" i="8"/>
  <c r="X748" i="8"/>
  <c r="X747" i="8"/>
  <c r="X746" i="8"/>
  <c r="X745" i="8"/>
  <c r="X744" i="8"/>
  <c r="X743" i="8"/>
  <c r="X742" i="8"/>
  <c r="X741" i="8"/>
  <c r="X740" i="8"/>
  <c r="X739" i="8"/>
  <c r="X738" i="8"/>
  <c r="X737" i="8"/>
  <c r="X736" i="8"/>
  <c r="X735" i="8"/>
  <c r="X734" i="8"/>
  <c r="X733" i="8"/>
  <c r="X732" i="8"/>
  <c r="X731" i="8"/>
  <c r="X730" i="8"/>
  <c r="X729" i="8"/>
  <c r="X728" i="8"/>
  <c r="X727" i="8"/>
  <c r="X726" i="8"/>
  <c r="X725" i="8"/>
  <c r="X724" i="8"/>
  <c r="X723" i="8"/>
  <c r="X722" i="8"/>
  <c r="X721" i="8"/>
  <c r="X720" i="8"/>
  <c r="X719" i="8"/>
  <c r="X718" i="8"/>
  <c r="X717" i="8"/>
  <c r="X716" i="8"/>
  <c r="X715" i="8"/>
  <c r="X714" i="8"/>
  <c r="X713" i="8"/>
  <c r="X712" i="8"/>
  <c r="X711" i="8"/>
  <c r="X710" i="8"/>
  <c r="X709" i="8"/>
  <c r="X708" i="8"/>
  <c r="X707" i="8"/>
  <c r="X706" i="8"/>
  <c r="X705" i="8"/>
  <c r="X704" i="8"/>
  <c r="X703" i="8"/>
  <c r="X702" i="8"/>
  <c r="X701" i="8"/>
  <c r="X700" i="8"/>
  <c r="X699" i="8"/>
  <c r="X698" i="8"/>
  <c r="X697" i="8"/>
  <c r="X696" i="8"/>
  <c r="X695" i="8"/>
  <c r="X694" i="8"/>
  <c r="X693" i="8"/>
  <c r="X692" i="8"/>
  <c r="X691" i="8"/>
  <c r="X690" i="8"/>
  <c r="X689" i="8"/>
  <c r="X688" i="8"/>
  <c r="X687" i="8"/>
  <c r="X686" i="8"/>
  <c r="X685" i="8"/>
  <c r="X684" i="8"/>
  <c r="X683" i="8"/>
  <c r="X682" i="8"/>
  <c r="X681" i="8"/>
  <c r="X680" i="8"/>
  <c r="X679" i="8"/>
  <c r="X678" i="8"/>
  <c r="X677" i="8"/>
  <c r="X676" i="8"/>
  <c r="X675" i="8"/>
  <c r="X674" i="8"/>
  <c r="X673" i="8"/>
  <c r="X672" i="8"/>
  <c r="X671" i="8"/>
  <c r="X670" i="8"/>
  <c r="X669" i="8"/>
  <c r="X668" i="8"/>
  <c r="X667" i="8"/>
  <c r="X666" i="8"/>
  <c r="X665" i="8"/>
  <c r="X664" i="8"/>
  <c r="X663" i="8"/>
  <c r="X662" i="8"/>
  <c r="X661" i="8"/>
  <c r="X660" i="8"/>
  <c r="X659" i="8"/>
  <c r="X658" i="8"/>
  <c r="X657" i="8"/>
  <c r="X656" i="8"/>
  <c r="X655" i="8"/>
  <c r="X654" i="8"/>
  <c r="X653" i="8"/>
  <c r="X652" i="8"/>
  <c r="X651" i="8"/>
  <c r="X650" i="8"/>
  <c r="X649" i="8"/>
  <c r="X648" i="8"/>
  <c r="X647" i="8"/>
  <c r="X646" i="8"/>
  <c r="X645" i="8"/>
  <c r="X644" i="8"/>
  <c r="X643" i="8"/>
  <c r="X642" i="8"/>
  <c r="X641" i="8"/>
  <c r="X640" i="8"/>
  <c r="X639" i="8"/>
  <c r="X638" i="8"/>
  <c r="X637" i="8"/>
  <c r="X636" i="8"/>
  <c r="X635" i="8"/>
  <c r="X634" i="8"/>
  <c r="X633" i="8"/>
  <c r="X632" i="8"/>
  <c r="X631" i="8"/>
  <c r="X630" i="8"/>
  <c r="X629" i="8"/>
  <c r="X628" i="8"/>
  <c r="X627" i="8"/>
  <c r="X626" i="8"/>
  <c r="X625" i="8"/>
  <c r="X624" i="8"/>
  <c r="X623" i="8"/>
  <c r="X622" i="8"/>
  <c r="X621" i="8"/>
  <c r="X620" i="8"/>
  <c r="X619" i="8"/>
  <c r="X618" i="8"/>
  <c r="X617" i="8"/>
  <c r="X616" i="8"/>
  <c r="X615" i="8"/>
  <c r="X614" i="8"/>
  <c r="X613" i="8"/>
  <c r="X612" i="8"/>
  <c r="X611" i="8"/>
  <c r="X610" i="8"/>
  <c r="X609" i="8"/>
  <c r="X608" i="8"/>
  <c r="X607" i="8"/>
  <c r="X606" i="8"/>
  <c r="X605" i="8"/>
  <c r="X604" i="8"/>
  <c r="X603" i="8"/>
  <c r="X602" i="8"/>
  <c r="X601" i="8"/>
  <c r="X600" i="8"/>
  <c r="X599" i="8"/>
  <c r="X598" i="8"/>
  <c r="X597" i="8"/>
  <c r="X596" i="8"/>
  <c r="X595" i="8"/>
  <c r="X594" i="8"/>
  <c r="X593" i="8"/>
  <c r="X592" i="8"/>
  <c r="X591" i="8"/>
  <c r="X590" i="8"/>
  <c r="X589" i="8"/>
  <c r="X588" i="8"/>
  <c r="X587" i="8"/>
  <c r="X586" i="8"/>
  <c r="X585" i="8"/>
  <c r="X584" i="8"/>
  <c r="X583" i="8"/>
  <c r="X582" i="8"/>
  <c r="X581" i="8"/>
  <c r="X580" i="8"/>
  <c r="X579" i="8"/>
  <c r="X578" i="8"/>
  <c r="X577" i="8"/>
  <c r="X576" i="8"/>
  <c r="X575" i="8"/>
  <c r="X574" i="8"/>
  <c r="X573" i="8"/>
  <c r="X572" i="8"/>
  <c r="X571" i="8"/>
  <c r="X570" i="8"/>
  <c r="X569" i="8"/>
  <c r="X568" i="8"/>
  <c r="X567" i="8"/>
  <c r="X566" i="8"/>
  <c r="X565" i="8"/>
  <c r="X564" i="8"/>
  <c r="X563" i="8"/>
  <c r="X562" i="8"/>
  <c r="X561" i="8"/>
  <c r="X560" i="8"/>
  <c r="X559" i="8"/>
  <c r="X558" i="8"/>
  <c r="X557" i="8"/>
  <c r="X556" i="8"/>
  <c r="X555" i="8"/>
  <c r="X554" i="8"/>
  <c r="X553" i="8"/>
  <c r="X552" i="8"/>
  <c r="X551" i="8"/>
  <c r="X550" i="8"/>
  <c r="X549" i="8"/>
  <c r="X548" i="8"/>
  <c r="X547" i="8"/>
  <c r="X546" i="8"/>
  <c r="X545" i="8"/>
  <c r="X544" i="8"/>
  <c r="X543" i="8"/>
  <c r="X542" i="8"/>
  <c r="X541" i="8"/>
  <c r="X540" i="8"/>
  <c r="X539" i="8"/>
  <c r="X538" i="8"/>
  <c r="X537" i="8"/>
  <c r="X536" i="8"/>
  <c r="X535" i="8"/>
  <c r="X534" i="8"/>
  <c r="X533" i="8"/>
  <c r="X532" i="8"/>
  <c r="X531" i="8"/>
  <c r="X530" i="8"/>
  <c r="X529" i="8"/>
  <c r="X528" i="8"/>
  <c r="X527" i="8"/>
  <c r="X526" i="8"/>
  <c r="X525" i="8"/>
  <c r="X524" i="8"/>
  <c r="X523" i="8"/>
  <c r="X522" i="8"/>
  <c r="X521" i="8"/>
  <c r="X520" i="8"/>
  <c r="X519" i="8"/>
  <c r="X518" i="8"/>
  <c r="X517" i="8"/>
  <c r="X516" i="8"/>
  <c r="X515" i="8"/>
  <c r="X514" i="8"/>
  <c r="X513" i="8"/>
  <c r="X512" i="8"/>
  <c r="X511" i="8"/>
  <c r="X510" i="8"/>
  <c r="X509" i="8"/>
  <c r="X508" i="8"/>
  <c r="X507" i="8"/>
  <c r="X506" i="8"/>
  <c r="X505" i="8"/>
  <c r="X504" i="8"/>
  <c r="X503" i="8"/>
  <c r="X502" i="8"/>
  <c r="X501" i="8"/>
  <c r="X500" i="8"/>
  <c r="X499" i="8"/>
  <c r="X498" i="8"/>
  <c r="X497" i="8"/>
  <c r="X496" i="8"/>
  <c r="X495" i="8"/>
  <c r="X494" i="8"/>
  <c r="X493" i="8"/>
  <c r="X492" i="8"/>
  <c r="X491" i="8"/>
  <c r="X490" i="8"/>
  <c r="X489" i="8"/>
  <c r="X488" i="8"/>
  <c r="X487" i="8"/>
  <c r="X486" i="8"/>
  <c r="X485" i="8"/>
  <c r="X484" i="8"/>
  <c r="X483" i="8"/>
  <c r="X482" i="8"/>
  <c r="X481" i="8"/>
  <c r="X480" i="8"/>
  <c r="X479" i="8"/>
  <c r="X478" i="8"/>
  <c r="X477" i="8"/>
  <c r="X476" i="8"/>
  <c r="X475" i="8"/>
  <c r="X474" i="8"/>
  <c r="X473" i="8"/>
  <c r="X472" i="8"/>
  <c r="X471" i="8"/>
  <c r="X470" i="8"/>
  <c r="X469" i="8"/>
  <c r="X468" i="8"/>
  <c r="X467" i="8"/>
  <c r="X466" i="8"/>
  <c r="X465" i="8"/>
  <c r="X464" i="8"/>
  <c r="X463" i="8"/>
  <c r="X462" i="8"/>
  <c r="X461" i="8"/>
  <c r="X460" i="8"/>
  <c r="X459" i="8"/>
  <c r="X458" i="8"/>
  <c r="X457" i="8"/>
  <c r="X456" i="8"/>
  <c r="X455" i="8"/>
  <c r="X454" i="8"/>
  <c r="X453" i="8"/>
  <c r="X452" i="8"/>
  <c r="X451" i="8"/>
  <c r="X450" i="8"/>
  <c r="X449" i="8"/>
  <c r="X448" i="8"/>
  <c r="X447" i="8"/>
  <c r="X446" i="8"/>
  <c r="X445" i="8"/>
  <c r="X444" i="8"/>
  <c r="X443" i="8"/>
  <c r="X442" i="8"/>
  <c r="X441" i="8"/>
  <c r="X440" i="8"/>
  <c r="X439" i="8"/>
  <c r="X438" i="8"/>
  <c r="X437" i="8"/>
  <c r="X436" i="8"/>
  <c r="X435" i="8"/>
  <c r="X434" i="8"/>
  <c r="X433" i="8"/>
  <c r="X432" i="8"/>
  <c r="X431" i="8"/>
  <c r="X430" i="8"/>
  <c r="X429" i="8"/>
  <c r="X428" i="8"/>
  <c r="X427" i="8"/>
  <c r="X426" i="8"/>
  <c r="X425" i="8"/>
  <c r="X424" i="8"/>
  <c r="X423" i="8"/>
  <c r="X422" i="8"/>
  <c r="X421" i="8"/>
  <c r="X420" i="8"/>
  <c r="X419" i="8"/>
  <c r="X418" i="8"/>
  <c r="X417" i="8"/>
  <c r="X416" i="8"/>
  <c r="X415" i="8"/>
  <c r="X414" i="8"/>
  <c r="X413" i="8"/>
  <c r="X412" i="8"/>
  <c r="X411" i="8"/>
  <c r="X410" i="8"/>
  <c r="X409" i="8"/>
  <c r="X408" i="8"/>
  <c r="X407" i="8"/>
  <c r="X406" i="8"/>
  <c r="X405" i="8"/>
  <c r="X404" i="8"/>
  <c r="X403" i="8"/>
  <c r="X402" i="8"/>
  <c r="X401" i="8"/>
  <c r="X400" i="8"/>
  <c r="X399" i="8"/>
  <c r="X398" i="8"/>
  <c r="X397" i="8"/>
  <c r="X396" i="8"/>
  <c r="X395" i="8"/>
  <c r="X394" i="8"/>
  <c r="X393" i="8"/>
  <c r="X392" i="8"/>
  <c r="X391" i="8"/>
  <c r="X390" i="8"/>
  <c r="X389" i="8"/>
  <c r="X388" i="8"/>
  <c r="X387" i="8"/>
  <c r="X386" i="8"/>
  <c r="X385" i="8"/>
  <c r="X384" i="8"/>
  <c r="X383" i="8"/>
  <c r="X382" i="8"/>
  <c r="X381" i="8"/>
  <c r="X380" i="8"/>
  <c r="X379" i="8"/>
  <c r="X378" i="8"/>
  <c r="X377" i="8"/>
  <c r="X376" i="8"/>
  <c r="X375" i="8"/>
  <c r="X374" i="8"/>
  <c r="X373" i="8"/>
  <c r="X372" i="8"/>
  <c r="X371" i="8"/>
  <c r="X370" i="8"/>
  <c r="X369" i="8"/>
  <c r="X368" i="8"/>
  <c r="X367" i="8"/>
  <c r="X366" i="8"/>
  <c r="X365" i="8"/>
  <c r="X364" i="8"/>
  <c r="X363" i="8"/>
  <c r="X362" i="8"/>
  <c r="X361" i="8"/>
  <c r="X360" i="8"/>
  <c r="X359" i="8"/>
  <c r="X358" i="8"/>
  <c r="X357" i="8"/>
  <c r="X356" i="8"/>
  <c r="X355" i="8"/>
  <c r="X354" i="8"/>
  <c r="X353" i="8"/>
  <c r="X352" i="8"/>
  <c r="X351" i="8"/>
  <c r="X350" i="8"/>
  <c r="X349" i="8"/>
  <c r="X348" i="8"/>
  <c r="X347" i="8"/>
  <c r="X346" i="8"/>
  <c r="X345" i="8"/>
  <c r="X344" i="8"/>
  <c r="X343" i="8"/>
  <c r="X342" i="8"/>
  <c r="X341" i="8"/>
  <c r="X340" i="8"/>
  <c r="X339" i="8"/>
  <c r="X338" i="8"/>
  <c r="X337" i="8"/>
  <c r="X336" i="8"/>
  <c r="X335" i="8"/>
  <c r="X334" i="8"/>
  <c r="X333" i="8"/>
  <c r="X332" i="8"/>
  <c r="X331" i="8"/>
  <c r="X330" i="8"/>
  <c r="X329" i="8"/>
  <c r="X328" i="8"/>
  <c r="X327" i="8"/>
  <c r="X326" i="8"/>
  <c r="X325" i="8"/>
  <c r="X324" i="8"/>
  <c r="X323" i="8"/>
  <c r="X322" i="8"/>
  <c r="X321" i="8"/>
  <c r="X320" i="8"/>
  <c r="X319" i="8"/>
  <c r="X318" i="8"/>
  <c r="X317" i="8"/>
  <c r="X316" i="8"/>
  <c r="X315" i="8"/>
  <c r="X314" i="8"/>
  <c r="X313" i="8"/>
  <c r="X312" i="8"/>
  <c r="X311" i="8"/>
  <c r="X310" i="8"/>
  <c r="X309" i="8"/>
  <c r="X308" i="8"/>
  <c r="X307" i="8"/>
  <c r="X306" i="8"/>
  <c r="X305" i="8"/>
  <c r="X304" i="8"/>
  <c r="X303" i="8"/>
  <c r="X302" i="8"/>
  <c r="X301" i="8"/>
  <c r="X300" i="8"/>
  <c r="X299" i="8"/>
  <c r="X298" i="8"/>
  <c r="X297" i="8"/>
  <c r="X296" i="8"/>
  <c r="X295" i="8"/>
  <c r="X294" i="8"/>
  <c r="X293" i="8"/>
  <c r="X292" i="8"/>
  <c r="X291" i="8"/>
  <c r="X290" i="8"/>
  <c r="X289" i="8"/>
  <c r="X288" i="8"/>
  <c r="X287" i="8"/>
  <c r="X286" i="8"/>
  <c r="X285" i="8"/>
  <c r="X284" i="8"/>
  <c r="X283" i="8"/>
  <c r="X282" i="8"/>
  <c r="X281" i="8"/>
  <c r="X280" i="8"/>
  <c r="X279" i="8"/>
  <c r="X278" i="8"/>
  <c r="X277" i="8"/>
  <c r="X276" i="8"/>
  <c r="X275" i="8"/>
  <c r="X274" i="8"/>
  <c r="X273" i="8"/>
  <c r="X272" i="8"/>
  <c r="X271" i="8"/>
  <c r="X270" i="8"/>
  <c r="X269" i="8"/>
  <c r="X268" i="8"/>
  <c r="X267" i="8"/>
  <c r="X266" i="8"/>
  <c r="X265" i="8"/>
  <c r="X264" i="8"/>
  <c r="X263" i="8"/>
  <c r="X262" i="8"/>
  <c r="X261" i="8"/>
  <c r="X260" i="8"/>
  <c r="X259" i="8"/>
  <c r="X258" i="8"/>
  <c r="X257" i="8"/>
  <c r="X256" i="8"/>
  <c r="X255" i="8"/>
  <c r="X254" i="8"/>
  <c r="X253" i="8"/>
  <c r="X252" i="8"/>
  <c r="X251" i="8"/>
  <c r="X250" i="8"/>
  <c r="X249" i="8"/>
  <c r="X248" i="8"/>
  <c r="X247" i="8"/>
  <c r="X246" i="8"/>
  <c r="X245" i="8"/>
  <c r="X244" i="8"/>
  <c r="X243" i="8"/>
  <c r="X242" i="8"/>
  <c r="X241" i="8"/>
  <c r="X240" i="8"/>
  <c r="X239" i="8"/>
  <c r="X238" i="8"/>
  <c r="X237" i="8"/>
  <c r="X236" i="8"/>
  <c r="X235" i="8"/>
  <c r="X234" i="8"/>
  <c r="X233" i="8"/>
  <c r="X232" i="8"/>
  <c r="X231" i="8"/>
  <c r="X230" i="8"/>
  <c r="X229" i="8"/>
  <c r="X228" i="8"/>
  <c r="X227" i="8"/>
  <c r="X226" i="8"/>
  <c r="X225" i="8"/>
  <c r="X224" i="8"/>
  <c r="X223" i="8"/>
  <c r="X222" i="8"/>
  <c r="X221" i="8"/>
  <c r="X220" i="8"/>
  <c r="X219" i="8"/>
  <c r="X218" i="8"/>
  <c r="X217" i="8"/>
  <c r="X216" i="8"/>
  <c r="X215" i="8"/>
  <c r="X214" i="8"/>
  <c r="X213" i="8"/>
  <c r="X212" i="8"/>
  <c r="X211" i="8"/>
  <c r="X210" i="8"/>
  <c r="X209" i="8"/>
  <c r="X208" i="8"/>
  <c r="X207" i="8"/>
  <c r="X206" i="8"/>
  <c r="X205" i="8"/>
  <c r="X204" i="8"/>
  <c r="X203" i="8"/>
  <c r="X202" i="8"/>
  <c r="X201" i="8"/>
  <c r="X200" i="8"/>
  <c r="X199" i="8"/>
  <c r="X198" i="8"/>
  <c r="X197" i="8"/>
  <c r="X196" i="8"/>
  <c r="X195" i="8"/>
  <c r="X194" i="8"/>
  <c r="X193" i="8"/>
  <c r="X192" i="8"/>
  <c r="X191" i="8"/>
  <c r="X190" i="8"/>
  <c r="X189" i="8"/>
  <c r="X188" i="8"/>
  <c r="X187" i="8"/>
  <c r="X186" i="8"/>
  <c r="X185" i="8"/>
  <c r="X184" i="8"/>
  <c r="X183" i="8"/>
  <c r="X182" i="8"/>
  <c r="X181" i="8"/>
  <c r="X180" i="8"/>
  <c r="X179" i="8"/>
  <c r="X178" i="8"/>
  <c r="X177" i="8"/>
  <c r="X176" i="8"/>
  <c r="X175" i="8"/>
  <c r="X174" i="8"/>
  <c r="X173" i="8"/>
  <c r="X172" i="8"/>
  <c r="X171" i="8"/>
  <c r="X170" i="8"/>
  <c r="X169" i="8"/>
  <c r="X168" i="8"/>
  <c r="X167" i="8"/>
  <c r="X166" i="8"/>
  <c r="X165" i="8"/>
  <c r="X164" i="8"/>
  <c r="X163" i="8"/>
  <c r="X162" i="8"/>
  <c r="X161" i="8"/>
  <c r="X160" i="8"/>
  <c r="X159" i="8"/>
  <c r="X158" i="8"/>
  <c r="X157" i="8"/>
  <c r="X156" i="8"/>
  <c r="X155" i="8"/>
  <c r="X154" i="8"/>
  <c r="X153" i="8"/>
  <c r="X152" i="8"/>
  <c r="X151" i="8"/>
  <c r="X150" i="8"/>
  <c r="X149" i="8"/>
  <c r="X148" i="8"/>
  <c r="X147" i="8"/>
  <c r="X146" i="8"/>
  <c r="X145" i="8"/>
  <c r="X144" i="8"/>
  <c r="X143" i="8"/>
  <c r="X142" i="8"/>
  <c r="X141" i="8"/>
  <c r="X140" i="8"/>
  <c r="X139" i="8"/>
  <c r="X138" i="8"/>
  <c r="X137" i="8"/>
  <c r="X136" i="8"/>
  <c r="X135" i="8"/>
  <c r="X134" i="8"/>
  <c r="X133" i="8"/>
  <c r="X132" i="8"/>
  <c r="X131" i="8"/>
  <c r="X130" i="8"/>
  <c r="X129" i="8"/>
  <c r="X128" i="8"/>
  <c r="X127" i="8"/>
  <c r="X126" i="8"/>
  <c r="X125" i="8"/>
  <c r="X124" i="8"/>
  <c r="X123" i="8"/>
  <c r="X122" i="8"/>
  <c r="X121" i="8"/>
  <c r="X120" i="8"/>
  <c r="X119" i="8"/>
  <c r="X118" i="8"/>
  <c r="X117" i="8"/>
  <c r="X116" i="8"/>
  <c r="X115" i="8"/>
  <c r="X114" i="8"/>
  <c r="X113" i="8"/>
  <c r="X112" i="8"/>
  <c r="X111" i="8"/>
  <c r="X110" i="8"/>
  <c r="X109" i="8"/>
  <c r="X108" i="8"/>
  <c r="X107" i="8"/>
  <c r="X106" i="8"/>
  <c r="X105" i="8"/>
  <c r="X104" i="8"/>
  <c r="X103" i="8"/>
  <c r="X102" i="8"/>
  <c r="X101" i="8"/>
  <c r="X100" i="8"/>
  <c r="X99" i="8"/>
  <c r="X98" i="8"/>
  <c r="X97" i="8"/>
  <c r="X96" i="8"/>
  <c r="X95" i="8"/>
  <c r="X94" i="8"/>
  <c r="X93" i="8"/>
  <c r="X92" i="8"/>
  <c r="X91" i="8"/>
  <c r="X90" i="8"/>
  <c r="X89" i="8"/>
  <c r="X88" i="8"/>
  <c r="X87" i="8"/>
  <c r="X86" i="8"/>
  <c r="X85" i="8"/>
  <c r="X84" i="8"/>
  <c r="X83" i="8"/>
  <c r="X82" i="8"/>
  <c r="X81" i="8"/>
  <c r="X80" i="8"/>
  <c r="X79" i="8"/>
  <c r="X78" i="8"/>
  <c r="X77" i="8"/>
  <c r="X76" i="8"/>
  <c r="X75" i="8"/>
  <c r="X74" i="8"/>
  <c r="X73" i="8"/>
  <c r="X72" i="8"/>
  <c r="X71" i="8"/>
  <c r="X70" i="8"/>
  <c r="X69" i="8"/>
  <c r="X68" i="8"/>
  <c r="X67" i="8"/>
  <c r="X66" i="8"/>
  <c r="X65" i="8"/>
  <c r="X64" i="8"/>
  <c r="X63" i="8"/>
  <c r="X62" i="8"/>
  <c r="X61" i="8"/>
  <c r="X60" i="8"/>
  <c r="X59" i="8"/>
  <c r="X58" i="8"/>
  <c r="X57" i="8"/>
  <c r="X56" i="8"/>
  <c r="X55" i="8"/>
  <c r="X54" i="8"/>
  <c r="X53" i="8"/>
  <c r="X52" i="8"/>
  <c r="X51" i="8"/>
  <c r="X50" i="8"/>
  <c r="X49" i="8"/>
  <c r="X48" i="8"/>
  <c r="X47" i="8"/>
  <c r="X46" i="8"/>
  <c r="X45" i="8"/>
  <c r="X44" i="8"/>
  <c r="X43" i="8"/>
  <c r="X42" i="8"/>
  <c r="X41" i="8"/>
  <c r="X40" i="8"/>
  <c r="X39" i="8"/>
  <c r="X38" i="8"/>
  <c r="X37" i="8"/>
  <c r="X36" i="8"/>
  <c r="X35" i="8"/>
  <c r="X34" i="8"/>
  <c r="X33" i="8"/>
  <c r="X32" i="8"/>
  <c r="X31" i="8"/>
  <c r="X30" i="8"/>
  <c r="X29" i="8"/>
  <c r="X28" i="8"/>
  <c r="X27" i="8"/>
  <c r="X26" i="8"/>
  <c r="X25" i="8"/>
  <c r="X24" i="8"/>
  <c r="X23" i="8"/>
  <c r="X22" i="8"/>
  <c r="X21" i="8"/>
  <c r="X20" i="8"/>
  <c r="X19" i="8"/>
  <c r="X18" i="8"/>
  <c r="X17" i="8"/>
  <c r="X16" i="8"/>
  <c r="X15" i="8"/>
  <c r="X14" i="8"/>
  <c r="X13" i="8"/>
  <c r="X12" i="8"/>
  <c r="X11" i="8"/>
  <c r="X10" i="8"/>
  <c r="X9" i="8"/>
  <c r="X8" i="8"/>
  <c r="X7" i="8"/>
  <c r="X6" i="8"/>
  <c r="X5" i="8"/>
  <c r="X4" i="8"/>
  <c r="X3" i="8"/>
  <c r="X2" i="8"/>
  <c r="AD3" i="6"/>
  <c r="AD4" i="6"/>
  <c r="AD5" i="6"/>
  <c r="AD6" i="6"/>
  <c r="AD7" i="6"/>
  <c r="AD8" i="6"/>
  <c r="AD9" i="6"/>
  <c r="AD10" i="6"/>
  <c r="AD11" i="6"/>
  <c r="AD12" i="6"/>
  <c r="AD13" i="6"/>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137" i="6"/>
  <c r="AD138" i="6"/>
  <c r="AD139" i="6"/>
  <c r="AD140" i="6"/>
  <c r="AD141" i="6"/>
  <c r="AD142" i="6"/>
  <c r="AD143" i="6"/>
  <c r="AD144" i="6"/>
  <c r="AD145" i="6"/>
  <c r="AD146" i="6"/>
  <c r="AD147" i="6"/>
  <c r="AD148" i="6"/>
  <c r="AD149" i="6"/>
  <c r="AD150" i="6"/>
  <c r="AD151" i="6"/>
  <c r="AD152" i="6"/>
  <c r="AD153" i="6"/>
  <c r="AD154" i="6"/>
  <c r="AD155" i="6"/>
  <c r="AD156" i="6"/>
  <c r="AD157" i="6"/>
  <c r="AD158" i="6"/>
  <c r="AD159" i="6"/>
  <c r="AD160" i="6"/>
  <c r="AD161" i="6"/>
  <c r="AD162" i="6"/>
  <c r="AD163" i="6"/>
  <c r="AD164" i="6"/>
  <c r="AD165" i="6"/>
  <c r="AD166" i="6"/>
  <c r="AD167" i="6"/>
  <c r="AD168" i="6"/>
  <c r="AD169" i="6"/>
  <c r="AD170" i="6"/>
  <c r="AD171" i="6"/>
  <c r="AD172" i="6"/>
  <c r="AD173" i="6"/>
  <c r="AD174" i="6"/>
  <c r="AD175" i="6"/>
  <c r="AD176" i="6"/>
  <c r="AD177" i="6"/>
  <c r="AD178" i="6"/>
  <c r="AD179" i="6"/>
  <c r="AD180" i="6"/>
  <c r="AD181" i="6"/>
  <c r="AD182" i="6"/>
  <c r="AD183" i="6"/>
  <c r="AD184" i="6"/>
  <c r="AD185" i="6"/>
  <c r="AD186" i="6"/>
  <c r="AD187" i="6"/>
  <c r="AD188" i="6"/>
  <c r="AD189" i="6"/>
  <c r="AD190" i="6"/>
  <c r="AD191" i="6"/>
  <c r="AD192" i="6"/>
  <c r="AD193" i="6"/>
  <c r="AD194" i="6"/>
  <c r="AD195" i="6"/>
  <c r="AD196" i="6"/>
  <c r="AD197" i="6"/>
  <c r="AD198" i="6"/>
  <c r="AD199" i="6"/>
  <c r="AD200" i="6"/>
  <c r="AD201" i="6"/>
  <c r="AD202" i="6"/>
  <c r="AD203" i="6"/>
  <c r="AD204" i="6"/>
  <c r="AD205" i="6"/>
  <c r="AD206" i="6"/>
  <c r="AD207" i="6"/>
  <c r="AD208" i="6"/>
  <c r="AD209" i="6"/>
  <c r="AD210" i="6"/>
  <c r="AD211" i="6"/>
  <c r="AD212" i="6"/>
  <c r="AD213" i="6"/>
  <c r="AD214" i="6"/>
  <c r="AD215" i="6"/>
  <c r="AD216" i="6"/>
  <c r="AD217" i="6"/>
  <c r="AD218" i="6"/>
  <c r="AD219" i="6"/>
  <c r="AD220" i="6"/>
  <c r="AD221" i="6"/>
  <c r="AD222" i="6"/>
  <c r="AD223" i="6"/>
  <c r="AD224" i="6"/>
  <c r="AD225" i="6"/>
  <c r="AD226" i="6"/>
  <c r="AD227" i="6"/>
  <c r="AD228" i="6"/>
  <c r="AD229" i="6"/>
  <c r="AD230" i="6"/>
  <c r="AD231" i="6"/>
  <c r="AD232" i="6"/>
  <c r="AD233" i="6"/>
  <c r="AD234" i="6"/>
  <c r="AD235" i="6"/>
  <c r="AD236" i="6"/>
  <c r="AD237" i="6"/>
  <c r="AD238" i="6"/>
  <c r="AD239" i="6"/>
  <c r="AD240" i="6"/>
  <c r="AD241" i="6"/>
  <c r="AD242" i="6"/>
  <c r="AD243" i="6"/>
  <c r="AD244" i="6"/>
  <c r="AD245" i="6"/>
  <c r="AD246" i="6"/>
  <c r="AD247" i="6"/>
  <c r="AD248" i="6"/>
  <c r="AD249" i="6"/>
  <c r="AD250" i="6"/>
  <c r="AD251" i="6"/>
  <c r="AD252" i="6"/>
  <c r="AD253" i="6"/>
  <c r="AD254" i="6"/>
  <c r="AD255" i="6"/>
  <c r="AD256" i="6"/>
  <c r="AD257" i="6"/>
  <c r="AD258" i="6"/>
  <c r="AD259" i="6"/>
  <c r="AD260" i="6"/>
  <c r="AD261" i="6"/>
  <c r="AD262" i="6"/>
  <c r="AD263" i="6"/>
  <c r="AD264" i="6"/>
  <c r="AD265" i="6"/>
  <c r="AD266" i="6"/>
  <c r="AD267" i="6"/>
  <c r="AD268" i="6"/>
  <c r="AD269" i="6"/>
  <c r="AD270" i="6"/>
  <c r="AD271" i="6"/>
  <c r="AD272" i="6"/>
  <c r="AD273" i="6"/>
  <c r="AD274" i="6"/>
  <c r="AD275" i="6"/>
  <c r="AD276" i="6"/>
  <c r="AD277" i="6"/>
  <c r="AD278" i="6"/>
  <c r="AD279" i="6"/>
  <c r="AD280" i="6"/>
  <c r="AD281" i="6"/>
  <c r="AD282" i="6"/>
  <c r="AD283" i="6"/>
  <c r="AD284" i="6"/>
  <c r="AD285" i="6"/>
  <c r="AD286" i="6"/>
  <c r="AD287" i="6"/>
  <c r="AD288" i="6"/>
  <c r="AD289" i="6"/>
  <c r="AD290" i="6"/>
  <c r="AD291" i="6"/>
  <c r="AD292" i="6"/>
  <c r="AD293" i="6"/>
  <c r="AD294" i="6"/>
  <c r="AD295" i="6"/>
  <c r="AD296" i="6"/>
  <c r="AD297" i="6"/>
  <c r="AD298" i="6"/>
  <c r="AD299" i="6"/>
  <c r="AD300" i="6"/>
  <c r="AD301" i="6"/>
  <c r="AD302" i="6"/>
  <c r="AD303" i="6"/>
  <c r="AD304" i="6"/>
  <c r="AD305" i="6"/>
  <c r="AD306" i="6"/>
  <c r="AD307" i="6"/>
  <c r="AD308" i="6"/>
  <c r="AD309" i="6"/>
  <c r="AD310" i="6"/>
  <c r="AD311" i="6"/>
  <c r="AD312" i="6"/>
  <c r="AD313" i="6"/>
  <c r="AD314" i="6"/>
  <c r="AD315" i="6"/>
  <c r="AD316" i="6"/>
  <c r="AD317" i="6"/>
  <c r="AD318" i="6"/>
  <c r="AD319" i="6"/>
  <c r="AD320" i="6"/>
  <c r="AD321" i="6"/>
  <c r="AD322" i="6"/>
  <c r="AD323" i="6"/>
  <c r="AD324" i="6"/>
  <c r="AD325" i="6"/>
  <c r="AD326" i="6"/>
  <c r="AD327" i="6"/>
  <c r="AD328" i="6"/>
  <c r="AD329" i="6"/>
  <c r="AD330" i="6"/>
  <c r="AD331" i="6"/>
  <c r="AD332" i="6"/>
  <c r="AD333" i="6"/>
  <c r="AD334" i="6"/>
  <c r="AD335" i="6"/>
  <c r="AD336" i="6"/>
  <c r="AD337" i="6"/>
  <c r="AD338" i="6"/>
  <c r="AD339" i="6"/>
  <c r="AD340" i="6"/>
  <c r="AD341" i="6"/>
  <c r="AD342" i="6"/>
  <c r="AD343" i="6"/>
  <c r="AD344" i="6"/>
  <c r="AD345" i="6"/>
  <c r="AD346" i="6"/>
  <c r="AD347" i="6"/>
  <c r="AD348" i="6"/>
  <c r="AD349" i="6"/>
  <c r="AD350" i="6"/>
  <c r="AD351" i="6"/>
  <c r="AD352" i="6"/>
  <c r="AD353" i="6"/>
  <c r="AD354" i="6"/>
  <c r="AD355" i="6"/>
  <c r="AD356" i="6"/>
  <c r="AD357" i="6"/>
  <c r="AD358" i="6"/>
  <c r="AD359" i="6"/>
  <c r="AD360" i="6"/>
  <c r="AD361" i="6"/>
  <c r="AD362" i="6"/>
  <c r="AD363" i="6"/>
  <c r="AD364" i="6"/>
  <c r="AD365" i="6"/>
  <c r="AD366" i="6"/>
  <c r="AD367" i="6"/>
  <c r="AD368" i="6"/>
  <c r="AD369" i="6"/>
  <c r="AD370" i="6"/>
  <c r="AD371" i="6"/>
  <c r="AD372" i="6"/>
  <c r="AD373" i="6"/>
  <c r="AD374" i="6"/>
  <c r="AD375" i="6"/>
  <c r="AD376" i="6"/>
  <c r="AD377" i="6"/>
  <c r="AD378" i="6"/>
  <c r="AD379" i="6"/>
  <c r="AD380" i="6"/>
  <c r="AD381" i="6"/>
  <c r="AD382" i="6"/>
  <c r="AD383" i="6"/>
  <c r="AD384" i="6"/>
  <c r="AD385" i="6"/>
  <c r="AD386" i="6"/>
  <c r="AD387" i="6"/>
  <c r="AD388" i="6"/>
  <c r="AD389" i="6"/>
  <c r="AD390" i="6"/>
  <c r="AD391" i="6"/>
  <c r="AD392" i="6"/>
  <c r="AD393" i="6"/>
  <c r="AD394" i="6"/>
  <c r="AD395" i="6"/>
  <c r="AD396" i="6"/>
  <c r="AD397" i="6"/>
  <c r="AD398" i="6"/>
  <c r="AD399" i="6"/>
  <c r="AD400" i="6"/>
  <c r="AD401" i="6"/>
  <c r="AD402" i="6"/>
  <c r="AD403" i="6"/>
  <c r="AD404" i="6"/>
  <c r="AD405" i="6"/>
  <c r="AD406" i="6"/>
  <c r="AD407" i="6"/>
  <c r="AD408" i="6"/>
  <c r="AD409" i="6"/>
  <c r="AD410" i="6"/>
  <c r="AD411" i="6"/>
  <c r="AD412" i="6"/>
  <c r="AD413" i="6"/>
  <c r="AD414" i="6"/>
  <c r="AD415" i="6"/>
  <c r="AD416" i="6"/>
  <c r="AD417" i="6"/>
  <c r="AD418" i="6"/>
  <c r="AD419" i="6"/>
  <c r="AD420" i="6"/>
  <c r="AD421" i="6"/>
  <c r="AD422" i="6"/>
  <c r="AD423" i="6"/>
  <c r="AD424" i="6"/>
  <c r="AD425" i="6"/>
  <c r="AD426" i="6"/>
  <c r="AD427" i="6"/>
  <c r="AD428" i="6"/>
  <c r="AD429" i="6"/>
  <c r="AD430" i="6"/>
  <c r="AD431" i="6"/>
  <c r="AD432" i="6"/>
  <c r="AD433" i="6"/>
  <c r="AD434" i="6"/>
  <c r="AD435" i="6"/>
  <c r="AD436" i="6"/>
  <c r="AD437" i="6"/>
  <c r="AD438" i="6"/>
  <c r="AD439" i="6"/>
  <c r="AD440" i="6"/>
  <c r="AD441" i="6"/>
  <c r="AD442" i="6"/>
  <c r="AD443" i="6"/>
  <c r="AD444" i="6"/>
  <c r="AD445" i="6"/>
  <c r="AD446" i="6"/>
  <c r="AD447" i="6"/>
  <c r="AD448" i="6"/>
  <c r="AD449" i="6"/>
  <c r="AD450" i="6"/>
  <c r="AD451" i="6"/>
  <c r="AD452" i="6"/>
  <c r="AD453" i="6"/>
  <c r="AD454" i="6"/>
  <c r="AD455" i="6"/>
  <c r="AD456" i="6"/>
  <c r="AD457" i="6"/>
  <c r="AD458" i="6"/>
  <c r="AD459" i="6"/>
  <c r="AD460" i="6"/>
  <c r="AD461" i="6"/>
  <c r="AD462" i="6"/>
  <c r="AD463" i="6"/>
  <c r="AD464" i="6"/>
  <c r="AD465" i="6"/>
  <c r="AD466" i="6"/>
  <c r="AD467" i="6"/>
  <c r="AD468" i="6"/>
  <c r="AD469" i="6"/>
  <c r="AD470" i="6"/>
  <c r="AD471" i="6"/>
  <c r="AD472" i="6"/>
  <c r="AD473" i="6"/>
  <c r="AD474" i="6"/>
  <c r="AD475" i="6"/>
  <c r="AD476" i="6"/>
  <c r="AD477" i="6"/>
  <c r="AD478" i="6"/>
  <c r="AD479" i="6"/>
  <c r="AD480" i="6"/>
  <c r="AD481" i="6"/>
  <c r="AD482" i="6"/>
  <c r="AD483" i="6"/>
  <c r="AD484" i="6"/>
  <c r="AD485" i="6"/>
  <c r="AD486" i="6"/>
  <c r="AD487" i="6"/>
  <c r="AD488" i="6"/>
  <c r="AD489" i="6"/>
  <c r="AD490" i="6"/>
  <c r="AD491" i="6"/>
  <c r="AD492" i="6"/>
  <c r="AD493" i="6"/>
  <c r="AD494" i="6"/>
  <c r="AD495" i="6"/>
  <c r="AD496" i="6"/>
  <c r="AD497" i="6"/>
  <c r="AD498" i="6"/>
  <c r="AD499" i="6"/>
  <c r="AD500" i="6"/>
  <c r="AD501" i="6"/>
  <c r="AD502" i="6"/>
  <c r="AD503" i="6"/>
  <c r="AD504" i="6"/>
  <c r="AD505" i="6"/>
  <c r="AD506" i="6"/>
  <c r="AD507" i="6"/>
  <c r="AD508" i="6"/>
  <c r="AD509" i="6"/>
  <c r="AD510" i="6"/>
  <c r="AD511" i="6"/>
  <c r="AD512" i="6"/>
  <c r="AD513" i="6"/>
  <c r="AD514" i="6"/>
  <c r="AD515" i="6"/>
  <c r="AD516" i="6"/>
  <c r="AD517" i="6"/>
  <c r="AD518" i="6"/>
  <c r="AD519" i="6"/>
  <c r="AD520" i="6"/>
  <c r="AD521" i="6"/>
  <c r="AD522" i="6"/>
  <c r="AD523" i="6"/>
  <c r="AD524" i="6"/>
  <c r="AD525" i="6"/>
  <c r="AD526" i="6"/>
  <c r="AD527" i="6"/>
  <c r="AD528" i="6"/>
  <c r="AD529" i="6"/>
  <c r="AD530" i="6"/>
  <c r="AD531" i="6"/>
  <c r="AD532" i="6"/>
  <c r="AD533" i="6"/>
  <c r="AD534" i="6"/>
  <c r="AD535" i="6"/>
  <c r="AD536" i="6"/>
  <c r="AD537" i="6"/>
  <c r="AD538" i="6"/>
  <c r="AD539" i="6"/>
  <c r="AD540" i="6"/>
  <c r="AD541" i="6"/>
  <c r="AD542" i="6"/>
  <c r="AD543" i="6"/>
  <c r="AD544" i="6"/>
  <c r="AD545" i="6"/>
  <c r="AD546" i="6"/>
  <c r="AD547" i="6"/>
  <c r="AD548" i="6"/>
  <c r="AD549" i="6"/>
  <c r="AD550" i="6"/>
  <c r="AD551" i="6"/>
  <c r="AD552" i="6"/>
  <c r="AD553" i="6"/>
  <c r="AD554" i="6"/>
  <c r="AD555" i="6"/>
  <c r="AD556" i="6"/>
  <c r="AD557" i="6"/>
  <c r="AD558" i="6"/>
  <c r="AD559" i="6"/>
  <c r="AD560" i="6"/>
  <c r="AD561" i="6"/>
  <c r="AD562" i="6"/>
  <c r="AD563" i="6"/>
  <c r="AD564" i="6"/>
  <c r="AD565" i="6"/>
  <c r="AD566" i="6"/>
  <c r="AD567" i="6"/>
  <c r="AD568" i="6"/>
  <c r="AD569" i="6"/>
  <c r="AD570" i="6"/>
  <c r="AD571" i="6"/>
  <c r="AD572" i="6"/>
  <c r="AD573" i="6"/>
  <c r="AD574" i="6"/>
  <c r="AD575" i="6"/>
  <c r="AD576" i="6"/>
  <c r="AD577" i="6"/>
  <c r="AD578" i="6"/>
  <c r="AD579" i="6"/>
  <c r="AD580" i="6"/>
  <c r="AD581" i="6"/>
  <c r="AD582" i="6"/>
  <c r="AD583" i="6"/>
  <c r="AD584" i="6"/>
  <c r="AD585" i="6"/>
  <c r="AD586" i="6"/>
  <c r="AD587" i="6"/>
  <c r="AD588" i="6"/>
  <c r="AD589" i="6"/>
  <c r="AD590" i="6"/>
  <c r="AD591" i="6"/>
  <c r="AD592" i="6"/>
  <c r="AD593" i="6"/>
  <c r="AD594" i="6"/>
  <c r="AD595" i="6"/>
  <c r="AD596" i="6"/>
  <c r="AD597" i="6"/>
  <c r="AD598"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0" i="6"/>
  <c r="AD661" i="6"/>
  <c r="AD662" i="6"/>
  <c r="AD663" i="6"/>
  <c r="AD664" i="6"/>
  <c r="AD665" i="6"/>
  <c r="AD666" i="6"/>
  <c r="AD667" i="6"/>
  <c r="AD668" i="6"/>
  <c r="AD669" i="6"/>
  <c r="AD670" i="6"/>
  <c r="AD671" i="6"/>
  <c r="AD672" i="6"/>
  <c r="AD673" i="6"/>
  <c r="AD674" i="6"/>
  <c r="AD675" i="6"/>
  <c r="AD676" i="6"/>
  <c r="AD677" i="6"/>
  <c r="AD678" i="6"/>
  <c r="AD679" i="6"/>
  <c r="AD680" i="6"/>
  <c r="AD681" i="6"/>
  <c r="AD682" i="6"/>
  <c r="AD683" i="6"/>
  <c r="AD684" i="6"/>
  <c r="AD685" i="6"/>
  <c r="AD686" i="6"/>
  <c r="AD687" i="6"/>
  <c r="AD688" i="6"/>
  <c r="AD689" i="6"/>
  <c r="AD690" i="6"/>
  <c r="AD691" i="6"/>
  <c r="AD692" i="6"/>
  <c r="AD693" i="6"/>
  <c r="AD694" i="6"/>
  <c r="AD695" i="6"/>
  <c r="AD696" i="6"/>
  <c r="AD697" i="6"/>
  <c r="AD698" i="6"/>
  <c r="AD699" i="6"/>
  <c r="AD700" i="6"/>
  <c r="AD701" i="6"/>
  <c r="AD702" i="6"/>
  <c r="AD703" i="6"/>
  <c r="AD704" i="6"/>
  <c r="AD705" i="6"/>
  <c r="AD706" i="6"/>
  <c r="AD707" i="6"/>
  <c r="AD708" i="6"/>
  <c r="AD709" i="6"/>
  <c r="AD710" i="6"/>
  <c r="AD711" i="6"/>
  <c r="AD712" i="6"/>
  <c r="AD713" i="6"/>
  <c r="AD714" i="6"/>
  <c r="AD715" i="6"/>
  <c r="AD716" i="6"/>
  <c r="AD717" i="6"/>
  <c r="AD718" i="6"/>
  <c r="AD719" i="6"/>
  <c r="AD720" i="6"/>
  <c r="AD721" i="6"/>
  <c r="AD722" i="6"/>
  <c r="AD723" i="6"/>
  <c r="AD724" i="6"/>
  <c r="AD725" i="6"/>
  <c r="AD726" i="6"/>
  <c r="AD727" i="6"/>
  <c r="AD728" i="6"/>
  <c r="AD729" i="6"/>
  <c r="AD730" i="6"/>
  <c r="AD731" i="6"/>
  <c r="AD732" i="6"/>
  <c r="AD733" i="6"/>
  <c r="AD734" i="6"/>
  <c r="AD735" i="6"/>
  <c r="AD736" i="6"/>
  <c r="AD737" i="6"/>
  <c r="AD738" i="6"/>
  <c r="AD739" i="6"/>
  <c r="AD740" i="6"/>
  <c r="AD741" i="6"/>
  <c r="AD742" i="6"/>
  <c r="AD743" i="6"/>
  <c r="AD744" i="6"/>
  <c r="AD745" i="6"/>
  <c r="AD746" i="6"/>
  <c r="AD747" i="6"/>
  <c r="AD748" i="6"/>
  <c r="AD749" i="6"/>
  <c r="AD750" i="6"/>
  <c r="AD751" i="6"/>
  <c r="AD752" i="6"/>
  <c r="AD753" i="6"/>
  <c r="AD754" i="6"/>
  <c r="AD755" i="6"/>
  <c r="AD756" i="6"/>
  <c r="AD757" i="6"/>
  <c r="AD758" i="6"/>
  <c r="AD759" i="6"/>
  <c r="AD760" i="6"/>
  <c r="AD761" i="6"/>
  <c r="AD762" i="6"/>
  <c r="AD763" i="6"/>
  <c r="AD764" i="6"/>
  <c r="AD765" i="6"/>
  <c r="AD766" i="6"/>
  <c r="AD767" i="6"/>
  <c r="AD768" i="6"/>
  <c r="AD769" i="6"/>
  <c r="AD770" i="6"/>
  <c r="AD771" i="6"/>
  <c r="AD772" i="6"/>
  <c r="AD773" i="6"/>
  <c r="AD774" i="6"/>
  <c r="AD775" i="6"/>
  <c r="AD776" i="6"/>
  <c r="AD777" i="6"/>
  <c r="AD778" i="6"/>
  <c r="AD779" i="6"/>
  <c r="AD780" i="6"/>
  <c r="AD781" i="6"/>
  <c r="AD782" i="6"/>
  <c r="AD783" i="6"/>
  <c r="AD784" i="6"/>
  <c r="AD785" i="6"/>
  <c r="AD786" i="6"/>
  <c r="AD787" i="6"/>
  <c r="AD788" i="6"/>
  <c r="AD789" i="6"/>
  <c r="AD790" i="6"/>
  <c r="AD791" i="6"/>
  <c r="AD792" i="6"/>
  <c r="AD793" i="6"/>
  <c r="AD794" i="6"/>
  <c r="AD795" i="6"/>
  <c r="AD796" i="6"/>
  <c r="AD797" i="6"/>
  <c r="AD798" i="6"/>
  <c r="AD799" i="6"/>
  <c r="AD800" i="6"/>
  <c r="AD801" i="6"/>
  <c r="AD802" i="6"/>
  <c r="AD803" i="6"/>
  <c r="AD804" i="6"/>
  <c r="AD805" i="6"/>
  <c r="AD806" i="6"/>
  <c r="AD807" i="6"/>
  <c r="AD808" i="6"/>
  <c r="AD809" i="6"/>
  <c r="AD810" i="6"/>
  <c r="AD811" i="6"/>
  <c r="AD812" i="6"/>
  <c r="AD813" i="6"/>
  <c r="AD814" i="6"/>
  <c r="AD815" i="6"/>
  <c r="AD816" i="6"/>
  <c r="AD817" i="6"/>
  <c r="AD818" i="6"/>
  <c r="AD819" i="6"/>
  <c r="AD820" i="6"/>
  <c r="AD821" i="6"/>
  <c r="AD822" i="6"/>
  <c r="AD823" i="6"/>
  <c r="AD824" i="6"/>
  <c r="AD825" i="6"/>
  <c r="AD826" i="6"/>
  <c r="AD827" i="6"/>
  <c r="AD828" i="6"/>
  <c r="AD829" i="6"/>
  <c r="AD830" i="6"/>
  <c r="AD831" i="6"/>
  <c r="AD832" i="6"/>
  <c r="AD833" i="6"/>
  <c r="AD834" i="6"/>
  <c r="AD835" i="6"/>
  <c r="AD836" i="6"/>
  <c r="AD837" i="6"/>
  <c r="AD838" i="6"/>
  <c r="AD839" i="6"/>
  <c r="AD840" i="6"/>
  <c r="AD841" i="6"/>
  <c r="AD842" i="6"/>
  <c r="AD843" i="6"/>
  <c r="AD844" i="6"/>
  <c r="AD845" i="6"/>
  <c r="AD846" i="6"/>
  <c r="AD847" i="6"/>
  <c r="AD848" i="6"/>
  <c r="AD849" i="6"/>
  <c r="AD850" i="6"/>
  <c r="AD851" i="6"/>
  <c r="AD852" i="6"/>
  <c r="AD853" i="6"/>
  <c r="AD854" i="6"/>
  <c r="AD855" i="6"/>
  <c r="AD856" i="6"/>
  <c r="AD857" i="6"/>
  <c r="AD858" i="6"/>
  <c r="AD859" i="6"/>
  <c r="AD860" i="6"/>
  <c r="AD861" i="6"/>
  <c r="AD862" i="6"/>
  <c r="AD863" i="6"/>
  <c r="AD864" i="6"/>
  <c r="AD865" i="6"/>
  <c r="AD866" i="6"/>
  <c r="AD867" i="6"/>
  <c r="AD868" i="6"/>
  <c r="AD869" i="6"/>
  <c r="AD870" i="6"/>
  <c r="AD871" i="6"/>
  <c r="AD872" i="6"/>
  <c r="AD873" i="6"/>
  <c r="AD874" i="6"/>
  <c r="AD875" i="6"/>
  <c r="AD876" i="6"/>
  <c r="AD877" i="6"/>
  <c r="AD878" i="6"/>
  <c r="AD879" i="6"/>
  <c r="AD880" i="6"/>
  <c r="AD881" i="6"/>
  <c r="AD882" i="6"/>
  <c r="AD883" i="6"/>
  <c r="AD884" i="6"/>
  <c r="AD885" i="6"/>
  <c r="AD886" i="6"/>
  <c r="AD887" i="6"/>
  <c r="AD888" i="6"/>
  <c r="AD889" i="6"/>
  <c r="AD890" i="6"/>
  <c r="AD891" i="6"/>
  <c r="AD892" i="6"/>
  <c r="AD893" i="6"/>
  <c r="AD894" i="6"/>
  <c r="AD895" i="6"/>
  <c r="AD896" i="6"/>
  <c r="AD897" i="6"/>
  <c r="AD898" i="6"/>
  <c r="AD899" i="6"/>
  <c r="AD900" i="6"/>
  <c r="AD901" i="6"/>
  <c r="AD902" i="6"/>
  <c r="AD903" i="6"/>
  <c r="AD904" i="6"/>
  <c r="AD905" i="6"/>
  <c r="AD906" i="6"/>
  <c r="AD907" i="6"/>
  <c r="AD908" i="6"/>
  <c r="AD909" i="6"/>
  <c r="AD910" i="6"/>
  <c r="AD911" i="6"/>
  <c r="AD912" i="6"/>
  <c r="AD913" i="6"/>
  <c r="AD914" i="6"/>
  <c r="AD915" i="6"/>
  <c r="AD916" i="6"/>
  <c r="AD917" i="6"/>
  <c r="AD918" i="6"/>
  <c r="AD919" i="6"/>
  <c r="AD920" i="6"/>
  <c r="AD921" i="6"/>
  <c r="AD922" i="6"/>
  <c r="AD923" i="6"/>
  <c r="AD924" i="6"/>
  <c r="AD925" i="6"/>
  <c r="AD926" i="6"/>
  <c r="AD927" i="6"/>
  <c r="AD928" i="6"/>
  <c r="AD929" i="6"/>
  <c r="AD930" i="6"/>
  <c r="AD931" i="6"/>
  <c r="AD932" i="6"/>
  <c r="AD933" i="6"/>
  <c r="AD934" i="6"/>
  <c r="AD935" i="6"/>
  <c r="AD936" i="6"/>
  <c r="AD937" i="6"/>
  <c r="AD938" i="6"/>
  <c r="AD939" i="6"/>
  <c r="AD940" i="6"/>
  <c r="AD941" i="6"/>
  <c r="AD942" i="6"/>
  <c r="AD943" i="6"/>
  <c r="AD944" i="6"/>
  <c r="AD945" i="6"/>
  <c r="AD946" i="6"/>
  <c r="AD947" i="6"/>
  <c r="AD948" i="6"/>
  <c r="AD949" i="6"/>
  <c r="AD950" i="6"/>
  <c r="AD951" i="6"/>
  <c r="AD952" i="6"/>
  <c r="AD953" i="6"/>
  <c r="AD954" i="6"/>
  <c r="AD955" i="6"/>
  <c r="AD956" i="6"/>
  <c r="AD957" i="6"/>
  <c r="AD958" i="6"/>
  <c r="AD959" i="6"/>
  <c r="AD960" i="6"/>
  <c r="AD961" i="6"/>
  <c r="AD962" i="6"/>
  <c r="AD963" i="6"/>
  <c r="AD964" i="6"/>
  <c r="AD965" i="6"/>
  <c r="AD966" i="6"/>
  <c r="AD967" i="6"/>
  <c r="AD968" i="6"/>
  <c r="AD969" i="6"/>
  <c r="AD970" i="6"/>
  <c r="AD971" i="6"/>
  <c r="AD972" i="6"/>
  <c r="AD973" i="6"/>
  <c r="AD974" i="6"/>
  <c r="AD975" i="6"/>
  <c r="AD976" i="6"/>
  <c r="AD977" i="6"/>
  <c r="AD978" i="6"/>
  <c r="AD979" i="6"/>
  <c r="AD980" i="6"/>
  <c r="AD981" i="6"/>
  <c r="AD982" i="6"/>
  <c r="AD983" i="6"/>
  <c r="AD984" i="6"/>
  <c r="AD985" i="6"/>
  <c r="AD986" i="6"/>
  <c r="AD987" i="6"/>
  <c r="AD988" i="6"/>
  <c r="AD989" i="6"/>
  <c r="AD990" i="6"/>
  <c r="AD991" i="6"/>
  <c r="AD992" i="6"/>
  <c r="AD993" i="6"/>
  <c r="AD994" i="6"/>
  <c r="AD995" i="6"/>
  <c r="AD996" i="6"/>
  <c r="AD997" i="6"/>
  <c r="AD998" i="6"/>
  <c r="AD999" i="6"/>
  <c r="AD1000" i="6"/>
  <c r="AD1001" i="6"/>
  <c r="AD1002" i="6"/>
  <c r="AD1003" i="6"/>
  <c r="AD1004" i="6"/>
  <c r="AD1005" i="6"/>
  <c r="AD1006" i="6"/>
  <c r="AD1007" i="6"/>
  <c r="AD1008" i="6"/>
  <c r="AD1009" i="6"/>
  <c r="AD1010" i="6"/>
  <c r="AD1011" i="6"/>
  <c r="AD1012" i="6"/>
  <c r="AD1013" i="6"/>
  <c r="AD1014" i="6"/>
  <c r="AD1015" i="6"/>
  <c r="AD1016" i="6"/>
  <c r="AD1017" i="6"/>
  <c r="AD1018" i="6"/>
  <c r="AD1019" i="6"/>
  <c r="AD1020" i="6"/>
  <c r="AD1021" i="6"/>
  <c r="AD1022" i="6"/>
  <c r="AD1023" i="6"/>
  <c r="AD1024" i="6"/>
  <c r="AD1025" i="6"/>
  <c r="AD1026" i="6"/>
  <c r="AD1027" i="6"/>
  <c r="AD1028" i="6"/>
  <c r="AD1029" i="6"/>
  <c r="AD1030" i="6"/>
  <c r="AD1031" i="6"/>
  <c r="AD1032" i="6"/>
  <c r="AD1033" i="6"/>
  <c r="AD1034" i="6"/>
  <c r="AD1035" i="6"/>
  <c r="AD1036" i="6"/>
  <c r="AD1037" i="6"/>
  <c r="AD1038" i="6"/>
  <c r="AD1039" i="6"/>
  <c r="AD1040" i="6"/>
  <c r="AD1041" i="6"/>
  <c r="AD1042" i="6"/>
  <c r="AD1043" i="6"/>
  <c r="AD1044" i="6"/>
  <c r="AD1045" i="6"/>
  <c r="AD1046" i="6"/>
  <c r="AD1047" i="6"/>
  <c r="AD1048" i="6"/>
  <c r="AD1049" i="6"/>
  <c r="AD1050" i="6"/>
  <c r="AD1051" i="6"/>
  <c r="AD1052" i="6"/>
  <c r="AD1053" i="6"/>
  <c r="AD1054" i="6"/>
  <c r="AD1055" i="6"/>
  <c r="AD1056" i="6"/>
  <c r="AD1057" i="6"/>
  <c r="AD1058" i="6"/>
  <c r="AD1059" i="6"/>
  <c r="AD1060" i="6"/>
  <c r="AD1061" i="6"/>
  <c r="AD1062" i="6"/>
  <c r="AD1063" i="6"/>
  <c r="AD1064" i="6"/>
  <c r="AD1065" i="6"/>
  <c r="AD1066" i="6"/>
  <c r="AD1067" i="6"/>
  <c r="AD1068" i="6"/>
  <c r="AD1069" i="6"/>
  <c r="AD1070" i="6"/>
  <c r="AD1071" i="6"/>
  <c r="AD1072" i="6"/>
  <c r="AD1073" i="6"/>
  <c r="AD1074" i="6"/>
  <c r="AD1075" i="6"/>
  <c r="AD1076" i="6"/>
  <c r="AD1077" i="6"/>
  <c r="AD1078" i="6"/>
  <c r="AD1079" i="6"/>
  <c r="AD1080" i="6"/>
  <c r="AD1081" i="6"/>
  <c r="AD1082" i="6"/>
  <c r="AD1083" i="6"/>
  <c r="AD1084" i="6"/>
  <c r="AD1085" i="6"/>
  <c r="AD1086" i="6"/>
  <c r="AD1087" i="6"/>
  <c r="AD1088" i="6"/>
  <c r="AD1089" i="6"/>
  <c r="AD1090" i="6"/>
  <c r="AD1091" i="6"/>
  <c r="AD1092" i="6"/>
  <c r="AD1093" i="6"/>
  <c r="AD1094" i="6"/>
  <c r="AD1095" i="6"/>
  <c r="AD1096" i="6"/>
  <c r="AD1097" i="6"/>
  <c r="AD1098" i="6"/>
  <c r="AD1099" i="6"/>
  <c r="AD1100" i="6"/>
  <c r="AD1101" i="6"/>
  <c r="AD1102" i="6"/>
  <c r="AD1103" i="6"/>
  <c r="AD1104" i="6"/>
  <c r="AD1105" i="6"/>
  <c r="AD1106" i="6"/>
  <c r="AD1107" i="6"/>
  <c r="AD1108" i="6"/>
  <c r="AD1109" i="6"/>
  <c r="AD1110" i="6"/>
  <c r="AD1111" i="6"/>
  <c r="AD1112" i="6"/>
  <c r="AD1113" i="6"/>
  <c r="AD1114" i="6"/>
  <c r="AD1115" i="6"/>
  <c r="AD1116" i="6"/>
  <c r="AD1117" i="6"/>
  <c r="AD1118" i="6"/>
  <c r="AD1119" i="6"/>
  <c r="AD1120" i="6"/>
  <c r="AD1121" i="6"/>
  <c r="AD1122" i="6"/>
  <c r="AD1123" i="6"/>
  <c r="AD1124" i="6"/>
  <c r="AD1125" i="6"/>
  <c r="AD1126" i="6"/>
  <c r="AD1127" i="6"/>
  <c r="AD1128" i="6"/>
  <c r="AD1129" i="6"/>
  <c r="AD1130" i="6"/>
  <c r="AD1131" i="6"/>
  <c r="AD1132" i="6"/>
  <c r="AD1133" i="6"/>
  <c r="AD1134" i="6"/>
  <c r="AD1135" i="6"/>
  <c r="AD1136" i="6"/>
  <c r="AD1137" i="6"/>
  <c r="AD1138" i="6"/>
  <c r="AD1139" i="6"/>
  <c r="AD1140" i="6"/>
  <c r="AD1141" i="6"/>
  <c r="AD1142" i="6"/>
  <c r="AD1143" i="6"/>
  <c r="AD1144" i="6"/>
  <c r="AD1145" i="6"/>
  <c r="AD1146" i="6"/>
  <c r="AD1147" i="6"/>
  <c r="AD1148" i="6"/>
  <c r="AD1149" i="6"/>
  <c r="AD1150" i="6"/>
  <c r="AD1151" i="6"/>
  <c r="AD1152" i="6"/>
  <c r="AD1153" i="6"/>
  <c r="AD1154" i="6"/>
  <c r="AD1155" i="6"/>
  <c r="AD1156" i="6"/>
  <c r="AD1157" i="6"/>
  <c r="AD1158" i="6"/>
  <c r="AD1159" i="6"/>
  <c r="AD1160" i="6"/>
  <c r="AD1161" i="6"/>
  <c r="AD1162" i="6"/>
  <c r="AD1163" i="6"/>
  <c r="AD1164" i="6"/>
  <c r="AD1165" i="6"/>
  <c r="AD1166" i="6"/>
  <c r="AD1167" i="6"/>
  <c r="AD1168" i="6"/>
  <c r="AD1169" i="6"/>
  <c r="AD1170" i="6"/>
  <c r="AD1171" i="6"/>
  <c r="AD1172" i="6"/>
  <c r="AD1173" i="6"/>
  <c r="AD1174" i="6"/>
  <c r="AD1175" i="6"/>
  <c r="AD1176" i="6"/>
  <c r="AD1177" i="6"/>
  <c r="AD1178" i="6"/>
  <c r="AD1179" i="6"/>
  <c r="AD1180" i="6"/>
  <c r="AD1181" i="6"/>
  <c r="AD1182" i="6"/>
  <c r="AD1183" i="6"/>
  <c r="AD1184" i="6"/>
  <c r="AD1185" i="6"/>
  <c r="AD1186" i="6"/>
  <c r="AD1187" i="6"/>
  <c r="AD1188" i="6"/>
  <c r="AD1189" i="6"/>
  <c r="AD1190" i="6"/>
  <c r="AD1191" i="6"/>
  <c r="AD1192" i="6"/>
  <c r="AD1193" i="6"/>
  <c r="AD1194" i="6"/>
  <c r="AD1195" i="6"/>
  <c r="AD1196" i="6"/>
  <c r="AD1197" i="6"/>
  <c r="AD1198" i="6"/>
  <c r="AD1199" i="6"/>
  <c r="AD1200" i="6"/>
  <c r="AD1201" i="6"/>
  <c r="AD1202" i="6"/>
  <c r="AD1203" i="6"/>
  <c r="AD1204" i="6"/>
  <c r="AD1205" i="6"/>
  <c r="AD1206" i="6"/>
  <c r="AD1207" i="6"/>
  <c r="AD1208" i="6"/>
  <c r="AD1209" i="6"/>
  <c r="AD1210" i="6"/>
  <c r="AD1211" i="6"/>
  <c r="AD1212" i="6"/>
  <c r="AD1213" i="6"/>
  <c r="AD1214" i="6"/>
  <c r="AD1215" i="6"/>
  <c r="AD1216" i="6"/>
  <c r="AD1217" i="6"/>
  <c r="AD1218" i="6"/>
  <c r="AD1219" i="6"/>
  <c r="AD1220" i="6"/>
  <c r="AD1221" i="6"/>
  <c r="AD1222" i="6"/>
  <c r="AD1223" i="6"/>
  <c r="AD1224" i="6"/>
  <c r="AD1225" i="6"/>
  <c r="AD1226" i="6"/>
  <c r="AD1227" i="6"/>
  <c r="AD1228" i="6"/>
  <c r="AD1229" i="6"/>
  <c r="AD1230" i="6"/>
  <c r="AD1231" i="6"/>
  <c r="AD1232" i="6"/>
  <c r="AD1233" i="6"/>
  <c r="AD1234" i="6"/>
  <c r="AD1235" i="6"/>
  <c r="AD1236" i="6"/>
  <c r="AD1237" i="6"/>
  <c r="AD1238" i="6"/>
  <c r="AD1239" i="6"/>
  <c r="AD1240" i="6"/>
  <c r="AD1241" i="6"/>
  <c r="AD1242" i="6"/>
  <c r="AD1243" i="6"/>
  <c r="AD1244" i="6"/>
  <c r="AD1245" i="6"/>
  <c r="AD1246" i="6"/>
  <c r="AD1247" i="6"/>
  <c r="AD1248" i="6"/>
  <c r="AD1249" i="6"/>
  <c r="AD1250" i="6"/>
  <c r="AD1251" i="6"/>
  <c r="AD1252" i="6"/>
  <c r="AD1253" i="6"/>
  <c r="AD1254" i="6"/>
  <c r="AD1255" i="6"/>
  <c r="AD1256" i="6"/>
  <c r="AD1257" i="6"/>
  <c r="AD1258" i="6"/>
  <c r="AD1259" i="6"/>
  <c r="AD1260" i="6"/>
  <c r="AD1261" i="6"/>
  <c r="AD1262" i="6"/>
  <c r="AD1263" i="6"/>
  <c r="AD1264" i="6"/>
  <c r="AD1265" i="6"/>
  <c r="AD1266" i="6"/>
  <c r="AD1267" i="6"/>
  <c r="AD1268" i="6"/>
  <c r="AD1269" i="6"/>
  <c r="AD1270" i="6"/>
  <c r="AD1271" i="6"/>
  <c r="AD1272" i="6"/>
  <c r="AD1273" i="6"/>
  <c r="AD1274" i="6"/>
  <c r="AD1275" i="6"/>
  <c r="AD1276" i="6"/>
  <c r="AD1277" i="6"/>
  <c r="AD1278" i="6"/>
  <c r="AD1279" i="6"/>
  <c r="AD1280" i="6"/>
  <c r="AD1281" i="6"/>
  <c r="AD1282" i="6"/>
  <c r="AD1283" i="6"/>
  <c r="AD1284" i="6"/>
  <c r="AD1285" i="6"/>
  <c r="AD1286" i="6"/>
  <c r="AD1287" i="6"/>
  <c r="AD1288" i="6"/>
  <c r="AD1289" i="6"/>
  <c r="AD1290" i="6"/>
  <c r="AD1291" i="6"/>
  <c r="AD1292" i="6"/>
  <c r="AD1293" i="6"/>
  <c r="AD1294" i="6"/>
  <c r="AD1295" i="6"/>
  <c r="AD1296" i="6"/>
  <c r="AD1297" i="6"/>
  <c r="AD1298" i="6"/>
  <c r="AD1299" i="6"/>
  <c r="AD1300" i="6"/>
  <c r="AD1301" i="6"/>
  <c r="AD1302" i="6"/>
  <c r="AD1303" i="6"/>
  <c r="AD1304" i="6"/>
  <c r="AD1305" i="6"/>
  <c r="AD1306" i="6"/>
  <c r="AD1307" i="6"/>
  <c r="AD1308" i="6"/>
  <c r="AD1309" i="6"/>
  <c r="AD1310" i="6"/>
  <c r="AD1311" i="6"/>
  <c r="AD1312" i="6"/>
  <c r="AD1313" i="6"/>
  <c r="AD1314" i="6"/>
  <c r="AD1315" i="6"/>
  <c r="AD1316" i="6"/>
  <c r="AD1317" i="6"/>
  <c r="AD1318" i="6"/>
  <c r="AD1319" i="6"/>
  <c r="AD1320" i="6"/>
  <c r="AD1321" i="6"/>
  <c r="AD1322" i="6"/>
  <c r="AD1323" i="6"/>
  <c r="AD1324" i="6"/>
  <c r="AD1325" i="6"/>
  <c r="AD1326" i="6"/>
  <c r="AD1327" i="6"/>
  <c r="AD1328" i="6"/>
  <c r="AD1329" i="6"/>
  <c r="AD1330" i="6"/>
  <c r="AD1331" i="6"/>
  <c r="AD1332" i="6"/>
  <c r="AD1333" i="6"/>
  <c r="AD1334" i="6"/>
  <c r="AD1335" i="6"/>
  <c r="AD1336" i="6"/>
  <c r="AD1337" i="6"/>
  <c r="AD1338" i="6"/>
  <c r="AD1339" i="6"/>
  <c r="AD1340" i="6"/>
  <c r="AD1341" i="6"/>
  <c r="AD1342" i="6"/>
  <c r="AD1343" i="6"/>
  <c r="AD1344" i="6"/>
  <c r="AD1345" i="6"/>
  <c r="AD1346" i="6"/>
  <c r="AD1347" i="6"/>
  <c r="AD1348" i="6"/>
  <c r="AD1349" i="6"/>
  <c r="AD1350" i="6"/>
  <c r="AD1351" i="6"/>
  <c r="AD1352" i="6"/>
  <c r="AD1353" i="6"/>
  <c r="AD1354" i="6"/>
  <c r="AD1355" i="6"/>
  <c r="AD1356" i="6"/>
  <c r="AD1357" i="6"/>
  <c r="AD1358" i="6"/>
  <c r="AD1359" i="6"/>
  <c r="AD1360" i="6"/>
  <c r="AD1361" i="6"/>
  <c r="AD1362" i="6"/>
  <c r="AD1363" i="6"/>
  <c r="AD1364" i="6"/>
  <c r="AD1365" i="6"/>
  <c r="AD1366" i="6"/>
  <c r="AD1367" i="6"/>
  <c r="AD1368" i="6"/>
  <c r="AD1369" i="6"/>
  <c r="AD1370" i="6"/>
  <c r="AD1371" i="6"/>
  <c r="AD1372" i="6"/>
  <c r="AD1373" i="6"/>
  <c r="AD1374" i="6"/>
  <c r="AD1375" i="6"/>
  <c r="AD1376" i="6"/>
  <c r="AD1377" i="6"/>
  <c r="AD1378" i="6"/>
  <c r="AD1379" i="6"/>
  <c r="AD1380" i="6"/>
  <c r="AD1381" i="6"/>
  <c r="AD1382" i="6"/>
  <c r="AD1383" i="6"/>
  <c r="AD1384" i="6"/>
  <c r="AD1385" i="6"/>
  <c r="AD1386" i="6"/>
  <c r="AD1387" i="6"/>
  <c r="AD1388" i="6"/>
  <c r="AD1389" i="6"/>
  <c r="AD1390" i="6"/>
  <c r="AD1391" i="6"/>
  <c r="AD1392" i="6"/>
  <c r="AD1393" i="6"/>
  <c r="AD1394" i="6"/>
  <c r="AD1395" i="6"/>
  <c r="AD1396" i="6"/>
  <c r="AD1397" i="6"/>
  <c r="AD1398" i="6"/>
  <c r="AD1399" i="6"/>
  <c r="AD1400" i="6"/>
  <c r="AD1401" i="6"/>
  <c r="AD1402" i="6"/>
  <c r="AD1403" i="6"/>
  <c r="AD1404" i="6"/>
  <c r="AD1405" i="6"/>
  <c r="AD1406" i="6"/>
  <c r="AD1407" i="6"/>
  <c r="AD1408" i="6"/>
  <c r="AD1409" i="6"/>
  <c r="AD1410" i="6"/>
  <c r="AD1411" i="6"/>
  <c r="AD1412" i="6"/>
  <c r="AD1413" i="6"/>
  <c r="AD1414" i="6"/>
  <c r="AD1415" i="6"/>
  <c r="AD1416" i="6"/>
  <c r="AD1417" i="6"/>
  <c r="AD1418" i="6"/>
  <c r="AD1419" i="6"/>
  <c r="AD1420" i="6"/>
  <c r="AD1421" i="6"/>
  <c r="AD1422" i="6"/>
  <c r="AD1423" i="6"/>
  <c r="AD1424" i="6"/>
  <c r="AD1425" i="6"/>
  <c r="AD1426" i="6"/>
  <c r="AD1427" i="6"/>
  <c r="AD1428" i="6"/>
  <c r="AD1429" i="6"/>
  <c r="AD1430" i="6"/>
  <c r="AD1431" i="6"/>
  <c r="AD1432" i="6"/>
  <c r="AD1433" i="6"/>
  <c r="AD1434" i="6"/>
  <c r="AD1435" i="6"/>
  <c r="AD1436" i="6"/>
  <c r="AD1437" i="6"/>
  <c r="AD1438" i="6"/>
  <c r="AD1439" i="6"/>
  <c r="AD1440" i="6"/>
  <c r="AD1441" i="6"/>
  <c r="AD1442" i="6"/>
  <c r="AD1443" i="6"/>
  <c r="AD1444" i="6"/>
  <c r="AD1445" i="6"/>
  <c r="AD1446" i="6"/>
  <c r="AD1447" i="6"/>
  <c r="AD1448" i="6"/>
  <c r="AD1449" i="6"/>
  <c r="AD1450" i="6"/>
  <c r="AD1451" i="6"/>
  <c r="AD1452" i="6"/>
  <c r="AD1453" i="6"/>
  <c r="AD1454" i="6"/>
  <c r="AD1455" i="6"/>
  <c r="AD1456" i="6"/>
  <c r="AD1457" i="6"/>
  <c r="AD1458" i="6"/>
  <c r="AD1459" i="6"/>
  <c r="AD1460" i="6"/>
  <c r="AD1461" i="6"/>
  <c r="AD1462" i="6"/>
  <c r="AD1463" i="6"/>
  <c r="AD1464" i="6"/>
  <c r="AD1465" i="6"/>
  <c r="AD1466" i="6"/>
  <c r="AD1467" i="6"/>
  <c r="AD1468" i="6"/>
  <c r="AD1469" i="6"/>
  <c r="AD1470" i="6"/>
  <c r="AD1471" i="6"/>
  <c r="AD1472" i="6"/>
  <c r="AD1473" i="6"/>
  <c r="AD1474" i="6"/>
  <c r="AD1475" i="6"/>
  <c r="AD1476" i="6"/>
  <c r="AD1477" i="6"/>
  <c r="AD1478" i="6"/>
  <c r="AD1479" i="6"/>
  <c r="AD1480" i="6"/>
  <c r="AD1481" i="6"/>
  <c r="AD1482" i="6"/>
  <c r="AD1483" i="6"/>
  <c r="AD1484" i="6"/>
  <c r="AD1485" i="6"/>
  <c r="AD1486" i="6"/>
  <c r="AD1487" i="6"/>
  <c r="AD1488" i="6"/>
  <c r="AD1489" i="6"/>
  <c r="AD1490" i="6"/>
  <c r="AD1491" i="6"/>
  <c r="AD1492" i="6"/>
  <c r="AD1493" i="6"/>
  <c r="AD1494" i="6"/>
  <c r="AD1495" i="6"/>
  <c r="AD1496" i="6"/>
  <c r="AD1497" i="6"/>
  <c r="AD1498" i="6"/>
  <c r="AD1499" i="6"/>
  <c r="AD1500" i="6"/>
  <c r="AD1501" i="6"/>
  <c r="AD1502" i="6"/>
  <c r="AD1503" i="6"/>
  <c r="AD1504" i="6"/>
  <c r="AD1505" i="6"/>
  <c r="AD1506" i="6"/>
  <c r="AD1507" i="6"/>
  <c r="AD1508" i="6"/>
  <c r="AD1509" i="6"/>
  <c r="AD1510" i="6"/>
  <c r="AD1511" i="6"/>
  <c r="AD1512" i="6"/>
  <c r="AD1513" i="6"/>
  <c r="AD1514" i="6"/>
  <c r="AD1515" i="6"/>
  <c r="AD1516" i="6"/>
  <c r="AD1517" i="6"/>
  <c r="AD1518" i="6"/>
  <c r="AD1519" i="6"/>
  <c r="AD1520" i="6"/>
  <c r="AD1521" i="6"/>
  <c r="AD1522" i="6"/>
  <c r="AD1523" i="6"/>
  <c r="AD1524" i="6"/>
  <c r="AD1525" i="6"/>
  <c r="AD1526" i="6"/>
  <c r="AD1527" i="6"/>
  <c r="AD1528" i="6"/>
  <c r="AD1529" i="6"/>
  <c r="AD1530" i="6"/>
  <c r="AD1531" i="6"/>
  <c r="AD1532" i="6"/>
  <c r="AD1533" i="6"/>
  <c r="AD1534" i="6"/>
  <c r="AD1535" i="6"/>
  <c r="AD1536" i="6"/>
  <c r="AD1537" i="6"/>
  <c r="AD1538" i="6"/>
  <c r="AD1539" i="6"/>
  <c r="AD1540" i="6"/>
  <c r="AD1541" i="6"/>
  <c r="AD1542" i="6"/>
  <c r="AD1543" i="6"/>
  <c r="AD1544" i="6"/>
  <c r="AD1545" i="6"/>
  <c r="AD1546" i="6"/>
  <c r="AD1547" i="6"/>
  <c r="AD1548" i="6"/>
  <c r="AD1549" i="6"/>
  <c r="AD1550" i="6"/>
  <c r="AD1551" i="6"/>
  <c r="AD1552" i="6"/>
  <c r="AD1553" i="6"/>
  <c r="AD1554" i="6"/>
  <c r="AD1555" i="6"/>
  <c r="AD1556" i="6"/>
  <c r="AD1557" i="6"/>
  <c r="AD1558" i="6"/>
  <c r="AD1559" i="6"/>
  <c r="AD1560" i="6"/>
  <c r="AD1561" i="6"/>
  <c r="AD1562" i="6"/>
  <c r="AD1563" i="6"/>
  <c r="AD1564" i="6"/>
  <c r="AD1565" i="6"/>
  <c r="AD1566" i="6"/>
  <c r="AD1567" i="6"/>
  <c r="AD1568" i="6"/>
  <c r="AD1569" i="6"/>
  <c r="AD1570" i="6"/>
  <c r="AD1571" i="6"/>
  <c r="AD1572" i="6"/>
  <c r="AD1573" i="6"/>
  <c r="AD1574" i="6"/>
  <c r="AD1575" i="6"/>
  <c r="AD1576" i="6"/>
  <c r="AD1577" i="6"/>
  <c r="AD1578" i="6"/>
  <c r="AD1579" i="6"/>
  <c r="AD1580" i="6"/>
  <c r="AD1581" i="6"/>
  <c r="AD1582" i="6"/>
  <c r="AD1583" i="6"/>
  <c r="AD1584" i="6"/>
  <c r="AD1585" i="6"/>
  <c r="AD1586" i="6"/>
  <c r="AD1587" i="6"/>
  <c r="AD1588" i="6"/>
  <c r="AD1589" i="6"/>
  <c r="AD1590" i="6"/>
  <c r="AD1591" i="6"/>
  <c r="AD1592" i="6"/>
  <c r="AD1593" i="6"/>
  <c r="AD1594" i="6"/>
  <c r="AD1595" i="6"/>
  <c r="AD1596" i="6"/>
  <c r="AD1597" i="6"/>
  <c r="AD1598" i="6"/>
  <c r="AD1599" i="6"/>
  <c r="AD1600" i="6"/>
  <c r="AD1601" i="6"/>
  <c r="AD1602" i="6"/>
  <c r="AD1603" i="6"/>
  <c r="AD1604" i="6"/>
  <c r="AD1605" i="6"/>
  <c r="AD1606" i="6"/>
  <c r="AD1607" i="6"/>
  <c r="AD1608" i="6"/>
  <c r="AD1609" i="6"/>
  <c r="AD1610" i="6"/>
  <c r="AD1611" i="6"/>
  <c r="AD1612" i="6"/>
  <c r="AD1613" i="6"/>
  <c r="AD1614" i="6"/>
  <c r="AD1615" i="6"/>
  <c r="AD1616" i="6"/>
  <c r="AD1617" i="6"/>
  <c r="AD1618" i="6"/>
  <c r="AD1619" i="6"/>
  <c r="AD1620" i="6"/>
  <c r="AD1621" i="6"/>
  <c r="AD1622" i="6"/>
  <c r="AD1623" i="6"/>
  <c r="AD1624" i="6"/>
  <c r="AD1625" i="6"/>
  <c r="AD1626" i="6"/>
  <c r="AD1627" i="6"/>
  <c r="AD1628" i="6"/>
  <c r="AD1629" i="6"/>
  <c r="AD1630" i="6"/>
  <c r="AD1631" i="6"/>
  <c r="AD1632" i="6"/>
  <c r="AD1633" i="6"/>
  <c r="AD1634" i="6"/>
  <c r="AD1635" i="6"/>
  <c r="AD1636" i="6"/>
  <c r="AD1637" i="6"/>
  <c r="AD1638" i="6"/>
  <c r="AD1639" i="6"/>
  <c r="AD1640" i="6"/>
  <c r="AD1641" i="6"/>
  <c r="AD1642" i="6"/>
  <c r="AD1643" i="6"/>
  <c r="AD1644" i="6"/>
  <c r="AD1645" i="6"/>
  <c r="AD1646" i="6"/>
  <c r="AD1647" i="6"/>
  <c r="AD1648" i="6"/>
  <c r="AD1649" i="6"/>
  <c r="AD1650" i="6"/>
  <c r="AD1651" i="6"/>
  <c r="AD1652" i="6"/>
  <c r="AD1653" i="6"/>
  <c r="AD1654" i="6"/>
  <c r="AD1655" i="6"/>
  <c r="AD1656" i="6"/>
  <c r="AD1657" i="6"/>
  <c r="AD1658" i="6"/>
  <c r="AD1659" i="6"/>
  <c r="AD1660" i="6"/>
  <c r="AD1661" i="6"/>
  <c r="AD1662" i="6"/>
  <c r="AD1663" i="6"/>
  <c r="AD1664" i="6"/>
  <c r="AD1665" i="6"/>
  <c r="AD1666" i="6"/>
  <c r="AD1667" i="6"/>
  <c r="AD1668" i="6"/>
  <c r="AD1669" i="6"/>
  <c r="AD1670" i="6"/>
  <c r="AD1671" i="6"/>
  <c r="AD1672" i="6"/>
  <c r="AD1673" i="6"/>
  <c r="AD1674" i="6"/>
  <c r="AD1675" i="6"/>
  <c r="AD1676" i="6"/>
  <c r="AD1677" i="6"/>
  <c r="AD1678" i="6"/>
  <c r="AD1679" i="6"/>
  <c r="AD1680" i="6"/>
  <c r="AD1681" i="6"/>
  <c r="AD1682" i="6"/>
  <c r="AD1683" i="6"/>
  <c r="AD1684" i="6"/>
  <c r="AD1685" i="6"/>
  <c r="AD1686" i="6"/>
  <c r="AD1687" i="6"/>
  <c r="AD1688" i="6"/>
  <c r="AD1689" i="6"/>
  <c r="AD1690" i="6"/>
  <c r="AD1691" i="6"/>
  <c r="AD1692" i="6"/>
  <c r="AD1693" i="6"/>
  <c r="AD1694" i="6"/>
  <c r="AD1695" i="6"/>
  <c r="AD1696" i="6"/>
  <c r="AD1697" i="6"/>
  <c r="AD1698" i="6"/>
  <c r="AD1699" i="6"/>
  <c r="AD1700" i="6"/>
  <c r="AD1701" i="6"/>
  <c r="AD1702" i="6"/>
  <c r="AD1703" i="6"/>
  <c r="AD1704" i="6"/>
  <c r="AD1705" i="6"/>
  <c r="AD1706" i="6"/>
  <c r="AD1707" i="6"/>
  <c r="AD1708" i="6"/>
  <c r="AD1709" i="6"/>
  <c r="AD1710" i="6"/>
  <c r="AD1711" i="6"/>
  <c r="AD1712" i="6"/>
  <c r="AD1713" i="6"/>
  <c r="AD1714" i="6"/>
  <c r="AD1715" i="6"/>
  <c r="AD1716" i="6"/>
  <c r="AD1717" i="6"/>
  <c r="AD1718" i="6"/>
  <c r="AD1719" i="6"/>
  <c r="AD1720" i="6"/>
  <c r="AD1721" i="6"/>
  <c r="AD1722" i="6"/>
  <c r="AD1723" i="6"/>
  <c r="AD1724" i="6"/>
  <c r="AD1725" i="6"/>
  <c r="AD1726" i="6"/>
  <c r="AD1727" i="6"/>
  <c r="AD1728" i="6"/>
  <c r="AD1729" i="6"/>
  <c r="AD1730" i="6"/>
  <c r="AD1731" i="6"/>
  <c r="AD1732" i="6"/>
  <c r="AD1733" i="6"/>
  <c r="AD1734" i="6"/>
  <c r="AD1735" i="6"/>
  <c r="AD1736" i="6"/>
  <c r="AD1737" i="6"/>
  <c r="AD1738" i="6"/>
  <c r="AD1739" i="6"/>
  <c r="AD1740" i="6"/>
  <c r="AD1741" i="6"/>
  <c r="AD1742" i="6"/>
  <c r="AD1743" i="6"/>
  <c r="AD1744" i="6"/>
  <c r="AD1745" i="6"/>
  <c r="AD1746" i="6"/>
  <c r="AD1747" i="6"/>
  <c r="AD1748" i="6"/>
  <c r="AD1749" i="6"/>
  <c r="AD1750" i="6"/>
  <c r="AD1751" i="6"/>
  <c r="AD1752" i="6"/>
  <c r="AD1753" i="6"/>
  <c r="AD1754" i="6"/>
  <c r="AD1755" i="6"/>
  <c r="AD1756" i="6"/>
  <c r="AD1757" i="6"/>
  <c r="AD1758" i="6"/>
  <c r="AD1759" i="6"/>
  <c r="AD1760" i="6"/>
  <c r="AD1761" i="6"/>
  <c r="AD1762" i="6"/>
  <c r="AD1763" i="6"/>
  <c r="AD1764" i="6"/>
  <c r="AD1765" i="6"/>
  <c r="AD1766" i="6"/>
  <c r="AD1767" i="6"/>
  <c r="AD1768" i="6"/>
  <c r="AD1769" i="6"/>
  <c r="AD1770" i="6"/>
  <c r="AD1771" i="6"/>
  <c r="AD1772" i="6"/>
  <c r="AD1773" i="6"/>
  <c r="AD1774" i="6"/>
  <c r="AD1775" i="6"/>
  <c r="AD1776" i="6"/>
  <c r="AD1777" i="6"/>
  <c r="AD1778" i="6"/>
  <c r="AD1779" i="6"/>
  <c r="AD1780" i="6"/>
  <c r="AD1781" i="6"/>
  <c r="AD1782" i="6"/>
  <c r="AD1783" i="6"/>
  <c r="AD1784" i="6"/>
  <c r="AD1785" i="6"/>
  <c r="AD1786" i="6"/>
  <c r="AD1787" i="6"/>
  <c r="AD1788" i="6"/>
  <c r="AD1789" i="6"/>
  <c r="AD1790" i="6"/>
  <c r="AD1791" i="6"/>
  <c r="AD1792" i="6"/>
  <c r="AD1793" i="6"/>
  <c r="AD1794" i="6"/>
  <c r="AD1795" i="6"/>
  <c r="AD1796" i="6"/>
  <c r="AD1797" i="6"/>
  <c r="AD1798" i="6"/>
  <c r="AD1799" i="6"/>
  <c r="AD1800" i="6"/>
  <c r="AD1801" i="6"/>
  <c r="AD1802" i="6"/>
  <c r="AD1803" i="6"/>
  <c r="AD1804" i="6"/>
  <c r="AD1805" i="6"/>
  <c r="AD1806" i="6"/>
  <c r="AD1807" i="6"/>
  <c r="AD1808" i="6"/>
  <c r="AD1809" i="6"/>
  <c r="AD1810" i="6"/>
  <c r="AD1811" i="6"/>
  <c r="AD1812" i="6"/>
  <c r="AD1813" i="6"/>
  <c r="AD1814" i="6"/>
  <c r="AD1815" i="6"/>
  <c r="AD1816" i="6"/>
  <c r="AD1817" i="6"/>
  <c r="AD1818" i="6"/>
  <c r="AD1819" i="6"/>
  <c r="AD1820" i="6"/>
  <c r="AD1821" i="6"/>
  <c r="AD1822" i="6"/>
  <c r="AD1823" i="6"/>
  <c r="AD1824" i="6"/>
  <c r="AD1825" i="6"/>
  <c r="AD1826" i="6"/>
  <c r="AD1827" i="6"/>
  <c r="AD1828" i="6"/>
  <c r="AD1829" i="6"/>
  <c r="AD1830" i="6"/>
  <c r="AD1831" i="6"/>
  <c r="AD1832" i="6"/>
  <c r="AD1833" i="6"/>
  <c r="AD1834" i="6"/>
  <c r="AD1835" i="6"/>
  <c r="AD1836" i="6"/>
  <c r="AD1837" i="6"/>
  <c r="AD1838" i="6"/>
  <c r="AD1839" i="6"/>
  <c r="AD1840" i="6"/>
  <c r="AD1841" i="6"/>
  <c r="AD1842" i="6"/>
  <c r="AD1843" i="6"/>
  <c r="AD1844" i="6"/>
  <c r="AD1845" i="6"/>
  <c r="AD1846" i="6"/>
  <c r="AD1847" i="6"/>
  <c r="AD1848" i="6"/>
  <c r="AD1849" i="6"/>
  <c r="AD1850" i="6"/>
  <c r="AD1851" i="6"/>
  <c r="AD1852" i="6"/>
  <c r="AD1853" i="6"/>
  <c r="AD1854" i="6"/>
  <c r="AD1855" i="6"/>
  <c r="AD1856" i="6"/>
  <c r="AD1857" i="6"/>
  <c r="AD1858" i="6"/>
  <c r="AD1859" i="6"/>
  <c r="AD1860" i="6"/>
  <c r="AD1861" i="6"/>
  <c r="AD1862" i="6"/>
  <c r="AD1863" i="6"/>
  <c r="AD1864" i="6"/>
  <c r="AD1865" i="6"/>
  <c r="AD1866" i="6"/>
  <c r="AD1867" i="6"/>
  <c r="AD1868" i="6"/>
  <c r="AD1869" i="6"/>
  <c r="AD1870" i="6"/>
  <c r="AD1871" i="6"/>
  <c r="AD1872" i="6"/>
  <c r="AD1873" i="6"/>
  <c r="AD1874" i="6"/>
  <c r="AD1875" i="6"/>
  <c r="AD1876" i="6"/>
  <c r="AD1877" i="6"/>
  <c r="AD1878" i="6"/>
  <c r="AD1879" i="6"/>
  <c r="AD1880" i="6"/>
  <c r="AD1881" i="6"/>
  <c r="AD1882" i="6"/>
  <c r="AD1883" i="6"/>
  <c r="AD1884" i="6"/>
  <c r="AD1885" i="6"/>
  <c r="AD1886" i="6"/>
  <c r="AD1887" i="6"/>
  <c r="AD1888" i="6"/>
  <c r="AD1889" i="6"/>
  <c r="AD1890" i="6"/>
  <c r="AD1891" i="6"/>
  <c r="AD1892" i="6"/>
  <c r="AD1893" i="6"/>
  <c r="AD1894" i="6"/>
  <c r="AD1895" i="6"/>
  <c r="AD1896" i="6"/>
  <c r="AD1897" i="6"/>
  <c r="AD1898" i="6"/>
  <c r="AD1899" i="6"/>
  <c r="AD1900" i="6"/>
  <c r="AD1901" i="6"/>
  <c r="AD1902" i="6"/>
  <c r="AD1903" i="6"/>
  <c r="AD1904" i="6"/>
  <c r="AD1905" i="6"/>
  <c r="AD1906" i="6"/>
  <c r="AD1907" i="6"/>
  <c r="AD1908" i="6"/>
  <c r="AD1909" i="6"/>
  <c r="AD1910" i="6"/>
  <c r="AD1911" i="6"/>
  <c r="AD1912" i="6"/>
  <c r="AD1913" i="6"/>
  <c r="AD1914" i="6"/>
  <c r="AD1915" i="6"/>
  <c r="AD1916" i="6"/>
  <c r="AD1917" i="6"/>
  <c r="AD1918" i="6"/>
  <c r="AD1919" i="6"/>
  <c r="AD1920" i="6"/>
  <c r="AD1921" i="6"/>
  <c r="AD1922" i="6"/>
  <c r="AD1923" i="6"/>
  <c r="AD1924" i="6"/>
  <c r="AD1925" i="6"/>
  <c r="AD1926" i="6"/>
  <c r="AD1927" i="6"/>
  <c r="AD1928" i="6"/>
  <c r="AD1929" i="6"/>
  <c r="AD1930" i="6"/>
  <c r="AD1931" i="6"/>
  <c r="AD1932" i="6"/>
  <c r="AD1933" i="6"/>
  <c r="AD1934" i="6"/>
  <c r="AD1935" i="6"/>
  <c r="AD1936" i="6"/>
  <c r="AD1937" i="6"/>
  <c r="AD1938" i="6"/>
  <c r="AD1939" i="6"/>
  <c r="AD1940" i="6"/>
  <c r="AD1941" i="6"/>
  <c r="AD1942" i="6"/>
  <c r="AD1943" i="6"/>
  <c r="AD1944" i="6"/>
  <c r="AD1945" i="6"/>
  <c r="AD1946" i="6"/>
  <c r="AD1947" i="6"/>
  <c r="AD1948" i="6"/>
  <c r="AD1949" i="6"/>
  <c r="AD1950" i="6"/>
  <c r="AD1951" i="6"/>
  <c r="AD1952" i="6"/>
  <c r="AD1953" i="6"/>
  <c r="AD1954" i="6"/>
  <c r="AD1955" i="6"/>
  <c r="AD1956" i="6"/>
  <c r="AD1957" i="6"/>
  <c r="AD1958" i="6"/>
  <c r="AD1959" i="6"/>
  <c r="AD1960" i="6"/>
  <c r="AD1961" i="6"/>
  <c r="AD1962" i="6"/>
  <c r="AD1963" i="6"/>
  <c r="AD1964" i="6"/>
  <c r="AD1965" i="6"/>
  <c r="AD1966" i="6"/>
  <c r="AD1967" i="6"/>
  <c r="AD1968" i="6"/>
  <c r="AD1969" i="6"/>
  <c r="AD1970" i="6"/>
  <c r="AD1971" i="6"/>
  <c r="AD1972" i="6"/>
  <c r="AD1973" i="6"/>
  <c r="AD1974" i="6"/>
  <c r="AD1975" i="6"/>
  <c r="AD1976" i="6"/>
  <c r="AD1977" i="6"/>
  <c r="AD1978" i="6"/>
  <c r="AD1979" i="6"/>
  <c r="AD1980" i="6"/>
  <c r="AD1981" i="6"/>
  <c r="AD1982" i="6"/>
  <c r="AD1983" i="6"/>
  <c r="AD1984" i="6"/>
  <c r="AD1985" i="6"/>
  <c r="AD1986" i="6"/>
  <c r="AD1987" i="6"/>
  <c r="AD1988" i="6"/>
  <c r="AD1989" i="6"/>
  <c r="AD1990" i="6"/>
  <c r="AD1991" i="6"/>
  <c r="AD1992" i="6"/>
  <c r="AD1993" i="6"/>
  <c r="AD1994" i="6"/>
  <c r="AD1995" i="6"/>
  <c r="AD1996" i="6"/>
  <c r="AD1997" i="6"/>
  <c r="AD1998" i="6"/>
  <c r="AD1999" i="6"/>
  <c r="AD2000" i="6"/>
  <c r="AD2001" i="6"/>
  <c r="AD2002" i="6"/>
  <c r="AD2003" i="6"/>
  <c r="AD2004" i="6"/>
  <c r="AD2005" i="6"/>
  <c r="AD2006" i="6"/>
  <c r="AD2007" i="6"/>
  <c r="AD2008" i="6"/>
  <c r="AD2009" i="6"/>
  <c r="AD2010" i="6"/>
  <c r="AD2011" i="6"/>
  <c r="AD2012" i="6"/>
  <c r="AD2013" i="6"/>
  <c r="AD2014" i="6"/>
  <c r="AD2015" i="6"/>
  <c r="AD2016" i="6"/>
  <c r="AD2017" i="6"/>
  <c r="AD2018" i="6"/>
  <c r="AD2019" i="6"/>
  <c r="AD2020" i="6"/>
  <c r="AD2021" i="6"/>
  <c r="AD2022" i="6"/>
  <c r="AD2023" i="6"/>
  <c r="AD2024" i="6"/>
  <c r="AD2025" i="6"/>
  <c r="AD2026" i="6"/>
  <c r="AD2027" i="6"/>
  <c r="AD2028" i="6"/>
  <c r="AD2029" i="6"/>
  <c r="AD2030" i="6"/>
  <c r="AD2031" i="6"/>
  <c r="AD2032" i="6"/>
  <c r="AD2033" i="6"/>
  <c r="AD2034" i="6"/>
  <c r="AD2035" i="6"/>
  <c r="AD2036" i="6"/>
  <c r="AD2037" i="6"/>
  <c r="AD2038" i="6"/>
  <c r="AD2039" i="6"/>
  <c r="AD2040" i="6"/>
  <c r="AD2041" i="6"/>
  <c r="AD2042" i="6"/>
  <c r="AD2043" i="6"/>
  <c r="AD2044" i="6"/>
  <c r="AD2045" i="6"/>
  <c r="AD2046" i="6"/>
  <c r="AD2047" i="6"/>
  <c r="AD2048" i="6"/>
  <c r="AD2049" i="6"/>
  <c r="AD2050" i="6"/>
  <c r="AD2051" i="6"/>
  <c r="AD2052" i="6"/>
  <c r="AD2053" i="6"/>
  <c r="AD2054" i="6"/>
  <c r="AD2055" i="6"/>
  <c r="AD2056" i="6"/>
  <c r="AD2057" i="6"/>
  <c r="AD2058" i="6"/>
  <c r="AD2059" i="6"/>
  <c r="AD2060" i="6"/>
  <c r="AD2061" i="6"/>
  <c r="AD2062" i="6"/>
  <c r="AD2063" i="6"/>
  <c r="AD2064" i="6"/>
  <c r="AD2065" i="6"/>
  <c r="AD2066" i="6"/>
  <c r="AD2067" i="6"/>
  <c r="AD2068" i="6"/>
  <c r="AD2069" i="6"/>
  <c r="AD2070" i="6"/>
  <c r="AD2071" i="6"/>
  <c r="AD2072" i="6"/>
  <c r="AD2073" i="6"/>
  <c r="AD2074" i="6"/>
  <c r="AD2075" i="6"/>
  <c r="AD2076" i="6"/>
  <c r="AD2077" i="6"/>
  <c r="AD2078" i="6"/>
  <c r="AD2079" i="6"/>
  <c r="AD2080" i="6"/>
  <c r="AD2081" i="6"/>
  <c r="AD2082" i="6"/>
  <c r="AD2083" i="6"/>
  <c r="AD2084" i="6"/>
  <c r="AD2085" i="6"/>
  <c r="AD2086" i="6"/>
  <c r="AD2087" i="6"/>
  <c r="AD2088" i="6"/>
  <c r="AD2089" i="6"/>
  <c r="AD2090" i="6"/>
  <c r="AD2091" i="6"/>
  <c r="AD2092" i="6"/>
  <c r="AD2093" i="6"/>
  <c r="AD2094" i="6"/>
  <c r="AD2095" i="6"/>
  <c r="AD2096" i="6"/>
  <c r="AD2097" i="6"/>
  <c r="AD2098" i="6"/>
  <c r="AD2099" i="6"/>
  <c r="AD2100" i="6"/>
  <c r="AD2101" i="6"/>
  <c r="AD2102" i="6"/>
  <c r="AD2103" i="6"/>
  <c r="AD2104" i="6"/>
  <c r="AD2105" i="6"/>
  <c r="AD2106" i="6"/>
  <c r="AD2107" i="6"/>
  <c r="AD2108" i="6"/>
  <c r="AD2109" i="6"/>
  <c r="AD2110" i="6"/>
  <c r="AD2111" i="6"/>
  <c r="AD2112" i="6"/>
  <c r="AD2113" i="6"/>
  <c r="AD2114" i="6"/>
  <c r="AD2115" i="6"/>
  <c r="AD2116" i="6"/>
  <c r="AD2117" i="6"/>
  <c r="AD2118" i="6"/>
  <c r="AD2119" i="6"/>
  <c r="AD2120" i="6"/>
  <c r="AD2121" i="6"/>
  <c r="AD2122" i="6"/>
  <c r="AD2123" i="6"/>
  <c r="AD2124" i="6"/>
  <c r="AD2125" i="6"/>
  <c r="AD2126" i="6"/>
  <c r="AD2127" i="6"/>
  <c r="AD2128" i="6"/>
  <c r="AD2129" i="6"/>
  <c r="AD2130" i="6"/>
  <c r="AD2131" i="6"/>
  <c r="AD2132" i="6"/>
  <c r="AD2133" i="6"/>
  <c r="AD2134" i="6"/>
  <c r="AD2135" i="6"/>
  <c r="AD2136" i="6"/>
  <c r="AD2137" i="6"/>
  <c r="AD2138" i="6"/>
  <c r="AD2139" i="6"/>
  <c r="AD2140" i="6"/>
  <c r="AD2141" i="6"/>
  <c r="AD2142" i="6"/>
  <c r="AD2143" i="6"/>
  <c r="AD2144" i="6"/>
  <c r="AD2145" i="6"/>
  <c r="AD2146" i="6"/>
  <c r="AD2147" i="6"/>
  <c r="AD2148" i="6"/>
  <c r="AD2149" i="6"/>
  <c r="AD2150" i="6"/>
  <c r="AD2151" i="6"/>
  <c r="AD2152" i="6"/>
  <c r="AD2153" i="6"/>
  <c r="AD2154" i="6"/>
  <c r="AD2155" i="6"/>
  <c r="AD2156" i="6"/>
  <c r="AD2157" i="6"/>
  <c r="AD2158" i="6"/>
  <c r="AD2159" i="6"/>
  <c r="AD2160" i="6"/>
  <c r="AD2161" i="6"/>
  <c r="AD2162" i="6"/>
  <c r="AD2163" i="6"/>
  <c r="AD2164" i="6"/>
  <c r="AD2165" i="6"/>
  <c r="AD2166" i="6"/>
  <c r="AD2167" i="6"/>
  <c r="AD2168" i="6"/>
  <c r="AD2169" i="6"/>
  <c r="AD2170" i="6"/>
  <c r="AD2171" i="6"/>
  <c r="AD2172" i="6"/>
  <c r="AD2173" i="6"/>
  <c r="AD2174" i="6"/>
  <c r="AD2175" i="6"/>
  <c r="AD2176" i="6"/>
  <c r="AD2177" i="6"/>
  <c r="AD2178" i="6"/>
  <c r="AD2179" i="6"/>
  <c r="AD2180" i="6"/>
  <c r="AD2181" i="6"/>
  <c r="AD2182" i="6"/>
  <c r="AD2183" i="6"/>
  <c r="AD2184" i="6"/>
  <c r="AD2185" i="6"/>
  <c r="AD2186" i="6"/>
  <c r="AD2187" i="6"/>
  <c r="AD2188" i="6"/>
  <c r="AD2189" i="6"/>
  <c r="AD2190" i="6"/>
  <c r="AD2191" i="6"/>
  <c r="AD2192" i="6"/>
  <c r="AD2193" i="6"/>
  <c r="AD2194" i="6"/>
  <c r="AD2195" i="6"/>
  <c r="AD2196" i="6"/>
  <c r="AD2197" i="6"/>
  <c r="AD2198" i="6"/>
  <c r="AD2199" i="6"/>
  <c r="AD2200" i="6"/>
  <c r="AD2201" i="6"/>
  <c r="AD2202" i="6"/>
  <c r="AD2203" i="6"/>
  <c r="AD2204" i="6"/>
  <c r="AD2205" i="6"/>
  <c r="AD2206" i="6"/>
  <c r="AD2207" i="6"/>
  <c r="AD2208" i="6"/>
  <c r="AD2209" i="6"/>
  <c r="AD2210" i="6"/>
  <c r="AD2211" i="6"/>
  <c r="AD2212" i="6"/>
  <c r="AD2213" i="6"/>
  <c r="AD2214" i="6"/>
  <c r="AD2215" i="6"/>
  <c r="AD2216" i="6"/>
  <c r="AD2217" i="6"/>
  <c r="AD2218" i="6"/>
  <c r="AD2219" i="6"/>
  <c r="AD2220" i="6"/>
  <c r="AD2221" i="6"/>
  <c r="AD2222" i="6"/>
  <c r="AD2223" i="6"/>
  <c r="AD2224" i="6"/>
  <c r="AD2225" i="6"/>
  <c r="AD2226" i="6"/>
  <c r="AD2227" i="6"/>
  <c r="AD2228" i="6"/>
  <c r="AD2229" i="6"/>
  <c r="AD2230" i="6"/>
  <c r="AD2231" i="6"/>
  <c r="AD2232" i="6"/>
  <c r="AD2233" i="6"/>
  <c r="AD2234" i="6"/>
  <c r="AD2235" i="6"/>
  <c r="AD2236" i="6"/>
  <c r="AD2237" i="6"/>
  <c r="AD2238" i="6"/>
  <c r="AD2239" i="6"/>
  <c r="AD2240" i="6"/>
  <c r="AD2241" i="6"/>
  <c r="AD2242" i="6"/>
  <c r="AD2243" i="6"/>
  <c r="AD2244" i="6"/>
  <c r="AD2245" i="6"/>
  <c r="AD2246" i="6"/>
  <c r="AD2247" i="6"/>
  <c r="AD2248" i="6"/>
  <c r="AD2249" i="6"/>
  <c r="AD2250" i="6"/>
  <c r="AD2251" i="6"/>
  <c r="AD2" i="6"/>
  <c r="Z3" i="12"/>
  <c r="Z4" i="12"/>
  <c r="Z5" i="12"/>
  <c r="Z6" i="12"/>
  <c r="Z7" i="12"/>
  <c r="Z8" i="12"/>
  <c r="Z9" i="12"/>
  <c r="Z10" i="12"/>
  <c r="Z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Z539" i="12"/>
  <c r="Z540" i="12"/>
  <c r="Z541" i="12"/>
  <c r="Z542" i="12"/>
  <c r="Z543" i="12"/>
  <c r="Z544" i="12"/>
  <c r="Z545" i="12"/>
  <c r="Z546" i="12"/>
  <c r="Z547" i="12"/>
  <c r="Z2" i="12"/>
  <c r="X2262" i="4"/>
  <c r="X2261" i="4"/>
  <c r="X2260" i="4"/>
  <c r="X2259" i="4"/>
  <c r="X2258" i="4"/>
  <c r="X2257" i="4"/>
  <c r="X2256" i="4"/>
  <c r="X2255" i="4"/>
  <c r="X2254" i="4"/>
  <c r="X2253" i="4"/>
  <c r="X2252" i="4"/>
  <c r="X2251" i="4"/>
  <c r="X2250" i="4"/>
  <c r="X2249" i="4"/>
  <c r="X2248" i="4"/>
  <c r="X2247" i="4"/>
  <c r="X2246" i="4"/>
  <c r="X2245" i="4"/>
  <c r="X2244" i="4"/>
  <c r="X2243" i="4"/>
  <c r="X2242" i="4"/>
  <c r="X2241" i="4"/>
  <c r="X2240" i="4"/>
  <c r="X2239" i="4"/>
  <c r="X2238" i="4"/>
  <c r="X2237" i="4"/>
  <c r="X2236" i="4"/>
  <c r="X2235" i="4"/>
  <c r="X2234" i="4"/>
  <c r="X2233" i="4"/>
  <c r="X2232" i="4"/>
  <c r="X2231" i="4"/>
  <c r="X2230" i="4"/>
  <c r="X2229" i="4"/>
  <c r="X2228" i="4"/>
  <c r="X2227" i="4"/>
  <c r="X2226" i="4"/>
  <c r="X2225" i="4"/>
  <c r="X2224" i="4"/>
  <c r="X2223" i="4"/>
  <c r="X2222" i="4"/>
  <c r="X2221" i="4"/>
  <c r="X2220" i="4"/>
  <c r="X2219" i="4"/>
  <c r="X2218" i="4"/>
  <c r="X2217" i="4"/>
  <c r="X2216" i="4"/>
  <c r="X2215" i="4"/>
  <c r="X2214" i="4"/>
  <c r="X2213" i="4"/>
  <c r="X2212" i="4"/>
  <c r="X2211" i="4"/>
  <c r="X2210" i="4"/>
  <c r="X2209" i="4"/>
  <c r="X2208" i="4"/>
  <c r="X2207" i="4"/>
  <c r="X2206" i="4"/>
  <c r="X2205" i="4"/>
  <c r="X2204" i="4"/>
  <c r="X2203" i="4"/>
  <c r="X2202" i="4"/>
  <c r="X2201" i="4"/>
  <c r="X2200" i="4"/>
  <c r="X2199" i="4"/>
  <c r="X2198" i="4"/>
  <c r="X2197" i="4"/>
  <c r="X2196" i="4"/>
  <c r="X2195" i="4"/>
  <c r="X2194" i="4"/>
  <c r="X2193" i="4"/>
  <c r="X2192" i="4"/>
  <c r="X2191" i="4"/>
  <c r="X2190" i="4"/>
  <c r="X2189" i="4"/>
  <c r="X2188" i="4"/>
  <c r="X2187" i="4"/>
  <c r="X2186" i="4"/>
  <c r="X2185" i="4"/>
  <c r="X2184" i="4"/>
  <c r="X2183" i="4"/>
  <c r="X2182" i="4"/>
  <c r="X2181" i="4"/>
  <c r="X2180" i="4"/>
  <c r="X2179" i="4"/>
  <c r="X2178" i="4"/>
  <c r="X2177" i="4"/>
  <c r="X2176" i="4"/>
  <c r="X2175" i="4"/>
  <c r="X2174" i="4"/>
  <c r="X2173" i="4"/>
  <c r="X2172" i="4"/>
  <c r="X2171" i="4"/>
  <c r="X2170" i="4"/>
  <c r="X2169" i="4"/>
  <c r="X2168" i="4"/>
  <c r="X2167" i="4"/>
  <c r="X2166" i="4"/>
  <c r="X2165" i="4"/>
  <c r="X2164" i="4"/>
  <c r="X2163" i="4"/>
  <c r="X2162" i="4"/>
  <c r="X2161" i="4"/>
  <c r="X2160" i="4"/>
  <c r="X2159" i="4"/>
  <c r="X2158" i="4"/>
  <c r="X2157" i="4"/>
  <c r="X2156" i="4"/>
  <c r="X2155" i="4"/>
  <c r="X2154" i="4"/>
  <c r="X2153" i="4"/>
  <c r="X2152" i="4"/>
  <c r="X2151" i="4"/>
  <c r="X2150" i="4"/>
  <c r="X2149" i="4"/>
  <c r="X2148" i="4"/>
  <c r="X2147" i="4"/>
  <c r="X2146" i="4"/>
  <c r="X2145" i="4"/>
  <c r="X2144" i="4"/>
  <c r="X2143" i="4"/>
  <c r="X2142" i="4"/>
  <c r="X2141" i="4"/>
  <c r="X2140" i="4"/>
  <c r="X2139" i="4"/>
  <c r="X2138" i="4"/>
  <c r="X2137" i="4"/>
  <c r="X2136" i="4"/>
  <c r="X2135" i="4"/>
  <c r="X2134" i="4"/>
  <c r="X2133" i="4"/>
  <c r="X2132" i="4"/>
  <c r="X2131" i="4"/>
  <c r="X2130" i="4"/>
  <c r="X2129" i="4"/>
  <c r="X2128" i="4"/>
  <c r="X2127" i="4"/>
  <c r="X2126" i="4"/>
  <c r="X2125" i="4"/>
  <c r="X2124" i="4"/>
  <c r="X2123" i="4"/>
  <c r="X2122" i="4"/>
  <c r="X2121" i="4"/>
  <c r="X2120" i="4"/>
  <c r="X2119" i="4"/>
  <c r="X2118" i="4"/>
  <c r="X2117" i="4"/>
  <c r="X2116" i="4"/>
  <c r="X2115" i="4"/>
  <c r="X2114" i="4"/>
  <c r="X2113" i="4"/>
  <c r="X2112" i="4"/>
  <c r="X2111" i="4"/>
  <c r="X2110" i="4"/>
  <c r="X2109" i="4"/>
  <c r="X2108" i="4"/>
  <c r="X2107" i="4"/>
  <c r="X2106" i="4"/>
  <c r="X2105" i="4"/>
  <c r="X2104" i="4"/>
  <c r="X2103" i="4"/>
  <c r="X2102" i="4"/>
  <c r="X2101" i="4"/>
  <c r="X2100" i="4"/>
  <c r="X2099" i="4"/>
  <c r="X2098" i="4"/>
  <c r="X2097" i="4"/>
  <c r="X2096" i="4"/>
  <c r="X2095" i="4"/>
  <c r="X2094" i="4"/>
  <c r="X2093" i="4"/>
  <c r="X2092" i="4"/>
  <c r="X2091" i="4"/>
  <c r="X2090" i="4"/>
  <c r="X2089" i="4"/>
  <c r="X2088" i="4"/>
  <c r="X2087" i="4"/>
  <c r="X2086" i="4"/>
  <c r="X2085" i="4"/>
  <c r="X2084" i="4"/>
  <c r="X2083" i="4"/>
  <c r="X2082" i="4"/>
  <c r="X2081" i="4"/>
  <c r="X2080" i="4"/>
  <c r="X2079" i="4"/>
  <c r="X2078" i="4"/>
  <c r="X2077" i="4"/>
  <c r="X2076" i="4"/>
  <c r="X2075" i="4"/>
  <c r="X2074" i="4"/>
  <c r="X2073" i="4"/>
  <c r="X2072" i="4"/>
  <c r="X2071" i="4"/>
  <c r="X2070" i="4"/>
  <c r="X2069" i="4"/>
  <c r="X2068" i="4"/>
  <c r="X2067" i="4"/>
  <c r="X2066" i="4"/>
  <c r="X2065" i="4"/>
  <c r="X2064" i="4"/>
  <c r="X2063" i="4"/>
  <c r="X2062" i="4"/>
  <c r="X2061" i="4"/>
  <c r="X2060" i="4"/>
  <c r="X2059" i="4"/>
  <c r="X2058" i="4"/>
  <c r="X2057" i="4"/>
  <c r="X2056" i="4"/>
  <c r="X2055" i="4"/>
  <c r="X2054" i="4"/>
  <c r="X2053" i="4"/>
  <c r="X2052" i="4"/>
  <c r="X2051" i="4"/>
  <c r="X2050" i="4"/>
  <c r="X2049" i="4"/>
  <c r="X2048" i="4"/>
  <c r="X2047" i="4"/>
  <c r="X2046" i="4"/>
  <c r="X2045" i="4"/>
  <c r="X2044" i="4"/>
  <c r="X2043" i="4"/>
  <c r="X2042" i="4"/>
  <c r="X2041" i="4"/>
  <c r="X2040" i="4"/>
  <c r="X2039" i="4"/>
  <c r="X2038" i="4"/>
  <c r="X2037" i="4"/>
  <c r="X2036" i="4"/>
  <c r="X2035" i="4"/>
  <c r="X2034" i="4"/>
  <c r="X2033" i="4"/>
  <c r="X2032" i="4"/>
  <c r="X2031" i="4"/>
  <c r="X2030" i="4"/>
  <c r="X2029" i="4"/>
  <c r="X2028" i="4"/>
  <c r="X2027" i="4"/>
  <c r="X2026" i="4"/>
  <c r="X2025" i="4"/>
  <c r="X2024" i="4"/>
  <c r="X2023" i="4"/>
  <c r="X2022" i="4"/>
  <c r="X2021" i="4"/>
  <c r="X2020" i="4"/>
  <c r="X2019" i="4"/>
  <c r="X2018" i="4"/>
  <c r="X2017" i="4"/>
  <c r="X2016" i="4"/>
  <c r="X2015" i="4"/>
  <c r="X2014" i="4"/>
  <c r="X2013" i="4"/>
  <c r="X2012" i="4"/>
  <c r="X2011" i="4"/>
  <c r="X2010" i="4"/>
  <c r="X2009" i="4"/>
  <c r="X2008" i="4"/>
  <c r="X2007" i="4"/>
  <c r="X2006" i="4"/>
  <c r="X2005" i="4"/>
  <c r="X2004" i="4"/>
  <c r="X2003" i="4"/>
  <c r="X2002" i="4"/>
  <c r="X2001" i="4"/>
  <c r="X2000" i="4"/>
  <c r="X1999" i="4"/>
  <c r="X1998" i="4"/>
  <c r="X1997" i="4"/>
  <c r="X1996" i="4"/>
  <c r="X1995" i="4"/>
  <c r="X1994" i="4"/>
  <c r="X1993" i="4"/>
  <c r="X1992" i="4"/>
  <c r="X1991" i="4"/>
  <c r="X1990" i="4"/>
  <c r="X1989" i="4"/>
  <c r="X1988" i="4"/>
  <c r="X1987" i="4"/>
  <c r="X1986" i="4"/>
  <c r="X1985" i="4"/>
  <c r="X1984" i="4"/>
  <c r="X1983" i="4"/>
  <c r="X1982" i="4"/>
  <c r="X1981" i="4"/>
  <c r="X1980" i="4"/>
  <c r="X1979" i="4"/>
  <c r="X1978" i="4"/>
  <c r="X1977" i="4"/>
  <c r="X1976" i="4"/>
  <c r="X1975" i="4"/>
  <c r="X1974" i="4"/>
  <c r="X1973" i="4"/>
  <c r="X1972" i="4"/>
  <c r="X1971" i="4"/>
  <c r="X1970" i="4"/>
  <c r="X1969" i="4"/>
  <c r="X1968" i="4"/>
  <c r="X1967" i="4"/>
  <c r="X1966" i="4"/>
  <c r="X1965" i="4"/>
  <c r="X1964" i="4"/>
  <c r="X1963" i="4"/>
  <c r="X1962" i="4"/>
  <c r="X1961" i="4"/>
  <c r="X1960" i="4"/>
  <c r="X1959" i="4"/>
  <c r="X1958" i="4"/>
  <c r="X1957" i="4"/>
  <c r="X1956" i="4"/>
  <c r="X1955" i="4"/>
  <c r="X1954" i="4"/>
  <c r="X1953" i="4"/>
  <c r="X1952" i="4"/>
  <c r="X1951" i="4"/>
  <c r="X1950" i="4"/>
  <c r="X1949" i="4"/>
  <c r="X1948" i="4"/>
  <c r="X1947" i="4"/>
  <c r="X1946" i="4"/>
  <c r="X1945" i="4"/>
  <c r="X1944" i="4"/>
  <c r="X1943" i="4"/>
  <c r="X1942" i="4"/>
  <c r="X1941" i="4"/>
  <c r="X1940" i="4"/>
  <c r="X1939" i="4"/>
  <c r="X1938" i="4"/>
  <c r="X1937" i="4"/>
  <c r="X1936" i="4"/>
  <c r="X1935" i="4"/>
  <c r="X1934" i="4"/>
  <c r="X1933" i="4"/>
  <c r="X1932" i="4"/>
  <c r="X1931" i="4"/>
  <c r="X1930" i="4"/>
  <c r="X1929" i="4"/>
  <c r="X1928" i="4"/>
  <c r="X1927" i="4"/>
  <c r="X1926" i="4"/>
  <c r="X1925" i="4"/>
  <c r="X1924" i="4"/>
  <c r="X1923" i="4"/>
  <c r="X1922" i="4"/>
  <c r="X1921" i="4"/>
  <c r="X1920" i="4"/>
  <c r="X1919" i="4"/>
  <c r="X1918" i="4"/>
  <c r="X1917" i="4"/>
  <c r="X1916" i="4"/>
  <c r="X1915" i="4"/>
  <c r="X1914" i="4"/>
  <c r="X1913" i="4"/>
  <c r="X1912" i="4"/>
  <c r="X1911" i="4"/>
  <c r="X1910" i="4"/>
  <c r="X1909" i="4"/>
  <c r="X1908" i="4"/>
  <c r="X1907" i="4"/>
  <c r="X1906" i="4"/>
  <c r="X1905" i="4"/>
  <c r="X1904" i="4"/>
  <c r="X1903" i="4"/>
  <c r="X1902" i="4"/>
  <c r="X1901" i="4"/>
  <c r="X1900" i="4"/>
  <c r="X1899" i="4"/>
  <c r="X1898" i="4"/>
  <c r="X1897" i="4"/>
  <c r="X1896" i="4"/>
  <c r="X1895" i="4"/>
  <c r="X1894" i="4"/>
  <c r="X1893" i="4"/>
  <c r="X1892" i="4"/>
  <c r="X1891" i="4"/>
  <c r="X1890" i="4"/>
  <c r="X1889" i="4"/>
  <c r="X1888" i="4"/>
  <c r="X1887" i="4"/>
  <c r="X1886" i="4"/>
  <c r="X1885" i="4"/>
  <c r="X1884" i="4"/>
  <c r="X1883" i="4"/>
  <c r="X1882" i="4"/>
  <c r="X1881" i="4"/>
  <c r="X1880" i="4"/>
  <c r="X1879" i="4"/>
  <c r="X1878" i="4"/>
  <c r="X1877" i="4"/>
  <c r="X1876" i="4"/>
  <c r="X1875" i="4"/>
  <c r="X1874" i="4"/>
  <c r="X1873" i="4"/>
  <c r="X1872" i="4"/>
  <c r="X1871" i="4"/>
  <c r="X1870" i="4"/>
  <c r="X1869" i="4"/>
  <c r="X1868" i="4"/>
  <c r="X1867" i="4"/>
  <c r="X1866" i="4"/>
  <c r="X1865" i="4"/>
  <c r="X1864" i="4"/>
  <c r="X1863" i="4"/>
  <c r="X1862" i="4"/>
  <c r="X1861" i="4"/>
  <c r="X1860" i="4"/>
  <c r="X1859" i="4"/>
  <c r="X1858" i="4"/>
  <c r="X1857" i="4"/>
  <c r="X1856" i="4"/>
  <c r="X1855" i="4"/>
  <c r="X1854" i="4"/>
  <c r="X1853" i="4"/>
  <c r="X1852" i="4"/>
  <c r="X1851" i="4"/>
  <c r="X1850" i="4"/>
  <c r="X1849" i="4"/>
  <c r="X1848" i="4"/>
  <c r="X1847" i="4"/>
  <c r="X1846" i="4"/>
  <c r="X1845" i="4"/>
  <c r="X1844" i="4"/>
  <c r="X1843" i="4"/>
  <c r="X1842" i="4"/>
  <c r="X1841" i="4"/>
  <c r="X1840" i="4"/>
  <c r="X1839" i="4"/>
  <c r="X1838" i="4"/>
  <c r="X1837" i="4"/>
  <c r="X1836" i="4"/>
  <c r="X1835" i="4"/>
  <c r="X1834" i="4"/>
  <c r="X1833" i="4"/>
  <c r="X1832" i="4"/>
  <c r="X1831" i="4"/>
  <c r="X1830" i="4"/>
  <c r="X1829" i="4"/>
  <c r="X1828" i="4"/>
  <c r="X1827" i="4"/>
  <c r="X1826" i="4"/>
  <c r="X1825" i="4"/>
  <c r="X1824" i="4"/>
  <c r="X1823" i="4"/>
  <c r="X1822" i="4"/>
  <c r="X1821" i="4"/>
  <c r="X1820" i="4"/>
  <c r="X1819" i="4"/>
  <c r="X1818" i="4"/>
  <c r="X1817" i="4"/>
  <c r="X1816" i="4"/>
  <c r="X1815" i="4"/>
  <c r="X1814" i="4"/>
  <c r="X1813" i="4"/>
  <c r="X1812" i="4"/>
  <c r="X1811" i="4"/>
  <c r="X1810" i="4"/>
  <c r="X1809" i="4"/>
  <c r="X1808" i="4"/>
  <c r="X1807" i="4"/>
  <c r="X1806" i="4"/>
  <c r="X1805" i="4"/>
  <c r="X1804" i="4"/>
  <c r="X1803" i="4"/>
  <c r="X1802" i="4"/>
  <c r="X1801" i="4"/>
  <c r="X1800" i="4"/>
  <c r="X1799" i="4"/>
  <c r="X1798" i="4"/>
  <c r="X1797" i="4"/>
  <c r="X1796" i="4"/>
  <c r="X1795" i="4"/>
  <c r="X1794" i="4"/>
  <c r="X1793" i="4"/>
  <c r="X1792" i="4"/>
  <c r="X1791" i="4"/>
  <c r="X1790" i="4"/>
  <c r="X1789" i="4"/>
  <c r="X1788" i="4"/>
  <c r="X1787" i="4"/>
  <c r="X1786" i="4"/>
  <c r="X1785" i="4"/>
  <c r="X1784" i="4"/>
  <c r="X1783" i="4"/>
  <c r="X1782" i="4"/>
  <c r="X1781" i="4"/>
  <c r="X1780" i="4"/>
  <c r="X1779" i="4"/>
  <c r="X1778" i="4"/>
  <c r="X1777" i="4"/>
  <c r="X1776" i="4"/>
  <c r="X1775" i="4"/>
  <c r="X1774" i="4"/>
  <c r="X1773" i="4"/>
  <c r="X1772" i="4"/>
  <c r="X1771" i="4"/>
  <c r="X1770" i="4"/>
  <c r="X1769" i="4"/>
  <c r="X1768" i="4"/>
  <c r="X1767" i="4"/>
  <c r="X1766" i="4"/>
  <c r="X1765" i="4"/>
  <c r="X1764" i="4"/>
  <c r="X1763" i="4"/>
  <c r="X1762" i="4"/>
  <c r="X1761" i="4"/>
  <c r="X1760" i="4"/>
  <c r="X1759" i="4"/>
  <c r="X1758" i="4"/>
  <c r="X1757" i="4"/>
  <c r="X1756" i="4"/>
  <c r="X1755" i="4"/>
  <c r="X1754" i="4"/>
  <c r="X1753" i="4"/>
  <c r="X1752" i="4"/>
  <c r="X1751" i="4"/>
  <c r="X1750" i="4"/>
  <c r="X1749" i="4"/>
  <c r="X1748" i="4"/>
  <c r="X1747" i="4"/>
  <c r="X1746" i="4"/>
  <c r="X1745" i="4"/>
  <c r="X1744" i="4"/>
  <c r="X1743" i="4"/>
  <c r="X1742" i="4"/>
  <c r="X1741" i="4"/>
  <c r="X1740" i="4"/>
  <c r="X1739" i="4"/>
  <c r="X1738" i="4"/>
  <c r="X1737" i="4"/>
  <c r="X1736" i="4"/>
  <c r="X1735" i="4"/>
  <c r="X1734" i="4"/>
  <c r="X1733" i="4"/>
  <c r="X1732" i="4"/>
  <c r="X1731" i="4"/>
  <c r="X1730" i="4"/>
  <c r="X1729" i="4"/>
  <c r="X1728" i="4"/>
  <c r="X1727" i="4"/>
  <c r="X1726" i="4"/>
  <c r="X1725" i="4"/>
  <c r="X1724" i="4"/>
  <c r="X1723" i="4"/>
  <c r="X1722" i="4"/>
  <c r="X1721" i="4"/>
  <c r="X1720" i="4"/>
  <c r="X1719" i="4"/>
  <c r="X1718" i="4"/>
  <c r="X1717" i="4"/>
  <c r="X1716" i="4"/>
  <c r="X1715" i="4"/>
  <c r="X1714" i="4"/>
  <c r="X1713" i="4"/>
  <c r="X1712" i="4"/>
  <c r="X1711" i="4"/>
  <c r="X1710" i="4"/>
  <c r="X1709" i="4"/>
  <c r="X1708" i="4"/>
  <c r="X1707" i="4"/>
  <c r="X1706" i="4"/>
  <c r="X1705" i="4"/>
  <c r="X1704" i="4"/>
  <c r="X1703" i="4"/>
  <c r="X1702" i="4"/>
  <c r="X1701" i="4"/>
  <c r="X1700" i="4"/>
  <c r="X1699" i="4"/>
  <c r="X1698" i="4"/>
  <c r="X1697" i="4"/>
  <c r="X1696" i="4"/>
  <c r="X1695" i="4"/>
  <c r="X1694" i="4"/>
  <c r="X1693" i="4"/>
  <c r="X1692" i="4"/>
  <c r="X1691" i="4"/>
  <c r="X1690" i="4"/>
  <c r="X1689" i="4"/>
  <c r="X1688" i="4"/>
  <c r="X1687" i="4"/>
  <c r="X1686" i="4"/>
  <c r="X1685" i="4"/>
  <c r="X1684" i="4"/>
  <c r="X1683" i="4"/>
  <c r="X1682" i="4"/>
  <c r="X1681" i="4"/>
  <c r="X1680" i="4"/>
  <c r="X1679" i="4"/>
  <c r="X1678" i="4"/>
  <c r="X1677" i="4"/>
  <c r="X1676" i="4"/>
  <c r="X1675" i="4"/>
  <c r="X1674" i="4"/>
  <c r="X1673" i="4"/>
  <c r="X1672" i="4"/>
  <c r="X1671" i="4"/>
  <c r="X1670" i="4"/>
  <c r="X1669" i="4"/>
  <c r="X1668" i="4"/>
  <c r="X1667" i="4"/>
  <c r="X1666" i="4"/>
  <c r="X1665" i="4"/>
  <c r="X1664" i="4"/>
  <c r="X1663" i="4"/>
  <c r="X1662" i="4"/>
  <c r="X1661" i="4"/>
  <c r="X1660" i="4"/>
  <c r="X1659" i="4"/>
  <c r="X1658" i="4"/>
  <c r="X1657" i="4"/>
  <c r="X1656" i="4"/>
  <c r="X1655" i="4"/>
  <c r="X1654" i="4"/>
  <c r="X1653" i="4"/>
  <c r="X1652" i="4"/>
  <c r="X1651" i="4"/>
  <c r="X1650" i="4"/>
  <c r="X1649" i="4"/>
  <c r="X1648" i="4"/>
  <c r="X1647" i="4"/>
  <c r="X1646" i="4"/>
  <c r="X1645" i="4"/>
  <c r="X1644" i="4"/>
  <c r="X1643" i="4"/>
  <c r="X1642" i="4"/>
  <c r="X1641" i="4"/>
  <c r="X1640" i="4"/>
  <c r="X1639" i="4"/>
  <c r="X1638" i="4"/>
  <c r="X1637" i="4"/>
  <c r="X1636" i="4"/>
  <c r="X1635" i="4"/>
  <c r="X1634" i="4"/>
  <c r="X1633" i="4"/>
  <c r="X1632" i="4"/>
  <c r="X1631" i="4"/>
  <c r="X1630" i="4"/>
  <c r="X1629" i="4"/>
  <c r="X1628" i="4"/>
  <c r="X1627" i="4"/>
  <c r="X1626" i="4"/>
  <c r="X1625" i="4"/>
  <c r="X1624" i="4"/>
  <c r="X1623" i="4"/>
  <c r="X1622" i="4"/>
  <c r="X1621" i="4"/>
  <c r="X1620" i="4"/>
  <c r="X1619" i="4"/>
  <c r="X1618" i="4"/>
  <c r="X1617" i="4"/>
  <c r="X1616" i="4"/>
  <c r="X1615" i="4"/>
  <c r="X1614" i="4"/>
  <c r="X1613" i="4"/>
  <c r="X1612" i="4"/>
  <c r="X1611" i="4"/>
  <c r="X1610" i="4"/>
  <c r="X1609" i="4"/>
  <c r="X1608" i="4"/>
  <c r="X1607" i="4"/>
  <c r="X1606" i="4"/>
  <c r="X1605" i="4"/>
  <c r="X1604" i="4"/>
  <c r="X1603" i="4"/>
  <c r="X1602" i="4"/>
  <c r="X1601" i="4"/>
  <c r="X1600" i="4"/>
  <c r="X1599" i="4"/>
  <c r="X1598" i="4"/>
  <c r="X1597" i="4"/>
  <c r="X1596" i="4"/>
  <c r="X1595" i="4"/>
  <c r="X1594" i="4"/>
  <c r="X1593" i="4"/>
  <c r="X1592" i="4"/>
  <c r="X1591" i="4"/>
  <c r="X1590" i="4"/>
  <c r="X1589" i="4"/>
  <c r="X1588" i="4"/>
  <c r="X1587" i="4"/>
  <c r="X1586" i="4"/>
  <c r="X1585" i="4"/>
  <c r="X1584" i="4"/>
  <c r="X1583" i="4"/>
  <c r="X1582" i="4"/>
  <c r="X1581" i="4"/>
  <c r="X1580" i="4"/>
  <c r="X1579" i="4"/>
  <c r="X1578" i="4"/>
  <c r="X1577" i="4"/>
  <c r="X1576" i="4"/>
  <c r="X1575" i="4"/>
  <c r="X1574" i="4"/>
  <c r="X1573" i="4"/>
  <c r="X1572" i="4"/>
  <c r="X1571" i="4"/>
  <c r="X1570" i="4"/>
  <c r="X1569" i="4"/>
  <c r="X1568" i="4"/>
  <c r="X1567" i="4"/>
  <c r="X1566" i="4"/>
  <c r="X1565" i="4"/>
  <c r="X1564" i="4"/>
  <c r="X1563" i="4"/>
  <c r="X1562" i="4"/>
  <c r="X1561" i="4"/>
  <c r="X1560" i="4"/>
  <c r="X1559" i="4"/>
  <c r="X1558" i="4"/>
  <c r="X1557" i="4"/>
  <c r="X1556" i="4"/>
  <c r="X1555" i="4"/>
  <c r="X1554" i="4"/>
  <c r="X1553" i="4"/>
  <c r="X1552" i="4"/>
  <c r="X1551" i="4"/>
  <c r="X1550" i="4"/>
  <c r="X1549" i="4"/>
  <c r="X1548" i="4"/>
  <c r="X1547" i="4"/>
  <c r="X1546" i="4"/>
  <c r="X1545" i="4"/>
  <c r="X1544" i="4"/>
  <c r="X1543" i="4"/>
  <c r="X1542" i="4"/>
  <c r="X1541" i="4"/>
  <c r="X1540" i="4"/>
  <c r="X1539" i="4"/>
  <c r="X1538" i="4"/>
  <c r="X1537" i="4"/>
  <c r="X1536" i="4"/>
  <c r="X1535" i="4"/>
  <c r="X1534" i="4"/>
  <c r="X1533" i="4"/>
  <c r="X1532" i="4"/>
  <c r="X1531" i="4"/>
  <c r="X1530" i="4"/>
  <c r="X1529" i="4"/>
  <c r="X1528" i="4"/>
  <c r="X1527" i="4"/>
  <c r="X1526" i="4"/>
  <c r="X1525" i="4"/>
  <c r="X1524" i="4"/>
  <c r="X1523" i="4"/>
  <c r="X1522" i="4"/>
  <c r="X1521" i="4"/>
  <c r="X1520" i="4"/>
  <c r="X1519" i="4"/>
  <c r="X1518" i="4"/>
  <c r="X1517" i="4"/>
  <c r="X1516" i="4"/>
  <c r="X1515" i="4"/>
  <c r="X1514" i="4"/>
  <c r="X1513" i="4"/>
  <c r="X1512" i="4"/>
  <c r="X1511" i="4"/>
  <c r="X1510" i="4"/>
  <c r="X1509" i="4"/>
  <c r="X1508" i="4"/>
  <c r="X1507" i="4"/>
  <c r="X1506" i="4"/>
  <c r="X1505" i="4"/>
  <c r="X1504" i="4"/>
  <c r="X1503" i="4"/>
  <c r="X1502" i="4"/>
  <c r="X1501" i="4"/>
  <c r="X1500" i="4"/>
  <c r="X1499" i="4"/>
  <c r="X1498" i="4"/>
  <c r="X1497" i="4"/>
  <c r="X1496" i="4"/>
  <c r="X1495" i="4"/>
  <c r="X1494" i="4"/>
  <c r="X1493" i="4"/>
  <c r="X1492" i="4"/>
  <c r="X1491" i="4"/>
  <c r="X1490" i="4"/>
  <c r="X1489" i="4"/>
  <c r="X1488" i="4"/>
  <c r="X1487" i="4"/>
  <c r="X1486" i="4"/>
  <c r="X1485" i="4"/>
  <c r="X1484" i="4"/>
  <c r="X1483" i="4"/>
  <c r="X1482" i="4"/>
  <c r="X1481" i="4"/>
  <c r="X1480" i="4"/>
  <c r="X1479" i="4"/>
  <c r="X1478" i="4"/>
  <c r="X1477" i="4"/>
  <c r="X1476" i="4"/>
  <c r="X1475" i="4"/>
  <c r="X1474" i="4"/>
  <c r="X1473" i="4"/>
  <c r="X1472" i="4"/>
  <c r="X1471" i="4"/>
  <c r="X1470" i="4"/>
  <c r="X1469" i="4"/>
  <c r="X1468" i="4"/>
  <c r="X1467" i="4"/>
  <c r="X1466" i="4"/>
  <c r="X1465" i="4"/>
  <c r="X1464" i="4"/>
  <c r="X1463" i="4"/>
  <c r="X1462" i="4"/>
  <c r="X1461" i="4"/>
  <c r="X1460" i="4"/>
  <c r="X1459" i="4"/>
  <c r="X1458" i="4"/>
  <c r="X1457" i="4"/>
  <c r="X1456" i="4"/>
  <c r="X1455" i="4"/>
  <c r="X1454" i="4"/>
  <c r="X1453" i="4"/>
  <c r="X1452" i="4"/>
  <c r="X1451" i="4"/>
  <c r="X1450" i="4"/>
  <c r="X1449" i="4"/>
  <c r="X1448" i="4"/>
  <c r="X1447" i="4"/>
  <c r="X1446" i="4"/>
  <c r="X1445" i="4"/>
  <c r="X1444" i="4"/>
  <c r="X1443" i="4"/>
  <c r="X1442" i="4"/>
  <c r="X1441" i="4"/>
  <c r="X1440" i="4"/>
  <c r="X1439" i="4"/>
  <c r="X1438" i="4"/>
  <c r="X1437" i="4"/>
  <c r="X1436" i="4"/>
  <c r="X1435" i="4"/>
  <c r="X1434" i="4"/>
  <c r="X1433" i="4"/>
  <c r="X1432" i="4"/>
  <c r="X1431" i="4"/>
  <c r="X1430" i="4"/>
  <c r="X1429" i="4"/>
  <c r="X1428" i="4"/>
  <c r="X1427" i="4"/>
  <c r="X1426" i="4"/>
  <c r="X1425" i="4"/>
  <c r="X1424" i="4"/>
  <c r="X1423" i="4"/>
  <c r="X1422" i="4"/>
  <c r="X1421" i="4"/>
  <c r="X1420" i="4"/>
  <c r="X1419" i="4"/>
  <c r="X1418" i="4"/>
  <c r="X1417" i="4"/>
  <c r="X1416" i="4"/>
  <c r="X1415" i="4"/>
  <c r="X1414" i="4"/>
  <c r="X1413" i="4"/>
  <c r="X1412" i="4"/>
  <c r="X1411" i="4"/>
  <c r="X1410" i="4"/>
  <c r="X1409" i="4"/>
  <c r="X1408" i="4"/>
  <c r="X1407" i="4"/>
  <c r="X1406" i="4"/>
  <c r="X1405" i="4"/>
  <c r="X1404" i="4"/>
  <c r="X1403" i="4"/>
  <c r="X1402" i="4"/>
  <c r="X1401" i="4"/>
  <c r="X1400" i="4"/>
  <c r="X1399" i="4"/>
  <c r="X1398" i="4"/>
  <c r="X1397" i="4"/>
  <c r="X1396" i="4"/>
  <c r="X1395" i="4"/>
  <c r="X1394" i="4"/>
  <c r="X1393" i="4"/>
  <c r="X1392" i="4"/>
  <c r="X1391" i="4"/>
  <c r="X1390" i="4"/>
  <c r="X1389" i="4"/>
  <c r="X1388" i="4"/>
  <c r="X1387" i="4"/>
  <c r="X1386" i="4"/>
  <c r="X1385" i="4"/>
  <c r="X1384" i="4"/>
  <c r="X1383" i="4"/>
  <c r="X1382" i="4"/>
  <c r="X1381" i="4"/>
  <c r="X1380" i="4"/>
  <c r="X1379" i="4"/>
  <c r="X1378" i="4"/>
  <c r="X1377" i="4"/>
  <c r="X1376" i="4"/>
  <c r="X1375" i="4"/>
  <c r="X1374" i="4"/>
  <c r="X1373" i="4"/>
  <c r="X1372" i="4"/>
  <c r="X1371" i="4"/>
  <c r="X1370" i="4"/>
  <c r="X1369" i="4"/>
  <c r="X1368" i="4"/>
  <c r="X1367" i="4"/>
  <c r="X1366" i="4"/>
  <c r="X1365" i="4"/>
  <c r="X1364" i="4"/>
  <c r="X1363" i="4"/>
  <c r="X1362" i="4"/>
  <c r="X1361" i="4"/>
  <c r="X1360" i="4"/>
  <c r="X1359" i="4"/>
  <c r="X1358" i="4"/>
  <c r="X1357" i="4"/>
  <c r="X1356" i="4"/>
  <c r="X1355" i="4"/>
  <c r="X1354" i="4"/>
  <c r="X1353" i="4"/>
  <c r="X1352" i="4"/>
  <c r="X1351" i="4"/>
  <c r="X1350" i="4"/>
  <c r="X1349" i="4"/>
  <c r="X1348" i="4"/>
  <c r="X1347" i="4"/>
  <c r="X1346" i="4"/>
  <c r="X1345" i="4"/>
  <c r="X1344" i="4"/>
  <c r="X1343" i="4"/>
  <c r="X1342" i="4"/>
  <c r="X1341" i="4"/>
  <c r="X1340" i="4"/>
  <c r="X1339" i="4"/>
  <c r="X1338" i="4"/>
  <c r="X1337" i="4"/>
  <c r="X1336" i="4"/>
  <c r="X1335" i="4"/>
  <c r="X1334" i="4"/>
  <c r="X1333" i="4"/>
  <c r="X1332" i="4"/>
  <c r="X1331" i="4"/>
  <c r="X1330" i="4"/>
  <c r="X1329" i="4"/>
  <c r="X1328" i="4"/>
  <c r="X1327" i="4"/>
  <c r="X1326" i="4"/>
  <c r="X1325" i="4"/>
  <c r="X1324" i="4"/>
  <c r="X1323" i="4"/>
  <c r="X1322" i="4"/>
  <c r="X1321" i="4"/>
  <c r="X1320" i="4"/>
  <c r="X1319" i="4"/>
  <c r="X1318" i="4"/>
  <c r="X1317" i="4"/>
  <c r="X1316" i="4"/>
  <c r="X1315" i="4"/>
  <c r="X1314" i="4"/>
  <c r="X1313" i="4"/>
  <c r="X1312" i="4"/>
  <c r="X1311" i="4"/>
  <c r="X1310" i="4"/>
  <c r="X1309" i="4"/>
  <c r="X1308" i="4"/>
  <c r="X1307" i="4"/>
  <c r="X1306" i="4"/>
  <c r="X1305" i="4"/>
  <c r="X1304" i="4"/>
  <c r="X1303" i="4"/>
  <c r="X1302" i="4"/>
  <c r="X1301" i="4"/>
  <c r="X1300" i="4"/>
  <c r="X1299" i="4"/>
  <c r="X1298" i="4"/>
  <c r="X1297" i="4"/>
  <c r="X1296" i="4"/>
  <c r="X1295" i="4"/>
  <c r="X1294" i="4"/>
  <c r="X1293" i="4"/>
  <c r="X1292" i="4"/>
  <c r="X1291" i="4"/>
  <c r="X1290" i="4"/>
  <c r="X1289" i="4"/>
  <c r="X1288" i="4"/>
  <c r="X1287" i="4"/>
  <c r="X1286" i="4"/>
  <c r="X1285" i="4"/>
  <c r="X1284" i="4"/>
  <c r="X1283" i="4"/>
  <c r="X1282" i="4"/>
  <c r="X1281" i="4"/>
  <c r="X1280" i="4"/>
  <c r="X1279" i="4"/>
  <c r="X1278" i="4"/>
  <c r="X1277" i="4"/>
  <c r="X1276" i="4"/>
  <c r="X1275" i="4"/>
  <c r="X1274" i="4"/>
  <c r="X1273" i="4"/>
  <c r="X1272" i="4"/>
  <c r="X1271" i="4"/>
  <c r="X1270" i="4"/>
  <c r="X1269" i="4"/>
  <c r="X1268" i="4"/>
  <c r="X1267" i="4"/>
  <c r="X1266" i="4"/>
  <c r="X1265" i="4"/>
  <c r="X1264" i="4"/>
  <c r="X1263" i="4"/>
  <c r="X1262" i="4"/>
  <c r="X1261" i="4"/>
  <c r="X1260" i="4"/>
  <c r="X1259" i="4"/>
  <c r="X1258" i="4"/>
  <c r="X1257" i="4"/>
  <c r="X1256" i="4"/>
  <c r="X1255" i="4"/>
  <c r="X1254" i="4"/>
  <c r="X1253" i="4"/>
  <c r="X1252" i="4"/>
  <c r="X1251" i="4"/>
  <c r="X1250" i="4"/>
  <c r="X1249" i="4"/>
  <c r="X1248" i="4"/>
  <c r="X1247" i="4"/>
  <c r="X1246" i="4"/>
  <c r="X1245" i="4"/>
  <c r="X1244" i="4"/>
  <c r="X1243" i="4"/>
  <c r="X1242" i="4"/>
  <c r="X1241" i="4"/>
  <c r="X1240" i="4"/>
  <c r="X1239" i="4"/>
  <c r="X1238" i="4"/>
  <c r="X1237" i="4"/>
  <c r="X1236" i="4"/>
  <c r="X1235" i="4"/>
  <c r="X1234" i="4"/>
  <c r="X1233" i="4"/>
  <c r="X1232" i="4"/>
  <c r="X1231" i="4"/>
  <c r="X1230" i="4"/>
  <c r="X1229" i="4"/>
  <c r="X1228" i="4"/>
  <c r="X1227" i="4"/>
  <c r="X1226" i="4"/>
  <c r="X1225" i="4"/>
  <c r="X1224" i="4"/>
  <c r="X1223" i="4"/>
  <c r="X1222" i="4"/>
  <c r="X1221" i="4"/>
  <c r="X1220" i="4"/>
  <c r="X1219" i="4"/>
  <c r="X1218" i="4"/>
  <c r="X1217" i="4"/>
  <c r="X1216" i="4"/>
  <c r="X1215" i="4"/>
  <c r="X1214" i="4"/>
  <c r="X1213" i="4"/>
  <c r="X1212" i="4"/>
  <c r="X1211" i="4"/>
  <c r="X1210" i="4"/>
  <c r="X1209" i="4"/>
  <c r="X1208" i="4"/>
  <c r="X1207" i="4"/>
  <c r="X1206" i="4"/>
  <c r="X1205" i="4"/>
  <c r="X1204" i="4"/>
  <c r="X1203" i="4"/>
  <c r="X1202" i="4"/>
  <c r="X1201" i="4"/>
  <c r="X1200" i="4"/>
  <c r="X1199" i="4"/>
  <c r="X1198" i="4"/>
  <c r="X1197" i="4"/>
  <c r="X1196" i="4"/>
  <c r="X1195" i="4"/>
  <c r="X1194" i="4"/>
  <c r="X1193" i="4"/>
  <c r="X1192" i="4"/>
  <c r="X1191" i="4"/>
  <c r="X1190" i="4"/>
  <c r="X1189" i="4"/>
  <c r="X1188" i="4"/>
  <c r="X1187" i="4"/>
  <c r="X1186" i="4"/>
  <c r="X1185" i="4"/>
  <c r="X1184" i="4"/>
  <c r="X1183" i="4"/>
  <c r="X1182" i="4"/>
  <c r="X1181" i="4"/>
  <c r="X1180" i="4"/>
  <c r="X1179" i="4"/>
  <c r="X1178" i="4"/>
  <c r="X1177" i="4"/>
  <c r="X1176" i="4"/>
  <c r="X1175" i="4"/>
  <c r="X1174" i="4"/>
  <c r="X1173" i="4"/>
  <c r="X1172" i="4"/>
  <c r="X1171" i="4"/>
  <c r="X1170" i="4"/>
  <c r="X1169" i="4"/>
  <c r="X1168" i="4"/>
  <c r="X1167" i="4"/>
  <c r="X1166" i="4"/>
  <c r="X1165" i="4"/>
  <c r="X1164" i="4"/>
  <c r="X1163" i="4"/>
  <c r="X1162" i="4"/>
  <c r="X1161" i="4"/>
  <c r="X1160" i="4"/>
  <c r="X1159" i="4"/>
  <c r="X1158" i="4"/>
  <c r="X1157" i="4"/>
  <c r="X1156" i="4"/>
  <c r="X1155" i="4"/>
  <c r="X1154" i="4"/>
  <c r="X1153" i="4"/>
  <c r="X1152" i="4"/>
  <c r="X1151" i="4"/>
  <c r="X1150" i="4"/>
  <c r="X1149" i="4"/>
  <c r="X1148" i="4"/>
  <c r="X1147" i="4"/>
  <c r="X1146" i="4"/>
  <c r="X1145" i="4"/>
  <c r="X1144" i="4"/>
  <c r="X1143" i="4"/>
  <c r="X1142" i="4"/>
  <c r="X1141" i="4"/>
  <c r="X1140" i="4"/>
  <c r="X1139" i="4"/>
  <c r="X1138" i="4"/>
  <c r="X1137" i="4"/>
  <c r="X1136" i="4"/>
  <c r="X1135" i="4"/>
  <c r="X1134" i="4"/>
  <c r="X1133" i="4"/>
  <c r="X1132" i="4"/>
  <c r="X1131" i="4"/>
  <c r="X1130" i="4"/>
  <c r="X1129" i="4"/>
  <c r="X1128" i="4"/>
  <c r="X1127" i="4"/>
  <c r="X1126" i="4"/>
  <c r="X1125" i="4"/>
  <c r="X1124" i="4"/>
  <c r="X1123" i="4"/>
  <c r="X1122" i="4"/>
  <c r="X1121" i="4"/>
  <c r="X1120" i="4"/>
  <c r="X1119" i="4"/>
  <c r="X1118" i="4"/>
  <c r="X1117" i="4"/>
  <c r="X1116" i="4"/>
  <c r="X1115" i="4"/>
  <c r="X1114" i="4"/>
  <c r="X1113" i="4"/>
  <c r="X1112" i="4"/>
  <c r="X1111" i="4"/>
  <c r="X1110" i="4"/>
  <c r="X1109" i="4"/>
  <c r="X1108" i="4"/>
  <c r="X1107" i="4"/>
  <c r="X1106" i="4"/>
  <c r="X1105" i="4"/>
  <c r="X1104" i="4"/>
  <c r="X1103" i="4"/>
  <c r="X1102" i="4"/>
  <c r="X1101" i="4"/>
  <c r="X1100" i="4"/>
  <c r="X1099" i="4"/>
  <c r="X1098" i="4"/>
  <c r="X1097" i="4"/>
  <c r="X1096" i="4"/>
  <c r="X1095" i="4"/>
  <c r="X1094" i="4"/>
  <c r="X1093" i="4"/>
  <c r="X1092" i="4"/>
  <c r="X1091" i="4"/>
  <c r="X1090" i="4"/>
  <c r="X1089" i="4"/>
  <c r="X1088" i="4"/>
  <c r="X1087" i="4"/>
  <c r="X1086" i="4"/>
  <c r="X1085" i="4"/>
  <c r="X1084" i="4"/>
  <c r="X1083" i="4"/>
  <c r="X1082" i="4"/>
  <c r="X1081" i="4"/>
  <c r="X1080" i="4"/>
  <c r="X1079" i="4"/>
  <c r="X1078" i="4"/>
  <c r="X1077" i="4"/>
  <c r="X1076" i="4"/>
  <c r="X1075" i="4"/>
  <c r="X1074" i="4"/>
  <c r="X1073" i="4"/>
  <c r="X1072" i="4"/>
  <c r="X1071" i="4"/>
  <c r="X1070" i="4"/>
  <c r="X1069" i="4"/>
  <c r="X1068" i="4"/>
  <c r="X1067" i="4"/>
  <c r="X1066" i="4"/>
  <c r="X1065" i="4"/>
  <c r="X1064" i="4"/>
  <c r="X1063" i="4"/>
  <c r="X1062" i="4"/>
  <c r="X1061" i="4"/>
  <c r="X1060" i="4"/>
  <c r="X1059" i="4"/>
  <c r="X1058" i="4"/>
  <c r="X1057" i="4"/>
  <c r="X1056" i="4"/>
  <c r="X1055" i="4"/>
  <c r="X1054" i="4"/>
  <c r="X1053" i="4"/>
  <c r="X1052" i="4"/>
  <c r="X1051" i="4"/>
  <c r="X1050" i="4"/>
  <c r="X1049" i="4"/>
  <c r="X1048" i="4"/>
  <c r="X1047" i="4"/>
  <c r="X1046" i="4"/>
  <c r="X1045" i="4"/>
  <c r="X1044" i="4"/>
  <c r="X1043" i="4"/>
  <c r="X1042" i="4"/>
  <c r="X1041" i="4"/>
  <c r="X1040" i="4"/>
  <c r="X1039" i="4"/>
  <c r="X1038" i="4"/>
  <c r="X1037" i="4"/>
  <c r="X1036" i="4"/>
  <c r="X1035" i="4"/>
  <c r="X1034" i="4"/>
  <c r="X1033" i="4"/>
  <c r="X1032" i="4"/>
  <c r="X1031" i="4"/>
  <c r="X1030" i="4"/>
  <c r="X1029" i="4"/>
  <c r="X1028" i="4"/>
  <c r="X1027" i="4"/>
  <c r="X1026" i="4"/>
  <c r="X1025" i="4"/>
  <c r="X1024" i="4"/>
  <c r="X1023" i="4"/>
  <c r="X1022" i="4"/>
  <c r="X1021" i="4"/>
  <c r="X1020" i="4"/>
  <c r="X1019" i="4"/>
  <c r="X1018" i="4"/>
  <c r="X1017" i="4"/>
  <c r="X1016" i="4"/>
  <c r="X1015" i="4"/>
  <c r="X1014" i="4"/>
  <c r="X1013" i="4"/>
  <c r="X1012" i="4"/>
  <c r="X1011" i="4"/>
  <c r="X1010" i="4"/>
  <c r="X1009" i="4"/>
  <c r="X1008" i="4"/>
  <c r="X1007" i="4"/>
  <c r="X1006" i="4"/>
  <c r="X1005" i="4"/>
  <c r="X1004" i="4"/>
  <c r="X1003" i="4"/>
  <c r="X1002" i="4"/>
  <c r="X1001" i="4"/>
  <c r="X1000" i="4"/>
  <c r="X999" i="4"/>
  <c r="X998" i="4"/>
  <c r="X997" i="4"/>
  <c r="X996" i="4"/>
  <c r="X995" i="4"/>
  <c r="X994" i="4"/>
  <c r="X993" i="4"/>
  <c r="X992" i="4"/>
  <c r="X991" i="4"/>
  <c r="X990" i="4"/>
  <c r="X989" i="4"/>
  <c r="X988" i="4"/>
  <c r="X987" i="4"/>
  <c r="X986" i="4"/>
  <c r="X985" i="4"/>
  <c r="X984" i="4"/>
  <c r="X983" i="4"/>
  <c r="X982" i="4"/>
  <c r="X981" i="4"/>
  <c r="X980" i="4"/>
  <c r="X979" i="4"/>
  <c r="X978" i="4"/>
  <c r="X977" i="4"/>
  <c r="X976" i="4"/>
  <c r="X975" i="4"/>
  <c r="X974" i="4"/>
  <c r="X973" i="4"/>
  <c r="X972" i="4"/>
  <c r="X971" i="4"/>
  <c r="X970" i="4"/>
  <c r="X969" i="4"/>
  <c r="X968" i="4"/>
  <c r="X967" i="4"/>
  <c r="X966" i="4"/>
  <c r="X965" i="4"/>
  <c r="X964" i="4"/>
  <c r="X963" i="4"/>
  <c r="X962" i="4"/>
  <c r="X961" i="4"/>
  <c r="X960" i="4"/>
  <c r="X959" i="4"/>
  <c r="X958" i="4"/>
  <c r="X957" i="4"/>
  <c r="X956" i="4"/>
  <c r="X955" i="4"/>
  <c r="X954" i="4"/>
  <c r="X953" i="4"/>
  <c r="X952" i="4"/>
  <c r="X951" i="4"/>
  <c r="X950" i="4"/>
  <c r="X949" i="4"/>
  <c r="X948" i="4"/>
  <c r="X947" i="4"/>
  <c r="X946" i="4"/>
  <c r="X945" i="4"/>
  <c r="X944" i="4"/>
  <c r="X943" i="4"/>
  <c r="X942" i="4"/>
  <c r="X941" i="4"/>
  <c r="X940" i="4"/>
  <c r="X939" i="4"/>
  <c r="X938" i="4"/>
  <c r="X937" i="4"/>
  <c r="X936" i="4"/>
  <c r="X935" i="4"/>
  <c r="X934" i="4"/>
  <c r="X933" i="4"/>
  <c r="X932" i="4"/>
  <c r="X931" i="4"/>
  <c r="X930" i="4"/>
  <c r="X929" i="4"/>
  <c r="X928" i="4"/>
  <c r="X927" i="4"/>
  <c r="X926" i="4"/>
  <c r="X925" i="4"/>
  <c r="X924" i="4"/>
  <c r="X923" i="4"/>
  <c r="X922" i="4"/>
  <c r="X921" i="4"/>
  <c r="X920" i="4"/>
  <c r="X919" i="4"/>
  <c r="X918" i="4"/>
  <c r="X917" i="4"/>
  <c r="X916" i="4"/>
  <c r="X915" i="4"/>
  <c r="X914" i="4"/>
  <c r="X913" i="4"/>
  <c r="X912" i="4"/>
  <c r="X911" i="4"/>
  <c r="X910" i="4"/>
  <c r="X909" i="4"/>
  <c r="X908" i="4"/>
  <c r="X907" i="4"/>
  <c r="X906" i="4"/>
  <c r="X905" i="4"/>
  <c r="X904" i="4"/>
  <c r="X903" i="4"/>
  <c r="X902" i="4"/>
  <c r="X901" i="4"/>
  <c r="X900" i="4"/>
  <c r="X899" i="4"/>
  <c r="X898" i="4"/>
  <c r="X897" i="4"/>
  <c r="X896" i="4"/>
  <c r="X895" i="4"/>
  <c r="X894" i="4"/>
  <c r="X893" i="4"/>
  <c r="X892" i="4"/>
  <c r="X891" i="4"/>
  <c r="X890" i="4"/>
  <c r="X889" i="4"/>
  <c r="X888" i="4"/>
  <c r="X887" i="4"/>
  <c r="X886" i="4"/>
  <c r="X885" i="4"/>
  <c r="X884" i="4"/>
  <c r="X883" i="4"/>
  <c r="X882" i="4"/>
  <c r="X881" i="4"/>
  <c r="X880" i="4"/>
  <c r="X879" i="4"/>
  <c r="X878" i="4"/>
  <c r="X877" i="4"/>
  <c r="X876" i="4"/>
  <c r="X875" i="4"/>
  <c r="X874" i="4"/>
  <c r="X873" i="4"/>
  <c r="X872" i="4"/>
  <c r="X871" i="4"/>
  <c r="X870" i="4"/>
  <c r="X869" i="4"/>
  <c r="X868" i="4"/>
  <c r="X867" i="4"/>
  <c r="X866" i="4"/>
  <c r="X865" i="4"/>
  <c r="X864" i="4"/>
  <c r="X863" i="4"/>
  <c r="X862" i="4"/>
  <c r="X861" i="4"/>
  <c r="X860" i="4"/>
  <c r="X859" i="4"/>
  <c r="X858" i="4"/>
  <c r="X857" i="4"/>
  <c r="X856" i="4"/>
  <c r="X855" i="4"/>
  <c r="X854" i="4"/>
  <c r="X853" i="4"/>
  <c r="X852" i="4"/>
  <c r="X851" i="4"/>
  <c r="X850" i="4"/>
  <c r="X849" i="4"/>
  <c r="X848" i="4"/>
  <c r="X847" i="4"/>
  <c r="X846" i="4"/>
  <c r="X845" i="4"/>
  <c r="X844" i="4"/>
  <c r="X843" i="4"/>
  <c r="X842" i="4"/>
  <c r="X841" i="4"/>
  <c r="X840" i="4"/>
  <c r="X839" i="4"/>
  <c r="X838" i="4"/>
  <c r="X837" i="4"/>
  <c r="X836" i="4"/>
  <c r="X835" i="4"/>
  <c r="X834" i="4"/>
  <c r="X833" i="4"/>
  <c r="X832" i="4"/>
  <c r="X831" i="4"/>
  <c r="X830" i="4"/>
  <c r="X829" i="4"/>
  <c r="X828" i="4"/>
  <c r="X827" i="4"/>
  <c r="X826" i="4"/>
  <c r="X825" i="4"/>
  <c r="X824" i="4"/>
  <c r="X823" i="4"/>
  <c r="X822" i="4"/>
  <c r="X821" i="4"/>
  <c r="X820" i="4"/>
  <c r="X819" i="4"/>
  <c r="X818" i="4"/>
  <c r="X817" i="4"/>
  <c r="X816" i="4"/>
  <c r="X815" i="4"/>
  <c r="X814" i="4"/>
  <c r="X813" i="4"/>
  <c r="X812" i="4"/>
  <c r="X811" i="4"/>
  <c r="X810" i="4"/>
  <c r="X809" i="4"/>
  <c r="X808" i="4"/>
  <c r="X807" i="4"/>
  <c r="X806" i="4"/>
  <c r="X805" i="4"/>
  <c r="X804" i="4"/>
  <c r="X803" i="4"/>
  <c r="X802" i="4"/>
  <c r="X801" i="4"/>
  <c r="X800" i="4"/>
  <c r="X799" i="4"/>
  <c r="X798" i="4"/>
  <c r="X797" i="4"/>
  <c r="X796" i="4"/>
  <c r="X795" i="4"/>
  <c r="X794" i="4"/>
  <c r="X793" i="4"/>
  <c r="X792" i="4"/>
  <c r="X791" i="4"/>
  <c r="X790" i="4"/>
  <c r="X789" i="4"/>
  <c r="X788" i="4"/>
  <c r="X787" i="4"/>
  <c r="X786" i="4"/>
  <c r="X785" i="4"/>
  <c r="X784" i="4"/>
  <c r="X783" i="4"/>
  <c r="X782" i="4"/>
  <c r="X781" i="4"/>
  <c r="X780" i="4"/>
  <c r="X779" i="4"/>
  <c r="X778" i="4"/>
  <c r="X777" i="4"/>
  <c r="X776" i="4"/>
  <c r="X775" i="4"/>
  <c r="X774" i="4"/>
  <c r="X773" i="4"/>
  <c r="X772" i="4"/>
  <c r="X771" i="4"/>
  <c r="X770" i="4"/>
  <c r="X769" i="4"/>
  <c r="X768" i="4"/>
  <c r="X767" i="4"/>
  <c r="X766" i="4"/>
  <c r="X765" i="4"/>
  <c r="X764" i="4"/>
  <c r="X763" i="4"/>
  <c r="X762" i="4"/>
  <c r="X761" i="4"/>
  <c r="X760" i="4"/>
  <c r="X759" i="4"/>
  <c r="X758" i="4"/>
  <c r="X757" i="4"/>
  <c r="X756" i="4"/>
  <c r="X755" i="4"/>
  <c r="X754" i="4"/>
  <c r="X753" i="4"/>
  <c r="X752" i="4"/>
  <c r="X751" i="4"/>
  <c r="X750" i="4"/>
  <c r="X749" i="4"/>
  <c r="X748" i="4"/>
  <c r="X747" i="4"/>
  <c r="X746" i="4"/>
  <c r="X745" i="4"/>
  <c r="X744" i="4"/>
  <c r="X743" i="4"/>
  <c r="X742" i="4"/>
  <c r="X741" i="4"/>
  <c r="X740" i="4"/>
  <c r="X739" i="4"/>
  <c r="X738" i="4"/>
  <c r="X737" i="4"/>
  <c r="X736" i="4"/>
  <c r="X735" i="4"/>
  <c r="X734" i="4"/>
  <c r="X733" i="4"/>
  <c r="X732" i="4"/>
  <c r="X731" i="4"/>
  <c r="X730" i="4"/>
  <c r="X729" i="4"/>
  <c r="X728" i="4"/>
  <c r="X727" i="4"/>
  <c r="X726" i="4"/>
  <c r="X725" i="4"/>
  <c r="X724" i="4"/>
  <c r="X723" i="4"/>
  <c r="X722" i="4"/>
  <c r="X721" i="4"/>
  <c r="X720" i="4"/>
  <c r="X719" i="4"/>
  <c r="X718" i="4"/>
  <c r="X717" i="4"/>
  <c r="X716" i="4"/>
  <c r="X715" i="4"/>
  <c r="X714" i="4"/>
  <c r="X713" i="4"/>
  <c r="X712" i="4"/>
  <c r="X711" i="4"/>
  <c r="X710" i="4"/>
  <c r="X709" i="4"/>
  <c r="X708" i="4"/>
  <c r="X707" i="4"/>
  <c r="X706" i="4"/>
  <c r="X705" i="4"/>
  <c r="X704" i="4"/>
  <c r="X703" i="4"/>
  <c r="X702" i="4"/>
  <c r="X701" i="4"/>
  <c r="X700" i="4"/>
  <c r="X699" i="4"/>
  <c r="X698" i="4"/>
  <c r="X697" i="4"/>
  <c r="X696" i="4"/>
  <c r="X695" i="4"/>
  <c r="X694" i="4"/>
  <c r="X693" i="4"/>
  <c r="X692" i="4"/>
  <c r="X691" i="4"/>
  <c r="X690" i="4"/>
  <c r="X689" i="4"/>
  <c r="X688" i="4"/>
  <c r="X687" i="4"/>
  <c r="X686" i="4"/>
  <c r="X685" i="4"/>
  <c r="X684" i="4"/>
  <c r="X683" i="4"/>
  <c r="X682" i="4"/>
  <c r="X681" i="4"/>
  <c r="X680" i="4"/>
  <c r="X679" i="4"/>
  <c r="X678" i="4"/>
  <c r="X677" i="4"/>
  <c r="X676" i="4"/>
  <c r="X675" i="4"/>
  <c r="X674" i="4"/>
  <c r="X673" i="4"/>
  <c r="X672" i="4"/>
  <c r="X671" i="4"/>
  <c r="X670" i="4"/>
  <c r="X669" i="4"/>
  <c r="X668" i="4"/>
  <c r="X667" i="4"/>
  <c r="X666" i="4"/>
  <c r="X665" i="4"/>
  <c r="X664" i="4"/>
  <c r="X663" i="4"/>
  <c r="X662" i="4"/>
  <c r="X661" i="4"/>
  <c r="X660" i="4"/>
  <c r="X659" i="4"/>
  <c r="X658" i="4"/>
  <c r="X657" i="4"/>
  <c r="X656" i="4"/>
  <c r="X655" i="4"/>
  <c r="X654" i="4"/>
  <c r="X653" i="4"/>
  <c r="X652" i="4"/>
  <c r="X651" i="4"/>
  <c r="X650" i="4"/>
  <c r="X649" i="4"/>
  <c r="X648" i="4"/>
  <c r="X647" i="4"/>
  <c r="X646" i="4"/>
  <c r="X645" i="4"/>
  <c r="X644" i="4"/>
  <c r="X643" i="4"/>
  <c r="X642" i="4"/>
  <c r="X641" i="4"/>
  <c r="X640" i="4"/>
  <c r="X639" i="4"/>
  <c r="X638" i="4"/>
  <c r="X637" i="4"/>
  <c r="X636" i="4"/>
  <c r="X635" i="4"/>
  <c r="X634" i="4"/>
  <c r="X633" i="4"/>
  <c r="X632" i="4"/>
  <c r="X631" i="4"/>
  <c r="X630" i="4"/>
  <c r="X629" i="4"/>
  <c r="X628" i="4"/>
  <c r="X627" i="4"/>
  <c r="X626" i="4"/>
  <c r="X625" i="4"/>
  <c r="X624" i="4"/>
  <c r="X623" i="4"/>
  <c r="X622" i="4"/>
  <c r="X621" i="4"/>
  <c r="X620" i="4"/>
  <c r="X619" i="4"/>
  <c r="X618" i="4"/>
  <c r="X617" i="4"/>
  <c r="X616" i="4"/>
  <c r="X615" i="4"/>
  <c r="X614" i="4"/>
  <c r="X613" i="4"/>
  <c r="X612" i="4"/>
  <c r="X611" i="4"/>
  <c r="X610" i="4"/>
  <c r="X609" i="4"/>
  <c r="X608" i="4"/>
  <c r="X607" i="4"/>
  <c r="X606" i="4"/>
  <c r="X605" i="4"/>
  <c r="X604" i="4"/>
  <c r="X603" i="4"/>
  <c r="X602" i="4"/>
  <c r="X601" i="4"/>
  <c r="X600" i="4"/>
  <c r="X599" i="4"/>
  <c r="X598" i="4"/>
  <c r="X597" i="4"/>
  <c r="X596" i="4"/>
  <c r="X595" i="4"/>
  <c r="X594" i="4"/>
  <c r="X593" i="4"/>
  <c r="X592" i="4"/>
  <c r="X591" i="4"/>
  <c r="X590" i="4"/>
  <c r="X589" i="4"/>
  <c r="X588" i="4"/>
  <c r="X587" i="4"/>
  <c r="X586" i="4"/>
  <c r="X585" i="4"/>
  <c r="X584" i="4"/>
  <c r="X583" i="4"/>
  <c r="X582" i="4"/>
  <c r="X581" i="4"/>
  <c r="X580" i="4"/>
  <c r="X579" i="4"/>
  <c r="X578" i="4"/>
  <c r="X577" i="4"/>
  <c r="X576" i="4"/>
  <c r="X575" i="4"/>
  <c r="X574" i="4"/>
  <c r="X573" i="4"/>
  <c r="X572" i="4"/>
  <c r="X571" i="4"/>
  <c r="X570" i="4"/>
  <c r="X569" i="4"/>
  <c r="X568" i="4"/>
  <c r="X567" i="4"/>
  <c r="X566" i="4"/>
  <c r="X565" i="4"/>
  <c r="X564" i="4"/>
  <c r="X563" i="4"/>
  <c r="X562" i="4"/>
  <c r="X561" i="4"/>
  <c r="X560" i="4"/>
  <c r="X559" i="4"/>
  <c r="X558" i="4"/>
  <c r="X557" i="4"/>
  <c r="X556" i="4"/>
  <c r="X555" i="4"/>
  <c r="X554" i="4"/>
  <c r="X553" i="4"/>
  <c r="X552" i="4"/>
  <c r="X551" i="4"/>
  <c r="X550" i="4"/>
  <c r="X549" i="4"/>
  <c r="X548" i="4"/>
  <c r="X547" i="4"/>
  <c r="X546" i="4"/>
  <c r="X545" i="4"/>
  <c r="X544" i="4"/>
  <c r="X543" i="4"/>
  <c r="X542" i="4"/>
  <c r="X541" i="4"/>
  <c r="X540" i="4"/>
  <c r="X539" i="4"/>
  <c r="X538" i="4"/>
  <c r="X537" i="4"/>
  <c r="X536" i="4"/>
  <c r="X535" i="4"/>
  <c r="X534" i="4"/>
  <c r="X533" i="4"/>
  <c r="X532" i="4"/>
  <c r="X531" i="4"/>
  <c r="X530" i="4"/>
  <c r="X529" i="4"/>
  <c r="X528" i="4"/>
  <c r="X527" i="4"/>
  <c r="X526" i="4"/>
  <c r="X525" i="4"/>
  <c r="X524" i="4"/>
  <c r="X523" i="4"/>
  <c r="X522" i="4"/>
  <c r="X521" i="4"/>
  <c r="X520" i="4"/>
  <c r="X519" i="4"/>
  <c r="X518" i="4"/>
  <c r="X517" i="4"/>
  <c r="X516" i="4"/>
  <c r="X515" i="4"/>
  <c r="X514" i="4"/>
  <c r="X513" i="4"/>
  <c r="X512" i="4"/>
  <c r="X511" i="4"/>
  <c r="X510" i="4"/>
  <c r="X509" i="4"/>
  <c r="X508" i="4"/>
  <c r="X507" i="4"/>
  <c r="X506" i="4"/>
  <c r="X505" i="4"/>
  <c r="X504" i="4"/>
  <c r="X503" i="4"/>
  <c r="X502" i="4"/>
  <c r="X501" i="4"/>
  <c r="X500" i="4"/>
  <c r="X499" i="4"/>
  <c r="X498" i="4"/>
  <c r="X497" i="4"/>
  <c r="X496" i="4"/>
  <c r="X495" i="4"/>
  <c r="X494" i="4"/>
  <c r="X493" i="4"/>
  <c r="X492" i="4"/>
  <c r="X491" i="4"/>
  <c r="X490" i="4"/>
  <c r="X489" i="4"/>
  <c r="X488" i="4"/>
  <c r="X487" i="4"/>
  <c r="X486" i="4"/>
  <c r="X485" i="4"/>
  <c r="X484" i="4"/>
  <c r="X483" i="4"/>
  <c r="X482" i="4"/>
  <c r="X481" i="4"/>
  <c r="X480" i="4"/>
  <c r="X479" i="4"/>
  <c r="X478" i="4"/>
  <c r="X477" i="4"/>
  <c r="X476" i="4"/>
  <c r="X475" i="4"/>
  <c r="X474" i="4"/>
  <c r="X473" i="4"/>
  <c r="X472" i="4"/>
  <c r="X471" i="4"/>
  <c r="X470" i="4"/>
  <c r="X469" i="4"/>
  <c r="X468" i="4"/>
  <c r="X467" i="4"/>
  <c r="X466" i="4"/>
  <c r="X465" i="4"/>
  <c r="X464" i="4"/>
  <c r="X463" i="4"/>
  <c r="X462" i="4"/>
  <c r="X461" i="4"/>
  <c r="X460" i="4"/>
  <c r="X459" i="4"/>
  <c r="X458" i="4"/>
  <c r="X457" i="4"/>
  <c r="X456" i="4"/>
  <c r="X455" i="4"/>
  <c r="X454" i="4"/>
  <c r="X453" i="4"/>
  <c r="X452" i="4"/>
  <c r="X451" i="4"/>
  <c r="X450" i="4"/>
  <c r="X449" i="4"/>
  <c r="X448" i="4"/>
  <c r="X447" i="4"/>
  <c r="X446" i="4"/>
  <c r="X445" i="4"/>
  <c r="X444" i="4"/>
  <c r="X443" i="4"/>
  <c r="X442" i="4"/>
  <c r="X441" i="4"/>
  <c r="X440" i="4"/>
  <c r="X439" i="4"/>
  <c r="X438" i="4"/>
  <c r="X437" i="4"/>
  <c r="X436" i="4"/>
  <c r="X435" i="4"/>
  <c r="X434" i="4"/>
  <c r="X433" i="4"/>
  <c r="X432" i="4"/>
  <c r="X431" i="4"/>
  <c r="X430" i="4"/>
  <c r="X429" i="4"/>
  <c r="X428" i="4"/>
  <c r="X427" i="4"/>
  <c r="X426" i="4"/>
  <c r="X425" i="4"/>
  <c r="X424" i="4"/>
  <c r="X423" i="4"/>
  <c r="X422" i="4"/>
  <c r="X421" i="4"/>
  <c r="X420" i="4"/>
  <c r="X419" i="4"/>
  <c r="X418" i="4"/>
  <c r="X417" i="4"/>
  <c r="X416" i="4"/>
  <c r="X415" i="4"/>
  <c r="X414" i="4"/>
  <c r="X413" i="4"/>
  <c r="X412" i="4"/>
  <c r="X411" i="4"/>
  <c r="X410" i="4"/>
  <c r="X409" i="4"/>
  <c r="X408" i="4"/>
  <c r="X407" i="4"/>
  <c r="X406" i="4"/>
  <c r="X405" i="4"/>
  <c r="X404" i="4"/>
  <c r="X403" i="4"/>
  <c r="X402" i="4"/>
  <c r="X401" i="4"/>
  <c r="X400" i="4"/>
  <c r="X399" i="4"/>
  <c r="X398" i="4"/>
  <c r="X397" i="4"/>
  <c r="X396" i="4"/>
  <c r="X395" i="4"/>
  <c r="X394" i="4"/>
  <c r="X393" i="4"/>
  <c r="X392" i="4"/>
  <c r="X391" i="4"/>
  <c r="X390" i="4"/>
  <c r="X389" i="4"/>
  <c r="X388" i="4"/>
  <c r="X387" i="4"/>
  <c r="X386" i="4"/>
  <c r="X385" i="4"/>
  <c r="X384" i="4"/>
  <c r="X383" i="4"/>
  <c r="X382" i="4"/>
  <c r="X381" i="4"/>
  <c r="X380" i="4"/>
  <c r="X379" i="4"/>
  <c r="X378" i="4"/>
  <c r="X377" i="4"/>
  <c r="X376" i="4"/>
  <c r="X375" i="4"/>
  <c r="X374" i="4"/>
  <c r="X373" i="4"/>
  <c r="X372" i="4"/>
  <c r="X371" i="4"/>
  <c r="X370" i="4"/>
  <c r="X369" i="4"/>
  <c r="X368" i="4"/>
  <c r="X367" i="4"/>
  <c r="X366" i="4"/>
  <c r="X365" i="4"/>
  <c r="X364" i="4"/>
  <c r="X363" i="4"/>
  <c r="X362" i="4"/>
  <c r="X361" i="4"/>
  <c r="X360" i="4"/>
  <c r="X359" i="4"/>
  <c r="X358" i="4"/>
  <c r="X357" i="4"/>
  <c r="X356" i="4"/>
  <c r="X355" i="4"/>
  <c r="X354" i="4"/>
  <c r="X353" i="4"/>
  <c r="X352" i="4"/>
  <c r="X351" i="4"/>
  <c r="X350" i="4"/>
  <c r="X349" i="4"/>
  <c r="X348" i="4"/>
  <c r="X347" i="4"/>
  <c r="X346" i="4"/>
  <c r="X345" i="4"/>
  <c r="X344" i="4"/>
  <c r="X343" i="4"/>
  <c r="X342" i="4"/>
  <c r="X341" i="4"/>
  <c r="X340" i="4"/>
  <c r="X339" i="4"/>
  <c r="X338" i="4"/>
  <c r="X337" i="4"/>
  <c r="X336" i="4"/>
  <c r="X335" i="4"/>
  <c r="X334" i="4"/>
  <c r="X333" i="4"/>
  <c r="X332" i="4"/>
  <c r="X331" i="4"/>
  <c r="X330" i="4"/>
  <c r="X329" i="4"/>
  <c r="X328" i="4"/>
  <c r="X327" i="4"/>
  <c r="X326" i="4"/>
  <c r="X325" i="4"/>
  <c r="X324" i="4"/>
  <c r="X323" i="4"/>
  <c r="X322" i="4"/>
  <c r="X321" i="4"/>
  <c r="X320" i="4"/>
  <c r="X319" i="4"/>
  <c r="X318" i="4"/>
  <c r="X317" i="4"/>
  <c r="X316" i="4"/>
  <c r="X315" i="4"/>
  <c r="X314" i="4"/>
  <c r="X313" i="4"/>
  <c r="X312" i="4"/>
  <c r="X311" i="4"/>
  <c r="X310" i="4"/>
  <c r="X309" i="4"/>
  <c r="X308" i="4"/>
  <c r="X307" i="4"/>
  <c r="X306" i="4"/>
  <c r="X305" i="4"/>
  <c r="X304" i="4"/>
  <c r="X303" i="4"/>
  <c r="X302" i="4"/>
  <c r="X301" i="4"/>
  <c r="X300" i="4"/>
  <c r="X299" i="4"/>
  <c r="X298" i="4"/>
  <c r="X297" i="4"/>
  <c r="X296" i="4"/>
  <c r="X295" i="4"/>
  <c r="X294" i="4"/>
  <c r="X293" i="4"/>
  <c r="X292" i="4"/>
  <c r="X291" i="4"/>
  <c r="X290" i="4"/>
  <c r="X289" i="4"/>
  <c r="X288" i="4"/>
  <c r="X287" i="4"/>
  <c r="X286" i="4"/>
  <c r="X285" i="4"/>
  <c r="X284" i="4"/>
  <c r="X283" i="4"/>
  <c r="X282" i="4"/>
  <c r="X281" i="4"/>
  <c r="X280" i="4"/>
  <c r="X279" i="4"/>
  <c r="X278" i="4"/>
  <c r="X277" i="4"/>
  <c r="X276" i="4"/>
  <c r="X275" i="4"/>
  <c r="X274" i="4"/>
  <c r="X273" i="4"/>
  <c r="X272" i="4"/>
  <c r="X271" i="4"/>
  <c r="X270" i="4"/>
  <c r="X269" i="4"/>
  <c r="X268" i="4"/>
  <c r="X267" i="4"/>
  <c r="X266" i="4"/>
  <c r="X265" i="4"/>
  <c r="X264" i="4"/>
  <c r="X263" i="4"/>
  <c r="X262" i="4"/>
  <c r="X261" i="4"/>
  <c r="X260" i="4"/>
  <c r="X259" i="4"/>
  <c r="X258" i="4"/>
  <c r="X257" i="4"/>
  <c r="X256" i="4"/>
  <c r="X255" i="4"/>
  <c r="X254" i="4"/>
  <c r="X253" i="4"/>
  <c r="X252" i="4"/>
  <c r="X251" i="4"/>
  <c r="X250" i="4"/>
  <c r="X249" i="4"/>
  <c r="X248" i="4"/>
  <c r="X247" i="4"/>
  <c r="X246" i="4"/>
  <c r="X245" i="4"/>
  <c r="X244" i="4"/>
  <c r="X243" i="4"/>
  <c r="X242" i="4"/>
  <c r="X241" i="4"/>
  <c r="X240" i="4"/>
  <c r="X239" i="4"/>
  <c r="X238" i="4"/>
  <c r="X237" i="4"/>
  <c r="X236" i="4"/>
  <c r="X235" i="4"/>
  <c r="X234" i="4"/>
  <c r="X233" i="4"/>
  <c r="X232" i="4"/>
  <c r="X231" i="4"/>
  <c r="X230" i="4"/>
  <c r="X229" i="4"/>
  <c r="X228" i="4"/>
  <c r="X227" i="4"/>
  <c r="X226" i="4"/>
  <c r="X225" i="4"/>
  <c r="X224" i="4"/>
  <c r="X223" i="4"/>
  <c r="X222" i="4"/>
  <c r="X221" i="4"/>
  <c r="X220" i="4"/>
  <c r="X219" i="4"/>
  <c r="X218" i="4"/>
  <c r="X217" i="4"/>
  <c r="X216" i="4"/>
  <c r="X215" i="4"/>
  <c r="X214" i="4"/>
  <c r="X213" i="4"/>
  <c r="X212" i="4"/>
  <c r="X211" i="4"/>
  <c r="X210" i="4"/>
  <c r="X209" i="4"/>
  <c r="X208" i="4"/>
  <c r="X207" i="4"/>
  <c r="X206" i="4"/>
  <c r="X205" i="4"/>
  <c r="X204" i="4"/>
  <c r="X203" i="4"/>
  <c r="X202" i="4"/>
  <c r="X201" i="4"/>
  <c r="X200" i="4"/>
  <c r="X199" i="4"/>
  <c r="X198" i="4"/>
  <c r="X197" i="4"/>
  <c r="X196" i="4"/>
  <c r="X195" i="4"/>
  <c r="X194" i="4"/>
  <c r="X193" i="4"/>
  <c r="X192" i="4"/>
  <c r="X191" i="4"/>
  <c r="X190" i="4"/>
  <c r="X189" i="4"/>
  <c r="X188" i="4"/>
  <c r="X187" i="4"/>
  <c r="X186" i="4"/>
  <c r="X185" i="4"/>
  <c r="X184" i="4"/>
  <c r="X183" i="4"/>
  <c r="X182" i="4"/>
  <c r="X181" i="4"/>
  <c r="X180" i="4"/>
  <c r="X179" i="4"/>
  <c r="X178" i="4"/>
  <c r="X177" i="4"/>
  <c r="X176" i="4"/>
  <c r="X175" i="4"/>
  <c r="X174" i="4"/>
  <c r="X173" i="4"/>
  <c r="X172" i="4"/>
  <c r="X171" i="4"/>
  <c r="X170" i="4"/>
  <c r="X169" i="4"/>
  <c r="X168" i="4"/>
  <c r="X167" i="4"/>
  <c r="X166" i="4"/>
  <c r="X165" i="4"/>
  <c r="X164" i="4"/>
  <c r="X163" i="4"/>
  <c r="X162" i="4"/>
  <c r="X161" i="4"/>
  <c r="X160" i="4"/>
  <c r="X159" i="4"/>
  <c r="X158" i="4"/>
  <c r="X157" i="4"/>
  <c r="X156" i="4"/>
  <c r="X155" i="4"/>
  <c r="X154" i="4"/>
  <c r="X153" i="4"/>
  <c r="X152" i="4"/>
  <c r="X151" i="4"/>
  <c r="X150" i="4"/>
  <c r="X149" i="4"/>
  <c r="X148" i="4"/>
  <c r="X147" i="4"/>
  <c r="X146" i="4"/>
  <c r="X145" i="4"/>
  <c r="X144" i="4"/>
  <c r="X143" i="4"/>
  <c r="X142" i="4"/>
  <c r="X141" i="4"/>
  <c r="X140" i="4"/>
  <c r="X139" i="4"/>
  <c r="X138" i="4"/>
  <c r="X137" i="4"/>
  <c r="X136" i="4"/>
  <c r="X135" i="4"/>
  <c r="X134" i="4"/>
  <c r="X133" i="4"/>
  <c r="X132" i="4"/>
  <c r="X131" i="4"/>
  <c r="X130" i="4"/>
  <c r="X129" i="4"/>
  <c r="X128" i="4"/>
  <c r="X127" i="4"/>
  <c r="X126" i="4"/>
  <c r="X125" i="4"/>
  <c r="X124" i="4"/>
  <c r="X123" i="4"/>
  <c r="X122" i="4"/>
  <c r="X121" i="4"/>
  <c r="X120" i="4"/>
  <c r="X119" i="4"/>
  <c r="X118" i="4"/>
  <c r="X117" i="4"/>
  <c r="X116" i="4"/>
  <c r="X115" i="4"/>
  <c r="X114" i="4"/>
  <c r="X113" i="4"/>
  <c r="X112" i="4"/>
  <c r="X111" i="4"/>
  <c r="X110" i="4"/>
  <c r="X109" i="4"/>
  <c r="X108" i="4"/>
  <c r="X107" i="4"/>
  <c r="X106" i="4"/>
  <c r="X105" i="4"/>
  <c r="X104" i="4"/>
  <c r="X103"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4" i="4"/>
  <c r="X13" i="4"/>
  <c r="X12" i="4"/>
  <c r="X11" i="4"/>
  <c r="X10" i="4"/>
  <c r="X9" i="4"/>
  <c r="X8" i="4"/>
  <c r="X7" i="4"/>
  <c r="X6" i="4"/>
  <c r="X5" i="4"/>
  <c r="X4" i="4"/>
  <c r="X3" i="4"/>
  <c r="X2" i="4"/>
  <c r="AC1" i="8" l="1"/>
  <c r="AF1" i="6"/>
  <c r="AC1" i="12"/>
  <c r="AC1" i="4"/>
  <c r="AA1" i="9"/>
  <c r="AA1" i="3"/>
</calcChain>
</file>

<file path=xl/sharedStrings.xml><?xml version="1.0" encoding="utf-8"?>
<sst xmlns="http://schemas.openxmlformats.org/spreadsheetml/2006/main" count="85521" uniqueCount="6648">
  <si>
    <t>State</t>
  </si>
  <si>
    <t>VOMS</t>
  </si>
  <si>
    <t>Other Federal Funds</t>
  </si>
  <si>
    <t>Total</t>
  </si>
  <si>
    <t>City</t>
  </si>
  <si>
    <t>Other</t>
  </si>
  <si>
    <t>Organization Type</t>
  </si>
  <si>
    <t>NTD Reporter Type</t>
  </si>
  <si>
    <t>Primary Urbanized Area Population</t>
  </si>
  <si>
    <t>Fares</t>
  </si>
  <si>
    <t>Other Directly Generated</t>
  </si>
  <si>
    <t>Taxes and Fees Levied by Transit Agency</t>
  </si>
  <si>
    <t>Local</t>
  </si>
  <si>
    <t>Federal</t>
  </si>
  <si>
    <t>Park and Ride</t>
  </si>
  <si>
    <t>Concessions</t>
  </si>
  <si>
    <t>Advertising</t>
  </si>
  <si>
    <t>Purchased Transportation</t>
  </si>
  <si>
    <t>Income Tax</t>
  </si>
  <si>
    <t>Sales Tax</t>
  </si>
  <si>
    <t>Property Tax</t>
  </si>
  <si>
    <t>Fuel Tax</t>
  </si>
  <si>
    <t>Other Tax</t>
  </si>
  <si>
    <t>Tolls</t>
  </si>
  <si>
    <t>Other Funds</t>
  </si>
  <si>
    <t>General Fund</t>
  </si>
  <si>
    <t>FTA Urbanized Area Formula Program (5307) and Bus &amp; Bus Facilities (5339)</t>
  </si>
  <si>
    <t>FTA Capital Program (5309) and State of Good Repair (5337)</t>
  </si>
  <si>
    <t>FTA Rural Program (5311)</t>
  </si>
  <si>
    <t>Other FTA Funds</t>
  </si>
  <si>
    <t>Other USDOT Funds</t>
  </si>
  <si>
    <t>Rosebud Sioux Tribe</t>
  </si>
  <si>
    <t>SD</t>
  </si>
  <si>
    <t>8T09</t>
  </si>
  <si>
    <t>Tribe</t>
  </si>
  <si>
    <t>Havasupai Tribe</t>
  </si>
  <si>
    <t>AZ</t>
  </si>
  <si>
    <t>9T10</t>
  </si>
  <si>
    <t>Seneca Nation of Indians</t>
  </si>
  <si>
    <t>NY</t>
  </si>
  <si>
    <t>2T02</t>
  </si>
  <si>
    <t>White Earth Band of Chippewa</t>
  </si>
  <si>
    <t>MN</t>
  </si>
  <si>
    <t>5T10</t>
  </si>
  <si>
    <t>Poarch Band of Creek Indians</t>
  </si>
  <si>
    <t>AL</t>
  </si>
  <si>
    <t>4T03</t>
  </si>
  <si>
    <t>Ute Tribe</t>
  </si>
  <si>
    <t>Fort Duchesne</t>
  </si>
  <si>
    <t>UT</t>
  </si>
  <si>
    <t>8T19</t>
  </si>
  <si>
    <t>WI</t>
  </si>
  <si>
    <t>5T12</t>
  </si>
  <si>
    <t>Fond du Lac Reservation</t>
  </si>
  <si>
    <t>5T05</t>
  </si>
  <si>
    <t>AK</t>
  </si>
  <si>
    <t>Turtle Mountain Band of Chippewa Indian</t>
  </si>
  <si>
    <t>Belcourt</t>
  </si>
  <si>
    <t>ND</t>
  </si>
  <si>
    <t>8T13</t>
  </si>
  <si>
    <t>Ohkay Owingeh Pueblo</t>
  </si>
  <si>
    <t>NM</t>
  </si>
  <si>
    <t>6T09</t>
  </si>
  <si>
    <t>Red Lake Band of the Chippewa</t>
  </si>
  <si>
    <t>5T04</t>
  </si>
  <si>
    <t>Fallon</t>
  </si>
  <si>
    <t>NV</t>
  </si>
  <si>
    <t>NJ</t>
  </si>
  <si>
    <t>City, County or Local Government Unit or Department of Transportation</t>
  </si>
  <si>
    <t>Full Reporter</t>
  </si>
  <si>
    <t>Everett</t>
  </si>
  <si>
    <t>WA</t>
  </si>
  <si>
    <t>Independent Public Agency or Authority of Transit Service</t>
  </si>
  <si>
    <t>Chemehuevi Indian Tribe</t>
  </si>
  <si>
    <t>CA</t>
  </si>
  <si>
    <t>9T27</t>
  </si>
  <si>
    <t>9T24</t>
  </si>
  <si>
    <t>MTA New York City Transit</t>
  </si>
  <si>
    <t>New York</t>
  </si>
  <si>
    <t>Subsidiary Unit of a Transit Agency, Reporting Separately</t>
  </si>
  <si>
    <t>Metropolitan Council</t>
  </si>
  <si>
    <t>Municipality of Camuy</t>
  </si>
  <si>
    <t>PR</t>
  </si>
  <si>
    <t>MO</t>
  </si>
  <si>
    <t>KY</t>
  </si>
  <si>
    <t>Municipality of Aguada</t>
  </si>
  <si>
    <t>Boston Express Bus, Inc.</t>
  </si>
  <si>
    <t>Concord</t>
  </si>
  <si>
    <t>NH</t>
  </si>
  <si>
    <t>Private-For-Profit Corporation</t>
  </si>
  <si>
    <t>Kaser Bus Service</t>
  </si>
  <si>
    <t>Monsey</t>
  </si>
  <si>
    <t>Houston</t>
  </si>
  <si>
    <t>TX</t>
  </si>
  <si>
    <t>Building Reporter</t>
  </si>
  <si>
    <t>LA</t>
  </si>
  <si>
    <t>MPO, COG or Other Planning Agency</t>
  </si>
  <si>
    <t>Planning Reporter</t>
  </si>
  <si>
    <t>Atlanta</t>
  </si>
  <si>
    <t>GA</t>
  </si>
  <si>
    <t>Northwestern Indiana Regional Planning Commission</t>
  </si>
  <si>
    <t>IN</t>
  </si>
  <si>
    <t>DDOT - Progressive Transportation Services Administration</t>
  </si>
  <si>
    <t>Washington</t>
  </si>
  <si>
    <t>DC</t>
  </si>
  <si>
    <t>State Government Unit or Department of Transportation</t>
  </si>
  <si>
    <t>VA</t>
  </si>
  <si>
    <t>MP</t>
  </si>
  <si>
    <t>Rural Reporter</t>
  </si>
  <si>
    <t>Big Cabin</t>
  </si>
  <si>
    <t>OK</t>
  </si>
  <si>
    <t>6T07</t>
  </si>
  <si>
    <t>Lower Savannah COG</t>
  </si>
  <si>
    <t>Aiken</t>
  </si>
  <si>
    <t>SC</t>
  </si>
  <si>
    <t>Easy Lift Transportation</t>
  </si>
  <si>
    <t>Private-Non-Profit Corporation</t>
  </si>
  <si>
    <t>ME</t>
  </si>
  <si>
    <t>Lowell Regional Transit Authority</t>
  </si>
  <si>
    <t>MA</t>
  </si>
  <si>
    <t>OR</t>
  </si>
  <si>
    <t>FL</t>
  </si>
  <si>
    <t>Longview</t>
  </si>
  <si>
    <t>City of Mesquite</t>
  </si>
  <si>
    <t>MI</t>
  </si>
  <si>
    <t>City of Delano</t>
  </si>
  <si>
    <t>York County Council on Aging</t>
  </si>
  <si>
    <t>Rock Hill</t>
  </si>
  <si>
    <t>Private Provider Reporting on Behalf of a Public Entity</t>
  </si>
  <si>
    <t>County of Hawaii Mass Transit Agency</t>
  </si>
  <si>
    <t>Hilo</t>
  </si>
  <si>
    <t>HI</t>
  </si>
  <si>
    <t>9R03-002</t>
  </si>
  <si>
    <t>9R03-91080</t>
  </si>
  <si>
    <t>Carson Area Metropolitan Planning Organization</t>
  </si>
  <si>
    <t>Carson City</t>
  </si>
  <si>
    <t>Municipality of Bayamon</t>
  </si>
  <si>
    <t>Cape Girardeau County Transit Authority</t>
  </si>
  <si>
    <t>Cooperative Alliance for Seacoast Transportation</t>
  </si>
  <si>
    <t>MS</t>
  </si>
  <si>
    <t>AR</t>
  </si>
  <si>
    <t>University</t>
  </si>
  <si>
    <t>MD</t>
  </si>
  <si>
    <t>Municipality of Manati</t>
  </si>
  <si>
    <t>Charlottesville</t>
  </si>
  <si>
    <t>Manchester Transit Authority</t>
  </si>
  <si>
    <t>Westchase District</t>
  </si>
  <si>
    <t>Greater Southeast Management District</t>
  </si>
  <si>
    <t>San Marcos Urban Transit District</t>
  </si>
  <si>
    <t>Austin</t>
  </si>
  <si>
    <t>Morgantown</t>
  </si>
  <si>
    <t>WV</t>
  </si>
  <si>
    <t>NC</t>
  </si>
  <si>
    <t>CT</t>
  </si>
  <si>
    <t>Kentuckiana Regional Planning and Development Agency</t>
  </si>
  <si>
    <t>Louisville</t>
  </si>
  <si>
    <t>Municipality of Mayaguez</t>
  </si>
  <si>
    <t>Hendersonville</t>
  </si>
  <si>
    <t>Virginia Railway Express</t>
  </si>
  <si>
    <t>Alexandria</t>
  </si>
  <si>
    <t>Santa Barbara Metropolitan Transit District</t>
  </si>
  <si>
    <t>Eastern Band of Cherokee Indians</t>
  </si>
  <si>
    <t>4T02</t>
  </si>
  <si>
    <t>MT</t>
  </si>
  <si>
    <t>Public Transit Services</t>
  </si>
  <si>
    <t>Imperial County Transportation Commission</t>
  </si>
  <si>
    <t>IA</t>
  </si>
  <si>
    <t>Citizen Potawatomi Nation</t>
  </si>
  <si>
    <t>Shawnee</t>
  </si>
  <si>
    <t>6T04</t>
  </si>
  <si>
    <t>Lac Courte Oreilles Band of Ojibwe</t>
  </si>
  <si>
    <t>Hayward</t>
  </si>
  <si>
    <t>5T02</t>
  </si>
  <si>
    <t>Johnson City</t>
  </si>
  <si>
    <t>TN</t>
  </si>
  <si>
    <t>NE</t>
  </si>
  <si>
    <t>Prairie Band Potawatomi Nation</t>
  </si>
  <si>
    <t>KS</t>
  </si>
  <si>
    <t>7T02</t>
  </si>
  <si>
    <t>Greensboro</t>
  </si>
  <si>
    <t>Denton</t>
  </si>
  <si>
    <t>Lebanon</t>
  </si>
  <si>
    <t>PA</t>
  </si>
  <si>
    <t>Municipality of Juncos</t>
  </si>
  <si>
    <t>Southwestern Pennsylvania Commission</t>
  </si>
  <si>
    <t>Pittsburgh</t>
  </si>
  <si>
    <t>6R01-004</t>
  </si>
  <si>
    <t>6R01-60136</t>
  </si>
  <si>
    <t>6R01-007</t>
  </si>
  <si>
    <t>6R01-60140</t>
  </si>
  <si>
    <t>6R01-003</t>
  </si>
  <si>
    <t>6R01-60161</t>
  </si>
  <si>
    <t>6R01-005</t>
  </si>
  <si>
    <t>6R01-60189</t>
  </si>
  <si>
    <t>6R01-019</t>
  </si>
  <si>
    <t>6R01-60204</t>
  </si>
  <si>
    <t>6R01-002</t>
  </si>
  <si>
    <t>6R01-60246</t>
  </si>
  <si>
    <t>Pocahontas</t>
  </si>
  <si>
    <t>6R01-001</t>
  </si>
  <si>
    <t>6R01-60250</t>
  </si>
  <si>
    <t>6R01-018</t>
  </si>
  <si>
    <t>6R01-60257</t>
  </si>
  <si>
    <t>Arcadia</t>
  </si>
  <si>
    <t>Municipality of Cayey</t>
  </si>
  <si>
    <t>Cayey</t>
  </si>
  <si>
    <t>County of Kaua'i - Transportation Agency</t>
  </si>
  <si>
    <t>9R03-004</t>
  </si>
  <si>
    <t>9R03-90237</t>
  </si>
  <si>
    <t>Houlton Band of Maliseet Indians</t>
  </si>
  <si>
    <t>1T01</t>
  </si>
  <si>
    <t>North Central Regional Transit District</t>
  </si>
  <si>
    <t>Espanola</t>
  </si>
  <si>
    <t>6R03-031</t>
  </si>
  <si>
    <t>Village of Milan</t>
  </si>
  <si>
    <t>6R03-024</t>
  </si>
  <si>
    <t>6R03-60148</t>
  </si>
  <si>
    <t>City of Socorro</t>
  </si>
  <si>
    <t>6R03-026</t>
  </si>
  <si>
    <t>6R03-60157</t>
  </si>
  <si>
    <t>City of Roswell</t>
  </si>
  <si>
    <t>6R03-008</t>
  </si>
  <si>
    <t>6R03-60167</t>
  </si>
  <si>
    <t>City of Carlsbad</t>
  </si>
  <si>
    <t>6R03-027</t>
  </si>
  <si>
    <t>6R03-60184</t>
  </si>
  <si>
    <t>City of Hobbs</t>
  </si>
  <si>
    <t>6R03-005</t>
  </si>
  <si>
    <t>6R03-60190</t>
  </si>
  <si>
    <t>6R03-018</t>
  </si>
  <si>
    <t>Los Alamos</t>
  </si>
  <si>
    <t>6R03-012</t>
  </si>
  <si>
    <t>6R03-60215</t>
  </si>
  <si>
    <t>6R03-049</t>
  </si>
  <si>
    <t>6R03-60224</t>
  </si>
  <si>
    <t>City of Clovis</t>
  </si>
  <si>
    <t>6R03-004</t>
  </si>
  <si>
    <t>6R03-60225</t>
  </si>
  <si>
    <t>City of Las Vegas</t>
  </si>
  <si>
    <t>6R03-006</t>
  </si>
  <si>
    <t>6R03-60236</t>
  </si>
  <si>
    <t>Town of Red River</t>
  </si>
  <si>
    <t>6R03-015</t>
  </si>
  <si>
    <t>6R03-60237</t>
  </si>
  <si>
    <t>Golden Spread Rural Frontier Coalition</t>
  </si>
  <si>
    <t>6R03-009</t>
  </si>
  <si>
    <t>6R03-60244</t>
  </si>
  <si>
    <t>6R03-007</t>
  </si>
  <si>
    <t>6R03-60253</t>
  </si>
  <si>
    <t>Grant County</t>
  </si>
  <si>
    <t>Silver City</t>
  </si>
  <si>
    <t>6R03-037</t>
  </si>
  <si>
    <t>6R03-60151</t>
  </si>
  <si>
    <t>North Central Texas Council of Governments</t>
  </si>
  <si>
    <t>Martha's Vineyard Transit Authority</t>
  </si>
  <si>
    <t>Edgartown</t>
  </si>
  <si>
    <t>1R02-003</t>
  </si>
  <si>
    <t>1R02-10145</t>
  </si>
  <si>
    <t>Nantucket Regional Transit Authority</t>
  </si>
  <si>
    <t>1R02-004</t>
  </si>
  <si>
    <t>1R02-10162</t>
  </si>
  <si>
    <t>Franklin Regional Transit Authority</t>
  </si>
  <si>
    <t>1R02-005</t>
  </si>
  <si>
    <t>1R02-10173</t>
  </si>
  <si>
    <t>Municipality of Barceloneta</t>
  </si>
  <si>
    <t>Regional Planning Commission</t>
  </si>
  <si>
    <t>Municipality of Yauco</t>
  </si>
  <si>
    <t>Yauco</t>
  </si>
  <si>
    <t>Riverside County Transportation Commission</t>
  </si>
  <si>
    <t>Detroit</t>
  </si>
  <si>
    <t>Washington State Ferries</t>
  </si>
  <si>
    <t>San Francisco Bay Area Rapid Transit District</t>
  </si>
  <si>
    <t>ID</t>
  </si>
  <si>
    <t>Municipality of Toa Baja</t>
  </si>
  <si>
    <t>Harrisburg</t>
  </si>
  <si>
    <t>University of Michigan Parking and Transportation Services</t>
  </si>
  <si>
    <t>Ann Arbor</t>
  </si>
  <si>
    <t>Mid-Cumberland Human Resource Agency</t>
  </si>
  <si>
    <t>Pyramid Lake Paiute Tribe</t>
  </si>
  <si>
    <t>9T31</t>
  </si>
  <si>
    <t>Knoxville</t>
  </si>
  <si>
    <t>Riverside Transit Agency</t>
  </si>
  <si>
    <t>City of San Juan</t>
  </si>
  <si>
    <t>San Juan</t>
  </si>
  <si>
    <t>Hanford</t>
  </si>
  <si>
    <t>CO</t>
  </si>
  <si>
    <t>County of Lackawanna Transit System</t>
  </si>
  <si>
    <t>Rockville</t>
  </si>
  <si>
    <t>OH</t>
  </si>
  <si>
    <t>Alaska Railroad Corporation</t>
  </si>
  <si>
    <t>Valley Transit District</t>
  </si>
  <si>
    <t>Lafayette</t>
  </si>
  <si>
    <t>Monroe</t>
  </si>
  <si>
    <t xml:space="preserve">Greenfield </t>
  </si>
  <si>
    <t>Charlotte</t>
  </si>
  <si>
    <t>City of Derby</t>
  </si>
  <si>
    <t>Bristol</t>
  </si>
  <si>
    <t>City of Mechanicville</t>
  </si>
  <si>
    <t>Mechanicville</t>
  </si>
  <si>
    <t>Northwest Alabama Council of Local Governments</t>
  </si>
  <si>
    <t>City of Hartford</t>
  </si>
  <si>
    <t>Hartford</t>
  </si>
  <si>
    <t>City of West Bend</t>
  </si>
  <si>
    <t>Cache Valley Transit District</t>
  </si>
  <si>
    <t>Port Authority Transit Corporation</t>
  </si>
  <si>
    <t>Lindenwold</t>
  </si>
  <si>
    <t>County of Cumberland</t>
  </si>
  <si>
    <t>County of Atlantic</t>
  </si>
  <si>
    <t>County of Mercer</t>
  </si>
  <si>
    <t>Trenton</t>
  </si>
  <si>
    <t>Greater Bridgeport Transit Authority</t>
  </si>
  <si>
    <t>Bridgeport</t>
  </si>
  <si>
    <t>High Point</t>
  </si>
  <si>
    <t>County of Hunterdon</t>
  </si>
  <si>
    <t>City of Conroe</t>
  </si>
  <si>
    <t>Mississippi Band of Choctaw Indians</t>
  </si>
  <si>
    <t>4T04</t>
  </si>
  <si>
    <t>Danbury</t>
  </si>
  <si>
    <t>East Tennessee Human Resource Agency, Inc.</t>
  </si>
  <si>
    <t>Other Publicly-Owned or Privately Chartered Corporation</t>
  </si>
  <si>
    <t>The Tri-State Transit Authority</t>
  </si>
  <si>
    <t>Huntington</t>
  </si>
  <si>
    <t>Metropolitan Transit Authority of Black Hawk County</t>
  </si>
  <si>
    <t>Waterloo</t>
  </si>
  <si>
    <t>City of Albany</t>
  </si>
  <si>
    <t>Albany</t>
  </si>
  <si>
    <t>Mountain Projects, Inc.</t>
  </si>
  <si>
    <t>Rides Mass Transit District</t>
  </si>
  <si>
    <t>IL</t>
  </si>
  <si>
    <t>Kanawha Valley Regional Transportation Authority</t>
  </si>
  <si>
    <t>Alamance County Transportation Authority</t>
  </si>
  <si>
    <t>Casco Bay Island Transit District</t>
  </si>
  <si>
    <t>Montgomery</t>
  </si>
  <si>
    <t>Municipality of Lares</t>
  </si>
  <si>
    <t>WY</t>
  </si>
  <si>
    <t>Zuni Pueblo</t>
  </si>
  <si>
    <t>6T22</t>
  </si>
  <si>
    <t>Bloomington Public Transportation Corporation</t>
  </si>
  <si>
    <t>Midland</t>
  </si>
  <si>
    <t>Mountain Rides Transportation Authority</t>
  </si>
  <si>
    <t>0R01-003</t>
  </si>
  <si>
    <t>0R01-00311</t>
  </si>
  <si>
    <t>0R01-021</t>
  </si>
  <si>
    <t>0R01-00341</t>
  </si>
  <si>
    <t>Valley Vista Care Corporation</t>
  </si>
  <si>
    <t>0R01-013</t>
  </si>
  <si>
    <t>0R01-00342</t>
  </si>
  <si>
    <t>0R01-007</t>
  </si>
  <si>
    <t>0R01-00347</t>
  </si>
  <si>
    <t>TransIV Buses - College of Southern Idaho</t>
  </si>
  <si>
    <t>0R01-001</t>
  </si>
  <si>
    <t>0R01-00357</t>
  </si>
  <si>
    <t>Treasure Valley Transit</t>
  </si>
  <si>
    <t>0R01-012</t>
  </si>
  <si>
    <t>Preston</t>
  </si>
  <si>
    <t>Southern Teton Area Rapid Transit</t>
  </si>
  <si>
    <t>Jackson</t>
  </si>
  <si>
    <t>Laguna Beach</t>
  </si>
  <si>
    <t>Municipality of Guaynabo</t>
  </si>
  <si>
    <t>Lewiston-Auburn Transit Committee</t>
  </si>
  <si>
    <t>Auburn</t>
  </si>
  <si>
    <t>Biddeford-Saco-Old Orchard Beach Transit Committee Shuttle Bus</t>
  </si>
  <si>
    <t>Raleigh</t>
  </si>
  <si>
    <t>Connecticut Department of Transportation - CTTRANSIT New Haven Division</t>
  </si>
  <si>
    <t>VT</t>
  </si>
  <si>
    <t>Morongo Band of Mission Indians</t>
  </si>
  <si>
    <t>9T20</t>
  </si>
  <si>
    <t>Grand Portage Reservation Tribal Council</t>
  </si>
  <si>
    <t>5T01</t>
  </si>
  <si>
    <t>Belvidere</t>
  </si>
  <si>
    <t>2R01-014</t>
  </si>
  <si>
    <t>2R01-20928</t>
  </si>
  <si>
    <t>2R01-009</t>
  </si>
  <si>
    <t>2R01-20933</t>
  </si>
  <si>
    <t>2R01-015</t>
  </si>
  <si>
    <t>2R01-20944</t>
  </si>
  <si>
    <t>2R01-013</t>
  </si>
  <si>
    <t>2R01-20950</t>
  </si>
  <si>
    <t>Leech Lake Band of Ojibwe</t>
  </si>
  <si>
    <t>Cass Lake</t>
  </si>
  <si>
    <t>5T08</t>
  </si>
  <si>
    <t>Garden City</t>
  </si>
  <si>
    <t>City of Milton-Freewater</t>
  </si>
  <si>
    <t>Highland Falls</t>
  </si>
  <si>
    <t>Island Transit</t>
  </si>
  <si>
    <t>Connecticut Department of Transportation - CTTRANSIT Stamford Division</t>
  </si>
  <si>
    <t>Chicago</t>
  </si>
  <si>
    <t>Twin Cities Area Transportation Authority</t>
  </si>
  <si>
    <t>Norwalk Transit District</t>
  </si>
  <si>
    <t>Bis-Man Transit Board</t>
  </si>
  <si>
    <t>River Bend Transit</t>
  </si>
  <si>
    <t>Phoenix</t>
  </si>
  <si>
    <t>Farmington Hills</t>
  </si>
  <si>
    <t>Monterey-Salinas Transit</t>
  </si>
  <si>
    <t>Ponca Tribe of Nebraska</t>
  </si>
  <si>
    <t>7T01</t>
  </si>
  <si>
    <t>Port Authority of Allegheny County</t>
  </si>
  <si>
    <t>Macon County Transit</t>
  </si>
  <si>
    <t>4R03-042</t>
  </si>
  <si>
    <t>4R03-40903</t>
  </si>
  <si>
    <t>Rabun County</t>
  </si>
  <si>
    <t>4R03-011</t>
  </si>
  <si>
    <t>4R03-40904</t>
  </si>
  <si>
    <t>Three Rivers Regional Commission</t>
  </si>
  <si>
    <t>Griffin</t>
  </si>
  <si>
    <t>4R03-035</t>
  </si>
  <si>
    <t>4R03-40905</t>
  </si>
  <si>
    <t>Ware County</t>
  </si>
  <si>
    <t>4R03-099</t>
  </si>
  <si>
    <t>4R03-40906</t>
  </si>
  <si>
    <t>Heard County Transit</t>
  </si>
  <si>
    <t>Franklin</t>
  </si>
  <si>
    <t>4R03-039</t>
  </si>
  <si>
    <t>4R03-40908</t>
  </si>
  <si>
    <t>Peach County Transit</t>
  </si>
  <si>
    <t>4R03-043</t>
  </si>
  <si>
    <t>4R03-40910</t>
  </si>
  <si>
    <t>Crisp County Transit</t>
  </si>
  <si>
    <t>Vienna</t>
  </si>
  <si>
    <t>4R03-055</t>
  </si>
  <si>
    <t>4R03-40912</t>
  </si>
  <si>
    <t>Warren County Commission Transit</t>
  </si>
  <si>
    <t>Warrenton</t>
  </si>
  <si>
    <t>4R03-032</t>
  </si>
  <si>
    <t>4R03-40924</t>
  </si>
  <si>
    <t>Pulaski County Transit</t>
  </si>
  <si>
    <t>4R03-044</t>
  </si>
  <si>
    <t>4R03-40925</t>
  </si>
  <si>
    <t>Baldwin County Transit</t>
  </si>
  <si>
    <t>4R03-015</t>
  </si>
  <si>
    <t>4R03-40931</t>
  </si>
  <si>
    <t>Wilkinson County Commission Transit</t>
  </si>
  <si>
    <t>4R03-034</t>
  </si>
  <si>
    <t>4R03-40936</t>
  </si>
  <si>
    <t>Tift Transit System</t>
  </si>
  <si>
    <t>4R03-064</t>
  </si>
  <si>
    <t>4R03-40940</t>
  </si>
  <si>
    <t>Putnam County CommissionTransit</t>
  </si>
  <si>
    <t>Eatonton</t>
  </si>
  <si>
    <t>4R03-028</t>
  </si>
  <si>
    <t>4R03-40945</t>
  </si>
  <si>
    <t>Jones County Transit</t>
  </si>
  <si>
    <t>4R03-041</t>
  </si>
  <si>
    <t>4R03-40946</t>
  </si>
  <si>
    <t>Burke County Transit</t>
  </si>
  <si>
    <t>Waynesboro</t>
  </si>
  <si>
    <t>4R03-017</t>
  </si>
  <si>
    <t>4R03-40951</t>
  </si>
  <si>
    <t>Dodge County Transit</t>
  </si>
  <si>
    <t>4R03-019</t>
  </si>
  <si>
    <t>4R03-40956</t>
  </si>
  <si>
    <t>Lincoln County Transit</t>
  </si>
  <si>
    <t>4R03-025</t>
  </si>
  <si>
    <t>4R03-40961</t>
  </si>
  <si>
    <t>Cook County Transit</t>
  </si>
  <si>
    <t>4R03-054</t>
  </si>
  <si>
    <t>4R03-40964</t>
  </si>
  <si>
    <t>Lowndes County</t>
  </si>
  <si>
    <t>4R03-094</t>
  </si>
  <si>
    <t>4R03-40967</t>
  </si>
  <si>
    <t>Jefferson County Transit</t>
  </si>
  <si>
    <t>4R03-023</t>
  </si>
  <si>
    <t>4R03-40977</t>
  </si>
  <si>
    <t>Banks County Transit</t>
  </si>
  <si>
    <t>Homer</t>
  </si>
  <si>
    <t>4R03-001</t>
  </si>
  <si>
    <t>4R03-40985</t>
  </si>
  <si>
    <t>Habersham County Transit</t>
  </si>
  <si>
    <t>4R03-006</t>
  </si>
  <si>
    <t>4R03-40994</t>
  </si>
  <si>
    <t>Dade County Transit</t>
  </si>
  <si>
    <t>4R03-080</t>
  </si>
  <si>
    <t>4R03-41007</t>
  </si>
  <si>
    <t>Jenkins County Transit</t>
  </si>
  <si>
    <t>4R03-024</t>
  </si>
  <si>
    <t>4R03-41008</t>
  </si>
  <si>
    <t>Chattooga County Transit</t>
  </si>
  <si>
    <t>4R03-077</t>
  </si>
  <si>
    <t>4R03-41012</t>
  </si>
  <si>
    <t>Brooks County Transit</t>
  </si>
  <si>
    <t>4R03-050</t>
  </si>
  <si>
    <t>4R03-41016</t>
  </si>
  <si>
    <t>Dooly County Transit</t>
  </si>
  <si>
    <t>4R03-123</t>
  </si>
  <si>
    <t>4R03-41017</t>
  </si>
  <si>
    <t>Troup County Transit</t>
  </si>
  <si>
    <t>4R03-048</t>
  </si>
  <si>
    <t>4R03-41019</t>
  </si>
  <si>
    <t>4R03-004</t>
  </si>
  <si>
    <t>4R03-41021</t>
  </si>
  <si>
    <t>4R03-076</t>
  </si>
  <si>
    <t>Towns County</t>
  </si>
  <si>
    <t>4R03-100</t>
  </si>
  <si>
    <t>4R03-41033</t>
  </si>
  <si>
    <t>City of Cedartown</t>
  </si>
  <si>
    <t>4R03-092</t>
  </si>
  <si>
    <t>4R03-41035</t>
  </si>
  <si>
    <t>4R03-065</t>
  </si>
  <si>
    <t>4R03-41036</t>
  </si>
  <si>
    <t>Murray County Transportation System</t>
  </si>
  <si>
    <t>4R03-085</t>
  </si>
  <si>
    <t>4R03-41040</t>
  </si>
  <si>
    <t>Greene County Commission Transit</t>
  </si>
  <si>
    <t>4R03-021</t>
  </si>
  <si>
    <t>4R03-41041</t>
  </si>
  <si>
    <t>Taliaferro County Board of Commissioners</t>
  </si>
  <si>
    <t>Crawfordville</t>
  </si>
  <si>
    <t>4R03-030</t>
  </si>
  <si>
    <t>4R03-41046</t>
  </si>
  <si>
    <t>McDuffie County Commission Transit</t>
  </si>
  <si>
    <t>4R03-026</t>
  </si>
  <si>
    <t>4R03-41055</t>
  </si>
  <si>
    <t>Dawson County Transit</t>
  </si>
  <si>
    <t>4R03-003</t>
  </si>
  <si>
    <t>4R03-41057</t>
  </si>
  <si>
    <t>Hancock County Transit</t>
  </si>
  <si>
    <t>4R03-022</t>
  </si>
  <si>
    <t>4R03-41062</t>
  </si>
  <si>
    <t>Twiggs County Transit</t>
  </si>
  <si>
    <t>4R03-049</t>
  </si>
  <si>
    <t>4R03-41065</t>
  </si>
  <si>
    <t>Glascock County Transit</t>
  </si>
  <si>
    <t>Gibson</t>
  </si>
  <si>
    <t>4R03-020</t>
  </si>
  <si>
    <t>4R03-41074</t>
  </si>
  <si>
    <t>Taylor County Transit</t>
  </si>
  <si>
    <t>4R03-047</t>
  </si>
  <si>
    <t>4R03-41077</t>
  </si>
  <si>
    <t>Morgan County Transit</t>
  </si>
  <si>
    <t>Madison</t>
  </si>
  <si>
    <t>4R03-027</t>
  </si>
  <si>
    <t>4R03-41078</t>
  </si>
  <si>
    <t>Haralson County Transit</t>
  </si>
  <si>
    <t>4R03-084</t>
  </si>
  <si>
    <t>4R03-41085</t>
  </si>
  <si>
    <t>4R03-091</t>
  </si>
  <si>
    <t>4R03-41086</t>
  </si>
  <si>
    <t>4R03-005</t>
  </si>
  <si>
    <t>Telfair County Transit</t>
  </si>
  <si>
    <t>4R03-073</t>
  </si>
  <si>
    <t>4R03-41099</t>
  </si>
  <si>
    <t>Wheeler County Transit</t>
  </si>
  <si>
    <t>4R03-075</t>
  </si>
  <si>
    <t>4R03-41103</t>
  </si>
  <si>
    <t>Talbot County Transit</t>
  </si>
  <si>
    <t>4R03-046</t>
  </si>
  <si>
    <t>4R03-41104</t>
  </si>
  <si>
    <t>4R03-124</t>
  </si>
  <si>
    <t>4R03-41108</t>
  </si>
  <si>
    <t>Darien</t>
  </si>
  <si>
    <t>4R03-118</t>
  </si>
  <si>
    <t>4R03-41112</t>
  </si>
  <si>
    <t>Pierce County Transit</t>
  </si>
  <si>
    <t>4R03-071</t>
  </si>
  <si>
    <t>4R03-41126</t>
  </si>
  <si>
    <t>Berrien County</t>
  </si>
  <si>
    <t>4R03-116</t>
  </si>
  <si>
    <t>4R03-41128</t>
  </si>
  <si>
    <t>Coweta County</t>
  </si>
  <si>
    <t>4R03-115</t>
  </si>
  <si>
    <t>4R03-41133</t>
  </si>
  <si>
    <t>Whitfield County W.T.S.</t>
  </si>
  <si>
    <t>4R03-089</t>
  </si>
  <si>
    <t>4R03-41138</t>
  </si>
  <si>
    <t>Columbia County CommissionTransit</t>
  </si>
  <si>
    <t>4R03-018</t>
  </si>
  <si>
    <t>4R03-41139</t>
  </si>
  <si>
    <t>Clay County</t>
  </si>
  <si>
    <t>Camilla</t>
  </si>
  <si>
    <t>4R03-117</t>
  </si>
  <si>
    <t>4R03-41140</t>
  </si>
  <si>
    <t>Wayne County Transit</t>
  </si>
  <si>
    <t>4R03-074</t>
  </si>
  <si>
    <t>4R03-41142</t>
  </si>
  <si>
    <t>Hart County Public Transit</t>
  </si>
  <si>
    <t>4R03-008</t>
  </si>
  <si>
    <t>4R03-41144</t>
  </si>
  <si>
    <t>Union County Transit</t>
  </si>
  <si>
    <t>4R03-012</t>
  </si>
  <si>
    <t>4R03-41145</t>
  </si>
  <si>
    <t>Bacon County</t>
  </si>
  <si>
    <t>4R03-101</t>
  </si>
  <si>
    <t>4R03-41147</t>
  </si>
  <si>
    <t>City of Americus</t>
  </si>
  <si>
    <t>4R03-045</t>
  </si>
  <si>
    <t>4R03-41149</t>
  </si>
  <si>
    <t>Jackson County</t>
  </si>
  <si>
    <t>4R03-009</t>
  </si>
  <si>
    <t>4R03-41154</t>
  </si>
  <si>
    <t>Social Circle Area Transit</t>
  </si>
  <si>
    <t>4R03-014</t>
  </si>
  <si>
    <t>4R03-41155</t>
  </si>
  <si>
    <t>Wilcox County Transit</t>
  </si>
  <si>
    <t>4R03-066</t>
  </si>
  <si>
    <t>4R03-41156</t>
  </si>
  <si>
    <t>4R03-010</t>
  </si>
  <si>
    <t>4R03-41158</t>
  </si>
  <si>
    <t>Wilkes County Commission Transit</t>
  </si>
  <si>
    <t>4R03-033</t>
  </si>
  <si>
    <t>4R03-41168</t>
  </si>
  <si>
    <t>Walker County</t>
  </si>
  <si>
    <t>4R03-013</t>
  </si>
  <si>
    <t>4R03-41171</t>
  </si>
  <si>
    <t>Crawford County Transit</t>
  </si>
  <si>
    <t>4R03-036</t>
  </si>
  <si>
    <t>4R03-41176</t>
  </si>
  <si>
    <t>Southwest Georgia RC</t>
  </si>
  <si>
    <t>4R03-090</t>
  </si>
  <si>
    <t>4R03-41177</t>
  </si>
  <si>
    <t>Thomas County Transit</t>
  </si>
  <si>
    <t>4R03-063</t>
  </si>
  <si>
    <t>4R03-41185</t>
  </si>
  <si>
    <t>Paulding County</t>
  </si>
  <si>
    <t>4R03-086</t>
  </si>
  <si>
    <t>4R03-41190</t>
  </si>
  <si>
    <t>Bleckley County Transit</t>
  </si>
  <si>
    <t>4R03-016</t>
  </si>
  <si>
    <t>4R03-41196</t>
  </si>
  <si>
    <t>Laketran</t>
  </si>
  <si>
    <t>Ames</t>
  </si>
  <si>
    <t>City of Round Rock</t>
  </si>
  <si>
    <t>Round Rock</t>
  </si>
  <si>
    <t>Chicago Transit Authority</t>
  </si>
  <si>
    <t>Winnebago Tribe of Nebraska</t>
  </si>
  <si>
    <t>7T04</t>
  </si>
  <si>
    <t>City of Alexandria</t>
  </si>
  <si>
    <t>City of Madera</t>
  </si>
  <si>
    <t>San Diego Association of Governments</t>
  </si>
  <si>
    <t>Newburgh</t>
  </si>
  <si>
    <t>Cities Area Transit</t>
  </si>
  <si>
    <t>Camarillo</t>
  </si>
  <si>
    <t>Opportunity Enterprises, Inc.</t>
  </si>
  <si>
    <t>Valparaiso</t>
  </si>
  <si>
    <t>Yuba-Sutter Transit Authority</t>
  </si>
  <si>
    <t>Redding Area Bus Authority</t>
  </si>
  <si>
    <t>Redding</t>
  </si>
  <si>
    <t>West Deptford</t>
  </si>
  <si>
    <t>City of Corona</t>
  </si>
  <si>
    <t>Goldsboro-Wayne Transportation Authority</t>
  </si>
  <si>
    <t>Goldsboro</t>
  </si>
  <si>
    <t>Torrington</t>
  </si>
  <si>
    <t>Southeast Missouri State University</t>
  </si>
  <si>
    <t>Topeka Metropolitan Transit Authority</t>
  </si>
  <si>
    <t>Pee Dee Regional Transportation Authority</t>
  </si>
  <si>
    <t>Montachusett Regional Transit Authority</t>
  </si>
  <si>
    <t>Fitchburg</t>
  </si>
  <si>
    <t>Greater Attleboro-Taunton Regional Transit Authority</t>
  </si>
  <si>
    <t>Santa Cruz Metropolitan Transit District</t>
  </si>
  <si>
    <t>Bishop</t>
  </si>
  <si>
    <t>Greater Hartford Transit District</t>
  </si>
  <si>
    <t>Kansas City</t>
  </si>
  <si>
    <t>Watertown</t>
  </si>
  <si>
    <t>City of Porterville</t>
  </si>
  <si>
    <t>Porterville</t>
  </si>
  <si>
    <t>Steel Valley Regional Transit Authority</t>
  </si>
  <si>
    <t>Steubenville</t>
  </si>
  <si>
    <t>Ohio Valley Regional Transportation Authority</t>
  </si>
  <si>
    <t>Harrisonburg</t>
  </si>
  <si>
    <t>Martin County</t>
  </si>
  <si>
    <t>Municipality of Hatillo</t>
  </si>
  <si>
    <t>Hatillo</t>
  </si>
  <si>
    <t>Pittsfield</t>
  </si>
  <si>
    <t>Richland County Transit</t>
  </si>
  <si>
    <t>Northwestern CT Transit District</t>
  </si>
  <si>
    <t>1R01-004</t>
  </si>
  <si>
    <t>1R01-10131</t>
  </si>
  <si>
    <t>Northeastern Connecticut Transit District</t>
  </si>
  <si>
    <t>1R01-003</t>
  </si>
  <si>
    <t>1R01-10156</t>
  </si>
  <si>
    <t>Windham Region Transit District</t>
  </si>
  <si>
    <t>1R01-005</t>
  </si>
  <si>
    <t>1R01-10149</t>
  </si>
  <si>
    <t>1R01-001</t>
  </si>
  <si>
    <t>Athens</t>
  </si>
  <si>
    <t>Craven County</t>
  </si>
  <si>
    <t>El Dorado County Transit Authority</t>
  </si>
  <si>
    <t>Menominee Indian Tribe of Wisconsin</t>
  </si>
  <si>
    <t>5T03</t>
  </si>
  <si>
    <t>JAUNT, Inc.</t>
  </si>
  <si>
    <t>Northern New England Passenger Rail Authority</t>
  </si>
  <si>
    <t>Los Angeles</t>
  </si>
  <si>
    <t>Valley Metro Rail, Inc.</t>
  </si>
  <si>
    <t>Seminole Nation Public Transit</t>
  </si>
  <si>
    <t>6T12</t>
  </si>
  <si>
    <t>Private Transportation Corporation</t>
  </si>
  <si>
    <t>Brooklyn</t>
  </si>
  <si>
    <t>Elmira</t>
  </si>
  <si>
    <t>Gulkana Village Council</t>
  </si>
  <si>
    <t>0T08</t>
  </si>
  <si>
    <t>San Carlos Apache Tribe</t>
  </si>
  <si>
    <t>9T07</t>
  </si>
  <si>
    <t>Yurok Tribe</t>
  </si>
  <si>
    <t>9T09</t>
  </si>
  <si>
    <t>Fort Pierce</t>
  </si>
  <si>
    <t>Makah Tribal Council</t>
  </si>
  <si>
    <t>0T36</t>
  </si>
  <si>
    <t>York County Community Action Corporation</t>
  </si>
  <si>
    <t>Milford Transit District</t>
  </si>
  <si>
    <t>Greenville</t>
  </si>
  <si>
    <t>Macon</t>
  </si>
  <si>
    <t>8T18</t>
  </si>
  <si>
    <t>The Tulalip Tribes of Washington</t>
  </si>
  <si>
    <t>Jackson Transit Authority</t>
  </si>
  <si>
    <t>Grand Rapids</t>
  </si>
  <si>
    <t>Confederated Tribes and Bands of The Yakama Nation</t>
  </si>
  <si>
    <t>Toppenish</t>
  </si>
  <si>
    <t>0T03</t>
  </si>
  <si>
    <t>Stillaguamish Tribe of Indians</t>
  </si>
  <si>
    <t>0T17</t>
  </si>
  <si>
    <t>Lancaster</t>
  </si>
  <si>
    <t>Jamestown S'Klallam Tribe</t>
  </si>
  <si>
    <t>0T28</t>
  </si>
  <si>
    <t>0T31</t>
  </si>
  <si>
    <t>Worley</t>
  </si>
  <si>
    <t>Spartanburg Transit System</t>
  </si>
  <si>
    <t>6T14</t>
  </si>
  <si>
    <t>Gwichyaa Zhee Tribal Transit Service</t>
  </si>
  <si>
    <t>Western Maine Transportation Services, Inc.</t>
  </si>
  <si>
    <t>Erie Metropolitan Transit Authority</t>
  </si>
  <si>
    <t>Valley Transit</t>
  </si>
  <si>
    <t>Walla Walla</t>
  </si>
  <si>
    <t>Newburgh Beacon Bus Corporation</t>
  </si>
  <si>
    <t>New Windsor</t>
  </si>
  <si>
    <t>Hydaburg Cooperative Association</t>
  </si>
  <si>
    <t>Hydaburg</t>
  </si>
  <si>
    <t>0T40</t>
  </si>
  <si>
    <t>Piedmont Authority for Regional Transportation</t>
  </si>
  <si>
    <t>8T04</t>
  </si>
  <si>
    <t>Roanoke</t>
  </si>
  <si>
    <t>3R06-011</t>
  </si>
  <si>
    <t>3R06-30114</t>
  </si>
  <si>
    <t>Pulaski Area Transit</t>
  </si>
  <si>
    <t>3R06-020</t>
  </si>
  <si>
    <t>3R06-30115</t>
  </si>
  <si>
    <t>3R06-044</t>
  </si>
  <si>
    <t>3R06-30118</t>
  </si>
  <si>
    <t>3R06-002</t>
  </si>
  <si>
    <t>Mountain Empire Older Citizens Transit</t>
  </si>
  <si>
    <t>3R06-003</t>
  </si>
  <si>
    <t>3R06-30132</t>
  </si>
  <si>
    <t>Lake Area Bus</t>
  </si>
  <si>
    <t>3R06-018</t>
  </si>
  <si>
    <t>3R06-30142</t>
  </si>
  <si>
    <t>3R06-012</t>
  </si>
  <si>
    <t>3R06-30147</t>
  </si>
  <si>
    <t>Greene Co. Transit Inc.</t>
  </si>
  <si>
    <t>3R06-005</t>
  </si>
  <si>
    <t>3R06-30154</t>
  </si>
  <si>
    <t>3R06-051</t>
  </si>
  <si>
    <t>3R06-30157</t>
  </si>
  <si>
    <t>3R06-004</t>
  </si>
  <si>
    <t>3R06-30164</t>
  </si>
  <si>
    <t>Farmville Area Bus</t>
  </si>
  <si>
    <t>Farmville</t>
  </si>
  <si>
    <t>3R06-013</t>
  </si>
  <si>
    <t>3R06-30165</t>
  </si>
  <si>
    <t>3R06-015</t>
  </si>
  <si>
    <t>3R06-30172</t>
  </si>
  <si>
    <t>Four County Transit</t>
  </si>
  <si>
    <t>3R06-001</t>
  </si>
  <si>
    <t>3R06-30174</t>
  </si>
  <si>
    <t>Area Agency on Aging</t>
  </si>
  <si>
    <t>3R06-021</t>
  </si>
  <si>
    <t>3R06-30178</t>
  </si>
  <si>
    <t>Blackstone Area Bus Service</t>
  </si>
  <si>
    <t>3R06-016</t>
  </si>
  <si>
    <t>3R06-30184</t>
  </si>
  <si>
    <t>Quechan Indian Tribe</t>
  </si>
  <si>
    <t>9T26</t>
  </si>
  <si>
    <t>Municipality of Dorado</t>
  </si>
  <si>
    <t>Northern Indiana Commuter Transportation District</t>
  </si>
  <si>
    <t>Village of Kiryas Joel</t>
  </si>
  <si>
    <t>Kaibab Band of Paiute Indians</t>
  </si>
  <si>
    <t>9T16</t>
  </si>
  <si>
    <t>Regional Transportation Program, Inc.</t>
  </si>
  <si>
    <t>Kings County Area Public Transit Agency</t>
  </si>
  <si>
    <t>North Fork Rancheria of Mono Indians of California</t>
  </si>
  <si>
    <t>North Fork</t>
  </si>
  <si>
    <t>9T21</t>
  </si>
  <si>
    <t>Butte County Association of Governments</t>
  </si>
  <si>
    <t>Bryan</t>
  </si>
  <si>
    <t>City of Casper</t>
  </si>
  <si>
    <t>Casper</t>
  </si>
  <si>
    <t>Madison County Transit District</t>
  </si>
  <si>
    <t>Tuscaloosa County Parking and Transit Authority</t>
  </si>
  <si>
    <t>City of Lawrence</t>
  </si>
  <si>
    <t>Connecticut Department of Transportation - CTTRANSIT - Hartford Division</t>
  </si>
  <si>
    <t>Cape Ann Transportation Authority</t>
  </si>
  <si>
    <t>Greensburg</t>
  </si>
  <si>
    <t>City of Shelby</t>
  </si>
  <si>
    <t>Ashland</t>
  </si>
  <si>
    <t>6R04-003</t>
  </si>
  <si>
    <t>6R04-60205</t>
  </si>
  <si>
    <t>Muskogee</t>
  </si>
  <si>
    <t>6R04-015</t>
  </si>
  <si>
    <t>6R04-60203</t>
  </si>
  <si>
    <t>6R04-019</t>
  </si>
  <si>
    <t>6R04-60193</t>
  </si>
  <si>
    <t>6R04-004</t>
  </si>
  <si>
    <t>6R04-60214</t>
  </si>
  <si>
    <t>6R04-001</t>
  </si>
  <si>
    <t>6R04-60220</t>
  </si>
  <si>
    <t>6R04-010</t>
  </si>
  <si>
    <t>6R04-60172</t>
  </si>
  <si>
    <t>6R04-013</t>
  </si>
  <si>
    <t>6R04-60259</t>
  </si>
  <si>
    <t>Enid</t>
  </si>
  <si>
    <t>6R04-021</t>
  </si>
  <si>
    <t>6R04-60227</t>
  </si>
  <si>
    <t>6R04-018</t>
  </si>
  <si>
    <t>6R04-60233</t>
  </si>
  <si>
    <t>Grand Gateway EDA/ Pelivan</t>
  </si>
  <si>
    <t>6R04-006</t>
  </si>
  <si>
    <t>6R04-60266</t>
  </si>
  <si>
    <t>6R04-014</t>
  </si>
  <si>
    <t>6R04-60160</t>
  </si>
  <si>
    <t>6R04-009</t>
  </si>
  <si>
    <t>6R04-60146</t>
  </si>
  <si>
    <t>6R04-007</t>
  </si>
  <si>
    <t>6R04-60226</t>
  </si>
  <si>
    <t>6R04-008</t>
  </si>
  <si>
    <t>6R04-60258</t>
  </si>
  <si>
    <t>6R04-011</t>
  </si>
  <si>
    <t>6R04-60150</t>
  </si>
  <si>
    <t>6R04-012</t>
  </si>
  <si>
    <t>6R04-60181</t>
  </si>
  <si>
    <t>6R04-005</t>
  </si>
  <si>
    <t>6R04-60183</t>
  </si>
  <si>
    <t>6R04-017</t>
  </si>
  <si>
    <t>6R04-60165</t>
  </si>
  <si>
    <t>6R04-002</t>
  </si>
  <si>
    <t>6R04-60191</t>
  </si>
  <si>
    <t>East Windsor Township</t>
  </si>
  <si>
    <t>Cape Cod Regional Transit Authority</t>
  </si>
  <si>
    <t>Pioneer Valley Transit Authority</t>
  </si>
  <si>
    <t>Regional Planning Commission of Greater Birmingham</t>
  </si>
  <si>
    <t>Birmingham</t>
  </si>
  <si>
    <t>Dubuque</t>
  </si>
  <si>
    <t>Ozark Regional Transit</t>
  </si>
  <si>
    <t>Grand Island</t>
  </si>
  <si>
    <t>Clinton Area Transit System</t>
  </si>
  <si>
    <t>5R03-023</t>
  </si>
  <si>
    <t>5R03-50314</t>
  </si>
  <si>
    <t>Charlevoix County Public Transportation</t>
  </si>
  <si>
    <t>5R03-021</t>
  </si>
  <si>
    <t>5R03-50313</t>
  </si>
  <si>
    <t>Cass County Transportation Authority</t>
  </si>
  <si>
    <t>5R03-020</t>
  </si>
  <si>
    <t>5R03-50310</t>
  </si>
  <si>
    <t>Straits Regional Ride</t>
  </si>
  <si>
    <t>5R03-067</t>
  </si>
  <si>
    <t>5R03-50285</t>
  </si>
  <si>
    <t>Kalkaska Public Transit Authority</t>
  </si>
  <si>
    <t>5R03-045</t>
  </si>
  <si>
    <t>5R03-50282</t>
  </si>
  <si>
    <t>Hillsdale Dial-A-Ride</t>
  </si>
  <si>
    <t>5R03-035</t>
  </si>
  <si>
    <t>5R03-50268</t>
  </si>
  <si>
    <t>Marshall, City of</t>
  </si>
  <si>
    <t>Marshall</t>
  </si>
  <si>
    <t>5R03-050</t>
  </si>
  <si>
    <t>5R03-50265</t>
  </si>
  <si>
    <t>Eaton County Transportation Authority</t>
  </si>
  <si>
    <t>5R03-028</t>
  </si>
  <si>
    <t>5R03-50260</t>
  </si>
  <si>
    <t>Isabella County Transportation Commission</t>
  </si>
  <si>
    <t>Mt. Pleasant</t>
  </si>
  <si>
    <t>5R03-042</t>
  </si>
  <si>
    <t>5R03-50244</t>
  </si>
  <si>
    <t>5R03-016</t>
  </si>
  <si>
    <t>Roscommon County Transportation Authority</t>
  </si>
  <si>
    <t>5R03-059</t>
  </si>
  <si>
    <t>5R03-50242</t>
  </si>
  <si>
    <t>Eastern Upper Peninsula Transportation Authority</t>
  </si>
  <si>
    <t>5R03-027</t>
  </si>
  <si>
    <t>5R03-50241</t>
  </si>
  <si>
    <t>Manistique</t>
  </si>
  <si>
    <t>5R03-064</t>
  </si>
  <si>
    <t>5R03-50240</t>
  </si>
  <si>
    <t>Thunderbay Transportation Authority</t>
  </si>
  <si>
    <t>Alpena</t>
  </si>
  <si>
    <t>5R03-068</t>
  </si>
  <si>
    <t>5R03-50233</t>
  </si>
  <si>
    <t>Shiawassee Area Transportation Agency</t>
  </si>
  <si>
    <t>Owosso</t>
  </si>
  <si>
    <t>5R03-065</t>
  </si>
  <si>
    <t>5R03-50227</t>
  </si>
  <si>
    <t>5R03-008</t>
  </si>
  <si>
    <t>5R03-50225</t>
  </si>
  <si>
    <t>Caro Transit Authority</t>
  </si>
  <si>
    <t>Caro</t>
  </si>
  <si>
    <t>5R03-019</t>
  </si>
  <si>
    <t>5R03-50224</t>
  </si>
  <si>
    <t>Iosco Transit Corporation</t>
  </si>
  <si>
    <t>East Tawas</t>
  </si>
  <si>
    <t>5R03-041</t>
  </si>
  <si>
    <t>5R03-50217</t>
  </si>
  <si>
    <t>Ionia Dial-A-Ride</t>
  </si>
  <si>
    <t>5R03-040</t>
  </si>
  <si>
    <t>5R03-50514</t>
  </si>
  <si>
    <t>ALTRAN Transit Authority</t>
  </si>
  <si>
    <t>5R03-001</t>
  </si>
  <si>
    <t>5R03-50511</t>
  </si>
  <si>
    <t>Crawford County Transportation Authority</t>
  </si>
  <si>
    <t>Grayling</t>
  </si>
  <si>
    <t>5R03-024</t>
  </si>
  <si>
    <t>5R03-50503</t>
  </si>
  <si>
    <t>Interurban Transit Authority</t>
  </si>
  <si>
    <t>Douglas</t>
  </si>
  <si>
    <t>5R03-038</t>
  </si>
  <si>
    <t>5R03-50495</t>
  </si>
  <si>
    <t>Dowagiac Dial-A--Ride</t>
  </si>
  <si>
    <t>5R03-026</t>
  </si>
  <si>
    <t>5R03-50494</t>
  </si>
  <si>
    <t>Alma-Dial-A-Ride</t>
  </si>
  <si>
    <t>5R03-004</t>
  </si>
  <si>
    <t>5R03-50492</t>
  </si>
  <si>
    <t>Sault Sainte Marie, City of</t>
  </si>
  <si>
    <t>5R03-063</t>
  </si>
  <si>
    <t>5R03-50487</t>
  </si>
  <si>
    <t>Yates Township Transportation System</t>
  </si>
  <si>
    <t>5R03-070</t>
  </si>
  <si>
    <t>5R03-50476</t>
  </si>
  <si>
    <t>Lenawee Transportation Corporation</t>
  </si>
  <si>
    <t>Adrian</t>
  </si>
  <si>
    <t>5R03-046</t>
  </si>
  <si>
    <t>5R03-50473</t>
  </si>
  <si>
    <t>Berrien County Public Transportation</t>
  </si>
  <si>
    <t>5R03-012</t>
  </si>
  <si>
    <t>5R03-50463</t>
  </si>
  <si>
    <t>Ludington Mass Transportation Authority</t>
  </si>
  <si>
    <t>5R03-047</t>
  </si>
  <si>
    <t>5R03-50459</t>
  </si>
  <si>
    <t>Benzie Transportation Authority</t>
  </si>
  <si>
    <t>5R03-072</t>
  </si>
  <si>
    <t>5R03-50457</t>
  </si>
  <si>
    <t>Allegan County Transportation Services</t>
  </si>
  <si>
    <t>5R03-003</t>
  </si>
  <si>
    <t>5R03-50456</t>
  </si>
  <si>
    <t>Gogebic County Transit</t>
  </si>
  <si>
    <t>Ironwood</t>
  </si>
  <si>
    <t>5R03-031</t>
  </si>
  <si>
    <t>5R03-50455</t>
  </si>
  <si>
    <t>5R03-022</t>
  </si>
  <si>
    <t>5R03-50453</t>
  </si>
  <si>
    <t>Antrim County Transportation</t>
  </si>
  <si>
    <t>Bellaire</t>
  </si>
  <si>
    <t>5R03-007</t>
  </si>
  <si>
    <t>5R03-50452</t>
  </si>
  <si>
    <t>Big Rapids Dial-A-Ride</t>
  </si>
  <si>
    <t>Big Rapids</t>
  </si>
  <si>
    <t>5R03-014</t>
  </si>
  <si>
    <t>5R03-50437</t>
  </si>
  <si>
    <t>St. Joseph County Transportation Authority</t>
  </si>
  <si>
    <t>Three Rivers</t>
  </si>
  <si>
    <t>5R03-066</t>
  </si>
  <si>
    <t>5R03-50436</t>
  </si>
  <si>
    <t xml:space="preserve">Marquette </t>
  </si>
  <si>
    <t>5R03-049</t>
  </si>
  <si>
    <t>5R03-50427</t>
  </si>
  <si>
    <t>Mecosta Osceola Transit Authority</t>
  </si>
  <si>
    <t>5R03-051</t>
  </si>
  <si>
    <t>5R03-50416</t>
  </si>
  <si>
    <t>Bay Area Transportation Authority</t>
  </si>
  <si>
    <t>5R03-010</t>
  </si>
  <si>
    <t>5R03-50413</t>
  </si>
  <si>
    <t>5R03-034</t>
  </si>
  <si>
    <t>5R03-50408</t>
  </si>
  <si>
    <t>Greenville Transit</t>
  </si>
  <si>
    <t>5R03-033</t>
  </si>
  <si>
    <t>5R03-50404</t>
  </si>
  <si>
    <t>Belding-Dial-A-Ride</t>
  </si>
  <si>
    <t>Belding</t>
  </si>
  <si>
    <t>5R03-011</t>
  </si>
  <si>
    <t>5R03-50398</t>
  </si>
  <si>
    <t>Gladwin City/County Transit</t>
  </si>
  <si>
    <t>Gladwin</t>
  </si>
  <si>
    <t>5R03-030</t>
  </si>
  <si>
    <t>5R03-50395</t>
  </si>
  <si>
    <t>Houghton Motor Transit Line</t>
  </si>
  <si>
    <t>5R03-036</t>
  </si>
  <si>
    <t>5R03-50386</t>
  </si>
  <si>
    <t>Van Buren Public Transit</t>
  </si>
  <si>
    <t>Bangor</t>
  </si>
  <si>
    <t>5R03-069</t>
  </si>
  <si>
    <t>5R03-50383</t>
  </si>
  <si>
    <t>Cadillac/Wexford Transit Authority</t>
  </si>
  <si>
    <t>Cadillac</t>
  </si>
  <si>
    <t>5R03-017</t>
  </si>
  <si>
    <t>5R03-50374</t>
  </si>
  <si>
    <t>Ontonagon County Public Transit</t>
  </si>
  <si>
    <t>Ontonagon</t>
  </si>
  <si>
    <t>5R03-057</t>
  </si>
  <si>
    <t>5R03-50371</t>
  </si>
  <si>
    <t>Huron Transit Corporation</t>
  </si>
  <si>
    <t>Bad Axe</t>
  </si>
  <si>
    <t>5R03-037</t>
  </si>
  <si>
    <t>5R03-50370</t>
  </si>
  <si>
    <t>Manistee County Transportation, Inc.</t>
  </si>
  <si>
    <t xml:space="preserve">Manistee </t>
  </si>
  <si>
    <t>5R03-048</t>
  </si>
  <si>
    <t>5R03-50369</t>
  </si>
  <si>
    <t>Delta Area Transit Authority</t>
  </si>
  <si>
    <t>Escanaba</t>
  </si>
  <si>
    <t>5R03-025</t>
  </si>
  <si>
    <t>5R03-50356</t>
  </si>
  <si>
    <t>Barry County Transit</t>
  </si>
  <si>
    <t>5R03-009</t>
  </si>
  <si>
    <t>5R03-50355</t>
  </si>
  <si>
    <t>Sanilac County Board of Commissioners</t>
  </si>
  <si>
    <t>Sandusky</t>
  </si>
  <si>
    <t>5R03-062</t>
  </si>
  <si>
    <t>5R03-50346</t>
  </si>
  <si>
    <t>Ogemaw County Public Transportation</t>
  </si>
  <si>
    <t>5R03-056</t>
  </si>
  <si>
    <t>5R03-50344</t>
  </si>
  <si>
    <t>Otsego County Board of Commissioners</t>
  </si>
  <si>
    <t>Gaylord</t>
  </si>
  <si>
    <t>5R03-058</t>
  </si>
  <si>
    <t>5R03-50340</t>
  </si>
  <si>
    <t>Branch Area Transit Authority</t>
  </si>
  <si>
    <t>Coldwater</t>
  </si>
  <si>
    <t>5R03-015</t>
  </si>
  <si>
    <t>5R03-50337</t>
  </si>
  <si>
    <t>Greater Lapeer Transportation Authority</t>
  </si>
  <si>
    <t xml:space="preserve">Lapeer </t>
  </si>
  <si>
    <t>5R03-032</t>
  </si>
  <si>
    <t>5R03-50335</t>
  </si>
  <si>
    <t>Adrian Dial-A-Ride</t>
  </si>
  <si>
    <t>5R03-002</t>
  </si>
  <si>
    <t>5R03-50323</t>
  </si>
  <si>
    <t>GU</t>
  </si>
  <si>
    <t>9R05-001</t>
  </si>
  <si>
    <t>9R05-90999</t>
  </si>
  <si>
    <t>Charleston Area Regional Transportation Authority</t>
  </si>
  <si>
    <t>Kalispel Tribe of Indians</t>
  </si>
  <si>
    <t>0T09</t>
  </si>
  <si>
    <t>Durham</t>
  </si>
  <si>
    <t>Separate Service</t>
  </si>
  <si>
    <t>Onslow United Transit System</t>
  </si>
  <si>
    <t>Transit Authority of River City</t>
  </si>
  <si>
    <t>Advance Transit, Inc. NH</t>
  </si>
  <si>
    <t>1R04-001</t>
  </si>
  <si>
    <t>1R06-10137</t>
  </si>
  <si>
    <t>1R06-012</t>
  </si>
  <si>
    <t>1R06-10174</t>
  </si>
  <si>
    <t>Marble Valley Regional Transit District</t>
  </si>
  <si>
    <t>1R06-008</t>
  </si>
  <si>
    <t>1R06-10154</t>
  </si>
  <si>
    <t>Green Mountain Community Network</t>
  </si>
  <si>
    <t>1R06-014</t>
  </si>
  <si>
    <t>1R06-10151</t>
  </si>
  <si>
    <t>Rural Community Transportation</t>
  </si>
  <si>
    <t>1R06-010</t>
  </si>
  <si>
    <t>1R06-10148</t>
  </si>
  <si>
    <t>1R06-005</t>
  </si>
  <si>
    <t>1R06-10144</t>
  </si>
  <si>
    <t>1R06-001</t>
  </si>
  <si>
    <t>1R06-10143</t>
  </si>
  <si>
    <t>Golden Gate Bridge, Highway and Transportation District</t>
  </si>
  <si>
    <t>Middletown Transit District</t>
  </si>
  <si>
    <t>Kansas City Area Transportation Authority</t>
  </si>
  <si>
    <t>Henderson</t>
  </si>
  <si>
    <t>4R08-008</t>
  </si>
  <si>
    <t>4R08-41151</t>
  </si>
  <si>
    <t>4R08-012</t>
  </si>
  <si>
    <t>4R08-41136</t>
  </si>
  <si>
    <t>Northwest Tennessee Human Resource Agency</t>
  </si>
  <si>
    <t>4R08-009</t>
  </si>
  <si>
    <t>4R08-41106</t>
  </si>
  <si>
    <t>City of Gatlinburg</t>
  </si>
  <si>
    <t>4R08-011</t>
  </si>
  <si>
    <t>4R08-41102</t>
  </si>
  <si>
    <t>Delta Human Resource Agency</t>
  </si>
  <si>
    <t>4R08-010</t>
  </si>
  <si>
    <t>4R08-41020</t>
  </si>
  <si>
    <t>Southeast Tennessee Human Resource Agency-Rural Division</t>
  </si>
  <si>
    <t>4R08-004</t>
  </si>
  <si>
    <t>4R08-40989</t>
  </si>
  <si>
    <t>Cookeville</t>
  </si>
  <si>
    <t>4R08-005</t>
  </si>
  <si>
    <t>4R08-40978</t>
  </si>
  <si>
    <t>South Central Tennessee Development District</t>
  </si>
  <si>
    <t>4R08-007</t>
  </si>
  <si>
    <t>4R08-40954</t>
  </si>
  <si>
    <t>4R08-001</t>
  </si>
  <si>
    <t>Western Reserve Transit Authority</t>
  </si>
  <si>
    <t>Youngstown</t>
  </si>
  <si>
    <t>Pinellas Suncoast Transit Authority</t>
  </si>
  <si>
    <t>Williamsburg Area Transit Authority</t>
  </si>
  <si>
    <t>Williamsburg</t>
  </si>
  <si>
    <t>Delaware Transit Corporation</t>
  </si>
  <si>
    <t>DE</t>
  </si>
  <si>
    <t>Merced</t>
  </si>
  <si>
    <t>Chattanooga Area Regional Transportation Authority</t>
  </si>
  <si>
    <t>Chattanooga</t>
  </si>
  <si>
    <t>Chickaloon Native Village</t>
  </si>
  <si>
    <t>0T30</t>
  </si>
  <si>
    <t>Shoshone and Arapaho Tribes DOT</t>
  </si>
  <si>
    <t>8T15</t>
  </si>
  <si>
    <t>Santee Wateree Regional Transportation Authority</t>
  </si>
  <si>
    <t>Sumter</t>
  </si>
  <si>
    <t>Whatcom Transportation Authority</t>
  </si>
  <si>
    <t>Bellingham</t>
  </si>
  <si>
    <t>Lawrence County Port Authority</t>
  </si>
  <si>
    <t>City of Mason City</t>
  </si>
  <si>
    <t>Mason City</t>
  </si>
  <si>
    <t>7R01-021</t>
  </si>
  <si>
    <t>7R01-70260</t>
  </si>
  <si>
    <t>7R01-013</t>
  </si>
  <si>
    <t>7R01-70258</t>
  </si>
  <si>
    <t>MIDAS Council of Governments</t>
  </si>
  <si>
    <t>7R01-005</t>
  </si>
  <si>
    <t>7R01-70256</t>
  </si>
  <si>
    <t>10-15 Regional Transit Agency</t>
  </si>
  <si>
    <t>7R01-015</t>
  </si>
  <si>
    <t>7R01-70242</t>
  </si>
  <si>
    <t>Regional Transit Authority/RIDES</t>
  </si>
  <si>
    <t>7R01-003</t>
  </si>
  <si>
    <t>7R01-70240</t>
  </si>
  <si>
    <t>7R01-012</t>
  </si>
  <si>
    <t>7R01-70224</t>
  </si>
  <si>
    <t>Southern Iowa Trolley</t>
  </si>
  <si>
    <t>Creston</t>
  </si>
  <si>
    <t>7R01-014</t>
  </si>
  <si>
    <t>7R01-70221</t>
  </si>
  <si>
    <t>Marshalltown</t>
  </si>
  <si>
    <t>7R01-006</t>
  </si>
  <si>
    <t>7R01-70219</t>
  </si>
  <si>
    <t>7R01-016</t>
  </si>
  <si>
    <t>7R01-70217</t>
  </si>
  <si>
    <t>Northeast Iowa Community Action Corporation</t>
  </si>
  <si>
    <t>7R01-001</t>
  </si>
  <si>
    <t>7R01-70195</t>
  </si>
  <si>
    <t>North Iowa Area Council of Governments</t>
  </si>
  <si>
    <t>7R01-002</t>
  </si>
  <si>
    <t>7R01-70185</t>
  </si>
  <si>
    <t>Clinton Municipal Transit Administration</t>
  </si>
  <si>
    <t>Clinton</t>
  </si>
  <si>
    <t>7R01-018</t>
  </si>
  <si>
    <t>7R01-70173</t>
  </si>
  <si>
    <t>East Central Iowa Council of Governments</t>
  </si>
  <si>
    <t>Cedar Rapids</t>
  </si>
  <si>
    <t>7R01-010</t>
  </si>
  <si>
    <t>7R01-70138</t>
  </si>
  <si>
    <t>Delaware, Dubuque &amp; Jackson County Regional Transi</t>
  </si>
  <si>
    <t>7R01-008</t>
  </si>
  <si>
    <t>7R01-70136</t>
  </si>
  <si>
    <t>Siouxland Regional Transit System</t>
  </si>
  <si>
    <t>7R01-004</t>
  </si>
  <si>
    <t>7R01-70129</t>
  </si>
  <si>
    <t>7R01-023</t>
  </si>
  <si>
    <t>7R01-70118</t>
  </si>
  <si>
    <t>Burlington Urban Service</t>
  </si>
  <si>
    <t>7R01-017</t>
  </si>
  <si>
    <t>7R01-70111</t>
  </si>
  <si>
    <t>7R01-019</t>
  </si>
  <si>
    <t>7R01-70108</t>
  </si>
  <si>
    <t>7R01-022</t>
  </si>
  <si>
    <t>7R01-70101</t>
  </si>
  <si>
    <t>Marshalltown Municipal Transit</t>
  </si>
  <si>
    <t>7R01-020</t>
  </si>
  <si>
    <t>7R01-70092</t>
  </si>
  <si>
    <t>Des Moines</t>
  </si>
  <si>
    <t>7R01-011</t>
  </si>
  <si>
    <t>Iowa Northland Regional Council of Governments</t>
  </si>
  <si>
    <t>7R01-007</t>
  </si>
  <si>
    <t>7R01-70064</t>
  </si>
  <si>
    <t>McKinney Avenue Transit Authority</t>
  </si>
  <si>
    <t>SunLine Transit Agency</t>
  </si>
  <si>
    <t>Champaign-Urbana Mass Transit District</t>
  </si>
  <si>
    <t>0T11</t>
  </si>
  <si>
    <t>Metro-North Commuter Railroad Company, dba: MTA Metro-North Railroad</t>
  </si>
  <si>
    <t>Cheyenne River Sioux Tribe</t>
  </si>
  <si>
    <t>8T02</t>
  </si>
  <si>
    <t>Columbus</t>
  </si>
  <si>
    <t>Prattville</t>
  </si>
  <si>
    <t>Metropolitan Washington Airports Authority</t>
  </si>
  <si>
    <t>Jackson County Mass Transit District</t>
  </si>
  <si>
    <t>Spokane Transit Authority</t>
  </si>
  <si>
    <t>Pima Association of Governments</t>
  </si>
  <si>
    <t>River Parishes Transit Authority</t>
  </si>
  <si>
    <t>Brockton Area Transit Authority</t>
  </si>
  <si>
    <t>Central Ohio Transit Authority</t>
  </si>
  <si>
    <t>Stark Area Regional Transit Authority</t>
  </si>
  <si>
    <t>Canton</t>
  </si>
  <si>
    <t>Terre Haute</t>
  </si>
  <si>
    <t>Lima Allen County Regional Transit Authority</t>
  </si>
  <si>
    <t>Municipality of San Sebastian</t>
  </si>
  <si>
    <t>Spokane Tribe of Indians</t>
  </si>
  <si>
    <t>Wellpinit</t>
  </si>
  <si>
    <t>0T24</t>
  </si>
  <si>
    <t>Municipality of Fajardo</t>
  </si>
  <si>
    <t>Lower Brule Sioux Tribe</t>
  </si>
  <si>
    <t>8T06</t>
  </si>
  <si>
    <t>Capital Area Transit System</t>
  </si>
  <si>
    <t>Baton Rouge</t>
  </si>
  <si>
    <t>Aiken Area Council on Aging, Inc.</t>
  </si>
  <si>
    <t>Choctaw Nation of Oklahoma</t>
  </si>
  <si>
    <t>6T03</t>
  </si>
  <si>
    <t>Bayfield</t>
  </si>
  <si>
    <t>5T13</t>
  </si>
  <si>
    <t>Skagit Transit</t>
  </si>
  <si>
    <t>Southeastern Pennsylvania Transportation Authority</t>
  </si>
  <si>
    <t>Pompano Beach</t>
  </si>
  <si>
    <t>Intercity Transit</t>
  </si>
  <si>
    <t>Transit Authority of Omaha</t>
  </si>
  <si>
    <t>Confederated Tribes of the Umatilla Indian Reservation</t>
  </si>
  <si>
    <t>0T06</t>
  </si>
  <si>
    <t>City of Stamford</t>
  </si>
  <si>
    <t>Androscoggin Valley Council of Governments</t>
  </si>
  <si>
    <t>Northern Arizona Intergovernmental Public Transportation Authority</t>
  </si>
  <si>
    <t>Flagstaff</t>
  </si>
  <si>
    <t>Pace-Suburban Bus Division, ADA Paratransit Services</t>
  </si>
  <si>
    <t>Pace - Suburban Bus Division</t>
  </si>
  <si>
    <t>Souris Basin Transit</t>
  </si>
  <si>
    <t>8R03-015</t>
  </si>
  <si>
    <t>8R03-80302</t>
  </si>
  <si>
    <t>8R03-001</t>
  </si>
  <si>
    <t>8R03-80114</t>
  </si>
  <si>
    <t>8R03-040</t>
  </si>
  <si>
    <t>8R03-80122</t>
  </si>
  <si>
    <t>James River Senior Citizens Center, Inc.</t>
  </si>
  <si>
    <t>8R03-007</t>
  </si>
  <si>
    <t>8R03-80124</t>
  </si>
  <si>
    <t>South Central Adult Services</t>
  </si>
  <si>
    <t>8R03-016</t>
  </si>
  <si>
    <t>8R03-80125</t>
  </si>
  <si>
    <t>Pembina County Meals and Transportation</t>
  </si>
  <si>
    <t>Drayton</t>
  </si>
  <si>
    <t>8R03-014</t>
  </si>
  <si>
    <t>8R03-80129</t>
  </si>
  <si>
    <t>Nutrition United</t>
  </si>
  <si>
    <t>8R03-043</t>
  </si>
  <si>
    <t>8R03-80152</t>
  </si>
  <si>
    <t>8R03-022</t>
  </si>
  <si>
    <t>8R03-80160</t>
  </si>
  <si>
    <t>Kenmare Wheels &amp; Meals</t>
  </si>
  <si>
    <t>8R03-027</t>
  </si>
  <si>
    <t>8R03-80196</t>
  </si>
  <si>
    <t>8R03-008</t>
  </si>
  <si>
    <t>8R03-80228</t>
  </si>
  <si>
    <t>Cavalier County Senior Meals &amp; Services</t>
  </si>
  <si>
    <t>Langdon</t>
  </si>
  <si>
    <t>8R03-038</t>
  </si>
  <si>
    <t>8R03-80233</t>
  </si>
  <si>
    <t>West River Transit</t>
  </si>
  <si>
    <t>8R03-021</t>
  </si>
  <si>
    <t>8R03-80238</t>
  </si>
  <si>
    <t>Benson County Transportation</t>
  </si>
  <si>
    <t>8R03-036</t>
  </si>
  <si>
    <t>8R03-80249</t>
  </si>
  <si>
    <t>Can-Do Transportation</t>
  </si>
  <si>
    <t>8R03-037</t>
  </si>
  <si>
    <t>8R03-80261</t>
  </si>
  <si>
    <t>Southwest Transportation Services</t>
  </si>
  <si>
    <t>8R03-017</t>
  </si>
  <si>
    <t>8R03-80268</t>
  </si>
  <si>
    <t>Golden Valley/Billings County Council On Aging</t>
  </si>
  <si>
    <t>8R03-002</t>
  </si>
  <si>
    <t>8R03-80270</t>
  </si>
  <si>
    <t>Hazen Busing Project</t>
  </si>
  <si>
    <t>8R03-035</t>
  </si>
  <si>
    <t>8R03-80290</t>
  </si>
  <si>
    <t>8R03-018</t>
  </si>
  <si>
    <t>8R03-80296</t>
  </si>
  <si>
    <t>8R03-010</t>
  </si>
  <si>
    <t>8R03-80303</t>
  </si>
  <si>
    <t>Rochester</t>
  </si>
  <si>
    <t>Yuma County Intergovernmental Public Transportation Authority</t>
  </si>
  <si>
    <t>East Chicago</t>
  </si>
  <si>
    <t>Regional Transportation Commission of Southern Nevada</t>
  </si>
  <si>
    <t>City of Columbus Transit</t>
  </si>
  <si>
    <t>7R04-046</t>
  </si>
  <si>
    <t>7R04-70214</t>
  </si>
  <si>
    <t>Cedar County Transit</t>
  </si>
  <si>
    <t>7R04-008</t>
  </si>
  <si>
    <t>7R04-70212</t>
  </si>
  <si>
    <t>Fillmore County</t>
  </si>
  <si>
    <t>7R04-021</t>
  </si>
  <si>
    <t>7R04-70205</t>
  </si>
  <si>
    <t>Morrill County Handi Bus</t>
  </si>
  <si>
    <t>7R04-041</t>
  </si>
  <si>
    <t>7R04-70203</t>
  </si>
  <si>
    <t>Wolf Memorial Good Samaritan Center</t>
  </si>
  <si>
    <t>7R04-002</t>
  </si>
  <si>
    <t>7R04-70202</t>
  </si>
  <si>
    <t>Kimball/Banner Extension Service</t>
  </si>
  <si>
    <t>7R04-035</t>
  </si>
  <si>
    <t>7R04-70200</t>
  </si>
  <si>
    <t>Harlan Co. Public Transit</t>
  </si>
  <si>
    <t>7R04-028</t>
  </si>
  <si>
    <t>7R04-70198</t>
  </si>
  <si>
    <t>Cambridge Memorial Hospital</t>
  </si>
  <si>
    <t>Cambridge</t>
  </si>
  <si>
    <t>7R04-022</t>
  </si>
  <si>
    <t>7R04-70194</t>
  </si>
  <si>
    <t>City of Plainview Handivan</t>
  </si>
  <si>
    <t>Plainview</t>
  </si>
  <si>
    <t>7R04-063</t>
  </si>
  <si>
    <t>7R04-70193</t>
  </si>
  <si>
    <t>Loup City</t>
  </si>
  <si>
    <t>7R04-055</t>
  </si>
  <si>
    <t>7R04-70192</t>
  </si>
  <si>
    <t>7R04-052</t>
  </si>
  <si>
    <t>7R04-70183</t>
  </si>
  <si>
    <t>Phelps County Senior Citizen</t>
  </si>
  <si>
    <t>7R04-045</t>
  </si>
  <si>
    <t>7R04-70182</t>
  </si>
  <si>
    <t>City Of Tecumseh</t>
  </si>
  <si>
    <t>7R04-033</t>
  </si>
  <si>
    <t>7R04-70181</t>
  </si>
  <si>
    <t>Lancaster Co Rural Transit</t>
  </si>
  <si>
    <t>7R04-037</t>
  </si>
  <si>
    <t>7R04-70164</t>
  </si>
  <si>
    <t>7R04-018</t>
  </si>
  <si>
    <t>7R04-70160</t>
  </si>
  <si>
    <t>7R04-039</t>
  </si>
  <si>
    <t>7R04-70156</t>
  </si>
  <si>
    <t>City of North Platte</t>
  </si>
  <si>
    <t>7R04-038</t>
  </si>
  <si>
    <t>7R04-70153</t>
  </si>
  <si>
    <t>Saline County Area Transit</t>
  </si>
  <si>
    <t>Western</t>
  </si>
  <si>
    <t>7R04-050</t>
  </si>
  <si>
    <t>7R04-70148</t>
  </si>
  <si>
    <t>Hooker Co</t>
  </si>
  <si>
    <t>7R04-032</t>
  </si>
  <si>
    <t>7R04-70143</t>
  </si>
  <si>
    <t>Valley County Hospital</t>
  </si>
  <si>
    <t>7R04-056</t>
  </si>
  <si>
    <t>7R04-70130</t>
  </si>
  <si>
    <t>Chase County</t>
  </si>
  <si>
    <t>7R04-009</t>
  </si>
  <si>
    <t>7R04-70128</t>
  </si>
  <si>
    <t>Ogallala Transit System</t>
  </si>
  <si>
    <t>7R04-034</t>
  </si>
  <si>
    <t>7R04-70127</t>
  </si>
  <si>
    <t>Perkins County Public Transit</t>
  </si>
  <si>
    <t>7R04-044</t>
  </si>
  <si>
    <t>7R04-70126</t>
  </si>
  <si>
    <t>7R04-003</t>
  </si>
  <si>
    <t>7R04-70125</t>
  </si>
  <si>
    <t>Oakland Heights</t>
  </si>
  <si>
    <t>7R04-006</t>
  </si>
  <si>
    <t>7R04-70124</t>
  </si>
  <si>
    <t>Butler County Senior Service Program</t>
  </si>
  <si>
    <t>7R04-007</t>
  </si>
  <si>
    <t>7R04-70121</t>
  </si>
  <si>
    <t>City of Broken Bow</t>
  </si>
  <si>
    <t>7R04-013</t>
  </si>
  <si>
    <t>7R04-70119</t>
  </si>
  <si>
    <t>Commmunity Memorial Health Center Burwell</t>
  </si>
  <si>
    <t>Burwell</t>
  </si>
  <si>
    <t>7R04-024</t>
  </si>
  <si>
    <t>7R04-70113</t>
  </si>
  <si>
    <t>Southeast Nebraska Community Action Partnership</t>
  </si>
  <si>
    <t>Humboldt</t>
  </si>
  <si>
    <t>7R04-048</t>
  </si>
  <si>
    <t>7R04-70112</t>
  </si>
  <si>
    <t>Box Butte Co</t>
  </si>
  <si>
    <t>7R04-004</t>
  </si>
  <si>
    <t>7R04-70107</t>
  </si>
  <si>
    <t>Hitch &amp; Hay Public Transit</t>
  </si>
  <si>
    <t>7R04-029</t>
  </si>
  <si>
    <t>7R04-70100</t>
  </si>
  <si>
    <t>Guide Rock</t>
  </si>
  <si>
    <t>7R04-059</t>
  </si>
  <si>
    <t>7R04-70098</t>
  </si>
  <si>
    <t>Fullerton</t>
  </si>
  <si>
    <t>Mid-Nebraska Community Action</t>
  </si>
  <si>
    <t>7R04-005</t>
  </si>
  <si>
    <t>7R04-70081</t>
  </si>
  <si>
    <t>7R04-025</t>
  </si>
  <si>
    <t>7R04-70079</t>
  </si>
  <si>
    <t>Blue River AAA</t>
  </si>
  <si>
    <t>7R04-023</t>
  </si>
  <si>
    <t>7R04-70076</t>
  </si>
  <si>
    <t>Sidney</t>
  </si>
  <si>
    <t>7R04-010</t>
  </si>
  <si>
    <t>7R04-70074</t>
  </si>
  <si>
    <t>7R04-011</t>
  </si>
  <si>
    <t>7R04-70073</t>
  </si>
  <si>
    <t>7R04-012</t>
  </si>
  <si>
    <t>7R04-70069</t>
  </si>
  <si>
    <t>Sheridan County Public Transit</t>
  </si>
  <si>
    <t>7R04-054</t>
  </si>
  <si>
    <t>7R04-70058</t>
  </si>
  <si>
    <t>7R04-015</t>
  </si>
  <si>
    <t>7R04-70265</t>
  </si>
  <si>
    <t>Saunders County Transportation</t>
  </si>
  <si>
    <t>7R04-051</t>
  </si>
  <si>
    <t>7R04-70253</t>
  </si>
  <si>
    <t>7R04-014</t>
  </si>
  <si>
    <t>7R04-70247</t>
  </si>
  <si>
    <t>Seward County Handibus</t>
  </si>
  <si>
    <t>Seward</t>
  </si>
  <si>
    <t>7R04-053</t>
  </si>
  <si>
    <t>7R04-70246</t>
  </si>
  <si>
    <t>City of Benkelman</t>
  </si>
  <si>
    <t>Benkelman</t>
  </si>
  <si>
    <t>7R04-020</t>
  </si>
  <si>
    <t>7R04-70244</t>
  </si>
  <si>
    <t>7R04-040</t>
  </si>
  <si>
    <t>7R04-70234</t>
  </si>
  <si>
    <t>7R04-057</t>
  </si>
  <si>
    <t>7R04-70233</t>
  </si>
  <si>
    <t>City Of McCook Public Transit</t>
  </si>
  <si>
    <t>7R04-047</t>
  </si>
  <si>
    <t>7R04-70232</t>
  </si>
  <si>
    <t>Senior Information Center York</t>
  </si>
  <si>
    <t>7R04-060</t>
  </si>
  <si>
    <t>7R04-70223</t>
  </si>
  <si>
    <t>Avera St.Anthony's Hospital</t>
  </si>
  <si>
    <t>7R04-031</t>
  </si>
  <si>
    <t>7R04-70220</t>
  </si>
  <si>
    <t>Avera Creighton Hospital</t>
  </si>
  <si>
    <t>7R04-036</t>
  </si>
  <si>
    <t>7R04-70216</t>
  </si>
  <si>
    <t>Macon Area Chamber of Commerce</t>
  </si>
  <si>
    <t>7R03-014</t>
  </si>
  <si>
    <t>7R03-70257</t>
  </si>
  <si>
    <t>Dunklin County Transit Service, Inc.</t>
  </si>
  <si>
    <t>7R03-007</t>
  </si>
  <si>
    <t>7R03-70063</t>
  </si>
  <si>
    <t>City of Bloomfield</t>
  </si>
  <si>
    <t>7R03-001</t>
  </si>
  <si>
    <t>7R03-70067</t>
  </si>
  <si>
    <t>City of Mount Vernon</t>
  </si>
  <si>
    <t>7R03-005</t>
  </si>
  <si>
    <t>7R03-70085</t>
  </si>
  <si>
    <t>Southeast Missouri Transportation, Inc.</t>
  </si>
  <si>
    <t>7R03-029</t>
  </si>
  <si>
    <t>7R03-70091</t>
  </si>
  <si>
    <t>Licking Bridge Builders Senior Center</t>
  </si>
  <si>
    <t xml:space="preserve">Licking </t>
  </si>
  <si>
    <t>7R03-008</t>
  </si>
  <si>
    <t>7R03-70099</t>
  </si>
  <si>
    <t>Ray County Transportation, Inc.</t>
  </si>
  <si>
    <t>Richmond</t>
  </si>
  <si>
    <t>7R03-024</t>
  </si>
  <si>
    <t>7R03-70106</t>
  </si>
  <si>
    <t>Ripley County Transit, Inc.</t>
  </si>
  <si>
    <t>7R03-010</t>
  </si>
  <si>
    <t>7R03-70114</t>
  </si>
  <si>
    <t>OATS, Inc.</t>
  </si>
  <si>
    <t>7R03-017</t>
  </si>
  <si>
    <t>7R03-70133</t>
  </si>
  <si>
    <t>City of Nevada</t>
  </si>
  <si>
    <t>Nevada</t>
  </si>
  <si>
    <t>7R03-016</t>
  </si>
  <si>
    <t>7R03-70134</t>
  </si>
  <si>
    <t>Mississippi County Transit System, Inc.</t>
  </si>
  <si>
    <t>East Prairie</t>
  </si>
  <si>
    <t>7R03-009</t>
  </si>
  <si>
    <t>7R03-70140</t>
  </si>
  <si>
    <t>City of New Madrid</t>
  </si>
  <si>
    <t>7R03-030</t>
  </si>
  <si>
    <t>7R03-70147</t>
  </si>
  <si>
    <t>City of Carthage</t>
  </si>
  <si>
    <t>Carthage</t>
  </si>
  <si>
    <t>7R03-002</t>
  </si>
  <si>
    <t>7R03-70152</t>
  </si>
  <si>
    <t>City of West Plains</t>
  </si>
  <si>
    <t>West Plains</t>
  </si>
  <si>
    <t>7R03-006</t>
  </si>
  <si>
    <t>7R03-70155</t>
  </si>
  <si>
    <t>City of Excelsior Springs</t>
  </si>
  <si>
    <t>7R03-027</t>
  </si>
  <si>
    <t>7R03-70162</t>
  </si>
  <si>
    <t>7R03-003</t>
  </si>
  <si>
    <t>7R03-70165</t>
  </si>
  <si>
    <t>Scott County Transit System, Inc.</t>
  </si>
  <si>
    <t>Sikeston</t>
  </si>
  <si>
    <t>7R03-018</t>
  </si>
  <si>
    <t>7R03-70168</t>
  </si>
  <si>
    <t>City of El Dorado Springs</t>
  </si>
  <si>
    <t>7R03-013</t>
  </si>
  <si>
    <t>7R03-70177</t>
  </si>
  <si>
    <t>City of Clinton</t>
  </si>
  <si>
    <t>7R03-012</t>
  </si>
  <si>
    <t>7R03-70189</t>
  </si>
  <si>
    <t>City of Lamar</t>
  </si>
  <si>
    <t>7R03-004</t>
  </si>
  <si>
    <t>7R03-70211</t>
  </si>
  <si>
    <t>SERVE, Inc.</t>
  </si>
  <si>
    <t>7R03-019</t>
  </si>
  <si>
    <t>7R03-70263</t>
  </si>
  <si>
    <t>Cumberland County</t>
  </si>
  <si>
    <t>Town of Newburgh</t>
  </si>
  <si>
    <t>Autonomous Municipality of Ponce</t>
  </si>
  <si>
    <t>Des Moines Area Regional Transit Authority</t>
  </si>
  <si>
    <t>Sarasota</t>
  </si>
  <si>
    <t>Western Contra Costa Transit Authority</t>
  </si>
  <si>
    <t>Pinole</t>
  </si>
  <si>
    <t>Victor Valley Transit Authority</t>
  </si>
  <si>
    <t>Connecticut Department of Transportation- CTTransit Waterbury- NET</t>
  </si>
  <si>
    <t>Arrowhead Economic Opportunity Agency, Inc.</t>
  </si>
  <si>
    <t>Virginia</t>
  </si>
  <si>
    <t>5R04-001</t>
  </si>
  <si>
    <t>5R04-50520</t>
  </si>
  <si>
    <t>Three Rivers Community Action, Inc.</t>
  </si>
  <si>
    <t>5R04-036</t>
  </si>
  <si>
    <t>5R04-50510</t>
  </si>
  <si>
    <t>Productive Alternatives</t>
  </si>
  <si>
    <t>5R04-064</t>
  </si>
  <si>
    <t>5R04-50504</t>
  </si>
  <si>
    <t>Paul Bunyan Transit</t>
  </si>
  <si>
    <t>5R04-007</t>
  </si>
  <si>
    <t>5R04-50489</t>
  </si>
  <si>
    <t>Tri-County Action Program, Inc.</t>
  </si>
  <si>
    <t>5R04-019</t>
  </si>
  <si>
    <t>5R04-50474</t>
  </si>
  <si>
    <t>Southwestern MN Opportunity Council, Inc.</t>
  </si>
  <si>
    <t>5R04-046</t>
  </si>
  <si>
    <t>5R04-50471</t>
  </si>
  <si>
    <t>Cedar Valley Services, Inc.</t>
  </si>
  <si>
    <t>5R04-030</t>
  </si>
  <si>
    <t>5R04-50450</t>
  </si>
  <si>
    <t>Watonwan County</t>
  </si>
  <si>
    <t>5R04-047</t>
  </si>
  <si>
    <t>5R04-50448</t>
  </si>
  <si>
    <t>Wadena County Social Services</t>
  </si>
  <si>
    <t>Wadena</t>
  </si>
  <si>
    <t>5R04-020</t>
  </si>
  <si>
    <t>5R04-50446</t>
  </si>
  <si>
    <t>Fosston, City of</t>
  </si>
  <si>
    <t>5R04-005</t>
  </si>
  <si>
    <t>5R04-50430</t>
  </si>
  <si>
    <t>SEMCAC</t>
  </si>
  <si>
    <t>5R04-033</t>
  </si>
  <si>
    <t>5R04-50428</t>
  </si>
  <si>
    <t>Hubbard County</t>
  </si>
  <si>
    <t>5R04-006</t>
  </si>
  <si>
    <t>5R04-50397</t>
  </si>
  <si>
    <t>Trailblazer Joint Powers Board</t>
  </si>
  <si>
    <t>5R04-058</t>
  </si>
  <si>
    <t>5R04-50394</t>
  </si>
  <si>
    <t>Brown County Family Services</t>
  </si>
  <si>
    <t>New Ulm</t>
  </si>
  <si>
    <t>5R04-038</t>
  </si>
  <si>
    <t>5R04-50384</t>
  </si>
  <si>
    <t>Becker County Transit</t>
  </si>
  <si>
    <t>Detroit Lakes</t>
  </si>
  <si>
    <t>5R04-021</t>
  </si>
  <si>
    <t>5R04-50379</t>
  </si>
  <si>
    <t>Tri-Valley Opportunity Council, Inc.</t>
  </si>
  <si>
    <t>5R04-010</t>
  </si>
  <si>
    <t>5R04-50353</t>
  </si>
  <si>
    <t>Winona, City of</t>
  </si>
  <si>
    <t>5R04-037</t>
  </si>
  <si>
    <t>5R04-50349</t>
  </si>
  <si>
    <t>Prairie Five CAC, Inc.</t>
  </si>
  <si>
    <t>5R04-056</t>
  </si>
  <si>
    <t>5R04-50334</t>
  </si>
  <si>
    <t>Hibbing, City of</t>
  </si>
  <si>
    <t>5R04-003</t>
  </si>
  <si>
    <t>5R04-50332</t>
  </si>
  <si>
    <t>Brainerd, City of</t>
  </si>
  <si>
    <t>5R04-012</t>
  </si>
  <si>
    <t>5R04-50322</t>
  </si>
  <si>
    <t>Kanabec County</t>
  </si>
  <si>
    <t>5R04-070</t>
  </si>
  <si>
    <t>5R04-50297</t>
  </si>
  <si>
    <t>Lincoln County</t>
  </si>
  <si>
    <t>Isanti County</t>
  </si>
  <si>
    <t>5R04-013</t>
  </si>
  <si>
    <t>5R04-50264</t>
  </si>
  <si>
    <t>Morris, City of</t>
  </si>
  <si>
    <t>Morris</t>
  </si>
  <si>
    <t>5R04-026</t>
  </si>
  <si>
    <t>5R04-50262</t>
  </si>
  <si>
    <t>Granite Falls, City of</t>
  </si>
  <si>
    <t>5R04-050</t>
  </si>
  <si>
    <t>5R04-50245</t>
  </si>
  <si>
    <t>Rainbow Rider Transit Board</t>
  </si>
  <si>
    <t>5R04-028</t>
  </si>
  <si>
    <t>5R04-50231</t>
  </si>
  <si>
    <t>9T22</t>
  </si>
  <si>
    <t>Elko Band Council</t>
  </si>
  <si>
    <t>Elko</t>
  </si>
  <si>
    <t>9T29</t>
  </si>
  <si>
    <t>Pueblo of Santa Clara</t>
  </si>
  <si>
    <t>6T19</t>
  </si>
  <si>
    <t>Tesuque Pueblo</t>
  </si>
  <si>
    <t>6T16</t>
  </si>
  <si>
    <t>6T23</t>
  </si>
  <si>
    <t>Sandusky Transit System</t>
  </si>
  <si>
    <t>5R05-082</t>
  </si>
  <si>
    <t>5R05-50164</t>
  </si>
  <si>
    <t>Shelby Public Transit</t>
  </si>
  <si>
    <t>5R05-073</t>
  </si>
  <si>
    <t>5R05-50497</t>
  </si>
  <si>
    <t>5R05-048</t>
  </si>
  <si>
    <t>5R05-50481</t>
  </si>
  <si>
    <t>5R05-068</t>
  </si>
  <si>
    <t>5R05-50464</t>
  </si>
  <si>
    <t>Harrison County Rural Transit</t>
  </si>
  <si>
    <t>5R05-055</t>
  </si>
  <si>
    <t>5R05-50462</t>
  </si>
  <si>
    <t>Tiffin</t>
  </si>
  <si>
    <t>5R05-072</t>
  </si>
  <si>
    <t>5R05-50440</t>
  </si>
  <si>
    <t>Logan Transit System</t>
  </si>
  <si>
    <t>5R05-059</t>
  </si>
  <si>
    <t>5R05-50438</t>
  </si>
  <si>
    <t>Pickaway Area Rural Transit</t>
  </si>
  <si>
    <t>5R05-067</t>
  </si>
  <si>
    <t>5R05-50434</t>
  </si>
  <si>
    <t>5R05-070</t>
  </si>
  <si>
    <t>5R05-50433</t>
  </si>
  <si>
    <t>Chillicothe Transit System</t>
  </si>
  <si>
    <t>5R05-047</t>
  </si>
  <si>
    <t>5R05-50429</t>
  </si>
  <si>
    <t>Transportation for Logan County</t>
  </si>
  <si>
    <t>5R05-058</t>
  </si>
  <si>
    <t>5R05-50424</t>
  </si>
  <si>
    <t>5R05-064</t>
  </si>
  <si>
    <t>5R05-50421</t>
  </si>
  <si>
    <t>Greenville Transit System</t>
  </si>
  <si>
    <t>5R05-053</t>
  </si>
  <si>
    <t>5R05-50415</t>
  </si>
  <si>
    <t>Fayette County Transportation Program</t>
  </si>
  <si>
    <t>5R05-051</t>
  </si>
  <si>
    <t>5R05-50410</t>
  </si>
  <si>
    <t>Lancaster Public Transit System</t>
  </si>
  <si>
    <t>5R05-057</t>
  </si>
  <si>
    <t>5R05-50406</t>
  </si>
  <si>
    <t>Ashtabula County Transportation System</t>
  </si>
  <si>
    <t>5R05-042</t>
  </si>
  <si>
    <t>5R05-50390</t>
  </si>
  <si>
    <t>Marion Area Transit</t>
  </si>
  <si>
    <t>5R05-060</t>
  </si>
  <si>
    <t>5R05-50388</t>
  </si>
  <si>
    <t>Ashland Public Transit</t>
  </si>
  <si>
    <t>5R05-041</t>
  </si>
  <si>
    <t>5R05-50382</t>
  </si>
  <si>
    <t>Hancock Area Transportation Services</t>
  </si>
  <si>
    <t>5R05-054</t>
  </si>
  <si>
    <t>5R05-50377</t>
  </si>
  <si>
    <t>5R05-071</t>
  </si>
  <si>
    <t>5R05-50363</t>
  </si>
  <si>
    <t>Huron County Transit</t>
  </si>
  <si>
    <t>5R05-056</t>
  </si>
  <si>
    <t>5R05-50362</t>
  </si>
  <si>
    <t>Perry County Transit</t>
  </si>
  <si>
    <t>5R05-066</t>
  </si>
  <si>
    <t>5R05-50343</t>
  </si>
  <si>
    <t>South East Area Transit</t>
  </si>
  <si>
    <t>Zanesville</t>
  </si>
  <si>
    <t>5R05-074</t>
  </si>
  <si>
    <t>5R05-50341</t>
  </si>
  <si>
    <t>Geauga County Transit</t>
  </si>
  <si>
    <t>5R05-052</t>
  </si>
  <si>
    <t>5R05-50326</t>
  </si>
  <si>
    <t>Wilmington</t>
  </si>
  <si>
    <t>5R05-076</t>
  </si>
  <si>
    <t>5R05-50316</t>
  </si>
  <si>
    <t>Ottawa County Transportation Agency</t>
  </si>
  <si>
    <t>5R05-065</t>
  </si>
  <si>
    <t>5R05-50298</t>
  </si>
  <si>
    <t>Monroe County Public Transportation</t>
  </si>
  <si>
    <t>5R05-063</t>
  </si>
  <si>
    <t>5R05-50293</t>
  </si>
  <si>
    <t>Bowling Green Transit</t>
  </si>
  <si>
    <t>5R05-044</t>
  </si>
  <si>
    <t>5R05-50292</t>
  </si>
  <si>
    <t>Champaign Transit System</t>
  </si>
  <si>
    <t>5R05-046</t>
  </si>
  <si>
    <t>5R05-50284</t>
  </si>
  <si>
    <t>Athens Transit</t>
  </si>
  <si>
    <t>5R05-043</t>
  </si>
  <si>
    <t>5R05-50278</t>
  </si>
  <si>
    <t>Knox Area Transit</t>
  </si>
  <si>
    <t>5R05-062</t>
  </si>
  <si>
    <t>5R05-50275</t>
  </si>
  <si>
    <t>Carroll County Transit</t>
  </si>
  <si>
    <t>Carrollton</t>
  </si>
  <si>
    <t>5R05-045</t>
  </si>
  <si>
    <t>5R05-50255</t>
  </si>
  <si>
    <t>Schuylkill Transportation System</t>
  </si>
  <si>
    <t>3R04-006</t>
  </si>
  <si>
    <t>3R04-30127</t>
  </si>
  <si>
    <t>3R04-007</t>
  </si>
  <si>
    <t>3R04-30124</t>
  </si>
  <si>
    <t>3R04-004</t>
  </si>
  <si>
    <t>3R04-30116</t>
  </si>
  <si>
    <t>Area Transportation Authority of North Central PA</t>
  </si>
  <si>
    <t>Johnsonburg</t>
  </si>
  <si>
    <t>3R04-019</t>
  </si>
  <si>
    <t>3R04-30196</t>
  </si>
  <si>
    <t>3R04-013</t>
  </si>
  <si>
    <t>3R04-30194</t>
  </si>
  <si>
    <t>Crawford Area Transportation Authority</t>
  </si>
  <si>
    <t>Meadville</t>
  </si>
  <si>
    <t>3R04-015</t>
  </si>
  <si>
    <t>3R04-30185</t>
  </si>
  <si>
    <t>Indiana</t>
  </si>
  <si>
    <t>3R04-008</t>
  </si>
  <si>
    <t>3R04-30177</t>
  </si>
  <si>
    <t>3R04-017</t>
  </si>
  <si>
    <t>3R04-30170</t>
  </si>
  <si>
    <t>Jim Thorpe</t>
  </si>
  <si>
    <t>3R04-002</t>
  </si>
  <si>
    <t>New Castle Area Transit Authority</t>
  </si>
  <si>
    <t>New Castle</t>
  </si>
  <si>
    <t>3R04-005</t>
  </si>
  <si>
    <t>3R04-30151</t>
  </si>
  <si>
    <t>3R04-001</t>
  </si>
  <si>
    <t>STAR Transit</t>
  </si>
  <si>
    <t>East Alabama Regional Planning and Development Commission</t>
  </si>
  <si>
    <t>Rhode Island Public Transit Authority</t>
  </si>
  <si>
    <t>RI</t>
  </si>
  <si>
    <t>Boone County Council on Aging</t>
  </si>
  <si>
    <t>Connecticut Department of Transportation</t>
  </si>
  <si>
    <t>Berkeley Charleston Dorchester RTMA</t>
  </si>
  <si>
    <t>Moncks Corner</t>
  </si>
  <si>
    <t>Pojoaque Pueblo</t>
  </si>
  <si>
    <t>6T21</t>
  </si>
  <si>
    <t>Ann Arbor Area Transportation Authority</t>
  </si>
  <si>
    <t>Greater Dayton Regional Transit Authority</t>
  </si>
  <si>
    <t>Portage Area Regional Transportation Authority</t>
  </si>
  <si>
    <t>Merrimack Valley Regional Transit Authority</t>
  </si>
  <si>
    <t>Haverhill</t>
  </si>
  <si>
    <t>Blue Lake Rancheria</t>
  </si>
  <si>
    <t>Blue Lake</t>
  </si>
  <si>
    <t>9T02</t>
  </si>
  <si>
    <t>United Keetoowah Band of Cherokee Indians in Oklahoma</t>
  </si>
  <si>
    <t>6T13</t>
  </si>
  <si>
    <t>Municipality of San Lorenzo</t>
  </si>
  <si>
    <t>Catawba Indian Nation</t>
  </si>
  <si>
    <t>4T01</t>
  </si>
  <si>
    <t>Municipality of Hormigueros</t>
  </si>
  <si>
    <t>Muscogee (Creek) Nation</t>
  </si>
  <si>
    <t>6T08</t>
  </si>
  <si>
    <t>Bois Forte Reservation Tribal Council</t>
  </si>
  <si>
    <t>5T06</t>
  </si>
  <si>
    <t>Staten Island</t>
  </si>
  <si>
    <t>Hall Area Transit</t>
  </si>
  <si>
    <t>Greenville Transit Authority</t>
  </si>
  <si>
    <t>Altamont Corridor Express</t>
  </si>
  <si>
    <t>Muncie Indiana Transit System</t>
  </si>
  <si>
    <t>Muncie</t>
  </si>
  <si>
    <t>0R04-00399</t>
  </si>
  <si>
    <t>0R04-002</t>
  </si>
  <si>
    <t>0R04-00327</t>
  </si>
  <si>
    <t>Senior Citizens of Kodiak, Inc.</t>
  </si>
  <si>
    <t>Kodiak</t>
  </si>
  <si>
    <t>0R04-001</t>
  </si>
  <si>
    <t>0R04-00340</t>
  </si>
  <si>
    <t>Glacier Valley Transit</t>
  </si>
  <si>
    <t>0R04-011</t>
  </si>
  <si>
    <t>0R04-00345</t>
  </si>
  <si>
    <t>Ketchikan</t>
  </si>
  <si>
    <t>0R04-004</t>
  </si>
  <si>
    <t>0R04-00358</t>
  </si>
  <si>
    <t>Central Area Rural Transit System, Inc.</t>
  </si>
  <si>
    <t>Soldotna</t>
  </si>
  <si>
    <t>0R04-006</t>
  </si>
  <si>
    <t>0R04-00378</t>
  </si>
  <si>
    <t>Inter-Island Ferry Authority</t>
  </si>
  <si>
    <t>0R04-010</t>
  </si>
  <si>
    <t>0R04-00382</t>
  </si>
  <si>
    <t>City of Bethel</t>
  </si>
  <si>
    <t>0R04-016</t>
  </si>
  <si>
    <t>0R04-00387</t>
  </si>
  <si>
    <t>0R04-005</t>
  </si>
  <si>
    <t>0R04-00391</t>
  </si>
  <si>
    <t>Conover</t>
  </si>
  <si>
    <t>Indianapolis and Marion County Public Transportation</t>
  </si>
  <si>
    <t>Indianapolis</t>
  </si>
  <si>
    <t>Metropolitan Tulsa Transit Authority</t>
  </si>
  <si>
    <t>City of Jefferson</t>
  </si>
  <si>
    <t>DJ Transit, Inc.</t>
  </si>
  <si>
    <t>4R05-44928</t>
  </si>
  <si>
    <t>South Central Community Action Agency, Inc.</t>
  </si>
  <si>
    <t>4R05-015</t>
  </si>
  <si>
    <t>4R05-40922</t>
  </si>
  <si>
    <t>Hinds County Human Resource Agency</t>
  </si>
  <si>
    <t>4R05-005</t>
  </si>
  <si>
    <t>4R05-40955</t>
  </si>
  <si>
    <t>4R05-020</t>
  </si>
  <si>
    <t>4R05-40957</t>
  </si>
  <si>
    <t>Madison County Citizens Services Agency</t>
  </si>
  <si>
    <t>4R05-025</t>
  </si>
  <si>
    <t>4R05-40969</t>
  </si>
  <si>
    <t>Copiah County Human Resource Agency</t>
  </si>
  <si>
    <t>4R05-019</t>
  </si>
  <si>
    <t>4R05-40987</t>
  </si>
  <si>
    <t>Mississippi Valley State University Mass Transit</t>
  </si>
  <si>
    <t>4R05-018</t>
  </si>
  <si>
    <t>4R05-41024</t>
  </si>
  <si>
    <t>SMART Starkville-MSU Area Rapid Transit</t>
  </si>
  <si>
    <t>4R05-035</t>
  </si>
  <si>
    <t>4R05-41030</t>
  </si>
  <si>
    <t>Northeast Mississippi Community Services</t>
  </si>
  <si>
    <t>4R05-014</t>
  </si>
  <si>
    <t>4R05-41039</t>
  </si>
  <si>
    <t>Community Development Inc.</t>
  </si>
  <si>
    <t>4R05-027</t>
  </si>
  <si>
    <t>4R05-41044</t>
  </si>
  <si>
    <t>Five County Child Development Program, Inc.</t>
  </si>
  <si>
    <t>4R05-004</t>
  </si>
  <si>
    <t>4R05-41051</t>
  </si>
  <si>
    <t>City of Oxford</t>
  </si>
  <si>
    <t>4R05-030</t>
  </si>
  <si>
    <t>4R05-41052</t>
  </si>
  <si>
    <t>Claiborne County Human Resource Agency</t>
  </si>
  <si>
    <t>Port Gibson</t>
  </si>
  <si>
    <t>4R05-003</t>
  </si>
  <si>
    <t>4R05-41096</t>
  </si>
  <si>
    <t>Natchez Transit System</t>
  </si>
  <si>
    <t>Natchez</t>
  </si>
  <si>
    <t>4R05-013</t>
  </si>
  <si>
    <t>4R05-41121</t>
  </si>
  <si>
    <t>Aaron E. Henry Community Health Services Center,In</t>
  </si>
  <si>
    <t>4R05-001</t>
  </si>
  <si>
    <t>4R05-41183</t>
  </si>
  <si>
    <t>Bolivar County Council On Aging, Inc.</t>
  </si>
  <si>
    <t>4R05-002</t>
  </si>
  <si>
    <t>4R05-41192</t>
  </si>
  <si>
    <t>Wailuku</t>
  </si>
  <si>
    <t>Standing Rock Public Transportation</t>
  </si>
  <si>
    <t>8T12</t>
  </si>
  <si>
    <t>Vernon Council on Aging</t>
  </si>
  <si>
    <t>6R02-028</t>
  </si>
  <si>
    <t>6R02-60263</t>
  </si>
  <si>
    <t>Desoto Council on Aging</t>
  </si>
  <si>
    <t>6R02-010</t>
  </si>
  <si>
    <t>6R02-60261</t>
  </si>
  <si>
    <t>Bienville Council on Aging</t>
  </si>
  <si>
    <t>6R02-005</t>
  </si>
  <si>
    <t>6R02-60251</t>
  </si>
  <si>
    <t>Allen Council on Aging</t>
  </si>
  <si>
    <t>6R02-001</t>
  </si>
  <si>
    <t>6R02-60249</t>
  </si>
  <si>
    <t>Avoyelles Council on Aging</t>
  </si>
  <si>
    <t>6R02-004</t>
  </si>
  <si>
    <t>6R02-60247</t>
  </si>
  <si>
    <t>Cameron Council on Aging, Inc</t>
  </si>
  <si>
    <t>Lake Charles</t>
  </si>
  <si>
    <t>6R02-008</t>
  </si>
  <si>
    <t>6R02-60235</t>
  </si>
  <si>
    <t>Claiborne Parish Police Jury OCS</t>
  </si>
  <si>
    <t>6R02-009</t>
  </si>
  <si>
    <t>6R02-60234</t>
  </si>
  <si>
    <t>Terrebonne Council on Aging</t>
  </si>
  <si>
    <t>6R02-026</t>
  </si>
  <si>
    <t>6R02-60232</t>
  </si>
  <si>
    <t>St. Landry Parish Community Action Agency</t>
  </si>
  <si>
    <t>6R02-021</t>
  </si>
  <si>
    <t>6R02-60231</t>
  </si>
  <si>
    <t>Humanitarian Enterprises of Lincoln Parish</t>
  </si>
  <si>
    <t>6R02-013</t>
  </si>
  <si>
    <t>6R02-60229</t>
  </si>
  <si>
    <t>St. James Dept of Human Resource</t>
  </si>
  <si>
    <t>6R02-020</t>
  </si>
  <si>
    <t>6R02-60222</t>
  </si>
  <si>
    <t>West Ouachita Senior Center</t>
  </si>
  <si>
    <t>West Monroe</t>
  </si>
  <si>
    <t>6R02-031</t>
  </si>
  <si>
    <t>6R02-60217</t>
  </si>
  <si>
    <t>Vermilion Council on Aging</t>
  </si>
  <si>
    <t>Abbeville</t>
  </si>
  <si>
    <t>6R02-027</t>
  </si>
  <si>
    <t>6R02-60211</t>
  </si>
  <si>
    <t>Caldwell Parish Council on Aging</t>
  </si>
  <si>
    <t>6R02-007</t>
  </si>
  <si>
    <t>6R02-60209</t>
  </si>
  <si>
    <t>Assumption Parish Council on Aging</t>
  </si>
  <si>
    <t>Napoleonville</t>
  </si>
  <si>
    <t>6R02-002</t>
  </si>
  <si>
    <t>6R02-60207</t>
  </si>
  <si>
    <t>Livingston Council on Aging</t>
  </si>
  <si>
    <t>6R02-015</t>
  </si>
  <si>
    <t>6R02-60200</t>
  </si>
  <si>
    <t>St Mary Community Action Committee Assoc</t>
  </si>
  <si>
    <t>6R02-023</t>
  </si>
  <si>
    <t>6R02-60199</t>
  </si>
  <si>
    <t>Calcasieu Office of Community Services</t>
  </si>
  <si>
    <t>6R02-006</t>
  </si>
  <si>
    <t>6R02-60198</t>
  </si>
  <si>
    <t>Tangipahoa Voluntary Council on Aging</t>
  </si>
  <si>
    <t>6R02-025</t>
  </si>
  <si>
    <t>St Martin Council on Aging</t>
  </si>
  <si>
    <t>6R02-022</t>
  </si>
  <si>
    <t>6R02-60195</t>
  </si>
  <si>
    <t>Webster Parish Police Jury- OCS</t>
  </si>
  <si>
    <t>6R02-030</t>
  </si>
  <si>
    <t>6R02-60194</t>
  </si>
  <si>
    <t>East Feliciana Council on Aging</t>
  </si>
  <si>
    <t>6R02-011</t>
  </si>
  <si>
    <t>6R02-60180</t>
  </si>
  <si>
    <t>Evangeline Council on Aging</t>
  </si>
  <si>
    <t>6R02-012</t>
  </si>
  <si>
    <t>6R02-60169</t>
  </si>
  <si>
    <t>Washington Parish Council on Aging</t>
  </si>
  <si>
    <t>6R02-029</t>
  </si>
  <si>
    <t>6R02-60168</t>
  </si>
  <si>
    <t>6R02-035</t>
  </si>
  <si>
    <t>6R02-60164</t>
  </si>
  <si>
    <t>Jefferson Davis Council on Aging</t>
  </si>
  <si>
    <t>Jennings</t>
  </si>
  <si>
    <t>6R02-014</t>
  </si>
  <si>
    <t>6R02-60163</t>
  </si>
  <si>
    <t>Red River Council on Aging</t>
  </si>
  <si>
    <t>Coushatta</t>
  </si>
  <si>
    <t>6R02-019</t>
  </si>
  <si>
    <t>6R02-60154</t>
  </si>
  <si>
    <t>Pointe Coupee Council on Aging</t>
  </si>
  <si>
    <t>6R02-018</t>
  </si>
  <si>
    <t>6R02-60135</t>
  </si>
  <si>
    <t>Iberville Sheriff's Office</t>
  </si>
  <si>
    <t>6R02-66267</t>
  </si>
  <si>
    <t>Madison Voluntary Council on Aging</t>
  </si>
  <si>
    <t>Tallulah</t>
  </si>
  <si>
    <t>6R02-66268</t>
  </si>
  <si>
    <t>Macatawa Area Express Transportation Authority</t>
  </si>
  <si>
    <t>Regional Transportation Commission of Washoe County</t>
  </si>
  <si>
    <t>Long Beach Transit</t>
  </si>
  <si>
    <t>Crown Point</t>
  </si>
  <si>
    <t>Golden Empire Transit District</t>
  </si>
  <si>
    <t>Marin County Transit District</t>
  </si>
  <si>
    <t>Hillsborough Area Regional Transit Authority</t>
  </si>
  <si>
    <t>Butler County Regional Transit Authority</t>
  </si>
  <si>
    <t>Hamilton</t>
  </si>
  <si>
    <t>Mid-Ohio Regional Planning Commission</t>
  </si>
  <si>
    <t>San Joaquin Regional Transit District</t>
  </si>
  <si>
    <t>Glendale</t>
  </si>
  <si>
    <t>Anaheim Transportation Network</t>
  </si>
  <si>
    <t>Lane Transit District</t>
  </si>
  <si>
    <t>Gary Public Transportation Corporation</t>
  </si>
  <si>
    <t>Queen Anne's County Department of Aging</t>
  </si>
  <si>
    <t>3R03-002</t>
  </si>
  <si>
    <t>3R03-30192</t>
  </si>
  <si>
    <t>3R03-027</t>
  </si>
  <si>
    <t>3R03-30186</t>
  </si>
  <si>
    <t>3R03-019</t>
  </si>
  <si>
    <t>3R03-30161</t>
  </si>
  <si>
    <t>3R03-026</t>
  </si>
  <si>
    <t>3R03-30155</t>
  </si>
  <si>
    <t>Board of County Commissioners of Calvert County, Maryland</t>
  </si>
  <si>
    <t>3R03-005</t>
  </si>
  <si>
    <t>3R03-010</t>
  </si>
  <si>
    <t>3R03-30130</t>
  </si>
  <si>
    <t>3R03-008</t>
  </si>
  <si>
    <t>3R03-30117</t>
  </si>
  <si>
    <t>3R05-019</t>
  </si>
  <si>
    <t>3R05-30190</t>
  </si>
  <si>
    <t>Tri River Transit</t>
  </si>
  <si>
    <t>3R05-021</t>
  </si>
  <si>
    <t>3R05-30183</t>
  </si>
  <si>
    <t>Little Kanawha Transit Authority</t>
  </si>
  <si>
    <t>3R05-020</t>
  </si>
  <si>
    <t>3R05-30162</t>
  </si>
  <si>
    <t>Fairmont Marion County Transit Authority</t>
  </si>
  <si>
    <t>3R05-015</t>
  </si>
  <si>
    <t>3R05-30149</t>
  </si>
  <si>
    <t>Mountain Transit Authority</t>
  </si>
  <si>
    <t>Summersville</t>
  </si>
  <si>
    <t>3R05-017</t>
  </si>
  <si>
    <t>3R05-30140</t>
  </si>
  <si>
    <t>Philippi</t>
  </si>
  <si>
    <t>3R05-016</t>
  </si>
  <si>
    <t>3R05-30138</t>
  </si>
  <si>
    <t>Potomac Valley Transit Authority</t>
  </si>
  <si>
    <t>3R05-018</t>
  </si>
  <si>
    <t>3R05-30135</t>
  </si>
  <si>
    <t>Elkins</t>
  </si>
  <si>
    <t>3R05-023</t>
  </si>
  <si>
    <t>3R05-30122</t>
  </si>
  <si>
    <t>Bluefield Area Transit</t>
  </si>
  <si>
    <t>3R05-013</t>
  </si>
  <si>
    <t>3R05-30121</t>
  </si>
  <si>
    <t>Central West Virginia Transit Authority</t>
  </si>
  <si>
    <t>3R05-014</t>
  </si>
  <si>
    <t>3R05-30119</t>
  </si>
  <si>
    <t>4R02-019</t>
  </si>
  <si>
    <t>4R02-41198</t>
  </si>
  <si>
    <t>Levy County Board of County Commissioners</t>
  </si>
  <si>
    <t>4R02-006</t>
  </si>
  <si>
    <t>4R02-41184</t>
  </si>
  <si>
    <t>Baker Council on Aging</t>
  </si>
  <si>
    <t>Macclenny</t>
  </si>
  <si>
    <t>4R02-002</t>
  </si>
  <si>
    <t>4R02-41170</t>
  </si>
  <si>
    <t>4R02-035</t>
  </si>
  <si>
    <t>Big Bend Transit</t>
  </si>
  <si>
    <t>Tallahassee</t>
  </si>
  <si>
    <t>4R02-011</t>
  </si>
  <si>
    <t>4R02-41153</t>
  </si>
  <si>
    <t>Wakulla County Transportation</t>
  </si>
  <si>
    <t>4R02-023</t>
  </si>
  <si>
    <t>4R02-41148</t>
  </si>
  <si>
    <t>Nassau Council on Aging</t>
  </si>
  <si>
    <t>4R02-007</t>
  </si>
  <si>
    <t>4R02-41114</t>
  </si>
  <si>
    <t>4R02-075</t>
  </si>
  <si>
    <t>4R02-41095</t>
  </si>
  <si>
    <t>Calhoun County Senior Citizens Association, Inc.</t>
  </si>
  <si>
    <t>4R02-012</t>
  </si>
  <si>
    <t>4R02-41091</t>
  </si>
  <si>
    <t>Bunnell</t>
  </si>
  <si>
    <t>4R02-028</t>
  </si>
  <si>
    <t>City of Key West Department of Transportation</t>
  </si>
  <si>
    <t>4R02-009</t>
  </si>
  <si>
    <t>4R02-41060</t>
  </si>
  <si>
    <t>Suwannee Valley Transit Authority</t>
  </si>
  <si>
    <t>4R02-005</t>
  </si>
  <si>
    <t>4R02-41050</t>
  </si>
  <si>
    <t>Suwannee River Economic Council, Inc.</t>
  </si>
  <si>
    <t>4R02-003</t>
  </si>
  <si>
    <t>4R02-41037</t>
  </si>
  <si>
    <t>Sumter County Board of County Commissioners</t>
  </si>
  <si>
    <t>4R02-032</t>
  </si>
  <si>
    <t>4R02-40999</t>
  </si>
  <si>
    <t>4R02-016</t>
  </si>
  <si>
    <t>4R02-40968</t>
  </si>
  <si>
    <t>Liberty County Board of County Commissioners</t>
  </si>
  <si>
    <t>4R02-021</t>
  </si>
  <si>
    <t>4R02-40923</t>
  </si>
  <si>
    <t>Ride Solution</t>
  </si>
  <si>
    <t>4R02-008</t>
  </si>
  <si>
    <t>4R02-40920</t>
  </si>
  <si>
    <t>MTA Long Island Rail Road</t>
  </si>
  <si>
    <t>Jamaica</t>
  </si>
  <si>
    <t>Rio Metro Regional Transit District</t>
  </si>
  <si>
    <t>MetroWest Regional Transit Authority</t>
  </si>
  <si>
    <t>Weirton Transit Corporation</t>
  </si>
  <si>
    <t>Delaware County Transit Board</t>
  </si>
  <si>
    <t>Delaware</t>
  </si>
  <si>
    <t>Wiregrass Transit Authority</t>
  </si>
  <si>
    <t>West Alabama Rural Public Transportation</t>
  </si>
  <si>
    <t>4R01-44926</t>
  </si>
  <si>
    <t>Blount County Commission</t>
  </si>
  <si>
    <t>4R01-003</t>
  </si>
  <si>
    <t>4R01-40907</t>
  </si>
  <si>
    <t>Escambia County Commission</t>
  </si>
  <si>
    <t>4R01-012</t>
  </si>
  <si>
    <t>4R01-40926</t>
  </si>
  <si>
    <t>4R01-005</t>
  </si>
  <si>
    <t>Etowah County Commission</t>
  </si>
  <si>
    <t>4R01-013</t>
  </si>
  <si>
    <t>4R01-40960</t>
  </si>
  <si>
    <t>Madison County Commission</t>
  </si>
  <si>
    <t>4R01-022</t>
  </si>
  <si>
    <t>4R01-40963</t>
  </si>
  <si>
    <t>Cullman County Commission</t>
  </si>
  <si>
    <t>4R01-010</t>
  </si>
  <si>
    <t>4R01-40965</t>
  </si>
  <si>
    <t>4R01-024</t>
  </si>
  <si>
    <t>4R01-40982</t>
  </si>
  <si>
    <t>Dekalb County Commission</t>
  </si>
  <si>
    <t>4R01-011</t>
  </si>
  <si>
    <t>4R01-40986</t>
  </si>
  <si>
    <t>Educational Center for Independence</t>
  </si>
  <si>
    <t>4R01-028</t>
  </si>
  <si>
    <t>4R01-41000</t>
  </si>
  <si>
    <t>City of Guntersville</t>
  </si>
  <si>
    <t>4R01-023</t>
  </si>
  <si>
    <t>4R01-41009</t>
  </si>
  <si>
    <t>St. Clair County Commission</t>
  </si>
  <si>
    <t>4R01-025</t>
  </si>
  <si>
    <t>4R01-41076</t>
  </si>
  <si>
    <t>Alabama Tombigbee Regional Planning Commission</t>
  </si>
  <si>
    <t>4R01-007</t>
  </si>
  <si>
    <t>4R01-41084</t>
  </si>
  <si>
    <t>City of Eufaula</t>
  </si>
  <si>
    <t>4R01-002</t>
  </si>
  <si>
    <t>4R01-41089</t>
  </si>
  <si>
    <t>Chilton County Commission</t>
  </si>
  <si>
    <t>4R01-004</t>
  </si>
  <si>
    <t>4R01-41107</t>
  </si>
  <si>
    <t>4R01-017</t>
  </si>
  <si>
    <t>4R01-41118</t>
  </si>
  <si>
    <t>Covington Area Transit System</t>
  </si>
  <si>
    <t>4R01-009</t>
  </si>
  <si>
    <t>4R01-41125</t>
  </si>
  <si>
    <t>Pike Area Transit System</t>
  </si>
  <si>
    <t>Troy</t>
  </si>
  <si>
    <t>4R01-030</t>
  </si>
  <si>
    <t>4R01-41129</t>
  </si>
  <si>
    <t>Walker County Commission</t>
  </si>
  <si>
    <t>4R01-027</t>
  </si>
  <si>
    <t>4R01-41173</t>
  </si>
  <si>
    <t>Jackson County Council on Aging</t>
  </si>
  <si>
    <t>4R01-016</t>
  </si>
  <si>
    <t>4R01-41180</t>
  </si>
  <si>
    <t>Area Referral &amp; Informtn Services for the Elderly</t>
  </si>
  <si>
    <t>4R01-026</t>
  </si>
  <si>
    <t>4R01-41188</t>
  </si>
  <si>
    <t>Gaston County</t>
  </si>
  <si>
    <t>6T15</t>
  </si>
  <si>
    <t>Chippewa Cree Tribe</t>
  </si>
  <si>
    <t>8T03</t>
  </si>
  <si>
    <t>Spirit Lake Tribe</t>
  </si>
  <si>
    <t>8T11</t>
  </si>
  <si>
    <t>Cocopah Indian Tribe</t>
  </si>
  <si>
    <t>9T03</t>
  </si>
  <si>
    <t>Plaquemines Parish Government</t>
  </si>
  <si>
    <t>City of Galesburg</t>
  </si>
  <si>
    <t>5R01-008</t>
  </si>
  <si>
    <t>5R01-50502</t>
  </si>
  <si>
    <t>5R01-021</t>
  </si>
  <si>
    <t>5R01-50496</t>
  </si>
  <si>
    <t>5R01-050</t>
  </si>
  <si>
    <t>5R01-50458</t>
  </si>
  <si>
    <t>Coles County</t>
  </si>
  <si>
    <t>5R01-004</t>
  </si>
  <si>
    <t>5R01-50447</t>
  </si>
  <si>
    <t>Piatt County</t>
  </si>
  <si>
    <t>5R01-017</t>
  </si>
  <si>
    <t>5R01-50425</t>
  </si>
  <si>
    <t>Tazewell County</t>
  </si>
  <si>
    <t>5R01-024</t>
  </si>
  <si>
    <t>5R01-50420</t>
  </si>
  <si>
    <t>West Central Mass Transit District</t>
  </si>
  <si>
    <t>5R01-028</t>
  </si>
  <si>
    <t>5R01-50414</t>
  </si>
  <si>
    <t>City of Freeport</t>
  </si>
  <si>
    <t>5R01-007</t>
  </si>
  <si>
    <t>5R01-50412</t>
  </si>
  <si>
    <t>Logan County</t>
  </si>
  <si>
    <t>5R01-060</t>
  </si>
  <si>
    <t>5R01-50411</t>
  </si>
  <si>
    <t>5R01-047</t>
  </si>
  <si>
    <t>5R01-50385</t>
  </si>
  <si>
    <t>5R01-011</t>
  </si>
  <si>
    <t>5R01-50364</t>
  </si>
  <si>
    <t>5R01-049</t>
  </si>
  <si>
    <t>5R01-50352</t>
  </si>
  <si>
    <t>Effingham County</t>
  </si>
  <si>
    <t>5R01-062</t>
  </si>
  <si>
    <t>5R01-50345</t>
  </si>
  <si>
    <t>Monroe Randolph Transit District</t>
  </si>
  <si>
    <t>5R01-046</t>
  </si>
  <si>
    <t>5R01-50339</t>
  </si>
  <si>
    <t>McLean County</t>
  </si>
  <si>
    <t>5R01-034</t>
  </si>
  <si>
    <t>5R01-50338</t>
  </si>
  <si>
    <t>Woodford County</t>
  </si>
  <si>
    <t>5R01-041</t>
  </si>
  <si>
    <t>5R01-50329</t>
  </si>
  <si>
    <t>Kankakee County</t>
  </si>
  <si>
    <t>5R01-012</t>
  </si>
  <si>
    <t>5R01-50328</t>
  </si>
  <si>
    <t>South Central Illinois Mass Transit District</t>
  </si>
  <si>
    <t>Centralia</t>
  </si>
  <si>
    <t>5R01-040</t>
  </si>
  <si>
    <t>5R01-50327</t>
  </si>
  <si>
    <t>Shawnee Mass Transit District</t>
  </si>
  <si>
    <t>5R01-035</t>
  </si>
  <si>
    <t>5R01-50315</t>
  </si>
  <si>
    <t>Fulton County</t>
  </si>
  <si>
    <t>Lewistown</t>
  </si>
  <si>
    <t>5R01-031</t>
  </si>
  <si>
    <t>5R01-50304</t>
  </si>
  <si>
    <t>Henry County</t>
  </si>
  <si>
    <t>5R01-033</t>
  </si>
  <si>
    <t>5R01-50301</t>
  </si>
  <si>
    <t>Warren County</t>
  </si>
  <si>
    <t>5R01-037</t>
  </si>
  <si>
    <t>5R01-50283</t>
  </si>
  <si>
    <t>Champaign County</t>
  </si>
  <si>
    <t>5R01-032</t>
  </si>
  <si>
    <t>5R01-50269</t>
  </si>
  <si>
    <t>5R01-003</t>
  </si>
  <si>
    <t>5R01-50263</t>
  </si>
  <si>
    <t>City of Quincy</t>
  </si>
  <si>
    <t>5R01-018</t>
  </si>
  <si>
    <t>5R01-50258</t>
  </si>
  <si>
    <t>Grundy County</t>
  </si>
  <si>
    <t>5R01-009</t>
  </si>
  <si>
    <t>5R01-50253</t>
  </si>
  <si>
    <t>Macoupin County</t>
  </si>
  <si>
    <t>5R01-045</t>
  </si>
  <si>
    <t>5R01-50252</t>
  </si>
  <si>
    <t>5R01-013</t>
  </si>
  <si>
    <t>5R01-50250</t>
  </si>
  <si>
    <t>Rock Island County</t>
  </si>
  <si>
    <t>5R01-052</t>
  </si>
  <si>
    <t>5R01-50237</t>
  </si>
  <si>
    <t>Carroll County</t>
  </si>
  <si>
    <t>5R01-057</t>
  </si>
  <si>
    <t>5R01-50234</t>
  </si>
  <si>
    <t>City of Macomb</t>
  </si>
  <si>
    <t>5R01-014</t>
  </si>
  <si>
    <t>5R01-50232</t>
  </si>
  <si>
    <t>CRIS Rural Mass Transit District</t>
  </si>
  <si>
    <t>5R01-059</t>
  </si>
  <si>
    <t>5R01-50223</t>
  </si>
  <si>
    <t>Bond County</t>
  </si>
  <si>
    <t>5R01-001</t>
  </si>
  <si>
    <t>5R01-50221</t>
  </si>
  <si>
    <t>5R01-061</t>
  </si>
  <si>
    <t>5R01-50219</t>
  </si>
  <si>
    <t>Sangamon County</t>
  </si>
  <si>
    <t>5R01-55307</t>
  </si>
  <si>
    <t>Northern Cheyenne Tribe</t>
  </si>
  <si>
    <t>8T07</t>
  </si>
  <si>
    <t>Bristol Bay Native Association</t>
  </si>
  <si>
    <t>0T26</t>
  </si>
  <si>
    <t>City of Santa Rosa</t>
  </si>
  <si>
    <t>Eastern Panhandle Transit Authority</t>
  </si>
  <si>
    <t>Chickasaw Nation</t>
  </si>
  <si>
    <t>6T02</t>
  </si>
  <si>
    <t>Bartow</t>
  </si>
  <si>
    <t>Niagara Frontier Transportation Authority</t>
  </si>
  <si>
    <t>Greater Portland Transit District</t>
  </si>
  <si>
    <t>Berkshire Regional Transit Authority</t>
  </si>
  <si>
    <t>Monsey New Square Trails Corporation</t>
  </si>
  <si>
    <t>Southeast Tennessee Human Resource Agency -Cleveland Urban Area Transit System Division</t>
  </si>
  <si>
    <t>Central Shenandoah Planning District Commission</t>
  </si>
  <si>
    <t>Voluntary Action Center</t>
  </si>
  <si>
    <t>Lee-Russell Council of Governments</t>
  </si>
  <si>
    <t>Opelika</t>
  </si>
  <si>
    <t>Inter-Lakes Community Action</t>
  </si>
  <si>
    <t>8R04-006</t>
  </si>
  <si>
    <t>8R04-80282</t>
  </si>
  <si>
    <t>Yankton Transit, Inc.</t>
  </si>
  <si>
    <t>Yankton</t>
  </si>
  <si>
    <t>8R04-021</t>
  </si>
  <si>
    <t>8R04-80271</t>
  </si>
  <si>
    <t>8R04-020</t>
  </si>
  <si>
    <t>8R04-80253</t>
  </si>
  <si>
    <t>East Dakota Transit, Inc.</t>
  </si>
  <si>
    <t>8R04-008</t>
  </si>
  <si>
    <t>8R04-80190</t>
  </si>
  <si>
    <t>Brookings Area Transit Authority</t>
  </si>
  <si>
    <t>8R04-003</t>
  </si>
  <si>
    <t>8R04-80187</t>
  </si>
  <si>
    <t>Rural Office of Community Services</t>
  </si>
  <si>
    <t>8R04-012</t>
  </si>
  <si>
    <t>8R04-80182</t>
  </si>
  <si>
    <t>CCTS d/b/a River Cities Transit</t>
  </si>
  <si>
    <t>8R04-011</t>
  </si>
  <si>
    <t>8R04-80171</t>
  </si>
  <si>
    <t>8R04-007</t>
  </si>
  <si>
    <t>8R04-80158</t>
  </si>
  <si>
    <t>City of Brandon - Brandon City Transit</t>
  </si>
  <si>
    <t>8R04-005</t>
  </si>
  <si>
    <t>8R04-80154</t>
  </si>
  <si>
    <t>People's Transit</t>
  </si>
  <si>
    <t>8R04-010</t>
  </si>
  <si>
    <t>8R04-80153</t>
  </si>
  <si>
    <t>8R04-001</t>
  </si>
  <si>
    <t>8R04-80126</t>
  </si>
  <si>
    <t>8R04-009</t>
  </si>
  <si>
    <t>8R04-80116</t>
  </si>
  <si>
    <t>8R04-018</t>
  </si>
  <si>
    <t>8R04-80112</t>
  </si>
  <si>
    <t>Midtown Management District</t>
  </si>
  <si>
    <t>Virgin Islands Department of Public Works</t>
  </si>
  <si>
    <t>VI</t>
  </si>
  <si>
    <t>Rockland Coaches, Inc.</t>
  </si>
  <si>
    <t>8R05-010</t>
  </si>
  <si>
    <t>8R05-80188</t>
  </si>
  <si>
    <t>Weston County Senior Services</t>
  </si>
  <si>
    <t>Newcastle</t>
  </si>
  <si>
    <t>8R05-027</t>
  </si>
  <si>
    <t>8R05-80288</t>
  </si>
  <si>
    <t>Goshen County Senior Friendship Center</t>
  </si>
  <si>
    <t>8R05-004</t>
  </si>
  <si>
    <t>8R05-80287</t>
  </si>
  <si>
    <t>Lander Senior Citizens Center, Inc.</t>
  </si>
  <si>
    <t>8R05-040</t>
  </si>
  <si>
    <t>8R05-80223</t>
  </si>
  <si>
    <t>Sweetwater Transit Authority Resources</t>
  </si>
  <si>
    <t>Rock Springs</t>
  </si>
  <si>
    <t>8R05-009</t>
  </si>
  <si>
    <t>8R05-80218</t>
  </si>
  <si>
    <t>8R05-024</t>
  </si>
  <si>
    <t>8R05-80216</t>
  </si>
  <si>
    <t>8R05-011</t>
  </si>
  <si>
    <t>8R05-80193</t>
  </si>
  <si>
    <t>Riverton Senior Center</t>
  </si>
  <si>
    <t>Riverton</t>
  </si>
  <si>
    <t>8R05-007</t>
  </si>
  <si>
    <t>8R05-80185</t>
  </si>
  <si>
    <t>Gillette</t>
  </si>
  <si>
    <t>8R05-003</t>
  </si>
  <si>
    <t>8R05-80163</t>
  </si>
  <si>
    <t>8R05-023</t>
  </si>
  <si>
    <t>8R05-80151</t>
  </si>
  <si>
    <t>University of Wyoming</t>
  </si>
  <si>
    <t>Laramie</t>
  </si>
  <si>
    <t>8R05-006</t>
  </si>
  <si>
    <t>8R05-80140</t>
  </si>
  <si>
    <t>Fremont County Association of Governments</t>
  </si>
  <si>
    <t>8R05-008</t>
  </si>
  <si>
    <t>8R05-80121</t>
  </si>
  <si>
    <t>South Big Horn Senior Citizens, Inc.</t>
  </si>
  <si>
    <t>8R05-035</t>
  </si>
  <si>
    <t>8R05-80120</t>
  </si>
  <si>
    <t>Capital Area Transportation Authority</t>
  </si>
  <si>
    <t>Lansing</t>
  </si>
  <si>
    <t>MTA Bus Company</t>
  </si>
  <si>
    <t>Warsaw</t>
  </si>
  <si>
    <t>Fulton County Transit Authority</t>
  </si>
  <si>
    <t>4R04-004</t>
  </si>
  <si>
    <t>4R04-41179</t>
  </si>
  <si>
    <t>Central Kentucky Community Action Council</t>
  </si>
  <si>
    <t>4R04-026</t>
  </si>
  <si>
    <t>4R04-41165</t>
  </si>
  <si>
    <t>Frankfort Transit System</t>
  </si>
  <si>
    <t>4R04-005</t>
  </si>
  <si>
    <t>4R04-41120</t>
  </si>
  <si>
    <t>Audubon Area Community Services, Inc.</t>
  </si>
  <si>
    <t>4R04-020</t>
  </si>
  <si>
    <t>Harlan County Community Action Agency, Inc.</t>
  </si>
  <si>
    <t>4R04-007</t>
  </si>
  <si>
    <t>4R04-41098</t>
  </si>
  <si>
    <t>Northeast KY Area Development Council</t>
  </si>
  <si>
    <t>4R04-014</t>
  </si>
  <si>
    <t>4R04-41094</t>
  </si>
  <si>
    <t>Louisville WHEELS Transportation, Inc</t>
  </si>
  <si>
    <t>4R04-027</t>
  </si>
  <si>
    <t>4R04-41090</t>
  </si>
  <si>
    <t>Lexington</t>
  </si>
  <si>
    <t>Glasgow Transit System</t>
  </si>
  <si>
    <t>4R04-006</t>
  </si>
  <si>
    <t>4R04-41083</t>
  </si>
  <si>
    <t>Murray-Calloway County Transit Authority</t>
  </si>
  <si>
    <t>4R04-011</t>
  </si>
  <si>
    <t>4R04-41053</t>
  </si>
  <si>
    <t>Maysville Transit System</t>
  </si>
  <si>
    <t>4R04-013</t>
  </si>
  <si>
    <t>4R04-41032</t>
  </si>
  <si>
    <t>Daniel Boone Development Council</t>
  </si>
  <si>
    <t>4R04-003</t>
  </si>
  <si>
    <t>4R04-41023</t>
  </si>
  <si>
    <t>Paducah Transit Authority</t>
  </si>
  <si>
    <t>Paducah</t>
  </si>
  <si>
    <t>4R04-012</t>
  </si>
  <si>
    <t>4R04-41013</t>
  </si>
  <si>
    <t>Sandy Valley Transportation Services</t>
  </si>
  <si>
    <t>Prestonsburg</t>
  </si>
  <si>
    <t>4R04-016</t>
  </si>
  <si>
    <t>4R04-41006</t>
  </si>
  <si>
    <t>Owen County Fiscal Court</t>
  </si>
  <si>
    <t>4R04-032</t>
  </si>
  <si>
    <t>4R04-40997</t>
  </si>
  <si>
    <t>KY River Foothills Development Council, Inc.</t>
  </si>
  <si>
    <t>4R04-022</t>
  </si>
  <si>
    <t>4R04-40979</t>
  </si>
  <si>
    <t>Licking Valley CAP</t>
  </si>
  <si>
    <t>4R04-009</t>
  </si>
  <si>
    <t>4R04-40971</t>
  </si>
  <si>
    <t>Pennyrile Allied Community Services, Inc.</t>
  </si>
  <si>
    <t>4R04-015</t>
  </si>
  <si>
    <t>4R04-40953</t>
  </si>
  <si>
    <t>Bluegrass Community Action Agency</t>
  </si>
  <si>
    <t>4R04-001</t>
  </si>
  <si>
    <t>4R04-40948</t>
  </si>
  <si>
    <t>Rural Transit Enterprises Coordinated, Inc.</t>
  </si>
  <si>
    <t>4R04-019</t>
  </si>
  <si>
    <t>4R04-40941</t>
  </si>
  <si>
    <t>Middle Kentucky River Area Development Council, Inc.</t>
  </si>
  <si>
    <t>4R04-024</t>
  </si>
  <si>
    <t>4R04-40909</t>
  </si>
  <si>
    <t>Great Falls Transit District</t>
  </si>
  <si>
    <t xml:space="preserve">Tucson   </t>
  </si>
  <si>
    <t>Transit Authority of Northern Kentucky</t>
  </si>
  <si>
    <t>Chatham Area Transit Authority</t>
  </si>
  <si>
    <t>Colorado Springs</t>
  </si>
  <si>
    <t>Cedar Area Transportation Service</t>
  </si>
  <si>
    <t>8R06-004</t>
  </si>
  <si>
    <t>8R06-80248</t>
  </si>
  <si>
    <t>8R06-005</t>
  </si>
  <si>
    <t>8R06-80260</t>
  </si>
  <si>
    <t>Park City Municipal Corporation</t>
  </si>
  <si>
    <t>8R06-001</t>
  </si>
  <si>
    <t>8R06-80284</t>
  </si>
  <si>
    <t>Hampton Jitney, Inc.</t>
  </si>
  <si>
    <t>City of Portland</t>
  </si>
  <si>
    <t>Hoke County</t>
  </si>
  <si>
    <t>Ketchikan Indian Community</t>
  </si>
  <si>
    <t>0T34</t>
  </si>
  <si>
    <t>National Capital Region Transportation Planning Board</t>
  </si>
  <si>
    <t>Pueblo of Santa Ana</t>
  </si>
  <si>
    <t>6T11</t>
  </si>
  <si>
    <t>Alternativa de Transporte Integrado -ATI</t>
  </si>
  <si>
    <t>Squaxin Island Tribe</t>
  </si>
  <si>
    <t>0T16</t>
  </si>
  <si>
    <t>City of Stoughton</t>
  </si>
  <si>
    <t>Yankton Sioux Tribe</t>
  </si>
  <si>
    <t>8T16</t>
  </si>
  <si>
    <t>Mid Mon Valley Transit Authority</t>
  </si>
  <si>
    <t>Centre Area Transportation Authority</t>
  </si>
  <si>
    <t>Omaha Tribe Public Transit</t>
  </si>
  <si>
    <t>Omnitrans</t>
  </si>
  <si>
    <t>Crow Tribe of Indians</t>
  </si>
  <si>
    <t>8T14</t>
  </si>
  <si>
    <t>Cherokee County Board of Commissioners</t>
  </si>
  <si>
    <t>Metropolitan Bus Authority</t>
  </si>
  <si>
    <t>VIA Metropolitan Transit</t>
  </si>
  <si>
    <t>Gove County Medical Center</t>
  </si>
  <si>
    <t>7R02-052</t>
  </si>
  <si>
    <t>7R02-70268</t>
  </si>
  <si>
    <t>Project Concern</t>
  </si>
  <si>
    <t>7R02-120</t>
  </si>
  <si>
    <t>7R02-70267</t>
  </si>
  <si>
    <t>City of Kingman</t>
  </si>
  <si>
    <t>7R02-081</t>
  </si>
  <si>
    <t>7R02-70266</t>
  </si>
  <si>
    <t>Futures Unlimited</t>
  </si>
  <si>
    <t>7R02-082</t>
  </si>
  <si>
    <t>7R02-70259</t>
  </si>
  <si>
    <t>Solomon Valley Transportation, Inc.</t>
  </si>
  <si>
    <t>7R02-032</t>
  </si>
  <si>
    <t>7R02-70255</t>
  </si>
  <si>
    <t>Clay County Task Force</t>
  </si>
  <si>
    <t>7R02-020</t>
  </si>
  <si>
    <t>7R02-70250</t>
  </si>
  <si>
    <t>Lyon County Area Transportation</t>
  </si>
  <si>
    <t>7R02-022</t>
  </si>
  <si>
    <t>7R02-70248</t>
  </si>
  <si>
    <t>Community Senior Service Center</t>
  </si>
  <si>
    <t>7R02-055</t>
  </si>
  <si>
    <t>7R02-70245</t>
  </si>
  <si>
    <t>City of Russell</t>
  </si>
  <si>
    <t>7R02-053</t>
  </si>
  <si>
    <t>7R02-70241</t>
  </si>
  <si>
    <t>Harvey County Department on Aging</t>
  </si>
  <si>
    <t>7R02-077</t>
  </si>
  <si>
    <t>7R02-70238</t>
  </si>
  <si>
    <t>Cowley County Council on Aging, Inc.</t>
  </si>
  <si>
    <t>7R02-075</t>
  </si>
  <si>
    <t>7R02-70235</t>
  </si>
  <si>
    <t>Harper County Department on Aging</t>
  </si>
  <si>
    <t>7R02-083</t>
  </si>
  <si>
    <t>7R02-70228</t>
  </si>
  <si>
    <t>City of Liberal</t>
  </si>
  <si>
    <t>7R02-125</t>
  </si>
  <si>
    <t>7R02-70227</t>
  </si>
  <si>
    <t>Class LTD</t>
  </si>
  <si>
    <t>7R02-065</t>
  </si>
  <si>
    <t>7R02-70226</t>
  </si>
  <si>
    <t>Franklin County Aging Services</t>
  </si>
  <si>
    <t>7R02-057</t>
  </si>
  <si>
    <t>7R02-70225</t>
  </si>
  <si>
    <t>Coffey County Transportation</t>
  </si>
  <si>
    <t>7R02-059</t>
  </si>
  <si>
    <t>7R02-70222</t>
  </si>
  <si>
    <t>Wabaunsee County General Public Transportation</t>
  </si>
  <si>
    <t>7R02-026</t>
  </si>
  <si>
    <t>7R02-70218</t>
  </si>
  <si>
    <t>City of Goodland</t>
  </si>
  <si>
    <t>7R02-049</t>
  </si>
  <si>
    <t>7R02-70215</t>
  </si>
  <si>
    <t>Nemaha County Transit</t>
  </si>
  <si>
    <t>7R02-009</t>
  </si>
  <si>
    <t>7R02-70213</t>
  </si>
  <si>
    <t>Rice County Council on Aging</t>
  </si>
  <si>
    <t>Lyons</t>
  </si>
  <si>
    <t>7R02-084</t>
  </si>
  <si>
    <t>7R02-70210</t>
  </si>
  <si>
    <t>Four County Mental Health, Inc.</t>
  </si>
  <si>
    <t>7R02-124</t>
  </si>
  <si>
    <t>7R02-70209</t>
  </si>
  <si>
    <t>Marshall County Agency on Aging</t>
  </si>
  <si>
    <t>7R02-015</t>
  </si>
  <si>
    <t>7R02-70208</t>
  </si>
  <si>
    <t>Kingman County Council on Aging</t>
  </si>
  <si>
    <t>7R02-080</t>
  </si>
  <si>
    <t>7R02-70206</t>
  </si>
  <si>
    <t>Anderson County Council on Aging</t>
  </si>
  <si>
    <t>7R02-056</t>
  </si>
  <si>
    <t>7R02-70204</t>
  </si>
  <si>
    <t>Independence, Inc.</t>
  </si>
  <si>
    <t>7R02-007</t>
  </si>
  <si>
    <t>7R02-70201</t>
  </si>
  <si>
    <t>Logan County Hospital</t>
  </si>
  <si>
    <t>7R02-051</t>
  </si>
  <si>
    <t>7R02-70199</t>
  </si>
  <si>
    <t>Lane County Transportation</t>
  </si>
  <si>
    <t>7R02-102</t>
  </si>
  <si>
    <t>7R02-70197</t>
  </si>
  <si>
    <t>Republic County Transportation</t>
  </si>
  <si>
    <t>7R02-030</t>
  </si>
  <si>
    <t>7R02-70196</t>
  </si>
  <si>
    <t>City of Phillipsburg</t>
  </si>
  <si>
    <t>7R02-047</t>
  </si>
  <si>
    <t>7R02-70191</t>
  </si>
  <si>
    <t>Twin Rivers Developmental Supports, Inc.</t>
  </si>
  <si>
    <t>Arkansas City</t>
  </si>
  <si>
    <t>7R02-072</t>
  </si>
  <si>
    <t>7R02-70187</t>
  </si>
  <si>
    <t>Greenwood County Council on Aging</t>
  </si>
  <si>
    <t>7R02-071</t>
  </si>
  <si>
    <t>7R02-70186</t>
  </si>
  <si>
    <t>Louisburg Area Senior Citizens, Inc.</t>
  </si>
  <si>
    <t>7R02-060</t>
  </si>
  <si>
    <t>7R02-70184</t>
  </si>
  <si>
    <t>Reno County Public Transportation</t>
  </si>
  <si>
    <t>7R02-085</t>
  </si>
  <si>
    <t>7R02-70180</t>
  </si>
  <si>
    <t>McPherson County Council on Aging</t>
  </si>
  <si>
    <t>7R02-029</t>
  </si>
  <si>
    <t>7R02-70179</t>
  </si>
  <si>
    <t>7R02-058</t>
  </si>
  <si>
    <t>7R02-70178</t>
  </si>
  <si>
    <t>City of Wilson</t>
  </si>
  <si>
    <t>7R02-039</t>
  </si>
  <si>
    <t>7R02-70171</t>
  </si>
  <si>
    <t>Ellsworth County Council on Aging</t>
  </si>
  <si>
    <t>Ellsworth</t>
  </si>
  <si>
    <t>7R02-038</t>
  </si>
  <si>
    <t>7R02-70167</t>
  </si>
  <si>
    <t>Paola Senior Citizen Center, Inc.</t>
  </si>
  <si>
    <t>7R02-061</t>
  </si>
  <si>
    <t>7R02-70163</t>
  </si>
  <si>
    <t>Elk County</t>
  </si>
  <si>
    <t>7R02-073</t>
  </si>
  <si>
    <t>7R02-70158</t>
  </si>
  <si>
    <t>Ottawa County Transportation</t>
  </si>
  <si>
    <t>7R02-031</t>
  </si>
  <si>
    <t>7R02-70146</t>
  </si>
  <si>
    <t>OCCK, Inc.</t>
  </si>
  <si>
    <t>7R02-033</t>
  </si>
  <si>
    <t>7R02-70145</t>
  </si>
  <si>
    <t>7R02-025</t>
  </si>
  <si>
    <t>7R02-70144</t>
  </si>
  <si>
    <t>Pratt County RSVP</t>
  </si>
  <si>
    <t>7R02-091</t>
  </si>
  <si>
    <t>7R02-70141</t>
  </si>
  <si>
    <t>City of Dodge City</t>
  </si>
  <si>
    <t>7R02-097</t>
  </si>
  <si>
    <t>7R02-70139</t>
  </si>
  <si>
    <t>Sunflower Diversified Services</t>
  </si>
  <si>
    <t>7R02-094</t>
  </si>
  <si>
    <t>7R02-70137</t>
  </si>
  <si>
    <t>Doniphan County</t>
  </si>
  <si>
    <t>7R02-011</t>
  </si>
  <si>
    <t>7R02-70132</t>
  </si>
  <si>
    <t>City of Great Bend/Commission on Aging</t>
  </si>
  <si>
    <t>7R02-087</t>
  </si>
  <si>
    <t>7R02-70123</t>
  </si>
  <si>
    <t>Pottawatomie County</t>
  </si>
  <si>
    <t>7R02-019</t>
  </si>
  <si>
    <t>7R02-70122</t>
  </si>
  <si>
    <t>Herington Hilltop Community Center</t>
  </si>
  <si>
    <t>7R02-035</t>
  </si>
  <si>
    <t>7R02-70120</t>
  </si>
  <si>
    <t>Hoisington Commission on Aging/City of Hoisington</t>
  </si>
  <si>
    <t>7R02-088</t>
  </si>
  <si>
    <t>7R02-70115</t>
  </si>
  <si>
    <t>Osage County Council on Aging</t>
  </si>
  <si>
    <t>7R02-023</t>
  </si>
  <si>
    <t>7R02-70109</t>
  </si>
  <si>
    <t>City of Smith Center</t>
  </si>
  <si>
    <t>7R02-121</t>
  </si>
  <si>
    <t>7R02-70105</t>
  </si>
  <si>
    <t>Jefferson County Service Organization</t>
  </si>
  <si>
    <t>7R02-008</t>
  </si>
  <si>
    <t>7R02-70103</t>
  </si>
  <si>
    <t>Decatur County Transportation Bus</t>
  </si>
  <si>
    <t>7R02-119</t>
  </si>
  <si>
    <t>7R02-70102</t>
  </si>
  <si>
    <t>Linn County</t>
  </si>
  <si>
    <t>7R02-062</t>
  </si>
  <si>
    <t>7R02-70096</t>
  </si>
  <si>
    <t>City of Wakeeney Transportation Bus</t>
  </si>
  <si>
    <t>7R02-045</t>
  </si>
  <si>
    <t>7R02-70094</t>
  </si>
  <si>
    <t>Bonner Springs</t>
  </si>
  <si>
    <t>7R02-002</t>
  </si>
  <si>
    <t>7R02-70089</t>
  </si>
  <si>
    <t>Rooks County Transportation Service</t>
  </si>
  <si>
    <t>7R02-054</t>
  </si>
  <si>
    <t>7R02-70088</t>
  </si>
  <si>
    <t>Lincoln County Public Transportation</t>
  </si>
  <si>
    <t>7R02-040</t>
  </si>
  <si>
    <t>7R02-70087</t>
  </si>
  <si>
    <t>Rush County Public Transportation</t>
  </si>
  <si>
    <t>7R02-092</t>
  </si>
  <si>
    <t>7R02-70086</t>
  </si>
  <si>
    <t>Norton County Senior Citizens</t>
  </si>
  <si>
    <t>Norton</t>
  </si>
  <si>
    <t>7R02-048</t>
  </si>
  <si>
    <t>7R02-70084</t>
  </si>
  <si>
    <t>Southeast Kansas Community Action Program</t>
  </si>
  <si>
    <t>7R02-068</t>
  </si>
  <si>
    <t>7R02-70078</t>
  </si>
  <si>
    <t>Morris County Transportation (formerly Morris Co Senior Citizens</t>
  </si>
  <si>
    <t>7R02-024</t>
  </si>
  <si>
    <t>7R02-70072</t>
  </si>
  <si>
    <t>7R02-095</t>
  </si>
  <si>
    <t>7R02-70070</t>
  </si>
  <si>
    <t>Concordia Senior Citizen Center</t>
  </si>
  <si>
    <t>Concordia</t>
  </si>
  <si>
    <t>7R02-044</t>
  </si>
  <si>
    <t>7R02-70068</t>
  </si>
  <si>
    <t>Thomas County</t>
  </si>
  <si>
    <t>7R02-050</t>
  </si>
  <si>
    <t>7R02-70062</t>
  </si>
  <si>
    <t>Developmental Services of Northwest Kansas, Inc.</t>
  </si>
  <si>
    <t>7R02-001</t>
  </si>
  <si>
    <t>7R02-70060</t>
  </si>
  <si>
    <t>7R02-77076</t>
  </si>
  <si>
    <t>Berlin</t>
  </si>
  <si>
    <t>Newark</t>
  </si>
  <si>
    <t>Academy Lines, Inc.</t>
  </si>
  <si>
    <t>Orange County Transportation Authority</t>
  </si>
  <si>
    <t>Solano County Transit</t>
  </si>
  <si>
    <t>9R01-005</t>
  </si>
  <si>
    <t>9R01-91096</t>
  </si>
  <si>
    <t>Miami</t>
  </si>
  <si>
    <t>9R01-013</t>
  </si>
  <si>
    <t>9R01-91069</t>
  </si>
  <si>
    <t>9R01-007</t>
  </si>
  <si>
    <t>9R01-91075</t>
  </si>
  <si>
    <t>City of Douglas</t>
  </si>
  <si>
    <t>9R01-038</t>
  </si>
  <si>
    <t>9R01-91052</t>
  </si>
  <si>
    <t>City of Maricopa</t>
  </si>
  <si>
    <t>Maricopa</t>
  </si>
  <si>
    <t>9R01-021</t>
  </si>
  <si>
    <t>9R01-91106</t>
  </si>
  <si>
    <t>City of Bisbee</t>
  </si>
  <si>
    <t>9R01-001</t>
  </si>
  <si>
    <t>9R01-91121</t>
  </si>
  <si>
    <t>City of Benson</t>
  </si>
  <si>
    <t>9R01-029</t>
  </si>
  <si>
    <t>9R01-91114</t>
  </si>
  <si>
    <t>Yavapai Regional Transit</t>
  </si>
  <si>
    <t>9R01-99419</t>
  </si>
  <si>
    <t>9R01-011</t>
  </si>
  <si>
    <t>9R01-91037</t>
  </si>
  <si>
    <t>Page</t>
  </si>
  <si>
    <t>9R01-017</t>
  </si>
  <si>
    <t>9R01-91016</t>
  </si>
  <si>
    <t>Regional Transportation Authority of Pima County</t>
  </si>
  <si>
    <t>9R01-033</t>
  </si>
  <si>
    <t>9R01-003</t>
  </si>
  <si>
    <t>9R01-91001</t>
  </si>
  <si>
    <t>Cottonwood</t>
  </si>
  <si>
    <t>9R01-009</t>
  </si>
  <si>
    <t>9R01-91010</t>
  </si>
  <si>
    <t>Confederated Tribes of Siletz Indians</t>
  </si>
  <si>
    <t>0T27</t>
  </si>
  <si>
    <t>Southeastern Regional Transit Authority</t>
  </si>
  <si>
    <t>Cowlitz Indian Tribe</t>
  </si>
  <si>
    <t>0T07</t>
  </si>
  <si>
    <t>Rockford Mass Transit District</t>
  </si>
  <si>
    <t>Tri-County CAP, Inc./North Country Transit</t>
  </si>
  <si>
    <t>1R04-002</t>
  </si>
  <si>
    <t>1R04-10172</t>
  </si>
  <si>
    <t>1R04-10137</t>
  </si>
  <si>
    <t>VNA Home Healthcare, Hospice &amp; Community Service</t>
  </si>
  <si>
    <t>1R04-004</t>
  </si>
  <si>
    <t>1R04-10159</t>
  </si>
  <si>
    <t>Belknap-Merrimack CAP/Concord Area Transit</t>
  </si>
  <si>
    <t>1R04-005</t>
  </si>
  <si>
    <t>1R04-10161</t>
  </si>
  <si>
    <t>Tri-County CAP, Inc./Carroll County Transit</t>
  </si>
  <si>
    <t>1R04-011</t>
  </si>
  <si>
    <t>1R04-10170</t>
  </si>
  <si>
    <t>The Transportation Management Association Group</t>
  </si>
  <si>
    <t>Seldovia Village Tribe</t>
  </si>
  <si>
    <t>0T23</t>
  </si>
  <si>
    <t>Snoqualmie Indian Tribe</t>
  </si>
  <si>
    <t>Snoqualmie</t>
  </si>
  <si>
    <t>0T15</t>
  </si>
  <si>
    <t>Birmingham-Jefferson County Transit Authority</t>
  </si>
  <si>
    <t>New Jersey Transit Corporation</t>
  </si>
  <si>
    <t>Nez Perce Tribe</t>
  </si>
  <si>
    <t>0T12</t>
  </si>
  <si>
    <t>Kitsap Transit</t>
  </si>
  <si>
    <t>Ben Franklin Transit</t>
  </si>
  <si>
    <t>Oglala Sioux Tribe</t>
  </si>
  <si>
    <t>8T08</t>
  </si>
  <si>
    <t>City of Fort Lauderdale</t>
  </si>
  <si>
    <t>Fort Lauderdale</t>
  </si>
  <si>
    <t>City of DeKalb</t>
  </si>
  <si>
    <t>Luzerne County Transportation Authority</t>
  </si>
  <si>
    <t>Duluth Transit Authority</t>
  </si>
  <si>
    <t>Livermore / Amador Valley Transit Authority</t>
  </si>
  <si>
    <t>Susanville Indian Rancheria</t>
  </si>
  <si>
    <t>9T08</t>
  </si>
  <si>
    <t>Bay Mills Indian Community</t>
  </si>
  <si>
    <t>5T07</t>
  </si>
  <si>
    <t>Morongo Basin Transit Authority</t>
  </si>
  <si>
    <t>9R02-049</t>
  </si>
  <si>
    <t>9R02-91090</t>
  </si>
  <si>
    <t>Denton County Transportation Authority</t>
  </si>
  <si>
    <t>Klamath Tribes</t>
  </si>
  <si>
    <t>0T10</t>
  </si>
  <si>
    <t>Foothill Transit</t>
  </si>
  <si>
    <t>Metropolitan Atlanta Rapid Transit Authority</t>
  </si>
  <si>
    <t>Senior Citizens United Community Services of Camden County, Inc.</t>
  </si>
  <si>
    <t>Audubon</t>
  </si>
  <si>
    <t>Confederated Tribes of the Colville Indian Reservation</t>
  </si>
  <si>
    <t>Nespelem</t>
  </si>
  <si>
    <t>0T04</t>
  </si>
  <si>
    <t>Pascua Yaqui Tribe</t>
  </si>
  <si>
    <t>9T19</t>
  </si>
  <si>
    <t>Indian River County</t>
  </si>
  <si>
    <t>Lehigh and Northampton Transportation Authority</t>
  </si>
  <si>
    <t>Beaumont</t>
  </si>
  <si>
    <t>6T10</t>
  </si>
  <si>
    <t>Pennsylvania Department of Transportation</t>
  </si>
  <si>
    <t>San Luis Obispo Regional Transit Authority</t>
  </si>
  <si>
    <t>San Luis Obispo</t>
  </si>
  <si>
    <t>Central Florida Regional Transportation Authority</t>
  </si>
  <si>
    <t>Orlando</t>
  </si>
  <si>
    <t>Municipality of Carolina</t>
  </si>
  <si>
    <t>Massachusetts Bay Transportation Authority</t>
  </si>
  <si>
    <t>Boston</t>
  </si>
  <si>
    <t>Utah Transit Authority</t>
  </si>
  <si>
    <t>Salt Lake City</t>
  </si>
  <si>
    <t>Municipality of Vega Baja</t>
  </si>
  <si>
    <t>Washington Metropolitan Area Transit Authority</t>
  </si>
  <si>
    <t>Carnegie</t>
  </si>
  <si>
    <t>6T06</t>
  </si>
  <si>
    <t>4R07-016</t>
  </si>
  <si>
    <t>4R07-41146</t>
  </si>
  <si>
    <t>Bluffton</t>
  </si>
  <si>
    <t>4R07-007</t>
  </si>
  <si>
    <t>McCormick County Senior Center</t>
  </si>
  <si>
    <t>4R07-018</t>
  </si>
  <si>
    <t>4R07-41042</t>
  </si>
  <si>
    <t>Newberry County Council on Aging</t>
  </si>
  <si>
    <t>4R07-008</t>
  </si>
  <si>
    <t>4R07-41022</t>
  </si>
  <si>
    <t>Fairfield County Transit System</t>
  </si>
  <si>
    <t>4R07-005</t>
  </si>
  <si>
    <t>4R07-41003</t>
  </si>
  <si>
    <t>Generations Unlimited</t>
  </si>
  <si>
    <t>4R07-006</t>
  </si>
  <si>
    <t>4R07-41002</t>
  </si>
  <si>
    <t>Edgefield County Senior Citizens Council</t>
  </si>
  <si>
    <t>4R07-004</t>
  </si>
  <si>
    <t>4R07-40988</t>
  </si>
  <si>
    <t>Bamberg County Office On Aging</t>
  </si>
  <si>
    <t>4R07-027</t>
  </si>
  <si>
    <t>4R07-40974</t>
  </si>
  <si>
    <t>Williamsburg County Transit System</t>
  </si>
  <si>
    <t>Kingstree</t>
  </si>
  <si>
    <t>4R07-020</t>
  </si>
  <si>
    <t>4R07-40952</t>
  </si>
  <si>
    <t>9T05</t>
  </si>
  <si>
    <t>4R06-029</t>
  </si>
  <si>
    <t>4R06-40990</t>
  </si>
  <si>
    <t>4R06-042</t>
  </si>
  <si>
    <t>4R06-40983</t>
  </si>
  <si>
    <t>Madison County Transportation Authority</t>
  </si>
  <si>
    <t>4R06-028</t>
  </si>
  <si>
    <t>4R06-40976</t>
  </si>
  <si>
    <t>4R06-064</t>
  </si>
  <si>
    <t>4R06-40959</t>
  </si>
  <si>
    <t>Gatesville</t>
  </si>
  <si>
    <t>4R06-061</t>
  </si>
  <si>
    <t>4R06-40947</t>
  </si>
  <si>
    <t>4R06-012</t>
  </si>
  <si>
    <t>4R06-40944</t>
  </si>
  <si>
    <t>4R06-024</t>
  </si>
  <si>
    <t>4R06-40943</t>
  </si>
  <si>
    <t>4R06-074</t>
  </si>
  <si>
    <t>4R06-40942</t>
  </si>
  <si>
    <t>Pender Adult Services, Inc.</t>
  </si>
  <si>
    <t>Burgaw</t>
  </si>
  <si>
    <t>4R06-075</t>
  </si>
  <si>
    <t>4R06-40938</t>
  </si>
  <si>
    <t>Polk County Transportation Authority</t>
  </si>
  <si>
    <t>4R06-038</t>
  </si>
  <si>
    <t>4R06-40934</t>
  </si>
  <si>
    <t>4R06-043</t>
  </si>
  <si>
    <t>4R06-40933</t>
  </si>
  <si>
    <t>Rockingham County Council on Aging</t>
  </si>
  <si>
    <t>4R06-051</t>
  </si>
  <si>
    <t>4R06-40929</t>
  </si>
  <si>
    <t>4R06-039</t>
  </si>
  <si>
    <t>4R06-40921</t>
  </si>
  <si>
    <t>Wilkes Transportation Authority</t>
  </si>
  <si>
    <t>4R06-050</t>
  </si>
  <si>
    <t>4R06-40918</t>
  </si>
  <si>
    <t>4R06-014</t>
  </si>
  <si>
    <t>4R06-40915</t>
  </si>
  <si>
    <t>4R06-015</t>
  </si>
  <si>
    <t>4R06-40913</t>
  </si>
  <si>
    <t>4R06-030</t>
  </si>
  <si>
    <t>4R06-41191</t>
  </si>
  <si>
    <t>4R06-041</t>
  </si>
  <si>
    <t>4R06-41187</t>
  </si>
  <si>
    <t>4R06-045</t>
  </si>
  <si>
    <t>4R06-41181</t>
  </si>
  <si>
    <t>4R06-013</t>
  </si>
  <si>
    <t>4R06-41172</t>
  </si>
  <si>
    <t>4R06-023</t>
  </si>
  <si>
    <t>4R06-41167</t>
  </si>
  <si>
    <t>Elizabethtown</t>
  </si>
  <si>
    <t>4R06-010</t>
  </si>
  <si>
    <t>4R06-41166</t>
  </si>
  <si>
    <t>4R06-027</t>
  </si>
  <si>
    <t>4R06-41162</t>
  </si>
  <si>
    <t>4R06-059</t>
  </si>
  <si>
    <t>4R06-41160</t>
  </si>
  <si>
    <t>4R06-026</t>
  </si>
  <si>
    <t>4R06-41150</t>
  </si>
  <si>
    <t>Yancey County Transportation Authority</t>
  </si>
  <si>
    <t>4R06-049</t>
  </si>
  <si>
    <t>4R06-41143</t>
  </si>
  <si>
    <t>4R06-054</t>
  </si>
  <si>
    <t>4R06-41137</t>
  </si>
  <si>
    <t>Yadkin Valley Economic Development District, Inc.</t>
  </si>
  <si>
    <t>4R06-070</t>
  </si>
  <si>
    <t>4R06-41134</t>
  </si>
  <si>
    <t>Choanoke Public Transportation Authority</t>
  </si>
  <si>
    <t>4R06-060</t>
  </si>
  <si>
    <t>4R06-41131</t>
  </si>
  <si>
    <t>Avery County Transportation Authority</t>
  </si>
  <si>
    <t>Newland</t>
  </si>
  <si>
    <t>4R06-002</t>
  </si>
  <si>
    <t>4R06-41130</t>
  </si>
  <si>
    <t>AppalCart</t>
  </si>
  <si>
    <t>4R06-057</t>
  </si>
  <si>
    <t>4R06-41127</t>
  </si>
  <si>
    <t>4R06-040</t>
  </si>
  <si>
    <t>4R06-41124</t>
  </si>
  <si>
    <t>4R06-019</t>
  </si>
  <si>
    <t>4R06-41119</t>
  </si>
  <si>
    <t>Transylvania County</t>
  </si>
  <si>
    <t>Brevard</t>
  </si>
  <si>
    <t>4R06-047</t>
  </si>
  <si>
    <t>4R06-41115</t>
  </si>
  <si>
    <t>4R06-001</t>
  </si>
  <si>
    <t>4R06-41113</t>
  </si>
  <si>
    <t>4R06-062</t>
  </si>
  <si>
    <t>4R06-41111</t>
  </si>
  <si>
    <t>Transp. Administration of Cleveland County. Inc</t>
  </si>
  <si>
    <t>4R06-017</t>
  </si>
  <si>
    <t>4R06-41082</t>
  </si>
  <si>
    <t>4R06-008</t>
  </si>
  <si>
    <t>4R06-41069</t>
  </si>
  <si>
    <t>4R06-046</t>
  </si>
  <si>
    <t>4R06-41066</t>
  </si>
  <si>
    <t>Moore County</t>
  </si>
  <si>
    <t>4R06-033</t>
  </si>
  <si>
    <t>4R06-41064</t>
  </si>
  <si>
    <t>Brunswick Transit System Inc.</t>
  </si>
  <si>
    <t>4R06-011</t>
  </si>
  <si>
    <t>4R06-41058</t>
  </si>
  <si>
    <t>4R06-025</t>
  </si>
  <si>
    <t>4R06-41048</t>
  </si>
  <si>
    <t>4R06-009</t>
  </si>
  <si>
    <t>4R06-41045</t>
  </si>
  <si>
    <t>Mitchell County Transportation Authority</t>
  </si>
  <si>
    <t>4R06-032</t>
  </si>
  <si>
    <t>4R06-41043</t>
  </si>
  <si>
    <t>4R06-022</t>
  </si>
  <si>
    <t>4R06-41038</t>
  </si>
  <si>
    <t>4R06-003</t>
  </si>
  <si>
    <t>4R06-41034</t>
  </si>
  <si>
    <t>Greene County</t>
  </si>
  <si>
    <t>4R06-018</t>
  </si>
  <si>
    <t>4R06-41031</t>
  </si>
  <si>
    <t>Ashe County Transportation Authority Inc</t>
  </si>
  <si>
    <t>West Jefferson</t>
  </si>
  <si>
    <t>4R06-058</t>
  </si>
  <si>
    <t>4R06-41029</t>
  </si>
  <si>
    <t>Laurinburg</t>
  </si>
  <si>
    <t>4R06-044</t>
  </si>
  <si>
    <t>4R06-41028</t>
  </si>
  <si>
    <t>Roxboro</t>
  </si>
  <si>
    <t>4R06-063</t>
  </si>
  <si>
    <t>4R06-41010</t>
  </si>
  <si>
    <t>Chatham Transit Network</t>
  </si>
  <si>
    <t>4R06-007</t>
  </si>
  <si>
    <t>4R06-41004</t>
  </si>
  <si>
    <t>4R06-006</t>
  </si>
  <si>
    <t>4R06-40996</t>
  </si>
  <si>
    <t>4R06-094</t>
  </si>
  <si>
    <t>4R06-44931</t>
  </si>
  <si>
    <t>Jacksonville Transportation Authority</t>
  </si>
  <si>
    <t>1R05-005</t>
  </si>
  <si>
    <t>4R09-40958</t>
  </si>
  <si>
    <t>1R05-006</t>
  </si>
  <si>
    <t>4R09-40991</t>
  </si>
  <si>
    <t>1R05-003</t>
  </si>
  <si>
    <t>4R09-41182</t>
  </si>
  <si>
    <t>Port Authority Trans-Hudson Corporation</t>
  </si>
  <si>
    <t>Jersey City</t>
  </si>
  <si>
    <t>Clark County Public Transportation Benefit Area Authority</t>
  </si>
  <si>
    <t>1R03-011</t>
  </si>
  <si>
    <t>1R03-10175</t>
  </si>
  <si>
    <t>Belfast</t>
  </si>
  <si>
    <t>1R03-013</t>
  </si>
  <si>
    <t>1R03-10169</t>
  </si>
  <si>
    <t>1R03-020</t>
  </si>
  <si>
    <t>1R03-10167</t>
  </si>
  <si>
    <t>1R03-005</t>
  </si>
  <si>
    <t>1R03-10155</t>
  </si>
  <si>
    <t>Town of Cranberry Isles</t>
  </si>
  <si>
    <t>Islesford</t>
  </si>
  <si>
    <t>1R03-027</t>
  </si>
  <si>
    <t>1R03-10153</t>
  </si>
  <si>
    <t>1R03-014</t>
  </si>
  <si>
    <t>1R03-10152</t>
  </si>
  <si>
    <t>Presque Isle</t>
  </si>
  <si>
    <t>1R03-001</t>
  </si>
  <si>
    <t>1R03-10142</t>
  </si>
  <si>
    <t>Penquis Community Action Program</t>
  </si>
  <si>
    <t>1R03-006</t>
  </si>
  <si>
    <t>Milbridge</t>
  </si>
  <si>
    <t>1R03-008</t>
  </si>
  <si>
    <t>1R03-10177</t>
  </si>
  <si>
    <t>City of Cripple Creek</t>
  </si>
  <si>
    <t>Cripple Creek</t>
  </si>
  <si>
    <t>8R01-058</t>
  </si>
  <si>
    <t>8R01-80275</t>
  </si>
  <si>
    <t>Montrose</t>
  </si>
  <si>
    <t>8R01-88215</t>
  </si>
  <si>
    <t>8R01-012</t>
  </si>
  <si>
    <t>8R01-80115</t>
  </si>
  <si>
    <t>Westcliffe</t>
  </si>
  <si>
    <t>8R01-036</t>
  </si>
  <si>
    <t>8R01-80118</t>
  </si>
  <si>
    <t>Gunnison Valley Transportation Authority</t>
  </si>
  <si>
    <t>Crested Butte</t>
  </si>
  <si>
    <t>8R01-040</t>
  </si>
  <si>
    <t>8R01-80150</t>
  </si>
  <si>
    <t>8R01-001</t>
  </si>
  <si>
    <t>8R01-80155</t>
  </si>
  <si>
    <t>Mountain Express</t>
  </si>
  <si>
    <t>8R01-009</t>
  </si>
  <si>
    <t>8R01-80159</t>
  </si>
  <si>
    <t>8R01-021</t>
  </si>
  <si>
    <t>8R01-80161</t>
  </si>
  <si>
    <t>8R01-006</t>
  </si>
  <si>
    <t>8R01-80162</t>
  </si>
  <si>
    <t>Dolores County Senior Services</t>
  </si>
  <si>
    <t>8R01-048</t>
  </si>
  <si>
    <t>8R01-80168</t>
  </si>
  <si>
    <t>8R01-003</t>
  </si>
  <si>
    <t>8R01-80170</t>
  </si>
  <si>
    <t>8R01-020</t>
  </si>
  <si>
    <t>8R01-80186</t>
  </si>
  <si>
    <t>Ignacio</t>
  </si>
  <si>
    <t>8R01-050</t>
  </si>
  <si>
    <t>8R01-80189</t>
  </si>
  <si>
    <t>Cortez</t>
  </si>
  <si>
    <t>8R01-025</t>
  </si>
  <si>
    <t>8R01-80201</t>
  </si>
  <si>
    <t>8R01-005</t>
  </si>
  <si>
    <t>8R01-80206</t>
  </si>
  <si>
    <t>8R01-011</t>
  </si>
  <si>
    <t>8R01-80221</t>
  </si>
  <si>
    <t>City of La Junta</t>
  </si>
  <si>
    <t>8R01-008</t>
  </si>
  <si>
    <t>8R01-80225</t>
  </si>
  <si>
    <t>8R01-017</t>
  </si>
  <si>
    <t>8R01-80227</t>
  </si>
  <si>
    <t>8R01-035</t>
  </si>
  <si>
    <t>8R01-80237</t>
  </si>
  <si>
    <t>Town of Mountain Village</t>
  </si>
  <si>
    <t>8R01-053</t>
  </si>
  <si>
    <t>8R01-80256</t>
  </si>
  <si>
    <t>Glenwood Springs</t>
  </si>
  <si>
    <t>8R01-007</t>
  </si>
  <si>
    <t>8R01-80258</t>
  </si>
  <si>
    <t>Snowmass Village</t>
  </si>
  <si>
    <t>8R01-015</t>
  </si>
  <si>
    <t>8R01-80263</t>
  </si>
  <si>
    <t>8R01-016</t>
  </si>
  <si>
    <t>8R01-047</t>
  </si>
  <si>
    <t>8R01-80274</t>
  </si>
  <si>
    <t>Boulder</t>
  </si>
  <si>
    <t>8R01-019</t>
  </si>
  <si>
    <t>Roaring Fork Transportation Authority</t>
  </si>
  <si>
    <t>8R01-013</t>
  </si>
  <si>
    <t>8R01-80289</t>
  </si>
  <si>
    <t>Fort Belknap Indian Community</t>
  </si>
  <si>
    <t>8T05</t>
  </si>
  <si>
    <t>Rogue Valley Transportation District</t>
  </si>
  <si>
    <t>City of Kokomo</t>
  </si>
  <si>
    <t>Greater Richmond Transit Company</t>
  </si>
  <si>
    <t>Reno-Sparks Indian Colony</t>
  </si>
  <si>
    <t>9T11</t>
  </si>
  <si>
    <t>Fort Worth</t>
  </si>
  <si>
    <t>Oneida Tribe of Indians of Wisconsin</t>
  </si>
  <si>
    <t>Oneida</t>
  </si>
  <si>
    <t>5T11</t>
  </si>
  <si>
    <t>Lower Elwha Klallam Tribe</t>
  </si>
  <si>
    <t>Port Angeles</t>
  </si>
  <si>
    <t>Capital District Transportation Authority</t>
  </si>
  <si>
    <t>Tompkins Consolidated Area Transit</t>
  </si>
  <si>
    <t>Southern Ute Indian Tribe</t>
  </si>
  <si>
    <t>8T17</t>
  </si>
  <si>
    <t>Valley Regional Transit</t>
  </si>
  <si>
    <t>Meridian</t>
  </si>
  <si>
    <t>City of Port Jervis</t>
  </si>
  <si>
    <t>2R02-012</t>
  </si>
  <si>
    <t>2R02-20988</t>
  </si>
  <si>
    <t>2R02-059</t>
  </si>
  <si>
    <t>2R02-20990</t>
  </si>
  <si>
    <t>2R02-038</t>
  </si>
  <si>
    <t>2R02-20991</t>
  </si>
  <si>
    <t>2R02-024</t>
  </si>
  <si>
    <t>2R02-20992</t>
  </si>
  <si>
    <t>Cooperstown</t>
  </si>
  <si>
    <t>Lewis County</t>
  </si>
  <si>
    <t>2R02-072</t>
  </si>
  <si>
    <t>2R02-20925</t>
  </si>
  <si>
    <t>Schoharie County Public Transportation</t>
  </si>
  <si>
    <t>2R02-039</t>
  </si>
  <si>
    <t>2R02-20926</t>
  </si>
  <si>
    <t>2R02-029</t>
  </si>
  <si>
    <t>2R02-20931</t>
  </si>
  <si>
    <t>Essex County Department of Community Development</t>
  </si>
  <si>
    <t>2R02-014</t>
  </si>
  <si>
    <t>2R02-20932</t>
  </si>
  <si>
    <t>Orleans Transit Service</t>
  </si>
  <si>
    <t>2R02-034</t>
  </si>
  <si>
    <t>2R02-20934</t>
  </si>
  <si>
    <t>Hudsonville</t>
  </si>
  <si>
    <t>2R02-017</t>
  </si>
  <si>
    <t>2R02-20935</t>
  </si>
  <si>
    <t>Sullivan County Transportation</t>
  </si>
  <si>
    <t>2R02-042</t>
  </si>
  <si>
    <t>2R02-20937</t>
  </si>
  <si>
    <t>2R02-016</t>
  </si>
  <si>
    <t>2R02-20938</t>
  </si>
  <si>
    <t>2R02-018</t>
  </si>
  <si>
    <t>2R02-20939</t>
  </si>
  <si>
    <t>2R02-056</t>
  </si>
  <si>
    <t>2R02-20940</t>
  </si>
  <si>
    <t>2R02-019</t>
  </si>
  <si>
    <t>2R02-20941</t>
  </si>
  <si>
    <t>2R02-035</t>
  </si>
  <si>
    <t>2R02-20942</t>
  </si>
  <si>
    <t>2R02-073</t>
  </si>
  <si>
    <t>2R02-20945</t>
  </si>
  <si>
    <t>First Transit - Steuben</t>
  </si>
  <si>
    <t>2R02-022</t>
  </si>
  <si>
    <t>2R02-20946</t>
  </si>
  <si>
    <t>RTS Genesee</t>
  </si>
  <si>
    <t>2R02-058</t>
  </si>
  <si>
    <t>2R02-20947</t>
  </si>
  <si>
    <t>2R02-015</t>
  </si>
  <si>
    <t>2R02-20951</t>
  </si>
  <si>
    <t>2R02-057</t>
  </si>
  <si>
    <t>2R02-20952</t>
  </si>
  <si>
    <t>Hornell Area Transit</t>
  </si>
  <si>
    <t>2R02-026</t>
  </si>
  <si>
    <t>2R02-20953</t>
  </si>
  <si>
    <t>Town of Goshen</t>
  </si>
  <si>
    <t>Goshen</t>
  </si>
  <si>
    <t>2R02-044</t>
  </si>
  <si>
    <t>2R02-20954</t>
  </si>
  <si>
    <t>2R02-031</t>
  </si>
  <si>
    <t>2R02-20957</t>
  </si>
  <si>
    <t>2R02-055</t>
  </si>
  <si>
    <t>2R02-20958</t>
  </si>
  <si>
    <t>2R02-010</t>
  </si>
  <si>
    <t>2R02-20959</t>
  </si>
  <si>
    <t>City of Oneonta</t>
  </si>
  <si>
    <t>2R02-053</t>
  </si>
  <si>
    <t>2R02-20960</t>
  </si>
  <si>
    <t>2R02-030</t>
  </si>
  <si>
    <t>2R02-20962</t>
  </si>
  <si>
    <t>2R02-028</t>
  </si>
  <si>
    <t>2R02-20964</t>
  </si>
  <si>
    <t>RTS Ontario</t>
  </si>
  <si>
    <t>2R02-020</t>
  </si>
  <si>
    <t>2R02-20967</t>
  </si>
  <si>
    <t>Rensselaer County Planning Department</t>
  </si>
  <si>
    <t>2R02-037</t>
  </si>
  <si>
    <t>2R02-20968</t>
  </si>
  <si>
    <t>Town of Montgomery</t>
  </si>
  <si>
    <t>2R02-046</t>
  </si>
  <si>
    <t>2R02-20973</t>
  </si>
  <si>
    <t>First Transit-Olean</t>
  </si>
  <si>
    <t>2R02-061</t>
  </si>
  <si>
    <t>2R02-20975</t>
  </si>
  <si>
    <t>Wyoming Transit Service</t>
  </si>
  <si>
    <t>2R02-052</t>
  </si>
  <si>
    <t>2R02-20980</t>
  </si>
  <si>
    <t>Gloversville City Hall</t>
  </si>
  <si>
    <t>2R02-025</t>
  </si>
  <si>
    <t>2R02-20981</t>
  </si>
  <si>
    <t>Wayne Area Transportation Service</t>
  </si>
  <si>
    <t>2R02-051</t>
  </si>
  <si>
    <t>2R02-20983</t>
  </si>
  <si>
    <t>9R04-017</t>
  </si>
  <si>
    <t>9R04-91023</t>
  </si>
  <si>
    <t>Tahoe Transportation District</t>
  </si>
  <si>
    <t>Zephyr Cove</t>
  </si>
  <si>
    <t>9R02-137</t>
  </si>
  <si>
    <t>Lincoln County Transportation</t>
  </si>
  <si>
    <t>9R04-005</t>
  </si>
  <si>
    <t>9R04-91022</t>
  </si>
  <si>
    <t>Nye County Senior Nutrition</t>
  </si>
  <si>
    <t>9R04-010</t>
  </si>
  <si>
    <t>9R04-91029</t>
  </si>
  <si>
    <t>Elko County</t>
  </si>
  <si>
    <t>9R04-032</t>
  </si>
  <si>
    <t>9R04-91061</t>
  </si>
  <si>
    <t>9R04-006</t>
  </si>
  <si>
    <t>9R04-91064</t>
  </si>
  <si>
    <t>SNTC-Laughlin</t>
  </si>
  <si>
    <t>Laughlin</t>
  </si>
  <si>
    <t>9R04-036</t>
  </si>
  <si>
    <t>9R04-91072</t>
  </si>
  <si>
    <t>9R04-033</t>
  </si>
  <si>
    <t>9R04-91099</t>
  </si>
  <si>
    <t>9R04-035</t>
  </si>
  <si>
    <t>9R04-91100</t>
  </si>
  <si>
    <t>9R04-002</t>
  </si>
  <si>
    <t>9R04-91103</t>
  </si>
  <si>
    <t>SNTC-Mesquite</t>
  </si>
  <si>
    <t>9R04-037</t>
  </si>
  <si>
    <t>9R04-91107</t>
  </si>
  <si>
    <t>Lyon County Human Services</t>
  </si>
  <si>
    <t>9R04-012</t>
  </si>
  <si>
    <t>9R04-91113</t>
  </si>
  <si>
    <t>Worcester Regional Transit Authority</t>
  </si>
  <si>
    <t>Sitka Tribe of Alaska</t>
  </si>
  <si>
    <t>0T14</t>
  </si>
  <si>
    <t>6T05</t>
  </si>
  <si>
    <t>Orange-Newark-Elizabeth, Inc.</t>
  </si>
  <si>
    <t>Elizabeth</t>
  </si>
  <si>
    <t>DeCamp Bus Lines</t>
  </si>
  <si>
    <t>Lakeland Bus Lines, Inc.</t>
  </si>
  <si>
    <t>Olympia Trails Bus Company, Inc.</t>
  </si>
  <si>
    <t>Santa Clara Valley Transportation Authority</t>
  </si>
  <si>
    <t>8T01</t>
  </si>
  <si>
    <t>9T23</t>
  </si>
  <si>
    <t>Beaver County Transit Authority</t>
  </si>
  <si>
    <t>Regional Transportation Authority</t>
  </si>
  <si>
    <t>Lac du Flambeau Band of Lake Superior Chippewa Indians</t>
  </si>
  <si>
    <t>5T17</t>
  </si>
  <si>
    <t>Michiana Area Council of Governments</t>
  </si>
  <si>
    <t>Toledo Area Regional Transit Authority</t>
  </si>
  <si>
    <t>Stateline Mass Transit District</t>
  </si>
  <si>
    <t>Potomac and Rappahannock Transportation Commission</t>
  </si>
  <si>
    <t>Benton County</t>
  </si>
  <si>
    <t>Metropolitan Transit Authority</t>
  </si>
  <si>
    <t>Medina County Public Transit</t>
  </si>
  <si>
    <t>San Diego Metropolitan Transit System</t>
  </si>
  <si>
    <t>Concho Valley Transit District</t>
  </si>
  <si>
    <t>Lower Rio Grande Valley Development Council</t>
  </si>
  <si>
    <t>Weslaco</t>
  </si>
  <si>
    <t>Saginaw Transit Authority Regional Service</t>
  </si>
  <si>
    <t>Saginaw</t>
  </si>
  <si>
    <t>Napa</t>
  </si>
  <si>
    <t>River Valley Metro Mass Transit District</t>
  </si>
  <si>
    <t>Jefferson Transit</t>
  </si>
  <si>
    <t>0R03-035</t>
  </si>
  <si>
    <t>0R03-00316</t>
  </si>
  <si>
    <t>Senior Services of Snohomish County</t>
  </si>
  <si>
    <t>0R03-021</t>
  </si>
  <si>
    <t>0R03-00033</t>
  </si>
  <si>
    <t>Special Mobility Services</t>
  </si>
  <si>
    <t>0R03-024</t>
  </si>
  <si>
    <t>0R03-00386</t>
  </si>
  <si>
    <t>Columbia County Public Transportation</t>
  </si>
  <si>
    <t>0R03-001</t>
  </si>
  <si>
    <t>0R03-00383</t>
  </si>
  <si>
    <t>Wahkiakum County Health &amp; Human Services</t>
  </si>
  <si>
    <t>Cathlamet</t>
  </si>
  <si>
    <t>0R03-056</t>
  </si>
  <si>
    <t>0R03-00371</t>
  </si>
  <si>
    <t>Lower Columbia Community Action Council</t>
  </si>
  <si>
    <t>0R03-004</t>
  </si>
  <si>
    <t>0R03-00368</t>
  </si>
  <si>
    <t>Morton</t>
  </si>
  <si>
    <t>0R03-030</t>
  </si>
  <si>
    <t>0R03-00366</t>
  </si>
  <si>
    <t>Twin Transit</t>
  </si>
  <si>
    <t>0R03-025</t>
  </si>
  <si>
    <t>0R03-00364</t>
  </si>
  <si>
    <t>Skamania County Senior Services</t>
  </si>
  <si>
    <t>Stevenson</t>
  </si>
  <si>
    <t>0R03-023</t>
  </si>
  <si>
    <t>0R03-00336</t>
  </si>
  <si>
    <t>Okanogan County Transportation &amp; Nutrition</t>
  </si>
  <si>
    <t>Omak</t>
  </si>
  <si>
    <t>0R03-045</t>
  </si>
  <si>
    <t>0R03-00332</t>
  </si>
  <si>
    <t>Pacific Transit</t>
  </si>
  <si>
    <t>0R03-019</t>
  </si>
  <si>
    <t>0R03-00322</t>
  </si>
  <si>
    <t>Mt Si Senior Center</t>
  </si>
  <si>
    <t>0R03-006</t>
  </si>
  <si>
    <t>0R03-00317</t>
  </si>
  <si>
    <t>Mason County Transportation Authority</t>
  </si>
  <si>
    <t>0R03-017</t>
  </si>
  <si>
    <t>0R03-00315</t>
  </si>
  <si>
    <t>Grays Harbor Transit</t>
  </si>
  <si>
    <t>0R03-012</t>
  </si>
  <si>
    <t>0R03-00314</t>
  </si>
  <si>
    <t>Hopesource</t>
  </si>
  <si>
    <t>Ellensburg</t>
  </si>
  <si>
    <t>0R03-046</t>
  </si>
  <si>
    <t>0R03-00312</t>
  </si>
  <si>
    <t>Grant County Transportation Authority</t>
  </si>
  <si>
    <t>0R03-011</t>
  </si>
  <si>
    <t>0R03-00309</t>
  </si>
  <si>
    <t>Clallam Transit System</t>
  </si>
  <si>
    <t>0R03-009</t>
  </si>
  <si>
    <t>0R03-00303</t>
  </si>
  <si>
    <t>Klickitat County Senior Services</t>
  </si>
  <si>
    <t>0R03-015</t>
  </si>
  <si>
    <t>0R03-00299</t>
  </si>
  <si>
    <t>0R03-013</t>
  </si>
  <si>
    <t>0R03-00298</t>
  </si>
  <si>
    <t>People for People Yakima</t>
  </si>
  <si>
    <t>0R03-008</t>
  </si>
  <si>
    <t>0R03-00297</t>
  </si>
  <si>
    <t>Pullman Transit</t>
  </si>
  <si>
    <t>0R03-020</t>
  </si>
  <si>
    <t>0R03-00294</t>
  </si>
  <si>
    <t>People for People Moses Lake</t>
  </si>
  <si>
    <t>0R03-029</t>
  </si>
  <si>
    <t>0R03-00287</t>
  </si>
  <si>
    <t>Rural Resources Community Action</t>
  </si>
  <si>
    <t>0R03-032</t>
  </si>
  <si>
    <t>0R03-00286</t>
  </si>
  <si>
    <t>Thurston Regional Planning Council</t>
  </si>
  <si>
    <t>0R03-039</t>
  </si>
  <si>
    <t>0R03-00285</t>
  </si>
  <si>
    <t>Garfield County Transportation Program</t>
  </si>
  <si>
    <t>0R03-010</t>
  </si>
  <si>
    <t>0R03-00282</t>
  </si>
  <si>
    <t>Coastal Community Action Program</t>
  </si>
  <si>
    <t>0R03-00398</t>
  </si>
  <si>
    <t>9R02-010</t>
  </si>
  <si>
    <t>9R02-91066</t>
  </si>
  <si>
    <t>Wasco, City of</t>
  </si>
  <si>
    <t>9R02-028</t>
  </si>
  <si>
    <t>9R02-99426</t>
  </si>
  <si>
    <t>County of Sacramento Municipal Services Agency Department of Transportation</t>
  </si>
  <si>
    <t>9R02-109</t>
  </si>
  <si>
    <t>9R02-90216</t>
  </si>
  <si>
    <t>9R02-029</t>
  </si>
  <si>
    <t>9R02-91120</t>
  </si>
  <si>
    <t>Plumas County Transportation Commission</t>
  </si>
  <si>
    <t>9R02-005</t>
  </si>
  <si>
    <t>9R02-91119</t>
  </si>
  <si>
    <t>Colusa County Transit Agency</t>
  </si>
  <si>
    <t>9R02-034</t>
  </si>
  <si>
    <t>9R02-91112</t>
  </si>
  <si>
    <t>Town of Truckee</t>
  </si>
  <si>
    <t>9R02-054</t>
  </si>
  <si>
    <t>9R02-91101</t>
  </si>
  <si>
    <t>Redwood Coast Transit Authority</t>
  </si>
  <si>
    <t>9R02-002</t>
  </si>
  <si>
    <t>9R02-91097</t>
  </si>
  <si>
    <t>Nevada County Transit Services</t>
  </si>
  <si>
    <t>9R02-012</t>
  </si>
  <si>
    <t>9R02-91095</t>
  </si>
  <si>
    <t>Glenn Transit Service</t>
  </si>
  <si>
    <t>9R02-009</t>
  </si>
  <si>
    <t>9R02-91088</t>
  </si>
  <si>
    <t>City of Woodlake</t>
  </si>
  <si>
    <t>9R02-033</t>
  </si>
  <si>
    <t>9R02-91079</t>
  </si>
  <si>
    <t>9R02-061</t>
  </si>
  <si>
    <t>9R02-91078</t>
  </si>
  <si>
    <t>City of Tehachapi</t>
  </si>
  <si>
    <t>9R02-014</t>
  </si>
  <si>
    <t>9R02-91074</t>
  </si>
  <si>
    <t>Chowchilla</t>
  </si>
  <si>
    <t>9R02-058</t>
  </si>
  <si>
    <t>9R02-91071</t>
  </si>
  <si>
    <t>San Andreas</t>
  </si>
  <si>
    <t>Eastern Sierra Transit Authority</t>
  </si>
  <si>
    <t>9R02-098</t>
  </si>
  <si>
    <t>9R02-91062</t>
  </si>
  <si>
    <t>Kern Regional Transit</t>
  </si>
  <si>
    <t>9R02-037</t>
  </si>
  <si>
    <t>9R02-91059</t>
  </si>
  <si>
    <t>City of Ojai</t>
  </si>
  <si>
    <t>9R02-004</t>
  </si>
  <si>
    <t>9R02-91058</t>
  </si>
  <si>
    <t>Tuolumne County Transit</t>
  </si>
  <si>
    <t>9R02-035</t>
  </si>
  <si>
    <t>9R02-91057</t>
  </si>
  <si>
    <t>Tulare County Area Transit</t>
  </si>
  <si>
    <t>9R02-008</t>
  </si>
  <si>
    <t>9R02-91055</t>
  </si>
  <si>
    <t>Lake Transit Authority</t>
  </si>
  <si>
    <t>9R02-001</t>
  </si>
  <si>
    <t>9R02-91053</t>
  </si>
  <si>
    <t>Yreka</t>
  </si>
  <si>
    <t>9R02-017</t>
  </si>
  <si>
    <t>9R02-91048</t>
  </si>
  <si>
    <t>City of Guadalupe</t>
  </si>
  <si>
    <t>9R02-042</t>
  </si>
  <si>
    <t>9R02-91043</t>
  </si>
  <si>
    <t>9R02-060</t>
  </si>
  <si>
    <t>9R02-91040</t>
  </si>
  <si>
    <t>Sierra County Transportation Commission</t>
  </si>
  <si>
    <t>9R02-052</t>
  </si>
  <si>
    <t>9R02-91038</t>
  </si>
  <si>
    <t>Humboldt Transit Authority</t>
  </si>
  <si>
    <t>9R02-016</t>
  </si>
  <si>
    <t>9R02-91036</t>
  </si>
  <si>
    <t>Trinity County</t>
  </si>
  <si>
    <t>9R02-022</t>
  </si>
  <si>
    <t>9R02-91035</t>
  </si>
  <si>
    <t>City of Auburn</t>
  </si>
  <si>
    <t>9R02-143</t>
  </si>
  <si>
    <t>9R02-91032</t>
  </si>
  <si>
    <t>City of Solvang</t>
  </si>
  <si>
    <t>9R02-039</t>
  </si>
  <si>
    <t>9R02-91028</t>
  </si>
  <si>
    <t>City of Arvin</t>
  </si>
  <si>
    <t>9R02-056</t>
  </si>
  <si>
    <t>9R02-91027</t>
  </si>
  <si>
    <t>9R02-063</t>
  </si>
  <si>
    <t>9R02-91020</t>
  </si>
  <si>
    <t>City of Arcata</t>
  </si>
  <si>
    <t>9R02-108</t>
  </si>
  <si>
    <t>9R02-91018</t>
  </si>
  <si>
    <t>9R02-032</t>
  </si>
  <si>
    <t>9R02-91014</t>
  </si>
  <si>
    <t>9R02-050</t>
  </si>
  <si>
    <t>9R02-91012</t>
  </si>
  <si>
    <t>San Benito County LTA</t>
  </si>
  <si>
    <t>9R02-013</t>
  </si>
  <si>
    <t>9R02-91009</t>
  </si>
  <si>
    <t>Modoc Transportation Agency</t>
  </si>
  <si>
    <t>9R02-048</t>
  </si>
  <si>
    <t>9R02-91008</t>
  </si>
  <si>
    <t>Fresno County Rural Transit Agency</t>
  </si>
  <si>
    <t>9R02-025</t>
  </si>
  <si>
    <t>9R02-91007</t>
  </si>
  <si>
    <t>9R02-051</t>
  </si>
  <si>
    <t>9R02-91006</t>
  </si>
  <si>
    <t>9R02-062</t>
  </si>
  <si>
    <t>9R02-91005</t>
  </si>
  <si>
    <t>9R02-059</t>
  </si>
  <si>
    <t>9R02-91002</t>
  </si>
  <si>
    <t>Amador Regional Transit System</t>
  </si>
  <si>
    <t>9R02-018</t>
  </si>
  <si>
    <t>9R02-91000</t>
  </si>
  <si>
    <t>9R02-006</t>
  </si>
  <si>
    <t>9R02-91041</t>
  </si>
  <si>
    <t>Tehama County</t>
  </si>
  <si>
    <t>Gerber</t>
  </si>
  <si>
    <t>9R02-027</t>
  </si>
  <si>
    <t>9R02-91089</t>
  </si>
  <si>
    <t>Alpine County Local Transportation Commission</t>
  </si>
  <si>
    <t>9R02-055</t>
  </si>
  <si>
    <t>9R02-91116</t>
  </si>
  <si>
    <t>9R02-094</t>
  </si>
  <si>
    <t>9R02-91082</t>
  </si>
  <si>
    <t>Lassen Transit Service Agency</t>
  </si>
  <si>
    <t>9R02-021</t>
  </si>
  <si>
    <t>9R02-91098</t>
  </si>
  <si>
    <t>City of McFarland</t>
  </si>
  <si>
    <t>9R02-024</t>
  </si>
  <si>
    <t>9R02-91110</t>
  </si>
  <si>
    <t>City of California City</t>
  </si>
  <si>
    <t>California City</t>
  </si>
  <si>
    <t>9R02-097</t>
  </si>
  <si>
    <t>9R02-91111</t>
  </si>
  <si>
    <t>Greater Lynchburg Transit Company</t>
  </si>
  <si>
    <t>Antelope Valley Transit Authority</t>
  </si>
  <si>
    <t>South Jersey Transportation Authority</t>
  </si>
  <si>
    <t>9R02-068</t>
  </si>
  <si>
    <t>9R02-91093</t>
  </si>
  <si>
    <t>The Greater Cleveland Regional Transit Authority</t>
  </si>
  <si>
    <t>Hampton</t>
  </si>
  <si>
    <t>Augusta Richmond County Transit Department</t>
  </si>
  <si>
    <t>RiverCities Transit</t>
  </si>
  <si>
    <t>6R05-012</t>
  </si>
  <si>
    <t>Central Texas Rural Transit District</t>
  </si>
  <si>
    <t>6R05-005</t>
  </si>
  <si>
    <t>6R05-60262</t>
  </si>
  <si>
    <t>The Transit System, Inc.</t>
  </si>
  <si>
    <t>6R05-016</t>
  </si>
  <si>
    <t>6R05-60264</t>
  </si>
  <si>
    <t>Heart of Texas Council of Governments</t>
  </si>
  <si>
    <t>6R05-030</t>
  </si>
  <si>
    <t>6R05-60142</t>
  </si>
  <si>
    <t>6R05-008</t>
  </si>
  <si>
    <t>6R05-60143</t>
  </si>
  <si>
    <t>6R05-003</t>
  </si>
  <si>
    <t>6R05-60145</t>
  </si>
  <si>
    <t>6R05-010</t>
  </si>
  <si>
    <t>6R05-60147</t>
  </si>
  <si>
    <t>City of Del Rio Transportation</t>
  </si>
  <si>
    <t>6R05-038</t>
  </si>
  <si>
    <t>6R05-60152</t>
  </si>
  <si>
    <t>6R05-004</t>
  </si>
  <si>
    <t>6R05-60155</t>
  </si>
  <si>
    <t>6R05-035</t>
  </si>
  <si>
    <t>6R05-60159</t>
  </si>
  <si>
    <t>6R05-025</t>
  </si>
  <si>
    <t>6R05-60173</t>
  </si>
  <si>
    <t>6R05-011</t>
  </si>
  <si>
    <t>6R05-60175</t>
  </si>
  <si>
    <t>Senior Center Resources and Public Transit, Inc.</t>
  </si>
  <si>
    <t>6R05-047</t>
  </si>
  <si>
    <t>6R05-60176</t>
  </si>
  <si>
    <t>6R05-034</t>
  </si>
  <si>
    <t>6R05-60179</t>
  </si>
  <si>
    <t>6R05-018</t>
  </si>
  <si>
    <t>6R05-60185</t>
  </si>
  <si>
    <t>6R05-029</t>
  </si>
  <si>
    <t>6R05-60186</t>
  </si>
  <si>
    <t>6R05-002</t>
  </si>
  <si>
    <t>6R05-60192</t>
  </si>
  <si>
    <t>Aspermont Small Business Development Center, Inc.</t>
  </si>
  <si>
    <t>6R05-001</t>
  </si>
  <si>
    <t>6R05-60202</t>
  </si>
  <si>
    <t>6R05-031</t>
  </si>
  <si>
    <t>6R05-60238</t>
  </si>
  <si>
    <t>6R05-020</t>
  </si>
  <si>
    <t>6R05-60243</t>
  </si>
  <si>
    <t>Southwest Area Regional Transit District</t>
  </si>
  <si>
    <t>6R05-023</t>
  </si>
  <si>
    <t>6R05-60256</t>
  </si>
  <si>
    <t>Capital Area Rural Transportation System (CARTS - RURAL)</t>
  </si>
  <si>
    <t>6R05-66271</t>
  </si>
  <si>
    <t>0R02-049</t>
  </si>
  <si>
    <t>0R02-00290</t>
  </si>
  <si>
    <t>0R02-028</t>
  </si>
  <si>
    <t>0R02-00296</t>
  </si>
  <si>
    <t>City of Silverton</t>
  </si>
  <si>
    <t>0R02-027</t>
  </si>
  <si>
    <t>0R02-00300</t>
  </si>
  <si>
    <t>South Clackamas Transportation District</t>
  </si>
  <si>
    <t>0R02-008</t>
  </si>
  <si>
    <t>0R02-00301</t>
  </si>
  <si>
    <t>0R02-006</t>
  </si>
  <si>
    <t>0R02-00307</t>
  </si>
  <si>
    <t>Curry County Public Transit Service District</t>
  </si>
  <si>
    <t>0R02-029</t>
  </si>
  <si>
    <t>0R02-00308</t>
  </si>
  <si>
    <t>0R02-020</t>
  </si>
  <si>
    <t>0R02-00310</t>
  </si>
  <si>
    <t>Grant County Transportation District</t>
  </si>
  <si>
    <t>John Day</t>
  </si>
  <si>
    <t>0R02-023</t>
  </si>
  <si>
    <t>0R02-00313</t>
  </si>
  <si>
    <t>0R02-002</t>
  </si>
  <si>
    <t>0R02-00319</t>
  </si>
  <si>
    <t>Yamhill County</t>
  </si>
  <si>
    <t>0R02-015</t>
  </si>
  <si>
    <t>0R02-00321</t>
  </si>
  <si>
    <t>0R02-046</t>
  </si>
  <si>
    <t>0R02-00323</t>
  </si>
  <si>
    <t>City of Canby</t>
  </si>
  <si>
    <t>Canby</t>
  </si>
  <si>
    <t>0R02-025</t>
  </si>
  <si>
    <t>0R02-00330</t>
  </si>
  <si>
    <t>Sunset Empire Transportation District</t>
  </si>
  <si>
    <t>Astoria</t>
  </si>
  <si>
    <t>0R02-026</t>
  </si>
  <si>
    <t>0R02-00331</t>
  </si>
  <si>
    <t>Basin Transit Service</t>
  </si>
  <si>
    <t>0R02-001</t>
  </si>
  <si>
    <t>0R02-00339</t>
  </si>
  <si>
    <t>Community Connection of Northeast Oregon</t>
  </si>
  <si>
    <t>0R02-012</t>
  </si>
  <si>
    <t>0R02-00343</t>
  </si>
  <si>
    <t>Senior Citizens of Sweet Home, Inc.</t>
  </si>
  <si>
    <t>Sweet Home</t>
  </si>
  <si>
    <t>0R02-059</t>
  </si>
  <si>
    <t>0R02-00348</t>
  </si>
  <si>
    <t>Roseburg</t>
  </si>
  <si>
    <t>City of Pendleton</t>
  </si>
  <si>
    <t>0R02-010</t>
  </si>
  <si>
    <t>0R02-00359</t>
  </si>
  <si>
    <t>City of Woodburn</t>
  </si>
  <si>
    <t>0R02-007</t>
  </si>
  <si>
    <t>0R02-00360</t>
  </si>
  <si>
    <t>0R02-039</t>
  </si>
  <si>
    <t>0R02-00363</t>
  </si>
  <si>
    <t>Harney County</t>
  </si>
  <si>
    <t>0R02-030</t>
  </si>
  <si>
    <t>0R02-00374</t>
  </si>
  <si>
    <t>0R02-018</t>
  </si>
  <si>
    <t>0R02-00375</t>
  </si>
  <si>
    <t>Ride Connection, Inc.</t>
  </si>
  <si>
    <t>0R02-022</t>
  </si>
  <si>
    <t>0R02-024</t>
  </si>
  <si>
    <t>0R02-00377</t>
  </si>
  <si>
    <t>City of Sandy</t>
  </si>
  <si>
    <t>0R02-017</t>
  </si>
  <si>
    <t>0R02-00389</t>
  </si>
  <si>
    <t>0R02-009</t>
  </si>
  <si>
    <t>0R02-00396</t>
  </si>
  <si>
    <t>Paratransit, Inc.</t>
  </si>
  <si>
    <t>Kenosha</t>
  </si>
  <si>
    <t>North County Transit District</t>
  </si>
  <si>
    <t>Dallas Area Rapid Transit</t>
  </si>
  <si>
    <t>3R04-012</t>
  </si>
  <si>
    <t>City of Rice Lake</t>
  </si>
  <si>
    <t>5R06-052</t>
  </si>
  <si>
    <t>5R06-50218</t>
  </si>
  <si>
    <t>City of Shawano</t>
  </si>
  <si>
    <t>5R06-040</t>
  </si>
  <si>
    <t>5R06-50220</t>
  </si>
  <si>
    <t>5R06-055</t>
  </si>
  <si>
    <t>5R06-50226</t>
  </si>
  <si>
    <t>City of Richland Center</t>
  </si>
  <si>
    <t>5R06-056</t>
  </si>
  <si>
    <t>5R06-50229</t>
  </si>
  <si>
    <t>City of Monroe</t>
  </si>
  <si>
    <t>5R06-027</t>
  </si>
  <si>
    <t>5R06-50235</t>
  </si>
  <si>
    <t>City of Black River Falls</t>
  </si>
  <si>
    <t>5R06-012</t>
  </si>
  <si>
    <t>5R06-50239</t>
  </si>
  <si>
    <t>City of Marshfield</t>
  </si>
  <si>
    <t>Marshfield</t>
  </si>
  <si>
    <t>5R06-023</t>
  </si>
  <si>
    <t>5R06-50257</t>
  </si>
  <si>
    <t>City of Viroqua</t>
  </si>
  <si>
    <t>5R06-042</t>
  </si>
  <si>
    <t>5R06-50266</t>
  </si>
  <si>
    <t>Village of Plover</t>
  </si>
  <si>
    <t>Plover</t>
  </si>
  <si>
    <t>5R06-031</t>
  </si>
  <si>
    <t>5R06-50277</t>
  </si>
  <si>
    <t>5R06-016</t>
  </si>
  <si>
    <t>5R06-50286</t>
  </si>
  <si>
    <t>City of Ripon</t>
  </si>
  <si>
    <t>5R06-038</t>
  </si>
  <si>
    <t>5R06-50290</t>
  </si>
  <si>
    <t>Village of Prairie du Sac</t>
  </si>
  <si>
    <t>5R06-035</t>
  </si>
  <si>
    <t>5R06-50291</t>
  </si>
  <si>
    <t>5R06-006</t>
  </si>
  <si>
    <t>5R06-50295</t>
  </si>
  <si>
    <t>City of River Falls</t>
  </si>
  <si>
    <t>River Falls</t>
  </si>
  <si>
    <t>5R06-039</t>
  </si>
  <si>
    <t>5R06-50303</t>
  </si>
  <si>
    <t>City of Baraboo</t>
  </si>
  <si>
    <t>5R06-009</t>
  </si>
  <si>
    <t>5R06-50318</t>
  </si>
  <si>
    <t>City of Watertown</t>
  </si>
  <si>
    <t>5R06-044</t>
  </si>
  <si>
    <t>5R06-50319</t>
  </si>
  <si>
    <t>City of Waupaca</t>
  </si>
  <si>
    <t>5R06-045</t>
  </si>
  <si>
    <t>5R06-50336</t>
  </si>
  <si>
    <t>City of Waupun</t>
  </si>
  <si>
    <t>5R06-046</t>
  </si>
  <si>
    <t>5R06-50350</t>
  </si>
  <si>
    <t>City of Stevens Point</t>
  </si>
  <si>
    <t>5R06-041</t>
  </si>
  <si>
    <t>5R06-50359</t>
  </si>
  <si>
    <t>City of New Richmond</t>
  </si>
  <si>
    <t>5R06-029</t>
  </si>
  <si>
    <t>5R06-50360</t>
  </si>
  <si>
    <t>5R06-053</t>
  </si>
  <si>
    <t>5R06-50366</t>
  </si>
  <si>
    <t>City of Whitewater</t>
  </si>
  <si>
    <t>Whitewater</t>
  </si>
  <si>
    <t>5R06-048</t>
  </si>
  <si>
    <t>5R06-50375</t>
  </si>
  <si>
    <t>City of Edgerton</t>
  </si>
  <si>
    <t>5R06-014</t>
  </si>
  <si>
    <t>5R06-50391</t>
  </si>
  <si>
    <t>5R06-018</t>
  </si>
  <si>
    <t>5R06-50396</t>
  </si>
  <si>
    <t>City of Fort Atkinson</t>
  </si>
  <si>
    <t>5R06-015</t>
  </si>
  <si>
    <t>5R06-50400</t>
  </si>
  <si>
    <t>5R06-008</t>
  </si>
  <si>
    <t>5R06-50401</t>
  </si>
  <si>
    <t>City of Wisconsin Rapids</t>
  </si>
  <si>
    <t>5R06-049</t>
  </si>
  <si>
    <t>5R06-50405</t>
  </si>
  <si>
    <t>Clintonville Transit Commission</t>
  </si>
  <si>
    <t>5R06-013</t>
  </si>
  <si>
    <t>5R06-50409</t>
  </si>
  <si>
    <t>City of Tomah</t>
  </si>
  <si>
    <t>5R06-062</t>
  </si>
  <si>
    <t>5R06-50418</t>
  </si>
  <si>
    <t>City of Platteville</t>
  </si>
  <si>
    <t>5R06-030</t>
  </si>
  <si>
    <t>5R06-50431</t>
  </si>
  <si>
    <t>County of Kenosha</t>
  </si>
  <si>
    <t>5R06-073</t>
  </si>
  <si>
    <t>5R06-50432</t>
  </si>
  <si>
    <t>City of Lake Mills</t>
  </si>
  <si>
    <t>5R06-020</t>
  </si>
  <si>
    <t>5R06-50435</t>
  </si>
  <si>
    <t>City of Manitowoc</t>
  </si>
  <si>
    <t>5R06-021</t>
  </si>
  <si>
    <t>5R06-50461</t>
  </si>
  <si>
    <t>City of Beaver Dam</t>
  </si>
  <si>
    <t>5R06-010</t>
  </si>
  <si>
    <t>5R06-50466</t>
  </si>
  <si>
    <t>City of Portage</t>
  </si>
  <si>
    <t>5R06-032</t>
  </si>
  <si>
    <t>5R06-50470</t>
  </si>
  <si>
    <t>City of Marinette</t>
  </si>
  <si>
    <t>5R06-022</t>
  </si>
  <si>
    <t>5R06-50478</t>
  </si>
  <si>
    <t>City of Prairie du Chien</t>
  </si>
  <si>
    <t>5R06-034</t>
  </si>
  <si>
    <t>5R06-50482</t>
  </si>
  <si>
    <t>City of Reedsburg</t>
  </si>
  <si>
    <t>5R06-036</t>
  </si>
  <si>
    <t>5R06-50490</t>
  </si>
  <si>
    <t>City of Medford</t>
  </si>
  <si>
    <t>5R06-025</t>
  </si>
  <si>
    <t>5R06-50491</t>
  </si>
  <si>
    <t>City of Rhinelander</t>
  </si>
  <si>
    <t>Rhinelander</t>
  </si>
  <si>
    <t>5R06-037</t>
  </si>
  <si>
    <t>5R06-50500</t>
  </si>
  <si>
    <t>City of Merrill</t>
  </si>
  <si>
    <t>5R06-026</t>
  </si>
  <si>
    <t>5R06-50505</t>
  </si>
  <si>
    <t>City of Berlin</t>
  </si>
  <si>
    <t>5R06-011</t>
  </si>
  <si>
    <t>5R06-50506</t>
  </si>
  <si>
    <t>5R06-007</t>
  </si>
  <si>
    <t>5R06-50507</t>
  </si>
  <si>
    <t>City of Mauston</t>
  </si>
  <si>
    <t>Mauston</t>
  </si>
  <si>
    <t>5R06-024</t>
  </si>
  <si>
    <t>5R06-50513</t>
  </si>
  <si>
    <t>Maryland Transit Administration</t>
  </si>
  <si>
    <t>Suburban Mobility Authority for Regional Transportation</t>
  </si>
  <si>
    <t>Denver Regional Transportation District</t>
  </si>
  <si>
    <t>5R02-018</t>
  </si>
  <si>
    <t>5R02-50501</t>
  </si>
  <si>
    <t>5R02-003</t>
  </si>
  <si>
    <t>5R02-50499</t>
  </si>
  <si>
    <t>5R02-040</t>
  </si>
  <si>
    <t>5R02-50493</t>
  </si>
  <si>
    <t>5R02-027</t>
  </si>
  <si>
    <t>5R02-50485</t>
  </si>
  <si>
    <t>5R02-006</t>
  </si>
  <si>
    <t>5R02-50484</t>
  </si>
  <si>
    <t>Franklin County Public Transportation</t>
  </si>
  <si>
    <t>5R02-005</t>
  </si>
  <si>
    <t>5R02-50483</t>
  </si>
  <si>
    <t>Columbia City</t>
  </si>
  <si>
    <t>5R02-039</t>
  </si>
  <si>
    <t>5R02-50468</t>
  </si>
  <si>
    <t>5R02-023</t>
  </si>
  <si>
    <t>5R02-50454</t>
  </si>
  <si>
    <t>5R02-028</t>
  </si>
  <si>
    <t>5R02-50444</t>
  </si>
  <si>
    <t>5R02-030</t>
  </si>
  <si>
    <t>5R02-50441</t>
  </si>
  <si>
    <t>5R02-021</t>
  </si>
  <si>
    <t>5R02-50422</t>
  </si>
  <si>
    <t>5R02-001</t>
  </si>
  <si>
    <t>5R02-50407</t>
  </si>
  <si>
    <t>5R02-029</t>
  </si>
  <si>
    <t>5R02-50403</t>
  </si>
  <si>
    <t>5R02-004</t>
  </si>
  <si>
    <t>5R02-50399</t>
  </si>
  <si>
    <t>5R02-024</t>
  </si>
  <si>
    <t>5R02-50392</t>
  </si>
  <si>
    <t>5R02-019</t>
  </si>
  <si>
    <t>5R02-50389</t>
  </si>
  <si>
    <t>5R02-038</t>
  </si>
  <si>
    <t>5R02-50387</t>
  </si>
  <si>
    <t>5R02-017</t>
  </si>
  <si>
    <t>5R02-50365</t>
  </si>
  <si>
    <t>5R02-010</t>
  </si>
  <si>
    <t>5R02-50361</t>
  </si>
  <si>
    <t>5R02-015</t>
  </si>
  <si>
    <t>5R02-50358</t>
  </si>
  <si>
    <t>5R02-009</t>
  </si>
  <si>
    <t>5R02-50354</t>
  </si>
  <si>
    <t>5R02-033</t>
  </si>
  <si>
    <t>5R02-031</t>
  </si>
  <si>
    <t>5R02-50347</t>
  </si>
  <si>
    <t>5R02-008</t>
  </si>
  <si>
    <t>5R02-041</t>
  </si>
  <si>
    <t>5R02-50330</t>
  </si>
  <si>
    <t>5R02-026</t>
  </si>
  <si>
    <t>5R02-50324</t>
  </si>
  <si>
    <t>5R02-020</t>
  </si>
  <si>
    <t>5R02-50308</t>
  </si>
  <si>
    <t>5R02-037</t>
  </si>
  <si>
    <t>5R02-50307</t>
  </si>
  <si>
    <t>5R02-044</t>
  </si>
  <si>
    <t>5R02-50305</t>
  </si>
  <si>
    <t>5R02-022</t>
  </si>
  <si>
    <t>5R02-50302</t>
  </si>
  <si>
    <t>5R02-016</t>
  </si>
  <si>
    <t>5R02-50289</t>
  </si>
  <si>
    <t>5R02-002</t>
  </si>
  <si>
    <t>5R02-50281</t>
  </si>
  <si>
    <t>Rushville</t>
  </si>
  <si>
    <t>5R02-042</t>
  </si>
  <si>
    <t>5R02-50280</t>
  </si>
  <si>
    <t>5R02-032</t>
  </si>
  <si>
    <t>5R02-50276</t>
  </si>
  <si>
    <t>Madison County</t>
  </si>
  <si>
    <t>5R02-013</t>
  </si>
  <si>
    <t>5R02-50272</t>
  </si>
  <si>
    <t>5R02-036</t>
  </si>
  <si>
    <t>5R02-014</t>
  </si>
  <si>
    <t>5R02-50249</t>
  </si>
  <si>
    <t>5R02-043</t>
  </si>
  <si>
    <t>5R02-50248</t>
  </si>
  <si>
    <t>5R02-012</t>
  </si>
  <si>
    <t>5R02-50246</t>
  </si>
  <si>
    <t>5R02-011</t>
  </si>
  <si>
    <t>5R02-50230</t>
  </si>
  <si>
    <t>Kankakee-Iroquois Regional Planning Commission</t>
  </si>
  <si>
    <t>5R02-035</t>
  </si>
  <si>
    <t>5R02-55310</t>
  </si>
  <si>
    <t>West Yellowstone Foundation, Inc.</t>
  </si>
  <si>
    <t>8R02-032</t>
  </si>
  <si>
    <t>8R02-80269</t>
  </si>
  <si>
    <t>8R02-043</t>
  </si>
  <si>
    <t>8R02-80262</t>
  </si>
  <si>
    <t>8R02-013</t>
  </si>
  <si>
    <t>8R02-80259</t>
  </si>
  <si>
    <t>Big Sky</t>
  </si>
  <si>
    <t>8R02-019</t>
  </si>
  <si>
    <t>8R02-80255</t>
  </si>
  <si>
    <t>8R02-025</t>
  </si>
  <si>
    <t>8R02-80254</t>
  </si>
  <si>
    <t>8R02-007</t>
  </si>
  <si>
    <t>8R02-80236</t>
  </si>
  <si>
    <t>Human Resource Development Council District IX, Inc.</t>
  </si>
  <si>
    <t>8R02-021</t>
  </si>
  <si>
    <t>8R02-80235</t>
  </si>
  <si>
    <t>Phillips Transit Authority</t>
  </si>
  <si>
    <t>8R02-010</t>
  </si>
  <si>
    <t>8R02-80224</t>
  </si>
  <si>
    <t>Kalispell</t>
  </si>
  <si>
    <t>8R02-005</t>
  </si>
  <si>
    <t>8R02-80220</t>
  </si>
  <si>
    <t>Scobey</t>
  </si>
  <si>
    <t>8R02-024</t>
  </si>
  <si>
    <t>8R02-80205</t>
  </si>
  <si>
    <t>8R02-035</t>
  </si>
  <si>
    <t>8R02-80204</t>
  </si>
  <si>
    <t>Missoula Ravalli Transportation Management Association</t>
  </si>
  <si>
    <t>8R02-018</t>
  </si>
  <si>
    <t>8R02-80200</t>
  </si>
  <si>
    <t>Ronan</t>
  </si>
  <si>
    <t>8R02-027</t>
  </si>
  <si>
    <t>8R02-80184</t>
  </si>
  <si>
    <t>Valley County Transit</t>
  </si>
  <si>
    <t>8R02-006</t>
  </si>
  <si>
    <t>8R02-80183</t>
  </si>
  <si>
    <t>Butte Silver Bow Transit</t>
  </si>
  <si>
    <t>Butte</t>
  </si>
  <si>
    <t>8R02-001</t>
  </si>
  <si>
    <t>8R02-80174</t>
  </si>
  <si>
    <t>Superior</t>
  </si>
  <si>
    <t>8R02-029</t>
  </si>
  <si>
    <t>8R02-80173</t>
  </si>
  <si>
    <t>Lincoln County Transportation Service, Inc.</t>
  </si>
  <si>
    <t>Libby</t>
  </si>
  <si>
    <t>8R02-011</t>
  </si>
  <si>
    <t>8R02-80172</t>
  </si>
  <si>
    <t>8R02-031</t>
  </si>
  <si>
    <t>8R02-80169</t>
  </si>
  <si>
    <t>8R02-017</t>
  </si>
  <si>
    <t>8R02-80167</t>
  </si>
  <si>
    <t>Urban Transportation District of Dawson County</t>
  </si>
  <si>
    <t>8R02-009</t>
  </si>
  <si>
    <t>8R02-80166</t>
  </si>
  <si>
    <t>8R02-016</t>
  </si>
  <si>
    <t>8R02-80164</t>
  </si>
  <si>
    <t>8R02-042</t>
  </si>
  <si>
    <t>8R02-80144</t>
  </si>
  <si>
    <t>8R02-008</t>
  </si>
  <si>
    <t>8R02-80142</t>
  </si>
  <si>
    <t>8R02-036</t>
  </si>
  <si>
    <t>8R02-80139</t>
  </si>
  <si>
    <t>Helena</t>
  </si>
  <si>
    <t>8R02-002</t>
  </si>
  <si>
    <t>8R02-80137</t>
  </si>
  <si>
    <t>8R02-033</t>
  </si>
  <si>
    <t>8R02-80135</t>
  </si>
  <si>
    <t>Liberty County Council on Aging</t>
  </si>
  <si>
    <t>8R02-015</t>
  </si>
  <si>
    <t>8R02-80134</t>
  </si>
  <si>
    <t>8R02-012</t>
  </si>
  <si>
    <t>8R02-80117</t>
  </si>
  <si>
    <t>New York City Department of Transportation</t>
  </si>
  <si>
    <t>New Orleans Regional Transit Authority</t>
  </si>
  <si>
    <t>Fares Questionable</t>
  </si>
  <si>
    <t>Taxes and Fees Levied by Transit Agency Questionable</t>
  </si>
  <si>
    <t>Local Questionable</t>
  </si>
  <si>
    <t>State Questionable</t>
  </si>
  <si>
    <t>Federal Questionable</t>
  </si>
  <si>
    <t>Total Questionable</t>
  </si>
  <si>
    <t>Park and Ride Questionable</t>
  </si>
  <si>
    <t>Concessions Questionable</t>
  </si>
  <si>
    <t>Advertising Questionable</t>
  </si>
  <si>
    <t>Other Questionable</t>
  </si>
  <si>
    <t>Purchased Transportation Questionable</t>
  </si>
  <si>
    <t>Income Tax Questionable</t>
  </si>
  <si>
    <t>Sales Tax Questionable</t>
  </si>
  <si>
    <t>Property Tax Questionable</t>
  </si>
  <si>
    <t>Fuel Tax Questionable</t>
  </si>
  <si>
    <t>Other Tax Questionable</t>
  </si>
  <si>
    <t>Tolls Questionable</t>
  </si>
  <si>
    <t>Other Funds Questionable</t>
  </si>
  <si>
    <t>General Fund Questionable</t>
  </si>
  <si>
    <t>Total Federal Funds</t>
  </si>
  <si>
    <t>FTA Rural Program (5311) Questionable</t>
  </si>
  <si>
    <t>Other FTA Funds Questionable</t>
  </si>
  <si>
    <t>Other USDOT Funds Questionable</t>
  </si>
  <si>
    <t>Other Federal Funds Questionable</t>
  </si>
  <si>
    <t>Total Federal Funds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</si>
  <si>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</si>
  <si>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</si>
  <si>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</si>
  <si>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</si>
  <si>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</si>
  <si>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</si>
  <si>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</si>
  <si>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</si>
  <si>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</si>
  <si>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</si>
  <si>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Description of the agency's legal entity.</t>
  </si>
  <si>
    <t>Reporter Type</t>
  </si>
  <si>
    <t>The type of NTD report that the agency completed this year.</t>
  </si>
  <si>
    <t>Primary UZA Population</t>
  </si>
  <si>
    <t>DOES NOT APPLY TO: Rural General Public Transit Sub-recipients, Intercity Bus Sub-recipients</t>
  </si>
  <si>
    <t>The population of the urbanized area primarily served by the agency.</t>
  </si>
  <si>
    <t>Agency VOMS</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</si>
  <si>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</si>
  <si>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</si>
  <si>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Mode</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</si>
  <si>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</si>
  <si>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</si>
  <si>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</si>
  <si>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</si>
  <si>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Mode VOMS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</si>
  <si>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</si>
  <si>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</si>
  <si>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</si>
  <si>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</si>
  <si>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</si>
  <si>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</si>
  <si>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</si>
  <si>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</si>
  <si>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</si>
  <si>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</si>
  <si>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</si>
  <si>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</si>
  <si>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</si>
  <si>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</si>
  <si>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</si>
  <si>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</si>
  <si>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</si>
  <si>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</si>
  <si>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</si>
  <si>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</si>
  <si>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</si>
  <si>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</si>
  <si>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</si>
  <si>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</si>
  <si>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</si>
  <si>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</si>
  <si>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</si>
  <si>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</si>
  <si>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</si>
  <si>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</si>
  <si>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</si>
  <si>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</si>
  <si>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</si>
  <si>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</si>
  <si>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</si>
  <si>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</si>
  <si>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</si>
  <si>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</si>
  <si>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</si>
  <si>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</si>
  <si>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</si>
  <si>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</si>
  <si>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</si>
  <si>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</si>
  <si>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</si>
  <si>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</si>
  <si>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</si>
  <si>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</si>
  <si>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</si>
  <si>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</si>
  <si>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</si>
  <si>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</si>
  <si>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</si>
  <si>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</si>
  <si>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</si>
  <si>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</si>
  <si>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</si>
  <si>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DOES NOT APPLY TO: Tribal Subsidy, Intercity Bus</t>
  </si>
  <si>
    <t>ONLY APPLIES TO: Full Reporters who are organized as an independent authority</t>
  </si>
  <si>
    <t>DOES NOT APPLY TO: Tribal Subsidy, Intercity Bus, Rural General Public Transit, Reduced Reporters</t>
  </si>
  <si>
    <t>All income directly earned from carrying passengers, paid either in cash or through pre-paid tickets, passes, etc. It includes donations from those passengers who donate money on the vehicle, reduced fares paid by passengers in a user-side subsidy arrangement, or payments made through an agreement to provide fare-free service for a certain group, e.g. payments from a university to provide free service to students. It also includes base fare, zone or distance premiums, express service premiums, extra cost transfers, and special transit fares.</t>
  </si>
  <si>
    <t>Any funds where revenues are generated by or donated directly to the transit agency, including: 
• Advertising revenues 
• Donations 
• Bond proceeds 
• Taxes imposed by the transit agency
Excludes fares.</t>
  </si>
  <si>
    <t>Revenue from taxes and fees imposed on the public by a transit agency that has its own taxing authority.</t>
  </si>
  <si>
    <t>Revenues earned from parking fees paid by passengers who drive to park-and-ride lots operated by the transit agency to use transit service.</t>
  </si>
  <si>
    <t>The revenue earned from granting operating rights to businesses (e.g., concessionaires, newsstands, candy counters) on property maintained by the transit agency.</t>
  </si>
  <si>
    <t>The revenue earned from displaying advertising materials on transit agency vehicles and property. The amounts should be net of any fees paid to advertising agencies that place the advertisement with the transit agency.</t>
  </si>
  <si>
    <t>Revenue directly generated by the transit agency not fitting any of the other given categories (fares, park and ride, concessions, advertising, purchased transportation). May include revenue such as:
-Investment earnings
-Sales of maintenance services
-Vehicle rentals
-Rentals of buildings or property
-Parking fees generated from parking lots not normally used as park-and-ride locations
-Donations
-Grants from private foundations
-Development fees
-School bus revenues
-Charter bus revenues
-Freight tariffs</t>
  </si>
  <si>
    <t>Revenue accrued by a seller of transportation services through purchased transportation (PT) agreements, not including passenger fares for PT services from service provided under the PT agreement.</t>
  </si>
  <si>
    <t>Revenue from taxing income.</t>
  </si>
  <si>
    <t>Revenue from taxing sales.</t>
  </si>
  <si>
    <t>Revenue from taxing property.</t>
  </si>
  <si>
    <t>Revenue from taxing fuel.</t>
  </si>
  <si>
    <t>Revenue from tolls on bridges, highways, and high occupancy/toll lanes.</t>
  </si>
  <si>
    <t>Revenue from funds imposed on the public other than taxes, such as:
-Vehicle licensing and registration fees
-Lottery and casino proceeds
-Sale of property and assets</t>
  </si>
  <si>
    <t>Any funds allocated to transit out of the general revenues of the local or state government. General revenue funds are usually granted through a state or local government’s annual budgeting process.</t>
  </si>
  <si>
    <t xml:space="preserve">The Urbanized Area Formula Funding program (49 U.S.C. 5307) provides Federal resources to urbanized areas for transit capital and operating assistance and for transit related planning.
The Bus and Bus Facilities program is a formula program that finances capital projects to replace, rehabilitate, and purchase buses and related equipment and to construct bus-related facilities. </t>
  </si>
  <si>
    <t>The Capital Program provided capital assistance for three primary activities: 
• New and replacement buses and facilities 
• Modernization of existing fixed guideway (FG) systems 
• New fixed FG systems
In MAP-21, the Capital Program was split into three separate programs. The State of Good Repair program is one of these successor programs. The other two are the Bus and Bus Facilities (5339) program and the Fixed Guideway Capital Investment (5309) program.</t>
  </si>
  <si>
    <t>This program provides formula funding to States and Indian Tribes for supporting public transportation in areas with a population of less than 50,000. Funding may be used for capital, operating, State administration, and project administration expenses.</t>
  </si>
  <si>
    <t>Funding from FTA grants other than the ones already listed (5307, 5339, 5309, 5337, 5311). May include:
-5303 Metropolitan Planning
-5308 Clean Fuels
-5310 Special Needs/ADA
-5316 Job Access and Reverse Commute
-5317 New Freedom
-5320 Transit in the Park</t>
  </si>
  <si>
    <t>Funding from grants provided by divisions of the federal Department of Transportation other than FTA.</t>
  </si>
  <si>
    <t>Funding from departments of the federal government other than Transportation.</t>
  </si>
  <si>
    <t>Financial assistance from local governments (below the state level) to help cover the costs of providing transit services. Does not include funds generated directly by the transit agency.</t>
  </si>
  <si>
    <t>Financial assistance obtained from a state or territory government(s) to assist with paying the costs of providing transit services.</t>
  </si>
  <si>
    <t>Financial assistance obtained from the Federal Government to assist with paying the costs of providing transit services.</t>
  </si>
  <si>
    <t>Revenues generated from a charge imposed by the state or local government, or independent political entity (e.g., transit authority) on persons or property to help pay expenses, including:
-Payroll taxes
-Utility taxes
-Communication taxes (e.g., telephone taxes)
-Motor vehicle and tire excise taxes
But excluding:
-Income taxes
-Property taxes
-Sales taxes
-Fuel taxes</t>
  </si>
  <si>
    <t>Bay Transit</t>
  </si>
  <si>
    <t>Converse County Aging Services</t>
  </si>
  <si>
    <t>Campbell County Senior Citizens Association Inc</t>
  </si>
  <si>
    <t>Buffalo Senior Center Inc</t>
  </si>
  <si>
    <t>Any questionable data?</t>
  </si>
  <si>
    <t>Hide questionable data tag</t>
  </si>
  <si>
    <t>Show questionable data tag</t>
  </si>
  <si>
    <t>Any data questionable?</t>
  </si>
  <si>
    <t>National Totals</t>
  </si>
  <si>
    <t>Include Questionable Data</t>
  </si>
  <si>
    <t>Exclude Questionable Data</t>
  </si>
  <si>
    <t>By Agency Size (Vehicles)</t>
  </si>
  <si>
    <t>By State</t>
  </si>
  <si>
    <t>Abbreviation</t>
  </si>
  <si>
    <t>Alaska</t>
  </si>
  <si>
    <t>Alabama</t>
  </si>
  <si>
    <t>Arkansas</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</si>
  <si>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</si>
  <si>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</si>
  <si>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</si>
  <si>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</si>
  <si>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</si>
  <si>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</si>
  <si>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</si>
  <si>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</si>
  <si>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</si>
  <si>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</si>
  <si>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</si>
  <si>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</si>
  <si>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</si>
  <si>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</si>
  <si>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</si>
  <si>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</si>
  <si>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</si>
  <si>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</si>
  <si>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</si>
  <si>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</si>
  <si>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</si>
  <si>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</si>
  <si>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</si>
  <si>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</si>
  <si>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</si>
  <si>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</si>
  <si>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</si>
  <si>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</si>
  <si>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</si>
  <si>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</si>
  <si>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</si>
  <si>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</si>
  <si>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</si>
  <si>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</si>
  <si>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</si>
  <si>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</si>
  <si>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</si>
  <si>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</si>
  <si>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</si>
  <si>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</si>
  <si>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</si>
  <si>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</si>
  <si>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</si>
  <si>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</si>
  <si>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</si>
  <si>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</si>
  <si>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</si>
  <si>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</si>
  <si>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Funds Earned</t>
  </si>
  <si>
    <t>Funds Spent on Operations</t>
  </si>
  <si>
    <t>Funds Spent on Capital</t>
  </si>
  <si>
    <t>County of Niagara</t>
  </si>
  <si>
    <t>Taxes &amp; Fees Levied by Transit Agency Questionable</t>
  </si>
  <si>
    <t>Taxes &amp; Fees Levied by Transit Agency</t>
  </si>
  <si>
    <t>Hide questionable data tags</t>
  </si>
  <si>
    <t>Show questionable data tags</t>
  </si>
  <si>
    <t>By Urbanized Area Size</t>
  </si>
  <si>
    <t>Column1</t>
  </si>
  <si>
    <t>State/Territory</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</si>
  <si>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</si>
  <si>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Lemhi Ride</t>
  </si>
  <si>
    <t>0R01-00403</t>
  </si>
  <si>
    <t>Shoshone County</t>
  </si>
  <si>
    <t>0R01-00404</t>
  </si>
  <si>
    <t>0R01-80188</t>
  </si>
  <si>
    <t>Okanogan Transit</t>
  </si>
  <si>
    <t>0R03-00405</t>
  </si>
  <si>
    <t>Town of Bedford</t>
  </si>
  <si>
    <t>City of Beverly</t>
  </si>
  <si>
    <t>City of Burlington</t>
  </si>
  <si>
    <t>Mission Hill Link, Inc.</t>
  </si>
  <si>
    <t>Woods Hole, Martha's Vineyard and Nantucket Steamship Authority</t>
  </si>
  <si>
    <t>The Mashpee Wampanoag Tribe</t>
  </si>
  <si>
    <t>Mashantucket Pequot Tribal Nation</t>
  </si>
  <si>
    <t>1T03</t>
  </si>
  <si>
    <t>Aroostook Regional Transportation Systems, Inc.</t>
  </si>
  <si>
    <t>Kennebec Valley Community Action Program</t>
  </si>
  <si>
    <t>Isle au Haut Boat Services</t>
  </si>
  <si>
    <t>Waldo Community Action Partners</t>
  </si>
  <si>
    <t>Orange County</t>
  </si>
  <si>
    <t>Broadway Bus Corporation</t>
  </si>
  <si>
    <t>New York City Economic Development Corporation</t>
  </si>
  <si>
    <t>Chenango County</t>
  </si>
  <si>
    <t>Clinton County</t>
  </si>
  <si>
    <t>Oswego County</t>
  </si>
  <si>
    <t>Schuyler County</t>
  </si>
  <si>
    <t>Allegany County</t>
  </si>
  <si>
    <t>Montgomery County</t>
  </si>
  <si>
    <t>Cortland County</t>
  </si>
  <si>
    <t>Chautauqua County</t>
  </si>
  <si>
    <t>Oneida County</t>
  </si>
  <si>
    <t>St Lawrence County</t>
  </si>
  <si>
    <t>New River Transit Authority</t>
  </si>
  <si>
    <t>City of Radford</t>
  </si>
  <si>
    <t>Airport Corridor Transportation Association</t>
  </si>
  <si>
    <t>3R06-30069</t>
  </si>
  <si>
    <t>City of Coconut Creek</t>
  </si>
  <si>
    <t>City of Lighthouse Point</t>
  </si>
  <si>
    <t>Spartanburg Regional Health Services, Inc.</t>
  </si>
  <si>
    <t>City of Tamarac</t>
  </si>
  <si>
    <t>Tri-County Community Council, Inc</t>
  </si>
  <si>
    <t>4R02-018</t>
  </si>
  <si>
    <t>4R02-41186</t>
  </si>
  <si>
    <t>Central Florida Regional Planning Council</t>
  </si>
  <si>
    <t>4R02-44938</t>
  </si>
  <si>
    <t>University of Minnesota Transit</t>
  </si>
  <si>
    <t>City of Maple Grove</t>
  </si>
  <si>
    <t>SouthWest Transit</t>
  </si>
  <si>
    <t>Minnesota Valley Transit Authority</t>
  </si>
  <si>
    <t>Marshall County</t>
  </si>
  <si>
    <t>5R01-55313</t>
  </si>
  <si>
    <t>Central Community Transit</t>
  </si>
  <si>
    <t>5R04-55314</t>
  </si>
  <si>
    <t>Transportation Resources For Independent People of Sandusky (TRIPS)</t>
  </si>
  <si>
    <t>The Woodlands Township</t>
  </si>
  <si>
    <t>St. Helena Council on Aging</t>
  </si>
  <si>
    <t>6R02-66273</t>
  </si>
  <si>
    <t>City of Portales</t>
  </si>
  <si>
    <t>MAGB Transportation, Inc.</t>
  </si>
  <si>
    <t>6R04-66274</t>
  </si>
  <si>
    <t>McLennan County</t>
  </si>
  <si>
    <t>6R05-66276</t>
  </si>
  <si>
    <t>Calhoun County Senior Citizens</t>
  </si>
  <si>
    <t>6R05-66277</t>
  </si>
  <si>
    <t>Friends of Elder Citizens-Jackson and Matagorda</t>
  </si>
  <si>
    <t>6R05-66278</t>
  </si>
  <si>
    <t>Gonzalez County Senior Citizens Association</t>
  </si>
  <si>
    <t>6R05-66279</t>
  </si>
  <si>
    <t>Lavaca County</t>
  </si>
  <si>
    <t>6R05-66280</t>
  </si>
  <si>
    <t>Goliad County</t>
  </si>
  <si>
    <t>6R05-66281</t>
  </si>
  <si>
    <t>Garden County</t>
  </si>
  <si>
    <t>7R04-77078</t>
  </si>
  <si>
    <t>City of Dillon</t>
  </si>
  <si>
    <t>8R02-88216</t>
  </si>
  <si>
    <t>8R02-88217</t>
  </si>
  <si>
    <t>Powell County Public Transportation</t>
  </si>
  <si>
    <t>8R02-88218</t>
  </si>
  <si>
    <t>Eppson Center for Seniors</t>
  </si>
  <si>
    <t>8R05-005</t>
  </si>
  <si>
    <t>8R05-80252</t>
  </si>
  <si>
    <t>Cody Council on Aging, Inc.</t>
  </si>
  <si>
    <t>8R05-054</t>
  </si>
  <si>
    <t>8R05-80264</t>
  </si>
  <si>
    <t>Star Valley Senior Citizens, Inc</t>
  </si>
  <si>
    <t>8R05-029</t>
  </si>
  <si>
    <t>8R05-80294</t>
  </si>
  <si>
    <t>Powell Senior Citizens Ago-Go, Inc.</t>
  </si>
  <si>
    <t>8R05-88219</t>
  </si>
  <si>
    <t>Napa Valley Transportation Authority</t>
  </si>
  <si>
    <t>Mendocino Transit Authority</t>
  </si>
  <si>
    <t>9R02-047</t>
  </si>
  <si>
    <t>9R02-91047</t>
  </si>
  <si>
    <t>Pahrump Senior Center, Inc.</t>
  </si>
  <si>
    <t>9R04-99430</t>
  </si>
  <si>
    <t>Port of Administration Authority</t>
  </si>
  <si>
    <t>9R06-001</t>
  </si>
  <si>
    <t>9R06-91004</t>
  </si>
  <si>
    <t>City of Milwaukee</t>
  </si>
  <si>
    <t>0T41</t>
  </si>
  <si>
    <t>Nome Eskimo Community</t>
  </si>
  <si>
    <t>4R03-44936</t>
  </si>
  <si>
    <t>Brantley County</t>
  </si>
  <si>
    <t>4R03-44937</t>
  </si>
  <si>
    <t>Bedford</t>
  </si>
  <si>
    <t>Beckley</t>
  </si>
  <si>
    <t>Nome</t>
  </si>
  <si>
    <t>Bayonne</t>
  </si>
  <si>
    <t>Mashantucket</t>
  </si>
  <si>
    <t>Hawkinsville</t>
  </si>
  <si>
    <t>Nahunta</t>
  </si>
  <si>
    <t>Powell</t>
  </si>
  <si>
    <t>Gonzales</t>
  </si>
  <si>
    <t>Port Lavaca</t>
  </si>
  <si>
    <t>Deer Lodge</t>
  </si>
  <si>
    <t>Legacy NTD ID</t>
  </si>
  <si>
    <t>NTD ID</t>
  </si>
  <si>
    <t>Reduced
 Funds</t>
  </si>
  <si>
    <t>Reduced Funds Questionable</t>
  </si>
  <si>
    <t>Reduced Funds</t>
  </si>
  <si>
    <t>Reporter type for agencies that operate urban service but complete a simplified NTD report. Urban agencies that operate 30 or fewer vehicles and do not operate Fixed Guideway service are eligible to complete Reduced Reports. This is sometimes called a Small Systems Waiver Report</t>
  </si>
  <si>
    <t>Vermont Association for the Blind and Visually Impaired</t>
  </si>
  <si>
    <t>Via Mobility Services</t>
  </si>
  <si>
    <t>3R03-018</t>
  </si>
  <si>
    <t>Pomona Valley Transportation Authority</t>
  </si>
  <si>
    <t>City of Winter Park</t>
  </si>
  <si>
    <t>8R01-88225</t>
  </si>
  <si>
    <t>City of Glendale</t>
  </si>
  <si>
    <t>Pasadena</t>
  </si>
  <si>
    <t>Palos Verdes Peninsula Transit Authority</t>
  </si>
  <si>
    <t>Palos Verdes Peninsula</t>
  </si>
  <si>
    <t>Monmouth County Division of Transportation</t>
  </si>
  <si>
    <t>Otsego County</t>
  </si>
  <si>
    <t>2R02-20998</t>
  </si>
  <si>
    <t>Salem County</t>
  </si>
  <si>
    <t>City of Avalon</t>
  </si>
  <si>
    <t>City of Inglewood</t>
  </si>
  <si>
    <t>Texoma Area Paratransit System, Inc</t>
  </si>
  <si>
    <t>Sherman</t>
  </si>
  <si>
    <t>City of Alhambra</t>
  </si>
  <si>
    <t>Alhambra</t>
  </si>
  <si>
    <t>City of Downey</t>
  </si>
  <si>
    <t>City of Carson</t>
  </si>
  <si>
    <t>City of Cerritos</t>
  </si>
  <si>
    <t>City of Burbank</t>
  </si>
  <si>
    <t>4R07-40235</t>
  </si>
  <si>
    <t>Lower Chattahoochee Regional Transit Authority</t>
  </si>
  <si>
    <t>City of South Gate</t>
  </si>
  <si>
    <t>South Gate</t>
  </si>
  <si>
    <t>City of Glendora</t>
  </si>
  <si>
    <t>Coos County Area Transit</t>
  </si>
  <si>
    <t>Los Angeles County Department of Public Works - East L.A.</t>
  </si>
  <si>
    <t>Malheur Council on Aging and Community Services</t>
  </si>
  <si>
    <t>Ontario</t>
  </si>
  <si>
    <t>City of Calabasas</t>
  </si>
  <si>
    <t>City of Whittier</t>
  </si>
  <si>
    <t>Yosemite Area Regional Transportation System</t>
  </si>
  <si>
    <t>9R02-019</t>
  </si>
  <si>
    <t>9R02-91070</t>
  </si>
  <si>
    <t>Jersey County</t>
  </si>
  <si>
    <t>5R01-55316</t>
  </si>
  <si>
    <t>Rehabilitation Enterprises of North Eastern Wyoming (RENEW)</t>
  </si>
  <si>
    <t>8R05-045</t>
  </si>
  <si>
    <t>8R05-80293</t>
  </si>
  <si>
    <t>Western Carolina Community Action</t>
  </si>
  <si>
    <t>4R06-105</t>
  </si>
  <si>
    <t>4R06-40984</t>
  </si>
  <si>
    <t>City of Margate</t>
  </si>
  <si>
    <t>Faribault-Martin Counties Joint Powers</t>
  </si>
  <si>
    <t>5R04-55320</t>
  </si>
  <si>
    <t>City of Monterey Park</t>
  </si>
  <si>
    <t>City of West Hollywood</t>
  </si>
  <si>
    <t>Los Angeles County Department of Public Works - Whittier</t>
  </si>
  <si>
    <t>City of Bell</t>
  </si>
  <si>
    <t>Bell</t>
  </si>
  <si>
    <t>Center for Pan Asian Community Services, Inc.</t>
  </si>
  <si>
    <t>City of Malibu</t>
  </si>
  <si>
    <t>5R06-55319</t>
  </si>
  <si>
    <t>City of Monrovia</t>
  </si>
  <si>
    <t>City of West Covina</t>
  </si>
  <si>
    <t>Baldwin Park</t>
  </si>
  <si>
    <t>City of Pembroke Pines</t>
  </si>
  <si>
    <t>American Samoa Government Dept. of Public Works</t>
  </si>
  <si>
    <t>9R06-99434</t>
  </si>
  <si>
    <t>City of Lauderhill</t>
  </si>
  <si>
    <t>County of Ventura</t>
  </si>
  <si>
    <t>City of Agoura Hills</t>
  </si>
  <si>
    <t>City of Azusa</t>
  </si>
  <si>
    <t>Leprechaun Lines, Inc.</t>
  </si>
  <si>
    <t>City of Cudahy</t>
  </si>
  <si>
    <t>City of Bell Gardens</t>
  </si>
  <si>
    <t>City of Rosemead</t>
  </si>
  <si>
    <t>Selkirks-Pend Oreille Transit Authority (SPOT)</t>
  </si>
  <si>
    <t>Rendezvous Pointe</t>
  </si>
  <si>
    <t>8R05-043</t>
  </si>
  <si>
    <t>8R05-80301</t>
  </si>
  <si>
    <t>City of South Pasadena</t>
  </si>
  <si>
    <t>Town of Davie</t>
  </si>
  <si>
    <t>San Luis Obispo Council of Governments</t>
  </si>
  <si>
    <t>5R05-55324</t>
  </si>
  <si>
    <t>Pioneer Resources - Muskegon</t>
  </si>
  <si>
    <t>5R03-55323</t>
  </si>
  <si>
    <t>City of Artesia</t>
  </si>
  <si>
    <t>City of Lynwood</t>
  </si>
  <si>
    <t>Telluride</t>
  </si>
  <si>
    <t>8R01-88226</t>
  </si>
  <si>
    <t>City of Bellflower</t>
  </si>
  <si>
    <t>City of Pompano Beach</t>
  </si>
  <si>
    <t>City of Covina</t>
  </si>
  <si>
    <t>Covina</t>
  </si>
  <si>
    <t>City of Maywood</t>
  </si>
  <si>
    <t>Washakie County Senior Citizens Center</t>
  </si>
  <si>
    <t>Worland</t>
  </si>
  <si>
    <t>8R05-88224</t>
  </si>
  <si>
    <t>City of Beverly Hills</t>
  </si>
  <si>
    <t>City of Hallandale Beach</t>
  </si>
  <si>
    <t>Columbia County-NY</t>
  </si>
  <si>
    <t>2R02-20999</t>
  </si>
  <si>
    <t>Los Angeles County Department of Public Works - South Whittier</t>
  </si>
  <si>
    <t>City of Pico Rivera</t>
  </si>
  <si>
    <t>Los Angeles County Dept. of Public Works - Willowbrook et al.</t>
  </si>
  <si>
    <t>Douglas County (Illinois)</t>
  </si>
  <si>
    <t>5R01-55315</t>
  </si>
  <si>
    <t>Southwest Sublette County Pioneers, Inc.</t>
  </si>
  <si>
    <t>8R05-030</t>
  </si>
  <si>
    <t>8R05-80265</t>
  </si>
  <si>
    <t>City of Dania Beach</t>
  </si>
  <si>
    <t>City of Lauderdale Lakes</t>
  </si>
  <si>
    <t>Western-Washtenaw Area Value Express</t>
  </si>
  <si>
    <t>Chelsea</t>
  </si>
  <si>
    <t>5R03-55322</t>
  </si>
  <si>
    <t>City of Moorpark</t>
  </si>
  <si>
    <t>City of Santa Fe Springs</t>
  </si>
  <si>
    <t>City of Coral Springs</t>
  </si>
  <si>
    <t>Los Angeles County Dept. of Public Works - Florence-Firestone</t>
  </si>
  <si>
    <t>City of Lawndale</t>
  </si>
  <si>
    <t>Los Angeles County Dept. of Public Works - Willowbrook Shuttle</t>
  </si>
  <si>
    <t>Peoples Express</t>
  </si>
  <si>
    <t>Whitmore Lake</t>
  </si>
  <si>
    <t>5R03-55321</t>
  </si>
  <si>
    <t>Northeast Kansas Area Agency on Aging</t>
  </si>
  <si>
    <t>7R02-77079</t>
  </si>
  <si>
    <t>Los Angeles County Dept. of Public Works - King Medical Center Shuttle Service</t>
  </si>
  <si>
    <t>Los Angeles County Department of Public Works - East Valinda</t>
  </si>
  <si>
    <t>Wildrose Public Transportation</t>
  </si>
  <si>
    <t>8R03-88222</t>
  </si>
  <si>
    <t>Los Angeles County Department of Public Works - Avocado Heights</t>
  </si>
  <si>
    <t>Town of Hillsboro Beach</t>
  </si>
  <si>
    <t>Los Angeles County Dept. of Public Works - Lennox Shuttle</t>
  </si>
  <si>
    <t>Town of Lauderdale-By-The-Sea</t>
  </si>
  <si>
    <t>Los Angeles County Dept. of Public Works - Athens Shuttle Service</t>
  </si>
  <si>
    <t>City of West Park</t>
  </si>
  <si>
    <t>Meeteetse Recreation District</t>
  </si>
  <si>
    <t>8R05-042</t>
  </si>
  <si>
    <t>8R05-80222</t>
  </si>
  <si>
    <t>Muckleshoot Indian Tribe</t>
  </si>
  <si>
    <t>County of Walworth</t>
  </si>
  <si>
    <t>5R06-55318</t>
  </si>
  <si>
    <t>Canon City</t>
  </si>
  <si>
    <t>Sonoma-Marin Area Rail Transit District</t>
  </si>
  <si>
    <t>Sac and Fox Nation of Missouri</t>
  </si>
  <si>
    <t>Pueblo of Nambe'</t>
  </si>
  <si>
    <t>Cedar Bluff</t>
  </si>
  <si>
    <t>Fairview</t>
  </si>
  <si>
    <t>St. Johns</t>
  </si>
  <si>
    <t>Ludington</t>
  </si>
  <si>
    <t>Idlewild</t>
  </si>
  <si>
    <t>Kalkaska</t>
  </si>
  <si>
    <t>Nantucket</t>
  </si>
  <si>
    <t>Boyne City</t>
  </si>
  <si>
    <t>Cortland</t>
  </si>
  <si>
    <t>Blountstown</t>
  </si>
  <si>
    <t>Live Oak</t>
  </si>
  <si>
    <t>New Roads</t>
  </si>
  <si>
    <t>Cassopolis</t>
  </si>
  <si>
    <t>Ionia</t>
  </si>
  <si>
    <t>Rockingham</t>
  </si>
  <si>
    <t>Blackstone</t>
  </si>
  <si>
    <t>Mora</t>
  </si>
  <si>
    <t>Clayton</t>
  </si>
  <si>
    <t>Maddock</t>
  </si>
  <si>
    <t>Molalla</t>
  </si>
  <si>
    <t>Anthony</t>
  </si>
  <si>
    <t>Port Jervis</t>
  </si>
  <si>
    <t>Louisburg</t>
  </si>
  <si>
    <t>FTA Urbanized Area Formula Program (537) and Bus &amp; Bus Facilities (5339) Questionable</t>
  </si>
  <si>
    <t>FTA Capital Program (539) and State of Good Repair (5337) Questionable</t>
  </si>
  <si>
    <t>Under</t>
  </si>
  <si>
    <t xml:space="preserve">Access Services  </t>
  </si>
  <si>
    <t>Enterprise Rideshare - Michigan</t>
  </si>
  <si>
    <t>White Plains</t>
  </si>
  <si>
    <t>City of Tucson</t>
  </si>
  <si>
    <t>City of Madison</t>
  </si>
  <si>
    <t xml:space="preserve">Mass Transportation Authority </t>
  </si>
  <si>
    <t xml:space="preserve">METRO Regional Transit Authority </t>
  </si>
  <si>
    <t>South Central Transit Authority</t>
  </si>
  <si>
    <t>Fredericktown</t>
  </si>
  <si>
    <t>Tampa Bay Area Regional Transit Authority</t>
  </si>
  <si>
    <t>Georgia State Road and Tollway Authority</t>
  </si>
  <si>
    <t xml:space="preserve">City of Alexandria </t>
  </si>
  <si>
    <t>Southeast Vermont Transit, Inc</t>
  </si>
  <si>
    <t xml:space="preserve">West Texas Opportunities, Inc. </t>
  </si>
  <si>
    <t xml:space="preserve">Mecklenburg County </t>
  </si>
  <si>
    <t>Enterprise - Denver</t>
  </si>
  <si>
    <t>Southwest  Human Resource Agency</t>
  </si>
  <si>
    <t xml:space="preserve">Upper-Cumberland Human Resource Agency </t>
  </si>
  <si>
    <t>Tri-Valley Transit Inc</t>
  </si>
  <si>
    <t>North Charleston</t>
  </si>
  <si>
    <t xml:space="preserve">El Paso County </t>
  </si>
  <si>
    <t>Green Mountain Transit Authority</t>
  </si>
  <si>
    <t>County of Maui</t>
  </si>
  <si>
    <t xml:space="preserve">Panhandle Community Services </t>
  </si>
  <si>
    <t>Traverse City</t>
  </si>
  <si>
    <t>County of Howard</t>
  </si>
  <si>
    <t xml:space="preserve">Rural Economic Assistance League, Inc. </t>
  </si>
  <si>
    <t>San Joaquin Council</t>
  </si>
  <si>
    <t xml:space="preserve">Trans-Bridge Lines, Inc. </t>
  </si>
  <si>
    <t>United Community Action Partnership, Inc.</t>
  </si>
  <si>
    <t>5R04-55326</t>
  </si>
  <si>
    <t>Ventura County Transportation Commission</t>
  </si>
  <si>
    <t>Monroe County Transportation  Authority</t>
  </si>
  <si>
    <t xml:space="preserve">Downeast Transportation, Inc. </t>
  </si>
  <si>
    <t>4R02-030</t>
  </si>
  <si>
    <t>4R02-41080</t>
  </si>
  <si>
    <t xml:space="preserve">East Texas Council of Governments </t>
  </si>
  <si>
    <t>Texas State University</t>
  </si>
  <si>
    <t>San Marcos</t>
  </si>
  <si>
    <t>North Carolina State University</t>
  </si>
  <si>
    <t xml:space="preserve">Shelby County </t>
  </si>
  <si>
    <t>SPAN, Incorporated</t>
  </si>
  <si>
    <t>Cape May County</t>
  </si>
  <si>
    <t xml:space="preserve">Flint Hills Area Transportation </t>
  </si>
  <si>
    <t>Virginia Regional Transit</t>
  </si>
  <si>
    <t xml:space="preserve">Central Indiana Regional Transportation Authority </t>
  </si>
  <si>
    <t>City of Riverside</t>
  </si>
  <si>
    <t>Gloucester County</t>
  </si>
  <si>
    <t>Downeast Community Partners, Inc.</t>
  </si>
  <si>
    <t>1R03-11161</t>
  </si>
  <si>
    <t xml:space="preserve">Access Johnson County </t>
  </si>
  <si>
    <t>Blackwood</t>
  </si>
  <si>
    <t xml:space="preserve">Clare County Transit </t>
  </si>
  <si>
    <t>Colorado Valley Transit  District</t>
  </si>
  <si>
    <t xml:space="preserve">Community Transit, Inc. </t>
  </si>
  <si>
    <t>Southeast Area Transit District</t>
  </si>
  <si>
    <t>Greeley, City Of</t>
  </si>
  <si>
    <t>Flagler County Public Transportation</t>
  </si>
  <si>
    <t>City of Baltimore</t>
  </si>
  <si>
    <t xml:space="preserve">South East Texas Regional Planning Commission </t>
  </si>
  <si>
    <t xml:space="preserve">City of Glendale </t>
  </si>
  <si>
    <t>N-Route</t>
  </si>
  <si>
    <t>Peter Pan Bus Lines</t>
  </si>
  <si>
    <t>Community Action of Southern Kentucky</t>
  </si>
  <si>
    <t xml:space="preserve">RTS Livingston </t>
  </si>
  <si>
    <t>Wilmington Transit System</t>
  </si>
  <si>
    <t>City of  Ottawa</t>
  </si>
  <si>
    <t xml:space="preserve">Eastern Nebraska </t>
  </si>
  <si>
    <t xml:space="preserve">Fairbanks North Star Borough </t>
  </si>
  <si>
    <t>Door County</t>
  </si>
  <si>
    <t>Lakewood</t>
  </si>
  <si>
    <t xml:space="preserve"> City of Gadsden</t>
  </si>
  <si>
    <t>Boise State University</t>
  </si>
  <si>
    <t xml:space="preserve">Connecticut Department of Transportation -CTTRANSIT New Britain </t>
  </si>
  <si>
    <t>Asotin County</t>
  </si>
  <si>
    <t>Bay Area Rural Transit Commission</t>
  </si>
  <si>
    <t xml:space="preserve">Hancock Area Rural Transit </t>
  </si>
  <si>
    <t>Douglas Area Rural Transit</t>
  </si>
  <si>
    <t xml:space="preserve">Webb County Community Action Agency </t>
  </si>
  <si>
    <t xml:space="preserve">Shoshone-Bannock Tribes </t>
  </si>
  <si>
    <t xml:space="preserve">Stark County Council on Aging / Elder Care </t>
  </si>
  <si>
    <t>Schoolcraft Transit Authority</t>
  </si>
  <si>
    <t xml:space="preserve">Community Services, Inc. </t>
  </si>
  <si>
    <t xml:space="preserve">City of Port Arthur </t>
  </si>
  <si>
    <t>Town of Avon</t>
  </si>
  <si>
    <t>8R01-88228</t>
  </si>
  <si>
    <t xml:space="preserve">Williston Council for the Aging </t>
  </si>
  <si>
    <t xml:space="preserve">Ottumwa Transit </t>
  </si>
  <si>
    <t>Tri-Valley Developmental Services</t>
  </si>
  <si>
    <t>Chanute</t>
  </si>
  <si>
    <t>7R02-064</t>
  </si>
  <si>
    <t>7R02-70135</t>
  </si>
  <si>
    <t>Churchill Area Regional Transit</t>
  </si>
  <si>
    <t>Mid-Columbia Economic Development District</t>
  </si>
  <si>
    <t xml:space="preserve">Fort Peck Tribes </t>
  </si>
  <si>
    <t xml:space="preserve">West's Transportation, Inc. </t>
  </si>
  <si>
    <t xml:space="preserve">RTS Seneca </t>
  </si>
  <si>
    <t>Kenaitze Indian Tribe</t>
  </si>
  <si>
    <t>Municipality of Jayuya</t>
  </si>
  <si>
    <t>4R09-44941</t>
  </si>
  <si>
    <t xml:space="preserve">Puerto Rico Maritime Transport Authority </t>
  </si>
  <si>
    <t>Montezuma County Public Transportation</t>
  </si>
  <si>
    <t>Southern Colorado Community Action Agency, Inc.</t>
  </si>
  <si>
    <t>Rapides Senior Center</t>
  </si>
  <si>
    <t>6R02-66282</t>
  </si>
  <si>
    <t>Southwestern Community Services Transportation</t>
  </si>
  <si>
    <t>1R04-11156</t>
  </si>
  <si>
    <t xml:space="preserve">Basin Transit Association </t>
  </si>
  <si>
    <t>Rusk County Transit Commission</t>
  </si>
  <si>
    <t xml:space="preserve">Community Concern </t>
  </si>
  <si>
    <t>South Central Regional Transit District</t>
  </si>
  <si>
    <t>Minnesota River Valley Transit</t>
  </si>
  <si>
    <t>5R04-55325</t>
  </si>
  <si>
    <t>Whitehall</t>
  </si>
  <si>
    <t>Swain County  Focal Point on Aging Inc</t>
  </si>
  <si>
    <t>Devils Lake Transit  (Senior Meals &amp; Services)</t>
  </si>
  <si>
    <t xml:space="preserve">Cheyenne &amp; Arapaho Tribes </t>
  </si>
  <si>
    <t>Teller Senior Coalition</t>
  </si>
  <si>
    <t>8R01-88230</t>
  </si>
  <si>
    <t>City of Corning</t>
  </si>
  <si>
    <t xml:space="preserve">Midland Area Agency </t>
  </si>
  <si>
    <t>Municipality of Coamo</t>
  </si>
  <si>
    <t>Coamo</t>
  </si>
  <si>
    <t>4R09-44942</t>
  </si>
  <si>
    <t>Yates County</t>
  </si>
  <si>
    <t>Penn Yan</t>
  </si>
  <si>
    <t>2R02-21000</t>
  </si>
  <si>
    <t>SNTC - Boulder City</t>
  </si>
  <si>
    <t xml:space="preserve">City of Minot </t>
  </si>
  <si>
    <t xml:space="preserve">Nebraska Department of Transportation </t>
  </si>
  <si>
    <t>Multi Community Diversified Services, Inc.</t>
  </si>
  <si>
    <t>7R02-77083</t>
  </si>
  <si>
    <t>8R01-88229</t>
  </si>
  <si>
    <t xml:space="preserve">Hancock, City of </t>
  </si>
  <si>
    <t>Volunteer Interfaith Network Effort</t>
  </si>
  <si>
    <t>Mankato</t>
  </si>
  <si>
    <t>5R04-069</t>
  </si>
  <si>
    <t>5R04-50321</t>
  </si>
  <si>
    <t xml:space="preserve">Elbert County </t>
  </si>
  <si>
    <t xml:space="preserve">Wayne Public Transit </t>
  </si>
  <si>
    <t xml:space="preserve">H.EL.P., Inc. </t>
  </si>
  <si>
    <t>Chicago Water Taxi (Wendella)</t>
  </si>
  <si>
    <t>Key Opportunities</t>
  </si>
  <si>
    <t>5R03-55440</t>
  </si>
  <si>
    <t xml:space="preserve">City Of Sidney </t>
  </si>
  <si>
    <t>Municipality of Gurabo</t>
  </si>
  <si>
    <t>Niobrara Senior Center, Inc.</t>
  </si>
  <si>
    <t>Lusk</t>
  </si>
  <si>
    <t>8R05-041</t>
  </si>
  <si>
    <t>8R05-80217</t>
  </si>
  <si>
    <t>Dunn County Transit Commission</t>
  </si>
  <si>
    <t>County of Clark</t>
  </si>
  <si>
    <t>5R06-55327</t>
  </si>
  <si>
    <t>York County</t>
  </si>
  <si>
    <t>Yorktown</t>
  </si>
  <si>
    <t>Town of Quartzsite</t>
  </si>
  <si>
    <t>9R01-99437</t>
  </si>
  <si>
    <t>Aroostook Band of Micmacs</t>
  </si>
  <si>
    <t>1T02</t>
  </si>
  <si>
    <t xml:space="preserve">Turner County </t>
  </si>
  <si>
    <t>Catholic Community Service, Sitka</t>
  </si>
  <si>
    <t>0R04-017</t>
  </si>
  <si>
    <t>0R04-00354</t>
  </si>
  <si>
    <t>Black Hawk</t>
  </si>
  <si>
    <t>8R01-004</t>
  </si>
  <si>
    <t>8R01-80119</t>
  </si>
  <si>
    <t>8R01-002</t>
  </si>
  <si>
    <t>8R01-80280</t>
  </si>
  <si>
    <t>Municipality of Vieques</t>
  </si>
  <si>
    <t>4R09-44943</t>
  </si>
  <si>
    <t xml:space="preserve">Kidder-Emmons County Senior Services </t>
  </si>
  <si>
    <t xml:space="preserve">Walsh County Transportation Program </t>
  </si>
  <si>
    <t>7R02-70054</t>
  </si>
  <si>
    <t>Carroll County Wellness Transit</t>
  </si>
  <si>
    <t>4R04-44939</t>
  </si>
  <si>
    <t>Gila River Indian Community</t>
  </si>
  <si>
    <t>City of  Chadron</t>
  </si>
  <si>
    <t>Santee Sioux Nation</t>
  </si>
  <si>
    <t>7T03</t>
  </si>
  <si>
    <t xml:space="preserve">Central City </t>
  </si>
  <si>
    <t>White Mountain Apache Tribe</t>
  </si>
  <si>
    <t>Whiteriver</t>
  </si>
  <si>
    <t>9T15</t>
  </si>
  <si>
    <t xml:space="preserve">Rawlins County </t>
  </si>
  <si>
    <t xml:space="preserve">City of Neligh </t>
  </si>
  <si>
    <t>City  of Crawford</t>
  </si>
  <si>
    <t>Forest County Potawatomi Community</t>
  </si>
  <si>
    <t>5T14</t>
  </si>
  <si>
    <t>Ellendale</t>
  </si>
  <si>
    <t>8R03-003</t>
  </si>
  <si>
    <t>8R03-80130</t>
  </si>
  <si>
    <t>Ninilchik Village</t>
  </si>
  <si>
    <t xml:space="preserve">Lumpkin County </t>
  </si>
  <si>
    <t>Quileute Tribe Community Shuttle</t>
  </si>
  <si>
    <t>Greensville Emporia Transit System</t>
  </si>
  <si>
    <t>3R06-31025</t>
  </si>
  <si>
    <t>Samish Indian Nation</t>
  </si>
  <si>
    <t>Native Village of Unalakleet</t>
  </si>
  <si>
    <t>Rhode Island Department of Transportation</t>
  </si>
  <si>
    <t>Cheyenne County</t>
  </si>
  <si>
    <t>7R02-77082</t>
  </si>
  <si>
    <t>Tangipahoa Parish Council</t>
  </si>
  <si>
    <t>City of McKinney</t>
  </si>
  <si>
    <t>Pueblo of Isleta</t>
  </si>
  <si>
    <t>Bishop Paiute Tribe</t>
  </si>
  <si>
    <t>9T01</t>
  </si>
  <si>
    <t>City of Grand Island</t>
  </si>
  <si>
    <t>Jicarilla Apache Nation</t>
  </si>
  <si>
    <t>Fares and Other Directly Generated</t>
  </si>
  <si>
    <t>Fares and Other Directly Generated Questionable</t>
  </si>
  <si>
    <t>Transportation Fund</t>
  </si>
  <si>
    <t>Transportation Fund Questionable</t>
  </si>
  <si>
    <t>Glencoe</t>
  </si>
  <si>
    <t>Morris County Human Services</t>
  </si>
  <si>
    <t>St Peter</t>
  </si>
  <si>
    <t>Pueblo of San Ildefonso</t>
  </si>
  <si>
    <t>6T18</t>
  </si>
  <si>
    <t>Cherokee Nation</t>
  </si>
  <si>
    <t>6T01</t>
  </si>
  <si>
    <t>Confederated Tribes of the Grand Ronde Community of Oregon</t>
  </si>
  <si>
    <t>0T05</t>
  </si>
  <si>
    <t>King County Department of Metro Transit, dba: King County Metro</t>
  </si>
  <si>
    <t>Regional Public Transportation Authority, dba: Valley Metro</t>
  </si>
  <si>
    <t>Northeast Illinois Regional Commuter Railroad Corporation, dba: Metra</t>
  </si>
  <si>
    <t>Capital Metropolitan Transportation Authority, dba: Capital Metro</t>
  </si>
  <si>
    <t>Broward County Board of County Commissioners, dba: Broward County Transit Division</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</si>
  <si>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</si>
  <si>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</si>
  <si>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</si>
  <si>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</si>
  <si>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Westchester County, dba: The Bee-Line System</t>
  </si>
  <si>
    <t>County of Nassau, dba: Nassau Inter County Express</t>
  </si>
  <si>
    <t>Fort Worth Transportation Authority, dba: Trinity Metro</t>
  </si>
  <si>
    <t>City of Raleigh, dba: GoRaleigh</t>
  </si>
  <si>
    <t>Southern California Regional Rail Authority, dba: Metrolink</t>
  </si>
  <si>
    <t>City of El Paso, dba: Sun Metro</t>
  </si>
  <si>
    <t>City of Colorado Springs, dba: Mountain Metropolitan Transit</t>
  </si>
  <si>
    <t>City of Santa Monica, dba: Big Blue Bus</t>
  </si>
  <si>
    <t>City of Gainesville, FL, dba: Regional Transit System</t>
  </si>
  <si>
    <t>County of Volusia, dba: VOTRAN</t>
  </si>
  <si>
    <t>City of Fresno, dba: Fresno Area Express</t>
  </si>
  <si>
    <t>City of Memphis, dba: Memphis Area Transit Authority</t>
  </si>
  <si>
    <t>Peninsula Corridor Joint Powers Board, dba: Caltrain</t>
  </si>
  <si>
    <t>Research Triangle Regional Public Transportation Authority, dba: GoTriangle</t>
  </si>
  <si>
    <t>Central Contra Costa Transit Authority, dba: COUNTY CONNECTION</t>
  </si>
  <si>
    <t>Brevard Board of County Commissioners, dba: Space Coast Area Transit</t>
  </si>
  <si>
    <t>Cumberland Dauphin-Harrisburg Transit Authority, dba: Capital Area Transit</t>
  </si>
  <si>
    <t>Prince George's County, Maryland, dba: Prince George's County Transit</t>
  </si>
  <si>
    <t>City of Montebello, dba: Montebello Bus Lines</t>
  </si>
  <si>
    <t>Johnson County Kansas, dba: Johnson County Transit</t>
  </si>
  <si>
    <t>Cobb County, dba: CobbLinc</t>
  </si>
  <si>
    <t>City of Lubbock, dba: CITIBUS</t>
  </si>
  <si>
    <t>Town of Chapel Hill, dba: Chapel Hill Transit</t>
  </si>
  <si>
    <t>City of Durham, dba: GoDurham</t>
  </si>
  <si>
    <t>City of Santa Clarita, dba: Santa Clarita Transit</t>
  </si>
  <si>
    <t>Loudoun County, dba: Loudoun County Transit</t>
  </si>
  <si>
    <t>Arlington County, Virginia, dba: Arlington Transit</t>
  </si>
  <si>
    <t>Pasco County Board of County Commissioners, dba: Pasco County Public Transportation</t>
  </si>
  <si>
    <t>Ames Transit Agency, dba: CyRide</t>
  </si>
  <si>
    <t xml:space="preserve">City of Torrance, dba: Torrance Transit System </t>
  </si>
  <si>
    <t>Ada County Highway District, dba: ACHD Commuteride</t>
  </si>
  <si>
    <t>City of Tallahassee, dba: StarMetro</t>
  </si>
  <si>
    <t>City of Lincoln, dba: StarTran</t>
  </si>
  <si>
    <t>City of Knoxville, dba: Knoxville Area Transit</t>
  </si>
  <si>
    <t>Central Oklahoma Transportation and Parking Authority, dba: EMBARK</t>
  </si>
  <si>
    <t>Gwinnett County Board of Commissioners, dba: Gwinnett County Transit</t>
  </si>
  <si>
    <t>City of Appleton, dba: Valley Transit</t>
  </si>
  <si>
    <t>Bergen County, dba: Bergen County Community Transportation</t>
  </si>
  <si>
    <t>Port Imperial Ferry Corporation, dba: NY Waterway</t>
  </si>
  <si>
    <t>Washington County Transportation Authority, dba: Freedom Transit</t>
  </si>
  <si>
    <t>City of Winston Salem, dba: Winston-Salem Transit Authority</t>
  </si>
  <si>
    <t>Somerset County, dba: Somerset County Transportation</t>
  </si>
  <si>
    <t>Ms Coast Transportation Authority, dba: Coast Transit Authority</t>
  </si>
  <si>
    <t>Escambia County Board of County Commissioners, FL, dba: Escambia County Area Transit Authority</t>
  </si>
  <si>
    <t>Central Midlands Regional Transportation Authority, dba: The COMET</t>
  </si>
  <si>
    <t>University of Georgia, dba: University of Georgia Transit System</t>
  </si>
  <si>
    <t>City of Shreveport, dba: Shreveport Area Transit System</t>
  </si>
  <si>
    <t>Springfield Mass Transit District, dba: Sangamon Mass Transit District</t>
  </si>
  <si>
    <t>City of Yakima, dba: Yakima Transit</t>
  </si>
  <si>
    <t>City of Kenosha, dba: Kenosha Area Transit</t>
  </si>
  <si>
    <t>City of Rochester, Minnesota, dba: Rochester Public Transit</t>
  </si>
  <si>
    <t>City of Everett, dba: EVERETT TRANSIT SYSTEM</t>
  </si>
  <si>
    <t>St. Cloud Metropolitan Transit Commission, dba: Metro Bus</t>
  </si>
  <si>
    <t>Broome County, dba: Department of Transportation/BC Transit</t>
  </si>
  <si>
    <t>North Front Range Transportation and Air Quality Planning Council, dba: North Front Range MPO / VanGo</t>
  </si>
  <si>
    <t>City of Fort Collins, dba: Transfort</t>
  </si>
  <si>
    <t>Transit Joint Powers Authority for Merced County, dba: Merced The Bus</t>
  </si>
  <si>
    <t>Laredo Transit Management, Inc., dba: El Metro</t>
  </si>
  <si>
    <t>City of Eau Claire, dba: Eau Claire Transit</t>
  </si>
  <si>
    <t>County of Douglas, dba: Connect Douglas</t>
  </si>
  <si>
    <t>City of Gardena, dba: GTrans</t>
  </si>
  <si>
    <t>Dutchess County, dba: Dutchess County Public Transit</t>
  </si>
  <si>
    <t>Collier County, dba: Collier Area Transit</t>
  </si>
  <si>
    <t>Jefferson Parish, dba: Jefferson Transit</t>
  </si>
  <si>
    <t>Endless Mountains Transportation Authority, dba: BeST Transit</t>
  </si>
  <si>
    <t>Town of Blacksburg, dba: Blacksburg Transit</t>
  </si>
  <si>
    <t>City of Mobile, dba: THE WAVE TRANSIT SYSTEM</t>
  </si>
  <si>
    <t>City of Arlington, dba: Handitran</t>
  </si>
  <si>
    <t>Manatee County Board of County Commissioners, dba: Manatee County Area Transit</t>
  </si>
  <si>
    <t>Cape Fear Public Transportation Authority, dba: Wave Transit</t>
  </si>
  <si>
    <t>Fort Bend County, Texas, dba: Fort Bend County Public Transportation</t>
  </si>
  <si>
    <t>City of Fairfield, California, dba: Fairfield and Suisun Transit</t>
  </si>
  <si>
    <t>Okaloosa County Board of County Commissioners, dba: Emerald Coast Rider</t>
  </si>
  <si>
    <t>Marion County Senior Services, dba: Marion Transit</t>
  </si>
  <si>
    <t>Greene County Transit Board, dba: Greene CATS Public Transit</t>
  </si>
  <si>
    <t>City of Fayetteville, dba: Fayetteville Area System of Transit</t>
  </si>
  <si>
    <t>Baldwin County Commission, dba: Baldwin Regional Area Transit System</t>
  </si>
  <si>
    <t>Lake County Board of County Commissioners, dba: LakeXpress</t>
  </si>
  <si>
    <t>City of Racine, Wisconsin, dba: RYDE</t>
  </si>
  <si>
    <t>North Central Alabama Regional Council of Governments, dba: NARCOG Regional Transit Agency</t>
  </si>
  <si>
    <t>County of Placer, dba: Placer County Department of Public Works</t>
  </si>
  <si>
    <t>Logan County Historical Society, dba: First Capital Trolley</t>
  </si>
  <si>
    <t>City of Columbia, dba: Go COMO</t>
  </si>
  <si>
    <t>City of Fargo, dba: Metropolitan Area Transit</t>
  </si>
  <si>
    <t>Frederick County, Maryland, dba: TransIT Services of Frederick County</t>
  </si>
  <si>
    <t>City of Cedar Rapids, dba: Cedar Rapids Transit</t>
  </si>
  <si>
    <t>Knoxville-Knox County Community Action Committee, dba: Knox County CAC Transit</t>
  </si>
  <si>
    <t>Licking County, Ohio, dba: Licking County Transit Board</t>
  </si>
  <si>
    <t>Altoona Metro Transit, dba: AMTRAN</t>
  </si>
  <si>
    <t>City of Green Bay, dba: Green Bay Metro</t>
  </si>
  <si>
    <t>Council on Aging of St. Lucie, Inc., dba: Community Transit</t>
  </si>
  <si>
    <t>County of Washington, dba: Washington County Transit</t>
  </si>
  <si>
    <t>City of Huntsville, Alabama, dba: Department of Parking &amp; Public Transit</t>
  </si>
  <si>
    <t>Buncombe County, dba: Mountain Mobility</t>
  </si>
  <si>
    <t>County of Fayette, dba: Fayette Area Coordinated Transportation</t>
  </si>
  <si>
    <t>The County Commissioners of Carroll County, Maryland, dba: Carroll Transit System</t>
  </si>
  <si>
    <t>City of Oshkosh, Wisconsin, dba: GO Transit</t>
  </si>
  <si>
    <t>City of Sioux City, dba: Sioux City Transit System</t>
  </si>
  <si>
    <t>St. Tammany Parish Government, dba: STAR Transit</t>
  </si>
  <si>
    <t>City of Clarksville, dba: Clarksville Transit System</t>
  </si>
  <si>
    <t>City of Williamsport, dba: River Valley Transit</t>
  </si>
  <si>
    <t>City of Tyler, dba: Tyler Transit</t>
  </si>
  <si>
    <t>The County of Iredell, dba: Iredell County Area Transportation Services</t>
  </si>
  <si>
    <t>St Johns County, Florida, dba: Sunshine Bus Co.</t>
  </si>
  <si>
    <t>City of Sharon, dba: Shenango Valley Shuttle Service</t>
  </si>
  <si>
    <t>City of Rocky Mount, dba: Tar River Transit</t>
  </si>
  <si>
    <t>Charlotte County Government, dba: Charlotte County Transit Division</t>
  </si>
  <si>
    <t>City of Claremont, dba: Claremont Dial-a-Ride</t>
  </si>
  <si>
    <t>City of Decatur, Il, dba: Decatur Public Transit System</t>
  </si>
  <si>
    <t>City of Pocatello, dba: Pocatello Regional Transit</t>
  </si>
  <si>
    <t>City of Thousand Oaks, dba: Thousand Oaks Transit</t>
  </si>
  <si>
    <t>City of Johnson City, dba: Johnson City Transit System</t>
  </si>
  <si>
    <t>Lee County, dba: Lee-Ogle Transportation System</t>
  </si>
  <si>
    <t>Butler Transit  Authority, dba: The Bus</t>
  </si>
  <si>
    <t>City of Las Cruces NM, dba: RoadRUNNER Transit</t>
  </si>
  <si>
    <t>City of Santa Maria, dba: Santa Maria Area Transit</t>
  </si>
  <si>
    <t>Harford County Maryland, dba: Harford Transit LINK</t>
  </si>
  <si>
    <t>City of Charlottesville, dba: Charlottesville Area Transit</t>
  </si>
  <si>
    <t>Indiana County Transit Authority, dba: IndiGO</t>
  </si>
  <si>
    <t>District Three Governmental Cooperative, dba: Mountain Lynx Transit</t>
  </si>
  <si>
    <t>Lake Erie Transportation Commission, dba: Lake Erie Transit</t>
  </si>
  <si>
    <t>University Of New Hampshire, dba: University Transportation Services</t>
  </si>
  <si>
    <t>Athens-Clarke County Unified Government, dba: Athens-Clarke County Transit Department</t>
  </si>
  <si>
    <t>Macon-Bibb County Transit Authority, dba: Public Bus Transportation</t>
  </si>
  <si>
    <t>Livingston County Board of Commissioners, dba: Livingston Essential Transportation Service</t>
  </si>
  <si>
    <t>Union County, dba: Union County Transportation</t>
  </si>
  <si>
    <t>University of Kansas, dba: KU Parking &amp; Transit</t>
  </si>
  <si>
    <t>Chemung County, dba: C TRAN</t>
  </si>
  <si>
    <t>Monongalia County Urban Mass Transit Authority, dba: Mountain Line Transit Authority</t>
  </si>
  <si>
    <t>City of Amarillo, dba: Amarillo City Transit</t>
  </si>
  <si>
    <t>City of Roseville, dba: Roseville Transit</t>
  </si>
  <si>
    <t>City of Pueblo, dba: Pueblo Transit</t>
  </si>
  <si>
    <t>Bureau County, dba: Bureau Putnam Area Rural Transit</t>
  </si>
  <si>
    <t>City of Laguna Beach, dba: Laguna Beach Transit</t>
  </si>
  <si>
    <t>Southeast Iowa Regional Planning Commission, dba: SEIBUS</t>
  </si>
  <si>
    <t>County of Muskegon, dba: Muskegon Area Transit System</t>
  </si>
  <si>
    <t>Midland County Board of Commissioners, dba: County Connection of Midland</t>
  </si>
  <si>
    <t>City of Wilson, NC, dba: Wilson Transit System</t>
  </si>
  <si>
    <t>City of Wausau, Wisconsin, dba: Metro Ride</t>
  </si>
  <si>
    <t>Lafayette City-Parish Consolidated Government, dba: Lafayette Transit System</t>
  </si>
  <si>
    <t>City of Sheboygan, dba: Shoreline Metro</t>
  </si>
  <si>
    <t>City of Clemson, dba: Clemson Area Transit</t>
  </si>
  <si>
    <t>City of Fredericksburg, dba: Fredericksburg Regional Transit</t>
  </si>
  <si>
    <t>City of Jackson Transportation Authority, dba: Jackson Area Transportation Authority</t>
  </si>
  <si>
    <t>City of Iowa City, dba: Iowa City Transit</t>
  </si>
  <si>
    <t>City of Camarillo, dba: Camarillo Area Transit</t>
  </si>
  <si>
    <t>City of Rapid City, dba: Rapid Transit System</t>
  </si>
  <si>
    <t>Cumberland County, dba: Cumberland Area Transit System</t>
  </si>
  <si>
    <t>City of Battle Creek, dba: Battle Creek Transit</t>
  </si>
  <si>
    <t>County of Warren, dba: Warren County Transit Service</t>
  </si>
  <si>
    <t>Unified Government of Wyandotte County and Kansas City, KS, dba: Ride KC Bus</t>
  </si>
  <si>
    <t>City of Union City, dba: Union City Transit</t>
  </si>
  <si>
    <t>County of Mesa, dba: Mesa County</t>
  </si>
  <si>
    <t>County of Carbon, dba: Carbon County Community Transit</t>
  </si>
  <si>
    <t>City of Beaumont, dba: Beaumont Municipal Transit System</t>
  </si>
  <si>
    <t>City of Wilsonville, dba: South Metro Area Regional Transit</t>
  </si>
  <si>
    <t>City of High Point, dba: High Point Transit System</t>
  </si>
  <si>
    <t>City of Simi Valley, dba: Simi Valley Transit</t>
  </si>
  <si>
    <t>City of Asheville, dba: ART (Asheville Redefines Transit)</t>
  </si>
  <si>
    <t>City of Janesville, dba: Janesville Transit System</t>
  </si>
  <si>
    <t>City of St. Joseph, Missouri, dba: St. Joseph Transit</t>
  </si>
  <si>
    <t>City of Nashua, dba: Nashua Transit System</t>
  </si>
  <si>
    <t>City of Davenport, dba: Davenport Citibus</t>
  </si>
  <si>
    <t>Sawyer County/LCO Transit Commission, dba: Namekagon Transit</t>
  </si>
  <si>
    <t>Board of Commissioners of Allegany County Maryland, dba: Allegany County Transit</t>
  </si>
  <si>
    <t>Josephine County, dba: Josephine Community Transit</t>
  </si>
  <si>
    <t>City of Arcadia, dba: Arcadia Transit</t>
  </si>
  <si>
    <t>City of Redondo Beach, dba: Beach Cities Transit</t>
  </si>
  <si>
    <t>City of Commerce, dba: City of Commerce Municipal Buslines</t>
  </si>
  <si>
    <t>Mid-County Transit Authority, dba: Town and Country Transit</t>
  </si>
  <si>
    <t>The City of Cheyenne, dba: Cheyenne Transit Program</t>
  </si>
  <si>
    <t>City of Springfield, Ohio, dba: Springfield City Area Transit</t>
  </si>
  <si>
    <t>City of Kingsport, dba: Kingsport Area Transit Service</t>
  </si>
  <si>
    <t xml:space="preserve">City of Annapolis, dba: Annapolis Department of Transportation </t>
  </si>
  <si>
    <t>Lorain County, dba: Lorain County Transit</t>
  </si>
  <si>
    <t>City of Danville, dba: Danville Mass Transit</t>
  </si>
  <si>
    <t>Pitt County, dba: Pitt Area Transit System</t>
  </si>
  <si>
    <t>Government of Guam-Guam Regional Transit Authority, dba: Guam Public Transit System</t>
  </si>
  <si>
    <t>City of Concord, dba: Concord Kannapolis Area Transit (Rider)</t>
  </si>
  <si>
    <t>Scotts Bluff Public Transit, dba: Tri City Roadrunner</t>
  </si>
  <si>
    <t>City of Hazleton, dba: Hazleton Public Transit</t>
  </si>
  <si>
    <t>Terrebonne Parish Consolidated Government, dba: Good Earth Transit</t>
  </si>
  <si>
    <t>Mountain Area Regional Transit Authority, dba: Mountain Transit</t>
  </si>
  <si>
    <t>City of Farmington, dba: Red Apple Transit</t>
  </si>
  <si>
    <t>City of Ashland, dba: Ashland Bus System</t>
  </si>
  <si>
    <t>Accomack-Northhampton Transportation District Comm, dba: STAR Transit</t>
  </si>
  <si>
    <t>San Francisco Bay Area Water Emergency Transportation Authority, dba: San Francisco Bay Ferry</t>
  </si>
  <si>
    <t>Hood River County Transportation District, dba: Columbia Area Transit</t>
  </si>
  <si>
    <t>City of Coolidge, dba: Cotton Express</t>
  </si>
  <si>
    <t>City of Hattiesburg, dba: Hub City Transit</t>
  </si>
  <si>
    <t>Comanche Nation, dba: Comanche Nation Transit</t>
  </si>
  <si>
    <t>City of Bullhead, dba: Bullhead Area Transit System</t>
  </si>
  <si>
    <t>City of Tulare, dba: Tulare Intermodal Express</t>
  </si>
  <si>
    <t>City of Fort Smith, dba: Fort Smith Transit</t>
  </si>
  <si>
    <t>Kendall County, dba: Kendall Area Transit</t>
  </si>
  <si>
    <t>Oneida-Vilas Transit Commission, dba: Northwoods Transit Connections</t>
  </si>
  <si>
    <t>Autauga County Commission, dba: Autauga County Rural Transportation</t>
  </si>
  <si>
    <t>St. Martin, Iberia, Lafayette Community Action Agency, dba: SMILE Community Action Agency</t>
  </si>
  <si>
    <t>City of Onalaska, dba: Onalaska Shared Ride Taxi City of Onalaska</t>
  </si>
  <si>
    <t>City of Gastonia, dba: Gastonia Transit</t>
  </si>
  <si>
    <t>Grant County, dba: Corre Caminos Transit</t>
  </si>
  <si>
    <t>City of Columbus, dba: ColumBus Transit</t>
  </si>
  <si>
    <t>Huerfano/Las Animas Council of Governments, dba: South Central Council of Governments</t>
  </si>
  <si>
    <t xml:space="preserve">City of Joplin, dba: Metro Area Publictransit System </t>
  </si>
  <si>
    <t>City of Ocala, Florida, dba: SunTran</t>
  </si>
  <si>
    <t>City of Chippewa Falls, dba: Chippewa Falls Shared Ride Taxi</t>
  </si>
  <si>
    <t>City of Seattle, dba: Seattle Center Monorail</t>
  </si>
  <si>
    <t>The Community Pantry, dba: Gallup Express</t>
  </si>
  <si>
    <t>County of Siskiyou, dba: Siskiyou County Transit</t>
  </si>
  <si>
    <t>City of Fairfax, dba: CUE Bus</t>
  </si>
  <si>
    <t>City of Beloit, dba: Beloit Transit System</t>
  </si>
  <si>
    <t>Butler, County of, dba: Butler County Department on Aging</t>
  </si>
  <si>
    <t>City of Show Low, dba: Four Seasons Connection</t>
  </si>
  <si>
    <t>City of Bettendorf, dba: Bettendorf Transit System</t>
  </si>
  <si>
    <t>Coeur d'Alene Tribe, dba: Citylink Transit</t>
  </si>
  <si>
    <t>City of Deerfield Beach, dba: Northeast Focal Point</t>
  </si>
  <si>
    <t>City of Lake Charles, dba: Lake Charles Transit System</t>
  </si>
  <si>
    <t>City of South Portland, dba: South Portland Bus Service</t>
  </si>
  <si>
    <t>City of Coralville, dba: Coralville Transit System</t>
  </si>
  <si>
    <t>City of Suffolk, dba: Suffolk Transit</t>
  </si>
  <si>
    <t>City of Bristol Tennessee, dba: Bristol Tennessee Transit System</t>
  </si>
  <si>
    <t>City Of Burlington, dba: Link Transit</t>
  </si>
  <si>
    <t>Pueblo of Laguna, dba: Shaa'srk'a Transit Program</t>
  </si>
  <si>
    <t>City of Pine Bluff, dba: Pine Bluff Transit</t>
  </si>
  <si>
    <t>Neighbor to Neighbor Volunteers, dba: The Chaffee Shuttle</t>
  </si>
  <si>
    <t>City of Sierra Vista, dba: Vista Transit</t>
  </si>
  <si>
    <t>City of Baldwin Park, dba: Baldwin Park Transit</t>
  </si>
  <si>
    <t xml:space="preserve">Borough of Pottstown, dba: Pottstown Area Rapid Transit </t>
  </si>
  <si>
    <t>City of Hot Springs, dba: Hot Springs Intracity Transit</t>
  </si>
  <si>
    <t>Kootenai County, dba: Kootenai County Citylink North</t>
  </si>
  <si>
    <t>Salt River Pima-Maricopa Indian Community, dba: Salt River Transit</t>
  </si>
  <si>
    <t>M-1 Rail, dba: QLINE Detroit</t>
  </si>
  <si>
    <t>City of Henderson, dba: Henderson Area Rapid Transit</t>
  </si>
  <si>
    <t>University of Montana, dba: UDASH</t>
  </si>
  <si>
    <t>City of Ridgecrest, dba: Ridgerunner</t>
  </si>
  <si>
    <t>City of Watertown NY, dba: CitiBus</t>
  </si>
  <si>
    <t>Community Coordinated Transportation System, dba: River Cities Public Transit</t>
  </si>
  <si>
    <t>Bent County, dba: Bent County Transit</t>
  </si>
  <si>
    <t>City of Manteca, dba: Manteca Transit</t>
  </si>
  <si>
    <t xml:space="preserve">St. Bernard Parish, dba: St. Bernard Transit </t>
  </si>
  <si>
    <t>Henderson County, dba: Apple Country Public Transit</t>
  </si>
  <si>
    <t>City of Middletown, dba: Middletown Transit System</t>
  </si>
  <si>
    <t>City of La Porte, Indiana, dba: TransPorte</t>
  </si>
  <si>
    <t>City of Kingman, dba: Kingman Area Regional Transit</t>
  </si>
  <si>
    <t>City of Bristol Virginia, dba: Bristol Virginia Transit</t>
  </si>
  <si>
    <t>City of East Chicago, dba: East Chicago Transit</t>
  </si>
  <si>
    <t>Hopi Tribe, dba: Hopi Senom Transit</t>
  </si>
  <si>
    <t>Kansas City, City of Missouri, dba: Kansas City Streetcar</t>
  </si>
  <si>
    <t>City of Lewiston, dba: Lewiston Transit System</t>
  </si>
  <si>
    <t>City of Davis, dba: Davis Community Transit</t>
  </si>
  <si>
    <t>City of Hinesville, Georgia, dba: Liberty Transit</t>
  </si>
  <si>
    <t>Borough of Mt. Carmel, dba: Lower Anthracite Transportation System</t>
  </si>
  <si>
    <t>Archuleta County Transportation/Mountain Express Transit, dba: Mountain Express Transit</t>
  </si>
  <si>
    <t>City of Rio Vista, dba: Rio Vista Delta Breeze</t>
  </si>
  <si>
    <t>Humboldt County, dba: Senior Citizens of Humboldt County, Inc</t>
  </si>
  <si>
    <t>City of Glenwood Springs, dba: Ride Glenwood Springs</t>
  </si>
  <si>
    <t>City of Buchanan, dba: Buchanan Dial-A-Ride</t>
  </si>
  <si>
    <t>City of Needles, dba: Needles Area Transit</t>
  </si>
  <si>
    <t>Tule River Tribe, dba: Tule River Indian Tribe</t>
  </si>
  <si>
    <t>Saint Louis</t>
  </si>
  <si>
    <t>Sacramento Regional Transit District, dba: Sacramento RT</t>
  </si>
  <si>
    <t>Saint Petersburg</t>
  </si>
  <si>
    <t>Interurban Transit Partnership, dba: The Rapid</t>
  </si>
  <si>
    <t>Blue Water Area Transportation Commission, dba: Blue Water Area Transit</t>
  </si>
  <si>
    <t>City of Albuquerque, dba: ABQRIDE</t>
  </si>
  <si>
    <t>Central Arkansas Development Council (CADC/SCAT), dba: South Central Arkansas Transit</t>
  </si>
  <si>
    <t>Q</t>
  </si>
  <si>
    <t>Daytona Beach</t>
  </si>
  <si>
    <t>Metropolitan Transportation Commission</t>
  </si>
  <si>
    <t>Mount Vernon</t>
  </si>
  <si>
    <t>Corpus Christi Regional Transportation Authority, dba: The B</t>
  </si>
  <si>
    <t>Area Agency on Aging of Southeast Arkansas, Inc. (SEAT), dba: Southeast Arkansas Transportation</t>
  </si>
  <si>
    <t>Lexington Transit Authority, dba: Lextran</t>
  </si>
  <si>
    <t>Painesville</t>
  </si>
  <si>
    <t>Gold Coast Transit District</t>
  </si>
  <si>
    <t>NW Arkansas Economical Development District, Inc. (NATS), dba: North Arkansas Transportation Service</t>
  </si>
  <si>
    <t>Moline</t>
  </si>
  <si>
    <t>Greater New Haven Transit District</t>
  </si>
  <si>
    <t>San Bernardino County Transportation Authority</t>
  </si>
  <si>
    <t>Mid-Delta Transit (MDT)</t>
  </si>
  <si>
    <t>New Mexico Department of Transportation</t>
  </si>
  <si>
    <t>Huntingdon-Bedford-Fulton Area Agency on Aging</t>
  </si>
  <si>
    <t>3R04-31039</t>
  </si>
  <si>
    <t>Urbandale</t>
  </si>
  <si>
    <t>Pottsville</t>
  </si>
  <si>
    <t>STEP, Inc.</t>
  </si>
  <si>
    <t>3R04-31036</t>
  </si>
  <si>
    <t xml:space="preserve">Community Transit of Watertown/Sisseton, Inc. </t>
  </si>
  <si>
    <t>8R04-88297</t>
  </si>
  <si>
    <t>Anne Arundel County</t>
  </si>
  <si>
    <t>Bay County Transportation Planning Organization</t>
  </si>
  <si>
    <t>City of Pasadena, dba: Pasadena Transit</t>
  </si>
  <si>
    <t>Pike County</t>
  </si>
  <si>
    <t>3R04-31038</t>
  </si>
  <si>
    <t>Wayne County Area Agency on Aging</t>
  </si>
  <si>
    <t>3R04-31035</t>
  </si>
  <si>
    <t>Missoula Urban Transportation District, dba: Mountain Line</t>
  </si>
  <si>
    <t xml:space="preserve">West River Transit Authority, Inc., dba: Prairie Hills Transit </t>
  </si>
  <si>
    <t>Town of Cary, dba: GoCary</t>
  </si>
  <si>
    <t>Uvalde</t>
  </si>
  <si>
    <t>Blair Senior Services, Inc.</t>
  </si>
  <si>
    <t>3R04-31029</t>
  </si>
  <si>
    <t>FDOT - vanpool</t>
  </si>
  <si>
    <t>Vail, Town of</t>
  </si>
  <si>
    <t>Vail</t>
  </si>
  <si>
    <t>8R01-88298</t>
  </si>
  <si>
    <t>Susquehanna County Commissioners</t>
  </si>
  <si>
    <t>3R04-31045</t>
  </si>
  <si>
    <t>Umpqua Public Transportation District</t>
  </si>
  <si>
    <t>0R02-00459</t>
  </si>
  <si>
    <t>Lowcountry Regional Transportation Authority, dba: Palmetto Breeze</t>
  </si>
  <si>
    <t>Montrose County Seniors, dba: All Points Transit</t>
  </si>
  <si>
    <t>Central Florida Commuter Rail, dba: SunRail</t>
  </si>
  <si>
    <t>Allied Coordinated Transportation Services, Inc.</t>
  </si>
  <si>
    <t>3R04-31028</t>
  </si>
  <si>
    <t>Harbor Transit Multi-Modal Transportation System, dba: Harbor Transit</t>
  </si>
  <si>
    <t>Bellefontaine</t>
  </si>
  <si>
    <t>Seneca-Crawford Area Transportation</t>
  </si>
  <si>
    <t>Logansport</t>
  </si>
  <si>
    <t>Centre County Transportation</t>
  </si>
  <si>
    <t>3R04-31042</t>
  </si>
  <si>
    <t>Pigeon Forge Mass Transit</t>
  </si>
  <si>
    <t>Rowan County, dba: Rowan Transit System</t>
  </si>
  <si>
    <t>FRS Transportation, Inc</t>
  </si>
  <si>
    <t>5R05-55474</t>
  </si>
  <si>
    <t>Eagle</t>
  </si>
  <si>
    <t>Port Saint Joe</t>
  </si>
  <si>
    <t xml:space="preserve">North Georgia Community Action, Inc. </t>
  </si>
  <si>
    <t>4R03-44945</t>
  </si>
  <si>
    <t>City of Norman</t>
  </si>
  <si>
    <t>City of Bangor</t>
  </si>
  <si>
    <t>Confederated Salish and Kootenai Tribes, dba: CSKT Transit</t>
  </si>
  <si>
    <t>Henry County Transportation Network</t>
  </si>
  <si>
    <t>Napoleon</t>
  </si>
  <si>
    <t>5R05-55480</t>
  </si>
  <si>
    <t>City of Jefferson, dba: JEFFTRAN</t>
  </si>
  <si>
    <t>Saco</t>
  </si>
  <si>
    <t>Mid-Ohio Valley Transit Authority, dba: Easy Rider</t>
  </si>
  <si>
    <t>South Lake County Community Services, Inc., dba: Lake County Community Services, Inc.</t>
  </si>
  <si>
    <t>South Point</t>
  </si>
  <si>
    <t>City of Huntington Park</t>
  </si>
  <si>
    <t>Huntington Park</t>
  </si>
  <si>
    <t>Morrow County Area Transit</t>
  </si>
  <si>
    <t>5R05-55491</t>
  </si>
  <si>
    <t>White River Junction</t>
  </si>
  <si>
    <t>Inverness</t>
  </si>
  <si>
    <t>Clarion County</t>
  </si>
  <si>
    <t>Clarion</t>
  </si>
  <si>
    <t>3R04-31032</t>
  </si>
  <si>
    <t>City of Lodi, dba: GrapeLine</t>
  </si>
  <si>
    <t>City of San Marcos</t>
  </si>
  <si>
    <t>City of Eureka Springs Transit (EST), dba: Eureka Springs Transit</t>
  </si>
  <si>
    <t>Lancaster County Council on Aging, dba: Lancaster Area Ride Service</t>
  </si>
  <si>
    <t>Forest County Transportation</t>
  </si>
  <si>
    <t>3R04-31034</t>
  </si>
  <si>
    <t>City of Petaluma, dba: Petaluma Transit</t>
  </si>
  <si>
    <t>Somerset County</t>
  </si>
  <si>
    <t>3R04-31044</t>
  </si>
  <si>
    <t>University of Texas Rio Grande Valley</t>
  </si>
  <si>
    <t>Edinburg</t>
  </si>
  <si>
    <t>Call-A-Ride Service, Inc.</t>
  </si>
  <si>
    <t>3R04-31031</t>
  </si>
  <si>
    <t>Greene County - PA</t>
  </si>
  <si>
    <t>Waynesburg</t>
  </si>
  <si>
    <t>3R04-31040</t>
  </si>
  <si>
    <t>City of Valparaiso, dba: Valpo</t>
  </si>
  <si>
    <t>Area Agency on Aging of Western Arkansas, Inc. (WTS), dba: Western Transit System</t>
  </si>
  <si>
    <t>Santa Barbara County Association of Governments</t>
  </si>
  <si>
    <t>Mansfield Center</t>
  </si>
  <si>
    <t xml:space="preserve">Sunshine Transit </t>
  </si>
  <si>
    <t>Mount Zion Economic Community Center, Inc.</t>
  </si>
  <si>
    <t>4R05-44946</t>
  </si>
  <si>
    <t>City of Corvallis, dba: Corvallis Transit System</t>
  </si>
  <si>
    <t>Lagrange</t>
  </si>
  <si>
    <t>County of Butler</t>
  </si>
  <si>
    <t>3R04-31041</t>
  </si>
  <si>
    <t>Senior Citizen Industries, dba: Crane Public Transit</t>
  </si>
  <si>
    <t>City of Rock Hill</t>
  </si>
  <si>
    <t>Vincennes</t>
  </si>
  <si>
    <t>Mount Zion</t>
  </si>
  <si>
    <t>City of Turlock, dba: Turlock Transit</t>
  </si>
  <si>
    <t>Corsicana</t>
  </si>
  <si>
    <t>Reach, Inc.</t>
  </si>
  <si>
    <t>8R02-88295</t>
  </si>
  <si>
    <t>Bogalusa</t>
  </si>
  <si>
    <t>Crowley's Ridge Development Council, Inc. (NEAT), dba: North East Arkansas Transit</t>
  </si>
  <si>
    <t>Arenac County</t>
  </si>
  <si>
    <t>Porter County Aging and Community Services, Inc.</t>
  </si>
  <si>
    <t>South Texas College</t>
  </si>
  <si>
    <t>Coshocton County Coordinated Transportation Agency</t>
  </si>
  <si>
    <t>5R05-55469</t>
  </si>
  <si>
    <t>Municipality of Patillas</t>
  </si>
  <si>
    <t>Patillas</t>
  </si>
  <si>
    <t>4R09-44976</t>
  </si>
  <si>
    <t>Maine State Ferry Service</t>
  </si>
  <si>
    <t>1R03-11235</t>
  </si>
  <si>
    <t>City of Winchester, dba: WinTran</t>
  </si>
  <si>
    <t>8R01-88294</t>
  </si>
  <si>
    <t>McDowell Transit</t>
  </si>
  <si>
    <t>4R06-44977</t>
  </si>
  <si>
    <t>SeaStreak, LLC</t>
  </si>
  <si>
    <t>Ben Hill</t>
  </si>
  <si>
    <t>North Big Horn Senior Center, Inc.</t>
  </si>
  <si>
    <t>8R05-025</t>
  </si>
  <si>
    <t>8R05-80199</t>
  </si>
  <si>
    <t>Noxubee County Human Resource Agency</t>
  </si>
  <si>
    <t>4R05-44948</t>
  </si>
  <si>
    <t>Calaveras Transit Agency</t>
  </si>
  <si>
    <t>9R02-99442</t>
  </si>
  <si>
    <t>Palo Verde Valley Transit Agency</t>
  </si>
  <si>
    <t>Blythe</t>
  </si>
  <si>
    <t>9R02-99454</t>
  </si>
  <si>
    <t>Municipality of Comerio</t>
  </si>
  <si>
    <t xml:space="preserve">West Central Indiana Economic Development District </t>
  </si>
  <si>
    <t>Colonial Williamsburg Foundation</t>
  </si>
  <si>
    <t>Macon County Commission</t>
  </si>
  <si>
    <t>4R01-44949</t>
  </si>
  <si>
    <t>Municipality of Cidra</t>
  </si>
  <si>
    <t>City of Dinuba</t>
  </si>
  <si>
    <t>Oneill</t>
  </si>
  <si>
    <t>COTA</t>
  </si>
  <si>
    <t>9R08-001</t>
  </si>
  <si>
    <t>9R08-91045</t>
  </si>
  <si>
    <t>Carbon County Senior Services, Inc.</t>
  </si>
  <si>
    <t>8R05-044</t>
  </si>
  <si>
    <t>8R05-80278</t>
  </si>
  <si>
    <t>San Juan Pueblo</t>
  </si>
  <si>
    <t>Town of Estes Park</t>
  </si>
  <si>
    <t>8R01-88281</t>
  </si>
  <si>
    <t>Toole County, dba: Northern Transit Interlocal</t>
  </si>
  <si>
    <t>City of Lebanon, dba: Lebanon Interneighborhood Express</t>
  </si>
  <si>
    <t xml:space="preserve">Hyannis Harbor Tours, Inc. </t>
  </si>
  <si>
    <t>Services for Seniors, Inc.</t>
  </si>
  <si>
    <t>Wheatland</t>
  </si>
  <si>
    <t>8R05-052</t>
  </si>
  <si>
    <t>8R05-80304</t>
  </si>
  <si>
    <t>Nance Trans</t>
  </si>
  <si>
    <t>7R04-77085</t>
  </si>
  <si>
    <t>County of La Crosse</t>
  </si>
  <si>
    <t>5R06-076</t>
  </si>
  <si>
    <t>5R06-50442</t>
  </si>
  <si>
    <t>Tippecanoe County Commissioners</t>
  </si>
  <si>
    <t>Mc Cook</t>
  </si>
  <si>
    <t>Thayne Senior Center</t>
  </si>
  <si>
    <t>8R05-048</t>
  </si>
  <si>
    <t>8R05-80272</t>
  </si>
  <si>
    <t>City of Cincinnati, dba: Cincinnati Bell Connector</t>
  </si>
  <si>
    <t>Pagosa Springs</t>
  </si>
  <si>
    <t>Custer County Council on Aging</t>
  </si>
  <si>
    <t>8R02-040</t>
  </si>
  <si>
    <t>8R02-80181</t>
  </si>
  <si>
    <t>Payson Senior Center</t>
  </si>
  <si>
    <t>Payson</t>
  </si>
  <si>
    <t>9R01-99441</t>
  </si>
  <si>
    <t>Bay State Cruise Company</t>
  </si>
  <si>
    <t>Elk Valley Rancheria</t>
  </si>
  <si>
    <t>Lummi Nation, dba: Lummi Indian Business Council</t>
  </si>
  <si>
    <t>High Country Senior Citizens, Inc</t>
  </si>
  <si>
    <t>8R05-032</t>
  </si>
  <si>
    <t>8R05-80131</t>
  </si>
  <si>
    <t>Kemmerer Senior Citizens Association</t>
  </si>
  <si>
    <t>8R05-038</t>
  </si>
  <si>
    <t>8R05-80178</t>
  </si>
  <si>
    <t>Senior Center of Jackson Hole</t>
  </si>
  <si>
    <t>8R05-037</t>
  </si>
  <si>
    <t>8R05-80180</t>
  </si>
  <si>
    <t>Municipality of Arroyo</t>
  </si>
  <si>
    <t>Sisseton-Wahpeton Oyate</t>
  </si>
  <si>
    <t>Bad River Band of Lake Superior Tribe of Chippewa, dba: Bad River Transit</t>
  </si>
  <si>
    <t>West Feliciana Public Transit</t>
  </si>
  <si>
    <t>6R02-66337</t>
  </si>
  <si>
    <t>Georgetown</t>
  </si>
  <si>
    <t>8R01-88299</t>
  </si>
  <si>
    <t>4R06-44947</t>
  </si>
  <si>
    <t>Municipality of Orocovis</t>
  </si>
  <si>
    <t>Havasu Lake</t>
  </si>
  <si>
    <t>Craig Tribal Association</t>
  </si>
  <si>
    <t>Saint Maries</t>
  </si>
  <si>
    <t>Park County Windrider Transit</t>
  </si>
  <si>
    <t>8R02-88293</t>
  </si>
  <si>
    <t>Butte Silver Bow COA</t>
  </si>
  <si>
    <t>8R02-88296</t>
  </si>
  <si>
    <t>City of Winslow</t>
  </si>
  <si>
    <t>9R01-99453</t>
  </si>
  <si>
    <t>Scottsville Transit</t>
  </si>
  <si>
    <t>4R04-44944</t>
  </si>
  <si>
    <t>Ten Sleep Senior Center</t>
  </si>
  <si>
    <t>Ten Sleep</t>
  </si>
  <si>
    <t>8R05-026</t>
  </si>
  <si>
    <t>8R05-80203</t>
  </si>
  <si>
    <t>Dell Rapids</t>
  </si>
  <si>
    <t>Pine Bluffs Senior Citizens, Inc.</t>
  </si>
  <si>
    <t>Pine Bluffs</t>
  </si>
  <si>
    <t>8R05-88302</t>
  </si>
  <si>
    <t>North Carolina Department of Transportation -- Ferry Division</t>
  </si>
  <si>
    <t>4R06-44958</t>
  </si>
  <si>
    <t>Municipality of Utuado</t>
  </si>
  <si>
    <t>City of La Grange, dba: Oldham's Public Bus</t>
  </si>
  <si>
    <t>La Grange</t>
  </si>
  <si>
    <t>Fallon Paiute-Shoshone Tribe</t>
  </si>
  <si>
    <t>9T13</t>
  </si>
  <si>
    <t>Concord Coach Lines, Inc</t>
  </si>
  <si>
    <t>Broward Metropolitan Planning Organization</t>
  </si>
  <si>
    <t>Mescalero Apache Tribe</t>
  </si>
  <si>
    <t>Upper Arkansas Area Council of Governments</t>
  </si>
  <si>
    <t>8R01-023</t>
  </si>
  <si>
    <t>8R01-80148</t>
  </si>
  <si>
    <t>City of Seneca</t>
  </si>
  <si>
    <t>4R07-021</t>
  </si>
  <si>
    <t>4R07-41174</t>
  </si>
  <si>
    <t>Cross County Connection</t>
  </si>
  <si>
    <t>4R07-44934</t>
  </si>
  <si>
    <t>Riverfront Joint Powers Authority</t>
  </si>
  <si>
    <t>Noorvik Native Community</t>
  </si>
  <si>
    <t>County of Shasta Department of Public Works</t>
  </si>
  <si>
    <t>9R02-99438</t>
  </si>
  <si>
    <t>Asset Subrecipient</t>
  </si>
  <si>
    <t>Center for Community</t>
  </si>
  <si>
    <t>0R04-014</t>
  </si>
  <si>
    <t>0R04-00320</t>
  </si>
  <si>
    <t>Seattle</t>
  </si>
  <si>
    <t>Philadelphia</t>
  </si>
  <si>
    <t>Baltimore</t>
  </si>
  <si>
    <t>Arlington Heights</t>
  </si>
  <si>
    <t>Denver</t>
  </si>
  <si>
    <t>Orange</t>
  </si>
  <si>
    <t>El Monte</t>
  </si>
  <si>
    <t>Dallas</t>
  </si>
  <si>
    <t>San Francisco</t>
  </si>
  <si>
    <t>Portland</t>
  </si>
  <si>
    <t>San Antonio</t>
  </si>
  <si>
    <t>San Diego</t>
  </si>
  <si>
    <t>Honolulu</t>
  </si>
  <si>
    <t>Minneapolis</t>
  </si>
  <si>
    <t>Columbia</t>
  </si>
  <si>
    <t>Oakland</t>
  </si>
  <si>
    <t>Woodbridge</t>
  </si>
  <si>
    <t>Las Vegas</t>
  </si>
  <si>
    <t>San Jose</t>
  </si>
  <si>
    <t>Tacoma</t>
  </si>
  <si>
    <t>Dover</t>
  </si>
  <si>
    <t>West Palm Beach</t>
  </si>
  <si>
    <t>Cleveland</t>
  </si>
  <si>
    <t>Richland</t>
  </si>
  <si>
    <t>San Carlos</t>
  </si>
  <si>
    <t>Milwaukee</t>
  </si>
  <si>
    <t>Buffalo</t>
  </si>
  <si>
    <t>Providence</t>
  </si>
  <si>
    <t>Sacramento</t>
  </si>
  <si>
    <t>Cincinnati</t>
  </si>
  <si>
    <t>Hesperia</t>
  </si>
  <si>
    <t>Reno</t>
  </si>
  <si>
    <t>Spokane</t>
  </si>
  <si>
    <t>Mineola</t>
  </si>
  <si>
    <t>Hyannis</t>
  </si>
  <si>
    <t>West Covina</t>
  </si>
  <si>
    <t>Riverside</t>
  </si>
  <si>
    <t>Jacksonville</t>
  </si>
  <si>
    <t>Yaphank</t>
  </si>
  <si>
    <t>Olympia</t>
  </si>
  <si>
    <t>York</t>
  </si>
  <si>
    <t>Springfield</t>
  </si>
  <si>
    <t>Bremerton</t>
  </si>
  <si>
    <t>San Bernardino</t>
  </si>
  <si>
    <t>Flint</t>
  </si>
  <si>
    <t>Fairfax</t>
  </si>
  <si>
    <t>Eugene</t>
  </si>
  <si>
    <t>Syracuse</t>
  </si>
  <si>
    <t>Port Huron</t>
  </si>
  <si>
    <t>Akron</t>
  </si>
  <si>
    <t>Albuquerque</t>
  </si>
  <si>
    <t>Oceanside</t>
  </si>
  <si>
    <t>Benton</t>
  </si>
  <si>
    <t>El Paso</t>
  </si>
  <si>
    <t>Toledo</t>
  </si>
  <si>
    <t>Long Beach</t>
  </si>
  <si>
    <t>Dayton</t>
  </si>
  <si>
    <t>Santa Monica</t>
  </si>
  <si>
    <t>Tampa</t>
  </si>
  <si>
    <t>Stigler</t>
  </si>
  <si>
    <t>Hoboken</t>
  </si>
  <si>
    <t>New Orleans</t>
  </si>
  <si>
    <t>Vancouver</t>
  </si>
  <si>
    <t>Anchorage</t>
  </si>
  <si>
    <t>Mahwah</t>
  </si>
  <si>
    <t>Gainesville</t>
  </si>
  <si>
    <t>Allentown</t>
  </si>
  <si>
    <t>Fresno</t>
  </si>
  <si>
    <t>Memphis</t>
  </si>
  <si>
    <t>Burlington</t>
  </si>
  <si>
    <t>Salem</t>
  </si>
  <si>
    <t>Granite City</t>
  </si>
  <si>
    <t>Burnsville</t>
  </si>
  <si>
    <t>Stockton</t>
  </si>
  <si>
    <t>Lewisville</t>
  </si>
  <si>
    <t>Urbana</t>
  </si>
  <si>
    <t>Nashville</t>
  </si>
  <si>
    <t>Corpus Christi</t>
  </si>
  <si>
    <t>Covington</t>
  </si>
  <si>
    <t>Omaha</t>
  </si>
  <si>
    <t>Pine Bluff</t>
  </si>
  <si>
    <t>Taunton</t>
  </si>
  <si>
    <t>Monterey</t>
  </si>
  <si>
    <t>Montebello</t>
  </si>
  <si>
    <t>Frederick</t>
  </si>
  <si>
    <t>Mount Pleasant</t>
  </si>
  <si>
    <t>Titusville</t>
  </si>
  <si>
    <t>State College</t>
  </si>
  <si>
    <t>Olathe</t>
  </si>
  <si>
    <t>Erie</t>
  </si>
  <si>
    <t>Largo</t>
  </si>
  <si>
    <t>Santa Cruz</t>
  </si>
  <si>
    <t>Dunlap</t>
  </si>
  <si>
    <t>Lyndonville</t>
  </si>
  <si>
    <t>New Brunswick</t>
  </si>
  <si>
    <t>Fort Myers</t>
  </si>
  <si>
    <t>Lamesa</t>
  </si>
  <si>
    <t>Worcester</t>
  </si>
  <si>
    <t>Hopkinsville</t>
  </si>
  <si>
    <t>Thousand Palms</t>
  </si>
  <si>
    <t>Antioch</t>
  </si>
  <si>
    <t>Marietta</t>
  </si>
  <si>
    <t>Arlington</t>
  </si>
  <si>
    <t>Framingham</t>
  </si>
  <si>
    <t>Santa Barbara</t>
  </si>
  <si>
    <t>Tulsa</t>
  </si>
  <si>
    <t>Loogootee</t>
  </si>
  <si>
    <t>Leesburg</t>
  </si>
  <si>
    <t>Peoria</t>
  </si>
  <si>
    <t>Bakersfield</t>
  </si>
  <si>
    <t>North Little Rock</t>
  </si>
  <si>
    <t>Chapel Hill</t>
  </si>
  <si>
    <t>Santa Clarita</t>
  </si>
  <si>
    <t>Lubbock</t>
  </si>
  <si>
    <t>Manchester</t>
  </si>
  <si>
    <t>Pensacola</t>
  </si>
  <si>
    <t>San Rafael</t>
  </si>
  <si>
    <t>Lincoln</t>
  </si>
  <si>
    <t>Highlands Ranch</t>
  </si>
  <si>
    <t>Torrance</t>
  </si>
  <si>
    <t>Norwalk</t>
  </si>
  <si>
    <t>Middlebury</t>
  </si>
  <si>
    <t>Frankfort</t>
  </si>
  <si>
    <t>Brockton</t>
  </si>
  <si>
    <t>Scranton</t>
  </si>
  <si>
    <t>New Bedford</t>
  </si>
  <si>
    <t>Boise</t>
  </si>
  <si>
    <t>Weehawken</t>
  </si>
  <si>
    <t>Savannah</t>
  </si>
  <si>
    <t>Coupeville</t>
  </si>
  <si>
    <t>Rutland</t>
  </si>
  <si>
    <t>Appleton</t>
  </si>
  <si>
    <t>Anaheim</t>
  </si>
  <si>
    <t>Flemingsburg</t>
  </si>
  <si>
    <t>Kalamazoo</t>
  </si>
  <si>
    <t>Paramus</t>
  </si>
  <si>
    <t>Cedar Creek</t>
  </si>
  <si>
    <t>Oklahoma City</t>
  </si>
  <si>
    <t>Amarillo</t>
  </si>
  <si>
    <t>Lakeland</t>
  </si>
  <si>
    <t>Winston Salem</t>
  </si>
  <si>
    <t>Oxnard</t>
  </si>
  <si>
    <t>Lowell</t>
  </si>
  <si>
    <t>Lawrenceville</t>
  </si>
  <si>
    <t>Santa Rosa</t>
  </si>
  <si>
    <t>Chesterton</t>
  </si>
  <si>
    <t>Martin</t>
  </si>
  <si>
    <t>Modesto</t>
  </si>
  <si>
    <t>Livermore</t>
  </si>
  <si>
    <t>Kingston</t>
  </si>
  <si>
    <t>Gulfport</t>
  </si>
  <si>
    <t>Ellicott City</t>
  </si>
  <si>
    <t>San Saba</t>
  </si>
  <si>
    <t>Atlantic</t>
  </si>
  <si>
    <t>Somerville</t>
  </si>
  <si>
    <t>Duluth</t>
  </si>
  <si>
    <t>Harrison</t>
  </si>
  <si>
    <t>Hackensack</t>
  </si>
  <si>
    <t>Eden Prairie</t>
  </si>
  <si>
    <t>Shreveport</t>
  </si>
  <si>
    <t>Ithaca</t>
  </si>
  <si>
    <t>Ocean City</t>
  </si>
  <si>
    <t>Yuma</t>
  </si>
  <si>
    <t>Wichita</t>
  </si>
  <si>
    <t>Crowell</t>
  </si>
  <si>
    <t>Yakima</t>
  </si>
  <si>
    <t>Montclair</t>
  </si>
  <si>
    <t>Fulton</t>
  </si>
  <si>
    <t>Hamden</t>
  </si>
  <si>
    <t>Bethlehem</t>
  </si>
  <si>
    <t>Ottumwa</t>
  </si>
  <si>
    <t>Spencer</t>
  </si>
  <si>
    <t>Binghamton</t>
  </si>
  <si>
    <t>Carroll</t>
  </si>
  <si>
    <t>Davenport</t>
  </si>
  <si>
    <t>Coleman</t>
  </si>
  <si>
    <t>San Angelo</t>
  </si>
  <si>
    <t>Waterville</t>
  </si>
  <si>
    <t>Saint Cloud</t>
  </si>
  <si>
    <t>Johnstown</t>
  </si>
  <si>
    <t>Fort Collins</t>
  </si>
  <si>
    <t>Bay City</t>
  </si>
  <si>
    <t>New City</t>
  </si>
  <si>
    <t>South Bend</t>
  </si>
  <si>
    <t>Douglasville</t>
  </si>
  <si>
    <t>Eau Claire</t>
  </si>
  <si>
    <t>Rockford</t>
  </si>
  <si>
    <t>Pawnee</t>
  </si>
  <si>
    <t>Blacksburg</t>
  </si>
  <si>
    <t>Naples</t>
  </si>
  <si>
    <t>Woodland</t>
  </si>
  <si>
    <t>Gardena</t>
  </si>
  <si>
    <t>Fort Wayne</t>
  </si>
  <si>
    <t>Tishomingo</t>
  </si>
  <si>
    <t>Decatur</t>
  </si>
  <si>
    <t>Santa Fe</t>
  </si>
  <si>
    <t>Salina</t>
  </si>
  <si>
    <t>Lihue</t>
  </si>
  <si>
    <t>Medford</t>
  </si>
  <si>
    <t>Wenatchee</t>
  </si>
  <si>
    <t>Elk Grove</t>
  </si>
  <si>
    <t>Alice</t>
  </si>
  <si>
    <t>Laredo</t>
  </si>
  <si>
    <t>Poughkeepsie</t>
  </si>
  <si>
    <t>Gretna</t>
  </si>
  <si>
    <t>Culver City</t>
  </si>
  <si>
    <t>Owensboro</t>
  </si>
  <si>
    <t>Texarkana</t>
  </si>
  <si>
    <t>Pierre</t>
  </si>
  <si>
    <t>Kent</t>
  </si>
  <si>
    <t>Guthrie</t>
  </si>
  <si>
    <t>Mobile</t>
  </si>
  <si>
    <t>Bennington</t>
  </si>
  <si>
    <t>Fort Morgan</t>
  </si>
  <si>
    <t>Chico</t>
  </si>
  <si>
    <t>Big Stone Gap</t>
  </si>
  <si>
    <t>Hoquiam</t>
  </si>
  <si>
    <t>Muscle Shoals</t>
  </si>
  <si>
    <t>Newington</t>
  </si>
  <si>
    <t>Levelland</t>
  </si>
  <si>
    <t>Charleston</t>
  </si>
  <si>
    <t>Calverton</t>
  </si>
  <si>
    <t>Bend</t>
  </si>
  <si>
    <t>Terrell</t>
  </si>
  <si>
    <t>Crestview</t>
  </si>
  <si>
    <t>Normal</t>
  </si>
  <si>
    <t>Kilgore</t>
  </si>
  <si>
    <t>Demopolis</t>
  </si>
  <si>
    <t>Ocala</t>
  </si>
  <si>
    <t>Park City</t>
  </si>
  <si>
    <t>Moses Lake</t>
  </si>
  <si>
    <t>Waukesha</t>
  </si>
  <si>
    <t>Oshkosh</t>
  </si>
  <si>
    <t>Bonifay</t>
  </si>
  <si>
    <t>Victoria</t>
  </si>
  <si>
    <t>New Port Richey</t>
  </si>
  <si>
    <t>Lawrence</t>
  </si>
  <si>
    <t>Visalia</t>
  </si>
  <si>
    <t>Kearney</t>
  </si>
  <si>
    <t>Fairfield</t>
  </si>
  <si>
    <t>Racine</t>
  </si>
  <si>
    <t>Booneville</t>
  </si>
  <si>
    <t>Williamsport</t>
  </si>
  <si>
    <t>Swiftwater</t>
  </si>
  <si>
    <t>Harlan</t>
  </si>
  <si>
    <t>The Woodlands</t>
  </si>
  <si>
    <t>Ada</t>
  </si>
  <si>
    <t>Carlinville</t>
  </si>
  <si>
    <t>Bloomington</t>
  </si>
  <si>
    <t>Tavares</t>
  </si>
  <si>
    <t>Vallejo</t>
  </si>
  <si>
    <t>Plymouth</t>
  </si>
  <si>
    <t>Salisbury</t>
  </si>
  <si>
    <t>Valley City</t>
  </si>
  <si>
    <t>Annapolis</t>
  </si>
  <si>
    <t>Iowa City</t>
  </si>
  <si>
    <t>Davis</t>
  </si>
  <si>
    <t>La Verne</t>
  </si>
  <si>
    <t>Fayetteville</t>
  </si>
  <si>
    <t>Fargo</t>
  </si>
  <si>
    <t>Urbanna</t>
  </si>
  <si>
    <t>Shelton</t>
  </si>
  <si>
    <t>Bay Minette</t>
  </si>
  <si>
    <t>Topeka</t>
  </si>
  <si>
    <t>Boone</t>
  </si>
  <si>
    <t>Montevideo</t>
  </si>
  <si>
    <t>Batavia</t>
  </si>
  <si>
    <t>Marysville</t>
  </si>
  <si>
    <t>Evansville</t>
  </si>
  <si>
    <t>Atlantic City</t>
  </si>
  <si>
    <t>Kokomo</t>
  </si>
  <si>
    <t>Sioux Falls</t>
  </si>
  <si>
    <t>West Bend</t>
  </si>
  <si>
    <t>Asheville</t>
  </si>
  <si>
    <t>Woods Hole</t>
  </si>
  <si>
    <t>Shelbyville</t>
  </si>
  <si>
    <t>Altoona</t>
  </si>
  <si>
    <t>Purcellville</t>
  </si>
  <si>
    <t>Breckenridge</t>
  </si>
  <si>
    <t>Port Washington</t>
  </si>
  <si>
    <t>La Plata</t>
  </si>
  <si>
    <t>Uniontown</t>
  </si>
  <si>
    <t>Willmar</t>
  </si>
  <si>
    <t>Huntsville</t>
  </si>
  <si>
    <t>Hawley</t>
  </si>
  <si>
    <t>Spring Valley</t>
  </si>
  <si>
    <t>Honesdale</t>
  </si>
  <si>
    <t>Missoula</t>
  </si>
  <si>
    <t>Durant</t>
  </si>
  <si>
    <t>Sioux City</t>
  </si>
  <si>
    <t>Waco</t>
  </si>
  <si>
    <t>Danville</t>
  </si>
  <si>
    <t>Mississippi State</t>
  </si>
  <si>
    <t>Hammond</t>
  </si>
  <si>
    <t>Mc Donough</t>
  </si>
  <si>
    <t>Cullman</t>
  </si>
  <si>
    <t>Cape Girardeau</t>
  </si>
  <si>
    <t>Keshena</t>
  </si>
  <si>
    <t>Spartanburg</t>
  </si>
  <si>
    <t>Lisbon</t>
  </si>
  <si>
    <t>Charlotte Amalie</t>
  </si>
  <si>
    <t>Abilene</t>
  </si>
  <si>
    <t>Spearfish</t>
  </si>
  <si>
    <t>Lowry</t>
  </si>
  <si>
    <t>Martinsburg</t>
  </si>
  <si>
    <t>Wagner</t>
  </si>
  <si>
    <t>La Crosse</t>
  </si>
  <si>
    <t>Tyler</t>
  </si>
  <si>
    <t>Green Bay</t>
  </si>
  <si>
    <t>Anniston</t>
  </si>
  <si>
    <t>Lower Lake</t>
  </si>
  <si>
    <t>Galveston</t>
  </si>
  <si>
    <t>Billings</t>
  </si>
  <si>
    <t>Cary</t>
  </si>
  <si>
    <t>Florence</t>
  </si>
  <si>
    <t>Boonville</t>
  </si>
  <si>
    <t>Clarksville</t>
  </si>
  <si>
    <t>Butler</t>
  </si>
  <si>
    <t>Vero Beach</t>
  </si>
  <si>
    <t>Sharon</t>
  </si>
  <si>
    <t>Saint Augustine</t>
  </si>
  <si>
    <t>Diamond Springs</t>
  </si>
  <si>
    <t>Santa Maria</t>
  </si>
  <si>
    <t>Bamberg</t>
  </si>
  <si>
    <t>Thousand Oaks</t>
  </si>
  <si>
    <t>Las Cruces</t>
  </si>
  <si>
    <t>Logan</t>
  </si>
  <si>
    <t>Pocatello</t>
  </si>
  <si>
    <t>Claremont</t>
  </si>
  <si>
    <t>El Centro</t>
  </si>
  <si>
    <t>Oxford</t>
  </si>
  <si>
    <t>Tucson</t>
  </si>
  <si>
    <t>Greenfield</t>
  </si>
  <si>
    <t>Macomb</t>
  </si>
  <si>
    <t>Fond Du Lac</t>
  </si>
  <si>
    <t>Statesville</t>
  </si>
  <si>
    <t>Goleta</t>
  </si>
  <si>
    <t>Portsmouth</t>
  </si>
  <si>
    <t>Dixon</t>
  </si>
  <si>
    <t>Sycamore</t>
  </si>
  <si>
    <t>Newton</t>
  </si>
  <si>
    <t>Benton Harbor</t>
  </si>
  <si>
    <t>Bluefield</t>
  </si>
  <si>
    <t>Cape May Court House</t>
  </si>
  <si>
    <t>Caguas</t>
  </si>
  <si>
    <t>Marion</t>
  </si>
  <si>
    <t>Marianna</t>
  </si>
  <si>
    <t>West Hamlin</t>
  </si>
  <si>
    <t>Rocky Mount</t>
  </si>
  <si>
    <t>Odessa</t>
  </si>
  <si>
    <t>Mandeville</t>
  </si>
  <si>
    <t>Howell</t>
  </si>
  <si>
    <t>Carolina</t>
  </si>
  <si>
    <t>Hurley</t>
  </si>
  <si>
    <t>Juneau</t>
  </si>
  <si>
    <t>Smithfield</t>
  </si>
  <si>
    <t>Mayville</t>
  </si>
  <si>
    <t>Greeley</t>
  </si>
  <si>
    <t>Bel Air</t>
  </si>
  <si>
    <t>Waite Park</t>
  </si>
  <si>
    <t>Fort Dodge</t>
  </si>
  <si>
    <t>Altus</t>
  </si>
  <si>
    <t>Olive Hill</t>
  </si>
  <si>
    <t>New Britain</t>
  </si>
  <si>
    <t>Independence</t>
  </si>
  <si>
    <t>Nampa</t>
  </si>
  <si>
    <t>Lynchburg</t>
  </si>
  <si>
    <t>Bismarck</t>
  </si>
  <si>
    <t>Morristown</t>
  </si>
  <si>
    <t>Grand Haven</t>
  </si>
  <si>
    <t>Coos Bay</t>
  </si>
  <si>
    <t>Madera</t>
  </si>
  <si>
    <t>Brownsville</t>
  </si>
  <si>
    <t>Manhattan</t>
  </si>
  <si>
    <t>New Lexington</t>
  </si>
  <si>
    <t>Princeton</t>
  </si>
  <si>
    <t>Ketchum</t>
  </si>
  <si>
    <t>Pueblo</t>
  </si>
  <si>
    <t>Ukiah</t>
  </si>
  <si>
    <t>Murray</t>
  </si>
  <si>
    <t>Port Charlotte</t>
  </si>
  <si>
    <t>South Burlington</t>
  </si>
  <si>
    <t>Flemington</t>
  </si>
  <si>
    <t>Holland</t>
  </si>
  <si>
    <t>Prudenville</t>
  </si>
  <si>
    <t>Oregon City</t>
  </si>
  <si>
    <t>Hugo</t>
  </si>
  <si>
    <t>Glen Rose</t>
  </si>
  <si>
    <t>Roseville</t>
  </si>
  <si>
    <t>Gastonia</t>
  </si>
  <si>
    <t>Burbank</t>
  </si>
  <si>
    <t>Clarksdale</t>
  </si>
  <si>
    <t>Monon</t>
  </si>
  <si>
    <t>Fairmont</t>
  </si>
  <si>
    <t>Mcminnville</t>
  </si>
  <si>
    <t>Decorah</t>
  </si>
  <si>
    <t>Richton</t>
  </si>
  <si>
    <t>Pittsboro</t>
  </si>
  <si>
    <t>Dothan</t>
  </si>
  <si>
    <t>Pigeon Forge</t>
  </si>
  <si>
    <t/>
  </si>
  <si>
    <t>Niobrara</t>
  </si>
  <si>
    <t>Grand Forks</t>
  </si>
  <si>
    <t>Kingwood</t>
  </si>
  <si>
    <t>Bellefonte</t>
  </si>
  <si>
    <t>Palatka</t>
  </si>
  <si>
    <t>Great Falls</t>
  </si>
  <si>
    <t>Choctaw</t>
  </si>
  <si>
    <t>Brookings</t>
  </si>
  <si>
    <t>Upper Tumon</t>
  </si>
  <si>
    <t>Mineral Wells</t>
  </si>
  <si>
    <t>Grand Junction</t>
  </si>
  <si>
    <t>Conway</t>
  </si>
  <si>
    <t>Mcconnelsville</t>
  </si>
  <si>
    <t>Houma</t>
  </si>
  <si>
    <t>Gary</t>
  </si>
  <si>
    <t>Fredericksburg</t>
  </si>
  <si>
    <t>Charleroi</t>
  </si>
  <si>
    <t>Rapid City</t>
  </si>
  <si>
    <t>Fort Hall</t>
  </si>
  <si>
    <t>Waynesville</t>
  </si>
  <si>
    <t>Lawton</t>
  </si>
  <si>
    <t>Pullman</t>
  </si>
  <si>
    <t>Bozeman</t>
  </si>
  <si>
    <t>Minot</t>
  </si>
  <si>
    <t>Sheboygan</t>
  </si>
  <si>
    <t>Ponce</t>
  </si>
  <si>
    <t>Medina</t>
  </si>
  <si>
    <t>Crookston</t>
  </si>
  <si>
    <t>Steamboat Springs</t>
  </si>
  <si>
    <t>Clarksburg</t>
  </si>
  <si>
    <t>La Grande</t>
  </si>
  <si>
    <t>Wildwood</t>
  </si>
  <si>
    <t>Asheboro</t>
  </si>
  <si>
    <t>Radford</t>
  </si>
  <si>
    <t>Oak Harbor</t>
  </si>
  <si>
    <t>Winter Park</t>
  </si>
  <si>
    <t>Springdale</t>
  </si>
  <si>
    <t>Wausau</t>
  </si>
  <si>
    <t>Wilson</t>
  </si>
  <si>
    <t>Zumbrota</t>
  </si>
  <si>
    <t>Battle Creek</t>
  </si>
  <si>
    <t>Dekalb</t>
  </si>
  <si>
    <t>Bridgeton</t>
  </si>
  <si>
    <t>Sonora</t>
  </si>
  <si>
    <t>Cherokee</t>
  </si>
  <si>
    <t>Jefferson City</t>
  </si>
  <si>
    <t>Norman</t>
  </si>
  <si>
    <t>Newberry</t>
  </si>
  <si>
    <t>Reidsville</t>
  </si>
  <si>
    <t>Augusta</t>
  </si>
  <si>
    <t>Honor</t>
  </si>
  <si>
    <t>Huron</t>
  </si>
  <si>
    <t>Stillwater</t>
  </si>
  <si>
    <t>Tillamook</t>
  </si>
  <si>
    <t>Pablo</t>
  </si>
  <si>
    <t>Norwich</t>
  </si>
  <si>
    <t>Xenia</t>
  </si>
  <si>
    <t>Wilsonville</t>
  </si>
  <si>
    <t>Jasper</t>
  </si>
  <si>
    <t>Elizabeth City</t>
  </si>
  <si>
    <t>Dillsboro</t>
  </si>
  <si>
    <t>Gloucester</t>
  </si>
  <si>
    <t>Petersburg</t>
  </si>
  <si>
    <t>Barnwell</t>
  </si>
  <si>
    <t>Parkersburg</t>
  </si>
  <si>
    <t>Scottsdale</t>
  </si>
  <si>
    <t>Saint Joseph</t>
  </si>
  <si>
    <t>Denham Springs</t>
  </si>
  <si>
    <t>Ottawa</t>
  </si>
  <si>
    <t>Noblesville</t>
  </si>
  <si>
    <t>Allegan</t>
  </si>
  <si>
    <t>Hutchinson</t>
  </si>
  <si>
    <t>Okmulgee</t>
  </si>
  <si>
    <t>Union City</t>
  </si>
  <si>
    <t>Hollister</t>
  </si>
  <si>
    <t>Ellettsville</t>
  </si>
  <si>
    <t>Cheyenne</t>
  </si>
  <si>
    <t>Anderson</t>
  </si>
  <si>
    <t>Fergus Falls</t>
  </si>
  <si>
    <t>Mayaguez</t>
  </si>
  <si>
    <t>Glouster</t>
  </si>
  <si>
    <t>Thomasville</t>
  </si>
  <si>
    <t>Fernandina Beach</t>
  </si>
  <si>
    <t>Lillington</t>
  </si>
  <si>
    <t>Guaynabo</t>
  </si>
  <si>
    <t>Del Rio</t>
  </si>
  <si>
    <t>Kingsville</t>
  </si>
  <si>
    <t>Wilkesboro</t>
  </si>
  <si>
    <t>Mendenhall</t>
  </si>
  <si>
    <t>Big Bear Lake</t>
  </si>
  <si>
    <t>Ladysmith</t>
  </si>
  <si>
    <t>Shelby</t>
  </si>
  <si>
    <t>Pekin</t>
  </si>
  <si>
    <t>Simi Valley</t>
  </si>
  <si>
    <t>Janesville</t>
  </si>
  <si>
    <t>Bowling Green</t>
  </si>
  <si>
    <t>Lincolnton</t>
  </si>
  <si>
    <t>Mount Gilead</t>
  </si>
  <si>
    <t>Findlay</t>
  </si>
  <si>
    <t>Bourbonnais</t>
  </si>
  <si>
    <t>Prince Frederick</t>
  </si>
  <si>
    <t>Hastings</t>
  </si>
  <si>
    <t>Quincy</t>
  </si>
  <si>
    <t>Kinston</t>
  </si>
  <si>
    <t>Corydon</t>
  </si>
  <si>
    <t>Goldendale</t>
  </si>
  <si>
    <t>Carbondale</t>
  </si>
  <si>
    <t>Jefferson</t>
  </si>
  <si>
    <t>Malone</t>
  </si>
  <si>
    <t>Cumberland</t>
  </si>
  <si>
    <t>Fort Defiance</t>
  </si>
  <si>
    <t>Eureka Springs</t>
  </si>
  <si>
    <t>Hood River</t>
  </si>
  <si>
    <t>Lodi</t>
  </si>
  <si>
    <t>Nashua</t>
  </si>
  <si>
    <t>Cerritos</t>
  </si>
  <si>
    <t>Oswego</t>
  </si>
  <si>
    <t>Bemidji</t>
  </si>
  <si>
    <t>Clemson</t>
  </si>
  <si>
    <t>Wheeling</t>
  </si>
  <si>
    <t>Vacaville</t>
  </si>
  <si>
    <t>Calabasas</t>
  </si>
  <si>
    <t>Doniphan</t>
  </si>
  <si>
    <t>Tionesta</t>
  </si>
  <si>
    <t>Cheboygan</t>
  </si>
  <si>
    <t>Muskegon</t>
  </si>
  <si>
    <t>Warren</t>
  </si>
  <si>
    <t>Yorkville</t>
  </si>
  <si>
    <t>Rutherfordton</t>
  </si>
  <si>
    <t>Sheridan</t>
  </si>
  <si>
    <t>Munising</t>
  </si>
  <si>
    <t>Aspermont</t>
  </si>
  <si>
    <t>Petaluma</t>
  </si>
  <si>
    <t>Chardon</t>
  </si>
  <si>
    <t>Mcallen</t>
  </si>
  <si>
    <t>Elyria</t>
  </si>
  <si>
    <t>Downey</t>
  </si>
  <si>
    <t>Lima</t>
  </si>
  <si>
    <t>Camden</t>
  </si>
  <si>
    <t>Nevada City</t>
  </si>
  <si>
    <t>Malden</t>
  </si>
  <si>
    <t>Grants Pass</t>
  </si>
  <si>
    <t>New Bern</t>
  </si>
  <si>
    <t>Minden</t>
  </si>
  <si>
    <t>Elkton</t>
  </si>
  <si>
    <t>Carlsbad</t>
  </si>
  <si>
    <t>Carmel</t>
  </si>
  <si>
    <t>Oneonta</t>
  </si>
  <si>
    <t>Jerseyville</t>
  </si>
  <si>
    <t>Carson</t>
  </si>
  <si>
    <t>Commerce</t>
  </si>
  <si>
    <t>Stuart</t>
  </si>
  <si>
    <t>Freehold</t>
  </si>
  <si>
    <t>Tasley</t>
  </si>
  <si>
    <t>Gatlinburg</t>
  </si>
  <si>
    <t>Cleburne</t>
  </si>
  <si>
    <t>Redondo Beach</t>
  </si>
  <si>
    <t>Somerset</t>
  </si>
  <si>
    <t>Stratton</t>
  </si>
  <si>
    <t>Sanford</t>
  </si>
  <si>
    <t>Morrison</t>
  </si>
  <si>
    <t>Washington Court House</t>
  </si>
  <si>
    <t>Monterey Park</t>
  </si>
  <si>
    <t>Grand Portage</t>
  </si>
  <si>
    <t>Fairbanks</t>
  </si>
  <si>
    <t>Monticello</t>
  </si>
  <si>
    <t>Corona</t>
  </si>
  <si>
    <t>Kittanning</t>
  </si>
  <si>
    <t>Eureka</t>
  </si>
  <si>
    <t>Winnsboro</t>
  </si>
  <si>
    <t>Amite</t>
  </si>
  <si>
    <t>Newport</t>
  </si>
  <si>
    <t>Fremont</t>
  </si>
  <si>
    <t>Mccormick</t>
  </si>
  <si>
    <t>Barceloneta</t>
  </si>
  <si>
    <t>Gadsden</t>
  </si>
  <si>
    <t>Clarkston</t>
  </si>
  <si>
    <t>Fort Smith</t>
  </si>
  <si>
    <t>Glendora</t>
  </si>
  <si>
    <t>Fort Yates</t>
  </si>
  <si>
    <t>Kingsport</t>
  </si>
  <si>
    <t>Tracy</t>
  </si>
  <si>
    <t>Aberdeen</t>
  </si>
  <si>
    <t>Centreville</t>
  </si>
  <si>
    <t>West Branch</t>
  </si>
  <si>
    <t>Dickinson</t>
  </si>
  <si>
    <t>Camuy</t>
  </si>
  <si>
    <t>Cadiz</t>
  </si>
  <si>
    <t>Convent</t>
  </si>
  <si>
    <t>Beaufort</t>
  </si>
  <si>
    <t>Centerbrook</t>
  </si>
  <si>
    <t>Alma</t>
  </si>
  <si>
    <t>Cartersville</t>
  </si>
  <si>
    <t>Joshua Tree</t>
  </si>
  <si>
    <t>Owenton</t>
  </si>
  <si>
    <t>Chester</t>
  </si>
  <si>
    <t>Sturgeon Bay</t>
  </si>
  <si>
    <t>Jonesboro</t>
  </si>
  <si>
    <t>Tonopah</t>
  </si>
  <si>
    <t>Shallotte</t>
  </si>
  <si>
    <t>Chillicothe</t>
  </si>
  <si>
    <t>Hattiesburg</t>
  </si>
  <si>
    <t>Pahrump</t>
  </si>
  <si>
    <t>Jesup</t>
  </si>
  <si>
    <t>Yerington</t>
  </si>
  <si>
    <t>Girard</t>
  </si>
  <si>
    <t>Corvallis</t>
  </si>
  <si>
    <t>Vicksburg</t>
  </si>
  <si>
    <t>Derby</t>
  </si>
  <si>
    <t>Bakersville</t>
  </si>
  <si>
    <t>Jamestown</t>
  </si>
  <si>
    <t>Albion</t>
  </si>
  <si>
    <t>Tuscaloosa</t>
  </si>
  <si>
    <t>Wadesboro</t>
  </si>
  <si>
    <t>Rome</t>
  </si>
  <si>
    <t>Valdosta</t>
  </si>
  <si>
    <t>Hagerstown</t>
  </si>
  <si>
    <t>Kimball</t>
  </si>
  <si>
    <t>Whittier</t>
  </si>
  <si>
    <t>Stanardsville</t>
  </si>
  <si>
    <t>Beaver Dam</t>
  </si>
  <si>
    <t>Woodsfield</t>
  </si>
  <si>
    <t>Talkeetna</t>
  </si>
  <si>
    <t>Mansfield</t>
  </si>
  <si>
    <t>Durango</t>
  </si>
  <si>
    <t>Port Townsend</t>
  </si>
  <si>
    <t>Alamogordo</t>
  </si>
  <si>
    <t>Circleville</t>
  </si>
  <si>
    <t>Freeport</t>
  </si>
  <si>
    <t>Milford</t>
  </si>
  <si>
    <t>Bayamon</t>
  </si>
  <si>
    <t>Summit</t>
  </si>
  <si>
    <t>Oberlin</t>
  </si>
  <si>
    <t>Itta Bena</t>
  </si>
  <si>
    <t>Staunton</t>
  </si>
  <si>
    <t>Whiteville</t>
  </si>
  <si>
    <t>Hazlehurst</t>
  </si>
  <si>
    <t>Lynnwood</t>
  </si>
  <si>
    <t>La Fayette</t>
  </si>
  <si>
    <t>Middletown</t>
  </si>
  <si>
    <t>Hornell</t>
  </si>
  <si>
    <t>Beatrice</t>
  </si>
  <si>
    <t>Farmington</t>
  </si>
  <si>
    <t>Wisconsin Rapids</t>
  </si>
  <si>
    <t>Avon</t>
  </si>
  <si>
    <t>Dalton</t>
  </si>
  <si>
    <t>Newnan</t>
  </si>
  <si>
    <t>Piketon</t>
  </si>
  <si>
    <t>Hazleton</t>
  </si>
  <si>
    <t>Pine Ridge</t>
  </si>
  <si>
    <t>Elkhorn</t>
  </si>
  <si>
    <t>Bronson</t>
  </si>
  <si>
    <t>Saint Helens</t>
  </si>
  <si>
    <t>Hays</t>
  </si>
  <si>
    <t>Gunnison</t>
  </si>
  <si>
    <t>Sault Sainte Marie</t>
  </si>
  <si>
    <t>Utica</t>
  </si>
  <si>
    <t>Lowville</t>
  </si>
  <si>
    <t>San Sebastian</t>
  </si>
  <si>
    <t>Albemarle</t>
  </si>
  <si>
    <t>Lacon</t>
  </si>
  <si>
    <t>Tulare</t>
  </si>
  <si>
    <t>Coolidge</t>
  </si>
  <si>
    <t>Pulaski</t>
  </si>
  <si>
    <t>Peru</t>
  </si>
  <si>
    <t>Galena</t>
  </si>
  <si>
    <t>Hartington</t>
  </si>
  <si>
    <t>Lompoc</t>
  </si>
  <si>
    <t>Hillsborough</t>
  </si>
  <si>
    <t>Redlake</t>
  </si>
  <si>
    <t>Klamath Falls</t>
  </si>
  <si>
    <t>Brooksville</t>
  </si>
  <si>
    <t>Effingham</t>
  </si>
  <si>
    <t>Clanton</t>
  </si>
  <si>
    <t>The Dalles</t>
  </si>
  <si>
    <t>Evans</t>
  </si>
  <si>
    <t>Hayesville</t>
  </si>
  <si>
    <t>Bullhead City</t>
  </si>
  <si>
    <t>Dodge City</t>
  </si>
  <si>
    <t>Wasilla</t>
  </si>
  <si>
    <t>Kenansville</t>
  </si>
  <si>
    <t>Trinidad</t>
  </si>
  <si>
    <t>St George</t>
  </si>
  <si>
    <t>Norfolk</t>
  </si>
  <si>
    <t>Rushford</t>
  </si>
  <si>
    <t>Houghton</t>
  </si>
  <si>
    <t>North Platte</t>
  </si>
  <si>
    <t>Kankakee</t>
  </si>
  <si>
    <t>North Bend</t>
  </si>
  <si>
    <t>Margate</t>
  </si>
  <si>
    <t>Mount Carroll</t>
  </si>
  <si>
    <t>Ogema</t>
  </si>
  <si>
    <t>Edmond</t>
  </si>
  <si>
    <t>Roswell</t>
  </si>
  <si>
    <t>Lumberton</t>
  </si>
  <si>
    <t>Dayville</t>
  </si>
  <si>
    <t>Turlock</t>
  </si>
  <si>
    <t>Monmouth</t>
  </si>
  <si>
    <t>Eagle Butte</t>
  </si>
  <si>
    <t>Edgefield</t>
  </si>
  <si>
    <t>Concho</t>
  </si>
  <si>
    <t>Inglewood</t>
  </si>
  <si>
    <t>Hot Springs</t>
  </si>
  <si>
    <t>Joplin</t>
  </si>
  <si>
    <t>Port Arthur</t>
  </si>
  <si>
    <t>Bowman</t>
  </si>
  <si>
    <t>Onalaska</t>
  </si>
  <si>
    <t>Brainerd</t>
  </si>
  <si>
    <t>Fredonia</t>
  </si>
  <si>
    <t>Mitchell</t>
  </si>
  <si>
    <t>Muscatine</t>
  </si>
  <si>
    <t>Raymond</t>
  </si>
  <si>
    <t>Ville Platte</t>
  </si>
  <si>
    <t>Beloit</t>
  </si>
  <si>
    <t>West Hollywood</t>
  </si>
  <si>
    <t>Rock Island</t>
  </si>
  <si>
    <t>Shafter</t>
  </si>
  <si>
    <t>Robbinsville</t>
  </si>
  <si>
    <t>San Lorenzo</t>
  </si>
  <si>
    <t>Raeford</t>
  </si>
  <si>
    <t>Twin Falls</t>
  </si>
  <si>
    <t>Brookville</t>
  </si>
  <si>
    <t>Lindsay</t>
  </si>
  <si>
    <t>Emporia</t>
  </si>
  <si>
    <t>Gering</t>
  </si>
  <si>
    <t>Mariposa</t>
  </si>
  <si>
    <t>Seneca</t>
  </si>
  <si>
    <t>Coshocton</t>
  </si>
  <si>
    <t>Winona</t>
  </si>
  <si>
    <t>Standish</t>
  </si>
  <si>
    <t>Michigan City</t>
  </si>
  <si>
    <t>Galesburg</t>
  </si>
  <si>
    <t>Woodland Park</t>
  </si>
  <si>
    <t>Vega Baja</t>
  </si>
  <si>
    <t>Oskaloosa</t>
  </si>
  <si>
    <t>Sparta</t>
  </si>
  <si>
    <t>Delano</t>
  </si>
  <si>
    <t>Crescent City</t>
  </si>
  <si>
    <t>Miramar</t>
  </si>
  <si>
    <t>Weirton</t>
  </si>
  <si>
    <t>Portage</t>
  </si>
  <si>
    <t>Plentywood</t>
  </si>
  <si>
    <t>Great Bend</t>
  </si>
  <si>
    <t>Keene</t>
  </si>
  <si>
    <t>Liberal</t>
  </si>
  <si>
    <t>Cumming</t>
  </si>
  <si>
    <t>Ely</t>
  </si>
  <si>
    <t>Bettendorf</t>
  </si>
  <si>
    <t>Conroe</t>
  </si>
  <si>
    <t>Connersville</t>
  </si>
  <si>
    <t>Loveland</t>
  </si>
  <si>
    <t>Rosebud</t>
  </si>
  <si>
    <t>Blackshear</t>
  </si>
  <si>
    <t>Catskill</t>
  </si>
  <si>
    <t>Suffolk</t>
  </si>
  <si>
    <t>Leesville</t>
  </si>
  <si>
    <t>Burns</t>
  </si>
  <si>
    <t>Manitowoc</t>
  </si>
  <si>
    <t>Schoharie</t>
  </si>
  <si>
    <t>Grand Prairie</t>
  </si>
  <si>
    <t>Wichita Falls</t>
  </si>
  <si>
    <t>Malta</t>
  </si>
  <si>
    <t>Houlton</t>
  </si>
  <si>
    <t>Hillsdale</t>
  </si>
  <si>
    <t>Williston</t>
  </si>
  <si>
    <t>Colville</t>
  </si>
  <si>
    <t>Rich Square</t>
  </si>
  <si>
    <t>Wolf Point</t>
  </si>
  <si>
    <t>Chippewa Falls</t>
  </si>
  <si>
    <t>Toa Baja</t>
  </si>
  <si>
    <t>Osseo</t>
  </si>
  <si>
    <t>Nett Lake</t>
  </si>
  <si>
    <t>Clovis</t>
  </si>
  <si>
    <t>Wampsville</t>
  </si>
  <si>
    <t>Marksville</t>
  </si>
  <si>
    <t>Stevens Point</t>
  </si>
  <si>
    <t>Gallup</t>
  </si>
  <si>
    <t>Williamston</t>
  </si>
  <si>
    <t>Plattsburgh</t>
  </si>
  <si>
    <t>Winchester</t>
  </si>
  <si>
    <t>Pembroke Pines</t>
  </si>
  <si>
    <t>Sylva</t>
  </si>
  <si>
    <t>Juncos</t>
  </si>
  <si>
    <t>Manteo</t>
  </si>
  <si>
    <t>Ringgold</t>
  </si>
  <si>
    <t>Roosevelt</t>
  </si>
  <si>
    <t>Chatsworth</t>
  </si>
  <si>
    <t>Dove Creek</t>
  </si>
  <si>
    <t>Hallettsville</t>
  </si>
  <si>
    <t>La Mirada</t>
  </si>
  <si>
    <t>Sierra Vista</t>
  </si>
  <si>
    <t>Brewton</t>
  </si>
  <si>
    <t>Manati</t>
  </si>
  <si>
    <t>Sandy</t>
  </si>
  <si>
    <t>Snow Hill</t>
  </si>
  <si>
    <t>Jayuya</t>
  </si>
  <si>
    <t>Cusick</t>
  </si>
  <si>
    <t>Murfreesboro</t>
  </si>
  <si>
    <t>Plaquemine</t>
  </si>
  <si>
    <t>Prentiss</t>
  </si>
  <si>
    <t>Lares</t>
  </si>
  <si>
    <t>Pendleton</t>
  </si>
  <si>
    <t>Deerfield Beach</t>
  </si>
  <si>
    <t>Murphy</t>
  </si>
  <si>
    <t>Compton</t>
  </si>
  <si>
    <t>Pago Pago</t>
  </si>
  <si>
    <t>South Portland</t>
  </si>
  <si>
    <t>Paoli</t>
  </si>
  <si>
    <t>Lauderhill</t>
  </si>
  <si>
    <t>Scottsboro</t>
  </si>
  <si>
    <t>Liberty</t>
  </si>
  <si>
    <t>Key West</t>
  </si>
  <si>
    <t>El Dorado</t>
  </si>
  <si>
    <t>Hinesville</t>
  </si>
  <si>
    <t>Yanceyville</t>
  </si>
  <si>
    <t>South Padre Island</t>
  </si>
  <si>
    <t>Mount Holly</t>
  </si>
  <si>
    <t>Colusa</t>
  </si>
  <si>
    <t>Niles</t>
  </si>
  <si>
    <t>Carlton</t>
  </si>
  <si>
    <t>Gloversville</t>
  </si>
  <si>
    <t>Manteca</t>
  </si>
  <si>
    <t>Browning</t>
  </si>
  <si>
    <t>Corcoran</t>
  </si>
  <si>
    <t>Lyndon</t>
  </si>
  <si>
    <t>Arvin</t>
  </si>
  <si>
    <t>Wabash</t>
  </si>
  <si>
    <t>Lovell</t>
  </si>
  <si>
    <t>Waupaca</t>
  </si>
  <si>
    <t>Buchanan</t>
  </si>
  <si>
    <t>Queensbury</t>
  </si>
  <si>
    <t>Truckee</t>
  </si>
  <si>
    <t>Las Animas</t>
  </si>
  <si>
    <t>Glasgow</t>
  </si>
  <si>
    <t>Chickasha</t>
  </si>
  <si>
    <t>Salida</t>
  </si>
  <si>
    <t>Devils Lake</t>
  </si>
  <si>
    <t>Stoughton</t>
  </si>
  <si>
    <t>Belmont</t>
  </si>
  <si>
    <t>Vega Alta</t>
  </si>
  <si>
    <t>Maysville</t>
  </si>
  <si>
    <t>Chiloquin</t>
  </si>
  <si>
    <t>Cody</t>
  </si>
  <si>
    <t>Dorado</t>
  </si>
  <si>
    <t>Cudahy</t>
  </si>
  <si>
    <t>Fitzgerald</t>
  </si>
  <si>
    <t>Maywood</t>
  </si>
  <si>
    <t>Wewoka</t>
  </si>
  <si>
    <t>Adel</t>
  </si>
  <si>
    <t>Cordele</t>
  </si>
  <si>
    <t>Azusa</t>
  </si>
  <si>
    <t>Hobbs</t>
  </si>
  <si>
    <t>Comerio</t>
  </si>
  <si>
    <t>Pottstown</t>
  </si>
  <si>
    <t>Show Low</t>
  </si>
  <si>
    <t>Watkins Glen</t>
  </si>
  <si>
    <t>Belle Chasse</t>
  </si>
  <si>
    <t>Chatom</t>
  </si>
  <si>
    <t>Hot Springs National Park</t>
  </si>
  <si>
    <t>Alliance</t>
  </si>
  <si>
    <t>Mayetta</t>
  </si>
  <si>
    <t>Kykotsmovi Village</t>
  </si>
  <si>
    <t>Corning</t>
  </si>
  <si>
    <t>Thomson</t>
  </si>
  <si>
    <t>Imperial</t>
  </si>
  <si>
    <t>Guymon</t>
  </si>
  <si>
    <t>Laguna</t>
  </si>
  <si>
    <t>Platteville</t>
  </si>
  <si>
    <t>Viroqua</t>
  </si>
  <si>
    <t>Solvang</t>
  </si>
  <si>
    <t>Beach</t>
  </si>
  <si>
    <t>Rosemead</t>
  </si>
  <si>
    <t>Kingman</t>
  </si>
  <si>
    <t>Estes Park</t>
  </si>
  <si>
    <t>Artesia</t>
  </si>
  <si>
    <t>Tomah</t>
  </si>
  <si>
    <t>Oglethorpe</t>
  </si>
  <si>
    <t>Reedsburg</t>
  </si>
  <si>
    <t>Rawlins</t>
  </si>
  <si>
    <t>Fort Gaines</t>
  </si>
  <si>
    <t>Greybull</t>
  </si>
  <si>
    <t>Fajardo</t>
  </si>
  <si>
    <t>Hallandale Beach</t>
  </si>
  <si>
    <t>Prairie Du Chien</t>
  </si>
  <si>
    <t>Fonda</t>
  </si>
  <si>
    <t>Winfield</t>
  </si>
  <si>
    <t>Swanquarter</t>
  </si>
  <si>
    <t>Susanville</t>
  </si>
  <si>
    <t>Davie</t>
  </si>
  <si>
    <t>Eufaula</t>
  </si>
  <si>
    <t>Baraboo</t>
  </si>
  <si>
    <t>Opelousas</t>
  </si>
  <si>
    <t>Fort Totten</t>
  </si>
  <si>
    <t>Palacios</t>
  </si>
  <si>
    <t>Lac Du Flambeau</t>
  </si>
  <si>
    <t>Crow Agency</t>
  </si>
  <si>
    <t>Angola</t>
  </si>
  <si>
    <t>Vermillion</t>
  </si>
  <si>
    <t>Tuskegee</t>
  </si>
  <si>
    <t>Humacao</t>
  </si>
  <si>
    <t>La Porte</t>
  </si>
  <si>
    <t>Dinuba</t>
  </si>
  <si>
    <t>Park Rapids</t>
  </si>
  <si>
    <t>Chino Valley</t>
  </si>
  <si>
    <t>Shawano</t>
  </si>
  <si>
    <t>Saipan</t>
  </si>
  <si>
    <t>Mcpherson</t>
  </si>
  <si>
    <t>Wellington</t>
  </si>
  <si>
    <t>Alexander City</t>
  </si>
  <si>
    <t>Cidra</t>
  </si>
  <si>
    <t>Americus</t>
  </si>
  <si>
    <t>Ponca City</t>
  </si>
  <si>
    <t>Bryson City</t>
  </si>
  <si>
    <t>Ripon</t>
  </si>
  <si>
    <t>Deridder</t>
  </si>
  <si>
    <t>Quitman</t>
  </si>
  <si>
    <t>Broadus</t>
  </si>
  <si>
    <t>Waycross</t>
  </si>
  <si>
    <t>Talbotton</t>
  </si>
  <si>
    <t>Moscow</t>
  </si>
  <si>
    <t>Ridgecrest</t>
  </si>
  <si>
    <t>Rolla</t>
  </si>
  <si>
    <t>Glendive</t>
  </si>
  <si>
    <t>Hazen</t>
  </si>
  <si>
    <t>Winnemucca</t>
  </si>
  <si>
    <t>Hormigueros</t>
  </si>
  <si>
    <t>Pomeroy</t>
  </si>
  <si>
    <t>Warwick</t>
  </si>
  <si>
    <t>Havre</t>
  </si>
  <si>
    <t>Ogallala</t>
  </si>
  <si>
    <t>Lockport</t>
  </si>
  <si>
    <t>Lamar</t>
  </si>
  <si>
    <t>Holdrege</t>
  </si>
  <si>
    <t>Milan</t>
  </si>
  <si>
    <t>Andalusia</t>
  </si>
  <si>
    <t>Beverly Hills</t>
  </si>
  <si>
    <t>Hancock</t>
  </si>
  <si>
    <t>Goliad</t>
  </si>
  <si>
    <t>Lewiston</t>
  </si>
  <si>
    <t>Council Grove</t>
  </si>
  <si>
    <t>Klamath</t>
  </si>
  <si>
    <t>Bellflower</t>
  </si>
  <si>
    <t>Mount Carmel</t>
  </si>
  <si>
    <t>Girdwood</t>
  </si>
  <si>
    <t>Geneva</t>
  </si>
  <si>
    <t>Ventura</t>
  </si>
  <si>
    <t>Seymour</t>
  </si>
  <si>
    <t>Neillsville</t>
  </si>
  <si>
    <t>Saint Martinville</t>
  </si>
  <si>
    <t>Forsyth</t>
  </si>
  <si>
    <t>Marinette</t>
  </si>
  <si>
    <t>Hudson</t>
  </si>
  <si>
    <t>Cottage Grove</t>
  </si>
  <si>
    <t>Lapwai</t>
  </si>
  <si>
    <t>David City</t>
  </si>
  <si>
    <t>Ruston</t>
  </si>
  <si>
    <t>Menomonie</t>
  </si>
  <si>
    <t>Ashville</t>
  </si>
  <si>
    <t>Elberton</t>
  </si>
  <si>
    <t>Wayne</t>
  </si>
  <si>
    <t>Kenai</t>
  </si>
  <si>
    <t>Manhattan Beach</t>
  </si>
  <si>
    <t>Guntersville</t>
  </si>
  <si>
    <t>Salmon</t>
  </si>
  <si>
    <t>Downieville</t>
  </si>
  <si>
    <t>Coconut Creek</t>
  </si>
  <si>
    <t>Avalon</t>
  </si>
  <si>
    <t>Pinedale</t>
  </si>
  <si>
    <t>Jordan</t>
  </si>
  <si>
    <t>Macy</t>
  </si>
  <si>
    <t>Dawsonville</t>
  </si>
  <si>
    <t>Afton</t>
  </si>
  <si>
    <t>Gurabo</t>
  </si>
  <si>
    <t>Lynwood</t>
  </si>
  <si>
    <t>Fort Payne</t>
  </si>
  <si>
    <t>Hiawatha</t>
  </si>
  <si>
    <t>Woodburn</t>
  </si>
  <si>
    <t>Ord</t>
  </si>
  <si>
    <t>Park River</t>
  </si>
  <si>
    <t>Weaverville</t>
  </si>
  <si>
    <t>Box Elder</t>
  </si>
  <si>
    <t>Merrill</t>
  </si>
  <si>
    <t>Coeur D Alene</t>
  </si>
  <si>
    <t>Willows</t>
  </si>
  <si>
    <t>Gakona</t>
  </si>
  <si>
    <t>Mashpee</t>
  </si>
  <si>
    <t>Santa Fe Springs</t>
  </si>
  <si>
    <t>Chalmette</t>
  </si>
  <si>
    <t>Osawatomie</t>
  </si>
  <si>
    <t>Worthington</t>
  </si>
  <si>
    <t>Pioche</t>
  </si>
  <si>
    <t>Roberta</t>
  </si>
  <si>
    <t>Woodlake</t>
  </si>
  <si>
    <t>Grant</t>
  </si>
  <si>
    <t>Brandon</t>
  </si>
  <si>
    <t>Sitka</t>
  </si>
  <si>
    <t>Irwinton</t>
  </si>
  <si>
    <t>Saint James</t>
  </si>
  <si>
    <t>Black River Falls</t>
  </si>
  <si>
    <t>Ashburn</t>
  </si>
  <si>
    <t>Thayne</t>
  </si>
  <si>
    <t>Pratt</t>
  </si>
  <si>
    <t>Tahlequah</t>
  </si>
  <si>
    <t>Hibbing</t>
  </si>
  <si>
    <t>Arcata</t>
  </si>
  <si>
    <t>La Place</t>
  </si>
  <si>
    <t>Vieques</t>
  </si>
  <si>
    <t>Excelsior Springs</t>
  </si>
  <si>
    <t>Big Piney</t>
  </si>
  <si>
    <t>Aguada</t>
  </si>
  <si>
    <t>Rio Vista</t>
  </si>
  <si>
    <t>Miles City</t>
  </si>
  <si>
    <t>Guadalupe</t>
  </si>
  <si>
    <t>Atascadero</t>
  </si>
  <si>
    <t>Beverly</t>
  </si>
  <si>
    <t>Richland Center</t>
  </si>
  <si>
    <t>Atchison</t>
  </si>
  <si>
    <t>Garnett</t>
  </si>
  <si>
    <t>Central City</t>
  </si>
  <si>
    <t>Quartzsite</t>
  </si>
  <si>
    <t>Paola</t>
  </si>
  <si>
    <t>Social Circle</t>
  </si>
  <si>
    <t>Portales</t>
  </si>
  <si>
    <t>Taft</t>
  </si>
  <si>
    <t>Zuni</t>
  </si>
  <si>
    <t>Lame Deer</t>
  </si>
  <si>
    <t>Steele</t>
  </si>
  <si>
    <t>Panacea</t>
  </si>
  <si>
    <t>Lander</t>
  </si>
  <si>
    <t>Bernalillo</t>
  </si>
  <si>
    <t>Alturas</t>
  </si>
  <si>
    <t>Fort Valley</t>
  </si>
  <si>
    <t>Lower Brule</t>
  </si>
  <si>
    <t>Cochran</t>
  </si>
  <si>
    <t>Bisbee</t>
  </si>
  <si>
    <t>Eastman</t>
  </si>
  <si>
    <t>Red River</t>
  </si>
  <si>
    <t>Mullen</t>
  </si>
  <si>
    <t>Winnebago</t>
  </si>
  <si>
    <t>South Pasadena</t>
  </si>
  <si>
    <t>Benson</t>
  </si>
  <si>
    <t>Sacaton</t>
  </si>
  <si>
    <t>Supai</t>
  </si>
  <si>
    <t>Socorro</t>
  </si>
  <si>
    <t>Baker</t>
  </si>
  <si>
    <t>Gray</t>
  </si>
  <si>
    <t>Summerville</t>
  </si>
  <si>
    <t>Crandon</t>
  </si>
  <si>
    <t>Alamo</t>
  </si>
  <si>
    <t>Phillipsburg</t>
  </si>
  <si>
    <t>Ninilchik</t>
  </si>
  <si>
    <t>Hartwell</t>
  </si>
  <si>
    <t>Dillon</t>
  </si>
  <si>
    <t>Quinter</t>
  </si>
  <si>
    <t>Dubois</t>
  </si>
  <si>
    <t>Moorpark</t>
  </si>
  <si>
    <t>El Dorado Springs</t>
  </si>
  <si>
    <t>Mc Rae</t>
  </si>
  <si>
    <t>Chadron</t>
  </si>
  <si>
    <t>West Yellowstone</t>
  </si>
  <si>
    <t>Waupun</t>
  </si>
  <si>
    <t>Tifton</t>
  </si>
  <si>
    <t>Stonington</t>
  </si>
  <si>
    <t>Wahoo</t>
  </si>
  <si>
    <t>Pico Rivera</t>
  </si>
  <si>
    <t>Saint Francisville</t>
  </si>
  <si>
    <t>Cottonwood Falls</t>
  </si>
  <si>
    <t>Escalon</t>
  </si>
  <si>
    <t>Silverton</t>
  </si>
  <si>
    <t>Smith Center</t>
  </si>
  <si>
    <t>Huntingburg</t>
  </si>
  <si>
    <t>Agency Village</t>
  </si>
  <si>
    <t>Clarkesville</t>
  </si>
  <si>
    <t>Neligh</t>
  </si>
  <si>
    <t>Clintonville</t>
  </si>
  <si>
    <t>Cedar City</t>
  </si>
  <si>
    <t>Crawford</t>
  </si>
  <si>
    <t>Cando</t>
  </si>
  <si>
    <t>Tehachapi</t>
  </si>
  <si>
    <t>Milledgeville</t>
  </si>
  <si>
    <t>Milton Freewater</t>
  </si>
  <si>
    <t>Craig</t>
  </si>
  <si>
    <t>Dahlonega</t>
  </si>
  <si>
    <t>Salamanca</t>
  </si>
  <si>
    <t>Bath</t>
  </si>
  <si>
    <t>Dania</t>
  </si>
  <si>
    <t>Altavista</t>
  </si>
  <si>
    <t>Monrovia</t>
  </si>
  <si>
    <t>Fort Washakie</t>
  </si>
  <si>
    <t>Bloomfield</t>
  </si>
  <si>
    <t>Hiawassee</t>
  </si>
  <si>
    <t>Arroyo</t>
  </si>
  <si>
    <t>Mound City</t>
  </si>
  <si>
    <t>Schuyler</t>
  </si>
  <si>
    <t>Colby</t>
  </si>
  <si>
    <t>Ekalaka</t>
  </si>
  <si>
    <t>La Junta</t>
  </si>
  <si>
    <t>Odanah</t>
  </si>
  <si>
    <t>Dowagiac</t>
  </si>
  <si>
    <t>Wallace</t>
  </si>
  <si>
    <t>Wildrose</t>
  </si>
  <si>
    <t>Jeffersonville</t>
  </si>
  <si>
    <t>Wasco</t>
  </si>
  <si>
    <t>New Madrid</t>
  </si>
  <si>
    <t>Reserve</t>
  </si>
  <si>
    <t>Palmer</t>
  </si>
  <si>
    <t>Nixon</t>
  </si>
  <si>
    <t>Kemmerer</t>
  </si>
  <si>
    <t>Prairie Du Sac</t>
  </si>
  <si>
    <t>Meeteetse</t>
  </si>
  <si>
    <t>Kenmare</t>
  </si>
  <si>
    <t>Rice Lake</t>
  </si>
  <si>
    <t>South Hill</t>
  </si>
  <si>
    <t>Beaver</t>
  </si>
  <si>
    <t>Malibu</t>
  </si>
  <si>
    <t>Hightstown</t>
  </si>
  <si>
    <t>Plainville</t>
  </si>
  <si>
    <t>Harlem</t>
  </si>
  <si>
    <t>Orocovis</t>
  </si>
  <si>
    <t>Westmoreland</t>
  </si>
  <si>
    <t>Ojai</t>
  </si>
  <si>
    <t>Granite Falls</t>
  </si>
  <si>
    <t>Clay Center</t>
  </si>
  <si>
    <t>Atmore</t>
  </si>
  <si>
    <t>Agoura Hills</t>
  </si>
  <si>
    <t>Belleville</t>
  </si>
  <si>
    <t>Coral Springs</t>
  </si>
  <si>
    <t>Markleeville</t>
  </si>
  <si>
    <t>Howard</t>
  </si>
  <si>
    <t>Lawndale</t>
  </si>
  <si>
    <t>Blairsville</t>
  </si>
  <si>
    <t>New Richmond</t>
  </si>
  <si>
    <t>Atwood</t>
  </si>
  <si>
    <t>Goodland</t>
  </si>
  <si>
    <t>Hoisington</t>
  </si>
  <si>
    <t>Millen</t>
  </si>
  <si>
    <t>Russell</t>
  </si>
  <si>
    <t>Tecumseh</t>
  </si>
  <si>
    <t>Mc Farland</t>
  </si>
  <si>
    <t>Needles</t>
  </si>
  <si>
    <t>Laurel</t>
  </si>
  <si>
    <t>Banning</t>
  </si>
  <si>
    <t>West Park</t>
  </si>
  <si>
    <t>Fort Yukon</t>
  </si>
  <si>
    <t>Seldovia</t>
  </si>
  <si>
    <t>Winslow</t>
  </si>
  <si>
    <t>Cedartown</t>
  </si>
  <si>
    <t>Fosston</t>
  </si>
  <si>
    <t>Scottsville</t>
  </si>
  <si>
    <t>Broken Bow</t>
  </si>
  <si>
    <t>Lauderdale By The Sea</t>
  </si>
  <si>
    <t>Unalakleet</t>
  </si>
  <si>
    <t>Tulalip</t>
  </si>
  <si>
    <t>Wa Keeney</t>
  </si>
  <si>
    <t>Brimley</t>
  </si>
  <si>
    <t>Edgerton</t>
  </si>
  <si>
    <t>Oakley</t>
  </si>
  <si>
    <t>Utuado</t>
  </si>
  <si>
    <t>Livingston</t>
  </si>
  <si>
    <t>Saint Francis</t>
  </si>
  <si>
    <t>Bethel</t>
  </si>
  <si>
    <t>Dighton</t>
  </si>
  <si>
    <t>Lake Mills</t>
  </si>
  <si>
    <t>Herington</t>
  </si>
  <si>
    <t>Neah Bay</t>
  </si>
  <si>
    <t>Dillingham</t>
  </si>
  <si>
    <t>Grand Ronde</t>
  </si>
  <si>
    <t>Stamford</t>
  </si>
  <si>
    <t>Mescalero</t>
  </si>
  <si>
    <t>Noorvik</t>
  </si>
  <si>
    <t>Dulce</t>
  </si>
  <si>
    <t>Anacortes</t>
  </si>
  <si>
    <t>Somerton</t>
  </si>
  <si>
    <t>Mckinney</t>
  </si>
  <si>
    <t>Mesquite</t>
  </si>
  <si>
    <t>Orangeburg</t>
  </si>
  <si>
    <t>La Push</t>
  </si>
  <si>
    <t>Winterhaven</t>
  </si>
  <si>
    <t>Rockton</t>
  </si>
  <si>
    <t>Sequim</t>
  </si>
  <si>
    <t>Siletz</t>
  </si>
  <si>
    <t>Isleta</t>
  </si>
  <si>
    <t>Fares and Other Directly Generated: 21%
Taxes and Fees Levied by Transit Agency: 8%
Local: 22%
State: 21%
Federal: 28%</t>
  </si>
  <si>
    <t>Fares and Other Directly Generated: 21%</t>
  </si>
  <si>
    <t>Taxes and Fees Levied by Transit Agency: 8%</t>
  </si>
  <si>
    <t>Local: 22%</t>
  </si>
  <si>
    <t>State: 21%</t>
  </si>
  <si>
    <t>Federal: 28%</t>
  </si>
  <si>
    <t>Total: 100%</t>
  </si>
  <si>
    <t>Under 200,000</t>
  </si>
  <si>
    <t>Between</t>
  </si>
  <si>
    <t>and</t>
  </si>
  <si>
    <t>Between 200,000 and 1,000,000</t>
  </si>
  <si>
    <t>Over</t>
  </si>
  <si>
    <t>Over 1,000,000</t>
  </si>
  <si>
    <t>invalid bin</t>
  </si>
  <si>
    <t>Under 200,000 Population: Funds Earned
Fares and Other Directly Generated: 13%
Taxes and Fees Levied by Transit Agency: 5%
Local: 18%
State: 19%
Federal: 45%</t>
  </si>
  <si>
    <t>Fares and Other Directly Generated: 13%</t>
  </si>
  <si>
    <t>Taxes and Fees Levied by Transit Agency: 5%</t>
  </si>
  <si>
    <t>Local: 18%</t>
  </si>
  <si>
    <t>State: 19%</t>
  </si>
  <si>
    <t>Federal: 45%</t>
  </si>
  <si>
    <t>Under 200,000 Population: Funds Earned</t>
  </si>
  <si>
    <t>National Total: Funds Earned</t>
  </si>
  <si>
    <t>Under 10</t>
  </si>
  <si>
    <t>Between 10 and 25</t>
  </si>
  <si>
    <t>Between 25 and 50</t>
  </si>
  <si>
    <t>Between 50 and 100</t>
  </si>
  <si>
    <t>Between 100 and 250</t>
  </si>
  <si>
    <t>Between 250 and 500</t>
  </si>
  <si>
    <t>Between 500 and 1,000</t>
  </si>
  <si>
    <t>Between 1,000 and 2,000</t>
  </si>
  <si>
    <t>Over 2,000</t>
  </si>
  <si>
    <t>Agency Size Under 10 Vehicles: Funds Earned
Fares and Other Directly Generated: 13%
Taxes and Fees Levied by Transit Agency: 13%
Local: 25%
State: 14%
Federal: 35%</t>
  </si>
  <si>
    <t>Taxes and Fees Levied by Transit Agency: 13%</t>
  </si>
  <si>
    <t>Local: 25%</t>
  </si>
  <si>
    <t>State: 14%</t>
  </si>
  <si>
    <t>Federal: 35%</t>
  </si>
  <si>
    <t>Agency Size Under 10 Vehicles: Funds Earned</t>
  </si>
  <si>
    <t>Puerto Rico Highway and Transportation Authority - Público</t>
  </si>
  <si>
    <t>City and County of San Francisco, dba: San Francisco Municipal Transportation Agency (MUNI)</t>
  </si>
  <si>
    <t>Tri-County Metropolitan Transportation District of Oregon, dba: TriMet</t>
  </si>
  <si>
    <t>City and County of Honolulu, dba: Department of Transportation Services</t>
  </si>
  <si>
    <t>California Vanpool Authority, dba: CalVans</t>
  </si>
  <si>
    <t>Alameda-Contra Costa Transit District, dba: AC Transit</t>
  </si>
  <si>
    <t>Snohomish County Public Transportation Benefit Area Corporation, dba: Community Transit</t>
  </si>
  <si>
    <t>Pierce County Transportation Benefit Area Authority, dba: Pierce Transit</t>
  </si>
  <si>
    <t>Bi-State Development Agency of the Missouri-Illinois Metropolitan District, dba: St. Louis Metro</t>
  </si>
  <si>
    <t>Board of County Commissioners, Palm Beach County, dba: Palm Tran</t>
  </si>
  <si>
    <t>San Mateo County Transit District, dba: SamTrans</t>
  </si>
  <si>
    <t>City of Los Angeles, dba: Los Angeles Department of Transportation</t>
  </si>
  <si>
    <t>Southwest Ohio Regional Transit Authority</t>
  </si>
  <si>
    <t>Montgomery County, Maryland, dba: Ride On - Montgomery County Transit</t>
  </si>
  <si>
    <t>Central Pennsylvania Transportation Authority, dba: Rabbit Transit</t>
  </si>
  <si>
    <t>Regional Transit Service - Monroe County</t>
  </si>
  <si>
    <t xml:space="preserve">Fairfax County, VA, dba: Fairfax Connector </t>
  </si>
  <si>
    <t xml:space="preserve">Central New York Regional Transportation Authority, dba: CENTRO </t>
  </si>
  <si>
    <t>KI BOIS Community Action Foundation, Inc., dba: KI BOIS Area Transit System</t>
  </si>
  <si>
    <t>Municipality of Anchorage, dba: Public Transportation Department</t>
  </si>
  <si>
    <t>Hudson Transit Lines, Inc., dba: Short Line</t>
  </si>
  <si>
    <t>Salem Area Mass Transit District, dba: Cherriots</t>
  </si>
  <si>
    <t>Community Action Development Corporation, dba: Red River Transit</t>
  </si>
  <si>
    <t>Suburban Transit Corporation, dba: Coach USA</t>
  </si>
  <si>
    <t>Lee County Transit, dba: Lee County Transit</t>
  </si>
  <si>
    <t>The Eastern Contra Costa Transit Authority, dba: Tri Delta Transit</t>
  </si>
  <si>
    <t>Southern Indiana Development Commission, dba: SIDC Ride Solution</t>
  </si>
  <si>
    <t>Greater Peoria Mass Transit District, dba: CityLink</t>
  </si>
  <si>
    <t>Rock Region Metropolitan Transit Authority, dba: Rock Region Metro</t>
  </si>
  <si>
    <t>Central County Transportation Authority, dba: Metro Transit</t>
  </si>
  <si>
    <t>Hill Country Transit District, dba: The Hop</t>
  </si>
  <si>
    <t>Southwest Iowa Planning Council /SW Iowa Transit, dba: Southwest Iowa Transit Agency</t>
  </si>
  <si>
    <t>South Florida Regional Transportation Authority, dba: TRI-Rail</t>
  </si>
  <si>
    <t>Brazos Transit District, dba: The District</t>
  </si>
  <si>
    <t>Rock Island County Metropolitan Mass Transit District, dba: MetroLink</t>
  </si>
  <si>
    <t>Coastal Regional Commission, dba: Coastal Regional Coaches</t>
  </si>
  <si>
    <t>Greater Lafayette Public Transportation Corporation, dba: CityBus</t>
  </si>
  <si>
    <t>Mayor and City Council Town of Ocean City, dba: Ocean City Transportation</t>
  </si>
  <si>
    <t>Rolling Plains Management Corporation / SHARP Lines, dba: SHARP Lines</t>
  </si>
  <si>
    <t>Region XII Council of Governments/WITS, dba: Western Iowa Transit</t>
  </si>
  <si>
    <t>Alamo Area Council of Governments, dba: Alamo Regional Transit - ART</t>
  </si>
  <si>
    <t>Greater Roanoke Transit Company, dba: Valley Metro</t>
  </si>
  <si>
    <t>Wake County, dba: GoWake Access</t>
  </si>
  <si>
    <t>West Virginia University - Morgantown Personal Rapid Transit, dba: Morgantown Personal Rapid Transit</t>
  </si>
  <si>
    <t>Cambria County Transit Authority, dba: CamTran</t>
  </si>
  <si>
    <t>Bay Metropolitan Transit Authority, dba: Bay Metro</t>
  </si>
  <si>
    <t>South Bend Public Transportation Corporation, dba: Transpo</t>
  </si>
  <si>
    <t>First Tennessee Human Resource Agency, dba: N.E.T. Trans</t>
  </si>
  <si>
    <t>United Community Action Program, Inc., dba: Cimmaron Public Transit System</t>
  </si>
  <si>
    <t>Yolo County Transportation District, dba: Yolobus</t>
  </si>
  <si>
    <t>Transit Authority of Central Kentucky, dba: TACK Transportation</t>
  </si>
  <si>
    <t>Fort Wayne Public Transportation Corporation, dba: Citilink</t>
  </si>
  <si>
    <t>Inca Community Services, Inc., dba: JAMM Transit</t>
  </si>
  <si>
    <t xml:space="preserve">Chelan Douglas PTBA </t>
  </si>
  <si>
    <t>City of Elk Grove, dba: e-tran</t>
  </si>
  <si>
    <t>City of Culver City, dba: Culver City Municipal Bus Lines (CityBus)</t>
  </si>
  <si>
    <t>Northeast Colorado Association of Local Governments, dba: County Express</t>
  </si>
  <si>
    <t>Kerr Area Transportation Authority, dba: Kerr Area Rural Transportation System</t>
  </si>
  <si>
    <t>Staten Island Rapid Transit Operating Authority, dba: MTA Staten Island Railway</t>
  </si>
  <si>
    <t>South Plains Community Action Association, Inc., dba: SPARTAN Public Transportation</t>
  </si>
  <si>
    <t>City of Harrisonburg, dba: Harrisonburg Transit</t>
  </si>
  <si>
    <t>Central Oregon Intergovernmental Council, dba: Cascades East Transit</t>
  </si>
  <si>
    <t>Heart of Iowa Regional Transit Agency</t>
  </si>
  <si>
    <t>Northern Oklahoma Development Authority, dba: Cherokee Strip Transit</t>
  </si>
  <si>
    <t>Bloomington-Normal Public Transit System, dba: Connect Transit</t>
  </si>
  <si>
    <t>Golden Crescent Regional Planning Commission, dba: Victoria Transit</t>
  </si>
  <si>
    <t>City of Plymouth, dba: Plymouth Metrolink</t>
  </si>
  <si>
    <t>The Tri-County Council for the Lower Eastern Shore of Maryland, dba: Shore Transit</t>
  </si>
  <si>
    <t>University of California, Davis, dba: Unitrans</t>
  </si>
  <si>
    <t>Board of  Clermont County Commissioners</t>
  </si>
  <si>
    <t>Metropolitan Evansville Transit System</t>
  </si>
  <si>
    <t>Su Tran LLC dba: Sioux Area Metro, dba: Sioux Area Metro</t>
  </si>
  <si>
    <t>Summit County, dba: Summit Stage</t>
  </si>
  <si>
    <t>County Commissioners of Charles County, MD, dba: VanGO</t>
  </si>
  <si>
    <t>City of Waco, dba: Waco Transit System</t>
  </si>
  <si>
    <t>LINK Hendricks County, dba: Sycamore Svcs, Morgan County Connect, Senior Svcs</t>
  </si>
  <si>
    <t>Big Five Community Services, Inc., dba: Southern Oklahoma Rural Tansportation System</t>
  </si>
  <si>
    <t xml:space="preserve">North Township of Lake County </t>
  </si>
  <si>
    <t>Columbiana County/Community Action Rural Transit System, dba: Community Action Rural Tranist System</t>
  </si>
  <si>
    <t>Dorchester County Council, dba: Delmarva Community Transit</t>
  </si>
  <si>
    <t xml:space="preserve">Ulster County </t>
  </si>
  <si>
    <t>City of La Crosse, dba: Municipal Transit</t>
  </si>
  <si>
    <t>The Gulf Coast Center, dba: Connect Transit</t>
  </si>
  <si>
    <t>City of Billings, dba: Metropolitan Transit System (Billings MET)</t>
  </si>
  <si>
    <t>A&amp;C Bus Corporation &amp; Montgomery &amp; Westside Owners Association, dba: A&amp;C Bus Corporation</t>
  </si>
  <si>
    <t>Marquette County Transit Authority, dba: MARQ-TRAN</t>
  </si>
  <si>
    <t>Town of Snowmass Village, dba: Village Shuttle</t>
  </si>
  <si>
    <t>University of Iowa, dba: CAMBUS</t>
  </si>
  <si>
    <t>Harris County, dba: Harris County Transit</t>
  </si>
  <si>
    <t>Sussex County Transit, dba: Skylands Ride</t>
  </si>
  <si>
    <t>City of Jackson, MS, dba: JATRAN</t>
  </si>
  <si>
    <t>Columbus Consolidated Government, dba: Metra Transit System</t>
  </si>
  <si>
    <t>Jackson County Transportation, Inc., dba: JTrans</t>
  </si>
  <si>
    <t>Midland-Odessa Urban Transit District, dba: EZ Rider</t>
  </si>
  <si>
    <t>Adirondack Transit Lines, Inc,, dba: Adirondack Trailways</t>
  </si>
  <si>
    <t>City and Borough of Juneau, dba: Capital Transit</t>
  </si>
  <si>
    <t xml:space="preserve">Johnston Co. Council on Aging Inc., dba: Johnston County Area Transit Services </t>
  </si>
  <si>
    <t>Southwest Oklahoma Community Action Group, Inc., dba: Southwest Transit</t>
  </si>
  <si>
    <t>Connecticut Department of Transportation - CTTransit New Britain -Dattco., dba: DATTCO</t>
  </si>
  <si>
    <t>County of Lebanon Transit Authority, dba: Lebanon Transit</t>
  </si>
  <si>
    <t xml:space="preserve">City of Montgomery, dba: Montgomery Transit - The M </t>
  </si>
  <si>
    <t>Unified Human Services Transportation Systems, Inc, dba: RADAR Transit</t>
  </si>
  <si>
    <t>Clackamas County Social Services, dba: Mt. Hood Express</t>
  </si>
  <si>
    <t>Little Dixie Community Action Agency, Inc., dba: Little Dixie Transit</t>
  </si>
  <si>
    <t>University of Arkansas, Fayetteville, dba: Razorback Transit</t>
  </si>
  <si>
    <t>Cass County Commissioners</t>
  </si>
  <si>
    <t>Muskogee County Public Transit Authority, dba: Muskogee County Transit</t>
  </si>
  <si>
    <t>City of Springfield, dba: CU Transit</t>
  </si>
  <si>
    <t>Waccamaw Regional Transportation Authority, dba: Coast RTA</t>
  </si>
  <si>
    <t>Eagle County Regional Transportation Authority, dba: ECO Transit</t>
  </si>
  <si>
    <t>City of Dubuque, dba: The Jule</t>
  </si>
  <si>
    <t>Gulf County ARC, dba: The Arc</t>
  </si>
  <si>
    <t>Randolph County Senior Adult Association Inc., dba: Regional Coordinated Area Transp System</t>
  </si>
  <si>
    <t>Town of Huntington, dba: Hunting Area Rapid Transit</t>
  </si>
  <si>
    <t>Baltimore County Department of Aging, dba: CountyRide</t>
  </si>
  <si>
    <t>OSU-Stillwater Community Transit, dba: The Bus</t>
  </si>
  <si>
    <t>Tillamook County Transportation District, dba: The Wave</t>
  </si>
  <si>
    <t xml:space="preserve">Albemarle Regional Health Services, dba: Inter-County Public Transportation Authority </t>
  </si>
  <si>
    <t>Historic Hoosier Hills, dba: Catch-A-Ride</t>
  </si>
  <si>
    <t>Garrett County Community Action Committee, Inc, dba: Garrett Transit Service</t>
  </si>
  <si>
    <t>City of Danville Mass Transit System, dba: Danville Mass Transit System</t>
  </si>
  <si>
    <t>Hamilton County Express Public Transit</t>
  </si>
  <si>
    <t>The County Commissioners of Caroline County, Maryland, dba: Delmarva Community Transit</t>
  </si>
  <si>
    <t>Monroe County Commissioners</t>
  </si>
  <si>
    <t>Harnett County, dba: Harnett Area Rural Transit System</t>
  </si>
  <si>
    <t>Incorporated County of Los Alamos, dba: Atomic City Transit</t>
  </si>
  <si>
    <t>Jay County Commissioners</t>
  </si>
  <si>
    <t>City of Independence, dba: IndeBus</t>
  </si>
  <si>
    <t>Enid Public Transportation Authority, dba: Enid Transit</t>
  </si>
  <si>
    <t>County of Citrus, dba: Citrus Couny Transit</t>
  </si>
  <si>
    <t>Lenoir County, dba: Lenoir County Transit</t>
  </si>
  <si>
    <t>Harrison County Commissioners</t>
  </si>
  <si>
    <t>Navajo Nation, dba: Navajo Transit System</t>
  </si>
  <si>
    <t>City of Vacaville, dba: City Coach</t>
  </si>
  <si>
    <t>Warren County Transit Authority</t>
  </si>
  <si>
    <t>Rutherford County, dba: Rutherford County Transit</t>
  </si>
  <si>
    <t>Senior Citizens Council, dba: Sheridan Mini-Bus</t>
  </si>
  <si>
    <t>Region Six Planning Commission/PeopleRides, dba: PeopleRides</t>
  </si>
  <si>
    <t>Boone County Commissioners</t>
  </si>
  <si>
    <t>City of San Luis Obispo, dba: SLO Transit</t>
  </si>
  <si>
    <t>City of Cleburne, dba: Cletran</t>
  </si>
  <si>
    <t>East Central Council of Local Governments, dba: Outback Express</t>
  </si>
  <si>
    <t>Whiteside County, dba: Whiteside County Senior Center</t>
  </si>
  <si>
    <t>Doger Area Rapids Transit, City of Fort Dodge, dba: Doger Area Rapids Transit</t>
  </si>
  <si>
    <t>Lincoln County Transportation Service District, dba: Lincoln County Transit</t>
  </si>
  <si>
    <t>City of Tracy, dba: TRACER</t>
  </si>
  <si>
    <t>Finney County Committee on Aging, Inc., dba: Finney County Transit</t>
  </si>
  <si>
    <t>City of Aberdeen - Aberdeen Ride Line, dba: Aberdeen Ride Line</t>
  </si>
  <si>
    <t>Lee County, dba: County of Lee Transit System</t>
  </si>
  <si>
    <t>Carteret County, dba: Carteret County Area Transportation System</t>
  </si>
  <si>
    <t>Estuary Transit District, dba: 10 Town Transit</t>
  </si>
  <si>
    <t xml:space="preserve">Bartow County </t>
  </si>
  <si>
    <t>Senior Services Incorporated of Chester County, dba: Chester County Connector</t>
  </si>
  <si>
    <t>Flathead Area IX Agency on Aging, dba: Eagle Transit</t>
  </si>
  <si>
    <t>Huntington County Commissioners</t>
  </si>
  <si>
    <t>Town of Breckenridge, dba: Free Ride Transit System</t>
  </si>
  <si>
    <t>Disability Services, Inc.</t>
  </si>
  <si>
    <t>City of Midland</t>
  </si>
  <si>
    <t>Noble County Commissioners</t>
  </si>
  <si>
    <t>Anson County, dba: Anson County Transportation System</t>
  </si>
  <si>
    <t xml:space="preserve">City of Rome </t>
  </si>
  <si>
    <t>City of Durango, dba: Durango Transit</t>
  </si>
  <si>
    <t>Zia Therapy Center, Inc., dba: ZTrans</t>
  </si>
  <si>
    <t>Senior Resource Development Agency, Pueblo, Inc.</t>
  </si>
  <si>
    <t>Columbus County, dba: Columbus County Transportation</t>
  </si>
  <si>
    <t>Sampson County, dba: Sampson Area Transit</t>
  </si>
  <si>
    <t>Richmond Interagency Transportation Inc., dba: Area of Richmond Transit</t>
  </si>
  <si>
    <t>Pike County/Community Action Transit System, dba: Community Action Transit System</t>
  </si>
  <si>
    <t xml:space="preserve">Greenville Area Transit, dba:  </t>
  </si>
  <si>
    <t>Columbia County, dba: Columbia County Rider</t>
  </si>
  <si>
    <t>Macon County, dba: Macon County Transit</t>
  </si>
  <si>
    <t>LaGrange County Commissioners</t>
  </si>
  <si>
    <t>Stanly County, dba: Stanly County Transportation</t>
  </si>
  <si>
    <t>The Canon City Golden Age Council, Inc, dba: Fremont County Transit</t>
  </si>
  <si>
    <t>Miami County Commissioners</t>
  </si>
  <si>
    <t>Jo Daviess County</t>
  </si>
  <si>
    <t>City of Lompoc, dba: Lompoc Transit</t>
  </si>
  <si>
    <t>Hernando County Board of County Commissioners, dba: The Bus</t>
  </si>
  <si>
    <t>Clay County, dba: Clay County Transportation</t>
  </si>
  <si>
    <t>Big Sky Transportation District, dba: Skyline</t>
  </si>
  <si>
    <t>DeKalb County Commissioners</t>
  </si>
  <si>
    <t>Helena Area Transit Service, dba: Capital T Transit</t>
  </si>
  <si>
    <t>Duplin County, dba: Duplin County Transportation</t>
  </si>
  <si>
    <t>City of St. George, dba: SunTran</t>
  </si>
  <si>
    <t>City of Cottonwood, dba: Cottonwood Area Transit</t>
  </si>
  <si>
    <t>Knox County Commissioners</t>
  </si>
  <si>
    <t>Texarkana Urban Transit District, dba: T Line</t>
  </si>
  <si>
    <t>City of Edmond, dba: Citylink</t>
  </si>
  <si>
    <t>Robeson County, dba: South East Area Transit System</t>
  </si>
  <si>
    <t>Scioto County/Access Scioto County, dba: Access Scioto County</t>
  </si>
  <si>
    <t>City of Jacksonville, dba: Jacksonville Transit</t>
  </si>
  <si>
    <t>Ketchikan Gateway Borough, dba: The Bus</t>
  </si>
  <si>
    <t>Sanders County Council on Aging, dba: Sanders County Transportation</t>
  </si>
  <si>
    <t>City of Richmond</t>
  </si>
  <si>
    <t>City of Mitchell - Palace Transit, dba: Palace Transit</t>
  </si>
  <si>
    <t>Clinton County Commissioners</t>
  </si>
  <si>
    <t>City of Owensboro, dba: Owensboro Transit System</t>
  </si>
  <si>
    <t>City of Muscatine, dba: MuscaBus</t>
  </si>
  <si>
    <t>Sedgwick County Transportation - Dept. on Aging, dba: Sedwick County Transit</t>
  </si>
  <si>
    <t>City of Shafter, dba: Shafter Dial-A-Ride</t>
  </si>
  <si>
    <t>Graham County, dba: Graham County Transit</t>
  </si>
  <si>
    <t>Person County, dba: Person Area Transportation Services</t>
  </si>
  <si>
    <t>Franklin County Commissioners</t>
  </si>
  <si>
    <t>Delta Community Action Foundation, Inc., dba: Delta Public Transit</t>
  </si>
  <si>
    <t>Kosciusko County Commissioners</t>
  </si>
  <si>
    <t>Madera County, dba: Madera County Connection Transit</t>
  </si>
  <si>
    <t>Mariposa County Transit, dba: Mari-Go</t>
  </si>
  <si>
    <t>Liberty Place, Inc., dba: Whitehall PublicTransportation</t>
  </si>
  <si>
    <t>Lake County Council on Aging, dba: Lake Community Transit</t>
  </si>
  <si>
    <t>Black River Area Development, Inc. (BRAD Public Transit), dba: Brad Public Transit</t>
  </si>
  <si>
    <t>City of Longview, dba: Longview Transit</t>
  </si>
  <si>
    <t>Beaufort County Developmental Center, Inc., dba: Beaufort Area Transit System (BATS)</t>
  </si>
  <si>
    <t xml:space="preserve">City of Miramar </t>
  </si>
  <si>
    <t>Wells County Commissioners</t>
  </si>
  <si>
    <t>Forsyth County Board of Commissioners</t>
  </si>
  <si>
    <t>White Pine - Ely Bus, dba: Ely Bus</t>
  </si>
  <si>
    <t>Fergus County Council on Aging, dba: Central Montana Shuttle</t>
  </si>
  <si>
    <t>Fayette Community Commissioners</t>
  </si>
  <si>
    <t>City of Loveland, Colorado, dba: Loveland Transit</t>
  </si>
  <si>
    <t>Marshall County Commissioners</t>
  </si>
  <si>
    <t>Fulton County Commissioners</t>
  </si>
  <si>
    <t>Detroit Transportation Corporation, dba: Detroit People Mover</t>
  </si>
  <si>
    <t>Central Oklahoma Community Action Agency, dba: Central Oklahoma Transit System</t>
  </si>
  <si>
    <t>Whitley County Commissioners</t>
  </si>
  <si>
    <t>City of Long Beach, dba: Long Beach Bus</t>
  </si>
  <si>
    <t>San Miguel Authority for Regional Transportation</t>
  </si>
  <si>
    <t>Martin County, dba: Martin County Transit</t>
  </si>
  <si>
    <t>Jackson County, dba: Jackson County Transit</t>
  </si>
  <si>
    <t>White County Commissioners</t>
  </si>
  <si>
    <t>Dare County, dba: Dare County Transportation System</t>
  </si>
  <si>
    <t>Catoosa County, dba: Catoosa Trans-Aid</t>
  </si>
  <si>
    <t>Bladen County, dba: Bladen Area Rural Transportation System</t>
  </si>
  <si>
    <t>Kiowa Tribe</t>
  </si>
  <si>
    <t>YWCA Madison Inc., dba: YW Transit</t>
  </si>
  <si>
    <t>Greene County, dba: Greene County Transportation</t>
  </si>
  <si>
    <t>City of Murfreesboro, dba: Rover Public Transit</t>
  </si>
  <si>
    <t>Alleghany County, dba: Alleghany in Motion</t>
  </si>
  <si>
    <t>Cherokee County, dba: Cherokee County Transit</t>
  </si>
  <si>
    <t>Orange County Commissioners</t>
  </si>
  <si>
    <t>Union County Commissioners</t>
  </si>
  <si>
    <t>Caswell County, dba: Caswell Division of Transportation (CDOT)</t>
  </si>
  <si>
    <t>County of Burlington, dba: BurLink</t>
  </si>
  <si>
    <t>Blackfeet Nation Transit Department, dba: Blackfeet Transportation</t>
  </si>
  <si>
    <t>City of Corcoran, dba: Corcoran Area Transit</t>
  </si>
  <si>
    <t>Washington County Commissioners, dba: Community Action Bus Lines</t>
  </si>
  <si>
    <t>Birmingham Regional Paratransit Consortium, dba: ClasTran</t>
  </si>
  <si>
    <t>Wabash County Commissioners</t>
  </si>
  <si>
    <t>Ravalli County Council on Aging, dba: Bitterroot Bus</t>
  </si>
  <si>
    <t>Washita Valley Community Action Council, dba: Washita Valley Transit</t>
  </si>
  <si>
    <t>Autonomous Municipality of Vega Alta</t>
  </si>
  <si>
    <t>Hancock County, dba: Hancock County Public Transportation</t>
  </si>
  <si>
    <t>City of Guymon, dba: The Ride</t>
  </si>
  <si>
    <t>Rush County Commissioners</t>
  </si>
  <si>
    <t>Hyde County Private Non-Profit Transp. Corp. Inc., dba: Hyde County Transit</t>
  </si>
  <si>
    <t xml:space="preserve">Pontotoc County Public Transit Authority, dba: Call-A-Ride Public Transit System      </t>
  </si>
  <si>
    <t>Washington County, dba: Riverlight Transit</t>
  </si>
  <si>
    <t>Helping Hands Agency, Inc., dba: Express</t>
  </si>
  <si>
    <t>Steuben County Commissioners</t>
  </si>
  <si>
    <t>Gates County, dba: Gates County Inter-Regional Transportation System</t>
  </si>
  <si>
    <t>Municipality of Humacao</t>
  </si>
  <si>
    <t>Scotland County, dba: Scotland County Area Transit</t>
  </si>
  <si>
    <t>Ponca Tribe of Oklahoma</t>
  </si>
  <si>
    <t>City of DeRidder/Beauregard Transit, dba: Beauregard Transit</t>
  </si>
  <si>
    <t>Powder River County, dba: Powder River County Public Transportation</t>
  </si>
  <si>
    <t>SMART Transit, dba: SMART Transit</t>
  </si>
  <si>
    <t>Wet Mountain Valley Rotary Community Service Inc.</t>
  </si>
  <si>
    <t>Opportunity Link, dba: Northcentral Montana Transit</t>
  </si>
  <si>
    <t>Prowers County, dba: Prowers Area Transit</t>
  </si>
  <si>
    <t>Madison County Council of Governments</t>
  </si>
  <si>
    <t>City of Seymour</t>
  </si>
  <si>
    <t>Rosebud Community Hospital, dba: Rosebud Transportation</t>
  </si>
  <si>
    <t>City of Bedford</t>
  </si>
  <si>
    <t>City of Cottage Grove, dba: South Lane Wheels</t>
  </si>
  <si>
    <t>Blooms Bus Lines, Inc.</t>
  </si>
  <si>
    <t>Town of Telluride</t>
  </si>
  <si>
    <t xml:space="preserve">City of Manhattan Beach </t>
  </si>
  <si>
    <t>Garfield County Council on Aging, dba: Big Dry Transit</t>
  </si>
  <si>
    <t>Red Cliff Band of Lake Superior Chippewa, dba: Miskwaabekong Transit</t>
  </si>
  <si>
    <t>City of New Castle</t>
  </si>
  <si>
    <t>Town of Lexington, dba: Lexpess</t>
  </si>
  <si>
    <t>Town of Bluefield/Graham Transit, dba: Graham Transit</t>
  </si>
  <si>
    <t>City of Atascadero, dba: Atascadero Dial-a-Ride</t>
  </si>
  <si>
    <t>City of Paola/Lakemary Center, dba: Lakemary Center</t>
  </si>
  <si>
    <t>City of Taft, dba: Taft Area Transit</t>
  </si>
  <si>
    <t>Mineral County Pioneer Council, Inc., dba: Mineral County Transportation Services</t>
  </si>
  <si>
    <t>Town of Chincoteague, dba: Pony Express</t>
  </si>
  <si>
    <t>City of Black Hawk, dba: Black Hawk and Central City (BH/CC) Tramway</t>
  </si>
  <si>
    <t>Dickey County Senior Citizens, dba: Dickey County Transportation</t>
  </si>
  <si>
    <t>White Pass Community Services Coalition, dba: L.E.W.I.S Mountain Highway Transit</t>
  </si>
  <si>
    <t>City of Escalon, dba: eTrans</t>
  </si>
  <si>
    <t>City of Huntingburg</t>
  </si>
  <si>
    <t>City of Houston, dba: Houston Shuttle</t>
  </si>
  <si>
    <t xml:space="preserve">City of Chowchilla, dba: Chowchilla Area Transit </t>
  </si>
  <si>
    <t>City of Bath, dba: Bath CityBus</t>
  </si>
  <si>
    <t>Town of Altavista, dba: Altavista Community Transit System</t>
  </si>
  <si>
    <t>County of Hyde, dba: Hyde County Transit</t>
  </si>
  <si>
    <t>Carter County, dba: Carter Charter</t>
  </si>
  <si>
    <t>Town of Beaver, dba: Beaver City Transit</t>
  </si>
  <si>
    <t>Clear Creek County</t>
  </si>
  <si>
    <t>County of Pierce, dba: Pierce County Ferry</t>
  </si>
  <si>
    <t>City of Washington, dba: Washington Transit</t>
  </si>
  <si>
    <t xml:space="preserve">Daniels Memorial Healthcare Foundation, dba: Daniels County Transportation </t>
  </si>
  <si>
    <t>City of Dell Rapids - Dell Rapids Transit, dba: Dell Rapids Transit</t>
  </si>
  <si>
    <t>City of Laurel, dba: Laurel Transit Authority</t>
  </si>
  <si>
    <t>City of Bonner Springs, dba: Tiblow Transit</t>
  </si>
  <si>
    <t>Northeast Oklahoma Tribal Transit Consortium, dba: Pelivan</t>
  </si>
  <si>
    <t>Atlanta Regional Commission, dba: The Arc</t>
  </si>
  <si>
    <t>Harris County Improvement District 1 a.k.a. Uptown-Houston, dba: Uptown Houston District</t>
  </si>
  <si>
    <t>Harris County Improvement District Number 3, dba: Upper Kerby District</t>
  </si>
  <si>
    <t>Los Angeles County Metropolitan Transportation Authority, dba: Metro</t>
  </si>
  <si>
    <t>Metropolitan Transit Authority of Harris County, Texas, dba: Metro</t>
  </si>
  <si>
    <t>County of Miami-Dade, dba: Transportation &amp; Public Work</t>
  </si>
  <si>
    <t>Metro Transit, dba: Metro Transit</t>
  </si>
  <si>
    <t>City of Phoenix Public Transit Department, dba: Valley Metro</t>
  </si>
  <si>
    <t>City of Detroit, dba: Detroit Department of Transportation</t>
  </si>
  <si>
    <t>Suffolk County, dba: Departmentt of Public Works - Transportation Division</t>
  </si>
  <si>
    <t>Westmoreland County, dba: Westmoreland Transit</t>
  </si>
  <si>
    <t>Sarasota County, dba: Sarasota County Area Transit</t>
  </si>
  <si>
    <t>City of Greensboro, dba: Greensboro Transit Authority</t>
  </si>
  <si>
    <t>Lakeland Area Mass Transit District, dba: Citrus Connection</t>
  </si>
  <si>
    <t>County of Sonoma, dba: Sonoma County Transit</t>
  </si>
  <si>
    <t>City of Modesto, dba: Modesto Area Express</t>
  </si>
  <si>
    <t>City of Wichita, dba: Wichita Transit</t>
  </si>
  <si>
    <t>Western Piedmont Regional Transit Authority, dba: Greenway Public Transportation</t>
  </si>
  <si>
    <t>County of Rockland, dba: Public Transportation - Transport of Rockland</t>
  </si>
  <si>
    <t>Ark-Tex Council of Governments, dba: TRAX</t>
  </si>
  <si>
    <t>Housatonic Area Regional Transit, dba: HARTransit</t>
  </si>
  <si>
    <t>City of Waukesha, dba: Waukesha Metro Transit</t>
  </si>
  <si>
    <t xml:space="preserve">Ozaukee County, dba: Ozaukee County Transit Services </t>
  </si>
  <si>
    <t xml:space="preserve">City of Norwalk, dba: Norwalk Transit System </t>
  </si>
  <si>
    <t>Henry County, dba: Henry County Transit</t>
  </si>
  <si>
    <t>Davidson County, dba: Davidson County Transportation</t>
  </si>
  <si>
    <t>City of Abilene, dba: CityLink Transit</t>
  </si>
  <si>
    <t>Stanislaus County, dba: Stanislaus Regional Transit</t>
  </si>
  <si>
    <t xml:space="preserve">Town of Oro Valley, dba: Sun Shuttle </t>
  </si>
  <si>
    <t xml:space="preserve">Fond du Lac, Wisconsin, dba: Fond du Lac Area Transit </t>
  </si>
  <si>
    <t>Jalbert Leasing, Inc., dba: C&amp;J Bus Lines</t>
  </si>
  <si>
    <t>Fargo Park District, dba: Valley Senior Services</t>
  </si>
  <si>
    <t>Municipality of Caguas, dba: Autonomous Municipality of Caguas</t>
  </si>
  <si>
    <t>City of Galveston, dba: Island Transit</t>
  </si>
  <si>
    <t>City of Brownsville, dba: Brownsville Metro (BMetro)</t>
  </si>
  <si>
    <t>City of Mankato, dba: Mankato Transit System</t>
  </si>
  <si>
    <t>Preston County Sr. Cit, Inc., dba: Buckwheat Express</t>
  </si>
  <si>
    <t>Guilford County, dba: Guilford County Transportation &amp; Mobility Services</t>
  </si>
  <si>
    <t>Cabarrus County, dba: Cabarrus County Transportation Services</t>
  </si>
  <si>
    <t>Steamboat Springs, City of, dba: Steamboat Springs Transit</t>
  </si>
  <si>
    <t>City of Scottsdale, dba: Scottsdale Trolley</t>
  </si>
  <si>
    <t xml:space="preserve">Miami County, Ohio, dba: Miami County Public Transit </t>
  </si>
  <si>
    <t>City of Albany, dba: Albany Transit System</t>
  </si>
  <si>
    <t>St. Mary's County Government, dba: St. Mary's Transit System</t>
  </si>
  <si>
    <t>City of Petersburg, dba: Petersburg Area Transit</t>
  </si>
  <si>
    <t>City of Anderson, dba: City of Anderson Transit System</t>
  </si>
  <si>
    <t>Kleberg County Human Services, dba: Paisano Express</t>
  </si>
  <si>
    <t>City of McAllen, dba: Metro McAllen</t>
  </si>
  <si>
    <t>Cecil County Government, dba: Cecil Transit</t>
  </si>
  <si>
    <t xml:space="preserve">Putnam County, dba: Putnam Area Rapid Transit </t>
  </si>
  <si>
    <t>Randolph County Senior Center, dba: Country Roads Transit</t>
  </si>
  <si>
    <t>City of Monroe, dba: Monroe Transit System</t>
  </si>
  <si>
    <t>City of El Monte, dba: City of El Monte Transportation Division</t>
  </si>
  <si>
    <t>City of Jonesboro, dba: Jonesboro Economical Transportation System</t>
  </si>
  <si>
    <t>City of Lakewood, dba: DASH Transit</t>
  </si>
  <si>
    <t>Washington County, dba: Washington County Transit</t>
  </si>
  <si>
    <t>City of Terre Haute, dba: Terre Haute Transit Utility</t>
  </si>
  <si>
    <t>Orange County, dba: Orange County Public Transportation</t>
  </si>
  <si>
    <t>City of Franklin, dba: Franklin Transit Authority</t>
  </si>
  <si>
    <t>Barbour Co. Senior Center, dba: Here &amp; There Transit</t>
  </si>
  <si>
    <t>Richland County, dba: Richland County Transportation Service</t>
  </si>
  <si>
    <t>City of Dixon, dba: Readi-Ride</t>
  </si>
  <si>
    <t>City of Eureka, dba: Eureka Transit Service</t>
  </si>
  <si>
    <t>City of Michigan, dba: Michigan City Transit</t>
  </si>
  <si>
    <t>Glen-wood, Inc., dba: Quality Transit</t>
  </si>
  <si>
    <t>City of Grand Prairie, dba: Grand Connection</t>
  </si>
  <si>
    <t>City of Wichita Falls, dba: Falls RIde</t>
  </si>
  <si>
    <t xml:space="preserve">Town of Clarkstown, dba: Mini Trans </t>
  </si>
  <si>
    <t xml:space="preserve">City of La Mirada, dba: La Mirada Transit </t>
  </si>
  <si>
    <t>City of South Padre Island, dba: The Wave</t>
  </si>
  <si>
    <t>City of Niles, dba: Niles Dial-A-Ride Transportation</t>
  </si>
  <si>
    <t>City of Anderson, dba: Electric City Transit</t>
  </si>
  <si>
    <t>City of Glens Falls, dba: Greater Glens Falls Transit</t>
  </si>
  <si>
    <t>City of Marion, dba: Marion Transit</t>
  </si>
  <si>
    <t>City of Peoria, dba: Peoria Transit</t>
  </si>
  <si>
    <t>Town of Miami, dba: Cobre Valley Community Transit</t>
  </si>
  <si>
    <t xml:space="preserve">SESDAC, Inc, dba: Vermillion Public Transit </t>
  </si>
  <si>
    <t>Town of Warwick, dba: Warwick Dial A Bus</t>
  </si>
  <si>
    <t>City of Salisbury, dba: Salisbury Transit</t>
  </si>
  <si>
    <t>Town of Monroe, dba: Monroe Dial A Bus</t>
  </si>
  <si>
    <t>Fallon County, dba: Fallon Counrt Transportation System</t>
  </si>
  <si>
    <t>Schuyler, dba: Schuyler Public Transit</t>
  </si>
  <si>
    <t>Town of Highlands, dba: Dial-a-Bus</t>
  </si>
  <si>
    <t>City of Visalia, dba: Visalia Transit</t>
  </si>
  <si>
    <t>City of Lawton, dba: Lawton Area Transit System</t>
  </si>
  <si>
    <t>City of Compton, dba: Compton Renaissance Transit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</si>
</sst>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5" formatCode="&quot;$&quot;#,##0_);\(&quot;$&quot;#,##0\)"/>
    <numFmt numFmtId="43" formatCode="_(* #,##0.00_);_(* \(#,##0.00\);_(* &quot;-&quot;??_);_(@_)"/>
    <numFmt numFmtId="164" formatCode="#,##0.0"/>
    <numFmt numFmtId="165" formatCode="0000"/>
    <numFmt numFmtId="166" formatCode="00000"/>
    <numFmt numFmtId="167" formatCode="&quot;$&quot;#,##0"/>
    <numFmt numFmtId="168" formatCode="000#"/>
    <numFmt numFmtId="169" formatCode="0000#"/>
  </numFmts>
  <fonts count="21">
    <font>
      <sz val="10"/>
      <name val="Arial"/>
      <family val="2"/>
    </font>
    <font>
      <sz val="10"/>
      <name val="Arial"/>
      <family val="2"/>
    </font>
    <font>
      <sz val="10"/>
      <name val="Arial"/>
      <family val="2"/>
    </font>
    <font>
      <sz val="8"/>
      <name val="Arial"/>
      <family val="2"/>
    </font>
    <font>
      <b/>
      <sz val="8"/>
      <name val="Arial"/>
      <family val="2"/>
    </font>
    <font>
      <b/>
      <sz val="9"/>
      <name val="Arial"/>
      <family val="2"/>
    </font>
    <font>
      <b/>
      <sz val="8"/>
      <name val="sansserif"/>
    </font>
    <font>
      <b/>
      <u/>
      <sz val="8"/>
      <name val="Arial"/>
      <family val="2"/>
    </font>
    <font>
      <sz val="8"/>
      <name val="sansserif"/>
    </font>
    <font>
      <b/>
      <sz val="8"/>
      <color theme="1"/>
      <name val="Arial"/>
      <family val="2"/>
    </font>
    <font>
      <sz val="8"/>
      <color theme="1"/>
      <name val="Arial"/>
      <family val="2"/>
    </font>
    <font>
      <sz val="8"/>
      <color rgb="FFFF0000"/>
      <name val="Arial"/>
      <family val="2"/>
    </font>
    <font>
      <sz val="8"/>
      <color theme="0"/>
      <name val="Arial"/>
      <family val="2"/>
    </font>
    <font>
      <sz val="8"/>
      <color rgb="FF000000"/>
      <name val="Segoe UI"/>
      <family val="2"/>
    </font>
    <font>
      <b/>
      <sz val="8"/>
      <color theme="0"/>
      <name val="Arial"/>
      <family val="2"/>
    </font>
    <font>
      <sz val="10"/>
      <color theme="0"/>
      <name val="Arial"/>
      <family val="2"/>
    </font>
    <font>
      <sz val="8"/>
      <color theme="0" tint="-0.14999847407452621"/>
      <name val="Arial"/>
      <family val="2"/>
    </font>
    <font>
      <sz val="10"/>
      <color theme="0" tint="-0.14996795556505021"/>
      <name val="Arial"/>
      <family val="2"/>
    </font>
    <font>
      <sz val="10"/>
      <color theme="0" tint="-0.14999847407452621"/>
      <name val="Arial"/>
      <family val="2"/>
    </font>
    <font>
      <b/>
      <sz val="10"/>
      <color theme="0"/>
      <name val="Arial"/>
      <family val="2"/>
    </font>
    <font>
      <b/>
      <u/>
      <sz val="8"/>
      <color theme="1"/>
      <name val="Arial"/>
      <family val="2"/>
    </font>
  </fonts>
  <fills count="8">
    <fill>
      <patternFill patternType="none"/>
    </fill>
    <fill>
      <patternFill patternType="gray125"/>
    </fill>
    <fill>
      <patternFill patternType="solid">
        <fgColor rgb="FFB2B2B2"/>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34998626667073579"/>
        <bgColor indexed="64"/>
      </patternFill>
    </fill>
  </fills>
  <borders count="53">
    <border>
      <left/>
      <right/>
      <top/>
      <bottom/>
      <diagonal/>
    </border>
    <border>
      <left style="thin">
        <color indexed="64"/>
      </left>
      <right style="thin">
        <color indexed="64"/>
      </right>
      <top/>
      <bottom/>
      <diagonal/>
    </border>
    <border>
      <left/>
      <right/>
      <top/>
      <bottom style="thin">
        <color indexed="64"/>
      </bottom>
      <diagonal/>
    </border>
    <border>
      <left style="medium">
        <color indexed="64"/>
      </left>
      <right/>
      <top/>
      <bottom/>
      <diagonal/>
    </border>
    <border>
      <left style="thick">
        <color auto="1"/>
      </left>
      <right/>
      <top/>
      <bottom/>
      <diagonal/>
    </border>
    <border>
      <left style="thin">
        <color indexed="64"/>
      </left>
      <right/>
      <top/>
      <bottom/>
      <diagonal/>
    </border>
    <border>
      <left/>
      <right/>
      <top style="thick">
        <color auto="1"/>
      </top>
      <bottom/>
      <diagonal/>
    </border>
    <border>
      <left/>
      <right style="thick">
        <color auto="1"/>
      </right>
      <top/>
      <bottom/>
      <diagonal/>
    </border>
    <border>
      <left/>
      <right/>
      <top style="thick">
        <color auto="1"/>
      </top>
      <bottom style="thick">
        <color auto="1"/>
      </bottom>
      <diagonal/>
    </border>
    <border>
      <left style="medium">
        <color indexed="64"/>
      </left>
      <right/>
      <top style="thick">
        <color auto="1"/>
      </top>
      <bottom style="thin">
        <color theme="0" tint="-0.24994659260841701"/>
      </bottom>
      <diagonal/>
    </border>
    <border>
      <left/>
      <right/>
      <top style="thick">
        <color auto="1"/>
      </top>
      <bottom style="thin">
        <color theme="0" tint="-0.24994659260841701"/>
      </bottom>
      <diagonal/>
    </border>
    <border>
      <left/>
      <right style="thin">
        <color indexed="64"/>
      </right>
      <top style="thick">
        <color auto="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diagonal/>
    </border>
    <border>
      <left/>
      <right/>
      <top style="thin">
        <color theme="0" tint="-0.24994659260841701"/>
      </top>
      <bottom/>
      <diagonal/>
    </border>
    <border>
      <left style="medium">
        <color indexed="64"/>
      </left>
      <right style="thin">
        <color indexed="64"/>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ck">
        <color auto="1"/>
      </right>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auto="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ck">
        <color auto="1"/>
      </right>
      <top style="thin">
        <color theme="0" tint="-0.24994659260841701"/>
      </top>
      <bottom/>
      <diagonal/>
    </border>
    <border>
      <left style="medium">
        <color indexed="64"/>
      </left>
      <right/>
      <top/>
      <bottom style="thick">
        <color indexed="64"/>
      </bottom>
      <diagonal/>
    </border>
    <border>
      <left/>
      <right/>
      <top/>
      <bottom style="thick">
        <color indexed="64"/>
      </bottom>
      <diagonal/>
    </border>
    <border>
      <left style="thin">
        <color indexed="64"/>
      </left>
      <right/>
      <top style="thick">
        <color auto="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medium">
        <color indexed="64"/>
      </left>
      <right/>
      <top style="thin">
        <color theme="0" tint="-0.24994659260841701"/>
      </top>
      <bottom style="thick">
        <color auto="1"/>
      </bottom>
      <diagonal/>
    </border>
    <border>
      <left style="medium">
        <color indexed="64"/>
      </left>
      <right/>
      <top/>
      <bottom style="thin">
        <color theme="0" tint="-0.24994659260841701"/>
      </bottom>
      <diagonal/>
    </border>
    <border>
      <left/>
      <right/>
      <top/>
      <bottom style="thin">
        <color theme="0" tint="-0.24994659260841701"/>
      </bottom>
      <diagonal/>
    </border>
    <border>
      <left style="medium">
        <color indexed="64"/>
      </left>
      <right style="thin">
        <color theme="0" tint="-0.24994659260841701"/>
      </right>
      <top style="thick">
        <color auto="1"/>
      </top>
      <bottom style="thin">
        <color indexed="64"/>
      </bottom>
      <diagonal/>
    </border>
    <border>
      <left/>
      <right style="thick">
        <color auto="1"/>
      </right>
      <top style="thin">
        <color auto="1"/>
      </top>
      <bottom/>
      <diagonal/>
    </border>
    <border>
      <left/>
      <right style="thick">
        <color auto="1"/>
      </right>
      <top/>
      <bottom style="thin">
        <color auto="1"/>
      </bottom>
      <diagonal/>
    </border>
    <border>
      <left/>
      <right/>
      <top style="thin">
        <color auto="1"/>
      </top>
      <bottom/>
      <diagonal/>
    </border>
    <border>
      <left/>
      <right style="thin">
        <color indexed="64"/>
      </right>
      <top/>
      <bottom/>
      <diagonal/>
    </border>
    <border>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style="thin">
        <color theme="0" tint="-0.24994659260841701"/>
      </left>
      <right/>
      <top style="thin">
        <color auto="1"/>
      </top>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style="thin">
        <color indexed="64"/>
      </right>
      <top/>
      <bottom style="thin">
        <color theme="0" tint="-0.2499465926084170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theme="0" tint="-0.24994659260841701"/>
      </left>
      <right/>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s>
  <cellStyleXfs count="3">
    <xf numFmtId="0" fontId="0" fillId="0" borderId="0"/>
    <xf numFmtId="43" fontId="1" fillId="0" borderId="0"/>
    <xf numFmtId="0" fontId="2" fillId="0" borderId="0"/>
  </cellStyleXfs>
  <cellXfs count="189">
    <xf numFmtId="0" fontId="0" fillId="0" borderId="0" xfId="0"/>
    <xf numFmtId="0" fontId="10" fillId="0" borderId="0" xfId="0" applyFont="1" applyAlignment="1">
      <alignment wrapText="1"/>
    </xf>
    <xf numFmtId="165" fontId="10" fillId="0" borderId="0" xfId="0" applyNumberFormat="1" applyFont="1" applyAlignment="1">
      <alignment wrapText="1"/>
    </xf>
    <xf numFmtId="166" fontId="10" fillId="0" borderId="0" xfId="0" applyNumberFormat="1" applyFont="1" applyAlignment="1">
      <alignment wrapText="1"/>
    </xf>
    <xf numFmtId="3" fontId="10" fillId="0" borderId="0" xfId="0" applyNumberFormat="1" applyFont="1" applyAlignment="1">
      <alignment wrapText="1"/>
    </xf>
    <xf numFmtId="0" fontId="3" fillId="0" borderId="0" xfId="0" applyFont="1" applyFill="1"/>
    <xf numFmtId="37" fontId="3" fillId="0" borderId="0" xfId="1" applyNumberFormat="1" applyFont="1"/>
    <xf numFmtId="0" fontId="3" fillId="3" borderId="0" xfId="0" applyFont="1" applyFill="1"/>
    <xf numFmtId="0" fontId="3" fillId="0" borderId="0" xfId="0" applyFont="1"/>
    <xf numFmtId="0" fontId="3" fillId="0" borderId="0" xfId="0" applyFont="1" applyAlignment="1">
      <alignment horizontal="left"/>
    </xf>
    <xf numFmtId="3" fontId="3" fillId="0" borderId="0" xfId="0" applyNumberFormat="1" applyFont="1" applyAlignment="1">
      <alignment horizontal="right" wrapText="1"/>
    </xf>
    <xf numFmtId="3" fontId="3" fillId="0" borderId="0" xfId="0" applyNumberFormat="1" applyFont="1" applyAlignment="1">
      <alignment horizontal="right"/>
    </xf>
    <xf numFmtId="3" fontId="3" fillId="0" borderId="0" xfId="0" applyNumberFormat="1" applyFont="1"/>
    <xf numFmtId="3" fontId="3" fillId="0" borderId="0" xfId="0" applyNumberFormat="1" applyFont="1" applyFill="1" applyAlignment="1">
      <alignment horizontal="right"/>
    </xf>
    <xf numFmtId="167" fontId="3" fillId="0" borderId="0" xfId="0" applyNumberFormat="1" applyFont="1" applyFill="1" applyAlignment="1">
      <alignment horizontal="right"/>
    </xf>
    <xf numFmtId="167" fontId="4" fillId="0" borderId="0" xfId="0" applyNumberFormat="1" applyFont="1" applyFill="1" applyAlignment="1">
      <alignment horizontal="right"/>
    </xf>
    <xf numFmtId="0" fontId="3" fillId="0" borderId="0" xfId="0" applyFont="1" applyFill="1" applyAlignment="1"/>
    <xf numFmtId="0" fontId="3" fillId="0" borderId="0" xfId="0" applyFont="1" applyFill="1" applyAlignment="1">
      <alignment horizontal="left"/>
    </xf>
    <xf numFmtId="3" fontId="3" fillId="0" borderId="0" xfId="0" applyNumberFormat="1" applyFont="1" applyFill="1" applyAlignment="1">
      <alignment horizontal="right" wrapText="1"/>
    </xf>
    <xf numFmtId="0" fontId="3" fillId="0" borderId="0" xfId="0" applyFont="1" applyFill="1" applyAlignment="1">
      <alignment horizontal="center"/>
    </xf>
    <xf numFmtId="167" fontId="3" fillId="0" borderId="0" xfId="0" applyNumberFormat="1" applyFont="1"/>
    <xf numFmtId="167" fontId="3" fillId="0" borderId="0" xfId="0" applyNumberFormat="1" applyFont="1" applyFill="1"/>
    <xf numFmtId="167" fontId="4" fillId="0" borderId="0" xfId="0" applyNumberFormat="1" applyFont="1" applyFill="1"/>
    <xf numFmtId="167" fontId="3" fillId="0" borderId="0" xfId="0" applyNumberFormat="1" applyFont="1" applyFill="1" applyAlignment="1">
      <alignment horizontal="center"/>
    </xf>
    <xf numFmtId="167" fontId="3" fillId="0" borderId="0" xfId="0" applyNumberFormat="1" applyFont="1" applyAlignment="1">
      <alignment horizontal="right"/>
    </xf>
    <xf numFmtId="167" fontId="3" fillId="0" borderId="0" xfId="0" applyNumberFormat="1" applyFont="1" applyAlignment="1">
      <alignment horizontal="left"/>
    </xf>
    <xf numFmtId="167" fontId="3" fillId="0" borderId="0" xfId="0" applyNumberFormat="1" applyFont="1" applyFill="1" applyAlignment="1">
      <alignment horizontal="left"/>
    </xf>
    <xf numFmtId="0" fontId="3" fillId="0" borderId="0" xfId="0" applyNumberFormat="1" applyFont="1" applyFill="1" applyAlignment="1">
      <alignment horizontal="right"/>
    </xf>
    <xf numFmtId="0" fontId="3" fillId="0" borderId="0" xfId="0" applyNumberFormat="1" applyFont="1" applyFill="1" applyAlignment="1"/>
    <xf numFmtId="167" fontId="4" fillId="0" borderId="0" xfId="0" applyNumberFormat="1" applyFont="1"/>
    <xf numFmtId="0" fontId="8" fillId="5" borderId="12" xfId="0" applyFont="1" applyFill="1" applyBorder="1" applyAlignment="1" applyProtection="1">
      <alignment horizontal="center" vertical="center" wrapText="1"/>
    </xf>
    <xf numFmtId="3" fontId="3" fillId="5" borderId="13" xfId="0" applyNumberFormat="1" applyFont="1" applyFill="1" applyBorder="1" applyAlignment="1" applyProtection="1">
      <alignment horizontal="right" wrapText="1"/>
    </xf>
    <xf numFmtId="0" fontId="8" fillId="5" borderId="13" xfId="0" applyFont="1" applyFill="1" applyBorder="1" applyAlignment="1" applyProtection="1">
      <alignment horizontal="center" vertical="top" wrapText="1"/>
    </xf>
    <xf numFmtId="0" fontId="8" fillId="5" borderId="12" xfId="0" applyFont="1" applyFill="1" applyBorder="1" applyAlignment="1" applyProtection="1">
      <alignment horizontal="center" vertical="top" wrapText="1"/>
    </xf>
    <xf numFmtId="0" fontId="8" fillId="5" borderId="14" xfId="0" applyFont="1" applyFill="1" applyBorder="1" applyAlignment="1" applyProtection="1">
      <alignment horizontal="center" vertical="top" wrapText="1"/>
    </xf>
    <xf numFmtId="3" fontId="3" fillId="5" borderId="15" xfId="0" applyNumberFormat="1" applyFont="1" applyFill="1" applyBorder="1" applyAlignment="1" applyProtection="1">
      <alignment horizontal="right" wrapText="1"/>
    </xf>
    <xf numFmtId="0" fontId="8" fillId="5" borderId="15" xfId="0" applyFont="1" applyFill="1" applyBorder="1" applyAlignment="1" applyProtection="1">
      <alignment horizontal="center" vertical="top" wrapText="1"/>
    </xf>
    <xf numFmtId="0" fontId="8" fillId="5" borderId="29" xfId="0" applyFont="1" applyFill="1" applyBorder="1" applyAlignment="1" applyProtection="1">
      <alignment horizontal="center" wrapText="1"/>
    </xf>
    <xf numFmtId="0" fontId="8" fillId="5" borderId="13" xfId="0" applyFont="1" applyFill="1" applyBorder="1" applyAlignment="1" applyProtection="1">
      <alignment horizontal="center" wrapText="1"/>
    </xf>
    <xf numFmtId="0" fontId="8" fillId="5" borderId="12" xfId="0" applyFont="1" applyFill="1" applyBorder="1" applyAlignment="1" applyProtection="1">
      <alignment horizontal="center" wrapText="1"/>
    </xf>
    <xf numFmtId="0" fontId="8" fillId="5" borderId="14" xfId="0" applyFont="1" applyFill="1" applyBorder="1" applyAlignment="1" applyProtection="1">
      <alignment horizontal="center" wrapText="1"/>
    </xf>
    <xf numFmtId="0" fontId="8" fillId="5" borderId="15" xfId="0" applyFont="1" applyFill="1" applyBorder="1" applyAlignment="1" applyProtection="1">
      <alignment horizontal="center" wrapText="1"/>
    </xf>
    <xf numFmtId="3" fontId="3" fillId="5" borderId="13" xfId="0" applyNumberFormat="1" applyFont="1" applyFill="1" applyBorder="1" applyAlignment="1" applyProtection="1">
      <alignment horizontal="right"/>
    </xf>
    <xf numFmtId="3" fontId="3" fillId="5" borderId="15" xfId="0" applyNumberFormat="1" applyFont="1" applyFill="1" applyBorder="1" applyAlignment="1" applyProtection="1">
      <alignment horizontal="right"/>
    </xf>
    <xf numFmtId="0" fontId="14" fillId="6" borderId="0" xfId="0" applyFont="1" applyFill="1" applyAlignment="1">
      <alignment wrapText="1"/>
    </xf>
    <xf numFmtId="0" fontId="14" fillId="6" borderId="0" xfId="0" applyFont="1" applyFill="1" applyBorder="1" applyAlignment="1">
      <alignment horizontal="left" wrapText="1"/>
    </xf>
    <xf numFmtId="0" fontId="14" fillId="6" borderId="0" xfId="0" applyFont="1" applyFill="1" applyBorder="1" applyAlignment="1">
      <alignment horizontal="left"/>
    </xf>
    <xf numFmtId="0" fontId="14" fillId="6" borderId="0" xfId="0" applyNumberFormat="1" applyFont="1" applyFill="1" applyBorder="1" applyAlignment="1">
      <alignment wrapText="1"/>
    </xf>
    <xf numFmtId="0" fontId="14" fillId="6" borderId="0" xfId="0" applyFont="1" applyFill="1" applyBorder="1" applyAlignment="1"/>
    <xf numFmtId="0" fontId="14" fillId="6" borderId="0" xfId="0" applyFont="1" applyFill="1" applyBorder="1" applyAlignment="1">
      <alignment wrapText="1"/>
    </xf>
    <xf numFmtId="3" fontId="14" fillId="6" borderId="0" xfId="0" applyNumberFormat="1" applyFont="1" applyFill="1" applyBorder="1" applyAlignment="1">
      <alignment wrapText="1"/>
    </xf>
    <xf numFmtId="167" fontId="14" fillId="6" borderId="0" xfId="0" applyNumberFormat="1" applyFont="1" applyFill="1" applyBorder="1" applyAlignment="1">
      <alignment wrapText="1"/>
    </xf>
    <xf numFmtId="3" fontId="14" fillId="6" borderId="0" xfId="0" applyNumberFormat="1" applyFont="1" applyFill="1" applyBorder="1" applyAlignment="1">
      <alignment horizontal="left" wrapText="1"/>
    </xf>
    <xf numFmtId="167" fontId="14" fillId="6" borderId="0" xfId="0" applyNumberFormat="1" applyFont="1" applyFill="1" applyBorder="1" applyAlignment="1">
      <alignment horizontal="left" wrapText="1"/>
    </xf>
    <xf numFmtId="0" fontId="0" fillId="0" borderId="0" xfId="0" applyFont="1"/>
    <xf numFmtId="0" fontId="19" fillId="6" borderId="0" xfId="0" applyFont="1" applyFill="1" applyBorder="1" applyAlignment="1">
      <alignment horizontal="left"/>
    </xf>
    <xf numFmtId="0" fontId="19" fillId="6" borderId="0" xfId="0" applyFont="1" applyFill="1" applyBorder="1" applyAlignment="1"/>
    <xf numFmtId="0" fontId="0" fillId="3" borderId="4" xfId="0" applyFill="1" applyBorder="1" applyProtection="1">
      <protection locked="0"/>
    </xf>
    <xf numFmtId="0" fontId="0" fillId="3" borderId="0" xfId="0" applyFill="1" applyBorder="1" applyProtection="1">
      <protection locked="0"/>
    </xf>
    <xf numFmtId="0" fontId="3" fillId="3" borderId="0" xfId="0" applyFont="1" applyFill="1" applyBorder="1" applyProtection="1">
      <protection locked="0"/>
    </xf>
    <xf numFmtId="0" fontId="0" fillId="0" borderId="0" xfId="0" applyProtection="1">
      <protection locked="0"/>
    </xf>
    <xf numFmtId="0" fontId="5" fillId="3" borderId="8" xfId="0" applyFont="1" applyFill="1" applyBorder="1" applyProtection="1">
      <protection locked="0"/>
    </xf>
    <xf numFmtId="0" fontId="0" fillId="3" borderId="8" xfId="0" applyFill="1" applyBorder="1" applyProtection="1">
      <protection locked="0"/>
    </xf>
    <xf numFmtId="0" fontId="4" fillId="5" borderId="9" xfId="0" applyFont="1" applyFill="1" applyBorder="1" applyAlignment="1" applyProtection="1">
      <alignment wrapText="1"/>
      <protection locked="0"/>
    </xf>
    <xf numFmtId="0" fontId="4" fillId="5" borderId="10" xfId="0" applyFont="1" applyFill="1" applyBorder="1" applyAlignment="1" applyProtection="1">
      <alignment wrapText="1"/>
      <protection locked="0"/>
    </xf>
    <xf numFmtId="0" fontId="6" fillId="5" borderId="11" xfId="0" applyFont="1" applyFill="1" applyBorder="1" applyAlignment="1" applyProtection="1">
      <alignment horizontal="center" vertical="top" wrapText="1"/>
      <protection locked="0"/>
    </xf>
    <xf numFmtId="37" fontId="3" fillId="3" borderId="4" xfId="1" applyNumberFormat="1" applyFont="1" applyFill="1" applyBorder="1" applyProtection="1">
      <protection locked="0"/>
    </xf>
    <xf numFmtId="37" fontId="3" fillId="3" borderId="0" xfId="1" applyNumberFormat="1" applyFont="1" applyFill="1" applyBorder="1" applyProtection="1">
      <protection locked="0"/>
    </xf>
    <xf numFmtId="0" fontId="3" fillId="0" borderId="0" xfId="2" applyFont="1" applyFill="1" applyBorder="1" applyAlignment="1" applyProtection="1">
      <alignment horizontal="left" wrapText="1"/>
      <protection locked="0"/>
    </xf>
    <xf numFmtId="0" fontId="3" fillId="0" borderId="0" xfId="2" applyFont="1" applyFill="1" applyBorder="1" applyAlignment="1" applyProtection="1">
      <alignment horizontal="center" vertical="top" wrapText="1"/>
      <protection locked="0"/>
    </xf>
    <xf numFmtId="164" fontId="11" fillId="3" borderId="4" xfId="0" applyNumberFormat="1" applyFont="1" applyFill="1" applyBorder="1" applyProtection="1">
      <protection locked="0"/>
    </xf>
    <xf numFmtId="164" fontId="11" fillId="3" borderId="0" xfId="0" applyNumberFormat="1" applyFont="1" applyFill="1" applyBorder="1" applyProtection="1">
      <protection locked="0"/>
    </xf>
    <xf numFmtId="0" fontId="12" fillId="3" borderId="3" xfId="0" applyFont="1" applyFill="1" applyBorder="1" applyProtection="1">
      <protection locked="0"/>
    </xf>
    <xf numFmtId="3" fontId="12" fillId="3" borderId="0" xfId="0" applyNumberFormat="1" applyFont="1" applyFill="1" applyBorder="1" applyProtection="1">
      <protection locked="0"/>
    </xf>
    <xf numFmtId="0" fontId="12" fillId="3" borderId="0" xfId="0" applyFont="1" applyFill="1" applyBorder="1" applyProtection="1">
      <protection locked="0"/>
    </xf>
    <xf numFmtId="3" fontId="12" fillId="3" borderId="0" xfId="1" applyNumberFormat="1" applyFont="1" applyFill="1" applyBorder="1" applyProtection="1">
      <protection locked="0"/>
    </xf>
    <xf numFmtId="164" fontId="12" fillId="3" borderId="0" xfId="0" applyNumberFormat="1" applyFont="1" applyFill="1" applyBorder="1" applyProtection="1">
      <protection locked="0"/>
    </xf>
    <xf numFmtId="0" fontId="15" fillId="3" borderId="0" xfId="0" applyFont="1" applyFill="1" applyBorder="1" applyProtection="1">
      <protection locked="0"/>
    </xf>
    <xf numFmtId="164" fontId="3" fillId="3" borderId="4" xfId="0" applyNumberFormat="1" applyFont="1" applyFill="1" applyBorder="1" applyProtection="1">
      <protection locked="0"/>
    </xf>
    <xf numFmtId="164" fontId="3" fillId="3" borderId="0" xfId="0" applyNumberFormat="1" applyFont="1" applyFill="1" applyBorder="1" applyProtection="1">
      <protection locked="0"/>
    </xf>
    <xf numFmtId="0" fontId="12" fillId="3" borderId="26" xfId="0" applyFont="1" applyFill="1" applyBorder="1" applyProtection="1">
      <protection locked="0"/>
    </xf>
    <xf numFmtId="3" fontId="12" fillId="3" borderId="27" xfId="0" applyNumberFormat="1" applyFont="1" applyFill="1" applyBorder="1" applyProtection="1">
      <protection locked="0"/>
    </xf>
    <xf numFmtId="0" fontId="12" fillId="3" borderId="27" xfId="0" applyFont="1" applyFill="1" applyBorder="1" applyProtection="1">
      <protection locked="0"/>
    </xf>
    <xf numFmtId="3" fontId="12" fillId="3" borderId="27" xfId="1" applyNumberFormat="1" applyFont="1" applyFill="1" applyBorder="1" applyProtection="1">
      <protection locked="0"/>
    </xf>
    <xf numFmtId="164" fontId="12" fillId="3" borderId="27" xfId="0" applyNumberFormat="1" applyFont="1" applyFill="1" applyBorder="1" applyProtection="1">
      <protection locked="0"/>
    </xf>
    <xf numFmtId="0" fontId="4" fillId="5" borderId="28" xfId="0" applyFont="1" applyFill="1" applyBorder="1" applyAlignment="1" applyProtection="1">
      <alignment wrapText="1"/>
      <protection locked="0"/>
    </xf>
    <xf numFmtId="0" fontId="7" fillId="0" borderId="10" xfId="0" applyFont="1" applyFill="1" applyBorder="1" applyAlignment="1" applyProtection="1">
      <alignment horizontal="center" wrapText="1"/>
      <protection locked="0"/>
    </xf>
    <xf numFmtId="3" fontId="7" fillId="0" borderId="13" xfId="0" applyNumberFormat="1" applyFont="1" applyFill="1" applyBorder="1" applyAlignment="1" applyProtection="1">
      <alignment horizontal="center" wrapText="1"/>
      <protection locked="0"/>
    </xf>
    <xf numFmtId="3" fontId="8" fillId="3" borderId="15" xfId="0" applyNumberFormat="1" applyFont="1" applyFill="1" applyBorder="1" applyAlignment="1" applyProtection="1">
      <alignment horizontal="center" wrapText="1"/>
      <protection locked="0"/>
    </xf>
    <xf numFmtId="0" fontId="8" fillId="0" borderId="0" xfId="0" applyFont="1" applyFill="1" applyBorder="1" applyAlignment="1" applyProtection="1">
      <alignment horizontal="center" vertical="top" wrapText="1"/>
      <protection locked="0"/>
    </xf>
    <xf numFmtId="0" fontId="3" fillId="0" borderId="0" xfId="0" applyFont="1" applyFill="1" applyBorder="1" applyAlignment="1" applyProtection="1">
      <alignment horizontal="left"/>
      <protection locked="0"/>
    </xf>
    <xf numFmtId="0" fontId="8" fillId="2" borderId="0" xfId="0" applyFont="1" applyFill="1" applyBorder="1" applyAlignment="1" applyProtection="1">
      <alignment horizontal="center" vertical="top" wrapText="1"/>
      <protection locked="0"/>
    </xf>
    <xf numFmtId="0" fontId="0" fillId="3" borderId="4" xfId="0" applyFont="1" applyFill="1" applyBorder="1" applyProtection="1">
      <protection locked="0"/>
    </xf>
    <xf numFmtId="0" fontId="15" fillId="3" borderId="3" xfId="0" applyFont="1" applyFill="1" applyBorder="1" applyProtection="1">
      <protection locked="0"/>
    </xf>
    <xf numFmtId="0" fontId="0" fillId="3" borderId="0" xfId="0" applyFill="1" applyProtection="1">
      <protection locked="0"/>
    </xf>
    <xf numFmtId="0" fontId="0" fillId="4" borderId="0" xfId="0" applyFill="1" applyProtection="1">
      <protection locked="0"/>
    </xf>
    <xf numFmtId="0" fontId="0" fillId="3" borderId="6" xfId="0" applyFill="1" applyBorder="1" applyProtection="1">
      <protection locked="0"/>
    </xf>
    <xf numFmtId="37" fontId="3" fillId="4" borderId="17" xfId="1" applyNumberFormat="1" applyFont="1" applyFill="1" applyBorder="1" applyProtection="1"/>
    <xf numFmtId="5" fontId="3" fillId="4" borderId="18" xfId="1" applyNumberFormat="1" applyFont="1" applyFill="1" applyBorder="1" applyProtection="1"/>
    <xf numFmtId="5" fontId="3" fillId="4" borderId="19" xfId="1" applyNumberFormat="1" applyFont="1" applyFill="1" applyBorder="1" applyProtection="1"/>
    <xf numFmtId="37" fontId="3" fillId="4" borderId="20" xfId="1" applyNumberFormat="1" applyFont="1" applyFill="1" applyBorder="1" applyProtection="1"/>
    <xf numFmtId="5" fontId="3" fillId="4" borderId="21" xfId="1" applyNumberFormat="1" applyFont="1" applyFill="1" applyBorder="1" applyProtection="1"/>
    <xf numFmtId="5" fontId="3" fillId="4" borderId="22" xfId="1" applyNumberFormat="1" applyFont="1" applyFill="1" applyBorder="1" applyProtection="1"/>
    <xf numFmtId="37" fontId="3" fillId="4" borderId="23" xfId="1" applyNumberFormat="1" applyFont="1" applyFill="1" applyBorder="1" applyProtection="1"/>
    <xf numFmtId="37" fontId="3" fillId="4" borderId="24" xfId="1" applyNumberFormat="1" applyFont="1" applyFill="1" applyBorder="1" applyProtection="1"/>
    <xf numFmtId="37" fontId="3" fillId="4" borderId="25" xfId="1" applyNumberFormat="1" applyFont="1" applyFill="1" applyBorder="1" applyProtection="1"/>
    <xf numFmtId="37" fontId="3" fillId="5" borderId="30" xfId="1" applyNumberFormat="1" applyFont="1" applyFill="1" applyBorder="1" applyProtection="1"/>
    <xf numFmtId="5" fontId="3" fillId="5" borderId="18" xfId="1" applyNumberFormat="1" applyFont="1" applyFill="1" applyBorder="1" applyProtection="1"/>
    <xf numFmtId="37" fontId="3" fillId="5" borderId="31" xfId="1" applyNumberFormat="1" applyFont="1" applyFill="1" applyBorder="1" applyProtection="1"/>
    <xf numFmtId="5" fontId="3" fillId="5" borderId="21" xfId="1" applyNumberFormat="1" applyFont="1" applyFill="1" applyBorder="1" applyProtection="1"/>
    <xf numFmtId="37" fontId="3" fillId="5" borderId="32" xfId="1" applyNumberFormat="1" applyFont="1" applyFill="1" applyBorder="1" applyProtection="1"/>
    <xf numFmtId="5" fontId="3" fillId="5" borderId="24" xfId="1" applyNumberFormat="1" applyFont="1" applyFill="1" applyBorder="1" applyProtection="1"/>
    <xf numFmtId="0" fontId="10" fillId="4" borderId="12" xfId="0" applyFont="1" applyFill="1" applyBorder="1" applyProtection="1"/>
    <xf numFmtId="0" fontId="10" fillId="4" borderId="13" xfId="0" applyFont="1" applyFill="1" applyBorder="1" applyAlignment="1" applyProtection="1"/>
    <xf numFmtId="0" fontId="10" fillId="4" borderId="31" xfId="0" applyFont="1" applyFill="1" applyBorder="1" applyAlignment="1" applyProtection="1"/>
    <xf numFmtId="37" fontId="3" fillId="4" borderId="21" xfId="1" applyNumberFormat="1" applyFont="1" applyFill="1" applyBorder="1" applyProtection="1"/>
    <xf numFmtId="0" fontId="10" fillId="4" borderId="33" xfId="0" applyFont="1" applyFill="1" applyBorder="1" applyProtection="1"/>
    <xf numFmtId="0" fontId="10" fillId="4" borderId="34" xfId="0" applyFont="1" applyFill="1" applyBorder="1" applyProtection="1"/>
    <xf numFmtId="0" fontId="10" fillId="4" borderId="35" xfId="0" applyFont="1" applyFill="1" applyBorder="1" applyAlignment="1" applyProtection="1"/>
    <xf numFmtId="0" fontId="10" fillId="4" borderId="30" xfId="0" applyFont="1" applyFill="1" applyBorder="1" applyAlignment="1" applyProtection="1"/>
    <xf numFmtId="37" fontId="3" fillId="4" borderId="18" xfId="1" applyNumberFormat="1" applyFont="1" applyFill="1" applyBorder="1" applyProtection="1"/>
    <xf numFmtId="0" fontId="0" fillId="3" borderId="27" xfId="0" applyFill="1" applyBorder="1" applyProtection="1">
      <protection locked="0"/>
    </xf>
    <xf numFmtId="0" fontId="5" fillId="3" borderId="0" xfId="0" applyFont="1" applyFill="1" applyBorder="1" applyProtection="1">
      <protection locked="0"/>
    </xf>
    <xf numFmtId="0" fontId="5" fillId="3" borderId="27" xfId="0" applyFont="1" applyFill="1" applyBorder="1" applyProtection="1">
      <protection locked="0"/>
    </xf>
    <xf numFmtId="3" fontId="12" fillId="3" borderId="0" xfId="0" applyNumberFormat="1" applyFont="1" applyFill="1" applyBorder="1" applyAlignment="1" applyProtection="1">
      <protection locked="0"/>
    </xf>
    <xf numFmtId="0" fontId="12" fillId="3" borderId="0" xfId="0" applyNumberFormat="1" applyFont="1" applyFill="1" applyBorder="1" applyProtection="1">
      <protection locked="0"/>
    </xf>
    <xf numFmtId="0" fontId="8" fillId="5" borderId="0" xfId="0" applyFont="1" applyFill="1" applyBorder="1" applyAlignment="1" applyProtection="1">
      <alignment horizontal="center" vertical="top" wrapText="1"/>
    </xf>
    <xf numFmtId="3" fontId="3" fillId="5" borderId="0" xfId="0" applyNumberFormat="1" applyFont="1" applyFill="1" applyBorder="1" applyAlignment="1" applyProtection="1">
      <alignment horizontal="right" wrapText="1"/>
    </xf>
    <xf numFmtId="3" fontId="7" fillId="0" borderId="0" xfId="0" applyNumberFormat="1" applyFont="1" applyFill="1" applyBorder="1" applyAlignment="1" applyProtection="1">
      <alignment horizontal="center" wrapText="1"/>
      <protection locked="0"/>
    </xf>
    <xf numFmtId="0" fontId="3" fillId="5" borderId="0" xfId="0" applyFont="1" applyFill="1" applyBorder="1" applyAlignment="1" applyProtection="1">
      <alignment horizontal="center"/>
      <protection locked="0"/>
    </xf>
    <xf numFmtId="0" fontId="15" fillId="4" borderId="2" xfId="0" applyFont="1" applyFill="1" applyBorder="1" applyProtection="1">
      <protection locked="0"/>
    </xf>
    <xf numFmtId="164" fontId="16" fillId="4" borderId="2" xfId="0" applyNumberFormat="1" applyFont="1" applyFill="1" applyBorder="1" applyProtection="1">
      <protection locked="0"/>
    </xf>
    <xf numFmtId="164" fontId="16" fillId="4" borderId="38" xfId="0" applyNumberFormat="1" applyFont="1" applyFill="1" applyBorder="1" applyProtection="1">
      <protection locked="0"/>
    </xf>
    <xf numFmtId="0" fontId="3" fillId="5" borderId="39" xfId="0" applyFont="1" applyFill="1" applyBorder="1" applyAlignment="1" applyProtection="1">
      <alignment horizontal="center"/>
      <protection locked="0"/>
    </xf>
    <xf numFmtId="37" fontId="3" fillId="4" borderId="37" xfId="1" applyNumberFormat="1" applyFont="1" applyFill="1" applyBorder="1" applyProtection="1"/>
    <xf numFmtId="0" fontId="8" fillId="5" borderId="0" xfId="0" applyFont="1" applyFill="1" applyBorder="1" applyAlignment="1" applyProtection="1">
      <alignment horizontal="center" wrapText="1"/>
    </xf>
    <xf numFmtId="3" fontId="3" fillId="5" borderId="0" xfId="0" applyNumberFormat="1" applyFont="1" applyFill="1" applyBorder="1" applyAlignment="1" applyProtection="1">
      <alignment horizontal="right"/>
    </xf>
    <xf numFmtId="3" fontId="8" fillId="3" borderId="0" xfId="0" applyNumberFormat="1" applyFont="1" applyFill="1" applyBorder="1" applyAlignment="1" applyProtection="1">
      <alignment horizontal="center" wrapText="1"/>
      <protection locked="0"/>
    </xf>
    <xf numFmtId="5" fontId="3" fillId="5" borderId="7" xfId="1" applyNumberFormat="1" applyFont="1" applyFill="1" applyBorder="1" applyProtection="1"/>
    <xf numFmtId="0" fontId="0" fillId="5" borderId="2" xfId="0" applyFill="1" applyBorder="1" applyProtection="1">
      <protection locked="0"/>
    </xf>
    <xf numFmtId="0" fontId="18" fillId="5" borderId="2" xfId="0" applyFont="1" applyFill="1" applyBorder="1" applyProtection="1">
      <protection locked="0"/>
    </xf>
    <xf numFmtId="0" fontId="17" fillId="5" borderId="2" xfId="0" applyFont="1" applyFill="1" applyBorder="1" applyProtection="1">
      <protection locked="0"/>
    </xf>
    <xf numFmtId="0" fontId="16" fillId="5" borderId="0" xfId="0" applyNumberFormat="1" applyFont="1" applyFill="1" applyBorder="1" applyProtection="1">
      <protection locked="0"/>
    </xf>
    <xf numFmtId="3" fontId="16" fillId="5" borderId="0" xfId="0" applyNumberFormat="1" applyFont="1" applyFill="1" applyBorder="1" applyAlignment="1" applyProtection="1">
      <protection locked="0"/>
    </xf>
    <xf numFmtId="0" fontId="18" fillId="5" borderId="38" xfId="0" applyFont="1" applyFill="1" applyBorder="1" applyProtection="1">
      <protection locked="0"/>
    </xf>
    <xf numFmtId="37" fontId="3" fillId="5" borderId="41" xfId="1" applyNumberFormat="1" applyFont="1" applyFill="1" applyBorder="1" applyProtection="1"/>
    <xf numFmtId="5" fontId="3" fillId="5" borderId="42" xfId="1" applyNumberFormat="1" applyFont="1" applyFill="1" applyBorder="1" applyProtection="1"/>
    <xf numFmtId="5" fontId="3" fillId="5" borderId="43" xfId="1" applyNumberFormat="1" applyFont="1" applyFill="1" applyBorder="1" applyProtection="1"/>
    <xf numFmtId="0" fontId="9" fillId="3" borderId="40" xfId="0" applyFont="1" applyFill="1" applyBorder="1" applyAlignment="1" applyProtection="1">
      <alignment horizontal="center" wrapText="1"/>
      <protection locked="0"/>
    </xf>
    <xf numFmtId="0" fontId="9" fillId="3" borderId="1" xfId="0" applyFont="1" applyFill="1" applyBorder="1" applyAlignment="1" applyProtection="1">
      <alignment horizontal="center" wrapText="1"/>
      <protection locked="0"/>
    </xf>
    <xf numFmtId="0" fontId="9" fillId="3" borderId="5" xfId="0" applyFont="1" applyFill="1" applyBorder="1" applyAlignment="1" applyProtection="1">
      <alignment horizontal="center" wrapText="1"/>
      <protection locked="0"/>
    </xf>
    <xf numFmtId="0" fontId="7" fillId="0" borderId="28" xfId="0" applyFont="1" applyFill="1" applyBorder="1" applyAlignment="1" applyProtection="1">
      <alignment horizontal="center" wrapText="1"/>
      <protection locked="0"/>
    </xf>
    <xf numFmtId="3" fontId="7" fillId="0" borderId="15" xfId="0" applyNumberFormat="1" applyFont="1" applyFill="1" applyBorder="1" applyAlignment="1" applyProtection="1">
      <alignment horizontal="center" wrapText="1"/>
      <protection locked="0"/>
    </xf>
    <xf numFmtId="0" fontId="20" fillId="3" borderId="11" xfId="0" applyFont="1" applyFill="1" applyBorder="1" applyAlignment="1" applyProtection="1">
      <alignment horizontal="center"/>
      <protection locked="0"/>
    </xf>
    <xf numFmtId="5" fontId="3" fillId="5" borderId="44" xfId="1" applyNumberFormat="1" applyFont="1" applyFill="1" applyBorder="1" applyProtection="1"/>
    <xf numFmtId="5" fontId="3" fillId="5" borderId="45" xfId="1" applyNumberFormat="1" applyFont="1" applyFill="1" applyBorder="1" applyProtection="1"/>
    <xf numFmtId="5" fontId="3" fillId="5" borderId="46" xfId="1" applyNumberFormat="1" applyFont="1" applyFill="1" applyBorder="1" applyProtection="1"/>
    <xf numFmtId="0" fontId="20" fillId="3" borderId="47" xfId="0" applyFont="1" applyFill="1" applyBorder="1" applyAlignment="1" applyProtection="1">
      <alignment horizontal="center"/>
      <protection locked="0"/>
    </xf>
    <xf numFmtId="0" fontId="9" fillId="3" borderId="48" xfId="0" applyFont="1" applyFill="1" applyBorder="1" applyAlignment="1" applyProtection="1">
      <alignment horizontal="center" wrapText="1"/>
      <protection locked="0"/>
    </xf>
    <xf numFmtId="0" fontId="9" fillId="3" borderId="49" xfId="0" applyFont="1" applyFill="1" applyBorder="1" applyAlignment="1" applyProtection="1">
      <alignment horizontal="center" wrapText="1"/>
      <protection locked="0"/>
    </xf>
    <xf numFmtId="5" fontId="3" fillId="4" borderId="44" xfId="1" applyNumberFormat="1" applyFont="1" applyFill="1" applyBorder="1" applyProtection="1"/>
    <xf numFmtId="5" fontId="3" fillId="4" borderId="45" xfId="1" applyNumberFormat="1" applyFont="1" applyFill="1" applyBorder="1" applyProtection="1"/>
    <xf numFmtId="0" fontId="10" fillId="4" borderId="15" xfId="0" applyFont="1" applyFill="1" applyBorder="1" applyAlignment="1" applyProtection="1"/>
    <xf numFmtId="0" fontId="10" fillId="4" borderId="32" xfId="0" applyFont="1" applyFill="1" applyBorder="1" applyAlignment="1" applyProtection="1"/>
    <xf numFmtId="5" fontId="3" fillId="4" borderId="24" xfId="1" applyNumberFormat="1" applyFont="1" applyFill="1" applyBorder="1" applyProtection="1"/>
    <xf numFmtId="5" fontId="3" fillId="4" borderId="46" xfId="1" applyNumberFormat="1" applyFont="1" applyFill="1" applyBorder="1" applyProtection="1"/>
    <xf numFmtId="0" fontId="9" fillId="3" borderId="36" xfId="0" applyFont="1" applyFill="1" applyBorder="1" applyProtection="1">
      <protection locked="0"/>
    </xf>
    <xf numFmtId="0" fontId="9" fillId="3" borderId="50" xfId="0" applyFont="1" applyFill="1" applyBorder="1" applyAlignment="1" applyProtection="1">
      <protection locked="0"/>
    </xf>
    <xf numFmtId="0" fontId="9" fillId="3" borderId="52" xfId="0" applyFont="1" applyFill="1" applyBorder="1" applyAlignment="1" applyProtection="1">
      <alignment horizontal="center" wrapText="1"/>
      <protection locked="0"/>
    </xf>
    <xf numFmtId="0" fontId="9" fillId="3" borderId="50" xfId="0" applyFont="1" applyFill="1" applyBorder="1" applyAlignment="1" applyProtection="1">
      <alignment horizontal="center" wrapText="1"/>
      <protection locked="0"/>
    </xf>
    <xf numFmtId="0" fontId="14" fillId="3" borderId="51" xfId="0" applyFont="1" applyFill="1" applyBorder="1" applyAlignment="1" applyProtection="1">
      <protection locked="0"/>
    </xf>
    <xf numFmtId="0" fontId="12" fillId="3" borderId="16" xfId="0" applyFont="1" applyFill="1" applyBorder="1" applyAlignment="1" applyProtection="1">
      <alignment horizontal="center"/>
      <protection locked="0"/>
    </xf>
    <xf numFmtId="0" fontId="12" fillId="3" borderId="13" xfId="0" applyFont="1" applyFill="1" applyBorder="1" applyAlignment="1" applyProtection="1">
      <alignment horizontal="center"/>
      <protection locked="0"/>
    </xf>
    <xf numFmtId="3" fontId="16" fillId="5" borderId="39" xfId="0" applyNumberFormat="1" applyFont="1" applyFill="1" applyBorder="1" applyAlignment="1" applyProtection="1">
      <protection locked="0"/>
    </xf>
    <xf numFmtId="0" fontId="16" fillId="5" borderId="39" xfId="0" applyNumberFormat="1" applyFont="1" applyFill="1" applyBorder="1" applyProtection="1">
      <protection locked="0"/>
    </xf>
    <xf numFmtId="0" fontId="15" fillId="0" borderId="0" xfId="0" applyFont="1" applyBorder="1" applyAlignment="1" applyProtection="1">
      <alignment wrapText="1"/>
      <protection locked="0"/>
    </xf>
    <xf numFmtId="0" fontId="3" fillId="7" borderId="0" xfId="0" applyFont="1" applyFill="1"/>
    <xf numFmtId="168" fontId="14" fillId="6" borderId="0" xfId="0" applyNumberFormat="1" applyFont="1" applyFill="1" applyBorder="1" applyAlignment="1">
      <alignment horizontal="left" wrapText="1"/>
    </xf>
    <xf numFmtId="168" fontId="3" fillId="0" borderId="0" xfId="0" applyNumberFormat="1" applyFont="1" applyAlignment="1">
      <alignment horizontal="left"/>
    </xf>
    <xf numFmtId="168" fontId="3" fillId="0" borderId="0" xfId="0" applyNumberFormat="1" applyFont="1" applyFill="1" applyAlignment="1">
      <alignment horizontal="left"/>
    </xf>
    <xf numFmtId="169" fontId="14" fillId="6" borderId="0" xfId="0" applyNumberFormat="1" applyFont="1" applyFill="1" applyBorder="1" applyAlignment="1">
      <alignment horizontal="left" wrapText="1"/>
    </xf>
    <xf numFmtId="169" fontId="3" fillId="0" borderId="0" xfId="0" applyNumberFormat="1" applyFont="1" applyAlignment="1">
      <alignment horizontal="left"/>
    </xf>
    <xf numFmtId="169" fontId="3" fillId="0" borderId="0" xfId="0" applyNumberFormat="1" applyFont="1" applyFill="1" applyAlignment="1">
      <alignment horizontal="left"/>
    </xf>
    <xf numFmtId="168" fontId="14" fillId="6" borderId="0" xfId="0" applyNumberFormat="1" applyFont="1" applyFill="1" applyBorder="1" applyAlignment="1">
      <alignment wrapText="1"/>
    </xf>
    <xf numFmtId="169" fontId="14" fillId="6" borderId="0" xfId="0" applyNumberFormat="1" applyFont="1" applyFill="1" applyBorder="1" applyAlignment="1">
      <alignment wrapText="1"/>
    </xf>
    <xf numFmtId="37" fontId="14" fillId="6" borderId="0" xfId="1" applyNumberFormat="1" applyFont="1" applyFill="1" applyAlignment="1">
      <alignment wrapText="1"/>
    </xf>
    <xf numFmtId="0" fontId="0" fillId="0" borderId="0" xfId="0" applyFont="1" applyFill="1"/>
    <xf numFmtId="0" fontId="0" fillId="0" borderId="0" xfId="0" applyFill="1" applyBorder="1" applyProtection="1">
      <protection locked="0"/>
    </xf>
    <xf numFmtId="0" fontId="3" fillId="0" borderId="0" xfId="0" applyFont="1" applyFill="1" applyBorder="1" applyProtection="1">
      <protection locked="0"/>
    </xf>
  </cellXfs>
  <cellStyles count="3">
    <cellStyle name="Comma" xfId="1" builtinId="3"/>
    <cellStyle name="Normal" xfId="0" builtinId="0"/>
    <cellStyle name="Normal 2" xfId="2" xr:uid="{00000000-0005-0000-0000-000002000000}"/>
  </cellStyles>
  <dxfs count="107">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scheme val="none"/>
      </font>
      <fill>
        <patternFill patternType="solid">
          <fgColor indexed="64"/>
          <bgColor theme="0" tint="-0.14996795556505021"/>
        </patternFill>
      </fill>
      <protection locked="1" hidden="0"/>
    </dxf>
    <dxf>
      <border outline="0">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9847407452621"/>
        </patternFill>
      </fill>
      <border diagonalUp="0" diagonalDown="0" outline="0">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0"/>
        <name val="Arial"/>
        <scheme val="none"/>
      </font>
      <fill>
        <patternFill patternType="solid">
          <fgColor indexed="64"/>
          <bgColor theme="0"/>
        </patternFill>
      </fill>
      <alignment horizontal="center"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border outline="0">
        <right style="thick">
          <color auto="1"/>
        </right>
        <top style="thick">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6795556505021"/>
        </patternFill>
      </fill>
      <border diagonalUp="0" diagonalDown="0" outline="0">
        <left style="thin">
          <color indexed="64"/>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0"/>
        <name val="Arial"/>
        <scheme val="none"/>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medium">
          <color indexed="64"/>
        </left>
        <right style="thin">
          <color indexed="64"/>
        </right>
        <top style="thin">
          <color theme="0" tint="-0.24994659260841701"/>
        </top>
        <bottom style="thin">
          <color theme="0" tint="-0.24994659260841701"/>
        </bottom>
      </border>
      <protection locked="0" hidden="0"/>
    </dxf>
    <dxf>
      <border outline="0">
        <left style="medium">
          <color indexed="64"/>
        </left>
        <right style="thick">
          <color auto="1"/>
        </right>
        <top style="thick">
          <color indexed="64"/>
        </top>
      </border>
    </dxf>
    <dxf>
      <font>
        <b val="0"/>
        <i val="0"/>
        <strike val="0"/>
        <condense val="0"/>
        <extend val="0"/>
        <outline val="0"/>
        <shadow val="0"/>
        <u val="none"/>
        <vertAlign val="baseline"/>
        <sz val="8"/>
        <color auto="1"/>
        <name val="Arial"/>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9847407452621"/>
        </patternFill>
      </fill>
      <border diagonalUp="0" diagonalDown="0">
        <left/>
        <right style="thin">
          <color theme="0" tint="-0.24994659260841701"/>
        </right>
        <top style="thin">
          <color auto="1"/>
        </top>
        <bottom/>
        <vertical/>
        <horizontal/>
      </border>
      <protection locked="1" hidden="0"/>
    </dxf>
    <dxf>
      <border outline="0">
        <left style="thick">
          <color indexed="64"/>
        </left>
        <right style="thick">
          <color auto="1"/>
        </right>
        <top style="thick">
          <color indexed="64"/>
        </top>
        <bottom style="thick">
          <color indexed="64"/>
        </bottom>
      </border>
    </dxf>
    <dxf>
      <font>
        <b val="0"/>
        <i val="0"/>
        <strike val="0"/>
        <condense val="0"/>
        <extend val="0"/>
        <outline val="0"/>
        <shadow val="0"/>
        <u val="none"/>
        <vertAlign val="baseline"/>
        <sz val="8"/>
        <color auto="1"/>
        <name val="Arial"/>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06"/>
      <tableStyleElement type="headerRow" dxfId="10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Tables'!$G$18</c:f>
          <c:strCache>
            <c:ptCount val="1"/>
            <c:pt idx="0">
              <c:v>Under 200,000 Population: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0BA1-4C71-B790-FEA62221828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0BA1-4C71-B790-FEA62221828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0BA1-4C71-B790-FEA62221828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0BA1-4C71-B790-FEA62221828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0BA1-4C71-B790-FEA62221828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0BA1-4C71-B790-FEA6222182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Tables'!$G$6:$K$6</c:f>
              <c:strCache>
                <c:ptCount val="5"/>
                <c:pt idx="0">
                  <c:v>Fares and Other Directly Generated</c:v>
                </c:pt>
                <c:pt idx="1">
                  <c:v>Taxes and Fees Levied by Transit Agency</c:v>
                </c:pt>
                <c:pt idx="2">
                  <c:v>Local</c:v>
                </c:pt>
                <c:pt idx="3">
                  <c:v>State</c:v>
                </c:pt>
                <c:pt idx="4">
                  <c:v>Federal</c:v>
                </c:pt>
              </c:strCache>
            </c:strRef>
          </c:cat>
          <c:val>
            <c:numRef>
              <c:f>'Summary Tables'!$G$17:$K$17</c:f>
              <c:numCache>
                <c:formatCode>#,##0.0</c:formatCode>
                <c:ptCount val="5"/>
                <c:pt idx="0">
                  <c:v>562652279</c:v>
                </c:pt>
                <c:pt idx="1">
                  <c:v>208910620</c:v>
                </c:pt>
                <c:pt idx="2">
                  <c:v>735658803</c:v>
                </c:pt>
                <c:pt idx="3">
                  <c:v>797115103</c:v>
                </c:pt>
                <c:pt idx="4">
                  <c:v>1867998678</c:v>
                </c:pt>
              </c:numCache>
            </c:numRef>
          </c:val>
          <c:extLst>
            <c:ext xmlns:c16="http://schemas.microsoft.com/office/drawing/2014/chart" uri="{C3380CC4-5D6E-409C-BE32-E72D297353CC}">
              <c16:uniqueId val="{00000006-0BA1-4C71-B790-FEA622218284}"/>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Tables'!$I$18</c:f>
          <c:strCache>
            <c:ptCount val="1"/>
            <c:pt idx="0">
              <c:v>National Total: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C5F5-4108-9883-83D245F5F3C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5F5-4108-9883-83D245F5F3C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C5F5-4108-9883-83D245F5F3C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C5F5-4108-9883-83D245F5F3C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C5F5-4108-9883-83D245F5F3C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C5F5-4108-9883-83D245F5F3C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Tables'!$G$2:$K$2</c:f>
              <c:strCache>
                <c:ptCount val="5"/>
                <c:pt idx="0">
                  <c:v>Fares and Other Directly Generated</c:v>
                </c:pt>
                <c:pt idx="1">
                  <c:v>Taxes and Fees Levied by Transit Agency</c:v>
                </c:pt>
                <c:pt idx="2">
                  <c:v>Local</c:v>
                </c:pt>
                <c:pt idx="3">
                  <c:v>State</c:v>
                </c:pt>
                <c:pt idx="4">
                  <c:v>Federal</c:v>
                </c:pt>
              </c:strCache>
            </c:strRef>
          </c:cat>
          <c:val>
            <c:numRef>
              <c:f>'Summary Tables'!$G$3:$K$3</c:f>
              <c:numCache>
                <c:formatCode>"$"#,##0_);\("$"#,##0\)</c:formatCode>
                <c:ptCount val="5"/>
                <c:pt idx="0">
                  <c:v>17255189281</c:v>
                </c:pt>
                <c:pt idx="1">
                  <c:v>6758346517</c:v>
                </c:pt>
                <c:pt idx="2">
                  <c:v>17938206568</c:v>
                </c:pt>
                <c:pt idx="3">
                  <c:v>17615288061</c:v>
                </c:pt>
                <c:pt idx="4">
                  <c:v>22879290182</c:v>
                </c:pt>
              </c:numCache>
            </c:numRef>
          </c:val>
          <c:extLst>
            <c:ext xmlns:c16="http://schemas.microsoft.com/office/drawing/2014/chart" uri="{C3380CC4-5D6E-409C-BE32-E72D297353CC}">
              <c16:uniqueId val="{00000006-C5F5-4108-9883-83D245F5F3CC}"/>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Tables'!$G$33</c:f>
          <c:strCache>
            <c:ptCount val="1"/>
            <c:pt idx="0">
              <c:v>Agency Size Under 10 Vehicles: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C6D2-45AC-8A40-4B6D9130AB6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6D2-45AC-8A40-4B6D9130AB6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C6D2-45AC-8A40-4B6D9130AB6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C6D2-45AC-8A40-4B6D9130AB6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C6D2-45AC-8A40-4B6D9130AB6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C6D2-45AC-8A40-4B6D9130AB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Tables'!$G$21:$K$21</c:f>
              <c:strCache>
                <c:ptCount val="5"/>
                <c:pt idx="0">
                  <c:v>Fares and Other Directly Generated</c:v>
                </c:pt>
                <c:pt idx="1">
                  <c:v>Taxes and Fees Levied by Transit Agency</c:v>
                </c:pt>
                <c:pt idx="2">
                  <c:v>Local</c:v>
                </c:pt>
                <c:pt idx="3">
                  <c:v>State</c:v>
                </c:pt>
                <c:pt idx="4">
                  <c:v>Federal</c:v>
                </c:pt>
              </c:strCache>
            </c:strRef>
          </c:cat>
          <c:val>
            <c:numRef>
              <c:f>'Summary Tables'!$G$32:$K$32</c:f>
              <c:numCache>
                <c:formatCode>General</c:formatCode>
                <c:ptCount val="5"/>
                <c:pt idx="0">
                  <c:v>108799277</c:v>
                </c:pt>
                <c:pt idx="1">
                  <c:v>110592056</c:v>
                </c:pt>
                <c:pt idx="2">
                  <c:v>218754738</c:v>
                </c:pt>
                <c:pt idx="3">
                  <c:v>123724493</c:v>
                </c:pt>
                <c:pt idx="4">
                  <c:v>302149079</c:v>
                </c:pt>
              </c:numCache>
            </c:numRef>
          </c:val>
          <c:extLst>
            <c:ext xmlns:c16="http://schemas.microsoft.com/office/drawing/2014/chart" uri="{C3380CC4-5D6E-409C-BE32-E72D297353CC}">
              <c16:uniqueId val="{00000006-C6D2-45AC-8A40-4B6D9130AB67}"/>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Tables'!$I$18</c:f>
          <c:strCache>
            <c:ptCount val="1"/>
            <c:pt idx="0">
              <c:v>National Total: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441-4A54-B67F-4C3D788990E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441-4A54-B67F-4C3D788990E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441-4A54-B67F-4C3D788990E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441-4A54-B67F-4C3D788990E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441-4A54-B67F-4C3D788990E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441-4A54-B67F-4C3D788990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Tables'!$G$2:$K$2</c:f>
              <c:strCache>
                <c:ptCount val="5"/>
                <c:pt idx="0">
                  <c:v>Fares and Other Directly Generated</c:v>
                </c:pt>
                <c:pt idx="1">
                  <c:v>Taxes and Fees Levied by Transit Agency</c:v>
                </c:pt>
                <c:pt idx="2">
                  <c:v>Local</c:v>
                </c:pt>
                <c:pt idx="3">
                  <c:v>State</c:v>
                </c:pt>
                <c:pt idx="4">
                  <c:v>Federal</c:v>
                </c:pt>
              </c:strCache>
            </c:strRef>
          </c:cat>
          <c:val>
            <c:numRef>
              <c:f>'Summary Tables'!$G$3:$K$3</c:f>
              <c:numCache>
                <c:formatCode>"$"#,##0_);\("$"#,##0\)</c:formatCode>
                <c:ptCount val="5"/>
                <c:pt idx="0">
                  <c:v>17255189281</c:v>
                </c:pt>
                <c:pt idx="1">
                  <c:v>6758346517</c:v>
                </c:pt>
                <c:pt idx="2">
                  <c:v>17938206568</c:v>
                </c:pt>
                <c:pt idx="3">
                  <c:v>17615288061</c:v>
                </c:pt>
                <c:pt idx="4">
                  <c:v>22879290182</c:v>
                </c:pt>
              </c:numCache>
            </c:numRef>
          </c:val>
          <c:extLst>
            <c:ext xmlns:c16="http://schemas.microsoft.com/office/drawing/2014/chart" uri="{C3380CC4-5D6E-409C-BE32-E72D297353CC}">
              <c16:uniqueId val="{0000000C-6441-4A54-B67F-4C3D788990E0}"/>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158750</xdr:colOff>
      <xdr:row>0</xdr:row>
      <xdr:rowOff>107950</xdr:rowOff>
    </xdr:from>
    <xdr:to>
      <xdr:col>15</xdr:col>
      <xdr:colOff>450850</xdr:colOff>
      <xdr:row>18</xdr:row>
      <xdr:rowOff>50800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58750" y="2197100"/>
          <a:ext cx="9531350" cy="2228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a:solidFill>
                <a:schemeClr val="dk1"/>
              </a:solidFill>
              <a:effectLst/>
              <a:latin typeface="+mn-lt"/>
              <a:ea typeface="+mn-ea"/>
              <a:cs typeface="+mn-cs"/>
            </a:rPr>
            <a:t>To learn about NTD data definitions, please refer to the Data Dictionary.</a:t>
          </a:r>
        </a:p>
        <a:p>
          <a:pPr eaLnBrk="1" fontAlgn="auto" latinLnBrk="0" hangingPunct="1"/>
          <a:endParaRPr lang="en-US">
            <a:effectLst/>
          </a:endParaRPr>
        </a:p>
        <a:p>
          <a:r>
            <a:rPr lang="en-US" sz="1100">
              <a:solidFill>
                <a:schemeClr val="dk1"/>
              </a:solidFill>
              <a:effectLst/>
              <a:latin typeface="+mn-lt"/>
              <a:ea typeface="+mn-ea"/>
              <a:cs typeface="+mn-cs"/>
            </a:rPr>
            <a:t>Only Full Reporters report Taxes Levied by Agency. Other reporter types do not appear in that tab.</a:t>
          </a:r>
        </a:p>
        <a:p>
          <a:endParaRPr lang="en-US">
            <a:effectLst/>
          </a:endParaRPr>
        </a:p>
        <a:p>
          <a:r>
            <a:rPr lang="en-US" sz="1100" baseline="0">
              <a:solidFill>
                <a:schemeClr val="dk1"/>
              </a:solidFill>
              <a:effectLst/>
              <a:latin typeface="+mn-lt"/>
              <a:ea typeface="+mn-ea"/>
              <a:cs typeface="+mn-cs"/>
            </a:rPr>
            <a:t>In versions of the data tables from before 2014, you can find data on funding sources in the files called "Summary of Operating Funds Applied", "Directly Generated Sources for Transit Operating Funds Applied", "Federal Government Sources for Transit Operating Funds Applied", "State Taxes Dedicated at their Source for Transit Operating Funds Applied", "Local Taxes Dedicated at their Source for Transit Operating Funds Applied", "Directly Generated Taxes Dedicated at their Source for Transit Operating Funds Applied", "Transit Capital Funds Applied - Summary and Federal Sources", "State Taxes Dedicated at their Source for Transit Capital Funds Applied", "Local Taxes Dedicated at their Source for Transit Capital Funds Applied", "Directly Generated Taxes Dedicated at their Source for Transit Capital Funds Applied", "Funds Earned from State Taxes Dedicated at their Source to Transit", and "Funds Earned from Local Taxes Dedicated at their Source to Transit."</a:t>
          </a:r>
        </a:p>
        <a:p>
          <a:endParaRPr lang="en-US">
            <a:effectLst/>
          </a:endParaRPr>
        </a:p>
        <a:p>
          <a:pPr eaLnBrk="1" fontAlgn="auto" latinLnBrk="0" hangingPunct="1"/>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120651</xdr:colOff>
      <xdr:row>17</xdr:row>
      <xdr:rowOff>57150</xdr:rowOff>
    </xdr:from>
    <xdr:to>
      <xdr:col>7</xdr:col>
      <xdr:colOff>66676</xdr:colOff>
      <xdr:row>18</xdr:row>
      <xdr:rowOff>2352675</xdr:rowOff>
    </xdr:to>
    <xdr:graphicFrame macro="">
      <xdr:nvGraphicFramePr>
        <xdr:cNvPr id="12355" name="Chart 8" descr="Under 200,000 Population: Funds Earned&#10;Fares and Other Directly Generated: 13%&#10;Taxes and Fees Levied by Transit Agency: 5%&#10;Local: 18%&#10;State: 19%&#10;Federal: 45%" title="This pie chart shows funding sources for one UZA size bin, from the table above called &quot;By Urbanized Area Size&quot;.">
          <a:extLst>
            <a:ext uri="{FF2B5EF4-FFF2-40B4-BE49-F238E27FC236}">
              <a16:creationId xmlns:a16="http://schemas.microsoft.com/office/drawing/2014/main" id="{00000000-0008-0000-0900-000043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111125</xdr:colOff>
      <xdr:row>17</xdr:row>
      <xdr:rowOff>57151</xdr:rowOff>
    </xdr:from>
    <xdr:to>
      <xdr:col>11</xdr:col>
      <xdr:colOff>1028700</xdr:colOff>
      <xdr:row>18</xdr:row>
      <xdr:rowOff>2362201</xdr:rowOff>
    </xdr:to>
    <xdr:graphicFrame macro="">
      <xdr:nvGraphicFramePr>
        <xdr:cNvPr id="12356" name="Chart 11" descr="Fares and Other Directly Generated: 21%&#10;Taxes and Fees Levied by Transit Agency: 8%&#10;Local: 22%&#10;State: 21%&#10;Federal: 28%" title="Funding Sources: National Total">
          <a:extLst>
            <a:ext uri="{FF2B5EF4-FFF2-40B4-BE49-F238E27FC236}">
              <a16:creationId xmlns:a16="http://schemas.microsoft.com/office/drawing/2014/main" id="{00000000-0008-0000-0900-000044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32</xdr:row>
      <xdr:rowOff>85725</xdr:rowOff>
    </xdr:from>
    <xdr:to>
      <xdr:col>6</xdr:col>
      <xdr:colOff>733425</xdr:colOff>
      <xdr:row>32</xdr:row>
      <xdr:rowOff>2962275</xdr:rowOff>
    </xdr:to>
    <xdr:graphicFrame macro="">
      <xdr:nvGraphicFramePr>
        <xdr:cNvPr id="12357" name="Chart 12" descr="Agency Size Under 10 Vehicles: Funds Earned&#10;Fares and Other Directly Generated: 13%&#10;Taxes and Fees Levied by Transit Agency: 13%&#10;Local: 25%&#10;State: 14%&#10;Federal: 35%" title="This pie chart shows funding sources for one agency size bin, from the table above called &quot;By Agency Size (Vehicles)&quot;.">
          <a:extLst>
            <a:ext uri="{FF2B5EF4-FFF2-40B4-BE49-F238E27FC236}">
              <a16:creationId xmlns:a16="http://schemas.microsoft.com/office/drawing/2014/main" id="{00000000-0008-0000-0900-00004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647700</xdr:colOff>
          <xdr:row>4</xdr:row>
          <xdr:rowOff>142875</xdr:rowOff>
        </xdr:from>
        <xdr:to>
          <xdr:col>5</xdr:col>
          <xdr:colOff>200025</xdr:colOff>
          <xdr:row>18</xdr:row>
          <xdr:rowOff>885825</xdr:rowOff>
        </xdr:to>
        <xdr:sp macro="" textlink="">
          <xdr:nvSpPr>
            <xdr:cNvPr id="2" name="Group Box 67" hidden="1">
              <a:extLst>
                <a:ext uri="{63B3BB69-23CF-44E3-9099-C40C66FF867C}">
                  <a14:compatExt spid="_x0000_s12355"/>
                </a:ext>
                <a:ext uri="{FF2B5EF4-FFF2-40B4-BE49-F238E27FC236}">
                  <a16:creationId xmlns:a16="http://schemas.microsoft.com/office/drawing/2014/main" id="{00000000-0008-0000-0900-0000020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67</a:t>
              </a:r>
            </a:p>
          </xdr:txBody>
        </xdr:sp>
        <xdr:clientData/>
      </xdr:twoCellAnchor>
    </mc:Choice>
    <mc:Fallback/>
  </mc:AlternateContent>
  <xdr:twoCellAnchor>
    <xdr:from>
      <xdr:col>6</xdr:col>
      <xdr:colOff>806450</xdr:colOff>
      <xdr:row>32</xdr:row>
      <xdr:rowOff>95250</xdr:rowOff>
    </xdr:from>
    <xdr:to>
      <xdr:col>11</xdr:col>
      <xdr:colOff>952500</xdr:colOff>
      <xdr:row>32</xdr:row>
      <xdr:rowOff>2962275</xdr:rowOff>
    </xdr:to>
    <xdr:graphicFrame macro="">
      <xdr:nvGraphicFramePr>
        <xdr:cNvPr id="32" name="Chart 13" descr="Fares and Other Directly Generated: 21%&#10;Taxes and Fees Levied by Transit Agency: 8%&#10;Local: 22%&#10;State: 21%&#10;Federal: 28%" title="Funding Sources: National Total">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2:L3" totalsRowShown="0" headerRowDxfId="44" dataDxfId="43" tableBorderDxfId="42" dataCellStyle="Comma">
  <autoFilter ref="F2:L3" xr:uid="{00000000-0009-0000-0100-000001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000-000001000000}" name="VOMS" dataDxfId="41" dataCellStyle="Comma"/>
    <tableColumn id="3" xr3:uid="{00000000-0010-0000-0000-000003000000}" name="Fares and Other Directly Generated" dataDxfId="40" dataCellStyle="Comma"/>
    <tableColumn id="4" xr3:uid="{00000000-0010-0000-0000-000004000000}" name="Taxes and Fees Levied by Transit Agency" dataDxfId="39" dataCellStyle="Comma"/>
    <tableColumn id="5" xr3:uid="{00000000-0010-0000-0000-000005000000}" name="Local" dataDxfId="38" dataCellStyle="Comma"/>
    <tableColumn id="6" xr3:uid="{00000000-0010-0000-0000-000006000000}" name="State" dataDxfId="37" dataCellStyle="Comma"/>
    <tableColumn id="7" xr3:uid="{00000000-0010-0000-0000-000007000000}" name="Federal" dataDxfId="36" dataCellStyle="Comma"/>
    <tableColumn id="8" xr3:uid="{00000000-0010-0000-0000-000008000000}" name="Total" dataDxfId="35" dataCellStyle="Comma"/>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display funds earned, spent on operations, or spent on capital, and to include or exclude questionable data, using the accessible control pane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6:L15" totalsRowShown="0" headerRowDxfId="34" dataDxfId="33" tableBorderDxfId="32" dataCellStyle="Comma">
  <autoFilter ref="E6:L15"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100-000001000000}" name="Column1" dataDxfId="31"/>
    <tableColumn id="2" xr3:uid="{00000000-0010-0000-0100-000002000000}" name="VOMS" dataDxfId="30" dataCellStyle="Comma"/>
    <tableColumn id="4" xr3:uid="{00000000-0010-0000-0100-000004000000}" name="Fares and Other Directly Generated" dataDxfId="29" dataCellStyle="Comma"/>
    <tableColumn id="5" xr3:uid="{00000000-0010-0000-0100-000005000000}" name="Taxes and Fees Levied by Transit Agency" dataDxfId="28" dataCellStyle="Comma"/>
    <tableColumn id="6" xr3:uid="{00000000-0010-0000-0100-000006000000}" name="Local" dataDxfId="27" dataCellStyle="Comma"/>
    <tableColumn id="7" xr3:uid="{00000000-0010-0000-0100-000007000000}" name="State" dataDxfId="26" dataCellStyle="Comma"/>
    <tableColumn id="8" xr3:uid="{00000000-0010-0000-0100-000008000000}" name="Federal" dataDxfId="25" dataCellStyle="Comma"/>
    <tableColumn id="9" xr3:uid="{00000000-0010-0000-0100-000009000000}" name="Total" dataDxfId="24" dataCellStyle="Comma"/>
  </tableColumns>
  <tableStyleInfo name="TableStyleMedium2" showFirstColumn="0" showLastColumn="0" showRowStripes="1" showColumnStripes="0"/>
  <extLst>
    <ext xmlns:x14="http://schemas.microsoft.com/office/spreadsheetml/2009/9/main" uri="{504A1905-F514-4f6f-8877-14C23A59335A}">
      <x14:table altText="By Urbanized Area Size" altTextSummary="You can alter the content of this table to display funds earned, spent on operations, or spent on capital, and to include or exclude questionable data, using the accessible control panel. You can edit the population size bins used to generate the table by entering new values in cells D7 to D15."/>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E21:L30" totalsRowShown="0" headerRowDxfId="23" dataDxfId="22" tableBorderDxfId="21" dataCellStyle="Comma">
  <autoFilter ref="E21:L30"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200-000001000000}" name="Column1" dataDxfId="20"/>
    <tableColumn id="2" xr3:uid="{00000000-0010-0000-0200-000002000000}" name="VOMS" dataDxfId="19" dataCellStyle="Comma"/>
    <tableColumn id="4" xr3:uid="{00000000-0010-0000-0200-000004000000}" name="Fares and Other Directly Generated" dataDxfId="18" dataCellStyle="Comma"/>
    <tableColumn id="5" xr3:uid="{00000000-0010-0000-0200-000005000000}" name="Taxes and Fees Levied by Transit Agency" dataDxfId="17" dataCellStyle="Comma"/>
    <tableColumn id="6" xr3:uid="{00000000-0010-0000-0200-000006000000}" name="Local" dataDxfId="16" dataCellStyle="Comma"/>
    <tableColumn id="7" xr3:uid="{00000000-0010-0000-0200-000007000000}" name="State" dataDxfId="15" dataCellStyle="Comma"/>
    <tableColumn id="8" xr3:uid="{00000000-0010-0000-0200-000008000000}" name="Federal" dataDxfId="14" dataCellStyle="Comma"/>
    <tableColumn id="9" xr3:uid="{00000000-0010-0000-0200-000009000000}" name="Total" dataDxfId="13" dataCellStyle="Comma"/>
  </tableColumns>
  <tableStyleInfo name="TableStyleMedium2" showFirstColumn="0" showLastColumn="0" showRowStripes="1" showColumnStripes="0"/>
  <extLst>
    <ext xmlns:x14="http://schemas.microsoft.com/office/spreadsheetml/2009/9/main" uri="{504A1905-F514-4f6f-8877-14C23A59335A}">
      <x14:table altText="By Agency Size (Vehicles)" altTextSummary="You can alter the content of this table to display funds earned, spent on operations, or spent on capital, and to include or exclude questionable data, using the accessible control panel. You can edit the agency size bins used to generate the table by entering new values in cells D22 to D30."/>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D36:L92" totalsRowShown="0" headerRowDxfId="12" dataDxfId="10" headerRowBorderDxfId="11" tableBorderDxfId="9" dataCellStyle="Comma">
  <autoFilter ref="D36:L92"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300-000001000000}" name="State/Territory" dataDxfId="8"/>
    <tableColumn id="2" xr3:uid="{00000000-0010-0000-0300-000002000000}" name="Column1" dataDxfId="7"/>
    <tableColumn id="3" xr3:uid="{00000000-0010-0000-0300-000003000000}" name="VOMS" dataDxfId="6" dataCellStyle="Comma"/>
    <tableColumn id="5" xr3:uid="{00000000-0010-0000-0300-000005000000}" name="Fares and Other Directly Generated" dataDxfId="5" dataCellStyle="Comma"/>
    <tableColumn id="6" xr3:uid="{00000000-0010-0000-0300-000006000000}" name="Taxes and Fees Levied by Transit Agency" dataDxfId="4" dataCellStyle="Comma"/>
    <tableColumn id="7" xr3:uid="{00000000-0010-0000-0300-000007000000}" name="Local" dataDxfId="3" dataCellStyle="Comma"/>
    <tableColumn id="8" xr3:uid="{00000000-0010-0000-0300-000008000000}" name="State" dataDxfId="2" dataCellStyle="Comma"/>
    <tableColumn id="9" xr3:uid="{00000000-0010-0000-0300-000009000000}" name="Federal" dataDxfId="1" dataCellStyle="Comma"/>
    <tableColumn id="10" xr3:uid="{00000000-0010-0000-0300-00000A000000}" name="Total" dataDxfId="0" dataCellStyle="Comma"/>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display funds earned, funds spent on operations, or funds spent on capital, and to include or exclude questionable data, using the accessible control panel."/>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table" Target="../tables/table4.xml"/><Relationship Id="rId3" Type="http://schemas.openxmlformats.org/officeDocument/2006/relationships/vmlDrawing" Target="../drawings/vmlDrawing1.vml"/><Relationship Id="rId7" Type="http://schemas.openxmlformats.org/officeDocument/2006/relationships/table" Target="../tables/table3.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22"/>
  <sheetViews>
    <sheetView tabSelected="1" workbookViewId="0"/>
  </sheetViews>
  <sheetFormatPr defaultColWidth="8.85546875" defaultRowHeight="11.25"/>
  <cols>
    <col min="1" max="16384" width="8.85546875" style="7"/>
  </cols>
  <sheetData>
    <row r="1" spans="1:17">
      <c r="A1" s="176"/>
      <c r="B1" s="176"/>
      <c r="C1" s="176"/>
      <c r="D1" s="176"/>
      <c r="E1" s="176"/>
      <c r="F1" s="176"/>
      <c r="G1" s="176"/>
      <c r="H1" s="176"/>
      <c r="I1" s="176"/>
      <c r="J1" s="176"/>
      <c r="K1" s="176"/>
      <c r="L1" s="176"/>
      <c r="M1" s="176"/>
      <c r="N1" s="176"/>
      <c r="O1" s="176"/>
      <c r="P1" s="176"/>
      <c r="Q1" s="176"/>
    </row>
    <row r="2" spans="1:17">
      <c r="A2" s="176"/>
      <c r="B2" s="176"/>
      <c r="C2" s="176"/>
      <c r="D2" s="176"/>
      <c r="E2" s="176"/>
      <c r="F2" s="176"/>
      <c r="G2" s="176"/>
      <c r="H2" s="176"/>
      <c r="I2" s="176"/>
      <c r="J2" s="176"/>
      <c r="K2" s="176"/>
      <c r="L2" s="176"/>
      <c r="M2" s="176"/>
      <c r="N2" s="176"/>
      <c r="O2" s="176"/>
      <c r="P2" s="176"/>
      <c r="Q2" s="176"/>
    </row>
    <row r="3" spans="1:17">
      <c r="A3" s="176"/>
      <c r="B3" s="176"/>
      <c r="C3" s="176"/>
      <c r="D3" s="176"/>
      <c r="E3" s="176"/>
      <c r="F3" s="176"/>
      <c r="G3" s="176"/>
      <c r="H3" s="176"/>
      <c r="I3" s="176"/>
      <c r="J3" s="176"/>
      <c r="K3" s="176"/>
      <c r="L3" s="176"/>
      <c r="M3" s="176"/>
      <c r="N3" s="176"/>
      <c r="O3" s="176"/>
      <c r="P3" s="176"/>
      <c r="Q3" s="176"/>
    </row>
    <row r="4" spans="1:17">
      <c r="A4" s="176"/>
      <c r="B4" s="176"/>
      <c r="C4" s="176"/>
      <c r="D4" s="176"/>
      <c r="E4" s="176"/>
      <c r="F4" s="176"/>
      <c r="G4" s="176"/>
      <c r="H4" s="176"/>
      <c r="I4" s="176"/>
      <c r="J4" s="176"/>
      <c r="K4" s="176"/>
      <c r="L4" s="176"/>
      <c r="M4" s="176"/>
      <c r="N4" s="176"/>
      <c r="O4" s="176"/>
      <c r="P4" s="176"/>
      <c r="Q4" s="176"/>
    </row>
    <row r="5" spans="1:17">
      <c r="A5" s="176"/>
      <c r="B5" s="176"/>
      <c r="C5" s="176"/>
      <c r="D5" s="176"/>
      <c r="E5" s="176"/>
      <c r="F5" s="176"/>
      <c r="G5" s="176"/>
      <c r="H5" s="176"/>
      <c r="I5" s="176"/>
      <c r="J5" s="176"/>
      <c r="K5" s="176"/>
      <c r="L5" s="176"/>
      <c r="M5" s="176"/>
      <c r="N5" s="176"/>
      <c r="O5" s="176"/>
      <c r="P5" s="176"/>
      <c r="Q5" s="176"/>
    </row>
    <row r="6" spans="1:17">
      <c r="A6" s="176"/>
      <c r="B6" s="176"/>
      <c r="C6" s="176"/>
      <c r="D6" s="176"/>
      <c r="E6" s="176"/>
      <c r="F6" s="176"/>
      <c r="G6" s="176"/>
      <c r="H6" s="176"/>
      <c r="I6" s="176"/>
      <c r="J6" s="176"/>
      <c r="K6" s="176"/>
      <c r="L6" s="176"/>
      <c r="M6" s="176"/>
      <c r="N6" s="176"/>
      <c r="O6" s="176"/>
      <c r="P6" s="176"/>
      <c r="Q6" s="176"/>
    </row>
    <row r="7" spans="1:17">
      <c r="A7" s="176"/>
      <c r="B7" s="176"/>
      <c r="C7" s="176"/>
      <c r="D7" s="176"/>
      <c r="E7" s="176"/>
      <c r="F7" s="176"/>
      <c r="G7" s="176"/>
      <c r="H7" s="176"/>
      <c r="I7" s="176"/>
      <c r="J7" s="176"/>
      <c r="K7" s="176"/>
      <c r="L7" s="176"/>
      <c r="M7" s="176"/>
      <c r="N7" s="176"/>
      <c r="O7" s="176"/>
      <c r="P7" s="176"/>
      <c r="Q7" s="176"/>
    </row>
    <row r="8" spans="1:17">
      <c r="A8" s="176"/>
      <c r="B8" s="176"/>
      <c r="C8" s="176"/>
      <c r="D8" s="176"/>
      <c r="E8" s="176"/>
      <c r="F8" s="176"/>
      <c r="G8" s="176"/>
      <c r="H8" s="176"/>
      <c r="I8" s="176"/>
      <c r="J8" s="176"/>
      <c r="K8" s="176"/>
      <c r="L8" s="176"/>
      <c r="M8" s="176"/>
      <c r="N8" s="176"/>
      <c r="O8" s="176"/>
      <c r="P8" s="176"/>
      <c r="Q8" s="176"/>
    </row>
    <row r="9" spans="1:17">
      <c r="A9" s="176"/>
      <c r="B9" s="176"/>
      <c r="C9" s="176"/>
      <c r="D9" s="176"/>
      <c r="E9" s="176"/>
      <c r="F9" s="176"/>
      <c r="G9" s="176"/>
      <c r="H9" s="176"/>
      <c r="I9" s="176"/>
      <c r="J9" s="176"/>
      <c r="K9" s="176"/>
      <c r="L9" s="176"/>
      <c r="M9" s="176"/>
      <c r="N9" s="176"/>
      <c r="O9" s="176"/>
      <c r="P9" s="176"/>
      <c r="Q9" s="176"/>
    </row>
    <row r="10" spans="1:17">
      <c r="A10" s="176"/>
      <c r="B10" s="176"/>
      <c r="C10" s="176"/>
      <c r="D10" s="176"/>
      <c r="E10" s="176"/>
      <c r="F10" s="176"/>
      <c r="G10" s="176"/>
      <c r="H10" s="176"/>
      <c r="I10" s="176"/>
      <c r="J10" s="176"/>
      <c r="K10" s="176"/>
      <c r="L10" s="176"/>
      <c r="M10" s="176"/>
      <c r="N10" s="176"/>
      <c r="O10" s="176"/>
      <c r="P10" s="176"/>
      <c r="Q10" s="176"/>
    </row>
    <row r="11" spans="1:17">
      <c r="A11" s="176"/>
      <c r="B11" s="176"/>
      <c r="C11" s="176"/>
      <c r="D11" s="176"/>
      <c r="E11" s="176"/>
      <c r="F11" s="176"/>
      <c r="G11" s="176"/>
      <c r="H11" s="176"/>
      <c r="I11" s="176"/>
      <c r="J11" s="176"/>
      <c r="K11" s="176"/>
      <c r="L11" s="176"/>
      <c r="M11" s="176"/>
      <c r="N11" s="176"/>
      <c r="O11" s="176"/>
      <c r="P11" s="176"/>
      <c r="Q11" s="176"/>
    </row>
    <row r="12" spans="1:17">
      <c r="A12" s="176"/>
      <c r="B12" s="176"/>
      <c r="C12" s="176"/>
      <c r="D12" s="176"/>
      <c r="E12" s="176"/>
      <c r="F12" s="176"/>
      <c r="G12" s="176"/>
      <c r="H12" s="176"/>
      <c r="I12" s="176"/>
      <c r="J12" s="176"/>
      <c r="K12" s="176"/>
      <c r="L12" s="176"/>
      <c r="M12" s="176"/>
      <c r="N12" s="176"/>
      <c r="O12" s="176"/>
      <c r="P12" s="176"/>
      <c r="Q12" s="176"/>
    </row>
    <row r="13" spans="1:17">
      <c r="A13" s="176"/>
      <c r="B13" s="176"/>
      <c r="C13" s="176"/>
      <c r="D13" s="176"/>
      <c r="E13" s="176"/>
      <c r="F13" s="176"/>
      <c r="G13" s="176"/>
      <c r="H13" s="176"/>
      <c r="I13" s="176"/>
      <c r="J13" s="176"/>
      <c r="K13" s="176"/>
      <c r="L13" s="176"/>
      <c r="M13" s="176"/>
      <c r="N13" s="176"/>
      <c r="O13" s="176"/>
      <c r="P13" s="176"/>
      <c r="Q13" s="176"/>
    </row>
    <row r="14" spans="1:17">
      <c r="A14" s="176"/>
      <c r="B14" s="176"/>
      <c r="C14" s="176"/>
      <c r="D14" s="176"/>
      <c r="E14" s="176"/>
      <c r="F14" s="176"/>
      <c r="G14" s="176"/>
      <c r="H14" s="176"/>
      <c r="I14" s="176"/>
      <c r="J14" s="176"/>
      <c r="K14" s="176"/>
      <c r="L14" s="176"/>
      <c r="M14" s="176"/>
      <c r="N14" s="176"/>
      <c r="O14" s="176"/>
      <c r="P14" s="176"/>
      <c r="Q14" s="176"/>
    </row>
    <row r="15" spans="1:17">
      <c r="A15" s="176"/>
      <c r="B15" s="176"/>
      <c r="C15" s="176"/>
      <c r="D15" s="176"/>
      <c r="E15" s="176"/>
      <c r="F15" s="176"/>
      <c r="G15" s="176"/>
      <c r="H15" s="176"/>
      <c r="I15" s="176"/>
      <c r="J15" s="176"/>
      <c r="K15" s="176"/>
      <c r="L15" s="176"/>
      <c r="M15" s="176"/>
      <c r="N15" s="176"/>
      <c r="O15" s="176"/>
      <c r="P15" s="176"/>
      <c r="Q15" s="176"/>
    </row>
    <row r="16" spans="1:17">
      <c r="A16" s="176"/>
      <c r="B16" s="176"/>
      <c r="C16" s="176"/>
      <c r="D16" s="176"/>
      <c r="E16" s="176"/>
      <c r="F16" s="176"/>
      <c r="G16" s="176"/>
      <c r="H16" s="176"/>
      <c r="I16" s="176"/>
      <c r="J16" s="176"/>
      <c r="K16" s="176"/>
      <c r="L16" s="176"/>
      <c r="M16" s="176"/>
      <c r="N16" s="176"/>
      <c r="O16" s="176"/>
      <c r="P16" s="176"/>
      <c r="Q16" s="176"/>
    </row>
    <row r="17" spans="1:17">
      <c r="A17" s="176"/>
      <c r="B17" s="176"/>
      <c r="C17" s="176"/>
      <c r="D17" s="176"/>
      <c r="E17" s="176"/>
      <c r="F17" s="176"/>
      <c r="G17" s="176"/>
      <c r="H17" s="176"/>
      <c r="I17" s="176"/>
      <c r="J17" s="176"/>
      <c r="K17" s="176"/>
      <c r="L17" s="176"/>
      <c r="M17" s="176"/>
      <c r="N17" s="176"/>
      <c r="O17" s="176"/>
      <c r="P17" s="176"/>
      <c r="Q17" s="176"/>
    </row>
    <row r="18" spans="1:17">
      <c r="A18" s="176"/>
      <c r="B18" s="176"/>
      <c r="C18" s="176"/>
      <c r="D18" s="176"/>
      <c r="E18" s="176"/>
      <c r="F18" s="176"/>
      <c r="G18" s="176"/>
      <c r="H18" s="176"/>
      <c r="I18" s="176"/>
      <c r="J18" s="176"/>
      <c r="K18" s="176"/>
      <c r="L18" s="176"/>
      <c r="M18" s="176"/>
      <c r="N18" s="176"/>
      <c r="O18" s="176"/>
      <c r="P18" s="176"/>
      <c r="Q18" s="176"/>
    </row>
    <row r="19" spans="1:17">
      <c r="A19" s="176"/>
      <c r="B19" s="176"/>
      <c r="C19" s="176"/>
      <c r="D19" s="176"/>
      <c r="E19" s="176"/>
      <c r="F19" s="176"/>
      <c r="G19" s="176"/>
      <c r="H19" s="176"/>
      <c r="I19" s="176"/>
      <c r="J19" s="176"/>
      <c r="K19" s="176"/>
      <c r="L19" s="176"/>
      <c r="M19" s="176"/>
      <c r="N19" s="176"/>
      <c r="O19" s="176"/>
      <c r="P19" s="176"/>
      <c r="Q19" s="176"/>
    </row>
    <row r="20" spans="1:17">
      <c r="A20" s="176"/>
      <c r="B20" s="176"/>
      <c r="C20" s="176"/>
      <c r="D20" s="176"/>
      <c r="E20" s="176"/>
      <c r="F20" s="176"/>
      <c r="G20" s="176"/>
      <c r="H20" s="176"/>
      <c r="I20" s="176"/>
      <c r="J20" s="176"/>
      <c r="K20" s="176"/>
      <c r="L20" s="176"/>
      <c r="M20" s="176"/>
      <c r="N20" s="176"/>
      <c r="O20" s="176"/>
      <c r="P20" s="176"/>
      <c r="Q20" s="176"/>
    </row>
    <row r="21" spans="1:17">
      <c r="A21" s="176"/>
      <c r="B21" s="176"/>
      <c r="C21" s="176"/>
      <c r="D21" s="176"/>
      <c r="E21" s="176"/>
      <c r="F21" s="176"/>
      <c r="G21" s="176"/>
      <c r="H21" s="176"/>
      <c r="I21" s="176"/>
      <c r="J21" s="176"/>
      <c r="K21" s="176"/>
      <c r="L21" s="176"/>
      <c r="M21" s="176"/>
      <c r="N21" s="176"/>
      <c r="O21" s="176"/>
      <c r="P21" s="176"/>
      <c r="Q21" s="176"/>
    </row>
    <row r="22" spans="1:17">
      <c r="A22" s="176"/>
      <c r="B22" s="176"/>
      <c r="C22" s="176"/>
      <c r="D22" s="176"/>
      <c r="E22" s="176"/>
      <c r="F22" s="176"/>
      <c r="G22" s="176"/>
      <c r="H22" s="176"/>
      <c r="I22" s="176"/>
      <c r="J22" s="176"/>
      <c r="K22" s="176"/>
      <c r="L22" s="176"/>
      <c r="M22" s="176"/>
      <c r="N22" s="176"/>
      <c r="O22" s="176"/>
      <c r="P22" s="176"/>
      <c r="Q22" s="176"/>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T108"/>
  <sheetViews>
    <sheetView zoomScaleNormal="100" workbookViewId="0"/>
  </sheetViews>
  <sheetFormatPr defaultColWidth="8.7109375" defaultRowHeight="12.75"/>
  <cols>
    <col min="1" max="2" width="8.7109375" style="60"/>
    <col min="3" max="3" width="10.7109375" style="60" customWidth="1"/>
    <col min="4" max="4" width="11.85546875" style="60" customWidth="1"/>
    <col min="5" max="5" width="12.42578125" style="60" customWidth="1"/>
    <col min="6" max="6" width="9.28515625" style="60" customWidth="1"/>
    <col min="7" max="13" width="15.28515625" style="60" customWidth="1"/>
    <col min="14" max="15" width="9.28515625" style="60" bestFit="1" customWidth="1"/>
    <col min="16" max="16" width="9.28515625" style="60" hidden="1" customWidth="1"/>
    <col min="17" max="17" width="8.7109375" style="60" hidden="1" customWidth="1"/>
    <col min="18" max="18" width="11.42578125" style="60" bestFit="1" customWidth="1"/>
    <col min="19" max="20" width="8.7109375" style="60"/>
    <col min="21" max="16384" width="8.7109375" style="187"/>
  </cols>
  <sheetData>
    <row r="1" spans="1:20" ht="15.95" customHeight="1">
      <c r="A1" s="175"/>
      <c r="B1" s="58"/>
      <c r="C1" s="58"/>
      <c r="D1" s="58"/>
      <c r="E1" s="58"/>
      <c r="F1" s="122" t="s">
        <v>3928</v>
      </c>
      <c r="G1" s="58"/>
      <c r="H1" s="58"/>
      <c r="I1" s="58"/>
      <c r="J1" s="58"/>
      <c r="K1" s="58"/>
      <c r="L1" s="58"/>
      <c r="M1" s="57"/>
      <c r="N1" s="58"/>
      <c r="O1" s="58"/>
      <c r="P1" s="59">
        <v>0</v>
      </c>
      <c r="Q1" s="58"/>
      <c r="R1" s="58"/>
      <c r="S1" s="58"/>
      <c r="T1" s="187"/>
    </row>
    <row r="2" spans="1:20" ht="33.75">
      <c r="A2" s="58"/>
      <c r="B2" s="58"/>
      <c r="C2" s="58"/>
      <c r="D2" s="58"/>
      <c r="E2" s="58"/>
      <c r="F2" s="148" t="s">
        <v>1</v>
      </c>
      <c r="G2" s="149" t="s">
        <v>4494</v>
      </c>
      <c r="H2" s="149" t="s">
        <v>11</v>
      </c>
      <c r="I2" s="149" t="s">
        <v>12</v>
      </c>
      <c r="J2" s="149" t="s">
        <v>0</v>
      </c>
      <c r="K2" s="149" t="s">
        <v>13</v>
      </c>
      <c r="L2" s="150" t="s">
        <v>3</v>
      </c>
      <c r="M2" s="57"/>
      <c r="N2" s="58"/>
      <c r="O2" s="58"/>
      <c r="P2" s="58" t="s">
        <v>3929</v>
      </c>
      <c r="Q2" s="58"/>
      <c r="R2" s="58"/>
      <c r="S2" s="58"/>
      <c r="T2" s="187"/>
    </row>
    <row r="3" spans="1:20" ht="12" customHeight="1">
      <c r="A3" s="58"/>
      <c r="B3" s="58"/>
      <c r="C3" s="58"/>
      <c r="D3" s="58"/>
      <c r="E3" s="58"/>
      <c r="F3" s="145">
        <v>137263</v>
      </c>
      <c r="G3" s="146">
        <v>17255189281</v>
      </c>
      <c r="H3" s="146">
        <v>6758346517</v>
      </c>
      <c r="I3" s="146">
        <v>17938206568</v>
      </c>
      <c r="J3" s="146">
        <v>17615288061</v>
      </c>
      <c r="K3" s="146">
        <v>22879290182</v>
      </c>
      <c r="L3" s="147">
        <v>82446320609</v>
      </c>
      <c r="M3" s="57"/>
      <c r="N3" s="58"/>
      <c r="O3" s="58"/>
      <c r="P3" s="58" t="s">
        <v>3930</v>
      </c>
      <c r="Q3" s="58"/>
      <c r="R3" s="58"/>
      <c r="S3" s="58"/>
      <c r="T3" s="187"/>
    </row>
    <row r="4" spans="1:20" ht="12" customHeight="1">
      <c r="A4" s="58"/>
      <c r="B4" s="58"/>
      <c r="C4" s="58"/>
      <c r="D4" s="58"/>
      <c r="E4" s="58"/>
      <c r="F4" s="124" t="s">
        <v>6219</v>
      </c>
      <c r="G4" s="125" t="s">
        <v>6220</v>
      </c>
      <c r="H4" s="125" t="s">
        <v>6221</v>
      </c>
      <c r="I4" s="125" t="s">
        <v>6222</v>
      </c>
      <c r="J4" s="125" t="s">
        <v>6223</v>
      </c>
      <c r="K4" s="125" t="s">
        <v>6224</v>
      </c>
      <c r="L4" s="125" t="s">
        <v>6225</v>
      </c>
      <c r="M4" s="57"/>
      <c r="N4" s="58"/>
      <c r="O4" s="58"/>
      <c r="P4" s="58">
        <v>1</v>
      </c>
      <c r="Q4" s="58">
        <v>1</v>
      </c>
      <c r="R4" s="58"/>
      <c r="S4" s="58"/>
      <c r="T4" s="187"/>
    </row>
    <row r="5" spans="1:20" ht="12" customHeight="1" thickBot="1">
      <c r="A5" s="123" t="s">
        <v>3993</v>
      </c>
      <c r="B5" s="121"/>
      <c r="C5" s="121"/>
      <c r="D5" s="121"/>
      <c r="E5" s="58"/>
      <c r="F5" s="58"/>
      <c r="G5" s="58"/>
      <c r="H5" s="58"/>
      <c r="I5" s="58"/>
      <c r="J5" s="58"/>
      <c r="K5" s="58"/>
      <c r="L5" s="58"/>
      <c r="M5" s="57"/>
      <c r="N5" s="58"/>
      <c r="O5" s="58"/>
      <c r="P5" s="58"/>
      <c r="Q5" s="58"/>
      <c r="R5" s="58"/>
      <c r="S5" s="58"/>
      <c r="T5" s="187"/>
    </row>
    <row r="6" spans="1:20" ht="34.5" thickTop="1">
      <c r="A6" s="63"/>
      <c r="B6" s="64"/>
      <c r="C6" s="65"/>
      <c r="D6" s="151"/>
      <c r="E6" s="153" t="s">
        <v>3994</v>
      </c>
      <c r="F6" s="149" t="s">
        <v>1</v>
      </c>
      <c r="G6" s="149" t="s">
        <v>4494</v>
      </c>
      <c r="H6" s="149" t="s">
        <v>11</v>
      </c>
      <c r="I6" s="149" t="s">
        <v>12</v>
      </c>
      <c r="J6" s="149" t="s">
        <v>0</v>
      </c>
      <c r="K6" s="149" t="s">
        <v>13</v>
      </c>
      <c r="L6" s="150" t="s">
        <v>3</v>
      </c>
      <c r="M6" s="58"/>
      <c r="N6" s="58"/>
      <c r="O6" s="58"/>
      <c r="P6" s="58" t="s">
        <v>3985</v>
      </c>
      <c r="Q6" s="58"/>
      <c r="R6" s="58"/>
      <c r="S6" s="58"/>
      <c r="T6" s="187"/>
    </row>
    <row r="7" spans="1:20" ht="15" customHeight="1">
      <c r="A7" s="30" t="s">
        <v>4285</v>
      </c>
      <c r="B7" s="31">
        <v>200000</v>
      </c>
      <c r="C7" s="32"/>
      <c r="D7" s="87">
        <v>200000</v>
      </c>
      <c r="E7" s="171" t="s">
        <v>6226</v>
      </c>
      <c r="F7" s="97">
        <v>29904</v>
      </c>
      <c r="G7" s="98">
        <v>562040875</v>
      </c>
      <c r="H7" s="98">
        <v>208894653</v>
      </c>
      <c r="I7" s="98">
        <v>733152095</v>
      </c>
      <c r="J7" s="98">
        <v>796792732</v>
      </c>
      <c r="K7" s="98">
        <v>1867529387</v>
      </c>
      <c r="L7" s="99">
        <v>4168409742</v>
      </c>
      <c r="M7" s="58"/>
      <c r="N7" s="58"/>
      <c r="O7" s="58"/>
      <c r="P7" s="58" t="s">
        <v>3986</v>
      </c>
      <c r="Q7" s="58"/>
      <c r="R7" s="58"/>
      <c r="S7" s="58"/>
      <c r="T7" s="187"/>
    </row>
    <row r="8" spans="1:20" ht="17.100000000000001" customHeight="1">
      <c r="A8" s="30" t="s">
        <v>6227</v>
      </c>
      <c r="B8" s="31">
        <v>200000</v>
      </c>
      <c r="C8" s="32" t="s">
        <v>6228</v>
      </c>
      <c r="D8" s="87">
        <v>1000000</v>
      </c>
      <c r="E8" s="171" t="s">
        <v>6229</v>
      </c>
      <c r="F8" s="100">
        <v>18806</v>
      </c>
      <c r="G8" s="101">
        <v>867067606</v>
      </c>
      <c r="H8" s="101">
        <v>588912634</v>
      </c>
      <c r="I8" s="101">
        <v>1510908523</v>
      </c>
      <c r="J8" s="101">
        <v>1481234030</v>
      </c>
      <c r="K8" s="101">
        <v>1999395300</v>
      </c>
      <c r="L8" s="102">
        <v>6447518093</v>
      </c>
      <c r="M8" s="58"/>
      <c r="N8" s="58"/>
      <c r="O8" s="58"/>
      <c r="P8" s="58" t="s">
        <v>3987</v>
      </c>
      <c r="Q8" s="58"/>
      <c r="R8" s="58"/>
      <c r="S8" s="58"/>
      <c r="T8" s="187"/>
    </row>
    <row r="9" spans="1:20" ht="17.100000000000001" customHeight="1">
      <c r="A9" s="30" t="s">
        <v>6230</v>
      </c>
      <c r="B9" s="31">
        <v>1000000</v>
      </c>
      <c r="C9" s="32" t="s">
        <v>5436</v>
      </c>
      <c r="D9" s="87"/>
      <c r="E9" s="171" t="s">
        <v>6231</v>
      </c>
      <c r="F9" s="100">
        <v>88553</v>
      </c>
      <c r="G9" s="101">
        <v>15826080800</v>
      </c>
      <c r="H9" s="101">
        <v>5960539230</v>
      </c>
      <c r="I9" s="101">
        <v>15694145950</v>
      </c>
      <c r="J9" s="101">
        <v>15337261299</v>
      </c>
      <c r="K9" s="101">
        <v>19012365495</v>
      </c>
      <c r="L9" s="102">
        <v>71830392774</v>
      </c>
      <c r="M9" s="67"/>
      <c r="N9" s="67"/>
      <c r="O9" s="58"/>
      <c r="P9" s="58">
        <v>1</v>
      </c>
      <c r="Q9" s="58">
        <v>1</v>
      </c>
      <c r="R9" s="58"/>
      <c r="S9" s="58"/>
      <c r="T9" s="187"/>
    </row>
    <row r="10" spans="1:20" ht="17.100000000000001" hidden="1" customHeight="1">
      <c r="A10" s="33" t="s">
        <v>5436</v>
      </c>
      <c r="B10" s="31" t="s">
        <v>5436</v>
      </c>
      <c r="C10" s="32" t="s">
        <v>5436</v>
      </c>
      <c r="D10" s="87"/>
      <c r="E10" s="171" t="s">
        <v>6232</v>
      </c>
      <c r="F10" s="100" t="s">
        <v>5436</v>
      </c>
      <c r="G10" s="101" t="s">
        <v>5436</v>
      </c>
      <c r="H10" s="101" t="s">
        <v>5436</v>
      </c>
      <c r="I10" s="101" t="s">
        <v>5436</v>
      </c>
      <c r="J10" s="101" t="s">
        <v>5436</v>
      </c>
      <c r="K10" s="101" t="s">
        <v>5436</v>
      </c>
      <c r="L10" s="102" t="s">
        <v>5436</v>
      </c>
      <c r="M10" s="58"/>
      <c r="N10" s="58"/>
      <c r="O10" s="58"/>
      <c r="P10" s="58"/>
      <c r="Q10" s="58"/>
      <c r="R10" s="58"/>
      <c r="S10" s="58"/>
      <c r="T10" s="187"/>
    </row>
    <row r="11" spans="1:20" ht="17.100000000000001" hidden="1" customHeight="1">
      <c r="A11" s="33" t="s">
        <v>5436</v>
      </c>
      <c r="B11" s="31" t="s">
        <v>5436</v>
      </c>
      <c r="C11" s="32" t="s">
        <v>5436</v>
      </c>
      <c r="D11" s="87"/>
      <c r="E11" s="171" t="s">
        <v>6232</v>
      </c>
      <c r="F11" s="100" t="s">
        <v>5436</v>
      </c>
      <c r="G11" s="101" t="s">
        <v>5436</v>
      </c>
      <c r="H11" s="101" t="s">
        <v>5436</v>
      </c>
      <c r="I11" s="101" t="s">
        <v>5436</v>
      </c>
      <c r="J11" s="101" t="s">
        <v>5436</v>
      </c>
      <c r="K11" s="101" t="s">
        <v>5436</v>
      </c>
      <c r="L11" s="102" t="s">
        <v>5436</v>
      </c>
      <c r="M11" s="58"/>
      <c r="N11" s="58"/>
      <c r="O11" s="58"/>
      <c r="P11" s="58"/>
      <c r="Q11" s="58"/>
      <c r="R11" s="58"/>
      <c r="S11" s="58"/>
      <c r="T11" s="187"/>
    </row>
    <row r="12" spans="1:20" ht="17.100000000000001" hidden="1" customHeight="1">
      <c r="A12" s="33" t="s">
        <v>5436</v>
      </c>
      <c r="B12" s="31" t="s">
        <v>5436</v>
      </c>
      <c r="C12" s="32" t="s">
        <v>5436</v>
      </c>
      <c r="D12" s="87"/>
      <c r="E12" s="171" t="s">
        <v>6232</v>
      </c>
      <c r="F12" s="100" t="s">
        <v>5436</v>
      </c>
      <c r="G12" s="101" t="s">
        <v>5436</v>
      </c>
      <c r="H12" s="101" t="s">
        <v>5436</v>
      </c>
      <c r="I12" s="101" t="s">
        <v>5436</v>
      </c>
      <c r="J12" s="101" t="s">
        <v>5436</v>
      </c>
      <c r="K12" s="101" t="s">
        <v>5436</v>
      </c>
      <c r="L12" s="102" t="s">
        <v>5436</v>
      </c>
      <c r="M12" s="58"/>
      <c r="N12" s="58"/>
      <c r="O12" s="58"/>
      <c r="P12" s="58"/>
      <c r="Q12" s="58"/>
      <c r="R12" s="58"/>
      <c r="S12" s="58"/>
      <c r="T12" s="187"/>
    </row>
    <row r="13" spans="1:20" ht="17.100000000000001" hidden="1" customHeight="1">
      <c r="A13" s="33" t="s">
        <v>5436</v>
      </c>
      <c r="B13" s="31" t="s">
        <v>5436</v>
      </c>
      <c r="C13" s="32" t="s">
        <v>5436</v>
      </c>
      <c r="D13" s="87"/>
      <c r="E13" s="171" t="s">
        <v>6232</v>
      </c>
      <c r="F13" s="100" t="s">
        <v>5436</v>
      </c>
      <c r="G13" s="101" t="s">
        <v>5436</v>
      </c>
      <c r="H13" s="101" t="s">
        <v>5436</v>
      </c>
      <c r="I13" s="101" t="s">
        <v>5436</v>
      </c>
      <c r="J13" s="101" t="s">
        <v>5436</v>
      </c>
      <c r="K13" s="101" t="s">
        <v>5436</v>
      </c>
      <c r="L13" s="102" t="s">
        <v>5436</v>
      </c>
      <c r="M13" s="58"/>
      <c r="N13" s="58"/>
      <c r="O13" s="58"/>
      <c r="P13" s="58"/>
      <c r="Q13" s="67"/>
      <c r="R13" s="58"/>
      <c r="S13" s="58"/>
      <c r="T13" s="187"/>
    </row>
    <row r="14" spans="1:20" ht="17.100000000000001" hidden="1" customHeight="1">
      <c r="A14" s="33" t="s">
        <v>5436</v>
      </c>
      <c r="B14" s="31" t="s">
        <v>5436</v>
      </c>
      <c r="C14" s="32" t="s">
        <v>5436</v>
      </c>
      <c r="D14" s="87"/>
      <c r="E14" s="171" t="s">
        <v>6232</v>
      </c>
      <c r="F14" s="100" t="s">
        <v>5436</v>
      </c>
      <c r="G14" s="101" t="s">
        <v>5436</v>
      </c>
      <c r="H14" s="101" t="s">
        <v>5436</v>
      </c>
      <c r="I14" s="101" t="s">
        <v>5436</v>
      </c>
      <c r="J14" s="101" t="s">
        <v>5436</v>
      </c>
      <c r="K14" s="101" t="s">
        <v>5436</v>
      </c>
      <c r="L14" s="102" t="s">
        <v>5436</v>
      </c>
      <c r="M14" s="58"/>
      <c r="N14" s="58"/>
      <c r="O14" s="58"/>
      <c r="P14" s="58"/>
      <c r="Q14" s="67"/>
      <c r="R14" s="58"/>
      <c r="S14" s="58"/>
      <c r="T14" s="187"/>
    </row>
    <row r="15" spans="1:20" ht="17.100000000000001" hidden="1" customHeight="1">
      <c r="A15" s="34" t="s">
        <v>5436</v>
      </c>
      <c r="B15" s="35" t="s">
        <v>5436</v>
      </c>
      <c r="C15" s="36" t="s">
        <v>5436</v>
      </c>
      <c r="D15" s="152"/>
      <c r="E15" s="171" t="s">
        <v>6232</v>
      </c>
      <c r="F15" s="103" t="s">
        <v>5436</v>
      </c>
      <c r="G15" s="101" t="s">
        <v>5436</v>
      </c>
      <c r="H15" s="104" t="s">
        <v>5436</v>
      </c>
      <c r="I15" s="104" t="s">
        <v>5436</v>
      </c>
      <c r="J15" s="104" t="s">
        <v>5436</v>
      </c>
      <c r="K15" s="104" t="s">
        <v>5436</v>
      </c>
      <c r="L15" s="105" t="s">
        <v>5436</v>
      </c>
      <c r="M15" s="58"/>
      <c r="N15" s="58"/>
      <c r="O15" s="58"/>
      <c r="P15" s="58"/>
      <c r="Q15" s="67"/>
      <c r="R15" s="58"/>
      <c r="S15" s="58"/>
      <c r="T15" s="187"/>
    </row>
    <row r="16" spans="1:20" ht="11.45" customHeight="1">
      <c r="A16" s="126"/>
      <c r="B16" s="127"/>
      <c r="C16" s="126"/>
      <c r="D16" s="128"/>
      <c r="E16" s="133"/>
      <c r="F16" s="173" t="s">
        <v>6233</v>
      </c>
      <c r="G16" s="174" t="s">
        <v>6234</v>
      </c>
      <c r="H16" s="174" t="s">
        <v>6235</v>
      </c>
      <c r="I16" s="174" t="s">
        <v>6236</v>
      </c>
      <c r="J16" s="174" t="s">
        <v>6237</v>
      </c>
      <c r="K16" s="174" t="s">
        <v>6238</v>
      </c>
      <c r="L16" s="134"/>
      <c r="M16" s="57"/>
      <c r="N16" s="58"/>
      <c r="O16" s="58"/>
      <c r="P16" s="58"/>
      <c r="Q16" s="67"/>
      <c r="R16" s="58"/>
      <c r="S16" s="58"/>
      <c r="T16" s="187"/>
    </row>
    <row r="17" spans="1:20" ht="11.45" customHeight="1">
      <c r="A17" s="68"/>
      <c r="B17" s="69"/>
      <c r="C17" s="69"/>
      <c r="D17" s="69"/>
      <c r="E17" s="130"/>
      <c r="F17" s="130"/>
      <c r="G17" s="131">
        <v>562652279</v>
      </c>
      <c r="H17" s="131">
        <v>208910620</v>
      </c>
      <c r="I17" s="131">
        <v>735658803</v>
      </c>
      <c r="J17" s="131">
        <v>797115103</v>
      </c>
      <c r="K17" s="131">
        <v>1867998678</v>
      </c>
      <c r="L17" s="132">
        <v>4172335483</v>
      </c>
      <c r="M17" s="70"/>
      <c r="N17" s="71"/>
      <c r="O17" s="71"/>
      <c r="P17" s="58"/>
      <c r="Q17" s="58"/>
      <c r="R17" s="58"/>
      <c r="S17" s="58"/>
      <c r="T17" s="187"/>
    </row>
    <row r="18" spans="1:20" s="188" customFormat="1" ht="22.5" customHeight="1">
      <c r="A18" s="72"/>
      <c r="B18" s="73"/>
      <c r="C18" s="74"/>
      <c r="D18" s="74"/>
      <c r="E18" s="74"/>
      <c r="F18" s="75">
        <v>0</v>
      </c>
      <c r="G18" s="76" t="s">
        <v>6239</v>
      </c>
      <c r="H18" s="77">
        <v>0</v>
      </c>
      <c r="I18" s="76" t="s">
        <v>6240</v>
      </c>
      <c r="J18" s="76"/>
      <c r="K18" s="76"/>
      <c r="L18" s="76"/>
      <c r="M18" s="78"/>
      <c r="N18" s="79"/>
      <c r="O18" s="79"/>
      <c r="P18" s="79"/>
      <c r="Q18" s="59"/>
      <c r="R18" s="59"/>
      <c r="S18" s="59"/>
    </row>
    <row r="19" spans="1:20" s="188" customFormat="1" ht="227.25" customHeight="1" thickBot="1">
      <c r="A19" s="80"/>
      <c r="B19" s="81"/>
      <c r="C19" s="82"/>
      <c r="D19" s="82"/>
      <c r="E19" s="82"/>
      <c r="F19" s="83"/>
      <c r="G19" s="84"/>
      <c r="H19" s="84"/>
      <c r="I19" s="84"/>
      <c r="J19" s="84"/>
      <c r="K19" s="84"/>
      <c r="L19" s="84"/>
      <c r="M19" s="78"/>
      <c r="N19" s="79"/>
      <c r="O19" s="79"/>
      <c r="P19" s="79"/>
      <c r="Q19" s="59"/>
      <c r="R19" s="59"/>
      <c r="S19" s="59"/>
    </row>
    <row r="20" spans="1:20" ht="14.25" thickTop="1" thickBot="1">
      <c r="A20" s="61" t="s">
        <v>3931</v>
      </c>
      <c r="B20" s="62"/>
      <c r="C20" s="62"/>
      <c r="D20" s="62"/>
      <c r="E20" s="62"/>
      <c r="F20" s="62"/>
      <c r="G20" s="62"/>
      <c r="H20" s="62"/>
      <c r="I20" s="62"/>
      <c r="J20" s="62"/>
      <c r="K20" s="62"/>
      <c r="L20" s="62"/>
      <c r="M20" s="57"/>
      <c r="N20" s="58"/>
      <c r="O20" s="58"/>
      <c r="P20" s="58"/>
      <c r="Q20" s="58"/>
      <c r="R20" s="58"/>
      <c r="S20" s="58"/>
      <c r="T20" s="187"/>
    </row>
    <row r="21" spans="1:20" ht="34.5" thickTop="1">
      <c r="A21" s="85"/>
      <c r="B21" s="64"/>
      <c r="C21" s="64"/>
      <c r="D21" s="86"/>
      <c r="E21" s="157" t="s">
        <v>3994</v>
      </c>
      <c r="F21" s="158" t="s">
        <v>1</v>
      </c>
      <c r="G21" s="158" t="s">
        <v>4494</v>
      </c>
      <c r="H21" s="158" t="s">
        <v>11</v>
      </c>
      <c r="I21" s="158" t="s">
        <v>12</v>
      </c>
      <c r="J21" s="158" t="s">
        <v>0</v>
      </c>
      <c r="K21" s="158" t="s">
        <v>13</v>
      </c>
      <c r="L21" s="159" t="s">
        <v>3</v>
      </c>
      <c r="M21" s="57"/>
      <c r="N21" s="58"/>
      <c r="O21" s="58"/>
      <c r="P21" s="58"/>
      <c r="Q21" s="58"/>
      <c r="R21" s="58"/>
      <c r="S21" s="58"/>
      <c r="T21" s="187"/>
    </row>
    <row r="22" spans="1:20" ht="18.600000000000001" customHeight="1">
      <c r="A22" s="37" t="s">
        <v>4285</v>
      </c>
      <c r="B22" s="42">
        <v>10</v>
      </c>
      <c r="C22" s="32"/>
      <c r="D22" s="87">
        <v>10</v>
      </c>
      <c r="E22" s="172" t="s">
        <v>6241</v>
      </c>
      <c r="F22" s="106">
        <v>4243</v>
      </c>
      <c r="G22" s="107">
        <v>108799277</v>
      </c>
      <c r="H22" s="107">
        <v>110592056</v>
      </c>
      <c r="I22" s="107">
        <v>218754738</v>
      </c>
      <c r="J22" s="107">
        <v>123724493</v>
      </c>
      <c r="K22" s="107">
        <v>302149079</v>
      </c>
      <c r="L22" s="154">
        <v>864019643</v>
      </c>
      <c r="M22" s="57"/>
      <c r="N22" s="58"/>
      <c r="O22" s="58"/>
      <c r="P22" s="58"/>
      <c r="Q22" s="58"/>
      <c r="R22" s="58"/>
      <c r="S22" s="58"/>
      <c r="T22" s="187"/>
    </row>
    <row r="23" spans="1:20" ht="18.600000000000001" customHeight="1">
      <c r="A23" s="37" t="s">
        <v>6227</v>
      </c>
      <c r="B23" s="42">
        <v>10</v>
      </c>
      <c r="C23" s="38" t="s">
        <v>6228</v>
      </c>
      <c r="D23" s="87">
        <v>25</v>
      </c>
      <c r="E23" s="172" t="s">
        <v>6242</v>
      </c>
      <c r="F23" s="108">
        <v>9939</v>
      </c>
      <c r="G23" s="109">
        <v>406786489</v>
      </c>
      <c r="H23" s="109">
        <v>9408107</v>
      </c>
      <c r="I23" s="109">
        <v>522887764</v>
      </c>
      <c r="J23" s="109">
        <v>580735888</v>
      </c>
      <c r="K23" s="109">
        <v>839970896</v>
      </c>
      <c r="L23" s="155">
        <v>2359789144</v>
      </c>
      <c r="M23" s="66"/>
      <c r="N23" s="58"/>
      <c r="O23" s="58"/>
      <c r="P23" s="58"/>
      <c r="Q23" s="58"/>
      <c r="R23" s="58"/>
      <c r="S23" s="58"/>
      <c r="T23" s="187"/>
    </row>
    <row r="24" spans="1:20" ht="18.600000000000001" customHeight="1">
      <c r="A24" s="39" t="s">
        <v>6227</v>
      </c>
      <c r="B24" s="42">
        <v>25</v>
      </c>
      <c r="C24" s="38" t="s">
        <v>6228</v>
      </c>
      <c r="D24" s="87">
        <v>50</v>
      </c>
      <c r="E24" s="172" t="s">
        <v>6243</v>
      </c>
      <c r="F24" s="108">
        <v>10820</v>
      </c>
      <c r="G24" s="109">
        <v>565539207</v>
      </c>
      <c r="H24" s="109">
        <v>44522497</v>
      </c>
      <c r="I24" s="109">
        <v>805109935</v>
      </c>
      <c r="J24" s="109">
        <v>533680638</v>
      </c>
      <c r="K24" s="109">
        <v>1142566423</v>
      </c>
      <c r="L24" s="155">
        <v>3091418700</v>
      </c>
      <c r="M24" s="57"/>
      <c r="N24" s="58"/>
      <c r="O24" s="58"/>
      <c r="P24" s="58"/>
      <c r="Q24" s="58"/>
      <c r="R24" s="58"/>
      <c r="S24" s="58"/>
      <c r="T24" s="187"/>
    </row>
    <row r="25" spans="1:20" ht="18.600000000000001" customHeight="1">
      <c r="A25" s="39" t="s">
        <v>6227</v>
      </c>
      <c r="B25" s="42">
        <v>50</v>
      </c>
      <c r="C25" s="38" t="s">
        <v>6228</v>
      </c>
      <c r="D25" s="87">
        <v>100</v>
      </c>
      <c r="E25" s="172" t="s">
        <v>6244</v>
      </c>
      <c r="F25" s="108">
        <v>11576</v>
      </c>
      <c r="G25" s="109">
        <v>435732388</v>
      </c>
      <c r="H25" s="109">
        <v>118845606</v>
      </c>
      <c r="I25" s="109">
        <v>699739951</v>
      </c>
      <c r="J25" s="109">
        <v>826102727</v>
      </c>
      <c r="K25" s="109">
        <v>1112090305</v>
      </c>
      <c r="L25" s="155">
        <v>3192510977</v>
      </c>
      <c r="M25" s="57"/>
      <c r="N25" s="58"/>
      <c r="O25" s="58"/>
      <c r="P25" s="58"/>
      <c r="Q25" s="58"/>
      <c r="R25" s="58"/>
      <c r="S25" s="58"/>
      <c r="T25" s="187"/>
    </row>
    <row r="26" spans="1:20" ht="18.600000000000001" customHeight="1">
      <c r="A26" s="39" t="s">
        <v>6227</v>
      </c>
      <c r="B26" s="42">
        <v>100</v>
      </c>
      <c r="C26" s="38" t="s">
        <v>6228</v>
      </c>
      <c r="D26" s="87">
        <v>250</v>
      </c>
      <c r="E26" s="172" t="s">
        <v>6245</v>
      </c>
      <c r="F26" s="108">
        <v>13807</v>
      </c>
      <c r="G26" s="109">
        <v>679537276</v>
      </c>
      <c r="H26" s="109">
        <v>486996540</v>
      </c>
      <c r="I26" s="109">
        <v>1386780937</v>
      </c>
      <c r="J26" s="109">
        <v>1012171564</v>
      </c>
      <c r="K26" s="109">
        <v>1605753179</v>
      </c>
      <c r="L26" s="155">
        <v>5171239496</v>
      </c>
      <c r="M26" s="57"/>
      <c r="N26" s="58"/>
      <c r="O26" s="58"/>
      <c r="P26" s="58"/>
      <c r="Q26" s="58"/>
      <c r="R26" s="58"/>
      <c r="S26" s="58"/>
      <c r="T26" s="187"/>
    </row>
    <row r="27" spans="1:20" ht="18.600000000000001" customHeight="1">
      <c r="A27" s="39" t="s">
        <v>6227</v>
      </c>
      <c r="B27" s="42">
        <v>250</v>
      </c>
      <c r="C27" s="38" t="s">
        <v>6228</v>
      </c>
      <c r="D27" s="87">
        <v>500</v>
      </c>
      <c r="E27" s="172" t="s">
        <v>6246</v>
      </c>
      <c r="F27" s="108">
        <v>16405</v>
      </c>
      <c r="G27" s="109">
        <v>1588661600</v>
      </c>
      <c r="H27" s="109">
        <v>2582357849</v>
      </c>
      <c r="I27" s="109">
        <v>1873003676</v>
      </c>
      <c r="J27" s="109">
        <v>918629787</v>
      </c>
      <c r="K27" s="109">
        <v>2417962138</v>
      </c>
      <c r="L27" s="155">
        <v>9380615050</v>
      </c>
      <c r="M27" s="57"/>
      <c r="N27" s="58"/>
      <c r="O27" s="58"/>
      <c r="P27" s="58"/>
      <c r="Q27" s="58"/>
      <c r="R27" s="58"/>
      <c r="S27" s="58"/>
      <c r="T27" s="187"/>
    </row>
    <row r="28" spans="1:20" ht="18.600000000000001" customHeight="1">
      <c r="A28" s="39" t="s">
        <v>6227</v>
      </c>
      <c r="B28" s="42">
        <v>500</v>
      </c>
      <c r="C28" s="38" t="s">
        <v>6228</v>
      </c>
      <c r="D28" s="87">
        <v>1000</v>
      </c>
      <c r="E28" s="172" t="s">
        <v>6247</v>
      </c>
      <c r="F28" s="108">
        <v>18004</v>
      </c>
      <c r="G28" s="109">
        <v>1760618210</v>
      </c>
      <c r="H28" s="109">
        <v>2024990611</v>
      </c>
      <c r="I28" s="109">
        <v>3047567740</v>
      </c>
      <c r="J28" s="109">
        <v>1863339458</v>
      </c>
      <c r="K28" s="109">
        <v>2726146963</v>
      </c>
      <c r="L28" s="155">
        <v>11422662982</v>
      </c>
      <c r="M28" s="57"/>
      <c r="N28" s="58"/>
      <c r="O28" s="58"/>
      <c r="P28" s="58"/>
      <c r="Q28" s="58"/>
      <c r="R28" s="58"/>
      <c r="S28" s="58"/>
      <c r="T28" s="187"/>
    </row>
    <row r="29" spans="1:20" ht="18.600000000000001" customHeight="1">
      <c r="A29" s="39" t="s">
        <v>6227</v>
      </c>
      <c r="B29" s="42">
        <v>1000</v>
      </c>
      <c r="C29" s="38" t="s">
        <v>6228</v>
      </c>
      <c r="D29" s="87">
        <v>2000</v>
      </c>
      <c r="E29" s="172" t="s">
        <v>6248</v>
      </c>
      <c r="F29" s="108">
        <v>18545</v>
      </c>
      <c r="G29" s="109">
        <v>1466144091</v>
      </c>
      <c r="H29" s="109">
        <v>632664677</v>
      </c>
      <c r="I29" s="109">
        <v>4132818652</v>
      </c>
      <c r="J29" s="109">
        <v>3477211442</v>
      </c>
      <c r="K29" s="109">
        <v>3285339275</v>
      </c>
      <c r="L29" s="155">
        <v>12994178137</v>
      </c>
      <c r="M29" s="57"/>
      <c r="N29" s="58"/>
      <c r="O29" s="58"/>
      <c r="P29" s="58"/>
      <c r="Q29" s="58"/>
      <c r="R29" s="58"/>
      <c r="S29" s="58"/>
      <c r="T29" s="187"/>
    </row>
    <row r="30" spans="1:20" ht="18.600000000000001" customHeight="1">
      <c r="A30" s="40" t="s">
        <v>6230</v>
      </c>
      <c r="B30" s="43">
        <v>2000</v>
      </c>
      <c r="C30" s="41"/>
      <c r="D30" s="88"/>
      <c r="E30" s="172" t="s">
        <v>6249</v>
      </c>
      <c r="F30" s="110">
        <v>33924</v>
      </c>
      <c r="G30" s="109">
        <v>10243370743</v>
      </c>
      <c r="H30" s="111">
        <v>747968574</v>
      </c>
      <c r="I30" s="111">
        <v>5251543175</v>
      </c>
      <c r="J30" s="111">
        <v>8279692064</v>
      </c>
      <c r="K30" s="111">
        <v>9447311924</v>
      </c>
      <c r="L30" s="156">
        <v>33969886480</v>
      </c>
      <c r="M30" s="57"/>
      <c r="N30" s="58"/>
      <c r="O30" s="58"/>
      <c r="P30" s="58"/>
      <c r="Q30" s="58"/>
      <c r="R30" s="58"/>
      <c r="S30" s="58"/>
      <c r="T30" s="187"/>
    </row>
    <row r="31" spans="1:20" ht="11.1" customHeight="1">
      <c r="A31" s="135"/>
      <c r="B31" s="136"/>
      <c r="C31" s="135"/>
      <c r="D31" s="137"/>
      <c r="E31" s="129"/>
      <c r="F31" s="143" t="s">
        <v>6250</v>
      </c>
      <c r="G31" s="142" t="s">
        <v>6234</v>
      </c>
      <c r="H31" s="142" t="s">
        <v>6251</v>
      </c>
      <c r="I31" s="142" t="s">
        <v>6252</v>
      </c>
      <c r="J31" s="142" t="s">
        <v>6253</v>
      </c>
      <c r="K31" s="142" t="s">
        <v>6254</v>
      </c>
      <c r="L31" s="138"/>
      <c r="M31" s="57"/>
      <c r="N31" s="58"/>
      <c r="O31" s="58"/>
      <c r="P31" s="58"/>
      <c r="Q31" s="58"/>
      <c r="R31" s="58"/>
      <c r="S31" s="58"/>
      <c r="T31" s="187"/>
    </row>
    <row r="32" spans="1:20" ht="11.1" customHeight="1">
      <c r="A32" s="89"/>
      <c r="B32" s="90"/>
      <c r="C32" s="89"/>
      <c r="D32" s="91"/>
      <c r="E32" s="139"/>
      <c r="F32" s="139"/>
      <c r="G32" s="140">
        <v>108799277</v>
      </c>
      <c r="H32" s="140">
        <v>110592056</v>
      </c>
      <c r="I32" s="140">
        <v>218754738</v>
      </c>
      <c r="J32" s="140">
        <v>123724493</v>
      </c>
      <c r="K32" s="141">
        <v>302149079</v>
      </c>
      <c r="L32" s="144">
        <v>864019643</v>
      </c>
      <c r="M32" s="92"/>
      <c r="N32" s="58"/>
      <c r="O32" s="58"/>
      <c r="P32" s="58"/>
      <c r="Q32" s="58"/>
      <c r="R32" s="58"/>
      <c r="S32" s="58"/>
      <c r="T32" s="187"/>
    </row>
    <row r="33" spans="1:20" ht="246" customHeight="1">
      <c r="A33" s="93"/>
      <c r="B33" s="77"/>
      <c r="C33" s="77"/>
      <c r="D33" s="77"/>
      <c r="E33" s="77"/>
      <c r="F33" s="77">
        <v>1</v>
      </c>
      <c r="G33" s="77" t="s">
        <v>6255</v>
      </c>
      <c r="H33" s="77"/>
      <c r="I33" s="77"/>
      <c r="J33" s="77"/>
      <c r="K33" s="77"/>
      <c r="L33" s="77"/>
      <c r="M33" s="57"/>
      <c r="N33" s="58"/>
      <c r="O33" s="58"/>
      <c r="P33" s="58"/>
      <c r="Q33" s="58"/>
      <c r="R33" s="58"/>
      <c r="S33" s="58"/>
      <c r="T33" s="187"/>
    </row>
    <row r="34" spans="1:20" ht="11.25" customHeight="1" thickBot="1">
      <c r="A34" s="93"/>
      <c r="B34" s="77"/>
      <c r="C34" s="77"/>
      <c r="D34" s="77"/>
      <c r="E34" s="77"/>
      <c r="F34" s="77"/>
      <c r="G34" s="77"/>
      <c r="H34" s="77"/>
      <c r="I34" s="77"/>
      <c r="J34" s="77"/>
      <c r="K34" s="77"/>
      <c r="L34" s="77"/>
      <c r="M34" s="57"/>
      <c r="N34" s="58"/>
      <c r="O34" s="58"/>
      <c r="P34" s="58"/>
      <c r="Q34" s="58"/>
      <c r="R34" s="58"/>
      <c r="S34" s="58"/>
      <c r="T34" s="187"/>
    </row>
    <row r="35" spans="1:20" ht="11.25" customHeight="1" thickTop="1" thickBot="1">
      <c r="A35" s="61" t="s">
        <v>3932</v>
      </c>
      <c r="B35" s="62"/>
      <c r="C35" s="62"/>
      <c r="D35" s="62"/>
      <c r="E35" s="62"/>
      <c r="F35" s="62"/>
      <c r="G35" s="62"/>
      <c r="H35" s="62"/>
      <c r="I35" s="62"/>
      <c r="J35" s="62"/>
      <c r="K35" s="62"/>
      <c r="L35" s="62"/>
      <c r="M35" s="57"/>
      <c r="N35" s="58"/>
      <c r="O35" s="58"/>
      <c r="P35" s="58"/>
      <c r="Q35" s="58"/>
      <c r="R35" s="58"/>
      <c r="S35" s="58"/>
      <c r="T35" s="187"/>
    </row>
    <row r="36" spans="1:20" ht="34.5" thickTop="1">
      <c r="A36" s="95"/>
      <c r="B36" s="95"/>
      <c r="C36" s="166" t="s">
        <v>3933</v>
      </c>
      <c r="D36" s="167" t="s">
        <v>3995</v>
      </c>
      <c r="E36" s="170" t="s">
        <v>3994</v>
      </c>
      <c r="F36" s="168" t="s">
        <v>1</v>
      </c>
      <c r="G36" s="168" t="s">
        <v>4494</v>
      </c>
      <c r="H36" s="168" t="s">
        <v>11</v>
      </c>
      <c r="I36" s="168" t="s">
        <v>12</v>
      </c>
      <c r="J36" s="168" t="s">
        <v>0</v>
      </c>
      <c r="K36" s="168" t="s">
        <v>13</v>
      </c>
      <c r="L36" s="169" t="s">
        <v>3</v>
      </c>
      <c r="M36" s="57"/>
      <c r="N36" s="58"/>
      <c r="O36" s="58"/>
      <c r="P36" s="58"/>
      <c r="Q36" s="58"/>
      <c r="R36" s="58"/>
      <c r="S36" s="58"/>
      <c r="T36" s="187"/>
    </row>
    <row r="37" spans="1:20">
      <c r="A37" s="95"/>
      <c r="B37" s="95"/>
      <c r="C37" s="117" t="s">
        <v>55</v>
      </c>
      <c r="D37" s="118" t="s">
        <v>3934</v>
      </c>
      <c r="E37" s="119"/>
      <c r="F37" s="120">
        <v>323</v>
      </c>
      <c r="G37" s="98">
        <v>33355797</v>
      </c>
      <c r="H37" s="98">
        <v>0</v>
      </c>
      <c r="I37" s="98">
        <v>38609434</v>
      </c>
      <c r="J37" s="98">
        <v>1873808</v>
      </c>
      <c r="K37" s="98">
        <v>83217764</v>
      </c>
      <c r="L37" s="160">
        <v>157056803</v>
      </c>
      <c r="M37" s="57"/>
      <c r="N37" s="58"/>
      <c r="O37" s="58"/>
      <c r="P37" s="58"/>
      <c r="Q37" s="58"/>
      <c r="R37" s="58"/>
      <c r="S37" s="58"/>
      <c r="T37" s="187"/>
    </row>
    <row r="38" spans="1:20">
      <c r="A38" s="95"/>
      <c r="B38" s="95"/>
      <c r="C38" s="112" t="s">
        <v>45</v>
      </c>
      <c r="D38" s="113" t="s">
        <v>3935</v>
      </c>
      <c r="E38" s="114"/>
      <c r="F38" s="115">
        <v>662</v>
      </c>
      <c r="G38" s="101">
        <v>5398400</v>
      </c>
      <c r="H38" s="101">
        <v>0</v>
      </c>
      <c r="I38" s="101">
        <v>36140194</v>
      </c>
      <c r="J38" s="101">
        <v>633778</v>
      </c>
      <c r="K38" s="101">
        <v>48403303</v>
      </c>
      <c r="L38" s="161">
        <v>90575675</v>
      </c>
      <c r="M38" s="57"/>
      <c r="N38" s="58"/>
      <c r="O38" s="58"/>
      <c r="P38" s="58"/>
      <c r="Q38" s="58"/>
      <c r="R38" s="58"/>
      <c r="S38" s="58"/>
      <c r="T38" s="187"/>
    </row>
    <row r="39" spans="1:20">
      <c r="A39" s="95"/>
      <c r="B39" s="95"/>
      <c r="C39" s="112" t="s">
        <v>140</v>
      </c>
      <c r="D39" s="113" t="s">
        <v>3936</v>
      </c>
      <c r="E39" s="114"/>
      <c r="F39" s="115">
        <v>650</v>
      </c>
      <c r="G39" s="101">
        <v>6073430</v>
      </c>
      <c r="H39" s="101">
        <v>0</v>
      </c>
      <c r="I39" s="101">
        <v>24205975</v>
      </c>
      <c r="J39" s="101">
        <v>3717901</v>
      </c>
      <c r="K39" s="101">
        <v>28643252</v>
      </c>
      <c r="L39" s="161">
        <v>62640558</v>
      </c>
      <c r="M39" s="57"/>
      <c r="N39" s="58"/>
      <c r="O39" s="58"/>
      <c r="P39" s="58"/>
      <c r="Q39" s="58"/>
      <c r="R39" s="58"/>
      <c r="S39" s="58"/>
      <c r="T39" s="187"/>
    </row>
    <row r="40" spans="1:20">
      <c r="A40" s="95"/>
      <c r="B40" s="95"/>
      <c r="C40" s="112" t="s">
        <v>3937</v>
      </c>
      <c r="D40" s="113" t="s">
        <v>3938</v>
      </c>
      <c r="E40" s="114"/>
      <c r="F40" s="115">
        <v>8</v>
      </c>
      <c r="G40" s="101">
        <v>111340</v>
      </c>
      <c r="H40" s="101">
        <v>0</v>
      </c>
      <c r="I40" s="101">
        <v>1360154</v>
      </c>
      <c r="J40" s="101">
        <v>0</v>
      </c>
      <c r="K40" s="101">
        <v>2858568</v>
      </c>
      <c r="L40" s="161">
        <v>4330062</v>
      </c>
      <c r="M40" s="57"/>
      <c r="N40" s="58"/>
      <c r="O40" s="58"/>
      <c r="P40" s="58"/>
      <c r="Q40" s="58"/>
      <c r="R40" s="58"/>
      <c r="S40" s="58"/>
      <c r="T40" s="187"/>
    </row>
    <row r="41" spans="1:20">
      <c r="A41" s="95"/>
      <c r="B41" s="95"/>
      <c r="C41" s="112" t="s">
        <v>36</v>
      </c>
      <c r="D41" s="113" t="s">
        <v>3939</v>
      </c>
      <c r="E41" s="114"/>
      <c r="F41" s="115">
        <v>2249</v>
      </c>
      <c r="G41" s="101">
        <v>76554061</v>
      </c>
      <c r="H41" s="101">
        <v>0</v>
      </c>
      <c r="I41" s="101">
        <v>656377717</v>
      </c>
      <c r="J41" s="101">
        <v>6431707</v>
      </c>
      <c r="K41" s="101">
        <v>337027159</v>
      </c>
      <c r="L41" s="161">
        <v>1076390644</v>
      </c>
      <c r="M41" s="57"/>
      <c r="N41" s="58"/>
      <c r="O41" s="58"/>
      <c r="P41" s="58"/>
      <c r="Q41" s="58"/>
      <c r="R41" s="58"/>
      <c r="S41" s="58"/>
      <c r="T41" s="187"/>
    </row>
    <row r="42" spans="1:20">
      <c r="A42" s="95"/>
      <c r="B42" s="95"/>
      <c r="C42" s="112" t="s">
        <v>74</v>
      </c>
      <c r="D42" s="113" t="s">
        <v>3940</v>
      </c>
      <c r="E42" s="114"/>
      <c r="F42" s="115">
        <v>19545</v>
      </c>
      <c r="G42" s="101">
        <v>1812031503</v>
      </c>
      <c r="H42" s="101">
        <v>761294984</v>
      </c>
      <c r="I42" s="101">
        <v>5076904334</v>
      </c>
      <c r="J42" s="101">
        <v>2683164181</v>
      </c>
      <c r="K42" s="101">
        <v>3236514501</v>
      </c>
      <c r="L42" s="161">
        <v>13569909503</v>
      </c>
      <c r="M42" s="57"/>
      <c r="N42" s="58"/>
      <c r="O42" s="58"/>
      <c r="P42" s="58"/>
      <c r="Q42" s="58"/>
      <c r="R42" s="58"/>
      <c r="S42" s="58"/>
      <c r="T42" s="187"/>
    </row>
    <row r="43" spans="1:20">
      <c r="A43" s="95"/>
      <c r="B43" s="95"/>
      <c r="C43" s="112" t="s">
        <v>285</v>
      </c>
      <c r="D43" s="113" t="s">
        <v>3941</v>
      </c>
      <c r="E43" s="114"/>
      <c r="F43" s="115">
        <v>2449</v>
      </c>
      <c r="G43" s="101">
        <v>125966575</v>
      </c>
      <c r="H43" s="101">
        <v>632664677</v>
      </c>
      <c r="I43" s="101">
        <v>112763207</v>
      </c>
      <c r="J43" s="101">
        <v>9980856</v>
      </c>
      <c r="K43" s="101">
        <v>468749107</v>
      </c>
      <c r="L43" s="161">
        <v>1350124422</v>
      </c>
      <c r="M43" s="57"/>
      <c r="N43" s="58"/>
      <c r="O43" s="58"/>
      <c r="P43" s="58"/>
      <c r="Q43" s="58"/>
      <c r="R43" s="58"/>
      <c r="S43" s="58"/>
      <c r="T43" s="187"/>
    </row>
    <row r="44" spans="1:20">
      <c r="A44" s="95"/>
      <c r="B44" s="95"/>
      <c r="C44" s="112" t="s">
        <v>153</v>
      </c>
      <c r="D44" s="113" t="s">
        <v>3942</v>
      </c>
      <c r="E44" s="114"/>
      <c r="F44" s="115">
        <v>1041</v>
      </c>
      <c r="G44" s="101">
        <v>35602174</v>
      </c>
      <c r="H44" s="101">
        <v>0</v>
      </c>
      <c r="I44" s="101">
        <v>5006108</v>
      </c>
      <c r="J44" s="101">
        <v>244641520</v>
      </c>
      <c r="K44" s="101">
        <v>119351312</v>
      </c>
      <c r="L44" s="161">
        <v>404601114</v>
      </c>
      <c r="M44" s="57"/>
      <c r="N44" s="58"/>
      <c r="O44" s="58"/>
      <c r="P44" s="58"/>
      <c r="Q44" s="58"/>
      <c r="R44" s="58"/>
      <c r="S44" s="58"/>
      <c r="T44" s="187"/>
    </row>
    <row r="45" spans="1:20">
      <c r="A45" s="95"/>
      <c r="B45" s="95"/>
      <c r="C45" s="112" t="s">
        <v>104</v>
      </c>
      <c r="D45" s="113" t="s">
        <v>3943</v>
      </c>
      <c r="E45" s="114"/>
      <c r="F45" s="115">
        <v>3379</v>
      </c>
      <c r="G45" s="101">
        <v>688009827</v>
      </c>
      <c r="H45" s="101">
        <v>110142056</v>
      </c>
      <c r="I45" s="101">
        <v>820243606</v>
      </c>
      <c r="J45" s="101">
        <v>556395565</v>
      </c>
      <c r="K45" s="101">
        <v>750697405</v>
      </c>
      <c r="L45" s="161">
        <v>2925488459</v>
      </c>
      <c r="M45" s="57"/>
      <c r="N45" s="58"/>
      <c r="O45" s="58"/>
      <c r="P45" s="58"/>
      <c r="Q45" s="58"/>
      <c r="R45" s="58"/>
      <c r="S45" s="58"/>
      <c r="T45" s="187"/>
    </row>
    <row r="46" spans="1:20">
      <c r="A46" s="95"/>
      <c r="B46" s="95"/>
      <c r="C46" s="112" t="s">
        <v>1092</v>
      </c>
      <c r="D46" s="113" t="s">
        <v>2030</v>
      </c>
      <c r="E46" s="114"/>
      <c r="F46" s="115">
        <v>506</v>
      </c>
      <c r="G46" s="101">
        <v>17484684</v>
      </c>
      <c r="H46" s="101">
        <v>0</v>
      </c>
      <c r="I46" s="101">
        <v>0</v>
      </c>
      <c r="J46" s="101">
        <v>99843192</v>
      </c>
      <c r="K46" s="101">
        <v>44856178</v>
      </c>
      <c r="L46" s="161">
        <v>162184054</v>
      </c>
      <c r="M46" s="57"/>
      <c r="N46" s="58"/>
      <c r="O46" s="58"/>
      <c r="P46" s="58"/>
      <c r="Q46" s="58"/>
      <c r="R46" s="58"/>
      <c r="S46" s="58"/>
      <c r="T46" s="187"/>
    </row>
    <row r="47" spans="1:20">
      <c r="A47" s="95"/>
      <c r="B47" s="95"/>
      <c r="C47" s="112" t="s">
        <v>121</v>
      </c>
      <c r="D47" s="113" t="s">
        <v>3944</v>
      </c>
      <c r="E47" s="114"/>
      <c r="F47" s="115">
        <v>6129</v>
      </c>
      <c r="G47" s="101">
        <v>263355811</v>
      </c>
      <c r="H47" s="101">
        <v>53611894</v>
      </c>
      <c r="I47" s="101">
        <v>1059210052</v>
      </c>
      <c r="J47" s="101">
        <v>272155697</v>
      </c>
      <c r="K47" s="101">
        <v>734158417</v>
      </c>
      <c r="L47" s="161">
        <v>2382491871</v>
      </c>
      <c r="M47" s="57"/>
      <c r="N47" s="58"/>
      <c r="O47" s="58"/>
      <c r="P47" s="58"/>
      <c r="Q47" s="58"/>
      <c r="R47" s="58"/>
      <c r="S47" s="58"/>
      <c r="T47" s="187"/>
    </row>
    <row r="48" spans="1:20">
      <c r="A48" s="95"/>
      <c r="B48" s="95"/>
      <c r="C48" s="112" t="s">
        <v>99</v>
      </c>
      <c r="D48" s="113" t="s">
        <v>3945</v>
      </c>
      <c r="E48" s="114"/>
      <c r="F48" s="115">
        <v>2460</v>
      </c>
      <c r="G48" s="101">
        <v>266033215</v>
      </c>
      <c r="H48" s="101">
        <v>522406774</v>
      </c>
      <c r="I48" s="101">
        <v>107408088</v>
      </c>
      <c r="J48" s="101">
        <v>16033250</v>
      </c>
      <c r="K48" s="101">
        <v>327377986</v>
      </c>
      <c r="L48" s="161">
        <v>1239259313</v>
      </c>
      <c r="M48" s="57"/>
      <c r="N48" s="58"/>
      <c r="O48" s="58"/>
      <c r="P48" s="58"/>
      <c r="Q48" s="58"/>
      <c r="R48" s="58"/>
      <c r="S48" s="58"/>
      <c r="T48" s="187"/>
    </row>
    <row r="49" spans="1:20">
      <c r="A49" s="95"/>
      <c r="B49" s="95"/>
      <c r="C49" s="112" t="s">
        <v>1031</v>
      </c>
      <c r="D49" s="113" t="s">
        <v>3946</v>
      </c>
      <c r="E49" s="114"/>
      <c r="F49" s="115">
        <v>22</v>
      </c>
      <c r="G49" s="101">
        <v>68140</v>
      </c>
      <c r="H49" s="101">
        <v>0</v>
      </c>
      <c r="I49" s="101">
        <v>0</v>
      </c>
      <c r="J49" s="101">
        <v>1176792</v>
      </c>
      <c r="K49" s="101">
        <v>1980355</v>
      </c>
      <c r="L49" s="161">
        <v>3225287</v>
      </c>
      <c r="M49" s="57"/>
      <c r="N49" s="58"/>
      <c r="O49" s="58"/>
      <c r="P49" s="58"/>
      <c r="Q49" s="58"/>
      <c r="R49" s="58"/>
      <c r="S49" s="58"/>
      <c r="T49" s="187"/>
    </row>
    <row r="50" spans="1:20">
      <c r="A50" s="95"/>
      <c r="B50" s="95"/>
      <c r="C50" s="112" t="s">
        <v>131</v>
      </c>
      <c r="D50" s="113" t="s">
        <v>3947</v>
      </c>
      <c r="E50" s="114"/>
      <c r="F50" s="115">
        <v>1040</v>
      </c>
      <c r="G50" s="101">
        <v>55525955</v>
      </c>
      <c r="H50" s="101">
        <v>0</v>
      </c>
      <c r="I50" s="101">
        <v>238648119</v>
      </c>
      <c r="J50" s="101">
        <v>321586041</v>
      </c>
      <c r="K50" s="101">
        <v>48782457</v>
      </c>
      <c r="L50" s="161">
        <v>664542572</v>
      </c>
      <c r="M50" s="57"/>
      <c r="N50" s="58"/>
      <c r="O50" s="58"/>
      <c r="P50" s="58"/>
      <c r="Q50" s="58"/>
      <c r="R50" s="58"/>
      <c r="S50" s="58"/>
      <c r="T50" s="187"/>
    </row>
    <row r="51" spans="1:20">
      <c r="A51" s="95"/>
      <c r="B51" s="95"/>
      <c r="C51" s="112" t="s">
        <v>166</v>
      </c>
      <c r="D51" s="113" t="s">
        <v>3948</v>
      </c>
      <c r="E51" s="114"/>
      <c r="F51" s="115">
        <v>1236</v>
      </c>
      <c r="G51" s="101">
        <v>36207862</v>
      </c>
      <c r="H51" s="101">
        <v>21581838</v>
      </c>
      <c r="I51" s="101">
        <v>30835435</v>
      </c>
      <c r="J51" s="101">
        <v>18215069</v>
      </c>
      <c r="K51" s="101">
        <v>67050039</v>
      </c>
      <c r="L51" s="161">
        <v>173890243</v>
      </c>
      <c r="M51" s="57"/>
      <c r="N51" s="58"/>
      <c r="O51" s="58"/>
      <c r="P51" s="58"/>
      <c r="Q51" s="58"/>
      <c r="R51" s="58"/>
      <c r="S51" s="58"/>
      <c r="T51" s="187"/>
    </row>
    <row r="52" spans="1:20">
      <c r="A52" s="95"/>
      <c r="B52" s="95"/>
      <c r="C52" s="112" t="s">
        <v>272</v>
      </c>
      <c r="D52" s="113" t="s">
        <v>3949</v>
      </c>
      <c r="E52" s="114"/>
      <c r="F52" s="115">
        <v>309</v>
      </c>
      <c r="G52" s="101">
        <v>4620228</v>
      </c>
      <c r="H52" s="101">
        <v>0</v>
      </c>
      <c r="I52" s="101">
        <v>10264786</v>
      </c>
      <c r="J52" s="101">
        <v>119686</v>
      </c>
      <c r="K52" s="101">
        <v>21015635</v>
      </c>
      <c r="L52" s="161">
        <v>36020335</v>
      </c>
      <c r="M52" s="57"/>
      <c r="N52" s="58"/>
      <c r="O52" s="58"/>
      <c r="P52" s="58"/>
      <c r="Q52" s="58"/>
      <c r="R52" s="58"/>
      <c r="S52" s="58"/>
      <c r="T52" s="187"/>
    </row>
    <row r="53" spans="1:20">
      <c r="A53" s="95"/>
      <c r="B53" s="95"/>
      <c r="C53" s="112" t="s">
        <v>328</v>
      </c>
      <c r="D53" s="113" t="s">
        <v>3950</v>
      </c>
      <c r="E53" s="114"/>
      <c r="F53" s="115">
        <v>8007</v>
      </c>
      <c r="G53" s="101">
        <v>500057472</v>
      </c>
      <c r="H53" s="101">
        <v>19429574</v>
      </c>
      <c r="I53" s="101">
        <v>1502233000</v>
      </c>
      <c r="J53" s="101">
        <v>508920867</v>
      </c>
      <c r="K53" s="101">
        <v>1373258207</v>
      </c>
      <c r="L53" s="161">
        <v>3903899120</v>
      </c>
      <c r="M53" s="57"/>
      <c r="N53" s="58"/>
      <c r="O53" s="58"/>
      <c r="P53" s="58"/>
      <c r="Q53" s="58"/>
      <c r="R53" s="58"/>
      <c r="S53" s="58"/>
      <c r="T53" s="187"/>
    </row>
    <row r="54" spans="1:20">
      <c r="A54" s="95"/>
      <c r="B54" s="95"/>
      <c r="C54" s="112" t="s">
        <v>101</v>
      </c>
      <c r="D54" s="113" t="s">
        <v>1697</v>
      </c>
      <c r="E54" s="114"/>
      <c r="F54" s="115">
        <v>1336</v>
      </c>
      <c r="G54" s="101">
        <v>28668304</v>
      </c>
      <c r="H54" s="101">
        <v>5607587</v>
      </c>
      <c r="I54" s="101">
        <v>126583349</v>
      </c>
      <c r="J54" s="101">
        <v>57654866</v>
      </c>
      <c r="K54" s="101">
        <v>219042352</v>
      </c>
      <c r="L54" s="161">
        <v>437556458</v>
      </c>
      <c r="M54" s="57"/>
      <c r="N54" s="58"/>
      <c r="O54" s="58"/>
      <c r="P54" s="58"/>
      <c r="Q54" s="58"/>
      <c r="R54" s="58"/>
      <c r="S54" s="58"/>
      <c r="T54" s="187"/>
    </row>
    <row r="55" spans="1:20">
      <c r="A55" s="95"/>
      <c r="B55" s="95"/>
      <c r="C55" s="112" t="s">
        <v>177</v>
      </c>
      <c r="D55" s="113" t="s">
        <v>3951</v>
      </c>
      <c r="E55" s="114"/>
      <c r="F55" s="115">
        <v>693</v>
      </c>
      <c r="G55" s="101">
        <v>11099588</v>
      </c>
      <c r="H55" s="101">
        <v>0</v>
      </c>
      <c r="I55" s="101">
        <v>23578247</v>
      </c>
      <c r="J55" s="101">
        <v>7304323</v>
      </c>
      <c r="K55" s="101">
        <v>44999218</v>
      </c>
      <c r="L55" s="161">
        <v>86981376</v>
      </c>
      <c r="M55" s="57"/>
      <c r="N55" s="58"/>
      <c r="O55" s="58"/>
      <c r="P55" s="58"/>
      <c r="Q55" s="58"/>
      <c r="R55" s="58"/>
      <c r="S55" s="58"/>
      <c r="T55" s="187"/>
    </row>
    <row r="56" spans="1:20">
      <c r="A56" s="95"/>
      <c r="B56" s="95"/>
      <c r="C56" s="112" t="s">
        <v>84</v>
      </c>
      <c r="D56" s="113" t="s">
        <v>3952</v>
      </c>
      <c r="E56" s="114"/>
      <c r="F56" s="115">
        <v>1811</v>
      </c>
      <c r="G56" s="101">
        <v>27339297</v>
      </c>
      <c r="H56" s="101">
        <v>19444518</v>
      </c>
      <c r="I56" s="101">
        <v>107472746</v>
      </c>
      <c r="J56" s="101">
        <v>3529743</v>
      </c>
      <c r="K56" s="101">
        <v>76713622</v>
      </c>
      <c r="L56" s="161">
        <v>234499926</v>
      </c>
      <c r="M56" s="57"/>
      <c r="N56" s="58"/>
      <c r="O56" s="58"/>
      <c r="P56" s="58"/>
      <c r="Q56" s="58"/>
      <c r="R56" s="58"/>
      <c r="S56" s="58"/>
      <c r="T56" s="187"/>
    </row>
    <row r="57" spans="1:20">
      <c r="A57" s="95"/>
      <c r="B57" s="95"/>
      <c r="C57" s="112" t="s">
        <v>95</v>
      </c>
      <c r="D57" s="113" t="s">
        <v>3953</v>
      </c>
      <c r="E57" s="114"/>
      <c r="F57" s="115">
        <v>752</v>
      </c>
      <c r="G57" s="101">
        <v>16956024</v>
      </c>
      <c r="H57" s="101">
        <v>0</v>
      </c>
      <c r="I57" s="101">
        <v>118816702</v>
      </c>
      <c r="J57" s="101">
        <v>14779417</v>
      </c>
      <c r="K57" s="101">
        <v>139128076</v>
      </c>
      <c r="L57" s="161">
        <v>289680219</v>
      </c>
      <c r="M57" s="57"/>
      <c r="N57" s="58"/>
      <c r="O57" s="58"/>
      <c r="P57" s="58"/>
      <c r="Q57" s="58"/>
      <c r="R57" s="58"/>
      <c r="S57" s="58"/>
      <c r="T57" s="187"/>
    </row>
    <row r="58" spans="1:20">
      <c r="A58" s="95"/>
      <c r="B58" s="95"/>
      <c r="C58" s="112" t="s">
        <v>119</v>
      </c>
      <c r="D58" s="113" t="s">
        <v>3954</v>
      </c>
      <c r="E58" s="114"/>
      <c r="F58" s="115">
        <v>4255</v>
      </c>
      <c r="G58" s="101">
        <v>926567838</v>
      </c>
      <c r="H58" s="101">
        <v>0</v>
      </c>
      <c r="I58" s="101">
        <v>220473405</v>
      </c>
      <c r="J58" s="101">
        <v>1678492440</v>
      </c>
      <c r="K58" s="101">
        <v>1119374681</v>
      </c>
      <c r="L58" s="161">
        <v>3944908364</v>
      </c>
      <c r="M58" s="57"/>
      <c r="N58" s="58"/>
      <c r="O58" s="58"/>
      <c r="P58" s="58"/>
      <c r="Q58" s="58"/>
      <c r="R58" s="58"/>
      <c r="S58" s="58"/>
      <c r="T58" s="187"/>
    </row>
    <row r="59" spans="1:20">
      <c r="A59" s="95"/>
      <c r="B59" s="95"/>
      <c r="C59" s="112" t="s">
        <v>142</v>
      </c>
      <c r="D59" s="113" t="s">
        <v>3955</v>
      </c>
      <c r="E59" s="114"/>
      <c r="F59" s="115">
        <v>2847</v>
      </c>
      <c r="G59" s="101">
        <v>133483966</v>
      </c>
      <c r="H59" s="101">
        <v>0</v>
      </c>
      <c r="I59" s="101">
        <v>143365513</v>
      </c>
      <c r="J59" s="101">
        <v>1227544242</v>
      </c>
      <c r="K59" s="101">
        <v>273683593</v>
      </c>
      <c r="L59" s="161">
        <v>1778077314</v>
      </c>
      <c r="M59" s="57"/>
      <c r="N59" s="58"/>
      <c r="O59" s="58"/>
      <c r="P59" s="58"/>
      <c r="Q59" s="58"/>
      <c r="R59" s="58"/>
      <c r="S59" s="58"/>
      <c r="T59" s="187"/>
    </row>
    <row r="60" spans="1:20">
      <c r="A60" s="95"/>
      <c r="B60" s="95"/>
      <c r="C60" s="112" t="s">
        <v>117</v>
      </c>
      <c r="D60" s="113" t="s">
        <v>3956</v>
      </c>
      <c r="E60" s="114"/>
      <c r="F60" s="115">
        <v>588</v>
      </c>
      <c r="G60" s="101">
        <v>43327428</v>
      </c>
      <c r="H60" s="101">
        <v>0</v>
      </c>
      <c r="I60" s="101">
        <v>10192666</v>
      </c>
      <c r="J60" s="101">
        <v>6238808</v>
      </c>
      <c r="K60" s="101">
        <v>49777061</v>
      </c>
      <c r="L60" s="161">
        <v>109535963</v>
      </c>
      <c r="M60" s="57"/>
      <c r="N60" s="58"/>
      <c r="O60" s="58"/>
      <c r="P60" s="58"/>
      <c r="Q60" s="58"/>
      <c r="R60" s="58"/>
      <c r="S60" s="58"/>
      <c r="T60" s="187"/>
    </row>
    <row r="61" spans="1:20">
      <c r="A61" s="95"/>
      <c r="B61" s="95"/>
      <c r="C61" s="112" t="s">
        <v>124</v>
      </c>
      <c r="D61" s="113" t="s">
        <v>3957</v>
      </c>
      <c r="E61" s="114"/>
      <c r="F61" s="115">
        <v>3679</v>
      </c>
      <c r="G61" s="101">
        <v>81884214</v>
      </c>
      <c r="H61" s="101">
        <v>129852024</v>
      </c>
      <c r="I61" s="101">
        <v>107130363</v>
      </c>
      <c r="J61" s="101">
        <v>237763127</v>
      </c>
      <c r="K61" s="101">
        <v>259941353</v>
      </c>
      <c r="L61" s="161">
        <v>816571081</v>
      </c>
      <c r="M61" s="57"/>
      <c r="N61" s="58"/>
      <c r="O61" s="58"/>
      <c r="P61" s="58"/>
      <c r="Q61" s="58"/>
      <c r="R61" s="58"/>
      <c r="S61" s="58"/>
      <c r="T61" s="187"/>
    </row>
    <row r="62" spans="1:20">
      <c r="A62" s="95"/>
      <c r="B62" s="95"/>
      <c r="C62" s="112" t="s">
        <v>42</v>
      </c>
      <c r="D62" s="113" t="s">
        <v>3958</v>
      </c>
      <c r="E62" s="114"/>
      <c r="F62" s="115">
        <v>2666</v>
      </c>
      <c r="G62" s="101">
        <v>82519998</v>
      </c>
      <c r="H62" s="101">
        <v>13388295</v>
      </c>
      <c r="I62" s="101">
        <v>473157032</v>
      </c>
      <c r="J62" s="101">
        <v>459047603</v>
      </c>
      <c r="K62" s="101">
        <v>377091918</v>
      </c>
      <c r="L62" s="161">
        <v>1405204846</v>
      </c>
      <c r="M62" s="57"/>
      <c r="N62" s="58"/>
      <c r="O62" s="58"/>
      <c r="P62" s="58"/>
      <c r="Q62" s="58"/>
      <c r="R62" s="58"/>
      <c r="S62" s="58"/>
      <c r="T62" s="187"/>
    </row>
    <row r="63" spans="1:20">
      <c r="A63" s="95"/>
      <c r="B63" s="95"/>
      <c r="C63" s="112" t="s">
        <v>83</v>
      </c>
      <c r="D63" s="113" t="s">
        <v>3959</v>
      </c>
      <c r="E63" s="114"/>
      <c r="F63" s="115">
        <v>2028</v>
      </c>
      <c r="G63" s="101">
        <v>57959279</v>
      </c>
      <c r="H63" s="101">
        <v>0</v>
      </c>
      <c r="I63" s="101">
        <v>340320263</v>
      </c>
      <c r="J63" s="101">
        <v>4698550</v>
      </c>
      <c r="K63" s="101">
        <v>140162440</v>
      </c>
      <c r="L63" s="161">
        <v>543140532</v>
      </c>
      <c r="M63" s="57"/>
      <c r="N63" s="58"/>
      <c r="O63" s="58"/>
      <c r="P63" s="58"/>
      <c r="Q63" s="58"/>
      <c r="R63" s="58"/>
      <c r="S63" s="58"/>
      <c r="T63" s="187"/>
    </row>
    <row r="64" spans="1:20">
      <c r="A64" s="95"/>
      <c r="B64" s="95"/>
      <c r="C64" s="112" t="s">
        <v>107</v>
      </c>
      <c r="D64" s="113" t="s">
        <v>3960</v>
      </c>
      <c r="E64" s="114"/>
      <c r="F64" s="115">
        <v>5</v>
      </c>
      <c r="G64" s="101">
        <v>0</v>
      </c>
      <c r="H64" s="101">
        <v>0</v>
      </c>
      <c r="I64" s="101">
        <v>49468</v>
      </c>
      <c r="J64" s="101">
        <v>0</v>
      </c>
      <c r="K64" s="101">
        <v>1296893</v>
      </c>
      <c r="L64" s="161">
        <v>1346361</v>
      </c>
      <c r="M64" s="57"/>
      <c r="N64" s="58"/>
      <c r="O64" s="58"/>
      <c r="P64" s="58"/>
      <c r="Q64" s="58"/>
      <c r="R64" s="58"/>
      <c r="S64" s="58"/>
      <c r="T64" s="187"/>
    </row>
    <row r="65" spans="1:20">
      <c r="A65" s="95"/>
      <c r="B65" s="95"/>
      <c r="C65" s="112" t="s">
        <v>139</v>
      </c>
      <c r="D65" s="113" t="s">
        <v>3961</v>
      </c>
      <c r="E65" s="114"/>
      <c r="F65" s="115">
        <v>466</v>
      </c>
      <c r="G65" s="101">
        <v>4556327</v>
      </c>
      <c r="H65" s="101">
        <v>0</v>
      </c>
      <c r="I65" s="101">
        <v>11897396</v>
      </c>
      <c r="J65" s="101">
        <v>1557605</v>
      </c>
      <c r="K65" s="101">
        <v>41262844</v>
      </c>
      <c r="L65" s="161">
        <v>59274172</v>
      </c>
      <c r="M65" s="57"/>
      <c r="N65" s="58"/>
      <c r="O65" s="58"/>
      <c r="P65" s="58"/>
      <c r="Q65" s="58"/>
      <c r="R65" s="58"/>
      <c r="S65" s="58"/>
      <c r="T65" s="187"/>
    </row>
    <row r="66" spans="1:20">
      <c r="A66" s="95"/>
      <c r="B66" s="95"/>
      <c r="C66" s="112" t="s">
        <v>163</v>
      </c>
      <c r="D66" s="113" t="s">
        <v>3962</v>
      </c>
      <c r="E66" s="114"/>
      <c r="F66" s="115">
        <v>353</v>
      </c>
      <c r="G66" s="101">
        <v>3104704</v>
      </c>
      <c r="H66" s="101">
        <v>1876553</v>
      </c>
      <c r="I66" s="101">
        <v>10597360</v>
      </c>
      <c r="J66" s="101">
        <v>2563521</v>
      </c>
      <c r="K66" s="101">
        <v>25643776</v>
      </c>
      <c r="L66" s="161">
        <v>43785914</v>
      </c>
      <c r="M66" s="57"/>
      <c r="N66" s="58"/>
      <c r="O66" s="58"/>
      <c r="P66" s="58"/>
      <c r="Q66" s="58"/>
      <c r="R66" s="58"/>
      <c r="S66" s="58"/>
      <c r="T66" s="187"/>
    </row>
    <row r="67" spans="1:20">
      <c r="A67" s="95"/>
      <c r="B67" s="95"/>
      <c r="C67" s="112" t="s">
        <v>152</v>
      </c>
      <c r="D67" s="113" t="s">
        <v>3963</v>
      </c>
      <c r="E67" s="114"/>
      <c r="F67" s="115">
        <v>2826</v>
      </c>
      <c r="G67" s="101">
        <v>101687394</v>
      </c>
      <c r="H67" s="101">
        <v>154817487</v>
      </c>
      <c r="I67" s="101">
        <v>298695824</v>
      </c>
      <c r="J67" s="101">
        <v>93302712</v>
      </c>
      <c r="K67" s="101">
        <v>199158748</v>
      </c>
      <c r="L67" s="161">
        <v>847662165</v>
      </c>
      <c r="M67" s="57"/>
      <c r="N67" s="58"/>
      <c r="O67" s="58"/>
      <c r="P67" s="58"/>
      <c r="Q67" s="58"/>
      <c r="R67" s="58"/>
      <c r="S67" s="58"/>
      <c r="T67" s="187"/>
    </row>
    <row r="68" spans="1:20">
      <c r="A68" s="95"/>
      <c r="B68" s="95"/>
      <c r="C68" s="112" t="s">
        <v>58</v>
      </c>
      <c r="D68" s="113" t="s">
        <v>3964</v>
      </c>
      <c r="E68" s="114"/>
      <c r="F68" s="115">
        <v>305</v>
      </c>
      <c r="G68" s="101">
        <v>4410008</v>
      </c>
      <c r="H68" s="101">
        <v>0</v>
      </c>
      <c r="I68" s="101">
        <v>5194619</v>
      </c>
      <c r="J68" s="101">
        <v>2755274</v>
      </c>
      <c r="K68" s="101">
        <v>26750193</v>
      </c>
      <c r="L68" s="161">
        <v>39110094</v>
      </c>
      <c r="M68" s="57"/>
      <c r="N68" s="58"/>
      <c r="O68" s="58"/>
      <c r="P68" s="58"/>
      <c r="Q68" s="58"/>
      <c r="R68" s="58"/>
      <c r="S68" s="58"/>
      <c r="T68" s="187"/>
    </row>
    <row r="69" spans="1:20">
      <c r="A69" s="95"/>
      <c r="B69" s="95"/>
      <c r="C69" s="112" t="s">
        <v>175</v>
      </c>
      <c r="D69" s="113" t="s">
        <v>3965</v>
      </c>
      <c r="E69" s="114"/>
      <c r="F69" s="115">
        <v>552</v>
      </c>
      <c r="G69" s="101">
        <v>7966875</v>
      </c>
      <c r="H69" s="101">
        <v>0</v>
      </c>
      <c r="I69" s="101">
        <v>28710481</v>
      </c>
      <c r="J69" s="101">
        <v>5866669</v>
      </c>
      <c r="K69" s="101">
        <v>54063435</v>
      </c>
      <c r="L69" s="161">
        <v>96607460</v>
      </c>
      <c r="M69" s="57"/>
      <c r="N69" s="58"/>
      <c r="O69" s="58"/>
      <c r="P69" s="58"/>
      <c r="Q69" s="58"/>
      <c r="R69" s="58"/>
      <c r="S69" s="58"/>
      <c r="T69" s="187"/>
    </row>
    <row r="70" spans="1:20">
      <c r="A70" s="95"/>
      <c r="B70" s="95"/>
      <c r="C70" s="112" t="s">
        <v>88</v>
      </c>
      <c r="D70" s="113" t="s">
        <v>3966</v>
      </c>
      <c r="E70" s="114"/>
      <c r="F70" s="115">
        <v>175</v>
      </c>
      <c r="G70" s="101">
        <v>9299384</v>
      </c>
      <c r="H70" s="101">
        <v>0</v>
      </c>
      <c r="I70" s="101">
        <v>3371181</v>
      </c>
      <c r="J70" s="101">
        <v>794163</v>
      </c>
      <c r="K70" s="101">
        <v>23728050</v>
      </c>
      <c r="L70" s="161">
        <v>37192778</v>
      </c>
      <c r="M70" s="57"/>
      <c r="N70" s="58"/>
      <c r="O70" s="58"/>
      <c r="P70" s="58"/>
      <c r="Q70" s="58"/>
      <c r="R70" s="58"/>
      <c r="S70" s="58"/>
      <c r="T70" s="187"/>
    </row>
    <row r="71" spans="1:20">
      <c r="A71" s="95"/>
      <c r="B71" s="95"/>
      <c r="C71" s="112" t="s">
        <v>67</v>
      </c>
      <c r="D71" s="113" t="s">
        <v>3967</v>
      </c>
      <c r="E71" s="114"/>
      <c r="F71" s="115">
        <v>5351</v>
      </c>
      <c r="G71" s="101">
        <v>1752336175</v>
      </c>
      <c r="H71" s="101">
        <v>43468596</v>
      </c>
      <c r="I71" s="101">
        <v>42894943</v>
      </c>
      <c r="J71" s="101">
        <v>1327630013</v>
      </c>
      <c r="K71" s="101">
        <v>1232263549</v>
      </c>
      <c r="L71" s="161">
        <v>4398593276</v>
      </c>
      <c r="M71" s="57"/>
      <c r="N71" s="58"/>
      <c r="O71" s="58"/>
      <c r="P71" s="58"/>
      <c r="Q71" s="58"/>
      <c r="R71" s="58"/>
      <c r="S71" s="58"/>
      <c r="T71" s="187"/>
    </row>
    <row r="72" spans="1:20">
      <c r="A72" s="95"/>
      <c r="B72" s="95"/>
      <c r="C72" s="112" t="s">
        <v>61</v>
      </c>
      <c r="D72" s="113" t="s">
        <v>3968</v>
      </c>
      <c r="E72" s="114"/>
      <c r="F72" s="115">
        <v>527</v>
      </c>
      <c r="G72" s="101">
        <v>9777248</v>
      </c>
      <c r="H72" s="101">
        <v>0</v>
      </c>
      <c r="I72" s="101">
        <v>86839305</v>
      </c>
      <c r="J72" s="101">
        <v>7996696</v>
      </c>
      <c r="K72" s="101">
        <v>109555572</v>
      </c>
      <c r="L72" s="161">
        <v>214168821</v>
      </c>
      <c r="M72" s="57"/>
      <c r="N72" s="58"/>
      <c r="O72" s="58"/>
      <c r="P72" s="58"/>
      <c r="Q72" s="58"/>
      <c r="R72" s="58"/>
      <c r="S72" s="58"/>
      <c r="T72" s="187"/>
    </row>
    <row r="73" spans="1:20">
      <c r="A73" s="95"/>
      <c r="B73" s="95"/>
      <c r="C73" s="112" t="s">
        <v>66</v>
      </c>
      <c r="D73" s="113" t="s">
        <v>1449</v>
      </c>
      <c r="E73" s="114"/>
      <c r="F73" s="115">
        <v>1139</v>
      </c>
      <c r="G73" s="101">
        <v>69768602</v>
      </c>
      <c r="H73" s="101">
        <v>24668799</v>
      </c>
      <c r="I73" s="101">
        <v>160399499</v>
      </c>
      <c r="J73" s="101">
        <v>12914008</v>
      </c>
      <c r="K73" s="101">
        <v>93478283</v>
      </c>
      <c r="L73" s="161">
        <v>361229191</v>
      </c>
      <c r="M73" s="57"/>
      <c r="N73" s="58"/>
      <c r="O73" s="58"/>
      <c r="P73" s="58"/>
      <c r="Q73" s="58"/>
      <c r="R73" s="58"/>
      <c r="S73" s="58"/>
      <c r="T73" s="187"/>
    </row>
    <row r="74" spans="1:20">
      <c r="A74" s="95"/>
      <c r="B74" s="95"/>
      <c r="C74" s="112" t="s">
        <v>39</v>
      </c>
      <c r="D74" s="113" t="s">
        <v>78</v>
      </c>
      <c r="E74" s="114"/>
      <c r="F74" s="115">
        <v>16805</v>
      </c>
      <c r="G74" s="101">
        <v>7847642965</v>
      </c>
      <c r="H74" s="101">
        <v>0</v>
      </c>
      <c r="I74" s="101">
        <v>3088171118</v>
      </c>
      <c r="J74" s="101">
        <v>5169507929</v>
      </c>
      <c r="K74" s="101">
        <v>5398949139</v>
      </c>
      <c r="L74" s="161">
        <v>21504271151</v>
      </c>
      <c r="M74" s="57"/>
      <c r="N74" s="58"/>
      <c r="O74" s="58"/>
      <c r="P74" s="58"/>
      <c r="Q74" s="58"/>
      <c r="R74" s="58"/>
      <c r="S74" s="58"/>
      <c r="T74" s="187"/>
    </row>
    <row r="75" spans="1:20">
      <c r="A75" s="95"/>
      <c r="B75" s="95"/>
      <c r="C75" s="112" t="s">
        <v>288</v>
      </c>
      <c r="D75" s="113" t="s">
        <v>3969</v>
      </c>
      <c r="E75" s="114"/>
      <c r="F75" s="115">
        <v>2833</v>
      </c>
      <c r="G75" s="101">
        <v>92087891</v>
      </c>
      <c r="H75" s="101">
        <v>229474581</v>
      </c>
      <c r="I75" s="101">
        <v>285490132</v>
      </c>
      <c r="J75" s="101">
        <v>45370794</v>
      </c>
      <c r="K75" s="101">
        <v>549410874</v>
      </c>
      <c r="L75" s="161">
        <v>1201834272</v>
      </c>
      <c r="M75" s="57"/>
      <c r="N75" s="58"/>
      <c r="O75" s="58"/>
      <c r="P75" s="58"/>
      <c r="Q75" s="58"/>
      <c r="R75" s="58"/>
      <c r="S75" s="58"/>
      <c r="T75" s="187"/>
    </row>
    <row r="76" spans="1:20">
      <c r="A76" s="95"/>
      <c r="B76" s="95"/>
      <c r="C76" s="112" t="s">
        <v>110</v>
      </c>
      <c r="D76" s="113" t="s">
        <v>3970</v>
      </c>
      <c r="E76" s="114"/>
      <c r="F76" s="115">
        <v>1072</v>
      </c>
      <c r="G76" s="101">
        <v>10931054</v>
      </c>
      <c r="H76" s="101">
        <v>0</v>
      </c>
      <c r="I76" s="101">
        <v>43753455</v>
      </c>
      <c r="J76" s="101">
        <v>5747524</v>
      </c>
      <c r="K76" s="101">
        <v>72023898</v>
      </c>
      <c r="L76" s="161">
        <v>132455931</v>
      </c>
      <c r="M76" s="57"/>
      <c r="N76" s="58"/>
      <c r="O76" s="58"/>
      <c r="P76" s="58"/>
      <c r="Q76" s="58"/>
      <c r="R76" s="58"/>
      <c r="S76" s="58"/>
      <c r="T76" s="187"/>
    </row>
    <row r="77" spans="1:20">
      <c r="A77" s="95"/>
      <c r="B77" s="95"/>
      <c r="C77" s="112" t="s">
        <v>120</v>
      </c>
      <c r="D77" s="113" t="s">
        <v>3971</v>
      </c>
      <c r="E77" s="114"/>
      <c r="F77" s="115">
        <v>1937</v>
      </c>
      <c r="G77" s="101">
        <v>166540804</v>
      </c>
      <c r="H77" s="101">
        <v>454070390</v>
      </c>
      <c r="I77" s="101">
        <v>51177534</v>
      </c>
      <c r="J77" s="101">
        <v>63997766</v>
      </c>
      <c r="K77" s="101">
        <v>307609774</v>
      </c>
      <c r="L77" s="161">
        <v>1043396268</v>
      </c>
      <c r="M77" s="57"/>
      <c r="N77" s="58"/>
      <c r="O77" s="58"/>
      <c r="P77" s="58"/>
      <c r="Q77" s="58"/>
      <c r="R77" s="58"/>
      <c r="S77" s="58"/>
      <c r="T77" s="187"/>
    </row>
    <row r="78" spans="1:20">
      <c r="A78" s="95"/>
      <c r="B78" s="95"/>
      <c r="C78" s="112" t="s">
        <v>182</v>
      </c>
      <c r="D78" s="113" t="s">
        <v>3972</v>
      </c>
      <c r="E78" s="114"/>
      <c r="F78" s="115">
        <v>5785</v>
      </c>
      <c r="G78" s="101">
        <v>598199561</v>
      </c>
      <c r="H78" s="101">
        <v>0</v>
      </c>
      <c r="I78" s="101">
        <v>158228389</v>
      </c>
      <c r="J78" s="101">
        <v>1563488098</v>
      </c>
      <c r="K78" s="101">
        <v>562497598</v>
      </c>
      <c r="L78" s="161">
        <v>2882413646</v>
      </c>
      <c r="M78" s="57"/>
      <c r="N78" s="58"/>
      <c r="O78" s="58"/>
      <c r="P78" s="58"/>
      <c r="Q78" s="58"/>
      <c r="R78" s="58"/>
      <c r="S78" s="58"/>
      <c r="T78" s="187"/>
    </row>
    <row r="79" spans="1:20">
      <c r="A79" s="95"/>
      <c r="B79" s="95"/>
      <c r="C79" s="112" t="s">
        <v>82</v>
      </c>
      <c r="D79" s="113" t="s">
        <v>3973</v>
      </c>
      <c r="E79" s="114"/>
      <c r="F79" s="115">
        <v>1612</v>
      </c>
      <c r="G79" s="101">
        <v>27213673</v>
      </c>
      <c r="H79" s="101">
        <v>0</v>
      </c>
      <c r="I79" s="101">
        <v>9446983</v>
      </c>
      <c r="J79" s="101">
        <v>133433619</v>
      </c>
      <c r="K79" s="101">
        <v>40930402</v>
      </c>
      <c r="L79" s="161">
        <v>211024677</v>
      </c>
      <c r="M79" s="57"/>
      <c r="N79" s="58"/>
      <c r="O79" s="58"/>
      <c r="P79" s="58"/>
      <c r="Q79" s="58"/>
      <c r="R79" s="58"/>
      <c r="S79" s="58"/>
      <c r="T79" s="187"/>
    </row>
    <row r="80" spans="1:20">
      <c r="A80" s="95"/>
      <c r="B80" s="95"/>
      <c r="C80" s="112" t="s">
        <v>1712</v>
      </c>
      <c r="D80" s="113" t="s">
        <v>3974</v>
      </c>
      <c r="E80" s="114"/>
      <c r="F80" s="115">
        <v>345</v>
      </c>
      <c r="G80" s="101">
        <v>22087477</v>
      </c>
      <c r="H80" s="101">
        <v>40272927</v>
      </c>
      <c r="I80" s="101">
        <v>4613456</v>
      </c>
      <c r="J80" s="101">
        <v>20307904</v>
      </c>
      <c r="K80" s="101">
        <v>64910183</v>
      </c>
      <c r="L80" s="161">
        <v>152191947</v>
      </c>
      <c r="M80" s="57"/>
      <c r="N80" s="58"/>
      <c r="O80" s="58"/>
      <c r="P80" s="58"/>
      <c r="Q80" s="58"/>
      <c r="R80" s="58"/>
      <c r="S80" s="58"/>
      <c r="T80" s="187"/>
    </row>
    <row r="81" spans="1:20">
      <c r="A81" s="95"/>
      <c r="B81" s="95"/>
      <c r="C81" s="112" t="s">
        <v>114</v>
      </c>
      <c r="D81" s="113" t="s">
        <v>3975</v>
      </c>
      <c r="E81" s="114"/>
      <c r="F81" s="115">
        <v>639</v>
      </c>
      <c r="G81" s="101">
        <v>16810100</v>
      </c>
      <c r="H81" s="101">
        <v>0</v>
      </c>
      <c r="I81" s="101">
        <v>44175458</v>
      </c>
      <c r="J81" s="101">
        <v>4835432</v>
      </c>
      <c r="K81" s="101">
        <v>44504903</v>
      </c>
      <c r="L81" s="161">
        <v>110325893</v>
      </c>
      <c r="M81" s="57"/>
      <c r="N81" s="58"/>
      <c r="O81" s="58"/>
      <c r="P81" s="58"/>
      <c r="Q81" s="58"/>
      <c r="R81" s="58"/>
      <c r="S81" s="58"/>
      <c r="T81" s="187"/>
    </row>
    <row r="82" spans="1:20">
      <c r="A82" s="95"/>
      <c r="B82" s="95"/>
      <c r="C82" s="112" t="s">
        <v>32</v>
      </c>
      <c r="D82" s="113" t="s">
        <v>3976</v>
      </c>
      <c r="E82" s="114"/>
      <c r="F82" s="115">
        <v>335</v>
      </c>
      <c r="G82" s="101">
        <v>4422006</v>
      </c>
      <c r="H82" s="101">
        <v>0</v>
      </c>
      <c r="I82" s="101">
        <v>6496802</v>
      </c>
      <c r="J82" s="101">
        <v>1082930</v>
      </c>
      <c r="K82" s="101">
        <v>23435486</v>
      </c>
      <c r="L82" s="161">
        <v>35437224</v>
      </c>
      <c r="M82" s="57"/>
      <c r="N82" s="58"/>
      <c r="O82" s="58"/>
      <c r="P82" s="58"/>
      <c r="Q82" s="58"/>
      <c r="R82" s="58"/>
      <c r="S82" s="58"/>
      <c r="T82" s="187"/>
    </row>
    <row r="83" spans="1:20">
      <c r="A83" s="95"/>
      <c r="B83" s="95"/>
      <c r="C83" s="112" t="s">
        <v>174</v>
      </c>
      <c r="D83" s="113" t="s">
        <v>3977</v>
      </c>
      <c r="E83" s="114"/>
      <c r="F83" s="115">
        <v>1567</v>
      </c>
      <c r="G83" s="101">
        <v>53369304</v>
      </c>
      <c r="H83" s="101">
        <v>0</v>
      </c>
      <c r="I83" s="101">
        <v>128780212</v>
      </c>
      <c r="J83" s="101">
        <v>46548167</v>
      </c>
      <c r="K83" s="101">
        <v>133883508</v>
      </c>
      <c r="L83" s="161">
        <v>362581191</v>
      </c>
      <c r="M83" s="57"/>
      <c r="N83" s="58"/>
      <c r="O83" s="58"/>
      <c r="P83" s="58"/>
      <c r="Q83" s="58"/>
      <c r="R83" s="58"/>
      <c r="S83" s="58"/>
      <c r="T83" s="187"/>
    </row>
    <row r="84" spans="1:20">
      <c r="A84" s="95"/>
      <c r="B84" s="95"/>
      <c r="C84" s="112" t="s">
        <v>93</v>
      </c>
      <c r="D84" s="113" t="s">
        <v>3978</v>
      </c>
      <c r="E84" s="114"/>
      <c r="F84" s="115">
        <v>7873</v>
      </c>
      <c r="G84" s="101">
        <v>280323292</v>
      </c>
      <c r="H84" s="101">
        <v>1089847122</v>
      </c>
      <c r="I84" s="101">
        <v>918093194</v>
      </c>
      <c r="J84" s="101">
        <v>64526133</v>
      </c>
      <c r="K84" s="101">
        <v>1420899257</v>
      </c>
      <c r="L84" s="161">
        <v>3773688998</v>
      </c>
      <c r="M84" s="57"/>
      <c r="N84" s="58"/>
      <c r="O84" s="58"/>
      <c r="P84" s="58"/>
      <c r="Q84" s="58"/>
      <c r="R84" s="58"/>
      <c r="S84" s="58"/>
      <c r="T84" s="187"/>
    </row>
    <row r="85" spans="1:20">
      <c r="A85" s="95"/>
      <c r="B85" s="95"/>
      <c r="C85" s="112" t="s">
        <v>49</v>
      </c>
      <c r="D85" s="113" t="s">
        <v>3979</v>
      </c>
      <c r="E85" s="114"/>
      <c r="F85" s="115">
        <v>1174</v>
      </c>
      <c r="G85" s="101">
        <v>43400474</v>
      </c>
      <c r="H85" s="101">
        <v>6454577</v>
      </c>
      <c r="I85" s="101">
        <v>381461581</v>
      </c>
      <c r="J85" s="101">
        <v>2795918</v>
      </c>
      <c r="K85" s="101">
        <v>192890828</v>
      </c>
      <c r="L85" s="161">
        <v>627003378</v>
      </c>
      <c r="M85" s="57"/>
      <c r="N85" s="58"/>
      <c r="O85" s="58"/>
      <c r="P85" s="58"/>
      <c r="Q85" s="58"/>
      <c r="R85" s="58"/>
      <c r="S85" s="58"/>
      <c r="T85" s="187"/>
    </row>
    <row r="86" spans="1:20">
      <c r="A86" s="95"/>
      <c r="B86" s="95"/>
      <c r="C86" s="112" t="s">
        <v>106</v>
      </c>
      <c r="D86" s="113" t="s">
        <v>1498</v>
      </c>
      <c r="E86" s="114"/>
      <c r="F86" s="115">
        <v>2827</v>
      </c>
      <c r="G86" s="101">
        <v>124576081</v>
      </c>
      <c r="H86" s="101">
        <v>0</v>
      </c>
      <c r="I86" s="101">
        <v>258350091</v>
      </c>
      <c r="J86" s="101">
        <v>179736624</v>
      </c>
      <c r="K86" s="101">
        <v>114328680</v>
      </c>
      <c r="L86" s="161">
        <v>676991476</v>
      </c>
      <c r="M86" s="57"/>
      <c r="N86" s="58"/>
      <c r="O86" s="58"/>
      <c r="P86" s="58"/>
      <c r="Q86" s="58"/>
      <c r="R86" s="58"/>
      <c r="S86" s="58"/>
      <c r="T86" s="187"/>
    </row>
    <row r="87" spans="1:20">
      <c r="A87" s="95"/>
      <c r="B87" s="95"/>
      <c r="C87" s="112" t="s">
        <v>2253</v>
      </c>
      <c r="D87" s="113" t="s">
        <v>3980</v>
      </c>
      <c r="E87" s="114"/>
      <c r="F87" s="115">
        <v>30</v>
      </c>
      <c r="G87" s="101">
        <v>121967</v>
      </c>
      <c r="H87" s="101">
        <v>0</v>
      </c>
      <c r="I87" s="101">
        <v>4757917</v>
      </c>
      <c r="J87" s="101">
        <v>0</v>
      </c>
      <c r="K87" s="101">
        <v>3951052</v>
      </c>
      <c r="L87" s="161">
        <v>8830936</v>
      </c>
      <c r="M87" s="57"/>
      <c r="N87" s="58"/>
      <c r="O87" s="58"/>
      <c r="P87" s="58"/>
      <c r="Q87" s="58"/>
      <c r="R87" s="58"/>
      <c r="S87" s="58"/>
      <c r="T87" s="187"/>
    </row>
    <row r="88" spans="1:20">
      <c r="A88" s="95"/>
      <c r="B88" s="95"/>
      <c r="C88" s="112" t="s">
        <v>364</v>
      </c>
      <c r="D88" s="113" t="s">
        <v>3981</v>
      </c>
      <c r="E88" s="114"/>
      <c r="F88" s="115">
        <v>540</v>
      </c>
      <c r="G88" s="101">
        <v>11004259</v>
      </c>
      <c r="H88" s="101">
        <v>0</v>
      </c>
      <c r="I88" s="101">
        <v>6306475</v>
      </c>
      <c r="J88" s="101">
        <v>10274802</v>
      </c>
      <c r="K88" s="101">
        <v>36075179</v>
      </c>
      <c r="L88" s="161">
        <v>63660715</v>
      </c>
      <c r="M88" s="57"/>
      <c r="N88" s="58"/>
      <c r="O88" s="58"/>
      <c r="P88" s="58"/>
      <c r="Q88" s="58"/>
      <c r="R88" s="58"/>
      <c r="S88" s="58"/>
      <c r="T88" s="187"/>
    </row>
    <row r="89" spans="1:20">
      <c r="A89" s="95"/>
      <c r="B89" s="95"/>
      <c r="C89" s="112" t="s">
        <v>71</v>
      </c>
      <c r="D89" s="113" t="s">
        <v>103</v>
      </c>
      <c r="E89" s="114"/>
      <c r="F89" s="115">
        <v>7341</v>
      </c>
      <c r="G89" s="101">
        <v>588219961</v>
      </c>
      <c r="H89" s="101">
        <v>2414073387</v>
      </c>
      <c r="I89" s="101">
        <v>430431649</v>
      </c>
      <c r="J89" s="101">
        <v>283302471</v>
      </c>
      <c r="K89" s="101">
        <v>1549095534</v>
      </c>
      <c r="L89" s="161">
        <v>5265123002</v>
      </c>
      <c r="M89" s="57"/>
      <c r="N89" s="58"/>
      <c r="O89" s="58"/>
      <c r="P89" s="58"/>
      <c r="Q89" s="58"/>
      <c r="R89" s="58"/>
      <c r="S89" s="58"/>
      <c r="T89" s="187"/>
    </row>
    <row r="90" spans="1:20">
      <c r="A90" s="95"/>
      <c r="B90" s="95"/>
      <c r="C90" s="112" t="s">
        <v>51</v>
      </c>
      <c r="D90" s="113" t="s">
        <v>3982</v>
      </c>
      <c r="E90" s="114"/>
      <c r="F90" s="115">
        <v>1511</v>
      </c>
      <c r="G90" s="101">
        <v>53438859</v>
      </c>
      <c r="H90" s="101">
        <v>0</v>
      </c>
      <c r="I90" s="101">
        <v>59507296</v>
      </c>
      <c r="J90" s="101">
        <v>118546943</v>
      </c>
      <c r="K90" s="101">
        <v>117937346</v>
      </c>
      <c r="L90" s="161">
        <v>349430444</v>
      </c>
      <c r="M90" s="57"/>
      <c r="N90" s="58"/>
      <c r="O90" s="58"/>
      <c r="P90" s="58"/>
      <c r="Q90" s="58"/>
      <c r="R90" s="58"/>
      <c r="S90" s="58"/>
      <c r="T90" s="187"/>
    </row>
    <row r="91" spans="1:20">
      <c r="A91" s="95"/>
      <c r="B91" s="95"/>
      <c r="C91" s="112" t="s">
        <v>151</v>
      </c>
      <c r="D91" s="113" t="s">
        <v>3983</v>
      </c>
      <c r="E91" s="114"/>
      <c r="F91" s="115">
        <v>428</v>
      </c>
      <c r="G91" s="101">
        <v>14830952</v>
      </c>
      <c r="H91" s="101">
        <v>9897877</v>
      </c>
      <c r="I91" s="101">
        <v>14648759</v>
      </c>
      <c r="J91" s="101">
        <v>3927328</v>
      </c>
      <c r="K91" s="101">
        <v>29844660</v>
      </c>
      <c r="L91" s="161">
        <v>73149576</v>
      </c>
      <c r="M91" s="57"/>
      <c r="N91" s="58"/>
      <c r="O91" s="58"/>
      <c r="P91" s="58"/>
      <c r="Q91" s="58"/>
      <c r="R91" s="58"/>
      <c r="S91" s="58"/>
      <c r="T91" s="187"/>
    </row>
    <row r="92" spans="1:20" ht="13.5" thickBot="1">
      <c r="A92" s="95"/>
      <c r="B92" s="95"/>
      <c r="C92" s="116" t="s">
        <v>334</v>
      </c>
      <c r="D92" s="162" t="s">
        <v>3984</v>
      </c>
      <c r="E92" s="163"/>
      <c r="F92" s="104">
        <v>240</v>
      </c>
      <c r="G92" s="164">
        <v>799474</v>
      </c>
      <c r="H92" s="164">
        <v>0</v>
      </c>
      <c r="I92" s="164">
        <v>4365496</v>
      </c>
      <c r="J92" s="164">
        <v>533989</v>
      </c>
      <c r="K92" s="164">
        <v>15054579</v>
      </c>
      <c r="L92" s="165">
        <v>20753538</v>
      </c>
      <c r="M92" s="57"/>
      <c r="N92" s="58"/>
      <c r="O92" s="58"/>
      <c r="P92" s="58"/>
      <c r="Q92" s="58"/>
      <c r="R92" s="58"/>
      <c r="S92" s="58"/>
      <c r="T92" s="187"/>
    </row>
    <row r="93" spans="1:20" ht="13.5" thickTop="1">
      <c r="A93" s="96"/>
      <c r="B93" s="96"/>
      <c r="C93" s="96"/>
      <c r="D93" s="96"/>
      <c r="E93" s="96"/>
      <c r="F93" s="96"/>
      <c r="G93" s="96"/>
      <c r="H93" s="96"/>
      <c r="I93" s="96"/>
      <c r="J93" s="96"/>
      <c r="K93" s="96"/>
      <c r="L93" s="96"/>
      <c r="M93" s="58"/>
      <c r="N93" s="94"/>
      <c r="O93" s="94"/>
      <c r="P93" s="94"/>
      <c r="Q93" s="94"/>
      <c r="R93" s="94"/>
      <c r="S93" s="94"/>
      <c r="T93" s="94"/>
    </row>
    <row r="94" spans="1:20">
      <c r="A94" s="94"/>
      <c r="B94" s="94"/>
      <c r="C94" s="94"/>
      <c r="D94" s="94"/>
      <c r="E94" s="94"/>
      <c r="F94" s="94"/>
      <c r="G94" s="94"/>
      <c r="H94" s="94"/>
      <c r="I94" s="94"/>
      <c r="J94" s="94"/>
      <c r="K94" s="94"/>
      <c r="L94" s="94"/>
      <c r="M94" s="94"/>
      <c r="N94" s="94"/>
      <c r="O94" s="94"/>
      <c r="P94" s="94"/>
      <c r="Q94" s="94"/>
      <c r="R94" s="94"/>
      <c r="S94" s="94"/>
      <c r="T94" s="94"/>
    </row>
    <row r="95" spans="1:20">
      <c r="A95" s="94"/>
      <c r="B95" s="94"/>
      <c r="C95" s="94"/>
      <c r="D95" s="94"/>
      <c r="E95" s="94"/>
      <c r="F95" s="94"/>
      <c r="G95" s="94"/>
      <c r="H95" s="94"/>
      <c r="I95" s="94"/>
      <c r="J95" s="94"/>
      <c r="K95" s="94"/>
      <c r="L95" s="94"/>
      <c r="M95" s="94"/>
      <c r="N95" s="94"/>
      <c r="O95" s="94"/>
      <c r="P95" s="94"/>
      <c r="Q95" s="94"/>
      <c r="R95" s="94"/>
      <c r="S95" s="94"/>
      <c r="T95" s="94"/>
    </row>
    <row r="96" spans="1:20">
      <c r="A96" s="94"/>
      <c r="B96" s="94"/>
      <c r="C96" s="94"/>
      <c r="D96" s="94"/>
      <c r="E96" s="94"/>
      <c r="F96" s="94"/>
      <c r="G96" s="94"/>
      <c r="H96" s="94"/>
      <c r="I96" s="94"/>
      <c r="J96" s="94"/>
      <c r="K96" s="94"/>
      <c r="L96" s="94"/>
      <c r="M96" s="94"/>
      <c r="N96" s="94"/>
      <c r="O96" s="94"/>
      <c r="P96" s="94"/>
      <c r="Q96" s="94"/>
      <c r="R96" s="94"/>
      <c r="S96" s="94"/>
      <c r="T96" s="94"/>
    </row>
    <row r="97" spans="1:20">
      <c r="A97" s="94"/>
      <c r="B97" s="94"/>
      <c r="C97" s="94"/>
      <c r="D97" s="94"/>
      <c r="E97" s="94"/>
      <c r="F97" s="94"/>
      <c r="G97" s="94"/>
      <c r="H97" s="94"/>
      <c r="I97" s="94"/>
      <c r="J97" s="94"/>
      <c r="K97" s="94"/>
      <c r="L97" s="94"/>
      <c r="M97" s="94"/>
      <c r="N97" s="94"/>
      <c r="O97" s="94"/>
      <c r="P97" s="94"/>
      <c r="Q97" s="94"/>
      <c r="R97" s="94"/>
      <c r="S97" s="94"/>
      <c r="T97" s="94"/>
    </row>
    <row r="98" spans="1:20">
      <c r="A98" s="94"/>
      <c r="B98" s="94"/>
      <c r="C98" s="94"/>
      <c r="D98" s="94"/>
      <c r="E98" s="94"/>
      <c r="F98" s="94"/>
      <c r="G98" s="94"/>
      <c r="H98" s="94"/>
      <c r="I98" s="94"/>
      <c r="J98" s="94"/>
      <c r="K98" s="94"/>
      <c r="L98" s="94"/>
      <c r="M98" s="94"/>
      <c r="N98" s="94"/>
      <c r="O98" s="94"/>
      <c r="P98" s="94"/>
      <c r="Q98" s="94"/>
      <c r="R98" s="94"/>
      <c r="S98" s="94"/>
      <c r="T98" s="94"/>
    </row>
    <row r="99" spans="1:20">
      <c r="A99" s="94"/>
      <c r="B99" s="94"/>
      <c r="C99" s="94"/>
      <c r="D99" s="94"/>
      <c r="E99" s="94"/>
      <c r="F99" s="94"/>
      <c r="G99" s="94"/>
      <c r="H99" s="94"/>
      <c r="I99" s="94"/>
      <c r="J99" s="94"/>
      <c r="K99" s="94"/>
      <c r="L99" s="94"/>
      <c r="M99" s="94"/>
      <c r="N99" s="94"/>
      <c r="O99" s="94"/>
      <c r="P99" s="94"/>
      <c r="Q99" s="94"/>
      <c r="R99" s="94"/>
      <c r="S99" s="94"/>
      <c r="T99" s="94"/>
    </row>
    <row r="100" spans="1:20">
      <c r="A100" s="94"/>
      <c r="B100" s="94"/>
      <c r="C100" s="94"/>
      <c r="D100" s="94"/>
      <c r="E100" s="94"/>
      <c r="F100" s="94"/>
      <c r="G100" s="94"/>
      <c r="H100" s="94"/>
      <c r="I100" s="94"/>
      <c r="J100" s="94"/>
      <c r="K100" s="94"/>
      <c r="L100" s="94"/>
      <c r="M100" s="94"/>
      <c r="N100" s="94"/>
      <c r="O100" s="94"/>
      <c r="P100" s="94"/>
      <c r="Q100" s="94"/>
      <c r="R100" s="94"/>
      <c r="S100" s="94"/>
      <c r="T100" s="94"/>
    </row>
    <row r="101" spans="1:20">
      <c r="A101" s="94"/>
      <c r="B101" s="94"/>
      <c r="C101" s="94"/>
      <c r="D101" s="94"/>
      <c r="E101" s="94"/>
      <c r="F101" s="94"/>
      <c r="G101" s="94"/>
      <c r="H101" s="94"/>
      <c r="I101" s="94"/>
      <c r="J101" s="94"/>
      <c r="K101" s="94"/>
      <c r="L101" s="94"/>
      <c r="M101" s="94"/>
      <c r="N101" s="94"/>
      <c r="O101" s="94"/>
      <c r="P101" s="94"/>
      <c r="Q101" s="94"/>
      <c r="R101" s="94"/>
      <c r="S101" s="94"/>
      <c r="T101" s="94"/>
    </row>
    <row r="102" spans="1:20">
      <c r="A102" s="94"/>
      <c r="B102" s="94"/>
      <c r="C102" s="94"/>
      <c r="D102" s="94"/>
      <c r="E102" s="94"/>
      <c r="F102" s="94"/>
      <c r="G102" s="94"/>
      <c r="H102" s="94"/>
      <c r="I102" s="94"/>
      <c r="J102" s="94"/>
      <c r="K102" s="94"/>
      <c r="L102" s="94"/>
      <c r="M102" s="94"/>
      <c r="N102" s="94"/>
      <c r="O102" s="94"/>
      <c r="P102" s="94"/>
      <c r="Q102" s="94"/>
      <c r="R102" s="94"/>
      <c r="S102" s="94"/>
      <c r="T102" s="94"/>
    </row>
    <row r="103" spans="1:20">
      <c r="A103" s="94"/>
      <c r="B103" s="94"/>
      <c r="C103" s="94"/>
      <c r="D103" s="94"/>
      <c r="E103" s="94"/>
      <c r="F103" s="94"/>
      <c r="G103" s="94"/>
      <c r="H103" s="94"/>
      <c r="I103" s="94"/>
      <c r="J103" s="94"/>
      <c r="K103" s="94"/>
      <c r="L103" s="94"/>
      <c r="M103" s="94"/>
      <c r="N103" s="94"/>
      <c r="O103" s="94"/>
      <c r="P103" s="94"/>
      <c r="Q103" s="94"/>
      <c r="R103" s="94"/>
      <c r="S103" s="94"/>
      <c r="T103" s="94"/>
    </row>
    <row r="104" spans="1:20">
      <c r="A104" s="94"/>
      <c r="B104" s="94"/>
      <c r="C104" s="94"/>
      <c r="D104" s="94"/>
      <c r="E104" s="94"/>
      <c r="F104" s="94"/>
      <c r="G104" s="94"/>
      <c r="H104" s="94"/>
      <c r="I104" s="94"/>
      <c r="J104" s="94"/>
      <c r="K104" s="94"/>
      <c r="L104" s="94"/>
      <c r="M104" s="94"/>
      <c r="N104" s="94"/>
      <c r="O104" s="94"/>
      <c r="P104" s="94"/>
      <c r="Q104" s="94"/>
      <c r="R104" s="94"/>
      <c r="S104" s="94"/>
      <c r="T104" s="94"/>
    </row>
    <row r="105" spans="1:20">
      <c r="A105" s="94"/>
      <c r="B105" s="94"/>
      <c r="C105" s="94"/>
      <c r="D105" s="94"/>
      <c r="E105" s="94"/>
      <c r="F105" s="94"/>
      <c r="G105" s="94"/>
      <c r="H105" s="94"/>
      <c r="I105" s="94"/>
      <c r="J105" s="94"/>
      <c r="K105" s="94"/>
      <c r="L105" s="94"/>
      <c r="M105" s="94"/>
      <c r="N105" s="94"/>
      <c r="O105" s="94"/>
      <c r="P105" s="94"/>
      <c r="Q105" s="94"/>
      <c r="R105" s="94"/>
      <c r="S105" s="94"/>
      <c r="T105" s="94"/>
    </row>
    <row r="106" spans="1:20">
      <c r="A106" s="94"/>
      <c r="B106" s="94"/>
      <c r="C106" s="94"/>
      <c r="D106" s="94"/>
      <c r="E106" s="94"/>
      <c r="F106" s="94"/>
      <c r="G106" s="94"/>
      <c r="H106" s="94"/>
      <c r="I106" s="94"/>
      <c r="J106" s="94"/>
      <c r="K106" s="94"/>
      <c r="L106" s="94"/>
      <c r="M106" s="94"/>
      <c r="N106" s="94"/>
      <c r="O106" s="94"/>
      <c r="P106" s="94"/>
      <c r="Q106" s="94"/>
      <c r="R106" s="94"/>
      <c r="S106" s="94"/>
      <c r="T106" s="94"/>
    </row>
    <row r="107" spans="1:20">
      <c r="A107" s="94"/>
      <c r="B107" s="94"/>
      <c r="C107" s="94"/>
      <c r="D107" s="94"/>
      <c r="E107" s="94"/>
      <c r="F107" s="94"/>
      <c r="G107" s="94"/>
      <c r="H107" s="94"/>
      <c r="I107" s="94"/>
      <c r="J107" s="94"/>
      <c r="K107" s="94"/>
      <c r="L107" s="94"/>
      <c r="M107" s="94"/>
      <c r="N107" s="94"/>
      <c r="O107" s="94"/>
      <c r="P107" s="94"/>
      <c r="Q107" s="94"/>
      <c r="R107" s="94"/>
      <c r="S107" s="94"/>
      <c r="T107" s="94"/>
    </row>
    <row r="108" spans="1:20">
      <c r="A108" s="94"/>
      <c r="B108" s="94"/>
      <c r="C108" s="94"/>
      <c r="D108" s="94"/>
      <c r="E108" s="94"/>
      <c r="F108" s="94"/>
      <c r="G108" s="94"/>
      <c r="H108" s="94"/>
      <c r="I108" s="94"/>
      <c r="J108" s="94"/>
      <c r="K108" s="94"/>
      <c r="L108" s="94"/>
      <c r="M108" s="94"/>
      <c r="N108" s="94"/>
      <c r="O108" s="94"/>
      <c r="P108" s="94"/>
      <c r="Q108" s="94"/>
      <c r="R108" s="94"/>
      <c r="S108" s="94"/>
      <c r="T108" s="94"/>
    </row>
  </sheetData>
  <sheetProtection formatCells="0" formatColumns="0" formatRows="0"/>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 r:id="rId4" name="Group Box 67">
              <controlPr defaultSize="0" autoFill="0" autoPict="0">
                <anchor moveWithCells="1">
                  <from>
                    <xdr:col>3</xdr:col>
                    <xdr:colOff>647700</xdr:colOff>
                    <xdr:row>4</xdr:row>
                    <xdr:rowOff>142875</xdr:rowOff>
                  </from>
                  <to>
                    <xdr:col>5</xdr:col>
                    <xdr:colOff>200025</xdr:colOff>
                    <xdr:row>18</xdr:row>
                    <xdr:rowOff>885825</xdr:rowOff>
                  </to>
                </anchor>
              </controlPr>
            </control>
          </mc:Choice>
        </mc:AlternateContent>
      </controls>
    </mc:Choice>
  </mc:AlternateContent>
  <tableParts count="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C69"/>
  <sheetViews>
    <sheetView workbookViewId="0">
      <pane ySplit="1" topLeftCell="A2" activePane="bottomLeft" state="frozen"/>
      <selection pane="bottomLeft"/>
    </sheetView>
  </sheetViews>
  <sheetFormatPr defaultColWidth="8.85546875" defaultRowHeight="12.75"/>
  <cols>
    <col min="1" max="1" width="15.85546875" customWidth="1"/>
    <col min="2" max="2" width="29" customWidth="1"/>
    <col min="3" max="3" width="79.140625" customWidth="1"/>
  </cols>
  <sheetData>
    <row r="1" spans="1:3">
      <c r="A1" s="44" t="s">
        <v>3810</v>
      </c>
      <c r="B1" s="44" t="s">
        <v>3811</v>
      </c>
      <c r="C1" s="44" t="s">
        <v>3812</v>
      </c>
    </row>
    <row r="2" spans="1:3">
      <c r="A2" s="1" t="s">
        <v>3813</v>
      </c>
      <c r="B2" s="1" t="s">
        <v>3814</v>
      </c>
      <c r="C2" s="1" t="s">
        <v>3815</v>
      </c>
    </row>
    <row r="3" spans="1:3">
      <c r="A3" s="1" t="s">
        <v>4</v>
      </c>
      <c r="B3" s="1" t="s">
        <v>3814</v>
      </c>
      <c r="C3" s="1" t="s">
        <v>3816</v>
      </c>
    </row>
    <row r="4" spans="1:3">
      <c r="A4" s="1" t="s">
        <v>0</v>
      </c>
      <c r="B4" s="1" t="s">
        <v>3814</v>
      </c>
      <c r="C4" s="1" t="s">
        <v>3817</v>
      </c>
    </row>
    <row r="5" spans="1:3">
      <c r="A5" s="2" t="s">
        <v>4113</v>
      </c>
      <c r="B5" s="2" t="s">
        <v>3814</v>
      </c>
      <c r="C5" s="1" t="s">
        <v>3818</v>
      </c>
    </row>
    <row r="6" spans="1:3">
      <c r="A6" s="3" t="s">
        <v>4114</v>
      </c>
      <c r="B6" s="3" t="s">
        <v>3814</v>
      </c>
      <c r="C6" s="1" t="s">
        <v>3819</v>
      </c>
    </row>
    <row r="7" spans="1:3">
      <c r="A7" s="3" t="s">
        <v>6</v>
      </c>
      <c r="B7" s="3" t="s">
        <v>3814</v>
      </c>
      <c r="C7" s="1" t="s">
        <v>3820</v>
      </c>
    </row>
    <row r="8" spans="1:3">
      <c r="A8" s="1" t="s">
        <v>3821</v>
      </c>
      <c r="B8" s="1" t="s">
        <v>3814</v>
      </c>
      <c r="C8" s="1" t="s">
        <v>3822</v>
      </c>
    </row>
    <row r="9" spans="1:3" ht="33.75">
      <c r="A9" s="4" t="s">
        <v>3823</v>
      </c>
      <c r="B9" s="4" t="s">
        <v>3824</v>
      </c>
      <c r="C9" s="1" t="s">
        <v>3825</v>
      </c>
    </row>
    <row r="10" spans="1:3" ht="56.25">
      <c r="A10" s="4" t="s">
        <v>3826</v>
      </c>
      <c r="B10" s="4" t="s">
        <v>3827</v>
      </c>
      <c r="C10" s="1" t="s">
        <v>3828</v>
      </c>
    </row>
    <row r="11" spans="1:3" ht="33.75">
      <c r="A11" s="1" t="s">
        <v>3829</v>
      </c>
      <c r="B11" s="4" t="s">
        <v>3830</v>
      </c>
      <c r="C11" s="1" t="s">
        <v>3831</v>
      </c>
    </row>
    <row r="12" spans="1:3" ht="33.75">
      <c r="A12" s="1" t="s">
        <v>3832</v>
      </c>
      <c r="B12" s="4" t="s">
        <v>3830</v>
      </c>
      <c r="C12" s="1" t="s">
        <v>3833</v>
      </c>
    </row>
    <row r="13" spans="1:3" ht="56.25">
      <c r="A13" s="4" t="s">
        <v>3834</v>
      </c>
      <c r="B13" s="4" t="s">
        <v>3827</v>
      </c>
      <c r="C13" s="1" t="s">
        <v>3835</v>
      </c>
    </row>
    <row r="14" spans="1:3" ht="22.5">
      <c r="A14" s="4" t="s">
        <v>3836</v>
      </c>
      <c r="B14" s="4"/>
      <c r="C14" s="1" t="s">
        <v>3837</v>
      </c>
    </row>
    <row r="15" spans="1:3">
      <c r="A15" s="4" t="s">
        <v>3838</v>
      </c>
      <c r="B15" s="4"/>
      <c r="C15" s="1" t="s">
        <v>3839</v>
      </c>
    </row>
    <row r="16" spans="1:3">
      <c r="A16" s="4" t="s">
        <v>94</v>
      </c>
      <c r="B16" s="4"/>
      <c r="C16" s="1" t="s">
        <v>3840</v>
      </c>
    </row>
    <row r="17" spans="1:3">
      <c r="A17" s="4" t="s">
        <v>97</v>
      </c>
      <c r="B17" s="4"/>
      <c r="C17" s="1" t="s">
        <v>3841</v>
      </c>
    </row>
    <row r="18" spans="1:3" ht="22.5">
      <c r="A18" s="4" t="s">
        <v>1038</v>
      </c>
      <c r="B18" s="4"/>
      <c r="C18" s="1" t="s">
        <v>3842</v>
      </c>
    </row>
    <row r="19" spans="1:3">
      <c r="A19" s="4" t="s">
        <v>3843</v>
      </c>
      <c r="B19" s="4"/>
      <c r="C19" s="1" t="s">
        <v>3844</v>
      </c>
    </row>
    <row r="20" spans="1:3" ht="33.75">
      <c r="A20" s="4" t="s">
        <v>69</v>
      </c>
      <c r="B20" s="4"/>
      <c r="C20" s="1" t="s">
        <v>3845</v>
      </c>
    </row>
    <row r="21" spans="1:3" ht="33.75">
      <c r="A21" s="4" t="s">
        <v>3846</v>
      </c>
      <c r="B21" s="4"/>
      <c r="C21" s="1" t="s">
        <v>4118</v>
      </c>
    </row>
    <row r="22" spans="1:3" ht="67.5">
      <c r="A22" s="4" t="s">
        <v>3847</v>
      </c>
      <c r="B22" s="4"/>
      <c r="C22" s="1" t="s">
        <v>3848</v>
      </c>
    </row>
    <row r="23" spans="1:3" ht="22.5">
      <c r="A23" s="4" t="s">
        <v>3849</v>
      </c>
      <c r="B23" s="4"/>
      <c r="C23" s="1" t="s">
        <v>3850</v>
      </c>
    </row>
    <row r="24" spans="1:3" ht="67.5">
      <c r="A24" s="4" t="s">
        <v>3851</v>
      </c>
      <c r="B24" s="4"/>
      <c r="C24" s="1" t="s">
        <v>3852</v>
      </c>
    </row>
    <row r="25" spans="1:3" ht="112.5">
      <c r="A25" s="4" t="s">
        <v>3853</v>
      </c>
      <c r="B25" s="4"/>
      <c r="C25" s="1" t="s">
        <v>3854</v>
      </c>
    </row>
    <row r="26" spans="1:3" ht="33.75">
      <c r="A26" s="4" t="s">
        <v>3855</v>
      </c>
      <c r="B26" s="4"/>
      <c r="C26" s="1" t="s">
        <v>3856</v>
      </c>
    </row>
    <row r="27" spans="1:3" ht="45">
      <c r="A27" s="4" t="s">
        <v>3857</v>
      </c>
      <c r="B27" s="4"/>
      <c r="C27" s="1" t="s">
        <v>3858</v>
      </c>
    </row>
    <row r="28" spans="1:3" ht="202.5">
      <c r="A28" s="4" t="s">
        <v>3859</v>
      </c>
      <c r="B28" s="4"/>
      <c r="C28" s="1" t="s">
        <v>3860</v>
      </c>
    </row>
    <row r="29" spans="1:3" ht="157.5">
      <c r="A29" s="4" t="s">
        <v>3861</v>
      </c>
      <c r="B29" s="4"/>
      <c r="C29" s="1" t="s">
        <v>3862</v>
      </c>
    </row>
    <row r="30" spans="1:3" ht="33.75">
      <c r="A30" s="4" t="s">
        <v>3863</v>
      </c>
      <c r="B30" s="4"/>
      <c r="C30" s="1" t="s">
        <v>3864</v>
      </c>
    </row>
    <row r="31" spans="1:3" ht="78.75">
      <c r="A31" s="4" t="s">
        <v>3865</v>
      </c>
      <c r="B31" s="4"/>
      <c r="C31" s="1" t="s">
        <v>3866</v>
      </c>
    </row>
    <row r="32" spans="1:3" ht="56.25">
      <c r="A32" s="4" t="s">
        <v>3867</v>
      </c>
      <c r="B32" s="4"/>
      <c r="C32" s="1" t="s">
        <v>3868</v>
      </c>
    </row>
    <row r="33" spans="1:3" ht="45">
      <c r="A33" s="4" t="s">
        <v>3869</v>
      </c>
      <c r="B33" s="4"/>
      <c r="C33" s="1" t="s">
        <v>3870</v>
      </c>
    </row>
    <row r="34" spans="1:3" ht="45">
      <c r="A34" s="4" t="s">
        <v>3871</v>
      </c>
      <c r="B34" s="4"/>
      <c r="C34" s="1" t="s">
        <v>3872</v>
      </c>
    </row>
    <row r="35" spans="1:3" ht="67.5">
      <c r="A35" s="4" t="s">
        <v>3873</v>
      </c>
      <c r="B35" s="4"/>
      <c r="C35" s="1" t="s">
        <v>3874</v>
      </c>
    </row>
    <row r="36" spans="1:3" ht="22.5">
      <c r="A36" s="4" t="s">
        <v>3875</v>
      </c>
      <c r="B36" s="4"/>
      <c r="C36" s="1" t="s">
        <v>3876</v>
      </c>
    </row>
    <row r="37" spans="1:3" ht="22.5">
      <c r="A37" s="4" t="s">
        <v>3877</v>
      </c>
      <c r="B37" s="4"/>
      <c r="C37" s="1" t="s">
        <v>3878</v>
      </c>
    </row>
    <row r="38" spans="1:3" ht="33.75">
      <c r="A38" s="4" t="s">
        <v>3879</v>
      </c>
      <c r="B38" s="4"/>
      <c r="C38" s="1" t="s">
        <v>3880</v>
      </c>
    </row>
    <row r="39" spans="1:3" ht="33.75">
      <c r="A39" s="4" t="s">
        <v>3881</v>
      </c>
      <c r="B39" s="4"/>
      <c r="C39" s="1" t="s">
        <v>3882</v>
      </c>
    </row>
    <row r="40" spans="1:3" ht="22.5">
      <c r="A40" s="4" t="s">
        <v>3883</v>
      </c>
      <c r="B40" s="4"/>
      <c r="C40" s="1" t="s">
        <v>3884</v>
      </c>
    </row>
    <row r="41" spans="1:3" ht="33.75">
      <c r="A41" s="4" t="s">
        <v>3885</v>
      </c>
      <c r="B41" s="4"/>
      <c r="C41" s="1" t="s">
        <v>3886</v>
      </c>
    </row>
    <row r="42" spans="1:3" ht="67.5">
      <c r="A42" s="4" t="s">
        <v>3887</v>
      </c>
      <c r="B42" s="4"/>
      <c r="C42" s="1" t="s">
        <v>3996</v>
      </c>
    </row>
    <row r="43" spans="1:3" ht="22.5">
      <c r="A43" s="4" t="s">
        <v>3888</v>
      </c>
      <c r="B43" s="4"/>
      <c r="C43" s="1" t="s">
        <v>3889</v>
      </c>
    </row>
    <row r="44" spans="1:3" ht="22.5">
      <c r="A44" s="4" t="s">
        <v>3890</v>
      </c>
      <c r="B44" s="4"/>
      <c r="C44" s="1" t="s">
        <v>3891</v>
      </c>
    </row>
    <row r="45" spans="1:3" ht="67.5">
      <c r="A45" s="1" t="s">
        <v>9</v>
      </c>
      <c r="B45" s="1" t="s">
        <v>3892</v>
      </c>
      <c r="C45" s="1" t="s">
        <v>3895</v>
      </c>
    </row>
    <row r="46" spans="1:3" ht="67.5">
      <c r="A46" s="1" t="s">
        <v>10</v>
      </c>
      <c r="B46" s="1" t="s">
        <v>3892</v>
      </c>
      <c r="C46" s="1" t="s">
        <v>3896</v>
      </c>
    </row>
    <row r="47" spans="1:3" ht="33.75">
      <c r="A47" s="1" t="s">
        <v>11</v>
      </c>
      <c r="B47" s="1" t="s">
        <v>3893</v>
      </c>
      <c r="C47" s="1" t="s">
        <v>3897</v>
      </c>
    </row>
    <row r="48" spans="1:3" ht="22.5">
      <c r="A48" s="1" t="s">
        <v>12</v>
      </c>
      <c r="B48" s="1" t="s">
        <v>3892</v>
      </c>
      <c r="C48" s="1" t="s">
        <v>3916</v>
      </c>
    </row>
    <row r="49" spans="1:3" ht="22.5">
      <c r="A49" s="1" t="s">
        <v>0</v>
      </c>
      <c r="B49" s="1" t="s">
        <v>3892</v>
      </c>
      <c r="C49" s="1" t="s">
        <v>3917</v>
      </c>
    </row>
    <row r="50" spans="1:3" ht="22.5">
      <c r="A50" s="1" t="s">
        <v>13</v>
      </c>
      <c r="B50" s="1" t="s">
        <v>3814</v>
      </c>
      <c r="C50" s="1" t="s">
        <v>3918</v>
      </c>
    </row>
    <row r="51" spans="1:3" ht="33.75">
      <c r="A51" s="1" t="s">
        <v>14</v>
      </c>
      <c r="B51" s="1" t="s">
        <v>3894</v>
      </c>
      <c r="C51" s="1" t="s">
        <v>3898</v>
      </c>
    </row>
    <row r="52" spans="1:3" ht="33.75">
      <c r="A52" s="1" t="s">
        <v>15</v>
      </c>
      <c r="B52" s="1" t="s">
        <v>3894</v>
      </c>
      <c r="C52" s="1" t="s">
        <v>3899</v>
      </c>
    </row>
    <row r="53" spans="1:3" ht="33.75">
      <c r="A53" s="1" t="s">
        <v>16</v>
      </c>
      <c r="B53" s="1" t="s">
        <v>3894</v>
      </c>
      <c r="C53" s="1" t="s">
        <v>3900</v>
      </c>
    </row>
    <row r="54" spans="1:3" ht="146.25">
      <c r="A54" s="1" t="s">
        <v>5</v>
      </c>
      <c r="B54" s="1" t="s">
        <v>3892</v>
      </c>
      <c r="C54" s="1" t="s">
        <v>3901</v>
      </c>
    </row>
    <row r="55" spans="1:3" ht="22.5">
      <c r="A55" s="1" t="s">
        <v>17</v>
      </c>
      <c r="B55" s="1" t="s">
        <v>3892</v>
      </c>
      <c r="C55" s="1" t="s">
        <v>3902</v>
      </c>
    </row>
    <row r="56" spans="1:3" ht="33.75">
      <c r="A56" s="1" t="s">
        <v>18</v>
      </c>
      <c r="B56" s="1" t="s">
        <v>3894</v>
      </c>
      <c r="C56" s="1" t="s">
        <v>3903</v>
      </c>
    </row>
    <row r="57" spans="1:3" ht="33.75">
      <c r="A57" s="1" t="s">
        <v>19</v>
      </c>
      <c r="B57" s="1" t="s">
        <v>3894</v>
      </c>
      <c r="C57" s="1" t="s">
        <v>3904</v>
      </c>
    </row>
    <row r="58" spans="1:3" ht="33.75">
      <c r="A58" s="1" t="s">
        <v>20</v>
      </c>
      <c r="B58" s="1" t="s">
        <v>3894</v>
      </c>
      <c r="C58" s="1" t="s">
        <v>3905</v>
      </c>
    </row>
    <row r="59" spans="1:3" ht="33.75">
      <c r="A59" s="1" t="s">
        <v>21</v>
      </c>
      <c r="B59" s="1" t="s">
        <v>3894</v>
      </c>
      <c r="C59" s="1" t="s">
        <v>3906</v>
      </c>
    </row>
    <row r="60" spans="1:3" ht="123.75">
      <c r="A60" s="1" t="s">
        <v>22</v>
      </c>
      <c r="B60" s="1" t="s">
        <v>3894</v>
      </c>
      <c r="C60" s="1" t="s">
        <v>3919</v>
      </c>
    </row>
    <row r="61" spans="1:3" ht="33.75">
      <c r="A61" s="1" t="s">
        <v>23</v>
      </c>
      <c r="B61" s="1" t="s">
        <v>3894</v>
      </c>
      <c r="C61" s="1" t="s">
        <v>3907</v>
      </c>
    </row>
    <row r="62" spans="1:3" ht="45">
      <c r="A62" s="1" t="s">
        <v>24</v>
      </c>
      <c r="B62" s="1" t="s">
        <v>3894</v>
      </c>
      <c r="C62" s="1" t="s">
        <v>3908</v>
      </c>
    </row>
    <row r="63" spans="1:3" ht="33.75">
      <c r="A63" s="1" t="s">
        <v>25</v>
      </c>
      <c r="B63" s="1" t="s">
        <v>3894</v>
      </c>
      <c r="C63" s="1" t="s">
        <v>3909</v>
      </c>
    </row>
    <row r="64" spans="1:3" ht="45">
      <c r="A64" s="1" t="s">
        <v>26</v>
      </c>
      <c r="B64" s="1" t="s">
        <v>3892</v>
      </c>
      <c r="C64" s="1" t="s">
        <v>3910</v>
      </c>
    </row>
    <row r="65" spans="1:3" ht="78.75">
      <c r="A65" s="1" t="s">
        <v>27</v>
      </c>
      <c r="B65" s="1" t="s">
        <v>3892</v>
      </c>
      <c r="C65" s="1" t="s">
        <v>3911</v>
      </c>
    </row>
    <row r="66" spans="1:3" ht="33.75">
      <c r="A66" s="1" t="s">
        <v>28</v>
      </c>
      <c r="B66" s="1" t="s">
        <v>3814</v>
      </c>
      <c r="C66" s="1" t="s">
        <v>3912</v>
      </c>
    </row>
    <row r="67" spans="1:3" ht="78.75">
      <c r="A67" s="1" t="s">
        <v>29</v>
      </c>
      <c r="B67" s="1" t="s">
        <v>3892</v>
      </c>
      <c r="C67" s="1" t="s">
        <v>3913</v>
      </c>
    </row>
    <row r="68" spans="1:3" ht="22.5">
      <c r="A68" s="1" t="s">
        <v>30</v>
      </c>
      <c r="B68" s="1" t="s">
        <v>3892</v>
      </c>
      <c r="C68" s="1" t="s">
        <v>3914</v>
      </c>
    </row>
    <row r="69" spans="1:3" ht="22.5">
      <c r="A69" s="1" t="s">
        <v>2</v>
      </c>
      <c r="B69" s="1" t="s">
        <v>3892</v>
      </c>
      <c r="C69" s="1" t="s">
        <v>3915</v>
      </c>
    </row>
  </sheetData>
  <conditionalFormatting sqref="A2:C69">
    <cfRule type="expression" dxfId="104"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G2278"/>
  <sheetViews>
    <sheetView zoomScaleNormal="100"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5546875" defaultRowHeight="12.75"/>
  <cols>
    <col min="1" max="1" width="34" style="16" customWidth="1"/>
    <col min="2" max="2" width="15.42578125" style="16" customWidth="1"/>
    <col min="3" max="3" width="7.28515625" style="17" customWidth="1"/>
    <col min="4" max="4" width="8.85546875" style="179" customWidth="1"/>
    <col min="5" max="5" width="8.85546875" style="182" customWidth="1"/>
    <col min="6" max="6" width="19.85546875" style="17" customWidth="1"/>
    <col min="7" max="7" width="14.7109375" style="17" customWidth="1"/>
    <col min="8" max="8" width="13" style="18" customWidth="1"/>
    <col min="9" max="9" width="9.28515625" style="13" customWidth="1"/>
    <col min="10" max="11" width="12.28515625" style="14" customWidth="1"/>
    <col min="12" max="12" width="19.85546875" style="14" bestFit="1" customWidth="1"/>
    <col min="13" max="13" width="11.28515625" style="14" customWidth="1"/>
    <col min="14" max="14" width="11.7109375" style="14" bestFit="1" customWidth="1"/>
    <col min="15" max="15" width="13.85546875" style="14" customWidth="1"/>
    <col min="16" max="16" width="11.7109375" style="14" bestFit="1" customWidth="1"/>
    <col min="17" max="17" width="11.85546875" style="14" customWidth="1"/>
    <col min="18" max="18" width="10.42578125" style="14" bestFit="1" customWidth="1"/>
    <col min="19" max="19" width="12.28515625" style="14" customWidth="1"/>
    <col min="20" max="20" width="12.5703125" style="15" bestFit="1" customWidth="1"/>
    <col min="21" max="21" width="11.5703125" style="14" customWidth="1"/>
    <col min="22" max="22" width="16" style="5" customWidth="1"/>
    <col min="23" max="23" width="10.140625" style="14" bestFit="1" customWidth="1"/>
    <col min="24" max="24" width="24.5703125" style="5" customWidth="1"/>
    <col min="25" max="25" width="10.42578125" style="14" bestFit="1" customWidth="1"/>
    <col min="26" max="26" width="12.7109375" style="5" customWidth="1"/>
    <col min="27" max="27" width="9.7109375" style="14" hidden="1" customWidth="1"/>
    <col min="28" max="28" width="14.5703125" style="5" customWidth="1"/>
    <col min="29" max="29" width="10.42578125" style="14" customWidth="1"/>
    <col min="30" max="30" width="14.140625" style="5" customWidth="1"/>
    <col min="31" max="31" width="7.85546875" style="186" customWidth="1"/>
    <col min="32" max="32" width="7.85546875" style="186"/>
    <col min="33" max="33" width="0" style="186" hidden="1" customWidth="1"/>
    <col min="34" max="16384" width="7.85546875" style="186"/>
  </cols>
  <sheetData>
    <row r="1" spans="1:33" s="56" customFormat="1" ht="67.5">
      <c r="A1" s="48" t="s">
        <v>3813</v>
      </c>
      <c r="B1" s="48" t="s">
        <v>4</v>
      </c>
      <c r="C1" s="49" t="s">
        <v>0</v>
      </c>
      <c r="D1" s="183" t="s">
        <v>4113</v>
      </c>
      <c r="E1" s="184" t="s">
        <v>4114</v>
      </c>
      <c r="F1" s="49" t="s">
        <v>6</v>
      </c>
      <c r="G1" s="48" t="s">
        <v>7</v>
      </c>
      <c r="H1" s="50" t="s">
        <v>8</v>
      </c>
      <c r="I1" s="50" t="s">
        <v>1</v>
      </c>
      <c r="J1" s="51" t="s">
        <v>4494</v>
      </c>
      <c r="K1" s="51" t="s">
        <v>4495</v>
      </c>
      <c r="L1" s="51" t="s">
        <v>3990</v>
      </c>
      <c r="M1" s="51" t="s">
        <v>3989</v>
      </c>
      <c r="N1" s="51" t="s">
        <v>12</v>
      </c>
      <c r="O1" s="51" t="s">
        <v>3787</v>
      </c>
      <c r="P1" s="51" t="s">
        <v>0</v>
      </c>
      <c r="Q1" s="51" t="s">
        <v>3788</v>
      </c>
      <c r="R1" s="51" t="s">
        <v>13</v>
      </c>
      <c r="S1" s="51" t="s">
        <v>3789</v>
      </c>
      <c r="T1" s="51" t="s">
        <v>3</v>
      </c>
      <c r="U1" s="51" t="s">
        <v>3790</v>
      </c>
      <c r="V1" s="49" t="s">
        <v>3924</v>
      </c>
      <c r="W1" s="51"/>
      <c r="X1" s="49"/>
      <c r="Y1" s="51"/>
      <c r="Z1" s="49"/>
      <c r="AA1" s="47">
        <f>IF(AA4=1,1,0)</f>
        <v>0</v>
      </c>
      <c r="AB1" s="49"/>
      <c r="AC1" s="51"/>
      <c r="AD1" s="49"/>
      <c r="AE1" s="49"/>
      <c r="AG1" s="49"/>
    </row>
    <row r="2" spans="1:33" s="54" customFormat="1">
      <c r="A2" s="8" t="s">
        <v>77</v>
      </c>
      <c r="B2" s="8" t="s">
        <v>685</v>
      </c>
      <c r="C2" s="9" t="s">
        <v>39</v>
      </c>
      <c r="D2" s="178">
        <v>2008</v>
      </c>
      <c r="E2" s="181">
        <v>20008</v>
      </c>
      <c r="F2" s="9" t="s">
        <v>79</v>
      </c>
      <c r="G2" s="9" t="s">
        <v>69</v>
      </c>
      <c r="H2" s="10">
        <v>18351295</v>
      </c>
      <c r="I2" s="11">
        <v>10427</v>
      </c>
      <c r="J2" s="14">
        <v>2313665935</v>
      </c>
      <c r="K2" s="14"/>
      <c r="L2" s="14">
        <v>0</v>
      </c>
      <c r="M2" s="14"/>
      <c r="N2" s="14">
        <v>1345656813</v>
      </c>
      <c r="O2" s="14"/>
      <c r="P2" s="14">
        <v>2539293757</v>
      </c>
      <c r="Q2" s="14"/>
      <c r="R2" s="14">
        <v>2837560640</v>
      </c>
      <c r="S2" s="14"/>
      <c r="T2" s="15">
        <v>9036177145</v>
      </c>
      <c r="U2" s="14"/>
      <c r="V2" s="8" t="str">
        <f>IF(U2&amp;S2&amp;Q2&amp;O2&amp;M2&amp;K2&lt;&gt;"","Yes","No")</f>
        <v>No</v>
      </c>
      <c r="W2" s="14"/>
      <c r="X2" s="5"/>
      <c r="Y2" s="14"/>
      <c r="Z2" s="5"/>
      <c r="AA2" s="27" t="s">
        <v>3991</v>
      </c>
      <c r="AB2" s="5"/>
      <c r="AC2" s="14"/>
      <c r="AD2" s="5"/>
      <c r="AE2" s="7"/>
    </row>
    <row r="3" spans="1:33" s="54" customFormat="1">
      <c r="A3" s="16" t="s">
        <v>2665</v>
      </c>
      <c r="B3" s="16" t="s">
        <v>2601</v>
      </c>
      <c r="C3" s="17" t="s">
        <v>67</v>
      </c>
      <c r="D3" s="179">
        <v>2080</v>
      </c>
      <c r="E3" s="182">
        <v>20080</v>
      </c>
      <c r="F3" s="17" t="s">
        <v>319</v>
      </c>
      <c r="G3" s="17" t="s">
        <v>69</v>
      </c>
      <c r="H3" s="18">
        <v>18351295</v>
      </c>
      <c r="I3" s="13">
        <v>3646</v>
      </c>
      <c r="J3" s="14">
        <v>852499232</v>
      </c>
      <c r="K3" s="14"/>
      <c r="L3" s="14">
        <v>0</v>
      </c>
      <c r="M3" s="14"/>
      <c r="N3" s="14">
        <v>0</v>
      </c>
      <c r="O3" s="14"/>
      <c r="P3" s="14">
        <v>961841589</v>
      </c>
      <c r="Q3" s="14"/>
      <c r="R3" s="14">
        <v>765226755</v>
      </c>
      <c r="S3" s="14"/>
      <c r="T3" s="15">
        <v>2579567576</v>
      </c>
      <c r="U3" s="14"/>
      <c r="V3" s="8" t="str">
        <f t="shared" ref="V3:V66" si="0">IF(U3&amp;S3&amp;Q3&amp;O3&amp;M3&amp;K3&lt;&gt;"","Yes","No")</f>
        <v>No</v>
      </c>
      <c r="W3" s="14"/>
      <c r="X3" s="5"/>
      <c r="Y3" s="14"/>
      <c r="Z3" s="5"/>
      <c r="AA3" s="27" t="s">
        <v>3992</v>
      </c>
      <c r="AB3" s="5"/>
      <c r="AC3" s="14"/>
      <c r="AD3" s="5"/>
      <c r="AE3" s="7"/>
    </row>
    <row r="4" spans="1:33" s="54" customFormat="1">
      <c r="A4" s="16" t="s">
        <v>6565</v>
      </c>
      <c r="B4" s="16" t="s">
        <v>680</v>
      </c>
      <c r="C4" s="17" t="s">
        <v>74</v>
      </c>
      <c r="D4" s="179">
        <v>9154</v>
      </c>
      <c r="E4" s="182">
        <v>90154</v>
      </c>
      <c r="F4" s="17" t="s">
        <v>72</v>
      </c>
      <c r="G4" s="17" t="s">
        <v>69</v>
      </c>
      <c r="H4" s="18">
        <v>12150996</v>
      </c>
      <c r="I4" s="13">
        <v>3482</v>
      </c>
      <c r="J4" s="14">
        <v>247787609</v>
      </c>
      <c r="K4" s="14"/>
      <c r="L4" s="14">
        <v>55383611</v>
      </c>
      <c r="M4" s="14"/>
      <c r="N4" s="14">
        <v>935603907</v>
      </c>
      <c r="O4" s="14"/>
      <c r="P4" s="14">
        <v>610334485</v>
      </c>
      <c r="Q4" s="14"/>
      <c r="R4" s="14">
        <v>267672558</v>
      </c>
      <c r="S4" s="14"/>
      <c r="T4" s="15">
        <v>2116782170</v>
      </c>
      <c r="U4" s="14"/>
      <c r="V4" s="8" t="str">
        <f t="shared" si="0"/>
        <v>No</v>
      </c>
      <c r="W4" s="14"/>
      <c r="X4" s="5"/>
      <c r="Y4" s="14"/>
      <c r="Z4" s="5"/>
      <c r="AA4" s="27">
        <v>2</v>
      </c>
      <c r="AB4" s="5"/>
      <c r="AC4" s="14"/>
      <c r="AD4" s="5"/>
      <c r="AE4" s="7"/>
    </row>
    <row r="5" spans="1:33" s="54" customFormat="1">
      <c r="A5" s="16" t="s">
        <v>4507</v>
      </c>
      <c r="B5" s="16" t="s">
        <v>5036</v>
      </c>
      <c r="C5" s="17" t="s">
        <v>71</v>
      </c>
      <c r="D5" s="179">
        <v>1</v>
      </c>
      <c r="E5" s="182">
        <v>1</v>
      </c>
      <c r="F5" s="17" t="s">
        <v>68</v>
      </c>
      <c r="G5" s="17" t="s">
        <v>69</v>
      </c>
      <c r="H5" s="18">
        <v>3059393</v>
      </c>
      <c r="I5" s="13">
        <v>3371</v>
      </c>
      <c r="J5" s="14">
        <v>198676182</v>
      </c>
      <c r="K5" s="14"/>
      <c r="L5" s="14">
        <v>0</v>
      </c>
      <c r="M5" s="14"/>
      <c r="N5" s="14">
        <v>203283646</v>
      </c>
      <c r="O5" s="14"/>
      <c r="P5" s="14">
        <v>10717448</v>
      </c>
      <c r="Q5" s="14"/>
      <c r="R5" s="14">
        <v>516263075</v>
      </c>
      <c r="S5" s="14"/>
      <c r="T5" s="15">
        <v>928940351</v>
      </c>
      <c r="U5" s="14"/>
      <c r="V5" s="8" t="str">
        <f t="shared" si="0"/>
        <v>No</v>
      </c>
      <c r="W5" s="14"/>
      <c r="X5" s="5"/>
      <c r="Y5" s="14"/>
      <c r="Z5" s="5"/>
      <c r="AA5" s="27"/>
      <c r="AB5" s="5"/>
      <c r="AC5" s="14"/>
      <c r="AD5" s="5"/>
      <c r="AE5" s="7"/>
    </row>
    <row r="6" spans="1:33" s="54" customFormat="1">
      <c r="A6" s="16" t="s">
        <v>2712</v>
      </c>
      <c r="B6" s="16" t="s">
        <v>103</v>
      </c>
      <c r="C6" s="17" t="s">
        <v>104</v>
      </c>
      <c r="D6" s="179">
        <v>3030</v>
      </c>
      <c r="E6" s="182">
        <v>30030</v>
      </c>
      <c r="F6" s="17" t="s">
        <v>72</v>
      </c>
      <c r="G6" s="17" t="s">
        <v>69</v>
      </c>
      <c r="H6" s="18">
        <v>4586770</v>
      </c>
      <c r="I6" s="13">
        <v>3304</v>
      </c>
      <c r="J6" s="14">
        <v>595228181</v>
      </c>
      <c r="K6" s="14"/>
      <c r="L6" s="14">
        <v>0</v>
      </c>
      <c r="M6" s="14"/>
      <c r="N6" s="14">
        <v>784127988</v>
      </c>
      <c r="O6" s="14"/>
      <c r="P6" s="14">
        <v>501327730</v>
      </c>
      <c r="Q6" s="14"/>
      <c r="R6" s="14">
        <v>272940038</v>
      </c>
      <c r="S6" s="14"/>
      <c r="T6" s="15">
        <v>2153623937</v>
      </c>
      <c r="U6" s="14"/>
      <c r="V6" s="8" t="str">
        <f t="shared" si="0"/>
        <v>No</v>
      </c>
      <c r="W6" s="14"/>
      <c r="X6" s="5"/>
      <c r="Y6" s="14"/>
      <c r="Z6" s="5"/>
      <c r="AA6" s="27"/>
      <c r="AB6" s="5"/>
      <c r="AC6" s="14"/>
      <c r="AD6" s="5"/>
      <c r="AE6" s="7"/>
    </row>
    <row r="7" spans="1:33" s="54" customFormat="1">
      <c r="A7" s="16" t="s">
        <v>622</v>
      </c>
      <c r="B7" s="16" t="s">
        <v>386</v>
      </c>
      <c r="C7" s="17" t="s">
        <v>328</v>
      </c>
      <c r="D7" s="179">
        <v>5066</v>
      </c>
      <c r="E7" s="182">
        <v>50066</v>
      </c>
      <c r="F7" s="17" t="s">
        <v>72</v>
      </c>
      <c r="G7" s="17" t="s">
        <v>69</v>
      </c>
      <c r="H7" s="18">
        <v>8608208</v>
      </c>
      <c r="I7" s="13">
        <v>2703</v>
      </c>
      <c r="J7" s="14">
        <v>274105470</v>
      </c>
      <c r="K7" s="14"/>
      <c r="L7" s="14">
        <v>0</v>
      </c>
      <c r="M7" s="14"/>
      <c r="N7" s="14">
        <v>472771080</v>
      </c>
      <c r="O7" s="14"/>
      <c r="P7" s="14">
        <v>300789715</v>
      </c>
      <c r="Q7" s="14"/>
      <c r="R7" s="14">
        <v>488086611</v>
      </c>
      <c r="S7" s="14"/>
      <c r="T7" s="15">
        <v>1535752876</v>
      </c>
      <c r="U7" s="14"/>
      <c r="V7" s="8" t="str">
        <f t="shared" si="0"/>
        <v>No</v>
      </c>
      <c r="W7" s="14"/>
      <c r="X7" s="5"/>
      <c r="Y7" s="14"/>
      <c r="Z7" s="5"/>
      <c r="AA7" s="27"/>
      <c r="AB7" s="5"/>
      <c r="AC7" s="14"/>
      <c r="AD7" s="5"/>
      <c r="AE7" s="7"/>
    </row>
    <row r="8" spans="1:33" s="54" customFormat="1">
      <c r="A8" s="16" t="s">
        <v>2707</v>
      </c>
      <c r="B8" s="16" t="s">
        <v>2708</v>
      </c>
      <c r="C8" s="17" t="s">
        <v>119</v>
      </c>
      <c r="D8" s="179">
        <v>1003</v>
      </c>
      <c r="E8" s="182">
        <v>10003</v>
      </c>
      <c r="F8" s="17" t="s">
        <v>72</v>
      </c>
      <c r="G8" s="17" t="s">
        <v>69</v>
      </c>
      <c r="H8" s="18">
        <v>4181019</v>
      </c>
      <c r="I8" s="13">
        <v>2428</v>
      </c>
      <c r="J8" s="14">
        <v>742533420</v>
      </c>
      <c r="K8" s="14"/>
      <c r="L8" s="14">
        <v>0</v>
      </c>
      <c r="M8" s="14"/>
      <c r="N8" s="14">
        <v>8794171</v>
      </c>
      <c r="O8" s="14"/>
      <c r="P8" s="14">
        <v>757086607</v>
      </c>
      <c r="Q8" s="14"/>
      <c r="R8" s="14">
        <v>348907270</v>
      </c>
      <c r="S8" s="14"/>
      <c r="T8" s="15">
        <v>1857321468</v>
      </c>
      <c r="U8" s="14"/>
      <c r="V8" s="8" t="str">
        <f t="shared" si="0"/>
        <v>No</v>
      </c>
      <c r="W8" s="14"/>
      <c r="X8" s="5"/>
      <c r="Y8" s="14"/>
      <c r="Z8" s="5"/>
      <c r="AA8" s="27"/>
      <c r="AB8" s="5"/>
      <c r="AC8" s="14"/>
      <c r="AD8" s="5"/>
      <c r="AE8" s="7"/>
    </row>
    <row r="9" spans="1:33" s="54" customFormat="1">
      <c r="A9" s="16" t="s">
        <v>1203</v>
      </c>
      <c r="B9" s="16" t="s">
        <v>5037</v>
      </c>
      <c r="C9" s="17" t="s">
        <v>182</v>
      </c>
      <c r="D9" s="179">
        <v>3019</v>
      </c>
      <c r="E9" s="182">
        <v>30019</v>
      </c>
      <c r="F9" s="17" t="s">
        <v>72</v>
      </c>
      <c r="G9" s="17" t="s">
        <v>69</v>
      </c>
      <c r="H9" s="18">
        <v>5441567</v>
      </c>
      <c r="I9" s="13">
        <v>2406</v>
      </c>
      <c r="J9" s="14">
        <v>397893018</v>
      </c>
      <c r="K9" s="14"/>
      <c r="L9" s="14">
        <v>0</v>
      </c>
      <c r="M9" s="14"/>
      <c r="N9" s="14">
        <v>105106796</v>
      </c>
      <c r="O9" s="14"/>
      <c r="P9" s="14">
        <v>724358714</v>
      </c>
      <c r="Q9" s="14"/>
      <c r="R9" s="14">
        <v>152836902</v>
      </c>
      <c r="S9" s="14"/>
      <c r="T9" s="15">
        <v>1380195430</v>
      </c>
      <c r="U9" s="14"/>
      <c r="V9" s="8" t="str">
        <f t="shared" si="0"/>
        <v>No</v>
      </c>
      <c r="W9" s="14"/>
      <c r="X9" s="5"/>
      <c r="Y9" s="14"/>
      <c r="Z9" s="5"/>
      <c r="AA9" s="27"/>
      <c r="AB9" s="5"/>
      <c r="AC9" s="14"/>
      <c r="AD9" s="5"/>
      <c r="AE9" s="7"/>
    </row>
    <row r="10" spans="1:33" s="54" customFormat="1">
      <c r="A10" s="16" t="s">
        <v>6566</v>
      </c>
      <c r="B10" s="16" t="s">
        <v>92</v>
      </c>
      <c r="C10" s="17" t="s">
        <v>93</v>
      </c>
      <c r="D10" s="179">
        <v>6008</v>
      </c>
      <c r="E10" s="182">
        <v>60008</v>
      </c>
      <c r="F10" s="17" t="s">
        <v>72</v>
      </c>
      <c r="G10" s="17" t="s">
        <v>69</v>
      </c>
      <c r="H10" s="18">
        <v>4944332</v>
      </c>
      <c r="I10" s="13">
        <v>2157</v>
      </c>
      <c r="J10" s="14">
        <v>48594435</v>
      </c>
      <c r="K10" s="14"/>
      <c r="L10" s="14">
        <v>319690087</v>
      </c>
      <c r="M10" s="14"/>
      <c r="N10" s="14">
        <v>4104180</v>
      </c>
      <c r="O10" s="14"/>
      <c r="P10" s="14">
        <v>0</v>
      </c>
      <c r="Q10" s="14"/>
      <c r="R10" s="14">
        <v>305648022</v>
      </c>
      <c r="S10" s="14"/>
      <c r="T10" s="15">
        <v>678036724</v>
      </c>
      <c r="U10" s="14"/>
      <c r="V10" s="8" t="str">
        <f t="shared" si="0"/>
        <v>No</v>
      </c>
      <c r="W10" s="14"/>
      <c r="X10" s="5"/>
      <c r="Y10" s="14"/>
      <c r="Z10" s="5"/>
      <c r="AA10" s="27"/>
      <c r="AB10" s="5"/>
      <c r="AC10" s="14"/>
      <c r="AD10" s="5"/>
      <c r="AE10" s="7"/>
    </row>
    <row r="11" spans="1:33" s="54" customFormat="1">
      <c r="A11" s="16" t="s">
        <v>3623</v>
      </c>
      <c r="B11" s="16" t="s">
        <v>5038</v>
      </c>
      <c r="C11" s="17" t="s">
        <v>142</v>
      </c>
      <c r="D11" s="179">
        <v>3034</v>
      </c>
      <c r="E11" s="182">
        <v>30034</v>
      </c>
      <c r="F11" s="17" t="s">
        <v>105</v>
      </c>
      <c r="G11" s="17" t="s">
        <v>69</v>
      </c>
      <c r="H11" s="18">
        <v>2203663</v>
      </c>
      <c r="I11" s="13">
        <v>1888</v>
      </c>
      <c r="J11" s="14">
        <v>111215183</v>
      </c>
      <c r="K11" s="14"/>
      <c r="L11" s="14">
        <v>0</v>
      </c>
      <c r="M11" s="14"/>
      <c r="N11" s="14">
        <v>0</v>
      </c>
      <c r="O11" s="14"/>
      <c r="P11" s="14">
        <v>689381424</v>
      </c>
      <c r="Q11" s="14"/>
      <c r="R11" s="14">
        <v>32467911</v>
      </c>
      <c r="S11" s="14"/>
      <c r="T11" s="15">
        <v>833064518</v>
      </c>
      <c r="U11" s="14"/>
      <c r="V11" s="8" t="str">
        <f t="shared" si="0"/>
        <v>No</v>
      </c>
      <c r="W11" s="14"/>
      <c r="X11" s="5"/>
      <c r="Y11" s="14"/>
      <c r="Z11" s="5"/>
      <c r="AA11" s="27"/>
      <c r="AB11" s="5"/>
      <c r="AC11" s="14"/>
      <c r="AD11" s="5"/>
      <c r="AE11" s="7"/>
    </row>
    <row r="12" spans="1:33" s="54" customFormat="1">
      <c r="A12" s="16" t="s">
        <v>1214</v>
      </c>
      <c r="B12" s="16" t="s">
        <v>5039</v>
      </c>
      <c r="C12" s="17" t="s">
        <v>328</v>
      </c>
      <c r="D12" s="179">
        <v>5113</v>
      </c>
      <c r="E12" s="182">
        <v>50113</v>
      </c>
      <c r="F12" s="17" t="s">
        <v>72</v>
      </c>
      <c r="G12" s="17" t="s">
        <v>69</v>
      </c>
      <c r="H12" s="18">
        <v>8608208</v>
      </c>
      <c r="I12" s="13">
        <v>1467</v>
      </c>
      <c r="J12" s="14">
        <v>16453832</v>
      </c>
      <c r="K12" s="14"/>
      <c r="L12" s="14">
        <v>0</v>
      </c>
      <c r="M12" s="14"/>
      <c r="N12" s="14">
        <v>141219290</v>
      </c>
      <c r="O12" s="14"/>
      <c r="P12" s="14">
        <v>1345862</v>
      </c>
      <c r="Q12" s="14"/>
      <c r="R12" s="14">
        <v>36359873</v>
      </c>
      <c r="S12" s="14"/>
      <c r="T12" s="15">
        <v>195378857</v>
      </c>
      <c r="U12" s="14"/>
      <c r="V12" s="8" t="str">
        <f t="shared" si="0"/>
        <v>No</v>
      </c>
      <c r="W12" s="14"/>
      <c r="X12" s="5"/>
      <c r="Y12" s="14"/>
      <c r="Z12" s="5"/>
      <c r="AA12" s="27"/>
      <c r="AB12" s="5"/>
      <c r="AC12" s="14"/>
      <c r="AD12" s="5"/>
      <c r="AE12" s="7"/>
    </row>
    <row r="13" spans="1:33" s="54" customFormat="1">
      <c r="A13" s="16" t="s">
        <v>6567</v>
      </c>
      <c r="B13" s="16" t="s">
        <v>2607</v>
      </c>
      <c r="C13" s="17" t="s">
        <v>121</v>
      </c>
      <c r="D13" s="179">
        <v>4034</v>
      </c>
      <c r="E13" s="182">
        <v>40034</v>
      </c>
      <c r="F13" s="17" t="s">
        <v>68</v>
      </c>
      <c r="G13" s="17" t="s">
        <v>69</v>
      </c>
      <c r="H13" s="18">
        <v>5502379</v>
      </c>
      <c r="I13" s="13">
        <v>1452</v>
      </c>
      <c r="J13" s="14">
        <v>64907429</v>
      </c>
      <c r="K13" s="14"/>
      <c r="L13" s="14">
        <v>0</v>
      </c>
      <c r="M13" s="14"/>
      <c r="N13" s="14">
        <v>401997125</v>
      </c>
      <c r="O13" s="14"/>
      <c r="P13" s="14">
        <v>16676203</v>
      </c>
      <c r="Q13" s="14"/>
      <c r="R13" s="14">
        <v>203340203</v>
      </c>
      <c r="S13" s="14"/>
      <c r="T13" s="15">
        <v>686920960</v>
      </c>
      <c r="U13" s="14"/>
      <c r="V13" s="8" t="str">
        <f t="shared" si="0"/>
        <v>No</v>
      </c>
      <c r="W13" s="14"/>
      <c r="X13" s="5"/>
      <c r="Y13" s="14"/>
      <c r="Z13" s="5"/>
      <c r="AA13" s="27"/>
      <c r="AB13" s="5"/>
      <c r="AC13" s="14"/>
      <c r="AD13" s="5"/>
      <c r="AE13" s="7"/>
    </row>
    <row r="14" spans="1:33" s="54" customFormat="1">
      <c r="A14" s="16" t="s">
        <v>3625</v>
      </c>
      <c r="B14" s="16" t="s">
        <v>5040</v>
      </c>
      <c r="C14" s="17" t="s">
        <v>285</v>
      </c>
      <c r="D14" s="179">
        <v>8006</v>
      </c>
      <c r="E14" s="182">
        <v>80006</v>
      </c>
      <c r="F14" s="17" t="s">
        <v>72</v>
      </c>
      <c r="G14" s="17" t="s">
        <v>69</v>
      </c>
      <c r="H14" s="18">
        <v>2374203</v>
      </c>
      <c r="I14" s="13">
        <v>1431</v>
      </c>
      <c r="J14" s="14">
        <v>101674170</v>
      </c>
      <c r="K14" s="14"/>
      <c r="L14" s="14">
        <v>391575647</v>
      </c>
      <c r="M14" s="14"/>
      <c r="N14" s="14">
        <v>0</v>
      </c>
      <c r="O14" s="14"/>
      <c r="P14" s="14">
        <v>104433</v>
      </c>
      <c r="Q14" s="14"/>
      <c r="R14" s="14">
        <v>316090662</v>
      </c>
      <c r="S14" s="14"/>
      <c r="T14" s="15">
        <v>809444912</v>
      </c>
      <c r="U14" s="14"/>
      <c r="V14" s="8" t="str">
        <f t="shared" si="0"/>
        <v>No</v>
      </c>
      <c r="W14" s="14"/>
      <c r="X14" s="5"/>
      <c r="Y14" s="14"/>
      <c r="Z14" s="5"/>
      <c r="AA14" s="27"/>
      <c r="AB14" s="5"/>
      <c r="AC14" s="14"/>
      <c r="AD14" s="5"/>
      <c r="AE14" s="7"/>
    </row>
    <row r="15" spans="1:33" s="54" customFormat="1">
      <c r="A15" s="16" t="s">
        <v>2603</v>
      </c>
      <c r="B15" s="16" t="s">
        <v>5041</v>
      </c>
      <c r="C15" s="17" t="s">
        <v>74</v>
      </c>
      <c r="D15" s="179">
        <v>9036</v>
      </c>
      <c r="E15" s="182">
        <v>90036</v>
      </c>
      <c r="F15" s="17" t="s">
        <v>72</v>
      </c>
      <c r="G15" s="17" t="s">
        <v>69</v>
      </c>
      <c r="H15" s="18">
        <v>12150996</v>
      </c>
      <c r="I15" s="13">
        <v>1330</v>
      </c>
      <c r="J15" s="14">
        <v>1288982</v>
      </c>
      <c r="K15" s="14"/>
      <c r="L15" s="14">
        <v>0</v>
      </c>
      <c r="M15" s="14"/>
      <c r="N15" s="14">
        <v>43956856</v>
      </c>
      <c r="O15" s="14"/>
      <c r="P15" s="14">
        <v>180788841</v>
      </c>
      <c r="Q15" s="14"/>
      <c r="R15" s="14">
        <v>55545358</v>
      </c>
      <c r="S15" s="14"/>
      <c r="T15" s="15">
        <v>281580037</v>
      </c>
      <c r="U15" s="14"/>
      <c r="V15" s="8" t="str">
        <f t="shared" si="0"/>
        <v>No</v>
      </c>
      <c r="W15" s="14"/>
      <c r="X15" s="5"/>
      <c r="Y15" s="14"/>
      <c r="Z15" s="5"/>
      <c r="AA15" s="27"/>
      <c r="AB15" s="5"/>
      <c r="AC15" s="14"/>
      <c r="AD15" s="5"/>
      <c r="AE15" s="7"/>
    </row>
    <row r="16" spans="1:33" s="54" customFormat="1">
      <c r="A16" s="16" t="s">
        <v>1213</v>
      </c>
      <c r="B16" s="16" t="s">
        <v>5039</v>
      </c>
      <c r="C16" s="17" t="s">
        <v>328</v>
      </c>
      <c r="D16" s="179">
        <v>5182</v>
      </c>
      <c r="E16" s="182">
        <v>50182</v>
      </c>
      <c r="F16" s="17" t="s">
        <v>72</v>
      </c>
      <c r="G16" s="17" t="s">
        <v>69</v>
      </c>
      <c r="H16" s="18">
        <v>8608208</v>
      </c>
      <c r="I16" s="13">
        <v>1217</v>
      </c>
      <c r="J16" s="14">
        <v>5517328</v>
      </c>
      <c r="K16" s="14"/>
      <c r="L16" s="14">
        <v>0</v>
      </c>
      <c r="M16" s="14"/>
      <c r="N16" s="14">
        <v>168221669</v>
      </c>
      <c r="O16" s="14"/>
      <c r="P16" s="14">
        <v>8394800</v>
      </c>
      <c r="Q16" s="14"/>
      <c r="R16" s="14">
        <v>0</v>
      </c>
      <c r="S16" s="14"/>
      <c r="T16" s="15">
        <v>182133797</v>
      </c>
      <c r="U16" s="14"/>
      <c r="V16" s="8" t="str">
        <f t="shared" si="0"/>
        <v>No</v>
      </c>
      <c r="W16" s="14"/>
      <c r="X16" s="5"/>
      <c r="Y16" s="14"/>
      <c r="Z16" s="5"/>
      <c r="AA16" s="27"/>
      <c r="AB16" s="5"/>
      <c r="AC16" s="14"/>
      <c r="AD16" s="5"/>
      <c r="AE16" s="7"/>
    </row>
    <row r="17" spans="1:31" s="54" customFormat="1">
      <c r="A17" s="16" t="s">
        <v>1172</v>
      </c>
      <c r="B17" s="16" t="s">
        <v>78</v>
      </c>
      <c r="C17" s="17" t="s">
        <v>39</v>
      </c>
      <c r="D17" s="179">
        <v>2078</v>
      </c>
      <c r="E17" s="182">
        <v>20078</v>
      </c>
      <c r="F17" s="17" t="s">
        <v>79</v>
      </c>
      <c r="G17" s="17" t="s">
        <v>69</v>
      </c>
      <c r="H17" s="18">
        <v>18351295</v>
      </c>
      <c r="I17" s="13">
        <v>1133</v>
      </c>
      <c r="J17" s="14">
        <v>280591198</v>
      </c>
      <c r="K17" s="14"/>
      <c r="L17" s="14">
        <v>0</v>
      </c>
      <c r="M17" s="14"/>
      <c r="N17" s="14">
        <v>77654316</v>
      </c>
      <c r="O17" s="14"/>
      <c r="P17" s="14">
        <v>607504540</v>
      </c>
      <c r="Q17" s="14"/>
      <c r="R17" s="14">
        <v>312167122</v>
      </c>
      <c r="S17" s="14"/>
      <c r="T17" s="15">
        <v>1277917176</v>
      </c>
      <c r="U17" s="14"/>
      <c r="V17" s="8" t="str">
        <f t="shared" si="0"/>
        <v>No</v>
      </c>
      <c r="W17" s="14"/>
      <c r="X17" s="5"/>
      <c r="Y17" s="14"/>
      <c r="Z17" s="5"/>
      <c r="AA17" s="27"/>
      <c r="AB17" s="5"/>
      <c r="AC17" s="14"/>
      <c r="AD17" s="5"/>
      <c r="AE17" s="7"/>
    </row>
    <row r="18" spans="1:31" s="54" customFormat="1">
      <c r="A18" s="16" t="s">
        <v>4286</v>
      </c>
      <c r="B18" s="16" t="s">
        <v>5042</v>
      </c>
      <c r="C18" s="17" t="s">
        <v>74</v>
      </c>
      <c r="D18" s="179">
        <v>9157</v>
      </c>
      <c r="E18" s="182">
        <v>90157</v>
      </c>
      <c r="F18" s="17" t="s">
        <v>72</v>
      </c>
      <c r="G18" s="17" t="s">
        <v>69</v>
      </c>
      <c r="H18" s="18">
        <v>12150996</v>
      </c>
      <c r="I18" s="13">
        <v>1132</v>
      </c>
      <c r="J18" s="14">
        <v>9755484</v>
      </c>
      <c r="K18" s="14"/>
      <c r="L18" s="14">
        <v>0</v>
      </c>
      <c r="M18" s="14"/>
      <c r="N18" s="14">
        <v>90389369</v>
      </c>
      <c r="O18" s="14"/>
      <c r="P18" s="14">
        <v>0</v>
      </c>
      <c r="Q18" s="14"/>
      <c r="R18" s="14">
        <v>71910752</v>
      </c>
      <c r="S18" s="14"/>
      <c r="T18" s="15">
        <v>172055605</v>
      </c>
      <c r="U18" s="14"/>
      <c r="V18" s="8" t="str">
        <f t="shared" si="0"/>
        <v>No</v>
      </c>
      <c r="W18" s="14"/>
      <c r="X18" s="5"/>
      <c r="Y18" s="14"/>
      <c r="Z18" s="5"/>
      <c r="AA18" s="27"/>
      <c r="AB18" s="5"/>
      <c r="AC18" s="14"/>
      <c r="AD18" s="5"/>
      <c r="AE18" s="7"/>
    </row>
    <row r="19" spans="1:31" s="54" customFormat="1">
      <c r="A19" s="16" t="s">
        <v>2296</v>
      </c>
      <c r="B19" s="16" t="s">
        <v>78</v>
      </c>
      <c r="C19" s="17" t="s">
        <v>39</v>
      </c>
      <c r="D19" s="179">
        <v>2188</v>
      </c>
      <c r="E19" s="182">
        <v>20188</v>
      </c>
      <c r="F19" s="17" t="s">
        <v>79</v>
      </c>
      <c r="G19" s="17" t="s">
        <v>69</v>
      </c>
      <c r="H19" s="18">
        <v>18351295</v>
      </c>
      <c r="I19" s="13">
        <v>1121</v>
      </c>
      <c r="J19" s="14">
        <v>96675675</v>
      </c>
      <c r="K19" s="14"/>
      <c r="L19" s="14">
        <v>0</v>
      </c>
      <c r="M19" s="14"/>
      <c r="N19" s="14">
        <v>725634466</v>
      </c>
      <c r="O19" s="14"/>
      <c r="P19" s="14">
        <v>0</v>
      </c>
      <c r="Q19" s="14"/>
      <c r="R19" s="14">
        <v>0</v>
      </c>
      <c r="S19" s="14"/>
      <c r="T19" s="15">
        <v>822310141</v>
      </c>
      <c r="U19" s="14"/>
      <c r="V19" s="8" t="str">
        <f t="shared" si="0"/>
        <v>No</v>
      </c>
      <c r="W19" s="14"/>
      <c r="X19" s="5"/>
      <c r="Y19" s="14"/>
      <c r="Z19" s="5"/>
      <c r="AA19" s="27"/>
      <c r="AB19" s="5"/>
      <c r="AC19" s="14"/>
      <c r="AD19" s="5"/>
      <c r="AE19" s="7"/>
    </row>
    <row r="20" spans="1:31" s="54" customFormat="1">
      <c r="A20" s="16" t="s">
        <v>6256</v>
      </c>
      <c r="B20" s="16" t="s">
        <v>283</v>
      </c>
      <c r="C20" s="17" t="s">
        <v>82</v>
      </c>
      <c r="D20" s="179">
        <v>4105</v>
      </c>
      <c r="E20" s="182">
        <v>40105</v>
      </c>
      <c r="F20" s="17" t="s">
        <v>105</v>
      </c>
      <c r="G20" s="17" t="s">
        <v>69</v>
      </c>
      <c r="H20" s="18">
        <v>2148346</v>
      </c>
      <c r="I20" s="13">
        <v>1113</v>
      </c>
      <c r="J20" s="14">
        <v>13874183</v>
      </c>
      <c r="K20" s="14"/>
      <c r="L20" s="14">
        <v>0</v>
      </c>
      <c r="M20" s="14"/>
      <c r="N20" s="14">
        <v>0</v>
      </c>
      <c r="O20" s="14"/>
      <c r="P20" s="14">
        <v>172440</v>
      </c>
      <c r="Q20" s="14"/>
      <c r="R20" s="14">
        <v>496568</v>
      </c>
      <c r="S20" s="14"/>
      <c r="T20" s="15">
        <v>14543191</v>
      </c>
      <c r="U20" s="14"/>
      <c r="V20" s="8" t="str">
        <f t="shared" si="0"/>
        <v>No</v>
      </c>
      <c r="W20" s="14"/>
      <c r="X20" s="5"/>
      <c r="Y20" s="14"/>
      <c r="Z20" s="5"/>
      <c r="AA20" s="27"/>
      <c r="AB20" s="5"/>
      <c r="AC20" s="14"/>
      <c r="AD20" s="5"/>
      <c r="AE20" s="7"/>
    </row>
    <row r="21" spans="1:31" s="54" customFormat="1">
      <c r="A21" s="16" t="s">
        <v>3490</v>
      </c>
      <c r="B21" s="16" t="s">
        <v>5043</v>
      </c>
      <c r="C21" s="17" t="s">
        <v>93</v>
      </c>
      <c r="D21" s="179">
        <v>6056</v>
      </c>
      <c r="E21" s="182">
        <v>60056</v>
      </c>
      <c r="F21" s="17" t="s">
        <v>72</v>
      </c>
      <c r="G21" s="17" t="s">
        <v>69</v>
      </c>
      <c r="H21" s="18">
        <v>5121892</v>
      </c>
      <c r="I21" s="13">
        <v>1082</v>
      </c>
      <c r="J21" s="14">
        <v>87078493</v>
      </c>
      <c r="K21" s="14"/>
      <c r="L21" s="14">
        <v>0</v>
      </c>
      <c r="M21" s="14"/>
      <c r="N21" s="14">
        <v>409681485</v>
      </c>
      <c r="O21" s="14"/>
      <c r="P21" s="14">
        <v>360048</v>
      </c>
      <c r="Q21" s="14"/>
      <c r="R21" s="14">
        <v>251404916</v>
      </c>
      <c r="S21" s="14"/>
      <c r="T21" s="15">
        <v>748524942</v>
      </c>
      <c r="U21" s="14"/>
      <c r="V21" s="8" t="str">
        <f t="shared" si="0"/>
        <v>No</v>
      </c>
      <c r="W21" s="14"/>
      <c r="X21" s="5"/>
      <c r="Y21" s="14"/>
      <c r="Z21" s="5"/>
      <c r="AA21" s="27"/>
      <c r="AB21" s="5"/>
      <c r="AC21" s="14"/>
      <c r="AD21" s="5"/>
      <c r="AE21" s="7"/>
    </row>
    <row r="22" spans="1:31" s="54" customFormat="1">
      <c r="A22" s="16" t="s">
        <v>2709</v>
      </c>
      <c r="B22" s="16" t="s">
        <v>2710</v>
      </c>
      <c r="C22" s="17" t="s">
        <v>49</v>
      </c>
      <c r="D22" s="179">
        <v>8001</v>
      </c>
      <c r="E22" s="182">
        <v>80001</v>
      </c>
      <c r="F22" s="17" t="s">
        <v>72</v>
      </c>
      <c r="G22" s="17" t="s">
        <v>69</v>
      </c>
      <c r="H22" s="18">
        <v>1021243</v>
      </c>
      <c r="I22" s="13">
        <v>1081</v>
      </c>
      <c r="J22" s="14">
        <v>42006693</v>
      </c>
      <c r="K22" s="14"/>
      <c r="L22" s="14">
        <v>0</v>
      </c>
      <c r="M22" s="14"/>
      <c r="N22" s="14">
        <v>210002059</v>
      </c>
      <c r="O22" s="14"/>
      <c r="P22" s="14">
        <v>0</v>
      </c>
      <c r="Q22" s="14"/>
      <c r="R22" s="14">
        <v>160082409</v>
      </c>
      <c r="S22" s="14"/>
      <c r="T22" s="15">
        <v>412091161</v>
      </c>
      <c r="U22" s="14"/>
      <c r="V22" s="8" t="str">
        <f t="shared" si="0"/>
        <v>No</v>
      </c>
      <c r="W22" s="14"/>
      <c r="X22" s="5"/>
      <c r="Y22" s="14"/>
      <c r="Z22" s="5"/>
      <c r="AA22" s="27"/>
      <c r="AB22" s="5"/>
      <c r="AC22" s="14"/>
      <c r="AD22" s="5"/>
      <c r="AE22" s="7"/>
    </row>
    <row r="23" spans="1:31" s="54" customFormat="1">
      <c r="A23" s="16" t="s">
        <v>4509</v>
      </c>
      <c r="B23" s="16" t="s">
        <v>386</v>
      </c>
      <c r="C23" s="17" t="s">
        <v>328</v>
      </c>
      <c r="D23" s="179">
        <v>5118</v>
      </c>
      <c r="E23" s="182">
        <v>50118</v>
      </c>
      <c r="F23" s="17" t="s">
        <v>72</v>
      </c>
      <c r="G23" s="17" t="s">
        <v>69</v>
      </c>
      <c r="H23" s="18">
        <v>8608208</v>
      </c>
      <c r="I23" s="13">
        <v>1066</v>
      </c>
      <c r="J23" s="14">
        <v>170898107</v>
      </c>
      <c r="K23" s="14"/>
      <c r="L23" s="14">
        <v>0</v>
      </c>
      <c r="M23" s="14"/>
      <c r="N23" s="14">
        <v>400673636</v>
      </c>
      <c r="O23" s="14"/>
      <c r="P23" s="14">
        <v>0</v>
      </c>
      <c r="Q23" s="14"/>
      <c r="R23" s="14">
        <v>159818037</v>
      </c>
      <c r="S23" s="14"/>
      <c r="T23" s="15">
        <v>731389780</v>
      </c>
      <c r="U23" s="14"/>
      <c r="V23" s="8" t="str">
        <f t="shared" si="0"/>
        <v>No</v>
      </c>
      <c r="W23" s="14"/>
      <c r="X23" s="5"/>
      <c r="Y23" s="14"/>
      <c r="Z23" s="5"/>
      <c r="AA23" s="27"/>
      <c r="AB23" s="5"/>
      <c r="AC23" s="14"/>
      <c r="AD23" s="5"/>
      <c r="AE23" s="7"/>
    </row>
    <row r="24" spans="1:31" s="54" customFormat="1">
      <c r="A24" s="16" t="s">
        <v>2024</v>
      </c>
      <c r="B24" s="16" t="s">
        <v>2025</v>
      </c>
      <c r="C24" s="17" t="s">
        <v>39</v>
      </c>
      <c r="D24" s="179">
        <v>2100</v>
      </c>
      <c r="E24" s="182">
        <v>20100</v>
      </c>
      <c r="F24" s="17" t="s">
        <v>79</v>
      </c>
      <c r="G24" s="17" t="s">
        <v>69</v>
      </c>
      <c r="H24" s="18">
        <v>18351295</v>
      </c>
      <c r="I24" s="13">
        <v>1022</v>
      </c>
      <c r="J24" s="14">
        <v>306521723</v>
      </c>
      <c r="K24" s="14"/>
      <c r="L24" s="14">
        <v>0</v>
      </c>
      <c r="M24" s="14"/>
      <c r="N24" s="14">
        <v>119337861</v>
      </c>
      <c r="O24" s="14"/>
      <c r="P24" s="14">
        <v>540566251</v>
      </c>
      <c r="Q24" s="14"/>
      <c r="R24" s="14">
        <v>507959565</v>
      </c>
      <c r="S24" s="14"/>
      <c r="T24" s="15">
        <v>1474385400</v>
      </c>
      <c r="U24" s="14"/>
      <c r="V24" s="8" t="str">
        <f t="shared" si="0"/>
        <v>No</v>
      </c>
      <c r="W24" s="14"/>
      <c r="X24" s="5"/>
      <c r="Y24" s="14"/>
      <c r="Z24" s="5"/>
      <c r="AA24" s="27"/>
      <c r="AB24" s="5"/>
      <c r="AC24" s="14"/>
      <c r="AD24" s="5"/>
      <c r="AE24" s="7"/>
    </row>
    <row r="25" spans="1:31" s="54" customFormat="1">
      <c r="A25" s="16" t="s">
        <v>4508</v>
      </c>
      <c r="B25" s="16" t="s">
        <v>391</v>
      </c>
      <c r="C25" s="17" t="s">
        <v>36</v>
      </c>
      <c r="D25" s="179">
        <v>9136</v>
      </c>
      <c r="E25" s="182">
        <v>90136</v>
      </c>
      <c r="F25" s="17" t="s">
        <v>72</v>
      </c>
      <c r="G25" s="17" t="s">
        <v>69</v>
      </c>
      <c r="H25" s="18">
        <v>3629114</v>
      </c>
      <c r="I25" s="13">
        <v>1010</v>
      </c>
      <c r="J25" s="14">
        <v>11085114</v>
      </c>
      <c r="K25" s="14"/>
      <c r="L25" s="14">
        <v>0</v>
      </c>
      <c r="M25" s="14"/>
      <c r="N25" s="14">
        <v>139653604</v>
      </c>
      <c r="O25" s="14"/>
      <c r="P25" s="14">
        <v>0</v>
      </c>
      <c r="Q25" s="14"/>
      <c r="R25" s="14">
        <v>14333805</v>
      </c>
      <c r="S25" s="14"/>
      <c r="T25" s="15">
        <v>165072523</v>
      </c>
      <c r="U25" s="14"/>
      <c r="V25" s="8" t="str">
        <f t="shared" si="0"/>
        <v>No</v>
      </c>
      <c r="W25" s="14"/>
      <c r="X25" s="5"/>
      <c r="Y25" s="14"/>
      <c r="Z25" s="5"/>
      <c r="AA25" s="27"/>
      <c r="AB25" s="5"/>
      <c r="AC25" s="14"/>
      <c r="AD25" s="5"/>
      <c r="AE25" s="7"/>
    </row>
    <row r="26" spans="1:31" s="54" customFormat="1">
      <c r="A26" s="16" t="s">
        <v>6257</v>
      </c>
      <c r="B26" s="16" t="s">
        <v>5044</v>
      </c>
      <c r="C26" s="17" t="s">
        <v>74</v>
      </c>
      <c r="D26" s="179">
        <v>9015</v>
      </c>
      <c r="E26" s="182">
        <v>90015</v>
      </c>
      <c r="F26" s="17" t="s">
        <v>68</v>
      </c>
      <c r="G26" s="17" t="s">
        <v>69</v>
      </c>
      <c r="H26" s="18">
        <v>3281212</v>
      </c>
      <c r="I26" s="13">
        <v>996</v>
      </c>
      <c r="J26" s="14">
        <v>186380423</v>
      </c>
      <c r="K26" s="14"/>
      <c r="L26" s="14">
        <v>0</v>
      </c>
      <c r="M26" s="14"/>
      <c r="N26" s="14">
        <v>465290922</v>
      </c>
      <c r="O26" s="14"/>
      <c r="P26" s="14">
        <v>160829744</v>
      </c>
      <c r="Q26" s="14"/>
      <c r="R26" s="14">
        <v>205958804</v>
      </c>
      <c r="S26" s="14"/>
      <c r="T26" s="15">
        <v>1018459893</v>
      </c>
      <c r="U26" s="14"/>
      <c r="V26" s="8" t="str">
        <f t="shared" si="0"/>
        <v>No</v>
      </c>
      <c r="W26" s="14"/>
      <c r="X26" s="5"/>
      <c r="Y26" s="14"/>
      <c r="Z26" s="5"/>
      <c r="AA26" s="27"/>
      <c r="AB26" s="5"/>
      <c r="AC26" s="14"/>
      <c r="AD26" s="5"/>
      <c r="AE26" s="7"/>
    </row>
    <row r="27" spans="1:31" s="54" customFormat="1">
      <c r="A27" s="16" t="s">
        <v>6258</v>
      </c>
      <c r="B27" s="16" t="s">
        <v>5045</v>
      </c>
      <c r="C27" s="17" t="s">
        <v>120</v>
      </c>
      <c r="D27" s="179">
        <v>8</v>
      </c>
      <c r="E27" s="182">
        <v>8</v>
      </c>
      <c r="F27" s="17" t="s">
        <v>72</v>
      </c>
      <c r="G27" s="17" t="s">
        <v>69</v>
      </c>
      <c r="H27" s="18">
        <v>1849898</v>
      </c>
      <c r="I27" s="13">
        <v>982</v>
      </c>
      <c r="J27" s="14">
        <v>137300217</v>
      </c>
      <c r="K27" s="14"/>
      <c r="L27" s="14">
        <v>242485411</v>
      </c>
      <c r="M27" s="14"/>
      <c r="N27" s="14">
        <v>1431452</v>
      </c>
      <c r="O27" s="14"/>
      <c r="P27" s="14">
        <v>11681123</v>
      </c>
      <c r="Q27" s="14"/>
      <c r="R27" s="14">
        <v>217083210</v>
      </c>
      <c r="S27" s="14"/>
      <c r="T27" s="15">
        <v>609981413</v>
      </c>
      <c r="U27" s="14"/>
      <c r="V27" s="8" t="str">
        <f t="shared" si="0"/>
        <v>No</v>
      </c>
      <c r="W27" s="14"/>
      <c r="X27" s="5"/>
      <c r="Y27" s="14"/>
      <c r="Z27" s="5"/>
      <c r="AA27" s="27"/>
      <c r="AB27" s="5"/>
      <c r="AC27" s="14"/>
      <c r="AD27" s="5"/>
      <c r="AE27" s="7"/>
    </row>
    <row r="28" spans="1:31" s="54" customFormat="1">
      <c r="A28" s="16" t="s">
        <v>2395</v>
      </c>
      <c r="B28" s="16" t="s">
        <v>5046</v>
      </c>
      <c r="C28" s="17" t="s">
        <v>93</v>
      </c>
      <c r="D28" s="179">
        <v>6011</v>
      </c>
      <c r="E28" s="182">
        <v>60011</v>
      </c>
      <c r="F28" s="17" t="s">
        <v>72</v>
      </c>
      <c r="G28" s="17" t="s">
        <v>69</v>
      </c>
      <c r="H28" s="18">
        <v>1758210</v>
      </c>
      <c r="I28" s="13">
        <v>958</v>
      </c>
      <c r="J28" s="14">
        <v>19901994</v>
      </c>
      <c r="K28" s="14"/>
      <c r="L28" s="14">
        <v>0</v>
      </c>
      <c r="M28" s="14"/>
      <c r="N28" s="14">
        <v>100218238</v>
      </c>
      <c r="O28" s="14"/>
      <c r="P28" s="14">
        <v>0</v>
      </c>
      <c r="Q28" s="14"/>
      <c r="R28" s="14">
        <v>122474419</v>
      </c>
      <c r="S28" s="14"/>
      <c r="T28" s="15">
        <v>242594651</v>
      </c>
      <c r="U28" s="14"/>
      <c r="V28" s="8" t="str">
        <f t="shared" si="0"/>
        <v>No</v>
      </c>
      <c r="W28" s="14"/>
      <c r="X28" s="5"/>
      <c r="Y28" s="14"/>
      <c r="Z28" s="5"/>
      <c r="AA28" s="27"/>
      <c r="AB28" s="5"/>
      <c r="AC28" s="14"/>
      <c r="AD28" s="5"/>
      <c r="AE28" s="7"/>
    </row>
    <row r="29" spans="1:31" s="54" customFormat="1">
      <c r="A29" s="16" t="s">
        <v>2689</v>
      </c>
      <c r="B29" s="16" t="s">
        <v>98</v>
      </c>
      <c r="C29" s="17" t="s">
        <v>99</v>
      </c>
      <c r="D29" s="179">
        <v>4022</v>
      </c>
      <c r="E29" s="182">
        <v>40022</v>
      </c>
      <c r="F29" s="17" t="s">
        <v>72</v>
      </c>
      <c r="G29" s="17" t="s">
        <v>69</v>
      </c>
      <c r="H29" s="18">
        <v>4515419</v>
      </c>
      <c r="I29" s="13">
        <v>943</v>
      </c>
      <c r="J29" s="14">
        <v>181440573</v>
      </c>
      <c r="K29" s="14"/>
      <c r="L29" s="14">
        <v>274503051</v>
      </c>
      <c r="M29" s="14"/>
      <c r="N29" s="14">
        <v>33454710</v>
      </c>
      <c r="O29" s="14"/>
      <c r="P29" s="14">
        <v>0</v>
      </c>
      <c r="Q29" s="14"/>
      <c r="R29" s="14">
        <v>156155975</v>
      </c>
      <c r="S29" s="14"/>
      <c r="T29" s="15">
        <v>645554309</v>
      </c>
      <c r="U29" s="14"/>
      <c r="V29" s="8" t="str">
        <f t="shared" si="0"/>
        <v>No</v>
      </c>
      <c r="W29" s="14"/>
      <c r="X29" s="5"/>
      <c r="Y29" s="14"/>
      <c r="Z29" s="5"/>
      <c r="AA29" s="27"/>
      <c r="AB29" s="5"/>
      <c r="AC29" s="14"/>
      <c r="AD29" s="5"/>
      <c r="AE29" s="7"/>
    </row>
    <row r="30" spans="1:31" s="54" customFormat="1">
      <c r="A30" s="16" t="s">
        <v>396</v>
      </c>
      <c r="B30" s="16" t="s">
        <v>185</v>
      </c>
      <c r="C30" s="17" t="s">
        <v>182</v>
      </c>
      <c r="D30" s="179">
        <v>3022</v>
      </c>
      <c r="E30" s="182">
        <v>30022</v>
      </c>
      <c r="F30" s="17" t="s">
        <v>72</v>
      </c>
      <c r="G30" s="17" t="s">
        <v>69</v>
      </c>
      <c r="H30" s="18">
        <v>1733853</v>
      </c>
      <c r="I30" s="13">
        <v>930</v>
      </c>
      <c r="J30" s="14">
        <v>90560631</v>
      </c>
      <c r="K30" s="14"/>
      <c r="L30" s="14">
        <v>0</v>
      </c>
      <c r="M30" s="14"/>
      <c r="N30" s="14">
        <v>15040447</v>
      </c>
      <c r="O30" s="14"/>
      <c r="P30" s="14">
        <v>261496265</v>
      </c>
      <c r="Q30" s="14"/>
      <c r="R30" s="14">
        <v>77094162</v>
      </c>
      <c r="S30" s="14"/>
      <c r="T30" s="15">
        <v>444191505</v>
      </c>
      <c r="U30" s="14"/>
      <c r="V30" s="8" t="str">
        <f t="shared" si="0"/>
        <v>No</v>
      </c>
      <c r="W30" s="14"/>
      <c r="X30" s="5"/>
      <c r="Y30" s="14"/>
      <c r="Z30" s="5"/>
      <c r="AA30" s="27"/>
      <c r="AB30" s="5"/>
      <c r="AC30" s="14"/>
      <c r="AD30" s="5"/>
      <c r="AE30" s="7"/>
    </row>
    <row r="31" spans="1:31" s="54" customFormat="1">
      <c r="A31" s="16" t="s">
        <v>3139</v>
      </c>
      <c r="B31" s="16" t="s">
        <v>5047</v>
      </c>
      <c r="C31" s="17" t="s">
        <v>74</v>
      </c>
      <c r="D31" s="179">
        <v>9026</v>
      </c>
      <c r="E31" s="182">
        <v>90026</v>
      </c>
      <c r="F31" s="17" t="s">
        <v>72</v>
      </c>
      <c r="G31" s="17" t="s">
        <v>69</v>
      </c>
      <c r="H31" s="18">
        <v>2956746</v>
      </c>
      <c r="I31" s="13">
        <v>906</v>
      </c>
      <c r="J31" s="14">
        <v>79617732</v>
      </c>
      <c r="K31" s="14"/>
      <c r="L31" s="14">
        <v>0</v>
      </c>
      <c r="M31" s="14"/>
      <c r="N31" s="14">
        <v>50035686</v>
      </c>
      <c r="O31" s="14"/>
      <c r="P31" s="14">
        <v>72507590</v>
      </c>
      <c r="Q31" s="14"/>
      <c r="R31" s="14">
        <v>80454167</v>
      </c>
      <c r="S31" s="14"/>
      <c r="T31" s="15">
        <v>282615175</v>
      </c>
      <c r="U31" s="14"/>
      <c r="V31" s="8" t="str">
        <f t="shared" si="0"/>
        <v>No</v>
      </c>
      <c r="W31" s="14"/>
      <c r="X31" s="5"/>
      <c r="Y31" s="14"/>
      <c r="Z31" s="5"/>
      <c r="AA31" s="27"/>
      <c r="AB31" s="5"/>
      <c r="AC31" s="14"/>
      <c r="AD31" s="5"/>
      <c r="AE31" s="7"/>
    </row>
    <row r="32" spans="1:31" s="54" customFormat="1">
      <c r="A32" s="16" t="s">
        <v>6259</v>
      </c>
      <c r="B32" s="16" t="s">
        <v>5048</v>
      </c>
      <c r="C32" s="17" t="s">
        <v>131</v>
      </c>
      <c r="D32" s="179">
        <v>9002</v>
      </c>
      <c r="E32" s="182">
        <v>90002</v>
      </c>
      <c r="F32" s="17" t="s">
        <v>68</v>
      </c>
      <c r="G32" s="17" t="s">
        <v>69</v>
      </c>
      <c r="H32" s="18">
        <v>802459</v>
      </c>
      <c r="I32" s="13">
        <v>855</v>
      </c>
      <c r="J32" s="14">
        <v>46815334</v>
      </c>
      <c r="K32" s="14"/>
      <c r="L32" s="14">
        <v>0</v>
      </c>
      <c r="M32" s="14"/>
      <c r="N32" s="14">
        <v>208738696</v>
      </c>
      <c r="O32" s="14"/>
      <c r="P32" s="14">
        <v>0</v>
      </c>
      <c r="Q32" s="14"/>
      <c r="R32" s="14">
        <v>25038192</v>
      </c>
      <c r="S32" s="14"/>
      <c r="T32" s="15">
        <v>280592222</v>
      </c>
      <c r="U32" s="14"/>
      <c r="V32" s="8" t="str">
        <f t="shared" si="0"/>
        <v>No</v>
      </c>
      <c r="W32" s="14"/>
      <c r="X32" s="5"/>
      <c r="Y32" s="14"/>
      <c r="Z32" s="5"/>
      <c r="AA32" s="27"/>
      <c r="AB32" s="5"/>
      <c r="AC32" s="14"/>
      <c r="AD32" s="5"/>
      <c r="AE32" s="7"/>
    </row>
    <row r="33" spans="1:31" s="54" customFormat="1">
      <c r="A33" s="16" t="s">
        <v>4510</v>
      </c>
      <c r="B33" s="16" t="s">
        <v>149</v>
      </c>
      <c r="C33" s="17" t="s">
        <v>93</v>
      </c>
      <c r="D33" s="179">
        <v>6048</v>
      </c>
      <c r="E33" s="182">
        <v>60048</v>
      </c>
      <c r="F33" s="17" t="s">
        <v>72</v>
      </c>
      <c r="G33" s="17" t="s">
        <v>69</v>
      </c>
      <c r="H33" s="18">
        <v>1362416</v>
      </c>
      <c r="I33" s="13">
        <v>828</v>
      </c>
      <c r="J33" s="14">
        <v>31215846</v>
      </c>
      <c r="K33" s="14"/>
      <c r="L33" s="14">
        <v>125530857</v>
      </c>
      <c r="M33" s="14"/>
      <c r="N33" s="14">
        <v>738106</v>
      </c>
      <c r="O33" s="14"/>
      <c r="P33" s="14">
        <v>0</v>
      </c>
      <c r="Q33" s="14"/>
      <c r="R33" s="14">
        <v>115684103</v>
      </c>
      <c r="S33" s="14"/>
      <c r="T33" s="15">
        <v>273168912</v>
      </c>
      <c r="U33" s="14"/>
      <c r="V33" s="8" t="str">
        <f t="shared" si="0"/>
        <v>No</v>
      </c>
      <c r="W33" s="14"/>
      <c r="X33" s="5"/>
      <c r="Y33" s="14"/>
      <c r="Z33" s="5"/>
      <c r="AA33" s="27"/>
      <c r="AB33" s="5"/>
      <c r="AC33" s="14"/>
      <c r="AD33" s="5"/>
      <c r="AE33" s="7"/>
    </row>
    <row r="34" spans="1:31" s="54" customFormat="1">
      <c r="A34" s="16" t="s">
        <v>6568</v>
      </c>
      <c r="B34" s="16" t="s">
        <v>5049</v>
      </c>
      <c r="C34" s="17" t="s">
        <v>42</v>
      </c>
      <c r="D34" s="179">
        <v>5027</v>
      </c>
      <c r="E34" s="182">
        <v>50027</v>
      </c>
      <c r="F34" s="17" t="s">
        <v>79</v>
      </c>
      <c r="G34" s="17" t="s">
        <v>69</v>
      </c>
      <c r="H34" s="18">
        <v>2650890</v>
      </c>
      <c r="I34" s="13">
        <v>823</v>
      </c>
      <c r="J34" s="14">
        <v>45341988</v>
      </c>
      <c r="K34" s="14"/>
      <c r="L34" s="14">
        <v>0</v>
      </c>
      <c r="M34" s="14"/>
      <c r="N34" s="14">
        <v>35042491</v>
      </c>
      <c r="O34" s="14"/>
      <c r="P34" s="14">
        <v>157608943</v>
      </c>
      <c r="Q34" s="14"/>
      <c r="R34" s="14">
        <v>176327778</v>
      </c>
      <c r="S34" s="14"/>
      <c r="T34" s="15">
        <v>414321200</v>
      </c>
      <c r="U34" s="14"/>
      <c r="V34" s="8" t="str">
        <f t="shared" si="0"/>
        <v>No</v>
      </c>
      <c r="W34" s="14"/>
      <c r="X34" s="5"/>
      <c r="Y34" s="14"/>
      <c r="Z34" s="5"/>
      <c r="AA34" s="27"/>
      <c r="AB34" s="5"/>
      <c r="AC34" s="14"/>
      <c r="AD34" s="5"/>
      <c r="AE34" s="7"/>
    </row>
    <row r="35" spans="1:31" s="54" customFormat="1">
      <c r="A35" s="16" t="s">
        <v>6260</v>
      </c>
      <c r="B35" s="16" t="s">
        <v>284</v>
      </c>
      <c r="C35" s="17" t="s">
        <v>74</v>
      </c>
      <c r="D35" s="179">
        <v>9230</v>
      </c>
      <c r="E35" s="182">
        <v>90230</v>
      </c>
      <c r="F35" s="17" t="s">
        <v>68</v>
      </c>
      <c r="G35" s="17" t="s">
        <v>69</v>
      </c>
      <c r="H35" s="18">
        <v>87941</v>
      </c>
      <c r="I35" s="13">
        <v>803</v>
      </c>
      <c r="J35" s="14">
        <v>10941085</v>
      </c>
      <c r="K35" s="14"/>
      <c r="L35" s="14">
        <v>0</v>
      </c>
      <c r="M35" s="14"/>
      <c r="N35" s="14">
        <v>1673891</v>
      </c>
      <c r="O35" s="14"/>
      <c r="P35" s="14">
        <v>0</v>
      </c>
      <c r="Q35" s="14"/>
      <c r="R35" s="14">
        <v>13408</v>
      </c>
      <c r="S35" s="14"/>
      <c r="T35" s="15">
        <v>12628384</v>
      </c>
      <c r="U35" s="14"/>
      <c r="V35" s="8" t="str">
        <f t="shared" si="0"/>
        <v>No</v>
      </c>
      <c r="W35" s="14"/>
      <c r="X35" s="5"/>
      <c r="Y35" s="14"/>
      <c r="Z35" s="5"/>
      <c r="AA35" s="27"/>
      <c r="AB35" s="5"/>
      <c r="AC35" s="14"/>
      <c r="AD35" s="5"/>
      <c r="AE35" s="7"/>
    </row>
    <row r="36" spans="1:31" s="54" customFormat="1">
      <c r="A36" s="16" t="s">
        <v>1445</v>
      </c>
      <c r="B36" s="16" t="s">
        <v>5050</v>
      </c>
      <c r="C36" s="17" t="s">
        <v>83</v>
      </c>
      <c r="D36" s="179" t="s">
        <v>1446</v>
      </c>
      <c r="E36" s="182" t="s">
        <v>1447</v>
      </c>
      <c r="F36" s="17" t="s">
        <v>116</v>
      </c>
      <c r="G36" s="17" t="s">
        <v>108</v>
      </c>
      <c r="H36" s="18">
        <v>0</v>
      </c>
      <c r="I36" s="13">
        <v>790</v>
      </c>
      <c r="J36" s="14">
        <v>10539710</v>
      </c>
      <c r="K36" s="14"/>
      <c r="L36" s="14">
        <v>0</v>
      </c>
      <c r="M36" s="14"/>
      <c r="N36" s="14">
        <v>2454610</v>
      </c>
      <c r="O36" s="14"/>
      <c r="P36" s="14">
        <v>2683050</v>
      </c>
      <c r="Q36" s="14"/>
      <c r="R36" s="14">
        <v>13014250</v>
      </c>
      <c r="S36" s="14"/>
      <c r="T36" s="15">
        <v>28691620</v>
      </c>
      <c r="U36" s="14"/>
      <c r="V36" s="8" t="str">
        <f t="shared" si="0"/>
        <v>No</v>
      </c>
      <c r="W36" s="14"/>
      <c r="X36" s="5"/>
      <c r="Y36" s="14"/>
      <c r="Z36" s="5"/>
      <c r="AA36" s="27"/>
      <c r="AB36" s="5"/>
      <c r="AC36" s="14"/>
      <c r="AD36" s="5"/>
      <c r="AE36" s="7"/>
    </row>
    <row r="37" spans="1:31" s="54" customFormat="1">
      <c r="A37" s="16" t="s">
        <v>6261</v>
      </c>
      <c r="B37" s="16" t="s">
        <v>5051</v>
      </c>
      <c r="C37" s="17" t="s">
        <v>74</v>
      </c>
      <c r="D37" s="179">
        <v>9014</v>
      </c>
      <c r="E37" s="182">
        <v>90014</v>
      </c>
      <c r="F37" s="17" t="s">
        <v>72</v>
      </c>
      <c r="G37" s="17" t="s">
        <v>69</v>
      </c>
      <c r="H37" s="18">
        <v>3281212</v>
      </c>
      <c r="I37" s="13">
        <v>759</v>
      </c>
      <c r="J37" s="14">
        <v>70819770</v>
      </c>
      <c r="K37" s="14"/>
      <c r="L37" s="14">
        <v>145863088</v>
      </c>
      <c r="M37" s="14"/>
      <c r="N37" s="14">
        <v>168682948</v>
      </c>
      <c r="O37" s="14"/>
      <c r="P37" s="14">
        <v>82292653</v>
      </c>
      <c r="Q37" s="14"/>
      <c r="R37" s="14">
        <v>38502792</v>
      </c>
      <c r="S37" s="14"/>
      <c r="T37" s="15">
        <v>506161251</v>
      </c>
      <c r="U37" s="14"/>
      <c r="V37" s="8" t="str">
        <f t="shared" si="0"/>
        <v>No</v>
      </c>
      <c r="W37" s="14"/>
      <c r="X37" s="5"/>
      <c r="Y37" s="14"/>
      <c r="Z37" s="5"/>
      <c r="AA37" s="27"/>
      <c r="AB37" s="5"/>
      <c r="AC37" s="14"/>
      <c r="AD37" s="5"/>
      <c r="AE37" s="7"/>
    </row>
    <row r="38" spans="1:31" s="54" customFormat="1">
      <c r="A38" s="16" t="s">
        <v>3135</v>
      </c>
      <c r="B38" s="16" t="s">
        <v>5052</v>
      </c>
      <c r="C38" s="17" t="s">
        <v>106</v>
      </c>
      <c r="D38" s="179">
        <v>3070</v>
      </c>
      <c r="E38" s="182">
        <v>30070</v>
      </c>
      <c r="F38" s="17" t="s">
        <v>72</v>
      </c>
      <c r="G38" s="17" t="s">
        <v>69</v>
      </c>
      <c r="H38" s="18">
        <v>4586770</v>
      </c>
      <c r="I38" s="13">
        <v>718</v>
      </c>
      <c r="J38" s="14">
        <v>20021526</v>
      </c>
      <c r="K38" s="14"/>
      <c r="L38" s="14">
        <v>0</v>
      </c>
      <c r="M38" s="14"/>
      <c r="N38" s="14">
        <v>13719812</v>
      </c>
      <c r="O38" s="14"/>
      <c r="P38" s="14">
        <v>8452520</v>
      </c>
      <c r="Q38" s="14"/>
      <c r="R38" s="14">
        <v>4848770</v>
      </c>
      <c r="S38" s="14"/>
      <c r="T38" s="15">
        <v>47042628</v>
      </c>
      <c r="U38" s="14"/>
      <c r="V38" s="8" t="str">
        <f t="shared" si="0"/>
        <v>No</v>
      </c>
      <c r="W38" s="14"/>
      <c r="X38" s="5"/>
      <c r="Y38" s="14"/>
      <c r="Z38" s="5"/>
      <c r="AA38" s="27"/>
      <c r="AB38" s="5"/>
      <c r="AC38" s="14"/>
      <c r="AD38" s="5"/>
      <c r="AE38" s="7"/>
    </row>
    <row r="39" spans="1:31" s="54" customFormat="1">
      <c r="A39" s="16" t="s">
        <v>80</v>
      </c>
      <c r="B39" s="16" t="s">
        <v>5049</v>
      </c>
      <c r="C39" s="17" t="s">
        <v>42</v>
      </c>
      <c r="D39" s="179">
        <v>5154</v>
      </c>
      <c r="E39" s="182">
        <v>50154</v>
      </c>
      <c r="F39" s="17" t="s">
        <v>68</v>
      </c>
      <c r="G39" s="17" t="s">
        <v>69</v>
      </c>
      <c r="H39" s="18">
        <v>2650890</v>
      </c>
      <c r="I39" s="13">
        <v>689</v>
      </c>
      <c r="J39" s="14">
        <v>5870944</v>
      </c>
      <c r="K39" s="14"/>
      <c r="L39" s="14">
        <v>0</v>
      </c>
      <c r="M39" s="14"/>
      <c r="N39" s="14">
        <v>649655</v>
      </c>
      <c r="O39" s="14"/>
      <c r="P39" s="14">
        <v>73953471</v>
      </c>
      <c r="Q39" s="14"/>
      <c r="R39" s="14">
        <v>27220225</v>
      </c>
      <c r="S39" s="14"/>
      <c r="T39" s="15">
        <v>107694295</v>
      </c>
      <c r="U39" s="14"/>
      <c r="V39" s="8" t="str">
        <f t="shared" si="0"/>
        <v>No</v>
      </c>
      <c r="W39" s="14"/>
      <c r="X39" s="5"/>
      <c r="Y39" s="14"/>
      <c r="Z39" s="5"/>
      <c r="AA39" s="27"/>
      <c r="AB39" s="5"/>
      <c r="AC39" s="14"/>
      <c r="AD39" s="5"/>
      <c r="AE39" s="7"/>
    </row>
    <row r="40" spans="1:31" s="54" customFormat="1">
      <c r="A40" s="16" t="s">
        <v>1271</v>
      </c>
      <c r="B40" s="16" t="s">
        <v>5053</v>
      </c>
      <c r="C40" s="17" t="s">
        <v>66</v>
      </c>
      <c r="D40" s="179">
        <v>9045</v>
      </c>
      <c r="E40" s="182">
        <v>90045</v>
      </c>
      <c r="F40" s="17" t="s">
        <v>72</v>
      </c>
      <c r="G40" s="17" t="s">
        <v>69</v>
      </c>
      <c r="H40" s="18">
        <v>1886011</v>
      </c>
      <c r="I40" s="13">
        <v>673</v>
      </c>
      <c r="J40" s="14">
        <v>60559421</v>
      </c>
      <c r="K40" s="14"/>
      <c r="L40" s="14">
        <v>0</v>
      </c>
      <c r="M40" s="14"/>
      <c r="N40" s="14">
        <v>109544256</v>
      </c>
      <c r="O40" s="14"/>
      <c r="P40" s="14">
        <v>9063845</v>
      </c>
      <c r="Q40" s="14"/>
      <c r="R40" s="14">
        <v>48681497</v>
      </c>
      <c r="S40" s="14"/>
      <c r="T40" s="15">
        <v>227849019</v>
      </c>
      <c r="U40" s="14"/>
      <c r="V40" s="8" t="str">
        <f t="shared" si="0"/>
        <v>No</v>
      </c>
      <c r="W40" s="14"/>
      <c r="X40" s="5"/>
      <c r="Y40" s="14"/>
      <c r="Z40" s="5"/>
      <c r="AA40" s="27"/>
      <c r="AB40" s="5"/>
      <c r="AC40" s="14"/>
      <c r="AD40" s="5"/>
      <c r="AE40" s="7"/>
    </row>
    <row r="41" spans="1:31" s="54" customFormat="1">
      <c r="A41" s="16" t="s">
        <v>6262</v>
      </c>
      <c r="B41" s="16" t="s">
        <v>70</v>
      </c>
      <c r="C41" s="17" t="s">
        <v>71</v>
      </c>
      <c r="D41" s="179">
        <v>29</v>
      </c>
      <c r="E41" s="182">
        <v>29</v>
      </c>
      <c r="F41" s="17" t="s">
        <v>72</v>
      </c>
      <c r="G41" s="17" t="s">
        <v>69</v>
      </c>
      <c r="H41" s="18">
        <v>3059393</v>
      </c>
      <c r="I41" s="13">
        <v>666</v>
      </c>
      <c r="J41" s="14">
        <v>38139801</v>
      </c>
      <c r="K41" s="14"/>
      <c r="L41" s="14">
        <v>71903445</v>
      </c>
      <c r="M41" s="14"/>
      <c r="N41" s="14">
        <v>1884287</v>
      </c>
      <c r="O41" s="14"/>
      <c r="P41" s="14">
        <v>3091451</v>
      </c>
      <c r="Q41" s="14"/>
      <c r="R41" s="14">
        <v>38006827</v>
      </c>
      <c r="S41" s="14"/>
      <c r="T41" s="15">
        <v>153025811</v>
      </c>
      <c r="U41" s="14"/>
      <c r="V41" s="8" t="str">
        <f t="shared" si="0"/>
        <v>No</v>
      </c>
      <c r="W41" s="14"/>
      <c r="X41" s="5"/>
      <c r="Y41" s="14"/>
      <c r="Z41" s="5"/>
      <c r="AA41" s="27"/>
      <c r="AB41" s="5"/>
      <c r="AC41" s="14"/>
      <c r="AD41" s="5"/>
      <c r="AE41" s="7"/>
    </row>
    <row r="42" spans="1:31" s="54" customFormat="1">
      <c r="A42" s="16" t="s">
        <v>2704</v>
      </c>
      <c r="B42" s="16" t="s">
        <v>2705</v>
      </c>
      <c r="C42" s="17" t="s">
        <v>121</v>
      </c>
      <c r="D42" s="179">
        <v>4035</v>
      </c>
      <c r="E42" s="182">
        <v>40035</v>
      </c>
      <c r="F42" s="17" t="s">
        <v>72</v>
      </c>
      <c r="G42" s="17" t="s">
        <v>69</v>
      </c>
      <c r="H42" s="18">
        <v>1510516</v>
      </c>
      <c r="I42" s="13">
        <v>651</v>
      </c>
      <c r="J42" s="14">
        <v>18323081</v>
      </c>
      <c r="K42" s="14"/>
      <c r="L42" s="14">
        <v>0</v>
      </c>
      <c r="M42" s="14"/>
      <c r="N42" s="14">
        <v>78551458</v>
      </c>
      <c r="O42" s="14"/>
      <c r="P42" s="14">
        <v>18914792</v>
      </c>
      <c r="Q42" s="14"/>
      <c r="R42" s="14">
        <v>67363385</v>
      </c>
      <c r="S42" s="14"/>
      <c r="T42" s="15">
        <v>183152716</v>
      </c>
      <c r="U42" s="14"/>
      <c r="V42" s="8" t="str">
        <f t="shared" si="0"/>
        <v>No</v>
      </c>
      <c r="W42" s="14"/>
      <c r="X42" s="5"/>
      <c r="Y42" s="14"/>
      <c r="Z42" s="5"/>
      <c r="AA42" s="27"/>
      <c r="AB42" s="5"/>
      <c r="AC42" s="14"/>
      <c r="AD42" s="5"/>
      <c r="AE42" s="7"/>
    </row>
    <row r="43" spans="1:31" s="54" customFormat="1">
      <c r="A43" s="16" t="s">
        <v>627</v>
      </c>
      <c r="B43" s="16" t="s">
        <v>5047</v>
      </c>
      <c r="C43" s="17" t="s">
        <v>74</v>
      </c>
      <c r="D43" s="179">
        <v>9095</v>
      </c>
      <c r="E43" s="182">
        <v>90095</v>
      </c>
      <c r="F43" s="17" t="s">
        <v>96</v>
      </c>
      <c r="G43" s="17" t="s">
        <v>69</v>
      </c>
      <c r="H43" s="18">
        <v>2956746</v>
      </c>
      <c r="I43" s="13">
        <v>642</v>
      </c>
      <c r="J43" s="14">
        <v>8911349</v>
      </c>
      <c r="K43" s="14"/>
      <c r="L43" s="14">
        <v>0</v>
      </c>
      <c r="M43" s="14"/>
      <c r="N43" s="14">
        <v>0</v>
      </c>
      <c r="O43" s="14"/>
      <c r="P43" s="14">
        <v>0</v>
      </c>
      <c r="Q43" s="14"/>
      <c r="R43" s="14">
        <v>3246645</v>
      </c>
      <c r="S43" s="14"/>
      <c r="T43" s="15">
        <v>12157994</v>
      </c>
      <c r="U43" s="14"/>
      <c r="V43" s="8" t="str">
        <f t="shared" si="0"/>
        <v>No</v>
      </c>
      <c r="W43" s="14"/>
      <c r="X43" s="5"/>
      <c r="Y43" s="14"/>
      <c r="Z43" s="5"/>
      <c r="AA43" s="27"/>
      <c r="AB43" s="5"/>
      <c r="AC43" s="14"/>
      <c r="AD43" s="5"/>
      <c r="AE43" s="7"/>
    </row>
    <row r="44" spans="1:31" s="54" customFormat="1">
      <c r="A44" s="16" t="s">
        <v>3125</v>
      </c>
      <c r="B44" s="16" t="s">
        <v>5054</v>
      </c>
      <c r="C44" s="17" t="s">
        <v>74</v>
      </c>
      <c r="D44" s="179">
        <v>9013</v>
      </c>
      <c r="E44" s="182">
        <v>90013</v>
      </c>
      <c r="F44" s="17" t="s">
        <v>72</v>
      </c>
      <c r="G44" s="17" t="s">
        <v>69</v>
      </c>
      <c r="H44" s="18">
        <v>1664496</v>
      </c>
      <c r="I44" s="13">
        <v>635</v>
      </c>
      <c r="J44" s="14">
        <v>63249871</v>
      </c>
      <c r="K44" s="14"/>
      <c r="L44" s="14">
        <v>3465698</v>
      </c>
      <c r="M44" s="14"/>
      <c r="N44" s="14">
        <v>284399969</v>
      </c>
      <c r="O44" s="14"/>
      <c r="P44" s="14">
        <v>137081129</v>
      </c>
      <c r="Q44" s="14"/>
      <c r="R44" s="14">
        <v>76941317</v>
      </c>
      <c r="S44" s="14"/>
      <c r="T44" s="15">
        <v>565137984</v>
      </c>
      <c r="U44" s="14"/>
      <c r="V44" s="8" t="str">
        <f t="shared" si="0"/>
        <v>No</v>
      </c>
      <c r="W44" s="14"/>
      <c r="X44" s="5"/>
      <c r="Y44" s="14"/>
      <c r="Z44" s="5"/>
      <c r="AA44" s="27"/>
      <c r="AB44" s="5"/>
      <c r="AC44" s="14"/>
      <c r="AD44" s="5"/>
      <c r="AE44" s="7"/>
    </row>
    <row r="45" spans="1:31" s="54" customFormat="1">
      <c r="A45" s="16" t="s">
        <v>271</v>
      </c>
      <c r="B45" s="16" t="s">
        <v>5051</v>
      </c>
      <c r="C45" s="17" t="s">
        <v>74</v>
      </c>
      <c r="D45" s="179">
        <v>9003</v>
      </c>
      <c r="E45" s="182">
        <v>90003</v>
      </c>
      <c r="F45" s="17" t="s">
        <v>72</v>
      </c>
      <c r="G45" s="17" t="s">
        <v>69</v>
      </c>
      <c r="H45" s="18">
        <v>3281212</v>
      </c>
      <c r="I45" s="13">
        <v>616</v>
      </c>
      <c r="J45" s="14">
        <v>409937381</v>
      </c>
      <c r="K45" s="14"/>
      <c r="L45" s="14">
        <v>167035622</v>
      </c>
      <c r="M45" s="14"/>
      <c r="N45" s="14">
        <v>23884427</v>
      </c>
      <c r="O45" s="14"/>
      <c r="P45" s="14">
        <v>62309621</v>
      </c>
      <c r="Q45" s="14"/>
      <c r="R45" s="14">
        <v>186232703</v>
      </c>
      <c r="S45" s="14"/>
      <c r="T45" s="15">
        <v>849399754</v>
      </c>
      <c r="U45" s="14"/>
      <c r="V45" s="8" t="str">
        <f t="shared" si="0"/>
        <v>No</v>
      </c>
      <c r="W45" s="14"/>
      <c r="X45" s="5"/>
      <c r="Y45" s="14"/>
      <c r="Z45" s="5"/>
      <c r="AA45" s="27"/>
      <c r="AB45" s="5"/>
      <c r="AC45" s="14"/>
      <c r="AD45" s="5"/>
      <c r="AE45" s="7"/>
    </row>
    <row r="46" spans="1:31" s="54" customFormat="1">
      <c r="A46" s="16" t="s">
        <v>4511</v>
      </c>
      <c r="B46" s="16" t="s">
        <v>2673</v>
      </c>
      <c r="C46" s="17" t="s">
        <v>121</v>
      </c>
      <c r="D46" s="179">
        <v>4029</v>
      </c>
      <c r="E46" s="182">
        <v>40029</v>
      </c>
      <c r="F46" s="17" t="s">
        <v>68</v>
      </c>
      <c r="G46" s="17" t="s">
        <v>69</v>
      </c>
      <c r="H46" s="18">
        <v>5502379</v>
      </c>
      <c r="I46" s="13">
        <v>590</v>
      </c>
      <c r="J46" s="14">
        <v>16544163</v>
      </c>
      <c r="K46" s="14"/>
      <c r="L46" s="14">
        <v>0</v>
      </c>
      <c r="M46" s="14"/>
      <c r="N46" s="14">
        <v>106902348</v>
      </c>
      <c r="O46" s="14"/>
      <c r="P46" s="14">
        <v>19347660</v>
      </c>
      <c r="Q46" s="14"/>
      <c r="R46" s="14">
        <v>17279419</v>
      </c>
      <c r="S46" s="14"/>
      <c r="T46" s="15">
        <v>160073590</v>
      </c>
      <c r="U46" s="14"/>
      <c r="V46" s="8" t="str">
        <f t="shared" si="0"/>
        <v>No</v>
      </c>
      <c r="W46" s="14"/>
      <c r="X46" s="5"/>
      <c r="Y46" s="14"/>
      <c r="Z46" s="5"/>
      <c r="AA46" s="27"/>
      <c r="AB46" s="5"/>
      <c r="AC46" s="14"/>
      <c r="AD46" s="5"/>
      <c r="AE46" s="7"/>
    </row>
    <row r="47" spans="1:31" s="54" customFormat="1">
      <c r="A47" s="16" t="s">
        <v>6569</v>
      </c>
      <c r="B47" s="16" t="s">
        <v>391</v>
      </c>
      <c r="C47" s="17" t="s">
        <v>36</v>
      </c>
      <c r="D47" s="179">
        <v>9032</v>
      </c>
      <c r="E47" s="182">
        <v>90032</v>
      </c>
      <c r="F47" s="17" t="s">
        <v>68</v>
      </c>
      <c r="G47" s="17" t="s">
        <v>69</v>
      </c>
      <c r="H47" s="18">
        <v>3629114</v>
      </c>
      <c r="I47" s="13">
        <v>531</v>
      </c>
      <c r="J47" s="14">
        <v>37629589</v>
      </c>
      <c r="K47" s="14"/>
      <c r="L47" s="14">
        <v>0</v>
      </c>
      <c r="M47" s="14"/>
      <c r="N47" s="14">
        <v>157103147</v>
      </c>
      <c r="O47" s="14"/>
      <c r="P47" s="14">
        <v>4221507</v>
      </c>
      <c r="Q47" s="14"/>
      <c r="R47" s="14">
        <v>21237930</v>
      </c>
      <c r="S47" s="14"/>
      <c r="T47" s="15">
        <v>220192173</v>
      </c>
      <c r="U47" s="14"/>
      <c r="V47" s="8" t="str">
        <f t="shared" si="0"/>
        <v>No</v>
      </c>
      <c r="W47" s="14"/>
      <c r="X47" s="5"/>
      <c r="Y47" s="14"/>
      <c r="Z47" s="5"/>
      <c r="AA47" s="27"/>
      <c r="AB47" s="5"/>
      <c r="AC47" s="14"/>
      <c r="AD47" s="5"/>
      <c r="AE47" s="7"/>
    </row>
    <row r="48" spans="1:31" s="54" customFormat="1">
      <c r="A48" s="16" t="s">
        <v>6263</v>
      </c>
      <c r="B48" s="16" t="s">
        <v>5055</v>
      </c>
      <c r="C48" s="17" t="s">
        <v>71</v>
      </c>
      <c r="D48" s="179">
        <v>3</v>
      </c>
      <c r="E48" s="182">
        <v>3</v>
      </c>
      <c r="F48" s="17" t="s">
        <v>72</v>
      </c>
      <c r="G48" s="17" t="s">
        <v>69</v>
      </c>
      <c r="H48" s="18">
        <v>3059393</v>
      </c>
      <c r="I48" s="13">
        <v>514</v>
      </c>
      <c r="J48" s="14">
        <v>57249709</v>
      </c>
      <c r="K48" s="14"/>
      <c r="L48" s="14">
        <v>49394528</v>
      </c>
      <c r="M48" s="14"/>
      <c r="N48" s="14">
        <v>0</v>
      </c>
      <c r="O48" s="14"/>
      <c r="P48" s="14">
        <v>2297371</v>
      </c>
      <c r="Q48" s="14"/>
      <c r="R48" s="14">
        <v>25847297</v>
      </c>
      <c r="S48" s="14"/>
      <c r="T48" s="15">
        <v>134788905</v>
      </c>
      <c r="U48" s="14"/>
      <c r="V48" s="8" t="str">
        <f t="shared" si="0"/>
        <v>No</v>
      </c>
      <c r="W48" s="14"/>
      <c r="X48" s="5"/>
      <c r="Y48" s="14"/>
      <c r="Z48" s="5"/>
      <c r="AA48" s="27"/>
      <c r="AB48" s="5"/>
      <c r="AC48" s="14"/>
      <c r="AD48" s="5"/>
      <c r="AE48" s="7"/>
    </row>
    <row r="49" spans="1:31" s="54" customFormat="1">
      <c r="A49" s="16" t="s">
        <v>1091</v>
      </c>
      <c r="B49" s="16" t="s">
        <v>5056</v>
      </c>
      <c r="C49" s="17" t="s">
        <v>1092</v>
      </c>
      <c r="D49" s="179">
        <v>3075</v>
      </c>
      <c r="E49" s="182">
        <v>30075</v>
      </c>
      <c r="F49" s="17" t="s">
        <v>72</v>
      </c>
      <c r="G49" s="17" t="s">
        <v>69</v>
      </c>
      <c r="H49" s="18">
        <v>5441567</v>
      </c>
      <c r="I49" s="13">
        <v>506</v>
      </c>
      <c r="J49" s="14">
        <v>9828840</v>
      </c>
      <c r="K49" s="14"/>
      <c r="L49" s="14">
        <v>0</v>
      </c>
      <c r="M49" s="14"/>
      <c r="N49" s="14">
        <v>0</v>
      </c>
      <c r="O49" s="14"/>
      <c r="P49" s="14">
        <v>92558150</v>
      </c>
      <c r="Q49" s="14"/>
      <c r="R49" s="14">
        <v>28577654</v>
      </c>
      <c r="S49" s="14"/>
      <c r="T49" s="15">
        <v>130964644</v>
      </c>
      <c r="U49" s="14"/>
      <c r="V49" s="8" t="str">
        <f t="shared" si="0"/>
        <v>No</v>
      </c>
      <c r="W49" s="14"/>
      <c r="X49" s="5"/>
      <c r="Y49" s="14"/>
      <c r="Z49" s="5"/>
      <c r="AA49" s="27"/>
      <c r="AB49" s="5"/>
      <c r="AC49" s="14"/>
      <c r="AD49" s="5"/>
      <c r="AE49" s="7"/>
    </row>
    <row r="50" spans="1:31" s="54" customFormat="1">
      <c r="A50" s="16" t="s">
        <v>6264</v>
      </c>
      <c r="B50" s="16" t="s">
        <v>4775</v>
      </c>
      <c r="C50" s="17" t="s">
        <v>83</v>
      </c>
      <c r="D50" s="179">
        <v>7006</v>
      </c>
      <c r="E50" s="182">
        <v>70006</v>
      </c>
      <c r="F50" s="17" t="s">
        <v>72</v>
      </c>
      <c r="G50" s="17" t="s">
        <v>69</v>
      </c>
      <c r="H50" s="18">
        <v>2150706</v>
      </c>
      <c r="I50" s="13">
        <v>493</v>
      </c>
      <c r="J50" s="14">
        <v>37962992</v>
      </c>
      <c r="K50" s="14"/>
      <c r="L50" s="14">
        <v>0</v>
      </c>
      <c r="M50" s="14"/>
      <c r="N50" s="14">
        <v>228642268</v>
      </c>
      <c r="O50" s="14"/>
      <c r="P50" s="14">
        <v>736284</v>
      </c>
      <c r="Q50" s="14"/>
      <c r="R50" s="14">
        <v>40286543</v>
      </c>
      <c r="S50" s="14"/>
      <c r="T50" s="15">
        <v>307628087</v>
      </c>
      <c r="U50" s="14"/>
      <c r="V50" s="8" t="str">
        <f t="shared" si="0"/>
        <v>No</v>
      </c>
      <c r="W50" s="14"/>
      <c r="X50" s="5"/>
      <c r="Y50" s="14"/>
      <c r="Z50" s="5"/>
      <c r="AA50" s="27"/>
      <c r="AB50" s="5"/>
      <c r="AC50" s="14"/>
      <c r="AD50" s="5"/>
      <c r="AE50" s="7"/>
    </row>
    <row r="51" spans="1:31" s="54" customFormat="1">
      <c r="A51" s="16" t="s">
        <v>644</v>
      </c>
      <c r="B51" s="16" t="s">
        <v>645</v>
      </c>
      <c r="C51" s="17" t="s">
        <v>119</v>
      </c>
      <c r="D51" s="179">
        <v>1061</v>
      </c>
      <c r="E51" s="182">
        <v>10061</v>
      </c>
      <c r="F51" s="17" t="s">
        <v>72</v>
      </c>
      <c r="G51" s="17" t="s">
        <v>69</v>
      </c>
      <c r="H51" s="18">
        <v>116960</v>
      </c>
      <c r="I51" s="13">
        <v>438</v>
      </c>
      <c r="J51" s="14">
        <v>3874981</v>
      </c>
      <c r="K51" s="14"/>
      <c r="L51" s="14">
        <v>0</v>
      </c>
      <c r="M51" s="14"/>
      <c r="N51" s="14">
        <v>2533339</v>
      </c>
      <c r="O51" s="14"/>
      <c r="P51" s="14">
        <v>9312163</v>
      </c>
      <c r="Q51" s="14"/>
      <c r="R51" s="14">
        <v>3977690</v>
      </c>
      <c r="S51" s="14"/>
      <c r="T51" s="15">
        <v>19698173</v>
      </c>
      <c r="U51" s="14"/>
      <c r="V51" s="8" t="str">
        <f t="shared" si="0"/>
        <v>No</v>
      </c>
      <c r="W51" s="14"/>
      <c r="X51" s="5"/>
      <c r="Y51" s="14"/>
      <c r="Z51" s="5"/>
      <c r="AA51" s="27"/>
      <c r="AB51" s="5"/>
      <c r="AC51" s="14"/>
      <c r="AD51" s="5"/>
      <c r="AE51" s="7"/>
    </row>
    <row r="52" spans="1:31" s="54" customFormat="1">
      <c r="A52" s="16" t="s">
        <v>4287</v>
      </c>
      <c r="B52" s="16" t="s">
        <v>392</v>
      </c>
      <c r="C52" s="17" t="s">
        <v>124</v>
      </c>
      <c r="D52" s="179">
        <v>5193</v>
      </c>
      <c r="E52" s="182">
        <v>50193</v>
      </c>
      <c r="F52" s="17" t="s">
        <v>128</v>
      </c>
      <c r="G52" s="17" t="s">
        <v>69</v>
      </c>
      <c r="H52" s="18">
        <v>3734090</v>
      </c>
      <c r="I52" s="13">
        <v>429</v>
      </c>
      <c r="J52" s="14">
        <v>3282044</v>
      </c>
      <c r="K52" s="14"/>
      <c r="L52" s="14">
        <v>0</v>
      </c>
      <c r="M52" s="14"/>
      <c r="N52" s="14">
        <v>0</v>
      </c>
      <c r="O52" s="14"/>
      <c r="P52" s="14">
        <v>0</v>
      </c>
      <c r="Q52" s="14"/>
      <c r="R52" s="14">
        <v>0</v>
      </c>
      <c r="S52" s="14"/>
      <c r="T52" s="15">
        <v>3282044</v>
      </c>
      <c r="U52" s="14"/>
      <c r="V52" s="8" t="str">
        <f t="shared" si="0"/>
        <v>No</v>
      </c>
      <c r="W52" s="14"/>
      <c r="X52" s="5"/>
      <c r="Y52" s="14"/>
      <c r="Z52" s="5"/>
      <c r="AA52" s="27"/>
      <c r="AB52" s="5"/>
      <c r="AC52" s="14"/>
      <c r="AD52" s="5"/>
      <c r="AE52" s="7"/>
    </row>
    <row r="53" spans="1:31" s="54" customFormat="1">
      <c r="A53" s="16" t="s">
        <v>6265</v>
      </c>
      <c r="B53" s="16" t="s">
        <v>5057</v>
      </c>
      <c r="C53" s="17" t="s">
        <v>121</v>
      </c>
      <c r="D53" s="179">
        <v>4037</v>
      </c>
      <c r="E53" s="182">
        <v>40037</v>
      </c>
      <c r="F53" s="17" t="s">
        <v>68</v>
      </c>
      <c r="G53" s="17" t="s">
        <v>69</v>
      </c>
      <c r="H53" s="18">
        <v>5502379</v>
      </c>
      <c r="I53" s="13">
        <v>422</v>
      </c>
      <c r="J53" s="14">
        <v>8312442</v>
      </c>
      <c r="K53" s="14"/>
      <c r="L53" s="14">
        <v>0</v>
      </c>
      <c r="M53" s="14"/>
      <c r="N53" s="14">
        <v>51220518</v>
      </c>
      <c r="O53" s="14"/>
      <c r="P53" s="14">
        <v>5001217</v>
      </c>
      <c r="Q53" s="14"/>
      <c r="R53" s="14">
        <v>38586917</v>
      </c>
      <c r="S53" s="14"/>
      <c r="T53" s="15">
        <v>103121094</v>
      </c>
      <c r="U53" s="14"/>
      <c r="V53" s="8" t="str">
        <f t="shared" si="0"/>
        <v>No</v>
      </c>
      <c r="W53" s="14"/>
      <c r="X53" s="5"/>
      <c r="Y53" s="14"/>
      <c r="Z53" s="5"/>
      <c r="AA53" s="27"/>
      <c r="AB53" s="5"/>
      <c r="AC53" s="14"/>
      <c r="AD53" s="5"/>
      <c r="AE53" s="7"/>
    </row>
    <row r="54" spans="1:31" s="54" customFormat="1">
      <c r="A54" s="16" t="s">
        <v>3364</v>
      </c>
      <c r="B54" s="16" t="s">
        <v>5058</v>
      </c>
      <c r="C54" s="17" t="s">
        <v>288</v>
      </c>
      <c r="D54" s="179">
        <v>5015</v>
      </c>
      <c r="E54" s="182">
        <v>50015</v>
      </c>
      <c r="F54" s="17" t="s">
        <v>72</v>
      </c>
      <c r="G54" s="17" t="s">
        <v>69</v>
      </c>
      <c r="H54" s="18">
        <v>1780673</v>
      </c>
      <c r="I54" s="13">
        <v>418</v>
      </c>
      <c r="J54" s="14">
        <v>31825963</v>
      </c>
      <c r="K54" s="14"/>
      <c r="L54" s="14">
        <v>0</v>
      </c>
      <c r="M54" s="14"/>
      <c r="N54" s="14">
        <v>106844457</v>
      </c>
      <c r="O54" s="14"/>
      <c r="P54" s="14">
        <v>0</v>
      </c>
      <c r="Q54" s="14"/>
      <c r="R54" s="14">
        <v>126178812</v>
      </c>
      <c r="S54" s="14"/>
      <c r="T54" s="15">
        <v>264849232</v>
      </c>
      <c r="U54" s="14"/>
      <c r="V54" s="8" t="str">
        <f t="shared" si="0"/>
        <v>No</v>
      </c>
      <c r="W54" s="14"/>
      <c r="X54" s="5"/>
      <c r="Y54" s="14"/>
      <c r="Z54" s="5"/>
      <c r="AA54" s="27"/>
      <c r="AB54" s="5"/>
      <c r="AC54" s="14"/>
      <c r="AD54" s="5"/>
      <c r="AE54" s="7"/>
    </row>
    <row r="55" spans="1:31" s="54" customFormat="1">
      <c r="A55" s="16" t="s">
        <v>4514</v>
      </c>
      <c r="B55" s="16" t="s">
        <v>3365</v>
      </c>
      <c r="C55" s="17" t="s">
        <v>106</v>
      </c>
      <c r="D55" s="179">
        <v>3083</v>
      </c>
      <c r="E55" s="182">
        <v>30083</v>
      </c>
      <c r="F55" s="17" t="s">
        <v>72</v>
      </c>
      <c r="G55" s="17" t="s">
        <v>69</v>
      </c>
      <c r="H55" s="18">
        <v>1439666</v>
      </c>
      <c r="I55" s="13">
        <v>417</v>
      </c>
      <c r="J55" s="14">
        <v>13433721</v>
      </c>
      <c r="K55" s="14"/>
      <c r="L55" s="14">
        <v>0</v>
      </c>
      <c r="M55" s="14"/>
      <c r="N55" s="14">
        <v>46939162</v>
      </c>
      <c r="O55" s="14"/>
      <c r="P55" s="14">
        <v>22235252</v>
      </c>
      <c r="Q55" s="14"/>
      <c r="R55" s="14">
        <v>15673237</v>
      </c>
      <c r="S55" s="14"/>
      <c r="T55" s="15">
        <v>98281372</v>
      </c>
      <c r="U55" s="14"/>
      <c r="V55" s="8" t="str">
        <f t="shared" si="0"/>
        <v>No</v>
      </c>
      <c r="W55" s="14"/>
      <c r="X55" s="5"/>
      <c r="Y55" s="14"/>
      <c r="Z55" s="5"/>
      <c r="AA55" s="27"/>
      <c r="AB55" s="5"/>
      <c r="AC55" s="14"/>
      <c r="AD55" s="5"/>
      <c r="AE55" s="7"/>
    </row>
    <row r="56" spans="1:31" s="54" customFormat="1">
      <c r="A56" s="16" t="s">
        <v>4513</v>
      </c>
      <c r="B56" s="16" t="s">
        <v>294</v>
      </c>
      <c r="C56" s="17" t="s">
        <v>152</v>
      </c>
      <c r="D56" s="179">
        <v>4008</v>
      </c>
      <c r="E56" s="182">
        <v>40008</v>
      </c>
      <c r="F56" s="17" t="s">
        <v>68</v>
      </c>
      <c r="G56" s="17" t="s">
        <v>69</v>
      </c>
      <c r="H56" s="18">
        <v>1249442</v>
      </c>
      <c r="I56" s="13">
        <v>409</v>
      </c>
      <c r="J56" s="14">
        <v>28526147</v>
      </c>
      <c r="K56" s="14"/>
      <c r="L56" s="14">
        <v>0</v>
      </c>
      <c r="M56" s="14"/>
      <c r="N56" s="14">
        <v>118475429</v>
      </c>
      <c r="O56" s="14"/>
      <c r="P56" s="14">
        <v>9736656</v>
      </c>
      <c r="Q56" s="14"/>
      <c r="R56" s="14">
        <v>19321453</v>
      </c>
      <c r="S56" s="14"/>
      <c r="T56" s="15">
        <v>176059685</v>
      </c>
      <c r="U56" s="14"/>
      <c r="V56" s="8" t="str">
        <f t="shared" si="0"/>
        <v>No</v>
      </c>
      <c r="W56" s="14"/>
      <c r="X56" s="5"/>
      <c r="Y56" s="14"/>
      <c r="Z56" s="5"/>
      <c r="AA56" s="27"/>
      <c r="AB56" s="5"/>
      <c r="AC56" s="14"/>
      <c r="AD56" s="5"/>
      <c r="AE56" s="7"/>
    </row>
    <row r="57" spans="1:31" s="54" customFormat="1">
      <c r="A57" s="16" t="s">
        <v>4296</v>
      </c>
      <c r="B57" s="16" t="s">
        <v>98</v>
      </c>
      <c r="C57" s="17" t="s">
        <v>99</v>
      </c>
      <c r="D57" s="179"/>
      <c r="E57" s="182">
        <v>40264</v>
      </c>
      <c r="F57" s="17" t="s">
        <v>105</v>
      </c>
      <c r="G57" s="17" t="s">
        <v>69</v>
      </c>
      <c r="H57" s="18">
        <v>4515419</v>
      </c>
      <c r="I57" s="13">
        <v>390</v>
      </c>
      <c r="J57" s="14">
        <v>5234194</v>
      </c>
      <c r="K57" s="14"/>
      <c r="L57" s="14">
        <v>0</v>
      </c>
      <c r="M57" s="14"/>
      <c r="N57" s="14">
        <v>0</v>
      </c>
      <c r="O57" s="14"/>
      <c r="P57" s="14">
        <v>10278685</v>
      </c>
      <c r="Q57" s="14"/>
      <c r="R57" s="14">
        <v>12510516</v>
      </c>
      <c r="S57" s="14"/>
      <c r="T57" s="15">
        <v>28023395</v>
      </c>
      <c r="U57" s="14"/>
      <c r="V57" s="8" t="str">
        <f t="shared" si="0"/>
        <v>No</v>
      </c>
      <c r="W57" s="14"/>
      <c r="X57" s="5"/>
      <c r="Y57" s="14"/>
      <c r="Z57" s="5"/>
      <c r="AA57" s="27"/>
      <c r="AB57" s="5"/>
      <c r="AC57" s="14"/>
      <c r="AD57" s="5"/>
      <c r="AE57" s="7"/>
    </row>
    <row r="58" spans="1:31" s="54" customFormat="1">
      <c r="A58" s="16" t="s">
        <v>2669</v>
      </c>
      <c r="B58" s="16" t="s">
        <v>5059</v>
      </c>
      <c r="C58" s="17" t="s">
        <v>71</v>
      </c>
      <c r="D58" s="179">
        <v>18</v>
      </c>
      <c r="E58" s="182">
        <v>18</v>
      </c>
      <c r="F58" s="17" t="s">
        <v>72</v>
      </c>
      <c r="G58" s="17" t="s">
        <v>69</v>
      </c>
      <c r="H58" s="18">
        <v>210975</v>
      </c>
      <c r="I58" s="13">
        <v>388</v>
      </c>
      <c r="J58" s="14">
        <v>0</v>
      </c>
      <c r="K58" s="14"/>
      <c r="L58" s="14">
        <v>0</v>
      </c>
      <c r="M58" s="14"/>
      <c r="N58" s="14">
        <v>31048886</v>
      </c>
      <c r="O58" s="14"/>
      <c r="P58" s="14">
        <v>22275</v>
      </c>
      <c r="Q58" s="14"/>
      <c r="R58" s="14">
        <v>8905722</v>
      </c>
      <c r="S58" s="14"/>
      <c r="T58" s="15">
        <v>39976883</v>
      </c>
      <c r="U58" s="14"/>
      <c r="V58" s="8" t="str">
        <f t="shared" si="0"/>
        <v>No</v>
      </c>
      <c r="W58" s="14"/>
      <c r="X58" s="5"/>
      <c r="Y58" s="14"/>
      <c r="Z58" s="5"/>
      <c r="AA58" s="27"/>
      <c r="AB58" s="5"/>
      <c r="AC58" s="14"/>
      <c r="AD58" s="5"/>
      <c r="AE58" s="7"/>
    </row>
    <row r="59" spans="1:31" s="54" customFormat="1">
      <c r="A59" s="16" t="s">
        <v>6266</v>
      </c>
      <c r="B59" s="16" t="s">
        <v>5060</v>
      </c>
      <c r="C59" s="17" t="s">
        <v>74</v>
      </c>
      <c r="D59" s="179">
        <v>9009</v>
      </c>
      <c r="E59" s="182">
        <v>90009</v>
      </c>
      <c r="F59" s="17" t="s">
        <v>72</v>
      </c>
      <c r="G59" s="17" t="s">
        <v>69</v>
      </c>
      <c r="H59" s="18">
        <v>3281212</v>
      </c>
      <c r="I59" s="13">
        <v>383</v>
      </c>
      <c r="J59" s="14">
        <v>28121985</v>
      </c>
      <c r="K59" s="14"/>
      <c r="L59" s="14">
        <v>64964505</v>
      </c>
      <c r="M59" s="14"/>
      <c r="N59" s="14">
        <v>63129776</v>
      </c>
      <c r="O59" s="14"/>
      <c r="P59" s="14">
        <v>11369044</v>
      </c>
      <c r="Q59" s="14"/>
      <c r="R59" s="14">
        <v>5643165</v>
      </c>
      <c r="S59" s="14"/>
      <c r="T59" s="15">
        <v>173228475</v>
      </c>
      <c r="U59" s="14"/>
      <c r="V59" s="8" t="str">
        <f t="shared" si="0"/>
        <v>No</v>
      </c>
      <c r="W59" s="14"/>
      <c r="X59" s="5"/>
      <c r="Y59" s="14"/>
      <c r="Z59" s="5"/>
      <c r="AA59" s="27"/>
      <c r="AB59" s="5"/>
      <c r="AC59" s="14"/>
      <c r="AD59" s="5"/>
      <c r="AE59" s="7"/>
    </row>
    <row r="60" spans="1:31" s="54" customFormat="1">
      <c r="A60" s="16" t="s">
        <v>4515</v>
      </c>
      <c r="B60" s="16" t="s">
        <v>5036</v>
      </c>
      <c r="C60" s="17" t="s">
        <v>71</v>
      </c>
      <c r="D60" s="179">
        <v>40</v>
      </c>
      <c r="E60" s="182">
        <v>40</v>
      </c>
      <c r="F60" s="17" t="s">
        <v>72</v>
      </c>
      <c r="G60" s="17" t="s">
        <v>69</v>
      </c>
      <c r="H60" s="18">
        <v>3059393</v>
      </c>
      <c r="I60" s="13">
        <v>381</v>
      </c>
      <c r="J60" s="14">
        <v>73969019</v>
      </c>
      <c r="K60" s="14"/>
      <c r="L60" s="14">
        <v>194365920</v>
      </c>
      <c r="M60" s="14"/>
      <c r="N60" s="14">
        <v>2176784</v>
      </c>
      <c r="O60" s="14"/>
      <c r="P60" s="14">
        <v>0</v>
      </c>
      <c r="Q60" s="14"/>
      <c r="R60" s="14">
        <v>193771600</v>
      </c>
      <c r="S60" s="14"/>
      <c r="T60" s="15">
        <v>464283323</v>
      </c>
      <c r="U60" s="14"/>
      <c r="V60" s="8" t="str">
        <f t="shared" si="0"/>
        <v>No</v>
      </c>
      <c r="W60" s="14"/>
      <c r="X60" s="5"/>
      <c r="Y60" s="14"/>
      <c r="Z60" s="5"/>
      <c r="AA60" s="27"/>
      <c r="AB60" s="5"/>
      <c r="AC60" s="14"/>
      <c r="AD60" s="5"/>
      <c r="AE60" s="7"/>
    </row>
    <row r="61" spans="1:31" s="54" customFormat="1">
      <c r="A61" s="16" t="s">
        <v>4516</v>
      </c>
      <c r="B61" s="16" t="s">
        <v>4288</v>
      </c>
      <c r="C61" s="17" t="s">
        <v>39</v>
      </c>
      <c r="D61" s="179">
        <v>2076</v>
      </c>
      <c r="E61" s="182">
        <v>20076</v>
      </c>
      <c r="F61" s="17" t="s">
        <v>68</v>
      </c>
      <c r="G61" s="17" t="s">
        <v>69</v>
      </c>
      <c r="H61" s="18">
        <v>18351295</v>
      </c>
      <c r="I61" s="13">
        <v>373</v>
      </c>
      <c r="J61" s="14">
        <v>19330546</v>
      </c>
      <c r="K61" s="14"/>
      <c r="L61" s="14">
        <v>0</v>
      </c>
      <c r="M61" s="14"/>
      <c r="N61" s="14">
        <v>38380257</v>
      </c>
      <c r="O61" s="14"/>
      <c r="P61" s="14">
        <v>62456821</v>
      </c>
      <c r="Q61" s="14"/>
      <c r="R61" s="14">
        <v>42276952</v>
      </c>
      <c r="S61" s="14"/>
      <c r="T61" s="15">
        <v>162444576</v>
      </c>
      <c r="U61" s="14"/>
      <c r="V61" s="8" t="str">
        <f t="shared" si="0"/>
        <v>No</v>
      </c>
      <c r="W61" s="14"/>
      <c r="X61" s="5"/>
      <c r="Y61" s="14"/>
      <c r="Z61" s="5"/>
      <c r="AA61" s="27"/>
      <c r="AB61" s="5"/>
      <c r="AC61" s="14"/>
      <c r="AD61" s="5"/>
      <c r="AE61" s="7"/>
    </row>
    <row r="62" spans="1:31" s="54" customFormat="1">
      <c r="A62" s="16" t="s">
        <v>4512</v>
      </c>
      <c r="B62" s="16" t="s">
        <v>5061</v>
      </c>
      <c r="C62" s="17" t="s">
        <v>51</v>
      </c>
      <c r="D62" s="179">
        <v>5008</v>
      </c>
      <c r="E62" s="182">
        <v>50008</v>
      </c>
      <c r="F62" s="17" t="s">
        <v>68</v>
      </c>
      <c r="G62" s="17" t="s">
        <v>69</v>
      </c>
      <c r="H62" s="18">
        <v>1376476</v>
      </c>
      <c r="I62" s="13">
        <v>371</v>
      </c>
      <c r="J62" s="14">
        <v>19077478</v>
      </c>
      <c r="K62" s="14"/>
      <c r="L62" s="14">
        <v>0</v>
      </c>
      <c r="M62" s="14"/>
      <c r="N62" s="14">
        <v>23519966</v>
      </c>
      <c r="O62" s="14"/>
      <c r="P62" s="14">
        <v>69478890</v>
      </c>
      <c r="Q62" s="14"/>
      <c r="R62" s="14">
        <v>32656255</v>
      </c>
      <c r="S62" s="14"/>
      <c r="T62" s="15">
        <v>144732589</v>
      </c>
      <c r="U62" s="14"/>
      <c r="V62" s="8" t="str">
        <f t="shared" si="0"/>
        <v>No</v>
      </c>
      <c r="W62" s="14"/>
      <c r="X62" s="5"/>
      <c r="Y62" s="14"/>
      <c r="Z62" s="5"/>
      <c r="AA62" s="27"/>
      <c r="AB62" s="5"/>
      <c r="AC62" s="14"/>
      <c r="AD62" s="5"/>
      <c r="AE62" s="7"/>
    </row>
    <row r="63" spans="1:31" s="54" customFormat="1">
      <c r="A63" s="16" t="s">
        <v>6267</v>
      </c>
      <c r="B63" s="16" t="s">
        <v>680</v>
      </c>
      <c r="C63" s="17" t="s">
        <v>74</v>
      </c>
      <c r="D63" s="179">
        <v>9147</v>
      </c>
      <c r="E63" s="182">
        <v>90147</v>
      </c>
      <c r="F63" s="17" t="s">
        <v>68</v>
      </c>
      <c r="G63" s="17" t="s">
        <v>69</v>
      </c>
      <c r="H63" s="18">
        <v>12150996</v>
      </c>
      <c r="I63" s="13">
        <v>362</v>
      </c>
      <c r="J63" s="14">
        <v>9553864</v>
      </c>
      <c r="K63" s="14"/>
      <c r="L63" s="14">
        <v>0</v>
      </c>
      <c r="M63" s="14"/>
      <c r="N63" s="14">
        <v>77951000</v>
      </c>
      <c r="O63" s="14"/>
      <c r="P63" s="14">
        <v>0</v>
      </c>
      <c r="Q63" s="14"/>
      <c r="R63" s="14">
        <v>15831270</v>
      </c>
      <c r="S63" s="14"/>
      <c r="T63" s="15">
        <v>103336134</v>
      </c>
      <c r="U63" s="14"/>
      <c r="V63" s="8" t="str">
        <f t="shared" si="0"/>
        <v>No</v>
      </c>
      <c r="W63" s="14"/>
      <c r="X63" s="5"/>
      <c r="Y63" s="14"/>
      <c r="Z63" s="5"/>
      <c r="AA63" s="27"/>
      <c r="AB63" s="5"/>
      <c r="AC63" s="14"/>
      <c r="AD63" s="5"/>
      <c r="AE63" s="7"/>
    </row>
    <row r="64" spans="1:31" s="54" customFormat="1">
      <c r="A64" s="16" t="s">
        <v>2207</v>
      </c>
      <c r="B64" s="16" t="s">
        <v>5062</v>
      </c>
      <c r="C64" s="17" t="s">
        <v>39</v>
      </c>
      <c r="D64" s="179">
        <v>2004</v>
      </c>
      <c r="E64" s="182">
        <v>20004</v>
      </c>
      <c r="F64" s="17" t="s">
        <v>72</v>
      </c>
      <c r="G64" s="17" t="s">
        <v>69</v>
      </c>
      <c r="H64" s="18">
        <v>935906</v>
      </c>
      <c r="I64" s="13">
        <v>359</v>
      </c>
      <c r="J64" s="14">
        <v>31289700</v>
      </c>
      <c r="K64" s="14"/>
      <c r="L64" s="14">
        <v>0</v>
      </c>
      <c r="M64" s="14"/>
      <c r="N64" s="14">
        <v>29130522</v>
      </c>
      <c r="O64" s="14"/>
      <c r="P64" s="14">
        <v>61333737</v>
      </c>
      <c r="Q64" s="14"/>
      <c r="R64" s="14">
        <v>21797300</v>
      </c>
      <c r="S64" s="14"/>
      <c r="T64" s="15">
        <v>143551259</v>
      </c>
      <c r="U64" s="14"/>
      <c r="V64" s="8" t="str">
        <f t="shared" si="0"/>
        <v>No</v>
      </c>
      <c r="W64" s="14"/>
      <c r="X64" s="5"/>
      <c r="Y64" s="14"/>
      <c r="Z64" s="5"/>
      <c r="AA64" s="27"/>
      <c r="AB64" s="5"/>
      <c r="AC64" s="14"/>
      <c r="AD64" s="5"/>
      <c r="AE64" s="7"/>
    </row>
    <row r="65" spans="1:31" s="54" customFormat="1">
      <c r="A65" s="16" t="s">
        <v>1711</v>
      </c>
      <c r="B65" s="16" t="s">
        <v>5063</v>
      </c>
      <c r="C65" s="17" t="s">
        <v>1712</v>
      </c>
      <c r="D65" s="179">
        <v>1001</v>
      </c>
      <c r="E65" s="182">
        <v>10001</v>
      </c>
      <c r="F65" s="17" t="s">
        <v>72</v>
      </c>
      <c r="G65" s="17" t="s">
        <v>69</v>
      </c>
      <c r="H65" s="18">
        <v>1190956</v>
      </c>
      <c r="I65" s="13">
        <v>344</v>
      </c>
      <c r="J65" s="14">
        <v>21220236</v>
      </c>
      <c r="K65" s="14"/>
      <c r="L65" s="14">
        <v>43791375</v>
      </c>
      <c r="M65" s="14"/>
      <c r="N65" s="14">
        <v>4530731</v>
      </c>
      <c r="O65" s="14"/>
      <c r="P65" s="14">
        <v>16307582</v>
      </c>
      <c r="Q65" s="14"/>
      <c r="R65" s="14">
        <v>40813573</v>
      </c>
      <c r="S65" s="14"/>
      <c r="T65" s="15">
        <v>126663497</v>
      </c>
      <c r="U65" s="14"/>
      <c r="V65" s="8" t="str">
        <f t="shared" si="0"/>
        <v>No</v>
      </c>
      <c r="W65" s="14"/>
      <c r="X65" s="5"/>
      <c r="Y65" s="14"/>
      <c r="Z65" s="5"/>
      <c r="AA65" s="27"/>
      <c r="AB65" s="5"/>
      <c r="AC65" s="14"/>
      <c r="AD65" s="5"/>
      <c r="AE65" s="7"/>
    </row>
    <row r="66" spans="1:31" s="54" customFormat="1">
      <c r="A66" s="16" t="s">
        <v>3624</v>
      </c>
      <c r="B66" s="16" t="s">
        <v>269</v>
      </c>
      <c r="C66" s="17" t="s">
        <v>124</v>
      </c>
      <c r="D66" s="179">
        <v>5031</v>
      </c>
      <c r="E66" s="182">
        <v>50031</v>
      </c>
      <c r="F66" s="17" t="s">
        <v>72</v>
      </c>
      <c r="G66" s="17" t="s">
        <v>69</v>
      </c>
      <c r="H66" s="18">
        <v>3734090</v>
      </c>
      <c r="I66" s="13">
        <v>341</v>
      </c>
      <c r="J66" s="14">
        <v>10568940</v>
      </c>
      <c r="K66" s="14"/>
      <c r="L66" s="14">
        <v>75007776</v>
      </c>
      <c r="M66" s="14"/>
      <c r="N66" s="14">
        <v>256289</v>
      </c>
      <c r="O66" s="14"/>
      <c r="P66" s="14">
        <v>37968228</v>
      </c>
      <c r="Q66" s="14"/>
      <c r="R66" s="14">
        <v>12229290</v>
      </c>
      <c r="S66" s="14"/>
      <c r="T66" s="15">
        <v>136030523</v>
      </c>
      <c r="U66" s="14"/>
      <c r="V66" s="8" t="str">
        <f t="shared" si="0"/>
        <v>No</v>
      </c>
      <c r="W66" s="14"/>
      <c r="X66" s="5"/>
      <c r="Y66" s="14"/>
      <c r="Z66" s="5"/>
      <c r="AA66" s="27"/>
      <c r="AB66" s="5"/>
      <c r="AC66" s="14"/>
      <c r="AD66" s="5"/>
      <c r="AE66" s="7"/>
    </row>
    <row r="67" spans="1:31" s="54" customFormat="1">
      <c r="A67" s="16" t="s">
        <v>1040</v>
      </c>
      <c r="B67" s="16" t="s">
        <v>155</v>
      </c>
      <c r="C67" s="17" t="s">
        <v>84</v>
      </c>
      <c r="D67" s="179">
        <v>4018</v>
      </c>
      <c r="E67" s="182">
        <v>40018</v>
      </c>
      <c r="F67" s="17" t="s">
        <v>72</v>
      </c>
      <c r="G67" s="17" t="s">
        <v>69</v>
      </c>
      <c r="H67" s="18">
        <v>972546</v>
      </c>
      <c r="I67" s="13">
        <v>341</v>
      </c>
      <c r="J67" s="14">
        <v>11076235</v>
      </c>
      <c r="K67" s="14"/>
      <c r="L67" s="14">
        <v>0</v>
      </c>
      <c r="M67" s="14"/>
      <c r="N67" s="14">
        <v>56068888</v>
      </c>
      <c r="O67" s="14"/>
      <c r="P67" s="14">
        <v>1977639</v>
      </c>
      <c r="Q67" s="14"/>
      <c r="R67" s="14">
        <v>20134543</v>
      </c>
      <c r="S67" s="14"/>
      <c r="T67" s="15">
        <v>89257305</v>
      </c>
      <c r="U67" s="14"/>
      <c r="V67" s="8" t="str">
        <f t="shared" ref="V67:V130" si="1">IF(U67&amp;S67&amp;Q67&amp;O67&amp;M67&amp;K67&lt;&gt;"","Yes","No")</f>
        <v>No</v>
      </c>
      <c r="W67" s="14"/>
      <c r="X67" s="5"/>
      <c r="Y67" s="14"/>
      <c r="Z67" s="5"/>
      <c r="AA67" s="27"/>
      <c r="AB67" s="5"/>
      <c r="AC67" s="14"/>
      <c r="AD67" s="5"/>
      <c r="AE67" s="7"/>
    </row>
    <row r="68" spans="1:31" s="54" customFormat="1">
      <c r="A68" s="16" t="s">
        <v>1183</v>
      </c>
      <c r="B68" s="16" t="s">
        <v>1175</v>
      </c>
      <c r="C68" s="17" t="s">
        <v>288</v>
      </c>
      <c r="D68" s="179">
        <v>5016</v>
      </c>
      <c r="E68" s="182">
        <v>50016</v>
      </c>
      <c r="F68" s="17" t="s">
        <v>72</v>
      </c>
      <c r="G68" s="17" t="s">
        <v>69</v>
      </c>
      <c r="H68" s="18">
        <v>1368035</v>
      </c>
      <c r="I68" s="13">
        <v>338</v>
      </c>
      <c r="J68" s="14">
        <v>60685771</v>
      </c>
      <c r="K68" s="14"/>
      <c r="L68" s="14">
        <v>74472234</v>
      </c>
      <c r="M68" s="14"/>
      <c r="N68" s="14">
        <v>0</v>
      </c>
      <c r="O68" s="14"/>
      <c r="P68" s="14">
        <v>0</v>
      </c>
      <c r="Q68" s="14"/>
      <c r="R68" s="14">
        <v>50601514</v>
      </c>
      <c r="S68" s="14"/>
      <c r="T68" s="15">
        <v>185759519</v>
      </c>
      <c r="U68" s="14"/>
      <c r="V68" s="8" t="str">
        <f t="shared" si="1"/>
        <v>No</v>
      </c>
      <c r="W68" s="14"/>
      <c r="X68" s="5"/>
      <c r="Y68" s="14"/>
      <c r="Z68" s="5"/>
      <c r="AA68" s="27"/>
      <c r="AB68" s="5"/>
      <c r="AC68" s="14"/>
      <c r="AD68" s="5"/>
      <c r="AE68" s="7"/>
    </row>
    <row r="69" spans="1:31" s="54" customFormat="1">
      <c r="A69" s="16" t="s">
        <v>4776</v>
      </c>
      <c r="B69" s="16" t="s">
        <v>5064</v>
      </c>
      <c r="C69" s="17" t="s">
        <v>74</v>
      </c>
      <c r="D69" s="179">
        <v>9019</v>
      </c>
      <c r="E69" s="182">
        <v>90019</v>
      </c>
      <c r="F69" s="17" t="s">
        <v>72</v>
      </c>
      <c r="G69" s="17" t="s">
        <v>69</v>
      </c>
      <c r="H69" s="18">
        <v>1723634</v>
      </c>
      <c r="I69" s="13">
        <v>331</v>
      </c>
      <c r="J69" s="14">
        <v>39135189</v>
      </c>
      <c r="K69" s="14"/>
      <c r="L69" s="14">
        <v>0</v>
      </c>
      <c r="M69" s="14"/>
      <c r="N69" s="14">
        <v>99074524</v>
      </c>
      <c r="O69" s="14"/>
      <c r="P69" s="14">
        <v>14944716</v>
      </c>
      <c r="Q69" s="14"/>
      <c r="R69" s="14">
        <v>41075750</v>
      </c>
      <c r="S69" s="14"/>
      <c r="T69" s="15">
        <v>194230179</v>
      </c>
      <c r="U69" s="14"/>
      <c r="V69" s="8" t="str">
        <f t="shared" si="1"/>
        <v>No</v>
      </c>
      <c r="W69" s="14"/>
      <c r="X69" s="5"/>
      <c r="Y69" s="14"/>
      <c r="Z69" s="5"/>
      <c r="AA69" s="27"/>
      <c r="AB69" s="5"/>
      <c r="AC69" s="14"/>
      <c r="AD69" s="5"/>
      <c r="AE69" s="7"/>
    </row>
    <row r="70" spans="1:31" s="54" customFormat="1">
      <c r="A70" s="16" t="s">
        <v>6268</v>
      </c>
      <c r="B70" s="16" t="s">
        <v>5065</v>
      </c>
      <c r="C70" s="17" t="s">
        <v>288</v>
      </c>
      <c r="D70" s="179">
        <v>5012</v>
      </c>
      <c r="E70" s="182">
        <v>50012</v>
      </c>
      <c r="F70" s="17" t="s">
        <v>72</v>
      </c>
      <c r="G70" s="17" t="s">
        <v>69</v>
      </c>
      <c r="H70" s="18">
        <v>1624827</v>
      </c>
      <c r="I70" s="13">
        <v>330</v>
      </c>
      <c r="J70" s="14">
        <v>16043863</v>
      </c>
      <c r="K70" s="14"/>
      <c r="L70" s="14">
        <v>0</v>
      </c>
      <c r="M70" s="14"/>
      <c r="N70" s="14">
        <v>34962116</v>
      </c>
      <c r="O70" s="14"/>
      <c r="P70" s="14">
        <v>2716013</v>
      </c>
      <c r="Q70" s="14"/>
      <c r="R70" s="14">
        <v>46346142</v>
      </c>
      <c r="S70" s="14"/>
      <c r="T70" s="15">
        <v>100068134</v>
      </c>
      <c r="U70" s="14"/>
      <c r="V70" s="8" t="str">
        <f t="shared" si="1"/>
        <v>No</v>
      </c>
      <c r="W70" s="14"/>
      <c r="X70" s="5"/>
      <c r="Y70" s="14"/>
      <c r="Z70" s="5"/>
      <c r="AA70" s="27"/>
      <c r="AB70" s="5"/>
      <c r="AC70" s="14"/>
      <c r="AD70" s="5"/>
      <c r="AE70" s="7"/>
    </row>
    <row r="71" spans="1:31" s="54" customFormat="1">
      <c r="A71" s="16" t="s">
        <v>2976</v>
      </c>
      <c r="B71" s="16" t="s">
        <v>1439</v>
      </c>
      <c r="C71" s="17" t="s">
        <v>106</v>
      </c>
      <c r="D71" s="179">
        <v>3006</v>
      </c>
      <c r="E71" s="182">
        <v>30006</v>
      </c>
      <c r="F71" s="17" t="s">
        <v>319</v>
      </c>
      <c r="G71" s="17" t="s">
        <v>69</v>
      </c>
      <c r="H71" s="18">
        <v>953556</v>
      </c>
      <c r="I71" s="13">
        <v>330</v>
      </c>
      <c r="J71" s="14">
        <v>8007191</v>
      </c>
      <c r="K71" s="14"/>
      <c r="L71" s="14">
        <v>0</v>
      </c>
      <c r="M71" s="14"/>
      <c r="N71" s="14">
        <v>26140716</v>
      </c>
      <c r="O71" s="14"/>
      <c r="P71" s="14">
        <v>11488634</v>
      </c>
      <c r="Q71" s="14"/>
      <c r="R71" s="14">
        <v>11452505</v>
      </c>
      <c r="S71" s="14"/>
      <c r="T71" s="15">
        <v>57089046</v>
      </c>
      <c r="U71" s="14"/>
      <c r="V71" s="8" t="str">
        <f t="shared" si="1"/>
        <v>No</v>
      </c>
      <c r="W71" s="14"/>
      <c r="X71" s="5"/>
      <c r="Y71" s="14"/>
      <c r="Z71" s="5"/>
      <c r="AA71" s="27"/>
      <c r="AB71" s="5"/>
      <c r="AC71" s="14"/>
      <c r="AD71" s="5"/>
      <c r="AE71" s="7"/>
    </row>
    <row r="72" spans="1:31" s="54" customFormat="1">
      <c r="A72" s="16" t="s">
        <v>1088</v>
      </c>
      <c r="B72" s="16" t="s">
        <v>4777</v>
      </c>
      <c r="C72" s="17" t="s">
        <v>121</v>
      </c>
      <c r="D72" s="179">
        <v>4027</v>
      </c>
      <c r="E72" s="182">
        <v>40027</v>
      </c>
      <c r="F72" s="17" t="s">
        <v>72</v>
      </c>
      <c r="G72" s="17" t="s">
        <v>69</v>
      </c>
      <c r="H72" s="18">
        <v>2441770</v>
      </c>
      <c r="I72" s="13">
        <v>328</v>
      </c>
      <c r="J72" s="14">
        <v>6255016</v>
      </c>
      <c r="K72" s="14"/>
      <c r="L72" s="14">
        <v>53611895</v>
      </c>
      <c r="M72" s="14"/>
      <c r="N72" s="14">
        <v>598956</v>
      </c>
      <c r="O72" s="14"/>
      <c r="P72" s="14">
        <v>9158447</v>
      </c>
      <c r="Q72" s="14"/>
      <c r="R72" s="14">
        <v>15584223</v>
      </c>
      <c r="S72" s="14"/>
      <c r="T72" s="15">
        <v>85208537</v>
      </c>
      <c r="U72" s="14"/>
      <c r="V72" s="8" t="str">
        <f t="shared" si="1"/>
        <v>No</v>
      </c>
      <c r="W72" s="14"/>
      <c r="X72" s="5"/>
      <c r="Y72" s="14"/>
      <c r="Z72" s="5"/>
      <c r="AA72" s="27"/>
      <c r="AB72" s="5"/>
      <c r="AC72" s="14"/>
      <c r="AD72" s="5"/>
      <c r="AE72" s="7"/>
    </row>
    <row r="73" spans="1:31" s="54" customFormat="1">
      <c r="A73" s="16" t="s">
        <v>4289</v>
      </c>
      <c r="B73" s="16" t="s">
        <v>2361</v>
      </c>
      <c r="C73" s="17" t="s">
        <v>36</v>
      </c>
      <c r="D73" s="179">
        <v>9033</v>
      </c>
      <c r="E73" s="182">
        <v>90033</v>
      </c>
      <c r="F73" s="17" t="s">
        <v>68</v>
      </c>
      <c r="G73" s="17" t="s">
        <v>69</v>
      </c>
      <c r="H73" s="18">
        <v>843168</v>
      </c>
      <c r="I73" s="13">
        <v>325</v>
      </c>
      <c r="J73" s="14">
        <v>11719791</v>
      </c>
      <c r="K73" s="14"/>
      <c r="L73" s="14">
        <v>0</v>
      </c>
      <c r="M73" s="14"/>
      <c r="N73" s="14">
        <v>33711078</v>
      </c>
      <c r="O73" s="14"/>
      <c r="P73" s="14">
        <v>0</v>
      </c>
      <c r="Q73" s="14"/>
      <c r="R73" s="14">
        <v>38267442</v>
      </c>
      <c r="S73" s="14"/>
      <c r="T73" s="15">
        <v>83698311</v>
      </c>
      <c r="U73" s="14"/>
      <c r="V73" s="8" t="str">
        <f t="shared" si="1"/>
        <v>No</v>
      </c>
      <c r="W73" s="14"/>
      <c r="X73" s="5"/>
      <c r="Y73" s="14"/>
      <c r="Z73" s="5"/>
      <c r="AA73" s="27"/>
      <c r="AB73" s="5"/>
      <c r="AC73" s="14"/>
      <c r="AD73" s="5"/>
      <c r="AE73" s="7"/>
    </row>
    <row r="74" spans="1:31" s="54" customFormat="1">
      <c r="A74" s="16" t="s">
        <v>1061</v>
      </c>
      <c r="B74" s="16" t="s">
        <v>650</v>
      </c>
      <c r="C74" s="17" t="s">
        <v>83</v>
      </c>
      <c r="D74" s="179">
        <v>7005</v>
      </c>
      <c r="E74" s="182">
        <v>70005</v>
      </c>
      <c r="F74" s="17" t="s">
        <v>72</v>
      </c>
      <c r="G74" s="17" t="s">
        <v>69</v>
      </c>
      <c r="H74" s="18">
        <v>1519417</v>
      </c>
      <c r="I74" s="13">
        <v>325</v>
      </c>
      <c r="J74" s="14">
        <v>3288102</v>
      </c>
      <c r="K74" s="14"/>
      <c r="L74" s="14">
        <v>0</v>
      </c>
      <c r="M74" s="14"/>
      <c r="N74" s="14">
        <v>69560985</v>
      </c>
      <c r="O74" s="14"/>
      <c r="P74" s="14">
        <v>401257</v>
      </c>
      <c r="Q74" s="14"/>
      <c r="R74" s="14">
        <v>23349459</v>
      </c>
      <c r="S74" s="14"/>
      <c r="T74" s="15">
        <v>96599803</v>
      </c>
      <c r="U74" s="14"/>
      <c r="V74" s="8" t="str">
        <f t="shared" si="1"/>
        <v>No</v>
      </c>
      <c r="W74" s="14"/>
      <c r="X74" s="5"/>
      <c r="Y74" s="14"/>
      <c r="Z74" s="5"/>
      <c r="AA74" s="27"/>
      <c r="AB74" s="5"/>
      <c r="AC74" s="14"/>
      <c r="AD74" s="5"/>
      <c r="AE74" s="7"/>
    </row>
    <row r="75" spans="1:31" s="54" customFormat="1">
      <c r="A75" s="16" t="s">
        <v>1495</v>
      </c>
      <c r="B75" s="16" t="s">
        <v>5066</v>
      </c>
      <c r="C75" s="17" t="s">
        <v>74</v>
      </c>
      <c r="D75" s="179">
        <v>9148</v>
      </c>
      <c r="E75" s="182">
        <v>90148</v>
      </c>
      <c r="F75" s="17" t="s">
        <v>72</v>
      </c>
      <c r="G75" s="17" t="s">
        <v>69</v>
      </c>
      <c r="H75" s="18">
        <v>328454</v>
      </c>
      <c r="I75" s="13">
        <v>319</v>
      </c>
      <c r="J75" s="14">
        <v>6159436</v>
      </c>
      <c r="K75" s="14"/>
      <c r="L75" s="14">
        <v>0</v>
      </c>
      <c r="M75" s="14"/>
      <c r="N75" s="14">
        <v>1207431</v>
      </c>
      <c r="O75" s="14"/>
      <c r="P75" s="14">
        <v>12333644</v>
      </c>
      <c r="Q75" s="14"/>
      <c r="R75" s="14">
        <v>8661544</v>
      </c>
      <c r="S75" s="14"/>
      <c r="T75" s="15">
        <v>28362055</v>
      </c>
      <c r="U75" s="14"/>
      <c r="V75" s="8" t="str">
        <f t="shared" si="1"/>
        <v>No</v>
      </c>
      <c r="W75" s="14"/>
      <c r="X75" s="5"/>
      <c r="Y75" s="14"/>
      <c r="Z75" s="5"/>
      <c r="AA75" s="27"/>
      <c r="AB75" s="5"/>
      <c r="AC75" s="14"/>
      <c r="AD75" s="5"/>
      <c r="AE75" s="7"/>
    </row>
    <row r="76" spans="1:31" s="54" customFormat="1">
      <c r="A76" s="16" t="s">
        <v>1918</v>
      </c>
      <c r="B76" s="16" t="s">
        <v>5067</v>
      </c>
      <c r="C76" s="17" t="s">
        <v>66</v>
      </c>
      <c r="D76" s="179">
        <v>9001</v>
      </c>
      <c r="E76" s="182">
        <v>90001</v>
      </c>
      <c r="F76" s="17" t="s">
        <v>72</v>
      </c>
      <c r="G76" s="17" t="s">
        <v>69</v>
      </c>
      <c r="H76" s="18">
        <v>392141</v>
      </c>
      <c r="I76" s="13">
        <v>317</v>
      </c>
      <c r="J76" s="14">
        <v>8290287</v>
      </c>
      <c r="K76" s="14"/>
      <c r="L76" s="14">
        <v>20938875</v>
      </c>
      <c r="M76" s="14"/>
      <c r="N76" s="14">
        <v>0</v>
      </c>
      <c r="O76" s="14"/>
      <c r="P76" s="14">
        <v>1327680</v>
      </c>
      <c r="Q76" s="14"/>
      <c r="R76" s="14">
        <v>11955177</v>
      </c>
      <c r="S76" s="14"/>
      <c r="T76" s="15">
        <v>42512019</v>
      </c>
      <c r="U76" s="14"/>
      <c r="V76" s="8" t="str">
        <f t="shared" si="1"/>
        <v>No</v>
      </c>
      <c r="W76" s="14"/>
      <c r="X76" s="5"/>
      <c r="Y76" s="14"/>
      <c r="Z76" s="5"/>
      <c r="AA76" s="27"/>
      <c r="AB76" s="5"/>
      <c r="AC76" s="14"/>
      <c r="AD76" s="5"/>
      <c r="AE76" s="7"/>
    </row>
    <row r="77" spans="1:31" s="54" customFormat="1">
      <c r="A77" s="16" t="s">
        <v>1179</v>
      </c>
      <c r="B77" s="16" t="s">
        <v>5068</v>
      </c>
      <c r="C77" s="17" t="s">
        <v>71</v>
      </c>
      <c r="D77" s="179">
        <v>2</v>
      </c>
      <c r="E77" s="182">
        <v>2</v>
      </c>
      <c r="F77" s="17" t="s">
        <v>72</v>
      </c>
      <c r="G77" s="17" t="s">
        <v>69</v>
      </c>
      <c r="H77" s="18">
        <v>387847</v>
      </c>
      <c r="I77" s="13">
        <v>315</v>
      </c>
      <c r="J77" s="14">
        <v>7757980</v>
      </c>
      <c r="K77" s="14"/>
      <c r="L77" s="14">
        <v>33853509</v>
      </c>
      <c r="M77" s="14"/>
      <c r="N77" s="14">
        <v>0</v>
      </c>
      <c r="O77" s="14"/>
      <c r="P77" s="14">
        <v>707918</v>
      </c>
      <c r="Q77" s="14"/>
      <c r="R77" s="14">
        <v>31708597</v>
      </c>
      <c r="S77" s="14"/>
      <c r="T77" s="15">
        <v>74028004</v>
      </c>
      <c r="U77" s="14"/>
      <c r="V77" s="8" t="str">
        <f t="shared" si="1"/>
        <v>No</v>
      </c>
      <c r="W77" s="14"/>
      <c r="X77" s="5"/>
      <c r="Y77" s="14"/>
      <c r="Z77" s="5"/>
      <c r="AA77" s="27"/>
      <c r="AB77" s="5"/>
      <c r="AC77" s="14"/>
      <c r="AD77" s="5"/>
      <c r="AE77" s="7"/>
    </row>
    <row r="78" spans="1:31" s="54" customFormat="1">
      <c r="A78" s="16" t="s">
        <v>6269</v>
      </c>
      <c r="B78" s="16" t="s">
        <v>287</v>
      </c>
      <c r="C78" s="17" t="s">
        <v>142</v>
      </c>
      <c r="D78" s="179">
        <v>3051</v>
      </c>
      <c r="E78" s="182">
        <v>30051</v>
      </c>
      <c r="F78" s="17" t="s">
        <v>68</v>
      </c>
      <c r="G78" s="17" t="s">
        <v>69</v>
      </c>
      <c r="H78" s="18">
        <v>4586770</v>
      </c>
      <c r="I78" s="13">
        <v>314</v>
      </c>
      <c r="J78" s="14">
        <v>13801141</v>
      </c>
      <c r="K78" s="14"/>
      <c r="L78" s="14">
        <v>0</v>
      </c>
      <c r="M78" s="14"/>
      <c r="N78" s="14">
        <v>71102148</v>
      </c>
      <c r="O78" s="14"/>
      <c r="P78" s="14">
        <v>39578215</v>
      </c>
      <c r="Q78" s="14"/>
      <c r="R78" s="14">
        <v>4722833</v>
      </c>
      <c r="S78" s="14"/>
      <c r="T78" s="15">
        <v>129204337</v>
      </c>
      <c r="U78" s="14"/>
      <c r="V78" s="8" t="str">
        <f t="shared" si="1"/>
        <v>No</v>
      </c>
      <c r="W78" s="14"/>
      <c r="X78" s="5"/>
      <c r="Y78" s="14"/>
      <c r="Z78" s="5"/>
      <c r="AA78" s="27"/>
      <c r="AB78" s="5"/>
      <c r="AC78" s="14"/>
      <c r="AD78" s="5"/>
      <c r="AE78" s="7"/>
    </row>
    <row r="79" spans="1:31" s="54" customFormat="1">
      <c r="A79" s="16" t="s">
        <v>4517</v>
      </c>
      <c r="B79" s="16" t="s">
        <v>5069</v>
      </c>
      <c r="C79" s="17" t="s">
        <v>39</v>
      </c>
      <c r="D79" s="179">
        <v>2206</v>
      </c>
      <c r="E79" s="182">
        <v>20206</v>
      </c>
      <c r="F79" s="17" t="s">
        <v>68</v>
      </c>
      <c r="G79" s="17" t="s">
        <v>69</v>
      </c>
      <c r="H79" s="18">
        <v>18351295</v>
      </c>
      <c r="I79" s="13">
        <v>313</v>
      </c>
      <c r="J79" s="14">
        <v>21123753</v>
      </c>
      <c r="K79" s="14"/>
      <c r="L79" s="14">
        <v>0</v>
      </c>
      <c r="M79" s="14"/>
      <c r="N79" s="14">
        <v>5774722</v>
      </c>
      <c r="O79" s="14"/>
      <c r="P79" s="14">
        <v>64256320</v>
      </c>
      <c r="Q79" s="14"/>
      <c r="R79" s="14">
        <v>38673617</v>
      </c>
      <c r="S79" s="14"/>
      <c r="T79" s="15">
        <v>129828412</v>
      </c>
      <c r="U79" s="14"/>
      <c r="V79" s="8" t="str">
        <f t="shared" si="1"/>
        <v>No</v>
      </c>
      <c r="W79" s="14"/>
      <c r="X79" s="5"/>
      <c r="Y79" s="14"/>
      <c r="Z79" s="5"/>
      <c r="AA79" s="27"/>
      <c r="AB79" s="5"/>
      <c r="AC79" s="14"/>
      <c r="AD79" s="5"/>
      <c r="AE79" s="7"/>
    </row>
    <row r="80" spans="1:31" s="54" customFormat="1">
      <c r="A80" s="16" t="s">
        <v>6570</v>
      </c>
      <c r="B80" s="16" t="s">
        <v>269</v>
      </c>
      <c r="C80" s="17" t="s">
        <v>124</v>
      </c>
      <c r="D80" s="179">
        <v>5119</v>
      </c>
      <c r="E80" s="182">
        <v>50119</v>
      </c>
      <c r="F80" s="17" t="s">
        <v>68</v>
      </c>
      <c r="G80" s="17" t="s">
        <v>69</v>
      </c>
      <c r="H80" s="18">
        <v>3734090</v>
      </c>
      <c r="I80" s="13">
        <v>312</v>
      </c>
      <c r="J80" s="14">
        <v>14193111</v>
      </c>
      <c r="K80" s="14"/>
      <c r="L80" s="14">
        <v>0</v>
      </c>
      <c r="M80" s="14"/>
      <c r="N80" s="14">
        <v>47633946</v>
      </c>
      <c r="O80" s="14"/>
      <c r="P80" s="14">
        <v>35594974</v>
      </c>
      <c r="Q80" s="14"/>
      <c r="R80" s="14">
        <v>21457483</v>
      </c>
      <c r="S80" s="14"/>
      <c r="T80" s="15">
        <v>118879514</v>
      </c>
      <c r="U80" s="14"/>
      <c r="V80" s="8" t="str">
        <f t="shared" si="1"/>
        <v>No</v>
      </c>
      <c r="W80" s="14"/>
      <c r="X80" s="5"/>
      <c r="Y80" s="14"/>
      <c r="Z80" s="5"/>
      <c r="AA80" s="27"/>
      <c r="AB80" s="5"/>
      <c r="AC80" s="14"/>
      <c r="AD80" s="5"/>
      <c r="AE80" s="7"/>
    </row>
    <row r="81" spans="1:31" s="54" customFormat="1">
      <c r="A81" s="16" t="s">
        <v>4518</v>
      </c>
      <c r="B81" s="16" t="s">
        <v>2979</v>
      </c>
      <c r="C81" s="17" t="s">
        <v>93</v>
      </c>
      <c r="D81" s="179">
        <v>6007</v>
      </c>
      <c r="E81" s="182">
        <v>60007</v>
      </c>
      <c r="F81" s="17" t="s">
        <v>72</v>
      </c>
      <c r="G81" s="17" t="s">
        <v>69</v>
      </c>
      <c r="H81" s="18">
        <v>5121892</v>
      </c>
      <c r="I81" s="13">
        <v>312</v>
      </c>
      <c r="J81" s="14">
        <v>9301595</v>
      </c>
      <c r="K81" s="14"/>
      <c r="L81" s="14">
        <v>48636064</v>
      </c>
      <c r="M81" s="14"/>
      <c r="N81" s="14">
        <v>2598218</v>
      </c>
      <c r="O81" s="14"/>
      <c r="P81" s="14">
        <v>0</v>
      </c>
      <c r="Q81" s="14"/>
      <c r="R81" s="14">
        <v>46560727</v>
      </c>
      <c r="S81" s="14"/>
      <c r="T81" s="15">
        <v>107096604</v>
      </c>
      <c r="U81" s="14"/>
      <c r="V81" s="8" t="str">
        <f t="shared" si="1"/>
        <v>No</v>
      </c>
      <c r="W81" s="14"/>
      <c r="X81" s="5"/>
      <c r="Y81" s="14"/>
      <c r="Z81" s="5"/>
      <c r="AA81" s="27"/>
      <c r="AB81" s="5"/>
      <c r="AC81" s="14"/>
      <c r="AD81" s="5"/>
      <c r="AE81" s="7"/>
    </row>
    <row r="82" spans="1:31" s="54" customFormat="1">
      <c r="A82" s="16" t="s">
        <v>2881</v>
      </c>
      <c r="B82" s="16" t="s">
        <v>78</v>
      </c>
      <c r="C82" s="17" t="s">
        <v>67</v>
      </c>
      <c r="D82" s="179">
        <v>2098</v>
      </c>
      <c r="E82" s="182">
        <v>20098</v>
      </c>
      <c r="F82" s="17" t="s">
        <v>72</v>
      </c>
      <c r="G82" s="17" t="s">
        <v>69</v>
      </c>
      <c r="H82" s="18">
        <v>18351295</v>
      </c>
      <c r="I82" s="13">
        <v>310</v>
      </c>
      <c r="J82" s="14">
        <v>444428370</v>
      </c>
      <c r="K82" s="14"/>
      <c r="L82" s="14">
        <v>0</v>
      </c>
      <c r="M82" s="14"/>
      <c r="N82" s="14">
        <v>0</v>
      </c>
      <c r="O82" s="14"/>
      <c r="P82" s="14">
        <v>0</v>
      </c>
      <c r="Q82" s="14"/>
      <c r="R82" s="14">
        <v>4817841</v>
      </c>
      <c r="S82" s="14"/>
      <c r="T82" s="15">
        <v>449246211</v>
      </c>
      <c r="U82" s="14"/>
      <c r="V82" s="8" t="str">
        <f t="shared" si="1"/>
        <v>No</v>
      </c>
      <c r="W82" s="14"/>
      <c r="X82" s="5"/>
      <c r="Y82" s="14"/>
      <c r="Z82" s="5"/>
      <c r="AA82" s="27"/>
      <c r="AB82" s="5"/>
      <c r="AC82" s="14"/>
      <c r="AD82" s="5"/>
      <c r="AE82" s="7"/>
    </row>
    <row r="83" spans="1:31" s="54" customFormat="1">
      <c r="A83" s="16" t="s">
        <v>833</v>
      </c>
      <c r="B83" s="16" t="s">
        <v>5070</v>
      </c>
      <c r="C83" s="17" t="s">
        <v>119</v>
      </c>
      <c r="D83" s="179">
        <v>1105</v>
      </c>
      <c r="E83" s="182">
        <v>10105</v>
      </c>
      <c r="F83" s="17" t="s">
        <v>72</v>
      </c>
      <c r="G83" s="17" t="s">
        <v>69</v>
      </c>
      <c r="H83" s="18">
        <v>246695</v>
      </c>
      <c r="I83" s="13">
        <v>310</v>
      </c>
      <c r="J83" s="14">
        <v>11494105</v>
      </c>
      <c r="K83" s="14"/>
      <c r="L83" s="14">
        <v>0</v>
      </c>
      <c r="M83" s="14"/>
      <c r="N83" s="14">
        <v>2052417</v>
      </c>
      <c r="O83" s="14"/>
      <c r="P83" s="14">
        <v>4991865</v>
      </c>
      <c r="Q83" s="14"/>
      <c r="R83" s="14">
        <v>6517731</v>
      </c>
      <c r="S83" s="14"/>
      <c r="T83" s="15">
        <v>25056118</v>
      </c>
      <c r="U83" s="14"/>
      <c r="V83" s="8" t="str">
        <f t="shared" si="1"/>
        <v>No</v>
      </c>
      <c r="W83" s="14"/>
      <c r="X83" s="5"/>
      <c r="Y83" s="14"/>
      <c r="Z83" s="5"/>
      <c r="AA83" s="27"/>
      <c r="AB83" s="5"/>
      <c r="AC83" s="14"/>
      <c r="AD83" s="5"/>
      <c r="AE83" s="7"/>
    </row>
    <row r="84" spans="1:31" s="54" customFormat="1">
      <c r="A84" s="16" t="s">
        <v>2688</v>
      </c>
      <c r="B84" s="16" t="s">
        <v>5071</v>
      </c>
      <c r="C84" s="17" t="s">
        <v>74</v>
      </c>
      <c r="D84" s="179">
        <v>9146</v>
      </c>
      <c r="E84" s="182">
        <v>90146</v>
      </c>
      <c r="F84" s="17" t="s">
        <v>72</v>
      </c>
      <c r="G84" s="17" t="s">
        <v>69</v>
      </c>
      <c r="H84" s="18">
        <v>12150996</v>
      </c>
      <c r="I84" s="13">
        <v>308</v>
      </c>
      <c r="J84" s="14">
        <v>13755648</v>
      </c>
      <c r="K84" s="14"/>
      <c r="L84" s="14">
        <v>0</v>
      </c>
      <c r="M84" s="14"/>
      <c r="N84" s="14">
        <v>56298654</v>
      </c>
      <c r="O84" s="14"/>
      <c r="P84" s="14">
        <v>27925257</v>
      </c>
      <c r="Q84" s="14"/>
      <c r="R84" s="14">
        <v>0</v>
      </c>
      <c r="S84" s="14"/>
      <c r="T84" s="15">
        <v>97979559</v>
      </c>
      <c r="U84" s="14"/>
      <c r="V84" s="8" t="str">
        <f t="shared" si="1"/>
        <v>No</v>
      </c>
      <c r="W84" s="14"/>
      <c r="X84" s="5"/>
      <c r="Y84" s="14"/>
      <c r="Z84" s="5"/>
      <c r="AA84" s="27"/>
      <c r="AB84" s="5"/>
      <c r="AC84" s="14"/>
      <c r="AD84" s="5"/>
      <c r="AE84" s="7"/>
    </row>
    <row r="85" spans="1:31" s="54" customFormat="1">
      <c r="A85" s="16" t="s">
        <v>1719</v>
      </c>
      <c r="B85" s="16" t="s">
        <v>276</v>
      </c>
      <c r="C85" s="17" t="s">
        <v>124</v>
      </c>
      <c r="D85" s="179">
        <v>5040</v>
      </c>
      <c r="E85" s="182">
        <v>50040</v>
      </c>
      <c r="F85" s="17" t="s">
        <v>72</v>
      </c>
      <c r="G85" s="17" t="s">
        <v>69</v>
      </c>
      <c r="H85" s="18">
        <v>306022</v>
      </c>
      <c r="I85" s="13">
        <v>304</v>
      </c>
      <c r="J85" s="14">
        <v>4948824</v>
      </c>
      <c r="K85" s="14"/>
      <c r="L85" s="14">
        <v>16841255</v>
      </c>
      <c r="M85" s="14"/>
      <c r="N85" s="14">
        <v>1045613</v>
      </c>
      <c r="O85" s="14"/>
      <c r="P85" s="14">
        <v>12403328</v>
      </c>
      <c r="Q85" s="14"/>
      <c r="R85" s="14">
        <v>4369724</v>
      </c>
      <c r="S85" s="14"/>
      <c r="T85" s="15">
        <v>39608744</v>
      </c>
      <c r="U85" s="14"/>
      <c r="V85" s="8" t="str">
        <f t="shared" si="1"/>
        <v>No</v>
      </c>
      <c r="W85" s="14"/>
      <c r="X85" s="5"/>
      <c r="Y85" s="14"/>
      <c r="Z85" s="5"/>
      <c r="AA85" s="27"/>
      <c r="AB85" s="5"/>
      <c r="AC85" s="14"/>
      <c r="AD85" s="5"/>
      <c r="AE85" s="7"/>
    </row>
    <row r="86" spans="1:31" s="54" customFormat="1">
      <c r="A86" s="16" t="s">
        <v>4519</v>
      </c>
      <c r="B86" s="16" t="s">
        <v>362</v>
      </c>
      <c r="C86" s="17" t="s">
        <v>152</v>
      </c>
      <c r="D86" s="179">
        <v>4007</v>
      </c>
      <c r="E86" s="182">
        <v>40007</v>
      </c>
      <c r="F86" s="17" t="s">
        <v>68</v>
      </c>
      <c r="G86" s="17" t="s">
        <v>69</v>
      </c>
      <c r="H86" s="18">
        <v>884891</v>
      </c>
      <c r="I86" s="13">
        <v>299</v>
      </c>
      <c r="J86" s="14">
        <v>5119086</v>
      </c>
      <c r="K86" s="14"/>
      <c r="L86" s="14">
        <v>0</v>
      </c>
      <c r="M86" s="14"/>
      <c r="N86" s="14">
        <v>27215060</v>
      </c>
      <c r="O86" s="14"/>
      <c r="P86" s="14">
        <v>2681021</v>
      </c>
      <c r="Q86" s="14"/>
      <c r="R86" s="14">
        <v>3911127</v>
      </c>
      <c r="S86" s="14"/>
      <c r="T86" s="15">
        <v>38926294</v>
      </c>
      <c r="U86" s="14"/>
      <c r="V86" s="8" t="str">
        <f t="shared" si="1"/>
        <v>No</v>
      </c>
      <c r="W86" s="14"/>
      <c r="X86" s="5"/>
      <c r="Y86" s="14"/>
      <c r="Z86" s="5"/>
      <c r="AA86" s="27"/>
      <c r="AB86" s="5"/>
      <c r="AC86" s="14"/>
      <c r="AD86" s="5"/>
      <c r="AE86" s="7"/>
    </row>
    <row r="87" spans="1:31" s="54" customFormat="1">
      <c r="A87" s="16" t="s">
        <v>281</v>
      </c>
      <c r="B87" s="16" t="s">
        <v>5072</v>
      </c>
      <c r="C87" s="17" t="s">
        <v>74</v>
      </c>
      <c r="D87" s="179">
        <v>9031</v>
      </c>
      <c r="E87" s="182">
        <v>90031</v>
      </c>
      <c r="F87" s="17" t="s">
        <v>72</v>
      </c>
      <c r="G87" s="17" t="s">
        <v>69</v>
      </c>
      <c r="H87" s="18">
        <v>1932666</v>
      </c>
      <c r="I87" s="13">
        <v>298</v>
      </c>
      <c r="J87" s="14">
        <v>11856312</v>
      </c>
      <c r="K87" s="14"/>
      <c r="L87" s="14">
        <v>0</v>
      </c>
      <c r="M87" s="14"/>
      <c r="N87" s="14">
        <v>49397855</v>
      </c>
      <c r="O87" s="14"/>
      <c r="P87" s="14">
        <v>21127</v>
      </c>
      <c r="Q87" s="14"/>
      <c r="R87" s="14">
        <v>25576580</v>
      </c>
      <c r="S87" s="14"/>
      <c r="T87" s="15">
        <v>86851874</v>
      </c>
      <c r="U87" s="14"/>
      <c r="V87" s="8" t="str">
        <f t="shared" si="1"/>
        <v>No</v>
      </c>
      <c r="W87" s="14"/>
      <c r="X87" s="5"/>
      <c r="Y87" s="14"/>
      <c r="Z87" s="5"/>
      <c r="AA87" s="27"/>
      <c r="AB87" s="5"/>
      <c r="AC87" s="14"/>
      <c r="AD87" s="5"/>
      <c r="AE87" s="7"/>
    </row>
    <row r="88" spans="1:31" s="54" customFormat="1">
      <c r="A88" s="16" t="s">
        <v>2985</v>
      </c>
      <c r="B88" s="16" t="s">
        <v>325</v>
      </c>
      <c r="C88" s="17" t="s">
        <v>39</v>
      </c>
      <c r="D88" s="179">
        <v>2002</v>
      </c>
      <c r="E88" s="182">
        <v>20002</v>
      </c>
      <c r="F88" s="17" t="s">
        <v>72</v>
      </c>
      <c r="G88" s="17" t="s">
        <v>69</v>
      </c>
      <c r="H88" s="18">
        <v>594962</v>
      </c>
      <c r="I88" s="13">
        <v>297</v>
      </c>
      <c r="J88" s="14">
        <v>23053709</v>
      </c>
      <c r="K88" s="14"/>
      <c r="L88" s="14">
        <v>0</v>
      </c>
      <c r="M88" s="14"/>
      <c r="N88" s="14">
        <v>9515510</v>
      </c>
      <c r="O88" s="14"/>
      <c r="P88" s="14">
        <v>45565774</v>
      </c>
      <c r="Q88" s="14"/>
      <c r="R88" s="14">
        <v>16380654</v>
      </c>
      <c r="S88" s="14"/>
      <c r="T88" s="15">
        <v>94515647</v>
      </c>
      <c r="U88" s="14"/>
      <c r="V88" s="8" t="str">
        <f t="shared" si="1"/>
        <v>No</v>
      </c>
      <c r="W88" s="14"/>
      <c r="X88" s="5"/>
      <c r="Y88" s="14"/>
      <c r="Z88" s="5"/>
      <c r="AA88" s="27"/>
      <c r="AB88" s="5"/>
      <c r="AC88" s="14"/>
      <c r="AD88" s="5"/>
      <c r="AE88" s="7"/>
    </row>
    <row r="89" spans="1:31" s="54" customFormat="1">
      <c r="A89" s="16" t="s">
        <v>2874</v>
      </c>
      <c r="B89" s="16" t="s">
        <v>5073</v>
      </c>
      <c r="C89" s="17" t="s">
        <v>121</v>
      </c>
      <c r="D89" s="179">
        <v>4040</v>
      </c>
      <c r="E89" s="182">
        <v>40040</v>
      </c>
      <c r="F89" s="17" t="s">
        <v>72</v>
      </c>
      <c r="G89" s="17" t="s">
        <v>69</v>
      </c>
      <c r="H89" s="18">
        <v>1065219</v>
      </c>
      <c r="I89" s="13">
        <v>297</v>
      </c>
      <c r="J89" s="14">
        <v>11123743</v>
      </c>
      <c r="K89" s="14"/>
      <c r="L89" s="14">
        <v>0</v>
      </c>
      <c r="M89" s="14"/>
      <c r="N89" s="14">
        <v>74267995</v>
      </c>
      <c r="O89" s="14"/>
      <c r="P89" s="14">
        <v>3126378</v>
      </c>
      <c r="Q89" s="14"/>
      <c r="R89" s="14">
        <v>30086072</v>
      </c>
      <c r="S89" s="14"/>
      <c r="T89" s="15">
        <v>118604188</v>
      </c>
      <c r="U89" s="14"/>
      <c r="V89" s="8" t="str">
        <f t="shared" si="1"/>
        <v>No</v>
      </c>
      <c r="W89" s="14"/>
      <c r="X89" s="5"/>
      <c r="Y89" s="14"/>
      <c r="Z89" s="5"/>
      <c r="AA89" s="27"/>
      <c r="AB89" s="5"/>
      <c r="AC89" s="14"/>
      <c r="AD89" s="5"/>
      <c r="AE89" s="7"/>
    </row>
    <row r="90" spans="1:31" s="54" customFormat="1">
      <c r="A90" s="16" t="s">
        <v>6571</v>
      </c>
      <c r="B90" s="16" t="s">
        <v>5074</v>
      </c>
      <c r="C90" s="17" t="s">
        <v>39</v>
      </c>
      <c r="D90" s="179">
        <v>2072</v>
      </c>
      <c r="E90" s="182">
        <v>20072</v>
      </c>
      <c r="F90" s="17" t="s">
        <v>68</v>
      </c>
      <c r="G90" s="17" t="s">
        <v>69</v>
      </c>
      <c r="H90" s="18">
        <v>18351295</v>
      </c>
      <c r="I90" s="13">
        <v>292</v>
      </c>
      <c r="J90" s="14">
        <v>4349033</v>
      </c>
      <c r="K90" s="14"/>
      <c r="L90" s="14">
        <v>0</v>
      </c>
      <c r="M90" s="14"/>
      <c r="N90" s="14">
        <v>18039412</v>
      </c>
      <c r="O90" s="14"/>
      <c r="P90" s="14">
        <v>30175218</v>
      </c>
      <c r="Q90" s="14"/>
      <c r="R90" s="14">
        <v>30761326</v>
      </c>
      <c r="S90" s="14"/>
      <c r="T90" s="15">
        <v>83324989</v>
      </c>
      <c r="U90" s="14"/>
      <c r="V90" s="8" t="str">
        <f t="shared" si="1"/>
        <v>No</v>
      </c>
      <c r="W90" s="14"/>
      <c r="X90" s="5"/>
      <c r="Y90" s="14"/>
      <c r="Z90" s="5"/>
      <c r="AA90" s="27"/>
      <c r="AB90" s="5"/>
      <c r="AC90" s="14"/>
      <c r="AD90" s="5"/>
      <c r="AE90" s="7"/>
    </row>
    <row r="91" spans="1:31" s="54" customFormat="1">
      <c r="A91" s="16" t="s">
        <v>1205</v>
      </c>
      <c r="B91" s="16" t="s">
        <v>5075</v>
      </c>
      <c r="C91" s="17" t="s">
        <v>71</v>
      </c>
      <c r="D91" s="179">
        <v>19</v>
      </c>
      <c r="E91" s="182">
        <v>19</v>
      </c>
      <c r="F91" s="17" t="s">
        <v>72</v>
      </c>
      <c r="G91" s="17" t="s">
        <v>69</v>
      </c>
      <c r="H91" s="18">
        <v>176617</v>
      </c>
      <c r="I91" s="13">
        <v>289</v>
      </c>
      <c r="J91" s="14">
        <v>2876741</v>
      </c>
      <c r="K91" s="14"/>
      <c r="L91" s="14">
        <v>11209128</v>
      </c>
      <c r="M91" s="14"/>
      <c r="N91" s="14">
        <v>0</v>
      </c>
      <c r="O91" s="14"/>
      <c r="P91" s="14">
        <v>1578944</v>
      </c>
      <c r="Q91" s="14"/>
      <c r="R91" s="14">
        <v>28406042</v>
      </c>
      <c r="S91" s="14"/>
      <c r="T91" s="15">
        <v>44070855</v>
      </c>
      <c r="U91" s="14"/>
      <c r="V91" s="8" t="str">
        <f t="shared" si="1"/>
        <v>No</v>
      </c>
      <c r="W91" s="14"/>
      <c r="X91" s="5"/>
      <c r="Y91" s="14"/>
      <c r="Z91" s="5"/>
      <c r="AA91" s="27"/>
      <c r="AB91" s="5"/>
      <c r="AC91" s="14"/>
      <c r="AD91" s="5"/>
      <c r="AE91" s="7"/>
    </row>
    <row r="92" spans="1:31" s="54" customFormat="1">
      <c r="A92" s="16" t="s">
        <v>3137</v>
      </c>
      <c r="B92" s="16" t="s">
        <v>529</v>
      </c>
      <c r="C92" s="17" t="s">
        <v>174</v>
      </c>
      <c r="D92" s="179">
        <v>4004</v>
      </c>
      <c r="E92" s="182">
        <v>40004</v>
      </c>
      <c r="F92" s="17" t="s">
        <v>72</v>
      </c>
      <c r="G92" s="17" t="s">
        <v>69</v>
      </c>
      <c r="H92" s="18">
        <v>969587</v>
      </c>
      <c r="I92" s="13">
        <v>275</v>
      </c>
      <c r="J92" s="14">
        <v>16331276</v>
      </c>
      <c r="K92" s="14"/>
      <c r="L92" s="14">
        <v>0</v>
      </c>
      <c r="M92" s="14"/>
      <c r="N92" s="14">
        <v>50593744</v>
      </c>
      <c r="O92" s="14"/>
      <c r="P92" s="14">
        <v>7109365</v>
      </c>
      <c r="Q92" s="14"/>
      <c r="R92" s="14">
        <v>16675265</v>
      </c>
      <c r="S92" s="14"/>
      <c r="T92" s="15">
        <v>90709650</v>
      </c>
      <c r="U92" s="14"/>
      <c r="V92" s="8" t="str">
        <f t="shared" si="1"/>
        <v>No</v>
      </c>
      <c r="W92" s="14"/>
      <c r="X92" s="5"/>
      <c r="Y92" s="14"/>
      <c r="Z92" s="5"/>
      <c r="AA92" s="27"/>
      <c r="AB92" s="5"/>
      <c r="AC92" s="14"/>
      <c r="AD92" s="5"/>
      <c r="AE92" s="7"/>
    </row>
    <row r="93" spans="1:31" s="54" customFormat="1">
      <c r="A93" s="16" t="s">
        <v>6270</v>
      </c>
      <c r="B93" s="16" t="s">
        <v>5076</v>
      </c>
      <c r="C93" s="17" t="s">
        <v>182</v>
      </c>
      <c r="D93" s="179">
        <v>3027</v>
      </c>
      <c r="E93" s="182">
        <v>30027</v>
      </c>
      <c r="F93" s="17" t="s">
        <v>72</v>
      </c>
      <c r="G93" s="17" t="s">
        <v>69</v>
      </c>
      <c r="H93" s="18">
        <v>232045</v>
      </c>
      <c r="I93" s="13">
        <v>270</v>
      </c>
      <c r="J93" s="14">
        <v>15330739</v>
      </c>
      <c r="K93" s="14"/>
      <c r="L93" s="14">
        <v>0</v>
      </c>
      <c r="M93" s="14"/>
      <c r="N93" s="14">
        <v>619937</v>
      </c>
      <c r="O93" s="14"/>
      <c r="P93" s="14">
        <v>3708967</v>
      </c>
      <c r="Q93" s="14"/>
      <c r="R93" s="14">
        <v>8750457</v>
      </c>
      <c r="S93" s="14"/>
      <c r="T93" s="15">
        <v>28410100</v>
      </c>
      <c r="U93" s="14"/>
      <c r="V93" s="8" t="str">
        <f t="shared" si="1"/>
        <v>No</v>
      </c>
      <c r="W93" s="14"/>
      <c r="X93" s="5"/>
      <c r="Y93" s="14"/>
      <c r="Z93" s="5"/>
      <c r="AA93" s="27"/>
      <c r="AB93" s="5"/>
      <c r="AC93" s="14"/>
      <c r="AD93" s="5"/>
      <c r="AE93" s="7"/>
    </row>
    <row r="94" spans="1:31" s="54" customFormat="1">
      <c r="A94" s="16" t="s">
        <v>6271</v>
      </c>
      <c r="B94" s="16" t="s">
        <v>1268</v>
      </c>
      <c r="C94" s="17" t="s">
        <v>39</v>
      </c>
      <c r="D94" s="179">
        <v>2113</v>
      </c>
      <c r="E94" s="182">
        <v>20113</v>
      </c>
      <c r="F94" s="17" t="s">
        <v>72</v>
      </c>
      <c r="G94" s="17" t="s">
        <v>69</v>
      </c>
      <c r="H94" s="18">
        <v>720572</v>
      </c>
      <c r="I94" s="13">
        <v>263</v>
      </c>
      <c r="J94" s="14">
        <v>22468940</v>
      </c>
      <c r="K94" s="14"/>
      <c r="L94" s="14">
        <v>0</v>
      </c>
      <c r="M94" s="14"/>
      <c r="N94" s="14">
        <v>9328976</v>
      </c>
      <c r="O94" s="14"/>
      <c r="P94" s="14">
        <v>45694386</v>
      </c>
      <c r="Q94" s="14"/>
      <c r="R94" s="14">
        <v>7307917</v>
      </c>
      <c r="S94" s="14"/>
      <c r="T94" s="15">
        <v>84800219</v>
      </c>
      <c r="U94" s="14"/>
      <c r="V94" s="8" t="str">
        <f t="shared" si="1"/>
        <v>No</v>
      </c>
      <c r="W94" s="14"/>
      <c r="X94" s="5"/>
      <c r="Y94" s="14"/>
      <c r="Z94" s="5"/>
      <c r="AA94" s="27"/>
      <c r="AB94" s="5"/>
      <c r="AC94" s="14"/>
      <c r="AD94" s="5"/>
      <c r="AE94" s="7"/>
    </row>
    <row r="95" spans="1:31" s="54" customFormat="1">
      <c r="A95" s="16" t="s">
        <v>834</v>
      </c>
      <c r="B95" s="16" t="s">
        <v>5077</v>
      </c>
      <c r="C95" s="17" t="s">
        <v>119</v>
      </c>
      <c r="D95" s="179">
        <v>1008</v>
      </c>
      <c r="E95" s="182">
        <v>10008</v>
      </c>
      <c r="F95" s="17" t="s">
        <v>72</v>
      </c>
      <c r="G95" s="17" t="s">
        <v>69</v>
      </c>
      <c r="H95" s="18">
        <v>621300</v>
      </c>
      <c r="I95" s="13">
        <v>259</v>
      </c>
      <c r="J95" s="14">
        <v>6311106</v>
      </c>
      <c r="K95" s="14"/>
      <c r="L95" s="14">
        <v>0</v>
      </c>
      <c r="M95" s="14"/>
      <c r="N95" s="14">
        <v>9171583</v>
      </c>
      <c r="O95" s="14"/>
      <c r="P95" s="14">
        <v>25888513</v>
      </c>
      <c r="Q95" s="14"/>
      <c r="R95" s="14">
        <v>7160996</v>
      </c>
      <c r="S95" s="14"/>
      <c r="T95" s="15">
        <v>48532198</v>
      </c>
      <c r="U95" s="14"/>
      <c r="V95" s="8" t="str">
        <f t="shared" si="1"/>
        <v>No</v>
      </c>
      <c r="W95" s="14"/>
      <c r="X95" s="5"/>
      <c r="Y95" s="14"/>
      <c r="Z95" s="5"/>
      <c r="AA95" s="27"/>
      <c r="AB95" s="5"/>
      <c r="AC95" s="14"/>
      <c r="AD95" s="5"/>
      <c r="AE95" s="7"/>
    </row>
    <row r="96" spans="1:31" s="54" customFormat="1">
      <c r="A96" s="16" t="s">
        <v>2668</v>
      </c>
      <c r="B96" s="16" t="s">
        <v>5078</v>
      </c>
      <c r="C96" s="17" t="s">
        <v>71</v>
      </c>
      <c r="D96" s="179">
        <v>20</v>
      </c>
      <c r="E96" s="182">
        <v>20</v>
      </c>
      <c r="F96" s="17" t="s">
        <v>72</v>
      </c>
      <c r="G96" s="17" t="s">
        <v>69</v>
      </c>
      <c r="H96" s="18">
        <v>198979</v>
      </c>
      <c r="I96" s="13">
        <v>257</v>
      </c>
      <c r="J96" s="14">
        <v>4926368</v>
      </c>
      <c r="K96" s="14"/>
      <c r="L96" s="14">
        <v>20937806</v>
      </c>
      <c r="M96" s="14"/>
      <c r="N96" s="14">
        <v>0</v>
      </c>
      <c r="O96" s="14"/>
      <c r="P96" s="14">
        <v>62051</v>
      </c>
      <c r="Q96" s="14"/>
      <c r="R96" s="14">
        <v>27518877</v>
      </c>
      <c r="S96" s="14"/>
      <c r="T96" s="15">
        <v>53445102</v>
      </c>
      <c r="U96" s="14"/>
      <c r="V96" s="8" t="str">
        <f t="shared" si="1"/>
        <v>No</v>
      </c>
      <c r="W96" s="14"/>
      <c r="X96" s="5"/>
      <c r="Y96" s="14"/>
      <c r="Z96" s="5"/>
      <c r="AA96" s="27"/>
      <c r="AB96" s="5"/>
      <c r="AC96" s="14"/>
      <c r="AD96" s="5"/>
      <c r="AE96" s="7"/>
    </row>
    <row r="97" spans="1:31" s="54" customFormat="1">
      <c r="A97" s="16" t="s">
        <v>2390</v>
      </c>
      <c r="B97" s="16" t="s">
        <v>5079</v>
      </c>
      <c r="C97" s="17" t="s">
        <v>74</v>
      </c>
      <c r="D97" s="179">
        <v>9029</v>
      </c>
      <c r="E97" s="182">
        <v>90029</v>
      </c>
      <c r="F97" s="17" t="s">
        <v>72</v>
      </c>
      <c r="G97" s="17" t="s">
        <v>69</v>
      </c>
      <c r="H97" s="18">
        <v>1932666</v>
      </c>
      <c r="I97" s="13">
        <v>256</v>
      </c>
      <c r="J97" s="14">
        <v>15778898</v>
      </c>
      <c r="K97" s="14"/>
      <c r="L97" s="14">
        <v>0</v>
      </c>
      <c r="M97" s="14"/>
      <c r="N97" s="14">
        <v>50332606</v>
      </c>
      <c r="O97" s="14"/>
      <c r="P97" s="14">
        <v>1925962</v>
      </c>
      <c r="Q97" s="14"/>
      <c r="R97" s="14">
        <v>23870835</v>
      </c>
      <c r="S97" s="14"/>
      <c r="T97" s="15">
        <v>91908301</v>
      </c>
      <c r="U97" s="14"/>
      <c r="V97" s="8" t="str">
        <f t="shared" si="1"/>
        <v>No</v>
      </c>
      <c r="W97" s="14"/>
      <c r="X97" s="5"/>
      <c r="Y97" s="14"/>
      <c r="Z97" s="5"/>
      <c r="AA97" s="27"/>
      <c r="AB97" s="5"/>
      <c r="AC97" s="14"/>
      <c r="AD97" s="5"/>
      <c r="AE97" s="7"/>
    </row>
    <row r="98" spans="1:31" s="54" customFormat="1">
      <c r="A98" s="16" t="s">
        <v>4291</v>
      </c>
      <c r="B98" s="16" t="s">
        <v>5080</v>
      </c>
      <c r="C98" s="17" t="s">
        <v>124</v>
      </c>
      <c r="D98" s="179">
        <v>5032</v>
      </c>
      <c r="E98" s="182">
        <v>50032</v>
      </c>
      <c r="F98" s="17" t="s">
        <v>72</v>
      </c>
      <c r="G98" s="17" t="s">
        <v>69</v>
      </c>
      <c r="H98" s="18">
        <v>356218</v>
      </c>
      <c r="I98" s="13">
        <v>253</v>
      </c>
      <c r="J98" s="14">
        <v>5253811</v>
      </c>
      <c r="K98" s="14"/>
      <c r="L98" s="14">
        <v>8062134</v>
      </c>
      <c r="M98" s="14"/>
      <c r="N98" s="14">
        <v>0</v>
      </c>
      <c r="O98" s="14"/>
      <c r="P98" s="14">
        <v>11532212</v>
      </c>
      <c r="Q98" s="14"/>
      <c r="R98" s="14">
        <v>13275856</v>
      </c>
      <c r="S98" s="14"/>
      <c r="T98" s="15">
        <v>38124013</v>
      </c>
      <c r="U98" s="14"/>
      <c r="V98" s="8" t="str">
        <f t="shared" si="1"/>
        <v>No</v>
      </c>
      <c r="W98" s="14"/>
      <c r="X98" s="5"/>
      <c r="Y98" s="14"/>
      <c r="Z98" s="5"/>
      <c r="AA98" s="27"/>
      <c r="AB98" s="5"/>
      <c r="AC98" s="14"/>
      <c r="AD98" s="5"/>
      <c r="AE98" s="7"/>
    </row>
    <row r="99" spans="1:31" s="54" customFormat="1">
      <c r="A99" s="16" t="s">
        <v>4778</v>
      </c>
      <c r="B99" s="16" t="s">
        <v>703</v>
      </c>
      <c r="C99" s="17" t="s">
        <v>124</v>
      </c>
      <c r="D99" s="179">
        <v>5033</v>
      </c>
      <c r="E99" s="182">
        <v>50033</v>
      </c>
      <c r="F99" s="17" t="s">
        <v>72</v>
      </c>
      <c r="G99" s="17" t="s">
        <v>69</v>
      </c>
      <c r="H99" s="18">
        <v>569935</v>
      </c>
      <c r="I99" s="13">
        <v>242</v>
      </c>
      <c r="J99" s="14">
        <v>7163375</v>
      </c>
      <c r="K99" s="14"/>
      <c r="L99" s="14">
        <v>7595047</v>
      </c>
      <c r="M99" s="14"/>
      <c r="N99" s="14">
        <v>3376328</v>
      </c>
      <c r="O99" s="14"/>
      <c r="P99" s="14">
        <v>14533216</v>
      </c>
      <c r="Q99" s="14"/>
      <c r="R99" s="14">
        <v>13186591</v>
      </c>
      <c r="S99" s="14"/>
      <c r="T99" s="15">
        <v>45854557</v>
      </c>
      <c r="U99" s="14"/>
      <c r="V99" s="8" t="str">
        <f t="shared" si="1"/>
        <v>No</v>
      </c>
      <c r="W99" s="14"/>
      <c r="X99" s="5"/>
      <c r="Y99" s="14"/>
      <c r="Z99" s="5"/>
      <c r="AA99" s="27"/>
      <c r="AB99" s="5"/>
      <c r="AC99" s="14"/>
      <c r="AD99" s="5"/>
      <c r="AE99" s="7"/>
    </row>
    <row r="100" spans="1:31" s="54" customFormat="1">
      <c r="A100" s="16" t="s">
        <v>786</v>
      </c>
      <c r="B100" s="16" t="s">
        <v>301</v>
      </c>
      <c r="C100" s="17" t="s">
        <v>153</v>
      </c>
      <c r="D100" s="179">
        <v>1048</v>
      </c>
      <c r="E100" s="182">
        <v>10048</v>
      </c>
      <c r="F100" s="17" t="s">
        <v>105</v>
      </c>
      <c r="G100" s="17" t="s">
        <v>69</v>
      </c>
      <c r="H100" s="18">
        <v>924859</v>
      </c>
      <c r="I100" s="13">
        <v>239</v>
      </c>
      <c r="J100" s="14">
        <v>11346482</v>
      </c>
      <c r="K100" s="14"/>
      <c r="L100" s="14">
        <v>0</v>
      </c>
      <c r="M100" s="14"/>
      <c r="N100" s="14">
        <v>0</v>
      </c>
      <c r="O100" s="14"/>
      <c r="P100" s="14">
        <v>39837789</v>
      </c>
      <c r="Q100" s="14"/>
      <c r="R100" s="14">
        <v>54200000</v>
      </c>
      <c r="S100" s="14"/>
      <c r="T100" s="15">
        <v>105384271</v>
      </c>
      <c r="U100" s="14"/>
      <c r="V100" s="8" t="str">
        <f t="shared" si="1"/>
        <v>No</v>
      </c>
      <c r="W100" s="14"/>
      <c r="X100" s="5"/>
      <c r="Y100" s="14"/>
      <c r="Z100" s="5"/>
      <c r="AA100" s="27"/>
      <c r="AB100" s="5"/>
      <c r="AC100" s="14"/>
      <c r="AD100" s="5"/>
      <c r="AE100" s="7"/>
    </row>
    <row r="101" spans="1:31" s="54" customFormat="1">
      <c r="A101" s="16" t="s">
        <v>6272</v>
      </c>
      <c r="B101" s="16" t="s">
        <v>5081</v>
      </c>
      <c r="C101" s="17" t="s">
        <v>106</v>
      </c>
      <c r="D101" s="179">
        <v>3068</v>
      </c>
      <c r="E101" s="182">
        <v>30068</v>
      </c>
      <c r="F101" s="17" t="s">
        <v>68</v>
      </c>
      <c r="G101" s="17" t="s">
        <v>69</v>
      </c>
      <c r="H101" s="18">
        <v>4586770</v>
      </c>
      <c r="I101" s="13">
        <v>237</v>
      </c>
      <c r="J101" s="14">
        <v>8252383</v>
      </c>
      <c r="K101" s="14"/>
      <c r="L101" s="14">
        <v>0</v>
      </c>
      <c r="M101" s="14"/>
      <c r="N101" s="14">
        <v>82448917</v>
      </c>
      <c r="O101" s="14"/>
      <c r="P101" s="14">
        <v>295900</v>
      </c>
      <c r="Q101" s="14"/>
      <c r="R101" s="14">
        <v>0</v>
      </c>
      <c r="S101" s="14"/>
      <c r="T101" s="15">
        <v>90997200</v>
      </c>
      <c r="U101" s="14"/>
      <c r="V101" s="8" t="str">
        <f t="shared" si="1"/>
        <v>No</v>
      </c>
      <c r="W101" s="14"/>
      <c r="X101" s="5"/>
      <c r="Y101" s="14"/>
      <c r="Z101" s="5"/>
      <c r="AA101" s="27"/>
      <c r="AB101" s="5"/>
      <c r="AC101" s="14"/>
      <c r="AD101" s="5"/>
      <c r="AE101" s="7"/>
    </row>
    <row r="102" spans="1:31" s="54" customFormat="1">
      <c r="A102" s="16" t="s">
        <v>1930</v>
      </c>
      <c r="B102" s="16" t="s">
        <v>5082</v>
      </c>
      <c r="C102" s="17" t="s">
        <v>120</v>
      </c>
      <c r="D102" s="179">
        <v>7</v>
      </c>
      <c r="E102" s="182">
        <v>7</v>
      </c>
      <c r="F102" s="17" t="s">
        <v>72</v>
      </c>
      <c r="G102" s="17" t="s">
        <v>69</v>
      </c>
      <c r="H102" s="18">
        <v>247421</v>
      </c>
      <c r="I102" s="13">
        <v>236</v>
      </c>
      <c r="J102" s="14">
        <v>15544532</v>
      </c>
      <c r="K102" s="14"/>
      <c r="L102" s="14">
        <v>31775531</v>
      </c>
      <c r="M102" s="14"/>
      <c r="N102" s="14">
        <v>59000</v>
      </c>
      <c r="O102" s="14"/>
      <c r="P102" s="14">
        <v>1183994</v>
      </c>
      <c r="Q102" s="14"/>
      <c r="R102" s="14">
        <v>11260857</v>
      </c>
      <c r="S102" s="14"/>
      <c r="T102" s="15">
        <v>59823914</v>
      </c>
      <c r="U102" s="14"/>
      <c r="V102" s="8" t="str">
        <f t="shared" si="1"/>
        <v>No</v>
      </c>
      <c r="W102" s="14"/>
      <c r="X102" s="5"/>
      <c r="Y102" s="14"/>
      <c r="Z102" s="5"/>
      <c r="AA102" s="27"/>
      <c r="AB102" s="5"/>
      <c r="AC102" s="14"/>
      <c r="AD102" s="5"/>
      <c r="AE102" s="7"/>
    </row>
    <row r="103" spans="1:31" s="54" customFormat="1">
      <c r="A103" s="16" t="s">
        <v>4290</v>
      </c>
      <c r="B103" s="16" t="s">
        <v>529</v>
      </c>
      <c r="C103" s="17" t="s">
        <v>51</v>
      </c>
      <c r="D103" s="179">
        <v>5005</v>
      </c>
      <c r="E103" s="182">
        <v>50005</v>
      </c>
      <c r="F103" s="17" t="s">
        <v>68</v>
      </c>
      <c r="G103" s="17" t="s">
        <v>69</v>
      </c>
      <c r="H103" s="18">
        <v>401661</v>
      </c>
      <c r="I103" s="13">
        <v>236</v>
      </c>
      <c r="J103" s="14">
        <v>8840925</v>
      </c>
      <c r="K103" s="14"/>
      <c r="L103" s="14">
        <v>0</v>
      </c>
      <c r="M103" s="14"/>
      <c r="N103" s="14">
        <v>9696472</v>
      </c>
      <c r="O103" s="14"/>
      <c r="P103" s="14">
        <v>17758321</v>
      </c>
      <c r="Q103" s="14"/>
      <c r="R103" s="14">
        <v>17858540</v>
      </c>
      <c r="S103" s="14"/>
      <c r="T103" s="15">
        <v>54154258</v>
      </c>
      <c r="U103" s="14"/>
      <c r="V103" s="8" t="str">
        <f t="shared" si="1"/>
        <v>No</v>
      </c>
      <c r="W103" s="14"/>
      <c r="X103" s="5"/>
      <c r="Y103" s="14"/>
      <c r="Z103" s="5"/>
      <c r="AA103" s="27"/>
      <c r="AB103" s="5"/>
      <c r="AC103" s="14"/>
      <c r="AD103" s="5"/>
      <c r="AE103" s="7"/>
    </row>
    <row r="104" spans="1:31" s="54" customFormat="1">
      <c r="A104" s="16" t="s">
        <v>6273</v>
      </c>
      <c r="B104" s="16" t="s">
        <v>5083</v>
      </c>
      <c r="C104" s="17" t="s">
        <v>39</v>
      </c>
      <c r="D104" s="179">
        <v>2018</v>
      </c>
      <c r="E104" s="182">
        <v>20018</v>
      </c>
      <c r="F104" s="17" t="s">
        <v>72</v>
      </c>
      <c r="G104" s="17" t="s">
        <v>69</v>
      </c>
      <c r="H104" s="18">
        <v>412317</v>
      </c>
      <c r="I104" s="13">
        <v>225</v>
      </c>
      <c r="J104" s="14">
        <v>16681851</v>
      </c>
      <c r="K104" s="14"/>
      <c r="L104" s="14">
        <v>0</v>
      </c>
      <c r="M104" s="14"/>
      <c r="N104" s="14">
        <v>7019432</v>
      </c>
      <c r="O104" s="14"/>
      <c r="P104" s="14">
        <v>37873800</v>
      </c>
      <c r="Q104" s="14"/>
      <c r="R104" s="14">
        <v>11440534</v>
      </c>
      <c r="S104" s="14"/>
      <c r="T104" s="15">
        <v>73015617</v>
      </c>
      <c r="U104" s="14"/>
      <c r="V104" s="8" t="str">
        <f t="shared" si="1"/>
        <v>No</v>
      </c>
      <c r="W104" s="14"/>
      <c r="X104" s="5"/>
      <c r="Y104" s="14"/>
      <c r="Z104" s="5"/>
      <c r="AA104" s="27"/>
      <c r="AB104" s="5"/>
      <c r="AC104" s="14"/>
      <c r="AD104" s="5"/>
      <c r="AE104" s="7"/>
    </row>
    <row r="105" spans="1:31" s="54" customFormat="1">
      <c r="A105" s="16" t="s">
        <v>1769</v>
      </c>
      <c r="B105" s="16" t="s">
        <v>1770</v>
      </c>
      <c r="C105" s="17" t="s">
        <v>101</v>
      </c>
      <c r="D105" s="179">
        <v>5050</v>
      </c>
      <c r="E105" s="182">
        <v>50050</v>
      </c>
      <c r="F105" s="17" t="s">
        <v>72</v>
      </c>
      <c r="G105" s="17" t="s">
        <v>69</v>
      </c>
      <c r="H105" s="18">
        <v>1487483</v>
      </c>
      <c r="I105" s="13">
        <v>225</v>
      </c>
      <c r="J105" s="14">
        <v>6867499</v>
      </c>
      <c r="K105" s="14"/>
      <c r="L105" s="14">
        <v>0</v>
      </c>
      <c r="M105" s="14"/>
      <c r="N105" s="14">
        <v>35704002</v>
      </c>
      <c r="O105" s="14"/>
      <c r="P105" s="14">
        <v>11107800</v>
      </c>
      <c r="Q105" s="14"/>
      <c r="R105" s="14">
        <v>51796782</v>
      </c>
      <c r="S105" s="14"/>
      <c r="T105" s="15">
        <v>105476083</v>
      </c>
      <c r="U105" s="14"/>
      <c r="V105" s="8" t="str">
        <f t="shared" si="1"/>
        <v>No</v>
      </c>
      <c r="W105" s="14"/>
      <c r="X105" s="5"/>
      <c r="Y105" s="14"/>
      <c r="Z105" s="5"/>
      <c r="AA105" s="27"/>
      <c r="AB105" s="5"/>
      <c r="AC105" s="14"/>
      <c r="AD105" s="5"/>
      <c r="AE105" s="7"/>
    </row>
    <row r="106" spans="1:31" s="54" customFormat="1">
      <c r="A106" s="16" t="s">
        <v>4779</v>
      </c>
      <c r="B106" s="16" t="s">
        <v>5084</v>
      </c>
      <c r="C106" s="17" t="s">
        <v>124</v>
      </c>
      <c r="D106" s="179">
        <v>5148</v>
      </c>
      <c r="E106" s="182">
        <v>50148</v>
      </c>
      <c r="F106" s="17" t="s">
        <v>72</v>
      </c>
      <c r="G106" s="17" t="s">
        <v>69</v>
      </c>
      <c r="H106" s="18">
        <v>87106</v>
      </c>
      <c r="I106" s="13">
        <v>211</v>
      </c>
      <c r="J106" s="14">
        <v>2702675</v>
      </c>
      <c r="K106" s="14"/>
      <c r="L106" s="14">
        <v>0</v>
      </c>
      <c r="M106" s="14"/>
      <c r="N106" s="14">
        <v>574582</v>
      </c>
      <c r="O106" s="14"/>
      <c r="P106" s="14">
        <v>5295691</v>
      </c>
      <c r="Q106" s="14"/>
      <c r="R106" s="14">
        <v>3796946</v>
      </c>
      <c r="S106" s="14"/>
      <c r="T106" s="15">
        <v>12369894</v>
      </c>
      <c r="U106" s="14"/>
      <c r="V106" s="8" t="str">
        <f t="shared" si="1"/>
        <v>No</v>
      </c>
      <c r="W106" s="14"/>
      <c r="X106" s="5"/>
      <c r="Y106" s="14"/>
      <c r="Z106" s="5"/>
      <c r="AA106" s="27"/>
      <c r="AB106" s="5"/>
      <c r="AC106" s="14"/>
      <c r="AD106" s="5"/>
      <c r="AE106" s="7"/>
    </row>
    <row r="107" spans="1:31" s="54" customFormat="1">
      <c r="A107" s="16" t="s">
        <v>4292</v>
      </c>
      <c r="B107" s="16" t="s">
        <v>5085</v>
      </c>
      <c r="C107" s="17" t="s">
        <v>288</v>
      </c>
      <c r="D107" s="179">
        <v>5010</v>
      </c>
      <c r="E107" s="182">
        <v>50010</v>
      </c>
      <c r="F107" s="17" t="s">
        <v>72</v>
      </c>
      <c r="G107" s="17" t="s">
        <v>69</v>
      </c>
      <c r="H107" s="18">
        <v>569499</v>
      </c>
      <c r="I107" s="13">
        <v>210</v>
      </c>
      <c r="J107" s="14">
        <v>6817189</v>
      </c>
      <c r="K107" s="14"/>
      <c r="L107" s="14">
        <v>21310020</v>
      </c>
      <c r="M107" s="14"/>
      <c r="N107" s="14">
        <v>859705</v>
      </c>
      <c r="O107" s="14"/>
      <c r="P107" s="14">
        <v>414375</v>
      </c>
      <c r="Q107" s="14"/>
      <c r="R107" s="14">
        <v>22973474</v>
      </c>
      <c r="S107" s="14"/>
      <c r="T107" s="15">
        <v>52374763</v>
      </c>
      <c r="U107" s="14"/>
      <c r="V107" s="8" t="str">
        <f t="shared" si="1"/>
        <v>No</v>
      </c>
      <c r="W107" s="14"/>
      <c r="X107" s="5"/>
      <c r="Y107" s="14"/>
      <c r="Z107" s="5"/>
      <c r="AA107" s="27"/>
      <c r="AB107" s="5"/>
      <c r="AC107" s="14"/>
      <c r="AD107" s="5"/>
      <c r="AE107" s="7"/>
    </row>
    <row r="108" spans="1:31" s="54" customFormat="1">
      <c r="A108" s="16" t="s">
        <v>4780</v>
      </c>
      <c r="B108" s="16" t="s">
        <v>5086</v>
      </c>
      <c r="C108" s="17" t="s">
        <v>61</v>
      </c>
      <c r="D108" s="179">
        <v>6019</v>
      </c>
      <c r="E108" s="182">
        <v>60019</v>
      </c>
      <c r="F108" s="17" t="s">
        <v>68</v>
      </c>
      <c r="G108" s="17" t="s">
        <v>69</v>
      </c>
      <c r="H108" s="18">
        <v>741318</v>
      </c>
      <c r="I108" s="13">
        <v>209</v>
      </c>
      <c r="J108" s="14">
        <v>3443150</v>
      </c>
      <c r="K108" s="14"/>
      <c r="L108" s="14">
        <v>0</v>
      </c>
      <c r="M108" s="14"/>
      <c r="N108" s="14">
        <v>39508226</v>
      </c>
      <c r="O108" s="14"/>
      <c r="P108" s="14">
        <v>72433</v>
      </c>
      <c r="Q108" s="14"/>
      <c r="R108" s="14">
        <v>12943276</v>
      </c>
      <c r="S108" s="14"/>
      <c r="T108" s="15">
        <v>55967085</v>
      </c>
      <c r="U108" s="14"/>
      <c r="V108" s="8" t="str">
        <f t="shared" si="1"/>
        <v>No</v>
      </c>
      <c r="W108" s="14"/>
      <c r="X108" s="5"/>
      <c r="Y108" s="14"/>
      <c r="Z108" s="5"/>
      <c r="AA108" s="27"/>
      <c r="AB108" s="5"/>
      <c r="AC108" s="14"/>
      <c r="AD108" s="5"/>
      <c r="AE108" s="7"/>
    </row>
    <row r="109" spans="1:31" s="54" customFormat="1">
      <c r="A109" s="16" t="s">
        <v>1491</v>
      </c>
      <c r="B109" s="16" t="s">
        <v>1163</v>
      </c>
      <c r="C109" s="17" t="s">
        <v>166</v>
      </c>
      <c r="D109" s="179">
        <v>7010</v>
      </c>
      <c r="E109" s="182">
        <v>70010</v>
      </c>
      <c r="F109" s="17" t="s">
        <v>72</v>
      </c>
      <c r="G109" s="17" t="s">
        <v>69</v>
      </c>
      <c r="H109" s="18">
        <v>450070</v>
      </c>
      <c r="I109" s="13">
        <v>205</v>
      </c>
      <c r="J109" s="14">
        <v>5565186</v>
      </c>
      <c r="K109" s="14"/>
      <c r="L109" s="14">
        <v>21150230</v>
      </c>
      <c r="M109" s="14"/>
      <c r="N109" s="14">
        <v>0</v>
      </c>
      <c r="O109" s="14"/>
      <c r="P109" s="14">
        <v>1818557</v>
      </c>
      <c r="Q109" s="14"/>
      <c r="R109" s="14">
        <v>5135068</v>
      </c>
      <c r="S109" s="14"/>
      <c r="T109" s="15">
        <v>33669041</v>
      </c>
      <c r="U109" s="14"/>
      <c r="V109" s="8" t="str">
        <f t="shared" si="1"/>
        <v>No</v>
      </c>
      <c r="W109" s="14"/>
      <c r="X109" s="5"/>
      <c r="Y109" s="14"/>
      <c r="Z109" s="5"/>
      <c r="AA109" s="27"/>
      <c r="AB109" s="5"/>
      <c r="AC109" s="14"/>
      <c r="AD109" s="5"/>
      <c r="AE109" s="7"/>
    </row>
    <row r="110" spans="1:31" s="54" customFormat="1">
      <c r="A110" s="16" t="s">
        <v>3489</v>
      </c>
      <c r="B110" s="16" t="s">
        <v>5087</v>
      </c>
      <c r="C110" s="17" t="s">
        <v>74</v>
      </c>
      <c r="D110" s="179">
        <v>9030</v>
      </c>
      <c r="E110" s="182">
        <v>90030</v>
      </c>
      <c r="F110" s="17" t="s">
        <v>72</v>
      </c>
      <c r="G110" s="17" t="s">
        <v>69</v>
      </c>
      <c r="H110" s="18">
        <v>2956746</v>
      </c>
      <c r="I110" s="13">
        <v>205</v>
      </c>
      <c r="J110" s="14">
        <v>16055174</v>
      </c>
      <c r="K110" s="14"/>
      <c r="L110" s="14">
        <v>0</v>
      </c>
      <c r="M110" s="14"/>
      <c r="N110" s="14">
        <v>41839631</v>
      </c>
      <c r="O110" s="14"/>
      <c r="P110" s="14">
        <v>5272589</v>
      </c>
      <c r="Q110" s="14"/>
      <c r="R110" s="14">
        <v>39258813</v>
      </c>
      <c r="S110" s="14"/>
      <c r="T110" s="15">
        <v>102426207</v>
      </c>
      <c r="U110" s="14"/>
      <c r="V110" s="8" t="str">
        <f t="shared" si="1"/>
        <v>No</v>
      </c>
      <c r="W110" s="14"/>
      <c r="X110" s="5"/>
      <c r="Y110" s="14"/>
      <c r="Z110" s="5"/>
      <c r="AA110" s="27"/>
      <c r="AB110" s="5"/>
      <c r="AC110" s="14"/>
      <c r="AD110" s="5"/>
      <c r="AE110" s="7"/>
    </row>
    <row r="111" spans="1:31" s="54" customFormat="1">
      <c r="A111" s="16" t="s">
        <v>4781</v>
      </c>
      <c r="B111" s="16" t="s">
        <v>5088</v>
      </c>
      <c r="C111" s="17" t="s">
        <v>140</v>
      </c>
      <c r="D111" s="179" t="s">
        <v>196</v>
      </c>
      <c r="E111" s="182" t="s">
        <v>197</v>
      </c>
      <c r="F111" s="17" t="s">
        <v>116</v>
      </c>
      <c r="G111" s="17" t="s">
        <v>108</v>
      </c>
      <c r="H111" s="18">
        <v>0</v>
      </c>
      <c r="I111" s="13">
        <v>201</v>
      </c>
      <c r="J111" s="14">
        <v>962297</v>
      </c>
      <c r="K111" s="14"/>
      <c r="L111" s="14">
        <v>0</v>
      </c>
      <c r="M111" s="14"/>
      <c r="N111" s="14">
        <v>4023866</v>
      </c>
      <c r="O111" s="14"/>
      <c r="P111" s="14">
        <v>434343</v>
      </c>
      <c r="Q111" s="14"/>
      <c r="R111" s="14">
        <v>4754266</v>
      </c>
      <c r="S111" s="14"/>
      <c r="T111" s="15">
        <v>10174772</v>
      </c>
      <c r="U111" s="14"/>
      <c r="V111" s="8" t="str">
        <f t="shared" si="1"/>
        <v>No</v>
      </c>
      <c r="W111" s="14"/>
      <c r="X111" s="5"/>
      <c r="Y111" s="14"/>
      <c r="Z111" s="5"/>
      <c r="AA111" s="27"/>
      <c r="AB111" s="5"/>
      <c r="AC111" s="14"/>
      <c r="AD111" s="5"/>
      <c r="AE111" s="7"/>
    </row>
    <row r="112" spans="1:31" s="54" customFormat="1">
      <c r="A112" s="16" t="s">
        <v>4521</v>
      </c>
      <c r="B112" s="16" t="s">
        <v>5089</v>
      </c>
      <c r="C112" s="17" t="s">
        <v>93</v>
      </c>
      <c r="D112" s="179">
        <v>6006</v>
      </c>
      <c r="E112" s="182">
        <v>60006</v>
      </c>
      <c r="F112" s="17" t="s">
        <v>68</v>
      </c>
      <c r="G112" s="17" t="s">
        <v>69</v>
      </c>
      <c r="H112" s="18">
        <v>803086</v>
      </c>
      <c r="I112" s="13">
        <v>200</v>
      </c>
      <c r="J112" s="14">
        <v>5167250</v>
      </c>
      <c r="K112" s="14"/>
      <c r="L112" s="14">
        <v>0</v>
      </c>
      <c r="M112" s="14"/>
      <c r="N112" s="14">
        <v>28184285</v>
      </c>
      <c r="O112" s="14"/>
      <c r="P112" s="14">
        <v>0</v>
      </c>
      <c r="Q112" s="14"/>
      <c r="R112" s="14">
        <v>32935024</v>
      </c>
      <c r="S112" s="14"/>
      <c r="T112" s="15">
        <v>66286559</v>
      </c>
      <c r="U112" s="14"/>
      <c r="V112" s="8" t="str">
        <f t="shared" si="1"/>
        <v>No</v>
      </c>
      <c r="W112" s="14"/>
      <c r="X112" s="5"/>
      <c r="Y112" s="14"/>
      <c r="Z112" s="5"/>
      <c r="AA112" s="27"/>
      <c r="AB112" s="5"/>
      <c r="AC112" s="14"/>
      <c r="AD112" s="5"/>
      <c r="AE112" s="7"/>
    </row>
    <row r="113" spans="1:31" s="54" customFormat="1">
      <c r="A113" s="16" t="s">
        <v>3133</v>
      </c>
      <c r="B113" s="16" t="s">
        <v>5090</v>
      </c>
      <c r="C113" s="17" t="s">
        <v>288</v>
      </c>
      <c r="D113" s="179">
        <v>5022</v>
      </c>
      <c r="E113" s="182">
        <v>50022</v>
      </c>
      <c r="F113" s="17" t="s">
        <v>72</v>
      </c>
      <c r="G113" s="17" t="s">
        <v>69</v>
      </c>
      <c r="H113" s="18">
        <v>507643</v>
      </c>
      <c r="I113" s="13">
        <v>199</v>
      </c>
      <c r="J113" s="14">
        <v>1998462</v>
      </c>
      <c r="K113" s="14"/>
      <c r="L113" s="14">
        <v>7449935</v>
      </c>
      <c r="M113" s="14"/>
      <c r="N113" s="14">
        <v>0</v>
      </c>
      <c r="O113" s="14"/>
      <c r="P113" s="14">
        <v>274530</v>
      </c>
      <c r="Q113" s="14"/>
      <c r="R113" s="14">
        <v>17888440</v>
      </c>
      <c r="S113" s="14"/>
      <c r="T113" s="15">
        <v>27611367</v>
      </c>
      <c r="U113" s="14"/>
      <c r="V113" s="8" t="str">
        <f t="shared" si="1"/>
        <v>No</v>
      </c>
      <c r="W113" s="14"/>
      <c r="X113" s="5"/>
      <c r="Y113" s="14"/>
      <c r="Z113" s="5"/>
      <c r="AA113" s="27"/>
      <c r="AB113" s="5"/>
      <c r="AC113" s="14"/>
      <c r="AD113" s="5"/>
      <c r="AE113" s="7"/>
    </row>
    <row r="114" spans="1:31" s="54" customFormat="1">
      <c r="A114" s="16" t="s">
        <v>1919</v>
      </c>
      <c r="B114" s="16" t="s">
        <v>5091</v>
      </c>
      <c r="C114" s="17" t="s">
        <v>74</v>
      </c>
      <c r="D114" s="179">
        <v>9023</v>
      </c>
      <c r="E114" s="182">
        <v>90023</v>
      </c>
      <c r="F114" s="17" t="s">
        <v>319</v>
      </c>
      <c r="G114" s="17" t="s">
        <v>69</v>
      </c>
      <c r="H114" s="18">
        <v>12150996</v>
      </c>
      <c r="I114" s="13">
        <v>196</v>
      </c>
      <c r="J114" s="14">
        <v>13362771</v>
      </c>
      <c r="K114" s="14"/>
      <c r="L114" s="14">
        <v>0</v>
      </c>
      <c r="M114" s="14"/>
      <c r="N114" s="14">
        <v>45320457</v>
      </c>
      <c r="O114" s="14"/>
      <c r="P114" s="14">
        <v>33973074</v>
      </c>
      <c r="Q114" s="14"/>
      <c r="R114" s="14">
        <v>4577560</v>
      </c>
      <c r="S114" s="14"/>
      <c r="T114" s="15">
        <v>97233862</v>
      </c>
      <c r="U114" s="14"/>
      <c r="V114" s="8" t="str">
        <f t="shared" si="1"/>
        <v>No</v>
      </c>
      <c r="W114" s="14"/>
      <c r="X114" s="5"/>
      <c r="Y114" s="14"/>
      <c r="Z114" s="5"/>
      <c r="AA114" s="27"/>
      <c r="AB114" s="5"/>
      <c r="AC114" s="14"/>
      <c r="AD114" s="5"/>
      <c r="AE114" s="7"/>
    </row>
    <row r="115" spans="1:31" s="54" customFormat="1">
      <c r="A115" s="16" t="s">
        <v>4520</v>
      </c>
      <c r="B115" s="16" t="s">
        <v>680</v>
      </c>
      <c r="C115" s="17" t="s">
        <v>74</v>
      </c>
      <c r="D115" s="179">
        <v>9151</v>
      </c>
      <c r="E115" s="182">
        <v>90151</v>
      </c>
      <c r="F115" s="17" t="s">
        <v>72</v>
      </c>
      <c r="G115" s="17" t="s">
        <v>69</v>
      </c>
      <c r="H115" s="18">
        <v>12150996</v>
      </c>
      <c r="I115" s="13">
        <v>195</v>
      </c>
      <c r="J115" s="14">
        <v>79536078</v>
      </c>
      <c r="K115" s="14"/>
      <c r="L115" s="14">
        <v>0</v>
      </c>
      <c r="M115" s="14"/>
      <c r="N115" s="14">
        <v>148480241</v>
      </c>
      <c r="O115" s="14"/>
      <c r="P115" s="14">
        <v>0</v>
      </c>
      <c r="Q115" s="14"/>
      <c r="R115" s="14">
        <v>10238155</v>
      </c>
      <c r="S115" s="14"/>
      <c r="T115" s="15">
        <v>238254474</v>
      </c>
      <c r="U115" s="14"/>
      <c r="V115" s="8" t="str">
        <f t="shared" si="1"/>
        <v>No</v>
      </c>
      <c r="W115" s="14"/>
      <c r="X115" s="5"/>
      <c r="Y115" s="14"/>
      <c r="Z115" s="5"/>
      <c r="AA115" s="27"/>
      <c r="AB115" s="5"/>
      <c r="AC115" s="14"/>
      <c r="AD115" s="5"/>
      <c r="AE115" s="7"/>
    </row>
    <row r="116" spans="1:31" s="54" customFormat="1">
      <c r="A116" s="16" t="s">
        <v>1720</v>
      </c>
      <c r="B116" s="16" t="s">
        <v>5092</v>
      </c>
      <c r="C116" s="17" t="s">
        <v>288</v>
      </c>
      <c r="D116" s="179">
        <v>5017</v>
      </c>
      <c r="E116" s="182">
        <v>50017</v>
      </c>
      <c r="F116" s="17" t="s">
        <v>72</v>
      </c>
      <c r="G116" s="17" t="s">
        <v>69</v>
      </c>
      <c r="H116" s="18">
        <v>724091</v>
      </c>
      <c r="I116" s="13">
        <v>194</v>
      </c>
      <c r="J116" s="14">
        <v>7443563</v>
      </c>
      <c r="K116" s="14"/>
      <c r="L116" s="14">
        <v>6894394</v>
      </c>
      <c r="M116" s="14"/>
      <c r="N116" s="14">
        <v>0</v>
      </c>
      <c r="O116" s="14"/>
      <c r="P116" s="14">
        <v>2454684</v>
      </c>
      <c r="Q116" s="14"/>
      <c r="R116" s="14">
        <v>51604050</v>
      </c>
      <c r="S116" s="14"/>
      <c r="T116" s="15">
        <v>68396691</v>
      </c>
      <c r="U116" s="14"/>
      <c r="V116" s="8" t="str">
        <f t="shared" si="1"/>
        <v>No</v>
      </c>
      <c r="W116" s="14"/>
      <c r="X116" s="5"/>
      <c r="Y116" s="14"/>
      <c r="Z116" s="5"/>
      <c r="AA116" s="27"/>
      <c r="AB116" s="5"/>
      <c r="AC116" s="14"/>
      <c r="AD116" s="5"/>
      <c r="AE116" s="7"/>
    </row>
    <row r="117" spans="1:31" s="54" customFormat="1">
      <c r="A117" s="16" t="s">
        <v>4523</v>
      </c>
      <c r="B117" s="16" t="s">
        <v>5093</v>
      </c>
      <c r="C117" s="17" t="s">
        <v>74</v>
      </c>
      <c r="D117" s="179">
        <v>9008</v>
      </c>
      <c r="E117" s="182">
        <v>90008</v>
      </c>
      <c r="F117" s="17" t="s">
        <v>68</v>
      </c>
      <c r="G117" s="17" t="s">
        <v>69</v>
      </c>
      <c r="H117" s="18">
        <v>12150996</v>
      </c>
      <c r="I117" s="13">
        <v>193</v>
      </c>
      <c r="J117" s="14">
        <v>15442679</v>
      </c>
      <c r="K117" s="14"/>
      <c r="L117" s="14">
        <v>0</v>
      </c>
      <c r="M117" s="14"/>
      <c r="N117" s="14">
        <v>30163803</v>
      </c>
      <c r="O117" s="14"/>
      <c r="P117" s="14">
        <v>33493640</v>
      </c>
      <c r="Q117" s="14"/>
      <c r="R117" s="14">
        <v>2169076</v>
      </c>
      <c r="S117" s="14"/>
      <c r="T117" s="15">
        <v>81269198</v>
      </c>
      <c r="U117" s="14"/>
      <c r="V117" s="8" t="str">
        <f t="shared" si="1"/>
        <v>No</v>
      </c>
      <c r="W117" s="14"/>
      <c r="X117" s="5"/>
      <c r="Y117" s="14"/>
      <c r="Z117" s="5"/>
      <c r="AA117" s="27"/>
      <c r="AB117" s="5"/>
      <c r="AC117" s="14"/>
      <c r="AD117" s="5"/>
      <c r="AE117" s="7"/>
    </row>
    <row r="118" spans="1:31" s="54" customFormat="1">
      <c r="A118" s="16" t="s">
        <v>1923</v>
      </c>
      <c r="B118" s="16" t="s">
        <v>5094</v>
      </c>
      <c r="C118" s="17" t="s">
        <v>121</v>
      </c>
      <c r="D118" s="179">
        <v>4041</v>
      </c>
      <c r="E118" s="182">
        <v>40041</v>
      </c>
      <c r="F118" s="17" t="s">
        <v>72</v>
      </c>
      <c r="G118" s="17" t="s">
        <v>69</v>
      </c>
      <c r="H118" s="18">
        <v>2441770</v>
      </c>
      <c r="I118" s="13">
        <v>193</v>
      </c>
      <c r="J118" s="14">
        <v>10365198</v>
      </c>
      <c r="K118" s="14"/>
      <c r="L118" s="14">
        <v>0</v>
      </c>
      <c r="M118" s="14"/>
      <c r="N118" s="14">
        <v>37867156</v>
      </c>
      <c r="O118" s="14"/>
      <c r="P118" s="14">
        <v>8390631</v>
      </c>
      <c r="Q118" s="14"/>
      <c r="R118" s="14">
        <v>33379962</v>
      </c>
      <c r="S118" s="14"/>
      <c r="T118" s="15">
        <v>90002947</v>
      </c>
      <c r="U118" s="14"/>
      <c r="V118" s="8" t="str">
        <f t="shared" si="1"/>
        <v>No</v>
      </c>
      <c r="W118" s="14"/>
      <c r="X118" s="5"/>
      <c r="Y118" s="14"/>
      <c r="Z118" s="5"/>
      <c r="AA118" s="27"/>
      <c r="AB118" s="5"/>
      <c r="AC118" s="14"/>
      <c r="AD118" s="5"/>
      <c r="AE118" s="7"/>
    </row>
    <row r="119" spans="1:31" s="54" customFormat="1">
      <c r="A119" s="16" t="s">
        <v>2902</v>
      </c>
      <c r="B119" s="16" t="s">
        <v>983</v>
      </c>
      <c r="C119" s="17" t="s">
        <v>117</v>
      </c>
      <c r="D119" s="179" t="s">
        <v>2903</v>
      </c>
      <c r="E119" s="182">
        <v>10134</v>
      </c>
      <c r="F119" s="17" t="s">
        <v>116</v>
      </c>
      <c r="G119" s="17" t="s">
        <v>3846</v>
      </c>
      <c r="H119" s="18">
        <v>61210</v>
      </c>
      <c r="I119" s="13">
        <v>191</v>
      </c>
      <c r="J119" s="14">
        <v>8258458</v>
      </c>
      <c r="K119" s="14"/>
      <c r="L119" s="14">
        <v>0</v>
      </c>
      <c r="M119" s="14"/>
      <c r="N119" s="14">
        <v>0</v>
      </c>
      <c r="O119" s="14"/>
      <c r="P119" s="14">
        <v>61447</v>
      </c>
      <c r="Q119" s="14"/>
      <c r="R119" s="14">
        <v>1658731</v>
      </c>
      <c r="S119" s="14"/>
      <c r="T119" s="15">
        <v>9978636</v>
      </c>
      <c r="U119" s="14"/>
      <c r="V119" s="8" t="str">
        <f t="shared" si="1"/>
        <v>No</v>
      </c>
      <c r="W119" s="14"/>
      <c r="X119" s="5"/>
      <c r="Y119" s="14"/>
      <c r="Z119" s="5"/>
      <c r="AA119" s="27"/>
      <c r="AB119" s="5"/>
      <c r="AC119" s="14"/>
      <c r="AD119" s="5"/>
      <c r="AE119" s="7"/>
    </row>
    <row r="120" spans="1:31" s="54" customFormat="1">
      <c r="A120" s="16" t="s">
        <v>6274</v>
      </c>
      <c r="B120" s="16" t="s">
        <v>5095</v>
      </c>
      <c r="C120" s="17" t="s">
        <v>110</v>
      </c>
      <c r="D120" s="179" t="s">
        <v>802</v>
      </c>
      <c r="E120" s="182" t="s">
        <v>803</v>
      </c>
      <c r="F120" s="17" t="s">
        <v>116</v>
      </c>
      <c r="G120" s="17" t="s">
        <v>108</v>
      </c>
      <c r="H120" s="18">
        <v>0</v>
      </c>
      <c r="I120" s="13">
        <v>190</v>
      </c>
      <c r="J120" s="14">
        <v>303946</v>
      </c>
      <c r="K120" s="14"/>
      <c r="L120" s="14">
        <v>0</v>
      </c>
      <c r="M120" s="14"/>
      <c r="N120" s="14">
        <v>190000</v>
      </c>
      <c r="O120" s="14"/>
      <c r="P120" s="14">
        <v>934352</v>
      </c>
      <c r="Q120" s="14"/>
      <c r="R120" s="14">
        <v>7428424</v>
      </c>
      <c r="S120" s="14"/>
      <c r="T120" s="15">
        <v>8856722</v>
      </c>
      <c r="U120" s="14"/>
      <c r="V120" s="8" t="str">
        <f t="shared" si="1"/>
        <v>No</v>
      </c>
      <c r="W120" s="14"/>
      <c r="X120" s="5"/>
      <c r="Y120" s="14"/>
      <c r="Z120" s="5"/>
      <c r="AA120" s="27"/>
      <c r="AB120" s="5"/>
      <c r="AC120" s="14"/>
      <c r="AD120" s="5"/>
      <c r="AE120" s="7"/>
    </row>
    <row r="121" spans="1:31" s="54" customFormat="1">
      <c r="A121" s="16" t="s">
        <v>2602</v>
      </c>
      <c r="B121" s="16" t="s">
        <v>5096</v>
      </c>
      <c r="C121" s="17" t="s">
        <v>67</v>
      </c>
      <c r="D121" s="179">
        <v>2122</v>
      </c>
      <c r="E121" s="182">
        <v>20122</v>
      </c>
      <c r="F121" s="17" t="s">
        <v>89</v>
      </c>
      <c r="G121" s="17" t="s">
        <v>69</v>
      </c>
      <c r="H121" s="18">
        <v>18351295</v>
      </c>
      <c r="I121" s="13">
        <v>190</v>
      </c>
      <c r="J121" s="14">
        <v>23613854</v>
      </c>
      <c r="K121" s="14"/>
      <c r="L121" s="14">
        <v>0</v>
      </c>
      <c r="M121" s="14"/>
      <c r="N121" s="14">
        <v>0</v>
      </c>
      <c r="O121" s="14"/>
      <c r="P121" s="14">
        <v>0</v>
      </c>
      <c r="Q121" s="14"/>
      <c r="R121" s="14">
        <v>0</v>
      </c>
      <c r="S121" s="14"/>
      <c r="T121" s="15">
        <v>23613854</v>
      </c>
      <c r="U121" s="14"/>
      <c r="V121" s="8" t="str">
        <f t="shared" si="1"/>
        <v>No</v>
      </c>
      <c r="W121" s="14"/>
      <c r="X121" s="5"/>
      <c r="Y121" s="14"/>
      <c r="Z121" s="5"/>
      <c r="AA121" s="27"/>
      <c r="AB121" s="5"/>
      <c r="AC121" s="14"/>
      <c r="AD121" s="5"/>
      <c r="AE121" s="7"/>
    </row>
    <row r="122" spans="1:31" s="54" customFormat="1">
      <c r="A122" s="16" t="s">
        <v>3784</v>
      </c>
      <c r="B122" s="16" t="s">
        <v>5097</v>
      </c>
      <c r="C122" s="17" t="s">
        <v>95</v>
      </c>
      <c r="D122" s="179">
        <v>6032</v>
      </c>
      <c r="E122" s="182">
        <v>60032</v>
      </c>
      <c r="F122" s="17" t="s">
        <v>72</v>
      </c>
      <c r="G122" s="17" t="s">
        <v>69</v>
      </c>
      <c r="H122" s="18">
        <v>899703</v>
      </c>
      <c r="I122" s="13">
        <v>183</v>
      </c>
      <c r="J122" s="14">
        <v>9244285</v>
      </c>
      <c r="K122" s="14"/>
      <c r="L122" s="14">
        <v>0</v>
      </c>
      <c r="M122" s="14"/>
      <c r="N122" s="14">
        <v>28024016</v>
      </c>
      <c r="O122" s="14"/>
      <c r="P122" s="14">
        <v>10253286</v>
      </c>
      <c r="Q122" s="14"/>
      <c r="R122" s="14">
        <v>58213724</v>
      </c>
      <c r="S122" s="14"/>
      <c r="T122" s="15">
        <v>105735311</v>
      </c>
      <c r="U122" s="14"/>
      <c r="V122" s="8" t="str">
        <f t="shared" si="1"/>
        <v>No</v>
      </c>
      <c r="W122" s="14"/>
      <c r="X122" s="5"/>
      <c r="Y122" s="14"/>
      <c r="Z122" s="5"/>
      <c r="AA122" s="27"/>
      <c r="AB122" s="5"/>
      <c r="AC122" s="14"/>
      <c r="AD122" s="5"/>
      <c r="AE122" s="7"/>
    </row>
    <row r="123" spans="1:31" s="54" customFormat="1">
      <c r="A123" s="16" t="s">
        <v>2294</v>
      </c>
      <c r="B123" s="16" t="s">
        <v>2295</v>
      </c>
      <c r="C123" s="17" t="s">
        <v>124</v>
      </c>
      <c r="D123" s="179">
        <v>5036</v>
      </c>
      <c r="E123" s="182">
        <v>50036</v>
      </c>
      <c r="F123" s="17" t="s">
        <v>72</v>
      </c>
      <c r="G123" s="17" t="s">
        <v>69</v>
      </c>
      <c r="H123" s="18">
        <v>313532</v>
      </c>
      <c r="I123" s="13">
        <v>183</v>
      </c>
      <c r="J123" s="14">
        <v>18023776</v>
      </c>
      <c r="K123" s="14"/>
      <c r="L123" s="14">
        <v>0</v>
      </c>
      <c r="M123" s="14"/>
      <c r="N123" s="14">
        <v>22282552</v>
      </c>
      <c r="O123" s="14"/>
      <c r="P123" s="14">
        <v>16782778</v>
      </c>
      <c r="Q123" s="14"/>
      <c r="R123" s="14">
        <v>2091976</v>
      </c>
      <c r="S123" s="14"/>
      <c r="T123" s="15">
        <v>59181082</v>
      </c>
      <c r="U123" s="14"/>
      <c r="V123" s="8" t="str">
        <f t="shared" si="1"/>
        <v>No</v>
      </c>
      <c r="W123" s="14"/>
      <c r="X123" s="5"/>
      <c r="Y123" s="14"/>
      <c r="Z123" s="5"/>
      <c r="AA123" s="27"/>
      <c r="AB123" s="5"/>
      <c r="AC123" s="14"/>
      <c r="AD123" s="5"/>
      <c r="AE123" s="7"/>
    </row>
    <row r="124" spans="1:31" s="54" customFormat="1">
      <c r="A124" s="16" t="s">
        <v>2883</v>
      </c>
      <c r="B124" s="16" t="s">
        <v>5098</v>
      </c>
      <c r="C124" s="17" t="s">
        <v>71</v>
      </c>
      <c r="D124" s="179">
        <v>24</v>
      </c>
      <c r="E124" s="182">
        <v>24</v>
      </c>
      <c r="F124" s="17" t="s">
        <v>72</v>
      </c>
      <c r="G124" s="17" t="s">
        <v>69</v>
      </c>
      <c r="H124" s="18">
        <v>1849898</v>
      </c>
      <c r="I124" s="13">
        <v>182</v>
      </c>
      <c r="J124" s="14">
        <v>4176838</v>
      </c>
      <c r="K124" s="14"/>
      <c r="L124" s="14">
        <v>28451667</v>
      </c>
      <c r="M124" s="14"/>
      <c r="N124" s="14">
        <v>0</v>
      </c>
      <c r="O124" s="14"/>
      <c r="P124" s="14">
        <v>5109514</v>
      </c>
      <c r="Q124" s="14"/>
      <c r="R124" s="14">
        <v>21779618</v>
      </c>
      <c r="S124" s="14"/>
      <c r="T124" s="15">
        <v>59517637</v>
      </c>
      <c r="U124" s="14"/>
      <c r="V124" s="8" t="str">
        <f t="shared" si="1"/>
        <v>No</v>
      </c>
      <c r="W124" s="14"/>
      <c r="X124" s="5"/>
      <c r="Y124" s="14"/>
      <c r="Z124" s="5"/>
      <c r="AA124" s="27"/>
      <c r="AB124" s="5"/>
      <c r="AC124" s="14"/>
      <c r="AD124" s="5"/>
      <c r="AE124" s="7"/>
    </row>
    <row r="125" spans="1:31" s="54" customFormat="1">
      <c r="A125" s="16" t="s">
        <v>4293</v>
      </c>
      <c r="B125" s="16" t="s">
        <v>709</v>
      </c>
      <c r="C125" s="17" t="s">
        <v>182</v>
      </c>
      <c r="D125" s="179"/>
      <c r="E125" s="182">
        <v>30202</v>
      </c>
      <c r="F125" s="17" t="s">
        <v>72</v>
      </c>
      <c r="G125" s="17" t="s">
        <v>69</v>
      </c>
      <c r="H125" s="18">
        <v>402004</v>
      </c>
      <c r="I125" s="13">
        <v>182</v>
      </c>
      <c r="J125" s="14">
        <v>7063178</v>
      </c>
      <c r="K125" s="14"/>
      <c r="L125" s="14">
        <v>0</v>
      </c>
      <c r="M125" s="14"/>
      <c r="N125" s="14">
        <v>425579</v>
      </c>
      <c r="O125" s="14"/>
      <c r="P125" s="14">
        <v>16159014</v>
      </c>
      <c r="Q125" s="14"/>
      <c r="R125" s="14">
        <v>8756174</v>
      </c>
      <c r="S125" s="14"/>
      <c r="T125" s="15">
        <v>32403945</v>
      </c>
      <c r="U125" s="14"/>
      <c r="V125" s="8" t="str">
        <f t="shared" si="1"/>
        <v>No</v>
      </c>
      <c r="W125" s="14"/>
      <c r="X125" s="5"/>
      <c r="Y125" s="14"/>
      <c r="Z125" s="5"/>
      <c r="AA125" s="27"/>
      <c r="AB125" s="5"/>
      <c r="AC125" s="14"/>
      <c r="AD125" s="5"/>
      <c r="AE125" s="7"/>
    </row>
    <row r="126" spans="1:31" s="54" customFormat="1">
      <c r="A126" s="16" t="s">
        <v>4295</v>
      </c>
      <c r="B126" s="16" t="s">
        <v>5094</v>
      </c>
      <c r="C126" s="17" t="s">
        <v>121</v>
      </c>
      <c r="D126" s="179">
        <v>4200</v>
      </c>
      <c r="E126" s="182">
        <v>40200</v>
      </c>
      <c r="F126" s="17" t="s">
        <v>72</v>
      </c>
      <c r="G126" s="17" t="s">
        <v>69</v>
      </c>
      <c r="H126" s="18">
        <v>2441770</v>
      </c>
      <c r="I126" s="13">
        <v>172</v>
      </c>
      <c r="J126" s="14">
        <v>1787683</v>
      </c>
      <c r="K126" s="14"/>
      <c r="L126" s="14">
        <v>0</v>
      </c>
      <c r="M126" s="14"/>
      <c r="N126" s="14">
        <v>0</v>
      </c>
      <c r="O126" s="14"/>
      <c r="P126" s="14">
        <v>904771</v>
      </c>
      <c r="Q126" s="14"/>
      <c r="R126" s="14">
        <v>480180</v>
      </c>
      <c r="S126" s="14"/>
      <c r="T126" s="15">
        <v>3172634</v>
      </c>
      <c r="U126" s="14"/>
      <c r="V126" s="8" t="str">
        <f t="shared" si="1"/>
        <v>No</v>
      </c>
      <c r="W126" s="14"/>
      <c r="X126" s="5"/>
      <c r="Y126" s="14"/>
      <c r="Z126" s="5"/>
      <c r="AA126" s="27"/>
      <c r="AB126" s="5"/>
      <c r="AC126" s="14"/>
      <c r="AD126" s="5"/>
      <c r="AE126" s="7"/>
    </row>
    <row r="127" spans="1:31" s="54" customFormat="1">
      <c r="A127" s="16" t="s">
        <v>4525</v>
      </c>
      <c r="B127" s="16" t="s">
        <v>4783</v>
      </c>
      <c r="C127" s="17" t="s">
        <v>121</v>
      </c>
      <c r="D127" s="179">
        <v>4032</v>
      </c>
      <c r="E127" s="182">
        <v>40032</v>
      </c>
      <c r="F127" s="17" t="s">
        <v>68</v>
      </c>
      <c r="G127" s="17" t="s">
        <v>69</v>
      </c>
      <c r="H127" s="18">
        <v>349064</v>
      </c>
      <c r="I127" s="13">
        <v>170</v>
      </c>
      <c r="J127" s="14">
        <v>3100655</v>
      </c>
      <c r="K127" s="14"/>
      <c r="L127" s="14">
        <v>0</v>
      </c>
      <c r="M127" s="14"/>
      <c r="N127" s="14">
        <v>5709696</v>
      </c>
      <c r="O127" s="14"/>
      <c r="P127" s="14">
        <v>4268143</v>
      </c>
      <c r="Q127" s="14"/>
      <c r="R127" s="14">
        <v>13178719</v>
      </c>
      <c r="S127" s="14"/>
      <c r="T127" s="15">
        <v>26257213</v>
      </c>
      <c r="U127" s="14"/>
      <c r="V127" s="8" t="str">
        <f t="shared" si="1"/>
        <v>No</v>
      </c>
      <c r="W127" s="14"/>
      <c r="X127" s="5"/>
      <c r="Y127" s="14"/>
      <c r="Z127" s="5"/>
      <c r="AA127" s="27"/>
      <c r="AB127" s="5"/>
      <c r="AC127" s="14"/>
      <c r="AD127" s="5"/>
      <c r="AE127" s="7"/>
    </row>
    <row r="128" spans="1:31" s="54" customFormat="1">
      <c r="A128" s="16" t="s">
        <v>4784</v>
      </c>
      <c r="B128" s="16" t="s">
        <v>5044</v>
      </c>
      <c r="C128" s="17" t="s">
        <v>74</v>
      </c>
      <c r="D128" s="179"/>
      <c r="E128" s="182">
        <v>90094</v>
      </c>
      <c r="F128" s="17" t="s">
        <v>96</v>
      </c>
      <c r="G128" s="17" t="s">
        <v>69</v>
      </c>
      <c r="H128" s="18">
        <v>3281212</v>
      </c>
      <c r="I128" s="13">
        <v>168</v>
      </c>
      <c r="J128" s="14">
        <v>2253160</v>
      </c>
      <c r="K128" s="14"/>
      <c r="L128" s="14">
        <v>0</v>
      </c>
      <c r="M128" s="14"/>
      <c r="N128" s="14">
        <v>537915</v>
      </c>
      <c r="O128" s="14"/>
      <c r="P128" s="14">
        <v>0</v>
      </c>
      <c r="Q128" s="14"/>
      <c r="R128" s="14">
        <v>171485</v>
      </c>
      <c r="S128" s="14"/>
      <c r="T128" s="15">
        <v>2962560</v>
      </c>
      <c r="U128" s="14"/>
      <c r="V128" s="8" t="str">
        <f t="shared" si="1"/>
        <v>No</v>
      </c>
      <c r="W128" s="14"/>
      <c r="X128" s="5"/>
      <c r="Y128" s="14"/>
      <c r="Z128" s="5"/>
      <c r="AA128" s="27"/>
      <c r="AB128" s="5"/>
      <c r="AC128" s="14"/>
      <c r="AD128" s="5"/>
      <c r="AE128" s="7"/>
    </row>
    <row r="129" spans="1:31" s="54" customFormat="1">
      <c r="A129" s="16" t="s">
        <v>1431</v>
      </c>
      <c r="B129" s="16" t="s">
        <v>4294</v>
      </c>
      <c r="C129" s="17" t="s">
        <v>83</v>
      </c>
      <c r="D129" s="179" t="s">
        <v>1432</v>
      </c>
      <c r="E129" s="182" t="s">
        <v>1433</v>
      </c>
      <c r="F129" s="17" t="s">
        <v>116</v>
      </c>
      <c r="G129" s="17" t="s">
        <v>108</v>
      </c>
      <c r="H129" s="18">
        <v>0</v>
      </c>
      <c r="I129" s="13">
        <v>167</v>
      </c>
      <c r="J129" s="14">
        <v>202472</v>
      </c>
      <c r="K129" s="14"/>
      <c r="L129" s="14">
        <v>0</v>
      </c>
      <c r="M129" s="14"/>
      <c r="N129" s="14">
        <v>2248319</v>
      </c>
      <c r="O129" s="14"/>
      <c r="P129" s="14">
        <v>302124</v>
      </c>
      <c r="Q129" s="14"/>
      <c r="R129" s="14">
        <v>3753044</v>
      </c>
      <c r="S129" s="14"/>
      <c r="T129" s="15">
        <v>6505959</v>
      </c>
      <c r="U129" s="14"/>
      <c r="V129" s="8" t="str">
        <f t="shared" si="1"/>
        <v>No</v>
      </c>
      <c r="W129" s="14"/>
      <c r="X129" s="5"/>
      <c r="Y129" s="14"/>
      <c r="Z129" s="5"/>
      <c r="AA129" s="27"/>
      <c r="AB129" s="5"/>
      <c r="AC129" s="14"/>
      <c r="AD129" s="5"/>
      <c r="AE129" s="7"/>
    </row>
    <row r="130" spans="1:31" s="54" customFormat="1">
      <c r="A130" s="16" t="s">
        <v>6275</v>
      </c>
      <c r="B130" s="16" t="s">
        <v>5099</v>
      </c>
      <c r="C130" s="17" t="s">
        <v>55</v>
      </c>
      <c r="D130" s="179">
        <v>12</v>
      </c>
      <c r="E130" s="182">
        <v>12</v>
      </c>
      <c r="F130" s="17" t="s">
        <v>68</v>
      </c>
      <c r="G130" s="17" t="s">
        <v>69</v>
      </c>
      <c r="H130" s="18">
        <v>251243</v>
      </c>
      <c r="I130" s="13">
        <v>162</v>
      </c>
      <c r="J130" s="14">
        <v>439812</v>
      </c>
      <c r="K130" s="14"/>
      <c r="L130" s="14">
        <v>0</v>
      </c>
      <c r="M130" s="14"/>
      <c r="N130" s="14">
        <v>26812169</v>
      </c>
      <c r="O130" s="14"/>
      <c r="P130" s="14">
        <v>0</v>
      </c>
      <c r="Q130" s="14"/>
      <c r="R130" s="14">
        <v>6869737</v>
      </c>
      <c r="S130" s="14"/>
      <c r="T130" s="15">
        <v>34121718</v>
      </c>
      <c r="U130" s="14"/>
      <c r="V130" s="8" t="str">
        <f t="shared" si="1"/>
        <v>No</v>
      </c>
      <c r="W130" s="14"/>
      <c r="X130" s="5"/>
      <c r="Y130" s="14"/>
      <c r="Z130" s="5"/>
      <c r="AA130" s="27"/>
      <c r="AB130" s="5"/>
      <c r="AC130" s="14"/>
      <c r="AD130" s="5"/>
      <c r="AE130" s="7"/>
    </row>
    <row r="131" spans="1:31" s="54" customFormat="1">
      <c r="A131" s="16" t="s">
        <v>6572</v>
      </c>
      <c r="B131" s="16" t="s">
        <v>788</v>
      </c>
      <c r="C131" s="17" t="s">
        <v>182</v>
      </c>
      <c r="D131" s="179">
        <v>3044</v>
      </c>
      <c r="E131" s="182">
        <v>30044</v>
      </c>
      <c r="F131" s="17" t="s">
        <v>68</v>
      </c>
      <c r="G131" s="17" t="s">
        <v>69</v>
      </c>
      <c r="H131" s="18">
        <v>1733853</v>
      </c>
      <c r="I131" s="13">
        <v>162</v>
      </c>
      <c r="J131" s="14">
        <v>1388735</v>
      </c>
      <c r="K131" s="14"/>
      <c r="L131" s="14">
        <v>0</v>
      </c>
      <c r="M131" s="14"/>
      <c r="N131" s="14">
        <v>382607</v>
      </c>
      <c r="O131" s="14"/>
      <c r="P131" s="14">
        <v>7613974</v>
      </c>
      <c r="Q131" s="14"/>
      <c r="R131" s="14">
        <v>1094220</v>
      </c>
      <c r="S131" s="14"/>
      <c r="T131" s="15">
        <v>10479536</v>
      </c>
      <c r="U131" s="14"/>
      <c r="V131" s="8" t="str">
        <f t="shared" ref="V131:V194" si="2">IF(U131&amp;S131&amp;Q131&amp;O131&amp;M131&amp;K131&lt;&gt;"","Yes","No")</f>
        <v>No</v>
      </c>
      <c r="W131" s="14"/>
      <c r="X131" s="5"/>
      <c r="Y131" s="14"/>
      <c r="Z131" s="5"/>
      <c r="AA131" s="27"/>
      <c r="AB131" s="5"/>
      <c r="AC131" s="14"/>
      <c r="AD131" s="5"/>
      <c r="AE131" s="7"/>
    </row>
    <row r="132" spans="1:31" s="54" customFormat="1">
      <c r="A132" s="16" t="s">
        <v>6276</v>
      </c>
      <c r="B132" s="16" t="s">
        <v>5100</v>
      </c>
      <c r="C132" s="17" t="s">
        <v>67</v>
      </c>
      <c r="D132" s="179">
        <v>2126</v>
      </c>
      <c r="E132" s="182">
        <v>20126</v>
      </c>
      <c r="F132" s="17" t="s">
        <v>89</v>
      </c>
      <c r="G132" s="17" t="s">
        <v>69</v>
      </c>
      <c r="H132" s="18">
        <v>18351295</v>
      </c>
      <c r="I132" s="13">
        <v>161</v>
      </c>
      <c r="J132" s="14">
        <v>12646470</v>
      </c>
      <c r="K132" s="14"/>
      <c r="L132" s="14">
        <v>0</v>
      </c>
      <c r="M132" s="14"/>
      <c r="N132" s="14">
        <v>13126891</v>
      </c>
      <c r="O132" s="14"/>
      <c r="P132" s="14">
        <v>0</v>
      </c>
      <c r="Q132" s="14"/>
      <c r="R132" s="14">
        <v>0</v>
      </c>
      <c r="S132" s="14"/>
      <c r="T132" s="15">
        <v>25773361</v>
      </c>
      <c r="U132" s="14"/>
      <c r="V132" s="8" t="str">
        <f t="shared" si="2"/>
        <v>No</v>
      </c>
      <c r="W132" s="14"/>
      <c r="X132" s="5"/>
      <c r="Y132" s="14"/>
      <c r="Z132" s="5"/>
      <c r="AA132" s="27"/>
      <c r="AB132" s="5"/>
      <c r="AC132" s="14"/>
      <c r="AD132" s="5"/>
      <c r="AE132" s="7"/>
    </row>
    <row r="133" spans="1:31" s="54" customFormat="1">
      <c r="A133" s="16" t="s">
        <v>2354</v>
      </c>
      <c r="B133" s="16" t="s">
        <v>4785</v>
      </c>
      <c r="C133" s="17" t="s">
        <v>84</v>
      </c>
      <c r="D133" s="179" t="s">
        <v>2355</v>
      </c>
      <c r="E133" s="182" t="s">
        <v>2356</v>
      </c>
      <c r="F133" s="17" t="s">
        <v>116</v>
      </c>
      <c r="G133" s="17" t="s">
        <v>108</v>
      </c>
      <c r="H133" s="18">
        <v>0</v>
      </c>
      <c r="I133" s="13">
        <v>161</v>
      </c>
      <c r="J133" s="14">
        <v>255946</v>
      </c>
      <c r="K133" s="14"/>
      <c r="L133" s="14">
        <v>0</v>
      </c>
      <c r="M133" s="14"/>
      <c r="N133" s="14">
        <v>10910315</v>
      </c>
      <c r="O133" s="14"/>
      <c r="P133" s="14">
        <v>0</v>
      </c>
      <c r="Q133" s="14"/>
      <c r="R133" s="14">
        <v>0</v>
      </c>
      <c r="S133" s="14"/>
      <c r="T133" s="15">
        <v>11166261</v>
      </c>
      <c r="U133" s="14"/>
      <c r="V133" s="8" t="str">
        <f t="shared" si="2"/>
        <v>No</v>
      </c>
      <c r="W133" s="14"/>
      <c r="X133" s="5"/>
      <c r="Y133" s="14"/>
      <c r="Z133" s="5"/>
      <c r="AA133" s="27"/>
      <c r="AB133" s="5"/>
      <c r="AC133" s="14"/>
      <c r="AD133" s="5"/>
      <c r="AE133" s="7"/>
    </row>
    <row r="134" spans="1:31" s="54" customFormat="1">
      <c r="A134" s="16" t="s">
        <v>4524</v>
      </c>
      <c r="B134" s="16" t="s">
        <v>5101</v>
      </c>
      <c r="C134" s="17" t="s">
        <v>121</v>
      </c>
      <c r="D134" s="179">
        <v>4030</v>
      </c>
      <c r="E134" s="182">
        <v>40030</v>
      </c>
      <c r="F134" s="17" t="s">
        <v>68</v>
      </c>
      <c r="G134" s="17" t="s">
        <v>69</v>
      </c>
      <c r="H134" s="18">
        <v>187781</v>
      </c>
      <c r="I134" s="13">
        <v>161</v>
      </c>
      <c r="J134" s="14">
        <v>18466308</v>
      </c>
      <c r="K134" s="14"/>
      <c r="L134" s="14">
        <v>0</v>
      </c>
      <c r="M134" s="14"/>
      <c r="N134" s="14">
        <v>2996316</v>
      </c>
      <c r="O134" s="14"/>
      <c r="P134" s="14">
        <v>2626302</v>
      </c>
      <c r="Q134" s="14"/>
      <c r="R134" s="14">
        <v>4029685</v>
      </c>
      <c r="S134" s="14"/>
      <c r="T134" s="15">
        <v>28118611</v>
      </c>
      <c r="U134" s="14"/>
      <c r="V134" s="8" t="str">
        <f t="shared" si="2"/>
        <v>No</v>
      </c>
      <c r="W134" s="14"/>
      <c r="X134" s="5"/>
      <c r="Y134" s="14"/>
      <c r="Z134" s="5"/>
      <c r="AA134" s="27"/>
      <c r="AB134" s="5"/>
      <c r="AC134" s="14"/>
      <c r="AD134" s="5"/>
      <c r="AE134" s="7"/>
    </row>
    <row r="135" spans="1:31" s="54" customFormat="1">
      <c r="A135" s="16" t="s">
        <v>2698</v>
      </c>
      <c r="B135" s="16" t="s">
        <v>5102</v>
      </c>
      <c r="C135" s="17" t="s">
        <v>182</v>
      </c>
      <c r="D135" s="179">
        <v>3010</v>
      </c>
      <c r="E135" s="182">
        <v>30010</v>
      </c>
      <c r="F135" s="17" t="s">
        <v>72</v>
      </c>
      <c r="G135" s="17" t="s">
        <v>69</v>
      </c>
      <c r="H135" s="18">
        <v>664651</v>
      </c>
      <c r="I135" s="13">
        <v>160</v>
      </c>
      <c r="J135" s="14">
        <v>5807791</v>
      </c>
      <c r="K135" s="14"/>
      <c r="L135" s="14">
        <v>0</v>
      </c>
      <c r="M135" s="14"/>
      <c r="N135" s="14">
        <v>1166633</v>
      </c>
      <c r="O135" s="14"/>
      <c r="P135" s="14">
        <v>15436423</v>
      </c>
      <c r="Q135" s="14"/>
      <c r="R135" s="14">
        <v>15764874</v>
      </c>
      <c r="S135" s="14"/>
      <c r="T135" s="15">
        <v>38175721</v>
      </c>
      <c r="U135" s="14"/>
      <c r="V135" s="8" t="str">
        <f t="shared" si="2"/>
        <v>No</v>
      </c>
      <c r="W135" s="14"/>
      <c r="X135" s="5"/>
      <c r="Y135" s="14"/>
      <c r="Z135" s="5"/>
      <c r="AA135" s="27"/>
      <c r="AB135" s="5"/>
      <c r="AC135" s="14"/>
      <c r="AD135" s="5"/>
      <c r="AE135" s="7"/>
    </row>
    <row r="136" spans="1:31" s="54" customFormat="1">
      <c r="A136" s="16" t="s">
        <v>649</v>
      </c>
      <c r="B136" s="16" t="s">
        <v>301</v>
      </c>
      <c r="C136" s="17" t="s">
        <v>153</v>
      </c>
      <c r="D136" s="179">
        <v>1017</v>
      </c>
      <c r="E136" s="182">
        <v>10017</v>
      </c>
      <c r="F136" s="17" t="s">
        <v>72</v>
      </c>
      <c r="G136" s="17" t="s">
        <v>69</v>
      </c>
      <c r="H136" s="18">
        <v>924859</v>
      </c>
      <c r="I136" s="13">
        <v>157</v>
      </c>
      <c r="J136" s="14">
        <v>119648</v>
      </c>
      <c r="K136" s="14"/>
      <c r="L136" s="14">
        <v>0</v>
      </c>
      <c r="M136" s="14"/>
      <c r="N136" s="14">
        <v>0</v>
      </c>
      <c r="O136" s="14"/>
      <c r="P136" s="14">
        <v>15561429</v>
      </c>
      <c r="Q136" s="14"/>
      <c r="R136" s="14">
        <v>1214608</v>
      </c>
      <c r="S136" s="14"/>
      <c r="T136" s="15">
        <v>16895685</v>
      </c>
      <c r="U136" s="14"/>
      <c r="V136" s="8" t="str">
        <f t="shared" si="2"/>
        <v>No</v>
      </c>
      <c r="W136" s="14"/>
      <c r="X136" s="5"/>
      <c r="Y136" s="14"/>
      <c r="Z136" s="5"/>
      <c r="AA136" s="27"/>
      <c r="AB136" s="5"/>
      <c r="AC136" s="14"/>
      <c r="AD136" s="5"/>
      <c r="AE136" s="7"/>
    </row>
    <row r="137" spans="1:31" s="54" customFormat="1">
      <c r="A137" s="16" t="s">
        <v>4526</v>
      </c>
      <c r="B137" s="16" t="s">
        <v>5103</v>
      </c>
      <c r="C137" s="17" t="s">
        <v>74</v>
      </c>
      <c r="D137" s="179">
        <v>9027</v>
      </c>
      <c r="E137" s="182">
        <v>90027</v>
      </c>
      <c r="F137" s="17" t="s">
        <v>68</v>
      </c>
      <c r="G137" s="17" t="s">
        <v>69</v>
      </c>
      <c r="H137" s="18">
        <v>654628</v>
      </c>
      <c r="I137" s="13">
        <v>148</v>
      </c>
      <c r="J137" s="14">
        <v>5904028</v>
      </c>
      <c r="K137" s="14"/>
      <c r="L137" s="14">
        <v>0</v>
      </c>
      <c r="M137" s="14"/>
      <c r="N137" s="14">
        <v>9290310</v>
      </c>
      <c r="O137" s="14"/>
      <c r="P137" s="14">
        <v>13882950</v>
      </c>
      <c r="Q137" s="14"/>
      <c r="R137" s="14">
        <v>28174176</v>
      </c>
      <c r="S137" s="14"/>
      <c r="T137" s="15">
        <v>57251464</v>
      </c>
      <c r="U137" s="14"/>
      <c r="V137" s="8" t="str">
        <f t="shared" si="2"/>
        <v>No</v>
      </c>
      <c r="W137" s="14"/>
      <c r="X137" s="5"/>
      <c r="Y137" s="14"/>
      <c r="Z137" s="5"/>
      <c r="AA137" s="27"/>
      <c r="AB137" s="5"/>
      <c r="AC137" s="14"/>
      <c r="AD137" s="5"/>
      <c r="AE137" s="7"/>
    </row>
    <row r="138" spans="1:31" s="54" customFormat="1">
      <c r="A138" s="16" t="s">
        <v>1059</v>
      </c>
      <c r="B138" s="16" t="s">
        <v>5044</v>
      </c>
      <c r="C138" s="17" t="s">
        <v>74</v>
      </c>
      <c r="D138" s="179">
        <v>9016</v>
      </c>
      <c r="E138" s="182">
        <v>90016</v>
      </c>
      <c r="F138" s="17" t="s">
        <v>72</v>
      </c>
      <c r="G138" s="17" t="s">
        <v>69</v>
      </c>
      <c r="H138" s="18">
        <v>3281212</v>
      </c>
      <c r="I138" s="13">
        <v>147</v>
      </c>
      <c r="J138" s="14">
        <v>29786395</v>
      </c>
      <c r="K138" s="14"/>
      <c r="L138" s="14">
        <v>15048429</v>
      </c>
      <c r="M138" s="14"/>
      <c r="N138" s="14">
        <v>2754220</v>
      </c>
      <c r="O138" s="14"/>
      <c r="P138" s="14">
        <v>23669362</v>
      </c>
      <c r="Q138" s="14"/>
      <c r="R138" s="14">
        <v>43863007</v>
      </c>
      <c r="S138" s="14"/>
      <c r="T138" s="15">
        <v>115121413</v>
      </c>
      <c r="U138" s="14"/>
      <c r="V138" s="8" t="str">
        <f t="shared" si="2"/>
        <v>No</v>
      </c>
      <c r="W138" s="14"/>
      <c r="X138" s="5"/>
      <c r="Y138" s="14"/>
      <c r="Z138" s="5"/>
      <c r="AA138" s="27"/>
      <c r="AB138" s="5"/>
      <c r="AC138" s="14"/>
      <c r="AD138" s="5"/>
      <c r="AE138" s="7"/>
    </row>
    <row r="139" spans="1:31" s="54" customFormat="1">
      <c r="A139" s="16" t="s">
        <v>4527</v>
      </c>
      <c r="B139" s="16" t="s">
        <v>5104</v>
      </c>
      <c r="C139" s="17" t="s">
        <v>174</v>
      </c>
      <c r="D139" s="179">
        <v>4003</v>
      </c>
      <c r="E139" s="182">
        <v>40003</v>
      </c>
      <c r="F139" s="17" t="s">
        <v>68</v>
      </c>
      <c r="G139" s="17" t="s">
        <v>69</v>
      </c>
      <c r="H139" s="18">
        <v>1060061</v>
      </c>
      <c r="I139" s="13">
        <v>145</v>
      </c>
      <c r="J139" s="14">
        <v>5736604</v>
      </c>
      <c r="K139" s="14"/>
      <c r="L139" s="14">
        <v>0</v>
      </c>
      <c r="M139" s="14"/>
      <c r="N139" s="14">
        <v>22834097</v>
      </c>
      <c r="O139" s="14"/>
      <c r="P139" s="14">
        <v>6416073</v>
      </c>
      <c r="Q139" s="14"/>
      <c r="R139" s="14">
        <v>22897272</v>
      </c>
      <c r="S139" s="14"/>
      <c r="T139" s="15">
        <v>57884046</v>
      </c>
      <c r="U139" s="14"/>
      <c r="V139" s="8" t="str">
        <f t="shared" si="2"/>
        <v>No</v>
      </c>
      <c r="W139" s="14"/>
      <c r="X139" s="5"/>
      <c r="Y139" s="14"/>
      <c r="Z139" s="5"/>
      <c r="AA139" s="27"/>
      <c r="AB139" s="5"/>
      <c r="AC139" s="14"/>
      <c r="AD139" s="5"/>
      <c r="AE139" s="7"/>
    </row>
    <row r="140" spans="1:31" s="54" customFormat="1">
      <c r="A140" s="16" t="s">
        <v>4547</v>
      </c>
      <c r="B140" s="16" t="s">
        <v>1988</v>
      </c>
      <c r="C140" s="17" t="s">
        <v>121</v>
      </c>
      <c r="D140" s="179">
        <v>4036</v>
      </c>
      <c r="E140" s="182">
        <v>40036</v>
      </c>
      <c r="F140" s="17" t="s">
        <v>68</v>
      </c>
      <c r="G140" s="17" t="s">
        <v>69</v>
      </c>
      <c r="H140" s="18">
        <v>240223</v>
      </c>
      <c r="I140" s="13">
        <v>145</v>
      </c>
      <c r="J140" s="14">
        <v>4061930</v>
      </c>
      <c r="K140" s="14"/>
      <c r="L140" s="14">
        <v>0</v>
      </c>
      <c r="M140" s="14"/>
      <c r="N140" s="14">
        <v>8128029</v>
      </c>
      <c r="O140" s="14"/>
      <c r="P140" s="14">
        <v>1698137</v>
      </c>
      <c r="Q140" s="14"/>
      <c r="R140" s="14">
        <v>6393906</v>
      </c>
      <c r="S140" s="14"/>
      <c r="T140" s="15">
        <v>20282002</v>
      </c>
      <c r="U140" s="14"/>
      <c r="V140" s="8" t="str">
        <f t="shared" si="2"/>
        <v>No</v>
      </c>
      <c r="W140" s="14"/>
      <c r="X140" s="5"/>
      <c r="Y140" s="14"/>
      <c r="Z140" s="5"/>
      <c r="AA140" s="27"/>
      <c r="AB140" s="5"/>
      <c r="AC140" s="14"/>
      <c r="AD140" s="5"/>
      <c r="AE140" s="7"/>
    </row>
    <row r="141" spans="1:31" s="54" customFormat="1">
      <c r="A141" s="16" t="s">
        <v>4297</v>
      </c>
      <c r="B141" s="16" t="s">
        <v>159</v>
      </c>
      <c r="C141" s="17" t="s">
        <v>106</v>
      </c>
      <c r="D141" s="179">
        <v>3071</v>
      </c>
      <c r="E141" s="182">
        <v>30071</v>
      </c>
      <c r="F141" s="17" t="s">
        <v>68</v>
      </c>
      <c r="G141" s="17" t="s">
        <v>69</v>
      </c>
      <c r="H141" s="18">
        <v>4586770</v>
      </c>
      <c r="I141" s="13">
        <v>144</v>
      </c>
      <c r="J141" s="14">
        <v>6852112</v>
      </c>
      <c r="K141" s="14"/>
      <c r="L141" s="14">
        <v>0</v>
      </c>
      <c r="M141" s="14"/>
      <c r="N141" s="14">
        <v>18283805</v>
      </c>
      <c r="O141" s="14"/>
      <c r="P141" s="14">
        <v>2947913</v>
      </c>
      <c r="Q141" s="14"/>
      <c r="R141" s="14">
        <v>0</v>
      </c>
      <c r="S141" s="14"/>
      <c r="T141" s="15">
        <v>28083830</v>
      </c>
      <c r="U141" s="14"/>
      <c r="V141" s="8" t="str">
        <f t="shared" si="2"/>
        <v>No</v>
      </c>
      <c r="W141" s="14"/>
      <c r="X141" s="5"/>
      <c r="Y141" s="14"/>
      <c r="Z141" s="5"/>
      <c r="AA141" s="27"/>
      <c r="AB141" s="5"/>
      <c r="AC141" s="14"/>
      <c r="AD141" s="5"/>
      <c r="AE141" s="7"/>
    </row>
    <row r="142" spans="1:31" s="54" customFormat="1">
      <c r="A142" s="16" t="s">
        <v>4530</v>
      </c>
      <c r="B142" s="16" t="s">
        <v>87</v>
      </c>
      <c r="C142" s="17" t="s">
        <v>74</v>
      </c>
      <c r="D142" s="179">
        <v>9078</v>
      </c>
      <c r="E142" s="182">
        <v>90078</v>
      </c>
      <c r="F142" s="17" t="s">
        <v>72</v>
      </c>
      <c r="G142" s="17" t="s">
        <v>69</v>
      </c>
      <c r="H142" s="18">
        <v>615968</v>
      </c>
      <c r="I142" s="13">
        <v>142</v>
      </c>
      <c r="J142" s="14">
        <v>5129854</v>
      </c>
      <c r="K142" s="14"/>
      <c r="L142" s="14">
        <v>0</v>
      </c>
      <c r="M142" s="14"/>
      <c r="N142" s="14">
        <v>21734111</v>
      </c>
      <c r="O142" s="14"/>
      <c r="P142" s="14">
        <v>2490672</v>
      </c>
      <c r="Q142" s="14"/>
      <c r="R142" s="14">
        <v>8339542</v>
      </c>
      <c r="S142" s="14"/>
      <c r="T142" s="15">
        <v>37694179</v>
      </c>
      <c r="U142" s="14"/>
      <c r="V142" s="8" t="str">
        <f t="shared" si="2"/>
        <v>No</v>
      </c>
      <c r="W142" s="14"/>
      <c r="X142" s="5"/>
      <c r="Y142" s="14"/>
      <c r="Z142" s="5"/>
      <c r="AA142" s="27"/>
      <c r="AB142" s="5"/>
      <c r="AC142" s="14"/>
      <c r="AD142" s="5"/>
      <c r="AE142" s="7"/>
    </row>
    <row r="143" spans="1:31" s="54" customFormat="1">
      <c r="A143" s="16" t="s">
        <v>1497</v>
      </c>
      <c r="B143" s="16" t="s">
        <v>1498</v>
      </c>
      <c r="C143" s="17" t="s">
        <v>42</v>
      </c>
      <c r="D143" s="179" t="s">
        <v>1499</v>
      </c>
      <c r="E143" s="182" t="s">
        <v>1500</v>
      </c>
      <c r="F143" s="17" t="s">
        <v>72</v>
      </c>
      <c r="G143" s="17" t="s">
        <v>108</v>
      </c>
      <c r="H143" s="18">
        <v>0</v>
      </c>
      <c r="I143" s="13">
        <v>141</v>
      </c>
      <c r="J143" s="14">
        <v>1351572</v>
      </c>
      <c r="K143" s="14"/>
      <c r="L143" s="14">
        <v>0</v>
      </c>
      <c r="M143" s="14"/>
      <c r="N143" s="14">
        <v>0</v>
      </c>
      <c r="O143" s="14"/>
      <c r="P143" s="14">
        <v>3838411</v>
      </c>
      <c r="Q143" s="14"/>
      <c r="R143" s="14">
        <v>3762546</v>
      </c>
      <c r="S143" s="14"/>
      <c r="T143" s="15">
        <v>8952529</v>
      </c>
      <c r="U143" s="14"/>
      <c r="V143" s="8" t="str">
        <f t="shared" si="2"/>
        <v>No</v>
      </c>
      <c r="W143" s="14"/>
      <c r="X143" s="5"/>
      <c r="Y143" s="14"/>
      <c r="Z143" s="5"/>
      <c r="AA143" s="27"/>
      <c r="AB143" s="5"/>
      <c r="AC143" s="14"/>
      <c r="AD143" s="5"/>
      <c r="AE143" s="7"/>
    </row>
    <row r="144" spans="1:31" s="54" customFormat="1">
      <c r="A144" s="16" t="s">
        <v>4528</v>
      </c>
      <c r="B144" s="16" t="s">
        <v>5060</v>
      </c>
      <c r="C144" s="17" t="s">
        <v>74</v>
      </c>
      <c r="D144" s="179">
        <v>9134</v>
      </c>
      <c r="E144" s="182">
        <v>90134</v>
      </c>
      <c r="F144" s="17" t="s">
        <v>72</v>
      </c>
      <c r="G144" s="17" t="s">
        <v>69</v>
      </c>
      <c r="H144" s="18">
        <v>3281212</v>
      </c>
      <c r="I144" s="13">
        <v>141</v>
      </c>
      <c r="J144" s="14">
        <v>84782489</v>
      </c>
      <c r="K144" s="14"/>
      <c r="L144" s="14">
        <v>0</v>
      </c>
      <c r="M144" s="14"/>
      <c r="N144" s="14">
        <v>18200203</v>
      </c>
      <c r="O144" s="14"/>
      <c r="P144" s="14">
        <v>11881621</v>
      </c>
      <c r="Q144" s="14"/>
      <c r="R144" s="14">
        <v>23127798</v>
      </c>
      <c r="S144" s="14"/>
      <c r="T144" s="15">
        <v>137992111</v>
      </c>
      <c r="U144" s="14"/>
      <c r="V144" s="8" t="str">
        <f t="shared" si="2"/>
        <v>No</v>
      </c>
      <c r="W144" s="14"/>
      <c r="X144" s="5"/>
      <c r="Y144" s="14"/>
      <c r="Z144" s="5"/>
      <c r="AA144" s="27"/>
      <c r="AB144" s="5"/>
      <c r="AC144" s="14"/>
      <c r="AD144" s="5"/>
      <c r="AE144" s="7"/>
    </row>
    <row r="145" spans="1:31" s="54" customFormat="1">
      <c r="A145" s="16" t="s">
        <v>4307</v>
      </c>
      <c r="B145" s="16" t="s">
        <v>5105</v>
      </c>
      <c r="C145" s="17" t="s">
        <v>364</v>
      </c>
      <c r="D145" s="179">
        <v>1066</v>
      </c>
      <c r="E145" s="182">
        <v>10066</v>
      </c>
      <c r="F145" s="17" t="s">
        <v>72</v>
      </c>
      <c r="G145" s="17" t="s">
        <v>69</v>
      </c>
      <c r="H145" s="18">
        <v>108740</v>
      </c>
      <c r="I145" s="13">
        <v>140</v>
      </c>
      <c r="J145" s="14">
        <v>3334448</v>
      </c>
      <c r="K145" s="14"/>
      <c r="L145" s="14">
        <v>0</v>
      </c>
      <c r="M145" s="14"/>
      <c r="N145" s="14">
        <v>2782490</v>
      </c>
      <c r="O145" s="14"/>
      <c r="P145" s="14">
        <v>3677930</v>
      </c>
      <c r="Q145" s="14"/>
      <c r="R145" s="14">
        <v>11045734</v>
      </c>
      <c r="S145" s="14"/>
      <c r="T145" s="15">
        <v>20840602</v>
      </c>
      <c r="U145" s="14"/>
      <c r="V145" s="8" t="str">
        <f t="shared" si="2"/>
        <v>No</v>
      </c>
      <c r="W145" s="14"/>
      <c r="X145" s="5"/>
      <c r="Y145" s="14"/>
      <c r="Z145" s="5"/>
      <c r="AA145" s="27"/>
      <c r="AB145" s="5"/>
      <c r="AC145" s="14"/>
      <c r="AD145" s="5"/>
      <c r="AE145" s="7"/>
    </row>
    <row r="146" spans="1:31" s="54" customFormat="1">
      <c r="A146" s="16" t="s">
        <v>6277</v>
      </c>
      <c r="B146" s="16" t="s">
        <v>5106</v>
      </c>
      <c r="C146" s="17" t="s">
        <v>120</v>
      </c>
      <c r="D146" s="179">
        <v>25</v>
      </c>
      <c r="E146" s="182">
        <v>25</v>
      </c>
      <c r="F146" s="17" t="s">
        <v>72</v>
      </c>
      <c r="G146" s="17" t="s">
        <v>69</v>
      </c>
      <c r="H146" s="18">
        <v>236632</v>
      </c>
      <c r="I146" s="13">
        <v>140</v>
      </c>
      <c r="J146" s="14">
        <v>2187635</v>
      </c>
      <c r="K146" s="14"/>
      <c r="L146" s="14">
        <v>12675431</v>
      </c>
      <c r="M146" s="14"/>
      <c r="N146" s="14">
        <v>0</v>
      </c>
      <c r="O146" s="14"/>
      <c r="P146" s="14">
        <v>11527040</v>
      </c>
      <c r="Q146" s="14"/>
      <c r="R146" s="14">
        <v>10907984</v>
      </c>
      <c r="S146" s="14"/>
      <c r="T146" s="15">
        <v>37298090</v>
      </c>
      <c r="U146" s="14"/>
      <c r="V146" s="8" t="str">
        <f t="shared" si="2"/>
        <v>No</v>
      </c>
      <c r="W146" s="14"/>
      <c r="X146" s="5"/>
      <c r="Y146" s="14"/>
      <c r="Z146" s="5"/>
      <c r="AA146" s="27"/>
      <c r="AB146" s="5"/>
      <c r="AC146" s="14"/>
      <c r="AD146" s="5"/>
      <c r="AE146" s="7"/>
    </row>
    <row r="147" spans="1:31" s="54" customFormat="1">
      <c r="A147" s="16" t="s">
        <v>4529</v>
      </c>
      <c r="B147" s="16" t="s">
        <v>1037</v>
      </c>
      <c r="C147" s="17" t="s">
        <v>152</v>
      </c>
      <c r="D147" s="179">
        <v>4108</v>
      </c>
      <c r="E147" s="182">
        <v>40108</v>
      </c>
      <c r="F147" s="17" t="s">
        <v>72</v>
      </c>
      <c r="G147" s="17" t="s">
        <v>69</v>
      </c>
      <c r="H147" s="18">
        <v>347602</v>
      </c>
      <c r="I147" s="13">
        <v>140</v>
      </c>
      <c r="J147" s="14">
        <v>2264731</v>
      </c>
      <c r="K147" s="14"/>
      <c r="L147" s="14">
        <v>8438559</v>
      </c>
      <c r="M147" s="14"/>
      <c r="N147" s="14">
        <v>12994023</v>
      </c>
      <c r="O147" s="14"/>
      <c r="P147" s="14">
        <v>2655729</v>
      </c>
      <c r="Q147" s="14"/>
      <c r="R147" s="14">
        <v>836335</v>
      </c>
      <c r="S147" s="14"/>
      <c r="T147" s="15">
        <v>27189377</v>
      </c>
      <c r="U147" s="14"/>
      <c r="V147" s="8" t="str">
        <f t="shared" si="2"/>
        <v>No</v>
      </c>
      <c r="W147" s="14"/>
      <c r="X147" s="5"/>
      <c r="Y147" s="14"/>
      <c r="Z147" s="5"/>
      <c r="AA147" s="27"/>
      <c r="AB147" s="5"/>
      <c r="AC147" s="14"/>
      <c r="AD147" s="5"/>
      <c r="AE147" s="7"/>
    </row>
    <row r="148" spans="1:31" s="54" customFormat="1">
      <c r="A148" s="16" t="s">
        <v>783</v>
      </c>
      <c r="B148" s="16" t="s">
        <v>5107</v>
      </c>
      <c r="C148" s="17" t="s">
        <v>328</v>
      </c>
      <c r="D148" s="179">
        <v>5146</v>
      </c>
      <c r="E148" s="182">
        <v>50146</v>
      </c>
      <c r="F148" s="17" t="s">
        <v>72</v>
      </c>
      <c r="G148" s="17" t="s">
        <v>69</v>
      </c>
      <c r="H148" s="18">
        <v>2150706</v>
      </c>
      <c r="I148" s="13">
        <v>138</v>
      </c>
      <c r="J148" s="14">
        <v>2577758</v>
      </c>
      <c r="K148" s="14"/>
      <c r="L148" s="14">
        <v>3008611</v>
      </c>
      <c r="M148" s="14"/>
      <c r="N148" s="14">
        <v>0</v>
      </c>
      <c r="O148" s="14"/>
      <c r="P148" s="14">
        <v>19787155</v>
      </c>
      <c r="Q148" s="14"/>
      <c r="R148" s="14">
        <v>1469328</v>
      </c>
      <c r="S148" s="14"/>
      <c r="T148" s="15">
        <v>26842852</v>
      </c>
      <c r="U148" s="14"/>
      <c r="V148" s="8" t="str">
        <f t="shared" si="2"/>
        <v>No</v>
      </c>
      <c r="W148" s="14"/>
      <c r="X148" s="5"/>
      <c r="Y148" s="14"/>
      <c r="Z148" s="5"/>
      <c r="AA148" s="27"/>
      <c r="AB148" s="5"/>
      <c r="AC148" s="14"/>
      <c r="AD148" s="5"/>
      <c r="AE148" s="7"/>
    </row>
    <row r="149" spans="1:31" s="54" customFormat="1">
      <c r="A149" s="16" t="s">
        <v>4045</v>
      </c>
      <c r="B149" s="16" t="s">
        <v>5108</v>
      </c>
      <c r="C149" s="17" t="s">
        <v>42</v>
      </c>
      <c r="D149" s="179">
        <v>5222</v>
      </c>
      <c r="E149" s="182">
        <v>50519</v>
      </c>
      <c r="F149" s="17" t="s">
        <v>72</v>
      </c>
      <c r="G149" s="17" t="s">
        <v>69</v>
      </c>
      <c r="H149" s="18">
        <v>2650890</v>
      </c>
      <c r="I149" s="13">
        <v>136</v>
      </c>
      <c r="J149" s="14">
        <v>3857534</v>
      </c>
      <c r="K149" s="14"/>
      <c r="L149" s="14">
        <v>0</v>
      </c>
      <c r="M149" s="14"/>
      <c r="N149" s="14">
        <v>792717</v>
      </c>
      <c r="O149" s="14"/>
      <c r="P149" s="14">
        <v>12597503</v>
      </c>
      <c r="Q149" s="14"/>
      <c r="R149" s="14">
        <v>6411020</v>
      </c>
      <c r="S149" s="14"/>
      <c r="T149" s="15">
        <v>23658774</v>
      </c>
      <c r="U149" s="14"/>
      <c r="V149" s="8" t="str">
        <f t="shared" si="2"/>
        <v>No</v>
      </c>
      <c r="W149" s="14"/>
      <c r="X149" s="5"/>
      <c r="Y149" s="14"/>
      <c r="Z149" s="5"/>
      <c r="AA149" s="27"/>
      <c r="AB149" s="5"/>
      <c r="AC149" s="14"/>
      <c r="AD149" s="5"/>
      <c r="AE149" s="7"/>
    </row>
    <row r="150" spans="1:31" s="54" customFormat="1">
      <c r="A150" s="16" t="s">
        <v>4313</v>
      </c>
      <c r="B150" s="16" t="s">
        <v>5109</v>
      </c>
      <c r="C150" s="17" t="s">
        <v>74</v>
      </c>
      <c r="D150" s="179"/>
      <c r="E150" s="182">
        <v>99422</v>
      </c>
      <c r="F150" s="17" t="s">
        <v>96</v>
      </c>
      <c r="G150" s="17" t="s">
        <v>69</v>
      </c>
      <c r="H150" s="18">
        <v>370583</v>
      </c>
      <c r="I150" s="13">
        <v>133</v>
      </c>
      <c r="J150" s="14">
        <v>1760120</v>
      </c>
      <c r="K150" s="14"/>
      <c r="L150" s="14">
        <v>0</v>
      </c>
      <c r="M150" s="14"/>
      <c r="N150" s="14">
        <v>351000</v>
      </c>
      <c r="O150" s="14"/>
      <c r="P150" s="14">
        <v>0</v>
      </c>
      <c r="Q150" s="14"/>
      <c r="R150" s="14">
        <v>273146</v>
      </c>
      <c r="S150" s="14"/>
      <c r="T150" s="15">
        <v>2384266</v>
      </c>
      <c r="U150" s="14"/>
      <c r="V150" s="8" t="str">
        <f t="shared" si="2"/>
        <v>No</v>
      </c>
      <c r="W150" s="14"/>
      <c r="X150" s="5"/>
      <c r="Y150" s="14"/>
      <c r="Z150" s="5"/>
      <c r="AA150" s="27"/>
      <c r="AB150" s="5"/>
      <c r="AC150" s="14"/>
      <c r="AD150" s="5"/>
      <c r="AE150" s="7"/>
    </row>
    <row r="151" spans="1:31" s="54" customFormat="1">
      <c r="A151" s="16" t="s">
        <v>2685</v>
      </c>
      <c r="B151" s="16" t="s">
        <v>5110</v>
      </c>
      <c r="C151" s="17" t="s">
        <v>93</v>
      </c>
      <c r="D151" s="179">
        <v>6101</v>
      </c>
      <c r="E151" s="182">
        <v>60101</v>
      </c>
      <c r="F151" s="17" t="s">
        <v>72</v>
      </c>
      <c r="G151" s="17" t="s">
        <v>69</v>
      </c>
      <c r="H151" s="18">
        <v>366174</v>
      </c>
      <c r="I151" s="13">
        <v>132</v>
      </c>
      <c r="J151" s="14">
        <v>5098093</v>
      </c>
      <c r="K151" s="14"/>
      <c r="L151" s="14">
        <v>10145685</v>
      </c>
      <c r="M151" s="14"/>
      <c r="N151" s="14">
        <v>38255</v>
      </c>
      <c r="O151" s="14"/>
      <c r="P151" s="14">
        <v>0</v>
      </c>
      <c r="Q151" s="14"/>
      <c r="R151" s="14">
        <v>16933185</v>
      </c>
      <c r="S151" s="14"/>
      <c r="T151" s="15">
        <v>32215218</v>
      </c>
      <c r="U151" s="14"/>
      <c r="V151" s="8" t="str">
        <f t="shared" si="2"/>
        <v>No</v>
      </c>
      <c r="W151" s="14"/>
      <c r="X151" s="5"/>
      <c r="Y151" s="14"/>
      <c r="Z151" s="5"/>
      <c r="AA151" s="27"/>
      <c r="AB151" s="5"/>
      <c r="AC151" s="14"/>
      <c r="AD151" s="5"/>
      <c r="AE151" s="7"/>
    </row>
    <row r="152" spans="1:31" s="54" customFormat="1">
      <c r="A152" s="16" t="s">
        <v>1170</v>
      </c>
      <c r="B152" s="16" t="s">
        <v>5111</v>
      </c>
      <c r="C152" s="17" t="s">
        <v>328</v>
      </c>
      <c r="D152" s="179">
        <v>5060</v>
      </c>
      <c r="E152" s="182">
        <v>50060</v>
      </c>
      <c r="F152" s="17" t="s">
        <v>72</v>
      </c>
      <c r="G152" s="17" t="s">
        <v>69</v>
      </c>
      <c r="H152" s="18">
        <v>145361</v>
      </c>
      <c r="I152" s="13">
        <v>129</v>
      </c>
      <c r="J152" s="14">
        <v>1815121</v>
      </c>
      <c r="K152" s="14"/>
      <c r="L152" s="14">
        <v>0</v>
      </c>
      <c r="M152" s="14"/>
      <c r="N152" s="14">
        <v>9075460</v>
      </c>
      <c r="O152" s="14"/>
      <c r="P152" s="14">
        <v>23945147</v>
      </c>
      <c r="Q152" s="14"/>
      <c r="R152" s="14">
        <v>2936762</v>
      </c>
      <c r="S152" s="14"/>
      <c r="T152" s="15">
        <v>37772490</v>
      </c>
      <c r="U152" s="14"/>
      <c r="V152" s="8" t="str">
        <f t="shared" si="2"/>
        <v>No</v>
      </c>
      <c r="W152" s="14"/>
      <c r="X152" s="5"/>
      <c r="Y152" s="14"/>
      <c r="Z152" s="5"/>
      <c r="AA152" s="27"/>
      <c r="AB152" s="5"/>
      <c r="AC152" s="14"/>
      <c r="AD152" s="5"/>
      <c r="AE152" s="7"/>
    </row>
    <row r="153" spans="1:31" s="54" customFormat="1">
      <c r="A153" s="16" t="s">
        <v>327</v>
      </c>
      <c r="B153" s="16" t="s">
        <v>274</v>
      </c>
      <c r="C153" s="17" t="s">
        <v>328</v>
      </c>
      <c r="D153" s="179">
        <v>5211</v>
      </c>
      <c r="E153" s="182">
        <v>50211</v>
      </c>
      <c r="F153" s="17" t="s">
        <v>72</v>
      </c>
      <c r="G153" s="17" t="s">
        <v>69</v>
      </c>
      <c r="H153" s="18">
        <v>67821</v>
      </c>
      <c r="I153" s="13">
        <v>129</v>
      </c>
      <c r="J153" s="14">
        <v>257907</v>
      </c>
      <c r="K153" s="14"/>
      <c r="L153" s="14">
        <v>0</v>
      </c>
      <c r="M153" s="14"/>
      <c r="N153" s="14">
        <v>1692083</v>
      </c>
      <c r="O153" s="14"/>
      <c r="P153" s="14">
        <v>9580493</v>
      </c>
      <c r="Q153" s="14"/>
      <c r="R153" s="14">
        <v>4577039</v>
      </c>
      <c r="S153" s="14"/>
      <c r="T153" s="15">
        <v>16107522</v>
      </c>
      <c r="U153" s="14"/>
      <c r="V153" s="8" t="str">
        <f t="shared" si="2"/>
        <v>No</v>
      </c>
      <c r="W153" s="14"/>
      <c r="X153" s="5"/>
      <c r="Y153" s="14"/>
      <c r="Z153" s="5"/>
      <c r="AA153" s="27"/>
      <c r="AB153" s="5"/>
      <c r="AC153" s="14"/>
      <c r="AD153" s="5"/>
      <c r="AE153" s="7"/>
    </row>
    <row r="154" spans="1:31" s="54" customFormat="1">
      <c r="A154" s="16" t="s">
        <v>277</v>
      </c>
      <c r="B154" s="16" t="s">
        <v>5112</v>
      </c>
      <c r="C154" s="17" t="s">
        <v>174</v>
      </c>
      <c r="D154" s="179">
        <v>4204</v>
      </c>
      <c r="E154" s="182">
        <v>40204</v>
      </c>
      <c r="F154" s="17" t="s">
        <v>72</v>
      </c>
      <c r="G154" s="17" t="s">
        <v>3846</v>
      </c>
      <c r="H154" s="18">
        <v>133228</v>
      </c>
      <c r="I154" s="13">
        <v>124</v>
      </c>
      <c r="J154" s="14">
        <v>2164802</v>
      </c>
      <c r="K154" s="14"/>
      <c r="L154" s="14">
        <v>0</v>
      </c>
      <c r="M154" s="14"/>
      <c r="N154" s="14">
        <v>0</v>
      </c>
      <c r="O154" s="14"/>
      <c r="P154" s="14">
        <v>1121662</v>
      </c>
      <c r="Q154" s="14"/>
      <c r="R154" s="14">
        <v>2625183</v>
      </c>
      <c r="S154" s="14"/>
      <c r="T154" s="15">
        <v>5911647</v>
      </c>
      <c r="U154" s="14"/>
      <c r="V154" s="8" t="str">
        <f t="shared" si="2"/>
        <v>No</v>
      </c>
      <c r="W154" s="14"/>
      <c r="X154" s="5"/>
      <c r="Y154" s="14"/>
      <c r="Z154" s="5"/>
      <c r="AA154" s="27"/>
      <c r="AB154" s="5"/>
      <c r="AC154" s="14"/>
      <c r="AD154" s="5"/>
      <c r="AE154" s="7"/>
    </row>
    <row r="155" spans="1:31" s="54" customFormat="1">
      <c r="A155" s="16" t="s">
        <v>4786</v>
      </c>
      <c r="B155" s="16" t="s">
        <v>5113</v>
      </c>
      <c r="C155" s="17" t="s">
        <v>93</v>
      </c>
      <c r="D155" s="179">
        <v>6051</v>
      </c>
      <c r="E155" s="182">
        <v>60051</v>
      </c>
      <c r="F155" s="17" t="s">
        <v>72</v>
      </c>
      <c r="G155" s="17" t="s">
        <v>69</v>
      </c>
      <c r="H155" s="18">
        <v>320069</v>
      </c>
      <c r="I155" s="13">
        <v>123</v>
      </c>
      <c r="J155" s="14">
        <v>2273187</v>
      </c>
      <c r="K155" s="14"/>
      <c r="L155" s="14">
        <v>14060932</v>
      </c>
      <c r="M155" s="14"/>
      <c r="N155" s="14">
        <v>0</v>
      </c>
      <c r="O155" s="14"/>
      <c r="P155" s="14">
        <v>717</v>
      </c>
      <c r="Q155" s="14"/>
      <c r="R155" s="14">
        <v>16405849</v>
      </c>
      <c r="S155" s="14"/>
      <c r="T155" s="15">
        <v>32740685</v>
      </c>
      <c r="U155" s="14"/>
      <c r="V155" s="8" t="str">
        <f t="shared" si="2"/>
        <v>No</v>
      </c>
      <c r="W155" s="14"/>
      <c r="X155" s="5"/>
      <c r="Y155" s="14"/>
      <c r="Z155" s="5"/>
      <c r="AA155" s="27"/>
      <c r="AB155" s="5"/>
      <c r="AC155" s="14"/>
      <c r="AD155" s="5"/>
      <c r="AE155" s="7"/>
    </row>
    <row r="156" spans="1:31" s="54" customFormat="1">
      <c r="A156" s="16" t="s">
        <v>4522</v>
      </c>
      <c r="B156" s="16" t="s">
        <v>2364</v>
      </c>
      <c r="C156" s="17" t="s">
        <v>285</v>
      </c>
      <c r="D156" s="179">
        <v>8005</v>
      </c>
      <c r="E156" s="182">
        <v>80005</v>
      </c>
      <c r="F156" s="17" t="s">
        <v>68</v>
      </c>
      <c r="G156" s="17" t="s">
        <v>69</v>
      </c>
      <c r="H156" s="18">
        <v>559409</v>
      </c>
      <c r="I156" s="13">
        <v>122</v>
      </c>
      <c r="J156" s="14">
        <v>2652448</v>
      </c>
      <c r="K156" s="14"/>
      <c r="L156" s="14">
        <v>0</v>
      </c>
      <c r="M156" s="14"/>
      <c r="N156" s="14">
        <v>3311171</v>
      </c>
      <c r="O156" s="14"/>
      <c r="P156" s="14">
        <v>0</v>
      </c>
      <c r="Q156" s="14"/>
      <c r="R156" s="14">
        <v>17627656</v>
      </c>
      <c r="S156" s="14"/>
      <c r="T156" s="15">
        <v>23591275</v>
      </c>
      <c r="U156" s="14"/>
      <c r="V156" s="8" t="str">
        <f t="shared" si="2"/>
        <v>No</v>
      </c>
      <c r="W156" s="14"/>
      <c r="X156" s="5"/>
      <c r="Y156" s="14"/>
      <c r="Z156" s="5"/>
      <c r="AA156" s="27"/>
      <c r="AB156" s="5"/>
      <c r="AC156" s="14"/>
      <c r="AD156" s="5"/>
      <c r="AE156" s="7"/>
    </row>
    <row r="157" spans="1:31" s="54" customFormat="1">
      <c r="A157" s="16" t="s">
        <v>2362</v>
      </c>
      <c r="B157" s="16" t="s">
        <v>5114</v>
      </c>
      <c r="C157" s="17" t="s">
        <v>84</v>
      </c>
      <c r="D157" s="179">
        <v>4019</v>
      </c>
      <c r="E157" s="182">
        <v>40019</v>
      </c>
      <c r="F157" s="17" t="s">
        <v>72</v>
      </c>
      <c r="G157" s="17" t="s">
        <v>69</v>
      </c>
      <c r="H157" s="18">
        <v>1624827</v>
      </c>
      <c r="I157" s="13">
        <v>122</v>
      </c>
      <c r="J157" s="14">
        <v>3581686</v>
      </c>
      <c r="K157" s="14"/>
      <c r="L157" s="14">
        <v>0</v>
      </c>
      <c r="M157" s="14"/>
      <c r="N157" s="14">
        <v>17219680</v>
      </c>
      <c r="O157" s="14"/>
      <c r="P157" s="14">
        <v>354864</v>
      </c>
      <c r="Q157" s="14"/>
      <c r="R157" s="14">
        <v>3160701</v>
      </c>
      <c r="S157" s="14"/>
      <c r="T157" s="15">
        <v>24316931</v>
      </c>
      <c r="U157" s="14"/>
      <c r="V157" s="8" t="str">
        <f t="shared" si="2"/>
        <v>No</v>
      </c>
      <c r="W157" s="14"/>
      <c r="X157" s="5"/>
      <c r="Y157" s="14"/>
      <c r="Z157" s="5"/>
      <c r="AA157" s="27"/>
      <c r="AB157" s="5"/>
      <c r="AC157" s="14"/>
      <c r="AD157" s="5"/>
      <c r="AE157" s="7"/>
    </row>
    <row r="158" spans="1:31" s="54" customFormat="1">
      <c r="A158" s="16" t="s">
        <v>1206</v>
      </c>
      <c r="B158" s="16" t="s">
        <v>5115</v>
      </c>
      <c r="C158" s="17" t="s">
        <v>175</v>
      </c>
      <c r="D158" s="179">
        <v>7002</v>
      </c>
      <c r="E158" s="182">
        <v>70002</v>
      </c>
      <c r="F158" s="17" t="s">
        <v>72</v>
      </c>
      <c r="G158" s="17" t="s">
        <v>69</v>
      </c>
      <c r="H158" s="18">
        <v>725008</v>
      </c>
      <c r="I158" s="13">
        <v>121</v>
      </c>
      <c r="J158" s="14">
        <v>0</v>
      </c>
      <c r="K158" s="14"/>
      <c r="L158" s="14">
        <v>0</v>
      </c>
      <c r="M158" s="14"/>
      <c r="N158" s="14">
        <v>11314023</v>
      </c>
      <c r="O158" s="14"/>
      <c r="P158" s="14">
        <v>3423814</v>
      </c>
      <c r="Q158" s="14"/>
      <c r="R158" s="14">
        <v>13208721</v>
      </c>
      <c r="S158" s="14"/>
      <c r="T158" s="15">
        <v>27946558</v>
      </c>
      <c r="U158" s="14"/>
      <c r="V158" s="8" t="str">
        <f t="shared" si="2"/>
        <v>No</v>
      </c>
      <c r="W158" s="14"/>
      <c r="X158" s="5"/>
      <c r="Y158" s="14"/>
      <c r="Z158" s="5"/>
      <c r="AA158" s="27"/>
      <c r="AB158" s="5"/>
      <c r="AC158" s="14"/>
      <c r="AD158" s="5"/>
      <c r="AE158" s="7"/>
    </row>
    <row r="159" spans="1:31" s="54" customFormat="1">
      <c r="A159" s="16" t="s">
        <v>3487</v>
      </c>
      <c r="B159" s="16" t="s">
        <v>5064</v>
      </c>
      <c r="C159" s="17" t="s">
        <v>74</v>
      </c>
      <c r="D159" s="179">
        <v>9223</v>
      </c>
      <c r="E159" s="182">
        <v>90223</v>
      </c>
      <c r="F159" s="17" t="s">
        <v>72</v>
      </c>
      <c r="G159" s="17" t="s">
        <v>69</v>
      </c>
      <c r="H159" s="18">
        <v>1723634</v>
      </c>
      <c r="I159" s="13">
        <v>121</v>
      </c>
      <c r="J159" s="14">
        <v>9681672</v>
      </c>
      <c r="K159" s="14"/>
      <c r="L159" s="14">
        <v>0</v>
      </c>
      <c r="M159" s="14"/>
      <c r="N159" s="14">
        <v>8547908</v>
      </c>
      <c r="O159" s="14"/>
      <c r="P159" s="14">
        <v>0</v>
      </c>
      <c r="Q159" s="14"/>
      <c r="R159" s="14">
        <v>1974159</v>
      </c>
      <c r="S159" s="14"/>
      <c r="T159" s="15">
        <v>20203739</v>
      </c>
      <c r="U159" s="14"/>
      <c r="V159" s="8" t="str">
        <f t="shared" si="2"/>
        <v>No</v>
      </c>
      <c r="W159" s="14"/>
      <c r="X159" s="5"/>
      <c r="Y159" s="14"/>
      <c r="Z159" s="5"/>
      <c r="AA159" s="27"/>
      <c r="AB159" s="5"/>
      <c r="AC159" s="14"/>
      <c r="AD159" s="5"/>
      <c r="AE159" s="7"/>
    </row>
    <row r="160" spans="1:31" s="54" customFormat="1">
      <c r="A160" s="16" t="s">
        <v>4787</v>
      </c>
      <c r="B160" s="16" t="s">
        <v>5116</v>
      </c>
      <c r="C160" s="17" t="s">
        <v>140</v>
      </c>
      <c r="D160" s="179" t="s">
        <v>188</v>
      </c>
      <c r="E160" s="182" t="s">
        <v>189</v>
      </c>
      <c r="F160" s="17" t="s">
        <v>761</v>
      </c>
      <c r="G160" s="17" t="s">
        <v>108</v>
      </c>
      <c r="H160" s="18">
        <v>0</v>
      </c>
      <c r="I160" s="13">
        <v>121</v>
      </c>
      <c r="J160" s="14">
        <v>871859</v>
      </c>
      <c r="K160" s="14"/>
      <c r="L160" s="14">
        <v>0</v>
      </c>
      <c r="M160" s="14"/>
      <c r="N160" s="14">
        <v>2871989</v>
      </c>
      <c r="O160" s="14"/>
      <c r="P160" s="14">
        <v>367838</v>
      </c>
      <c r="Q160" s="14"/>
      <c r="R160" s="14">
        <v>3196981</v>
      </c>
      <c r="S160" s="14"/>
      <c r="T160" s="15">
        <v>7308667</v>
      </c>
      <c r="U160" s="14"/>
      <c r="V160" s="8" t="str">
        <f t="shared" si="2"/>
        <v>No</v>
      </c>
      <c r="W160" s="14"/>
      <c r="X160" s="5"/>
      <c r="Y160" s="14"/>
      <c r="Z160" s="5"/>
      <c r="AA160" s="27"/>
      <c r="AB160" s="5"/>
      <c r="AC160" s="14"/>
      <c r="AD160" s="5"/>
      <c r="AE160" s="7"/>
    </row>
    <row r="161" spans="1:31" s="54" customFormat="1">
      <c r="A161" s="16" t="s">
        <v>4532</v>
      </c>
      <c r="B161" s="16" t="s">
        <v>274</v>
      </c>
      <c r="C161" s="17" t="s">
        <v>182</v>
      </c>
      <c r="D161" s="179">
        <v>3014</v>
      </c>
      <c r="E161" s="182">
        <v>30014</v>
      </c>
      <c r="F161" s="17" t="s">
        <v>72</v>
      </c>
      <c r="G161" s="17" t="s">
        <v>69</v>
      </c>
      <c r="H161" s="18">
        <v>444474</v>
      </c>
      <c r="I161" s="13">
        <v>120</v>
      </c>
      <c r="J161" s="14">
        <v>3527893</v>
      </c>
      <c r="K161" s="14"/>
      <c r="L161" s="14">
        <v>0</v>
      </c>
      <c r="M161" s="14"/>
      <c r="N161" s="14">
        <v>1061583</v>
      </c>
      <c r="O161" s="14"/>
      <c r="P161" s="14">
        <v>7743000</v>
      </c>
      <c r="Q161" s="14"/>
      <c r="R161" s="14">
        <v>8222230</v>
      </c>
      <c r="S161" s="14"/>
      <c r="T161" s="15">
        <v>20554706</v>
      </c>
      <c r="U161" s="14"/>
      <c r="V161" s="8" t="str">
        <f t="shared" si="2"/>
        <v>No</v>
      </c>
      <c r="W161" s="14"/>
      <c r="X161" s="5"/>
      <c r="Y161" s="14"/>
      <c r="Z161" s="5"/>
      <c r="AA161" s="27"/>
      <c r="AB161" s="5"/>
      <c r="AC161" s="14"/>
      <c r="AD161" s="5"/>
      <c r="AE161" s="7"/>
    </row>
    <row r="162" spans="1:31" s="54" customFormat="1">
      <c r="A162" s="16" t="s">
        <v>1927</v>
      </c>
      <c r="B162" s="16" t="s">
        <v>5109</v>
      </c>
      <c r="C162" s="17" t="s">
        <v>74</v>
      </c>
      <c r="D162" s="179">
        <v>9012</v>
      </c>
      <c r="E162" s="182">
        <v>90012</v>
      </c>
      <c r="F162" s="17" t="s">
        <v>72</v>
      </c>
      <c r="G162" s="17" t="s">
        <v>69</v>
      </c>
      <c r="H162" s="18">
        <v>370583</v>
      </c>
      <c r="I162" s="13">
        <v>117</v>
      </c>
      <c r="J162" s="14">
        <v>3426425</v>
      </c>
      <c r="K162" s="14"/>
      <c r="L162" s="14">
        <v>0</v>
      </c>
      <c r="M162" s="14"/>
      <c r="N162" s="14">
        <v>7181474</v>
      </c>
      <c r="O162" s="14"/>
      <c r="P162" s="14">
        <v>17284905</v>
      </c>
      <c r="Q162" s="14"/>
      <c r="R162" s="14">
        <v>10237930</v>
      </c>
      <c r="S162" s="14"/>
      <c r="T162" s="15">
        <v>38130734</v>
      </c>
      <c r="U162" s="14"/>
      <c r="V162" s="8" t="str">
        <f t="shared" si="2"/>
        <v>No</v>
      </c>
      <c r="W162" s="14"/>
      <c r="X162" s="5"/>
      <c r="Y162" s="14"/>
      <c r="Z162" s="5"/>
      <c r="AA162" s="27"/>
      <c r="AB162" s="5"/>
      <c r="AC162" s="14"/>
      <c r="AD162" s="5"/>
      <c r="AE162" s="7"/>
    </row>
    <row r="163" spans="1:31" s="54" customFormat="1">
      <c r="A163" s="16" t="s">
        <v>646</v>
      </c>
      <c r="B163" s="16" t="s">
        <v>5117</v>
      </c>
      <c r="C163" s="17" t="s">
        <v>119</v>
      </c>
      <c r="D163" s="179">
        <v>1064</v>
      </c>
      <c r="E163" s="182">
        <v>10064</v>
      </c>
      <c r="F163" s="17" t="s">
        <v>72</v>
      </c>
      <c r="G163" s="17" t="s">
        <v>69</v>
      </c>
      <c r="H163" s="18">
        <v>1190956</v>
      </c>
      <c r="I163" s="13">
        <v>116</v>
      </c>
      <c r="J163" s="14">
        <v>1567862</v>
      </c>
      <c r="K163" s="14"/>
      <c r="L163" s="14">
        <v>0</v>
      </c>
      <c r="M163" s="14"/>
      <c r="N163" s="14">
        <v>4454647</v>
      </c>
      <c r="O163" s="14"/>
      <c r="P163" s="14">
        <v>4778091</v>
      </c>
      <c r="Q163" s="14"/>
      <c r="R163" s="14">
        <v>5690958</v>
      </c>
      <c r="S163" s="14"/>
      <c r="T163" s="15">
        <v>16491558</v>
      </c>
      <c r="U163" s="14"/>
      <c r="V163" s="8" t="str">
        <f t="shared" si="2"/>
        <v>No</v>
      </c>
      <c r="W163" s="14"/>
      <c r="X163" s="5"/>
      <c r="Y163" s="14"/>
      <c r="Z163" s="5"/>
      <c r="AA163" s="27"/>
      <c r="AB163" s="5"/>
      <c r="AC163" s="14"/>
      <c r="AD163" s="5"/>
      <c r="AE163" s="7"/>
    </row>
    <row r="164" spans="1:31" s="54" customFormat="1">
      <c r="A164" s="16" t="s">
        <v>4300</v>
      </c>
      <c r="B164" s="16" t="s">
        <v>294</v>
      </c>
      <c r="C164" s="17" t="s">
        <v>152</v>
      </c>
      <c r="D164" s="179">
        <v>4228</v>
      </c>
      <c r="E164" s="182">
        <v>40228</v>
      </c>
      <c r="F164" s="17" t="s">
        <v>68</v>
      </c>
      <c r="G164" s="17" t="s">
        <v>69</v>
      </c>
      <c r="H164" s="18">
        <v>1249442</v>
      </c>
      <c r="I164" s="13">
        <v>116</v>
      </c>
      <c r="J164" s="14">
        <v>1637529</v>
      </c>
      <c r="K164" s="14"/>
      <c r="L164" s="14">
        <v>0</v>
      </c>
      <c r="M164" s="14"/>
      <c r="N164" s="14">
        <v>3018509</v>
      </c>
      <c r="O164" s="14"/>
      <c r="P164" s="14">
        <v>5208924</v>
      </c>
      <c r="Q164" s="14"/>
      <c r="R164" s="14">
        <v>867699</v>
      </c>
      <c r="S164" s="14"/>
      <c r="T164" s="15">
        <v>10732661</v>
      </c>
      <c r="U164" s="14"/>
      <c r="V164" s="8" t="str">
        <f t="shared" si="2"/>
        <v>No</v>
      </c>
      <c r="W164" s="14"/>
      <c r="X164" s="5"/>
      <c r="Y164" s="14"/>
      <c r="Z164" s="5"/>
      <c r="AA164" s="27"/>
      <c r="AB164" s="5"/>
      <c r="AC164" s="14"/>
      <c r="AD164" s="5"/>
      <c r="AE164" s="7"/>
    </row>
    <row r="165" spans="1:31" s="54" customFormat="1">
      <c r="A165" s="16" t="s">
        <v>2394</v>
      </c>
      <c r="B165" s="16" t="s">
        <v>283</v>
      </c>
      <c r="C165" s="17" t="s">
        <v>82</v>
      </c>
      <c r="D165" s="179">
        <v>4086</v>
      </c>
      <c r="E165" s="182">
        <v>40086</v>
      </c>
      <c r="F165" s="17" t="s">
        <v>72</v>
      </c>
      <c r="G165" s="17" t="s">
        <v>69</v>
      </c>
      <c r="H165" s="18">
        <v>2148346</v>
      </c>
      <c r="I165" s="13">
        <v>115</v>
      </c>
      <c r="J165" s="14">
        <v>2108788</v>
      </c>
      <c r="K165" s="14"/>
      <c r="L165" s="14">
        <v>0</v>
      </c>
      <c r="M165" s="14"/>
      <c r="N165" s="14">
        <v>0</v>
      </c>
      <c r="O165" s="14"/>
      <c r="P165" s="14">
        <v>40313699</v>
      </c>
      <c r="Q165" s="14"/>
      <c r="R165" s="14">
        <v>8368030</v>
      </c>
      <c r="S165" s="14"/>
      <c r="T165" s="15">
        <v>50790517</v>
      </c>
      <c r="U165" s="14"/>
      <c r="V165" s="8" t="str">
        <f t="shared" si="2"/>
        <v>No</v>
      </c>
      <c r="W165" s="14"/>
      <c r="X165" s="5"/>
      <c r="Y165" s="14"/>
      <c r="Z165" s="5"/>
      <c r="AA165" s="27"/>
      <c r="AB165" s="5"/>
      <c r="AC165" s="14"/>
      <c r="AD165" s="5"/>
      <c r="AE165" s="7"/>
    </row>
    <row r="166" spans="1:31" s="54" customFormat="1">
      <c r="A166" s="16" t="s">
        <v>393</v>
      </c>
      <c r="B166" s="16" t="s">
        <v>5118</v>
      </c>
      <c r="C166" s="17" t="s">
        <v>74</v>
      </c>
      <c r="D166" s="179">
        <v>9062</v>
      </c>
      <c r="E166" s="182">
        <v>90062</v>
      </c>
      <c r="F166" s="17" t="s">
        <v>72</v>
      </c>
      <c r="G166" s="17" t="s">
        <v>69</v>
      </c>
      <c r="H166" s="18">
        <v>114237</v>
      </c>
      <c r="I166" s="13">
        <v>112</v>
      </c>
      <c r="J166" s="14">
        <v>5778858</v>
      </c>
      <c r="K166" s="14"/>
      <c r="L166" s="14">
        <v>0</v>
      </c>
      <c r="M166" s="14"/>
      <c r="N166" s="14">
        <v>17818348</v>
      </c>
      <c r="O166" s="14"/>
      <c r="P166" s="14">
        <v>5409938</v>
      </c>
      <c r="Q166" s="14"/>
      <c r="R166" s="14">
        <v>16722997</v>
      </c>
      <c r="S166" s="14"/>
      <c r="T166" s="15">
        <v>45730141</v>
      </c>
      <c r="U166" s="14"/>
      <c r="V166" s="8" t="str">
        <f t="shared" si="2"/>
        <v>No</v>
      </c>
      <c r="W166" s="14"/>
      <c r="X166" s="5"/>
      <c r="Y166" s="14"/>
      <c r="Z166" s="5"/>
      <c r="AA166" s="27"/>
      <c r="AB166" s="5"/>
      <c r="AC166" s="14"/>
      <c r="AD166" s="5"/>
      <c r="AE166" s="7"/>
    </row>
    <row r="167" spans="1:31" s="54" customFormat="1">
      <c r="A167" s="16" t="s">
        <v>4534</v>
      </c>
      <c r="B167" s="16" t="s">
        <v>5119</v>
      </c>
      <c r="C167" s="17" t="s">
        <v>74</v>
      </c>
      <c r="D167" s="179">
        <v>9041</v>
      </c>
      <c r="E167" s="182">
        <v>90041</v>
      </c>
      <c r="F167" s="17" t="s">
        <v>68</v>
      </c>
      <c r="G167" s="17" t="s">
        <v>69</v>
      </c>
      <c r="H167" s="18">
        <v>12150996</v>
      </c>
      <c r="I167" s="13">
        <v>111</v>
      </c>
      <c r="J167" s="14">
        <v>3185420</v>
      </c>
      <c r="K167" s="14"/>
      <c r="L167" s="14">
        <v>0</v>
      </c>
      <c r="M167" s="14"/>
      <c r="N167" s="14">
        <v>23403933</v>
      </c>
      <c r="O167" s="14"/>
      <c r="P167" s="14">
        <v>1817041</v>
      </c>
      <c r="Q167" s="14"/>
      <c r="R167" s="14">
        <v>1665500</v>
      </c>
      <c r="S167" s="14"/>
      <c r="T167" s="15">
        <v>30071894</v>
      </c>
      <c r="U167" s="14"/>
      <c r="V167" s="8" t="str">
        <f t="shared" si="2"/>
        <v>No</v>
      </c>
      <c r="W167" s="14"/>
      <c r="X167" s="5"/>
      <c r="Y167" s="14"/>
      <c r="Z167" s="5"/>
      <c r="AA167" s="27"/>
      <c r="AB167" s="5"/>
      <c r="AC167" s="14"/>
      <c r="AD167" s="5"/>
      <c r="AE167" s="7"/>
    </row>
    <row r="168" spans="1:31" s="54" customFormat="1">
      <c r="A168" s="16" t="s">
        <v>6278</v>
      </c>
      <c r="B168" s="16" t="s">
        <v>5120</v>
      </c>
      <c r="C168" s="17" t="s">
        <v>110</v>
      </c>
      <c r="D168" s="179" t="s">
        <v>828</v>
      </c>
      <c r="E168" s="182" t="s">
        <v>829</v>
      </c>
      <c r="F168" s="17" t="s">
        <v>116</v>
      </c>
      <c r="G168" s="17" t="s">
        <v>108</v>
      </c>
      <c r="H168" s="18">
        <v>0</v>
      </c>
      <c r="I168" s="13">
        <v>111</v>
      </c>
      <c r="J168" s="14">
        <v>103279</v>
      </c>
      <c r="K168" s="14"/>
      <c r="L168" s="14">
        <v>0</v>
      </c>
      <c r="M168" s="14"/>
      <c r="N168" s="14">
        <v>0</v>
      </c>
      <c r="O168" s="14"/>
      <c r="P168" s="14">
        <v>339599</v>
      </c>
      <c r="Q168" s="14"/>
      <c r="R168" s="14">
        <v>1999555</v>
      </c>
      <c r="S168" s="14"/>
      <c r="T168" s="15">
        <v>2442433</v>
      </c>
      <c r="U168" s="14"/>
      <c r="V168" s="8" t="str">
        <f t="shared" si="2"/>
        <v>No</v>
      </c>
      <c r="W168" s="14"/>
      <c r="X168" s="5"/>
      <c r="Y168" s="14"/>
      <c r="Z168" s="5"/>
      <c r="AA168" s="27"/>
      <c r="AB168" s="5"/>
      <c r="AC168" s="14"/>
      <c r="AD168" s="5"/>
      <c r="AE168" s="7"/>
    </row>
    <row r="169" spans="1:31" s="54" customFormat="1">
      <c r="A169" s="16" t="s">
        <v>1082</v>
      </c>
      <c r="B169" s="16" t="s">
        <v>5121</v>
      </c>
      <c r="C169" s="17" t="s">
        <v>174</v>
      </c>
      <c r="D169" s="179" t="s">
        <v>1083</v>
      </c>
      <c r="E169" s="182" t="s">
        <v>1084</v>
      </c>
      <c r="F169" s="17" t="s">
        <v>72</v>
      </c>
      <c r="G169" s="17" t="s">
        <v>108</v>
      </c>
      <c r="H169" s="18">
        <v>0</v>
      </c>
      <c r="I169" s="13">
        <v>111</v>
      </c>
      <c r="J169" s="14">
        <v>1529829</v>
      </c>
      <c r="K169" s="14"/>
      <c r="L169" s="14">
        <v>0</v>
      </c>
      <c r="M169" s="14"/>
      <c r="N169" s="14">
        <v>0</v>
      </c>
      <c r="O169" s="14"/>
      <c r="P169" s="14">
        <v>1000335</v>
      </c>
      <c r="Q169" s="14"/>
      <c r="R169" s="14">
        <v>4517038</v>
      </c>
      <c r="S169" s="14"/>
      <c r="T169" s="15">
        <v>7047202</v>
      </c>
      <c r="U169" s="14"/>
      <c r="V169" s="8" t="str">
        <f t="shared" si="2"/>
        <v>No</v>
      </c>
      <c r="W169" s="14"/>
      <c r="X169" s="5"/>
      <c r="Y169" s="14"/>
      <c r="Z169" s="5"/>
      <c r="AA169" s="27"/>
      <c r="AB169" s="5"/>
      <c r="AC169" s="14"/>
      <c r="AD169" s="5"/>
      <c r="AE169" s="7"/>
    </row>
    <row r="170" spans="1:31" s="54" customFormat="1">
      <c r="A170" s="16" t="s">
        <v>4531</v>
      </c>
      <c r="B170" s="16" t="s">
        <v>5122</v>
      </c>
      <c r="C170" s="17" t="s">
        <v>121</v>
      </c>
      <c r="D170" s="179">
        <v>4063</v>
      </c>
      <c r="E170" s="182">
        <v>40063</v>
      </c>
      <c r="F170" s="17" t="s">
        <v>68</v>
      </c>
      <c r="G170" s="17" t="s">
        <v>69</v>
      </c>
      <c r="H170" s="18">
        <v>452791</v>
      </c>
      <c r="I170" s="13">
        <v>110</v>
      </c>
      <c r="J170" s="14">
        <v>1170445</v>
      </c>
      <c r="K170" s="14"/>
      <c r="L170" s="14">
        <v>0</v>
      </c>
      <c r="M170" s="14"/>
      <c r="N170" s="14">
        <v>834170</v>
      </c>
      <c r="O170" s="14"/>
      <c r="P170" s="14">
        <v>2885846</v>
      </c>
      <c r="Q170" s="14"/>
      <c r="R170" s="14">
        <v>7853051</v>
      </c>
      <c r="S170" s="14"/>
      <c r="T170" s="15">
        <v>12743512</v>
      </c>
      <c r="U170" s="14"/>
      <c r="V170" s="8" t="str">
        <f t="shared" si="2"/>
        <v>No</v>
      </c>
      <c r="W170" s="14"/>
      <c r="X170" s="5"/>
      <c r="Y170" s="14"/>
      <c r="Z170" s="5"/>
      <c r="AA170" s="27"/>
      <c r="AB170" s="5"/>
      <c r="AC170" s="14"/>
      <c r="AD170" s="5"/>
      <c r="AE170" s="7"/>
    </row>
    <row r="171" spans="1:31" s="54" customFormat="1">
      <c r="A171" s="16" t="s">
        <v>4315</v>
      </c>
      <c r="B171" s="16" t="s">
        <v>859</v>
      </c>
      <c r="C171" s="17" t="s">
        <v>42</v>
      </c>
      <c r="D171" s="179"/>
      <c r="E171" s="182" t="s">
        <v>4316</v>
      </c>
      <c r="F171" s="17" t="s">
        <v>72</v>
      </c>
      <c r="G171" s="17" t="s">
        <v>108</v>
      </c>
      <c r="H171" s="18">
        <v>0</v>
      </c>
      <c r="I171" s="13">
        <v>110</v>
      </c>
      <c r="J171" s="14">
        <v>485915</v>
      </c>
      <c r="K171" s="14"/>
      <c r="L171" s="14">
        <v>0</v>
      </c>
      <c r="M171" s="14"/>
      <c r="N171" s="14">
        <v>0</v>
      </c>
      <c r="O171" s="14"/>
      <c r="P171" s="14">
        <v>1582728</v>
      </c>
      <c r="Q171" s="14"/>
      <c r="R171" s="14">
        <v>1658834</v>
      </c>
      <c r="S171" s="14"/>
      <c r="T171" s="15">
        <v>3727477</v>
      </c>
      <c r="U171" s="14"/>
      <c r="V171" s="8" t="str">
        <f t="shared" si="2"/>
        <v>No</v>
      </c>
      <c r="W171" s="14"/>
      <c r="X171" s="5"/>
      <c r="Y171" s="14"/>
      <c r="Z171" s="5"/>
      <c r="AA171" s="27"/>
      <c r="AB171" s="5"/>
      <c r="AC171" s="14"/>
      <c r="AD171" s="5"/>
      <c r="AE171" s="7"/>
    </row>
    <row r="172" spans="1:31" s="54" customFormat="1">
      <c r="A172" s="16" t="s">
        <v>2146</v>
      </c>
      <c r="B172" s="16" t="s">
        <v>2147</v>
      </c>
      <c r="C172" s="17" t="s">
        <v>328</v>
      </c>
      <c r="D172" s="179" t="s">
        <v>2148</v>
      </c>
      <c r="E172" s="182" t="s">
        <v>2149</v>
      </c>
      <c r="F172" s="17" t="s">
        <v>72</v>
      </c>
      <c r="G172" s="17" t="s">
        <v>108</v>
      </c>
      <c r="H172" s="18">
        <v>0</v>
      </c>
      <c r="I172" s="13">
        <v>110</v>
      </c>
      <c r="J172" s="14">
        <v>1602884</v>
      </c>
      <c r="K172" s="14"/>
      <c r="L172" s="14">
        <v>0</v>
      </c>
      <c r="M172" s="14"/>
      <c r="N172" s="14">
        <v>0</v>
      </c>
      <c r="O172" s="14"/>
      <c r="P172" s="14">
        <v>6306063</v>
      </c>
      <c r="Q172" s="14"/>
      <c r="R172" s="14">
        <v>1739439</v>
      </c>
      <c r="S172" s="14"/>
      <c r="T172" s="15">
        <v>9648386</v>
      </c>
      <c r="U172" s="14"/>
      <c r="V172" s="8" t="str">
        <f t="shared" si="2"/>
        <v>No</v>
      </c>
      <c r="W172" s="14"/>
      <c r="X172" s="5"/>
      <c r="Y172" s="14"/>
      <c r="Z172" s="5"/>
      <c r="AA172" s="27"/>
      <c r="AB172" s="5"/>
      <c r="AC172" s="14"/>
      <c r="AD172" s="5"/>
      <c r="AE172" s="7"/>
    </row>
    <row r="173" spans="1:31" s="54" customFormat="1">
      <c r="A173" s="16" t="s">
        <v>2388</v>
      </c>
      <c r="B173" s="16" t="s">
        <v>5123</v>
      </c>
      <c r="C173" s="17" t="s">
        <v>182</v>
      </c>
      <c r="D173" s="179">
        <v>3054</v>
      </c>
      <c r="E173" s="182">
        <v>30054</v>
      </c>
      <c r="F173" s="17" t="s">
        <v>72</v>
      </c>
      <c r="G173" s="17" t="s">
        <v>69</v>
      </c>
      <c r="H173" s="18">
        <v>87454</v>
      </c>
      <c r="I173" s="13">
        <v>109</v>
      </c>
      <c r="J173" s="14">
        <v>6954864</v>
      </c>
      <c r="K173" s="14"/>
      <c r="L173" s="14">
        <v>0</v>
      </c>
      <c r="M173" s="14"/>
      <c r="N173" s="14">
        <v>637246</v>
      </c>
      <c r="O173" s="14"/>
      <c r="P173" s="14">
        <v>4193485</v>
      </c>
      <c r="Q173" s="14"/>
      <c r="R173" s="14">
        <v>5976635</v>
      </c>
      <c r="S173" s="14"/>
      <c r="T173" s="15">
        <v>17762230</v>
      </c>
      <c r="U173" s="14"/>
      <c r="V173" s="8" t="str">
        <f t="shared" si="2"/>
        <v>No</v>
      </c>
      <c r="W173" s="14"/>
      <c r="X173" s="5"/>
      <c r="Y173" s="14"/>
      <c r="Z173" s="5"/>
      <c r="AA173" s="27"/>
      <c r="AB173" s="5"/>
      <c r="AC173" s="14"/>
      <c r="AD173" s="5"/>
      <c r="AE173" s="7"/>
    </row>
    <row r="174" spans="1:31" s="54" customFormat="1">
      <c r="A174" s="16" t="s">
        <v>4788</v>
      </c>
      <c r="B174" s="16" t="s">
        <v>2318</v>
      </c>
      <c r="C174" s="17" t="s">
        <v>84</v>
      </c>
      <c r="D174" s="179">
        <v>4017</v>
      </c>
      <c r="E174" s="182">
        <v>40017</v>
      </c>
      <c r="F174" s="17" t="s">
        <v>72</v>
      </c>
      <c r="G174" s="17" t="s">
        <v>69</v>
      </c>
      <c r="H174" s="18">
        <v>290263</v>
      </c>
      <c r="I174" s="13">
        <v>108</v>
      </c>
      <c r="J174" s="14">
        <v>4062008</v>
      </c>
      <c r="K174" s="14"/>
      <c r="L174" s="14">
        <v>12833940</v>
      </c>
      <c r="M174" s="14"/>
      <c r="N174" s="14">
        <v>0</v>
      </c>
      <c r="O174" s="14"/>
      <c r="P174" s="14">
        <v>641147</v>
      </c>
      <c r="Q174" s="14"/>
      <c r="R174" s="14">
        <v>8536778</v>
      </c>
      <c r="S174" s="14"/>
      <c r="T174" s="15">
        <v>26073873</v>
      </c>
      <c r="U174" s="14"/>
      <c r="V174" s="8" t="str">
        <f t="shared" si="2"/>
        <v>No</v>
      </c>
      <c r="W174" s="14"/>
      <c r="X174" s="5"/>
      <c r="Y174" s="14"/>
      <c r="Z174" s="5"/>
      <c r="AA174" s="27"/>
      <c r="AB174" s="5"/>
      <c r="AC174" s="14"/>
      <c r="AD174" s="5"/>
      <c r="AE174" s="7"/>
    </row>
    <row r="175" spans="1:31" s="54" customFormat="1">
      <c r="A175" s="16" t="s">
        <v>6573</v>
      </c>
      <c r="B175" s="16" t="s">
        <v>1492</v>
      </c>
      <c r="C175" s="17" t="s">
        <v>121</v>
      </c>
      <c r="D175" s="179">
        <v>4046</v>
      </c>
      <c r="E175" s="182">
        <v>40046</v>
      </c>
      <c r="F175" s="17" t="s">
        <v>68</v>
      </c>
      <c r="G175" s="17" t="s">
        <v>69</v>
      </c>
      <c r="H175" s="18">
        <v>643260</v>
      </c>
      <c r="I175" s="13">
        <v>107</v>
      </c>
      <c r="J175" s="14">
        <v>1070337</v>
      </c>
      <c r="K175" s="14"/>
      <c r="L175" s="14">
        <v>0</v>
      </c>
      <c r="M175" s="14"/>
      <c r="N175" s="14">
        <v>15769054</v>
      </c>
      <c r="O175" s="14"/>
      <c r="P175" s="14">
        <v>1779892</v>
      </c>
      <c r="Q175" s="14"/>
      <c r="R175" s="14">
        <v>7905758</v>
      </c>
      <c r="S175" s="14"/>
      <c r="T175" s="15">
        <v>26525041</v>
      </c>
      <c r="U175" s="14"/>
      <c r="V175" s="8" t="str">
        <f t="shared" si="2"/>
        <v>No</v>
      </c>
      <c r="W175" s="14"/>
      <c r="X175" s="5"/>
      <c r="Y175" s="14"/>
      <c r="Z175" s="5"/>
      <c r="AA175" s="27"/>
      <c r="AB175" s="5"/>
      <c r="AC175" s="14"/>
      <c r="AD175" s="5"/>
      <c r="AE175" s="7"/>
    </row>
    <row r="176" spans="1:31" s="54" customFormat="1">
      <c r="A176" s="16" t="s">
        <v>4535</v>
      </c>
      <c r="B176" s="16" t="s">
        <v>5124</v>
      </c>
      <c r="C176" s="17" t="s">
        <v>177</v>
      </c>
      <c r="D176" s="179">
        <v>7035</v>
      </c>
      <c r="E176" s="182">
        <v>70035</v>
      </c>
      <c r="F176" s="17" t="s">
        <v>68</v>
      </c>
      <c r="G176" s="17" t="s">
        <v>69</v>
      </c>
      <c r="H176" s="18">
        <v>1519417</v>
      </c>
      <c r="I176" s="13">
        <v>107</v>
      </c>
      <c r="J176" s="14">
        <v>299957</v>
      </c>
      <c r="K176" s="14"/>
      <c r="L176" s="14">
        <v>0</v>
      </c>
      <c r="M176" s="14"/>
      <c r="N176" s="14">
        <v>5862363</v>
      </c>
      <c r="O176" s="14"/>
      <c r="P176" s="14">
        <v>991232</v>
      </c>
      <c r="Q176" s="14"/>
      <c r="R176" s="14">
        <v>3696266</v>
      </c>
      <c r="S176" s="14"/>
      <c r="T176" s="15">
        <v>10849818</v>
      </c>
      <c r="U176" s="14"/>
      <c r="V176" s="8" t="str">
        <f t="shared" si="2"/>
        <v>No</v>
      </c>
      <c r="W176" s="14"/>
      <c r="X176" s="5"/>
      <c r="Y176" s="14"/>
      <c r="Z176" s="5"/>
      <c r="AA176" s="27"/>
      <c r="AB176" s="5"/>
      <c r="AC176" s="14"/>
      <c r="AD176" s="5"/>
      <c r="AE176" s="7"/>
    </row>
    <row r="177" spans="1:31" s="54" customFormat="1">
      <c r="A177" s="16" t="s">
        <v>718</v>
      </c>
      <c r="B177" s="16" t="s">
        <v>5125</v>
      </c>
      <c r="C177" s="17" t="s">
        <v>182</v>
      </c>
      <c r="D177" s="179">
        <v>3013</v>
      </c>
      <c r="E177" s="182">
        <v>30013</v>
      </c>
      <c r="F177" s="17" t="s">
        <v>72</v>
      </c>
      <c r="G177" s="17" t="s">
        <v>69</v>
      </c>
      <c r="H177" s="18">
        <v>196611</v>
      </c>
      <c r="I177" s="13">
        <v>107</v>
      </c>
      <c r="J177" s="14">
        <v>5534156</v>
      </c>
      <c r="K177" s="14"/>
      <c r="L177" s="14">
        <v>0</v>
      </c>
      <c r="M177" s="14"/>
      <c r="N177" s="14">
        <v>1098941</v>
      </c>
      <c r="O177" s="14"/>
      <c r="P177" s="14">
        <v>9567565</v>
      </c>
      <c r="Q177" s="14"/>
      <c r="R177" s="14">
        <v>5246396</v>
      </c>
      <c r="S177" s="14"/>
      <c r="T177" s="15">
        <v>21447058</v>
      </c>
      <c r="U177" s="14"/>
      <c r="V177" s="8" t="str">
        <f t="shared" si="2"/>
        <v>No</v>
      </c>
      <c r="W177" s="14"/>
      <c r="X177" s="5"/>
      <c r="Y177" s="14"/>
      <c r="Z177" s="5"/>
      <c r="AA177" s="27"/>
      <c r="AB177" s="5"/>
      <c r="AC177" s="14"/>
      <c r="AD177" s="5"/>
      <c r="AE177" s="7"/>
    </row>
    <row r="178" spans="1:31" s="54" customFormat="1">
      <c r="A178" s="16" t="s">
        <v>4533</v>
      </c>
      <c r="B178" s="16" t="s">
        <v>5126</v>
      </c>
      <c r="C178" s="17" t="s">
        <v>142</v>
      </c>
      <c r="D178" s="179">
        <v>3085</v>
      </c>
      <c r="E178" s="182">
        <v>30085</v>
      </c>
      <c r="F178" s="17" t="s">
        <v>68</v>
      </c>
      <c r="G178" s="17" t="s">
        <v>69</v>
      </c>
      <c r="H178" s="18">
        <v>4586770</v>
      </c>
      <c r="I178" s="13">
        <v>106</v>
      </c>
      <c r="J178" s="14">
        <v>777325</v>
      </c>
      <c r="K178" s="14"/>
      <c r="L178" s="14">
        <v>0</v>
      </c>
      <c r="M178" s="14"/>
      <c r="N178" s="14">
        <v>12550442</v>
      </c>
      <c r="O178" s="14"/>
      <c r="P178" s="14">
        <v>12149867</v>
      </c>
      <c r="Q178" s="14"/>
      <c r="R178" s="14">
        <v>8181754</v>
      </c>
      <c r="S178" s="14"/>
      <c r="T178" s="15">
        <v>33659388</v>
      </c>
      <c r="U178" s="14"/>
      <c r="V178" s="8" t="str">
        <f t="shared" si="2"/>
        <v>No</v>
      </c>
      <c r="W178" s="14"/>
      <c r="X178" s="5"/>
      <c r="Y178" s="14"/>
      <c r="Z178" s="5"/>
      <c r="AA178" s="27"/>
      <c r="AB178" s="5"/>
      <c r="AC178" s="14"/>
      <c r="AD178" s="5"/>
      <c r="AE178" s="7"/>
    </row>
    <row r="179" spans="1:31" s="54" customFormat="1">
      <c r="A179" s="16" t="s">
        <v>647</v>
      </c>
      <c r="B179" s="16" t="s">
        <v>5127</v>
      </c>
      <c r="C179" s="17" t="s">
        <v>74</v>
      </c>
      <c r="D179" s="179">
        <v>9006</v>
      </c>
      <c r="E179" s="182">
        <v>90006</v>
      </c>
      <c r="F179" s="17" t="s">
        <v>72</v>
      </c>
      <c r="G179" s="17" t="s">
        <v>69</v>
      </c>
      <c r="H179" s="18">
        <v>163703</v>
      </c>
      <c r="I179" s="13">
        <v>104</v>
      </c>
      <c r="J179" s="14">
        <v>8239899</v>
      </c>
      <c r="K179" s="14"/>
      <c r="L179" s="14">
        <v>4050310</v>
      </c>
      <c r="M179" s="14"/>
      <c r="N179" s="14">
        <v>8464971</v>
      </c>
      <c r="O179" s="14"/>
      <c r="P179" s="14">
        <v>4346687</v>
      </c>
      <c r="Q179" s="14"/>
      <c r="R179" s="14">
        <v>26590422</v>
      </c>
      <c r="S179" s="14"/>
      <c r="T179" s="15">
        <v>51692289</v>
      </c>
      <c r="U179" s="14"/>
      <c r="V179" s="8" t="str">
        <f t="shared" si="2"/>
        <v>No</v>
      </c>
      <c r="W179" s="14"/>
      <c r="X179" s="5"/>
      <c r="Y179" s="14"/>
      <c r="Z179" s="5"/>
      <c r="AA179" s="27"/>
      <c r="AB179" s="5"/>
      <c r="AC179" s="14"/>
      <c r="AD179" s="5"/>
      <c r="AE179" s="7"/>
    </row>
    <row r="180" spans="1:31" s="54" customFormat="1">
      <c r="A180" s="16" t="s">
        <v>2664</v>
      </c>
      <c r="B180" s="16" t="s">
        <v>836</v>
      </c>
      <c r="C180" s="17" t="s">
        <v>45</v>
      </c>
      <c r="D180" s="179">
        <v>4042</v>
      </c>
      <c r="E180" s="182">
        <v>40042</v>
      </c>
      <c r="F180" s="17" t="s">
        <v>72</v>
      </c>
      <c r="G180" s="17" t="s">
        <v>69</v>
      </c>
      <c r="H180" s="18">
        <v>749495</v>
      </c>
      <c r="I180" s="13">
        <v>104</v>
      </c>
      <c r="J180" s="14">
        <v>1246497</v>
      </c>
      <c r="K180" s="14"/>
      <c r="L180" s="14">
        <v>0</v>
      </c>
      <c r="M180" s="14"/>
      <c r="N180" s="14">
        <v>18290894</v>
      </c>
      <c r="O180" s="14"/>
      <c r="P180" s="14">
        <v>0</v>
      </c>
      <c r="Q180" s="14"/>
      <c r="R180" s="14">
        <v>12346699</v>
      </c>
      <c r="S180" s="14"/>
      <c r="T180" s="15">
        <v>31884090</v>
      </c>
      <c r="U180" s="14"/>
      <c r="V180" s="8" t="str">
        <f t="shared" si="2"/>
        <v>No</v>
      </c>
      <c r="W180" s="14"/>
      <c r="X180" s="5"/>
      <c r="Y180" s="14"/>
      <c r="Z180" s="5"/>
      <c r="AA180" s="27"/>
      <c r="AB180" s="5"/>
      <c r="AC180" s="14"/>
      <c r="AD180" s="5"/>
      <c r="AE180" s="7"/>
    </row>
    <row r="181" spans="1:31" s="54" customFormat="1">
      <c r="A181" s="16" t="s">
        <v>1076</v>
      </c>
      <c r="B181" s="16" t="s">
        <v>5128</v>
      </c>
      <c r="C181" s="17" t="s">
        <v>174</v>
      </c>
      <c r="D181" s="179" t="s">
        <v>1077</v>
      </c>
      <c r="E181" s="182" t="s">
        <v>1078</v>
      </c>
      <c r="F181" s="17" t="s">
        <v>72</v>
      </c>
      <c r="G181" s="17" t="s">
        <v>108</v>
      </c>
      <c r="H181" s="18">
        <v>0</v>
      </c>
      <c r="I181" s="13">
        <v>103</v>
      </c>
      <c r="J181" s="14">
        <v>1022437</v>
      </c>
      <c r="K181" s="14"/>
      <c r="L181" s="14">
        <v>0</v>
      </c>
      <c r="M181" s="14"/>
      <c r="N181" s="14">
        <v>1250955</v>
      </c>
      <c r="O181" s="14"/>
      <c r="P181" s="14">
        <v>926471</v>
      </c>
      <c r="Q181" s="14"/>
      <c r="R181" s="14">
        <v>2246007</v>
      </c>
      <c r="S181" s="14"/>
      <c r="T181" s="15">
        <v>5445870</v>
      </c>
      <c r="U181" s="14"/>
      <c r="V181" s="8" t="str">
        <f t="shared" si="2"/>
        <v>No</v>
      </c>
      <c r="W181" s="14"/>
      <c r="X181" s="5"/>
      <c r="Y181" s="14"/>
      <c r="Z181" s="5"/>
      <c r="AA181" s="27"/>
      <c r="AB181" s="5"/>
      <c r="AC181" s="14"/>
      <c r="AD181" s="5"/>
      <c r="AE181" s="7"/>
    </row>
    <row r="182" spans="1:31" s="54" customFormat="1">
      <c r="A182" s="16" t="s">
        <v>4306</v>
      </c>
      <c r="B182" s="16" t="s">
        <v>5089</v>
      </c>
      <c r="C182" s="17" t="s">
        <v>93</v>
      </c>
      <c r="D182" s="179" t="s">
        <v>3398</v>
      </c>
      <c r="E182" s="182" t="s">
        <v>3399</v>
      </c>
      <c r="F182" s="17" t="s">
        <v>68</v>
      </c>
      <c r="G182" s="17" t="s">
        <v>108</v>
      </c>
      <c r="H182" s="18">
        <v>0</v>
      </c>
      <c r="I182" s="13">
        <v>103</v>
      </c>
      <c r="J182" s="14">
        <v>895682</v>
      </c>
      <c r="K182" s="14"/>
      <c r="L182" s="14">
        <v>0</v>
      </c>
      <c r="M182" s="14"/>
      <c r="N182" s="14">
        <v>1137787</v>
      </c>
      <c r="O182" s="14"/>
      <c r="P182" s="14">
        <v>180272</v>
      </c>
      <c r="Q182" s="14"/>
      <c r="R182" s="14">
        <v>1872508</v>
      </c>
      <c r="S182" s="14"/>
      <c r="T182" s="15">
        <v>4086249</v>
      </c>
      <c r="U182" s="14"/>
      <c r="V182" s="8" t="str">
        <f t="shared" si="2"/>
        <v>No</v>
      </c>
      <c r="W182" s="14"/>
      <c r="X182" s="5"/>
      <c r="Y182" s="14"/>
      <c r="Z182" s="5"/>
      <c r="AA182" s="27"/>
      <c r="AB182" s="5"/>
      <c r="AC182" s="14"/>
      <c r="AD182" s="5"/>
      <c r="AE182" s="7"/>
    </row>
    <row r="183" spans="1:31" s="54" customFormat="1">
      <c r="A183" s="16" t="s">
        <v>1052</v>
      </c>
      <c r="B183" s="16" t="s">
        <v>5129</v>
      </c>
      <c r="C183" s="17" t="s">
        <v>364</v>
      </c>
      <c r="D183" s="179" t="s">
        <v>1053</v>
      </c>
      <c r="E183" s="182" t="s">
        <v>1054</v>
      </c>
      <c r="F183" s="17" t="s">
        <v>116</v>
      </c>
      <c r="G183" s="17" t="s">
        <v>108</v>
      </c>
      <c r="H183" s="18">
        <v>0</v>
      </c>
      <c r="I183" s="13">
        <v>103</v>
      </c>
      <c r="J183" s="14">
        <v>2120593</v>
      </c>
      <c r="K183" s="14"/>
      <c r="L183" s="14">
        <v>0</v>
      </c>
      <c r="M183" s="14"/>
      <c r="N183" s="14">
        <v>52905</v>
      </c>
      <c r="O183" s="14"/>
      <c r="P183" s="14">
        <v>1617684</v>
      </c>
      <c r="Q183" s="14"/>
      <c r="R183" s="14">
        <v>1433205</v>
      </c>
      <c r="S183" s="14"/>
      <c r="T183" s="15">
        <v>5224387</v>
      </c>
      <c r="U183" s="14"/>
      <c r="V183" s="8" t="str">
        <f t="shared" si="2"/>
        <v>No</v>
      </c>
      <c r="W183" s="14"/>
      <c r="X183" s="5"/>
      <c r="Y183" s="14"/>
      <c r="Z183" s="5"/>
      <c r="AA183" s="27"/>
      <c r="AB183" s="5"/>
      <c r="AC183" s="14"/>
      <c r="AD183" s="5"/>
      <c r="AE183" s="7"/>
    </row>
    <row r="184" spans="1:31" s="54" customFormat="1">
      <c r="A184" s="16" t="s">
        <v>2969</v>
      </c>
      <c r="B184" s="16" t="s">
        <v>2958</v>
      </c>
      <c r="C184" s="17" t="s">
        <v>285</v>
      </c>
      <c r="D184" s="179" t="s">
        <v>2970</v>
      </c>
      <c r="E184" s="182" t="s">
        <v>2971</v>
      </c>
      <c r="F184" s="17" t="s">
        <v>72</v>
      </c>
      <c r="G184" s="17" t="s">
        <v>108</v>
      </c>
      <c r="H184" s="18">
        <v>0</v>
      </c>
      <c r="I184" s="13">
        <v>103</v>
      </c>
      <c r="J184" s="14">
        <v>9673720</v>
      </c>
      <c r="K184" s="14"/>
      <c r="L184" s="14">
        <v>0</v>
      </c>
      <c r="M184" s="14"/>
      <c r="N184" s="14">
        <v>15686225</v>
      </c>
      <c r="O184" s="14"/>
      <c r="P184" s="14">
        <v>200000</v>
      </c>
      <c r="Q184" s="14"/>
      <c r="R184" s="14">
        <v>11911359</v>
      </c>
      <c r="S184" s="14"/>
      <c r="T184" s="15">
        <v>37471304</v>
      </c>
      <c r="U184" s="14"/>
      <c r="V184" s="8" t="str">
        <f t="shared" si="2"/>
        <v>No</v>
      </c>
      <c r="W184" s="14"/>
      <c r="X184" s="5"/>
      <c r="Y184" s="14"/>
      <c r="Z184" s="5"/>
      <c r="AA184" s="27"/>
      <c r="AB184" s="5"/>
      <c r="AC184" s="14"/>
      <c r="AD184" s="5"/>
      <c r="AE184" s="7"/>
    </row>
    <row r="185" spans="1:31" s="54" customFormat="1">
      <c r="A185" s="16" t="s">
        <v>6279</v>
      </c>
      <c r="B185" s="16" t="s">
        <v>5130</v>
      </c>
      <c r="C185" s="17" t="s">
        <v>67</v>
      </c>
      <c r="D185" s="179">
        <v>2128</v>
      </c>
      <c r="E185" s="182">
        <v>20128</v>
      </c>
      <c r="F185" s="17" t="s">
        <v>89</v>
      </c>
      <c r="G185" s="17" t="s">
        <v>69</v>
      </c>
      <c r="H185" s="18">
        <v>18351295</v>
      </c>
      <c r="I185" s="13">
        <v>102</v>
      </c>
      <c r="J185" s="14">
        <v>16321705</v>
      </c>
      <c r="K185" s="14"/>
      <c r="L185" s="14">
        <v>0</v>
      </c>
      <c r="M185" s="14"/>
      <c r="N185" s="14">
        <v>0</v>
      </c>
      <c r="O185" s="14"/>
      <c r="P185" s="14">
        <v>0</v>
      </c>
      <c r="Q185" s="14"/>
      <c r="R185" s="14">
        <v>0</v>
      </c>
      <c r="S185" s="14"/>
      <c r="T185" s="15">
        <v>16321705</v>
      </c>
      <c r="U185" s="14"/>
      <c r="V185" s="8" t="str">
        <f t="shared" si="2"/>
        <v>No</v>
      </c>
      <c r="W185" s="14"/>
      <c r="X185" s="5"/>
      <c r="Y185" s="14"/>
      <c r="Z185" s="5"/>
      <c r="AA185" s="27"/>
      <c r="AB185" s="5"/>
      <c r="AC185" s="14"/>
      <c r="AD185" s="5"/>
      <c r="AE185" s="7"/>
    </row>
    <row r="186" spans="1:31" s="54" customFormat="1">
      <c r="A186" s="16" t="s">
        <v>1102</v>
      </c>
      <c r="B186" s="16" t="s">
        <v>1103</v>
      </c>
      <c r="C186" s="17" t="s">
        <v>71</v>
      </c>
      <c r="D186" s="179">
        <v>21</v>
      </c>
      <c r="E186" s="182">
        <v>21</v>
      </c>
      <c r="F186" s="17" t="s">
        <v>72</v>
      </c>
      <c r="G186" s="17" t="s">
        <v>69</v>
      </c>
      <c r="H186" s="18">
        <v>114473</v>
      </c>
      <c r="I186" s="13">
        <v>102</v>
      </c>
      <c r="J186" s="14">
        <v>1440818</v>
      </c>
      <c r="K186" s="14"/>
      <c r="L186" s="14">
        <v>0</v>
      </c>
      <c r="M186" s="14"/>
      <c r="N186" s="14">
        <v>20292475</v>
      </c>
      <c r="O186" s="14"/>
      <c r="P186" s="14">
        <v>966711</v>
      </c>
      <c r="Q186" s="14"/>
      <c r="R186" s="14">
        <v>8821721</v>
      </c>
      <c r="S186" s="14"/>
      <c r="T186" s="15">
        <v>31521725</v>
      </c>
      <c r="U186" s="14"/>
      <c r="V186" s="8" t="str">
        <f t="shared" si="2"/>
        <v>No</v>
      </c>
      <c r="W186" s="14"/>
      <c r="X186" s="5"/>
      <c r="Y186" s="14"/>
      <c r="Z186" s="5"/>
      <c r="AA186" s="27"/>
      <c r="AB186" s="5"/>
      <c r="AC186" s="14"/>
      <c r="AD186" s="5"/>
      <c r="AE186" s="7"/>
    </row>
    <row r="187" spans="1:31" s="54" customFormat="1">
      <c r="A187" s="16" t="s">
        <v>6280</v>
      </c>
      <c r="B187" s="16" t="s">
        <v>5131</v>
      </c>
      <c r="C187" s="17" t="s">
        <v>121</v>
      </c>
      <c r="D187" s="179">
        <v>4028</v>
      </c>
      <c r="E187" s="182">
        <v>40028</v>
      </c>
      <c r="F187" s="17" t="s">
        <v>68</v>
      </c>
      <c r="G187" s="17" t="s">
        <v>69</v>
      </c>
      <c r="H187" s="18">
        <v>530290</v>
      </c>
      <c r="I187" s="13">
        <v>102</v>
      </c>
      <c r="J187" s="14">
        <v>3867190</v>
      </c>
      <c r="K187" s="14"/>
      <c r="L187" s="14">
        <v>0</v>
      </c>
      <c r="M187" s="14"/>
      <c r="N187" s="14">
        <v>13968235</v>
      </c>
      <c r="O187" s="14"/>
      <c r="P187" s="14">
        <v>2634380</v>
      </c>
      <c r="Q187" s="14"/>
      <c r="R187" s="14">
        <v>5671319</v>
      </c>
      <c r="S187" s="14"/>
      <c r="T187" s="15">
        <v>26141124</v>
      </c>
      <c r="U187" s="14"/>
      <c r="V187" s="8" t="str">
        <f t="shared" si="2"/>
        <v>No</v>
      </c>
      <c r="W187" s="14"/>
      <c r="X187" s="5"/>
      <c r="Y187" s="14"/>
      <c r="Z187" s="5"/>
      <c r="AA187" s="27"/>
      <c r="AB187" s="5"/>
      <c r="AC187" s="14"/>
      <c r="AD187" s="5"/>
      <c r="AE187" s="7"/>
    </row>
    <row r="188" spans="1:31" s="54" customFormat="1">
      <c r="A188" s="16" t="s">
        <v>4560</v>
      </c>
      <c r="B188" s="16" t="s">
        <v>5050</v>
      </c>
      <c r="C188" s="17" t="s">
        <v>114</v>
      </c>
      <c r="D188" s="179">
        <v>4141</v>
      </c>
      <c r="E188" s="182">
        <v>40141</v>
      </c>
      <c r="F188" s="17" t="s">
        <v>72</v>
      </c>
      <c r="G188" s="17" t="s">
        <v>69</v>
      </c>
      <c r="H188" s="18">
        <v>549777</v>
      </c>
      <c r="I188" s="13">
        <v>101</v>
      </c>
      <c r="J188" s="14">
        <v>2684452</v>
      </c>
      <c r="K188" s="14"/>
      <c r="L188" s="14">
        <v>0</v>
      </c>
      <c r="M188" s="14"/>
      <c r="N188" s="14">
        <v>16922282</v>
      </c>
      <c r="O188" s="14"/>
      <c r="P188" s="14">
        <v>558489</v>
      </c>
      <c r="Q188" s="14"/>
      <c r="R188" s="14">
        <v>776977</v>
      </c>
      <c r="S188" s="14"/>
      <c r="T188" s="15">
        <v>20942200</v>
      </c>
      <c r="U188" s="14"/>
      <c r="V188" s="8" t="str">
        <f t="shared" si="2"/>
        <v>No</v>
      </c>
      <c r="W188" s="14"/>
      <c r="X188" s="5"/>
      <c r="Y188" s="14"/>
      <c r="Z188" s="5"/>
      <c r="AA188" s="27"/>
      <c r="AB188" s="5"/>
      <c r="AC188" s="14"/>
      <c r="AD188" s="5"/>
      <c r="AE188" s="7"/>
    </row>
    <row r="189" spans="1:31" s="54" customFormat="1">
      <c r="A189" s="16" t="s">
        <v>4299</v>
      </c>
      <c r="B189" s="16" t="s">
        <v>5132</v>
      </c>
      <c r="C189" s="17" t="s">
        <v>93</v>
      </c>
      <c r="D189" s="179" t="s">
        <v>3411</v>
      </c>
      <c r="E189" s="182" t="s">
        <v>3412</v>
      </c>
      <c r="F189" s="17" t="s">
        <v>72</v>
      </c>
      <c r="G189" s="17" t="s">
        <v>108</v>
      </c>
      <c r="H189" s="18">
        <v>0</v>
      </c>
      <c r="I189" s="13">
        <v>100</v>
      </c>
      <c r="J189" s="14">
        <v>582401</v>
      </c>
      <c r="K189" s="14"/>
      <c r="L189" s="14">
        <v>0</v>
      </c>
      <c r="M189" s="14"/>
      <c r="N189" s="14">
        <v>272909</v>
      </c>
      <c r="O189" s="14"/>
      <c r="P189" s="14">
        <v>1275064</v>
      </c>
      <c r="Q189" s="14"/>
      <c r="R189" s="14">
        <v>2642220</v>
      </c>
      <c r="S189" s="14"/>
      <c r="T189" s="15">
        <v>4772594</v>
      </c>
      <c r="U189" s="14"/>
      <c r="V189" s="8" t="str">
        <f t="shared" si="2"/>
        <v>No</v>
      </c>
      <c r="W189" s="14"/>
      <c r="X189" s="5"/>
      <c r="Y189" s="14"/>
      <c r="Z189" s="5"/>
      <c r="AA189" s="27"/>
      <c r="AB189" s="5"/>
      <c r="AC189" s="14"/>
      <c r="AD189" s="5"/>
      <c r="AE189" s="7"/>
    </row>
    <row r="190" spans="1:31" s="54" customFormat="1">
      <c r="A190" s="16" t="s">
        <v>3116</v>
      </c>
      <c r="B190" s="16" t="s">
        <v>5133</v>
      </c>
      <c r="C190" s="17" t="s">
        <v>119</v>
      </c>
      <c r="D190" s="179">
        <v>1014</v>
      </c>
      <c r="E190" s="182">
        <v>10014</v>
      </c>
      <c r="F190" s="17" t="s">
        <v>72</v>
      </c>
      <c r="G190" s="17" t="s">
        <v>69</v>
      </c>
      <c r="H190" s="18">
        <v>486514</v>
      </c>
      <c r="I190" s="13">
        <v>100</v>
      </c>
      <c r="J190" s="14">
        <v>2516162</v>
      </c>
      <c r="K190" s="14"/>
      <c r="L190" s="14">
        <v>0</v>
      </c>
      <c r="M190" s="14"/>
      <c r="N190" s="14">
        <v>5263390</v>
      </c>
      <c r="O190" s="14"/>
      <c r="P190" s="14">
        <v>12411901</v>
      </c>
      <c r="Q190" s="14"/>
      <c r="R190" s="14">
        <v>6764398</v>
      </c>
      <c r="S190" s="14"/>
      <c r="T190" s="15">
        <v>26955851</v>
      </c>
      <c r="U190" s="14"/>
      <c r="V190" s="8" t="str">
        <f t="shared" si="2"/>
        <v>No</v>
      </c>
      <c r="W190" s="14"/>
      <c r="X190" s="5"/>
      <c r="Y190" s="14"/>
      <c r="Z190" s="5"/>
      <c r="AA190" s="27"/>
      <c r="AB190" s="5"/>
      <c r="AC190" s="14"/>
      <c r="AD190" s="5"/>
      <c r="AE190" s="7"/>
    </row>
    <row r="191" spans="1:31" s="54" customFormat="1">
      <c r="A191" s="16" t="s">
        <v>158</v>
      </c>
      <c r="B191" s="16" t="s">
        <v>159</v>
      </c>
      <c r="C191" s="17" t="s">
        <v>106</v>
      </c>
      <c r="D191" s="179">
        <v>3073</v>
      </c>
      <c r="E191" s="182">
        <v>30073</v>
      </c>
      <c r="F191" s="17" t="s">
        <v>72</v>
      </c>
      <c r="G191" s="17" t="s">
        <v>69</v>
      </c>
      <c r="H191" s="18">
        <v>4586770</v>
      </c>
      <c r="I191" s="13">
        <v>99</v>
      </c>
      <c r="J191" s="14">
        <v>26175083</v>
      </c>
      <c r="K191" s="14"/>
      <c r="L191" s="14">
        <v>0</v>
      </c>
      <c r="M191" s="14"/>
      <c r="N191" s="14">
        <v>17767748</v>
      </c>
      <c r="O191" s="14"/>
      <c r="P191" s="14">
        <v>18712734</v>
      </c>
      <c r="Q191" s="14"/>
      <c r="R191" s="14">
        <v>17959764</v>
      </c>
      <c r="S191" s="14"/>
      <c r="T191" s="15">
        <v>80615329</v>
      </c>
      <c r="U191" s="14"/>
      <c r="V191" s="8" t="str">
        <f t="shared" si="2"/>
        <v>No</v>
      </c>
      <c r="W191" s="14"/>
      <c r="X191" s="5"/>
      <c r="Y191" s="14"/>
      <c r="Z191" s="5"/>
      <c r="AA191" s="27"/>
      <c r="AB191" s="5"/>
      <c r="AC191" s="14"/>
      <c r="AD191" s="5"/>
      <c r="AE191" s="7"/>
    </row>
    <row r="192" spans="1:31" s="54" customFormat="1">
      <c r="A192" s="16" t="s">
        <v>2348</v>
      </c>
      <c r="B192" s="16" t="s">
        <v>5134</v>
      </c>
      <c r="C192" s="17" t="s">
        <v>84</v>
      </c>
      <c r="D192" s="179" t="s">
        <v>2349</v>
      </c>
      <c r="E192" s="182" t="s">
        <v>2350</v>
      </c>
      <c r="F192" s="17" t="s">
        <v>116</v>
      </c>
      <c r="G192" s="17" t="s">
        <v>108</v>
      </c>
      <c r="H192" s="18">
        <v>0</v>
      </c>
      <c r="I192" s="13">
        <v>99</v>
      </c>
      <c r="J192" s="14">
        <v>264822</v>
      </c>
      <c r="K192" s="14"/>
      <c r="L192" s="14">
        <v>0</v>
      </c>
      <c r="M192" s="14"/>
      <c r="N192" s="14">
        <v>1692253</v>
      </c>
      <c r="O192" s="14"/>
      <c r="P192" s="14">
        <v>0</v>
      </c>
      <c r="Q192" s="14"/>
      <c r="R192" s="14">
        <v>1393380</v>
      </c>
      <c r="S192" s="14"/>
      <c r="T192" s="15">
        <v>3350455</v>
      </c>
      <c r="U192" s="14"/>
      <c r="V192" s="8" t="str">
        <f t="shared" si="2"/>
        <v>No</v>
      </c>
      <c r="W192" s="14"/>
      <c r="X192" s="5"/>
      <c r="Y192" s="14"/>
      <c r="Z192" s="5"/>
      <c r="AA192" s="27"/>
      <c r="AB192" s="5"/>
      <c r="AC192" s="14"/>
      <c r="AD192" s="5"/>
      <c r="AE192" s="7"/>
    </row>
    <row r="193" spans="1:31" s="54" customFormat="1">
      <c r="A193" s="16" t="s">
        <v>1169</v>
      </c>
      <c r="B193" s="16" t="s">
        <v>5135</v>
      </c>
      <c r="C193" s="17" t="s">
        <v>74</v>
      </c>
      <c r="D193" s="179">
        <v>9079</v>
      </c>
      <c r="E193" s="182">
        <v>90079</v>
      </c>
      <c r="F193" s="17" t="s">
        <v>72</v>
      </c>
      <c r="G193" s="17" t="s">
        <v>69</v>
      </c>
      <c r="H193" s="18">
        <v>345580</v>
      </c>
      <c r="I193" s="13">
        <v>98</v>
      </c>
      <c r="J193" s="14">
        <v>6993385</v>
      </c>
      <c r="K193" s="14"/>
      <c r="L193" s="14">
        <v>0</v>
      </c>
      <c r="M193" s="14"/>
      <c r="N193" s="14">
        <v>0</v>
      </c>
      <c r="O193" s="14"/>
      <c r="P193" s="14">
        <v>20521563</v>
      </c>
      <c r="Q193" s="14"/>
      <c r="R193" s="14">
        <v>8488692</v>
      </c>
      <c r="S193" s="14"/>
      <c r="T193" s="15">
        <v>36003640</v>
      </c>
      <c r="U193" s="14"/>
      <c r="V193" s="8" t="str">
        <f t="shared" si="2"/>
        <v>No</v>
      </c>
      <c r="W193" s="14"/>
      <c r="X193" s="5"/>
      <c r="Y193" s="14"/>
      <c r="Z193" s="5"/>
      <c r="AA193" s="27"/>
      <c r="AB193" s="5"/>
      <c r="AC193" s="14"/>
      <c r="AD193" s="5"/>
      <c r="AE193" s="7"/>
    </row>
    <row r="194" spans="1:31" s="54" customFormat="1">
      <c r="A194" s="16" t="s">
        <v>618</v>
      </c>
      <c r="B194" s="16" t="s">
        <v>4789</v>
      </c>
      <c r="C194" s="17" t="s">
        <v>288</v>
      </c>
      <c r="D194" s="179">
        <v>5117</v>
      </c>
      <c r="E194" s="182">
        <v>50117</v>
      </c>
      <c r="F194" s="17" t="s">
        <v>72</v>
      </c>
      <c r="G194" s="17" t="s">
        <v>69</v>
      </c>
      <c r="H194" s="18">
        <v>1780673</v>
      </c>
      <c r="I194" s="13">
        <v>98</v>
      </c>
      <c r="J194" s="14">
        <v>1909331</v>
      </c>
      <c r="K194" s="14"/>
      <c r="L194" s="14">
        <v>0</v>
      </c>
      <c r="M194" s="14"/>
      <c r="N194" s="14">
        <v>6092611</v>
      </c>
      <c r="O194" s="14"/>
      <c r="P194" s="14">
        <v>990673</v>
      </c>
      <c r="Q194" s="14"/>
      <c r="R194" s="14">
        <v>8341956</v>
      </c>
      <c r="S194" s="14"/>
      <c r="T194" s="15">
        <v>17334571</v>
      </c>
      <c r="U194" s="14"/>
      <c r="V194" s="8" t="str">
        <f t="shared" si="2"/>
        <v>No</v>
      </c>
      <c r="W194" s="14"/>
      <c r="X194" s="5"/>
      <c r="Y194" s="14"/>
      <c r="Z194" s="5"/>
      <c r="AA194" s="27"/>
      <c r="AB194" s="5"/>
      <c r="AC194" s="14"/>
      <c r="AD194" s="5"/>
      <c r="AE194" s="7"/>
    </row>
    <row r="195" spans="1:31" s="54" customFormat="1">
      <c r="A195" s="16" t="s">
        <v>363</v>
      </c>
      <c r="B195" s="16" t="s">
        <v>301</v>
      </c>
      <c r="C195" s="17" t="s">
        <v>153</v>
      </c>
      <c r="D195" s="179">
        <v>1055</v>
      </c>
      <c r="E195" s="182">
        <v>10055</v>
      </c>
      <c r="F195" s="17" t="s">
        <v>105</v>
      </c>
      <c r="G195" s="17" t="s">
        <v>69</v>
      </c>
      <c r="H195" s="18">
        <v>562839</v>
      </c>
      <c r="I195" s="13">
        <v>98</v>
      </c>
      <c r="J195" s="14">
        <v>5384371</v>
      </c>
      <c r="K195" s="14"/>
      <c r="L195" s="14">
        <v>0</v>
      </c>
      <c r="M195" s="14"/>
      <c r="N195" s="14">
        <v>0</v>
      </c>
      <c r="O195" s="14"/>
      <c r="P195" s="14">
        <v>40762919</v>
      </c>
      <c r="Q195" s="14"/>
      <c r="R195" s="14">
        <v>0</v>
      </c>
      <c r="S195" s="14"/>
      <c r="T195" s="15">
        <v>46147290</v>
      </c>
      <c r="U195" s="14"/>
      <c r="V195" s="8" t="str">
        <f t="shared" ref="V195:V258" si="3">IF(U195&amp;S195&amp;Q195&amp;O195&amp;M195&amp;K195&lt;&gt;"","Yes","No")</f>
        <v>No</v>
      </c>
      <c r="W195" s="14"/>
      <c r="X195" s="5"/>
      <c r="Y195" s="14"/>
      <c r="Z195" s="5"/>
      <c r="AA195" s="27"/>
      <c r="AB195" s="5"/>
      <c r="AC195" s="14"/>
      <c r="AD195" s="5"/>
      <c r="AE195" s="7"/>
    </row>
    <row r="196" spans="1:31" s="54" customFormat="1">
      <c r="A196" s="16" t="s">
        <v>6281</v>
      </c>
      <c r="B196" s="16" t="s">
        <v>5136</v>
      </c>
      <c r="C196" s="17" t="s">
        <v>74</v>
      </c>
      <c r="D196" s="179">
        <v>9162</v>
      </c>
      <c r="E196" s="182">
        <v>90162</v>
      </c>
      <c r="F196" s="17" t="s">
        <v>72</v>
      </c>
      <c r="G196" s="17" t="s">
        <v>69</v>
      </c>
      <c r="H196" s="18">
        <v>277634</v>
      </c>
      <c r="I196" s="13">
        <v>97</v>
      </c>
      <c r="J196" s="14">
        <v>2180548</v>
      </c>
      <c r="K196" s="14"/>
      <c r="L196" s="14">
        <v>0</v>
      </c>
      <c r="M196" s="14"/>
      <c r="N196" s="14">
        <v>1866132</v>
      </c>
      <c r="O196" s="14"/>
      <c r="P196" s="14">
        <v>18506651</v>
      </c>
      <c r="Q196" s="14"/>
      <c r="R196" s="14">
        <v>1174356</v>
      </c>
      <c r="S196" s="14"/>
      <c r="T196" s="15">
        <v>23727687</v>
      </c>
      <c r="U196" s="14"/>
      <c r="V196" s="8" t="str">
        <f t="shared" si="3"/>
        <v>No</v>
      </c>
      <c r="W196" s="14"/>
      <c r="X196" s="5"/>
      <c r="Y196" s="14"/>
      <c r="Z196" s="5"/>
      <c r="AA196" s="27"/>
      <c r="AB196" s="5"/>
      <c r="AC196" s="14"/>
      <c r="AD196" s="5"/>
      <c r="AE196" s="7"/>
    </row>
    <row r="197" spans="1:31" s="54" customFormat="1">
      <c r="A197" s="16" t="s">
        <v>4536</v>
      </c>
      <c r="B197" s="16" t="s">
        <v>5137</v>
      </c>
      <c r="C197" s="17" t="s">
        <v>99</v>
      </c>
      <c r="D197" s="179">
        <v>4078</v>
      </c>
      <c r="E197" s="182">
        <v>40078</v>
      </c>
      <c r="F197" s="17" t="s">
        <v>68</v>
      </c>
      <c r="G197" s="17" t="s">
        <v>69</v>
      </c>
      <c r="H197" s="18">
        <v>4515419</v>
      </c>
      <c r="I197" s="13">
        <v>96</v>
      </c>
      <c r="J197" s="14">
        <v>2189239</v>
      </c>
      <c r="K197" s="14"/>
      <c r="L197" s="14">
        <v>0</v>
      </c>
      <c r="M197" s="14"/>
      <c r="N197" s="14">
        <v>12983088</v>
      </c>
      <c r="O197" s="14"/>
      <c r="P197" s="14">
        <v>0</v>
      </c>
      <c r="Q197" s="14"/>
      <c r="R197" s="14">
        <v>10263861</v>
      </c>
      <c r="S197" s="14"/>
      <c r="T197" s="15">
        <v>25436188</v>
      </c>
      <c r="U197" s="14"/>
      <c r="V197" s="8" t="str">
        <f t="shared" si="3"/>
        <v>No</v>
      </c>
      <c r="W197" s="14"/>
      <c r="X197" s="5"/>
      <c r="Y197" s="14"/>
      <c r="Z197" s="5"/>
      <c r="AA197" s="27"/>
      <c r="AB197" s="5"/>
      <c r="AC197" s="14"/>
      <c r="AD197" s="5"/>
      <c r="AE197" s="7"/>
    </row>
    <row r="198" spans="1:31" s="54" customFormat="1">
      <c r="A198" s="16" t="s">
        <v>4542</v>
      </c>
      <c r="B198" s="16" t="s">
        <v>5138</v>
      </c>
      <c r="C198" s="17" t="s">
        <v>106</v>
      </c>
      <c r="D198" s="179">
        <v>3080</v>
      </c>
      <c r="E198" s="182">
        <v>30080</v>
      </c>
      <c r="F198" s="17" t="s">
        <v>68</v>
      </c>
      <c r="G198" s="17" t="s">
        <v>69</v>
      </c>
      <c r="H198" s="18">
        <v>4586770</v>
      </c>
      <c r="I198" s="13">
        <v>95</v>
      </c>
      <c r="J198" s="14">
        <v>3493386</v>
      </c>
      <c r="K198" s="14"/>
      <c r="L198" s="14">
        <v>0</v>
      </c>
      <c r="M198" s="14"/>
      <c r="N198" s="14">
        <v>0</v>
      </c>
      <c r="O198" s="14"/>
      <c r="P198" s="14">
        <v>17727888</v>
      </c>
      <c r="Q198" s="14"/>
      <c r="R198" s="14">
        <v>0</v>
      </c>
      <c r="S198" s="14"/>
      <c r="T198" s="15">
        <v>21221274</v>
      </c>
      <c r="U198" s="14"/>
      <c r="V198" s="8" t="str">
        <f t="shared" si="3"/>
        <v>No</v>
      </c>
      <c r="W198" s="14"/>
      <c r="X198" s="5"/>
      <c r="Y198" s="14"/>
      <c r="Z198" s="5"/>
      <c r="AA198" s="27"/>
      <c r="AB198" s="5"/>
      <c r="AC198" s="14"/>
      <c r="AD198" s="5"/>
      <c r="AE198" s="7"/>
    </row>
    <row r="199" spans="1:31" s="54" customFormat="1">
      <c r="A199" s="16" t="s">
        <v>2027</v>
      </c>
      <c r="B199" s="16" t="s">
        <v>5139</v>
      </c>
      <c r="C199" s="17" t="s">
        <v>119</v>
      </c>
      <c r="D199" s="179">
        <v>1118</v>
      </c>
      <c r="E199" s="182">
        <v>10118</v>
      </c>
      <c r="F199" s="17" t="s">
        <v>72</v>
      </c>
      <c r="G199" s="17" t="s">
        <v>69</v>
      </c>
      <c r="H199" s="18">
        <v>4181019</v>
      </c>
      <c r="I199" s="13">
        <v>94</v>
      </c>
      <c r="J199" s="14">
        <v>1228579</v>
      </c>
      <c r="K199" s="14"/>
      <c r="L199" s="14">
        <v>0</v>
      </c>
      <c r="M199" s="14"/>
      <c r="N199" s="14">
        <v>3876600</v>
      </c>
      <c r="O199" s="14"/>
      <c r="P199" s="14">
        <v>3541006</v>
      </c>
      <c r="Q199" s="14"/>
      <c r="R199" s="14">
        <v>1824016</v>
      </c>
      <c r="S199" s="14"/>
      <c r="T199" s="15">
        <v>10470201</v>
      </c>
      <c r="U199" s="14"/>
      <c r="V199" s="8" t="str">
        <f t="shared" si="3"/>
        <v>No</v>
      </c>
      <c r="W199" s="14"/>
      <c r="X199" s="5"/>
      <c r="Y199" s="14"/>
      <c r="Z199" s="5"/>
      <c r="AA199" s="27"/>
      <c r="AB199" s="5"/>
      <c r="AC199" s="14"/>
      <c r="AD199" s="5"/>
      <c r="AE199" s="7"/>
    </row>
    <row r="200" spans="1:31" s="54" customFormat="1">
      <c r="A200" s="16" t="s">
        <v>160</v>
      </c>
      <c r="B200" s="16" t="s">
        <v>5140</v>
      </c>
      <c r="C200" s="17" t="s">
        <v>74</v>
      </c>
      <c r="D200" s="179">
        <v>9020</v>
      </c>
      <c r="E200" s="182">
        <v>90020</v>
      </c>
      <c r="F200" s="17" t="s">
        <v>72</v>
      </c>
      <c r="G200" s="17" t="s">
        <v>69</v>
      </c>
      <c r="H200" s="18">
        <v>195861</v>
      </c>
      <c r="I200" s="13">
        <v>94</v>
      </c>
      <c r="J200" s="14">
        <v>6034892</v>
      </c>
      <c r="K200" s="14"/>
      <c r="L200" s="14">
        <v>0</v>
      </c>
      <c r="M200" s="14"/>
      <c r="N200" s="14">
        <v>3732373</v>
      </c>
      <c r="O200" s="14"/>
      <c r="P200" s="14">
        <v>10208933</v>
      </c>
      <c r="Q200" s="14"/>
      <c r="R200" s="14">
        <v>7532913</v>
      </c>
      <c r="S200" s="14"/>
      <c r="T200" s="15">
        <v>27509111</v>
      </c>
      <c r="U200" s="14"/>
      <c r="V200" s="8" t="str">
        <f t="shared" si="3"/>
        <v>No</v>
      </c>
      <c r="W200" s="14"/>
      <c r="X200" s="5"/>
      <c r="Y200" s="14"/>
      <c r="Z200" s="5"/>
      <c r="AA200" s="27"/>
      <c r="AB200" s="5"/>
      <c r="AC200" s="14"/>
      <c r="AD200" s="5"/>
      <c r="AE200" s="7"/>
    </row>
    <row r="201" spans="1:31" s="54" customFormat="1">
      <c r="A201" s="16" t="s">
        <v>1771</v>
      </c>
      <c r="B201" s="16" t="s">
        <v>5141</v>
      </c>
      <c r="C201" s="17" t="s">
        <v>110</v>
      </c>
      <c r="D201" s="179">
        <v>6018</v>
      </c>
      <c r="E201" s="182">
        <v>60018</v>
      </c>
      <c r="F201" s="17" t="s">
        <v>68</v>
      </c>
      <c r="G201" s="17" t="s">
        <v>69</v>
      </c>
      <c r="H201" s="18">
        <v>655479</v>
      </c>
      <c r="I201" s="13">
        <v>94</v>
      </c>
      <c r="J201" s="14">
        <v>2888461</v>
      </c>
      <c r="K201" s="14"/>
      <c r="L201" s="14">
        <v>0</v>
      </c>
      <c r="M201" s="14"/>
      <c r="N201" s="14">
        <v>9615171</v>
      </c>
      <c r="O201" s="14"/>
      <c r="P201" s="14">
        <v>1150010</v>
      </c>
      <c r="Q201" s="14"/>
      <c r="R201" s="14">
        <v>8068903</v>
      </c>
      <c r="S201" s="14"/>
      <c r="T201" s="15">
        <v>21722545</v>
      </c>
      <c r="U201" s="14"/>
      <c r="V201" s="8" t="str">
        <f t="shared" si="3"/>
        <v>No</v>
      </c>
      <c r="W201" s="14"/>
      <c r="X201" s="5"/>
      <c r="Y201" s="14"/>
      <c r="Z201" s="5"/>
      <c r="AA201" s="27"/>
      <c r="AB201" s="5"/>
      <c r="AC201" s="14"/>
      <c r="AD201" s="5"/>
      <c r="AE201" s="7"/>
    </row>
    <row r="202" spans="1:31" s="54" customFormat="1">
      <c r="A202" s="16" t="s">
        <v>6282</v>
      </c>
      <c r="B202" s="16" t="s">
        <v>5142</v>
      </c>
      <c r="C202" s="17" t="s">
        <v>101</v>
      </c>
      <c r="D202" s="179" t="s">
        <v>3693</v>
      </c>
      <c r="E202" s="182" t="s">
        <v>3694</v>
      </c>
      <c r="F202" s="17" t="s">
        <v>96</v>
      </c>
      <c r="G202" s="17" t="s">
        <v>108</v>
      </c>
      <c r="H202" s="18">
        <v>0</v>
      </c>
      <c r="I202" s="13">
        <v>93</v>
      </c>
      <c r="J202" s="14">
        <v>154180</v>
      </c>
      <c r="K202" s="14"/>
      <c r="L202" s="14">
        <v>0</v>
      </c>
      <c r="M202" s="14"/>
      <c r="N202" s="14">
        <v>225571</v>
      </c>
      <c r="O202" s="14"/>
      <c r="P202" s="14">
        <v>1138322</v>
      </c>
      <c r="Q202" s="14"/>
      <c r="R202" s="14">
        <v>953569</v>
      </c>
      <c r="S202" s="14"/>
      <c r="T202" s="15">
        <v>2471642</v>
      </c>
      <c r="U202" s="14"/>
      <c r="V202" s="8" t="str">
        <f t="shared" si="3"/>
        <v>No</v>
      </c>
      <c r="W202" s="14"/>
      <c r="X202" s="5"/>
      <c r="Y202" s="14"/>
      <c r="Z202" s="5"/>
      <c r="AA202" s="27"/>
      <c r="AB202" s="5"/>
      <c r="AC202" s="14"/>
      <c r="AD202" s="5"/>
      <c r="AE202" s="7"/>
    </row>
    <row r="203" spans="1:31" s="54" customFormat="1">
      <c r="A203" s="16" t="s">
        <v>4303</v>
      </c>
      <c r="B203" s="16" t="s">
        <v>1079</v>
      </c>
      <c r="C203" s="17" t="s">
        <v>174</v>
      </c>
      <c r="D203" s="179" t="s">
        <v>1080</v>
      </c>
      <c r="E203" s="182" t="s">
        <v>1081</v>
      </c>
      <c r="F203" s="17" t="s">
        <v>72</v>
      </c>
      <c r="G203" s="17" t="s">
        <v>108</v>
      </c>
      <c r="H203" s="18">
        <v>0</v>
      </c>
      <c r="I203" s="13">
        <v>92</v>
      </c>
      <c r="J203" s="14">
        <v>1048749</v>
      </c>
      <c r="K203" s="14"/>
      <c r="L203" s="14">
        <v>0</v>
      </c>
      <c r="M203" s="14"/>
      <c r="N203" s="14">
        <v>0</v>
      </c>
      <c r="O203" s="14"/>
      <c r="P203" s="14">
        <v>865899</v>
      </c>
      <c r="Q203" s="14"/>
      <c r="R203" s="14">
        <v>4407205</v>
      </c>
      <c r="S203" s="14"/>
      <c r="T203" s="15">
        <v>6321853</v>
      </c>
      <c r="U203" s="14"/>
      <c r="V203" s="8" t="str">
        <f t="shared" si="3"/>
        <v>No</v>
      </c>
      <c r="W203" s="14"/>
      <c r="X203" s="5"/>
      <c r="Y203" s="14"/>
      <c r="Z203" s="5"/>
      <c r="AA203" s="27"/>
      <c r="AB203" s="5"/>
      <c r="AC203" s="14"/>
      <c r="AD203" s="5"/>
      <c r="AE203" s="7"/>
    </row>
    <row r="204" spans="1:31" s="54" customFormat="1">
      <c r="A204" s="16" t="s">
        <v>3360</v>
      </c>
      <c r="B204" s="16" t="s">
        <v>709</v>
      </c>
      <c r="C204" s="17" t="s">
        <v>74</v>
      </c>
      <c r="D204" s="179">
        <v>9121</v>
      </c>
      <c r="E204" s="182">
        <v>90121</v>
      </c>
      <c r="F204" s="17" t="s">
        <v>72</v>
      </c>
      <c r="G204" s="17" t="s">
        <v>69</v>
      </c>
      <c r="H204" s="18">
        <v>341219</v>
      </c>
      <c r="I204" s="13">
        <v>91</v>
      </c>
      <c r="J204" s="14">
        <v>4798965</v>
      </c>
      <c r="K204" s="14"/>
      <c r="L204" s="14">
        <v>0</v>
      </c>
      <c r="M204" s="14"/>
      <c r="N204" s="14">
        <v>11527627</v>
      </c>
      <c r="O204" s="14"/>
      <c r="P204" s="14">
        <v>0</v>
      </c>
      <c r="Q204" s="14"/>
      <c r="R204" s="14">
        <v>11834549</v>
      </c>
      <c r="S204" s="14"/>
      <c r="T204" s="15">
        <v>28161141</v>
      </c>
      <c r="U204" s="14"/>
      <c r="V204" s="8" t="str">
        <f t="shared" si="3"/>
        <v>No</v>
      </c>
      <c r="W204" s="14"/>
      <c r="X204" s="5"/>
      <c r="Y204" s="14"/>
      <c r="Z204" s="5"/>
      <c r="AA204" s="27"/>
      <c r="AB204" s="5"/>
      <c r="AC204" s="14"/>
      <c r="AD204" s="5"/>
      <c r="AE204" s="7"/>
    </row>
    <row r="205" spans="1:31" s="54" customFormat="1">
      <c r="A205" s="16" t="s">
        <v>4541</v>
      </c>
      <c r="B205" s="16" t="s">
        <v>5143</v>
      </c>
      <c r="C205" s="17" t="s">
        <v>106</v>
      </c>
      <c r="D205" s="179">
        <v>3081</v>
      </c>
      <c r="E205" s="182">
        <v>30081</v>
      </c>
      <c r="F205" s="17" t="s">
        <v>68</v>
      </c>
      <c r="G205" s="17" t="s">
        <v>69</v>
      </c>
      <c r="H205" s="18">
        <v>4586770</v>
      </c>
      <c r="I205" s="13">
        <v>91</v>
      </c>
      <c r="J205" s="14">
        <v>7380533</v>
      </c>
      <c r="K205" s="14"/>
      <c r="L205" s="14">
        <v>0</v>
      </c>
      <c r="M205" s="14"/>
      <c r="N205" s="14">
        <v>7587127</v>
      </c>
      <c r="O205" s="14"/>
      <c r="P205" s="14">
        <v>4685041</v>
      </c>
      <c r="Q205" s="14"/>
      <c r="R205" s="14">
        <v>0</v>
      </c>
      <c r="S205" s="14"/>
      <c r="T205" s="15">
        <v>19652701</v>
      </c>
      <c r="U205" s="14"/>
      <c r="V205" s="8" t="str">
        <f t="shared" si="3"/>
        <v>No</v>
      </c>
      <c r="W205" s="14"/>
      <c r="X205" s="5"/>
      <c r="Y205" s="14"/>
      <c r="Z205" s="5"/>
      <c r="AA205" s="27"/>
      <c r="AB205" s="5"/>
      <c r="AC205" s="14"/>
      <c r="AD205" s="5"/>
      <c r="AE205" s="7"/>
    </row>
    <row r="206" spans="1:31" s="54" customFormat="1">
      <c r="A206" s="16" t="s">
        <v>6283</v>
      </c>
      <c r="B206" s="16" t="s">
        <v>5144</v>
      </c>
      <c r="C206" s="17" t="s">
        <v>328</v>
      </c>
      <c r="D206" s="179">
        <v>5056</v>
      </c>
      <c r="E206" s="182">
        <v>50056</v>
      </c>
      <c r="F206" s="17" t="s">
        <v>72</v>
      </c>
      <c r="G206" s="17" t="s">
        <v>69</v>
      </c>
      <c r="H206" s="18">
        <v>266921</v>
      </c>
      <c r="I206" s="13">
        <v>91</v>
      </c>
      <c r="J206" s="14">
        <v>2324315</v>
      </c>
      <c r="K206" s="14"/>
      <c r="L206" s="14">
        <v>3764943</v>
      </c>
      <c r="M206" s="14"/>
      <c r="N206" s="14">
        <v>541000</v>
      </c>
      <c r="O206" s="14"/>
      <c r="P206" s="14">
        <v>16040641</v>
      </c>
      <c r="Q206" s="14"/>
      <c r="R206" s="14">
        <v>3479984</v>
      </c>
      <c r="S206" s="14"/>
      <c r="T206" s="15">
        <v>26150883</v>
      </c>
      <c r="U206" s="14"/>
      <c r="V206" s="8" t="str">
        <f t="shared" si="3"/>
        <v>No</v>
      </c>
      <c r="W206" s="14"/>
      <c r="X206" s="5"/>
      <c r="Y206" s="14"/>
      <c r="Z206" s="5"/>
      <c r="AA206" s="27"/>
      <c r="AB206" s="5"/>
      <c r="AC206" s="14"/>
      <c r="AD206" s="5"/>
      <c r="AE206" s="7"/>
    </row>
    <row r="207" spans="1:31" s="54" customFormat="1">
      <c r="A207" s="16" t="s">
        <v>1921</v>
      </c>
      <c r="B207" s="16" t="s">
        <v>5145</v>
      </c>
      <c r="C207" s="17" t="s">
        <v>74</v>
      </c>
      <c r="D207" s="179">
        <v>9004</v>
      </c>
      <c r="E207" s="182">
        <v>90004</v>
      </c>
      <c r="F207" s="17" t="s">
        <v>72</v>
      </c>
      <c r="G207" s="17" t="s">
        <v>69</v>
      </c>
      <c r="H207" s="18">
        <v>523994</v>
      </c>
      <c r="I207" s="13">
        <v>91</v>
      </c>
      <c r="J207" s="14">
        <v>6185449</v>
      </c>
      <c r="K207" s="14"/>
      <c r="L207" s="14">
        <v>9394539</v>
      </c>
      <c r="M207" s="14"/>
      <c r="N207" s="14">
        <v>0</v>
      </c>
      <c r="O207" s="14"/>
      <c r="P207" s="14">
        <v>0</v>
      </c>
      <c r="Q207" s="14"/>
      <c r="R207" s="14">
        <v>16632693</v>
      </c>
      <c r="S207" s="14"/>
      <c r="T207" s="15">
        <v>32212681</v>
      </c>
      <c r="U207" s="14"/>
      <c r="V207" s="8" t="str">
        <f t="shared" si="3"/>
        <v>No</v>
      </c>
      <c r="W207" s="14"/>
      <c r="X207" s="5"/>
      <c r="Y207" s="14"/>
      <c r="Z207" s="5"/>
      <c r="AA207" s="27"/>
      <c r="AB207" s="5"/>
      <c r="AC207" s="14"/>
      <c r="AD207" s="5"/>
      <c r="AE207" s="7"/>
    </row>
    <row r="208" spans="1:31" s="54" customFormat="1">
      <c r="A208" s="16" t="s">
        <v>4539</v>
      </c>
      <c r="B208" s="16" t="s">
        <v>1037</v>
      </c>
      <c r="C208" s="17" t="s">
        <v>152</v>
      </c>
      <c r="D208" s="179">
        <v>4087</v>
      </c>
      <c r="E208" s="182">
        <v>40087</v>
      </c>
      <c r="F208" s="17" t="s">
        <v>68</v>
      </c>
      <c r="G208" s="17" t="s">
        <v>69</v>
      </c>
      <c r="H208" s="18">
        <v>347602</v>
      </c>
      <c r="I208" s="13">
        <v>91</v>
      </c>
      <c r="J208" s="14">
        <v>5040625</v>
      </c>
      <c r="K208" s="14"/>
      <c r="L208" s="14">
        <v>0</v>
      </c>
      <c r="M208" s="14"/>
      <c r="N208" s="14">
        <v>15758327</v>
      </c>
      <c r="O208" s="14"/>
      <c r="P208" s="14">
        <v>3395593</v>
      </c>
      <c r="Q208" s="14"/>
      <c r="R208" s="14">
        <v>4230892</v>
      </c>
      <c r="S208" s="14"/>
      <c r="T208" s="15">
        <v>28425437</v>
      </c>
      <c r="U208" s="14"/>
      <c r="V208" s="8" t="str">
        <f t="shared" si="3"/>
        <v>No</v>
      </c>
      <c r="W208" s="14"/>
      <c r="X208" s="5"/>
      <c r="Y208" s="14"/>
      <c r="Z208" s="5"/>
      <c r="AA208" s="27"/>
      <c r="AB208" s="5"/>
      <c r="AC208" s="14"/>
      <c r="AD208" s="5"/>
      <c r="AE208" s="7"/>
    </row>
    <row r="209" spans="1:31" s="54" customFormat="1">
      <c r="A209" s="16" t="s">
        <v>606</v>
      </c>
      <c r="B209" s="16" t="s">
        <v>568</v>
      </c>
      <c r="C209" s="17" t="s">
        <v>99</v>
      </c>
      <c r="D209" s="179" t="s">
        <v>607</v>
      </c>
      <c r="E209" s="182" t="s">
        <v>608</v>
      </c>
      <c r="F209" s="17" t="s">
        <v>68</v>
      </c>
      <c r="G209" s="17" t="s">
        <v>108</v>
      </c>
      <c r="H209" s="18">
        <v>0</v>
      </c>
      <c r="I209" s="13">
        <v>90</v>
      </c>
      <c r="J209" s="14">
        <v>2380451</v>
      </c>
      <c r="K209" s="14"/>
      <c r="L209" s="14">
        <v>0</v>
      </c>
      <c r="M209" s="14"/>
      <c r="N209" s="14">
        <v>0</v>
      </c>
      <c r="O209" s="14"/>
      <c r="P209" s="14">
        <v>0</v>
      </c>
      <c r="Q209" s="14"/>
      <c r="R209" s="14">
        <v>2963138</v>
      </c>
      <c r="S209" s="14"/>
      <c r="T209" s="15">
        <v>5343589</v>
      </c>
      <c r="U209" s="14"/>
      <c r="V209" s="8" t="str">
        <f t="shared" si="3"/>
        <v>No</v>
      </c>
      <c r="W209" s="14"/>
      <c r="X209" s="5"/>
      <c r="Y209" s="14"/>
      <c r="Z209" s="5"/>
      <c r="AA209" s="27"/>
      <c r="AB209" s="5"/>
      <c r="AC209" s="14"/>
      <c r="AD209" s="5"/>
      <c r="AE209" s="7"/>
    </row>
    <row r="210" spans="1:31" s="54" customFormat="1">
      <c r="A210" s="16" t="s">
        <v>6574</v>
      </c>
      <c r="B210" s="16" t="s">
        <v>179</v>
      </c>
      <c r="C210" s="17" t="s">
        <v>152</v>
      </c>
      <c r="D210" s="179">
        <v>4093</v>
      </c>
      <c r="E210" s="182">
        <v>40093</v>
      </c>
      <c r="F210" s="17" t="s">
        <v>68</v>
      </c>
      <c r="G210" s="17" t="s">
        <v>69</v>
      </c>
      <c r="H210" s="18">
        <v>311810</v>
      </c>
      <c r="I210" s="13">
        <v>90</v>
      </c>
      <c r="J210" s="14">
        <v>2892744</v>
      </c>
      <c r="K210" s="14"/>
      <c r="L210" s="14">
        <v>0</v>
      </c>
      <c r="M210" s="14"/>
      <c r="N210" s="14">
        <v>8382778</v>
      </c>
      <c r="O210" s="14"/>
      <c r="P210" s="14">
        <v>1765503</v>
      </c>
      <c r="Q210" s="14"/>
      <c r="R210" s="14">
        <v>11191622</v>
      </c>
      <c r="S210" s="14"/>
      <c r="T210" s="15">
        <v>24232647</v>
      </c>
      <c r="U210" s="14"/>
      <c r="V210" s="8" t="str">
        <f t="shared" si="3"/>
        <v>No</v>
      </c>
      <c r="W210" s="14"/>
      <c r="X210" s="5"/>
      <c r="Y210" s="14"/>
      <c r="Z210" s="5"/>
      <c r="AA210" s="27"/>
      <c r="AB210" s="5"/>
      <c r="AC210" s="14"/>
      <c r="AD210" s="5"/>
      <c r="AE210" s="7"/>
    </row>
    <row r="211" spans="1:31" s="54" customFormat="1">
      <c r="A211" s="16" t="s">
        <v>1141</v>
      </c>
      <c r="B211" s="16" t="s">
        <v>1142</v>
      </c>
      <c r="C211" s="17" t="s">
        <v>166</v>
      </c>
      <c r="D211" s="179" t="s">
        <v>1143</v>
      </c>
      <c r="E211" s="182" t="s">
        <v>1144</v>
      </c>
      <c r="F211" s="17" t="s">
        <v>72</v>
      </c>
      <c r="G211" s="17" t="s">
        <v>108</v>
      </c>
      <c r="H211" s="18">
        <v>0</v>
      </c>
      <c r="I211" s="13">
        <v>89</v>
      </c>
      <c r="J211" s="14">
        <v>3060449</v>
      </c>
      <c r="K211" s="14"/>
      <c r="L211" s="14">
        <v>0</v>
      </c>
      <c r="M211" s="14"/>
      <c r="N211" s="14">
        <v>2773033</v>
      </c>
      <c r="O211" s="14"/>
      <c r="P211" s="14">
        <v>802539</v>
      </c>
      <c r="Q211" s="14"/>
      <c r="R211" s="14">
        <v>2987374</v>
      </c>
      <c r="S211" s="14"/>
      <c r="T211" s="15">
        <v>9623395</v>
      </c>
      <c r="U211" s="14"/>
      <c r="V211" s="8" t="str">
        <f t="shared" si="3"/>
        <v>No</v>
      </c>
      <c r="W211" s="14"/>
      <c r="X211" s="5"/>
      <c r="Y211" s="14"/>
      <c r="Z211" s="5"/>
      <c r="AA211" s="27"/>
      <c r="AB211" s="5"/>
      <c r="AC211" s="14"/>
      <c r="AD211" s="5"/>
      <c r="AE211" s="7"/>
    </row>
    <row r="212" spans="1:31" s="54" customFormat="1">
      <c r="A212" s="16" t="s">
        <v>6284</v>
      </c>
      <c r="B212" s="16" t="s">
        <v>5146</v>
      </c>
      <c r="C212" s="17" t="s">
        <v>140</v>
      </c>
      <c r="D212" s="179">
        <v>6033</v>
      </c>
      <c r="E212" s="182">
        <v>60033</v>
      </c>
      <c r="F212" s="17" t="s">
        <v>72</v>
      </c>
      <c r="G212" s="17" t="s">
        <v>69</v>
      </c>
      <c r="H212" s="18">
        <v>431388</v>
      </c>
      <c r="I212" s="13">
        <v>89</v>
      </c>
      <c r="J212" s="14">
        <v>1311249</v>
      </c>
      <c r="K212" s="14"/>
      <c r="L212" s="14">
        <v>0</v>
      </c>
      <c r="M212" s="14"/>
      <c r="N212" s="14">
        <v>13421007</v>
      </c>
      <c r="O212" s="14"/>
      <c r="P212" s="14">
        <v>310000</v>
      </c>
      <c r="Q212" s="14"/>
      <c r="R212" s="14">
        <v>5237796</v>
      </c>
      <c r="S212" s="14"/>
      <c r="T212" s="15">
        <v>20280052</v>
      </c>
      <c r="U212" s="14"/>
      <c r="V212" s="8" t="str">
        <f t="shared" si="3"/>
        <v>No</v>
      </c>
      <c r="W212" s="14"/>
      <c r="X212" s="5"/>
      <c r="Y212" s="14"/>
      <c r="Z212" s="5"/>
      <c r="AA212" s="27"/>
      <c r="AB212" s="5"/>
      <c r="AC212" s="14"/>
      <c r="AD212" s="5"/>
      <c r="AE212" s="7"/>
    </row>
    <row r="213" spans="1:31" s="54" customFormat="1">
      <c r="A213" s="16" t="s">
        <v>4538</v>
      </c>
      <c r="B213" s="16" t="s">
        <v>5147</v>
      </c>
      <c r="C213" s="17" t="s">
        <v>152</v>
      </c>
      <c r="D213" s="179">
        <v>4051</v>
      </c>
      <c r="E213" s="182">
        <v>40051</v>
      </c>
      <c r="F213" s="17" t="s">
        <v>68</v>
      </c>
      <c r="G213" s="17" t="s">
        <v>69</v>
      </c>
      <c r="H213" s="18">
        <v>347602</v>
      </c>
      <c r="I213" s="13">
        <v>88</v>
      </c>
      <c r="J213" s="14">
        <v>985381</v>
      </c>
      <c r="K213" s="14"/>
      <c r="L213" s="14">
        <v>0</v>
      </c>
      <c r="M213" s="14"/>
      <c r="N213" s="14">
        <v>4947418</v>
      </c>
      <c r="O213" s="14"/>
      <c r="P213" s="14">
        <v>12512109</v>
      </c>
      <c r="Q213" s="14"/>
      <c r="R213" s="14">
        <v>2132881</v>
      </c>
      <c r="S213" s="14"/>
      <c r="T213" s="15">
        <v>20577789</v>
      </c>
      <c r="U213" s="14"/>
      <c r="V213" s="8" t="str">
        <f t="shared" si="3"/>
        <v>No</v>
      </c>
      <c r="W213" s="14"/>
      <c r="X213" s="5"/>
      <c r="Y213" s="14"/>
      <c r="Z213" s="5"/>
      <c r="AA213" s="27"/>
      <c r="AB213" s="5"/>
      <c r="AC213" s="14"/>
      <c r="AD213" s="5"/>
      <c r="AE213" s="7"/>
    </row>
    <row r="214" spans="1:31" s="54" customFormat="1">
      <c r="A214" s="16" t="s">
        <v>1202</v>
      </c>
      <c r="B214" s="16" t="s">
        <v>5105</v>
      </c>
      <c r="C214" s="17" t="s">
        <v>71</v>
      </c>
      <c r="D214" s="179">
        <v>44</v>
      </c>
      <c r="E214" s="182">
        <v>44</v>
      </c>
      <c r="F214" s="17" t="s">
        <v>72</v>
      </c>
      <c r="G214" s="17" t="s">
        <v>69</v>
      </c>
      <c r="H214" s="18">
        <v>62966</v>
      </c>
      <c r="I214" s="13">
        <v>88</v>
      </c>
      <c r="J214" s="14">
        <v>560970</v>
      </c>
      <c r="K214" s="14"/>
      <c r="L214" s="14">
        <v>6553017</v>
      </c>
      <c r="M214" s="14"/>
      <c r="N214" s="14">
        <v>0</v>
      </c>
      <c r="O214" s="14"/>
      <c r="P214" s="14">
        <v>377349</v>
      </c>
      <c r="Q214" s="14"/>
      <c r="R214" s="14">
        <v>6828263</v>
      </c>
      <c r="S214" s="14"/>
      <c r="T214" s="15">
        <v>14319599</v>
      </c>
      <c r="U214" s="14"/>
      <c r="V214" s="8" t="str">
        <f t="shared" si="3"/>
        <v>No</v>
      </c>
      <c r="W214" s="14"/>
      <c r="X214" s="5"/>
      <c r="Y214" s="14"/>
      <c r="Z214" s="5"/>
      <c r="AA214" s="27"/>
      <c r="AB214" s="5"/>
      <c r="AC214" s="14"/>
      <c r="AD214" s="5"/>
      <c r="AE214" s="7"/>
    </row>
    <row r="215" spans="1:31" s="54" customFormat="1">
      <c r="A215" s="16" t="s">
        <v>4540</v>
      </c>
      <c r="B215" s="16" t="s">
        <v>5148</v>
      </c>
      <c r="C215" s="17" t="s">
        <v>74</v>
      </c>
      <c r="D215" s="179">
        <v>9171</v>
      </c>
      <c r="E215" s="182">
        <v>90171</v>
      </c>
      <c r="F215" s="17" t="s">
        <v>68</v>
      </c>
      <c r="G215" s="17" t="s">
        <v>69</v>
      </c>
      <c r="H215" s="18">
        <v>258653</v>
      </c>
      <c r="I215" s="13">
        <v>88</v>
      </c>
      <c r="J215" s="14">
        <v>4822355</v>
      </c>
      <c r="K215" s="14"/>
      <c r="L215" s="14">
        <v>0</v>
      </c>
      <c r="M215" s="14"/>
      <c r="N215" s="14">
        <v>13413404</v>
      </c>
      <c r="O215" s="14"/>
      <c r="P215" s="14">
        <v>1127058</v>
      </c>
      <c r="Q215" s="14"/>
      <c r="R215" s="14">
        <v>5835988</v>
      </c>
      <c r="S215" s="14"/>
      <c r="T215" s="15">
        <v>25198805</v>
      </c>
      <c r="U215" s="14"/>
      <c r="V215" s="8" t="str">
        <f t="shared" si="3"/>
        <v>No</v>
      </c>
      <c r="W215" s="14"/>
      <c r="X215" s="5"/>
      <c r="Y215" s="14"/>
      <c r="Z215" s="5"/>
      <c r="AA215" s="27"/>
      <c r="AB215" s="5"/>
      <c r="AC215" s="14"/>
      <c r="AD215" s="5"/>
      <c r="AE215" s="7"/>
    </row>
    <row r="216" spans="1:31" s="54" customFormat="1">
      <c r="A216" s="16" t="s">
        <v>3478</v>
      </c>
      <c r="B216" s="16" t="s">
        <v>5045</v>
      </c>
      <c r="C216" s="17" t="s">
        <v>120</v>
      </c>
      <c r="D216" s="179" t="s">
        <v>3479</v>
      </c>
      <c r="E216" s="182">
        <v>376</v>
      </c>
      <c r="F216" s="17" t="s">
        <v>116</v>
      </c>
      <c r="G216" s="17" t="s">
        <v>69</v>
      </c>
      <c r="H216" s="18">
        <v>1849898</v>
      </c>
      <c r="I216" s="13">
        <v>87</v>
      </c>
      <c r="J216" s="14">
        <v>173575</v>
      </c>
      <c r="K216" s="14"/>
      <c r="L216" s="14">
        <v>0</v>
      </c>
      <c r="M216" s="14"/>
      <c r="N216" s="14">
        <v>3976412</v>
      </c>
      <c r="O216" s="14"/>
      <c r="P216" s="14">
        <v>2394620</v>
      </c>
      <c r="Q216" s="14"/>
      <c r="R216" s="14">
        <v>3137925</v>
      </c>
      <c r="S216" s="14"/>
      <c r="T216" s="15">
        <v>9682532</v>
      </c>
      <c r="U216" s="14"/>
      <c r="V216" s="8" t="str">
        <f t="shared" si="3"/>
        <v>No</v>
      </c>
      <c r="W216" s="14"/>
      <c r="X216" s="5"/>
      <c r="Y216" s="14"/>
      <c r="Z216" s="5"/>
      <c r="AA216" s="27"/>
      <c r="AB216" s="5"/>
      <c r="AC216" s="14"/>
      <c r="AD216" s="5"/>
      <c r="AE216" s="7"/>
    </row>
    <row r="217" spans="1:31" s="54" customFormat="1">
      <c r="A217" s="16" t="s">
        <v>4537</v>
      </c>
      <c r="B217" s="16" t="s">
        <v>5149</v>
      </c>
      <c r="C217" s="17" t="s">
        <v>93</v>
      </c>
      <c r="D217" s="179">
        <v>6010</v>
      </c>
      <c r="E217" s="182">
        <v>60010</v>
      </c>
      <c r="F217" s="17" t="s">
        <v>68</v>
      </c>
      <c r="G217" s="17" t="s">
        <v>69</v>
      </c>
      <c r="H217" s="18">
        <v>237356</v>
      </c>
      <c r="I217" s="13">
        <v>87</v>
      </c>
      <c r="J217" s="14">
        <v>4041438</v>
      </c>
      <c r="K217" s="14"/>
      <c r="L217" s="14">
        <v>0</v>
      </c>
      <c r="M217" s="14"/>
      <c r="N217" s="14">
        <v>2790058</v>
      </c>
      <c r="O217" s="14"/>
      <c r="P217" s="14">
        <v>887866</v>
      </c>
      <c r="Q217" s="14"/>
      <c r="R217" s="14">
        <v>4108788</v>
      </c>
      <c r="S217" s="14"/>
      <c r="T217" s="15">
        <v>11828150</v>
      </c>
      <c r="U217" s="14"/>
      <c r="V217" s="8" t="str">
        <f t="shared" si="3"/>
        <v>No</v>
      </c>
      <c r="W217" s="14"/>
      <c r="X217" s="5"/>
      <c r="Y217" s="14"/>
      <c r="Z217" s="5"/>
      <c r="AA217" s="27"/>
      <c r="AB217" s="5"/>
      <c r="AC217" s="14"/>
      <c r="AD217" s="5"/>
      <c r="AE217" s="7"/>
    </row>
    <row r="218" spans="1:31" s="54" customFormat="1">
      <c r="A218" s="16" t="s">
        <v>2328</v>
      </c>
      <c r="B218" s="16" t="s">
        <v>5150</v>
      </c>
      <c r="C218" s="17" t="s">
        <v>84</v>
      </c>
      <c r="D218" s="179" t="s">
        <v>2329</v>
      </c>
      <c r="E218" s="182" t="s">
        <v>2330</v>
      </c>
      <c r="F218" s="17" t="s">
        <v>116</v>
      </c>
      <c r="G218" s="17" t="s">
        <v>108</v>
      </c>
      <c r="H218" s="18">
        <v>0</v>
      </c>
      <c r="I218" s="13">
        <v>87</v>
      </c>
      <c r="J218" s="14">
        <v>104707</v>
      </c>
      <c r="K218" s="14"/>
      <c r="L218" s="14">
        <v>0</v>
      </c>
      <c r="M218" s="14"/>
      <c r="N218" s="14">
        <v>1850049</v>
      </c>
      <c r="O218" s="14"/>
      <c r="P218" s="14">
        <v>0</v>
      </c>
      <c r="Q218" s="14"/>
      <c r="R218" s="14">
        <v>2656358</v>
      </c>
      <c r="S218" s="14"/>
      <c r="T218" s="15">
        <v>4611114</v>
      </c>
      <c r="U218" s="14"/>
      <c r="V218" s="8" t="str">
        <f t="shared" si="3"/>
        <v>No</v>
      </c>
      <c r="W218" s="14"/>
      <c r="X218" s="5"/>
      <c r="Y218" s="14"/>
      <c r="Z218" s="5"/>
      <c r="AA218" s="27"/>
      <c r="AB218" s="5"/>
      <c r="AC218" s="14"/>
      <c r="AD218" s="5"/>
      <c r="AE218" s="7"/>
    </row>
    <row r="219" spans="1:31" s="54" customFormat="1">
      <c r="A219" s="16" t="s">
        <v>4559</v>
      </c>
      <c r="B219" s="16" t="s">
        <v>5151</v>
      </c>
      <c r="C219" s="17" t="s">
        <v>121</v>
      </c>
      <c r="D219" s="179">
        <v>4038</v>
      </c>
      <c r="E219" s="182">
        <v>40038</v>
      </c>
      <c r="F219" s="17" t="s">
        <v>68</v>
      </c>
      <c r="G219" s="17" t="s">
        <v>69</v>
      </c>
      <c r="H219" s="18">
        <v>340067</v>
      </c>
      <c r="I219" s="13">
        <v>87</v>
      </c>
      <c r="J219" s="14">
        <v>1366265</v>
      </c>
      <c r="K219" s="14"/>
      <c r="L219" s="14">
        <v>0</v>
      </c>
      <c r="M219" s="14"/>
      <c r="N219" s="14">
        <v>4144230</v>
      </c>
      <c r="O219" s="14"/>
      <c r="P219" s="14">
        <v>2129769</v>
      </c>
      <c r="Q219" s="14"/>
      <c r="R219" s="14">
        <v>4681179</v>
      </c>
      <c r="S219" s="14"/>
      <c r="T219" s="15">
        <v>12321443</v>
      </c>
      <c r="U219" s="14"/>
      <c r="V219" s="8" t="str">
        <f t="shared" si="3"/>
        <v>No</v>
      </c>
      <c r="W219" s="14"/>
      <c r="X219" s="5"/>
      <c r="Y219" s="14"/>
      <c r="Z219" s="5"/>
      <c r="AA219" s="27"/>
      <c r="AB219" s="5"/>
      <c r="AC219" s="14"/>
      <c r="AD219" s="5"/>
      <c r="AE219" s="7"/>
    </row>
    <row r="220" spans="1:31" s="54" customFormat="1">
      <c r="A220" s="16" t="s">
        <v>1922</v>
      </c>
      <c r="B220" s="16" t="s">
        <v>5152</v>
      </c>
      <c r="C220" s="17" t="s">
        <v>74</v>
      </c>
      <c r="D220" s="179">
        <v>9234</v>
      </c>
      <c r="E220" s="182">
        <v>90234</v>
      </c>
      <c r="F220" s="17" t="s">
        <v>72</v>
      </c>
      <c r="G220" s="17" t="s">
        <v>69</v>
      </c>
      <c r="H220" s="18">
        <v>3281212</v>
      </c>
      <c r="I220" s="13">
        <v>85</v>
      </c>
      <c r="J220" s="14">
        <v>6022991</v>
      </c>
      <c r="K220" s="14"/>
      <c r="L220" s="14">
        <v>0</v>
      </c>
      <c r="M220" s="14"/>
      <c r="N220" s="14">
        <v>13750342</v>
      </c>
      <c r="O220" s="14"/>
      <c r="P220" s="14">
        <v>7291792</v>
      </c>
      <c r="Q220" s="14"/>
      <c r="R220" s="14">
        <v>3845721</v>
      </c>
      <c r="S220" s="14"/>
      <c r="T220" s="15">
        <v>30910846</v>
      </c>
      <c r="U220" s="14"/>
      <c r="V220" s="8" t="str">
        <f t="shared" si="3"/>
        <v>No</v>
      </c>
      <c r="W220" s="14"/>
      <c r="X220" s="5"/>
      <c r="Y220" s="14"/>
      <c r="Z220" s="5"/>
      <c r="AA220" s="27"/>
      <c r="AB220" s="5"/>
      <c r="AC220" s="14"/>
      <c r="AD220" s="5"/>
      <c r="AE220" s="7"/>
    </row>
    <row r="221" spans="1:31" s="54" customFormat="1">
      <c r="A221" s="16" t="s">
        <v>4548</v>
      </c>
      <c r="B221" s="16" t="s">
        <v>5153</v>
      </c>
      <c r="C221" s="17" t="s">
        <v>175</v>
      </c>
      <c r="D221" s="179">
        <v>7001</v>
      </c>
      <c r="E221" s="182">
        <v>70001</v>
      </c>
      <c r="F221" s="17" t="s">
        <v>68</v>
      </c>
      <c r="G221" s="17" t="s">
        <v>69</v>
      </c>
      <c r="H221" s="18">
        <v>258719</v>
      </c>
      <c r="I221" s="13">
        <v>84</v>
      </c>
      <c r="J221" s="14">
        <v>2423565</v>
      </c>
      <c r="K221" s="14"/>
      <c r="L221" s="14">
        <v>0</v>
      </c>
      <c r="M221" s="14"/>
      <c r="N221" s="14">
        <v>7205629</v>
      </c>
      <c r="O221" s="14"/>
      <c r="P221" s="14">
        <v>715400</v>
      </c>
      <c r="Q221" s="14"/>
      <c r="R221" s="14">
        <v>3751759</v>
      </c>
      <c r="S221" s="14"/>
      <c r="T221" s="15">
        <v>14096353</v>
      </c>
      <c r="U221" s="14"/>
      <c r="V221" s="8" t="str">
        <f t="shared" si="3"/>
        <v>No</v>
      </c>
      <c r="W221" s="14"/>
      <c r="X221" s="5"/>
      <c r="Y221" s="14"/>
      <c r="Z221" s="5"/>
      <c r="AA221" s="27"/>
      <c r="AB221" s="5"/>
      <c r="AC221" s="14"/>
      <c r="AD221" s="5"/>
      <c r="AE221" s="7"/>
    </row>
    <row r="222" spans="1:31" s="54" customFormat="1">
      <c r="A222" s="16" t="s">
        <v>4301</v>
      </c>
      <c r="B222" s="16" t="s">
        <v>5154</v>
      </c>
      <c r="C222" s="17" t="s">
        <v>285</v>
      </c>
      <c r="D222" s="179">
        <v>8109</v>
      </c>
      <c r="E222" s="182">
        <v>80109</v>
      </c>
      <c r="F222" s="17" t="s">
        <v>128</v>
      </c>
      <c r="G222" s="17" t="s">
        <v>69</v>
      </c>
      <c r="H222" s="18">
        <v>2374203</v>
      </c>
      <c r="I222" s="13">
        <v>84</v>
      </c>
      <c r="J222" s="14">
        <v>634278</v>
      </c>
      <c r="K222" s="14"/>
      <c r="L222" s="14">
        <v>0</v>
      </c>
      <c r="M222" s="14"/>
      <c r="N222" s="14">
        <v>0</v>
      </c>
      <c r="O222" s="14"/>
      <c r="P222" s="14">
        <v>0</v>
      </c>
      <c r="Q222" s="14"/>
      <c r="R222" s="14">
        <v>0</v>
      </c>
      <c r="S222" s="14"/>
      <c r="T222" s="15">
        <v>634278</v>
      </c>
      <c r="U222" s="14"/>
      <c r="V222" s="8" t="str">
        <f t="shared" si="3"/>
        <v>No</v>
      </c>
      <c r="W222" s="14"/>
      <c r="X222" s="5"/>
      <c r="Y222" s="14"/>
      <c r="Z222" s="5"/>
      <c r="AA222" s="27"/>
      <c r="AB222" s="5"/>
      <c r="AC222" s="14"/>
      <c r="AD222" s="5"/>
      <c r="AE222" s="7"/>
    </row>
    <row r="223" spans="1:31" s="54" customFormat="1">
      <c r="A223" s="16" t="s">
        <v>4545</v>
      </c>
      <c r="B223" s="16" t="s">
        <v>5155</v>
      </c>
      <c r="C223" s="17" t="s">
        <v>74</v>
      </c>
      <c r="D223" s="179">
        <v>9010</v>
      </c>
      <c r="E223" s="182">
        <v>90010</v>
      </c>
      <c r="F223" s="17" t="s">
        <v>68</v>
      </c>
      <c r="G223" s="17" t="s">
        <v>69</v>
      </c>
      <c r="H223" s="18">
        <v>12150996</v>
      </c>
      <c r="I223" s="13">
        <v>84</v>
      </c>
      <c r="J223" s="14">
        <v>2319898</v>
      </c>
      <c r="K223" s="14"/>
      <c r="L223" s="14">
        <v>0</v>
      </c>
      <c r="M223" s="14"/>
      <c r="N223" s="14">
        <v>12802216</v>
      </c>
      <c r="O223" s="14"/>
      <c r="P223" s="14">
        <v>9102818</v>
      </c>
      <c r="Q223" s="14"/>
      <c r="R223" s="14">
        <v>2595067</v>
      </c>
      <c r="S223" s="14"/>
      <c r="T223" s="15">
        <v>26819999</v>
      </c>
      <c r="U223" s="14"/>
      <c r="V223" s="8" t="str">
        <f t="shared" si="3"/>
        <v>No</v>
      </c>
      <c r="W223" s="14"/>
      <c r="X223" s="5"/>
      <c r="Y223" s="14"/>
      <c r="Z223" s="5"/>
      <c r="AA223" s="27"/>
      <c r="AB223" s="5"/>
      <c r="AC223" s="14"/>
      <c r="AD223" s="5"/>
      <c r="AE223" s="7"/>
    </row>
    <row r="224" spans="1:31" s="54" customFormat="1">
      <c r="A224" s="16" t="s">
        <v>388</v>
      </c>
      <c r="B224" s="16" t="s">
        <v>5156</v>
      </c>
      <c r="C224" s="17" t="s">
        <v>153</v>
      </c>
      <c r="D224" s="179">
        <v>1057</v>
      </c>
      <c r="E224" s="182">
        <v>10057</v>
      </c>
      <c r="F224" s="17" t="s">
        <v>72</v>
      </c>
      <c r="G224" s="17" t="s">
        <v>69</v>
      </c>
      <c r="H224" s="18">
        <v>923311</v>
      </c>
      <c r="I224" s="13">
        <v>83</v>
      </c>
      <c r="J224" s="14">
        <v>1328413</v>
      </c>
      <c r="K224" s="14"/>
      <c r="L224" s="14">
        <v>0</v>
      </c>
      <c r="M224" s="14"/>
      <c r="N224" s="14">
        <v>879231</v>
      </c>
      <c r="O224" s="14"/>
      <c r="P224" s="14">
        <v>12328147</v>
      </c>
      <c r="Q224" s="14"/>
      <c r="R224" s="14">
        <v>260308</v>
      </c>
      <c r="S224" s="14"/>
      <c r="T224" s="15">
        <v>14796099</v>
      </c>
      <c r="U224" s="14"/>
      <c r="V224" s="8" t="str">
        <f t="shared" si="3"/>
        <v>No</v>
      </c>
      <c r="W224" s="14"/>
      <c r="X224" s="5"/>
      <c r="Y224" s="14"/>
      <c r="Z224" s="5"/>
      <c r="AA224" s="27"/>
      <c r="AB224" s="5"/>
      <c r="AC224" s="14"/>
      <c r="AD224" s="5"/>
      <c r="AE224" s="7"/>
    </row>
    <row r="225" spans="1:31" s="54" customFormat="1">
      <c r="A225" s="16" t="s">
        <v>1034</v>
      </c>
      <c r="B225" s="16" t="s">
        <v>4305</v>
      </c>
      <c r="C225" s="17" t="s">
        <v>114</v>
      </c>
      <c r="D225" s="179">
        <v>4110</v>
      </c>
      <c r="E225" s="182">
        <v>40110</v>
      </c>
      <c r="F225" s="17" t="s">
        <v>72</v>
      </c>
      <c r="G225" s="17" t="s">
        <v>69</v>
      </c>
      <c r="H225" s="18">
        <v>548404</v>
      </c>
      <c r="I225" s="13">
        <v>83</v>
      </c>
      <c r="J225" s="14">
        <v>3955006</v>
      </c>
      <c r="K225" s="14"/>
      <c r="L225" s="14">
        <v>0</v>
      </c>
      <c r="M225" s="14"/>
      <c r="N225" s="14">
        <v>8451290</v>
      </c>
      <c r="O225" s="14"/>
      <c r="P225" s="14">
        <v>0</v>
      </c>
      <c r="Q225" s="14"/>
      <c r="R225" s="14">
        <v>7296020</v>
      </c>
      <c r="S225" s="14"/>
      <c r="T225" s="15">
        <v>19702316</v>
      </c>
      <c r="U225" s="14"/>
      <c r="V225" s="8" t="str">
        <f t="shared" si="3"/>
        <v>No</v>
      </c>
      <c r="W225" s="14"/>
      <c r="X225" s="5"/>
      <c r="Y225" s="14"/>
      <c r="Z225" s="5"/>
      <c r="AA225" s="27"/>
      <c r="AB225" s="5"/>
      <c r="AC225" s="14"/>
      <c r="AD225" s="5"/>
      <c r="AE225" s="7"/>
    </row>
    <row r="226" spans="1:31" s="54" customFormat="1">
      <c r="A226" s="16" t="s">
        <v>4304</v>
      </c>
      <c r="B226" s="16" t="s">
        <v>5157</v>
      </c>
      <c r="C226" s="17" t="s">
        <v>364</v>
      </c>
      <c r="D226" s="179" t="s">
        <v>1057</v>
      </c>
      <c r="E226" s="182" t="s">
        <v>1058</v>
      </c>
      <c r="F226" s="17" t="s">
        <v>116</v>
      </c>
      <c r="G226" s="17" t="s">
        <v>108</v>
      </c>
      <c r="H226" s="18">
        <v>0</v>
      </c>
      <c r="I226" s="13">
        <v>83</v>
      </c>
      <c r="J226" s="14">
        <v>835723</v>
      </c>
      <c r="K226" s="14"/>
      <c r="L226" s="14">
        <v>0</v>
      </c>
      <c r="M226" s="14"/>
      <c r="N226" s="14">
        <v>92057</v>
      </c>
      <c r="O226" s="14"/>
      <c r="P226" s="14">
        <v>1136411</v>
      </c>
      <c r="Q226" s="14"/>
      <c r="R226" s="14">
        <v>3182193</v>
      </c>
      <c r="S226" s="14"/>
      <c r="T226" s="15">
        <v>5246384</v>
      </c>
      <c r="U226" s="14"/>
      <c r="V226" s="8" t="str">
        <f t="shared" si="3"/>
        <v>No</v>
      </c>
      <c r="W226" s="14"/>
      <c r="X226" s="5"/>
      <c r="Y226" s="14"/>
      <c r="Z226" s="5"/>
      <c r="AA226" s="27"/>
      <c r="AB226" s="5"/>
      <c r="AC226" s="14"/>
      <c r="AD226" s="5"/>
      <c r="AE226" s="7"/>
    </row>
    <row r="227" spans="1:31" s="54" customFormat="1">
      <c r="A227" s="16" t="s">
        <v>1195</v>
      </c>
      <c r="B227" s="16" t="s">
        <v>1196</v>
      </c>
      <c r="C227" s="17" t="s">
        <v>95</v>
      </c>
      <c r="D227" s="179">
        <v>6022</v>
      </c>
      <c r="E227" s="182">
        <v>60022</v>
      </c>
      <c r="F227" s="17" t="s">
        <v>72</v>
      </c>
      <c r="G227" s="17" t="s">
        <v>69</v>
      </c>
      <c r="H227" s="18">
        <v>594309</v>
      </c>
      <c r="I227" s="13">
        <v>82</v>
      </c>
      <c r="J227" s="14">
        <v>1263319</v>
      </c>
      <c r="K227" s="14"/>
      <c r="L227" s="14">
        <v>0</v>
      </c>
      <c r="M227" s="14"/>
      <c r="N227" s="14">
        <v>9919161</v>
      </c>
      <c r="O227" s="14"/>
      <c r="P227" s="14">
        <v>0</v>
      </c>
      <c r="Q227" s="14"/>
      <c r="R227" s="14">
        <v>17543737</v>
      </c>
      <c r="S227" s="14"/>
      <c r="T227" s="15">
        <v>28726217</v>
      </c>
      <c r="U227" s="14"/>
      <c r="V227" s="8" t="str">
        <f t="shared" si="3"/>
        <v>No</v>
      </c>
      <c r="W227" s="14"/>
      <c r="X227" s="5"/>
      <c r="Y227" s="14"/>
      <c r="Z227" s="5"/>
      <c r="AA227" s="27"/>
      <c r="AB227" s="5"/>
      <c r="AC227" s="14"/>
      <c r="AD227" s="5"/>
      <c r="AE227" s="7"/>
    </row>
    <row r="228" spans="1:31" s="54" customFormat="1">
      <c r="A228" s="16" t="s">
        <v>2351</v>
      </c>
      <c r="B228" s="16" t="s">
        <v>5158</v>
      </c>
      <c r="C228" s="17" t="s">
        <v>84</v>
      </c>
      <c r="D228" s="179" t="s">
        <v>2352</v>
      </c>
      <c r="E228" s="182" t="s">
        <v>2353</v>
      </c>
      <c r="F228" s="17" t="s">
        <v>116</v>
      </c>
      <c r="G228" s="17" t="s">
        <v>108</v>
      </c>
      <c r="H228" s="18">
        <v>0</v>
      </c>
      <c r="I228" s="13">
        <v>80</v>
      </c>
      <c r="J228" s="14">
        <v>108287</v>
      </c>
      <c r="K228" s="14"/>
      <c r="L228" s="14">
        <v>0</v>
      </c>
      <c r="M228" s="14"/>
      <c r="N228" s="14">
        <v>2131068</v>
      </c>
      <c r="O228" s="14"/>
      <c r="P228" s="14">
        <v>0</v>
      </c>
      <c r="Q228" s="14"/>
      <c r="R228" s="14">
        <v>3063442</v>
      </c>
      <c r="S228" s="14"/>
      <c r="T228" s="15">
        <v>5302797</v>
      </c>
      <c r="U228" s="14"/>
      <c r="V228" s="8" t="str">
        <f t="shared" si="3"/>
        <v>No</v>
      </c>
      <c r="W228" s="14"/>
      <c r="X228" s="5"/>
      <c r="Y228" s="14"/>
      <c r="Z228" s="5"/>
      <c r="AA228" s="27"/>
      <c r="AB228" s="5"/>
      <c r="AC228" s="14"/>
      <c r="AD228" s="5"/>
      <c r="AE228" s="7"/>
    </row>
    <row r="229" spans="1:31" s="54" customFormat="1">
      <c r="A229" s="16" t="s">
        <v>1182</v>
      </c>
      <c r="B229" s="16" t="s">
        <v>5159</v>
      </c>
      <c r="C229" s="17" t="s">
        <v>119</v>
      </c>
      <c r="D229" s="179">
        <v>1004</v>
      </c>
      <c r="E229" s="182">
        <v>10004</v>
      </c>
      <c r="F229" s="17" t="s">
        <v>72</v>
      </c>
      <c r="G229" s="17" t="s">
        <v>69</v>
      </c>
      <c r="H229" s="18">
        <v>4181019</v>
      </c>
      <c r="I229" s="13">
        <v>80</v>
      </c>
      <c r="J229" s="14">
        <v>3112733</v>
      </c>
      <c r="K229" s="14"/>
      <c r="L229" s="14">
        <v>0</v>
      </c>
      <c r="M229" s="14"/>
      <c r="N229" s="14">
        <v>3123573</v>
      </c>
      <c r="O229" s="14"/>
      <c r="P229" s="14">
        <v>7724705</v>
      </c>
      <c r="Q229" s="14"/>
      <c r="R229" s="14">
        <v>2225864</v>
      </c>
      <c r="S229" s="14"/>
      <c r="T229" s="15">
        <v>16186875</v>
      </c>
      <c r="U229" s="14"/>
      <c r="V229" s="8" t="str">
        <f t="shared" si="3"/>
        <v>No</v>
      </c>
      <c r="W229" s="14"/>
      <c r="X229" s="5"/>
      <c r="Y229" s="14"/>
      <c r="Z229" s="5"/>
      <c r="AA229" s="27"/>
      <c r="AB229" s="5"/>
      <c r="AC229" s="14"/>
      <c r="AD229" s="5"/>
      <c r="AE229" s="7"/>
    </row>
    <row r="230" spans="1:31" s="54" customFormat="1">
      <c r="A230" s="16" t="s">
        <v>318</v>
      </c>
      <c r="B230" s="16" t="s">
        <v>280</v>
      </c>
      <c r="C230" s="17" t="s">
        <v>174</v>
      </c>
      <c r="D230" s="179">
        <v>4190</v>
      </c>
      <c r="E230" s="182">
        <v>40190</v>
      </c>
      <c r="F230" s="17" t="s">
        <v>319</v>
      </c>
      <c r="G230" s="17" t="s">
        <v>3846</v>
      </c>
      <c r="H230" s="18">
        <v>59036</v>
      </c>
      <c r="I230" s="13">
        <v>80</v>
      </c>
      <c r="J230" s="14">
        <v>1214174</v>
      </c>
      <c r="K230" s="14"/>
      <c r="L230" s="14">
        <v>0</v>
      </c>
      <c r="M230" s="14"/>
      <c r="N230" s="14">
        <v>242005</v>
      </c>
      <c r="O230" s="14"/>
      <c r="P230" s="14">
        <v>1668671</v>
      </c>
      <c r="Q230" s="14"/>
      <c r="R230" s="14">
        <v>6707933</v>
      </c>
      <c r="S230" s="14"/>
      <c r="T230" s="15">
        <v>9832783</v>
      </c>
      <c r="U230" s="14"/>
      <c r="V230" s="8" t="str">
        <f t="shared" si="3"/>
        <v>No</v>
      </c>
      <c r="W230" s="14"/>
      <c r="X230" s="5"/>
      <c r="Y230" s="14"/>
      <c r="Z230" s="5"/>
      <c r="AA230" s="27"/>
      <c r="AB230" s="5"/>
      <c r="AC230" s="14"/>
      <c r="AD230" s="5"/>
      <c r="AE230" s="7"/>
    </row>
    <row r="231" spans="1:31" s="54" customFormat="1">
      <c r="A231" s="16" t="s">
        <v>678</v>
      </c>
      <c r="B231" s="16" t="s">
        <v>144</v>
      </c>
      <c r="C231" s="17" t="s">
        <v>106</v>
      </c>
      <c r="D231" s="179">
        <v>3045</v>
      </c>
      <c r="E231" s="182">
        <v>30045</v>
      </c>
      <c r="F231" s="17" t="s">
        <v>319</v>
      </c>
      <c r="G231" s="17" t="s">
        <v>69</v>
      </c>
      <c r="H231" s="18">
        <v>92359</v>
      </c>
      <c r="I231" s="13">
        <v>80</v>
      </c>
      <c r="J231" s="14">
        <v>928331</v>
      </c>
      <c r="K231" s="14"/>
      <c r="L231" s="14">
        <v>0</v>
      </c>
      <c r="M231" s="14"/>
      <c r="N231" s="14">
        <v>2843774</v>
      </c>
      <c r="O231" s="14"/>
      <c r="P231" s="14">
        <v>1533595</v>
      </c>
      <c r="Q231" s="14"/>
      <c r="R231" s="14">
        <v>3359709</v>
      </c>
      <c r="S231" s="14"/>
      <c r="T231" s="15">
        <v>8665409</v>
      </c>
      <c r="U231" s="14"/>
      <c r="V231" s="8" t="str">
        <f t="shared" si="3"/>
        <v>No</v>
      </c>
      <c r="W231" s="14"/>
      <c r="X231" s="5"/>
      <c r="Y231" s="14"/>
      <c r="Z231" s="5"/>
      <c r="AA231" s="27"/>
      <c r="AB231" s="5"/>
      <c r="AC231" s="14"/>
      <c r="AD231" s="5"/>
      <c r="AE231" s="7"/>
    </row>
    <row r="232" spans="1:31" s="54" customFormat="1">
      <c r="A232" s="16" t="s">
        <v>286</v>
      </c>
      <c r="B232" s="16" t="s">
        <v>5160</v>
      </c>
      <c r="C232" s="17" t="s">
        <v>182</v>
      </c>
      <c r="D232" s="179">
        <v>3025</v>
      </c>
      <c r="E232" s="182">
        <v>30025</v>
      </c>
      <c r="F232" s="17" t="s">
        <v>72</v>
      </c>
      <c r="G232" s="17" t="s">
        <v>69</v>
      </c>
      <c r="H232" s="18">
        <v>381502</v>
      </c>
      <c r="I232" s="13">
        <v>80</v>
      </c>
      <c r="J232" s="14">
        <v>1296327</v>
      </c>
      <c r="K232" s="14"/>
      <c r="L232" s="14">
        <v>0</v>
      </c>
      <c r="M232" s="14"/>
      <c r="N232" s="14">
        <v>862825</v>
      </c>
      <c r="O232" s="14"/>
      <c r="P232" s="14">
        <v>8005608</v>
      </c>
      <c r="Q232" s="14"/>
      <c r="R232" s="14">
        <v>3717036</v>
      </c>
      <c r="S232" s="14"/>
      <c r="T232" s="15">
        <v>13881796</v>
      </c>
      <c r="U232" s="14"/>
      <c r="V232" s="8" t="str">
        <f t="shared" si="3"/>
        <v>No</v>
      </c>
      <c r="W232" s="14"/>
      <c r="X232" s="5"/>
      <c r="Y232" s="14"/>
      <c r="Z232" s="5"/>
      <c r="AA232" s="27"/>
      <c r="AB232" s="5"/>
      <c r="AC232" s="14"/>
      <c r="AD232" s="5"/>
      <c r="AE232" s="7"/>
    </row>
    <row r="233" spans="1:31" s="54" customFormat="1">
      <c r="A233" s="16" t="s">
        <v>726</v>
      </c>
      <c r="B233" s="16" t="s">
        <v>179</v>
      </c>
      <c r="C233" s="17" t="s">
        <v>152</v>
      </c>
      <c r="D233" s="179">
        <v>4173</v>
      </c>
      <c r="E233" s="182">
        <v>40173</v>
      </c>
      <c r="F233" s="17" t="s">
        <v>72</v>
      </c>
      <c r="G233" s="17" t="s">
        <v>69</v>
      </c>
      <c r="H233" s="18">
        <v>311810</v>
      </c>
      <c r="I233" s="13">
        <v>80</v>
      </c>
      <c r="J233" s="14">
        <v>827392</v>
      </c>
      <c r="K233" s="14"/>
      <c r="L233" s="14">
        <v>1698687</v>
      </c>
      <c r="M233" s="14"/>
      <c r="N233" s="14">
        <v>221386</v>
      </c>
      <c r="O233" s="14"/>
      <c r="P233" s="14">
        <v>1311070</v>
      </c>
      <c r="Q233" s="14"/>
      <c r="R233" s="14">
        <v>3759678</v>
      </c>
      <c r="S233" s="14"/>
      <c r="T233" s="15">
        <v>7818213</v>
      </c>
      <c r="U233" s="14"/>
      <c r="V233" s="8" t="str">
        <f t="shared" si="3"/>
        <v>No</v>
      </c>
      <c r="W233" s="14"/>
      <c r="X233" s="5"/>
      <c r="Y233" s="14"/>
      <c r="Z233" s="5"/>
      <c r="AA233" s="27"/>
      <c r="AB233" s="5"/>
      <c r="AC233" s="14"/>
      <c r="AD233" s="5"/>
      <c r="AE233" s="7"/>
    </row>
    <row r="234" spans="1:31" s="54" customFormat="1">
      <c r="A234" s="16" t="s">
        <v>268</v>
      </c>
      <c r="B234" s="16" t="s">
        <v>5072</v>
      </c>
      <c r="C234" s="17" t="s">
        <v>74</v>
      </c>
      <c r="D234" s="179">
        <v>9218</v>
      </c>
      <c r="E234" s="182">
        <v>90218</v>
      </c>
      <c r="F234" s="17" t="s">
        <v>96</v>
      </c>
      <c r="G234" s="17" t="s">
        <v>69</v>
      </c>
      <c r="H234" s="18">
        <v>1932666</v>
      </c>
      <c r="I234" s="13">
        <v>80</v>
      </c>
      <c r="J234" s="14">
        <v>839469</v>
      </c>
      <c r="K234" s="14"/>
      <c r="L234" s="14">
        <v>118200</v>
      </c>
      <c r="M234" s="14"/>
      <c r="N234" s="14">
        <v>316115</v>
      </c>
      <c r="O234" s="14"/>
      <c r="P234" s="14">
        <v>0</v>
      </c>
      <c r="Q234" s="14"/>
      <c r="R234" s="14">
        <v>227505</v>
      </c>
      <c r="S234" s="14"/>
      <c r="T234" s="15">
        <v>1501289</v>
      </c>
      <c r="U234" s="14"/>
      <c r="V234" s="8" t="str">
        <f t="shared" si="3"/>
        <v>No</v>
      </c>
      <c r="W234" s="14"/>
      <c r="X234" s="5"/>
      <c r="Y234" s="14"/>
      <c r="Z234" s="5"/>
      <c r="AA234" s="27"/>
      <c r="AB234" s="5"/>
      <c r="AC234" s="14"/>
      <c r="AD234" s="5"/>
      <c r="AE234" s="7"/>
    </row>
    <row r="235" spans="1:31" s="54" customFormat="1">
      <c r="A235" s="16" t="s">
        <v>2641</v>
      </c>
      <c r="B235" s="16" t="s">
        <v>5161</v>
      </c>
      <c r="C235" s="17" t="s">
        <v>119</v>
      </c>
      <c r="D235" s="179">
        <v>1006</v>
      </c>
      <c r="E235" s="182">
        <v>10006</v>
      </c>
      <c r="F235" s="17" t="s">
        <v>72</v>
      </c>
      <c r="G235" s="17" t="s">
        <v>69</v>
      </c>
      <c r="H235" s="18">
        <v>149443</v>
      </c>
      <c r="I235" s="13">
        <v>79</v>
      </c>
      <c r="J235" s="14">
        <v>2169777</v>
      </c>
      <c r="K235" s="14"/>
      <c r="L235" s="14">
        <v>0</v>
      </c>
      <c r="M235" s="14"/>
      <c r="N235" s="14">
        <v>3412759</v>
      </c>
      <c r="O235" s="14"/>
      <c r="P235" s="14">
        <v>6230912</v>
      </c>
      <c r="Q235" s="14"/>
      <c r="R235" s="14">
        <v>8394793</v>
      </c>
      <c r="S235" s="14"/>
      <c r="T235" s="15">
        <v>20208241</v>
      </c>
      <c r="U235" s="14"/>
      <c r="V235" s="8" t="str">
        <f t="shared" si="3"/>
        <v>No</v>
      </c>
      <c r="W235" s="14"/>
      <c r="X235" s="5"/>
      <c r="Y235" s="14"/>
      <c r="Z235" s="5"/>
      <c r="AA235" s="27"/>
      <c r="AB235" s="5"/>
      <c r="AC235" s="14"/>
      <c r="AD235" s="5"/>
      <c r="AE235" s="7"/>
    </row>
    <row r="236" spans="1:31" s="54" customFormat="1">
      <c r="A236" s="16" t="s">
        <v>4546</v>
      </c>
      <c r="B236" s="16" t="s">
        <v>5162</v>
      </c>
      <c r="C236" s="17" t="s">
        <v>272</v>
      </c>
      <c r="D236" s="179"/>
      <c r="E236" s="182">
        <v>415</v>
      </c>
      <c r="F236" s="17" t="s">
        <v>68</v>
      </c>
      <c r="G236" s="17" t="s">
        <v>69</v>
      </c>
      <c r="H236" s="18">
        <v>349684</v>
      </c>
      <c r="I236" s="13">
        <v>79</v>
      </c>
      <c r="J236" s="14">
        <v>822024</v>
      </c>
      <c r="K236" s="14"/>
      <c r="L236" s="14">
        <v>0</v>
      </c>
      <c r="M236" s="14"/>
      <c r="N236" s="14">
        <v>39999</v>
      </c>
      <c r="O236" s="14"/>
      <c r="P236" s="14">
        <v>0</v>
      </c>
      <c r="Q236" s="14"/>
      <c r="R236" s="14">
        <v>46939</v>
      </c>
      <c r="S236" s="14"/>
      <c r="T236" s="15">
        <v>908962</v>
      </c>
      <c r="U236" s="14"/>
      <c r="V236" s="8" t="str">
        <f t="shared" si="3"/>
        <v>No</v>
      </c>
      <c r="W236" s="14"/>
      <c r="X236" s="5"/>
      <c r="Y236" s="14"/>
      <c r="Z236" s="5"/>
      <c r="AA236" s="27"/>
      <c r="AB236" s="5"/>
      <c r="AC236" s="14"/>
      <c r="AD236" s="5"/>
      <c r="AE236" s="7"/>
    </row>
    <row r="237" spans="1:31" s="54" customFormat="1">
      <c r="A237" s="16" t="s">
        <v>4554</v>
      </c>
      <c r="B237" s="16" t="s">
        <v>5163</v>
      </c>
      <c r="C237" s="17" t="s">
        <v>67</v>
      </c>
      <c r="D237" s="179">
        <v>2190</v>
      </c>
      <c r="E237" s="182">
        <v>20190</v>
      </c>
      <c r="F237" s="17" t="s">
        <v>89</v>
      </c>
      <c r="G237" s="17" t="s">
        <v>69</v>
      </c>
      <c r="H237" s="18">
        <v>18351295</v>
      </c>
      <c r="I237" s="13">
        <v>78</v>
      </c>
      <c r="J237" s="14">
        <v>24814790</v>
      </c>
      <c r="K237" s="14"/>
      <c r="L237" s="14">
        <v>0</v>
      </c>
      <c r="M237" s="14"/>
      <c r="N237" s="14">
        <v>0</v>
      </c>
      <c r="O237" s="14"/>
      <c r="P237" s="14">
        <v>0</v>
      </c>
      <c r="Q237" s="14"/>
      <c r="R237" s="14">
        <v>0</v>
      </c>
      <c r="S237" s="14"/>
      <c r="T237" s="15">
        <v>24814790</v>
      </c>
      <c r="U237" s="14"/>
      <c r="V237" s="8" t="str">
        <f t="shared" si="3"/>
        <v>No</v>
      </c>
      <c r="W237" s="14"/>
      <c r="X237" s="5"/>
      <c r="Y237" s="14"/>
      <c r="Z237" s="5"/>
      <c r="AA237" s="27"/>
      <c r="AB237" s="5"/>
      <c r="AC237" s="14"/>
      <c r="AD237" s="5"/>
      <c r="AE237" s="7"/>
    </row>
    <row r="238" spans="1:31" s="54" customFormat="1">
      <c r="A238" s="16" t="s">
        <v>4549</v>
      </c>
      <c r="B238" s="16" t="s">
        <v>280</v>
      </c>
      <c r="C238" s="17" t="s">
        <v>174</v>
      </c>
      <c r="D238" s="179">
        <v>4002</v>
      </c>
      <c r="E238" s="182">
        <v>40002</v>
      </c>
      <c r="F238" s="17" t="s">
        <v>68</v>
      </c>
      <c r="G238" s="17" t="s">
        <v>69</v>
      </c>
      <c r="H238" s="18">
        <v>558696</v>
      </c>
      <c r="I238" s="13">
        <v>78</v>
      </c>
      <c r="J238" s="14">
        <v>1948127</v>
      </c>
      <c r="K238" s="14"/>
      <c r="L238" s="14">
        <v>0</v>
      </c>
      <c r="M238" s="14"/>
      <c r="N238" s="14">
        <v>8186406</v>
      </c>
      <c r="O238" s="14"/>
      <c r="P238" s="14">
        <v>4068954</v>
      </c>
      <c r="Q238" s="14"/>
      <c r="R238" s="14">
        <v>7504258</v>
      </c>
      <c r="S238" s="14"/>
      <c r="T238" s="15">
        <v>21707745</v>
      </c>
      <c r="U238" s="14"/>
      <c r="V238" s="8" t="str">
        <f t="shared" si="3"/>
        <v>No</v>
      </c>
      <c r="W238" s="14"/>
      <c r="X238" s="5"/>
      <c r="Y238" s="14"/>
      <c r="Z238" s="5"/>
      <c r="AA238" s="27"/>
      <c r="AB238" s="5"/>
      <c r="AC238" s="14"/>
      <c r="AD238" s="5"/>
      <c r="AE238" s="7"/>
    </row>
    <row r="239" spans="1:31" s="54" customFormat="1">
      <c r="A239" s="16" t="s">
        <v>304</v>
      </c>
      <c r="B239" s="16" t="s">
        <v>305</v>
      </c>
      <c r="C239" s="17" t="s">
        <v>67</v>
      </c>
      <c r="D239" s="179">
        <v>2075</v>
      </c>
      <c r="E239" s="182">
        <v>20075</v>
      </c>
      <c r="F239" s="17" t="s">
        <v>72</v>
      </c>
      <c r="G239" s="17" t="s">
        <v>69</v>
      </c>
      <c r="H239" s="18">
        <v>5441567</v>
      </c>
      <c r="I239" s="13">
        <v>78</v>
      </c>
      <c r="J239" s="14">
        <v>10226841</v>
      </c>
      <c r="K239" s="14"/>
      <c r="L239" s="14">
        <v>12076262</v>
      </c>
      <c r="M239" s="14"/>
      <c r="N239" s="14">
        <v>0</v>
      </c>
      <c r="O239" s="14"/>
      <c r="P239" s="14">
        <v>0</v>
      </c>
      <c r="Q239" s="14"/>
      <c r="R239" s="14">
        <v>34220889</v>
      </c>
      <c r="S239" s="14"/>
      <c r="T239" s="15">
        <v>56523992</v>
      </c>
      <c r="U239" s="14"/>
      <c r="V239" s="8" t="str">
        <f t="shared" si="3"/>
        <v>No</v>
      </c>
      <c r="W239" s="14"/>
      <c r="X239" s="5"/>
      <c r="Y239" s="14"/>
      <c r="Z239" s="5"/>
      <c r="AA239" s="27"/>
      <c r="AB239" s="5"/>
      <c r="AC239" s="14"/>
      <c r="AD239" s="5"/>
      <c r="AE239" s="7"/>
    </row>
    <row r="240" spans="1:31" s="54" customFormat="1">
      <c r="A240" s="16" t="s">
        <v>2363</v>
      </c>
      <c r="B240" s="16" t="s">
        <v>5164</v>
      </c>
      <c r="C240" s="17" t="s">
        <v>99</v>
      </c>
      <c r="D240" s="179">
        <v>4025</v>
      </c>
      <c r="E240" s="182">
        <v>40025</v>
      </c>
      <c r="F240" s="17" t="s">
        <v>72</v>
      </c>
      <c r="G240" s="17" t="s">
        <v>69</v>
      </c>
      <c r="H240" s="18">
        <v>260677</v>
      </c>
      <c r="I240" s="13">
        <v>77</v>
      </c>
      <c r="J240" s="14">
        <v>4088409</v>
      </c>
      <c r="K240" s="14"/>
      <c r="L240" s="14">
        <v>0</v>
      </c>
      <c r="M240" s="14"/>
      <c r="N240" s="14">
        <v>8890564</v>
      </c>
      <c r="O240" s="14"/>
      <c r="P240" s="14">
        <v>0</v>
      </c>
      <c r="Q240" s="14"/>
      <c r="R240" s="14">
        <v>11807759</v>
      </c>
      <c r="S240" s="14"/>
      <c r="T240" s="15">
        <v>24786732</v>
      </c>
      <c r="U240" s="14"/>
      <c r="V240" s="8" t="str">
        <f t="shared" si="3"/>
        <v>No</v>
      </c>
      <c r="W240" s="14"/>
      <c r="X240" s="5"/>
      <c r="Y240" s="14"/>
      <c r="Z240" s="5"/>
      <c r="AA240" s="27"/>
      <c r="AB240" s="5"/>
      <c r="AC240" s="14"/>
      <c r="AD240" s="5"/>
      <c r="AE240" s="7"/>
    </row>
    <row r="241" spans="1:31" s="54" customFormat="1">
      <c r="A241" s="16" t="s">
        <v>384</v>
      </c>
      <c r="B241" s="16" t="s">
        <v>5165</v>
      </c>
      <c r="C241" s="17" t="s">
        <v>71</v>
      </c>
      <c r="D241" s="179" t="s">
        <v>3205</v>
      </c>
      <c r="E241" s="182" t="s">
        <v>3206</v>
      </c>
      <c r="F241" s="17" t="s">
        <v>72</v>
      </c>
      <c r="G241" s="17" t="s">
        <v>108</v>
      </c>
      <c r="H241" s="18">
        <v>0</v>
      </c>
      <c r="I241" s="13">
        <v>77</v>
      </c>
      <c r="J241" s="14">
        <v>331922</v>
      </c>
      <c r="K241" s="14"/>
      <c r="L241" s="14">
        <v>0</v>
      </c>
      <c r="M241" s="14"/>
      <c r="N241" s="14">
        <v>1479367</v>
      </c>
      <c r="O241" s="14"/>
      <c r="P241" s="14">
        <v>3377372</v>
      </c>
      <c r="Q241" s="14"/>
      <c r="R241" s="14">
        <v>5776102</v>
      </c>
      <c r="S241" s="14"/>
      <c r="T241" s="15">
        <v>10964763</v>
      </c>
      <c r="U241" s="14"/>
      <c r="V241" s="8" t="str">
        <f t="shared" si="3"/>
        <v>No</v>
      </c>
      <c r="W241" s="14"/>
      <c r="X241" s="5"/>
      <c r="Y241" s="14"/>
      <c r="Z241" s="5"/>
      <c r="AA241" s="27"/>
      <c r="AB241" s="5"/>
      <c r="AC241" s="14"/>
      <c r="AD241" s="5"/>
      <c r="AE241" s="7"/>
    </row>
    <row r="242" spans="1:31" s="54" customFormat="1">
      <c r="A242" s="16" t="s">
        <v>1046</v>
      </c>
      <c r="B242" s="16" t="s">
        <v>5166</v>
      </c>
      <c r="C242" s="17" t="s">
        <v>364</v>
      </c>
      <c r="D242" s="179" t="s">
        <v>1047</v>
      </c>
      <c r="E242" s="182" t="s">
        <v>1048</v>
      </c>
      <c r="F242" s="17" t="s">
        <v>68</v>
      </c>
      <c r="G242" s="17" t="s">
        <v>108</v>
      </c>
      <c r="H242" s="18">
        <v>0</v>
      </c>
      <c r="I242" s="13">
        <v>77</v>
      </c>
      <c r="J242" s="14">
        <v>2657754</v>
      </c>
      <c r="K242" s="14"/>
      <c r="L242" s="14">
        <v>0</v>
      </c>
      <c r="M242" s="14"/>
      <c r="N242" s="14">
        <v>0</v>
      </c>
      <c r="O242" s="14"/>
      <c r="P242" s="14">
        <v>900256</v>
      </c>
      <c r="Q242" s="14"/>
      <c r="R242" s="14">
        <v>3048280</v>
      </c>
      <c r="S242" s="14"/>
      <c r="T242" s="15">
        <v>6606290</v>
      </c>
      <c r="U242" s="14"/>
      <c r="V242" s="8" t="str">
        <f t="shared" si="3"/>
        <v>No</v>
      </c>
      <c r="W242" s="14"/>
      <c r="X242" s="5"/>
      <c r="Y242" s="14"/>
      <c r="Z242" s="5"/>
      <c r="AA242" s="27"/>
      <c r="AB242" s="5"/>
      <c r="AC242" s="14"/>
      <c r="AD242" s="5"/>
      <c r="AE242" s="7"/>
    </row>
    <row r="243" spans="1:31" s="54" customFormat="1">
      <c r="A243" s="16" t="s">
        <v>1722</v>
      </c>
      <c r="B243" s="16" t="s">
        <v>1723</v>
      </c>
      <c r="C243" s="17" t="s">
        <v>119</v>
      </c>
      <c r="D243" s="179">
        <v>1013</v>
      </c>
      <c r="E243" s="182">
        <v>10013</v>
      </c>
      <c r="F243" s="17" t="s">
        <v>72</v>
      </c>
      <c r="G243" s="17" t="s">
        <v>69</v>
      </c>
      <c r="H243" s="18">
        <v>4181019</v>
      </c>
      <c r="I243" s="13">
        <v>77</v>
      </c>
      <c r="J243" s="14">
        <v>2657643</v>
      </c>
      <c r="K243" s="14"/>
      <c r="L243" s="14">
        <v>0</v>
      </c>
      <c r="M243" s="14"/>
      <c r="N243" s="14">
        <v>4043582</v>
      </c>
      <c r="O243" s="14"/>
      <c r="P243" s="14">
        <v>6260453</v>
      </c>
      <c r="Q243" s="14"/>
      <c r="R243" s="14">
        <v>5000807</v>
      </c>
      <c r="S243" s="14"/>
      <c r="T243" s="15">
        <v>17962485</v>
      </c>
      <c r="U243" s="14"/>
      <c r="V243" s="8" t="str">
        <f t="shared" si="3"/>
        <v>No</v>
      </c>
      <c r="W243" s="14"/>
      <c r="X243" s="5"/>
      <c r="Y243" s="14"/>
      <c r="Z243" s="5"/>
      <c r="AA243" s="27"/>
      <c r="AB243" s="5"/>
      <c r="AC243" s="14"/>
      <c r="AD243" s="5"/>
      <c r="AE243" s="7"/>
    </row>
    <row r="244" spans="1:31" s="54" customFormat="1">
      <c r="A244" s="16" t="s">
        <v>3326</v>
      </c>
      <c r="B244" s="16" t="s">
        <v>5103</v>
      </c>
      <c r="C244" s="17" t="s">
        <v>74</v>
      </c>
      <c r="D244" s="179" t="s">
        <v>3327</v>
      </c>
      <c r="E244" s="182" t="s">
        <v>3328</v>
      </c>
      <c r="F244" s="17" t="s">
        <v>72</v>
      </c>
      <c r="G244" s="17" t="s">
        <v>108</v>
      </c>
      <c r="H244" s="18">
        <v>0</v>
      </c>
      <c r="I244" s="13">
        <v>77</v>
      </c>
      <c r="J244" s="14">
        <v>579443</v>
      </c>
      <c r="K244" s="14"/>
      <c r="L244" s="14">
        <v>0</v>
      </c>
      <c r="M244" s="14"/>
      <c r="N244" s="14">
        <v>0</v>
      </c>
      <c r="O244" s="14"/>
      <c r="P244" s="14">
        <v>1551574</v>
      </c>
      <c r="Q244" s="14"/>
      <c r="R244" s="14">
        <v>3455967</v>
      </c>
      <c r="S244" s="14"/>
      <c r="T244" s="15">
        <v>5586984</v>
      </c>
      <c r="U244" s="14"/>
      <c r="V244" s="8" t="str">
        <f t="shared" si="3"/>
        <v>No</v>
      </c>
      <c r="W244" s="14"/>
      <c r="X244" s="5"/>
      <c r="Y244" s="14"/>
      <c r="Z244" s="5"/>
      <c r="AA244" s="27"/>
      <c r="AB244" s="5"/>
      <c r="AC244" s="14"/>
      <c r="AD244" s="5"/>
      <c r="AE244" s="7"/>
    </row>
    <row r="245" spans="1:31" s="54" customFormat="1">
      <c r="A245" s="16" t="s">
        <v>4552</v>
      </c>
      <c r="B245" s="16" t="s">
        <v>5167</v>
      </c>
      <c r="C245" s="17" t="s">
        <v>51</v>
      </c>
      <c r="D245" s="179">
        <v>5001</v>
      </c>
      <c r="E245" s="182">
        <v>50001</v>
      </c>
      <c r="F245" s="17" t="s">
        <v>68</v>
      </c>
      <c r="G245" s="17" t="s">
        <v>69</v>
      </c>
      <c r="H245" s="18">
        <v>216154</v>
      </c>
      <c r="I245" s="13">
        <v>76</v>
      </c>
      <c r="J245" s="14">
        <v>1099718</v>
      </c>
      <c r="K245" s="14"/>
      <c r="L245" s="14">
        <v>0</v>
      </c>
      <c r="M245" s="14"/>
      <c r="N245" s="14">
        <v>1621340</v>
      </c>
      <c r="O245" s="14"/>
      <c r="P245" s="14">
        <v>2915685</v>
      </c>
      <c r="Q245" s="14"/>
      <c r="R245" s="14">
        <v>2075112</v>
      </c>
      <c r="S245" s="14"/>
      <c r="T245" s="15">
        <v>7711855</v>
      </c>
      <c r="U245" s="14"/>
      <c r="V245" s="8" t="str">
        <f t="shared" si="3"/>
        <v>No</v>
      </c>
      <c r="W245" s="14"/>
      <c r="X245" s="5"/>
      <c r="Y245" s="14"/>
      <c r="Z245" s="5"/>
      <c r="AA245" s="27"/>
      <c r="AB245" s="5"/>
      <c r="AC245" s="14"/>
      <c r="AD245" s="5"/>
      <c r="AE245" s="7"/>
    </row>
    <row r="246" spans="1:31" s="54" customFormat="1">
      <c r="A246" s="16" t="s">
        <v>1929</v>
      </c>
      <c r="B246" s="16" t="s">
        <v>5168</v>
      </c>
      <c r="C246" s="17" t="s">
        <v>74</v>
      </c>
      <c r="D246" s="179">
        <v>9211</v>
      </c>
      <c r="E246" s="182">
        <v>90211</v>
      </c>
      <c r="F246" s="17" t="s">
        <v>72</v>
      </c>
      <c r="G246" s="17" t="s">
        <v>69</v>
      </c>
      <c r="H246" s="18">
        <v>12150996</v>
      </c>
      <c r="I246" s="13">
        <v>76</v>
      </c>
      <c r="J246" s="14">
        <v>3715833</v>
      </c>
      <c r="K246" s="14"/>
      <c r="L246" s="14">
        <v>0</v>
      </c>
      <c r="M246" s="14"/>
      <c r="N246" s="14">
        <v>8729102</v>
      </c>
      <c r="O246" s="14"/>
      <c r="P246" s="14">
        <v>2057807</v>
      </c>
      <c r="Q246" s="14"/>
      <c r="R246" s="14">
        <v>64525</v>
      </c>
      <c r="S246" s="14"/>
      <c r="T246" s="15">
        <v>14567267</v>
      </c>
      <c r="U246" s="14"/>
      <c r="V246" s="8" t="str">
        <f t="shared" si="3"/>
        <v>No</v>
      </c>
      <c r="W246" s="14"/>
      <c r="X246" s="5"/>
      <c r="Y246" s="14"/>
      <c r="Z246" s="5"/>
      <c r="AA246" s="27"/>
      <c r="AB246" s="5"/>
      <c r="AC246" s="14"/>
      <c r="AD246" s="5"/>
      <c r="AE246" s="7"/>
    </row>
    <row r="247" spans="1:31" s="54" customFormat="1">
      <c r="A247" s="16" t="s">
        <v>2345</v>
      </c>
      <c r="B247" s="16" t="s">
        <v>5169</v>
      </c>
      <c r="C247" s="17" t="s">
        <v>84</v>
      </c>
      <c r="D247" s="179" t="s">
        <v>2346</v>
      </c>
      <c r="E247" s="182" t="s">
        <v>2347</v>
      </c>
      <c r="F247" s="17" t="s">
        <v>116</v>
      </c>
      <c r="G247" s="17" t="s">
        <v>108</v>
      </c>
      <c r="H247" s="18">
        <v>0</v>
      </c>
      <c r="I247" s="13">
        <v>75</v>
      </c>
      <c r="J247" s="14">
        <v>70484</v>
      </c>
      <c r="K247" s="14"/>
      <c r="L247" s="14">
        <v>0</v>
      </c>
      <c r="M247" s="14"/>
      <c r="N247" s="14">
        <v>1113519</v>
      </c>
      <c r="O247" s="14"/>
      <c r="P247" s="14">
        <v>0</v>
      </c>
      <c r="Q247" s="14"/>
      <c r="R247" s="14">
        <v>391576</v>
      </c>
      <c r="S247" s="14"/>
      <c r="T247" s="15">
        <v>1575579</v>
      </c>
      <c r="U247" s="14"/>
      <c r="V247" s="8" t="str">
        <f t="shared" si="3"/>
        <v>No</v>
      </c>
      <c r="W247" s="14"/>
      <c r="X247" s="5"/>
      <c r="Y247" s="14"/>
      <c r="Z247" s="5"/>
      <c r="AA247" s="27"/>
      <c r="AB247" s="5"/>
      <c r="AC247" s="14"/>
      <c r="AD247" s="5"/>
      <c r="AE247" s="7"/>
    </row>
    <row r="248" spans="1:31" s="54" customFormat="1">
      <c r="A248" s="16" t="s">
        <v>2315</v>
      </c>
      <c r="B248" s="16" t="s">
        <v>155</v>
      </c>
      <c r="C248" s="17" t="s">
        <v>84</v>
      </c>
      <c r="D248" s="179" t="s">
        <v>2316</v>
      </c>
      <c r="E248" s="182" t="s">
        <v>2317</v>
      </c>
      <c r="F248" s="17" t="s">
        <v>116</v>
      </c>
      <c r="G248" s="17" t="s">
        <v>108</v>
      </c>
      <c r="H248" s="18">
        <v>0</v>
      </c>
      <c r="I248" s="13">
        <v>75</v>
      </c>
      <c r="J248" s="14">
        <v>2447</v>
      </c>
      <c r="K248" s="14"/>
      <c r="L248" s="14">
        <v>0</v>
      </c>
      <c r="M248" s="14"/>
      <c r="N248" s="14">
        <v>1455856</v>
      </c>
      <c r="O248" s="14"/>
      <c r="P248" s="14">
        <v>0</v>
      </c>
      <c r="Q248" s="14"/>
      <c r="R248" s="14">
        <v>1528564</v>
      </c>
      <c r="S248" s="14"/>
      <c r="T248" s="15">
        <v>2986867</v>
      </c>
      <c r="U248" s="14"/>
      <c r="V248" s="8" t="str">
        <f t="shared" si="3"/>
        <v>No</v>
      </c>
      <c r="W248" s="14"/>
      <c r="X248" s="5"/>
      <c r="Y248" s="14"/>
      <c r="Z248" s="5"/>
      <c r="AA248" s="27"/>
      <c r="AB248" s="5"/>
      <c r="AC248" s="14"/>
      <c r="AD248" s="5"/>
      <c r="AE248" s="7"/>
    </row>
    <row r="249" spans="1:31" s="54" customFormat="1">
      <c r="A249" s="16" t="s">
        <v>4308</v>
      </c>
      <c r="B249" s="16" t="s">
        <v>1821</v>
      </c>
      <c r="C249" s="17" t="s">
        <v>131</v>
      </c>
      <c r="D249" s="179">
        <v>9241</v>
      </c>
      <c r="E249" s="182">
        <v>90241</v>
      </c>
      <c r="F249" s="17" t="s">
        <v>68</v>
      </c>
      <c r="G249" s="17" t="s">
        <v>69</v>
      </c>
      <c r="H249" s="18">
        <v>55934</v>
      </c>
      <c r="I249" s="13">
        <v>75</v>
      </c>
      <c r="J249" s="14">
        <v>1909399</v>
      </c>
      <c r="K249" s="14"/>
      <c r="L249" s="14">
        <v>0</v>
      </c>
      <c r="M249" s="14"/>
      <c r="N249" s="14">
        <v>13158836</v>
      </c>
      <c r="O249" s="14"/>
      <c r="P249" s="14">
        <v>0</v>
      </c>
      <c r="Q249" s="14"/>
      <c r="R249" s="14">
        <v>4885268</v>
      </c>
      <c r="S249" s="14"/>
      <c r="T249" s="15">
        <v>19953503</v>
      </c>
      <c r="U249" s="14"/>
      <c r="V249" s="8" t="str">
        <f t="shared" si="3"/>
        <v>No</v>
      </c>
      <c r="W249" s="14"/>
      <c r="X249" s="5"/>
      <c r="Y249" s="14"/>
      <c r="Z249" s="5"/>
      <c r="AA249" s="27"/>
      <c r="AB249" s="5"/>
      <c r="AC249" s="14"/>
      <c r="AD249" s="5"/>
      <c r="AE249" s="7"/>
    </row>
    <row r="250" spans="1:31" s="54" customFormat="1">
      <c r="A250" s="16" t="s">
        <v>2955</v>
      </c>
      <c r="B250" s="16" t="s">
        <v>4202</v>
      </c>
      <c r="C250" s="17" t="s">
        <v>285</v>
      </c>
      <c r="D250" s="179" t="s">
        <v>2956</v>
      </c>
      <c r="E250" s="182" t="s">
        <v>2957</v>
      </c>
      <c r="F250" s="17" t="s">
        <v>68</v>
      </c>
      <c r="G250" s="17" t="s">
        <v>108</v>
      </c>
      <c r="H250" s="18">
        <v>0</v>
      </c>
      <c r="I250" s="13">
        <v>75</v>
      </c>
      <c r="J250" s="14">
        <v>0</v>
      </c>
      <c r="K250" s="14"/>
      <c r="L250" s="14">
        <v>0</v>
      </c>
      <c r="M250" s="14"/>
      <c r="N250" s="14">
        <v>2817585</v>
      </c>
      <c r="O250" s="14"/>
      <c r="P250" s="14">
        <v>0</v>
      </c>
      <c r="Q250" s="14"/>
      <c r="R250" s="14">
        <v>1195512</v>
      </c>
      <c r="S250" s="14"/>
      <c r="T250" s="15">
        <v>4013097</v>
      </c>
      <c r="U250" s="14"/>
      <c r="V250" s="8" t="str">
        <f t="shared" si="3"/>
        <v>No</v>
      </c>
      <c r="W250" s="14"/>
      <c r="X250" s="5"/>
      <c r="Y250" s="14"/>
      <c r="Z250" s="5"/>
      <c r="AA250" s="27"/>
      <c r="AB250" s="5"/>
      <c r="AC250" s="14"/>
      <c r="AD250" s="5"/>
      <c r="AE250" s="7"/>
    </row>
    <row r="251" spans="1:31" s="54" customFormat="1">
      <c r="A251" s="16" t="s">
        <v>6285</v>
      </c>
      <c r="B251" s="16" t="s">
        <v>5170</v>
      </c>
      <c r="C251" s="17" t="s">
        <v>124</v>
      </c>
      <c r="D251" s="179">
        <v>5035</v>
      </c>
      <c r="E251" s="182">
        <v>50035</v>
      </c>
      <c r="F251" s="17" t="s">
        <v>72</v>
      </c>
      <c r="G251" s="17" t="s">
        <v>69</v>
      </c>
      <c r="H251" s="18">
        <v>209703</v>
      </c>
      <c r="I251" s="13">
        <v>75</v>
      </c>
      <c r="J251" s="14">
        <v>2523626</v>
      </c>
      <c r="K251" s="14"/>
      <c r="L251" s="14">
        <v>5721946</v>
      </c>
      <c r="M251" s="14"/>
      <c r="N251" s="14">
        <v>0</v>
      </c>
      <c r="O251" s="14"/>
      <c r="P251" s="14">
        <v>5956510</v>
      </c>
      <c r="Q251" s="14"/>
      <c r="R251" s="14">
        <v>3098800</v>
      </c>
      <c r="S251" s="14"/>
      <c r="T251" s="15">
        <v>17300882</v>
      </c>
      <c r="U251" s="14"/>
      <c r="V251" s="8" t="str">
        <f t="shared" si="3"/>
        <v>No</v>
      </c>
      <c r="W251" s="14"/>
      <c r="X251" s="5"/>
      <c r="Y251" s="14"/>
      <c r="Z251" s="5"/>
      <c r="AA251" s="27"/>
      <c r="AB251" s="5"/>
      <c r="AC251" s="14"/>
      <c r="AD251" s="5"/>
      <c r="AE251" s="7"/>
    </row>
    <row r="252" spans="1:31" s="54" customFormat="1">
      <c r="A252" s="16" t="s">
        <v>2254</v>
      </c>
      <c r="B252" s="16" t="s">
        <v>5171</v>
      </c>
      <c r="C252" s="17" t="s">
        <v>67</v>
      </c>
      <c r="D252" s="179">
        <v>2149</v>
      </c>
      <c r="E252" s="182">
        <v>20149</v>
      </c>
      <c r="F252" s="17" t="s">
        <v>89</v>
      </c>
      <c r="G252" s="17" t="s">
        <v>69</v>
      </c>
      <c r="H252" s="18">
        <v>18351295</v>
      </c>
      <c r="I252" s="13">
        <v>75</v>
      </c>
      <c r="J252" s="14">
        <v>4264842</v>
      </c>
      <c r="K252" s="14"/>
      <c r="L252" s="14">
        <v>0</v>
      </c>
      <c r="M252" s="14"/>
      <c r="N252" s="14">
        <v>0</v>
      </c>
      <c r="O252" s="14"/>
      <c r="P252" s="14">
        <v>4751766</v>
      </c>
      <c r="Q252" s="14"/>
      <c r="R252" s="14">
        <v>0</v>
      </c>
      <c r="S252" s="14"/>
      <c r="T252" s="15">
        <v>9016608</v>
      </c>
      <c r="U252" s="14"/>
      <c r="V252" s="8" t="str">
        <f t="shared" si="3"/>
        <v>No</v>
      </c>
      <c r="W252" s="14"/>
      <c r="X252" s="5"/>
      <c r="Y252" s="14"/>
      <c r="Z252" s="5"/>
      <c r="AA252" s="27"/>
      <c r="AB252" s="5"/>
      <c r="AC252" s="14"/>
      <c r="AD252" s="5"/>
      <c r="AE252" s="7"/>
    </row>
    <row r="253" spans="1:31" s="54" customFormat="1">
      <c r="A253" s="16" t="s">
        <v>2335</v>
      </c>
      <c r="B253" s="16" t="s">
        <v>2336</v>
      </c>
      <c r="C253" s="17" t="s">
        <v>84</v>
      </c>
      <c r="D253" s="179" t="s">
        <v>2337</v>
      </c>
      <c r="E253" s="182" t="s">
        <v>2338</v>
      </c>
      <c r="F253" s="17" t="s">
        <v>116</v>
      </c>
      <c r="G253" s="17" t="s">
        <v>108</v>
      </c>
      <c r="H253" s="18">
        <v>0</v>
      </c>
      <c r="I253" s="13">
        <v>75</v>
      </c>
      <c r="J253" s="14">
        <v>80114</v>
      </c>
      <c r="K253" s="14"/>
      <c r="L253" s="14">
        <v>0</v>
      </c>
      <c r="M253" s="14"/>
      <c r="N253" s="14">
        <v>4366789</v>
      </c>
      <c r="O253" s="14"/>
      <c r="P253" s="14">
        <v>0</v>
      </c>
      <c r="Q253" s="14"/>
      <c r="R253" s="14">
        <v>1174864</v>
      </c>
      <c r="S253" s="14"/>
      <c r="T253" s="15">
        <v>5621767</v>
      </c>
      <c r="U253" s="14"/>
      <c r="V253" s="8" t="str">
        <f t="shared" si="3"/>
        <v>No</v>
      </c>
      <c r="W253" s="14"/>
      <c r="X253" s="5"/>
      <c r="Y253" s="14"/>
      <c r="Z253" s="5"/>
      <c r="AA253" s="27"/>
      <c r="AB253" s="5"/>
      <c r="AC253" s="14"/>
      <c r="AD253" s="5"/>
      <c r="AE253" s="7"/>
    </row>
    <row r="254" spans="1:31" s="54" customFormat="1">
      <c r="A254" s="16" t="s">
        <v>3416</v>
      </c>
      <c r="B254" s="16" t="s">
        <v>5172</v>
      </c>
      <c r="C254" s="17" t="s">
        <v>93</v>
      </c>
      <c r="D254" s="179"/>
      <c r="E254" s="182" t="s">
        <v>3417</v>
      </c>
      <c r="F254" s="17" t="s">
        <v>72</v>
      </c>
      <c r="G254" s="17" t="s">
        <v>108</v>
      </c>
      <c r="H254" s="18">
        <v>0</v>
      </c>
      <c r="I254" s="13">
        <v>75</v>
      </c>
      <c r="J254" s="14">
        <v>2728674</v>
      </c>
      <c r="K254" s="14"/>
      <c r="L254" s="14">
        <v>0</v>
      </c>
      <c r="M254" s="14"/>
      <c r="N254" s="14">
        <v>119462</v>
      </c>
      <c r="O254" s="14"/>
      <c r="P254" s="14">
        <v>700281</v>
      </c>
      <c r="Q254" s="14"/>
      <c r="R254" s="14">
        <v>2954166</v>
      </c>
      <c r="S254" s="14"/>
      <c r="T254" s="15">
        <v>6502583</v>
      </c>
      <c r="U254" s="14"/>
      <c r="V254" s="8" t="str">
        <f t="shared" si="3"/>
        <v>No</v>
      </c>
      <c r="W254" s="14"/>
      <c r="X254" s="5"/>
      <c r="Y254" s="14"/>
      <c r="Z254" s="5"/>
      <c r="AA254" s="27"/>
      <c r="AB254" s="5"/>
      <c r="AC254" s="14"/>
      <c r="AD254" s="5"/>
      <c r="AE254" s="7"/>
    </row>
    <row r="255" spans="1:31" s="54" customFormat="1">
      <c r="A255" s="16" t="s">
        <v>4550</v>
      </c>
      <c r="B255" s="16" t="s">
        <v>5173</v>
      </c>
      <c r="C255" s="17" t="s">
        <v>110</v>
      </c>
      <c r="D255" s="179">
        <v>6017</v>
      </c>
      <c r="E255" s="182">
        <v>60017</v>
      </c>
      <c r="F255" s="17" t="s">
        <v>68</v>
      </c>
      <c r="G255" s="17" t="s">
        <v>69</v>
      </c>
      <c r="H255" s="18">
        <v>861505</v>
      </c>
      <c r="I255" s="13">
        <v>75</v>
      </c>
      <c r="J255" s="14">
        <v>3186717</v>
      </c>
      <c r="K255" s="14"/>
      <c r="L255" s="14">
        <v>0</v>
      </c>
      <c r="M255" s="14"/>
      <c r="N255" s="14">
        <v>19660602</v>
      </c>
      <c r="O255" s="14"/>
      <c r="P255" s="14">
        <v>601697</v>
      </c>
      <c r="Q255" s="14"/>
      <c r="R255" s="14">
        <v>9410653</v>
      </c>
      <c r="S255" s="14"/>
      <c r="T255" s="15">
        <v>32859669</v>
      </c>
      <c r="U255" s="14"/>
      <c r="V255" s="8" t="str">
        <f t="shared" si="3"/>
        <v>No</v>
      </c>
      <c r="W255" s="14"/>
      <c r="X255" s="5"/>
      <c r="Y255" s="14"/>
      <c r="Z255" s="5"/>
      <c r="AA255" s="27"/>
      <c r="AB255" s="5"/>
      <c r="AC255" s="14"/>
      <c r="AD255" s="5"/>
      <c r="AE255" s="7"/>
    </row>
    <row r="256" spans="1:31" s="54" customFormat="1">
      <c r="A256" s="16" t="s">
        <v>963</v>
      </c>
      <c r="B256" s="16" t="s">
        <v>4310</v>
      </c>
      <c r="C256" s="17" t="s">
        <v>124</v>
      </c>
      <c r="D256" s="179" t="s">
        <v>964</v>
      </c>
      <c r="E256" s="182" t="s">
        <v>965</v>
      </c>
      <c r="F256" s="17" t="s">
        <v>72</v>
      </c>
      <c r="G256" s="17" t="s">
        <v>108</v>
      </c>
      <c r="H256" s="18">
        <v>0</v>
      </c>
      <c r="I256" s="13">
        <v>74</v>
      </c>
      <c r="J256" s="14">
        <v>549852</v>
      </c>
      <c r="K256" s="14"/>
      <c r="L256" s="14">
        <v>0</v>
      </c>
      <c r="M256" s="14"/>
      <c r="N256" s="14">
        <v>1898424</v>
      </c>
      <c r="O256" s="14"/>
      <c r="P256" s="14">
        <v>3337397</v>
      </c>
      <c r="Q256" s="14"/>
      <c r="R256" s="14">
        <v>3271957</v>
      </c>
      <c r="S256" s="14"/>
      <c r="T256" s="15">
        <v>9057630</v>
      </c>
      <c r="U256" s="14"/>
      <c r="V256" s="8" t="str">
        <f t="shared" si="3"/>
        <v>No</v>
      </c>
      <c r="W256" s="14"/>
      <c r="X256" s="5"/>
      <c r="Y256" s="14"/>
      <c r="Z256" s="5"/>
      <c r="AA256" s="27"/>
      <c r="AB256" s="5"/>
      <c r="AC256" s="14"/>
      <c r="AD256" s="5"/>
      <c r="AE256" s="7"/>
    </row>
    <row r="257" spans="1:31" s="54" customFormat="1">
      <c r="A257" s="16" t="s">
        <v>4309</v>
      </c>
      <c r="B257" s="16" t="s">
        <v>5174</v>
      </c>
      <c r="C257" s="17" t="s">
        <v>93</v>
      </c>
      <c r="D257" s="179" t="s">
        <v>3404</v>
      </c>
      <c r="E257" s="182" t="s">
        <v>3405</v>
      </c>
      <c r="F257" s="17" t="s">
        <v>72</v>
      </c>
      <c r="G257" s="17" t="s">
        <v>108</v>
      </c>
      <c r="H257" s="18">
        <v>0</v>
      </c>
      <c r="I257" s="13">
        <v>74</v>
      </c>
      <c r="J257" s="14">
        <v>556822</v>
      </c>
      <c r="K257" s="14"/>
      <c r="L257" s="14">
        <v>0</v>
      </c>
      <c r="M257" s="14"/>
      <c r="N257" s="14">
        <v>0</v>
      </c>
      <c r="O257" s="14"/>
      <c r="P257" s="14">
        <v>734415</v>
      </c>
      <c r="Q257" s="14"/>
      <c r="R257" s="14">
        <v>2384038</v>
      </c>
      <c r="S257" s="14"/>
      <c r="T257" s="15">
        <v>3675275</v>
      </c>
      <c r="U257" s="14"/>
      <c r="V257" s="8" t="str">
        <f t="shared" si="3"/>
        <v>No</v>
      </c>
      <c r="W257" s="14"/>
      <c r="X257" s="5"/>
      <c r="Y257" s="14"/>
      <c r="Z257" s="5"/>
      <c r="AA257" s="27"/>
      <c r="AB257" s="5"/>
      <c r="AC257" s="14"/>
      <c r="AD257" s="5"/>
      <c r="AE257" s="7"/>
    </row>
    <row r="258" spans="1:31" s="54" customFormat="1">
      <c r="A258" s="16" t="s">
        <v>6575</v>
      </c>
      <c r="B258" s="16" t="s">
        <v>5175</v>
      </c>
      <c r="C258" s="17" t="s">
        <v>121</v>
      </c>
      <c r="D258" s="179">
        <v>4031</v>
      </c>
      <c r="E258" s="182">
        <v>40031</v>
      </c>
      <c r="F258" s="17" t="s">
        <v>72</v>
      </c>
      <c r="G258" s="17" t="s">
        <v>69</v>
      </c>
      <c r="H258" s="18">
        <v>262596</v>
      </c>
      <c r="I258" s="13">
        <v>74</v>
      </c>
      <c r="J258" s="14">
        <v>967750</v>
      </c>
      <c r="K258" s="14"/>
      <c r="L258" s="14">
        <v>0</v>
      </c>
      <c r="M258" s="14"/>
      <c r="N258" s="14">
        <v>9106515</v>
      </c>
      <c r="O258" s="14"/>
      <c r="P258" s="14">
        <v>3245944</v>
      </c>
      <c r="Q258" s="14"/>
      <c r="R258" s="14">
        <v>5326388</v>
      </c>
      <c r="S258" s="14"/>
      <c r="T258" s="15">
        <v>18646597</v>
      </c>
      <c r="U258" s="14"/>
      <c r="V258" s="8" t="str">
        <f t="shared" si="3"/>
        <v>No</v>
      </c>
      <c r="W258" s="14"/>
      <c r="X258" s="5"/>
      <c r="Y258" s="14"/>
      <c r="Z258" s="5"/>
      <c r="AA258" s="27"/>
      <c r="AB258" s="5"/>
      <c r="AC258" s="14"/>
      <c r="AD258" s="5"/>
      <c r="AE258" s="7"/>
    </row>
    <row r="259" spans="1:31" s="54" customFormat="1">
      <c r="A259" s="16" t="s">
        <v>1094</v>
      </c>
      <c r="B259" s="16" t="s">
        <v>1095</v>
      </c>
      <c r="C259" s="17" t="s">
        <v>174</v>
      </c>
      <c r="D259" s="179">
        <v>4001</v>
      </c>
      <c r="E259" s="182">
        <v>40001</v>
      </c>
      <c r="F259" s="17" t="s">
        <v>68</v>
      </c>
      <c r="G259" s="17" t="s">
        <v>69</v>
      </c>
      <c r="H259" s="18">
        <v>381112</v>
      </c>
      <c r="I259" s="13">
        <v>73</v>
      </c>
      <c r="J259" s="14">
        <v>8218436</v>
      </c>
      <c r="K259" s="14"/>
      <c r="L259" s="14">
        <v>0</v>
      </c>
      <c r="M259" s="14"/>
      <c r="N259" s="14">
        <v>5923186</v>
      </c>
      <c r="O259" s="14"/>
      <c r="P259" s="14">
        <v>3000128</v>
      </c>
      <c r="Q259" s="14"/>
      <c r="R259" s="14">
        <v>7233736</v>
      </c>
      <c r="S259" s="14"/>
      <c r="T259" s="15">
        <v>24375486</v>
      </c>
      <c r="U259" s="14"/>
      <c r="V259" s="8" t="str">
        <f t="shared" ref="V259:V322" si="4">IF(U259&amp;S259&amp;Q259&amp;O259&amp;M259&amp;K259&lt;&gt;"","Yes","No")</f>
        <v>No</v>
      </c>
      <c r="W259" s="14"/>
      <c r="X259" s="5"/>
      <c r="Y259" s="14"/>
      <c r="Z259" s="5"/>
      <c r="AA259" s="27"/>
      <c r="AB259" s="5"/>
      <c r="AC259" s="14"/>
      <c r="AD259" s="5"/>
      <c r="AE259" s="7"/>
    </row>
    <row r="260" spans="1:31" s="54" customFormat="1">
      <c r="A260" s="16" t="s">
        <v>2989</v>
      </c>
      <c r="B260" s="16" t="s">
        <v>2990</v>
      </c>
      <c r="C260" s="17" t="s">
        <v>272</v>
      </c>
      <c r="D260" s="179">
        <v>11</v>
      </c>
      <c r="E260" s="182">
        <v>11</v>
      </c>
      <c r="F260" s="17" t="s">
        <v>72</v>
      </c>
      <c r="G260" s="17" t="s">
        <v>69</v>
      </c>
      <c r="H260" s="18">
        <v>349684</v>
      </c>
      <c r="I260" s="13">
        <v>73</v>
      </c>
      <c r="J260" s="14">
        <v>1600110</v>
      </c>
      <c r="K260" s="14"/>
      <c r="L260" s="14">
        <v>0</v>
      </c>
      <c r="M260" s="14"/>
      <c r="N260" s="14">
        <v>6846819</v>
      </c>
      <c r="O260" s="14"/>
      <c r="P260" s="14">
        <v>0</v>
      </c>
      <c r="Q260" s="14"/>
      <c r="R260" s="14">
        <v>7316299</v>
      </c>
      <c r="S260" s="14"/>
      <c r="T260" s="15">
        <v>15763228</v>
      </c>
      <c r="U260" s="14"/>
      <c r="V260" s="8" t="str">
        <f t="shared" si="4"/>
        <v>No</v>
      </c>
      <c r="W260" s="14"/>
      <c r="X260" s="5"/>
      <c r="Y260" s="14"/>
      <c r="Z260" s="5"/>
      <c r="AA260" s="27"/>
      <c r="AB260" s="5"/>
      <c r="AC260" s="14"/>
      <c r="AD260" s="5"/>
      <c r="AE260" s="7"/>
    </row>
    <row r="261" spans="1:31" s="54" customFormat="1">
      <c r="A261" s="16" t="s">
        <v>2301</v>
      </c>
      <c r="B261" s="16" t="s">
        <v>181</v>
      </c>
      <c r="C261" s="17" t="s">
        <v>84</v>
      </c>
      <c r="D261" s="179" t="s">
        <v>2302</v>
      </c>
      <c r="E261" s="182" t="s">
        <v>2303</v>
      </c>
      <c r="F261" s="17" t="s">
        <v>116</v>
      </c>
      <c r="G261" s="17" t="s">
        <v>108</v>
      </c>
      <c r="H261" s="18">
        <v>0</v>
      </c>
      <c r="I261" s="13">
        <v>72</v>
      </c>
      <c r="J261" s="14">
        <v>105828</v>
      </c>
      <c r="K261" s="14"/>
      <c r="L261" s="14">
        <v>0</v>
      </c>
      <c r="M261" s="14"/>
      <c r="N261" s="14">
        <v>1059139</v>
      </c>
      <c r="O261" s="14"/>
      <c r="P261" s="14">
        <v>0</v>
      </c>
      <c r="Q261" s="14"/>
      <c r="R261" s="14">
        <v>1593238</v>
      </c>
      <c r="S261" s="14"/>
      <c r="T261" s="15">
        <v>2758205</v>
      </c>
      <c r="U261" s="14"/>
      <c r="V261" s="8" t="str">
        <f t="shared" si="4"/>
        <v>No</v>
      </c>
      <c r="W261" s="14"/>
      <c r="X261" s="5"/>
      <c r="Y261" s="14"/>
      <c r="Z261" s="5"/>
      <c r="AA261" s="27"/>
      <c r="AB261" s="5"/>
      <c r="AC261" s="14"/>
      <c r="AD261" s="5"/>
      <c r="AE261" s="7"/>
    </row>
    <row r="262" spans="1:31" s="54" customFormat="1">
      <c r="A262" s="16" t="s">
        <v>4556</v>
      </c>
      <c r="B262" s="16" t="s">
        <v>5176</v>
      </c>
      <c r="C262" s="17" t="s">
        <v>152</v>
      </c>
      <c r="D262" s="179">
        <v>4012</v>
      </c>
      <c r="E262" s="182">
        <v>40012</v>
      </c>
      <c r="F262" s="17" t="s">
        <v>72</v>
      </c>
      <c r="G262" s="17" t="s">
        <v>69</v>
      </c>
      <c r="H262" s="18">
        <v>391024</v>
      </c>
      <c r="I262" s="13">
        <v>71</v>
      </c>
      <c r="J262" s="14">
        <v>1677420</v>
      </c>
      <c r="K262" s="14"/>
      <c r="L262" s="14">
        <v>0</v>
      </c>
      <c r="M262" s="14"/>
      <c r="N262" s="14">
        <v>9949961</v>
      </c>
      <c r="O262" s="14"/>
      <c r="P262" s="14">
        <v>1278295</v>
      </c>
      <c r="Q262" s="14"/>
      <c r="R262" s="14">
        <v>5811738</v>
      </c>
      <c r="S262" s="14"/>
      <c r="T262" s="15">
        <v>18717414</v>
      </c>
      <c r="U262" s="14"/>
      <c r="V262" s="8" t="str">
        <f t="shared" si="4"/>
        <v>No</v>
      </c>
      <c r="W262" s="14"/>
      <c r="X262" s="5"/>
      <c r="Y262" s="14"/>
      <c r="Z262" s="5"/>
      <c r="AA262" s="27"/>
      <c r="AB262" s="5"/>
      <c r="AC262" s="14"/>
      <c r="AD262" s="5"/>
      <c r="AE262" s="7"/>
    </row>
    <row r="263" spans="1:31" s="54" customFormat="1">
      <c r="A263" s="16" t="s">
        <v>4790</v>
      </c>
      <c r="B263" s="16" t="s">
        <v>5177</v>
      </c>
      <c r="C263" s="17" t="s">
        <v>74</v>
      </c>
      <c r="D263" s="179">
        <v>9035</v>
      </c>
      <c r="E263" s="182">
        <v>90035</v>
      </c>
      <c r="F263" s="17" t="s">
        <v>72</v>
      </c>
      <c r="G263" s="17" t="s">
        <v>69</v>
      </c>
      <c r="H263" s="18">
        <v>367260</v>
      </c>
      <c r="I263" s="13">
        <v>71</v>
      </c>
      <c r="J263" s="14">
        <v>3118765</v>
      </c>
      <c r="K263" s="14"/>
      <c r="L263" s="14">
        <v>0</v>
      </c>
      <c r="M263" s="14"/>
      <c r="N263" s="14">
        <v>16041945</v>
      </c>
      <c r="O263" s="14"/>
      <c r="P263" s="14">
        <v>615156</v>
      </c>
      <c r="Q263" s="14"/>
      <c r="R263" s="14">
        <v>8091910</v>
      </c>
      <c r="S263" s="14"/>
      <c r="T263" s="15">
        <v>27867776</v>
      </c>
      <c r="U263" s="14"/>
      <c r="V263" s="8" t="str">
        <f t="shared" si="4"/>
        <v>No</v>
      </c>
      <c r="W263" s="14"/>
      <c r="X263" s="5"/>
      <c r="Y263" s="14"/>
      <c r="Z263" s="5"/>
      <c r="AA263" s="27"/>
      <c r="AB263" s="5"/>
      <c r="AC263" s="14"/>
      <c r="AD263" s="5"/>
      <c r="AE263" s="7"/>
    </row>
    <row r="264" spans="1:31" s="54" customFormat="1">
      <c r="A264" s="16" t="s">
        <v>1496</v>
      </c>
      <c r="B264" s="16" t="s">
        <v>651</v>
      </c>
      <c r="C264" s="17" t="s">
        <v>153</v>
      </c>
      <c r="D264" s="179">
        <v>1128</v>
      </c>
      <c r="E264" s="182">
        <v>10128</v>
      </c>
      <c r="F264" s="17" t="s">
        <v>79</v>
      </c>
      <c r="G264" s="17" t="s">
        <v>69</v>
      </c>
      <c r="H264" s="18">
        <v>194535</v>
      </c>
      <c r="I264" s="13">
        <v>70</v>
      </c>
      <c r="J264" s="14">
        <v>1449644</v>
      </c>
      <c r="K264" s="14"/>
      <c r="L264" s="14">
        <v>0</v>
      </c>
      <c r="M264" s="14"/>
      <c r="N264" s="14">
        <v>0</v>
      </c>
      <c r="O264" s="14"/>
      <c r="P264" s="14">
        <v>18936193</v>
      </c>
      <c r="Q264" s="14"/>
      <c r="R264" s="14">
        <v>0</v>
      </c>
      <c r="S264" s="14"/>
      <c r="T264" s="15">
        <v>20385837</v>
      </c>
      <c r="U264" s="14"/>
      <c r="V264" s="8" t="str">
        <f t="shared" si="4"/>
        <v>No</v>
      </c>
      <c r="W264" s="14"/>
      <c r="X264" s="5"/>
      <c r="Y264" s="14"/>
      <c r="Z264" s="5"/>
      <c r="AA264" s="27"/>
      <c r="AB264" s="5"/>
      <c r="AC264" s="14"/>
      <c r="AD264" s="5"/>
      <c r="AE264" s="7"/>
    </row>
    <row r="265" spans="1:31" s="54" customFormat="1">
      <c r="A265" s="16" t="s">
        <v>118</v>
      </c>
      <c r="B265" s="16" t="s">
        <v>5178</v>
      </c>
      <c r="C265" s="17" t="s">
        <v>119</v>
      </c>
      <c r="D265" s="179">
        <v>1005</v>
      </c>
      <c r="E265" s="182">
        <v>10005</v>
      </c>
      <c r="F265" s="17" t="s">
        <v>72</v>
      </c>
      <c r="G265" s="17" t="s">
        <v>69</v>
      </c>
      <c r="H265" s="18">
        <v>4181019</v>
      </c>
      <c r="I265" s="13">
        <v>70</v>
      </c>
      <c r="J265" s="14">
        <v>2769372</v>
      </c>
      <c r="K265" s="14"/>
      <c r="L265" s="14">
        <v>0</v>
      </c>
      <c r="M265" s="14"/>
      <c r="N265" s="14">
        <v>3005244</v>
      </c>
      <c r="O265" s="14"/>
      <c r="P265" s="14">
        <v>3828326</v>
      </c>
      <c r="Q265" s="14"/>
      <c r="R265" s="14">
        <v>3132447</v>
      </c>
      <c r="S265" s="14"/>
      <c r="T265" s="15">
        <v>12735389</v>
      </c>
      <c r="U265" s="14"/>
      <c r="V265" s="8" t="str">
        <f t="shared" si="4"/>
        <v>No</v>
      </c>
      <c r="W265" s="14"/>
      <c r="X265" s="5"/>
      <c r="Y265" s="14"/>
      <c r="Z265" s="5"/>
      <c r="AA265" s="27"/>
      <c r="AB265" s="5"/>
      <c r="AC265" s="14"/>
      <c r="AD265" s="5"/>
      <c r="AE265" s="7"/>
    </row>
    <row r="266" spans="1:31" s="54" customFormat="1">
      <c r="A266" s="16" t="s">
        <v>1987</v>
      </c>
      <c r="B266" s="16" t="s">
        <v>1988</v>
      </c>
      <c r="C266" s="17" t="s">
        <v>121</v>
      </c>
      <c r="D266" s="179" t="s">
        <v>1989</v>
      </c>
      <c r="E266" s="182" t="s">
        <v>1990</v>
      </c>
      <c r="F266" s="17" t="s">
        <v>116</v>
      </c>
      <c r="G266" s="17" t="s">
        <v>108</v>
      </c>
      <c r="H266" s="18">
        <v>0</v>
      </c>
      <c r="I266" s="13">
        <v>70</v>
      </c>
      <c r="J266" s="14">
        <v>1597953</v>
      </c>
      <c r="K266" s="14"/>
      <c r="L266" s="14">
        <v>0</v>
      </c>
      <c r="M266" s="14"/>
      <c r="N266" s="14">
        <v>360610</v>
      </c>
      <c r="O266" s="14"/>
      <c r="P266" s="14">
        <v>1477351</v>
      </c>
      <c r="Q266" s="14"/>
      <c r="R266" s="14">
        <v>983310</v>
      </c>
      <c r="S266" s="14"/>
      <c r="T266" s="15">
        <v>4419224</v>
      </c>
      <c r="U266" s="14"/>
      <c r="V266" s="8" t="str">
        <f t="shared" si="4"/>
        <v>No</v>
      </c>
      <c r="W266" s="14"/>
      <c r="X266" s="5"/>
      <c r="Y266" s="14"/>
      <c r="Z266" s="5"/>
      <c r="AA266" s="27"/>
      <c r="AB266" s="5"/>
      <c r="AC266" s="14"/>
      <c r="AD266" s="5"/>
      <c r="AE266" s="7"/>
    </row>
    <row r="267" spans="1:31" s="54" customFormat="1">
      <c r="A267" s="16" t="s">
        <v>4551</v>
      </c>
      <c r="B267" s="16" t="s">
        <v>5179</v>
      </c>
      <c r="C267" s="17" t="s">
        <v>99</v>
      </c>
      <c r="D267" s="179">
        <v>4138</v>
      </c>
      <c r="E267" s="182">
        <v>40138</v>
      </c>
      <c r="F267" s="17" t="s">
        <v>68</v>
      </c>
      <c r="G267" s="17" t="s">
        <v>69</v>
      </c>
      <c r="H267" s="18">
        <v>4515419</v>
      </c>
      <c r="I267" s="13">
        <v>70</v>
      </c>
      <c r="J267" s="14">
        <v>1135016</v>
      </c>
      <c r="K267" s="14"/>
      <c r="L267" s="14">
        <v>0</v>
      </c>
      <c r="M267" s="14"/>
      <c r="N267" s="14">
        <v>5806304</v>
      </c>
      <c r="O267" s="14"/>
      <c r="P267" s="14">
        <v>0</v>
      </c>
      <c r="Q267" s="14"/>
      <c r="R267" s="14">
        <v>13537651</v>
      </c>
      <c r="S267" s="14"/>
      <c r="T267" s="15">
        <v>20478971</v>
      </c>
      <c r="U267" s="14"/>
      <c r="V267" s="8" t="str">
        <f t="shared" si="4"/>
        <v>No</v>
      </c>
      <c r="W267" s="14"/>
      <c r="X267" s="5"/>
      <c r="Y267" s="14"/>
      <c r="Z267" s="5"/>
      <c r="AA267" s="27"/>
      <c r="AB267" s="5"/>
      <c r="AC267" s="14"/>
      <c r="AD267" s="5"/>
      <c r="AE267" s="7"/>
    </row>
    <row r="268" spans="1:31" s="54" customFormat="1">
      <c r="A268" s="16" t="s">
        <v>6576</v>
      </c>
      <c r="B268" s="16" t="s">
        <v>5180</v>
      </c>
      <c r="C268" s="17" t="s">
        <v>74</v>
      </c>
      <c r="D268" s="179">
        <v>9089</v>
      </c>
      <c r="E268" s="182">
        <v>90089</v>
      </c>
      <c r="F268" s="17" t="s">
        <v>68</v>
      </c>
      <c r="G268" s="17" t="s">
        <v>69</v>
      </c>
      <c r="H268" s="18">
        <v>308231</v>
      </c>
      <c r="I268" s="13">
        <v>70</v>
      </c>
      <c r="J268" s="14">
        <v>1410121</v>
      </c>
      <c r="K268" s="14"/>
      <c r="L268" s="14">
        <v>0</v>
      </c>
      <c r="M268" s="14"/>
      <c r="N268" s="14">
        <v>6475867</v>
      </c>
      <c r="O268" s="14"/>
      <c r="P268" s="14">
        <v>4133209</v>
      </c>
      <c r="Q268" s="14"/>
      <c r="R268" s="14">
        <v>4876732</v>
      </c>
      <c r="S268" s="14"/>
      <c r="T268" s="15">
        <v>16895929</v>
      </c>
      <c r="U268" s="14"/>
      <c r="V268" s="8" t="str">
        <f t="shared" si="4"/>
        <v>No</v>
      </c>
      <c r="W268" s="14"/>
      <c r="X268" s="5"/>
      <c r="Y268" s="14"/>
      <c r="Z268" s="5"/>
      <c r="AA268" s="27"/>
      <c r="AB268" s="5"/>
      <c r="AC268" s="14"/>
      <c r="AD268" s="5"/>
      <c r="AE268" s="7"/>
    </row>
    <row r="269" spans="1:31" s="54" customFormat="1">
      <c r="A269" s="16" t="s">
        <v>770</v>
      </c>
      <c r="B269" s="16" t="s">
        <v>5181</v>
      </c>
      <c r="C269" s="17" t="s">
        <v>101</v>
      </c>
      <c r="D269" s="179">
        <v>5104</v>
      </c>
      <c r="E269" s="182">
        <v>50104</v>
      </c>
      <c r="F269" s="17" t="s">
        <v>72</v>
      </c>
      <c r="G269" s="17" t="s">
        <v>69</v>
      </c>
      <c r="H269" s="18">
        <v>8608208</v>
      </c>
      <c r="I269" s="13">
        <v>70</v>
      </c>
      <c r="J269" s="14">
        <v>9029531</v>
      </c>
      <c r="K269" s="14"/>
      <c r="L269" s="14">
        <v>0</v>
      </c>
      <c r="M269" s="14"/>
      <c r="N269" s="14">
        <v>4851016</v>
      </c>
      <c r="O269" s="14"/>
      <c r="P269" s="14">
        <v>1436076</v>
      </c>
      <c r="Q269" s="14"/>
      <c r="R269" s="14">
        <v>40590928</v>
      </c>
      <c r="S269" s="14"/>
      <c r="T269" s="15">
        <v>55907551</v>
      </c>
      <c r="U269" s="14"/>
      <c r="V269" s="8" t="str">
        <f t="shared" si="4"/>
        <v>No</v>
      </c>
      <c r="W269" s="14"/>
      <c r="X269" s="5"/>
      <c r="Y269" s="14"/>
      <c r="Z269" s="5"/>
      <c r="AA269" s="27"/>
      <c r="AB269" s="5"/>
      <c r="AC269" s="14"/>
      <c r="AD269" s="5"/>
      <c r="AE269" s="7"/>
    </row>
    <row r="270" spans="1:31" s="54" customFormat="1">
      <c r="A270" s="16" t="s">
        <v>1067</v>
      </c>
      <c r="B270" s="16" t="s">
        <v>5182</v>
      </c>
      <c r="C270" s="17" t="s">
        <v>174</v>
      </c>
      <c r="D270" s="179" t="s">
        <v>1068</v>
      </c>
      <c r="E270" s="182" t="s">
        <v>1069</v>
      </c>
      <c r="F270" s="17" t="s">
        <v>72</v>
      </c>
      <c r="G270" s="17" t="s">
        <v>108</v>
      </c>
      <c r="H270" s="18">
        <v>0</v>
      </c>
      <c r="I270" s="13">
        <v>69</v>
      </c>
      <c r="J270" s="14">
        <v>2378946</v>
      </c>
      <c r="K270" s="14"/>
      <c r="L270" s="14">
        <v>0</v>
      </c>
      <c r="M270" s="14"/>
      <c r="N270" s="14">
        <v>1044861</v>
      </c>
      <c r="O270" s="14"/>
      <c r="P270" s="14">
        <v>1044860</v>
      </c>
      <c r="Q270" s="14"/>
      <c r="R270" s="14">
        <v>2384039</v>
      </c>
      <c r="S270" s="14"/>
      <c r="T270" s="15">
        <v>6852706</v>
      </c>
      <c r="U270" s="14"/>
      <c r="V270" s="8" t="str">
        <f t="shared" si="4"/>
        <v>No</v>
      </c>
      <c r="W270" s="14"/>
      <c r="X270" s="5"/>
      <c r="Y270" s="14"/>
      <c r="Z270" s="5"/>
      <c r="AA270" s="27"/>
      <c r="AB270" s="5"/>
      <c r="AC270" s="14"/>
      <c r="AD270" s="5"/>
      <c r="AE270" s="7"/>
    </row>
    <row r="271" spans="1:31" s="54" customFormat="1">
      <c r="A271" s="16" t="s">
        <v>6577</v>
      </c>
      <c r="B271" s="16" t="s">
        <v>5183</v>
      </c>
      <c r="C271" s="17" t="s">
        <v>74</v>
      </c>
      <c r="D271" s="179">
        <v>9007</v>
      </c>
      <c r="E271" s="182">
        <v>90007</v>
      </c>
      <c r="F271" s="17" t="s">
        <v>68</v>
      </c>
      <c r="G271" s="17" t="s">
        <v>69</v>
      </c>
      <c r="H271" s="18">
        <v>358172</v>
      </c>
      <c r="I271" s="13">
        <v>69</v>
      </c>
      <c r="J271" s="14">
        <v>2593804</v>
      </c>
      <c r="K271" s="14"/>
      <c r="L271" s="14">
        <v>0</v>
      </c>
      <c r="M271" s="14"/>
      <c r="N271" s="14">
        <v>369515</v>
      </c>
      <c r="O271" s="14"/>
      <c r="P271" s="14">
        <v>12995005</v>
      </c>
      <c r="Q271" s="14"/>
      <c r="R271" s="14">
        <v>3529523</v>
      </c>
      <c r="S271" s="14"/>
      <c r="T271" s="15">
        <v>19487847</v>
      </c>
      <c r="U271" s="14"/>
      <c r="V271" s="8" t="str">
        <f t="shared" si="4"/>
        <v>No</v>
      </c>
      <c r="W271" s="14"/>
      <c r="X271" s="5"/>
      <c r="Y271" s="14"/>
      <c r="Z271" s="5"/>
      <c r="AA271" s="27"/>
      <c r="AB271" s="5"/>
      <c r="AC271" s="14"/>
      <c r="AD271" s="5"/>
      <c r="AE271" s="7"/>
    </row>
    <row r="272" spans="1:31" s="54" customFormat="1">
      <c r="A272" s="16" t="s">
        <v>2677</v>
      </c>
      <c r="B272" s="16" t="s">
        <v>5184</v>
      </c>
      <c r="C272" s="17" t="s">
        <v>74</v>
      </c>
      <c r="D272" s="179">
        <v>9144</v>
      </c>
      <c r="E272" s="182">
        <v>90144</v>
      </c>
      <c r="F272" s="17" t="s">
        <v>72</v>
      </c>
      <c r="G272" s="17" t="s">
        <v>69</v>
      </c>
      <c r="H272" s="18">
        <v>615968</v>
      </c>
      <c r="I272" s="13">
        <v>69</v>
      </c>
      <c r="J272" s="14">
        <v>2409715</v>
      </c>
      <c r="K272" s="14"/>
      <c r="L272" s="14">
        <v>7583645</v>
      </c>
      <c r="M272" s="14"/>
      <c r="N272" s="14">
        <v>3204138</v>
      </c>
      <c r="O272" s="14"/>
      <c r="P272" s="14">
        <v>3055727</v>
      </c>
      <c r="Q272" s="14"/>
      <c r="R272" s="14">
        <v>779525</v>
      </c>
      <c r="S272" s="14"/>
      <c r="T272" s="15">
        <v>17032750</v>
      </c>
      <c r="U272" s="14"/>
      <c r="V272" s="8" t="str">
        <f t="shared" si="4"/>
        <v>No</v>
      </c>
      <c r="W272" s="14"/>
      <c r="X272" s="5"/>
      <c r="Y272" s="14"/>
      <c r="Z272" s="5"/>
      <c r="AA272" s="27"/>
      <c r="AB272" s="5"/>
      <c r="AC272" s="14"/>
      <c r="AD272" s="5"/>
      <c r="AE272" s="7"/>
    </row>
    <row r="273" spans="1:31" s="54" customFormat="1">
      <c r="A273" s="16" t="s">
        <v>2675</v>
      </c>
      <c r="B273" s="16" t="s">
        <v>5185</v>
      </c>
      <c r="C273" s="17" t="s">
        <v>182</v>
      </c>
      <c r="D273" s="179">
        <v>3015</v>
      </c>
      <c r="E273" s="182">
        <v>30015</v>
      </c>
      <c r="F273" s="17" t="s">
        <v>72</v>
      </c>
      <c r="G273" s="17" t="s">
        <v>69</v>
      </c>
      <c r="H273" s="18">
        <v>381502</v>
      </c>
      <c r="I273" s="13">
        <v>69</v>
      </c>
      <c r="J273" s="14">
        <v>1717425</v>
      </c>
      <c r="K273" s="14"/>
      <c r="L273" s="14">
        <v>0</v>
      </c>
      <c r="M273" s="14"/>
      <c r="N273" s="14">
        <v>653869</v>
      </c>
      <c r="O273" s="14"/>
      <c r="P273" s="14">
        <v>6553608</v>
      </c>
      <c r="Q273" s="14"/>
      <c r="R273" s="14">
        <v>5675313</v>
      </c>
      <c r="S273" s="14"/>
      <c r="T273" s="15">
        <v>14600215</v>
      </c>
      <c r="U273" s="14"/>
      <c r="V273" s="8" t="str">
        <f t="shared" si="4"/>
        <v>No</v>
      </c>
      <c r="W273" s="14"/>
      <c r="X273" s="5"/>
      <c r="Y273" s="14"/>
      <c r="Z273" s="5"/>
      <c r="AA273" s="27"/>
      <c r="AB273" s="5"/>
      <c r="AC273" s="14"/>
      <c r="AD273" s="5"/>
      <c r="AE273" s="7"/>
    </row>
    <row r="274" spans="1:31" s="54" customFormat="1">
      <c r="A274" s="16" t="s">
        <v>4544</v>
      </c>
      <c r="B274" s="16" t="s">
        <v>619</v>
      </c>
      <c r="C274" s="17" t="s">
        <v>166</v>
      </c>
      <c r="D274" s="179">
        <v>7041</v>
      </c>
      <c r="E274" s="182">
        <v>70041</v>
      </c>
      <c r="F274" s="17" t="s">
        <v>68</v>
      </c>
      <c r="G274" s="17" t="s">
        <v>69</v>
      </c>
      <c r="H274" s="18">
        <v>60438</v>
      </c>
      <c r="I274" s="13">
        <v>68</v>
      </c>
      <c r="J274" s="14">
        <v>4568197</v>
      </c>
      <c r="K274" s="14"/>
      <c r="L274" s="14">
        <v>0</v>
      </c>
      <c r="M274" s="14"/>
      <c r="N274" s="14">
        <v>1449322</v>
      </c>
      <c r="O274" s="14"/>
      <c r="P274" s="14">
        <v>1514102</v>
      </c>
      <c r="Q274" s="14"/>
      <c r="R274" s="14">
        <v>2990798</v>
      </c>
      <c r="S274" s="14"/>
      <c r="T274" s="15">
        <v>10522419</v>
      </c>
      <c r="U274" s="14"/>
      <c r="V274" s="8" t="str">
        <f t="shared" si="4"/>
        <v>No</v>
      </c>
      <c r="W274" s="14"/>
      <c r="X274" s="5"/>
      <c r="Y274" s="14"/>
      <c r="Z274" s="5"/>
      <c r="AA274" s="27"/>
      <c r="AB274" s="5"/>
      <c r="AC274" s="14"/>
      <c r="AD274" s="5"/>
      <c r="AE274" s="7"/>
    </row>
    <row r="275" spans="1:31" s="54" customFormat="1">
      <c r="A275" s="16" t="s">
        <v>4558</v>
      </c>
      <c r="B275" s="16" t="s">
        <v>5186</v>
      </c>
      <c r="C275" s="17" t="s">
        <v>139</v>
      </c>
      <c r="D275" s="179">
        <v>4014</v>
      </c>
      <c r="E275" s="182">
        <v>40014</v>
      </c>
      <c r="F275" s="17" t="s">
        <v>72</v>
      </c>
      <c r="G275" s="17" t="s">
        <v>69</v>
      </c>
      <c r="H275" s="18">
        <v>208948</v>
      </c>
      <c r="I275" s="13">
        <v>67</v>
      </c>
      <c r="J275" s="14">
        <v>1109619</v>
      </c>
      <c r="K275" s="14"/>
      <c r="L275" s="14">
        <v>0</v>
      </c>
      <c r="M275" s="14"/>
      <c r="N275" s="14">
        <v>1491260</v>
      </c>
      <c r="O275" s="14"/>
      <c r="P275" s="14">
        <v>229346</v>
      </c>
      <c r="Q275" s="14"/>
      <c r="R275" s="14">
        <v>4043045</v>
      </c>
      <c r="S275" s="14"/>
      <c r="T275" s="15">
        <v>6873270</v>
      </c>
      <c r="U275" s="14"/>
      <c r="V275" s="8" t="str">
        <f t="shared" si="4"/>
        <v>No</v>
      </c>
      <c r="W275" s="14"/>
      <c r="X275" s="5"/>
      <c r="Y275" s="14"/>
      <c r="Z275" s="5"/>
      <c r="AA275" s="27"/>
      <c r="AB275" s="5"/>
      <c r="AC275" s="14"/>
      <c r="AD275" s="5"/>
      <c r="AE275" s="7"/>
    </row>
    <row r="276" spans="1:31" s="54" customFormat="1">
      <c r="A276" s="16" t="s">
        <v>4563</v>
      </c>
      <c r="B276" s="16" t="s">
        <v>5077</v>
      </c>
      <c r="C276" s="17" t="s">
        <v>328</v>
      </c>
      <c r="D276" s="179">
        <v>5059</v>
      </c>
      <c r="E276" s="182">
        <v>50059</v>
      </c>
      <c r="F276" s="17" t="s">
        <v>72</v>
      </c>
      <c r="G276" s="17" t="s">
        <v>69</v>
      </c>
      <c r="H276" s="18">
        <v>161316</v>
      </c>
      <c r="I276" s="13">
        <v>67</v>
      </c>
      <c r="J276" s="14">
        <v>1014132</v>
      </c>
      <c r="K276" s="14"/>
      <c r="L276" s="14">
        <v>1929720</v>
      </c>
      <c r="M276" s="14"/>
      <c r="N276" s="14">
        <v>0</v>
      </c>
      <c r="O276" s="14"/>
      <c r="P276" s="14">
        <v>10002748</v>
      </c>
      <c r="Q276" s="14"/>
      <c r="R276" s="14">
        <v>2374192</v>
      </c>
      <c r="S276" s="14"/>
      <c r="T276" s="15">
        <v>15320792</v>
      </c>
      <c r="U276" s="14"/>
      <c r="V276" s="8" t="str">
        <f t="shared" si="4"/>
        <v>No</v>
      </c>
      <c r="W276" s="14"/>
      <c r="X276" s="5"/>
      <c r="Y276" s="14"/>
      <c r="Z276" s="5"/>
      <c r="AA276" s="27"/>
      <c r="AB276" s="5"/>
      <c r="AC276" s="14"/>
      <c r="AD276" s="5"/>
      <c r="AE276" s="7"/>
    </row>
    <row r="277" spans="1:31" s="54" customFormat="1">
      <c r="A277" s="16" t="s">
        <v>4311</v>
      </c>
      <c r="B277" s="16" t="s">
        <v>5187</v>
      </c>
      <c r="C277" s="17" t="s">
        <v>142</v>
      </c>
      <c r="D277" s="179">
        <v>3048</v>
      </c>
      <c r="E277" s="182">
        <v>30048</v>
      </c>
      <c r="F277" s="17" t="s">
        <v>68</v>
      </c>
      <c r="G277" s="17" t="s">
        <v>69</v>
      </c>
      <c r="H277" s="18">
        <v>2203663</v>
      </c>
      <c r="I277" s="13">
        <v>67</v>
      </c>
      <c r="J277" s="14">
        <v>791554</v>
      </c>
      <c r="K277" s="14"/>
      <c r="L277" s="14">
        <v>0</v>
      </c>
      <c r="M277" s="14"/>
      <c r="N277" s="14">
        <v>9972392</v>
      </c>
      <c r="O277" s="14"/>
      <c r="P277" s="14">
        <v>4061771</v>
      </c>
      <c r="Q277" s="14"/>
      <c r="R277" s="14">
        <v>0</v>
      </c>
      <c r="S277" s="14"/>
      <c r="T277" s="15">
        <v>14825717</v>
      </c>
      <c r="U277" s="14"/>
      <c r="V277" s="8" t="str">
        <f t="shared" si="4"/>
        <v>No</v>
      </c>
      <c r="W277" s="14"/>
      <c r="X277" s="5"/>
      <c r="Y277" s="14"/>
      <c r="Z277" s="5"/>
      <c r="AA277" s="27"/>
      <c r="AB277" s="5"/>
      <c r="AC277" s="14"/>
      <c r="AD277" s="5"/>
      <c r="AE277" s="7"/>
    </row>
    <row r="278" spans="1:31" s="54" customFormat="1">
      <c r="A278" s="16" t="s">
        <v>1687</v>
      </c>
      <c r="B278" s="16" t="s">
        <v>1688</v>
      </c>
      <c r="C278" s="17" t="s">
        <v>182</v>
      </c>
      <c r="D278" s="179" t="s">
        <v>1689</v>
      </c>
      <c r="E278" s="182" t="s">
        <v>1690</v>
      </c>
      <c r="F278" s="17" t="s">
        <v>72</v>
      </c>
      <c r="G278" s="17" t="s">
        <v>108</v>
      </c>
      <c r="H278" s="18">
        <v>0</v>
      </c>
      <c r="I278" s="13">
        <v>67</v>
      </c>
      <c r="J278" s="14">
        <v>1120717</v>
      </c>
      <c r="K278" s="14"/>
      <c r="L278" s="14">
        <v>0</v>
      </c>
      <c r="M278" s="14"/>
      <c r="N278" s="14">
        <v>370269</v>
      </c>
      <c r="O278" s="14"/>
      <c r="P278" s="14">
        <v>5365877</v>
      </c>
      <c r="Q278" s="14"/>
      <c r="R278" s="14">
        <v>2172095</v>
      </c>
      <c r="S278" s="14"/>
      <c r="T278" s="15">
        <v>9028958</v>
      </c>
      <c r="U278" s="14"/>
      <c r="V278" s="8" t="str">
        <f t="shared" si="4"/>
        <v>No</v>
      </c>
      <c r="W278" s="14"/>
      <c r="X278" s="5"/>
      <c r="Y278" s="14"/>
      <c r="Z278" s="5"/>
      <c r="AA278" s="27"/>
      <c r="AB278" s="5"/>
      <c r="AC278" s="14"/>
      <c r="AD278" s="5"/>
      <c r="AE278" s="7"/>
    </row>
    <row r="279" spans="1:31" s="54" customFormat="1">
      <c r="A279" s="16" t="s">
        <v>6286</v>
      </c>
      <c r="B279" s="16" t="s">
        <v>5188</v>
      </c>
      <c r="C279" s="17" t="s">
        <v>93</v>
      </c>
      <c r="D279" s="179">
        <v>6091</v>
      </c>
      <c r="E279" s="182">
        <v>60091</v>
      </c>
      <c r="F279" s="17" t="s">
        <v>72</v>
      </c>
      <c r="G279" s="17" t="s">
        <v>69</v>
      </c>
      <c r="H279" s="18">
        <v>217630</v>
      </c>
      <c r="I279" s="13">
        <v>67</v>
      </c>
      <c r="J279" s="14">
        <v>209278</v>
      </c>
      <c r="K279" s="14"/>
      <c r="L279" s="14">
        <v>0</v>
      </c>
      <c r="M279" s="14"/>
      <c r="N279" s="14">
        <v>0</v>
      </c>
      <c r="O279" s="14"/>
      <c r="P279" s="14">
        <v>1323408</v>
      </c>
      <c r="Q279" s="14"/>
      <c r="R279" s="14">
        <v>6145915</v>
      </c>
      <c r="S279" s="14"/>
      <c r="T279" s="15">
        <v>7678601</v>
      </c>
      <c r="U279" s="14"/>
      <c r="V279" s="8" t="str">
        <f t="shared" si="4"/>
        <v>No</v>
      </c>
      <c r="W279" s="14"/>
      <c r="X279" s="5"/>
      <c r="Y279" s="14"/>
      <c r="Z279" s="5"/>
      <c r="AA279" s="27"/>
      <c r="AB279" s="5"/>
      <c r="AC279" s="14"/>
      <c r="AD279" s="5"/>
      <c r="AE279" s="7"/>
    </row>
    <row r="280" spans="1:31" s="54" customFormat="1">
      <c r="A280" s="16" t="s">
        <v>6287</v>
      </c>
      <c r="B280" s="16" t="s">
        <v>5189</v>
      </c>
      <c r="C280" s="17" t="s">
        <v>166</v>
      </c>
      <c r="D280" s="179" t="s">
        <v>1109</v>
      </c>
      <c r="E280" s="182" t="s">
        <v>1110</v>
      </c>
      <c r="F280" s="17" t="s">
        <v>72</v>
      </c>
      <c r="G280" s="17" t="s">
        <v>108</v>
      </c>
      <c r="H280" s="18">
        <v>0</v>
      </c>
      <c r="I280" s="13">
        <v>67</v>
      </c>
      <c r="J280" s="14">
        <v>1845511</v>
      </c>
      <c r="K280" s="14"/>
      <c r="L280" s="14">
        <v>0</v>
      </c>
      <c r="M280" s="14"/>
      <c r="N280" s="14">
        <v>376645</v>
      </c>
      <c r="O280" s="14"/>
      <c r="P280" s="14">
        <v>580049</v>
      </c>
      <c r="Q280" s="14"/>
      <c r="R280" s="14">
        <v>1404026</v>
      </c>
      <c r="S280" s="14"/>
      <c r="T280" s="15">
        <v>4206231</v>
      </c>
      <c r="U280" s="14"/>
      <c r="V280" s="8" t="str">
        <f t="shared" si="4"/>
        <v>No</v>
      </c>
      <c r="W280" s="14"/>
      <c r="X280" s="5"/>
      <c r="Y280" s="14"/>
      <c r="Z280" s="5"/>
      <c r="AA280" s="27"/>
      <c r="AB280" s="5"/>
      <c r="AC280" s="14"/>
      <c r="AD280" s="5"/>
      <c r="AE280" s="7"/>
    </row>
    <row r="281" spans="1:31" s="54" customFormat="1">
      <c r="A281" s="16" t="s">
        <v>1184</v>
      </c>
      <c r="B281" s="16" t="s">
        <v>1185</v>
      </c>
      <c r="C281" s="17" t="s">
        <v>288</v>
      </c>
      <c r="D281" s="179">
        <v>5011</v>
      </c>
      <c r="E281" s="182">
        <v>50011</v>
      </c>
      <c r="F281" s="17" t="s">
        <v>72</v>
      </c>
      <c r="G281" s="17" t="s">
        <v>69</v>
      </c>
      <c r="H281" s="18">
        <v>279245</v>
      </c>
      <c r="I281" s="13">
        <v>66</v>
      </c>
      <c r="J281" s="14">
        <v>1542720</v>
      </c>
      <c r="K281" s="14"/>
      <c r="L281" s="14">
        <v>12081870</v>
      </c>
      <c r="M281" s="14"/>
      <c r="N281" s="14">
        <v>0</v>
      </c>
      <c r="O281" s="14"/>
      <c r="P281" s="14">
        <v>1000000</v>
      </c>
      <c r="Q281" s="14"/>
      <c r="R281" s="14">
        <v>10432761</v>
      </c>
      <c r="S281" s="14"/>
      <c r="T281" s="15">
        <v>25057351</v>
      </c>
      <c r="U281" s="14"/>
      <c r="V281" s="8" t="str">
        <f t="shared" si="4"/>
        <v>No</v>
      </c>
      <c r="W281" s="14"/>
      <c r="X281" s="5"/>
      <c r="Y281" s="14"/>
      <c r="Z281" s="5"/>
      <c r="AA281" s="27"/>
      <c r="AB281" s="5"/>
      <c r="AC281" s="14"/>
      <c r="AD281" s="5"/>
      <c r="AE281" s="7"/>
    </row>
    <row r="282" spans="1:31" s="54" customFormat="1">
      <c r="A282" s="16" t="s">
        <v>154</v>
      </c>
      <c r="B282" s="16" t="s">
        <v>155</v>
      </c>
      <c r="C282" s="17" t="s">
        <v>84</v>
      </c>
      <c r="D282" s="179">
        <v>4196</v>
      </c>
      <c r="E282" s="182">
        <v>40196</v>
      </c>
      <c r="F282" s="17" t="s">
        <v>96</v>
      </c>
      <c r="G282" s="17" t="s">
        <v>69</v>
      </c>
      <c r="H282" s="18">
        <v>972546</v>
      </c>
      <c r="I282" s="13">
        <v>66</v>
      </c>
      <c r="J282" s="14">
        <v>408478</v>
      </c>
      <c r="K282" s="14"/>
      <c r="L282" s="14">
        <v>0</v>
      </c>
      <c r="M282" s="14"/>
      <c r="N282" s="14">
        <v>0</v>
      </c>
      <c r="O282" s="14"/>
      <c r="P282" s="14">
        <v>0</v>
      </c>
      <c r="Q282" s="14"/>
      <c r="R282" s="14">
        <v>826014</v>
      </c>
      <c r="S282" s="14"/>
      <c r="T282" s="15">
        <v>1234492</v>
      </c>
      <c r="U282" s="14"/>
      <c r="V282" s="8" t="str">
        <f t="shared" si="4"/>
        <v>No</v>
      </c>
      <c r="W282" s="14"/>
      <c r="X282" s="5"/>
      <c r="Y282" s="14"/>
      <c r="Z282" s="5"/>
      <c r="AA282" s="27"/>
      <c r="AB282" s="5"/>
      <c r="AC282" s="14"/>
      <c r="AD282" s="5"/>
      <c r="AE282" s="7"/>
    </row>
    <row r="283" spans="1:31" s="54" customFormat="1">
      <c r="A283" s="16" t="s">
        <v>6288</v>
      </c>
      <c r="B283" s="16" t="s">
        <v>1204</v>
      </c>
      <c r="C283" s="17" t="s">
        <v>121</v>
      </c>
      <c r="D283" s="179">
        <v>4077</v>
      </c>
      <c r="E283" s="182">
        <v>40077</v>
      </c>
      <c r="F283" s="17" t="s">
        <v>72</v>
      </c>
      <c r="G283" s="17" t="s">
        <v>69</v>
      </c>
      <c r="H283" s="18">
        <v>5502379</v>
      </c>
      <c r="I283" s="13">
        <v>65</v>
      </c>
      <c r="J283" s="14">
        <v>11031129</v>
      </c>
      <c r="K283" s="14"/>
      <c r="L283" s="14">
        <v>0</v>
      </c>
      <c r="M283" s="14"/>
      <c r="N283" s="14">
        <v>3735088</v>
      </c>
      <c r="O283" s="14"/>
      <c r="P283" s="14">
        <v>55224940</v>
      </c>
      <c r="Q283" s="14"/>
      <c r="R283" s="14">
        <v>33373261</v>
      </c>
      <c r="S283" s="14"/>
      <c r="T283" s="15">
        <v>103364418</v>
      </c>
      <c r="U283" s="14"/>
      <c r="V283" s="8" t="str">
        <f t="shared" si="4"/>
        <v>No</v>
      </c>
      <c r="W283" s="14"/>
      <c r="X283" s="5"/>
      <c r="Y283" s="14"/>
      <c r="Z283" s="5"/>
      <c r="AA283" s="27"/>
      <c r="AB283" s="5"/>
      <c r="AC283" s="14"/>
      <c r="AD283" s="5"/>
      <c r="AE283" s="7"/>
    </row>
    <row r="284" spans="1:31" s="54" customFormat="1">
      <c r="A284" s="16" t="s">
        <v>4583</v>
      </c>
      <c r="B284" s="16" t="s">
        <v>5138</v>
      </c>
      <c r="C284" s="17" t="s">
        <v>93</v>
      </c>
      <c r="D284" s="179">
        <v>6041</v>
      </c>
      <c r="E284" s="182">
        <v>60041</v>
      </c>
      <c r="F284" s="17" t="s">
        <v>68</v>
      </c>
      <c r="G284" s="17" t="s">
        <v>69</v>
      </c>
      <c r="H284" s="18">
        <v>5121892</v>
      </c>
      <c r="I284" s="13">
        <v>65</v>
      </c>
      <c r="J284" s="14">
        <v>610005</v>
      </c>
      <c r="K284" s="14"/>
      <c r="L284" s="14">
        <v>0</v>
      </c>
      <c r="M284" s="14"/>
      <c r="N284" s="14">
        <v>878787</v>
      </c>
      <c r="O284" s="14"/>
      <c r="P284" s="14">
        <v>0</v>
      </c>
      <c r="Q284" s="14"/>
      <c r="R284" s="14">
        <v>3830287</v>
      </c>
      <c r="S284" s="14"/>
      <c r="T284" s="15">
        <v>5319079</v>
      </c>
      <c r="U284" s="14"/>
      <c r="V284" s="8" t="str">
        <f t="shared" si="4"/>
        <v>No</v>
      </c>
      <c r="W284" s="14"/>
      <c r="X284" s="5"/>
      <c r="Y284" s="14"/>
      <c r="Z284" s="5"/>
      <c r="AA284" s="27"/>
      <c r="AB284" s="5"/>
      <c r="AC284" s="14"/>
      <c r="AD284" s="5"/>
      <c r="AE284" s="7"/>
    </row>
    <row r="285" spans="1:31" s="54" customFormat="1">
      <c r="A285" s="16" t="s">
        <v>4555</v>
      </c>
      <c r="B285" s="16" t="s">
        <v>103</v>
      </c>
      <c r="C285" s="17" t="s">
        <v>182</v>
      </c>
      <c r="D285" s="179">
        <v>3111</v>
      </c>
      <c r="E285" s="182">
        <v>30111</v>
      </c>
      <c r="F285" s="17" t="s">
        <v>72</v>
      </c>
      <c r="G285" s="17" t="s">
        <v>69</v>
      </c>
      <c r="H285" s="18">
        <v>1733853</v>
      </c>
      <c r="I285" s="13">
        <v>65</v>
      </c>
      <c r="J285" s="14">
        <v>1279499</v>
      </c>
      <c r="K285" s="14"/>
      <c r="L285" s="14">
        <v>0</v>
      </c>
      <c r="M285" s="14"/>
      <c r="N285" s="14">
        <v>237086</v>
      </c>
      <c r="O285" s="14"/>
      <c r="P285" s="14">
        <v>4329923</v>
      </c>
      <c r="Q285" s="14"/>
      <c r="R285" s="14">
        <v>418000</v>
      </c>
      <c r="S285" s="14"/>
      <c r="T285" s="15">
        <v>6264508</v>
      </c>
      <c r="U285" s="14"/>
      <c r="V285" s="8" t="str">
        <f t="shared" si="4"/>
        <v>No</v>
      </c>
      <c r="W285" s="14"/>
      <c r="X285" s="5"/>
      <c r="Y285" s="14"/>
      <c r="Z285" s="5"/>
      <c r="AA285" s="27"/>
      <c r="AB285" s="5"/>
      <c r="AC285" s="14"/>
      <c r="AD285" s="5"/>
      <c r="AE285" s="7"/>
    </row>
    <row r="286" spans="1:31" s="54" customFormat="1">
      <c r="A286" s="16" t="s">
        <v>4557</v>
      </c>
      <c r="B286" s="16" t="s">
        <v>5190</v>
      </c>
      <c r="C286" s="17" t="s">
        <v>67</v>
      </c>
      <c r="D286" s="179">
        <v>2209</v>
      </c>
      <c r="E286" s="182">
        <v>20209</v>
      </c>
      <c r="F286" s="17" t="s">
        <v>68</v>
      </c>
      <c r="G286" s="17" t="s">
        <v>69</v>
      </c>
      <c r="H286" s="18">
        <v>18351295</v>
      </c>
      <c r="I286" s="13">
        <v>65</v>
      </c>
      <c r="J286" s="14">
        <v>0</v>
      </c>
      <c r="K286" s="14"/>
      <c r="L286" s="14">
        <v>0</v>
      </c>
      <c r="M286" s="14"/>
      <c r="N286" s="14">
        <v>6365088</v>
      </c>
      <c r="O286" s="14"/>
      <c r="P286" s="14">
        <v>199999</v>
      </c>
      <c r="Q286" s="14"/>
      <c r="R286" s="14">
        <v>886197</v>
      </c>
      <c r="S286" s="14"/>
      <c r="T286" s="15">
        <v>7451284</v>
      </c>
      <c r="U286" s="14"/>
      <c r="V286" s="8" t="str">
        <f t="shared" si="4"/>
        <v>No</v>
      </c>
      <c r="W286" s="14"/>
      <c r="X286" s="5"/>
      <c r="Y286" s="14"/>
      <c r="Z286" s="5"/>
      <c r="AA286" s="27"/>
      <c r="AB286" s="5"/>
      <c r="AC286" s="14"/>
      <c r="AD286" s="5"/>
      <c r="AE286" s="7"/>
    </row>
    <row r="287" spans="1:31" s="54" customFormat="1">
      <c r="A287" s="16" t="s">
        <v>6289</v>
      </c>
      <c r="B287" s="16" t="s">
        <v>780</v>
      </c>
      <c r="C287" s="17" t="s">
        <v>93</v>
      </c>
      <c r="D287" s="179">
        <v>6059</v>
      </c>
      <c r="E287" s="182">
        <v>60059</v>
      </c>
      <c r="F287" s="17" t="s">
        <v>72</v>
      </c>
      <c r="G287" s="17" t="s">
        <v>69</v>
      </c>
      <c r="H287" s="18">
        <v>171345</v>
      </c>
      <c r="I287" s="13">
        <v>65</v>
      </c>
      <c r="J287" s="14">
        <v>1513912</v>
      </c>
      <c r="K287" s="14"/>
      <c r="L287" s="14">
        <v>0</v>
      </c>
      <c r="M287" s="14"/>
      <c r="N287" s="14">
        <v>1330952</v>
      </c>
      <c r="O287" s="14"/>
      <c r="P287" s="14">
        <v>1877321</v>
      </c>
      <c r="Q287" s="14"/>
      <c r="R287" s="14">
        <v>7006733</v>
      </c>
      <c r="S287" s="14"/>
      <c r="T287" s="15">
        <v>11728918</v>
      </c>
      <c r="U287" s="14"/>
      <c r="V287" s="8" t="str">
        <f t="shared" si="4"/>
        <v>No</v>
      </c>
      <c r="W287" s="14"/>
      <c r="X287" s="5"/>
      <c r="Y287" s="14"/>
      <c r="Z287" s="5"/>
      <c r="AA287" s="27"/>
      <c r="AB287" s="5"/>
      <c r="AC287" s="14"/>
      <c r="AD287" s="5"/>
      <c r="AE287" s="7"/>
    </row>
    <row r="288" spans="1:31" s="54" customFormat="1">
      <c r="A288" s="16" t="s">
        <v>2676</v>
      </c>
      <c r="B288" s="16" t="s">
        <v>5191</v>
      </c>
      <c r="C288" s="17" t="s">
        <v>42</v>
      </c>
      <c r="D288" s="179">
        <v>5025</v>
      </c>
      <c r="E288" s="182">
        <v>50025</v>
      </c>
      <c r="F288" s="17" t="s">
        <v>72</v>
      </c>
      <c r="G288" s="17" t="s">
        <v>69</v>
      </c>
      <c r="H288" s="18">
        <v>120378</v>
      </c>
      <c r="I288" s="13">
        <v>64</v>
      </c>
      <c r="J288" s="14">
        <v>956125</v>
      </c>
      <c r="K288" s="14"/>
      <c r="L288" s="14">
        <v>0</v>
      </c>
      <c r="M288" s="14"/>
      <c r="N288" s="14">
        <v>0</v>
      </c>
      <c r="O288" s="14"/>
      <c r="P288" s="14">
        <v>13600565</v>
      </c>
      <c r="Q288" s="14"/>
      <c r="R288" s="14">
        <v>3195148</v>
      </c>
      <c r="S288" s="14"/>
      <c r="T288" s="15">
        <v>17751838</v>
      </c>
      <c r="U288" s="14"/>
      <c r="V288" s="8" t="str">
        <f t="shared" si="4"/>
        <v>No</v>
      </c>
      <c r="W288" s="14"/>
      <c r="X288" s="5"/>
      <c r="Y288" s="14"/>
      <c r="Z288" s="5"/>
      <c r="AA288" s="27"/>
      <c r="AB288" s="5"/>
      <c r="AC288" s="14"/>
      <c r="AD288" s="5"/>
      <c r="AE288" s="7"/>
    </row>
    <row r="289" spans="1:31" s="54" customFormat="1">
      <c r="A289" s="16" t="s">
        <v>102</v>
      </c>
      <c r="B289" s="16" t="s">
        <v>103</v>
      </c>
      <c r="C289" s="17" t="s">
        <v>104</v>
      </c>
      <c r="D289" s="179">
        <v>3112</v>
      </c>
      <c r="E289" s="182">
        <v>30112</v>
      </c>
      <c r="F289" s="17" t="s">
        <v>105</v>
      </c>
      <c r="G289" s="17" t="s">
        <v>69</v>
      </c>
      <c r="H289" s="18">
        <v>4586770</v>
      </c>
      <c r="I289" s="13">
        <v>64</v>
      </c>
      <c r="J289" s="14">
        <v>0</v>
      </c>
      <c r="K289" s="14"/>
      <c r="L289" s="14">
        <v>0</v>
      </c>
      <c r="M289" s="14"/>
      <c r="N289" s="14">
        <v>0</v>
      </c>
      <c r="O289" s="14"/>
      <c r="P289" s="14">
        <v>46599650</v>
      </c>
      <c r="Q289" s="14"/>
      <c r="R289" s="14">
        <v>600000</v>
      </c>
      <c r="S289" s="14"/>
      <c r="T289" s="15">
        <v>47199650</v>
      </c>
      <c r="U289" s="14"/>
      <c r="V289" s="8" t="str">
        <f t="shared" si="4"/>
        <v>No</v>
      </c>
      <c r="W289" s="14"/>
      <c r="X289" s="5"/>
      <c r="Y289" s="14"/>
      <c r="Z289" s="5"/>
      <c r="AA289" s="27"/>
      <c r="AB289" s="5"/>
      <c r="AC289" s="14"/>
      <c r="AD289" s="5"/>
      <c r="AE289" s="7"/>
    </row>
    <row r="290" spans="1:31" s="54" customFormat="1">
      <c r="A290" s="16" t="s">
        <v>4791</v>
      </c>
      <c r="B290" s="16" t="s">
        <v>5192</v>
      </c>
      <c r="C290" s="17" t="s">
        <v>140</v>
      </c>
      <c r="D290" s="179" t="s">
        <v>192</v>
      </c>
      <c r="E290" s="182" t="s">
        <v>193</v>
      </c>
      <c r="F290" s="17" t="s">
        <v>116</v>
      </c>
      <c r="G290" s="17" t="s">
        <v>108</v>
      </c>
      <c r="H290" s="18">
        <v>0</v>
      </c>
      <c r="I290" s="13">
        <v>64</v>
      </c>
      <c r="J290" s="14">
        <v>81118</v>
      </c>
      <c r="K290" s="14"/>
      <c r="L290" s="14">
        <v>0</v>
      </c>
      <c r="M290" s="14"/>
      <c r="N290" s="14">
        <v>686218</v>
      </c>
      <c r="O290" s="14"/>
      <c r="P290" s="14">
        <v>136292</v>
      </c>
      <c r="Q290" s="14"/>
      <c r="R290" s="14">
        <v>837557</v>
      </c>
      <c r="S290" s="14"/>
      <c r="T290" s="15">
        <v>1741185</v>
      </c>
      <c r="U290" s="14"/>
      <c r="V290" s="8" t="str">
        <f t="shared" si="4"/>
        <v>No</v>
      </c>
      <c r="W290" s="14"/>
      <c r="X290" s="5"/>
      <c r="Y290" s="14"/>
      <c r="Z290" s="5"/>
      <c r="AA290" s="27"/>
      <c r="AB290" s="5"/>
      <c r="AC290" s="14"/>
      <c r="AD290" s="5"/>
      <c r="AE290" s="7"/>
    </row>
    <row r="291" spans="1:31" s="54" customFormat="1">
      <c r="A291" s="16" t="s">
        <v>4553</v>
      </c>
      <c r="B291" s="16" t="s">
        <v>5193</v>
      </c>
      <c r="C291" s="17" t="s">
        <v>67</v>
      </c>
      <c r="D291" s="179">
        <v>2192</v>
      </c>
      <c r="E291" s="182">
        <v>20192</v>
      </c>
      <c r="F291" s="17" t="s">
        <v>68</v>
      </c>
      <c r="G291" s="17" t="s">
        <v>69</v>
      </c>
      <c r="H291" s="18">
        <v>18351295</v>
      </c>
      <c r="I291" s="13">
        <v>64</v>
      </c>
      <c r="J291" s="14">
        <v>0</v>
      </c>
      <c r="K291" s="14"/>
      <c r="L291" s="14">
        <v>0</v>
      </c>
      <c r="M291" s="14"/>
      <c r="N291" s="14">
        <v>3714582</v>
      </c>
      <c r="O291" s="14"/>
      <c r="P291" s="14">
        <v>2116300</v>
      </c>
      <c r="Q291" s="14"/>
      <c r="R291" s="14">
        <v>115950</v>
      </c>
      <c r="S291" s="14"/>
      <c r="T291" s="15">
        <v>5946832</v>
      </c>
      <c r="U291" s="14"/>
      <c r="V291" s="8" t="str">
        <f t="shared" si="4"/>
        <v>No</v>
      </c>
      <c r="W291" s="14"/>
      <c r="X291" s="5"/>
      <c r="Y291" s="14"/>
      <c r="Z291" s="5"/>
      <c r="AA291" s="27"/>
      <c r="AB291" s="5"/>
      <c r="AC291" s="14"/>
      <c r="AD291" s="5"/>
      <c r="AE291" s="7"/>
    </row>
    <row r="292" spans="1:31" s="54" customFormat="1">
      <c r="A292" s="16" t="s">
        <v>4561</v>
      </c>
      <c r="B292" s="16" t="s">
        <v>673</v>
      </c>
      <c r="C292" s="17" t="s">
        <v>99</v>
      </c>
      <c r="D292" s="179">
        <v>4180</v>
      </c>
      <c r="E292" s="182">
        <v>40180</v>
      </c>
      <c r="F292" s="17" t="s">
        <v>141</v>
      </c>
      <c r="G292" s="17" t="s">
        <v>69</v>
      </c>
      <c r="H292" s="18">
        <v>128754</v>
      </c>
      <c r="I292" s="13">
        <v>63</v>
      </c>
      <c r="J292" s="14">
        <v>8088348</v>
      </c>
      <c r="K292" s="14"/>
      <c r="L292" s="14">
        <v>0</v>
      </c>
      <c r="M292" s="14"/>
      <c r="N292" s="14">
        <v>0</v>
      </c>
      <c r="O292" s="14"/>
      <c r="P292" s="14">
        <v>0</v>
      </c>
      <c r="Q292" s="14"/>
      <c r="R292" s="14">
        <v>0</v>
      </c>
      <c r="S292" s="14"/>
      <c r="T292" s="15">
        <v>8088348</v>
      </c>
      <c r="U292" s="14"/>
      <c r="V292" s="8" t="str">
        <f t="shared" si="4"/>
        <v>No</v>
      </c>
      <c r="W292" s="14"/>
      <c r="X292" s="5"/>
      <c r="Y292" s="14"/>
      <c r="Z292" s="5"/>
      <c r="AA292" s="27"/>
      <c r="AB292" s="5"/>
      <c r="AC292" s="14"/>
      <c r="AD292" s="5"/>
      <c r="AE292" s="7"/>
    </row>
    <row r="293" spans="1:31" s="54" customFormat="1">
      <c r="A293" s="16" t="s">
        <v>6290</v>
      </c>
      <c r="B293" s="16" t="s">
        <v>4792</v>
      </c>
      <c r="C293" s="17" t="s">
        <v>328</v>
      </c>
      <c r="D293" s="179">
        <v>5057</v>
      </c>
      <c r="E293" s="182">
        <v>50057</v>
      </c>
      <c r="F293" s="17" t="s">
        <v>72</v>
      </c>
      <c r="G293" s="17" t="s">
        <v>69</v>
      </c>
      <c r="H293" s="18">
        <v>280051</v>
      </c>
      <c r="I293" s="13">
        <v>63</v>
      </c>
      <c r="J293" s="14">
        <v>1402452</v>
      </c>
      <c r="K293" s="14"/>
      <c r="L293" s="14">
        <v>3747866</v>
      </c>
      <c r="M293" s="14"/>
      <c r="N293" s="14">
        <v>0</v>
      </c>
      <c r="O293" s="14"/>
      <c r="P293" s="14">
        <v>12323473</v>
      </c>
      <c r="Q293" s="14"/>
      <c r="R293" s="14">
        <v>2227018</v>
      </c>
      <c r="S293" s="14"/>
      <c r="T293" s="15">
        <v>19700809</v>
      </c>
      <c r="U293" s="14"/>
      <c r="V293" s="8" t="str">
        <f t="shared" si="4"/>
        <v>No</v>
      </c>
      <c r="W293" s="14"/>
      <c r="X293" s="5"/>
      <c r="Y293" s="14"/>
      <c r="Z293" s="5"/>
      <c r="AA293" s="27"/>
      <c r="AB293" s="5"/>
      <c r="AC293" s="14"/>
      <c r="AD293" s="5"/>
      <c r="AE293" s="7"/>
    </row>
    <row r="294" spans="1:31" s="54" customFormat="1">
      <c r="A294" s="16" t="s">
        <v>6291</v>
      </c>
      <c r="B294" s="16" t="s">
        <v>549</v>
      </c>
      <c r="C294" s="17" t="s">
        <v>99</v>
      </c>
      <c r="D294" s="179" t="s">
        <v>550</v>
      </c>
      <c r="E294" s="182" t="s">
        <v>551</v>
      </c>
      <c r="F294" s="17" t="s">
        <v>68</v>
      </c>
      <c r="G294" s="17" t="s">
        <v>108</v>
      </c>
      <c r="H294" s="18">
        <v>0</v>
      </c>
      <c r="I294" s="13">
        <v>63</v>
      </c>
      <c r="J294" s="14">
        <v>994331</v>
      </c>
      <c r="K294" s="14"/>
      <c r="L294" s="14">
        <v>0</v>
      </c>
      <c r="M294" s="14"/>
      <c r="N294" s="14">
        <v>651318</v>
      </c>
      <c r="O294" s="14"/>
      <c r="P294" s="14">
        <v>0</v>
      </c>
      <c r="Q294" s="14"/>
      <c r="R294" s="14">
        <v>2047028</v>
      </c>
      <c r="S294" s="14"/>
      <c r="T294" s="15">
        <v>3692677</v>
      </c>
      <c r="U294" s="14"/>
      <c r="V294" s="8" t="str">
        <f t="shared" si="4"/>
        <v>No</v>
      </c>
      <c r="W294" s="14"/>
      <c r="X294" s="5"/>
      <c r="Y294" s="14"/>
      <c r="Z294" s="5"/>
      <c r="AA294" s="27"/>
      <c r="AB294" s="5"/>
      <c r="AC294" s="14"/>
      <c r="AD294" s="5"/>
      <c r="AE294" s="7"/>
    </row>
    <row r="295" spans="1:31" s="54" customFormat="1">
      <c r="A295" s="16" t="s">
        <v>4580</v>
      </c>
      <c r="B295" s="16" t="s">
        <v>673</v>
      </c>
      <c r="C295" s="17" t="s">
        <v>182</v>
      </c>
      <c r="D295" s="179" t="s">
        <v>1700</v>
      </c>
      <c r="E295" s="182" t="s">
        <v>1701</v>
      </c>
      <c r="F295" s="17" t="s">
        <v>72</v>
      </c>
      <c r="G295" s="17" t="s">
        <v>108</v>
      </c>
      <c r="H295" s="18">
        <v>0</v>
      </c>
      <c r="I295" s="13">
        <v>63</v>
      </c>
      <c r="J295" s="14">
        <v>2738753</v>
      </c>
      <c r="K295" s="14"/>
      <c r="L295" s="14">
        <v>0</v>
      </c>
      <c r="M295" s="14"/>
      <c r="N295" s="14">
        <v>72835</v>
      </c>
      <c r="O295" s="14"/>
      <c r="P295" s="14">
        <v>1382959</v>
      </c>
      <c r="Q295" s="14"/>
      <c r="R295" s="14">
        <v>1262554</v>
      </c>
      <c r="S295" s="14"/>
      <c r="T295" s="15">
        <v>5457101</v>
      </c>
      <c r="U295" s="14"/>
      <c r="V295" s="8" t="str">
        <f t="shared" si="4"/>
        <v>No</v>
      </c>
      <c r="W295" s="14"/>
      <c r="X295" s="5"/>
      <c r="Y295" s="14"/>
      <c r="Z295" s="5"/>
      <c r="AA295" s="27"/>
      <c r="AB295" s="5"/>
      <c r="AC295" s="14"/>
      <c r="AD295" s="5"/>
      <c r="AE295" s="7"/>
    </row>
    <row r="296" spans="1:31" s="54" customFormat="1">
      <c r="A296" s="16" t="s">
        <v>129</v>
      </c>
      <c r="B296" s="16" t="s">
        <v>130</v>
      </c>
      <c r="C296" s="17" t="s">
        <v>131</v>
      </c>
      <c r="D296" s="179" t="s">
        <v>132</v>
      </c>
      <c r="E296" s="182" t="s">
        <v>133</v>
      </c>
      <c r="F296" s="17" t="s">
        <v>68</v>
      </c>
      <c r="G296" s="17" t="s">
        <v>108</v>
      </c>
      <c r="H296" s="18">
        <v>0</v>
      </c>
      <c r="I296" s="13">
        <v>62</v>
      </c>
      <c r="J296" s="14">
        <v>908742</v>
      </c>
      <c r="K296" s="14"/>
      <c r="L296" s="14">
        <v>0</v>
      </c>
      <c r="M296" s="14"/>
      <c r="N296" s="14">
        <v>8371082</v>
      </c>
      <c r="O296" s="14"/>
      <c r="P296" s="14">
        <v>0</v>
      </c>
      <c r="Q296" s="14"/>
      <c r="R296" s="14">
        <v>4081556</v>
      </c>
      <c r="S296" s="14"/>
      <c r="T296" s="15">
        <v>13361380</v>
      </c>
      <c r="U296" s="14"/>
      <c r="V296" s="8" t="str">
        <f t="shared" si="4"/>
        <v>No</v>
      </c>
      <c r="W296" s="14"/>
      <c r="X296" s="5"/>
      <c r="Y296" s="14"/>
      <c r="Z296" s="5"/>
      <c r="AA296" s="27"/>
      <c r="AB296" s="5"/>
      <c r="AC296" s="14"/>
      <c r="AD296" s="5"/>
      <c r="AE296" s="7"/>
    </row>
    <row r="297" spans="1:31" s="54" customFormat="1">
      <c r="A297" s="16" t="s">
        <v>4044</v>
      </c>
      <c r="B297" s="16" t="s">
        <v>5194</v>
      </c>
      <c r="C297" s="17" t="s">
        <v>42</v>
      </c>
      <c r="D297" s="179">
        <v>5221</v>
      </c>
      <c r="E297" s="182">
        <v>50518</v>
      </c>
      <c r="F297" s="17" t="s">
        <v>72</v>
      </c>
      <c r="G297" s="17" t="s">
        <v>69</v>
      </c>
      <c r="H297" s="18">
        <v>2650890</v>
      </c>
      <c r="I297" s="13">
        <v>61</v>
      </c>
      <c r="J297" s="14">
        <v>929939</v>
      </c>
      <c r="K297" s="14"/>
      <c r="L297" s="14">
        <v>0</v>
      </c>
      <c r="M297" s="14"/>
      <c r="N297" s="14">
        <v>41373</v>
      </c>
      <c r="O297" s="14"/>
      <c r="P297" s="14">
        <v>5594339</v>
      </c>
      <c r="Q297" s="14"/>
      <c r="R297" s="14">
        <v>2528616</v>
      </c>
      <c r="S297" s="14"/>
      <c r="T297" s="15">
        <v>9094267</v>
      </c>
      <c r="U297" s="14"/>
      <c r="V297" s="8" t="str">
        <f t="shared" si="4"/>
        <v>No</v>
      </c>
      <c r="W297" s="14"/>
      <c r="X297" s="5"/>
      <c r="Y297" s="14"/>
      <c r="Z297" s="5"/>
      <c r="AA297" s="27"/>
      <c r="AB297" s="5"/>
      <c r="AC297" s="14"/>
      <c r="AD297" s="5"/>
      <c r="AE297" s="7"/>
    </row>
    <row r="298" spans="1:31" s="54" customFormat="1">
      <c r="A298" s="16" t="s">
        <v>6292</v>
      </c>
      <c r="B298" s="16" t="s">
        <v>291</v>
      </c>
      <c r="C298" s="17" t="s">
        <v>101</v>
      </c>
      <c r="D298" s="179">
        <v>5051</v>
      </c>
      <c r="E298" s="182">
        <v>50051</v>
      </c>
      <c r="F298" s="17" t="s">
        <v>72</v>
      </c>
      <c r="G298" s="17" t="s">
        <v>69</v>
      </c>
      <c r="H298" s="18">
        <v>147725</v>
      </c>
      <c r="I298" s="13">
        <v>61</v>
      </c>
      <c r="J298" s="14">
        <v>3207456</v>
      </c>
      <c r="K298" s="14"/>
      <c r="L298" s="14">
        <v>0</v>
      </c>
      <c r="M298" s="14"/>
      <c r="N298" s="14">
        <v>272732</v>
      </c>
      <c r="O298" s="14"/>
      <c r="P298" s="14">
        <v>4251974</v>
      </c>
      <c r="Q298" s="14"/>
      <c r="R298" s="14">
        <v>4139388</v>
      </c>
      <c r="S298" s="14"/>
      <c r="T298" s="15">
        <v>11871550</v>
      </c>
      <c r="U298" s="14"/>
      <c r="V298" s="8" t="str">
        <f t="shared" si="4"/>
        <v>No</v>
      </c>
      <c r="W298" s="14"/>
      <c r="X298" s="5"/>
      <c r="Y298" s="14"/>
      <c r="Z298" s="5"/>
      <c r="AA298" s="27"/>
      <c r="AB298" s="5"/>
      <c r="AC298" s="14"/>
      <c r="AD298" s="5"/>
      <c r="AE298" s="7"/>
    </row>
    <row r="299" spans="1:31" s="54" customFormat="1">
      <c r="A299" s="16" t="s">
        <v>4562</v>
      </c>
      <c r="B299" s="16" t="s">
        <v>5195</v>
      </c>
      <c r="C299" s="17" t="s">
        <v>95</v>
      </c>
      <c r="D299" s="179">
        <v>6024</v>
      </c>
      <c r="E299" s="182">
        <v>60024</v>
      </c>
      <c r="F299" s="17" t="s">
        <v>68</v>
      </c>
      <c r="G299" s="17" t="s">
        <v>69</v>
      </c>
      <c r="H299" s="18">
        <v>298317</v>
      </c>
      <c r="I299" s="13">
        <v>60</v>
      </c>
      <c r="J299" s="14">
        <v>1403235</v>
      </c>
      <c r="K299" s="14"/>
      <c r="L299" s="14">
        <v>0</v>
      </c>
      <c r="M299" s="14"/>
      <c r="N299" s="14">
        <v>2639799</v>
      </c>
      <c r="O299" s="14"/>
      <c r="P299" s="14">
        <v>437244</v>
      </c>
      <c r="Q299" s="14"/>
      <c r="R299" s="14">
        <v>8467690</v>
      </c>
      <c r="S299" s="14"/>
      <c r="T299" s="15">
        <v>12947968</v>
      </c>
      <c r="U299" s="14"/>
      <c r="V299" s="8" t="str">
        <f t="shared" si="4"/>
        <v>No</v>
      </c>
      <c r="W299" s="14"/>
      <c r="X299" s="5"/>
      <c r="Y299" s="14"/>
      <c r="Z299" s="5"/>
      <c r="AA299" s="27"/>
      <c r="AB299" s="5"/>
      <c r="AC299" s="14"/>
      <c r="AD299" s="5"/>
      <c r="AE299" s="7"/>
    </row>
    <row r="300" spans="1:31" s="54" customFormat="1">
      <c r="A300" s="16" t="s">
        <v>2986</v>
      </c>
      <c r="B300" s="16" t="s">
        <v>5196</v>
      </c>
      <c r="C300" s="17" t="s">
        <v>39</v>
      </c>
      <c r="D300" s="179">
        <v>2145</v>
      </c>
      <c r="E300" s="182">
        <v>20145</v>
      </c>
      <c r="F300" s="17" t="s">
        <v>116</v>
      </c>
      <c r="G300" s="17" t="s">
        <v>69</v>
      </c>
      <c r="H300" s="18">
        <v>53661</v>
      </c>
      <c r="I300" s="13">
        <v>60</v>
      </c>
      <c r="J300" s="14">
        <v>4164738</v>
      </c>
      <c r="K300" s="14"/>
      <c r="L300" s="14">
        <v>0</v>
      </c>
      <c r="M300" s="14"/>
      <c r="N300" s="14">
        <v>2334643</v>
      </c>
      <c r="O300" s="14"/>
      <c r="P300" s="14">
        <v>5663090</v>
      </c>
      <c r="Q300" s="14"/>
      <c r="R300" s="14">
        <v>2727104</v>
      </c>
      <c r="S300" s="14"/>
      <c r="T300" s="15">
        <v>14889575</v>
      </c>
      <c r="U300" s="14"/>
      <c r="V300" s="8" t="str">
        <f t="shared" si="4"/>
        <v>No</v>
      </c>
      <c r="W300" s="14"/>
      <c r="X300" s="5"/>
      <c r="Y300" s="14"/>
      <c r="Z300" s="5"/>
      <c r="AA300" s="27"/>
      <c r="AB300" s="5"/>
      <c r="AC300" s="14"/>
      <c r="AD300" s="5"/>
      <c r="AE300" s="7"/>
    </row>
    <row r="301" spans="1:31" s="54" customFormat="1">
      <c r="A301" s="16" t="s">
        <v>310</v>
      </c>
      <c r="B301" s="16" t="s">
        <v>311</v>
      </c>
      <c r="C301" s="17" t="s">
        <v>153</v>
      </c>
      <c r="D301" s="179">
        <v>1050</v>
      </c>
      <c r="E301" s="182">
        <v>10050</v>
      </c>
      <c r="F301" s="17" t="s">
        <v>72</v>
      </c>
      <c r="G301" s="17" t="s">
        <v>69</v>
      </c>
      <c r="H301" s="18">
        <v>923311</v>
      </c>
      <c r="I301" s="13">
        <v>60</v>
      </c>
      <c r="J301" s="14">
        <v>4284592</v>
      </c>
      <c r="K301" s="14"/>
      <c r="L301" s="14">
        <v>0</v>
      </c>
      <c r="M301" s="14"/>
      <c r="N301" s="14">
        <v>0</v>
      </c>
      <c r="O301" s="14"/>
      <c r="P301" s="14">
        <v>16071613</v>
      </c>
      <c r="Q301" s="14"/>
      <c r="R301" s="14">
        <v>701356</v>
      </c>
      <c r="S301" s="14"/>
      <c r="T301" s="15">
        <v>21057561</v>
      </c>
      <c r="U301" s="14"/>
      <c r="V301" s="8" t="str">
        <f t="shared" si="4"/>
        <v>No</v>
      </c>
      <c r="W301" s="14"/>
      <c r="X301" s="5"/>
      <c r="Y301" s="14"/>
      <c r="Z301" s="5"/>
      <c r="AA301" s="27"/>
      <c r="AB301" s="5"/>
      <c r="AC301" s="14"/>
      <c r="AD301" s="5"/>
      <c r="AE301" s="7"/>
    </row>
    <row r="302" spans="1:31" s="54" customFormat="1">
      <c r="A302" s="16" t="s">
        <v>3199</v>
      </c>
      <c r="B302" s="16" t="s">
        <v>2984</v>
      </c>
      <c r="C302" s="17" t="s">
        <v>71</v>
      </c>
      <c r="D302" s="179" t="s">
        <v>3200</v>
      </c>
      <c r="E302" s="182" t="s">
        <v>3201</v>
      </c>
      <c r="F302" s="17" t="s">
        <v>72</v>
      </c>
      <c r="G302" s="17" t="s">
        <v>108</v>
      </c>
      <c r="H302" s="18">
        <v>0</v>
      </c>
      <c r="I302" s="13">
        <v>59</v>
      </c>
      <c r="J302" s="14">
        <v>800541</v>
      </c>
      <c r="K302" s="14"/>
      <c r="L302" s="14">
        <v>0</v>
      </c>
      <c r="M302" s="14"/>
      <c r="N302" s="14">
        <v>6899191</v>
      </c>
      <c r="O302" s="14"/>
      <c r="P302" s="14">
        <v>469120</v>
      </c>
      <c r="Q302" s="14"/>
      <c r="R302" s="14">
        <v>3254649</v>
      </c>
      <c r="S302" s="14"/>
      <c r="T302" s="15">
        <v>11423501</v>
      </c>
      <c r="U302" s="14"/>
      <c r="V302" s="8" t="str">
        <f t="shared" si="4"/>
        <v>No</v>
      </c>
      <c r="W302" s="14"/>
      <c r="X302" s="5"/>
      <c r="Y302" s="14"/>
      <c r="Z302" s="5"/>
      <c r="AA302" s="27"/>
      <c r="AB302" s="5"/>
      <c r="AC302" s="14"/>
      <c r="AD302" s="5"/>
      <c r="AE302" s="7"/>
    </row>
    <row r="303" spans="1:31" s="54" customFormat="1">
      <c r="A303" s="16" t="s">
        <v>3123</v>
      </c>
      <c r="B303" s="16" t="s">
        <v>5056</v>
      </c>
      <c r="C303" s="17" t="s">
        <v>67</v>
      </c>
      <c r="D303" s="179">
        <v>2163</v>
      </c>
      <c r="E303" s="182">
        <v>20163</v>
      </c>
      <c r="F303" s="17" t="s">
        <v>89</v>
      </c>
      <c r="G303" s="17" t="s">
        <v>69</v>
      </c>
      <c r="H303" s="18">
        <v>18351295</v>
      </c>
      <c r="I303" s="13">
        <v>59</v>
      </c>
      <c r="J303" s="14">
        <v>9978034</v>
      </c>
      <c r="K303" s="14"/>
      <c r="L303" s="14">
        <v>0</v>
      </c>
      <c r="M303" s="14"/>
      <c r="N303" s="14">
        <v>401339</v>
      </c>
      <c r="O303" s="14"/>
      <c r="P303" s="14">
        <v>0</v>
      </c>
      <c r="Q303" s="14"/>
      <c r="R303" s="14">
        <v>0</v>
      </c>
      <c r="S303" s="14"/>
      <c r="T303" s="15">
        <v>10379373</v>
      </c>
      <c r="U303" s="14"/>
      <c r="V303" s="8" t="str">
        <f t="shared" si="4"/>
        <v>No</v>
      </c>
      <c r="W303" s="14"/>
      <c r="X303" s="5"/>
      <c r="Y303" s="14"/>
      <c r="Z303" s="5"/>
      <c r="AA303" s="27"/>
      <c r="AB303" s="5"/>
      <c r="AC303" s="14"/>
      <c r="AD303" s="5"/>
      <c r="AE303" s="7"/>
    </row>
    <row r="304" spans="1:31" s="54" customFormat="1">
      <c r="A304" s="16" t="s">
        <v>6293</v>
      </c>
      <c r="B304" s="16" t="s">
        <v>5197</v>
      </c>
      <c r="C304" s="17" t="s">
        <v>142</v>
      </c>
      <c r="D304" s="179" t="s">
        <v>1939</v>
      </c>
      <c r="E304" s="182" t="s">
        <v>1940</v>
      </c>
      <c r="F304" s="17" t="s">
        <v>68</v>
      </c>
      <c r="G304" s="17" t="s">
        <v>108</v>
      </c>
      <c r="H304" s="18">
        <v>0</v>
      </c>
      <c r="I304" s="13">
        <v>59</v>
      </c>
      <c r="J304" s="14">
        <v>1828824</v>
      </c>
      <c r="K304" s="14"/>
      <c r="L304" s="14">
        <v>0</v>
      </c>
      <c r="M304" s="14"/>
      <c r="N304" s="14">
        <v>871887</v>
      </c>
      <c r="O304" s="14"/>
      <c r="P304" s="14">
        <v>194561</v>
      </c>
      <c r="Q304" s="14"/>
      <c r="R304" s="14">
        <v>1649395</v>
      </c>
      <c r="S304" s="14"/>
      <c r="T304" s="15">
        <v>4544667</v>
      </c>
      <c r="U304" s="14"/>
      <c r="V304" s="8" t="str">
        <f t="shared" si="4"/>
        <v>No</v>
      </c>
      <c r="W304" s="14"/>
      <c r="X304" s="5"/>
      <c r="Y304" s="14"/>
      <c r="Z304" s="5"/>
      <c r="AA304" s="27"/>
      <c r="AB304" s="5"/>
      <c r="AC304" s="14"/>
      <c r="AD304" s="5"/>
      <c r="AE304" s="7"/>
    </row>
    <row r="305" spans="1:31" s="54" customFormat="1">
      <c r="A305" s="16" t="s">
        <v>1269</v>
      </c>
      <c r="B305" s="16" t="s">
        <v>5198</v>
      </c>
      <c r="C305" s="17" t="s">
        <v>36</v>
      </c>
      <c r="D305" s="179">
        <v>9233</v>
      </c>
      <c r="E305" s="182">
        <v>90233</v>
      </c>
      <c r="F305" s="17" t="s">
        <v>72</v>
      </c>
      <c r="G305" s="17" t="s">
        <v>69</v>
      </c>
      <c r="H305" s="18">
        <v>135267</v>
      </c>
      <c r="I305" s="13">
        <v>59</v>
      </c>
      <c r="J305" s="14">
        <v>737968</v>
      </c>
      <c r="K305" s="14"/>
      <c r="L305" s="14">
        <v>0</v>
      </c>
      <c r="M305" s="14"/>
      <c r="N305" s="14">
        <v>1146499</v>
      </c>
      <c r="O305" s="14"/>
      <c r="P305" s="14">
        <v>0</v>
      </c>
      <c r="Q305" s="14"/>
      <c r="R305" s="14">
        <v>3441795</v>
      </c>
      <c r="S305" s="14"/>
      <c r="T305" s="15">
        <v>5326262</v>
      </c>
      <c r="U305" s="14"/>
      <c r="V305" s="8" t="str">
        <f t="shared" si="4"/>
        <v>No</v>
      </c>
      <c r="W305" s="14"/>
      <c r="X305" s="5"/>
      <c r="Y305" s="14"/>
      <c r="Z305" s="5"/>
      <c r="AA305" s="27"/>
      <c r="AB305" s="5"/>
      <c r="AC305" s="14"/>
      <c r="AD305" s="5"/>
      <c r="AE305" s="7"/>
    </row>
    <row r="306" spans="1:31" s="54" customFormat="1">
      <c r="A306" s="16" t="s">
        <v>6578</v>
      </c>
      <c r="B306" s="16" t="s">
        <v>5199</v>
      </c>
      <c r="C306" s="17" t="s">
        <v>177</v>
      </c>
      <c r="D306" s="179">
        <v>7015</v>
      </c>
      <c r="E306" s="182">
        <v>70015</v>
      </c>
      <c r="F306" s="17" t="s">
        <v>68</v>
      </c>
      <c r="G306" s="17" t="s">
        <v>69</v>
      </c>
      <c r="H306" s="18">
        <v>472870</v>
      </c>
      <c r="I306" s="13">
        <v>59</v>
      </c>
      <c r="J306" s="14">
        <v>1243795</v>
      </c>
      <c r="K306" s="14"/>
      <c r="L306" s="14">
        <v>0</v>
      </c>
      <c r="M306" s="14"/>
      <c r="N306" s="14">
        <v>4166832</v>
      </c>
      <c r="O306" s="14"/>
      <c r="P306" s="14">
        <v>1212080</v>
      </c>
      <c r="Q306" s="14"/>
      <c r="R306" s="14">
        <v>6021570</v>
      </c>
      <c r="S306" s="14"/>
      <c r="T306" s="15">
        <v>12644277</v>
      </c>
      <c r="U306" s="14"/>
      <c r="V306" s="8" t="str">
        <f t="shared" si="4"/>
        <v>No</v>
      </c>
      <c r="W306" s="14"/>
      <c r="X306" s="5"/>
      <c r="Y306" s="14"/>
      <c r="Z306" s="5"/>
      <c r="AA306" s="27"/>
      <c r="AB306" s="5"/>
      <c r="AC306" s="14"/>
      <c r="AD306" s="5"/>
      <c r="AE306" s="7"/>
    </row>
    <row r="307" spans="1:31" s="54" customFormat="1">
      <c r="A307" s="16" t="s">
        <v>2690</v>
      </c>
      <c r="B307" s="16" t="s">
        <v>2691</v>
      </c>
      <c r="C307" s="17" t="s">
        <v>67</v>
      </c>
      <c r="D307" s="179">
        <v>2204</v>
      </c>
      <c r="E307" s="182">
        <v>20204</v>
      </c>
      <c r="F307" s="17" t="s">
        <v>116</v>
      </c>
      <c r="G307" s="17" t="s">
        <v>69</v>
      </c>
      <c r="H307" s="18">
        <v>5441567</v>
      </c>
      <c r="I307" s="13">
        <v>58</v>
      </c>
      <c r="J307" s="14">
        <v>384277</v>
      </c>
      <c r="K307" s="14"/>
      <c r="L307" s="14">
        <v>0</v>
      </c>
      <c r="M307" s="14"/>
      <c r="N307" s="14">
        <v>353320</v>
      </c>
      <c r="O307" s="14"/>
      <c r="P307" s="14">
        <v>1522345</v>
      </c>
      <c r="Q307" s="14"/>
      <c r="R307" s="14">
        <v>898636</v>
      </c>
      <c r="S307" s="14"/>
      <c r="T307" s="15">
        <v>3158578</v>
      </c>
      <c r="U307" s="14"/>
      <c r="V307" s="8" t="str">
        <f t="shared" si="4"/>
        <v>No</v>
      </c>
      <c r="W307" s="14"/>
      <c r="X307" s="5"/>
      <c r="Y307" s="14"/>
      <c r="Z307" s="5"/>
      <c r="AA307" s="27"/>
      <c r="AB307" s="5"/>
      <c r="AC307" s="14"/>
      <c r="AD307" s="5"/>
      <c r="AE307" s="7"/>
    </row>
    <row r="308" spans="1:31" s="54" customFormat="1">
      <c r="A308" s="16" t="s">
        <v>2026</v>
      </c>
      <c r="B308" s="16" t="s">
        <v>5086</v>
      </c>
      <c r="C308" s="17" t="s">
        <v>61</v>
      </c>
      <c r="D308" s="179">
        <v>6111</v>
      </c>
      <c r="E308" s="182">
        <v>60111</v>
      </c>
      <c r="F308" s="17" t="s">
        <v>72</v>
      </c>
      <c r="G308" s="17" t="s">
        <v>69</v>
      </c>
      <c r="H308" s="18">
        <v>741318</v>
      </c>
      <c r="I308" s="13">
        <v>58</v>
      </c>
      <c r="J308" s="14">
        <v>3635248</v>
      </c>
      <c r="K308" s="14"/>
      <c r="L308" s="14">
        <v>0</v>
      </c>
      <c r="M308" s="14"/>
      <c r="N308" s="14">
        <v>20420795</v>
      </c>
      <c r="O308" s="14"/>
      <c r="P308" s="14">
        <v>0</v>
      </c>
      <c r="Q308" s="14"/>
      <c r="R308" s="14">
        <v>13653451</v>
      </c>
      <c r="S308" s="14"/>
      <c r="T308" s="15">
        <v>37709494</v>
      </c>
      <c r="U308" s="14"/>
      <c r="V308" s="8" t="str">
        <f t="shared" si="4"/>
        <v>No</v>
      </c>
      <c r="W308" s="14"/>
      <c r="X308" s="5"/>
      <c r="Y308" s="14"/>
      <c r="Z308" s="5"/>
      <c r="AA308" s="27"/>
      <c r="AB308" s="5"/>
      <c r="AC308" s="14"/>
      <c r="AD308" s="5"/>
      <c r="AE308" s="7"/>
    </row>
    <row r="309" spans="1:31" s="54" customFormat="1">
      <c r="A309" s="16" t="s">
        <v>6294</v>
      </c>
      <c r="B309" s="16" t="s">
        <v>5200</v>
      </c>
      <c r="C309" s="17" t="s">
        <v>93</v>
      </c>
      <c r="D309" s="179" t="s">
        <v>3378</v>
      </c>
      <c r="E309" s="182" t="s">
        <v>3379</v>
      </c>
      <c r="F309" s="17" t="s">
        <v>319</v>
      </c>
      <c r="G309" s="17" t="s">
        <v>108</v>
      </c>
      <c r="H309" s="18">
        <v>0</v>
      </c>
      <c r="I309" s="13">
        <v>58</v>
      </c>
      <c r="J309" s="14">
        <v>395988</v>
      </c>
      <c r="K309" s="14"/>
      <c r="L309" s="14">
        <v>0</v>
      </c>
      <c r="M309" s="14"/>
      <c r="N309" s="14">
        <v>0</v>
      </c>
      <c r="O309" s="14"/>
      <c r="P309" s="14">
        <v>316906</v>
      </c>
      <c r="Q309" s="14"/>
      <c r="R309" s="14">
        <v>1394187</v>
      </c>
      <c r="S309" s="14"/>
      <c r="T309" s="15">
        <v>2107081</v>
      </c>
      <c r="U309" s="14"/>
      <c r="V309" s="8" t="str">
        <f t="shared" si="4"/>
        <v>No</v>
      </c>
      <c r="W309" s="14"/>
      <c r="X309" s="5"/>
      <c r="Y309" s="14"/>
      <c r="Z309" s="5"/>
      <c r="AA309" s="27"/>
      <c r="AB309" s="5"/>
      <c r="AC309" s="14"/>
      <c r="AD309" s="5"/>
      <c r="AE309" s="7"/>
    </row>
    <row r="310" spans="1:31" s="54" customFormat="1">
      <c r="A310" s="16" t="s">
        <v>2331</v>
      </c>
      <c r="B310" s="16" t="s">
        <v>2332</v>
      </c>
      <c r="C310" s="17" t="s">
        <v>84</v>
      </c>
      <c r="D310" s="179" t="s">
        <v>2333</v>
      </c>
      <c r="E310" s="182" t="s">
        <v>2334</v>
      </c>
      <c r="F310" s="17" t="s">
        <v>72</v>
      </c>
      <c r="G310" s="17" t="s">
        <v>108</v>
      </c>
      <c r="H310" s="18">
        <v>0</v>
      </c>
      <c r="I310" s="13">
        <v>58</v>
      </c>
      <c r="J310" s="14">
        <v>209078</v>
      </c>
      <c r="K310" s="14"/>
      <c r="L310" s="14">
        <v>0</v>
      </c>
      <c r="M310" s="14"/>
      <c r="N310" s="14">
        <v>1244792</v>
      </c>
      <c r="O310" s="14"/>
      <c r="P310" s="14">
        <v>0</v>
      </c>
      <c r="Q310" s="14"/>
      <c r="R310" s="14">
        <v>1889433</v>
      </c>
      <c r="S310" s="14"/>
      <c r="T310" s="15">
        <v>3343303</v>
      </c>
      <c r="U310" s="14"/>
      <c r="V310" s="8" t="str">
        <f t="shared" si="4"/>
        <v>No</v>
      </c>
      <c r="W310" s="14"/>
      <c r="X310" s="5"/>
      <c r="Y310" s="14"/>
      <c r="Z310" s="5"/>
      <c r="AA310" s="27"/>
      <c r="AB310" s="5"/>
      <c r="AC310" s="14"/>
      <c r="AD310" s="5"/>
      <c r="AE310" s="7"/>
    </row>
    <row r="311" spans="1:31" s="54" customFormat="1">
      <c r="A311" s="16" t="s">
        <v>1493</v>
      </c>
      <c r="B311" s="16" t="s">
        <v>1494</v>
      </c>
      <c r="C311" s="17" t="s">
        <v>74</v>
      </c>
      <c r="D311" s="179">
        <v>9159</v>
      </c>
      <c r="E311" s="182">
        <v>90159</v>
      </c>
      <c r="F311" s="17" t="s">
        <v>72</v>
      </c>
      <c r="G311" s="17" t="s">
        <v>69</v>
      </c>
      <c r="H311" s="18">
        <v>3281212</v>
      </c>
      <c r="I311" s="13">
        <v>58</v>
      </c>
      <c r="J311" s="14">
        <v>1899761</v>
      </c>
      <c r="K311" s="14"/>
      <c r="L311" s="14">
        <v>0</v>
      </c>
      <c r="M311" s="14"/>
      <c r="N311" s="14">
        <v>5837333</v>
      </c>
      <c r="O311" s="14"/>
      <c r="P311" s="14">
        <v>4049944</v>
      </c>
      <c r="Q311" s="14"/>
      <c r="R311" s="14">
        <v>508133</v>
      </c>
      <c r="S311" s="14"/>
      <c r="T311" s="15">
        <v>12295171</v>
      </c>
      <c r="U311" s="14"/>
      <c r="V311" s="8" t="str">
        <f t="shared" si="4"/>
        <v>No</v>
      </c>
      <c r="W311" s="14"/>
      <c r="X311" s="5"/>
      <c r="Y311" s="14"/>
      <c r="Z311" s="5"/>
      <c r="AA311" s="27"/>
      <c r="AB311" s="5"/>
      <c r="AC311" s="14"/>
      <c r="AD311" s="5"/>
      <c r="AE311" s="7"/>
    </row>
    <row r="312" spans="1:31" s="54" customFormat="1">
      <c r="A312" s="16" t="s">
        <v>1134</v>
      </c>
      <c r="B312" s="16" t="s">
        <v>1106</v>
      </c>
      <c r="C312" s="17" t="s">
        <v>166</v>
      </c>
      <c r="D312" s="179" t="s">
        <v>1135</v>
      </c>
      <c r="E312" s="182" t="s">
        <v>1136</v>
      </c>
      <c r="F312" s="17" t="s">
        <v>72</v>
      </c>
      <c r="G312" s="17" t="s">
        <v>108</v>
      </c>
      <c r="H312" s="18">
        <v>0</v>
      </c>
      <c r="I312" s="13">
        <v>58</v>
      </c>
      <c r="J312" s="14">
        <v>458097</v>
      </c>
      <c r="K312" s="14"/>
      <c r="L312" s="14">
        <v>0</v>
      </c>
      <c r="M312" s="14"/>
      <c r="N312" s="14">
        <v>765918</v>
      </c>
      <c r="O312" s="14"/>
      <c r="P312" s="14">
        <v>458313</v>
      </c>
      <c r="Q312" s="14"/>
      <c r="R312" s="14">
        <v>1755798</v>
      </c>
      <c r="S312" s="14"/>
      <c r="T312" s="15">
        <v>3438126</v>
      </c>
      <c r="U312" s="14"/>
      <c r="V312" s="8" t="str">
        <f t="shared" si="4"/>
        <v>No</v>
      </c>
      <c r="W312" s="14"/>
      <c r="X312" s="5"/>
      <c r="Y312" s="14"/>
      <c r="Z312" s="5"/>
      <c r="AA312" s="27"/>
      <c r="AB312" s="5"/>
      <c r="AC312" s="14"/>
      <c r="AD312" s="5"/>
      <c r="AE312" s="7"/>
    </row>
    <row r="313" spans="1:31" s="54" customFormat="1">
      <c r="A313" s="16" t="s">
        <v>4564</v>
      </c>
      <c r="B313" s="16" t="s">
        <v>5201</v>
      </c>
      <c r="C313" s="17" t="s">
        <v>71</v>
      </c>
      <c r="D313" s="179">
        <v>6</v>
      </c>
      <c r="E313" s="182">
        <v>6</v>
      </c>
      <c r="F313" s="17" t="s">
        <v>68</v>
      </c>
      <c r="G313" s="17" t="s">
        <v>69</v>
      </c>
      <c r="H313" s="18">
        <v>129534</v>
      </c>
      <c r="I313" s="13">
        <v>58</v>
      </c>
      <c r="J313" s="14">
        <v>585854</v>
      </c>
      <c r="K313" s="14"/>
      <c r="L313" s="14">
        <v>0</v>
      </c>
      <c r="M313" s="14"/>
      <c r="N313" s="14">
        <v>4174503</v>
      </c>
      <c r="O313" s="14"/>
      <c r="P313" s="14">
        <v>47880</v>
      </c>
      <c r="Q313" s="14"/>
      <c r="R313" s="14">
        <v>3199409</v>
      </c>
      <c r="S313" s="14"/>
      <c r="T313" s="15">
        <v>8007646</v>
      </c>
      <c r="U313" s="14"/>
      <c r="V313" s="8" t="str">
        <f t="shared" si="4"/>
        <v>No</v>
      </c>
      <c r="W313" s="14"/>
      <c r="X313" s="5"/>
      <c r="Y313" s="14"/>
      <c r="Z313" s="5"/>
      <c r="AA313" s="27"/>
      <c r="AB313" s="5"/>
      <c r="AC313" s="14"/>
      <c r="AD313" s="5"/>
      <c r="AE313" s="7"/>
    </row>
    <row r="314" spans="1:31" s="54" customFormat="1">
      <c r="A314" s="16" t="s">
        <v>4302</v>
      </c>
      <c r="B314" s="16" t="s">
        <v>1062</v>
      </c>
      <c r="C314" s="17" t="s">
        <v>174</v>
      </c>
      <c r="D314" s="179" t="s">
        <v>1063</v>
      </c>
      <c r="E314" s="182" t="s">
        <v>1064</v>
      </c>
      <c r="F314" s="17" t="s">
        <v>72</v>
      </c>
      <c r="G314" s="17" t="s">
        <v>108</v>
      </c>
      <c r="H314" s="18">
        <v>0</v>
      </c>
      <c r="I314" s="13">
        <v>58</v>
      </c>
      <c r="J314" s="14">
        <v>1539120</v>
      </c>
      <c r="K314" s="14"/>
      <c r="L314" s="14">
        <v>0</v>
      </c>
      <c r="M314" s="14"/>
      <c r="N314" s="14">
        <v>696570</v>
      </c>
      <c r="O314" s="14"/>
      <c r="P314" s="14">
        <v>430656</v>
      </c>
      <c r="Q314" s="14"/>
      <c r="R314" s="14">
        <v>2416664</v>
      </c>
      <c r="S314" s="14"/>
      <c r="T314" s="15">
        <v>5083010</v>
      </c>
      <c r="U314" s="14"/>
      <c r="V314" s="8" t="str">
        <f t="shared" si="4"/>
        <v>No</v>
      </c>
      <c r="W314" s="14"/>
      <c r="X314" s="5"/>
      <c r="Y314" s="14"/>
      <c r="Z314" s="5"/>
      <c r="AA314" s="27"/>
      <c r="AB314" s="5"/>
      <c r="AC314" s="14"/>
      <c r="AD314" s="5"/>
      <c r="AE314" s="7"/>
    </row>
    <row r="315" spans="1:31" s="54" customFormat="1">
      <c r="A315" s="16" t="s">
        <v>3122</v>
      </c>
      <c r="B315" s="16" t="s">
        <v>5202</v>
      </c>
      <c r="C315" s="17" t="s">
        <v>67</v>
      </c>
      <c r="D315" s="179">
        <v>2161</v>
      </c>
      <c r="E315" s="182">
        <v>20161</v>
      </c>
      <c r="F315" s="17" t="s">
        <v>89</v>
      </c>
      <c r="G315" s="17" t="s">
        <v>69</v>
      </c>
      <c r="H315" s="18">
        <v>18351295</v>
      </c>
      <c r="I315" s="13">
        <v>57</v>
      </c>
      <c r="J315" s="14">
        <v>6106875</v>
      </c>
      <c r="K315" s="14"/>
      <c r="L315" s="14">
        <v>0</v>
      </c>
      <c r="M315" s="14"/>
      <c r="N315" s="14">
        <v>0</v>
      </c>
      <c r="O315" s="14"/>
      <c r="P315" s="14">
        <v>0</v>
      </c>
      <c r="Q315" s="14"/>
      <c r="R315" s="14">
        <v>0</v>
      </c>
      <c r="S315" s="14"/>
      <c r="T315" s="15">
        <v>6106875</v>
      </c>
      <c r="U315" s="14"/>
      <c r="V315" s="8" t="str">
        <f t="shared" si="4"/>
        <v>No</v>
      </c>
      <c r="W315" s="14"/>
      <c r="X315" s="5"/>
      <c r="Y315" s="14"/>
      <c r="Z315" s="5"/>
      <c r="AA315" s="27"/>
      <c r="AB315" s="5"/>
      <c r="AC315" s="14"/>
      <c r="AD315" s="5"/>
      <c r="AE315" s="7"/>
    </row>
    <row r="316" spans="1:31" s="54" customFormat="1">
      <c r="A316" s="16" t="s">
        <v>2298</v>
      </c>
      <c r="B316" s="16" t="s">
        <v>5203</v>
      </c>
      <c r="C316" s="17" t="s">
        <v>84</v>
      </c>
      <c r="D316" s="179" t="s">
        <v>2299</v>
      </c>
      <c r="E316" s="182" t="s">
        <v>2300</v>
      </c>
      <c r="F316" s="17" t="s">
        <v>68</v>
      </c>
      <c r="G316" s="17" t="s">
        <v>108</v>
      </c>
      <c r="H316" s="18">
        <v>0</v>
      </c>
      <c r="I316" s="13">
        <v>57</v>
      </c>
      <c r="J316" s="14">
        <v>249780</v>
      </c>
      <c r="K316" s="14"/>
      <c r="L316" s="14">
        <v>0</v>
      </c>
      <c r="M316" s="14"/>
      <c r="N316" s="14">
        <v>1028180</v>
      </c>
      <c r="O316" s="14"/>
      <c r="P316" s="14">
        <v>0</v>
      </c>
      <c r="Q316" s="14"/>
      <c r="R316" s="14">
        <v>1201381</v>
      </c>
      <c r="S316" s="14"/>
      <c r="T316" s="15">
        <v>2479341</v>
      </c>
      <c r="U316" s="14"/>
      <c r="V316" s="8" t="str">
        <f t="shared" si="4"/>
        <v>No</v>
      </c>
      <c r="W316" s="14"/>
      <c r="X316" s="5"/>
      <c r="Y316" s="14"/>
      <c r="Z316" s="5"/>
      <c r="AA316" s="27"/>
      <c r="AB316" s="5"/>
      <c r="AC316" s="14"/>
      <c r="AD316" s="5"/>
      <c r="AE316" s="7"/>
    </row>
    <row r="317" spans="1:31" s="54" customFormat="1">
      <c r="A317" s="16" t="s">
        <v>4793</v>
      </c>
      <c r="B317" s="16" t="s">
        <v>5204</v>
      </c>
      <c r="C317" s="17" t="s">
        <v>153</v>
      </c>
      <c r="D317" s="179">
        <v>1049</v>
      </c>
      <c r="E317" s="182">
        <v>10049</v>
      </c>
      <c r="F317" s="17" t="s">
        <v>72</v>
      </c>
      <c r="G317" s="17" t="s">
        <v>69</v>
      </c>
      <c r="H317" s="18">
        <v>562839</v>
      </c>
      <c r="I317" s="13">
        <v>57</v>
      </c>
      <c r="J317" s="14">
        <v>144722</v>
      </c>
      <c r="K317" s="14"/>
      <c r="L317" s="14">
        <v>0</v>
      </c>
      <c r="M317" s="14"/>
      <c r="N317" s="14">
        <v>223736</v>
      </c>
      <c r="O317" s="14"/>
      <c r="P317" s="14">
        <v>10225569</v>
      </c>
      <c r="Q317" s="14"/>
      <c r="R317" s="14">
        <v>0</v>
      </c>
      <c r="S317" s="14"/>
      <c r="T317" s="15">
        <v>10594027</v>
      </c>
      <c r="U317" s="14"/>
      <c r="V317" s="8" t="str">
        <f t="shared" si="4"/>
        <v>No</v>
      </c>
      <c r="W317" s="14"/>
      <c r="X317" s="5"/>
      <c r="Y317" s="14"/>
      <c r="Z317" s="5"/>
      <c r="AA317" s="27"/>
      <c r="AB317" s="5"/>
      <c r="AC317" s="14"/>
      <c r="AD317" s="5"/>
      <c r="AE317" s="7"/>
    </row>
    <row r="318" spans="1:31" s="54" customFormat="1">
      <c r="A318" s="16" t="s">
        <v>4314</v>
      </c>
      <c r="B318" s="16" t="s">
        <v>5205</v>
      </c>
      <c r="C318" s="17" t="s">
        <v>182</v>
      </c>
      <c r="D318" s="179">
        <v>2169</v>
      </c>
      <c r="E318" s="182">
        <v>20169</v>
      </c>
      <c r="F318" s="17" t="s">
        <v>89</v>
      </c>
      <c r="G318" s="17" t="s">
        <v>69</v>
      </c>
      <c r="H318" s="18">
        <v>18351295</v>
      </c>
      <c r="I318" s="13">
        <v>56</v>
      </c>
      <c r="J318" s="14">
        <v>10903314</v>
      </c>
      <c r="K318" s="14"/>
      <c r="L318" s="14">
        <v>0</v>
      </c>
      <c r="M318" s="14"/>
      <c r="N318" s="14">
        <v>0</v>
      </c>
      <c r="O318" s="14"/>
      <c r="P318" s="14">
        <v>0</v>
      </c>
      <c r="Q318" s="14"/>
      <c r="R318" s="14">
        <v>0</v>
      </c>
      <c r="S318" s="14"/>
      <c r="T318" s="15">
        <v>10903314</v>
      </c>
      <c r="U318" s="14"/>
      <c r="V318" s="8" t="str">
        <f t="shared" si="4"/>
        <v>No</v>
      </c>
      <c r="W318" s="14"/>
      <c r="X318" s="5"/>
      <c r="Y318" s="14"/>
      <c r="Z318" s="5"/>
      <c r="AA318" s="27"/>
      <c r="AB318" s="5"/>
      <c r="AC318" s="14"/>
      <c r="AD318" s="5"/>
      <c r="AE318" s="7"/>
    </row>
    <row r="319" spans="1:31" s="54" customFormat="1">
      <c r="A319" s="16" t="s">
        <v>1114</v>
      </c>
      <c r="B319" s="16" t="s">
        <v>5206</v>
      </c>
      <c r="C319" s="17" t="s">
        <v>166</v>
      </c>
      <c r="D319" s="179" t="s">
        <v>1115</v>
      </c>
      <c r="E319" s="182" t="s">
        <v>1116</v>
      </c>
      <c r="F319" s="17" t="s">
        <v>72</v>
      </c>
      <c r="G319" s="17" t="s">
        <v>108</v>
      </c>
      <c r="H319" s="18">
        <v>0</v>
      </c>
      <c r="I319" s="13">
        <v>56</v>
      </c>
      <c r="J319" s="14">
        <v>141392</v>
      </c>
      <c r="K319" s="14"/>
      <c r="L319" s="14">
        <v>0</v>
      </c>
      <c r="M319" s="14"/>
      <c r="N319" s="14">
        <v>0</v>
      </c>
      <c r="O319" s="14"/>
      <c r="P319" s="14">
        <v>497120</v>
      </c>
      <c r="Q319" s="14"/>
      <c r="R319" s="14">
        <v>2463946</v>
      </c>
      <c r="S319" s="14"/>
      <c r="T319" s="15">
        <v>3102458</v>
      </c>
      <c r="U319" s="14"/>
      <c r="V319" s="8" t="str">
        <f t="shared" si="4"/>
        <v>No</v>
      </c>
      <c r="W319" s="14"/>
      <c r="X319" s="5"/>
      <c r="Y319" s="14"/>
      <c r="Z319" s="5"/>
      <c r="AA319" s="27"/>
      <c r="AB319" s="5"/>
      <c r="AC319" s="14"/>
      <c r="AD319" s="5"/>
      <c r="AE319" s="7"/>
    </row>
    <row r="320" spans="1:31" s="54" customFormat="1">
      <c r="A320" s="16" t="s">
        <v>1086</v>
      </c>
      <c r="B320" s="16" t="s">
        <v>1087</v>
      </c>
      <c r="C320" s="17" t="s">
        <v>288</v>
      </c>
      <c r="D320" s="179">
        <v>5024</v>
      </c>
      <c r="E320" s="182">
        <v>50024</v>
      </c>
      <c r="F320" s="17" t="s">
        <v>72</v>
      </c>
      <c r="G320" s="17" t="s">
        <v>69</v>
      </c>
      <c r="H320" s="18">
        <v>387550</v>
      </c>
      <c r="I320" s="13">
        <v>56</v>
      </c>
      <c r="J320" s="14">
        <v>1072063</v>
      </c>
      <c r="K320" s="14"/>
      <c r="L320" s="14">
        <v>1543876</v>
      </c>
      <c r="M320" s="14"/>
      <c r="N320" s="14">
        <v>0</v>
      </c>
      <c r="O320" s="14"/>
      <c r="P320" s="14">
        <v>1040161</v>
      </c>
      <c r="Q320" s="14"/>
      <c r="R320" s="14">
        <v>9888709</v>
      </c>
      <c r="S320" s="14"/>
      <c r="T320" s="15">
        <v>13544809</v>
      </c>
      <c r="U320" s="14"/>
      <c r="V320" s="8" t="str">
        <f t="shared" si="4"/>
        <v>No</v>
      </c>
      <c r="W320" s="14"/>
      <c r="X320" s="5"/>
      <c r="Y320" s="14"/>
      <c r="Z320" s="5"/>
      <c r="AA320" s="27"/>
      <c r="AB320" s="5"/>
      <c r="AC320" s="14"/>
      <c r="AD320" s="5"/>
      <c r="AE320" s="7"/>
    </row>
    <row r="321" spans="1:31" s="54" customFormat="1">
      <c r="A321" s="16" t="s">
        <v>4565</v>
      </c>
      <c r="B321" s="16" t="s">
        <v>3488</v>
      </c>
      <c r="C321" s="17" t="s">
        <v>51</v>
      </c>
      <c r="D321" s="179">
        <v>5003</v>
      </c>
      <c r="E321" s="182">
        <v>50003</v>
      </c>
      <c r="F321" s="17" t="s">
        <v>68</v>
      </c>
      <c r="G321" s="17" t="s">
        <v>69</v>
      </c>
      <c r="H321" s="18">
        <v>124064</v>
      </c>
      <c r="I321" s="13">
        <v>55</v>
      </c>
      <c r="J321" s="14">
        <v>1445425</v>
      </c>
      <c r="K321" s="14"/>
      <c r="L321" s="14">
        <v>0</v>
      </c>
      <c r="M321" s="14"/>
      <c r="N321" s="14">
        <v>954446</v>
      </c>
      <c r="O321" s="14"/>
      <c r="P321" s="14">
        <v>1798540</v>
      </c>
      <c r="Q321" s="14"/>
      <c r="R321" s="14">
        <v>3224401</v>
      </c>
      <c r="S321" s="14"/>
      <c r="T321" s="15">
        <v>7422812</v>
      </c>
      <c r="U321" s="14"/>
      <c r="V321" s="8" t="str">
        <f t="shared" si="4"/>
        <v>No</v>
      </c>
      <c r="W321" s="14"/>
      <c r="X321" s="5"/>
      <c r="Y321" s="14"/>
      <c r="Z321" s="5"/>
      <c r="AA321" s="27"/>
      <c r="AB321" s="5"/>
      <c r="AC321" s="14"/>
      <c r="AD321" s="5"/>
      <c r="AE321" s="7"/>
    </row>
    <row r="322" spans="1:31" s="54" customFormat="1">
      <c r="A322" s="16" t="s">
        <v>1117</v>
      </c>
      <c r="B322" s="16" t="s">
        <v>5207</v>
      </c>
      <c r="C322" s="17" t="s">
        <v>166</v>
      </c>
      <c r="D322" s="179" t="s">
        <v>1118</v>
      </c>
      <c r="E322" s="182" t="s">
        <v>1119</v>
      </c>
      <c r="F322" s="17" t="s">
        <v>116</v>
      </c>
      <c r="G322" s="17" t="s">
        <v>108</v>
      </c>
      <c r="H322" s="18">
        <v>0</v>
      </c>
      <c r="I322" s="13">
        <v>55</v>
      </c>
      <c r="J322" s="14">
        <v>1578524</v>
      </c>
      <c r="K322" s="14"/>
      <c r="L322" s="14">
        <v>0</v>
      </c>
      <c r="M322" s="14"/>
      <c r="N322" s="14">
        <v>402383</v>
      </c>
      <c r="O322" s="14"/>
      <c r="P322" s="14">
        <v>523476</v>
      </c>
      <c r="Q322" s="14"/>
      <c r="R322" s="14">
        <v>751145</v>
      </c>
      <c r="S322" s="14"/>
      <c r="T322" s="15">
        <v>3255528</v>
      </c>
      <c r="U322" s="14"/>
      <c r="V322" s="8" t="str">
        <f t="shared" si="4"/>
        <v>No</v>
      </c>
      <c r="W322" s="14"/>
      <c r="X322" s="5"/>
      <c r="Y322" s="14"/>
      <c r="Z322" s="5"/>
      <c r="AA322" s="27"/>
      <c r="AB322" s="5"/>
      <c r="AC322" s="14"/>
      <c r="AD322" s="5"/>
      <c r="AE322" s="7"/>
    </row>
    <row r="323" spans="1:31" s="54" customFormat="1">
      <c r="A323" s="16" t="s">
        <v>4569</v>
      </c>
      <c r="B323" s="16" t="s">
        <v>5208</v>
      </c>
      <c r="C323" s="17" t="s">
        <v>39</v>
      </c>
      <c r="D323" s="179">
        <v>2003</v>
      </c>
      <c r="E323" s="182">
        <v>20003</v>
      </c>
      <c r="F323" s="17" t="s">
        <v>68</v>
      </c>
      <c r="G323" s="17" t="s">
        <v>69</v>
      </c>
      <c r="H323" s="18">
        <v>158084</v>
      </c>
      <c r="I323" s="13">
        <v>55</v>
      </c>
      <c r="J323" s="14">
        <v>1778347</v>
      </c>
      <c r="K323" s="14"/>
      <c r="L323" s="14">
        <v>0</v>
      </c>
      <c r="M323" s="14"/>
      <c r="N323" s="14">
        <v>0</v>
      </c>
      <c r="O323" s="14"/>
      <c r="P323" s="14">
        <v>3209583</v>
      </c>
      <c r="Q323" s="14"/>
      <c r="R323" s="14">
        <v>8182889</v>
      </c>
      <c r="S323" s="14"/>
      <c r="T323" s="15">
        <v>13170819</v>
      </c>
      <c r="U323" s="14"/>
      <c r="V323" s="8" t="str">
        <f t="shared" ref="V323:V386" si="5">IF(U323&amp;S323&amp;Q323&amp;O323&amp;M323&amp;K323&lt;&gt;"","Yes","No")</f>
        <v>No</v>
      </c>
      <c r="W323" s="14"/>
      <c r="X323" s="5"/>
      <c r="Y323" s="14"/>
      <c r="Z323" s="5"/>
      <c r="AA323" s="27"/>
      <c r="AB323" s="5"/>
      <c r="AC323" s="14"/>
      <c r="AD323" s="5"/>
      <c r="AE323" s="7"/>
    </row>
    <row r="324" spans="1:31" s="54" customFormat="1">
      <c r="A324" s="16" t="s">
        <v>6295</v>
      </c>
      <c r="B324" s="16" t="s">
        <v>5209</v>
      </c>
      <c r="C324" s="17" t="s">
        <v>166</v>
      </c>
      <c r="D324" s="179" t="s">
        <v>1120</v>
      </c>
      <c r="E324" s="182" t="s">
        <v>1121</v>
      </c>
      <c r="F324" s="17" t="s">
        <v>72</v>
      </c>
      <c r="G324" s="17" t="s">
        <v>108</v>
      </c>
      <c r="H324" s="18">
        <v>0</v>
      </c>
      <c r="I324" s="13">
        <v>55</v>
      </c>
      <c r="J324" s="14">
        <v>662506</v>
      </c>
      <c r="K324" s="14"/>
      <c r="L324" s="14">
        <v>0</v>
      </c>
      <c r="M324" s="14"/>
      <c r="N324" s="14">
        <v>73448</v>
      </c>
      <c r="O324" s="14"/>
      <c r="P324" s="14">
        <v>431479</v>
      </c>
      <c r="Q324" s="14"/>
      <c r="R324" s="14">
        <v>1233530</v>
      </c>
      <c r="S324" s="14"/>
      <c r="T324" s="15">
        <v>2400963</v>
      </c>
      <c r="U324" s="14"/>
      <c r="V324" s="8" t="str">
        <f t="shared" si="5"/>
        <v>No</v>
      </c>
      <c r="W324" s="14"/>
      <c r="X324" s="5"/>
      <c r="Y324" s="14"/>
      <c r="Z324" s="5"/>
      <c r="AA324" s="27"/>
      <c r="AB324" s="5"/>
      <c r="AC324" s="14"/>
      <c r="AD324" s="5"/>
      <c r="AE324" s="7"/>
    </row>
    <row r="325" spans="1:31" s="54" customFormat="1">
      <c r="A325" s="16" t="s">
        <v>6296</v>
      </c>
      <c r="B325" s="16" t="s">
        <v>5046</v>
      </c>
      <c r="C325" s="17" t="s">
        <v>93</v>
      </c>
      <c r="D325" s="179">
        <v>6130</v>
      </c>
      <c r="E325" s="182">
        <v>60130</v>
      </c>
      <c r="F325" s="17" t="s">
        <v>96</v>
      </c>
      <c r="G325" s="17" t="s">
        <v>69</v>
      </c>
      <c r="H325" s="18">
        <v>1758210</v>
      </c>
      <c r="I325" s="13">
        <v>55</v>
      </c>
      <c r="J325" s="14">
        <v>334367</v>
      </c>
      <c r="K325" s="14"/>
      <c r="L325" s="14">
        <v>0</v>
      </c>
      <c r="M325" s="14"/>
      <c r="N325" s="14">
        <v>571197</v>
      </c>
      <c r="O325" s="14"/>
      <c r="P325" s="14">
        <v>528450</v>
      </c>
      <c r="Q325" s="14"/>
      <c r="R325" s="14">
        <v>3503559</v>
      </c>
      <c r="S325" s="14"/>
      <c r="T325" s="15">
        <v>4937573</v>
      </c>
      <c r="U325" s="14"/>
      <c r="V325" s="8" t="str">
        <f t="shared" si="5"/>
        <v>No</v>
      </c>
      <c r="W325" s="14"/>
      <c r="X325" s="5"/>
      <c r="Y325" s="14"/>
      <c r="Z325" s="5"/>
      <c r="AA325" s="27"/>
      <c r="AB325" s="5"/>
      <c r="AC325" s="14"/>
      <c r="AD325" s="5"/>
      <c r="AE325" s="7"/>
    </row>
    <row r="326" spans="1:31" s="54" customFormat="1">
      <c r="A326" s="16" t="s">
        <v>390</v>
      </c>
      <c r="B326" s="16" t="s">
        <v>5210</v>
      </c>
      <c r="C326" s="17" t="s">
        <v>166</v>
      </c>
      <c r="D326" s="179">
        <v>7049</v>
      </c>
      <c r="E326" s="182">
        <v>70049</v>
      </c>
      <c r="F326" s="17" t="s">
        <v>116</v>
      </c>
      <c r="G326" s="17" t="s">
        <v>69</v>
      </c>
      <c r="H326" s="18">
        <v>280051</v>
      </c>
      <c r="I326" s="13">
        <v>55</v>
      </c>
      <c r="J326" s="14">
        <v>1515484</v>
      </c>
      <c r="K326" s="14"/>
      <c r="L326" s="14">
        <v>0</v>
      </c>
      <c r="M326" s="14"/>
      <c r="N326" s="14">
        <v>51612</v>
      </c>
      <c r="O326" s="14"/>
      <c r="P326" s="14">
        <v>380991</v>
      </c>
      <c r="Q326" s="14"/>
      <c r="R326" s="14">
        <v>1332144</v>
      </c>
      <c r="S326" s="14"/>
      <c r="T326" s="15">
        <v>3280231</v>
      </c>
      <c r="U326" s="14"/>
      <c r="V326" s="8" t="str">
        <f t="shared" si="5"/>
        <v>No</v>
      </c>
      <c r="W326" s="14"/>
      <c r="X326" s="5"/>
      <c r="Y326" s="14"/>
      <c r="Z326" s="5"/>
      <c r="AA326" s="27"/>
      <c r="AB326" s="5"/>
      <c r="AC326" s="14"/>
      <c r="AD326" s="5"/>
      <c r="AE326" s="7"/>
    </row>
    <row r="327" spans="1:31" s="54" customFormat="1">
      <c r="A327" s="16" t="s">
        <v>4794</v>
      </c>
      <c r="B327" s="16" t="s">
        <v>5079</v>
      </c>
      <c r="C327" s="17" t="s">
        <v>74</v>
      </c>
      <c r="D327" s="179"/>
      <c r="E327" s="182">
        <v>90302</v>
      </c>
      <c r="F327" s="17" t="s">
        <v>96</v>
      </c>
      <c r="G327" s="17" t="s">
        <v>69</v>
      </c>
      <c r="H327" s="18">
        <v>1932666</v>
      </c>
      <c r="I327" s="13">
        <v>55</v>
      </c>
      <c r="J327" s="14">
        <v>644666</v>
      </c>
      <c r="K327" s="14"/>
      <c r="L327" s="14">
        <v>28014</v>
      </c>
      <c r="M327" s="14"/>
      <c r="N327" s="14">
        <v>0</v>
      </c>
      <c r="O327" s="14"/>
      <c r="P327" s="14">
        <v>0</v>
      </c>
      <c r="Q327" s="14"/>
      <c r="R327" s="14">
        <v>407251</v>
      </c>
      <c r="S327" s="14"/>
      <c r="T327" s="15">
        <v>1079931</v>
      </c>
      <c r="U327" s="14"/>
      <c r="V327" s="8" t="str">
        <f t="shared" si="5"/>
        <v>No</v>
      </c>
      <c r="W327" s="14"/>
      <c r="X327" s="5"/>
      <c r="Y327" s="14"/>
      <c r="Z327" s="5"/>
      <c r="AA327" s="27"/>
      <c r="AB327" s="5"/>
      <c r="AC327" s="14"/>
      <c r="AD327" s="5"/>
      <c r="AE327" s="7"/>
    </row>
    <row r="328" spans="1:31" s="54" customFormat="1">
      <c r="A328" s="16" t="s">
        <v>3369</v>
      </c>
      <c r="B328" s="16" t="s">
        <v>5211</v>
      </c>
      <c r="C328" s="17" t="s">
        <v>93</v>
      </c>
      <c r="D328" s="179" t="s">
        <v>3370</v>
      </c>
      <c r="E328" s="182" t="s">
        <v>3371</v>
      </c>
      <c r="F328" s="17" t="s">
        <v>72</v>
      </c>
      <c r="G328" s="17" t="s">
        <v>108</v>
      </c>
      <c r="H328" s="18">
        <v>0</v>
      </c>
      <c r="I328" s="13">
        <v>55</v>
      </c>
      <c r="J328" s="14">
        <v>810654</v>
      </c>
      <c r="K328" s="14"/>
      <c r="L328" s="14">
        <v>0</v>
      </c>
      <c r="M328" s="14"/>
      <c r="N328" s="14">
        <v>64650</v>
      </c>
      <c r="O328" s="14"/>
      <c r="P328" s="14">
        <v>688781</v>
      </c>
      <c r="Q328" s="14"/>
      <c r="R328" s="14">
        <v>2060494</v>
      </c>
      <c r="S328" s="14"/>
      <c r="T328" s="15">
        <v>3624579</v>
      </c>
      <c r="U328" s="14"/>
      <c r="V328" s="8" t="str">
        <f t="shared" si="5"/>
        <v>No</v>
      </c>
      <c r="W328" s="14"/>
      <c r="X328" s="5"/>
      <c r="Y328" s="14"/>
      <c r="Z328" s="5"/>
      <c r="AA328" s="27"/>
      <c r="AB328" s="5"/>
      <c r="AC328" s="14"/>
      <c r="AD328" s="5"/>
      <c r="AE328" s="7"/>
    </row>
    <row r="329" spans="1:31" s="54" customFormat="1">
      <c r="A329" s="16" t="s">
        <v>3140</v>
      </c>
      <c r="B329" s="16" t="s">
        <v>5212</v>
      </c>
      <c r="C329" s="17" t="s">
        <v>93</v>
      </c>
      <c r="D329" s="179">
        <v>6102</v>
      </c>
      <c r="E329" s="182">
        <v>60102</v>
      </c>
      <c r="F329" s="17" t="s">
        <v>72</v>
      </c>
      <c r="G329" s="17" t="s">
        <v>69</v>
      </c>
      <c r="H329" s="18">
        <v>92984</v>
      </c>
      <c r="I329" s="13">
        <v>54</v>
      </c>
      <c r="J329" s="14">
        <v>112548</v>
      </c>
      <c r="K329" s="14"/>
      <c r="L329" s="14">
        <v>0</v>
      </c>
      <c r="M329" s="14"/>
      <c r="N329" s="14">
        <v>724869</v>
      </c>
      <c r="O329" s="14"/>
      <c r="P329" s="14">
        <v>636586</v>
      </c>
      <c r="Q329" s="14"/>
      <c r="R329" s="14">
        <v>3171427</v>
      </c>
      <c r="S329" s="14"/>
      <c r="T329" s="15">
        <v>4645430</v>
      </c>
      <c r="U329" s="14"/>
      <c r="V329" s="8" t="str">
        <f t="shared" si="5"/>
        <v>No</v>
      </c>
      <c r="W329" s="14"/>
      <c r="X329" s="5"/>
      <c r="Y329" s="14"/>
      <c r="Z329" s="5"/>
      <c r="AA329" s="27"/>
      <c r="AB329" s="5"/>
      <c r="AC329" s="14"/>
      <c r="AD329" s="5"/>
      <c r="AE329" s="7"/>
    </row>
    <row r="330" spans="1:31" s="54" customFormat="1">
      <c r="A330" s="16" t="s">
        <v>4013</v>
      </c>
      <c r="B330" s="16" t="s">
        <v>5213</v>
      </c>
      <c r="C330" s="17" t="s">
        <v>117</v>
      </c>
      <c r="D330" s="179" t="s">
        <v>2891</v>
      </c>
      <c r="E330" s="182" t="s">
        <v>2892</v>
      </c>
      <c r="F330" s="17" t="s">
        <v>116</v>
      </c>
      <c r="G330" s="17" t="s">
        <v>108</v>
      </c>
      <c r="H330" s="18">
        <v>0</v>
      </c>
      <c r="I330" s="13">
        <v>54</v>
      </c>
      <c r="J330" s="14">
        <v>7550445</v>
      </c>
      <c r="K330" s="14"/>
      <c r="L330" s="14">
        <v>0</v>
      </c>
      <c r="M330" s="14"/>
      <c r="N330" s="14">
        <v>63075</v>
      </c>
      <c r="O330" s="14"/>
      <c r="P330" s="14">
        <v>410149</v>
      </c>
      <c r="Q330" s="14"/>
      <c r="R330" s="14">
        <v>915405</v>
      </c>
      <c r="S330" s="14"/>
      <c r="T330" s="15">
        <v>8939074</v>
      </c>
      <c r="U330" s="14"/>
      <c r="V330" s="8" t="str">
        <f t="shared" si="5"/>
        <v>No</v>
      </c>
      <c r="W330" s="14"/>
      <c r="X330" s="5"/>
      <c r="Y330" s="14"/>
      <c r="Z330" s="5"/>
      <c r="AA330" s="27"/>
      <c r="AB330" s="5"/>
      <c r="AC330" s="14"/>
      <c r="AD330" s="5"/>
      <c r="AE330" s="7"/>
    </row>
    <row r="331" spans="1:31" s="54" customFormat="1">
      <c r="A331" s="16" t="s">
        <v>4566</v>
      </c>
      <c r="B331" s="16" t="s">
        <v>1268</v>
      </c>
      <c r="C331" s="17" t="s">
        <v>42</v>
      </c>
      <c r="D331" s="179">
        <v>5092</v>
      </c>
      <c r="E331" s="182">
        <v>50092</v>
      </c>
      <c r="F331" s="17" t="s">
        <v>68</v>
      </c>
      <c r="G331" s="17" t="s">
        <v>69</v>
      </c>
      <c r="H331" s="18">
        <v>107677</v>
      </c>
      <c r="I331" s="13">
        <v>54</v>
      </c>
      <c r="J331" s="14">
        <v>816760</v>
      </c>
      <c r="K331" s="14"/>
      <c r="L331" s="14">
        <v>0</v>
      </c>
      <c r="M331" s="14"/>
      <c r="N331" s="14">
        <v>0</v>
      </c>
      <c r="O331" s="14"/>
      <c r="P331" s="14">
        <v>4938565</v>
      </c>
      <c r="Q331" s="14"/>
      <c r="R331" s="14">
        <v>4000000</v>
      </c>
      <c r="S331" s="14"/>
      <c r="T331" s="15">
        <v>9755325</v>
      </c>
      <c r="U331" s="14"/>
      <c r="V331" s="8" t="str">
        <f t="shared" si="5"/>
        <v>No</v>
      </c>
      <c r="W331" s="14"/>
      <c r="X331" s="5"/>
      <c r="Y331" s="14"/>
      <c r="Z331" s="5"/>
      <c r="AA331" s="27"/>
      <c r="AB331" s="5"/>
      <c r="AC331" s="14"/>
      <c r="AD331" s="5"/>
      <c r="AE331" s="7"/>
    </row>
    <row r="332" spans="1:31" s="54" customFormat="1">
      <c r="A332" s="16" t="s">
        <v>2381</v>
      </c>
      <c r="B332" s="16" t="s">
        <v>283</v>
      </c>
      <c r="C332" s="17" t="s">
        <v>82</v>
      </c>
      <c r="D332" s="179">
        <v>4094</v>
      </c>
      <c r="E332" s="182">
        <v>40094</v>
      </c>
      <c r="F332" s="17" t="s">
        <v>105</v>
      </c>
      <c r="G332" s="17" t="s">
        <v>69</v>
      </c>
      <c r="H332" s="18">
        <v>2148346</v>
      </c>
      <c r="I332" s="13">
        <v>54</v>
      </c>
      <c r="J332" s="14">
        <v>5721435</v>
      </c>
      <c r="K332" s="14"/>
      <c r="L332" s="14">
        <v>0</v>
      </c>
      <c r="M332" s="14"/>
      <c r="N332" s="14">
        <v>0</v>
      </c>
      <c r="O332" s="14"/>
      <c r="P332" s="14">
        <v>54376953</v>
      </c>
      <c r="Q332" s="14"/>
      <c r="R332" s="14">
        <v>15593341</v>
      </c>
      <c r="S332" s="14"/>
      <c r="T332" s="15">
        <v>75691729</v>
      </c>
      <c r="U332" s="14"/>
      <c r="V332" s="8" t="str">
        <f t="shared" si="5"/>
        <v>No</v>
      </c>
      <c r="W332" s="14"/>
      <c r="X332" s="5"/>
      <c r="Y332" s="14"/>
      <c r="Z332" s="5"/>
      <c r="AA332" s="27"/>
      <c r="AB332" s="5"/>
      <c r="AC332" s="14"/>
      <c r="AD332" s="5"/>
      <c r="AE332" s="7"/>
    </row>
    <row r="333" spans="1:31" s="54" customFormat="1">
      <c r="A333" s="16" t="s">
        <v>6297</v>
      </c>
      <c r="B333" s="16" t="s">
        <v>728</v>
      </c>
      <c r="C333" s="17" t="s">
        <v>106</v>
      </c>
      <c r="D333" s="179">
        <v>3007</v>
      </c>
      <c r="E333" s="182">
        <v>30007</v>
      </c>
      <c r="F333" s="17" t="s">
        <v>319</v>
      </c>
      <c r="G333" s="17" t="s">
        <v>69</v>
      </c>
      <c r="H333" s="18">
        <v>210111</v>
      </c>
      <c r="I333" s="13">
        <v>54</v>
      </c>
      <c r="J333" s="14">
        <v>1569902</v>
      </c>
      <c r="K333" s="14"/>
      <c r="L333" s="14">
        <v>0</v>
      </c>
      <c r="M333" s="14"/>
      <c r="N333" s="14">
        <v>2433924</v>
      </c>
      <c r="O333" s="14"/>
      <c r="P333" s="14">
        <v>1893172</v>
      </c>
      <c r="Q333" s="14"/>
      <c r="R333" s="14">
        <v>4534860</v>
      </c>
      <c r="S333" s="14"/>
      <c r="T333" s="15">
        <v>10431858</v>
      </c>
      <c r="U333" s="14"/>
      <c r="V333" s="8" t="str">
        <f t="shared" si="5"/>
        <v>No</v>
      </c>
      <c r="W333" s="14"/>
      <c r="X333" s="5"/>
      <c r="Y333" s="14"/>
      <c r="Z333" s="5"/>
      <c r="AA333" s="27"/>
      <c r="AB333" s="5"/>
      <c r="AC333" s="14"/>
      <c r="AD333" s="5"/>
      <c r="AE333" s="7"/>
    </row>
    <row r="334" spans="1:31" s="54" customFormat="1">
      <c r="A334" s="16" t="s">
        <v>4568</v>
      </c>
      <c r="B334" s="16" t="s">
        <v>5214</v>
      </c>
      <c r="C334" s="17" t="s">
        <v>42</v>
      </c>
      <c r="D334" s="179">
        <v>5028</v>
      </c>
      <c r="E334" s="182">
        <v>50028</v>
      </c>
      <c r="F334" s="17" t="s">
        <v>72</v>
      </c>
      <c r="G334" s="17" t="s">
        <v>69</v>
      </c>
      <c r="H334" s="18">
        <v>110621</v>
      </c>
      <c r="I334" s="13">
        <v>54</v>
      </c>
      <c r="J334" s="14">
        <v>1003913</v>
      </c>
      <c r="K334" s="14"/>
      <c r="L334" s="14">
        <v>3138826</v>
      </c>
      <c r="M334" s="14"/>
      <c r="N334" s="14">
        <v>43611</v>
      </c>
      <c r="O334" s="14"/>
      <c r="P334" s="14">
        <v>9093782</v>
      </c>
      <c r="Q334" s="14"/>
      <c r="R334" s="14">
        <v>1136680</v>
      </c>
      <c r="S334" s="14"/>
      <c r="T334" s="15">
        <v>14416812</v>
      </c>
      <c r="U334" s="14"/>
      <c r="V334" s="8" t="str">
        <f t="shared" si="5"/>
        <v>No</v>
      </c>
      <c r="W334" s="14"/>
      <c r="X334" s="5"/>
      <c r="Y334" s="14"/>
      <c r="Z334" s="5"/>
      <c r="AA334" s="27"/>
      <c r="AB334" s="5"/>
      <c r="AC334" s="14"/>
      <c r="AD334" s="5"/>
      <c r="AE334" s="7"/>
    </row>
    <row r="335" spans="1:31" s="54" customFormat="1">
      <c r="A335" s="16" t="s">
        <v>6298</v>
      </c>
      <c r="B335" s="16" t="s">
        <v>362</v>
      </c>
      <c r="C335" s="17" t="s">
        <v>152</v>
      </c>
      <c r="D335" s="179" t="s">
        <v>2872</v>
      </c>
      <c r="E335" s="182">
        <v>40222</v>
      </c>
      <c r="F335" s="17" t="s">
        <v>68</v>
      </c>
      <c r="G335" s="17" t="s">
        <v>69</v>
      </c>
      <c r="H335" s="18">
        <v>884891</v>
      </c>
      <c r="I335" s="13">
        <v>54</v>
      </c>
      <c r="J335" s="14">
        <v>379232</v>
      </c>
      <c r="K335" s="14"/>
      <c r="L335" s="14">
        <v>0</v>
      </c>
      <c r="M335" s="14"/>
      <c r="N335" s="14">
        <v>4834239</v>
      </c>
      <c r="O335" s="14"/>
      <c r="P335" s="14">
        <v>905112</v>
      </c>
      <c r="Q335" s="14"/>
      <c r="R335" s="14">
        <v>1193</v>
      </c>
      <c r="S335" s="14"/>
      <c r="T335" s="15">
        <v>6119776</v>
      </c>
      <c r="U335" s="14"/>
      <c r="V335" s="8" t="str">
        <f t="shared" si="5"/>
        <v>No</v>
      </c>
      <c r="W335" s="14"/>
      <c r="X335" s="5"/>
      <c r="Y335" s="14"/>
      <c r="Z335" s="5"/>
      <c r="AA335" s="27"/>
      <c r="AB335" s="5"/>
      <c r="AC335" s="14"/>
      <c r="AD335" s="5"/>
      <c r="AE335" s="7"/>
    </row>
    <row r="336" spans="1:31" s="54" customFormat="1">
      <c r="A336" s="16" t="s">
        <v>4586</v>
      </c>
      <c r="B336" s="16" t="s">
        <v>1439</v>
      </c>
      <c r="C336" s="17" t="s">
        <v>93</v>
      </c>
      <c r="D336" s="179">
        <v>6103</v>
      </c>
      <c r="E336" s="182">
        <v>60103</v>
      </c>
      <c r="F336" s="17" t="s">
        <v>68</v>
      </c>
      <c r="G336" s="17" t="s">
        <v>69</v>
      </c>
      <c r="H336" s="18">
        <v>4944332</v>
      </c>
      <c r="I336" s="13">
        <v>53</v>
      </c>
      <c r="J336" s="14">
        <v>458935</v>
      </c>
      <c r="K336" s="14"/>
      <c r="L336" s="14">
        <v>0</v>
      </c>
      <c r="M336" s="14"/>
      <c r="N336" s="14">
        <v>1713521</v>
      </c>
      <c r="O336" s="14"/>
      <c r="P336" s="14">
        <v>125703</v>
      </c>
      <c r="Q336" s="14"/>
      <c r="R336" s="14">
        <v>5076389</v>
      </c>
      <c r="S336" s="14"/>
      <c r="T336" s="15">
        <v>7374548</v>
      </c>
      <c r="U336" s="14"/>
      <c r="V336" s="8" t="str">
        <f t="shared" si="5"/>
        <v>No</v>
      </c>
      <c r="W336" s="14"/>
      <c r="X336" s="5"/>
      <c r="Y336" s="14"/>
      <c r="Z336" s="5"/>
      <c r="AA336" s="27"/>
      <c r="AB336" s="5"/>
      <c r="AC336" s="14"/>
      <c r="AD336" s="5"/>
      <c r="AE336" s="7"/>
    </row>
    <row r="337" spans="1:31" s="54" customFormat="1">
      <c r="A337" s="16" t="s">
        <v>6579</v>
      </c>
      <c r="B337" s="16" t="s">
        <v>1768</v>
      </c>
      <c r="C337" s="17" t="s">
        <v>152</v>
      </c>
      <c r="D337" s="179">
        <v>4172</v>
      </c>
      <c r="E337" s="182">
        <v>40172</v>
      </c>
      <c r="F337" s="17" t="s">
        <v>72</v>
      </c>
      <c r="G337" s="17" t="s">
        <v>69</v>
      </c>
      <c r="H337" s="18">
        <v>212195</v>
      </c>
      <c r="I337" s="13">
        <v>53</v>
      </c>
      <c r="J337" s="14">
        <v>688027</v>
      </c>
      <c r="K337" s="14"/>
      <c r="L337" s="14">
        <v>0</v>
      </c>
      <c r="M337" s="14"/>
      <c r="N337" s="14">
        <v>603156</v>
      </c>
      <c r="O337" s="14"/>
      <c r="P337" s="14">
        <v>1015273</v>
      </c>
      <c r="Q337" s="14"/>
      <c r="R337" s="14">
        <v>2676833</v>
      </c>
      <c r="S337" s="14"/>
      <c r="T337" s="15">
        <v>4983289</v>
      </c>
      <c r="U337" s="14"/>
      <c r="V337" s="8" t="str">
        <f t="shared" si="5"/>
        <v>No</v>
      </c>
      <c r="W337" s="14"/>
      <c r="X337" s="5"/>
      <c r="Y337" s="14"/>
      <c r="Z337" s="5"/>
      <c r="AA337" s="27"/>
      <c r="AB337" s="5"/>
      <c r="AC337" s="14"/>
      <c r="AD337" s="5"/>
      <c r="AE337" s="7"/>
    </row>
    <row r="338" spans="1:31" s="54" customFormat="1">
      <c r="A338" s="16" t="s">
        <v>6299</v>
      </c>
      <c r="B338" s="16" t="s">
        <v>150</v>
      </c>
      <c r="C338" s="17" t="s">
        <v>151</v>
      </c>
      <c r="D338" s="179">
        <v>3107</v>
      </c>
      <c r="E338" s="182">
        <v>30107</v>
      </c>
      <c r="F338" s="17" t="s">
        <v>141</v>
      </c>
      <c r="G338" s="17" t="s">
        <v>69</v>
      </c>
      <c r="H338" s="18">
        <v>70350</v>
      </c>
      <c r="I338" s="13">
        <v>53</v>
      </c>
      <c r="J338" s="14">
        <v>6627215</v>
      </c>
      <c r="K338" s="14"/>
      <c r="L338" s="14">
        <v>0</v>
      </c>
      <c r="M338" s="14"/>
      <c r="N338" s="14">
        <v>0</v>
      </c>
      <c r="O338" s="14"/>
      <c r="P338" s="14">
        <v>1612821</v>
      </c>
      <c r="Q338" s="14"/>
      <c r="R338" s="14">
        <v>0</v>
      </c>
      <c r="S338" s="14"/>
      <c r="T338" s="15">
        <v>8240036</v>
      </c>
      <c r="U338" s="14"/>
      <c r="V338" s="8" t="str">
        <f t="shared" si="5"/>
        <v>No</v>
      </c>
      <c r="W338" s="14"/>
      <c r="X338" s="5"/>
      <c r="Y338" s="14"/>
      <c r="Z338" s="5"/>
      <c r="AA338" s="27"/>
      <c r="AB338" s="5"/>
      <c r="AC338" s="14"/>
      <c r="AD338" s="5"/>
      <c r="AE338" s="7"/>
    </row>
    <row r="339" spans="1:31" s="54" customFormat="1">
      <c r="A339" s="16" t="s">
        <v>4572</v>
      </c>
      <c r="B339" s="16" t="s">
        <v>1093</v>
      </c>
      <c r="C339" s="17" t="s">
        <v>74</v>
      </c>
      <c r="D339" s="179">
        <v>9173</v>
      </c>
      <c r="E339" s="182">
        <v>90173</v>
      </c>
      <c r="F339" s="17" t="s">
        <v>72</v>
      </c>
      <c r="G339" s="17" t="s">
        <v>69</v>
      </c>
      <c r="H339" s="18">
        <v>136969</v>
      </c>
      <c r="I339" s="13">
        <v>53</v>
      </c>
      <c r="J339" s="14">
        <v>1417730</v>
      </c>
      <c r="K339" s="14"/>
      <c r="L339" s="14">
        <v>0</v>
      </c>
      <c r="M339" s="14"/>
      <c r="N339" s="14">
        <v>0</v>
      </c>
      <c r="O339" s="14"/>
      <c r="P339" s="14">
        <v>4047201</v>
      </c>
      <c r="Q339" s="14"/>
      <c r="R339" s="14">
        <v>4997989</v>
      </c>
      <c r="S339" s="14"/>
      <c r="T339" s="15">
        <v>10462920</v>
      </c>
      <c r="U339" s="14"/>
      <c r="V339" s="8" t="str">
        <f t="shared" si="5"/>
        <v>No</v>
      </c>
      <c r="W339" s="14"/>
      <c r="X339" s="5"/>
      <c r="Y339" s="14"/>
      <c r="Z339" s="5"/>
      <c r="AA339" s="27"/>
      <c r="AB339" s="5"/>
      <c r="AC339" s="14"/>
      <c r="AD339" s="5"/>
      <c r="AE339" s="7"/>
    </row>
    <row r="340" spans="1:31" s="54" customFormat="1">
      <c r="A340" s="16" t="s">
        <v>4567</v>
      </c>
      <c r="B340" s="16" t="s">
        <v>70</v>
      </c>
      <c r="C340" s="17" t="s">
        <v>71</v>
      </c>
      <c r="D340" s="179">
        <v>5</v>
      </c>
      <c r="E340" s="182">
        <v>5</v>
      </c>
      <c r="F340" s="17" t="s">
        <v>68</v>
      </c>
      <c r="G340" s="17" t="s">
        <v>69</v>
      </c>
      <c r="H340" s="18">
        <v>3059393</v>
      </c>
      <c r="I340" s="13">
        <v>53</v>
      </c>
      <c r="J340" s="14">
        <v>1835850</v>
      </c>
      <c r="K340" s="14"/>
      <c r="L340" s="14">
        <v>0</v>
      </c>
      <c r="M340" s="14"/>
      <c r="N340" s="14">
        <v>12210521</v>
      </c>
      <c r="O340" s="14"/>
      <c r="P340" s="14">
        <v>807431</v>
      </c>
      <c r="Q340" s="14"/>
      <c r="R340" s="14">
        <v>6212329</v>
      </c>
      <c r="S340" s="14"/>
      <c r="T340" s="15">
        <v>21066131</v>
      </c>
      <c r="U340" s="14"/>
      <c r="V340" s="8" t="str">
        <f t="shared" si="5"/>
        <v>No</v>
      </c>
      <c r="W340" s="14"/>
      <c r="X340" s="5"/>
      <c r="Y340" s="14"/>
      <c r="Z340" s="5"/>
      <c r="AA340" s="27"/>
      <c r="AB340" s="5"/>
      <c r="AC340" s="14"/>
      <c r="AD340" s="5"/>
      <c r="AE340" s="7"/>
    </row>
    <row r="341" spans="1:31" s="54" customFormat="1">
      <c r="A341" s="16" t="s">
        <v>6300</v>
      </c>
      <c r="B341" s="16" t="s">
        <v>5215</v>
      </c>
      <c r="C341" s="17" t="s">
        <v>182</v>
      </c>
      <c r="D341" s="179">
        <v>3012</v>
      </c>
      <c r="E341" s="182">
        <v>30012</v>
      </c>
      <c r="F341" s="17" t="s">
        <v>72</v>
      </c>
      <c r="G341" s="17" t="s">
        <v>69</v>
      </c>
      <c r="H341" s="18">
        <v>69014</v>
      </c>
      <c r="I341" s="13">
        <v>52</v>
      </c>
      <c r="J341" s="14">
        <v>1746346</v>
      </c>
      <c r="K341" s="14"/>
      <c r="L341" s="14">
        <v>0</v>
      </c>
      <c r="M341" s="14"/>
      <c r="N341" s="14">
        <v>890217</v>
      </c>
      <c r="O341" s="14"/>
      <c r="P341" s="14">
        <v>7089871</v>
      </c>
      <c r="Q341" s="14"/>
      <c r="R341" s="14">
        <v>1029594</v>
      </c>
      <c r="S341" s="14"/>
      <c r="T341" s="15">
        <v>10756028</v>
      </c>
      <c r="U341" s="14"/>
      <c r="V341" s="8" t="str">
        <f t="shared" si="5"/>
        <v>No</v>
      </c>
      <c r="W341" s="14"/>
      <c r="X341" s="5"/>
      <c r="Y341" s="14"/>
      <c r="Z341" s="5"/>
      <c r="AA341" s="27"/>
      <c r="AB341" s="5"/>
      <c r="AC341" s="14"/>
      <c r="AD341" s="5"/>
      <c r="AE341" s="7"/>
    </row>
    <row r="342" spans="1:31" s="54" customFormat="1">
      <c r="A342" s="16" t="s">
        <v>4795</v>
      </c>
      <c r="B342" s="16" t="s">
        <v>3773</v>
      </c>
      <c r="C342" s="17" t="s">
        <v>140</v>
      </c>
      <c r="D342" s="179" t="s">
        <v>186</v>
      </c>
      <c r="E342" s="182" t="s">
        <v>187</v>
      </c>
      <c r="F342" s="17" t="s">
        <v>116</v>
      </c>
      <c r="G342" s="17" t="s">
        <v>108</v>
      </c>
      <c r="H342" s="18">
        <v>0</v>
      </c>
      <c r="I342" s="13">
        <v>52</v>
      </c>
      <c r="J342" s="14">
        <v>45228</v>
      </c>
      <c r="K342" s="14"/>
      <c r="L342" s="14">
        <v>0</v>
      </c>
      <c r="M342" s="14"/>
      <c r="N342" s="14">
        <v>654566</v>
      </c>
      <c r="O342" s="14"/>
      <c r="P342" s="14">
        <v>87544</v>
      </c>
      <c r="Q342" s="14"/>
      <c r="R342" s="14">
        <v>1035856</v>
      </c>
      <c r="S342" s="14"/>
      <c r="T342" s="15">
        <v>1823194</v>
      </c>
      <c r="U342" s="14"/>
      <c r="V342" s="8" t="str">
        <f t="shared" si="5"/>
        <v>No</v>
      </c>
      <c r="W342" s="14"/>
      <c r="X342" s="5"/>
      <c r="Y342" s="14"/>
      <c r="Z342" s="5"/>
      <c r="AA342" s="27"/>
      <c r="AB342" s="5"/>
      <c r="AC342" s="14"/>
      <c r="AD342" s="5"/>
      <c r="AE342" s="7"/>
    </row>
    <row r="343" spans="1:31" s="54" customFormat="1">
      <c r="A343" s="16" t="s">
        <v>4571</v>
      </c>
      <c r="B343" s="16" t="s">
        <v>5216</v>
      </c>
      <c r="C343" s="17" t="s">
        <v>285</v>
      </c>
      <c r="D343" s="179">
        <v>8011</v>
      </c>
      <c r="E343" s="182">
        <v>80011</v>
      </c>
      <c r="F343" s="17" t="s">
        <v>68</v>
      </c>
      <c r="G343" s="17" t="s">
        <v>69</v>
      </c>
      <c r="H343" s="18">
        <v>264465</v>
      </c>
      <c r="I343" s="13">
        <v>52</v>
      </c>
      <c r="J343" s="14">
        <v>0</v>
      </c>
      <c r="K343" s="14"/>
      <c r="L343" s="14">
        <v>0</v>
      </c>
      <c r="M343" s="14"/>
      <c r="N343" s="14">
        <v>3538933</v>
      </c>
      <c r="O343" s="14"/>
      <c r="P343" s="14">
        <v>200000</v>
      </c>
      <c r="Q343" s="14"/>
      <c r="R343" s="14">
        <v>10362093</v>
      </c>
      <c r="S343" s="14"/>
      <c r="T343" s="15">
        <v>14101026</v>
      </c>
      <c r="U343" s="14"/>
      <c r="V343" s="8" t="str">
        <f t="shared" si="5"/>
        <v>No</v>
      </c>
      <c r="W343" s="14"/>
      <c r="X343" s="5"/>
      <c r="Y343" s="14"/>
      <c r="Z343" s="5"/>
      <c r="AA343" s="27"/>
      <c r="AB343" s="5"/>
      <c r="AC343" s="14"/>
      <c r="AD343" s="5"/>
      <c r="AE343" s="7"/>
    </row>
    <row r="344" spans="1:31" s="54" customFormat="1">
      <c r="A344" s="16" t="s">
        <v>6301</v>
      </c>
      <c r="B344" s="16" t="s">
        <v>5217</v>
      </c>
      <c r="C344" s="17" t="s">
        <v>124</v>
      </c>
      <c r="D344" s="179">
        <v>5029</v>
      </c>
      <c r="E344" s="182">
        <v>50029</v>
      </c>
      <c r="F344" s="17" t="s">
        <v>72</v>
      </c>
      <c r="G344" s="17" t="s">
        <v>69</v>
      </c>
      <c r="H344" s="18">
        <v>70585</v>
      </c>
      <c r="I344" s="13">
        <v>52</v>
      </c>
      <c r="J344" s="14">
        <v>303076</v>
      </c>
      <c r="K344" s="14"/>
      <c r="L344" s="14">
        <v>797869</v>
      </c>
      <c r="M344" s="14"/>
      <c r="N344" s="14">
        <v>0</v>
      </c>
      <c r="O344" s="14"/>
      <c r="P344" s="14">
        <v>2799469</v>
      </c>
      <c r="Q344" s="14"/>
      <c r="R344" s="14">
        <v>3782209</v>
      </c>
      <c r="S344" s="14"/>
      <c r="T344" s="15">
        <v>7682623</v>
      </c>
      <c r="U344" s="14"/>
      <c r="V344" s="8" t="str">
        <f t="shared" si="5"/>
        <v>No</v>
      </c>
      <c r="W344" s="14"/>
      <c r="X344" s="5"/>
      <c r="Y344" s="14"/>
      <c r="Z344" s="5"/>
      <c r="AA344" s="27"/>
      <c r="AB344" s="5"/>
      <c r="AC344" s="14"/>
      <c r="AD344" s="5"/>
      <c r="AE344" s="7"/>
    </row>
    <row r="345" spans="1:31" s="54" customFormat="1">
      <c r="A345" s="16" t="s">
        <v>6580</v>
      </c>
      <c r="B345" s="16" t="s">
        <v>5218</v>
      </c>
      <c r="C345" s="17" t="s">
        <v>39</v>
      </c>
      <c r="D345" s="179">
        <v>2084</v>
      </c>
      <c r="E345" s="182">
        <v>20084</v>
      </c>
      <c r="F345" s="17" t="s">
        <v>68</v>
      </c>
      <c r="G345" s="17" t="s">
        <v>69</v>
      </c>
      <c r="H345" s="18">
        <v>18351295</v>
      </c>
      <c r="I345" s="13">
        <v>52</v>
      </c>
      <c r="J345" s="14">
        <v>543143</v>
      </c>
      <c r="K345" s="14"/>
      <c r="L345" s="14">
        <v>0</v>
      </c>
      <c r="M345" s="14"/>
      <c r="N345" s="14">
        <v>6131637</v>
      </c>
      <c r="O345" s="14"/>
      <c r="P345" s="14">
        <v>5977631</v>
      </c>
      <c r="Q345" s="14"/>
      <c r="R345" s="14">
        <v>4178536</v>
      </c>
      <c r="S345" s="14"/>
      <c r="T345" s="15">
        <v>16830947</v>
      </c>
      <c r="U345" s="14"/>
      <c r="V345" s="8" t="str">
        <f t="shared" si="5"/>
        <v>No</v>
      </c>
      <c r="W345" s="14"/>
      <c r="X345" s="5"/>
      <c r="Y345" s="14"/>
      <c r="Z345" s="5"/>
      <c r="AA345" s="27"/>
      <c r="AB345" s="5"/>
      <c r="AC345" s="14"/>
      <c r="AD345" s="5"/>
      <c r="AE345" s="7"/>
    </row>
    <row r="346" spans="1:31" s="54" customFormat="1">
      <c r="A346" s="16" t="s">
        <v>3143</v>
      </c>
      <c r="B346" s="16" t="s">
        <v>3144</v>
      </c>
      <c r="C346" s="17" t="s">
        <v>124</v>
      </c>
      <c r="D346" s="179">
        <v>5039</v>
      </c>
      <c r="E346" s="182">
        <v>50039</v>
      </c>
      <c r="F346" s="17" t="s">
        <v>72</v>
      </c>
      <c r="G346" s="17" t="s">
        <v>69</v>
      </c>
      <c r="H346" s="18">
        <v>126265</v>
      </c>
      <c r="I346" s="13">
        <v>52</v>
      </c>
      <c r="J346" s="14">
        <v>897234</v>
      </c>
      <c r="K346" s="14"/>
      <c r="L346" s="14">
        <v>0</v>
      </c>
      <c r="M346" s="14"/>
      <c r="N346" s="14">
        <v>940443</v>
      </c>
      <c r="O346" s="14"/>
      <c r="P346" s="14">
        <v>2276496</v>
      </c>
      <c r="Q346" s="14"/>
      <c r="R346" s="14">
        <v>4282322</v>
      </c>
      <c r="S346" s="14"/>
      <c r="T346" s="15">
        <v>8396495</v>
      </c>
      <c r="U346" s="14"/>
      <c r="V346" s="8" t="str">
        <f t="shared" si="5"/>
        <v>No</v>
      </c>
      <c r="W346" s="14"/>
      <c r="X346" s="5"/>
      <c r="Y346" s="14"/>
      <c r="Z346" s="5"/>
      <c r="AA346" s="27"/>
      <c r="AB346" s="5"/>
      <c r="AC346" s="14"/>
      <c r="AD346" s="5"/>
      <c r="AE346" s="7"/>
    </row>
    <row r="347" spans="1:31" s="54" customFormat="1">
      <c r="A347" s="16" t="s">
        <v>6302</v>
      </c>
      <c r="B347" s="16" t="s">
        <v>5219</v>
      </c>
      <c r="C347" s="17" t="s">
        <v>101</v>
      </c>
      <c r="D347" s="179">
        <v>5052</v>
      </c>
      <c r="E347" s="182">
        <v>50052</v>
      </c>
      <c r="F347" s="17" t="s">
        <v>72</v>
      </c>
      <c r="G347" s="17" t="s">
        <v>69</v>
      </c>
      <c r="H347" s="18">
        <v>278165</v>
      </c>
      <c r="I347" s="13">
        <v>51</v>
      </c>
      <c r="J347" s="14">
        <v>718291</v>
      </c>
      <c r="K347" s="14"/>
      <c r="L347" s="14">
        <v>0</v>
      </c>
      <c r="M347" s="14"/>
      <c r="N347" s="14">
        <v>3979559</v>
      </c>
      <c r="O347" s="14"/>
      <c r="P347" s="14">
        <v>2029842</v>
      </c>
      <c r="Q347" s="14"/>
      <c r="R347" s="14">
        <v>3718959</v>
      </c>
      <c r="S347" s="14"/>
      <c r="T347" s="15">
        <v>10446651</v>
      </c>
      <c r="U347" s="14"/>
      <c r="V347" s="8" t="str">
        <f t="shared" si="5"/>
        <v>No</v>
      </c>
      <c r="W347" s="14"/>
      <c r="X347" s="5"/>
      <c r="Y347" s="14"/>
      <c r="Z347" s="5"/>
      <c r="AA347" s="27"/>
      <c r="AB347" s="5"/>
      <c r="AC347" s="14"/>
      <c r="AD347" s="5"/>
      <c r="AE347" s="7"/>
    </row>
    <row r="348" spans="1:31" s="54" customFormat="1">
      <c r="A348" s="16" t="s">
        <v>6303</v>
      </c>
      <c r="B348" s="16" t="s">
        <v>173</v>
      </c>
      <c r="C348" s="17" t="s">
        <v>174</v>
      </c>
      <c r="D348" s="179" t="s">
        <v>1085</v>
      </c>
      <c r="E348" s="182">
        <v>40950</v>
      </c>
      <c r="F348" s="17" t="s">
        <v>72</v>
      </c>
      <c r="G348" s="17" t="s">
        <v>69</v>
      </c>
      <c r="H348" s="18">
        <v>120415</v>
      </c>
      <c r="I348" s="13">
        <v>51</v>
      </c>
      <c r="J348" s="14">
        <v>837134</v>
      </c>
      <c r="K348" s="14"/>
      <c r="L348" s="14">
        <v>0</v>
      </c>
      <c r="M348" s="14"/>
      <c r="N348" s="14">
        <v>15417</v>
      </c>
      <c r="O348" s="14"/>
      <c r="P348" s="14">
        <v>787579</v>
      </c>
      <c r="Q348" s="14"/>
      <c r="R348" s="14">
        <v>2757267</v>
      </c>
      <c r="S348" s="14"/>
      <c r="T348" s="15">
        <v>4397397</v>
      </c>
      <c r="U348" s="14"/>
      <c r="V348" s="8" t="str">
        <f t="shared" si="5"/>
        <v>No</v>
      </c>
      <c r="W348" s="14"/>
      <c r="X348" s="5"/>
      <c r="Y348" s="14"/>
      <c r="Z348" s="5"/>
      <c r="AA348" s="27"/>
      <c r="AB348" s="5"/>
      <c r="AC348" s="14"/>
      <c r="AD348" s="5"/>
      <c r="AE348" s="7"/>
    </row>
    <row r="349" spans="1:31" s="54" customFormat="1">
      <c r="A349" s="16" t="s">
        <v>4575</v>
      </c>
      <c r="B349" s="16" t="s">
        <v>5220</v>
      </c>
      <c r="C349" s="17" t="s">
        <v>99</v>
      </c>
      <c r="D349" s="179">
        <v>4082</v>
      </c>
      <c r="E349" s="182">
        <v>40082</v>
      </c>
      <c r="F349" s="17" t="s">
        <v>68</v>
      </c>
      <c r="G349" s="17" t="s">
        <v>69</v>
      </c>
      <c r="H349" s="18">
        <v>4515419</v>
      </c>
      <c r="I349" s="13">
        <v>50</v>
      </c>
      <c r="J349" s="14">
        <v>80686</v>
      </c>
      <c r="K349" s="14"/>
      <c r="L349" s="14">
        <v>0</v>
      </c>
      <c r="M349" s="14"/>
      <c r="N349" s="14">
        <v>1936708</v>
      </c>
      <c r="O349" s="14"/>
      <c r="P349" s="14">
        <v>0</v>
      </c>
      <c r="Q349" s="14"/>
      <c r="R349" s="14">
        <v>1181160</v>
      </c>
      <c r="S349" s="14"/>
      <c r="T349" s="15">
        <v>3198554</v>
      </c>
      <c r="U349" s="14"/>
      <c r="V349" s="8" t="str">
        <f t="shared" si="5"/>
        <v>No</v>
      </c>
      <c r="W349" s="14"/>
      <c r="X349" s="5"/>
      <c r="Y349" s="14"/>
      <c r="Z349" s="5"/>
      <c r="AA349" s="27"/>
      <c r="AB349" s="5"/>
      <c r="AC349" s="14"/>
      <c r="AD349" s="5"/>
      <c r="AE349" s="7"/>
    </row>
    <row r="350" spans="1:31" s="54" customFormat="1">
      <c r="A350" s="16" t="s">
        <v>4574</v>
      </c>
      <c r="B350" s="16" t="s">
        <v>5221</v>
      </c>
      <c r="C350" s="17" t="s">
        <v>51</v>
      </c>
      <c r="D350" s="179">
        <v>5099</v>
      </c>
      <c r="E350" s="182">
        <v>50099</v>
      </c>
      <c r="F350" s="17" t="s">
        <v>68</v>
      </c>
      <c r="G350" s="17" t="s">
        <v>69</v>
      </c>
      <c r="H350" s="18">
        <v>102852</v>
      </c>
      <c r="I350" s="13">
        <v>50</v>
      </c>
      <c r="J350" s="14">
        <v>735296</v>
      </c>
      <c r="K350" s="14"/>
      <c r="L350" s="14">
        <v>0</v>
      </c>
      <c r="M350" s="14"/>
      <c r="N350" s="14">
        <v>1267695</v>
      </c>
      <c r="O350" s="14"/>
      <c r="P350" s="14">
        <v>1443660</v>
      </c>
      <c r="Q350" s="14"/>
      <c r="R350" s="14">
        <v>1679842</v>
      </c>
      <c r="S350" s="14"/>
      <c r="T350" s="15">
        <v>5126493</v>
      </c>
      <c r="U350" s="14"/>
      <c r="V350" s="8" t="str">
        <f t="shared" si="5"/>
        <v>No</v>
      </c>
      <c r="W350" s="14"/>
      <c r="X350" s="5"/>
      <c r="Y350" s="14"/>
      <c r="Z350" s="5"/>
      <c r="AA350" s="27"/>
      <c r="AB350" s="5"/>
      <c r="AC350" s="14"/>
      <c r="AD350" s="5"/>
      <c r="AE350" s="7"/>
    </row>
    <row r="351" spans="1:31" s="54" customFormat="1">
      <c r="A351" s="16" t="s">
        <v>2644</v>
      </c>
      <c r="B351" s="16" t="s">
        <v>5222</v>
      </c>
      <c r="C351" s="17" t="s">
        <v>328</v>
      </c>
      <c r="D351" s="179">
        <v>5058</v>
      </c>
      <c r="E351" s="182">
        <v>50058</v>
      </c>
      <c r="F351" s="17" t="s">
        <v>72</v>
      </c>
      <c r="G351" s="17" t="s">
        <v>69</v>
      </c>
      <c r="H351" s="18">
        <v>296863</v>
      </c>
      <c r="I351" s="13">
        <v>50</v>
      </c>
      <c r="J351" s="14">
        <v>2478855</v>
      </c>
      <c r="K351" s="14"/>
      <c r="L351" s="14">
        <v>0</v>
      </c>
      <c r="M351" s="14"/>
      <c r="N351" s="14">
        <v>2205960</v>
      </c>
      <c r="O351" s="14"/>
      <c r="P351" s="14">
        <v>10836706</v>
      </c>
      <c r="Q351" s="14"/>
      <c r="R351" s="14">
        <v>2294580</v>
      </c>
      <c r="S351" s="14"/>
      <c r="T351" s="15">
        <v>17816101</v>
      </c>
      <c r="U351" s="14"/>
      <c r="V351" s="8" t="str">
        <f t="shared" si="5"/>
        <v>No</v>
      </c>
      <c r="W351" s="14"/>
      <c r="X351" s="5"/>
      <c r="Y351" s="14"/>
      <c r="Z351" s="5"/>
      <c r="AA351" s="27"/>
      <c r="AB351" s="5"/>
      <c r="AC351" s="14"/>
      <c r="AD351" s="5"/>
      <c r="AE351" s="7"/>
    </row>
    <row r="352" spans="1:31" s="54" customFormat="1">
      <c r="A352" s="16" t="s">
        <v>6304</v>
      </c>
      <c r="B352" s="16" t="s">
        <v>5223</v>
      </c>
      <c r="C352" s="17" t="s">
        <v>110</v>
      </c>
      <c r="D352" s="179" t="s">
        <v>816</v>
      </c>
      <c r="E352" s="182" t="s">
        <v>817</v>
      </c>
      <c r="F352" s="17" t="s">
        <v>116</v>
      </c>
      <c r="G352" s="17" t="s">
        <v>108</v>
      </c>
      <c r="H352" s="18">
        <v>0</v>
      </c>
      <c r="I352" s="13">
        <v>50</v>
      </c>
      <c r="J352" s="14">
        <v>77307</v>
      </c>
      <c r="K352" s="14"/>
      <c r="L352" s="14">
        <v>0</v>
      </c>
      <c r="M352" s="14"/>
      <c r="N352" s="14">
        <v>91583</v>
      </c>
      <c r="O352" s="14"/>
      <c r="P352" s="14">
        <v>284566</v>
      </c>
      <c r="Q352" s="14"/>
      <c r="R352" s="14">
        <v>1387892</v>
      </c>
      <c r="S352" s="14"/>
      <c r="T352" s="15">
        <v>1841348</v>
      </c>
      <c r="U352" s="14"/>
      <c r="V352" s="8" t="str">
        <f t="shared" si="5"/>
        <v>No</v>
      </c>
      <c r="W352" s="14"/>
      <c r="X352" s="5"/>
      <c r="Y352" s="14"/>
      <c r="Z352" s="5"/>
      <c r="AA352" s="27"/>
      <c r="AB352" s="5"/>
      <c r="AC352" s="14"/>
      <c r="AD352" s="5"/>
      <c r="AE352" s="7"/>
    </row>
    <row r="353" spans="1:31" s="54" customFormat="1">
      <c r="A353" s="16" t="s">
        <v>4581</v>
      </c>
      <c r="B353" s="16" t="s">
        <v>5224</v>
      </c>
      <c r="C353" s="17" t="s">
        <v>106</v>
      </c>
      <c r="D353" s="179">
        <v>3091</v>
      </c>
      <c r="E353" s="182">
        <v>30091</v>
      </c>
      <c r="F353" s="17" t="s">
        <v>68</v>
      </c>
      <c r="G353" s="17" t="s">
        <v>69</v>
      </c>
      <c r="H353" s="18">
        <v>88542</v>
      </c>
      <c r="I353" s="13">
        <v>50</v>
      </c>
      <c r="J353" s="14">
        <v>2566860</v>
      </c>
      <c r="K353" s="14"/>
      <c r="L353" s="14">
        <v>0</v>
      </c>
      <c r="M353" s="14"/>
      <c r="N353" s="14">
        <v>199459</v>
      </c>
      <c r="O353" s="14"/>
      <c r="P353" s="14">
        <v>969509</v>
      </c>
      <c r="Q353" s="14"/>
      <c r="R353" s="14">
        <v>5608742</v>
      </c>
      <c r="S353" s="14"/>
      <c r="T353" s="15">
        <v>9344570</v>
      </c>
      <c r="U353" s="14"/>
      <c r="V353" s="8" t="str">
        <f t="shared" si="5"/>
        <v>No</v>
      </c>
      <c r="W353" s="14"/>
      <c r="X353" s="5"/>
      <c r="Y353" s="14"/>
      <c r="Z353" s="5"/>
      <c r="AA353" s="27"/>
      <c r="AB353" s="5"/>
      <c r="AC353" s="14"/>
      <c r="AD353" s="5"/>
      <c r="AE353" s="7"/>
    </row>
    <row r="354" spans="1:31" s="54" customFormat="1">
      <c r="A354" s="16" t="s">
        <v>4578</v>
      </c>
      <c r="B354" s="16" t="s">
        <v>5225</v>
      </c>
      <c r="C354" s="17" t="s">
        <v>121</v>
      </c>
      <c r="D354" s="179">
        <v>4140</v>
      </c>
      <c r="E354" s="182">
        <v>40140</v>
      </c>
      <c r="F354" s="17" t="s">
        <v>68</v>
      </c>
      <c r="G354" s="17" t="s">
        <v>69</v>
      </c>
      <c r="H354" s="18">
        <v>310298</v>
      </c>
      <c r="I354" s="13">
        <v>50</v>
      </c>
      <c r="J354" s="14">
        <v>816050</v>
      </c>
      <c r="K354" s="14"/>
      <c r="L354" s="14">
        <v>0</v>
      </c>
      <c r="M354" s="14"/>
      <c r="N354" s="14">
        <v>4071531</v>
      </c>
      <c r="O354" s="14"/>
      <c r="P354" s="14">
        <v>2981036</v>
      </c>
      <c r="Q354" s="14"/>
      <c r="R354" s="14">
        <v>3810520</v>
      </c>
      <c r="S354" s="14"/>
      <c r="T354" s="15">
        <v>11679137</v>
      </c>
      <c r="U354" s="14"/>
      <c r="V354" s="8" t="str">
        <f t="shared" si="5"/>
        <v>No</v>
      </c>
      <c r="W354" s="14"/>
      <c r="X354" s="5"/>
      <c r="Y354" s="14"/>
      <c r="Z354" s="5"/>
      <c r="AA354" s="27"/>
      <c r="AB354" s="5"/>
      <c r="AC354" s="14"/>
      <c r="AD354" s="5"/>
      <c r="AE354" s="7"/>
    </row>
    <row r="355" spans="1:31" s="54" customFormat="1">
      <c r="A355" s="16" t="s">
        <v>6305</v>
      </c>
      <c r="B355" s="16" t="s">
        <v>5226</v>
      </c>
      <c r="C355" s="17" t="s">
        <v>74</v>
      </c>
      <c r="D355" s="179">
        <v>9090</v>
      </c>
      <c r="E355" s="182">
        <v>90090</v>
      </c>
      <c r="F355" s="17" t="s">
        <v>72</v>
      </c>
      <c r="G355" s="17" t="s">
        <v>69</v>
      </c>
      <c r="H355" s="18">
        <v>1723634</v>
      </c>
      <c r="I355" s="13">
        <v>50</v>
      </c>
      <c r="J355" s="14">
        <v>4076721</v>
      </c>
      <c r="K355" s="14"/>
      <c r="L355" s="14">
        <v>0</v>
      </c>
      <c r="M355" s="14"/>
      <c r="N355" s="14">
        <v>0</v>
      </c>
      <c r="O355" s="14"/>
      <c r="P355" s="14">
        <v>5309672</v>
      </c>
      <c r="Q355" s="14"/>
      <c r="R355" s="14">
        <v>4477656</v>
      </c>
      <c r="S355" s="14"/>
      <c r="T355" s="15">
        <v>13864049</v>
      </c>
      <c r="U355" s="14"/>
      <c r="V355" s="8" t="str">
        <f t="shared" si="5"/>
        <v>No</v>
      </c>
      <c r="W355" s="14"/>
      <c r="X355" s="5"/>
      <c r="Y355" s="14"/>
      <c r="Z355" s="5"/>
      <c r="AA355" s="27"/>
      <c r="AB355" s="5"/>
      <c r="AC355" s="14"/>
      <c r="AD355" s="5"/>
      <c r="AE355" s="7"/>
    </row>
    <row r="356" spans="1:31" s="54" customFormat="1">
      <c r="A356" s="16" t="s">
        <v>4584</v>
      </c>
      <c r="B356" s="16" t="s">
        <v>1492</v>
      </c>
      <c r="C356" s="17" t="s">
        <v>121</v>
      </c>
      <c r="D356" s="179">
        <v>4026</v>
      </c>
      <c r="E356" s="182">
        <v>40026</v>
      </c>
      <c r="F356" s="17" t="s">
        <v>68</v>
      </c>
      <c r="G356" s="17" t="s">
        <v>69</v>
      </c>
      <c r="H356" s="18">
        <v>643260</v>
      </c>
      <c r="I356" s="13">
        <v>50</v>
      </c>
      <c r="J356" s="14">
        <v>668094</v>
      </c>
      <c r="K356" s="14"/>
      <c r="L356" s="14">
        <v>0</v>
      </c>
      <c r="M356" s="14"/>
      <c r="N356" s="14">
        <v>8060618</v>
      </c>
      <c r="O356" s="14"/>
      <c r="P356" s="14">
        <v>2244667</v>
      </c>
      <c r="Q356" s="14"/>
      <c r="R356" s="14">
        <v>4460709</v>
      </c>
      <c r="S356" s="14"/>
      <c r="T356" s="15">
        <v>15434088</v>
      </c>
      <c r="U356" s="14"/>
      <c r="V356" s="8" t="str">
        <f t="shared" si="5"/>
        <v>No</v>
      </c>
      <c r="W356" s="14"/>
      <c r="X356" s="5"/>
      <c r="Y356" s="14"/>
      <c r="Z356" s="5"/>
      <c r="AA356" s="27"/>
      <c r="AB356" s="5"/>
      <c r="AC356" s="14"/>
      <c r="AD356" s="5"/>
      <c r="AE356" s="7"/>
    </row>
    <row r="357" spans="1:31" s="54" customFormat="1">
      <c r="A357" s="16" t="s">
        <v>4576</v>
      </c>
      <c r="B357" s="16" t="s">
        <v>5227</v>
      </c>
      <c r="C357" s="17" t="s">
        <v>74</v>
      </c>
      <c r="D357" s="179">
        <v>9042</v>
      </c>
      <c r="E357" s="182">
        <v>90042</v>
      </c>
      <c r="F357" s="17" t="s">
        <v>68</v>
      </c>
      <c r="G357" s="17" t="s">
        <v>69</v>
      </c>
      <c r="H357" s="18">
        <v>12150996</v>
      </c>
      <c r="I357" s="13">
        <v>49</v>
      </c>
      <c r="J357" s="14">
        <v>1805386</v>
      </c>
      <c r="K357" s="14"/>
      <c r="L357" s="14">
        <v>0</v>
      </c>
      <c r="M357" s="14"/>
      <c r="N357" s="14">
        <v>11023071</v>
      </c>
      <c r="O357" s="14"/>
      <c r="P357" s="14">
        <v>7999432</v>
      </c>
      <c r="Q357" s="14"/>
      <c r="R357" s="14">
        <v>2441828</v>
      </c>
      <c r="S357" s="14"/>
      <c r="T357" s="15">
        <v>23269717</v>
      </c>
      <c r="U357" s="14"/>
      <c r="V357" s="8" t="str">
        <f t="shared" si="5"/>
        <v>No</v>
      </c>
      <c r="W357" s="14"/>
      <c r="X357" s="5"/>
      <c r="Y357" s="14"/>
      <c r="Z357" s="5"/>
      <c r="AA357" s="27"/>
      <c r="AB357" s="5"/>
      <c r="AC357" s="14"/>
      <c r="AD357" s="5"/>
      <c r="AE357" s="7"/>
    </row>
    <row r="358" spans="1:31" s="54" customFormat="1">
      <c r="A358" s="16" t="s">
        <v>6306</v>
      </c>
      <c r="B358" s="16" t="s">
        <v>2791</v>
      </c>
      <c r="C358" s="17" t="s">
        <v>84</v>
      </c>
      <c r="D358" s="179">
        <v>4191</v>
      </c>
      <c r="E358" s="182">
        <v>40191</v>
      </c>
      <c r="F358" s="17" t="s">
        <v>72</v>
      </c>
      <c r="G358" s="17" t="s">
        <v>69</v>
      </c>
      <c r="H358" s="18">
        <v>73467</v>
      </c>
      <c r="I358" s="13">
        <v>49</v>
      </c>
      <c r="J358" s="14">
        <v>1502983</v>
      </c>
      <c r="K358" s="14"/>
      <c r="L358" s="14">
        <v>0</v>
      </c>
      <c r="M358" s="14"/>
      <c r="N358" s="14">
        <v>0</v>
      </c>
      <c r="O358" s="14"/>
      <c r="P358" s="14">
        <v>0</v>
      </c>
      <c r="Q358" s="14"/>
      <c r="R358" s="14">
        <v>2128783</v>
      </c>
      <c r="S358" s="14"/>
      <c r="T358" s="15">
        <v>3631766</v>
      </c>
      <c r="U358" s="14"/>
      <c r="V358" s="8" t="str">
        <f t="shared" si="5"/>
        <v>No</v>
      </c>
      <c r="W358" s="14"/>
      <c r="X358" s="5"/>
      <c r="Y358" s="14"/>
      <c r="Z358" s="5"/>
      <c r="AA358" s="27"/>
      <c r="AB358" s="5"/>
      <c r="AC358" s="14"/>
      <c r="AD358" s="5"/>
      <c r="AE358" s="7"/>
    </row>
    <row r="359" spans="1:31" s="54" customFormat="1">
      <c r="A359" s="16" t="s">
        <v>1100</v>
      </c>
      <c r="B359" s="16" t="s">
        <v>1101</v>
      </c>
      <c r="C359" s="17" t="s">
        <v>114</v>
      </c>
      <c r="D359" s="179">
        <v>4100</v>
      </c>
      <c r="E359" s="182">
        <v>40100</v>
      </c>
      <c r="F359" s="17" t="s">
        <v>72</v>
      </c>
      <c r="G359" s="17" t="s">
        <v>69</v>
      </c>
      <c r="H359" s="18">
        <v>73107</v>
      </c>
      <c r="I359" s="13">
        <v>49</v>
      </c>
      <c r="J359" s="14">
        <v>575873</v>
      </c>
      <c r="K359" s="14"/>
      <c r="L359" s="14">
        <v>0</v>
      </c>
      <c r="M359" s="14"/>
      <c r="N359" s="14">
        <v>386988</v>
      </c>
      <c r="O359" s="14"/>
      <c r="P359" s="14">
        <v>236071</v>
      </c>
      <c r="Q359" s="14"/>
      <c r="R359" s="14">
        <v>1487291</v>
      </c>
      <c r="S359" s="14"/>
      <c r="T359" s="15">
        <v>2686223</v>
      </c>
      <c r="U359" s="14"/>
      <c r="V359" s="8" t="str">
        <f t="shared" si="5"/>
        <v>No</v>
      </c>
      <c r="W359" s="14"/>
      <c r="X359" s="5"/>
      <c r="Y359" s="14"/>
      <c r="Z359" s="5"/>
      <c r="AA359" s="27"/>
      <c r="AB359" s="5"/>
      <c r="AC359" s="14"/>
      <c r="AD359" s="5"/>
      <c r="AE359" s="7"/>
    </row>
    <row r="360" spans="1:31" s="54" customFormat="1">
      <c r="A360" s="16" t="s">
        <v>6307</v>
      </c>
      <c r="B360" s="16" t="s">
        <v>5228</v>
      </c>
      <c r="C360" s="17" t="s">
        <v>101</v>
      </c>
      <c r="D360" s="179">
        <v>5044</v>
      </c>
      <c r="E360" s="182">
        <v>50044</v>
      </c>
      <c r="F360" s="17" t="s">
        <v>72</v>
      </c>
      <c r="G360" s="17" t="s">
        <v>69</v>
      </c>
      <c r="H360" s="18">
        <v>313492</v>
      </c>
      <c r="I360" s="13">
        <v>49</v>
      </c>
      <c r="J360" s="14">
        <v>1402614</v>
      </c>
      <c r="K360" s="14"/>
      <c r="L360" s="14">
        <v>4981965</v>
      </c>
      <c r="M360" s="14"/>
      <c r="N360" s="14">
        <v>1579163</v>
      </c>
      <c r="O360" s="14"/>
      <c r="P360" s="14">
        <v>2112415</v>
      </c>
      <c r="Q360" s="14"/>
      <c r="R360" s="14">
        <v>4249898</v>
      </c>
      <c r="S360" s="14"/>
      <c r="T360" s="15">
        <v>14326055</v>
      </c>
      <c r="U360" s="14"/>
      <c r="V360" s="8" t="str">
        <f t="shared" si="5"/>
        <v>No</v>
      </c>
      <c r="W360" s="14"/>
      <c r="X360" s="5"/>
      <c r="Y360" s="14"/>
      <c r="Z360" s="5"/>
      <c r="AA360" s="27"/>
      <c r="AB360" s="5"/>
      <c r="AC360" s="14"/>
      <c r="AD360" s="5"/>
      <c r="AE360" s="7"/>
    </row>
    <row r="361" spans="1:31" s="54" customFormat="1">
      <c r="A361" s="16" t="s">
        <v>6308</v>
      </c>
      <c r="B361" s="16" t="s">
        <v>5229</v>
      </c>
      <c r="C361" s="17" t="s">
        <v>110</v>
      </c>
      <c r="D361" s="179" t="s">
        <v>791</v>
      </c>
      <c r="E361" s="182" t="s">
        <v>792</v>
      </c>
      <c r="F361" s="17" t="s">
        <v>116</v>
      </c>
      <c r="G361" s="17" t="s">
        <v>108</v>
      </c>
      <c r="H361" s="18">
        <v>0</v>
      </c>
      <c r="I361" s="13">
        <v>49</v>
      </c>
      <c r="J361" s="14">
        <v>27186</v>
      </c>
      <c r="K361" s="14"/>
      <c r="L361" s="14">
        <v>0</v>
      </c>
      <c r="M361" s="14"/>
      <c r="N361" s="14">
        <v>0</v>
      </c>
      <c r="O361" s="14"/>
      <c r="P361" s="14">
        <v>149652</v>
      </c>
      <c r="Q361" s="14"/>
      <c r="R361" s="14">
        <v>1671982</v>
      </c>
      <c r="S361" s="14"/>
      <c r="T361" s="15">
        <v>1848820</v>
      </c>
      <c r="U361" s="14"/>
      <c r="V361" s="8" t="str">
        <f t="shared" si="5"/>
        <v>No</v>
      </c>
      <c r="W361" s="14"/>
      <c r="X361" s="5"/>
      <c r="Y361" s="14"/>
      <c r="Z361" s="5"/>
      <c r="AA361" s="27"/>
      <c r="AB361" s="5"/>
      <c r="AC361" s="14"/>
      <c r="AD361" s="5"/>
      <c r="AE361" s="7"/>
    </row>
    <row r="362" spans="1:31" s="54" customFormat="1">
      <c r="A362" s="16" t="s">
        <v>2702</v>
      </c>
      <c r="B362" s="16" t="s">
        <v>2703</v>
      </c>
      <c r="C362" s="17" t="s">
        <v>74</v>
      </c>
      <c r="D362" s="179">
        <v>9206</v>
      </c>
      <c r="E362" s="182">
        <v>90206</v>
      </c>
      <c r="F362" s="17" t="s">
        <v>72</v>
      </c>
      <c r="G362" s="17" t="s">
        <v>69</v>
      </c>
      <c r="H362" s="18">
        <v>59219</v>
      </c>
      <c r="I362" s="13">
        <v>49</v>
      </c>
      <c r="J362" s="14">
        <v>1337620</v>
      </c>
      <c r="K362" s="14"/>
      <c r="L362" s="14">
        <v>0</v>
      </c>
      <c r="M362" s="14"/>
      <c r="N362" s="14">
        <v>0</v>
      </c>
      <c r="O362" s="14"/>
      <c r="P362" s="14">
        <v>7700237</v>
      </c>
      <c r="Q362" s="14"/>
      <c r="R362" s="14">
        <v>7475343</v>
      </c>
      <c r="S362" s="14"/>
      <c r="T362" s="15">
        <v>16513200</v>
      </c>
      <c r="U362" s="14"/>
      <c r="V362" s="8" t="str">
        <f t="shared" si="5"/>
        <v>No</v>
      </c>
      <c r="W362" s="14"/>
      <c r="X362" s="5"/>
      <c r="Y362" s="14"/>
      <c r="Z362" s="5"/>
      <c r="AA362" s="27"/>
      <c r="AB362" s="5"/>
      <c r="AC362" s="14"/>
      <c r="AD362" s="5"/>
      <c r="AE362" s="7"/>
    </row>
    <row r="363" spans="1:31" s="54" customFormat="1">
      <c r="A363" s="16" t="s">
        <v>3141</v>
      </c>
      <c r="B363" s="16" t="s">
        <v>3142</v>
      </c>
      <c r="C363" s="17" t="s">
        <v>93</v>
      </c>
      <c r="D363" s="179">
        <v>6090</v>
      </c>
      <c r="E363" s="182">
        <v>60090</v>
      </c>
      <c r="F363" s="17" t="s">
        <v>96</v>
      </c>
      <c r="G363" s="17" t="s">
        <v>69</v>
      </c>
      <c r="H363" s="18">
        <v>728825</v>
      </c>
      <c r="I363" s="13">
        <v>49</v>
      </c>
      <c r="J363" s="14">
        <v>33926</v>
      </c>
      <c r="K363" s="14"/>
      <c r="L363" s="14">
        <v>0</v>
      </c>
      <c r="M363" s="14"/>
      <c r="N363" s="14">
        <v>674265</v>
      </c>
      <c r="O363" s="14"/>
      <c r="P363" s="14">
        <v>1005801</v>
      </c>
      <c r="Q363" s="14"/>
      <c r="R363" s="14">
        <v>4951429</v>
      </c>
      <c r="S363" s="14"/>
      <c r="T363" s="15">
        <v>6665421</v>
      </c>
      <c r="U363" s="14"/>
      <c r="V363" s="8" t="str">
        <f t="shared" si="5"/>
        <v>No</v>
      </c>
      <c r="W363" s="14"/>
      <c r="X363" s="5"/>
      <c r="Y363" s="14"/>
      <c r="Z363" s="5"/>
      <c r="AA363" s="27"/>
      <c r="AB363" s="5"/>
      <c r="AC363" s="14"/>
      <c r="AD363" s="5"/>
      <c r="AE363" s="7"/>
    </row>
    <row r="364" spans="1:31" s="54" customFormat="1">
      <c r="A364" s="16" t="s">
        <v>4624</v>
      </c>
      <c r="B364" s="16" t="s">
        <v>5230</v>
      </c>
      <c r="C364" s="17" t="s">
        <v>328</v>
      </c>
      <c r="D364" s="179">
        <v>5061</v>
      </c>
      <c r="E364" s="182">
        <v>50061</v>
      </c>
      <c r="F364" s="17" t="s">
        <v>68</v>
      </c>
      <c r="G364" s="17" t="s">
        <v>69</v>
      </c>
      <c r="H364" s="18">
        <v>93863</v>
      </c>
      <c r="I364" s="13">
        <v>48</v>
      </c>
      <c r="J364" s="14">
        <v>397375</v>
      </c>
      <c r="K364" s="14"/>
      <c r="L364" s="14">
        <v>0</v>
      </c>
      <c r="M364" s="14"/>
      <c r="N364" s="14">
        <v>7524</v>
      </c>
      <c r="O364" s="14"/>
      <c r="P364" s="14">
        <v>4436992</v>
      </c>
      <c r="Q364" s="14"/>
      <c r="R364" s="14">
        <v>2237144</v>
      </c>
      <c r="S364" s="14"/>
      <c r="T364" s="15">
        <v>7079035</v>
      </c>
      <c r="U364" s="14"/>
      <c r="V364" s="8" t="str">
        <f t="shared" si="5"/>
        <v>No</v>
      </c>
      <c r="W364" s="14"/>
      <c r="X364" s="5"/>
      <c r="Y364" s="14"/>
      <c r="Z364" s="5"/>
      <c r="AA364" s="27"/>
      <c r="AB364" s="5"/>
      <c r="AC364" s="14"/>
      <c r="AD364" s="5"/>
      <c r="AE364" s="7"/>
    </row>
    <row r="365" spans="1:31" s="54" customFormat="1">
      <c r="A365" s="16" t="s">
        <v>4796</v>
      </c>
      <c r="B365" s="16" t="s">
        <v>5231</v>
      </c>
      <c r="C365" s="17" t="s">
        <v>61</v>
      </c>
      <c r="D365" s="179"/>
      <c r="E365" s="182">
        <v>66339</v>
      </c>
      <c r="F365" s="17" t="s">
        <v>105</v>
      </c>
      <c r="G365" s="17" t="s">
        <v>69</v>
      </c>
      <c r="H365" s="18">
        <v>128600</v>
      </c>
      <c r="I365" s="13">
        <v>48</v>
      </c>
      <c r="J365" s="14">
        <v>553475</v>
      </c>
      <c r="K365" s="14"/>
      <c r="L365" s="14">
        <v>0</v>
      </c>
      <c r="M365" s="14"/>
      <c r="N365" s="14">
        <v>0</v>
      </c>
      <c r="O365" s="14"/>
      <c r="P365" s="14">
        <v>0</v>
      </c>
      <c r="Q365" s="14"/>
      <c r="R365" s="14">
        <v>218234</v>
      </c>
      <c r="S365" s="14"/>
      <c r="T365" s="15">
        <v>771709</v>
      </c>
      <c r="U365" s="14"/>
      <c r="V365" s="8" t="str">
        <f t="shared" si="5"/>
        <v>No</v>
      </c>
      <c r="W365" s="14"/>
      <c r="X365" s="5"/>
      <c r="Y365" s="14"/>
      <c r="Z365" s="5"/>
      <c r="AA365" s="27"/>
      <c r="AB365" s="5"/>
      <c r="AC365" s="14"/>
      <c r="AD365" s="5"/>
      <c r="AE365" s="7"/>
    </row>
    <row r="366" spans="1:31" s="54" customFormat="1">
      <c r="A366" s="16" t="s">
        <v>2518</v>
      </c>
      <c r="B366" s="16" t="s">
        <v>5232</v>
      </c>
      <c r="C366" s="17" t="s">
        <v>177</v>
      </c>
      <c r="D366" s="179" t="s">
        <v>2519</v>
      </c>
      <c r="E366" s="182" t="s">
        <v>2520</v>
      </c>
      <c r="F366" s="17" t="s">
        <v>116</v>
      </c>
      <c r="G366" s="17" t="s">
        <v>108</v>
      </c>
      <c r="H366" s="18">
        <v>0</v>
      </c>
      <c r="I366" s="13">
        <v>48</v>
      </c>
      <c r="J366" s="14">
        <v>344438</v>
      </c>
      <c r="K366" s="14"/>
      <c r="L366" s="14">
        <v>0</v>
      </c>
      <c r="M366" s="14"/>
      <c r="N366" s="14">
        <v>604370</v>
      </c>
      <c r="O366" s="14"/>
      <c r="P366" s="14">
        <v>385519</v>
      </c>
      <c r="Q366" s="14"/>
      <c r="R366" s="14">
        <v>2061525</v>
      </c>
      <c r="S366" s="14"/>
      <c r="T366" s="15">
        <v>3395852</v>
      </c>
      <c r="U366" s="14"/>
      <c r="V366" s="8" t="str">
        <f t="shared" si="5"/>
        <v>No</v>
      </c>
      <c r="W366" s="14"/>
      <c r="X366" s="5"/>
      <c r="Y366" s="14"/>
      <c r="Z366" s="5"/>
      <c r="AA366" s="27"/>
      <c r="AB366" s="5"/>
      <c r="AC366" s="14"/>
      <c r="AD366" s="5"/>
      <c r="AE366" s="7"/>
    </row>
    <row r="367" spans="1:31" s="54" customFormat="1">
      <c r="A367" s="16" t="s">
        <v>206</v>
      </c>
      <c r="B367" s="16" t="s">
        <v>5233</v>
      </c>
      <c r="C367" s="17" t="s">
        <v>131</v>
      </c>
      <c r="D367" s="179" t="s">
        <v>207</v>
      </c>
      <c r="E367" s="182" t="s">
        <v>208</v>
      </c>
      <c r="F367" s="17" t="s">
        <v>68</v>
      </c>
      <c r="G367" s="17" t="s">
        <v>108</v>
      </c>
      <c r="H367" s="18">
        <v>0</v>
      </c>
      <c r="I367" s="13">
        <v>48</v>
      </c>
      <c r="J367" s="14">
        <v>828809</v>
      </c>
      <c r="K367" s="14"/>
      <c r="L367" s="14">
        <v>0</v>
      </c>
      <c r="M367" s="14"/>
      <c r="N367" s="14">
        <v>6935412</v>
      </c>
      <c r="O367" s="14"/>
      <c r="P367" s="14">
        <v>0</v>
      </c>
      <c r="Q367" s="14"/>
      <c r="R367" s="14">
        <v>605738</v>
      </c>
      <c r="S367" s="14"/>
      <c r="T367" s="15">
        <v>8369959</v>
      </c>
      <c r="U367" s="14"/>
      <c r="V367" s="8" t="str">
        <f t="shared" si="5"/>
        <v>No</v>
      </c>
      <c r="W367" s="14"/>
      <c r="X367" s="5"/>
      <c r="Y367" s="14"/>
      <c r="Z367" s="5"/>
      <c r="AA367" s="27"/>
      <c r="AB367" s="5"/>
      <c r="AC367" s="14"/>
      <c r="AD367" s="5"/>
      <c r="AE367" s="7"/>
    </row>
    <row r="368" spans="1:31" s="54" customFormat="1">
      <c r="A368" s="16" t="s">
        <v>4415</v>
      </c>
      <c r="B368" s="16" t="s">
        <v>5153</v>
      </c>
      <c r="C368" s="17" t="s">
        <v>175</v>
      </c>
      <c r="D368" s="179"/>
      <c r="E368" s="182">
        <v>70275</v>
      </c>
      <c r="F368" s="17" t="s">
        <v>105</v>
      </c>
      <c r="G368" s="17" t="s">
        <v>3846</v>
      </c>
      <c r="H368" s="18">
        <v>725008</v>
      </c>
      <c r="I368" s="13">
        <v>48</v>
      </c>
      <c r="J368" s="14">
        <v>509258</v>
      </c>
      <c r="K368" s="14"/>
      <c r="L368" s="14">
        <v>0</v>
      </c>
      <c r="M368" s="14"/>
      <c r="N368" s="14">
        <v>0</v>
      </c>
      <c r="O368" s="14"/>
      <c r="P368" s="14">
        <v>0</v>
      </c>
      <c r="Q368" s="14"/>
      <c r="R368" s="14">
        <v>239533</v>
      </c>
      <c r="S368" s="14"/>
      <c r="T368" s="15">
        <v>748791</v>
      </c>
      <c r="U368" s="14"/>
      <c r="V368" s="8" t="str">
        <f t="shared" si="5"/>
        <v>No</v>
      </c>
      <c r="W368" s="14"/>
      <c r="X368" s="5"/>
      <c r="Y368" s="14"/>
      <c r="Z368" s="5"/>
      <c r="AA368" s="27"/>
      <c r="AB368" s="5"/>
      <c r="AC368" s="14"/>
      <c r="AD368" s="5"/>
      <c r="AE368" s="7"/>
    </row>
    <row r="369" spans="1:31" s="54" customFormat="1">
      <c r="A369" s="16" t="s">
        <v>2974</v>
      </c>
      <c r="B369" s="16" t="s">
        <v>5234</v>
      </c>
      <c r="C369" s="17" t="s">
        <v>120</v>
      </c>
      <c r="D369" s="179">
        <v>34</v>
      </c>
      <c r="E369" s="182">
        <v>34</v>
      </c>
      <c r="F369" s="17" t="s">
        <v>72</v>
      </c>
      <c r="G369" s="17" t="s">
        <v>69</v>
      </c>
      <c r="H369" s="18">
        <v>154081</v>
      </c>
      <c r="I369" s="13">
        <v>48</v>
      </c>
      <c r="J369" s="14">
        <v>0</v>
      </c>
      <c r="K369" s="14"/>
      <c r="L369" s="14">
        <v>0</v>
      </c>
      <c r="M369" s="14"/>
      <c r="N369" s="14">
        <v>1699939</v>
      </c>
      <c r="O369" s="14"/>
      <c r="P369" s="14">
        <v>4715374</v>
      </c>
      <c r="Q369" s="14"/>
      <c r="R369" s="14">
        <v>8145430</v>
      </c>
      <c r="S369" s="14"/>
      <c r="T369" s="15">
        <v>14560743</v>
      </c>
      <c r="U369" s="14"/>
      <c r="V369" s="8" t="str">
        <f t="shared" si="5"/>
        <v>No</v>
      </c>
      <c r="W369" s="14"/>
      <c r="X369" s="5"/>
      <c r="Y369" s="14"/>
      <c r="Z369" s="5"/>
      <c r="AA369" s="27"/>
      <c r="AB369" s="5"/>
      <c r="AC369" s="14"/>
      <c r="AD369" s="5"/>
      <c r="AE369" s="7"/>
    </row>
    <row r="370" spans="1:31" s="54" customFormat="1">
      <c r="A370" s="16" t="s">
        <v>6309</v>
      </c>
      <c r="B370" s="16" t="s">
        <v>5235</v>
      </c>
      <c r="C370" s="17" t="s">
        <v>71</v>
      </c>
      <c r="D370" s="179">
        <v>43</v>
      </c>
      <c r="E370" s="182">
        <v>43</v>
      </c>
      <c r="F370" s="17" t="s">
        <v>72</v>
      </c>
      <c r="G370" s="17" t="s">
        <v>69</v>
      </c>
      <c r="H370" s="18">
        <v>67227</v>
      </c>
      <c r="I370" s="13">
        <v>48</v>
      </c>
      <c r="J370" s="14">
        <v>435244</v>
      </c>
      <c r="K370" s="14"/>
      <c r="L370" s="14">
        <v>7232422</v>
      </c>
      <c r="M370" s="14"/>
      <c r="N370" s="14">
        <v>0</v>
      </c>
      <c r="O370" s="14"/>
      <c r="P370" s="14">
        <v>414528</v>
      </c>
      <c r="Q370" s="14"/>
      <c r="R370" s="14">
        <v>9107694</v>
      </c>
      <c r="S370" s="14"/>
      <c r="T370" s="15">
        <v>17189888</v>
      </c>
      <c r="U370" s="14"/>
      <c r="V370" s="8" t="str">
        <f t="shared" si="5"/>
        <v>No</v>
      </c>
      <c r="W370" s="14"/>
      <c r="X370" s="5"/>
      <c r="Y370" s="14"/>
      <c r="Z370" s="5"/>
      <c r="AA370" s="27"/>
      <c r="AB370" s="5"/>
      <c r="AC370" s="14"/>
      <c r="AD370" s="5"/>
      <c r="AE370" s="7"/>
    </row>
    <row r="371" spans="1:31" s="54" customFormat="1">
      <c r="A371" s="16" t="s">
        <v>6310</v>
      </c>
      <c r="B371" s="16" t="s">
        <v>5236</v>
      </c>
      <c r="C371" s="17" t="s">
        <v>74</v>
      </c>
      <c r="D371" s="179">
        <v>9205</v>
      </c>
      <c r="E371" s="182">
        <v>90205</v>
      </c>
      <c r="F371" s="17" t="s">
        <v>68</v>
      </c>
      <c r="G371" s="17" t="s">
        <v>69</v>
      </c>
      <c r="H371" s="18">
        <v>1723634</v>
      </c>
      <c r="I371" s="13">
        <v>48</v>
      </c>
      <c r="J371" s="14">
        <v>1064267</v>
      </c>
      <c r="K371" s="14"/>
      <c r="L371" s="14">
        <v>0</v>
      </c>
      <c r="M371" s="14"/>
      <c r="N371" s="14">
        <v>6162911</v>
      </c>
      <c r="O371" s="14"/>
      <c r="P371" s="14">
        <v>0</v>
      </c>
      <c r="Q371" s="14"/>
      <c r="R371" s="14">
        <v>1435207</v>
      </c>
      <c r="S371" s="14"/>
      <c r="T371" s="15">
        <v>8662385</v>
      </c>
      <c r="U371" s="14"/>
      <c r="V371" s="8" t="str">
        <f t="shared" si="5"/>
        <v>No</v>
      </c>
      <c r="W371" s="14"/>
      <c r="X371" s="5"/>
      <c r="Y371" s="14"/>
      <c r="Z371" s="5"/>
      <c r="AA371" s="27"/>
      <c r="AB371" s="5"/>
      <c r="AC371" s="14"/>
      <c r="AD371" s="5"/>
      <c r="AE371" s="7"/>
    </row>
    <row r="372" spans="1:31" s="54" customFormat="1">
      <c r="A372" s="16" t="s">
        <v>4312</v>
      </c>
      <c r="B372" s="16" t="s">
        <v>5237</v>
      </c>
      <c r="C372" s="17" t="s">
        <v>93</v>
      </c>
      <c r="D372" s="179" t="s">
        <v>3393</v>
      </c>
      <c r="E372" s="182" t="s">
        <v>3394</v>
      </c>
      <c r="F372" s="17" t="s">
        <v>116</v>
      </c>
      <c r="G372" s="17" t="s">
        <v>108</v>
      </c>
      <c r="H372" s="18">
        <v>0</v>
      </c>
      <c r="I372" s="13">
        <v>48</v>
      </c>
      <c r="J372" s="14">
        <v>174576</v>
      </c>
      <c r="K372" s="14"/>
      <c r="L372" s="14">
        <v>0</v>
      </c>
      <c r="M372" s="14"/>
      <c r="N372" s="14">
        <v>72384</v>
      </c>
      <c r="O372" s="14"/>
      <c r="P372" s="14">
        <v>336954</v>
      </c>
      <c r="Q372" s="14"/>
      <c r="R372" s="14">
        <v>1982444</v>
      </c>
      <c r="S372" s="14"/>
      <c r="T372" s="15">
        <v>2566358</v>
      </c>
      <c r="U372" s="14"/>
      <c r="V372" s="8" t="str">
        <f t="shared" si="5"/>
        <v>No</v>
      </c>
      <c r="W372" s="14"/>
      <c r="X372" s="5"/>
      <c r="Y372" s="14"/>
      <c r="Z372" s="5"/>
      <c r="AA372" s="27"/>
      <c r="AB372" s="5"/>
      <c r="AC372" s="14"/>
      <c r="AD372" s="5"/>
      <c r="AE372" s="7"/>
    </row>
    <row r="373" spans="1:31" s="54" customFormat="1">
      <c r="A373" s="16" t="s">
        <v>4087</v>
      </c>
      <c r="B373" s="16" t="s">
        <v>3145</v>
      </c>
      <c r="C373" s="17" t="s">
        <v>74</v>
      </c>
      <c r="D373" s="179">
        <v>9088</v>
      </c>
      <c r="E373" s="182">
        <v>90088</v>
      </c>
      <c r="F373" s="17" t="s">
        <v>72</v>
      </c>
      <c r="G373" s="17" t="s">
        <v>69</v>
      </c>
      <c r="H373" s="18">
        <v>83913</v>
      </c>
      <c r="I373" s="13">
        <v>47</v>
      </c>
      <c r="J373" s="14">
        <v>998142</v>
      </c>
      <c r="K373" s="14"/>
      <c r="L373" s="14">
        <v>0</v>
      </c>
      <c r="M373" s="14"/>
      <c r="N373" s="14">
        <v>389019</v>
      </c>
      <c r="O373" s="14"/>
      <c r="P373" s="14">
        <v>6291141</v>
      </c>
      <c r="Q373" s="14"/>
      <c r="R373" s="14">
        <v>3778308</v>
      </c>
      <c r="S373" s="14"/>
      <c r="T373" s="15">
        <v>11456610</v>
      </c>
      <c r="U373" s="14"/>
      <c r="V373" s="8" t="str">
        <f t="shared" si="5"/>
        <v>No</v>
      </c>
      <c r="W373" s="14"/>
      <c r="X373" s="5"/>
      <c r="Y373" s="14"/>
      <c r="Z373" s="5"/>
      <c r="AA373" s="27"/>
      <c r="AB373" s="5"/>
      <c r="AC373" s="14"/>
      <c r="AD373" s="5"/>
      <c r="AE373" s="7"/>
    </row>
    <row r="374" spans="1:31" s="54" customFormat="1">
      <c r="A374" s="16" t="s">
        <v>4570</v>
      </c>
      <c r="B374" s="16" t="s">
        <v>5216</v>
      </c>
      <c r="C374" s="17" t="s">
        <v>285</v>
      </c>
      <c r="D374" s="179">
        <v>8106</v>
      </c>
      <c r="E374" s="182">
        <v>80106</v>
      </c>
      <c r="F374" s="17" t="s">
        <v>96</v>
      </c>
      <c r="G374" s="17" t="s">
        <v>69</v>
      </c>
      <c r="H374" s="18">
        <v>264465</v>
      </c>
      <c r="I374" s="13">
        <v>47</v>
      </c>
      <c r="J374" s="14">
        <v>256481</v>
      </c>
      <c r="K374" s="14"/>
      <c r="L374" s="14">
        <v>0</v>
      </c>
      <c r="M374" s="14"/>
      <c r="N374" s="14">
        <v>340794</v>
      </c>
      <c r="O374" s="14"/>
      <c r="P374" s="14">
        <v>0</v>
      </c>
      <c r="Q374" s="14"/>
      <c r="R374" s="14">
        <v>0</v>
      </c>
      <c r="S374" s="14"/>
      <c r="T374" s="15">
        <v>597275</v>
      </c>
      <c r="U374" s="14"/>
      <c r="V374" s="8" t="str">
        <f t="shared" si="5"/>
        <v>No</v>
      </c>
      <c r="W374" s="14"/>
      <c r="X374" s="5"/>
      <c r="Y374" s="14"/>
      <c r="Z374" s="5"/>
      <c r="AA374" s="27"/>
      <c r="AB374" s="5"/>
      <c r="AC374" s="14"/>
      <c r="AD374" s="5"/>
      <c r="AE374" s="7"/>
    </row>
    <row r="375" spans="1:31" s="54" customFormat="1">
      <c r="A375" s="16" t="s">
        <v>4573</v>
      </c>
      <c r="B375" s="16" t="s">
        <v>5238</v>
      </c>
      <c r="C375" s="17" t="s">
        <v>93</v>
      </c>
      <c r="D375" s="179">
        <v>6009</v>
      </c>
      <c r="E375" s="182">
        <v>60009</v>
      </c>
      <c r="F375" s="17" t="s">
        <v>68</v>
      </c>
      <c r="G375" s="17" t="s">
        <v>69</v>
      </c>
      <c r="H375" s="18">
        <v>235730</v>
      </c>
      <c r="I375" s="13">
        <v>47</v>
      </c>
      <c r="J375" s="14">
        <v>2634195</v>
      </c>
      <c r="K375" s="14"/>
      <c r="L375" s="14">
        <v>0</v>
      </c>
      <c r="M375" s="14"/>
      <c r="N375" s="14">
        <v>1996811</v>
      </c>
      <c r="O375" s="14"/>
      <c r="P375" s="14">
        <v>659313</v>
      </c>
      <c r="Q375" s="14"/>
      <c r="R375" s="14">
        <v>10756959</v>
      </c>
      <c r="S375" s="14"/>
      <c r="T375" s="15">
        <v>16047278</v>
      </c>
      <c r="U375" s="14"/>
      <c r="V375" s="8" t="str">
        <f t="shared" si="5"/>
        <v>No</v>
      </c>
      <c r="W375" s="14"/>
      <c r="X375" s="5"/>
      <c r="Y375" s="14"/>
      <c r="Z375" s="5"/>
      <c r="AA375" s="27"/>
      <c r="AB375" s="5"/>
      <c r="AC375" s="14"/>
      <c r="AD375" s="5"/>
      <c r="AE375" s="7"/>
    </row>
    <row r="376" spans="1:31" s="54" customFormat="1">
      <c r="A376" s="16" t="s">
        <v>4577</v>
      </c>
      <c r="B376" s="16" t="s">
        <v>5239</v>
      </c>
      <c r="C376" s="17" t="s">
        <v>39</v>
      </c>
      <c r="D376" s="179">
        <v>2010</v>
      </c>
      <c r="E376" s="182">
        <v>20010</v>
      </c>
      <c r="F376" s="17" t="s">
        <v>68</v>
      </c>
      <c r="G376" s="17" t="s">
        <v>69</v>
      </c>
      <c r="H376" s="18">
        <v>423566</v>
      </c>
      <c r="I376" s="13">
        <v>47</v>
      </c>
      <c r="J376" s="14">
        <v>614225</v>
      </c>
      <c r="K376" s="14"/>
      <c r="L376" s="14">
        <v>0</v>
      </c>
      <c r="M376" s="14"/>
      <c r="N376" s="14">
        <v>1011403</v>
      </c>
      <c r="O376" s="14"/>
      <c r="P376" s="14">
        <v>3523490</v>
      </c>
      <c r="Q376" s="14"/>
      <c r="R376" s="14">
        <v>5209219</v>
      </c>
      <c r="S376" s="14"/>
      <c r="T376" s="15">
        <v>10358337</v>
      </c>
      <c r="U376" s="14"/>
      <c r="V376" s="8" t="str">
        <f t="shared" si="5"/>
        <v>No</v>
      </c>
      <c r="W376" s="14"/>
      <c r="X376" s="5"/>
      <c r="Y376" s="14"/>
      <c r="Z376" s="5"/>
      <c r="AA376" s="27"/>
      <c r="AB376" s="5"/>
      <c r="AC376" s="14"/>
      <c r="AD376" s="5"/>
      <c r="AE376" s="7"/>
    </row>
    <row r="377" spans="1:31" s="54" customFormat="1">
      <c r="A377" s="16" t="s">
        <v>1704</v>
      </c>
      <c r="B377" s="16" t="s">
        <v>1705</v>
      </c>
      <c r="C377" s="17" t="s">
        <v>182</v>
      </c>
      <c r="D377" s="179" t="s">
        <v>1706</v>
      </c>
      <c r="E377" s="182" t="s">
        <v>1707</v>
      </c>
      <c r="F377" s="17" t="s">
        <v>72</v>
      </c>
      <c r="G377" s="17" t="s">
        <v>108</v>
      </c>
      <c r="H377" s="18">
        <v>0</v>
      </c>
      <c r="I377" s="13">
        <v>46</v>
      </c>
      <c r="J377" s="14">
        <v>525752</v>
      </c>
      <c r="K377" s="14"/>
      <c r="L377" s="14">
        <v>0</v>
      </c>
      <c r="M377" s="14"/>
      <c r="N377" s="14">
        <v>244195</v>
      </c>
      <c r="O377" s="14"/>
      <c r="P377" s="14">
        <v>5278640</v>
      </c>
      <c r="Q377" s="14"/>
      <c r="R377" s="14">
        <v>300000</v>
      </c>
      <c r="S377" s="14"/>
      <c r="T377" s="15">
        <v>6348587</v>
      </c>
      <c r="U377" s="14"/>
      <c r="V377" s="8" t="str">
        <f t="shared" si="5"/>
        <v>No</v>
      </c>
      <c r="W377" s="14"/>
      <c r="X377" s="5"/>
      <c r="Y377" s="14"/>
      <c r="Z377" s="5"/>
      <c r="AA377" s="27"/>
      <c r="AB377" s="5"/>
      <c r="AC377" s="14"/>
      <c r="AD377" s="5"/>
      <c r="AE377" s="7"/>
    </row>
    <row r="378" spans="1:31" s="54" customFormat="1">
      <c r="A378" s="16" t="s">
        <v>4579</v>
      </c>
      <c r="B378" s="16" t="s">
        <v>5240</v>
      </c>
      <c r="C378" s="17" t="s">
        <v>95</v>
      </c>
      <c r="D378" s="179">
        <v>6088</v>
      </c>
      <c r="E378" s="182">
        <v>60088</v>
      </c>
      <c r="F378" s="17" t="s">
        <v>68</v>
      </c>
      <c r="G378" s="17" t="s">
        <v>69</v>
      </c>
      <c r="H378" s="18">
        <v>899703</v>
      </c>
      <c r="I378" s="13">
        <v>46</v>
      </c>
      <c r="J378" s="14">
        <v>2738804</v>
      </c>
      <c r="K378" s="14"/>
      <c r="L378" s="14">
        <v>0</v>
      </c>
      <c r="M378" s="14"/>
      <c r="N378" s="14">
        <v>3078597</v>
      </c>
      <c r="O378" s="14"/>
      <c r="P378" s="14">
        <v>466741</v>
      </c>
      <c r="Q378" s="14"/>
      <c r="R378" s="14">
        <v>11235996</v>
      </c>
      <c r="S378" s="14"/>
      <c r="T378" s="15">
        <v>17520138</v>
      </c>
      <c r="U378" s="14"/>
      <c r="V378" s="8" t="str">
        <f t="shared" si="5"/>
        <v>No</v>
      </c>
      <c r="W378" s="14"/>
      <c r="X378" s="5"/>
      <c r="Y378" s="14"/>
      <c r="Z378" s="5"/>
      <c r="AA378" s="27"/>
      <c r="AB378" s="5"/>
      <c r="AC378" s="14"/>
      <c r="AD378" s="5"/>
      <c r="AE378" s="7"/>
    </row>
    <row r="379" spans="1:31" s="54" customFormat="1">
      <c r="A379" s="16" t="s">
        <v>6311</v>
      </c>
      <c r="B379" s="16" t="s">
        <v>5241</v>
      </c>
      <c r="C379" s="17" t="s">
        <v>74</v>
      </c>
      <c r="D379" s="179">
        <v>9039</v>
      </c>
      <c r="E379" s="182">
        <v>90039</v>
      </c>
      <c r="F379" s="17" t="s">
        <v>68</v>
      </c>
      <c r="G379" s="17" t="s">
        <v>69</v>
      </c>
      <c r="H379" s="18">
        <v>12150996</v>
      </c>
      <c r="I379" s="13">
        <v>46</v>
      </c>
      <c r="J379" s="14">
        <v>2763451</v>
      </c>
      <c r="K379" s="14"/>
      <c r="L379" s="14">
        <v>0</v>
      </c>
      <c r="M379" s="14"/>
      <c r="N379" s="14">
        <v>12708704</v>
      </c>
      <c r="O379" s="14"/>
      <c r="P379" s="14">
        <v>7103958</v>
      </c>
      <c r="Q379" s="14"/>
      <c r="R379" s="14">
        <v>2649427</v>
      </c>
      <c r="S379" s="14"/>
      <c r="T379" s="15">
        <v>25225540</v>
      </c>
      <c r="U379" s="14"/>
      <c r="V379" s="8" t="str">
        <f t="shared" si="5"/>
        <v>No</v>
      </c>
      <c r="W379" s="14"/>
      <c r="X379" s="5"/>
      <c r="Y379" s="14"/>
      <c r="Z379" s="5"/>
      <c r="AA379" s="27"/>
      <c r="AB379" s="5"/>
      <c r="AC379" s="14"/>
      <c r="AD379" s="5"/>
      <c r="AE379" s="7"/>
    </row>
    <row r="380" spans="1:31" s="54" customFormat="1">
      <c r="A380" s="16" t="s">
        <v>2307</v>
      </c>
      <c r="B380" s="16" t="s">
        <v>5242</v>
      </c>
      <c r="C380" s="17" t="s">
        <v>84</v>
      </c>
      <c r="D380" s="179" t="s">
        <v>2308</v>
      </c>
      <c r="E380" s="182">
        <v>41105</v>
      </c>
      <c r="F380" s="17" t="s">
        <v>116</v>
      </c>
      <c r="G380" s="17" t="s">
        <v>69</v>
      </c>
      <c r="H380" s="18">
        <v>70543</v>
      </c>
      <c r="I380" s="13">
        <v>46</v>
      </c>
      <c r="J380" s="14">
        <v>4018658</v>
      </c>
      <c r="K380" s="14"/>
      <c r="L380" s="14">
        <v>0</v>
      </c>
      <c r="M380" s="14"/>
      <c r="N380" s="14">
        <v>112500</v>
      </c>
      <c r="O380" s="14"/>
      <c r="P380" s="14">
        <v>0</v>
      </c>
      <c r="Q380" s="14"/>
      <c r="R380" s="14">
        <v>0</v>
      </c>
      <c r="S380" s="14"/>
      <c r="T380" s="15">
        <v>4131158</v>
      </c>
      <c r="U380" s="14"/>
      <c r="V380" s="8" t="str">
        <f t="shared" si="5"/>
        <v>No</v>
      </c>
      <c r="W380" s="14"/>
      <c r="X380" s="5"/>
      <c r="Y380" s="14"/>
      <c r="Z380" s="5"/>
      <c r="AA380" s="27"/>
      <c r="AB380" s="5"/>
      <c r="AC380" s="14"/>
      <c r="AD380" s="5"/>
      <c r="AE380" s="7"/>
    </row>
    <row r="381" spans="1:31" s="54" customFormat="1">
      <c r="A381" s="16" t="s">
        <v>6581</v>
      </c>
      <c r="B381" s="16" t="s">
        <v>5243</v>
      </c>
      <c r="C381" s="17" t="s">
        <v>93</v>
      </c>
      <c r="D381" s="179" t="s">
        <v>3380</v>
      </c>
      <c r="E381" s="182" t="s">
        <v>3381</v>
      </c>
      <c r="F381" s="17" t="s">
        <v>96</v>
      </c>
      <c r="G381" s="17" t="s">
        <v>108</v>
      </c>
      <c r="H381" s="18">
        <v>0</v>
      </c>
      <c r="I381" s="13">
        <v>46</v>
      </c>
      <c r="J381" s="14">
        <v>176449</v>
      </c>
      <c r="K381" s="14"/>
      <c r="L381" s="14">
        <v>0</v>
      </c>
      <c r="M381" s="14"/>
      <c r="N381" s="14">
        <v>381307</v>
      </c>
      <c r="O381" s="14"/>
      <c r="P381" s="14">
        <v>335771</v>
      </c>
      <c r="Q381" s="14"/>
      <c r="R381" s="14">
        <v>2367209</v>
      </c>
      <c r="S381" s="14"/>
      <c r="T381" s="15">
        <v>3260736</v>
      </c>
      <c r="U381" s="14"/>
      <c r="V381" s="8" t="str">
        <f t="shared" si="5"/>
        <v>No</v>
      </c>
      <c r="W381" s="14"/>
      <c r="X381" s="5"/>
      <c r="Y381" s="14"/>
      <c r="Z381" s="5"/>
      <c r="AA381" s="27"/>
      <c r="AB381" s="5"/>
      <c r="AC381" s="14"/>
      <c r="AD381" s="5"/>
      <c r="AE381" s="7"/>
    </row>
    <row r="382" spans="1:31" s="54" customFormat="1">
      <c r="A382" s="16" t="s">
        <v>184</v>
      </c>
      <c r="B382" s="16" t="s">
        <v>185</v>
      </c>
      <c r="C382" s="17" t="s">
        <v>182</v>
      </c>
      <c r="D382" s="179">
        <v>3078</v>
      </c>
      <c r="E382" s="182">
        <v>30078</v>
      </c>
      <c r="F382" s="17" t="s">
        <v>96</v>
      </c>
      <c r="G382" s="17" t="s">
        <v>69</v>
      </c>
      <c r="H382" s="18">
        <v>1733853</v>
      </c>
      <c r="I382" s="13">
        <v>46</v>
      </c>
      <c r="J382" s="14">
        <v>508672</v>
      </c>
      <c r="K382" s="14"/>
      <c r="L382" s="14">
        <v>0</v>
      </c>
      <c r="M382" s="14"/>
      <c r="N382" s="14">
        <v>0</v>
      </c>
      <c r="O382" s="14"/>
      <c r="P382" s="14">
        <v>0</v>
      </c>
      <c r="Q382" s="14"/>
      <c r="R382" s="14">
        <v>130000</v>
      </c>
      <c r="S382" s="14"/>
      <c r="T382" s="15">
        <v>638672</v>
      </c>
      <c r="U382" s="14"/>
      <c r="V382" s="8" t="str">
        <f t="shared" si="5"/>
        <v>No</v>
      </c>
      <c r="W382" s="14"/>
      <c r="X382" s="5"/>
      <c r="Y382" s="14"/>
      <c r="Z382" s="5"/>
      <c r="AA382" s="27"/>
      <c r="AB382" s="5"/>
      <c r="AC382" s="14"/>
      <c r="AD382" s="5"/>
      <c r="AE382" s="7"/>
    </row>
    <row r="383" spans="1:31" s="54" customFormat="1">
      <c r="A383" s="16" t="s">
        <v>3129</v>
      </c>
      <c r="B383" s="16" t="s">
        <v>529</v>
      </c>
      <c r="C383" s="17" t="s">
        <v>174</v>
      </c>
      <c r="D383" s="179">
        <v>4159</v>
      </c>
      <c r="E383" s="182">
        <v>40159</v>
      </c>
      <c r="F383" s="17" t="s">
        <v>72</v>
      </c>
      <c r="G383" s="17" t="s">
        <v>69</v>
      </c>
      <c r="H383" s="18">
        <v>969587</v>
      </c>
      <c r="I383" s="13">
        <v>46</v>
      </c>
      <c r="J383" s="14">
        <v>1888459</v>
      </c>
      <c r="K383" s="14"/>
      <c r="L383" s="14">
        <v>0</v>
      </c>
      <c r="M383" s="14"/>
      <c r="N383" s="14">
        <v>2765083</v>
      </c>
      <c r="O383" s="14"/>
      <c r="P383" s="14">
        <v>1289880</v>
      </c>
      <c r="Q383" s="14"/>
      <c r="R383" s="14">
        <v>3608555</v>
      </c>
      <c r="S383" s="14"/>
      <c r="T383" s="15">
        <v>9551977</v>
      </c>
      <c r="U383" s="14"/>
      <c r="V383" s="8" t="str">
        <f t="shared" si="5"/>
        <v>No</v>
      </c>
      <c r="W383" s="14"/>
      <c r="X383" s="5"/>
      <c r="Y383" s="14"/>
      <c r="Z383" s="5"/>
      <c r="AA383" s="27"/>
      <c r="AB383" s="5"/>
      <c r="AC383" s="14"/>
      <c r="AD383" s="5"/>
      <c r="AE383" s="7"/>
    </row>
    <row r="384" spans="1:31" s="54" customFormat="1">
      <c r="A384" s="16" t="s">
        <v>4585</v>
      </c>
      <c r="B384" s="16" t="s">
        <v>1655</v>
      </c>
      <c r="C384" s="17" t="s">
        <v>152</v>
      </c>
      <c r="D384" s="179">
        <v>4006</v>
      </c>
      <c r="E384" s="182">
        <v>40006</v>
      </c>
      <c r="F384" s="17" t="s">
        <v>72</v>
      </c>
      <c r="G384" s="17" t="s">
        <v>69</v>
      </c>
      <c r="H384" s="18">
        <v>219957</v>
      </c>
      <c r="I384" s="13">
        <v>46</v>
      </c>
      <c r="J384" s="14">
        <v>1916482</v>
      </c>
      <c r="K384" s="14"/>
      <c r="L384" s="14">
        <v>0</v>
      </c>
      <c r="M384" s="14"/>
      <c r="N384" s="14">
        <v>1897913</v>
      </c>
      <c r="O384" s="14"/>
      <c r="P384" s="14">
        <v>739251</v>
      </c>
      <c r="Q384" s="14"/>
      <c r="R384" s="14">
        <v>3772444</v>
      </c>
      <c r="S384" s="14"/>
      <c r="T384" s="15">
        <v>8326090</v>
      </c>
      <c r="U384" s="14"/>
      <c r="V384" s="8" t="str">
        <f t="shared" si="5"/>
        <v>No</v>
      </c>
      <c r="W384" s="14"/>
      <c r="X384" s="5"/>
      <c r="Y384" s="14"/>
      <c r="Z384" s="5"/>
      <c r="AA384" s="27"/>
      <c r="AB384" s="5"/>
      <c r="AC384" s="14"/>
      <c r="AD384" s="5"/>
      <c r="AE384" s="7"/>
    </row>
    <row r="385" spans="1:31" s="54" customFormat="1">
      <c r="A385" s="16" t="s">
        <v>2342</v>
      </c>
      <c r="B385" s="16" t="s">
        <v>1439</v>
      </c>
      <c r="C385" s="17" t="s">
        <v>84</v>
      </c>
      <c r="D385" s="179" t="s">
        <v>2343</v>
      </c>
      <c r="E385" s="182" t="s">
        <v>2344</v>
      </c>
      <c r="F385" s="17" t="s">
        <v>116</v>
      </c>
      <c r="G385" s="17" t="s">
        <v>108</v>
      </c>
      <c r="H385" s="18">
        <v>0</v>
      </c>
      <c r="I385" s="13">
        <v>46</v>
      </c>
      <c r="J385" s="14">
        <v>30577</v>
      </c>
      <c r="K385" s="14"/>
      <c r="L385" s="14">
        <v>0</v>
      </c>
      <c r="M385" s="14"/>
      <c r="N385" s="14">
        <v>786212</v>
      </c>
      <c r="O385" s="14"/>
      <c r="P385" s="14">
        <v>0</v>
      </c>
      <c r="Q385" s="14"/>
      <c r="R385" s="14">
        <v>1201729</v>
      </c>
      <c r="S385" s="14"/>
      <c r="T385" s="15">
        <v>2018518</v>
      </c>
      <c r="U385" s="14"/>
      <c r="V385" s="8" t="str">
        <f t="shared" si="5"/>
        <v>No</v>
      </c>
      <c r="W385" s="14"/>
      <c r="X385" s="5"/>
      <c r="Y385" s="14"/>
      <c r="Z385" s="5"/>
      <c r="AA385" s="27"/>
      <c r="AB385" s="5"/>
      <c r="AC385" s="14"/>
      <c r="AD385" s="5"/>
      <c r="AE385" s="7"/>
    </row>
    <row r="386" spans="1:31" s="54" customFormat="1">
      <c r="A386" s="16" t="s">
        <v>275</v>
      </c>
      <c r="B386" s="16" t="s">
        <v>276</v>
      </c>
      <c r="C386" s="17" t="s">
        <v>124</v>
      </c>
      <c r="D386" s="179">
        <v>5158</v>
      </c>
      <c r="E386" s="182">
        <v>50158</v>
      </c>
      <c r="F386" s="17" t="s">
        <v>141</v>
      </c>
      <c r="G386" s="17" t="s">
        <v>69</v>
      </c>
      <c r="H386" s="18">
        <v>306022</v>
      </c>
      <c r="I386" s="13">
        <v>46</v>
      </c>
      <c r="J386" s="14">
        <v>3689967</v>
      </c>
      <c r="K386" s="14"/>
      <c r="L386" s="14">
        <v>0</v>
      </c>
      <c r="M386" s="14"/>
      <c r="N386" s="14">
        <v>0</v>
      </c>
      <c r="O386" s="14"/>
      <c r="P386" s="14">
        <v>6196827</v>
      </c>
      <c r="Q386" s="14"/>
      <c r="R386" s="14">
        <v>0</v>
      </c>
      <c r="S386" s="14"/>
      <c r="T386" s="15">
        <v>9886794</v>
      </c>
      <c r="U386" s="14"/>
      <c r="V386" s="8" t="str">
        <f t="shared" si="5"/>
        <v>No</v>
      </c>
      <c r="W386" s="14"/>
      <c r="X386" s="5"/>
      <c r="Y386" s="14"/>
      <c r="Z386" s="5"/>
      <c r="AA386" s="27"/>
      <c r="AB386" s="5"/>
      <c r="AC386" s="14"/>
      <c r="AD386" s="5"/>
      <c r="AE386" s="7"/>
    </row>
    <row r="387" spans="1:31" s="54" customFormat="1">
      <c r="A387" s="16" t="s">
        <v>2234</v>
      </c>
      <c r="B387" s="16" t="s">
        <v>5244</v>
      </c>
      <c r="C387" s="17" t="s">
        <v>32</v>
      </c>
      <c r="D387" s="179" t="s">
        <v>2235</v>
      </c>
      <c r="E387" s="182" t="s">
        <v>2236</v>
      </c>
      <c r="F387" s="17" t="s">
        <v>116</v>
      </c>
      <c r="G387" s="17" t="s">
        <v>108</v>
      </c>
      <c r="H387" s="18">
        <v>0</v>
      </c>
      <c r="I387" s="13">
        <v>45</v>
      </c>
      <c r="J387" s="14">
        <v>750480</v>
      </c>
      <c r="K387" s="14"/>
      <c r="L387" s="14">
        <v>0</v>
      </c>
      <c r="M387" s="14"/>
      <c r="N387" s="14">
        <v>92686</v>
      </c>
      <c r="O387" s="14"/>
      <c r="P387" s="14">
        <v>126959</v>
      </c>
      <c r="Q387" s="14"/>
      <c r="R387" s="14">
        <v>3645262</v>
      </c>
      <c r="S387" s="14"/>
      <c r="T387" s="15">
        <v>4615387</v>
      </c>
      <c r="U387" s="14"/>
      <c r="V387" s="8" t="str">
        <f t="shared" ref="V387:V450" si="6">IF(U387&amp;S387&amp;Q387&amp;O387&amp;M387&amp;K387&lt;&gt;"","Yes","No")</f>
        <v>No</v>
      </c>
      <c r="W387" s="14"/>
      <c r="X387" s="5"/>
      <c r="Y387" s="14"/>
      <c r="Z387" s="5"/>
      <c r="AA387" s="27"/>
      <c r="AB387" s="5"/>
      <c r="AC387" s="14"/>
      <c r="AD387" s="5"/>
      <c r="AE387" s="7"/>
    </row>
    <row r="388" spans="1:31" s="54" customFormat="1">
      <c r="A388" s="16" t="s">
        <v>1818</v>
      </c>
      <c r="B388" s="16" t="s">
        <v>5058</v>
      </c>
      <c r="C388" s="17" t="s">
        <v>139</v>
      </c>
      <c r="D388" s="179" t="s">
        <v>1819</v>
      </c>
      <c r="E388" s="182" t="s">
        <v>1820</v>
      </c>
      <c r="F388" s="17" t="s">
        <v>116</v>
      </c>
      <c r="G388" s="17" t="s">
        <v>108</v>
      </c>
      <c r="H388" s="18">
        <v>0</v>
      </c>
      <c r="I388" s="13">
        <v>45</v>
      </c>
      <c r="J388" s="14">
        <v>466971</v>
      </c>
      <c r="K388" s="14"/>
      <c r="L388" s="14">
        <v>0</v>
      </c>
      <c r="M388" s="14"/>
      <c r="N388" s="14">
        <v>6500</v>
      </c>
      <c r="O388" s="14"/>
      <c r="P388" s="14">
        <v>80001</v>
      </c>
      <c r="Q388" s="14"/>
      <c r="R388" s="14">
        <v>1481061</v>
      </c>
      <c r="S388" s="14"/>
      <c r="T388" s="15">
        <v>2034533</v>
      </c>
      <c r="U388" s="14"/>
      <c r="V388" s="8" t="str">
        <f t="shared" si="6"/>
        <v>No</v>
      </c>
      <c r="W388" s="14"/>
      <c r="X388" s="5"/>
      <c r="Y388" s="14"/>
      <c r="Z388" s="5"/>
      <c r="AA388" s="27"/>
      <c r="AB388" s="5"/>
      <c r="AC388" s="14"/>
      <c r="AD388" s="5"/>
      <c r="AE388" s="7"/>
    </row>
    <row r="389" spans="1:31" s="54" customFormat="1">
      <c r="A389" s="16" t="s">
        <v>4317</v>
      </c>
      <c r="B389" s="16" t="s">
        <v>630</v>
      </c>
      <c r="C389" s="17" t="s">
        <v>74</v>
      </c>
      <c r="D389" s="179">
        <v>9164</v>
      </c>
      <c r="E389" s="182">
        <v>90164</v>
      </c>
      <c r="F389" s="17" t="s">
        <v>72</v>
      </c>
      <c r="G389" s="17" t="s">
        <v>69</v>
      </c>
      <c r="H389" s="18">
        <v>367260</v>
      </c>
      <c r="I389" s="13">
        <v>45</v>
      </c>
      <c r="J389" s="14">
        <v>2099082</v>
      </c>
      <c r="K389" s="14"/>
      <c r="L389" s="14">
        <v>0</v>
      </c>
      <c r="M389" s="14"/>
      <c r="N389" s="14">
        <v>990000</v>
      </c>
      <c r="O389" s="14"/>
      <c r="P389" s="14">
        <v>4781961</v>
      </c>
      <c r="Q389" s="14"/>
      <c r="R389" s="14">
        <v>2534915</v>
      </c>
      <c r="S389" s="14"/>
      <c r="T389" s="15">
        <v>10405958</v>
      </c>
      <c r="U389" s="14"/>
      <c r="V389" s="8" t="str">
        <f t="shared" si="6"/>
        <v>No</v>
      </c>
      <c r="W389" s="14"/>
      <c r="X389" s="5"/>
      <c r="Y389" s="14"/>
      <c r="Z389" s="5"/>
      <c r="AA389" s="27"/>
      <c r="AB389" s="5"/>
      <c r="AC389" s="14"/>
      <c r="AD389" s="5"/>
      <c r="AE389" s="7"/>
    </row>
    <row r="390" spans="1:31" s="54" customFormat="1">
      <c r="A390" s="16" t="s">
        <v>1721</v>
      </c>
      <c r="B390" s="16" t="s">
        <v>5245</v>
      </c>
      <c r="C390" s="17" t="s">
        <v>288</v>
      </c>
      <c r="D390" s="179">
        <v>5021</v>
      </c>
      <c r="E390" s="182">
        <v>50021</v>
      </c>
      <c r="F390" s="17" t="s">
        <v>72</v>
      </c>
      <c r="G390" s="17" t="s">
        <v>69</v>
      </c>
      <c r="H390" s="18">
        <v>569499</v>
      </c>
      <c r="I390" s="13">
        <v>45</v>
      </c>
      <c r="J390" s="14">
        <v>2277738</v>
      </c>
      <c r="K390" s="14"/>
      <c r="L390" s="14">
        <v>323310</v>
      </c>
      <c r="M390" s="14"/>
      <c r="N390" s="14">
        <v>0</v>
      </c>
      <c r="O390" s="14"/>
      <c r="P390" s="14">
        <v>1091835</v>
      </c>
      <c r="Q390" s="14"/>
      <c r="R390" s="14">
        <v>4948451</v>
      </c>
      <c r="S390" s="14"/>
      <c r="T390" s="15">
        <v>8641334</v>
      </c>
      <c r="U390" s="14"/>
      <c r="V390" s="8" t="str">
        <f t="shared" si="6"/>
        <v>No</v>
      </c>
      <c r="W390" s="14"/>
      <c r="X390" s="5"/>
      <c r="Y390" s="14"/>
      <c r="Z390" s="5"/>
      <c r="AA390" s="27"/>
      <c r="AB390" s="5"/>
      <c r="AC390" s="14"/>
      <c r="AD390" s="5"/>
      <c r="AE390" s="7"/>
    </row>
    <row r="391" spans="1:31" s="54" customFormat="1">
      <c r="A391" s="16" t="s">
        <v>4597</v>
      </c>
      <c r="B391" s="16" t="s">
        <v>5246</v>
      </c>
      <c r="C391" s="17" t="s">
        <v>110</v>
      </c>
      <c r="D391" s="179" t="s">
        <v>798</v>
      </c>
      <c r="E391" s="182" t="s">
        <v>799</v>
      </c>
      <c r="F391" s="17" t="s">
        <v>116</v>
      </c>
      <c r="G391" s="17" t="s">
        <v>108</v>
      </c>
      <c r="H391" s="18">
        <v>0</v>
      </c>
      <c r="I391" s="13">
        <v>45</v>
      </c>
      <c r="J391" s="14">
        <v>222166</v>
      </c>
      <c r="K391" s="14"/>
      <c r="L391" s="14">
        <v>0</v>
      </c>
      <c r="M391" s="14"/>
      <c r="N391" s="14">
        <v>0</v>
      </c>
      <c r="O391" s="14"/>
      <c r="P391" s="14">
        <v>294321</v>
      </c>
      <c r="Q391" s="14"/>
      <c r="R391" s="14">
        <v>1835314</v>
      </c>
      <c r="S391" s="14"/>
      <c r="T391" s="15">
        <v>2351801</v>
      </c>
      <c r="U391" s="14"/>
      <c r="V391" s="8" t="str">
        <f t="shared" si="6"/>
        <v>No</v>
      </c>
      <c r="W391" s="14"/>
      <c r="X391" s="5"/>
      <c r="Y391" s="14"/>
      <c r="Z391" s="5"/>
      <c r="AA391" s="27"/>
      <c r="AB391" s="5"/>
      <c r="AC391" s="14"/>
      <c r="AD391" s="5"/>
      <c r="AE391" s="7"/>
    </row>
    <row r="392" spans="1:31" s="54" customFormat="1">
      <c r="A392" s="16" t="s">
        <v>4582</v>
      </c>
      <c r="B392" s="16" t="s">
        <v>5247</v>
      </c>
      <c r="C392" s="17" t="s">
        <v>45</v>
      </c>
      <c r="D392" s="179">
        <v>4043</v>
      </c>
      <c r="E392" s="182">
        <v>40043</v>
      </c>
      <c r="F392" s="17" t="s">
        <v>68</v>
      </c>
      <c r="G392" s="17" t="s">
        <v>69</v>
      </c>
      <c r="H392" s="18">
        <v>326183</v>
      </c>
      <c r="I392" s="13">
        <v>45</v>
      </c>
      <c r="J392" s="14">
        <v>621260</v>
      </c>
      <c r="K392" s="14"/>
      <c r="L392" s="14">
        <v>0</v>
      </c>
      <c r="M392" s="14"/>
      <c r="N392" s="14">
        <v>2871804</v>
      </c>
      <c r="O392" s="14"/>
      <c r="P392" s="14">
        <v>0</v>
      </c>
      <c r="Q392" s="14"/>
      <c r="R392" s="14">
        <v>6845191</v>
      </c>
      <c r="S392" s="14"/>
      <c r="T392" s="15">
        <v>10338255</v>
      </c>
      <c r="U392" s="14"/>
      <c r="V392" s="8" t="str">
        <f t="shared" si="6"/>
        <v>No</v>
      </c>
      <c r="W392" s="14"/>
      <c r="X392" s="5"/>
      <c r="Y392" s="14"/>
      <c r="Z392" s="5"/>
      <c r="AA392" s="27"/>
      <c r="AB392" s="5"/>
      <c r="AC392" s="14"/>
      <c r="AD392" s="5"/>
      <c r="AE392" s="7"/>
    </row>
    <row r="393" spans="1:31" s="54" customFormat="1">
      <c r="A393" s="16" t="s">
        <v>1049</v>
      </c>
      <c r="B393" s="16" t="s">
        <v>5248</v>
      </c>
      <c r="C393" s="17" t="s">
        <v>364</v>
      </c>
      <c r="D393" s="179" t="s">
        <v>1050</v>
      </c>
      <c r="E393" s="182" t="s">
        <v>1051</v>
      </c>
      <c r="F393" s="17" t="s">
        <v>116</v>
      </c>
      <c r="G393" s="17" t="s">
        <v>108</v>
      </c>
      <c r="H393" s="18">
        <v>0</v>
      </c>
      <c r="I393" s="13">
        <v>45</v>
      </c>
      <c r="J393" s="14">
        <v>1488837</v>
      </c>
      <c r="K393" s="14"/>
      <c r="L393" s="14">
        <v>0</v>
      </c>
      <c r="M393" s="14"/>
      <c r="N393" s="14">
        <v>109146</v>
      </c>
      <c r="O393" s="14"/>
      <c r="P393" s="14">
        <v>1377677</v>
      </c>
      <c r="Q393" s="14"/>
      <c r="R393" s="14">
        <v>1074290</v>
      </c>
      <c r="S393" s="14"/>
      <c r="T393" s="15">
        <v>4049950</v>
      </c>
      <c r="U393" s="14"/>
      <c r="V393" s="8" t="str">
        <f t="shared" si="6"/>
        <v>No</v>
      </c>
      <c r="W393" s="14"/>
      <c r="X393" s="5"/>
      <c r="Y393" s="14"/>
      <c r="Z393" s="5"/>
      <c r="AA393" s="27"/>
      <c r="AB393" s="5"/>
      <c r="AC393" s="14"/>
      <c r="AD393" s="5"/>
      <c r="AE393" s="7"/>
    </row>
    <row r="394" spans="1:31" s="54" customFormat="1">
      <c r="A394" s="16" t="s">
        <v>6312</v>
      </c>
      <c r="B394" s="16" t="s">
        <v>5249</v>
      </c>
      <c r="C394" s="17" t="s">
        <v>285</v>
      </c>
      <c r="D394" s="179" t="s">
        <v>2946</v>
      </c>
      <c r="E394" s="182" t="s">
        <v>2947</v>
      </c>
      <c r="F394" s="17" t="s">
        <v>96</v>
      </c>
      <c r="G394" s="17" t="s">
        <v>108</v>
      </c>
      <c r="H394" s="18">
        <v>0</v>
      </c>
      <c r="I394" s="13">
        <v>45</v>
      </c>
      <c r="J394" s="14">
        <v>43741</v>
      </c>
      <c r="K394" s="14"/>
      <c r="L394" s="14">
        <v>0</v>
      </c>
      <c r="M394" s="14"/>
      <c r="N394" s="14">
        <v>183250</v>
      </c>
      <c r="O394" s="14"/>
      <c r="P394" s="14">
        <v>0</v>
      </c>
      <c r="Q394" s="14"/>
      <c r="R394" s="14">
        <v>1141185</v>
      </c>
      <c r="S394" s="14"/>
      <c r="T394" s="15">
        <v>1368176</v>
      </c>
      <c r="U394" s="14"/>
      <c r="V394" s="8" t="str">
        <f t="shared" si="6"/>
        <v>No</v>
      </c>
      <c r="W394" s="14"/>
      <c r="X394" s="5"/>
      <c r="Y394" s="14"/>
      <c r="Z394" s="5"/>
      <c r="AA394" s="27"/>
      <c r="AB394" s="5"/>
      <c r="AC394" s="14"/>
      <c r="AD394" s="5"/>
      <c r="AE394" s="7"/>
    </row>
    <row r="395" spans="1:31" s="54" customFormat="1">
      <c r="A395" s="16" t="s">
        <v>6313</v>
      </c>
      <c r="B395" s="16" t="s">
        <v>1062</v>
      </c>
      <c r="C395" s="17" t="s">
        <v>152</v>
      </c>
      <c r="D395" s="179" t="s">
        <v>2843</v>
      </c>
      <c r="E395" s="182" t="s">
        <v>2844</v>
      </c>
      <c r="F395" s="17" t="s">
        <v>72</v>
      </c>
      <c r="G395" s="17" t="s">
        <v>108</v>
      </c>
      <c r="H395" s="18">
        <v>0</v>
      </c>
      <c r="I395" s="13">
        <v>44</v>
      </c>
      <c r="J395" s="14">
        <v>1752430</v>
      </c>
      <c r="K395" s="14"/>
      <c r="L395" s="14">
        <v>0</v>
      </c>
      <c r="M395" s="14"/>
      <c r="N395" s="14">
        <v>292967</v>
      </c>
      <c r="O395" s="14"/>
      <c r="P395" s="14">
        <v>726674</v>
      </c>
      <c r="Q395" s="14"/>
      <c r="R395" s="14">
        <v>933178</v>
      </c>
      <c r="S395" s="14"/>
      <c r="T395" s="15">
        <v>3705249</v>
      </c>
      <c r="U395" s="14"/>
      <c r="V395" s="8" t="str">
        <f t="shared" si="6"/>
        <v>No</v>
      </c>
      <c r="W395" s="14"/>
      <c r="X395" s="5"/>
      <c r="Y395" s="14"/>
      <c r="Z395" s="5"/>
      <c r="AA395" s="27"/>
      <c r="AB395" s="5"/>
      <c r="AC395" s="14"/>
      <c r="AD395" s="5"/>
      <c r="AE395" s="7"/>
    </row>
    <row r="396" spans="1:31" s="54" customFormat="1">
      <c r="A396" s="16" t="s">
        <v>6314</v>
      </c>
      <c r="B396" s="16" t="s">
        <v>1737</v>
      </c>
      <c r="C396" s="17" t="s">
        <v>39</v>
      </c>
      <c r="D396" s="179">
        <v>2099</v>
      </c>
      <c r="E396" s="182">
        <v>20099</v>
      </c>
      <c r="F396" s="17" t="s">
        <v>79</v>
      </c>
      <c r="G396" s="17" t="s">
        <v>69</v>
      </c>
      <c r="H396" s="18">
        <v>18351295</v>
      </c>
      <c r="I396" s="13">
        <v>44</v>
      </c>
      <c r="J396" s="14">
        <v>3371972</v>
      </c>
      <c r="K396" s="14"/>
      <c r="L396" s="14">
        <v>0</v>
      </c>
      <c r="M396" s="14"/>
      <c r="N396" s="14">
        <v>29883489</v>
      </c>
      <c r="O396" s="14"/>
      <c r="P396" s="14">
        <v>4298285</v>
      </c>
      <c r="Q396" s="14"/>
      <c r="R396" s="14">
        <v>23294537</v>
      </c>
      <c r="S396" s="14"/>
      <c r="T396" s="15">
        <v>60848283</v>
      </c>
      <c r="U396" s="14"/>
      <c r="V396" s="8" t="str">
        <f t="shared" si="6"/>
        <v>No</v>
      </c>
      <c r="W396" s="14"/>
      <c r="X396" s="5"/>
      <c r="Y396" s="14"/>
      <c r="Z396" s="5"/>
      <c r="AA396" s="27"/>
      <c r="AB396" s="5"/>
      <c r="AC396" s="14"/>
      <c r="AD396" s="5"/>
      <c r="AE396" s="7"/>
    </row>
    <row r="397" spans="1:31" s="54" customFormat="1">
      <c r="A397" s="16" t="s">
        <v>779</v>
      </c>
      <c r="B397" s="16" t="s">
        <v>5250</v>
      </c>
      <c r="C397" s="17" t="s">
        <v>74</v>
      </c>
      <c r="D397" s="179">
        <v>9208</v>
      </c>
      <c r="E397" s="182">
        <v>90208</v>
      </c>
      <c r="F397" s="17" t="s">
        <v>96</v>
      </c>
      <c r="G397" s="17" t="s">
        <v>69</v>
      </c>
      <c r="H397" s="18">
        <v>98176</v>
      </c>
      <c r="I397" s="13">
        <v>44</v>
      </c>
      <c r="J397" s="14">
        <v>1424445</v>
      </c>
      <c r="K397" s="14"/>
      <c r="L397" s="14">
        <v>0</v>
      </c>
      <c r="M397" s="14"/>
      <c r="N397" s="14">
        <v>0</v>
      </c>
      <c r="O397" s="14"/>
      <c r="P397" s="14">
        <v>2578493</v>
      </c>
      <c r="Q397" s="14"/>
      <c r="R397" s="14">
        <v>5702168</v>
      </c>
      <c r="S397" s="14"/>
      <c r="T397" s="15">
        <v>9705106</v>
      </c>
      <c r="U397" s="14"/>
      <c r="V397" s="8" t="str">
        <f t="shared" si="6"/>
        <v>No</v>
      </c>
      <c r="W397" s="14"/>
      <c r="X397" s="5"/>
      <c r="Y397" s="14"/>
      <c r="Z397" s="5"/>
      <c r="AA397" s="27"/>
      <c r="AB397" s="5"/>
      <c r="AC397" s="14"/>
      <c r="AD397" s="5"/>
      <c r="AE397" s="7"/>
    </row>
    <row r="398" spans="1:31" s="54" customFormat="1">
      <c r="A398" s="16" t="s">
        <v>3267</v>
      </c>
      <c r="B398" s="16" t="s">
        <v>648</v>
      </c>
      <c r="C398" s="17" t="s">
        <v>74</v>
      </c>
      <c r="D398" s="179" t="s">
        <v>3268</v>
      </c>
      <c r="E398" s="182" t="s">
        <v>3269</v>
      </c>
      <c r="F398" s="17" t="s">
        <v>72</v>
      </c>
      <c r="G398" s="17" t="s">
        <v>108</v>
      </c>
      <c r="H398" s="18">
        <v>0</v>
      </c>
      <c r="I398" s="13">
        <v>44</v>
      </c>
      <c r="J398" s="14">
        <v>1426025</v>
      </c>
      <c r="K398" s="14"/>
      <c r="L398" s="14">
        <v>0</v>
      </c>
      <c r="M398" s="14"/>
      <c r="N398" s="14">
        <v>803693</v>
      </c>
      <c r="O398" s="14"/>
      <c r="P398" s="14">
        <v>1694291</v>
      </c>
      <c r="Q398" s="14"/>
      <c r="R398" s="14">
        <v>497201</v>
      </c>
      <c r="S398" s="14"/>
      <c r="T398" s="15">
        <v>4421210</v>
      </c>
      <c r="U398" s="14"/>
      <c r="V398" s="8" t="str">
        <f t="shared" si="6"/>
        <v>No</v>
      </c>
      <c r="W398" s="14"/>
      <c r="X398" s="5"/>
      <c r="Y398" s="14"/>
      <c r="Z398" s="5"/>
      <c r="AA398" s="27"/>
      <c r="AB398" s="5"/>
      <c r="AC398" s="14"/>
      <c r="AD398" s="5"/>
      <c r="AE398" s="7"/>
    </row>
    <row r="399" spans="1:31" s="54" customFormat="1">
      <c r="A399" s="16" t="s">
        <v>4797</v>
      </c>
      <c r="B399" s="16" t="s">
        <v>4102</v>
      </c>
      <c r="C399" s="17" t="s">
        <v>182</v>
      </c>
      <c r="D399" s="179"/>
      <c r="E399" s="182" t="s">
        <v>4798</v>
      </c>
      <c r="F399" s="17" t="s">
        <v>761</v>
      </c>
      <c r="G399" s="17" t="s">
        <v>108</v>
      </c>
      <c r="H399" s="18">
        <v>0</v>
      </c>
      <c r="I399" s="13">
        <v>44</v>
      </c>
      <c r="J399" s="14">
        <v>1437308</v>
      </c>
      <c r="K399" s="14"/>
      <c r="L399" s="14">
        <v>0</v>
      </c>
      <c r="M399" s="14"/>
      <c r="N399" s="14">
        <v>3211</v>
      </c>
      <c r="O399" s="14"/>
      <c r="P399" s="14">
        <v>328138</v>
      </c>
      <c r="Q399" s="14"/>
      <c r="R399" s="14">
        <v>0</v>
      </c>
      <c r="S399" s="14"/>
      <c r="T399" s="15">
        <v>1768657</v>
      </c>
      <c r="U399" s="14"/>
      <c r="V399" s="8" t="str">
        <f t="shared" si="6"/>
        <v>No</v>
      </c>
      <c r="W399" s="14"/>
      <c r="X399" s="5"/>
      <c r="Y399" s="14"/>
      <c r="Z399" s="5"/>
      <c r="AA399" s="27"/>
      <c r="AB399" s="5"/>
      <c r="AC399" s="14"/>
      <c r="AD399" s="5"/>
      <c r="AE399" s="7"/>
    </row>
    <row r="400" spans="1:31" s="54" customFormat="1">
      <c r="A400" s="16" t="s">
        <v>4298</v>
      </c>
      <c r="B400" s="16" t="s">
        <v>1655</v>
      </c>
      <c r="C400" s="17" t="s">
        <v>364</v>
      </c>
      <c r="D400" s="179" t="s">
        <v>1055</v>
      </c>
      <c r="E400" s="182" t="s">
        <v>1056</v>
      </c>
      <c r="F400" s="17" t="s">
        <v>116</v>
      </c>
      <c r="G400" s="17" t="s">
        <v>108</v>
      </c>
      <c r="H400" s="18">
        <v>0</v>
      </c>
      <c r="I400" s="13">
        <v>44</v>
      </c>
      <c r="J400" s="14">
        <v>122585</v>
      </c>
      <c r="K400" s="14"/>
      <c r="L400" s="14">
        <v>0</v>
      </c>
      <c r="M400" s="14"/>
      <c r="N400" s="14">
        <v>789256</v>
      </c>
      <c r="O400" s="14"/>
      <c r="P400" s="14">
        <v>792579</v>
      </c>
      <c r="Q400" s="14"/>
      <c r="R400" s="14">
        <v>3029192</v>
      </c>
      <c r="S400" s="14"/>
      <c r="T400" s="15">
        <v>4733612</v>
      </c>
      <c r="U400" s="14"/>
      <c r="V400" s="8" t="str">
        <f t="shared" si="6"/>
        <v>No</v>
      </c>
      <c r="W400" s="14"/>
      <c r="X400" s="5"/>
      <c r="Y400" s="14"/>
      <c r="Z400" s="5"/>
      <c r="AA400" s="27"/>
      <c r="AB400" s="5"/>
      <c r="AC400" s="14"/>
      <c r="AD400" s="5"/>
      <c r="AE400" s="7"/>
    </row>
    <row r="401" spans="1:31" s="54" customFormat="1">
      <c r="A401" s="16" t="s">
        <v>737</v>
      </c>
      <c r="B401" s="16" t="s">
        <v>5251</v>
      </c>
      <c r="C401" s="17" t="s">
        <v>106</v>
      </c>
      <c r="D401" s="179" t="s">
        <v>738</v>
      </c>
      <c r="E401" s="182" t="s">
        <v>739</v>
      </c>
      <c r="F401" s="17" t="s">
        <v>116</v>
      </c>
      <c r="G401" s="17" t="s">
        <v>108</v>
      </c>
      <c r="H401" s="18">
        <v>0</v>
      </c>
      <c r="I401" s="13">
        <v>44</v>
      </c>
      <c r="J401" s="14">
        <v>26577</v>
      </c>
      <c r="K401" s="14"/>
      <c r="L401" s="14">
        <v>0</v>
      </c>
      <c r="M401" s="14"/>
      <c r="N401" s="14">
        <v>825964</v>
      </c>
      <c r="O401" s="14"/>
      <c r="P401" s="14">
        <v>485122</v>
      </c>
      <c r="Q401" s="14"/>
      <c r="R401" s="14">
        <v>768234</v>
      </c>
      <c r="S401" s="14"/>
      <c r="T401" s="15">
        <v>2105897</v>
      </c>
      <c r="U401" s="14"/>
      <c r="V401" s="8" t="str">
        <f t="shared" si="6"/>
        <v>No</v>
      </c>
      <c r="W401" s="14"/>
      <c r="X401" s="5"/>
      <c r="Y401" s="14"/>
      <c r="Z401" s="5"/>
      <c r="AA401" s="27"/>
      <c r="AB401" s="5"/>
      <c r="AC401" s="14"/>
      <c r="AD401" s="5"/>
      <c r="AE401" s="7"/>
    </row>
    <row r="402" spans="1:31" s="54" customFormat="1">
      <c r="A402" s="16" t="s">
        <v>2150</v>
      </c>
      <c r="B402" s="16" t="s">
        <v>418</v>
      </c>
      <c r="C402" s="17" t="s">
        <v>328</v>
      </c>
      <c r="D402" s="179" t="s">
        <v>2151</v>
      </c>
      <c r="E402" s="182" t="s">
        <v>2152</v>
      </c>
      <c r="F402" s="17" t="s">
        <v>72</v>
      </c>
      <c r="G402" s="17" t="s">
        <v>108</v>
      </c>
      <c r="H402" s="18">
        <v>0</v>
      </c>
      <c r="I402" s="13">
        <v>44</v>
      </c>
      <c r="J402" s="14">
        <v>1167681</v>
      </c>
      <c r="K402" s="14"/>
      <c r="L402" s="14">
        <v>0</v>
      </c>
      <c r="M402" s="14"/>
      <c r="N402" s="14">
        <v>0</v>
      </c>
      <c r="O402" s="14"/>
      <c r="P402" s="14">
        <v>2465046</v>
      </c>
      <c r="Q402" s="14"/>
      <c r="R402" s="14">
        <v>381461</v>
      </c>
      <c r="S402" s="14"/>
      <c r="T402" s="15">
        <v>4014188</v>
      </c>
      <c r="U402" s="14"/>
      <c r="V402" s="8" t="str">
        <f t="shared" si="6"/>
        <v>No</v>
      </c>
      <c r="W402" s="14"/>
      <c r="X402" s="5"/>
      <c r="Y402" s="14"/>
      <c r="Z402" s="5"/>
      <c r="AA402" s="27"/>
      <c r="AB402" s="5"/>
      <c r="AC402" s="14"/>
      <c r="AD402" s="5"/>
      <c r="AE402" s="7"/>
    </row>
    <row r="403" spans="1:31" s="54" customFormat="1">
      <c r="A403" s="16" t="s">
        <v>3189</v>
      </c>
      <c r="B403" s="16" t="s">
        <v>5252</v>
      </c>
      <c r="C403" s="17" t="s">
        <v>71</v>
      </c>
      <c r="D403" s="179" t="s">
        <v>3190</v>
      </c>
      <c r="E403" s="182" t="s">
        <v>3191</v>
      </c>
      <c r="F403" s="17" t="s">
        <v>68</v>
      </c>
      <c r="G403" s="17" t="s">
        <v>108</v>
      </c>
      <c r="H403" s="18">
        <v>0</v>
      </c>
      <c r="I403" s="13">
        <v>44</v>
      </c>
      <c r="J403" s="14">
        <v>438264</v>
      </c>
      <c r="K403" s="14"/>
      <c r="L403" s="14">
        <v>0</v>
      </c>
      <c r="M403" s="14"/>
      <c r="N403" s="14">
        <v>3380926</v>
      </c>
      <c r="O403" s="14"/>
      <c r="P403" s="14">
        <v>522600</v>
      </c>
      <c r="Q403" s="14"/>
      <c r="R403" s="14">
        <v>5052737</v>
      </c>
      <c r="S403" s="14"/>
      <c r="T403" s="15">
        <v>9394527</v>
      </c>
      <c r="U403" s="14"/>
      <c r="V403" s="8" t="str">
        <f t="shared" si="6"/>
        <v>No</v>
      </c>
      <c r="W403" s="14"/>
      <c r="X403" s="5"/>
      <c r="Y403" s="14"/>
      <c r="Z403" s="5"/>
      <c r="AA403" s="27"/>
      <c r="AB403" s="5"/>
      <c r="AC403" s="14"/>
      <c r="AD403" s="5"/>
      <c r="AE403" s="7"/>
    </row>
    <row r="404" spans="1:31" s="54" customFormat="1">
      <c r="A404" s="16" t="s">
        <v>299</v>
      </c>
      <c r="B404" s="16" t="s">
        <v>5253</v>
      </c>
      <c r="C404" s="17" t="s">
        <v>45</v>
      </c>
      <c r="D404" s="179">
        <v>4068</v>
      </c>
      <c r="E404" s="182">
        <v>40068</v>
      </c>
      <c r="F404" s="17" t="s">
        <v>96</v>
      </c>
      <c r="G404" s="17" t="s">
        <v>69</v>
      </c>
      <c r="H404" s="18">
        <v>77074</v>
      </c>
      <c r="I404" s="13">
        <v>43</v>
      </c>
      <c r="J404" s="14">
        <v>241293</v>
      </c>
      <c r="K404" s="14"/>
      <c r="L404" s="14">
        <v>0</v>
      </c>
      <c r="M404" s="14"/>
      <c r="N404" s="14">
        <v>13063</v>
      </c>
      <c r="O404" s="14"/>
      <c r="P404" s="14">
        <v>62152</v>
      </c>
      <c r="Q404" s="14"/>
      <c r="R404" s="14">
        <v>1091687</v>
      </c>
      <c r="S404" s="14"/>
      <c r="T404" s="15">
        <v>1408195</v>
      </c>
      <c r="U404" s="14"/>
      <c r="V404" s="8" t="str">
        <f t="shared" si="6"/>
        <v>No</v>
      </c>
      <c r="W404" s="14"/>
      <c r="X404" s="5"/>
      <c r="Y404" s="14"/>
      <c r="Z404" s="5"/>
      <c r="AA404" s="27"/>
      <c r="AB404" s="5"/>
      <c r="AC404" s="14"/>
      <c r="AD404" s="5"/>
      <c r="AE404" s="7"/>
    </row>
    <row r="405" spans="1:31" s="54" customFormat="1">
      <c r="A405" s="16" t="s">
        <v>1714</v>
      </c>
      <c r="B405" s="16" t="s">
        <v>5254</v>
      </c>
      <c r="C405" s="17" t="s">
        <v>153</v>
      </c>
      <c r="D405" s="179">
        <v>1102</v>
      </c>
      <c r="E405" s="182">
        <v>10102</v>
      </c>
      <c r="F405" s="17" t="s">
        <v>105</v>
      </c>
      <c r="G405" s="17" t="s">
        <v>69</v>
      </c>
      <c r="H405" s="18">
        <v>924859</v>
      </c>
      <c r="I405" s="13">
        <v>43</v>
      </c>
      <c r="J405" s="14">
        <v>1591447</v>
      </c>
      <c r="K405" s="14"/>
      <c r="L405" s="14">
        <v>0</v>
      </c>
      <c r="M405" s="14"/>
      <c r="N405" s="14">
        <v>0</v>
      </c>
      <c r="O405" s="14"/>
      <c r="P405" s="14">
        <v>34670592</v>
      </c>
      <c r="Q405" s="14"/>
      <c r="R405" s="14">
        <v>0</v>
      </c>
      <c r="S405" s="14"/>
      <c r="T405" s="15">
        <v>36262039</v>
      </c>
      <c r="U405" s="14"/>
      <c r="V405" s="8" t="str">
        <f t="shared" si="6"/>
        <v>No</v>
      </c>
      <c r="W405" s="14"/>
      <c r="X405" s="5"/>
      <c r="Y405" s="14"/>
      <c r="Z405" s="5"/>
      <c r="AA405" s="27"/>
      <c r="AB405" s="5"/>
      <c r="AC405" s="14"/>
      <c r="AD405" s="5"/>
      <c r="AE405" s="7"/>
    </row>
    <row r="406" spans="1:31" s="54" customFormat="1">
      <c r="A406" s="16" t="s">
        <v>6315</v>
      </c>
      <c r="B406" s="16" t="s">
        <v>5255</v>
      </c>
      <c r="C406" s="17" t="s">
        <v>93</v>
      </c>
      <c r="D406" s="179" t="s">
        <v>3389</v>
      </c>
      <c r="E406" s="182" t="s">
        <v>3390</v>
      </c>
      <c r="F406" s="17" t="s">
        <v>68</v>
      </c>
      <c r="G406" s="17" t="s">
        <v>108</v>
      </c>
      <c r="H406" s="18">
        <v>0</v>
      </c>
      <c r="I406" s="13">
        <v>43</v>
      </c>
      <c r="J406" s="14">
        <v>366685</v>
      </c>
      <c r="K406" s="14"/>
      <c r="L406" s="14">
        <v>0</v>
      </c>
      <c r="M406" s="14"/>
      <c r="N406" s="14">
        <v>0</v>
      </c>
      <c r="O406" s="14"/>
      <c r="P406" s="14">
        <v>456048</v>
      </c>
      <c r="Q406" s="14"/>
      <c r="R406" s="14">
        <v>2211840</v>
      </c>
      <c r="S406" s="14"/>
      <c r="T406" s="15">
        <v>3034573</v>
      </c>
      <c r="U406" s="14"/>
      <c r="V406" s="8" t="str">
        <f t="shared" si="6"/>
        <v>No</v>
      </c>
      <c r="W406" s="14"/>
      <c r="X406" s="5"/>
      <c r="Y406" s="14"/>
      <c r="Z406" s="5"/>
      <c r="AA406" s="27"/>
      <c r="AB406" s="5"/>
      <c r="AC406" s="14"/>
      <c r="AD406" s="5"/>
      <c r="AE406" s="7"/>
    </row>
    <row r="407" spans="1:31" s="54" customFormat="1">
      <c r="A407" s="16" t="s">
        <v>329</v>
      </c>
      <c r="B407" s="16" t="s">
        <v>5256</v>
      </c>
      <c r="C407" s="17" t="s">
        <v>151</v>
      </c>
      <c r="D407" s="179">
        <v>3001</v>
      </c>
      <c r="E407" s="182">
        <v>30001</v>
      </c>
      <c r="F407" s="17" t="s">
        <v>72</v>
      </c>
      <c r="G407" s="17" t="s">
        <v>69</v>
      </c>
      <c r="H407" s="18">
        <v>153199</v>
      </c>
      <c r="I407" s="13">
        <v>43</v>
      </c>
      <c r="J407" s="14">
        <v>1860277</v>
      </c>
      <c r="K407" s="14"/>
      <c r="L407" s="14">
        <v>8153311</v>
      </c>
      <c r="M407" s="14"/>
      <c r="N407" s="14">
        <v>759175</v>
      </c>
      <c r="O407" s="14"/>
      <c r="P407" s="14">
        <v>9725</v>
      </c>
      <c r="Q407" s="14"/>
      <c r="R407" s="14">
        <v>2300000</v>
      </c>
      <c r="S407" s="14"/>
      <c r="T407" s="15">
        <v>13082488</v>
      </c>
      <c r="U407" s="14"/>
      <c r="V407" s="8" t="str">
        <f t="shared" si="6"/>
        <v>No</v>
      </c>
      <c r="W407" s="14"/>
      <c r="X407" s="5"/>
      <c r="Y407" s="14"/>
      <c r="Z407" s="5"/>
      <c r="AA407" s="27"/>
      <c r="AB407" s="5"/>
      <c r="AC407" s="14"/>
      <c r="AD407" s="5"/>
      <c r="AE407" s="7"/>
    </row>
    <row r="408" spans="1:31" s="54" customFormat="1">
      <c r="A408" s="16" t="s">
        <v>6316</v>
      </c>
      <c r="B408" s="16" t="s">
        <v>657</v>
      </c>
      <c r="C408" s="17" t="s">
        <v>106</v>
      </c>
      <c r="D408" s="179">
        <v>3094</v>
      </c>
      <c r="E408" s="182">
        <v>30094</v>
      </c>
      <c r="F408" s="17" t="s">
        <v>68</v>
      </c>
      <c r="G408" s="17" t="s">
        <v>69</v>
      </c>
      <c r="H408" s="18">
        <v>66784</v>
      </c>
      <c r="I408" s="13">
        <v>43</v>
      </c>
      <c r="J408" s="14">
        <v>2034853</v>
      </c>
      <c r="K408" s="14"/>
      <c r="L408" s="14">
        <v>0</v>
      </c>
      <c r="M408" s="14"/>
      <c r="N408" s="14">
        <v>186056</v>
      </c>
      <c r="O408" s="14"/>
      <c r="P408" s="14">
        <v>1524856</v>
      </c>
      <c r="Q408" s="14"/>
      <c r="R408" s="14">
        <v>1877067</v>
      </c>
      <c r="S408" s="14"/>
      <c r="T408" s="15">
        <v>5622832</v>
      </c>
      <c r="U408" s="14"/>
      <c r="V408" s="8" t="str">
        <f t="shared" si="6"/>
        <v>No</v>
      </c>
      <c r="W408" s="14"/>
      <c r="X408" s="5"/>
      <c r="Y408" s="14"/>
      <c r="Z408" s="5"/>
      <c r="AA408" s="27"/>
      <c r="AB408" s="5"/>
      <c r="AC408" s="14"/>
      <c r="AD408" s="5"/>
      <c r="AE408" s="7"/>
    </row>
    <row r="409" spans="1:31" s="54" customFormat="1">
      <c r="A409" s="16" t="s">
        <v>2373</v>
      </c>
      <c r="B409" s="16" t="s">
        <v>5257</v>
      </c>
      <c r="C409" s="17" t="s">
        <v>39</v>
      </c>
      <c r="D409" s="179">
        <v>2217</v>
      </c>
      <c r="E409" s="182">
        <v>20217</v>
      </c>
      <c r="F409" s="17" t="s">
        <v>89</v>
      </c>
      <c r="G409" s="17" t="s">
        <v>69</v>
      </c>
      <c r="H409" s="18">
        <v>18351295</v>
      </c>
      <c r="I409" s="13">
        <v>43</v>
      </c>
      <c r="J409" s="14">
        <v>14887264</v>
      </c>
      <c r="K409" s="14"/>
      <c r="L409" s="14">
        <v>0</v>
      </c>
      <c r="M409" s="14"/>
      <c r="N409" s="14">
        <v>0</v>
      </c>
      <c r="O409" s="14"/>
      <c r="P409" s="14">
        <v>0</v>
      </c>
      <c r="Q409" s="14"/>
      <c r="R409" s="14">
        <v>0</v>
      </c>
      <c r="S409" s="14"/>
      <c r="T409" s="15">
        <v>14887264</v>
      </c>
      <c r="U409" s="14"/>
      <c r="V409" s="8" t="str">
        <f t="shared" si="6"/>
        <v>No</v>
      </c>
      <c r="W409" s="14"/>
      <c r="X409" s="5"/>
      <c r="Y409" s="14"/>
      <c r="Z409" s="5"/>
      <c r="AA409" s="27"/>
      <c r="AB409" s="5"/>
      <c r="AC409" s="14"/>
      <c r="AD409" s="5"/>
      <c r="AE409" s="7"/>
    </row>
    <row r="410" spans="1:31" s="54" customFormat="1">
      <c r="A410" s="16" t="s">
        <v>6582</v>
      </c>
      <c r="B410" s="16" t="s">
        <v>317</v>
      </c>
      <c r="C410" s="17" t="s">
        <v>153</v>
      </c>
      <c r="D410" s="179">
        <v>1051</v>
      </c>
      <c r="E410" s="182">
        <v>10051</v>
      </c>
      <c r="F410" s="17" t="s">
        <v>72</v>
      </c>
      <c r="G410" s="17" t="s">
        <v>69</v>
      </c>
      <c r="H410" s="18">
        <v>168136</v>
      </c>
      <c r="I410" s="13">
        <v>43</v>
      </c>
      <c r="J410" s="14">
        <v>681166</v>
      </c>
      <c r="K410" s="14"/>
      <c r="L410" s="14">
        <v>0</v>
      </c>
      <c r="M410" s="14"/>
      <c r="N410" s="14">
        <v>1394285</v>
      </c>
      <c r="O410" s="14"/>
      <c r="P410" s="14">
        <v>4508430</v>
      </c>
      <c r="Q410" s="14"/>
      <c r="R410" s="14">
        <v>894312</v>
      </c>
      <c r="S410" s="14"/>
      <c r="T410" s="15">
        <v>7478193</v>
      </c>
      <c r="U410" s="14"/>
      <c r="V410" s="8" t="str">
        <f t="shared" si="6"/>
        <v>No</v>
      </c>
      <c r="W410" s="14"/>
      <c r="X410" s="5"/>
      <c r="Y410" s="14"/>
      <c r="Z410" s="5"/>
      <c r="AA410" s="27"/>
      <c r="AB410" s="5"/>
      <c r="AC410" s="14"/>
      <c r="AD410" s="5"/>
      <c r="AE410" s="7"/>
    </row>
    <row r="411" spans="1:31" s="54" customFormat="1">
      <c r="A411" s="16" t="s">
        <v>6317</v>
      </c>
      <c r="B411" s="16" t="s">
        <v>5258</v>
      </c>
      <c r="C411" s="17" t="s">
        <v>120</v>
      </c>
      <c r="D411" s="179">
        <v>57</v>
      </c>
      <c r="E411" s="182">
        <v>57</v>
      </c>
      <c r="F411" s="17" t="s">
        <v>96</v>
      </c>
      <c r="G411" s="17" t="s">
        <v>69</v>
      </c>
      <c r="H411" s="18">
        <v>83794</v>
      </c>
      <c r="I411" s="13">
        <v>43</v>
      </c>
      <c r="J411" s="14">
        <v>1068279</v>
      </c>
      <c r="K411" s="14"/>
      <c r="L411" s="14">
        <v>0</v>
      </c>
      <c r="M411" s="14"/>
      <c r="N411" s="14">
        <v>1859662</v>
      </c>
      <c r="O411" s="14"/>
      <c r="P411" s="14">
        <v>497798</v>
      </c>
      <c r="Q411" s="14"/>
      <c r="R411" s="14">
        <v>3241801</v>
      </c>
      <c r="S411" s="14"/>
      <c r="T411" s="15">
        <v>6667540</v>
      </c>
      <c r="U411" s="14"/>
      <c r="V411" s="8" t="str">
        <f t="shared" si="6"/>
        <v>No</v>
      </c>
      <c r="W411" s="14"/>
      <c r="X411" s="5"/>
      <c r="Y411" s="14"/>
      <c r="Z411" s="5"/>
      <c r="AA411" s="27"/>
      <c r="AB411" s="5"/>
      <c r="AC411" s="14"/>
      <c r="AD411" s="5"/>
      <c r="AE411" s="7"/>
    </row>
    <row r="412" spans="1:31" s="54" customFormat="1">
      <c r="A412" s="16" t="s">
        <v>6318</v>
      </c>
      <c r="B412" s="16" t="s">
        <v>4799</v>
      </c>
      <c r="C412" s="17" t="s">
        <v>166</v>
      </c>
      <c r="D412" s="179" t="s">
        <v>1164</v>
      </c>
      <c r="E412" s="182">
        <v>70066</v>
      </c>
      <c r="F412" s="17" t="s">
        <v>72</v>
      </c>
      <c r="G412" s="17" t="s">
        <v>69</v>
      </c>
      <c r="H412" s="18">
        <v>60438</v>
      </c>
      <c r="I412" s="13">
        <v>43</v>
      </c>
      <c r="J412" s="14">
        <v>1154831</v>
      </c>
      <c r="K412" s="14"/>
      <c r="L412" s="14">
        <v>0</v>
      </c>
      <c r="M412" s="14"/>
      <c r="N412" s="14">
        <v>14982</v>
      </c>
      <c r="O412" s="14"/>
      <c r="P412" s="14">
        <v>194111</v>
      </c>
      <c r="Q412" s="14"/>
      <c r="R412" s="14">
        <v>2204811</v>
      </c>
      <c r="S412" s="14"/>
      <c r="T412" s="15">
        <v>3568735</v>
      </c>
      <c r="U412" s="14"/>
      <c r="V412" s="8" t="str">
        <f t="shared" si="6"/>
        <v>No</v>
      </c>
      <c r="W412" s="14"/>
      <c r="X412" s="5"/>
      <c r="Y412" s="14"/>
      <c r="Z412" s="5"/>
      <c r="AA412" s="27"/>
      <c r="AB412" s="5"/>
      <c r="AC412" s="14"/>
      <c r="AD412" s="5"/>
      <c r="AE412" s="7"/>
    </row>
    <row r="413" spans="1:31" s="54" customFormat="1">
      <c r="A413" s="16" t="s">
        <v>994</v>
      </c>
      <c r="B413" s="16" t="s">
        <v>995</v>
      </c>
      <c r="C413" s="17" t="s">
        <v>124</v>
      </c>
      <c r="D413" s="179" t="s">
        <v>996</v>
      </c>
      <c r="E413" s="182" t="s">
        <v>997</v>
      </c>
      <c r="F413" s="17" t="s">
        <v>68</v>
      </c>
      <c r="G413" s="17" t="s">
        <v>108</v>
      </c>
      <c r="H413" s="18">
        <v>0</v>
      </c>
      <c r="I413" s="13">
        <v>43</v>
      </c>
      <c r="J413" s="14">
        <v>961828</v>
      </c>
      <c r="K413" s="14"/>
      <c r="L413" s="14">
        <v>0</v>
      </c>
      <c r="M413" s="14"/>
      <c r="N413" s="14">
        <v>148389</v>
      </c>
      <c r="O413" s="14"/>
      <c r="P413" s="14">
        <v>1567963</v>
      </c>
      <c r="Q413" s="14"/>
      <c r="R413" s="14">
        <v>1536373</v>
      </c>
      <c r="S413" s="14"/>
      <c r="T413" s="15">
        <v>4214553</v>
      </c>
      <c r="U413" s="14"/>
      <c r="V413" s="8" t="str">
        <f t="shared" si="6"/>
        <v>No</v>
      </c>
      <c r="W413" s="14"/>
      <c r="X413" s="5"/>
      <c r="Y413" s="14"/>
      <c r="Z413" s="5"/>
      <c r="AA413" s="27"/>
      <c r="AB413" s="5"/>
      <c r="AC413" s="14"/>
      <c r="AD413" s="5"/>
      <c r="AE413" s="7"/>
    </row>
    <row r="414" spans="1:31" s="54" customFormat="1">
      <c r="A414" s="16" t="s">
        <v>1709</v>
      </c>
      <c r="B414" s="16" t="s">
        <v>5259</v>
      </c>
      <c r="C414" s="17" t="s">
        <v>93</v>
      </c>
      <c r="D414" s="179">
        <v>6114</v>
      </c>
      <c r="E414" s="182">
        <v>60114</v>
      </c>
      <c r="F414" s="17" t="s">
        <v>68</v>
      </c>
      <c r="G414" s="17" t="s">
        <v>69</v>
      </c>
      <c r="H414" s="18">
        <v>5121892</v>
      </c>
      <c r="I414" s="13">
        <v>42</v>
      </c>
      <c r="J414" s="14">
        <v>954072</v>
      </c>
      <c r="K414" s="14"/>
      <c r="L414" s="14">
        <v>0</v>
      </c>
      <c r="M414" s="14"/>
      <c r="N414" s="14">
        <v>506849</v>
      </c>
      <c r="O414" s="14"/>
      <c r="P414" s="14">
        <v>250410</v>
      </c>
      <c r="Q414" s="14"/>
      <c r="R414" s="14">
        <v>3998716</v>
      </c>
      <c r="S414" s="14"/>
      <c r="T414" s="15">
        <v>5710047</v>
      </c>
      <c r="U414" s="14"/>
      <c r="V414" s="8" t="str">
        <f t="shared" si="6"/>
        <v>No</v>
      </c>
      <c r="W414" s="14"/>
      <c r="X414" s="5"/>
      <c r="Y414" s="14"/>
      <c r="Z414" s="5"/>
      <c r="AA414" s="27"/>
      <c r="AB414" s="5"/>
      <c r="AC414" s="14"/>
      <c r="AD414" s="5"/>
      <c r="AE414" s="7"/>
    </row>
    <row r="415" spans="1:31" s="54" customFormat="1">
      <c r="A415" s="16" t="s">
        <v>6319</v>
      </c>
      <c r="B415" s="16" t="s">
        <v>806</v>
      </c>
      <c r="C415" s="17" t="s">
        <v>110</v>
      </c>
      <c r="D415" s="179" t="s">
        <v>818</v>
      </c>
      <c r="E415" s="182" t="s">
        <v>819</v>
      </c>
      <c r="F415" s="17" t="s">
        <v>96</v>
      </c>
      <c r="G415" s="17" t="s">
        <v>108</v>
      </c>
      <c r="H415" s="18">
        <v>0</v>
      </c>
      <c r="I415" s="13">
        <v>42</v>
      </c>
      <c r="J415" s="14">
        <v>43165</v>
      </c>
      <c r="K415" s="14"/>
      <c r="L415" s="14">
        <v>0</v>
      </c>
      <c r="M415" s="14"/>
      <c r="N415" s="14">
        <v>0</v>
      </c>
      <c r="O415" s="14"/>
      <c r="P415" s="14">
        <v>152306</v>
      </c>
      <c r="Q415" s="14"/>
      <c r="R415" s="14">
        <v>955552</v>
      </c>
      <c r="S415" s="14"/>
      <c r="T415" s="15">
        <v>1151023</v>
      </c>
      <c r="U415" s="14"/>
      <c r="V415" s="8" t="str">
        <f t="shared" si="6"/>
        <v>No</v>
      </c>
      <c r="W415" s="14"/>
      <c r="X415" s="5"/>
      <c r="Y415" s="14"/>
      <c r="Z415" s="5"/>
      <c r="AA415" s="27"/>
      <c r="AB415" s="5"/>
      <c r="AC415" s="14"/>
      <c r="AD415" s="5"/>
      <c r="AE415" s="7"/>
    </row>
    <row r="416" spans="1:31" s="54" customFormat="1">
      <c r="A416" s="16" t="s">
        <v>4588</v>
      </c>
      <c r="B416" s="16" t="s">
        <v>5260</v>
      </c>
      <c r="C416" s="17" t="s">
        <v>121</v>
      </c>
      <c r="D416" s="179">
        <v>4128</v>
      </c>
      <c r="E416" s="182">
        <v>40128</v>
      </c>
      <c r="F416" s="17" t="s">
        <v>68</v>
      </c>
      <c r="G416" s="17" t="s">
        <v>69</v>
      </c>
      <c r="H416" s="18">
        <v>191917</v>
      </c>
      <c r="I416" s="13">
        <v>42</v>
      </c>
      <c r="J416" s="14">
        <v>322710</v>
      </c>
      <c r="K416" s="14"/>
      <c r="L416" s="14">
        <v>0</v>
      </c>
      <c r="M416" s="14"/>
      <c r="N416" s="14">
        <v>50959</v>
      </c>
      <c r="O416" s="14"/>
      <c r="P416" s="14">
        <v>918396</v>
      </c>
      <c r="Q416" s="14"/>
      <c r="R416" s="14">
        <v>2454812</v>
      </c>
      <c r="S416" s="14"/>
      <c r="T416" s="15">
        <v>3746877</v>
      </c>
      <c r="U416" s="14"/>
      <c r="V416" s="8" t="str">
        <f t="shared" si="6"/>
        <v>No</v>
      </c>
      <c r="W416" s="14"/>
      <c r="X416" s="5"/>
      <c r="Y416" s="14"/>
      <c r="Z416" s="5"/>
      <c r="AA416" s="27"/>
      <c r="AB416" s="5"/>
      <c r="AC416" s="14"/>
      <c r="AD416" s="5"/>
      <c r="AE416" s="7"/>
    </row>
    <row r="417" spans="1:31" s="54" customFormat="1">
      <c r="A417" s="16" t="s">
        <v>1693</v>
      </c>
      <c r="B417" s="16" t="s">
        <v>1694</v>
      </c>
      <c r="C417" s="17" t="s">
        <v>182</v>
      </c>
      <c r="D417" s="179" t="s">
        <v>1695</v>
      </c>
      <c r="E417" s="182" t="s">
        <v>1696</v>
      </c>
      <c r="F417" s="17" t="s">
        <v>72</v>
      </c>
      <c r="G417" s="17" t="s">
        <v>108</v>
      </c>
      <c r="H417" s="18">
        <v>0</v>
      </c>
      <c r="I417" s="13">
        <v>42</v>
      </c>
      <c r="J417" s="14">
        <v>1622830</v>
      </c>
      <c r="K417" s="14"/>
      <c r="L417" s="14">
        <v>0</v>
      </c>
      <c r="M417" s="14"/>
      <c r="N417" s="14">
        <v>20282</v>
      </c>
      <c r="O417" s="14"/>
      <c r="P417" s="14">
        <v>1730602</v>
      </c>
      <c r="Q417" s="14"/>
      <c r="R417" s="14">
        <v>300000</v>
      </c>
      <c r="S417" s="14"/>
      <c r="T417" s="15">
        <v>3673714</v>
      </c>
      <c r="U417" s="14"/>
      <c r="V417" s="8" t="str">
        <f t="shared" si="6"/>
        <v>No</v>
      </c>
      <c r="W417" s="14"/>
      <c r="X417" s="5"/>
      <c r="Y417" s="14"/>
      <c r="Z417" s="5"/>
      <c r="AA417" s="27"/>
      <c r="AB417" s="5"/>
      <c r="AC417" s="14"/>
      <c r="AD417" s="5"/>
      <c r="AE417" s="7"/>
    </row>
    <row r="418" spans="1:31" s="54" customFormat="1">
      <c r="A418" s="16" t="s">
        <v>2116</v>
      </c>
      <c r="B418" s="16" t="s">
        <v>5073</v>
      </c>
      <c r="C418" s="17" t="s">
        <v>328</v>
      </c>
      <c r="D418" s="179" t="s">
        <v>2117</v>
      </c>
      <c r="E418" s="182" t="s">
        <v>2118</v>
      </c>
      <c r="F418" s="17" t="s">
        <v>72</v>
      </c>
      <c r="G418" s="17" t="s">
        <v>108</v>
      </c>
      <c r="H418" s="18">
        <v>0</v>
      </c>
      <c r="I418" s="13">
        <v>42</v>
      </c>
      <c r="J418" s="14">
        <v>97392</v>
      </c>
      <c r="K418" s="14"/>
      <c r="L418" s="14">
        <v>0</v>
      </c>
      <c r="M418" s="14"/>
      <c r="N418" s="14">
        <v>231724</v>
      </c>
      <c r="O418" s="14"/>
      <c r="P418" s="14">
        <v>1069446</v>
      </c>
      <c r="Q418" s="14"/>
      <c r="R418" s="14">
        <v>318819</v>
      </c>
      <c r="S418" s="14"/>
      <c r="T418" s="15">
        <v>1717381</v>
      </c>
      <c r="U418" s="14"/>
      <c r="V418" s="8" t="str">
        <f t="shared" si="6"/>
        <v>No</v>
      </c>
      <c r="W418" s="14"/>
      <c r="X418" s="5"/>
      <c r="Y418" s="14"/>
      <c r="Z418" s="5"/>
      <c r="AA418" s="27"/>
      <c r="AB418" s="5"/>
      <c r="AC418" s="14"/>
      <c r="AD418" s="5"/>
      <c r="AE418" s="7"/>
    </row>
    <row r="419" spans="1:31" s="54" customFormat="1">
      <c r="A419" s="16" t="s">
        <v>6320</v>
      </c>
      <c r="B419" s="16" t="s">
        <v>5261</v>
      </c>
      <c r="C419" s="17" t="s">
        <v>328</v>
      </c>
      <c r="D419" s="179">
        <v>5047</v>
      </c>
      <c r="E419" s="182">
        <v>50047</v>
      </c>
      <c r="F419" s="17" t="s">
        <v>72</v>
      </c>
      <c r="G419" s="17" t="s">
        <v>69</v>
      </c>
      <c r="H419" s="18">
        <v>132600</v>
      </c>
      <c r="I419" s="13">
        <v>41</v>
      </c>
      <c r="J419" s="14">
        <v>1336180</v>
      </c>
      <c r="K419" s="14"/>
      <c r="L419" s="14">
        <v>0</v>
      </c>
      <c r="M419" s="14"/>
      <c r="N419" s="14">
        <v>1077938</v>
      </c>
      <c r="O419" s="14"/>
      <c r="P419" s="14">
        <v>8443483</v>
      </c>
      <c r="Q419" s="14"/>
      <c r="R419" s="14">
        <v>2151804</v>
      </c>
      <c r="S419" s="14"/>
      <c r="T419" s="15">
        <v>13009405</v>
      </c>
      <c r="U419" s="14"/>
      <c r="V419" s="8" t="str">
        <f t="shared" si="6"/>
        <v>No</v>
      </c>
      <c r="W419" s="14"/>
      <c r="X419" s="5"/>
      <c r="Y419" s="14"/>
      <c r="Z419" s="5"/>
      <c r="AA419" s="27"/>
      <c r="AB419" s="5"/>
      <c r="AC419" s="14"/>
      <c r="AD419" s="5"/>
      <c r="AE419" s="7"/>
    </row>
    <row r="420" spans="1:31" s="54" customFormat="1">
      <c r="A420" s="16" t="s">
        <v>717</v>
      </c>
      <c r="B420" s="16" t="s">
        <v>360</v>
      </c>
      <c r="C420" s="17" t="s">
        <v>117</v>
      </c>
      <c r="D420" s="179">
        <v>1098</v>
      </c>
      <c r="E420" s="182">
        <v>10098</v>
      </c>
      <c r="F420" s="17" t="s">
        <v>72</v>
      </c>
      <c r="G420" s="17" t="s">
        <v>69</v>
      </c>
      <c r="H420" s="18">
        <v>59397</v>
      </c>
      <c r="I420" s="13">
        <v>41</v>
      </c>
      <c r="J420" s="14">
        <v>2262696</v>
      </c>
      <c r="K420" s="14"/>
      <c r="L420" s="14">
        <v>0</v>
      </c>
      <c r="M420" s="14"/>
      <c r="N420" s="14">
        <v>349765</v>
      </c>
      <c r="O420" s="14"/>
      <c r="P420" s="14">
        <v>155739</v>
      </c>
      <c r="Q420" s="14"/>
      <c r="R420" s="14">
        <v>1422528</v>
      </c>
      <c r="S420" s="14"/>
      <c r="T420" s="15">
        <v>4190728</v>
      </c>
      <c r="U420" s="14"/>
      <c r="V420" s="8" t="str">
        <f t="shared" si="6"/>
        <v>No</v>
      </c>
      <c r="W420" s="14"/>
      <c r="X420" s="5"/>
      <c r="Y420" s="14"/>
      <c r="Z420" s="5"/>
      <c r="AA420" s="27"/>
      <c r="AB420" s="5"/>
      <c r="AC420" s="14"/>
      <c r="AD420" s="5"/>
      <c r="AE420" s="7"/>
    </row>
    <row r="421" spans="1:31" s="54" customFormat="1">
      <c r="A421" s="16" t="s">
        <v>385</v>
      </c>
      <c r="B421" s="16" t="s">
        <v>301</v>
      </c>
      <c r="C421" s="17" t="s">
        <v>153</v>
      </c>
      <c r="D421" s="179">
        <v>1056</v>
      </c>
      <c r="E421" s="182">
        <v>10056</v>
      </c>
      <c r="F421" s="17" t="s">
        <v>105</v>
      </c>
      <c r="G421" s="17" t="s">
        <v>69</v>
      </c>
      <c r="H421" s="18">
        <v>923311</v>
      </c>
      <c r="I421" s="13">
        <v>41</v>
      </c>
      <c r="J421" s="14">
        <v>2700016</v>
      </c>
      <c r="K421" s="14"/>
      <c r="L421" s="14">
        <v>0</v>
      </c>
      <c r="M421" s="14"/>
      <c r="N421" s="14">
        <v>0</v>
      </c>
      <c r="O421" s="14"/>
      <c r="P421" s="14">
        <v>14826662</v>
      </c>
      <c r="Q421" s="14"/>
      <c r="R421" s="14">
        <v>0</v>
      </c>
      <c r="S421" s="14"/>
      <c r="T421" s="15">
        <v>17526678</v>
      </c>
      <c r="U421" s="14"/>
      <c r="V421" s="8" t="str">
        <f t="shared" si="6"/>
        <v>No</v>
      </c>
      <c r="W421" s="14"/>
      <c r="X421" s="5"/>
      <c r="Y421" s="14"/>
      <c r="Z421" s="5"/>
      <c r="AA421" s="27"/>
      <c r="AB421" s="5"/>
      <c r="AC421" s="14"/>
      <c r="AD421" s="5"/>
      <c r="AE421" s="7"/>
    </row>
    <row r="422" spans="1:31" s="54" customFormat="1">
      <c r="A422" s="16" t="s">
        <v>4322</v>
      </c>
      <c r="B422" s="16" t="s">
        <v>5262</v>
      </c>
      <c r="C422" s="17" t="s">
        <v>93</v>
      </c>
      <c r="D422" s="179" t="s">
        <v>3402</v>
      </c>
      <c r="E422" s="182" t="s">
        <v>3403</v>
      </c>
      <c r="F422" s="17" t="s">
        <v>96</v>
      </c>
      <c r="G422" s="17" t="s">
        <v>108</v>
      </c>
      <c r="H422" s="18">
        <v>0</v>
      </c>
      <c r="I422" s="13">
        <v>41</v>
      </c>
      <c r="J422" s="14">
        <v>91642</v>
      </c>
      <c r="K422" s="14"/>
      <c r="L422" s="14">
        <v>0</v>
      </c>
      <c r="M422" s="14"/>
      <c r="N422" s="14">
        <v>193123</v>
      </c>
      <c r="O422" s="14"/>
      <c r="P422" s="14">
        <v>680849</v>
      </c>
      <c r="Q422" s="14"/>
      <c r="R422" s="14">
        <v>3571409</v>
      </c>
      <c r="S422" s="14"/>
      <c r="T422" s="15">
        <v>4537023</v>
      </c>
      <c r="U422" s="14"/>
      <c r="V422" s="8" t="str">
        <f t="shared" si="6"/>
        <v>No</v>
      </c>
      <c r="W422" s="14"/>
      <c r="X422" s="5"/>
      <c r="Y422" s="14"/>
      <c r="Z422" s="5"/>
      <c r="AA422" s="27"/>
      <c r="AB422" s="5"/>
      <c r="AC422" s="14"/>
      <c r="AD422" s="5"/>
      <c r="AE422" s="7"/>
    </row>
    <row r="423" spans="1:31" s="54" customFormat="1">
      <c r="A423" s="16" t="s">
        <v>865</v>
      </c>
      <c r="B423" s="16" t="s">
        <v>866</v>
      </c>
      <c r="C423" s="17" t="s">
        <v>124</v>
      </c>
      <c r="D423" s="179" t="s">
        <v>867</v>
      </c>
      <c r="E423" s="182" t="s">
        <v>868</v>
      </c>
      <c r="F423" s="17" t="s">
        <v>72</v>
      </c>
      <c r="G423" s="17" t="s">
        <v>108</v>
      </c>
      <c r="H423" s="18">
        <v>0</v>
      </c>
      <c r="I423" s="13">
        <v>41</v>
      </c>
      <c r="J423" s="14">
        <v>251533</v>
      </c>
      <c r="K423" s="14"/>
      <c r="L423" s="14">
        <v>0</v>
      </c>
      <c r="M423" s="14"/>
      <c r="N423" s="14">
        <v>1158632</v>
      </c>
      <c r="O423" s="14"/>
      <c r="P423" s="14">
        <v>1940928</v>
      </c>
      <c r="Q423" s="14"/>
      <c r="R423" s="14">
        <v>1900033</v>
      </c>
      <c r="S423" s="14"/>
      <c r="T423" s="15">
        <v>5251126</v>
      </c>
      <c r="U423" s="14"/>
      <c r="V423" s="8" t="str">
        <f t="shared" si="6"/>
        <v>No</v>
      </c>
      <c r="W423" s="14"/>
      <c r="X423" s="5"/>
      <c r="Y423" s="14"/>
      <c r="Z423" s="5"/>
      <c r="AA423" s="27"/>
      <c r="AB423" s="5"/>
      <c r="AC423" s="14"/>
      <c r="AD423" s="5"/>
      <c r="AE423" s="7"/>
    </row>
    <row r="424" spans="1:31" s="54" customFormat="1">
      <c r="A424" s="16" t="s">
        <v>2032</v>
      </c>
      <c r="B424" s="16" t="s">
        <v>5263</v>
      </c>
      <c r="C424" s="17" t="s">
        <v>45</v>
      </c>
      <c r="D424" s="179"/>
      <c r="E424" s="182" t="s">
        <v>2033</v>
      </c>
      <c r="F424" s="17" t="s">
        <v>116</v>
      </c>
      <c r="G424" s="17" t="s">
        <v>108</v>
      </c>
      <c r="H424" s="18">
        <v>0</v>
      </c>
      <c r="I424" s="13">
        <v>41</v>
      </c>
      <c r="J424" s="14">
        <v>62311</v>
      </c>
      <c r="K424" s="14"/>
      <c r="L424" s="14">
        <v>0</v>
      </c>
      <c r="M424" s="14"/>
      <c r="N424" s="14">
        <v>334090</v>
      </c>
      <c r="O424" s="14"/>
      <c r="P424" s="14">
        <v>0</v>
      </c>
      <c r="Q424" s="14"/>
      <c r="R424" s="14">
        <v>1503509</v>
      </c>
      <c r="S424" s="14"/>
      <c r="T424" s="15">
        <v>1899910</v>
      </c>
      <c r="U424" s="14"/>
      <c r="V424" s="8" t="str">
        <f t="shared" si="6"/>
        <v>No</v>
      </c>
      <c r="W424" s="14"/>
      <c r="X424" s="5"/>
      <c r="Y424" s="14"/>
      <c r="Z424" s="5"/>
      <c r="AA424" s="27"/>
      <c r="AB424" s="5"/>
      <c r="AC424" s="14"/>
      <c r="AD424" s="5"/>
      <c r="AE424" s="7"/>
    </row>
    <row r="425" spans="1:31" s="54" customFormat="1">
      <c r="A425" s="16" t="s">
        <v>4589</v>
      </c>
      <c r="B425" s="16" t="s">
        <v>5264</v>
      </c>
      <c r="C425" s="17" t="s">
        <v>121</v>
      </c>
      <c r="D425" s="179" t="s">
        <v>4320</v>
      </c>
      <c r="E425" s="182" t="s">
        <v>4321</v>
      </c>
      <c r="F425" s="17" t="s">
        <v>116</v>
      </c>
      <c r="G425" s="17" t="s">
        <v>108</v>
      </c>
      <c r="H425" s="18">
        <v>0</v>
      </c>
      <c r="I425" s="13">
        <v>41</v>
      </c>
      <c r="J425" s="14">
        <v>454433</v>
      </c>
      <c r="K425" s="14"/>
      <c r="L425" s="14">
        <v>0</v>
      </c>
      <c r="M425" s="14"/>
      <c r="N425" s="14">
        <v>664218</v>
      </c>
      <c r="O425" s="14"/>
      <c r="P425" s="14">
        <v>914842</v>
      </c>
      <c r="Q425" s="14"/>
      <c r="R425" s="14">
        <v>851101</v>
      </c>
      <c r="S425" s="14"/>
      <c r="T425" s="15">
        <v>2884594</v>
      </c>
      <c r="U425" s="14"/>
      <c r="V425" s="8" t="str">
        <f t="shared" si="6"/>
        <v>No</v>
      </c>
      <c r="W425" s="14"/>
      <c r="X425" s="5"/>
      <c r="Y425" s="14"/>
      <c r="Z425" s="5"/>
      <c r="AA425" s="27"/>
      <c r="AB425" s="5"/>
      <c r="AC425" s="14"/>
      <c r="AD425" s="5"/>
      <c r="AE425" s="7"/>
    </row>
    <row r="426" spans="1:31" s="54" customFormat="1">
      <c r="A426" s="16" t="s">
        <v>3120</v>
      </c>
      <c r="B426" s="16" t="s">
        <v>3121</v>
      </c>
      <c r="C426" s="17" t="s">
        <v>67</v>
      </c>
      <c r="D426" s="179">
        <v>2166</v>
      </c>
      <c r="E426" s="182">
        <v>20166</v>
      </c>
      <c r="F426" s="17" t="s">
        <v>89</v>
      </c>
      <c r="G426" s="17" t="s">
        <v>69</v>
      </c>
      <c r="H426" s="18">
        <v>18351295</v>
      </c>
      <c r="I426" s="13">
        <v>40</v>
      </c>
      <c r="J426" s="14">
        <v>7888935</v>
      </c>
      <c r="K426" s="14"/>
      <c r="L426" s="14">
        <v>0</v>
      </c>
      <c r="M426" s="14"/>
      <c r="N426" s="14">
        <v>0</v>
      </c>
      <c r="O426" s="14"/>
      <c r="P426" s="14">
        <v>0</v>
      </c>
      <c r="Q426" s="14"/>
      <c r="R426" s="14">
        <v>0</v>
      </c>
      <c r="S426" s="14"/>
      <c r="T426" s="15">
        <v>7888935</v>
      </c>
      <c r="U426" s="14"/>
      <c r="V426" s="8" t="str">
        <f t="shared" si="6"/>
        <v>No</v>
      </c>
      <c r="W426" s="14"/>
      <c r="X426" s="5"/>
      <c r="Y426" s="14"/>
      <c r="Z426" s="5"/>
      <c r="AA426" s="27"/>
      <c r="AB426" s="5"/>
      <c r="AC426" s="14"/>
      <c r="AD426" s="5"/>
      <c r="AE426" s="7"/>
    </row>
    <row r="427" spans="1:31" s="54" customFormat="1">
      <c r="A427" s="16" t="s">
        <v>2370</v>
      </c>
      <c r="B427" s="16" t="s">
        <v>5265</v>
      </c>
      <c r="C427" s="17" t="s">
        <v>49</v>
      </c>
      <c r="D427" s="179" t="s">
        <v>2371</v>
      </c>
      <c r="E427" s="182" t="s">
        <v>2372</v>
      </c>
      <c r="F427" s="17" t="s">
        <v>68</v>
      </c>
      <c r="G427" s="17" t="s">
        <v>108</v>
      </c>
      <c r="H427" s="18">
        <v>0</v>
      </c>
      <c r="I427" s="13">
        <v>40</v>
      </c>
      <c r="J427" s="14">
        <v>83555</v>
      </c>
      <c r="K427" s="14"/>
      <c r="L427" s="14">
        <v>0</v>
      </c>
      <c r="M427" s="14"/>
      <c r="N427" s="14">
        <v>9415067</v>
      </c>
      <c r="O427" s="14"/>
      <c r="P427" s="14">
        <v>0</v>
      </c>
      <c r="Q427" s="14"/>
      <c r="R427" s="14">
        <v>5675649</v>
      </c>
      <c r="S427" s="14"/>
      <c r="T427" s="15">
        <v>15174271</v>
      </c>
      <c r="U427" s="14"/>
      <c r="V427" s="8" t="str">
        <f t="shared" si="6"/>
        <v>No</v>
      </c>
      <c r="W427" s="14"/>
      <c r="X427" s="5"/>
      <c r="Y427" s="14"/>
      <c r="Z427" s="5"/>
      <c r="AA427" s="27"/>
      <c r="AB427" s="5"/>
      <c r="AC427" s="14"/>
      <c r="AD427" s="5"/>
      <c r="AE427" s="7"/>
    </row>
    <row r="428" spans="1:31" s="54" customFormat="1">
      <c r="A428" s="16" t="s">
        <v>3196</v>
      </c>
      <c r="B428" s="16" t="s">
        <v>5266</v>
      </c>
      <c r="C428" s="17" t="s">
        <v>71</v>
      </c>
      <c r="D428" s="179" t="s">
        <v>3197</v>
      </c>
      <c r="E428" s="182" t="s">
        <v>3198</v>
      </c>
      <c r="F428" s="17" t="s">
        <v>72</v>
      </c>
      <c r="G428" s="17" t="s">
        <v>108</v>
      </c>
      <c r="H428" s="18">
        <v>0</v>
      </c>
      <c r="I428" s="13">
        <v>40</v>
      </c>
      <c r="J428" s="14">
        <v>77641</v>
      </c>
      <c r="K428" s="14"/>
      <c r="L428" s="14">
        <v>0</v>
      </c>
      <c r="M428" s="14"/>
      <c r="N428" s="14">
        <v>686930</v>
      </c>
      <c r="O428" s="14"/>
      <c r="P428" s="14">
        <v>90909</v>
      </c>
      <c r="Q428" s="14"/>
      <c r="R428" s="14">
        <v>3580153</v>
      </c>
      <c r="S428" s="14"/>
      <c r="T428" s="15">
        <v>4435633</v>
      </c>
      <c r="U428" s="14"/>
      <c r="V428" s="8" t="str">
        <f t="shared" si="6"/>
        <v>No</v>
      </c>
      <c r="W428" s="14"/>
      <c r="X428" s="5"/>
      <c r="Y428" s="14"/>
      <c r="Z428" s="5"/>
      <c r="AA428" s="27"/>
      <c r="AB428" s="5"/>
      <c r="AC428" s="14"/>
      <c r="AD428" s="5"/>
      <c r="AE428" s="7"/>
    </row>
    <row r="429" spans="1:31" s="54" customFormat="1">
      <c r="A429" s="16" t="s">
        <v>6583</v>
      </c>
      <c r="B429" s="16" t="s">
        <v>5267</v>
      </c>
      <c r="C429" s="17" t="s">
        <v>51</v>
      </c>
      <c r="D429" s="179">
        <v>5096</v>
      </c>
      <c r="E429" s="182">
        <v>50096</v>
      </c>
      <c r="F429" s="17" t="s">
        <v>68</v>
      </c>
      <c r="G429" s="17" t="s">
        <v>69</v>
      </c>
      <c r="H429" s="18">
        <v>1376476</v>
      </c>
      <c r="I429" s="13">
        <v>40</v>
      </c>
      <c r="J429" s="14">
        <v>477420</v>
      </c>
      <c r="K429" s="14"/>
      <c r="L429" s="14">
        <v>0</v>
      </c>
      <c r="M429" s="14"/>
      <c r="N429" s="14">
        <v>1436076</v>
      </c>
      <c r="O429" s="14"/>
      <c r="P429" s="14">
        <v>3533817</v>
      </c>
      <c r="Q429" s="14"/>
      <c r="R429" s="14">
        <v>1941997</v>
      </c>
      <c r="S429" s="14"/>
      <c r="T429" s="15">
        <v>7389310</v>
      </c>
      <c r="U429" s="14"/>
      <c r="V429" s="8" t="str">
        <f t="shared" si="6"/>
        <v>No</v>
      </c>
      <c r="W429" s="14"/>
      <c r="X429" s="5"/>
      <c r="Y429" s="14"/>
      <c r="Z429" s="5"/>
      <c r="AA429" s="27"/>
      <c r="AB429" s="5"/>
      <c r="AC429" s="14"/>
      <c r="AD429" s="5"/>
      <c r="AE429" s="7"/>
    </row>
    <row r="430" spans="1:31" s="54" customFormat="1">
      <c r="A430" s="16" t="s">
        <v>4596</v>
      </c>
      <c r="B430" s="16" t="s">
        <v>360</v>
      </c>
      <c r="C430" s="17" t="s">
        <v>74</v>
      </c>
      <c r="D430" s="179">
        <v>9196</v>
      </c>
      <c r="E430" s="182">
        <v>90196</v>
      </c>
      <c r="F430" s="17" t="s">
        <v>68</v>
      </c>
      <c r="G430" s="17" t="s">
        <v>69</v>
      </c>
      <c r="H430" s="18">
        <v>1723634</v>
      </c>
      <c r="I430" s="13">
        <v>40</v>
      </c>
      <c r="J430" s="14">
        <v>737541</v>
      </c>
      <c r="K430" s="14"/>
      <c r="L430" s="14">
        <v>0</v>
      </c>
      <c r="M430" s="14"/>
      <c r="N430" s="14">
        <v>3718640</v>
      </c>
      <c r="O430" s="14"/>
      <c r="P430" s="14">
        <v>6526957</v>
      </c>
      <c r="Q430" s="14"/>
      <c r="R430" s="14">
        <v>3539477</v>
      </c>
      <c r="S430" s="14"/>
      <c r="T430" s="15">
        <v>14522615</v>
      </c>
      <c r="U430" s="14"/>
      <c r="V430" s="8" t="str">
        <f t="shared" si="6"/>
        <v>No</v>
      </c>
      <c r="W430" s="14"/>
      <c r="X430" s="5"/>
      <c r="Y430" s="14"/>
      <c r="Z430" s="5"/>
      <c r="AA430" s="27"/>
      <c r="AB430" s="5"/>
      <c r="AC430" s="14"/>
      <c r="AD430" s="5"/>
      <c r="AE430" s="7"/>
    </row>
    <row r="431" spans="1:31" s="54" customFormat="1">
      <c r="A431" s="16" t="s">
        <v>4612</v>
      </c>
      <c r="B431" s="16" t="s">
        <v>5268</v>
      </c>
      <c r="C431" s="17" t="s">
        <v>51</v>
      </c>
      <c r="D431" s="179">
        <v>5009</v>
      </c>
      <c r="E431" s="182">
        <v>50009</v>
      </c>
      <c r="F431" s="17" t="s">
        <v>68</v>
      </c>
      <c r="G431" s="17" t="s">
        <v>69</v>
      </c>
      <c r="H431" s="18">
        <v>74495</v>
      </c>
      <c r="I431" s="13">
        <v>40</v>
      </c>
      <c r="J431" s="14">
        <v>887710</v>
      </c>
      <c r="K431" s="14"/>
      <c r="L431" s="14">
        <v>0</v>
      </c>
      <c r="M431" s="14"/>
      <c r="N431" s="14">
        <v>1100969</v>
      </c>
      <c r="O431" s="14"/>
      <c r="P431" s="14">
        <v>1257876</v>
      </c>
      <c r="Q431" s="14"/>
      <c r="R431" s="14">
        <v>1601867</v>
      </c>
      <c r="S431" s="14"/>
      <c r="T431" s="15">
        <v>4848422</v>
      </c>
      <c r="U431" s="14"/>
      <c r="V431" s="8" t="str">
        <f t="shared" si="6"/>
        <v>No</v>
      </c>
      <c r="W431" s="14"/>
      <c r="X431" s="5"/>
      <c r="Y431" s="14"/>
      <c r="Z431" s="5"/>
      <c r="AA431" s="27"/>
      <c r="AB431" s="5"/>
      <c r="AC431" s="14"/>
      <c r="AD431" s="5"/>
      <c r="AE431" s="7"/>
    </row>
    <row r="432" spans="1:31" s="54" customFormat="1">
      <c r="A432" s="16" t="s">
        <v>4037</v>
      </c>
      <c r="B432" s="16" t="s">
        <v>5269</v>
      </c>
      <c r="C432" s="17" t="s">
        <v>121</v>
      </c>
      <c r="D432" s="179" t="s">
        <v>4038</v>
      </c>
      <c r="E432" s="182" t="s">
        <v>4039</v>
      </c>
      <c r="F432" s="17" t="s">
        <v>116</v>
      </c>
      <c r="G432" s="17" t="s">
        <v>108</v>
      </c>
      <c r="H432" s="18">
        <v>0</v>
      </c>
      <c r="I432" s="13">
        <v>40</v>
      </c>
      <c r="J432" s="14">
        <v>76303</v>
      </c>
      <c r="K432" s="14"/>
      <c r="L432" s="14">
        <v>0</v>
      </c>
      <c r="M432" s="14"/>
      <c r="N432" s="14">
        <v>29445</v>
      </c>
      <c r="O432" s="14"/>
      <c r="P432" s="14">
        <v>1442781</v>
      </c>
      <c r="Q432" s="14"/>
      <c r="R432" s="14">
        <v>609610</v>
      </c>
      <c r="S432" s="14"/>
      <c r="T432" s="15">
        <v>2158139</v>
      </c>
      <c r="U432" s="14"/>
      <c r="V432" s="8" t="str">
        <f t="shared" si="6"/>
        <v>No</v>
      </c>
      <c r="W432" s="14"/>
      <c r="X432" s="5"/>
      <c r="Y432" s="14"/>
      <c r="Z432" s="5"/>
      <c r="AA432" s="27"/>
      <c r="AB432" s="5"/>
      <c r="AC432" s="14"/>
      <c r="AD432" s="5"/>
      <c r="AE432" s="7"/>
    </row>
    <row r="433" spans="1:31" s="54" customFormat="1">
      <c r="A433" s="16" t="s">
        <v>6321</v>
      </c>
      <c r="B433" s="16" t="s">
        <v>5270</v>
      </c>
      <c r="C433" s="17" t="s">
        <v>93</v>
      </c>
      <c r="D433" s="179">
        <v>6095</v>
      </c>
      <c r="E433" s="182">
        <v>60095</v>
      </c>
      <c r="F433" s="17" t="s">
        <v>96</v>
      </c>
      <c r="G433" s="17" t="s">
        <v>69</v>
      </c>
      <c r="H433" s="18">
        <v>63683</v>
      </c>
      <c r="I433" s="13">
        <v>40</v>
      </c>
      <c r="J433" s="14">
        <v>803203</v>
      </c>
      <c r="K433" s="14"/>
      <c r="L433" s="14">
        <v>0</v>
      </c>
      <c r="M433" s="14"/>
      <c r="N433" s="14">
        <v>90821</v>
      </c>
      <c r="O433" s="14"/>
      <c r="P433" s="14">
        <v>507162</v>
      </c>
      <c r="Q433" s="14"/>
      <c r="R433" s="14">
        <v>2594484</v>
      </c>
      <c r="S433" s="14"/>
      <c r="T433" s="15">
        <v>3995670</v>
      </c>
      <c r="U433" s="14"/>
      <c r="V433" s="8" t="str">
        <f t="shared" si="6"/>
        <v>No</v>
      </c>
      <c r="W433" s="14"/>
      <c r="X433" s="5"/>
      <c r="Y433" s="14"/>
      <c r="Z433" s="5"/>
      <c r="AA433" s="27"/>
      <c r="AB433" s="5"/>
      <c r="AC433" s="14"/>
      <c r="AD433" s="5"/>
      <c r="AE433" s="7"/>
    </row>
    <row r="434" spans="1:31" s="54" customFormat="1">
      <c r="A434" s="16" t="s">
        <v>4543</v>
      </c>
      <c r="B434" s="16" t="s">
        <v>5271</v>
      </c>
      <c r="C434" s="17" t="s">
        <v>121</v>
      </c>
      <c r="D434" s="179">
        <v>4074</v>
      </c>
      <c r="E434" s="182">
        <v>40074</v>
      </c>
      <c r="F434" s="17" t="s">
        <v>68</v>
      </c>
      <c r="G434" s="17" t="s">
        <v>69</v>
      </c>
      <c r="H434" s="18">
        <v>2441770</v>
      </c>
      <c r="I434" s="13">
        <v>40</v>
      </c>
      <c r="J434" s="14">
        <v>680574</v>
      </c>
      <c r="K434" s="14"/>
      <c r="L434" s="14">
        <v>0</v>
      </c>
      <c r="M434" s="14"/>
      <c r="N434" s="14">
        <v>2268249</v>
      </c>
      <c r="O434" s="14"/>
      <c r="P434" s="14">
        <v>1644121</v>
      </c>
      <c r="Q434" s="14"/>
      <c r="R434" s="14">
        <v>4694321</v>
      </c>
      <c r="S434" s="14"/>
      <c r="T434" s="15">
        <v>9287265</v>
      </c>
      <c r="U434" s="14"/>
      <c r="V434" s="8" t="str">
        <f t="shared" si="6"/>
        <v>No</v>
      </c>
      <c r="W434" s="14"/>
      <c r="X434" s="5"/>
      <c r="Y434" s="14"/>
      <c r="Z434" s="5"/>
      <c r="AA434" s="27"/>
      <c r="AB434" s="5"/>
      <c r="AC434" s="14"/>
      <c r="AD434" s="5"/>
      <c r="AE434" s="7"/>
    </row>
    <row r="435" spans="1:31" s="54" customFormat="1">
      <c r="A435" s="16" t="s">
        <v>758</v>
      </c>
      <c r="B435" s="16" t="s">
        <v>4260</v>
      </c>
      <c r="C435" s="17" t="s">
        <v>106</v>
      </c>
      <c r="D435" s="179" t="s">
        <v>759</v>
      </c>
      <c r="E435" s="182" t="s">
        <v>760</v>
      </c>
      <c r="F435" s="17" t="s">
        <v>116</v>
      </c>
      <c r="G435" s="17" t="s">
        <v>108</v>
      </c>
      <c r="H435" s="18">
        <v>0</v>
      </c>
      <c r="I435" s="13">
        <v>40</v>
      </c>
      <c r="J435" s="14">
        <v>4367</v>
      </c>
      <c r="K435" s="14"/>
      <c r="L435" s="14">
        <v>0</v>
      </c>
      <c r="M435" s="14"/>
      <c r="N435" s="14">
        <v>194434</v>
      </c>
      <c r="O435" s="14"/>
      <c r="P435" s="14">
        <v>291042</v>
      </c>
      <c r="Q435" s="14"/>
      <c r="R435" s="14">
        <v>1294217</v>
      </c>
      <c r="S435" s="14"/>
      <c r="T435" s="15">
        <v>1784060</v>
      </c>
      <c r="U435" s="14"/>
      <c r="V435" s="8" t="str">
        <f t="shared" si="6"/>
        <v>No</v>
      </c>
      <c r="W435" s="14"/>
      <c r="X435" s="5"/>
      <c r="Y435" s="14"/>
      <c r="Z435" s="5"/>
      <c r="AA435" s="27"/>
      <c r="AB435" s="5"/>
      <c r="AC435" s="14"/>
      <c r="AD435" s="5"/>
      <c r="AE435" s="7"/>
    </row>
    <row r="436" spans="1:31" s="54" customFormat="1">
      <c r="A436" s="16" t="s">
        <v>785</v>
      </c>
      <c r="B436" s="16" t="s">
        <v>5272</v>
      </c>
      <c r="C436" s="17" t="s">
        <v>177</v>
      </c>
      <c r="D436" s="179">
        <v>7048</v>
      </c>
      <c r="E436" s="182">
        <v>70048</v>
      </c>
      <c r="F436" s="17" t="s">
        <v>68</v>
      </c>
      <c r="G436" s="17" t="s">
        <v>69</v>
      </c>
      <c r="H436" s="18">
        <v>88053</v>
      </c>
      <c r="I436" s="13">
        <v>40</v>
      </c>
      <c r="J436" s="14">
        <v>259004</v>
      </c>
      <c r="K436" s="14"/>
      <c r="L436" s="14">
        <v>0</v>
      </c>
      <c r="M436" s="14"/>
      <c r="N436" s="14">
        <v>3168283</v>
      </c>
      <c r="O436" s="14"/>
      <c r="P436" s="14">
        <v>358535</v>
      </c>
      <c r="Q436" s="14"/>
      <c r="R436" s="14">
        <v>3377443</v>
      </c>
      <c r="S436" s="14"/>
      <c r="T436" s="15">
        <v>7163265</v>
      </c>
      <c r="U436" s="14"/>
      <c r="V436" s="8" t="str">
        <f t="shared" si="6"/>
        <v>No</v>
      </c>
      <c r="W436" s="14"/>
      <c r="X436" s="5"/>
      <c r="Y436" s="14"/>
      <c r="Z436" s="5"/>
      <c r="AA436" s="27"/>
      <c r="AB436" s="5"/>
      <c r="AC436" s="14"/>
      <c r="AD436" s="5"/>
      <c r="AE436" s="7"/>
    </row>
    <row r="437" spans="1:31" s="54" customFormat="1">
      <c r="A437" s="16" t="s">
        <v>4323</v>
      </c>
      <c r="B437" s="16" t="s">
        <v>4324</v>
      </c>
      <c r="C437" s="17" t="s">
        <v>93</v>
      </c>
      <c r="D437" s="179"/>
      <c r="E437" s="182">
        <v>60269</v>
      </c>
      <c r="F437" s="17" t="s">
        <v>141</v>
      </c>
      <c r="G437" s="17" t="s">
        <v>69</v>
      </c>
      <c r="H437" s="18">
        <v>52826</v>
      </c>
      <c r="I437" s="13">
        <v>40</v>
      </c>
      <c r="J437" s="14">
        <v>6619787</v>
      </c>
      <c r="K437" s="14"/>
      <c r="L437" s="14">
        <v>0</v>
      </c>
      <c r="M437" s="14"/>
      <c r="N437" s="14">
        <v>0</v>
      </c>
      <c r="O437" s="14"/>
      <c r="P437" s="14">
        <v>0</v>
      </c>
      <c r="Q437" s="14"/>
      <c r="R437" s="14">
        <v>0</v>
      </c>
      <c r="S437" s="14"/>
      <c r="T437" s="15">
        <v>6619787</v>
      </c>
      <c r="U437" s="14"/>
      <c r="V437" s="8" t="str">
        <f t="shared" si="6"/>
        <v>No</v>
      </c>
      <c r="W437" s="14"/>
      <c r="X437" s="5"/>
      <c r="Y437" s="14"/>
      <c r="Z437" s="5"/>
      <c r="AA437" s="27"/>
      <c r="AB437" s="5"/>
      <c r="AC437" s="14"/>
      <c r="AD437" s="5"/>
      <c r="AE437" s="7"/>
    </row>
    <row r="438" spans="1:31" s="54" customFormat="1">
      <c r="A438" s="16" t="s">
        <v>6645</v>
      </c>
      <c r="B438" s="16" t="s">
        <v>5273</v>
      </c>
      <c r="C438" s="17" t="s">
        <v>74</v>
      </c>
      <c r="D438" s="179">
        <v>9091</v>
      </c>
      <c r="E438" s="182">
        <v>90091</v>
      </c>
      <c r="F438" s="17" t="s">
        <v>68</v>
      </c>
      <c r="G438" s="17" t="s">
        <v>69</v>
      </c>
      <c r="H438" s="18">
        <v>219454</v>
      </c>
      <c r="I438" s="13">
        <v>40</v>
      </c>
      <c r="J438" s="14">
        <v>3733535</v>
      </c>
      <c r="K438" s="14"/>
      <c r="L438" s="14">
        <v>0</v>
      </c>
      <c r="M438" s="14"/>
      <c r="N438" s="14">
        <v>783200</v>
      </c>
      <c r="O438" s="14"/>
      <c r="P438" s="14">
        <v>2452737</v>
      </c>
      <c r="Q438" s="14"/>
      <c r="R438" s="14">
        <v>9762636</v>
      </c>
      <c r="S438" s="14"/>
      <c r="T438" s="15">
        <v>16732108</v>
      </c>
      <c r="U438" s="14"/>
      <c r="V438" s="8" t="str">
        <f t="shared" si="6"/>
        <v>No</v>
      </c>
      <c r="W438" s="14"/>
      <c r="X438" s="5"/>
      <c r="Y438" s="14"/>
      <c r="Z438" s="5"/>
      <c r="AA438" s="27"/>
      <c r="AB438" s="5"/>
      <c r="AC438" s="14"/>
      <c r="AD438" s="5"/>
      <c r="AE438" s="7"/>
    </row>
    <row r="439" spans="1:31" s="54" customFormat="1">
      <c r="A439" s="16" t="s">
        <v>1535</v>
      </c>
      <c r="B439" s="16" t="s">
        <v>4498</v>
      </c>
      <c r="C439" s="17" t="s">
        <v>42</v>
      </c>
      <c r="D439" s="179" t="s">
        <v>1536</v>
      </c>
      <c r="E439" s="182" t="s">
        <v>1537</v>
      </c>
      <c r="F439" s="17" t="s">
        <v>72</v>
      </c>
      <c r="G439" s="17" t="s">
        <v>108</v>
      </c>
      <c r="H439" s="18">
        <v>0</v>
      </c>
      <c r="I439" s="13">
        <v>40</v>
      </c>
      <c r="J439" s="14">
        <v>672219</v>
      </c>
      <c r="K439" s="14"/>
      <c r="L439" s="14">
        <v>0</v>
      </c>
      <c r="M439" s="14"/>
      <c r="N439" s="14">
        <v>0</v>
      </c>
      <c r="O439" s="14"/>
      <c r="P439" s="14">
        <v>2189646</v>
      </c>
      <c r="Q439" s="14"/>
      <c r="R439" s="14">
        <v>2383317</v>
      </c>
      <c r="S439" s="14"/>
      <c r="T439" s="15">
        <v>5245182</v>
      </c>
      <c r="U439" s="14"/>
      <c r="V439" s="8" t="str">
        <f t="shared" si="6"/>
        <v>No</v>
      </c>
      <c r="W439" s="14"/>
      <c r="X439" s="5"/>
      <c r="Y439" s="14"/>
      <c r="Z439" s="5"/>
      <c r="AA439" s="27"/>
      <c r="AB439" s="5"/>
      <c r="AC439" s="14"/>
      <c r="AD439" s="5"/>
      <c r="AE439" s="7"/>
    </row>
    <row r="440" spans="1:31" s="54" customFormat="1">
      <c r="A440" s="16" t="s">
        <v>3270</v>
      </c>
      <c r="B440" s="16" t="s">
        <v>5145</v>
      </c>
      <c r="C440" s="17" t="s">
        <v>74</v>
      </c>
      <c r="D440" s="179" t="s">
        <v>3271</v>
      </c>
      <c r="E440" s="182" t="s">
        <v>3272</v>
      </c>
      <c r="F440" s="17" t="s">
        <v>68</v>
      </c>
      <c r="G440" s="17" t="s">
        <v>108</v>
      </c>
      <c r="H440" s="18">
        <v>0</v>
      </c>
      <c r="I440" s="13">
        <v>40</v>
      </c>
      <c r="J440" s="14">
        <v>1197789</v>
      </c>
      <c r="K440" s="14"/>
      <c r="L440" s="14">
        <v>0</v>
      </c>
      <c r="M440" s="14"/>
      <c r="N440" s="14">
        <v>8026921</v>
      </c>
      <c r="O440" s="14"/>
      <c r="P440" s="14">
        <v>2481921</v>
      </c>
      <c r="Q440" s="14"/>
      <c r="R440" s="14">
        <v>283186</v>
      </c>
      <c r="S440" s="14"/>
      <c r="T440" s="15">
        <v>11989817</v>
      </c>
      <c r="U440" s="14"/>
      <c r="V440" s="8" t="str">
        <f t="shared" si="6"/>
        <v>No</v>
      </c>
      <c r="W440" s="14"/>
      <c r="X440" s="5"/>
      <c r="Y440" s="14"/>
      <c r="Z440" s="5"/>
      <c r="AA440" s="27"/>
      <c r="AB440" s="5"/>
      <c r="AC440" s="14"/>
      <c r="AD440" s="5"/>
      <c r="AE440" s="7"/>
    </row>
    <row r="441" spans="1:31" s="54" customFormat="1">
      <c r="A441" s="16" t="s">
        <v>4319</v>
      </c>
      <c r="B441" s="16" t="s">
        <v>309</v>
      </c>
      <c r="C441" s="17" t="s">
        <v>117</v>
      </c>
      <c r="D441" s="179" t="s">
        <v>2884</v>
      </c>
      <c r="E441" s="182" t="s">
        <v>2885</v>
      </c>
      <c r="F441" s="17" t="s">
        <v>116</v>
      </c>
      <c r="G441" s="17" t="s">
        <v>108</v>
      </c>
      <c r="H441" s="18">
        <v>0</v>
      </c>
      <c r="I441" s="13">
        <v>40</v>
      </c>
      <c r="J441" s="14">
        <v>221224</v>
      </c>
      <c r="K441" s="14"/>
      <c r="L441" s="14">
        <v>0</v>
      </c>
      <c r="M441" s="14"/>
      <c r="N441" s="14">
        <v>1594514</v>
      </c>
      <c r="O441" s="14"/>
      <c r="P441" s="14">
        <v>32992</v>
      </c>
      <c r="Q441" s="14"/>
      <c r="R441" s="14">
        <v>1217468</v>
      </c>
      <c r="S441" s="14"/>
      <c r="T441" s="15">
        <v>3066198</v>
      </c>
      <c r="U441" s="14"/>
      <c r="V441" s="8" t="str">
        <f t="shared" si="6"/>
        <v>No</v>
      </c>
      <c r="W441" s="14"/>
      <c r="X441" s="5"/>
      <c r="Y441" s="14"/>
      <c r="Z441" s="5"/>
      <c r="AA441" s="27"/>
      <c r="AB441" s="5"/>
      <c r="AC441" s="14"/>
      <c r="AD441" s="5"/>
      <c r="AE441" s="7"/>
    </row>
    <row r="442" spans="1:31" s="54" customFormat="1">
      <c r="A442" s="16" t="s">
        <v>1370</v>
      </c>
      <c r="B442" s="16" t="s">
        <v>5274</v>
      </c>
      <c r="C442" s="17" t="s">
        <v>175</v>
      </c>
      <c r="D442" s="179" t="s">
        <v>1371</v>
      </c>
      <c r="E442" s="182" t="s">
        <v>1372</v>
      </c>
      <c r="F442" s="17" t="s">
        <v>116</v>
      </c>
      <c r="G442" s="17" t="s">
        <v>108</v>
      </c>
      <c r="H442" s="18">
        <v>0</v>
      </c>
      <c r="I442" s="13">
        <v>39</v>
      </c>
      <c r="J442" s="14">
        <v>209334</v>
      </c>
      <c r="K442" s="14"/>
      <c r="L442" s="14">
        <v>0</v>
      </c>
      <c r="M442" s="14"/>
      <c r="N442" s="14">
        <v>147328</v>
      </c>
      <c r="O442" s="14"/>
      <c r="P442" s="14">
        <v>254428</v>
      </c>
      <c r="Q442" s="14"/>
      <c r="R442" s="14">
        <v>1012163</v>
      </c>
      <c r="S442" s="14"/>
      <c r="T442" s="15">
        <v>1623253</v>
      </c>
      <c r="U442" s="14"/>
      <c r="V442" s="8" t="str">
        <f t="shared" si="6"/>
        <v>No</v>
      </c>
      <c r="W442" s="14"/>
      <c r="X442" s="5"/>
      <c r="Y442" s="14"/>
      <c r="Z442" s="5"/>
      <c r="AA442" s="27"/>
      <c r="AB442" s="5"/>
      <c r="AC442" s="14"/>
      <c r="AD442" s="5"/>
      <c r="AE442" s="7"/>
    </row>
    <row r="443" spans="1:31" s="54" customFormat="1">
      <c r="A443" s="16" t="s">
        <v>4595</v>
      </c>
      <c r="B443" s="16" t="s">
        <v>5230</v>
      </c>
      <c r="C443" s="17" t="s">
        <v>45</v>
      </c>
      <c r="D443" s="179"/>
      <c r="E443" s="182">
        <v>40265</v>
      </c>
      <c r="F443" s="17" t="s">
        <v>96</v>
      </c>
      <c r="G443" s="17" t="s">
        <v>69</v>
      </c>
      <c r="H443" s="18">
        <v>70436</v>
      </c>
      <c r="I443" s="13">
        <v>39</v>
      </c>
      <c r="J443" s="14">
        <v>33707</v>
      </c>
      <c r="K443" s="14"/>
      <c r="L443" s="14">
        <v>0</v>
      </c>
      <c r="M443" s="14"/>
      <c r="N443" s="14">
        <v>222524</v>
      </c>
      <c r="O443" s="14"/>
      <c r="P443" s="14">
        <v>0</v>
      </c>
      <c r="Q443" s="14"/>
      <c r="R443" s="14">
        <v>939997</v>
      </c>
      <c r="S443" s="14"/>
      <c r="T443" s="15">
        <v>1196228</v>
      </c>
      <c r="U443" s="14"/>
      <c r="V443" s="8" t="str">
        <f t="shared" si="6"/>
        <v>No</v>
      </c>
      <c r="W443" s="14"/>
      <c r="X443" s="5"/>
      <c r="Y443" s="14"/>
      <c r="Z443" s="5"/>
      <c r="AA443" s="27"/>
      <c r="AB443" s="5"/>
      <c r="AC443" s="14"/>
      <c r="AD443" s="5"/>
      <c r="AE443" s="7"/>
    </row>
    <row r="444" spans="1:31" s="54" customFormat="1">
      <c r="A444" s="16" t="s">
        <v>1680</v>
      </c>
      <c r="B444" s="16" t="s">
        <v>4800</v>
      </c>
      <c r="C444" s="17" t="s">
        <v>182</v>
      </c>
      <c r="D444" s="179" t="s">
        <v>1681</v>
      </c>
      <c r="E444" s="182" t="s">
        <v>1682</v>
      </c>
      <c r="F444" s="17" t="s">
        <v>72</v>
      </c>
      <c r="G444" s="17" t="s">
        <v>108</v>
      </c>
      <c r="H444" s="18">
        <v>0</v>
      </c>
      <c r="I444" s="13">
        <v>39</v>
      </c>
      <c r="J444" s="14">
        <v>2018114</v>
      </c>
      <c r="K444" s="14"/>
      <c r="L444" s="14">
        <v>0</v>
      </c>
      <c r="M444" s="14"/>
      <c r="N444" s="14">
        <v>71311</v>
      </c>
      <c r="O444" s="14"/>
      <c r="P444" s="14">
        <v>1701628</v>
      </c>
      <c r="Q444" s="14"/>
      <c r="R444" s="14">
        <v>636540</v>
      </c>
      <c r="S444" s="14"/>
      <c r="T444" s="15">
        <v>4427593</v>
      </c>
      <c r="U444" s="14"/>
      <c r="V444" s="8" t="str">
        <f t="shared" si="6"/>
        <v>No</v>
      </c>
      <c r="W444" s="14"/>
      <c r="X444" s="5"/>
      <c r="Y444" s="14"/>
      <c r="Z444" s="5"/>
      <c r="AA444" s="27"/>
      <c r="AB444" s="5"/>
      <c r="AC444" s="14"/>
      <c r="AD444" s="5"/>
      <c r="AE444" s="7"/>
    </row>
    <row r="445" spans="1:31" s="54" customFormat="1">
      <c r="A445" s="16" t="s">
        <v>4600</v>
      </c>
      <c r="B445" s="16" t="s">
        <v>5120</v>
      </c>
      <c r="C445" s="17" t="s">
        <v>142</v>
      </c>
      <c r="D445" s="179">
        <v>3072</v>
      </c>
      <c r="E445" s="182">
        <v>30072</v>
      </c>
      <c r="F445" s="17" t="s">
        <v>68</v>
      </c>
      <c r="G445" s="17" t="s">
        <v>69</v>
      </c>
      <c r="H445" s="18">
        <v>141576</v>
      </c>
      <c r="I445" s="13">
        <v>39</v>
      </c>
      <c r="J445" s="14">
        <v>812624</v>
      </c>
      <c r="K445" s="14"/>
      <c r="L445" s="14">
        <v>0</v>
      </c>
      <c r="M445" s="14"/>
      <c r="N445" s="14">
        <v>1891341</v>
      </c>
      <c r="O445" s="14"/>
      <c r="P445" s="14">
        <v>1307001</v>
      </c>
      <c r="Q445" s="14"/>
      <c r="R445" s="14">
        <v>2863139</v>
      </c>
      <c r="S445" s="14"/>
      <c r="T445" s="15">
        <v>6874105</v>
      </c>
      <c r="U445" s="14"/>
      <c r="V445" s="8" t="str">
        <f t="shared" si="6"/>
        <v>No</v>
      </c>
      <c r="W445" s="14"/>
      <c r="X445" s="5"/>
      <c r="Y445" s="14"/>
      <c r="Z445" s="5"/>
      <c r="AA445" s="27"/>
      <c r="AB445" s="5"/>
      <c r="AC445" s="14"/>
      <c r="AD445" s="5"/>
      <c r="AE445" s="7"/>
    </row>
    <row r="446" spans="1:31" s="54" customFormat="1">
      <c r="A446" s="16" t="s">
        <v>2658</v>
      </c>
      <c r="B446" s="16" t="s">
        <v>411</v>
      </c>
      <c r="C446" s="17" t="s">
        <v>174</v>
      </c>
      <c r="D446" s="179">
        <v>4178</v>
      </c>
      <c r="E446" s="182">
        <v>40178</v>
      </c>
      <c r="F446" s="17" t="s">
        <v>128</v>
      </c>
      <c r="G446" s="17" t="s">
        <v>69</v>
      </c>
      <c r="H446" s="18">
        <v>969587</v>
      </c>
      <c r="I446" s="13">
        <v>39</v>
      </c>
      <c r="J446" s="14">
        <v>2847566</v>
      </c>
      <c r="K446" s="14"/>
      <c r="L446" s="14">
        <v>0</v>
      </c>
      <c r="M446" s="14"/>
      <c r="N446" s="14">
        <v>0</v>
      </c>
      <c r="O446" s="14"/>
      <c r="P446" s="14">
        <v>0</v>
      </c>
      <c r="Q446" s="14"/>
      <c r="R446" s="14">
        <v>309284</v>
      </c>
      <c r="S446" s="14"/>
      <c r="T446" s="15">
        <v>3156850</v>
      </c>
      <c r="U446" s="14"/>
      <c r="V446" s="8" t="str">
        <f t="shared" si="6"/>
        <v>No</v>
      </c>
      <c r="W446" s="14"/>
      <c r="X446" s="5"/>
      <c r="Y446" s="14"/>
      <c r="Z446" s="5"/>
      <c r="AA446" s="27"/>
      <c r="AB446" s="5"/>
      <c r="AC446" s="14"/>
      <c r="AD446" s="5"/>
      <c r="AE446" s="7"/>
    </row>
    <row r="447" spans="1:31" s="54" customFormat="1">
      <c r="A447" s="16" t="s">
        <v>4587</v>
      </c>
      <c r="B447" s="16" t="s">
        <v>5275</v>
      </c>
      <c r="C447" s="17" t="s">
        <v>74</v>
      </c>
      <c r="D447" s="179">
        <v>9092</v>
      </c>
      <c r="E447" s="182">
        <v>90092</v>
      </c>
      <c r="F447" s="17" t="s">
        <v>68</v>
      </c>
      <c r="G447" s="17" t="s">
        <v>69</v>
      </c>
      <c r="H447" s="18">
        <v>133683</v>
      </c>
      <c r="I447" s="13">
        <v>39</v>
      </c>
      <c r="J447" s="14">
        <v>1522119</v>
      </c>
      <c r="K447" s="14"/>
      <c r="L447" s="14">
        <v>0</v>
      </c>
      <c r="M447" s="14"/>
      <c r="N447" s="14">
        <v>3929246</v>
      </c>
      <c r="O447" s="14"/>
      <c r="P447" s="14">
        <v>1289116</v>
      </c>
      <c r="Q447" s="14"/>
      <c r="R447" s="14">
        <v>4014443</v>
      </c>
      <c r="S447" s="14"/>
      <c r="T447" s="15">
        <v>10754924</v>
      </c>
      <c r="U447" s="14"/>
      <c r="V447" s="8" t="str">
        <f t="shared" si="6"/>
        <v>No</v>
      </c>
      <c r="W447" s="14"/>
      <c r="X447" s="5"/>
      <c r="Y447" s="14"/>
      <c r="Z447" s="5"/>
      <c r="AA447" s="27"/>
      <c r="AB447" s="5"/>
      <c r="AC447" s="14"/>
      <c r="AD447" s="5"/>
      <c r="AE447" s="7"/>
    </row>
    <row r="448" spans="1:31" s="54" customFormat="1">
      <c r="A448" s="16" t="s">
        <v>4594</v>
      </c>
      <c r="B448" s="16" t="s">
        <v>5276</v>
      </c>
      <c r="C448" s="17" t="s">
        <v>51</v>
      </c>
      <c r="D448" s="179">
        <v>5006</v>
      </c>
      <c r="E448" s="182">
        <v>50006</v>
      </c>
      <c r="F448" s="17" t="s">
        <v>68</v>
      </c>
      <c r="G448" s="17" t="s">
        <v>69</v>
      </c>
      <c r="H448" s="18">
        <v>133700</v>
      </c>
      <c r="I448" s="13">
        <v>39</v>
      </c>
      <c r="J448" s="14">
        <v>513218</v>
      </c>
      <c r="K448" s="14"/>
      <c r="L448" s="14">
        <v>0</v>
      </c>
      <c r="M448" s="14"/>
      <c r="N448" s="14">
        <v>1202964</v>
      </c>
      <c r="O448" s="14"/>
      <c r="P448" s="14">
        <v>2163503</v>
      </c>
      <c r="Q448" s="14"/>
      <c r="R448" s="14">
        <v>5324860</v>
      </c>
      <c r="S448" s="14"/>
      <c r="T448" s="15">
        <v>9204545</v>
      </c>
      <c r="U448" s="14"/>
      <c r="V448" s="8" t="str">
        <f t="shared" si="6"/>
        <v>No</v>
      </c>
      <c r="W448" s="14"/>
      <c r="X448" s="5"/>
      <c r="Y448" s="14"/>
      <c r="Z448" s="5"/>
      <c r="AA448" s="27"/>
      <c r="AB448" s="5"/>
      <c r="AC448" s="14"/>
      <c r="AD448" s="5"/>
      <c r="AE448" s="7"/>
    </row>
    <row r="449" spans="1:31" s="54" customFormat="1">
      <c r="A449" s="16" t="s">
        <v>1795</v>
      </c>
      <c r="B449" s="16" t="s">
        <v>5277</v>
      </c>
      <c r="C449" s="17" t="s">
        <v>139</v>
      </c>
      <c r="D449" s="179" t="s">
        <v>1796</v>
      </c>
      <c r="E449" s="182" t="s">
        <v>1797</v>
      </c>
      <c r="F449" s="17" t="s">
        <v>116</v>
      </c>
      <c r="G449" s="17" t="s">
        <v>108</v>
      </c>
      <c r="H449" s="18">
        <v>0</v>
      </c>
      <c r="I449" s="13">
        <v>39</v>
      </c>
      <c r="J449" s="14">
        <v>239153</v>
      </c>
      <c r="K449" s="14"/>
      <c r="L449" s="14">
        <v>0</v>
      </c>
      <c r="M449" s="14"/>
      <c r="N449" s="14">
        <v>5099</v>
      </c>
      <c r="O449" s="14"/>
      <c r="P449" s="14">
        <v>46480</v>
      </c>
      <c r="Q449" s="14"/>
      <c r="R449" s="14">
        <v>1248877</v>
      </c>
      <c r="S449" s="14"/>
      <c r="T449" s="15">
        <v>1539609</v>
      </c>
      <c r="U449" s="14"/>
      <c r="V449" s="8" t="str">
        <f t="shared" si="6"/>
        <v>No</v>
      </c>
      <c r="W449" s="14"/>
      <c r="X449" s="5"/>
      <c r="Y449" s="14"/>
      <c r="Z449" s="5"/>
      <c r="AA449" s="27"/>
      <c r="AB449" s="5"/>
      <c r="AC449" s="14"/>
      <c r="AD449" s="5"/>
      <c r="AE449" s="7"/>
    </row>
    <row r="450" spans="1:31" s="54" customFormat="1">
      <c r="A450" s="16" t="s">
        <v>4801</v>
      </c>
      <c r="B450" s="16" t="s">
        <v>5278</v>
      </c>
      <c r="C450" s="17" t="s">
        <v>182</v>
      </c>
      <c r="D450" s="179"/>
      <c r="E450" s="182" t="s">
        <v>4802</v>
      </c>
      <c r="F450" s="17" t="s">
        <v>116</v>
      </c>
      <c r="G450" s="17" t="s">
        <v>108</v>
      </c>
      <c r="H450" s="18">
        <v>0</v>
      </c>
      <c r="I450" s="13">
        <v>39</v>
      </c>
      <c r="J450" s="14">
        <v>2017636</v>
      </c>
      <c r="K450" s="14"/>
      <c r="L450" s="14">
        <v>0</v>
      </c>
      <c r="M450" s="14"/>
      <c r="N450" s="14">
        <v>0</v>
      </c>
      <c r="O450" s="14"/>
      <c r="P450" s="14">
        <v>0</v>
      </c>
      <c r="Q450" s="14"/>
      <c r="R450" s="14">
        <v>378933</v>
      </c>
      <c r="S450" s="14"/>
      <c r="T450" s="15">
        <v>2396569</v>
      </c>
      <c r="U450" s="14"/>
      <c r="V450" s="8" t="str">
        <f t="shared" si="6"/>
        <v>No</v>
      </c>
      <c r="W450" s="14"/>
      <c r="X450" s="5"/>
      <c r="Y450" s="14"/>
      <c r="Z450" s="5"/>
      <c r="AA450" s="27"/>
      <c r="AB450" s="5"/>
      <c r="AC450" s="14"/>
      <c r="AD450" s="5"/>
      <c r="AE450" s="7"/>
    </row>
    <row r="451" spans="1:31" s="54" customFormat="1">
      <c r="A451" s="16" t="s">
        <v>4318</v>
      </c>
      <c r="B451" s="16" t="s">
        <v>5279</v>
      </c>
      <c r="C451" s="17" t="s">
        <v>182</v>
      </c>
      <c r="D451" s="179" t="s">
        <v>3491</v>
      </c>
      <c r="E451" s="182">
        <v>30137</v>
      </c>
      <c r="F451" s="17" t="s">
        <v>72</v>
      </c>
      <c r="G451" s="17" t="s">
        <v>69</v>
      </c>
      <c r="H451" s="18">
        <v>54316</v>
      </c>
      <c r="I451" s="13">
        <v>39</v>
      </c>
      <c r="J451" s="14">
        <v>796175</v>
      </c>
      <c r="K451" s="14"/>
      <c r="L451" s="14">
        <v>0</v>
      </c>
      <c r="M451" s="14"/>
      <c r="N451" s="14">
        <v>179893</v>
      </c>
      <c r="O451" s="14"/>
      <c r="P451" s="14">
        <v>3189848</v>
      </c>
      <c r="Q451" s="14"/>
      <c r="R451" s="14">
        <v>1453794</v>
      </c>
      <c r="S451" s="14"/>
      <c r="T451" s="15">
        <v>5619710</v>
      </c>
      <c r="U451" s="14"/>
      <c r="V451" s="8" t="str">
        <f t="shared" ref="V451:V514" si="7">IF(U451&amp;S451&amp;Q451&amp;O451&amp;M451&amp;K451&lt;&gt;"","Yes","No")</f>
        <v>No</v>
      </c>
      <c r="W451" s="14"/>
      <c r="X451" s="5"/>
      <c r="Y451" s="14"/>
      <c r="Z451" s="5"/>
      <c r="AA451" s="27"/>
      <c r="AB451" s="5"/>
      <c r="AC451" s="14"/>
      <c r="AD451" s="5"/>
      <c r="AE451" s="7"/>
    </row>
    <row r="452" spans="1:31" s="54" customFormat="1">
      <c r="A452" s="16" t="s">
        <v>2309</v>
      </c>
      <c r="B452" s="16" t="s">
        <v>5280</v>
      </c>
      <c r="C452" s="17" t="s">
        <v>84</v>
      </c>
      <c r="D452" s="179" t="s">
        <v>2310</v>
      </c>
      <c r="E452" s="182" t="s">
        <v>2311</v>
      </c>
      <c r="F452" s="17" t="s">
        <v>116</v>
      </c>
      <c r="G452" s="17" t="s">
        <v>108</v>
      </c>
      <c r="H452" s="18">
        <v>0</v>
      </c>
      <c r="I452" s="13">
        <v>38</v>
      </c>
      <c r="J452" s="14">
        <v>34158</v>
      </c>
      <c r="K452" s="14"/>
      <c r="L452" s="14">
        <v>0</v>
      </c>
      <c r="M452" s="14"/>
      <c r="N452" s="14">
        <v>824189</v>
      </c>
      <c r="O452" s="14"/>
      <c r="P452" s="14">
        <v>0</v>
      </c>
      <c r="Q452" s="14"/>
      <c r="R452" s="14">
        <v>973894</v>
      </c>
      <c r="S452" s="14"/>
      <c r="T452" s="15">
        <v>1832241</v>
      </c>
      <c r="U452" s="14"/>
      <c r="V452" s="8" t="str">
        <f t="shared" si="7"/>
        <v>No</v>
      </c>
      <c r="W452" s="14"/>
      <c r="X452" s="5"/>
      <c r="Y452" s="14"/>
      <c r="Z452" s="5"/>
      <c r="AA452" s="27"/>
      <c r="AB452" s="5"/>
      <c r="AC452" s="14"/>
      <c r="AD452" s="5"/>
      <c r="AE452" s="7"/>
    </row>
    <row r="453" spans="1:31" s="54" customFormat="1">
      <c r="A453" s="16" t="s">
        <v>4051</v>
      </c>
      <c r="B453" s="16" t="s">
        <v>5281</v>
      </c>
      <c r="C453" s="17" t="s">
        <v>93</v>
      </c>
      <c r="D453" s="179">
        <v>6134</v>
      </c>
      <c r="E453" s="182">
        <v>60134</v>
      </c>
      <c r="F453" s="17" t="s">
        <v>68</v>
      </c>
      <c r="G453" s="17" t="s">
        <v>69</v>
      </c>
      <c r="H453" s="18">
        <v>239938</v>
      </c>
      <c r="I453" s="13">
        <v>38</v>
      </c>
      <c r="J453" s="14">
        <v>961617</v>
      </c>
      <c r="K453" s="14"/>
      <c r="L453" s="14">
        <v>0</v>
      </c>
      <c r="M453" s="14"/>
      <c r="N453" s="14">
        <v>858458</v>
      </c>
      <c r="O453" s="14"/>
      <c r="P453" s="14">
        <v>421269</v>
      </c>
      <c r="Q453" s="14"/>
      <c r="R453" s="14">
        <v>3051637</v>
      </c>
      <c r="S453" s="14"/>
      <c r="T453" s="15">
        <v>5292981</v>
      </c>
      <c r="U453" s="14"/>
      <c r="V453" s="8" t="str">
        <f t="shared" si="7"/>
        <v>No</v>
      </c>
      <c r="W453" s="14"/>
      <c r="X453" s="5"/>
      <c r="Y453" s="14"/>
      <c r="Z453" s="5"/>
      <c r="AA453" s="27"/>
      <c r="AB453" s="5"/>
      <c r="AC453" s="14"/>
      <c r="AD453" s="5"/>
      <c r="AE453" s="7"/>
    </row>
    <row r="454" spans="1:31" s="54" customFormat="1">
      <c r="A454" s="16" t="s">
        <v>2204</v>
      </c>
      <c r="B454" s="16" t="s">
        <v>5282</v>
      </c>
      <c r="C454" s="17" t="s">
        <v>110</v>
      </c>
      <c r="D454" s="179" t="s">
        <v>2205</v>
      </c>
      <c r="E454" s="182">
        <v>60002</v>
      </c>
      <c r="F454" s="17" t="s">
        <v>34</v>
      </c>
      <c r="G454" s="17" t="s">
        <v>3846</v>
      </c>
      <c r="H454" s="18">
        <v>0</v>
      </c>
      <c r="I454" s="13">
        <v>38</v>
      </c>
      <c r="J454" s="14">
        <v>2246</v>
      </c>
      <c r="K454" s="14"/>
      <c r="L454" s="14">
        <v>0</v>
      </c>
      <c r="M454" s="14"/>
      <c r="N454" s="14">
        <v>1919701</v>
      </c>
      <c r="O454" s="14"/>
      <c r="P454" s="14">
        <v>0</v>
      </c>
      <c r="Q454" s="14"/>
      <c r="R454" s="14">
        <v>572330</v>
      </c>
      <c r="S454" s="14"/>
      <c r="T454" s="15">
        <v>2494277</v>
      </c>
      <c r="U454" s="14"/>
      <c r="V454" s="8" t="str">
        <f t="shared" si="7"/>
        <v>No</v>
      </c>
      <c r="W454" s="14"/>
      <c r="X454" s="5"/>
      <c r="Y454" s="14"/>
      <c r="Z454" s="5"/>
      <c r="AA454" s="27"/>
      <c r="AB454" s="5"/>
      <c r="AC454" s="14"/>
      <c r="AD454" s="5"/>
      <c r="AE454" s="7"/>
    </row>
    <row r="455" spans="1:31" s="54" customFormat="1">
      <c r="A455" s="16" t="s">
        <v>4325</v>
      </c>
      <c r="B455" s="16" t="s">
        <v>362</v>
      </c>
      <c r="C455" s="17" t="s">
        <v>152</v>
      </c>
      <c r="D455" s="179">
        <v>4147</v>
      </c>
      <c r="E455" s="182">
        <v>40147</v>
      </c>
      <c r="F455" s="17" t="s">
        <v>141</v>
      </c>
      <c r="G455" s="17" t="s">
        <v>69</v>
      </c>
      <c r="H455" s="18">
        <v>884891</v>
      </c>
      <c r="I455" s="13">
        <v>38</v>
      </c>
      <c r="J455" s="14">
        <v>7778863</v>
      </c>
      <c r="K455" s="14"/>
      <c r="L455" s="14">
        <v>0</v>
      </c>
      <c r="M455" s="14"/>
      <c r="N455" s="14">
        <v>0</v>
      </c>
      <c r="O455" s="14"/>
      <c r="P455" s="14">
        <v>0</v>
      </c>
      <c r="Q455" s="14"/>
      <c r="R455" s="14">
        <v>0</v>
      </c>
      <c r="S455" s="14"/>
      <c r="T455" s="15">
        <v>7778863</v>
      </c>
      <c r="U455" s="14"/>
      <c r="V455" s="8" t="str">
        <f t="shared" si="7"/>
        <v>No</v>
      </c>
      <c r="W455" s="14"/>
      <c r="X455" s="5"/>
      <c r="Y455" s="14"/>
      <c r="Z455" s="5"/>
      <c r="AA455" s="27"/>
      <c r="AB455" s="5"/>
      <c r="AC455" s="14"/>
      <c r="AD455" s="5"/>
      <c r="AE455" s="7"/>
    </row>
    <row r="456" spans="1:31" s="54" customFormat="1">
      <c r="A456" s="16" t="s">
        <v>4040</v>
      </c>
      <c r="B456" s="16" t="s">
        <v>2206</v>
      </c>
      <c r="C456" s="17" t="s">
        <v>121</v>
      </c>
      <c r="D456" s="179"/>
      <c r="E456" s="182" t="s">
        <v>4041</v>
      </c>
      <c r="F456" s="17" t="s">
        <v>96</v>
      </c>
      <c r="G456" s="17" t="s">
        <v>108</v>
      </c>
      <c r="H456" s="18">
        <v>0</v>
      </c>
      <c r="I456" s="13">
        <v>38</v>
      </c>
      <c r="J456" s="14">
        <v>50246</v>
      </c>
      <c r="K456" s="14"/>
      <c r="L456" s="14">
        <v>0</v>
      </c>
      <c r="M456" s="14"/>
      <c r="N456" s="14">
        <v>84444</v>
      </c>
      <c r="O456" s="14"/>
      <c r="P456" s="14">
        <v>1256529</v>
      </c>
      <c r="Q456" s="14"/>
      <c r="R456" s="14">
        <v>1673351</v>
      </c>
      <c r="S456" s="14"/>
      <c r="T456" s="15">
        <v>3064570</v>
      </c>
      <c r="U456" s="14"/>
      <c r="V456" s="8" t="str">
        <f t="shared" si="7"/>
        <v>No</v>
      </c>
      <c r="W456" s="14"/>
      <c r="X456" s="5"/>
      <c r="Y456" s="14"/>
      <c r="Z456" s="5"/>
      <c r="AA456" s="27"/>
      <c r="AB456" s="5"/>
      <c r="AC456" s="14"/>
      <c r="AD456" s="5"/>
      <c r="AE456" s="7"/>
    </row>
    <row r="457" spans="1:31" s="54" customFormat="1">
      <c r="A457" s="16" t="s">
        <v>4803</v>
      </c>
      <c r="B457" s="16" t="s">
        <v>651</v>
      </c>
      <c r="C457" s="17" t="s">
        <v>32</v>
      </c>
      <c r="D457" s="179"/>
      <c r="E457" s="182" t="s">
        <v>4804</v>
      </c>
      <c r="F457" s="17" t="s">
        <v>116</v>
      </c>
      <c r="G457" s="17" t="s">
        <v>108</v>
      </c>
      <c r="H457" s="18">
        <v>0</v>
      </c>
      <c r="I457" s="13">
        <v>38</v>
      </c>
      <c r="J457" s="14">
        <v>424371</v>
      </c>
      <c r="K457" s="14"/>
      <c r="L457" s="14">
        <v>0</v>
      </c>
      <c r="M457" s="14"/>
      <c r="N457" s="14">
        <v>81597</v>
      </c>
      <c r="O457" s="14"/>
      <c r="P457" s="14">
        <v>145241</v>
      </c>
      <c r="Q457" s="14"/>
      <c r="R457" s="14">
        <v>1565365</v>
      </c>
      <c r="S457" s="14"/>
      <c r="T457" s="15">
        <v>2216574</v>
      </c>
      <c r="U457" s="14"/>
      <c r="V457" s="8" t="str">
        <f t="shared" si="7"/>
        <v>No</v>
      </c>
      <c r="W457" s="14"/>
      <c r="X457" s="5"/>
      <c r="Y457" s="14"/>
      <c r="Z457" s="5"/>
      <c r="AA457" s="27"/>
      <c r="AB457" s="5"/>
      <c r="AC457" s="14"/>
      <c r="AD457" s="5"/>
      <c r="AE457" s="7"/>
    </row>
    <row r="458" spans="1:31" s="54" customFormat="1">
      <c r="A458" s="16" t="s">
        <v>2174</v>
      </c>
      <c r="B458" s="16" t="s">
        <v>5283</v>
      </c>
      <c r="C458" s="17" t="s">
        <v>328</v>
      </c>
      <c r="D458" s="179" t="s">
        <v>2175</v>
      </c>
      <c r="E458" s="182" t="s">
        <v>2176</v>
      </c>
      <c r="F458" s="17" t="s">
        <v>68</v>
      </c>
      <c r="G458" s="17" t="s">
        <v>108</v>
      </c>
      <c r="H458" s="18">
        <v>0</v>
      </c>
      <c r="I458" s="13">
        <v>38</v>
      </c>
      <c r="J458" s="14">
        <v>289126</v>
      </c>
      <c r="K458" s="14"/>
      <c r="L458" s="14">
        <v>0</v>
      </c>
      <c r="M458" s="14"/>
      <c r="N458" s="14">
        <v>147679</v>
      </c>
      <c r="O458" s="14"/>
      <c r="P458" s="14">
        <v>642900</v>
      </c>
      <c r="Q458" s="14"/>
      <c r="R458" s="14">
        <v>135211</v>
      </c>
      <c r="S458" s="14"/>
      <c r="T458" s="15">
        <v>1214916</v>
      </c>
      <c r="U458" s="14"/>
      <c r="V458" s="8" t="str">
        <f t="shared" si="7"/>
        <v>No</v>
      </c>
      <c r="W458" s="14"/>
      <c r="X458" s="5"/>
      <c r="Y458" s="14"/>
      <c r="Z458" s="5"/>
      <c r="AA458" s="27"/>
      <c r="AB458" s="5"/>
      <c r="AC458" s="14"/>
      <c r="AD458" s="5"/>
      <c r="AE458" s="7"/>
    </row>
    <row r="459" spans="1:31" s="54" customFormat="1">
      <c r="A459" s="16" t="s">
        <v>337</v>
      </c>
      <c r="B459" s="16" t="s">
        <v>5284</v>
      </c>
      <c r="C459" s="17" t="s">
        <v>101</v>
      </c>
      <c r="D459" s="179">
        <v>5110</v>
      </c>
      <c r="E459" s="182">
        <v>50110</v>
      </c>
      <c r="F459" s="17" t="s">
        <v>72</v>
      </c>
      <c r="G459" s="17" t="s">
        <v>69</v>
      </c>
      <c r="H459" s="18">
        <v>108657</v>
      </c>
      <c r="I459" s="13">
        <v>38</v>
      </c>
      <c r="J459" s="14">
        <v>321635</v>
      </c>
      <c r="K459" s="14"/>
      <c r="L459" s="14">
        <v>0</v>
      </c>
      <c r="M459" s="14"/>
      <c r="N459" s="14">
        <v>2030558</v>
      </c>
      <c r="O459" s="14"/>
      <c r="P459" s="14">
        <v>2551277</v>
      </c>
      <c r="Q459" s="14"/>
      <c r="R459" s="14">
        <v>2451934</v>
      </c>
      <c r="S459" s="14"/>
      <c r="T459" s="15">
        <v>7355404</v>
      </c>
      <c r="U459" s="14"/>
      <c r="V459" s="8" t="str">
        <f t="shared" si="7"/>
        <v>No</v>
      </c>
      <c r="W459" s="14"/>
      <c r="X459" s="5"/>
      <c r="Y459" s="14"/>
      <c r="Z459" s="5"/>
      <c r="AA459" s="27"/>
      <c r="AB459" s="5"/>
      <c r="AC459" s="14"/>
      <c r="AD459" s="5"/>
      <c r="AE459" s="7"/>
    </row>
    <row r="460" spans="1:31" s="54" customFormat="1">
      <c r="A460" s="16" t="s">
        <v>681</v>
      </c>
      <c r="B460" s="16" t="s">
        <v>391</v>
      </c>
      <c r="C460" s="17" t="s">
        <v>36</v>
      </c>
      <c r="D460" s="179">
        <v>9209</v>
      </c>
      <c r="E460" s="182">
        <v>90209</v>
      </c>
      <c r="F460" s="17" t="s">
        <v>319</v>
      </c>
      <c r="G460" s="17" t="s">
        <v>69</v>
      </c>
      <c r="H460" s="18">
        <v>3629114</v>
      </c>
      <c r="I460" s="13">
        <v>38</v>
      </c>
      <c r="J460" s="14">
        <v>9695594</v>
      </c>
      <c r="K460" s="14"/>
      <c r="L460" s="14">
        <v>0</v>
      </c>
      <c r="M460" s="14"/>
      <c r="N460" s="14">
        <v>39484093</v>
      </c>
      <c r="O460" s="14"/>
      <c r="P460" s="14">
        <v>0</v>
      </c>
      <c r="Q460" s="14"/>
      <c r="R460" s="14">
        <v>1746108</v>
      </c>
      <c r="S460" s="14"/>
      <c r="T460" s="15">
        <v>50925795</v>
      </c>
      <c r="U460" s="14"/>
      <c r="V460" s="8" t="str">
        <f t="shared" si="7"/>
        <v>No</v>
      </c>
      <c r="W460" s="14"/>
      <c r="X460" s="5"/>
      <c r="Y460" s="14"/>
      <c r="Z460" s="5"/>
      <c r="AA460" s="27"/>
      <c r="AB460" s="5"/>
      <c r="AC460" s="14"/>
      <c r="AD460" s="5"/>
      <c r="AE460" s="7"/>
    </row>
    <row r="461" spans="1:31" s="54" customFormat="1">
      <c r="A461" s="16" t="s">
        <v>4593</v>
      </c>
      <c r="B461" s="16" t="s">
        <v>5285</v>
      </c>
      <c r="C461" s="17" t="s">
        <v>121</v>
      </c>
      <c r="D461" s="179">
        <v>4158</v>
      </c>
      <c r="E461" s="182">
        <v>40158</v>
      </c>
      <c r="F461" s="17" t="s">
        <v>68</v>
      </c>
      <c r="G461" s="17" t="s">
        <v>69</v>
      </c>
      <c r="H461" s="18">
        <v>131337</v>
      </c>
      <c r="I461" s="13">
        <v>38</v>
      </c>
      <c r="J461" s="14">
        <v>335833</v>
      </c>
      <c r="K461" s="14"/>
      <c r="L461" s="14">
        <v>0</v>
      </c>
      <c r="M461" s="14"/>
      <c r="N461" s="14">
        <v>356158</v>
      </c>
      <c r="O461" s="14"/>
      <c r="P461" s="14">
        <v>827817</v>
      </c>
      <c r="Q461" s="14"/>
      <c r="R461" s="14">
        <v>5243724</v>
      </c>
      <c r="S461" s="14"/>
      <c r="T461" s="15">
        <v>6763532</v>
      </c>
      <c r="U461" s="14"/>
      <c r="V461" s="8" t="str">
        <f t="shared" si="7"/>
        <v>No</v>
      </c>
      <c r="W461" s="14"/>
      <c r="X461" s="5"/>
      <c r="Y461" s="14"/>
      <c r="Z461" s="5"/>
      <c r="AA461" s="27"/>
      <c r="AB461" s="5"/>
      <c r="AC461" s="14"/>
      <c r="AD461" s="5"/>
      <c r="AE461" s="7"/>
    </row>
    <row r="462" spans="1:31" s="54" customFormat="1">
      <c r="A462" s="16" t="s">
        <v>2604</v>
      </c>
      <c r="B462" s="16" t="s">
        <v>5286</v>
      </c>
      <c r="C462" s="17" t="s">
        <v>74</v>
      </c>
      <c r="D462" s="179">
        <v>9232</v>
      </c>
      <c r="E462" s="182">
        <v>90232</v>
      </c>
      <c r="F462" s="17" t="s">
        <v>72</v>
      </c>
      <c r="G462" s="17" t="s">
        <v>69</v>
      </c>
      <c r="H462" s="18">
        <v>165074</v>
      </c>
      <c r="I462" s="13">
        <v>38</v>
      </c>
      <c r="J462" s="14">
        <v>2767744</v>
      </c>
      <c r="K462" s="14"/>
      <c r="L462" s="14">
        <v>0</v>
      </c>
      <c r="M462" s="14"/>
      <c r="N462" s="14">
        <v>2370212</v>
      </c>
      <c r="O462" s="14"/>
      <c r="P462" s="14">
        <v>2380156</v>
      </c>
      <c r="Q462" s="14"/>
      <c r="R462" s="14">
        <v>6272289</v>
      </c>
      <c r="S462" s="14"/>
      <c r="T462" s="15">
        <v>13790401</v>
      </c>
      <c r="U462" s="14"/>
      <c r="V462" s="8" t="str">
        <f t="shared" si="7"/>
        <v>No</v>
      </c>
      <c r="W462" s="14"/>
      <c r="X462" s="5"/>
      <c r="Y462" s="14"/>
      <c r="Z462" s="5"/>
      <c r="AA462" s="27"/>
      <c r="AB462" s="5"/>
      <c r="AC462" s="14"/>
      <c r="AD462" s="5"/>
      <c r="AE462" s="7"/>
    </row>
    <row r="463" spans="1:31" s="54" customFormat="1">
      <c r="A463" s="16" t="s">
        <v>3081</v>
      </c>
      <c r="B463" s="16" t="s">
        <v>2454</v>
      </c>
      <c r="C463" s="17" t="s">
        <v>39</v>
      </c>
      <c r="D463" s="179" t="s">
        <v>3082</v>
      </c>
      <c r="E463" s="182" t="s">
        <v>3083</v>
      </c>
      <c r="F463" s="17" t="s">
        <v>72</v>
      </c>
      <c r="G463" s="17" t="s">
        <v>108</v>
      </c>
      <c r="H463" s="18">
        <v>0</v>
      </c>
      <c r="I463" s="13">
        <v>38</v>
      </c>
      <c r="J463" s="14">
        <v>2077871</v>
      </c>
      <c r="K463" s="14"/>
      <c r="L463" s="14">
        <v>0</v>
      </c>
      <c r="M463" s="14"/>
      <c r="N463" s="14">
        <v>365350</v>
      </c>
      <c r="O463" s="14"/>
      <c r="P463" s="14">
        <v>38313</v>
      </c>
      <c r="Q463" s="14"/>
      <c r="R463" s="14">
        <v>268000</v>
      </c>
      <c r="S463" s="14"/>
      <c r="T463" s="15">
        <v>2749534</v>
      </c>
      <c r="U463" s="14"/>
      <c r="V463" s="8" t="str">
        <f t="shared" si="7"/>
        <v>No</v>
      </c>
      <c r="W463" s="14"/>
      <c r="X463" s="5"/>
      <c r="Y463" s="14"/>
      <c r="Z463" s="5"/>
      <c r="AA463" s="27"/>
      <c r="AB463" s="5"/>
      <c r="AC463" s="14"/>
      <c r="AD463" s="5"/>
      <c r="AE463" s="7"/>
    </row>
    <row r="464" spans="1:31" s="54" customFormat="1">
      <c r="A464" s="16" t="s">
        <v>6322</v>
      </c>
      <c r="B464" s="16" t="s">
        <v>5287</v>
      </c>
      <c r="C464" s="17" t="s">
        <v>42</v>
      </c>
      <c r="D464" s="179">
        <v>5219</v>
      </c>
      <c r="E464" s="182">
        <v>50516</v>
      </c>
      <c r="F464" s="17" t="s">
        <v>68</v>
      </c>
      <c r="G464" s="17" t="s">
        <v>69</v>
      </c>
      <c r="H464" s="18">
        <v>2650890</v>
      </c>
      <c r="I464" s="13">
        <v>37</v>
      </c>
      <c r="J464" s="14">
        <v>0</v>
      </c>
      <c r="K464" s="14"/>
      <c r="L464" s="14">
        <v>0</v>
      </c>
      <c r="M464" s="14"/>
      <c r="N464" s="14">
        <v>0</v>
      </c>
      <c r="O464" s="14"/>
      <c r="P464" s="14">
        <v>3177070</v>
      </c>
      <c r="Q464" s="14"/>
      <c r="R464" s="14">
        <v>1188885</v>
      </c>
      <c r="S464" s="14"/>
      <c r="T464" s="15">
        <v>4365955</v>
      </c>
      <c r="U464" s="14"/>
      <c r="V464" s="8" t="str">
        <f t="shared" si="7"/>
        <v>No</v>
      </c>
      <c r="W464" s="14"/>
      <c r="X464" s="5"/>
      <c r="Y464" s="14"/>
      <c r="Z464" s="5"/>
      <c r="AA464" s="27"/>
      <c r="AB464" s="5"/>
      <c r="AC464" s="14"/>
      <c r="AD464" s="5"/>
      <c r="AE464" s="7"/>
    </row>
    <row r="465" spans="1:31" s="54" customFormat="1">
      <c r="A465" s="16" t="s">
        <v>6323</v>
      </c>
      <c r="B465" s="16" t="s">
        <v>5288</v>
      </c>
      <c r="C465" s="17" t="s">
        <v>142</v>
      </c>
      <c r="D465" s="179">
        <v>3096</v>
      </c>
      <c r="E465" s="182">
        <v>30096</v>
      </c>
      <c r="F465" s="17" t="s">
        <v>72</v>
      </c>
      <c r="G465" s="17" t="s">
        <v>69</v>
      </c>
      <c r="H465" s="18">
        <v>98081</v>
      </c>
      <c r="I465" s="13">
        <v>37</v>
      </c>
      <c r="J465" s="14">
        <v>531116</v>
      </c>
      <c r="K465" s="14"/>
      <c r="L465" s="14">
        <v>0</v>
      </c>
      <c r="M465" s="14"/>
      <c r="N465" s="14">
        <v>2541146</v>
      </c>
      <c r="O465" s="14"/>
      <c r="P465" s="14">
        <v>1832350</v>
      </c>
      <c r="Q465" s="14"/>
      <c r="R465" s="14">
        <v>1600818</v>
      </c>
      <c r="S465" s="14"/>
      <c r="T465" s="15">
        <v>6505430</v>
      </c>
      <c r="U465" s="14"/>
      <c r="V465" s="8" t="str">
        <f t="shared" si="7"/>
        <v>No</v>
      </c>
      <c r="W465" s="14"/>
      <c r="X465" s="5"/>
      <c r="Y465" s="14"/>
      <c r="Z465" s="5"/>
      <c r="AA465" s="27"/>
      <c r="AB465" s="5"/>
      <c r="AC465" s="14"/>
      <c r="AD465" s="5"/>
      <c r="AE465" s="7"/>
    </row>
    <row r="466" spans="1:31" s="54" customFormat="1">
      <c r="A466" s="16" t="s">
        <v>1225</v>
      </c>
      <c r="B466" s="16" t="s">
        <v>5289</v>
      </c>
      <c r="C466" s="17" t="s">
        <v>58</v>
      </c>
      <c r="D466" s="179" t="s">
        <v>1226</v>
      </c>
      <c r="E466" s="182" t="s">
        <v>1227</v>
      </c>
      <c r="F466" s="17" t="s">
        <v>116</v>
      </c>
      <c r="G466" s="17" t="s">
        <v>108</v>
      </c>
      <c r="H466" s="18">
        <v>0</v>
      </c>
      <c r="I466" s="13">
        <v>37</v>
      </c>
      <c r="J466" s="14">
        <v>144408</v>
      </c>
      <c r="K466" s="14"/>
      <c r="L466" s="14">
        <v>0</v>
      </c>
      <c r="M466" s="14"/>
      <c r="N466" s="14">
        <v>0</v>
      </c>
      <c r="O466" s="14"/>
      <c r="P466" s="14">
        <v>347383</v>
      </c>
      <c r="Q466" s="14"/>
      <c r="R466" s="14">
        <v>1029423</v>
      </c>
      <c r="S466" s="14"/>
      <c r="T466" s="15">
        <v>1521214</v>
      </c>
      <c r="U466" s="14"/>
      <c r="V466" s="8" t="str">
        <f t="shared" si="7"/>
        <v>No</v>
      </c>
      <c r="W466" s="14"/>
      <c r="X466" s="5"/>
      <c r="Y466" s="14"/>
      <c r="Z466" s="5"/>
      <c r="AA466" s="27"/>
      <c r="AB466" s="5"/>
      <c r="AC466" s="14"/>
      <c r="AD466" s="5"/>
      <c r="AE466" s="7"/>
    </row>
    <row r="467" spans="1:31" s="54" customFormat="1">
      <c r="A467" s="16" t="s">
        <v>4805</v>
      </c>
      <c r="B467" s="16" t="s">
        <v>5290</v>
      </c>
      <c r="C467" s="17" t="s">
        <v>142</v>
      </c>
      <c r="D467" s="179" t="s">
        <v>4121</v>
      </c>
      <c r="E467" s="182">
        <v>30129</v>
      </c>
      <c r="F467" s="17" t="s">
        <v>68</v>
      </c>
      <c r="G467" s="17" t="s">
        <v>69</v>
      </c>
      <c r="H467" s="18">
        <v>2203663</v>
      </c>
      <c r="I467" s="13">
        <v>37</v>
      </c>
      <c r="J467" s="14">
        <v>46393</v>
      </c>
      <c r="K467" s="14"/>
      <c r="L467" s="14">
        <v>0</v>
      </c>
      <c r="M467" s="14"/>
      <c r="N467" s="14">
        <v>4178121</v>
      </c>
      <c r="O467" s="14"/>
      <c r="P467" s="14">
        <v>1035598</v>
      </c>
      <c r="Q467" s="14"/>
      <c r="R467" s="14">
        <v>0</v>
      </c>
      <c r="S467" s="14"/>
      <c r="T467" s="15">
        <v>5260112</v>
      </c>
      <c r="U467" s="14"/>
      <c r="V467" s="8" t="str">
        <f t="shared" si="7"/>
        <v>No</v>
      </c>
      <c r="W467" s="14"/>
      <c r="X467" s="5"/>
      <c r="Y467" s="14"/>
      <c r="Z467" s="5"/>
      <c r="AA467" s="27"/>
      <c r="AB467" s="5"/>
      <c r="AC467" s="14"/>
      <c r="AD467" s="5"/>
      <c r="AE467" s="7"/>
    </row>
    <row r="468" spans="1:31" s="54" customFormat="1">
      <c r="A468" s="16" t="s">
        <v>4606</v>
      </c>
      <c r="B468" s="16" t="s">
        <v>693</v>
      </c>
      <c r="C468" s="17" t="s">
        <v>121</v>
      </c>
      <c r="D468" s="179">
        <v>4097</v>
      </c>
      <c r="E468" s="182">
        <v>40097</v>
      </c>
      <c r="F468" s="17" t="s">
        <v>128</v>
      </c>
      <c r="G468" s="17" t="s">
        <v>69</v>
      </c>
      <c r="H468" s="18">
        <v>376047</v>
      </c>
      <c r="I468" s="13">
        <v>37</v>
      </c>
      <c r="J468" s="14">
        <v>55650</v>
      </c>
      <c r="K468" s="14"/>
      <c r="L468" s="14">
        <v>0</v>
      </c>
      <c r="M468" s="14"/>
      <c r="N468" s="14">
        <v>2382823</v>
      </c>
      <c r="O468" s="14"/>
      <c r="P468" s="14">
        <v>1536447</v>
      </c>
      <c r="Q468" s="14"/>
      <c r="R468" s="14">
        <v>2305872</v>
      </c>
      <c r="S468" s="14"/>
      <c r="T468" s="15">
        <v>6280792</v>
      </c>
      <c r="U468" s="14"/>
      <c r="V468" s="8" t="str">
        <f t="shared" si="7"/>
        <v>No</v>
      </c>
      <c r="W468" s="14"/>
      <c r="X468" s="5"/>
      <c r="Y468" s="14"/>
      <c r="Z468" s="5"/>
      <c r="AA468" s="27"/>
      <c r="AB468" s="5"/>
      <c r="AC468" s="14"/>
      <c r="AD468" s="5"/>
      <c r="AE468" s="7"/>
    </row>
    <row r="469" spans="1:31" s="54" customFormat="1">
      <c r="A469" s="16" t="s">
        <v>4660</v>
      </c>
      <c r="B469" s="16" t="s">
        <v>5291</v>
      </c>
      <c r="C469" s="17" t="s">
        <v>166</v>
      </c>
      <c r="D469" s="179">
        <v>7018</v>
      </c>
      <c r="E469" s="182">
        <v>70018</v>
      </c>
      <c r="F469" s="17" t="s">
        <v>68</v>
      </c>
      <c r="G469" s="17" t="s">
        <v>69</v>
      </c>
      <c r="H469" s="18">
        <v>106621</v>
      </c>
      <c r="I469" s="13">
        <v>37</v>
      </c>
      <c r="J469" s="14">
        <v>2030887</v>
      </c>
      <c r="K469" s="14"/>
      <c r="L469" s="14">
        <v>0</v>
      </c>
      <c r="M469" s="14"/>
      <c r="N469" s="14">
        <v>2852427</v>
      </c>
      <c r="O469" s="14"/>
      <c r="P469" s="14">
        <v>534773</v>
      </c>
      <c r="Q469" s="14"/>
      <c r="R469" s="14">
        <v>2572293</v>
      </c>
      <c r="S469" s="14"/>
      <c r="T469" s="15">
        <v>7990380</v>
      </c>
      <c r="U469" s="14"/>
      <c r="V469" s="8" t="str">
        <f t="shared" si="7"/>
        <v>No</v>
      </c>
      <c r="W469" s="14"/>
      <c r="X469" s="5"/>
      <c r="Y469" s="14"/>
      <c r="Z469" s="5"/>
      <c r="AA469" s="27"/>
      <c r="AB469" s="5"/>
      <c r="AC469" s="14"/>
      <c r="AD469" s="5"/>
      <c r="AE469" s="7"/>
    </row>
    <row r="470" spans="1:31" s="54" customFormat="1">
      <c r="A470" s="16" t="s">
        <v>6324</v>
      </c>
      <c r="B470" s="16" t="s">
        <v>5292</v>
      </c>
      <c r="C470" s="17" t="s">
        <v>74</v>
      </c>
      <c r="D470" s="179">
        <v>9142</v>
      </c>
      <c r="E470" s="182">
        <v>90142</v>
      </c>
      <c r="F470" s="17" t="s">
        <v>141</v>
      </c>
      <c r="G470" s="17" t="s">
        <v>69</v>
      </c>
      <c r="H470" s="18">
        <v>72794</v>
      </c>
      <c r="I470" s="13">
        <v>37</v>
      </c>
      <c r="J470" s="14">
        <v>4100741</v>
      </c>
      <c r="K470" s="14"/>
      <c r="L470" s="14">
        <v>0</v>
      </c>
      <c r="M470" s="14"/>
      <c r="N470" s="14">
        <v>829630</v>
      </c>
      <c r="O470" s="14"/>
      <c r="P470" s="14">
        <v>59599</v>
      </c>
      <c r="Q470" s="14"/>
      <c r="R470" s="14">
        <v>2275058</v>
      </c>
      <c r="S470" s="14"/>
      <c r="T470" s="15">
        <v>7265028</v>
      </c>
      <c r="U470" s="14"/>
      <c r="V470" s="8" t="str">
        <f t="shared" si="7"/>
        <v>No</v>
      </c>
      <c r="W470" s="14"/>
      <c r="X470" s="5"/>
      <c r="Y470" s="14"/>
      <c r="Z470" s="5"/>
      <c r="AA470" s="27"/>
      <c r="AB470" s="5"/>
      <c r="AC470" s="14"/>
      <c r="AD470" s="5"/>
      <c r="AE470" s="7"/>
    </row>
    <row r="471" spans="1:31" s="54" customFormat="1">
      <c r="A471" s="16" t="s">
        <v>2202</v>
      </c>
      <c r="B471" s="16" t="s">
        <v>5180</v>
      </c>
      <c r="C471" s="17" t="s">
        <v>74</v>
      </c>
      <c r="D471" s="179">
        <v>9017</v>
      </c>
      <c r="E471" s="182">
        <v>90017</v>
      </c>
      <c r="F471" s="17" t="s">
        <v>68</v>
      </c>
      <c r="G471" s="17" t="s">
        <v>69</v>
      </c>
      <c r="H471" s="18">
        <v>308231</v>
      </c>
      <c r="I471" s="13">
        <v>37</v>
      </c>
      <c r="J471" s="14">
        <v>1247604</v>
      </c>
      <c r="K471" s="14"/>
      <c r="L471" s="14">
        <v>0</v>
      </c>
      <c r="M471" s="14"/>
      <c r="N471" s="14">
        <v>923750</v>
      </c>
      <c r="O471" s="14"/>
      <c r="P471" s="14">
        <v>5945832</v>
      </c>
      <c r="Q471" s="14"/>
      <c r="R471" s="14">
        <v>5003106</v>
      </c>
      <c r="S471" s="14"/>
      <c r="T471" s="15">
        <v>13120292</v>
      </c>
      <c r="U471" s="14"/>
      <c r="V471" s="8" t="str">
        <f t="shared" si="7"/>
        <v>No</v>
      </c>
      <c r="W471" s="14"/>
      <c r="X471" s="5"/>
      <c r="Y471" s="14"/>
      <c r="Z471" s="5"/>
      <c r="AA471" s="27"/>
      <c r="AB471" s="5"/>
      <c r="AC471" s="14"/>
      <c r="AD471" s="5"/>
      <c r="AE471" s="7"/>
    </row>
    <row r="472" spans="1:31" s="54" customFormat="1">
      <c r="A472" s="16" t="s">
        <v>4122</v>
      </c>
      <c r="B472" s="16" t="s">
        <v>5293</v>
      </c>
      <c r="C472" s="17" t="s">
        <v>74</v>
      </c>
      <c r="D472" s="179"/>
      <c r="E472" s="182">
        <v>99425</v>
      </c>
      <c r="F472" s="17" t="s">
        <v>72</v>
      </c>
      <c r="G472" s="17" t="s">
        <v>69</v>
      </c>
      <c r="H472" s="18">
        <v>12150996</v>
      </c>
      <c r="I472" s="13">
        <v>37</v>
      </c>
      <c r="J472" s="14">
        <v>150644</v>
      </c>
      <c r="K472" s="14"/>
      <c r="L472" s="14">
        <v>0</v>
      </c>
      <c r="M472" s="14"/>
      <c r="N472" s="14">
        <v>3136243</v>
      </c>
      <c r="O472" s="14"/>
      <c r="P472" s="14">
        <v>0</v>
      </c>
      <c r="Q472" s="14"/>
      <c r="R472" s="14">
        <v>120374</v>
      </c>
      <c r="S472" s="14"/>
      <c r="T472" s="15">
        <v>3407261</v>
      </c>
      <c r="U472" s="14"/>
      <c r="V472" s="8" t="str">
        <f t="shared" si="7"/>
        <v>No</v>
      </c>
      <c r="W472" s="14"/>
      <c r="X472" s="5"/>
      <c r="Y472" s="14"/>
      <c r="Z472" s="5"/>
      <c r="AA472" s="27"/>
      <c r="AB472" s="5"/>
      <c r="AC472" s="14"/>
      <c r="AD472" s="5"/>
      <c r="AE472" s="7"/>
    </row>
    <row r="473" spans="1:31" s="54" customFormat="1">
      <c r="A473" s="16" t="s">
        <v>835</v>
      </c>
      <c r="B473" s="16" t="s">
        <v>836</v>
      </c>
      <c r="C473" s="17" t="s">
        <v>45</v>
      </c>
      <c r="D473" s="179">
        <v>4169</v>
      </c>
      <c r="E473" s="182">
        <v>40169</v>
      </c>
      <c r="F473" s="17" t="s">
        <v>96</v>
      </c>
      <c r="G473" s="17" t="s">
        <v>69</v>
      </c>
      <c r="H473" s="18">
        <v>749495</v>
      </c>
      <c r="I473" s="13">
        <v>37</v>
      </c>
      <c r="J473" s="14">
        <v>329190</v>
      </c>
      <c r="K473" s="14"/>
      <c r="L473" s="14">
        <v>0</v>
      </c>
      <c r="M473" s="14"/>
      <c r="N473" s="14">
        <v>0</v>
      </c>
      <c r="O473" s="14"/>
      <c r="P473" s="14">
        <v>0</v>
      </c>
      <c r="Q473" s="14"/>
      <c r="R473" s="14">
        <v>242193</v>
      </c>
      <c r="S473" s="14"/>
      <c r="T473" s="15">
        <v>571383</v>
      </c>
      <c r="U473" s="14"/>
      <c r="V473" s="8" t="str">
        <f t="shared" si="7"/>
        <v>No</v>
      </c>
      <c r="W473" s="14"/>
      <c r="X473" s="5"/>
      <c r="Y473" s="14"/>
      <c r="Z473" s="5"/>
      <c r="AA473" s="27"/>
      <c r="AB473" s="5"/>
      <c r="AC473" s="14"/>
      <c r="AD473" s="5"/>
      <c r="AE473" s="7"/>
    </row>
    <row r="474" spans="1:31" s="54" customFormat="1">
      <c r="A474" s="16" t="s">
        <v>211</v>
      </c>
      <c r="B474" s="16" t="s">
        <v>212</v>
      </c>
      <c r="C474" s="17" t="s">
        <v>61</v>
      </c>
      <c r="D474" s="179" t="s">
        <v>213</v>
      </c>
      <c r="E474" s="182">
        <v>60138</v>
      </c>
      <c r="F474" s="17" t="s">
        <v>105</v>
      </c>
      <c r="G474" s="17" t="s">
        <v>3846</v>
      </c>
      <c r="H474" s="18">
        <v>89284</v>
      </c>
      <c r="I474" s="13">
        <v>36</v>
      </c>
      <c r="J474" s="14">
        <v>198633</v>
      </c>
      <c r="K474" s="14"/>
      <c r="L474" s="14">
        <v>0</v>
      </c>
      <c r="M474" s="14"/>
      <c r="N474" s="14">
        <v>2472925</v>
      </c>
      <c r="O474" s="14"/>
      <c r="P474" s="14">
        <v>0</v>
      </c>
      <c r="Q474" s="14"/>
      <c r="R474" s="14">
        <v>2741931</v>
      </c>
      <c r="S474" s="14"/>
      <c r="T474" s="15">
        <v>5413489</v>
      </c>
      <c r="U474" s="14"/>
      <c r="V474" s="8" t="str">
        <f t="shared" si="7"/>
        <v>No</v>
      </c>
      <c r="W474" s="14"/>
      <c r="X474" s="5"/>
      <c r="Y474" s="14"/>
      <c r="Z474" s="5"/>
      <c r="AA474" s="27"/>
      <c r="AB474" s="5"/>
      <c r="AC474" s="14"/>
      <c r="AD474" s="5"/>
      <c r="AE474" s="7"/>
    </row>
    <row r="475" spans="1:31" s="54" customFormat="1">
      <c r="A475" s="16" t="s">
        <v>1924</v>
      </c>
      <c r="B475" s="16" t="s">
        <v>1925</v>
      </c>
      <c r="C475" s="17" t="s">
        <v>288</v>
      </c>
      <c r="D475" s="179">
        <v>5157</v>
      </c>
      <c r="E475" s="182">
        <v>50157</v>
      </c>
      <c r="F475" s="17" t="s">
        <v>72</v>
      </c>
      <c r="G475" s="17" t="s">
        <v>69</v>
      </c>
      <c r="H475" s="18">
        <v>1624827</v>
      </c>
      <c r="I475" s="13">
        <v>36</v>
      </c>
      <c r="J475" s="14">
        <v>487069</v>
      </c>
      <c r="K475" s="14"/>
      <c r="L475" s="14">
        <v>0</v>
      </c>
      <c r="M475" s="14"/>
      <c r="N475" s="14">
        <v>2056797</v>
      </c>
      <c r="O475" s="14"/>
      <c r="P475" s="14">
        <v>599172</v>
      </c>
      <c r="Q475" s="14"/>
      <c r="R475" s="14">
        <v>2220712</v>
      </c>
      <c r="S475" s="14"/>
      <c r="T475" s="15">
        <v>5363750</v>
      </c>
      <c r="U475" s="14"/>
      <c r="V475" s="8" t="str">
        <f t="shared" si="7"/>
        <v>No</v>
      </c>
      <c r="W475" s="14"/>
      <c r="X475" s="5"/>
      <c r="Y475" s="14"/>
      <c r="Z475" s="5"/>
      <c r="AA475" s="27"/>
      <c r="AB475" s="5"/>
      <c r="AC475" s="14"/>
      <c r="AD475" s="5"/>
      <c r="AE475" s="7"/>
    </row>
    <row r="476" spans="1:31" s="54" customFormat="1">
      <c r="A476" s="16" t="s">
        <v>4616</v>
      </c>
      <c r="B476" s="16" t="s">
        <v>5278</v>
      </c>
      <c r="C476" s="17" t="s">
        <v>182</v>
      </c>
      <c r="D476" s="179">
        <v>3026</v>
      </c>
      <c r="E476" s="182">
        <v>30026</v>
      </c>
      <c r="F476" s="17" t="s">
        <v>68</v>
      </c>
      <c r="G476" s="17" t="s">
        <v>69</v>
      </c>
      <c r="H476" s="18">
        <v>56142</v>
      </c>
      <c r="I476" s="13">
        <v>36</v>
      </c>
      <c r="J476" s="14">
        <v>934254</v>
      </c>
      <c r="K476" s="14"/>
      <c r="L476" s="14">
        <v>0</v>
      </c>
      <c r="M476" s="14"/>
      <c r="N476" s="14">
        <v>477642</v>
      </c>
      <c r="O476" s="14"/>
      <c r="P476" s="14">
        <v>4372392</v>
      </c>
      <c r="Q476" s="14"/>
      <c r="R476" s="14">
        <v>2532218</v>
      </c>
      <c r="S476" s="14"/>
      <c r="T476" s="15">
        <v>8316506</v>
      </c>
      <c r="U476" s="14"/>
      <c r="V476" s="8" t="str">
        <f t="shared" si="7"/>
        <v>No</v>
      </c>
      <c r="W476" s="14"/>
      <c r="X476" s="5"/>
      <c r="Y476" s="14"/>
      <c r="Z476" s="5"/>
      <c r="AA476" s="27"/>
      <c r="AB476" s="5"/>
      <c r="AC476" s="14"/>
      <c r="AD476" s="5"/>
      <c r="AE476" s="7"/>
    </row>
    <row r="477" spans="1:31" s="54" customFormat="1">
      <c r="A477" s="16" t="s">
        <v>4591</v>
      </c>
      <c r="B477" s="16" t="s">
        <v>5294</v>
      </c>
      <c r="C477" s="17" t="s">
        <v>152</v>
      </c>
      <c r="D477" s="179">
        <v>4009</v>
      </c>
      <c r="E477" s="182">
        <v>40009</v>
      </c>
      <c r="F477" s="17" t="s">
        <v>68</v>
      </c>
      <c r="G477" s="17" t="s">
        <v>69</v>
      </c>
      <c r="H477" s="18">
        <v>310282</v>
      </c>
      <c r="I477" s="13">
        <v>36</v>
      </c>
      <c r="J477" s="14">
        <v>1103519</v>
      </c>
      <c r="K477" s="14"/>
      <c r="L477" s="14">
        <v>0</v>
      </c>
      <c r="M477" s="14"/>
      <c r="N477" s="14">
        <v>2570520</v>
      </c>
      <c r="O477" s="14"/>
      <c r="P477" s="14">
        <v>731622</v>
      </c>
      <c r="Q477" s="14"/>
      <c r="R477" s="14">
        <v>5550221</v>
      </c>
      <c r="S477" s="14"/>
      <c r="T477" s="15">
        <v>9955882</v>
      </c>
      <c r="U477" s="14"/>
      <c r="V477" s="8" t="str">
        <f t="shared" si="7"/>
        <v>No</v>
      </c>
      <c r="W477" s="14"/>
      <c r="X477" s="5"/>
      <c r="Y477" s="14"/>
      <c r="Z477" s="5"/>
      <c r="AA477" s="27"/>
      <c r="AB477" s="5"/>
      <c r="AC477" s="14"/>
      <c r="AD477" s="5"/>
      <c r="AE477" s="7"/>
    </row>
    <row r="478" spans="1:31" s="54" customFormat="1">
      <c r="A478" s="16" t="s">
        <v>4601</v>
      </c>
      <c r="B478" s="16" t="s">
        <v>1142</v>
      </c>
      <c r="C478" s="17" t="s">
        <v>166</v>
      </c>
      <c r="D478" s="179">
        <v>7008</v>
      </c>
      <c r="E478" s="182">
        <v>70008</v>
      </c>
      <c r="F478" s="17" t="s">
        <v>68</v>
      </c>
      <c r="G478" s="17" t="s">
        <v>69</v>
      </c>
      <c r="H478" s="18">
        <v>177844</v>
      </c>
      <c r="I478" s="13">
        <v>36</v>
      </c>
      <c r="J478" s="14">
        <v>1197523</v>
      </c>
      <c r="K478" s="14"/>
      <c r="L478" s="14">
        <v>0</v>
      </c>
      <c r="M478" s="14"/>
      <c r="N478" s="14">
        <v>4420390</v>
      </c>
      <c r="O478" s="14"/>
      <c r="P478" s="14">
        <v>875351</v>
      </c>
      <c r="Q478" s="14"/>
      <c r="R478" s="14">
        <v>3001577</v>
      </c>
      <c r="S478" s="14"/>
      <c r="T478" s="15">
        <v>9494841</v>
      </c>
      <c r="U478" s="14"/>
      <c r="V478" s="8" t="str">
        <f t="shared" si="7"/>
        <v>No</v>
      </c>
      <c r="W478" s="14"/>
      <c r="X478" s="5"/>
      <c r="Y478" s="14"/>
      <c r="Z478" s="5"/>
      <c r="AA478" s="27"/>
      <c r="AB478" s="5"/>
      <c r="AC478" s="14"/>
      <c r="AD478" s="5"/>
      <c r="AE478" s="7"/>
    </row>
    <row r="479" spans="1:31" s="54" customFormat="1">
      <c r="A479" s="16" t="s">
        <v>1741</v>
      </c>
      <c r="B479" s="16" t="s">
        <v>1742</v>
      </c>
      <c r="C479" s="17" t="s">
        <v>101</v>
      </c>
      <c r="D479" s="179">
        <v>5054</v>
      </c>
      <c r="E479" s="182">
        <v>50054</v>
      </c>
      <c r="F479" s="17" t="s">
        <v>72</v>
      </c>
      <c r="G479" s="17" t="s">
        <v>69</v>
      </c>
      <c r="H479" s="18">
        <v>90580</v>
      </c>
      <c r="I479" s="13">
        <v>36</v>
      </c>
      <c r="J479" s="14">
        <v>43353</v>
      </c>
      <c r="K479" s="14"/>
      <c r="L479" s="14">
        <v>0</v>
      </c>
      <c r="M479" s="14"/>
      <c r="N479" s="14">
        <v>3541177</v>
      </c>
      <c r="O479" s="14"/>
      <c r="P479" s="14">
        <v>1482400</v>
      </c>
      <c r="Q479" s="14"/>
      <c r="R479" s="14">
        <v>2026228</v>
      </c>
      <c r="S479" s="14"/>
      <c r="T479" s="15">
        <v>7093158</v>
      </c>
      <c r="U479" s="14"/>
      <c r="V479" s="8" t="str">
        <f t="shared" si="7"/>
        <v>No</v>
      </c>
      <c r="W479" s="14"/>
      <c r="X479" s="5"/>
      <c r="Y479" s="14"/>
      <c r="Z479" s="5"/>
      <c r="AA479" s="27"/>
      <c r="AB479" s="5"/>
      <c r="AC479" s="14"/>
      <c r="AD479" s="5"/>
      <c r="AE479" s="7"/>
    </row>
    <row r="480" spans="1:31" s="54" customFormat="1">
      <c r="A480" s="16" t="s">
        <v>4599</v>
      </c>
      <c r="B480" s="16" t="s">
        <v>5295</v>
      </c>
      <c r="C480" s="17" t="s">
        <v>58</v>
      </c>
      <c r="D480" s="179">
        <v>8003</v>
      </c>
      <c r="E480" s="182">
        <v>80003</v>
      </c>
      <c r="F480" s="17" t="s">
        <v>68</v>
      </c>
      <c r="G480" s="17" t="s">
        <v>69</v>
      </c>
      <c r="H480" s="18">
        <v>176676</v>
      </c>
      <c r="I480" s="13">
        <v>36</v>
      </c>
      <c r="J480" s="14">
        <v>718534</v>
      </c>
      <c r="K480" s="14"/>
      <c r="L480" s="14">
        <v>0</v>
      </c>
      <c r="M480" s="14"/>
      <c r="N480" s="14">
        <v>1817332</v>
      </c>
      <c r="O480" s="14"/>
      <c r="P480" s="14">
        <v>24174</v>
      </c>
      <c r="Q480" s="14"/>
      <c r="R480" s="14">
        <v>6434516</v>
      </c>
      <c r="S480" s="14"/>
      <c r="T480" s="15">
        <v>8994556</v>
      </c>
      <c r="U480" s="14"/>
      <c r="V480" s="8" t="str">
        <f t="shared" si="7"/>
        <v>No</v>
      </c>
      <c r="W480" s="14"/>
      <c r="X480" s="5"/>
      <c r="Y480" s="14"/>
      <c r="Z480" s="5"/>
      <c r="AA480" s="27"/>
      <c r="AB480" s="5"/>
      <c r="AC480" s="14"/>
      <c r="AD480" s="5"/>
      <c r="AE480" s="7"/>
    </row>
    <row r="481" spans="1:31" s="54" customFormat="1">
      <c r="A481" s="16" t="s">
        <v>3920</v>
      </c>
      <c r="B481" s="16" t="s">
        <v>5296</v>
      </c>
      <c r="C481" s="17" t="s">
        <v>106</v>
      </c>
      <c r="D481" s="179" t="s">
        <v>756</v>
      </c>
      <c r="E481" s="182" t="s">
        <v>757</v>
      </c>
      <c r="F481" s="17" t="s">
        <v>761</v>
      </c>
      <c r="G481" s="17" t="s">
        <v>108</v>
      </c>
      <c r="H481" s="18">
        <v>0</v>
      </c>
      <c r="I481" s="13">
        <v>36</v>
      </c>
      <c r="J481" s="14">
        <v>73690</v>
      </c>
      <c r="K481" s="14"/>
      <c r="L481" s="14">
        <v>0</v>
      </c>
      <c r="M481" s="14"/>
      <c r="N481" s="14">
        <v>803051</v>
      </c>
      <c r="O481" s="14"/>
      <c r="P481" s="14">
        <v>811448</v>
      </c>
      <c r="Q481" s="14"/>
      <c r="R481" s="14">
        <v>1506950</v>
      </c>
      <c r="S481" s="14"/>
      <c r="T481" s="15">
        <v>3195139</v>
      </c>
      <c r="U481" s="14"/>
      <c r="V481" s="8" t="str">
        <f t="shared" si="7"/>
        <v>No</v>
      </c>
      <c r="W481" s="14"/>
      <c r="X481" s="5"/>
      <c r="Y481" s="14"/>
      <c r="Z481" s="5"/>
      <c r="AA481" s="27"/>
      <c r="AB481" s="5"/>
      <c r="AC481" s="14"/>
      <c r="AD481" s="5"/>
      <c r="AE481" s="7"/>
    </row>
    <row r="482" spans="1:31" s="54" customFormat="1">
      <c r="A482" s="16" t="s">
        <v>3186</v>
      </c>
      <c r="B482" s="16" t="s">
        <v>5297</v>
      </c>
      <c r="C482" s="17" t="s">
        <v>71</v>
      </c>
      <c r="D482" s="179" t="s">
        <v>3187</v>
      </c>
      <c r="E482" s="182" t="s">
        <v>3188</v>
      </c>
      <c r="F482" s="17" t="s">
        <v>72</v>
      </c>
      <c r="G482" s="17" t="s">
        <v>108</v>
      </c>
      <c r="H482" s="18">
        <v>0</v>
      </c>
      <c r="I482" s="13">
        <v>36</v>
      </c>
      <c r="J482" s="14">
        <v>341499</v>
      </c>
      <c r="K482" s="14"/>
      <c r="L482" s="14">
        <v>0</v>
      </c>
      <c r="M482" s="14"/>
      <c r="N482" s="14">
        <v>2537896</v>
      </c>
      <c r="O482" s="14"/>
      <c r="P482" s="14">
        <v>1412767</v>
      </c>
      <c r="Q482" s="14"/>
      <c r="R482" s="14">
        <v>2638323</v>
      </c>
      <c r="S482" s="14"/>
      <c r="T482" s="15">
        <v>6930485</v>
      </c>
      <c r="U482" s="14"/>
      <c r="V482" s="8" t="str">
        <f t="shared" si="7"/>
        <v>No</v>
      </c>
      <c r="W482" s="14"/>
      <c r="X482" s="5"/>
      <c r="Y482" s="14"/>
      <c r="Z482" s="5"/>
      <c r="AA482" s="27"/>
      <c r="AB482" s="5"/>
      <c r="AC482" s="14"/>
      <c r="AD482" s="5"/>
      <c r="AE482" s="7"/>
    </row>
    <row r="483" spans="1:31" s="54" customFormat="1">
      <c r="A483" s="16" t="s">
        <v>4592</v>
      </c>
      <c r="B483" s="16" t="s">
        <v>5298</v>
      </c>
      <c r="C483" s="17" t="s">
        <v>45</v>
      </c>
      <c r="D483" s="179" t="s">
        <v>2040</v>
      </c>
      <c r="E483" s="182">
        <v>40928</v>
      </c>
      <c r="F483" s="17" t="s">
        <v>68</v>
      </c>
      <c r="G483" s="17" t="s">
        <v>69</v>
      </c>
      <c r="H483" s="18">
        <v>57383</v>
      </c>
      <c r="I483" s="13">
        <v>36</v>
      </c>
      <c r="J483" s="14">
        <v>323567</v>
      </c>
      <c r="K483" s="14"/>
      <c r="L483" s="14">
        <v>0</v>
      </c>
      <c r="M483" s="14"/>
      <c r="N483" s="14">
        <v>166722</v>
      </c>
      <c r="O483" s="14"/>
      <c r="P483" s="14">
        <v>0</v>
      </c>
      <c r="Q483" s="14"/>
      <c r="R483" s="14">
        <v>1856693</v>
      </c>
      <c r="S483" s="14"/>
      <c r="T483" s="15">
        <v>2346982</v>
      </c>
      <c r="U483" s="14"/>
      <c r="V483" s="8" t="str">
        <f t="shared" si="7"/>
        <v>No</v>
      </c>
      <c r="W483" s="14"/>
      <c r="X483" s="5"/>
      <c r="Y483" s="14"/>
      <c r="Z483" s="5"/>
      <c r="AA483" s="27"/>
      <c r="AB483" s="5"/>
      <c r="AC483" s="14"/>
      <c r="AD483" s="5"/>
      <c r="AE483" s="7"/>
    </row>
    <row r="484" spans="1:31" s="54" customFormat="1">
      <c r="A484" s="16" t="s">
        <v>642</v>
      </c>
      <c r="B484" s="16" t="s">
        <v>5299</v>
      </c>
      <c r="C484" s="17" t="s">
        <v>177</v>
      </c>
      <c r="D484" s="179">
        <v>7014</v>
      </c>
      <c r="E484" s="182">
        <v>70014</v>
      </c>
      <c r="F484" s="17" t="s">
        <v>72</v>
      </c>
      <c r="G484" s="17" t="s">
        <v>69</v>
      </c>
      <c r="H484" s="18">
        <v>150003</v>
      </c>
      <c r="I484" s="13">
        <v>36</v>
      </c>
      <c r="J484" s="14">
        <v>1430566</v>
      </c>
      <c r="K484" s="14"/>
      <c r="L484" s="14">
        <v>0</v>
      </c>
      <c r="M484" s="14"/>
      <c r="N484" s="14">
        <v>2475643</v>
      </c>
      <c r="O484" s="14"/>
      <c r="P484" s="14">
        <v>866030</v>
      </c>
      <c r="Q484" s="14"/>
      <c r="R484" s="14">
        <v>3479973</v>
      </c>
      <c r="S484" s="14"/>
      <c r="T484" s="15">
        <v>8252212</v>
      </c>
      <c r="U484" s="14"/>
      <c r="V484" s="8" t="str">
        <f t="shared" si="7"/>
        <v>No</v>
      </c>
      <c r="W484" s="14"/>
      <c r="X484" s="5"/>
      <c r="Y484" s="14"/>
      <c r="Z484" s="5"/>
      <c r="AA484" s="27"/>
      <c r="AB484" s="5"/>
      <c r="AC484" s="14"/>
      <c r="AD484" s="5"/>
      <c r="AE484" s="7"/>
    </row>
    <row r="485" spans="1:31" s="54" customFormat="1">
      <c r="A485" s="16" t="s">
        <v>2815</v>
      </c>
      <c r="B485" s="16" t="s">
        <v>5300</v>
      </c>
      <c r="C485" s="17" t="s">
        <v>152</v>
      </c>
      <c r="D485" s="179" t="s">
        <v>2816</v>
      </c>
      <c r="E485" s="182" t="s">
        <v>2817</v>
      </c>
      <c r="F485" s="17" t="s">
        <v>72</v>
      </c>
      <c r="G485" s="17" t="s">
        <v>108</v>
      </c>
      <c r="H485" s="18">
        <v>0</v>
      </c>
      <c r="I485" s="13">
        <v>35</v>
      </c>
      <c r="J485" s="14">
        <v>317963</v>
      </c>
      <c r="K485" s="14"/>
      <c r="L485" s="14">
        <v>0</v>
      </c>
      <c r="M485" s="14"/>
      <c r="N485" s="14">
        <v>430320</v>
      </c>
      <c r="O485" s="14"/>
      <c r="P485" s="14">
        <v>1398169</v>
      </c>
      <c r="Q485" s="14"/>
      <c r="R485" s="14">
        <v>1850852</v>
      </c>
      <c r="S485" s="14"/>
      <c r="T485" s="15">
        <v>3997304</v>
      </c>
      <c r="U485" s="14"/>
      <c r="V485" s="8" t="str">
        <f t="shared" si="7"/>
        <v>No</v>
      </c>
      <c r="W485" s="14"/>
      <c r="X485" s="5"/>
      <c r="Y485" s="14"/>
      <c r="Z485" s="5"/>
      <c r="AA485" s="27"/>
      <c r="AB485" s="5"/>
      <c r="AC485" s="14"/>
      <c r="AD485" s="5"/>
      <c r="AE485" s="7"/>
    </row>
    <row r="486" spans="1:31" s="54" customFormat="1">
      <c r="A486" s="16" t="s">
        <v>4331</v>
      </c>
      <c r="B486" s="16" t="s">
        <v>1770</v>
      </c>
      <c r="C486" s="17" t="s">
        <v>101</v>
      </c>
      <c r="D486" s="179">
        <v>5209</v>
      </c>
      <c r="E486" s="182">
        <v>50209</v>
      </c>
      <c r="F486" s="17" t="s">
        <v>72</v>
      </c>
      <c r="G486" s="17" t="s">
        <v>69</v>
      </c>
      <c r="H486" s="18">
        <v>1487483</v>
      </c>
      <c r="I486" s="13">
        <v>35</v>
      </c>
      <c r="J486" s="14">
        <v>196031</v>
      </c>
      <c r="K486" s="14"/>
      <c r="L486" s="14">
        <v>546831</v>
      </c>
      <c r="M486" s="14"/>
      <c r="N486" s="14">
        <v>36039</v>
      </c>
      <c r="O486" s="14"/>
      <c r="P486" s="14">
        <v>50642</v>
      </c>
      <c r="Q486" s="14"/>
      <c r="R486" s="14">
        <v>180047</v>
      </c>
      <c r="S486" s="14"/>
      <c r="T486" s="15">
        <v>1009590</v>
      </c>
      <c r="U486" s="14"/>
      <c r="V486" s="8" t="str">
        <f t="shared" si="7"/>
        <v>No</v>
      </c>
      <c r="W486" s="14"/>
      <c r="X486" s="5"/>
      <c r="Y486" s="14"/>
      <c r="Z486" s="5"/>
      <c r="AA486" s="27"/>
      <c r="AB486" s="5"/>
      <c r="AC486" s="14"/>
      <c r="AD486" s="5"/>
      <c r="AE486" s="7"/>
    </row>
    <row r="487" spans="1:31" s="54" customFormat="1">
      <c r="A487" s="16" t="s">
        <v>1552</v>
      </c>
      <c r="B487" s="16" t="s">
        <v>5301</v>
      </c>
      <c r="C487" s="17" t="s">
        <v>42</v>
      </c>
      <c r="D487" s="179" t="s">
        <v>1553</v>
      </c>
      <c r="E487" s="182" t="s">
        <v>1554</v>
      </c>
      <c r="F487" s="17" t="s">
        <v>72</v>
      </c>
      <c r="G487" s="17" t="s">
        <v>108</v>
      </c>
      <c r="H487" s="18">
        <v>0</v>
      </c>
      <c r="I487" s="13">
        <v>35</v>
      </c>
      <c r="J487" s="14">
        <v>318826</v>
      </c>
      <c r="K487" s="14"/>
      <c r="L487" s="14">
        <v>0</v>
      </c>
      <c r="M487" s="14"/>
      <c r="N487" s="14">
        <v>0</v>
      </c>
      <c r="O487" s="14"/>
      <c r="P487" s="14">
        <v>1124747</v>
      </c>
      <c r="Q487" s="14"/>
      <c r="R487" s="14">
        <v>1084016</v>
      </c>
      <c r="S487" s="14"/>
      <c r="T487" s="15">
        <v>2527589</v>
      </c>
      <c r="U487" s="14"/>
      <c r="V487" s="8" t="str">
        <f t="shared" si="7"/>
        <v>No</v>
      </c>
      <c r="W487" s="14"/>
      <c r="X487" s="5"/>
      <c r="Y487" s="14"/>
      <c r="Z487" s="5"/>
      <c r="AA487" s="27"/>
      <c r="AB487" s="5"/>
      <c r="AC487" s="14"/>
      <c r="AD487" s="5"/>
      <c r="AE487" s="7"/>
    </row>
    <row r="488" spans="1:31" s="54" customFormat="1">
      <c r="A488" s="16" t="s">
        <v>6325</v>
      </c>
      <c r="B488" s="16" t="s">
        <v>5302</v>
      </c>
      <c r="C488" s="17" t="s">
        <v>288</v>
      </c>
      <c r="D488" s="179">
        <v>5166</v>
      </c>
      <c r="E488" s="182">
        <v>50166</v>
      </c>
      <c r="F488" s="17" t="s">
        <v>68</v>
      </c>
      <c r="G488" s="17" t="s">
        <v>69</v>
      </c>
      <c r="H488" s="18">
        <v>1624827</v>
      </c>
      <c r="I488" s="13">
        <v>35</v>
      </c>
      <c r="J488" s="14">
        <v>476672</v>
      </c>
      <c r="K488" s="14"/>
      <c r="L488" s="14">
        <v>15967</v>
      </c>
      <c r="M488" s="14"/>
      <c r="N488" s="14">
        <v>2221782</v>
      </c>
      <c r="O488" s="14"/>
      <c r="P488" s="14">
        <v>237697</v>
      </c>
      <c r="Q488" s="14"/>
      <c r="R488" s="14">
        <v>124339</v>
      </c>
      <c r="S488" s="14"/>
      <c r="T488" s="15">
        <v>3076457</v>
      </c>
      <c r="U488" s="14"/>
      <c r="V488" s="8" t="str">
        <f t="shared" si="7"/>
        <v>No</v>
      </c>
      <c r="W488" s="14"/>
      <c r="X488" s="5"/>
      <c r="Y488" s="14"/>
      <c r="Z488" s="5"/>
      <c r="AA488" s="27"/>
      <c r="AB488" s="5"/>
      <c r="AC488" s="14"/>
      <c r="AD488" s="5"/>
      <c r="AE488" s="7"/>
    </row>
    <row r="489" spans="1:31" s="54" customFormat="1">
      <c r="A489" s="16" t="s">
        <v>633</v>
      </c>
      <c r="B489" s="16" t="s">
        <v>5303</v>
      </c>
      <c r="C489" s="17" t="s">
        <v>74</v>
      </c>
      <c r="D489" s="179">
        <v>9061</v>
      </c>
      <c r="E489" s="182">
        <v>90061</v>
      </c>
      <c r="F489" s="17" t="s">
        <v>72</v>
      </c>
      <c r="G489" s="17" t="s">
        <v>69</v>
      </c>
      <c r="H489" s="18">
        <v>116719</v>
      </c>
      <c r="I489" s="13">
        <v>35</v>
      </c>
      <c r="J489" s="14">
        <v>1219765</v>
      </c>
      <c r="K489" s="14"/>
      <c r="L489" s="14">
        <v>0</v>
      </c>
      <c r="M489" s="14"/>
      <c r="N489" s="14">
        <v>2448870</v>
      </c>
      <c r="O489" s="14"/>
      <c r="P489" s="14">
        <v>541632</v>
      </c>
      <c r="Q489" s="14"/>
      <c r="R489" s="14">
        <v>3445760</v>
      </c>
      <c r="S489" s="14"/>
      <c r="T489" s="15">
        <v>7656027</v>
      </c>
      <c r="U489" s="14"/>
      <c r="V489" s="8" t="str">
        <f t="shared" si="7"/>
        <v>No</v>
      </c>
      <c r="W489" s="14"/>
      <c r="X489" s="5"/>
      <c r="Y489" s="14"/>
      <c r="Z489" s="5"/>
      <c r="AA489" s="27"/>
      <c r="AB489" s="5"/>
      <c r="AC489" s="14"/>
      <c r="AD489" s="5"/>
      <c r="AE489" s="7"/>
    </row>
    <row r="490" spans="1:31" s="54" customFormat="1">
      <c r="A490" s="16" t="s">
        <v>6326</v>
      </c>
      <c r="B490" s="16" t="s">
        <v>5304</v>
      </c>
      <c r="C490" s="17" t="s">
        <v>101</v>
      </c>
      <c r="D490" s="179">
        <v>5043</v>
      </c>
      <c r="E490" s="182">
        <v>50043</v>
      </c>
      <c r="F490" s="17" t="s">
        <v>68</v>
      </c>
      <c r="G490" s="17" t="s">
        <v>69</v>
      </c>
      <c r="H490" s="18">
        <v>229351</v>
      </c>
      <c r="I490" s="13">
        <v>35</v>
      </c>
      <c r="J490" s="14">
        <v>1568401</v>
      </c>
      <c r="K490" s="14"/>
      <c r="L490" s="14">
        <v>0</v>
      </c>
      <c r="M490" s="14"/>
      <c r="N490" s="14">
        <v>1032960</v>
      </c>
      <c r="O490" s="14"/>
      <c r="P490" s="14">
        <v>2252840</v>
      </c>
      <c r="Q490" s="14"/>
      <c r="R490" s="14">
        <v>2968317</v>
      </c>
      <c r="S490" s="14"/>
      <c r="T490" s="15">
        <v>7822518</v>
      </c>
      <c r="U490" s="14"/>
      <c r="V490" s="8" t="str">
        <f t="shared" si="7"/>
        <v>No</v>
      </c>
      <c r="W490" s="14"/>
      <c r="X490" s="5"/>
      <c r="Y490" s="14"/>
      <c r="Z490" s="5"/>
      <c r="AA490" s="27"/>
      <c r="AB490" s="5"/>
      <c r="AC490" s="14"/>
      <c r="AD490" s="5"/>
      <c r="AE490" s="7"/>
    </row>
    <row r="491" spans="1:31" s="54" customFormat="1">
      <c r="A491" s="16" t="s">
        <v>307</v>
      </c>
      <c r="B491" s="16" t="s">
        <v>5305</v>
      </c>
      <c r="C491" s="17" t="s">
        <v>67</v>
      </c>
      <c r="D491" s="179">
        <v>2199</v>
      </c>
      <c r="E491" s="182">
        <v>20199</v>
      </c>
      <c r="F491" s="17" t="s">
        <v>68</v>
      </c>
      <c r="G491" s="17" t="s">
        <v>69</v>
      </c>
      <c r="H491" s="18">
        <v>248402</v>
      </c>
      <c r="I491" s="13">
        <v>35</v>
      </c>
      <c r="J491" s="14">
        <v>0</v>
      </c>
      <c r="K491" s="14"/>
      <c r="L491" s="14">
        <v>0</v>
      </c>
      <c r="M491" s="14"/>
      <c r="N491" s="14">
        <v>1740416</v>
      </c>
      <c r="O491" s="14"/>
      <c r="P491" s="14">
        <v>752215</v>
      </c>
      <c r="Q491" s="14"/>
      <c r="R491" s="14">
        <v>1073175</v>
      </c>
      <c r="S491" s="14"/>
      <c r="T491" s="15">
        <v>3565806</v>
      </c>
      <c r="U491" s="14"/>
      <c r="V491" s="8" t="str">
        <f t="shared" si="7"/>
        <v>No</v>
      </c>
      <c r="W491" s="14"/>
      <c r="X491" s="5"/>
      <c r="Y491" s="14"/>
      <c r="Z491" s="5"/>
      <c r="AA491" s="27"/>
      <c r="AB491" s="5"/>
      <c r="AC491" s="14"/>
      <c r="AD491" s="5"/>
      <c r="AE491" s="7"/>
    </row>
    <row r="492" spans="1:31" s="54" customFormat="1">
      <c r="A492" s="16" t="s">
        <v>2975</v>
      </c>
      <c r="B492" s="16" t="s">
        <v>5306</v>
      </c>
      <c r="C492" s="17" t="s">
        <v>101</v>
      </c>
      <c r="D492" s="179">
        <v>5145</v>
      </c>
      <c r="E492" s="182">
        <v>50145</v>
      </c>
      <c r="F492" s="17" t="s">
        <v>68</v>
      </c>
      <c r="G492" s="17" t="s">
        <v>69</v>
      </c>
      <c r="H492" s="18">
        <v>62182</v>
      </c>
      <c r="I492" s="13">
        <v>35</v>
      </c>
      <c r="J492" s="14">
        <v>1396</v>
      </c>
      <c r="K492" s="14"/>
      <c r="L492" s="14">
        <v>0</v>
      </c>
      <c r="M492" s="14"/>
      <c r="N492" s="14">
        <v>235923</v>
      </c>
      <c r="O492" s="14"/>
      <c r="P492" s="14">
        <v>643376</v>
      </c>
      <c r="Q492" s="14"/>
      <c r="R492" s="14">
        <v>1704503</v>
      </c>
      <c r="S492" s="14"/>
      <c r="T492" s="15">
        <v>2585198</v>
      </c>
      <c r="U492" s="14"/>
      <c r="V492" s="8" t="str">
        <f t="shared" si="7"/>
        <v>No</v>
      </c>
      <c r="W492" s="14"/>
      <c r="X492" s="5"/>
      <c r="Y492" s="14"/>
      <c r="Z492" s="5"/>
      <c r="AA492" s="27"/>
      <c r="AB492" s="5"/>
      <c r="AC492" s="14"/>
      <c r="AD492" s="5"/>
      <c r="AE492" s="7"/>
    </row>
    <row r="493" spans="1:31" s="54" customFormat="1">
      <c r="A493" s="16" t="s">
        <v>1740</v>
      </c>
      <c r="B493" s="16" t="s">
        <v>5109</v>
      </c>
      <c r="C493" s="17" t="s">
        <v>74</v>
      </c>
      <c r="D493" s="179">
        <v>9182</v>
      </c>
      <c r="E493" s="182">
        <v>90182</v>
      </c>
      <c r="F493" s="17" t="s">
        <v>72</v>
      </c>
      <c r="G493" s="17" t="s">
        <v>69</v>
      </c>
      <c r="H493" s="18">
        <v>370583</v>
      </c>
      <c r="I493" s="13">
        <v>35</v>
      </c>
      <c r="J493" s="14">
        <v>2692991</v>
      </c>
      <c r="K493" s="14"/>
      <c r="L493" s="14">
        <v>0</v>
      </c>
      <c r="M493" s="14"/>
      <c r="N493" s="14">
        <v>10655135</v>
      </c>
      <c r="O493" s="14"/>
      <c r="P493" s="14">
        <v>8516642</v>
      </c>
      <c r="Q493" s="14"/>
      <c r="R493" s="14">
        <v>7424868</v>
      </c>
      <c r="S493" s="14"/>
      <c r="T493" s="15">
        <v>29289636</v>
      </c>
      <c r="U493" s="14"/>
      <c r="V493" s="8" t="str">
        <f t="shared" si="7"/>
        <v>No</v>
      </c>
      <c r="W493" s="14"/>
      <c r="X493" s="5"/>
      <c r="Y493" s="14"/>
      <c r="Z493" s="5"/>
      <c r="AA493" s="27"/>
      <c r="AB493" s="5"/>
      <c r="AC493" s="14"/>
      <c r="AD493" s="5"/>
      <c r="AE493" s="7"/>
    </row>
    <row r="494" spans="1:31" s="54" customFormat="1">
      <c r="A494" s="16" t="s">
        <v>6327</v>
      </c>
      <c r="B494" s="16" t="s">
        <v>5307</v>
      </c>
      <c r="C494" s="17" t="s">
        <v>32</v>
      </c>
      <c r="D494" s="179">
        <v>8002</v>
      </c>
      <c r="E494" s="182">
        <v>80002</v>
      </c>
      <c r="F494" s="17" t="s">
        <v>128</v>
      </c>
      <c r="G494" s="17" t="s">
        <v>69</v>
      </c>
      <c r="H494" s="18">
        <v>156777</v>
      </c>
      <c r="I494" s="13">
        <v>35</v>
      </c>
      <c r="J494" s="14">
        <v>487498</v>
      </c>
      <c r="K494" s="14"/>
      <c r="L494" s="14">
        <v>0</v>
      </c>
      <c r="M494" s="14"/>
      <c r="N494" s="14">
        <v>4784433</v>
      </c>
      <c r="O494" s="14"/>
      <c r="P494" s="14">
        <v>74216</v>
      </c>
      <c r="Q494" s="14"/>
      <c r="R494" s="14">
        <v>3015522</v>
      </c>
      <c r="S494" s="14"/>
      <c r="T494" s="15">
        <v>8361669</v>
      </c>
      <c r="U494" s="14"/>
      <c r="V494" s="8" t="str">
        <f t="shared" si="7"/>
        <v>No</v>
      </c>
      <c r="W494" s="14"/>
      <c r="X494" s="5"/>
      <c r="Y494" s="14"/>
      <c r="Z494" s="5"/>
      <c r="AA494" s="27"/>
      <c r="AB494" s="5"/>
      <c r="AC494" s="14"/>
      <c r="AD494" s="5"/>
      <c r="AE494" s="7"/>
    </row>
    <row r="495" spans="1:31" s="54" customFormat="1">
      <c r="A495" s="16" t="s">
        <v>4607</v>
      </c>
      <c r="B495" s="16" t="s">
        <v>5308</v>
      </c>
      <c r="C495" s="17" t="s">
        <v>51</v>
      </c>
      <c r="D495" s="179">
        <v>5160</v>
      </c>
      <c r="E495" s="182">
        <v>50160</v>
      </c>
      <c r="F495" s="17" t="s">
        <v>68</v>
      </c>
      <c r="G495" s="17" t="s">
        <v>69</v>
      </c>
      <c r="H495" s="18">
        <v>1376476</v>
      </c>
      <c r="I495" s="13">
        <v>35</v>
      </c>
      <c r="J495" s="14">
        <v>404419</v>
      </c>
      <c r="K495" s="14"/>
      <c r="L495" s="14">
        <v>0</v>
      </c>
      <c r="M495" s="14"/>
      <c r="N495" s="14">
        <v>234472</v>
      </c>
      <c r="O495" s="14"/>
      <c r="P495" s="14">
        <v>1154432</v>
      </c>
      <c r="Q495" s="14"/>
      <c r="R495" s="14">
        <v>1200802</v>
      </c>
      <c r="S495" s="14"/>
      <c r="T495" s="15">
        <v>2994125</v>
      </c>
      <c r="U495" s="14"/>
      <c r="V495" s="8" t="str">
        <f t="shared" si="7"/>
        <v>No</v>
      </c>
      <c r="W495" s="14"/>
      <c r="X495" s="5"/>
      <c r="Y495" s="14"/>
      <c r="Z495" s="5"/>
      <c r="AA495" s="27"/>
      <c r="AB495" s="5"/>
      <c r="AC495" s="14"/>
      <c r="AD495" s="5"/>
      <c r="AE495" s="7"/>
    </row>
    <row r="496" spans="1:31" s="54" customFormat="1">
      <c r="A496" s="16" t="s">
        <v>4609</v>
      </c>
      <c r="B496" s="16" t="s">
        <v>5309</v>
      </c>
      <c r="C496" s="17" t="s">
        <v>152</v>
      </c>
      <c r="D496" s="179">
        <v>4224</v>
      </c>
      <c r="E496" s="182">
        <v>40224</v>
      </c>
      <c r="F496" s="17" t="s">
        <v>68</v>
      </c>
      <c r="G496" s="17" t="s">
        <v>69</v>
      </c>
      <c r="H496" s="18">
        <v>280648</v>
      </c>
      <c r="I496" s="13">
        <v>35</v>
      </c>
      <c r="J496" s="14">
        <v>851506</v>
      </c>
      <c r="K496" s="14"/>
      <c r="L496" s="14">
        <v>0</v>
      </c>
      <c r="M496" s="14"/>
      <c r="N496" s="14">
        <v>2050282</v>
      </c>
      <c r="O496" s="14"/>
      <c r="P496" s="14">
        <v>343174</v>
      </c>
      <c r="Q496" s="14"/>
      <c r="R496" s="14">
        <v>491226</v>
      </c>
      <c r="S496" s="14"/>
      <c r="T496" s="15">
        <v>3736188</v>
      </c>
      <c r="U496" s="14"/>
      <c r="V496" s="8" t="str">
        <f t="shared" si="7"/>
        <v>No</v>
      </c>
      <c r="W496" s="14"/>
      <c r="X496" s="5"/>
      <c r="Y496" s="14"/>
      <c r="Z496" s="5"/>
      <c r="AA496" s="27"/>
      <c r="AB496" s="5"/>
      <c r="AC496" s="14"/>
      <c r="AD496" s="5"/>
      <c r="AE496" s="7"/>
    </row>
    <row r="497" spans="1:31" s="54" customFormat="1">
      <c r="A497" s="16" t="s">
        <v>811</v>
      </c>
      <c r="B497" s="16" t="s">
        <v>109</v>
      </c>
      <c r="C497" s="17" t="s">
        <v>110</v>
      </c>
      <c r="D497" s="179" t="s">
        <v>812</v>
      </c>
      <c r="E497" s="182" t="s">
        <v>813</v>
      </c>
      <c r="F497" s="17" t="s">
        <v>96</v>
      </c>
      <c r="G497" s="17" t="s">
        <v>108</v>
      </c>
      <c r="H497" s="18">
        <v>0</v>
      </c>
      <c r="I497" s="13">
        <v>35</v>
      </c>
      <c r="J497" s="14">
        <v>193186</v>
      </c>
      <c r="K497" s="14"/>
      <c r="L497" s="14">
        <v>0</v>
      </c>
      <c r="M497" s="14"/>
      <c r="N497" s="14">
        <v>88718</v>
      </c>
      <c r="O497" s="14"/>
      <c r="P497" s="14">
        <v>181924</v>
      </c>
      <c r="Q497" s="14"/>
      <c r="R497" s="14">
        <v>1767413</v>
      </c>
      <c r="S497" s="14"/>
      <c r="T497" s="15">
        <v>2231241</v>
      </c>
      <c r="U497" s="14"/>
      <c r="V497" s="8" t="str">
        <f t="shared" si="7"/>
        <v>No</v>
      </c>
      <c r="W497" s="14"/>
      <c r="X497" s="5"/>
      <c r="Y497" s="14"/>
      <c r="Z497" s="5"/>
      <c r="AA497" s="27"/>
      <c r="AB497" s="5"/>
      <c r="AC497" s="14"/>
      <c r="AD497" s="5"/>
      <c r="AE497" s="7"/>
    </row>
    <row r="498" spans="1:31" s="54" customFormat="1">
      <c r="A498" s="16" t="s">
        <v>4008</v>
      </c>
      <c r="B498" s="16" t="s">
        <v>5310</v>
      </c>
      <c r="C498" s="17" t="s">
        <v>119</v>
      </c>
      <c r="D498" s="179"/>
      <c r="E498" s="182">
        <v>10183</v>
      </c>
      <c r="F498" s="17" t="s">
        <v>72</v>
      </c>
      <c r="G498" s="17" t="s">
        <v>69</v>
      </c>
      <c r="H498" s="18">
        <v>246695</v>
      </c>
      <c r="I498" s="13">
        <v>34</v>
      </c>
      <c r="J498" s="14">
        <v>87597110</v>
      </c>
      <c r="K498" s="14"/>
      <c r="L498" s="14">
        <v>0</v>
      </c>
      <c r="M498" s="14"/>
      <c r="N498" s="14">
        <v>0</v>
      </c>
      <c r="O498" s="14"/>
      <c r="P498" s="14">
        <v>0</v>
      </c>
      <c r="Q498" s="14"/>
      <c r="R498" s="14">
        <v>12734402</v>
      </c>
      <c r="S498" s="14"/>
      <c r="T498" s="15">
        <v>100331512</v>
      </c>
      <c r="U498" s="14"/>
      <c r="V498" s="8" t="str">
        <f t="shared" si="7"/>
        <v>No</v>
      </c>
      <c r="W498" s="14"/>
      <c r="X498" s="5"/>
      <c r="Y498" s="14"/>
      <c r="Z498" s="5"/>
      <c r="AA498" s="27"/>
      <c r="AB498" s="5"/>
      <c r="AC498" s="14"/>
      <c r="AD498" s="5"/>
      <c r="AE498" s="7"/>
    </row>
    <row r="499" spans="1:31" s="54" customFormat="1">
      <c r="A499" s="16" t="s">
        <v>4326</v>
      </c>
      <c r="B499" s="16" t="s">
        <v>5311</v>
      </c>
      <c r="C499" s="17" t="s">
        <v>328</v>
      </c>
      <c r="D499" s="179" t="s">
        <v>2103</v>
      </c>
      <c r="E499" s="182" t="s">
        <v>2104</v>
      </c>
      <c r="F499" s="17" t="s">
        <v>68</v>
      </c>
      <c r="G499" s="17" t="s">
        <v>108</v>
      </c>
      <c r="H499" s="18">
        <v>0</v>
      </c>
      <c r="I499" s="13">
        <v>34</v>
      </c>
      <c r="J499" s="14">
        <v>22413</v>
      </c>
      <c r="K499" s="14"/>
      <c r="L499" s="14">
        <v>0</v>
      </c>
      <c r="M499" s="14"/>
      <c r="N499" s="14">
        <v>130749</v>
      </c>
      <c r="O499" s="14"/>
      <c r="P499" s="14">
        <v>763521</v>
      </c>
      <c r="Q499" s="14"/>
      <c r="R499" s="14">
        <v>768174</v>
      </c>
      <c r="S499" s="14"/>
      <c r="T499" s="15">
        <v>1684857</v>
      </c>
      <c r="U499" s="14"/>
      <c r="V499" s="8" t="str">
        <f t="shared" si="7"/>
        <v>No</v>
      </c>
      <c r="W499" s="14"/>
      <c r="X499" s="5"/>
      <c r="Y499" s="14"/>
      <c r="Z499" s="5"/>
      <c r="AA499" s="27"/>
      <c r="AB499" s="5"/>
      <c r="AC499" s="14"/>
      <c r="AD499" s="5"/>
      <c r="AE499" s="7"/>
    </row>
    <row r="500" spans="1:31" s="54" customFormat="1">
      <c r="A500" s="16" t="s">
        <v>4604</v>
      </c>
      <c r="B500" s="16" t="s">
        <v>5312</v>
      </c>
      <c r="C500" s="17" t="s">
        <v>182</v>
      </c>
      <c r="D500" s="179">
        <v>3011</v>
      </c>
      <c r="E500" s="182">
        <v>30011</v>
      </c>
      <c r="F500" s="17" t="s">
        <v>72</v>
      </c>
      <c r="G500" s="17" t="s">
        <v>69</v>
      </c>
      <c r="H500" s="18">
        <v>79930</v>
      </c>
      <c r="I500" s="13">
        <v>34</v>
      </c>
      <c r="J500" s="14">
        <v>640704</v>
      </c>
      <c r="K500" s="14"/>
      <c r="L500" s="14">
        <v>0</v>
      </c>
      <c r="M500" s="14"/>
      <c r="N500" s="14">
        <v>173646</v>
      </c>
      <c r="O500" s="14"/>
      <c r="P500" s="14">
        <v>2790783</v>
      </c>
      <c r="Q500" s="14"/>
      <c r="R500" s="14">
        <v>1397944</v>
      </c>
      <c r="S500" s="14"/>
      <c r="T500" s="15">
        <v>5003077</v>
      </c>
      <c r="U500" s="14"/>
      <c r="V500" s="8" t="str">
        <f t="shared" si="7"/>
        <v>No</v>
      </c>
      <c r="W500" s="14"/>
      <c r="X500" s="5"/>
      <c r="Y500" s="14"/>
      <c r="Z500" s="5"/>
      <c r="AA500" s="27"/>
      <c r="AB500" s="5"/>
      <c r="AC500" s="14"/>
      <c r="AD500" s="5"/>
      <c r="AE500" s="7"/>
    </row>
    <row r="501" spans="1:31" s="54" customFormat="1">
      <c r="A501" s="16" t="s">
        <v>3128</v>
      </c>
      <c r="B501" s="16" t="s">
        <v>1268</v>
      </c>
      <c r="C501" s="17" t="s">
        <v>182</v>
      </c>
      <c r="D501" s="179">
        <v>3023</v>
      </c>
      <c r="E501" s="182">
        <v>30023</v>
      </c>
      <c r="F501" s="17" t="s">
        <v>72</v>
      </c>
      <c r="G501" s="17" t="s">
        <v>69</v>
      </c>
      <c r="H501" s="18">
        <v>1733853</v>
      </c>
      <c r="I501" s="13">
        <v>34</v>
      </c>
      <c r="J501" s="14">
        <v>1650402</v>
      </c>
      <c r="K501" s="14"/>
      <c r="L501" s="14">
        <v>0</v>
      </c>
      <c r="M501" s="14"/>
      <c r="N501" s="14">
        <v>640361</v>
      </c>
      <c r="O501" s="14"/>
      <c r="P501" s="14">
        <v>4959569</v>
      </c>
      <c r="Q501" s="14"/>
      <c r="R501" s="14">
        <v>454404</v>
      </c>
      <c r="S501" s="14"/>
      <c r="T501" s="15">
        <v>7704736</v>
      </c>
      <c r="U501" s="14"/>
      <c r="V501" s="8" t="str">
        <f t="shared" si="7"/>
        <v>No</v>
      </c>
      <c r="W501" s="14"/>
      <c r="X501" s="5"/>
      <c r="Y501" s="14"/>
      <c r="Z501" s="5"/>
      <c r="AA501" s="27"/>
      <c r="AB501" s="5"/>
      <c r="AC501" s="14"/>
      <c r="AD501" s="5"/>
      <c r="AE501" s="7"/>
    </row>
    <row r="502" spans="1:31" s="54" customFormat="1">
      <c r="A502" s="16" t="s">
        <v>4125</v>
      </c>
      <c r="B502" s="16" t="s">
        <v>1928</v>
      </c>
      <c r="C502" s="17" t="s">
        <v>74</v>
      </c>
      <c r="D502" s="179"/>
      <c r="E502" s="182">
        <v>99423</v>
      </c>
      <c r="F502" s="17" t="s">
        <v>68</v>
      </c>
      <c r="G502" s="17" t="s">
        <v>69</v>
      </c>
      <c r="H502" s="18">
        <v>12150996</v>
      </c>
      <c r="I502" s="13">
        <v>34</v>
      </c>
      <c r="J502" s="14">
        <v>788246</v>
      </c>
      <c r="K502" s="14"/>
      <c r="L502" s="14">
        <v>0</v>
      </c>
      <c r="M502" s="14"/>
      <c r="N502" s="14">
        <v>7898956</v>
      </c>
      <c r="O502" s="14"/>
      <c r="P502" s="14">
        <v>0</v>
      </c>
      <c r="Q502" s="14"/>
      <c r="R502" s="14">
        <v>0</v>
      </c>
      <c r="S502" s="14"/>
      <c r="T502" s="15">
        <v>8687202</v>
      </c>
      <c r="U502" s="14"/>
      <c r="V502" s="8" t="str">
        <f t="shared" si="7"/>
        <v>No</v>
      </c>
      <c r="W502" s="14"/>
      <c r="X502" s="5"/>
      <c r="Y502" s="14"/>
      <c r="Z502" s="5"/>
      <c r="AA502" s="27"/>
      <c r="AB502" s="5"/>
      <c r="AC502" s="14"/>
      <c r="AD502" s="5"/>
      <c r="AE502" s="7"/>
    </row>
    <row r="503" spans="1:31" s="54" customFormat="1">
      <c r="A503" s="16" t="s">
        <v>2208</v>
      </c>
      <c r="B503" s="16" t="s">
        <v>5045</v>
      </c>
      <c r="C503" s="17" t="s">
        <v>117</v>
      </c>
      <c r="D503" s="179">
        <v>1016</v>
      </c>
      <c r="E503" s="182">
        <v>10016</v>
      </c>
      <c r="F503" s="17" t="s">
        <v>72</v>
      </c>
      <c r="G503" s="17" t="s">
        <v>69</v>
      </c>
      <c r="H503" s="18">
        <v>203914</v>
      </c>
      <c r="I503" s="13">
        <v>34</v>
      </c>
      <c r="J503" s="14">
        <v>1024082</v>
      </c>
      <c r="K503" s="14"/>
      <c r="L503" s="14">
        <v>0</v>
      </c>
      <c r="M503" s="14"/>
      <c r="N503" s="14">
        <v>4331660</v>
      </c>
      <c r="O503" s="14"/>
      <c r="P503" s="14">
        <v>170426</v>
      </c>
      <c r="Q503" s="14"/>
      <c r="R503" s="14">
        <v>5617253</v>
      </c>
      <c r="S503" s="14"/>
      <c r="T503" s="15">
        <v>11143421</v>
      </c>
      <c r="U503" s="14"/>
      <c r="V503" s="8" t="str">
        <f t="shared" si="7"/>
        <v>No</v>
      </c>
      <c r="W503" s="14"/>
      <c r="X503" s="5"/>
      <c r="Y503" s="14"/>
      <c r="Z503" s="5"/>
      <c r="AA503" s="27"/>
      <c r="AB503" s="5"/>
      <c r="AC503" s="14"/>
      <c r="AD503" s="5"/>
      <c r="AE503" s="7"/>
    </row>
    <row r="504" spans="1:31" s="54" customFormat="1">
      <c r="A504" s="16" t="s">
        <v>4120</v>
      </c>
      <c r="B504" s="16" t="s">
        <v>2967</v>
      </c>
      <c r="C504" s="17" t="s">
        <v>285</v>
      </c>
      <c r="D504" s="179" t="s">
        <v>2968</v>
      </c>
      <c r="E504" s="182">
        <v>80285</v>
      </c>
      <c r="F504" s="17" t="s">
        <v>116</v>
      </c>
      <c r="G504" s="17" t="s">
        <v>69</v>
      </c>
      <c r="H504" s="18">
        <v>114591</v>
      </c>
      <c r="I504" s="13">
        <v>34</v>
      </c>
      <c r="J504" s="14">
        <v>1016296</v>
      </c>
      <c r="K504" s="14"/>
      <c r="L504" s="14">
        <v>0</v>
      </c>
      <c r="M504" s="14"/>
      <c r="N504" s="14">
        <v>1563896</v>
      </c>
      <c r="O504" s="14"/>
      <c r="P504" s="14">
        <v>0</v>
      </c>
      <c r="Q504" s="14"/>
      <c r="R504" s="14">
        <v>2716520</v>
      </c>
      <c r="S504" s="14"/>
      <c r="T504" s="15">
        <v>5296712</v>
      </c>
      <c r="U504" s="14"/>
      <c r="V504" s="8" t="str">
        <f t="shared" si="7"/>
        <v>No</v>
      </c>
      <c r="W504" s="14"/>
      <c r="X504" s="5"/>
      <c r="Y504" s="14"/>
      <c r="Z504" s="5"/>
      <c r="AA504" s="27"/>
      <c r="AB504" s="5"/>
      <c r="AC504" s="14"/>
      <c r="AD504" s="5"/>
      <c r="AE504" s="7"/>
    </row>
    <row r="505" spans="1:31" s="54" customFormat="1">
      <c r="A505" s="16" t="s">
        <v>4330</v>
      </c>
      <c r="B505" s="16" t="s">
        <v>5313</v>
      </c>
      <c r="C505" s="17" t="s">
        <v>106</v>
      </c>
      <c r="D505" s="179" t="s">
        <v>734</v>
      </c>
      <c r="E505" s="182" t="s">
        <v>735</v>
      </c>
      <c r="F505" s="17" t="s">
        <v>116</v>
      </c>
      <c r="G505" s="17" t="s">
        <v>108</v>
      </c>
      <c r="H505" s="18">
        <v>0</v>
      </c>
      <c r="I505" s="13">
        <v>34</v>
      </c>
      <c r="J505" s="14">
        <v>68851</v>
      </c>
      <c r="K505" s="14"/>
      <c r="L505" s="14">
        <v>0</v>
      </c>
      <c r="M505" s="14"/>
      <c r="N505" s="14">
        <v>899243</v>
      </c>
      <c r="O505" s="14"/>
      <c r="P505" s="14">
        <v>733844</v>
      </c>
      <c r="Q505" s="14"/>
      <c r="R505" s="14">
        <v>1567975</v>
      </c>
      <c r="S505" s="14"/>
      <c r="T505" s="15">
        <v>3269913</v>
      </c>
      <c r="U505" s="14"/>
      <c r="V505" s="8" t="str">
        <f t="shared" si="7"/>
        <v>No</v>
      </c>
      <c r="W505" s="14"/>
      <c r="X505" s="5"/>
      <c r="Y505" s="14"/>
      <c r="Z505" s="5"/>
      <c r="AA505" s="27"/>
      <c r="AB505" s="5"/>
      <c r="AC505" s="14"/>
      <c r="AD505" s="5"/>
      <c r="AE505" s="7"/>
    </row>
    <row r="506" spans="1:31" s="54" customFormat="1">
      <c r="A506" s="16" t="s">
        <v>4807</v>
      </c>
      <c r="B506" s="16" t="s">
        <v>4126</v>
      </c>
      <c r="C506" s="17" t="s">
        <v>74</v>
      </c>
      <c r="D506" s="179"/>
      <c r="E506" s="182">
        <v>99424</v>
      </c>
      <c r="F506" s="17" t="s">
        <v>68</v>
      </c>
      <c r="G506" s="17" t="s">
        <v>69</v>
      </c>
      <c r="H506" s="18">
        <v>12150996</v>
      </c>
      <c r="I506" s="13">
        <v>33</v>
      </c>
      <c r="J506" s="14">
        <v>935273</v>
      </c>
      <c r="K506" s="14"/>
      <c r="L506" s="14">
        <v>0</v>
      </c>
      <c r="M506" s="14"/>
      <c r="N506" s="14">
        <v>6271390</v>
      </c>
      <c r="O506" s="14"/>
      <c r="P506" s="14">
        <v>0</v>
      </c>
      <c r="Q506" s="14"/>
      <c r="R506" s="14">
        <v>740776</v>
      </c>
      <c r="S506" s="14"/>
      <c r="T506" s="15">
        <v>7947439</v>
      </c>
      <c r="U506" s="14"/>
      <c r="V506" s="8" t="str">
        <f t="shared" si="7"/>
        <v>No</v>
      </c>
      <c r="W506" s="14"/>
      <c r="X506" s="5"/>
      <c r="Y506" s="14"/>
      <c r="Z506" s="5"/>
      <c r="AA506" s="27"/>
      <c r="AB506" s="5"/>
      <c r="AC506" s="14"/>
      <c r="AD506" s="5"/>
      <c r="AE506" s="7"/>
    </row>
    <row r="507" spans="1:31" s="54" customFormat="1">
      <c r="A507" s="16" t="s">
        <v>6328</v>
      </c>
      <c r="B507" s="16" t="s">
        <v>5314</v>
      </c>
      <c r="C507" s="17" t="s">
        <v>285</v>
      </c>
      <c r="D507" s="179" t="s">
        <v>2927</v>
      </c>
      <c r="E507" s="182" t="s">
        <v>2928</v>
      </c>
      <c r="F507" s="17" t="s">
        <v>68</v>
      </c>
      <c r="G507" s="17" t="s">
        <v>108</v>
      </c>
      <c r="H507" s="18">
        <v>0</v>
      </c>
      <c r="I507" s="13">
        <v>33</v>
      </c>
      <c r="J507" s="14">
        <v>272981</v>
      </c>
      <c r="K507" s="14"/>
      <c r="L507" s="14">
        <v>0</v>
      </c>
      <c r="M507" s="14"/>
      <c r="N507" s="14">
        <v>5853853</v>
      </c>
      <c r="O507" s="14"/>
      <c r="P507" s="14">
        <v>0</v>
      </c>
      <c r="Q507" s="14"/>
      <c r="R507" s="14">
        <v>3653812</v>
      </c>
      <c r="S507" s="14"/>
      <c r="T507" s="15">
        <v>9780646</v>
      </c>
      <c r="U507" s="14"/>
      <c r="V507" s="8" t="str">
        <f t="shared" si="7"/>
        <v>No</v>
      </c>
      <c r="W507" s="14"/>
      <c r="X507" s="5"/>
      <c r="Y507" s="14"/>
      <c r="Z507" s="5"/>
      <c r="AA507" s="27"/>
      <c r="AB507" s="5"/>
      <c r="AC507" s="14"/>
      <c r="AD507" s="5"/>
      <c r="AE507" s="7"/>
    </row>
    <row r="508" spans="1:31" s="54" customFormat="1">
      <c r="A508" s="16" t="s">
        <v>4806</v>
      </c>
      <c r="B508" s="16" t="s">
        <v>5151</v>
      </c>
      <c r="C508" s="17" t="s">
        <v>121</v>
      </c>
      <c r="D508" s="179">
        <v>4185</v>
      </c>
      <c r="E508" s="182">
        <v>40185</v>
      </c>
      <c r="F508" s="17" t="s">
        <v>96</v>
      </c>
      <c r="G508" s="17" t="s">
        <v>69</v>
      </c>
      <c r="H508" s="18">
        <v>143280</v>
      </c>
      <c r="I508" s="13">
        <v>33</v>
      </c>
      <c r="J508" s="14">
        <v>414528</v>
      </c>
      <c r="K508" s="14"/>
      <c r="L508" s="14">
        <v>0</v>
      </c>
      <c r="M508" s="14"/>
      <c r="N508" s="14">
        <v>216727</v>
      </c>
      <c r="O508" s="14"/>
      <c r="P508" s="14">
        <v>1054614</v>
      </c>
      <c r="Q508" s="14"/>
      <c r="R508" s="14">
        <v>2233873</v>
      </c>
      <c r="S508" s="14"/>
      <c r="T508" s="15">
        <v>3919742</v>
      </c>
      <c r="U508" s="14"/>
      <c r="V508" s="8" t="str">
        <f t="shared" si="7"/>
        <v>No</v>
      </c>
      <c r="W508" s="14"/>
      <c r="X508" s="5"/>
      <c r="Y508" s="14"/>
      <c r="Z508" s="5"/>
      <c r="AA508" s="27"/>
      <c r="AB508" s="5"/>
      <c r="AC508" s="14"/>
      <c r="AD508" s="5"/>
      <c r="AE508" s="7"/>
    </row>
    <row r="509" spans="1:31" s="54" customFormat="1">
      <c r="A509" s="16" t="s">
        <v>6584</v>
      </c>
      <c r="B509" s="16" t="s">
        <v>5315</v>
      </c>
      <c r="C509" s="17" t="s">
        <v>51</v>
      </c>
      <c r="D509" s="179">
        <v>5161</v>
      </c>
      <c r="E509" s="182">
        <v>50161</v>
      </c>
      <c r="F509" s="17" t="s">
        <v>68</v>
      </c>
      <c r="G509" s="17" t="s">
        <v>69</v>
      </c>
      <c r="H509" s="18">
        <v>1376476</v>
      </c>
      <c r="I509" s="13">
        <v>33</v>
      </c>
      <c r="J509" s="14">
        <v>418359</v>
      </c>
      <c r="K509" s="14"/>
      <c r="L509" s="14">
        <v>0</v>
      </c>
      <c r="M509" s="14"/>
      <c r="N509" s="14">
        <v>357173</v>
      </c>
      <c r="O509" s="14"/>
      <c r="P509" s="14">
        <v>815039</v>
      </c>
      <c r="Q509" s="14"/>
      <c r="R509" s="14">
        <v>220097</v>
      </c>
      <c r="S509" s="14"/>
      <c r="T509" s="15">
        <v>1810668</v>
      </c>
      <c r="U509" s="14"/>
      <c r="V509" s="8" t="str">
        <f t="shared" si="7"/>
        <v>No</v>
      </c>
      <c r="W509" s="14"/>
      <c r="X509" s="5"/>
      <c r="Y509" s="14"/>
      <c r="Z509" s="5"/>
      <c r="AA509" s="27"/>
      <c r="AB509" s="5"/>
      <c r="AC509" s="14"/>
      <c r="AD509" s="5"/>
      <c r="AE509" s="7"/>
    </row>
    <row r="510" spans="1:31" s="54" customFormat="1">
      <c r="A510" s="16" t="s">
        <v>4602</v>
      </c>
      <c r="B510" s="16" t="s">
        <v>280</v>
      </c>
      <c r="C510" s="17" t="s">
        <v>174</v>
      </c>
      <c r="D510" s="179">
        <v>4171</v>
      </c>
      <c r="E510" s="182">
        <v>40171</v>
      </c>
      <c r="F510" s="17" t="s">
        <v>68</v>
      </c>
      <c r="G510" s="17" t="s">
        <v>69</v>
      </c>
      <c r="H510" s="18">
        <v>558696</v>
      </c>
      <c r="I510" s="13">
        <v>33</v>
      </c>
      <c r="J510" s="14">
        <v>1144184</v>
      </c>
      <c r="K510" s="14"/>
      <c r="L510" s="14">
        <v>0</v>
      </c>
      <c r="M510" s="14"/>
      <c r="N510" s="14">
        <v>200000</v>
      </c>
      <c r="O510" s="14"/>
      <c r="P510" s="14">
        <v>361764</v>
      </c>
      <c r="Q510" s="14"/>
      <c r="R510" s="14">
        <v>1474894</v>
      </c>
      <c r="S510" s="14"/>
      <c r="T510" s="15">
        <v>3180842</v>
      </c>
      <c r="U510" s="14"/>
      <c r="V510" s="8" t="str">
        <f t="shared" si="7"/>
        <v>No</v>
      </c>
      <c r="W510" s="14"/>
      <c r="X510" s="5"/>
      <c r="Y510" s="14"/>
      <c r="Z510" s="5"/>
      <c r="AA510" s="27"/>
      <c r="AB510" s="5"/>
      <c r="AC510" s="14"/>
      <c r="AD510" s="5"/>
      <c r="AE510" s="7"/>
    </row>
    <row r="511" spans="1:31" s="54" customFormat="1">
      <c r="A511" s="16" t="s">
        <v>289</v>
      </c>
      <c r="B511" s="16" t="s">
        <v>5099</v>
      </c>
      <c r="C511" s="17" t="s">
        <v>55</v>
      </c>
      <c r="D511" s="179">
        <v>41</v>
      </c>
      <c r="E511" s="182">
        <v>41</v>
      </c>
      <c r="F511" s="17" t="s">
        <v>105</v>
      </c>
      <c r="G511" s="17" t="s">
        <v>69</v>
      </c>
      <c r="H511" s="18">
        <v>251243</v>
      </c>
      <c r="I511" s="13">
        <v>33</v>
      </c>
      <c r="J511" s="14">
        <v>6669636</v>
      </c>
      <c r="K511" s="14"/>
      <c r="L511" s="14">
        <v>0</v>
      </c>
      <c r="M511" s="14"/>
      <c r="N511" s="14">
        <v>0</v>
      </c>
      <c r="O511" s="14"/>
      <c r="P511" s="14">
        <v>0</v>
      </c>
      <c r="Q511" s="14"/>
      <c r="R511" s="14">
        <v>32189544</v>
      </c>
      <c r="S511" s="14"/>
      <c r="T511" s="15">
        <v>38859180</v>
      </c>
      <c r="U511" s="14"/>
      <c r="V511" s="8" t="str">
        <f t="shared" si="7"/>
        <v>No</v>
      </c>
      <c r="W511" s="14"/>
      <c r="X511" s="5"/>
      <c r="Y511" s="14"/>
      <c r="Z511" s="5"/>
      <c r="AA511" s="27"/>
      <c r="AB511" s="5"/>
      <c r="AC511" s="14"/>
      <c r="AD511" s="5"/>
      <c r="AE511" s="7"/>
    </row>
    <row r="512" spans="1:31" s="54" customFormat="1">
      <c r="A512" s="16" t="s">
        <v>6329</v>
      </c>
      <c r="B512" s="16" t="s">
        <v>5316</v>
      </c>
      <c r="C512" s="17" t="s">
        <v>142</v>
      </c>
      <c r="D512" s="179">
        <v>3088</v>
      </c>
      <c r="E512" s="182">
        <v>30088</v>
      </c>
      <c r="F512" s="17" t="s">
        <v>68</v>
      </c>
      <c r="G512" s="17" t="s">
        <v>69</v>
      </c>
      <c r="H512" s="18">
        <v>109919</v>
      </c>
      <c r="I512" s="13">
        <v>33</v>
      </c>
      <c r="J512" s="14">
        <v>450923</v>
      </c>
      <c r="K512" s="14"/>
      <c r="L512" s="14">
        <v>0</v>
      </c>
      <c r="M512" s="14"/>
      <c r="N512" s="14">
        <v>3901305</v>
      </c>
      <c r="O512" s="14"/>
      <c r="P512" s="14">
        <v>592569</v>
      </c>
      <c r="Q512" s="14"/>
      <c r="R512" s="14">
        <v>2770413</v>
      </c>
      <c r="S512" s="14"/>
      <c r="T512" s="15">
        <v>7715210</v>
      </c>
      <c r="U512" s="14"/>
      <c r="V512" s="8" t="str">
        <f t="shared" si="7"/>
        <v>No</v>
      </c>
      <c r="W512" s="14"/>
      <c r="X512" s="5"/>
      <c r="Y512" s="14"/>
      <c r="Z512" s="5"/>
      <c r="AA512" s="27"/>
      <c r="AB512" s="5"/>
      <c r="AC512" s="14"/>
      <c r="AD512" s="5"/>
      <c r="AE512" s="7"/>
    </row>
    <row r="513" spans="1:31" s="54" customFormat="1">
      <c r="A513" s="16" t="s">
        <v>4610</v>
      </c>
      <c r="B513" s="16" t="s">
        <v>5317</v>
      </c>
      <c r="C513" s="17" t="s">
        <v>182</v>
      </c>
      <c r="D513" s="179">
        <v>3087</v>
      </c>
      <c r="E513" s="182">
        <v>30087</v>
      </c>
      <c r="F513" s="17" t="s">
        <v>68</v>
      </c>
      <c r="G513" s="17" t="s">
        <v>69</v>
      </c>
      <c r="H513" s="18">
        <v>51370</v>
      </c>
      <c r="I513" s="13">
        <v>32</v>
      </c>
      <c r="J513" s="14">
        <v>321809</v>
      </c>
      <c r="K513" s="14"/>
      <c r="L513" s="14">
        <v>0</v>
      </c>
      <c r="M513" s="14"/>
      <c r="N513" s="14">
        <v>247000</v>
      </c>
      <c r="O513" s="14"/>
      <c r="P513" s="14">
        <v>2352609</v>
      </c>
      <c r="Q513" s="14"/>
      <c r="R513" s="14">
        <v>1665820</v>
      </c>
      <c r="S513" s="14"/>
      <c r="T513" s="15">
        <v>4587238</v>
      </c>
      <c r="U513" s="14"/>
      <c r="V513" s="8" t="str">
        <f t="shared" si="7"/>
        <v>No</v>
      </c>
      <c r="W513" s="14"/>
      <c r="X513" s="5"/>
      <c r="Y513" s="14"/>
      <c r="Z513" s="5"/>
      <c r="AA513" s="27"/>
      <c r="AB513" s="5"/>
      <c r="AC513" s="14"/>
      <c r="AD513" s="5"/>
      <c r="AE513" s="7"/>
    </row>
    <row r="514" spans="1:31" s="54" customFormat="1">
      <c r="A514" s="16" t="s">
        <v>320</v>
      </c>
      <c r="B514" s="16" t="s">
        <v>321</v>
      </c>
      <c r="C514" s="17" t="s">
        <v>151</v>
      </c>
      <c r="D514" s="179">
        <v>3002</v>
      </c>
      <c r="E514" s="182">
        <v>30002</v>
      </c>
      <c r="F514" s="17" t="s">
        <v>72</v>
      </c>
      <c r="G514" s="17" t="s">
        <v>69</v>
      </c>
      <c r="H514" s="18">
        <v>202637</v>
      </c>
      <c r="I514" s="13">
        <v>32</v>
      </c>
      <c r="J514" s="14">
        <v>1943797</v>
      </c>
      <c r="K514" s="14"/>
      <c r="L514" s="14">
        <v>0</v>
      </c>
      <c r="M514" s="14"/>
      <c r="N514" s="14">
        <v>2172772</v>
      </c>
      <c r="O514" s="14"/>
      <c r="P514" s="14">
        <v>0</v>
      </c>
      <c r="Q514" s="14"/>
      <c r="R514" s="14">
        <v>3417700</v>
      </c>
      <c r="S514" s="14"/>
      <c r="T514" s="15">
        <v>7534269</v>
      </c>
      <c r="U514" s="14"/>
      <c r="V514" s="8" t="str">
        <f t="shared" si="7"/>
        <v>No</v>
      </c>
      <c r="W514" s="14"/>
      <c r="X514" s="5"/>
      <c r="Y514" s="14"/>
      <c r="Z514" s="5"/>
      <c r="AA514" s="27"/>
      <c r="AB514" s="5"/>
      <c r="AC514" s="14"/>
      <c r="AD514" s="5"/>
      <c r="AE514" s="7"/>
    </row>
    <row r="515" spans="1:31" s="54" customFormat="1">
      <c r="A515" s="16" t="s">
        <v>2737</v>
      </c>
      <c r="B515" s="16" t="s">
        <v>2738</v>
      </c>
      <c r="C515" s="17" t="s">
        <v>114</v>
      </c>
      <c r="D515" s="179" t="s">
        <v>2739</v>
      </c>
      <c r="E515" s="182" t="s">
        <v>2740</v>
      </c>
      <c r="F515" s="17" t="s">
        <v>68</v>
      </c>
      <c r="G515" s="17" t="s">
        <v>108</v>
      </c>
      <c r="H515" s="18">
        <v>0</v>
      </c>
      <c r="I515" s="13">
        <v>32</v>
      </c>
      <c r="J515" s="14">
        <v>360306</v>
      </c>
      <c r="K515" s="14"/>
      <c r="L515" s="14">
        <v>0</v>
      </c>
      <c r="M515" s="14"/>
      <c r="N515" s="14">
        <v>51423</v>
      </c>
      <c r="O515" s="14"/>
      <c r="P515" s="14">
        <v>234337</v>
      </c>
      <c r="Q515" s="14"/>
      <c r="R515" s="14">
        <v>384433</v>
      </c>
      <c r="S515" s="14"/>
      <c r="T515" s="15">
        <v>1030499</v>
      </c>
      <c r="U515" s="14"/>
      <c r="V515" s="8" t="str">
        <f t="shared" ref="V515:V578" si="8">IF(U515&amp;S515&amp;Q515&amp;O515&amp;M515&amp;K515&lt;&gt;"","Yes","No")</f>
        <v>No</v>
      </c>
      <c r="W515" s="14"/>
      <c r="X515" s="5"/>
      <c r="Y515" s="14"/>
      <c r="Z515" s="5"/>
      <c r="AA515" s="27"/>
      <c r="AB515" s="5"/>
      <c r="AC515" s="14"/>
      <c r="AD515" s="5"/>
      <c r="AE515" s="7"/>
    </row>
    <row r="516" spans="1:31" s="54" customFormat="1">
      <c r="A516" s="16" t="s">
        <v>4048</v>
      </c>
      <c r="B516" s="16" t="s">
        <v>5318</v>
      </c>
      <c r="C516" s="17" t="s">
        <v>42</v>
      </c>
      <c r="D516" s="179"/>
      <c r="E516" s="182" t="s">
        <v>4049</v>
      </c>
      <c r="F516" s="17" t="s">
        <v>72</v>
      </c>
      <c r="G516" s="17" t="s">
        <v>108</v>
      </c>
      <c r="H516" s="18">
        <v>0</v>
      </c>
      <c r="I516" s="13">
        <v>32</v>
      </c>
      <c r="J516" s="14">
        <v>565521</v>
      </c>
      <c r="K516" s="14"/>
      <c r="L516" s="14">
        <v>0</v>
      </c>
      <c r="M516" s="14"/>
      <c r="N516" s="14">
        <v>0</v>
      </c>
      <c r="O516" s="14"/>
      <c r="P516" s="14">
        <v>1197373</v>
      </c>
      <c r="Q516" s="14"/>
      <c r="R516" s="14">
        <v>1142347</v>
      </c>
      <c r="S516" s="14"/>
      <c r="T516" s="15">
        <v>2905241</v>
      </c>
      <c r="U516" s="14"/>
      <c r="V516" s="8" t="str">
        <f t="shared" si="8"/>
        <v>No</v>
      </c>
      <c r="W516" s="14"/>
      <c r="X516" s="5"/>
      <c r="Y516" s="14"/>
      <c r="Z516" s="5"/>
      <c r="AA516" s="27"/>
      <c r="AB516" s="5"/>
      <c r="AC516" s="14"/>
      <c r="AD516" s="5"/>
      <c r="AE516" s="7"/>
    </row>
    <row r="517" spans="1:31" s="54" customFormat="1">
      <c r="A517" s="16" t="s">
        <v>4608</v>
      </c>
      <c r="B517" s="16" t="s">
        <v>5319</v>
      </c>
      <c r="C517" s="17" t="s">
        <v>45</v>
      </c>
      <c r="D517" s="179">
        <v>4071</v>
      </c>
      <c r="E517" s="182">
        <v>40071</v>
      </c>
      <c r="F517" s="17" t="s">
        <v>68</v>
      </c>
      <c r="G517" s="17" t="s">
        <v>69</v>
      </c>
      <c r="H517" s="18">
        <v>286692</v>
      </c>
      <c r="I517" s="13">
        <v>32</v>
      </c>
      <c r="J517" s="14">
        <v>811922</v>
      </c>
      <c r="K517" s="14"/>
      <c r="L517" s="14">
        <v>0</v>
      </c>
      <c r="M517" s="14"/>
      <c r="N517" s="14">
        <v>666849</v>
      </c>
      <c r="O517" s="14"/>
      <c r="P517" s="14">
        <v>0</v>
      </c>
      <c r="Q517" s="14"/>
      <c r="R517" s="14">
        <v>3460146</v>
      </c>
      <c r="S517" s="14"/>
      <c r="T517" s="15">
        <v>4938917</v>
      </c>
      <c r="U517" s="14"/>
      <c r="V517" s="8" t="str">
        <f t="shared" si="8"/>
        <v>No</v>
      </c>
      <c r="W517" s="14"/>
      <c r="X517" s="5"/>
      <c r="Y517" s="14"/>
      <c r="Z517" s="5"/>
      <c r="AA517" s="27"/>
      <c r="AB517" s="5"/>
      <c r="AC517" s="14"/>
      <c r="AD517" s="5"/>
      <c r="AE517" s="7"/>
    </row>
    <row r="518" spans="1:31" s="54" customFormat="1">
      <c r="A518" s="16" t="s">
        <v>4808</v>
      </c>
      <c r="B518" s="16" t="s">
        <v>5320</v>
      </c>
      <c r="C518" s="17" t="s">
        <v>182</v>
      </c>
      <c r="D518" s="179"/>
      <c r="E518" s="182" t="s">
        <v>4809</v>
      </c>
      <c r="F518" s="17" t="s">
        <v>68</v>
      </c>
      <c r="G518" s="17" t="s">
        <v>108</v>
      </c>
      <c r="H518" s="18">
        <v>0</v>
      </c>
      <c r="I518" s="13">
        <v>32</v>
      </c>
      <c r="J518" s="14">
        <v>455660</v>
      </c>
      <c r="K518" s="14"/>
      <c r="L518" s="14">
        <v>0</v>
      </c>
      <c r="M518" s="14"/>
      <c r="N518" s="14">
        <v>335533</v>
      </c>
      <c r="O518" s="14"/>
      <c r="P518" s="14">
        <v>0</v>
      </c>
      <c r="Q518" s="14"/>
      <c r="R518" s="14">
        <v>0</v>
      </c>
      <c r="S518" s="14"/>
      <c r="T518" s="15">
        <v>791193</v>
      </c>
      <c r="U518" s="14"/>
      <c r="V518" s="8" t="str">
        <f t="shared" si="8"/>
        <v>No</v>
      </c>
      <c r="W518" s="14"/>
      <c r="X518" s="5"/>
      <c r="Y518" s="14"/>
      <c r="Z518" s="5"/>
      <c r="AA518" s="27"/>
      <c r="AB518" s="5"/>
      <c r="AC518" s="14"/>
      <c r="AD518" s="5"/>
      <c r="AE518" s="7"/>
    </row>
    <row r="519" spans="1:31" s="54" customFormat="1">
      <c r="A519" s="16" t="s">
        <v>2029</v>
      </c>
      <c r="B519" s="16" t="s">
        <v>2030</v>
      </c>
      <c r="C519" s="17" t="s">
        <v>288</v>
      </c>
      <c r="D519" s="179">
        <v>5199</v>
      </c>
      <c r="E519" s="182">
        <v>50199</v>
      </c>
      <c r="F519" s="17" t="s">
        <v>72</v>
      </c>
      <c r="G519" s="17" t="s">
        <v>69</v>
      </c>
      <c r="H519" s="18">
        <v>1368035</v>
      </c>
      <c r="I519" s="13">
        <v>32</v>
      </c>
      <c r="J519" s="14">
        <v>533877</v>
      </c>
      <c r="K519" s="14"/>
      <c r="L519" s="14">
        <v>0</v>
      </c>
      <c r="M519" s="14"/>
      <c r="N519" s="14">
        <v>189240</v>
      </c>
      <c r="O519" s="14"/>
      <c r="P519" s="14">
        <v>437433</v>
      </c>
      <c r="Q519" s="14"/>
      <c r="R519" s="14">
        <v>1258769</v>
      </c>
      <c r="S519" s="14"/>
      <c r="T519" s="15">
        <v>2419319</v>
      </c>
      <c r="U519" s="14"/>
      <c r="V519" s="8" t="str">
        <f t="shared" si="8"/>
        <v>No</v>
      </c>
      <c r="W519" s="14"/>
      <c r="X519" s="5"/>
      <c r="Y519" s="14"/>
      <c r="Z519" s="5"/>
      <c r="AA519" s="27"/>
      <c r="AB519" s="5"/>
      <c r="AC519" s="14"/>
      <c r="AD519" s="5"/>
      <c r="AE519" s="7"/>
    </row>
    <row r="520" spans="1:31" s="54" customFormat="1">
      <c r="A520" s="16" t="s">
        <v>2210</v>
      </c>
      <c r="B520" s="16" t="s">
        <v>5321</v>
      </c>
      <c r="C520" s="17" t="s">
        <v>39</v>
      </c>
      <c r="D520" s="179">
        <v>2135</v>
      </c>
      <c r="E520" s="182">
        <v>20135</v>
      </c>
      <c r="F520" s="17" t="s">
        <v>89</v>
      </c>
      <c r="G520" s="17" t="s">
        <v>69</v>
      </c>
      <c r="H520" s="18">
        <v>18351295</v>
      </c>
      <c r="I520" s="13">
        <v>32</v>
      </c>
      <c r="J520" s="14">
        <v>2574780</v>
      </c>
      <c r="K520" s="14"/>
      <c r="L520" s="14">
        <v>0</v>
      </c>
      <c r="M520" s="14"/>
      <c r="N520" s="14">
        <v>0</v>
      </c>
      <c r="O520" s="14"/>
      <c r="P520" s="14">
        <v>1511861</v>
      </c>
      <c r="Q520" s="14"/>
      <c r="R520" s="14">
        <v>0</v>
      </c>
      <c r="S520" s="14"/>
      <c r="T520" s="15">
        <v>4086641</v>
      </c>
      <c r="U520" s="14"/>
      <c r="V520" s="8" t="str">
        <f t="shared" si="8"/>
        <v>No</v>
      </c>
      <c r="W520" s="14"/>
      <c r="X520" s="5"/>
      <c r="Y520" s="14"/>
      <c r="Z520" s="5"/>
      <c r="AA520" s="27"/>
      <c r="AB520" s="5"/>
      <c r="AC520" s="14"/>
      <c r="AD520" s="5"/>
      <c r="AE520" s="7"/>
    </row>
    <row r="521" spans="1:31" s="54" customFormat="1">
      <c r="A521" s="16" t="s">
        <v>4810</v>
      </c>
      <c r="B521" s="16" t="s">
        <v>5322</v>
      </c>
      <c r="C521" s="17" t="s">
        <v>182</v>
      </c>
      <c r="D521" s="179"/>
      <c r="E521" s="182" t="s">
        <v>4811</v>
      </c>
      <c r="F521" s="17" t="s">
        <v>761</v>
      </c>
      <c r="G521" s="17" t="s">
        <v>108</v>
      </c>
      <c r="H521" s="18">
        <v>0</v>
      </c>
      <c r="I521" s="13">
        <v>31</v>
      </c>
      <c r="J521" s="14">
        <v>1888793</v>
      </c>
      <c r="K521" s="14"/>
      <c r="L521" s="14">
        <v>0</v>
      </c>
      <c r="M521" s="14"/>
      <c r="N521" s="14">
        <v>0</v>
      </c>
      <c r="O521" s="14"/>
      <c r="P521" s="14">
        <v>0</v>
      </c>
      <c r="Q521" s="14"/>
      <c r="R521" s="14">
        <v>15729</v>
      </c>
      <c r="S521" s="14"/>
      <c r="T521" s="15">
        <v>1904522</v>
      </c>
      <c r="U521" s="14"/>
      <c r="V521" s="8" t="str">
        <f t="shared" si="8"/>
        <v>No</v>
      </c>
      <c r="W521" s="14"/>
      <c r="X521" s="5"/>
      <c r="Y521" s="14"/>
      <c r="Z521" s="5"/>
      <c r="AA521" s="27"/>
      <c r="AB521" s="5"/>
      <c r="AC521" s="14"/>
      <c r="AD521" s="5"/>
      <c r="AE521" s="7"/>
    </row>
    <row r="522" spans="1:31" s="54" customFormat="1">
      <c r="A522" s="16" t="s">
        <v>4812</v>
      </c>
      <c r="B522" s="16" t="s">
        <v>5323</v>
      </c>
      <c r="C522" s="17" t="s">
        <v>163</v>
      </c>
      <c r="D522" s="179">
        <v>8009</v>
      </c>
      <c r="E522" s="182">
        <v>80009</v>
      </c>
      <c r="F522" s="17" t="s">
        <v>72</v>
      </c>
      <c r="G522" s="17" t="s">
        <v>69</v>
      </c>
      <c r="H522" s="18">
        <v>82157</v>
      </c>
      <c r="I522" s="13">
        <v>31</v>
      </c>
      <c r="J522" s="14">
        <v>516676</v>
      </c>
      <c r="K522" s="14"/>
      <c r="L522" s="14">
        <v>0</v>
      </c>
      <c r="M522" s="14"/>
      <c r="N522" s="14">
        <v>3828461</v>
      </c>
      <c r="O522" s="14"/>
      <c r="P522" s="14">
        <v>97863</v>
      </c>
      <c r="Q522" s="14"/>
      <c r="R522" s="14">
        <v>2687830</v>
      </c>
      <c r="S522" s="14"/>
      <c r="T522" s="15">
        <v>7130830</v>
      </c>
      <c r="U522" s="14"/>
      <c r="V522" s="8" t="str">
        <f t="shared" si="8"/>
        <v>No</v>
      </c>
      <c r="W522" s="14"/>
      <c r="X522" s="5"/>
      <c r="Y522" s="14"/>
      <c r="Z522" s="5"/>
      <c r="AA522" s="27"/>
      <c r="AB522" s="5"/>
      <c r="AC522" s="14"/>
      <c r="AD522" s="5"/>
      <c r="AE522" s="7"/>
    </row>
    <row r="523" spans="1:31" s="54" customFormat="1">
      <c r="A523" s="16" t="s">
        <v>1198</v>
      </c>
      <c r="B523" s="16" t="s">
        <v>5324</v>
      </c>
      <c r="C523" s="17" t="s">
        <v>110</v>
      </c>
      <c r="D523" s="179" t="s">
        <v>1199</v>
      </c>
      <c r="E523" s="182">
        <v>60003</v>
      </c>
      <c r="F523" s="17" t="s">
        <v>34</v>
      </c>
      <c r="G523" s="17" t="s">
        <v>3846</v>
      </c>
      <c r="H523" s="18">
        <v>0</v>
      </c>
      <c r="I523" s="13">
        <v>31</v>
      </c>
      <c r="J523" s="14">
        <v>0</v>
      </c>
      <c r="K523" s="14"/>
      <c r="L523" s="14">
        <v>0</v>
      </c>
      <c r="M523" s="14"/>
      <c r="N523" s="14">
        <v>816015</v>
      </c>
      <c r="O523" s="14"/>
      <c r="P523" s="14">
        <v>0</v>
      </c>
      <c r="Q523" s="14"/>
      <c r="R523" s="14">
        <v>1623386</v>
      </c>
      <c r="S523" s="14"/>
      <c r="T523" s="15">
        <v>2439401</v>
      </c>
      <c r="U523" s="14"/>
      <c r="V523" s="8" t="str">
        <f t="shared" si="8"/>
        <v>No</v>
      </c>
      <c r="W523" s="14"/>
      <c r="X523" s="5"/>
      <c r="Y523" s="14"/>
      <c r="Z523" s="5"/>
      <c r="AA523" s="27"/>
      <c r="AB523" s="5"/>
      <c r="AC523" s="14"/>
      <c r="AD523" s="5"/>
      <c r="AE523" s="7"/>
    </row>
    <row r="524" spans="1:31" s="54" customFormat="1">
      <c r="A524" s="16" t="s">
        <v>1148</v>
      </c>
      <c r="B524" s="16" t="s">
        <v>5325</v>
      </c>
      <c r="C524" s="17" t="s">
        <v>166</v>
      </c>
      <c r="D524" s="179" t="s">
        <v>1149</v>
      </c>
      <c r="E524" s="182" t="s">
        <v>1150</v>
      </c>
      <c r="F524" s="17" t="s">
        <v>96</v>
      </c>
      <c r="G524" s="17" t="s">
        <v>108</v>
      </c>
      <c r="H524" s="18">
        <v>0</v>
      </c>
      <c r="I524" s="13">
        <v>31</v>
      </c>
      <c r="J524" s="14">
        <v>953179</v>
      </c>
      <c r="K524" s="14"/>
      <c r="L524" s="14">
        <v>0</v>
      </c>
      <c r="M524" s="14"/>
      <c r="N524" s="14">
        <v>113164</v>
      </c>
      <c r="O524" s="14"/>
      <c r="P524" s="14">
        <v>471402</v>
      </c>
      <c r="Q524" s="14"/>
      <c r="R524" s="14">
        <v>1511976</v>
      </c>
      <c r="S524" s="14"/>
      <c r="T524" s="15">
        <v>3049721</v>
      </c>
      <c r="U524" s="14"/>
      <c r="V524" s="8" t="str">
        <f t="shared" si="8"/>
        <v>No</v>
      </c>
      <c r="W524" s="14"/>
      <c r="X524" s="5"/>
      <c r="Y524" s="14"/>
      <c r="Z524" s="5"/>
      <c r="AA524" s="27"/>
      <c r="AB524" s="5"/>
      <c r="AC524" s="14"/>
      <c r="AD524" s="5"/>
      <c r="AE524" s="7"/>
    </row>
    <row r="525" spans="1:31" s="54" customFormat="1">
      <c r="A525" s="16" t="s">
        <v>4613</v>
      </c>
      <c r="B525" s="16" t="s">
        <v>5325</v>
      </c>
      <c r="C525" s="17" t="s">
        <v>166</v>
      </c>
      <c r="D525" s="179">
        <v>7012</v>
      </c>
      <c r="E525" s="182">
        <v>70012</v>
      </c>
      <c r="F525" s="17" t="s">
        <v>68</v>
      </c>
      <c r="G525" s="17" t="s">
        <v>69</v>
      </c>
      <c r="H525" s="18">
        <v>106494</v>
      </c>
      <c r="I525" s="13">
        <v>31</v>
      </c>
      <c r="J525" s="14">
        <v>803977</v>
      </c>
      <c r="K525" s="14"/>
      <c r="L525" s="14">
        <v>0</v>
      </c>
      <c r="M525" s="14"/>
      <c r="N525" s="14">
        <v>2116303</v>
      </c>
      <c r="O525" s="14"/>
      <c r="P525" s="14">
        <v>368104</v>
      </c>
      <c r="Q525" s="14"/>
      <c r="R525" s="14">
        <v>1974990</v>
      </c>
      <c r="S525" s="14"/>
      <c r="T525" s="15">
        <v>5263374</v>
      </c>
      <c r="U525" s="14"/>
      <c r="V525" s="8" t="str">
        <f t="shared" si="8"/>
        <v>No</v>
      </c>
      <c r="W525" s="14"/>
      <c r="X525" s="5"/>
      <c r="Y525" s="14"/>
      <c r="Z525" s="5"/>
      <c r="AA525" s="27"/>
      <c r="AB525" s="5"/>
      <c r="AC525" s="14"/>
      <c r="AD525" s="5"/>
      <c r="AE525" s="7"/>
    </row>
    <row r="526" spans="1:31" s="54" customFormat="1">
      <c r="A526" s="16" t="s">
        <v>6330</v>
      </c>
      <c r="B526" s="16" t="s">
        <v>5326</v>
      </c>
      <c r="C526" s="17" t="s">
        <v>93</v>
      </c>
      <c r="D526" s="179">
        <v>6012</v>
      </c>
      <c r="E526" s="182">
        <v>60012</v>
      </c>
      <c r="F526" s="17" t="s">
        <v>68</v>
      </c>
      <c r="G526" s="17" t="s">
        <v>69</v>
      </c>
      <c r="H526" s="18">
        <v>172378</v>
      </c>
      <c r="I526" s="13">
        <v>31</v>
      </c>
      <c r="J526" s="14">
        <v>2143000</v>
      </c>
      <c r="K526" s="14"/>
      <c r="L526" s="14">
        <v>0</v>
      </c>
      <c r="M526" s="14"/>
      <c r="N526" s="14">
        <v>420979</v>
      </c>
      <c r="O526" s="14"/>
      <c r="P526" s="14">
        <v>357200</v>
      </c>
      <c r="Q526" s="14"/>
      <c r="R526" s="14">
        <v>4105955</v>
      </c>
      <c r="S526" s="14"/>
      <c r="T526" s="15">
        <v>7027134</v>
      </c>
      <c r="U526" s="14"/>
      <c r="V526" s="8" t="str">
        <f t="shared" si="8"/>
        <v>No</v>
      </c>
      <c r="W526" s="14"/>
      <c r="X526" s="5"/>
      <c r="Y526" s="14"/>
      <c r="Z526" s="5"/>
      <c r="AA526" s="27"/>
      <c r="AB526" s="5"/>
      <c r="AC526" s="14"/>
      <c r="AD526" s="5"/>
      <c r="AE526" s="7"/>
    </row>
    <row r="527" spans="1:31" s="54" customFormat="1">
      <c r="A527" s="16" t="s">
        <v>6331</v>
      </c>
      <c r="B527" s="16" t="s">
        <v>5327</v>
      </c>
      <c r="C527" s="17" t="s">
        <v>101</v>
      </c>
      <c r="D527" s="179" t="s">
        <v>3673</v>
      </c>
      <c r="E527" s="182">
        <v>50342</v>
      </c>
      <c r="F527" s="17" t="s">
        <v>116</v>
      </c>
      <c r="G527" s="17" t="s">
        <v>69</v>
      </c>
      <c r="H527" s="18">
        <v>1487483</v>
      </c>
      <c r="I527" s="13">
        <v>31</v>
      </c>
      <c r="J527" s="14">
        <v>146183</v>
      </c>
      <c r="K527" s="14"/>
      <c r="L527" s="14">
        <v>0</v>
      </c>
      <c r="M527" s="14"/>
      <c r="N527" s="14">
        <v>0</v>
      </c>
      <c r="O527" s="14"/>
      <c r="P527" s="14">
        <v>515947</v>
      </c>
      <c r="Q527" s="14"/>
      <c r="R527" s="14">
        <v>252137</v>
      </c>
      <c r="S527" s="14"/>
      <c r="T527" s="15">
        <v>914267</v>
      </c>
      <c r="U527" s="14"/>
      <c r="V527" s="8" t="str">
        <f t="shared" si="8"/>
        <v>No</v>
      </c>
      <c r="W527" s="14"/>
      <c r="X527" s="5"/>
      <c r="Y527" s="14"/>
      <c r="Z527" s="5"/>
      <c r="AA527" s="27"/>
      <c r="AB527" s="5"/>
      <c r="AC527" s="14"/>
      <c r="AD527" s="5"/>
      <c r="AE527" s="7"/>
    </row>
    <row r="528" spans="1:31" s="54" customFormat="1">
      <c r="A528" s="16" t="s">
        <v>2137</v>
      </c>
      <c r="B528" s="16" t="s">
        <v>5284</v>
      </c>
      <c r="C528" s="17" t="s">
        <v>328</v>
      </c>
      <c r="D528" s="179" t="s">
        <v>2138</v>
      </c>
      <c r="E528" s="182" t="s">
        <v>2139</v>
      </c>
      <c r="F528" s="17" t="s">
        <v>68</v>
      </c>
      <c r="G528" s="17" t="s">
        <v>108</v>
      </c>
      <c r="H528" s="18">
        <v>0</v>
      </c>
      <c r="I528" s="13">
        <v>31</v>
      </c>
      <c r="J528" s="14">
        <v>20924</v>
      </c>
      <c r="K528" s="14"/>
      <c r="L528" s="14">
        <v>0</v>
      </c>
      <c r="M528" s="14"/>
      <c r="N528" s="14">
        <v>280872</v>
      </c>
      <c r="O528" s="14"/>
      <c r="P528" s="14">
        <v>1519423</v>
      </c>
      <c r="Q528" s="14"/>
      <c r="R528" s="14">
        <v>546714</v>
      </c>
      <c r="S528" s="14"/>
      <c r="T528" s="15">
        <v>2367933</v>
      </c>
      <c r="U528" s="14"/>
      <c r="V528" s="8" t="str">
        <f t="shared" si="8"/>
        <v>No</v>
      </c>
      <c r="W528" s="14"/>
      <c r="X528" s="5"/>
      <c r="Y528" s="14"/>
      <c r="Z528" s="5"/>
      <c r="AA528" s="27"/>
      <c r="AB528" s="5"/>
      <c r="AC528" s="14"/>
      <c r="AD528" s="5"/>
      <c r="AE528" s="7"/>
    </row>
    <row r="529" spans="1:31" s="54" customFormat="1">
      <c r="A529" s="16" t="s">
        <v>6585</v>
      </c>
      <c r="B529" s="16" t="s">
        <v>5156</v>
      </c>
      <c r="C529" s="17" t="s">
        <v>74</v>
      </c>
      <c r="D529" s="179">
        <v>9022</v>
      </c>
      <c r="E529" s="182">
        <v>90022</v>
      </c>
      <c r="F529" s="17" t="s">
        <v>68</v>
      </c>
      <c r="G529" s="17" t="s">
        <v>69</v>
      </c>
      <c r="H529" s="18">
        <v>12150996</v>
      </c>
      <c r="I529" s="13">
        <v>31</v>
      </c>
      <c r="J529" s="14">
        <v>1021451</v>
      </c>
      <c r="K529" s="14"/>
      <c r="L529" s="14">
        <v>0</v>
      </c>
      <c r="M529" s="14"/>
      <c r="N529" s="14">
        <v>8339883</v>
      </c>
      <c r="O529" s="14"/>
      <c r="P529" s="14">
        <v>4507827</v>
      </c>
      <c r="Q529" s="14"/>
      <c r="R529" s="14">
        <v>2930013</v>
      </c>
      <c r="S529" s="14"/>
      <c r="T529" s="15">
        <v>16799174</v>
      </c>
      <c r="U529" s="14"/>
      <c r="V529" s="8" t="str">
        <f t="shared" si="8"/>
        <v>No</v>
      </c>
      <c r="W529" s="14"/>
      <c r="X529" s="5"/>
      <c r="Y529" s="14"/>
      <c r="Z529" s="5"/>
      <c r="AA529" s="27"/>
      <c r="AB529" s="5"/>
      <c r="AC529" s="14"/>
      <c r="AD529" s="5"/>
      <c r="AE529" s="7"/>
    </row>
    <row r="530" spans="1:31" s="54" customFormat="1">
      <c r="A530" s="16" t="s">
        <v>254</v>
      </c>
      <c r="B530" s="16" t="s">
        <v>255</v>
      </c>
      <c r="C530" s="17" t="s">
        <v>119</v>
      </c>
      <c r="D530" s="179" t="s">
        <v>256</v>
      </c>
      <c r="E530" s="182" t="s">
        <v>257</v>
      </c>
      <c r="F530" s="17" t="s">
        <v>72</v>
      </c>
      <c r="G530" s="17" t="s">
        <v>108</v>
      </c>
      <c r="H530" s="18">
        <v>0</v>
      </c>
      <c r="I530" s="13">
        <v>31</v>
      </c>
      <c r="J530" s="14">
        <v>1497981</v>
      </c>
      <c r="K530" s="14"/>
      <c r="L530" s="14">
        <v>0</v>
      </c>
      <c r="M530" s="14"/>
      <c r="N530" s="14">
        <v>960235</v>
      </c>
      <c r="O530" s="14"/>
      <c r="P530" s="14">
        <v>1723845</v>
      </c>
      <c r="Q530" s="14"/>
      <c r="R530" s="14">
        <v>1443222</v>
      </c>
      <c r="S530" s="14"/>
      <c r="T530" s="15">
        <v>5625283</v>
      </c>
      <c r="U530" s="14"/>
      <c r="V530" s="8" t="str">
        <f t="shared" si="8"/>
        <v>No</v>
      </c>
      <c r="W530" s="14"/>
      <c r="X530" s="5"/>
      <c r="Y530" s="14"/>
      <c r="Z530" s="5"/>
      <c r="AA530" s="27"/>
      <c r="AB530" s="5"/>
      <c r="AC530" s="14"/>
      <c r="AD530" s="5"/>
      <c r="AE530" s="7"/>
    </row>
    <row r="531" spans="1:31" s="54" customFormat="1">
      <c r="A531" s="16" t="s">
        <v>1792</v>
      </c>
      <c r="B531" s="16" t="s">
        <v>5328</v>
      </c>
      <c r="C531" s="17" t="s">
        <v>139</v>
      </c>
      <c r="D531" s="179" t="s">
        <v>1793</v>
      </c>
      <c r="E531" s="182" t="s">
        <v>1794</v>
      </c>
      <c r="F531" s="17" t="s">
        <v>141</v>
      </c>
      <c r="G531" s="17" t="s">
        <v>108</v>
      </c>
      <c r="H531" s="18">
        <v>0</v>
      </c>
      <c r="I531" s="13">
        <v>31</v>
      </c>
      <c r="J531" s="14">
        <v>194537</v>
      </c>
      <c r="K531" s="14"/>
      <c r="L531" s="14">
        <v>0</v>
      </c>
      <c r="M531" s="14"/>
      <c r="N531" s="14">
        <v>401490</v>
      </c>
      <c r="O531" s="14"/>
      <c r="P531" s="14">
        <v>0</v>
      </c>
      <c r="Q531" s="14"/>
      <c r="R531" s="14">
        <v>2332289</v>
      </c>
      <c r="S531" s="14"/>
      <c r="T531" s="15">
        <v>2928316</v>
      </c>
      <c r="U531" s="14"/>
      <c r="V531" s="8" t="str">
        <f t="shared" si="8"/>
        <v>No</v>
      </c>
      <c r="W531" s="14"/>
      <c r="X531" s="5"/>
      <c r="Y531" s="14"/>
      <c r="Z531" s="5"/>
      <c r="AA531" s="27"/>
      <c r="AB531" s="5"/>
      <c r="AC531" s="14"/>
      <c r="AD531" s="5"/>
      <c r="AE531" s="7"/>
    </row>
    <row r="532" spans="1:31" s="54" customFormat="1">
      <c r="A532" s="16" t="s">
        <v>6332</v>
      </c>
      <c r="B532" s="16" t="s">
        <v>5324</v>
      </c>
      <c r="C532" s="17" t="s">
        <v>110</v>
      </c>
      <c r="D532" s="179" t="s">
        <v>820</v>
      </c>
      <c r="E532" s="182" t="s">
        <v>821</v>
      </c>
      <c r="F532" s="17" t="s">
        <v>116</v>
      </c>
      <c r="G532" s="17" t="s">
        <v>108</v>
      </c>
      <c r="H532" s="18">
        <v>0</v>
      </c>
      <c r="I532" s="13">
        <v>30</v>
      </c>
      <c r="J532" s="14">
        <v>29051</v>
      </c>
      <c r="K532" s="14"/>
      <c r="L532" s="14">
        <v>0</v>
      </c>
      <c r="M532" s="14"/>
      <c r="N532" s="14">
        <v>58000</v>
      </c>
      <c r="O532" s="14"/>
      <c r="P532" s="14">
        <v>80482</v>
      </c>
      <c r="Q532" s="14"/>
      <c r="R532" s="14">
        <v>1061878</v>
      </c>
      <c r="S532" s="14"/>
      <c r="T532" s="15">
        <v>1229411</v>
      </c>
      <c r="U532" s="14"/>
      <c r="V532" s="8" t="str">
        <f t="shared" si="8"/>
        <v>No</v>
      </c>
      <c r="W532" s="14"/>
      <c r="X532" s="5"/>
      <c r="Y532" s="14"/>
      <c r="Z532" s="5"/>
      <c r="AA532" s="27"/>
      <c r="AB532" s="5"/>
      <c r="AC532" s="14"/>
      <c r="AD532" s="5"/>
      <c r="AE532" s="7"/>
    </row>
    <row r="533" spans="1:31" s="54" customFormat="1">
      <c r="A533" s="16" t="s">
        <v>6333</v>
      </c>
      <c r="B533" s="16" t="s">
        <v>5329</v>
      </c>
      <c r="C533" s="17" t="s">
        <v>101</v>
      </c>
      <c r="D533" s="179">
        <v>5103</v>
      </c>
      <c r="E533" s="182">
        <v>50103</v>
      </c>
      <c r="F533" s="17" t="s">
        <v>68</v>
      </c>
      <c r="G533" s="17" t="s">
        <v>3846</v>
      </c>
      <c r="H533" s="10">
        <v>8608208</v>
      </c>
      <c r="I533" s="13">
        <v>30</v>
      </c>
      <c r="J533" s="14">
        <v>10247</v>
      </c>
      <c r="K533" s="14"/>
      <c r="L533" s="14">
        <v>0</v>
      </c>
      <c r="M533" s="14"/>
      <c r="N533" s="14">
        <v>284926</v>
      </c>
      <c r="O533" s="14"/>
      <c r="P533" s="14">
        <v>84674</v>
      </c>
      <c r="Q533" s="14"/>
      <c r="R533" s="14">
        <v>344952</v>
      </c>
      <c r="S533" s="14"/>
      <c r="T533" s="15">
        <v>724799</v>
      </c>
      <c r="U533" s="14"/>
      <c r="V533" s="8" t="str">
        <f t="shared" si="8"/>
        <v>No</v>
      </c>
      <c r="W533" s="14"/>
      <c r="X533" s="5"/>
      <c r="Y533" s="14"/>
      <c r="Z533" s="5"/>
      <c r="AA533" s="27"/>
      <c r="AB533" s="5"/>
      <c r="AC533" s="14"/>
      <c r="AD533" s="5"/>
      <c r="AE533" s="7"/>
    </row>
    <row r="534" spans="1:31" s="54" customFormat="1">
      <c r="A534" s="16" t="s">
        <v>6586</v>
      </c>
      <c r="B534" s="16" t="s">
        <v>5330</v>
      </c>
      <c r="C534" s="17" t="s">
        <v>99</v>
      </c>
      <c r="D534" s="179">
        <v>4181</v>
      </c>
      <c r="E534" s="182">
        <v>40181</v>
      </c>
      <c r="F534" s="17" t="s">
        <v>68</v>
      </c>
      <c r="G534" s="17" t="s">
        <v>3846</v>
      </c>
      <c r="H534" s="18">
        <v>4515419</v>
      </c>
      <c r="I534" s="13">
        <v>30</v>
      </c>
      <c r="J534" s="14">
        <v>325164</v>
      </c>
      <c r="K534" s="14"/>
      <c r="L534" s="14">
        <v>0</v>
      </c>
      <c r="M534" s="14"/>
      <c r="N534" s="14">
        <v>1789830</v>
      </c>
      <c r="O534" s="14"/>
      <c r="P534" s="14">
        <v>0</v>
      </c>
      <c r="Q534" s="14"/>
      <c r="R534" s="14">
        <v>794552</v>
      </c>
      <c r="S534" s="14"/>
      <c r="T534" s="15">
        <v>2909546</v>
      </c>
      <c r="U534" s="14"/>
      <c r="V534" s="8" t="str">
        <f t="shared" si="8"/>
        <v>No</v>
      </c>
      <c r="W534" s="14"/>
      <c r="X534" s="5"/>
      <c r="Y534" s="14"/>
      <c r="Z534" s="5"/>
      <c r="AA534" s="27"/>
      <c r="AB534" s="5"/>
      <c r="AC534" s="14"/>
      <c r="AD534" s="5"/>
      <c r="AE534" s="7"/>
    </row>
    <row r="535" spans="1:31" s="54" customFormat="1">
      <c r="A535" s="16" t="s">
        <v>2047</v>
      </c>
      <c r="B535" s="16" t="s">
        <v>5331</v>
      </c>
      <c r="C535" s="17" t="s">
        <v>45</v>
      </c>
      <c r="D535" s="179" t="s">
        <v>2048</v>
      </c>
      <c r="E535" s="182" t="s">
        <v>2049</v>
      </c>
      <c r="F535" s="17" t="s">
        <v>68</v>
      </c>
      <c r="G535" s="17" t="s">
        <v>108</v>
      </c>
      <c r="H535" s="18">
        <v>0</v>
      </c>
      <c r="I535" s="13">
        <v>30</v>
      </c>
      <c r="J535" s="14">
        <v>27488</v>
      </c>
      <c r="K535" s="14"/>
      <c r="L535" s="14">
        <v>0</v>
      </c>
      <c r="M535" s="14"/>
      <c r="N535" s="14">
        <v>242336</v>
      </c>
      <c r="O535" s="14"/>
      <c r="P535" s="14">
        <v>0</v>
      </c>
      <c r="Q535" s="14"/>
      <c r="R535" s="14">
        <v>461706</v>
      </c>
      <c r="S535" s="14"/>
      <c r="T535" s="15">
        <v>731530</v>
      </c>
      <c r="U535" s="14"/>
      <c r="V535" s="8" t="str">
        <f t="shared" si="8"/>
        <v>No</v>
      </c>
      <c r="W535" s="14"/>
      <c r="X535" s="5"/>
      <c r="Y535" s="14"/>
      <c r="Z535" s="5"/>
      <c r="AA535" s="27"/>
      <c r="AB535" s="5"/>
      <c r="AC535" s="14"/>
      <c r="AD535" s="5"/>
      <c r="AE535" s="7"/>
    </row>
    <row r="536" spans="1:31" s="54" customFormat="1">
      <c r="A536" s="16" t="s">
        <v>2010</v>
      </c>
      <c r="B536" s="16" t="s">
        <v>4270</v>
      </c>
      <c r="C536" s="17" t="s">
        <v>121</v>
      </c>
      <c r="D536" s="179" t="s">
        <v>2011</v>
      </c>
      <c r="E536" s="182" t="s">
        <v>2012</v>
      </c>
      <c r="F536" s="17" t="s">
        <v>116</v>
      </c>
      <c r="G536" s="17" t="s">
        <v>108</v>
      </c>
      <c r="H536" s="18">
        <v>0</v>
      </c>
      <c r="I536" s="13">
        <v>30</v>
      </c>
      <c r="J536" s="14">
        <v>104677</v>
      </c>
      <c r="K536" s="14"/>
      <c r="L536" s="14">
        <v>0</v>
      </c>
      <c r="M536" s="14"/>
      <c r="N536" s="14">
        <v>83542</v>
      </c>
      <c r="O536" s="14"/>
      <c r="P536" s="14">
        <v>835426</v>
      </c>
      <c r="Q536" s="14"/>
      <c r="R536" s="14">
        <v>789028</v>
      </c>
      <c r="S536" s="14"/>
      <c r="T536" s="15">
        <v>1812673</v>
      </c>
      <c r="U536" s="14"/>
      <c r="V536" s="8" t="str">
        <f t="shared" si="8"/>
        <v>No</v>
      </c>
      <c r="W536" s="14"/>
      <c r="X536" s="5"/>
      <c r="Y536" s="14"/>
      <c r="Z536" s="5"/>
      <c r="AA536" s="27"/>
      <c r="AB536" s="5"/>
      <c r="AC536" s="14"/>
      <c r="AD536" s="5"/>
      <c r="AE536" s="7"/>
    </row>
    <row r="537" spans="1:31" s="54" customFormat="1">
      <c r="A537" s="16" t="s">
        <v>6587</v>
      </c>
      <c r="B537" s="16" t="s">
        <v>2318</v>
      </c>
      <c r="C537" s="17" t="s">
        <v>152</v>
      </c>
      <c r="D537" s="179">
        <v>4131</v>
      </c>
      <c r="E537" s="182">
        <v>40131</v>
      </c>
      <c r="F537" s="17" t="s">
        <v>68</v>
      </c>
      <c r="G537" s="17" t="s">
        <v>3846</v>
      </c>
      <c r="H537" s="18">
        <v>166485</v>
      </c>
      <c r="I537" s="13">
        <v>30</v>
      </c>
      <c r="J537" s="14">
        <v>19500</v>
      </c>
      <c r="K537" s="14"/>
      <c r="L537" s="14">
        <v>0</v>
      </c>
      <c r="M537" s="14"/>
      <c r="N537" s="14">
        <v>316373</v>
      </c>
      <c r="O537" s="14"/>
      <c r="P537" s="14">
        <v>319327</v>
      </c>
      <c r="Q537" s="14"/>
      <c r="R537" s="14">
        <v>751734</v>
      </c>
      <c r="S537" s="14"/>
      <c r="T537" s="15">
        <v>1406934</v>
      </c>
      <c r="U537" s="14"/>
      <c r="V537" s="8" t="str">
        <f t="shared" si="8"/>
        <v>No</v>
      </c>
      <c r="W537" s="14"/>
      <c r="X537" s="5"/>
      <c r="Y537" s="14"/>
      <c r="Z537" s="5"/>
      <c r="AA537" s="27"/>
      <c r="AB537" s="5"/>
      <c r="AC537" s="14"/>
      <c r="AD537" s="5"/>
      <c r="AE537" s="7"/>
    </row>
    <row r="538" spans="1:31" s="54" customFormat="1">
      <c r="A538" s="16" t="s">
        <v>137</v>
      </c>
      <c r="B538" s="16" t="s">
        <v>5332</v>
      </c>
      <c r="C538" s="17" t="s">
        <v>83</v>
      </c>
      <c r="D538" s="179">
        <v>7051</v>
      </c>
      <c r="E538" s="182">
        <v>70051</v>
      </c>
      <c r="F538" s="17" t="s">
        <v>72</v>
      </c>
      <c r="G538" s="17" t="s">
        <v>3846</v>
      </c>
      <c r="H538" s="18">
        <v>52900</v>
      </c>
      <c r="I538" s="13">
        <v>30</v>
      </c>
      <c r="J538" s="14">
        <v>867489</v>
      </c>
      <c r="K538" s="14"/>
      <c r="L538" s="14">
        <v>0</v>
      </c>
      <c r="M538" s="14"/>
      <c r="N538" s="14">
        <v>460923</v>
      </c>
      <c r="O538" s="14"/>
      <c r="P538" s="14">
        <v>15652</v>
      </c>
      <c r="Q538" s="14"/>
      <c r="R538" s="14">
        <v>1506318</v>
      </c>
      <c r="S538" s="14"/>
      <c r="T538" s="15">
        <v>2850382</v>
      </c>
      <c r="U538" s="14"/>
      <c r="V538" s="8" t="str">
        <f t="shared" si="8"/>
        <v>No</v>
      </c>
      <c r="W538" s="14"/>
      <c r="X538" s="5"/>
      <c r="Y538" s="14"/>
      <c r="Z538" s="5"/>
      <c r="AA538" s="27"/>
      <c r="AB538" s="5"/>
      <c r="AC538" s="14"/>
      <c r="AD538" s="5"/>
      <c r="AE538" s="7"/>
    </row>
    <row r="539" spans="1:31" s="54" customFormat="1">
      <c r="A539" s="16" t="s">
        <v>676</v>
      </c>
      <c r="B539" s="16" t="s">
        <v>5333</v>
      </c>
      <c r="C539" s="17" t="s">
        <v>51</v>
      </c>
      <c r="D539" s="179" t="s">
        <v>677</v>
      </c>
      <c r="E539" s="182">
        <v>55228</v>
      </c>
      <c r="F539" s="17" t="s">
        <v>34</v>
      </c>
      <c r="G539" s="17" t="s">
        <v>3846</v>
      </c>
      <c r="H539" s="18">
        <v>0</v>
      </c>
      <c r="I539" s="13">
        <v>30</v>
      </c>
      <c r="J539" s="14">
        <v>169660</v>
      </c>
      <c r="K539" s="14"/>
      <c r="L539" s="14">
        <v>0</v>
      </c>
      <c r="M539" s="14"/>
      <c r="N539" s="14">
        <v>0</v>
      </c>
      <c r="O539" s="14"/>
      <c r="P539" s="14">
        <v>227333</v>
      </c>
      <c r="Q539" s="14"/>
      <c r="R539" s="14">
        <v>4280085</v>
      </c>
      <c r="S539" s="14"/>
      <c r="T539" s="15">
        <v>4677078</v>
      </c>
      <c r="U539" s="14"/>
      <c r="V539" s="8" t="str">
        <f t="shared" si="8"/>
        <v>No</v>
      </c>
      <c r="W539" s="14"/>
      <c r="X539" s="5"/>
      <c r="Y539" s="14"/>
      <c r="Z539" s="5"/>
      <c r="AA539" s="27"/>
      <c r="AB539" s="5"/>
      <c r="AC539" s="14"/>
      <c r="AD539" s="5"/>
      <c r="AE539" s="7"/>
    </row>
    <row r="540" spans="1:31" s="54" customFormat="1">
      <c r="A540" s="16" t="s">
        <v>4035</v>
      </c>
      <c r="B540" s="16" t="s">
        <v>5334</v>
      </c>
      <c r="C540" s="17" t="s">
        <v>114</v>
      </c>
      <c r="D540" s="179"/>
      <c r="E540" s="182">
        <v>40244</v>
      </c>
      <c r="F540" s="17" t="s">
        <v>105</v>
      </c>
      <c r="G540" s="17" t="s">
        <v>69</v>
      </c>
      <c r="H540" s="18">
        <v>180786</v>
      </c>
      <c r="I540" s="13">
        <v>30</v>
      </c>
      <c r="J540" s="14">
        <v>1435084</v>
      </c>
      <c r="K540" s="14"/>
      <c r="L540" s="14">
        <v>0</v>
      </c>
      <c r="M540" s="14"/>
      <c r="N540" s="14">
        <v>292736</v>
      </c>
      <c r="O540" s="14"/>
      <c r="P540" s="14">
        <v>89654</v>
      </c>
      <c r="Q540" s="14"/>
      <c r="R540" s="14">
        <v>2203793</v>
      </c>
      <c r="S540" s="14"/>
      <c r="T540" s="15">
        <v>4021267</v>
      </c>
      <c r="U540" s="14"/>
      <c r="V540" s="8" t="str">
        <f t="shared" si="8"/>
        <v>No</v>
      </c>
      <c r="W540" s="14"/>
      <c r="X540" s="5"/>
      <c r="Y540" s="14"/>
      <c r="Z540" s="5"/>
      <c r="AA540" s="27"/>
      <c r="AB540" s="5"/>
      <c r="AC540" s="14"/>
      <c r="AD540" s="5"/>
      <c r="AE540" s="7"/>
    </row>
    <row r="541" spans="1:31" s="54" customFormat="1">
      <c r="A541" s="16" t="s">
        <v>6334</v>
      </c>
      <c r="B541" s="16" t="s">
        <v>5335</v>
      </c>
      <c r="C541" s="17" t="s">
        <v>288</v>
      </c>
      <c r="D541" s="179" t="s">
        <v>1593</v>
      </c>
      <c r="E541" s="182" t="s">
        <v>1594</v>
      </c>
      <c r="F541" s="17" t="s">
        <v>116</v>
      </c>
      <c r="G541" s="17" t="s">
        <v>108</v>
      </c>
      <c r="H541" s="18">
        <v>0</v>
      </c>
      <c r="I541" s="13">
        <v>30</v>
      </c>
      <c r="J541" s="14">
        <v>262189</v>
      </c>
      <c r="K541" s="14"/>
      <c r="L541" s="14">
        <v>0</v>
      </c>
      <c r="M541" s="14"/>
      <c r="N541" s="14">
        <v>12299</v>
      </c>
      <c r="O541" s="14"/>
      <c r="P541" s="14">
        <v>120394</v>
      </c>
      <c r="Q541" s="14"/>
      <c r="R541" s="14">
        <v>1454551</v>
      </c>
      <c r="S541" s="14"/>
      <c r="T541" s="15">
        <v>1849433</v>
      </c>
      <c r="U541" s="14"/>
      <c r="V541" s="8" t="str">
        <f t="shared" si="8"/>
        <v>No</v>
      </c>
      <c r="W541" s="14"/>
      <c r="X541" s="5"/>
      <c r="Y541" s="14"/>
      <c r="Z541" s="5"/>
      <c r="AA541" s="27"/>
      <c r="AB541" s="5"/>
      <c r="AC541" s="14"/>
      <c r="AD541" s="5"/>
      <c r="AE541" s="7"/>
    </row>
    <row r="542" spans="1:31" s="54" customFormat="1">
      <c r="A542" s="16" t="s">
        <v>2252</v>
      </c>
      <c r="B542" s="16" t="s">
        <v>5336</v>
      </c>
      <c r="C542" s="17" t="s">
        <v>2253</v>
      </c>
      <c r="D542" s="179">
        <v>4188</v>
      </c>
      <c r="E542" s="182">
        <v>40188</v>
      </c>
      <c r="F542" s="17" t="s">
        <v>105</v>
      </c>
      <c r="G542" s="17" t="s">
        <v>3846</v>
      </c>
      <c r="H542" s="18">
        <v>106405</v>
      </c>
      <c r="I542" s="13">
        <v>30</v>
      </c>
      <c r="J542" s="14">
        <v>121967</v>
      </c>
      <c r="K542" s="14"/>
      <c r="L542" s="14">
        <v>0</v>
      </c>
      <c r="M542" s="14"/>
      <c r="N542" s="14">
        <v>4757917</v>
      </c>
      <c r="O542" s="14"/>
      <c r="P542" s="14">
        <v>0</v>
      </c>
      <c r="Q542" s="14"/>
      <c r="R542" s="14">
        <v>0</v>
      </c>
      <c r="S542" s="14"/>
      <c r="T542" s="15">
        <v>4879884</v>
      </c>
      <c r="U542" s="14"/>
      <c r="V542" s="8" t="str">
        <f t="shared" si="8"/>
        <v>No</v>
      </c>
      <c r="W542" s="14"/>
      <c r="X542" s="5"/>
      <c r="Y542" s="14"/>
      <c r="Z542" s="5"/>
      <c r="AA542" s="27"/>
      <c r="AB542" s="5"/>
      <c r="AC542" s="14"/>
      <c r="AD542" s="5"/>
      <c r="AE542" s="7"/>
    </row>
    <row r="543" spans="1:31" s="54" customFormat="1">
      <c r="A543" s="16" t="s">
        <v>1926</v>
      </c>
      <c r="B543" s="16" t="s">
        <v>1175</v>
      </c>
      <c r="C543" s="17" t="s">
        <v>288</v>
      </c>
      <c r="D543" s="179">
        <v>5191</v>
      </c>
      <c r="E543" s="182">
        <v>50191</v>
      </c>
      <c r="F543" s="17" t="s">
        <v>96</v>
      </c>
      <c r="G543" s="17" t="s">
        <v>69</v>
      </c>
      <c r="H543" s="18">
        <v>1368035</v>
      </c>
      <c r="I543" s="13">
        <v>30</v>
      </c>
      <c r="J543" s="14">
        <v>275401</v>
      </c>
      <c r="K543" s="14"/>
      <c r="L543" s="14">
        <v>0</v>
      </c>
      <c r="M543" s="14"/>
      <c r="N543" s="14">
        <v>17224</v>
      </c>
      <c r="O543" s="14"/>
      <c r="P543" s="14">
        <v>0</v>
      </c>
      <c r="Q543" s="14"/>
      <c r="R543" s="14">
        <v>196849</v>
      </c>
      <c r="S543" s="14"/>
      <c r="T543" s="15">
        <v>489474</v>
      </c>
      <c r="U543" s="14"/>
      <c r="V543" s="8" t="str">
        <f t="shared" si="8"/>
        <v>No</v>
      </c>
      <c r="W543" s="14"/>
      <c r="X543" s="5"/>
      <c r="Y543" s="14"/>
      <c r="Z543" s="5"/>
      <c r="AA543" s="27"/>
      <c r="AB543" s="5"/>
      <c r="AC543" s="14"/>
      <c r="AD543" s="5"/>
      <c r="AE543" s="7"/>
    </row>
    <row r="544" spans="1:31" s="54" customFormat="1">
      <c r="A544" s="16" t="s">
        <v>6335</v>
      </c>
      <c r="B544" s="16" t="s">
        <v>1294</v>
      </c>
      <c r="C544" s="17" t="s">
        <v>142</v>
      </c>
      <c r="D544" s="179" t="s">
        <v>1937</v>
      </c>
      <c r="E544" s="182" t="s">
        <v>1938</v>
      </c>
      <c r="F544" s="17" t="s">
        <v>68</v>
      </c>
      <c r="G544" s="17" t="s">
        <v>108</v>
      </c>
      <c r="H544" s="18">
        <v>0</v>
      </c>
      <c r="I544" s="13">
        <v>30</v>
      </c>
      <c r="J544" s="14">
        <v>210025</v>
      </c>
      <c r="K544" s="14"/>
      <c r="L544" s="14">
        <v>0</v>
      </c>
      <c r="M544" s="14"/>
      <c r="N544" s="14">
        <v>111360</v>
      </c>
      <c r="O544" s="14"/>
      <c r="P544" s="14">
        <v>449406</v>
      </c>
      <c r="Q544" s="14"/>
      <c r="R544" s="14">
        <v>380438</v>
      </c>
      <c r="S544" s="14"/>
      <c r="T544" s="15">
        <v>1151229</v>
      </c>
      <c r="U544" s="14"/>
      <c r="V544" s="8" t="str">
        <f t="shared" si="8"/>
        <v>No</v>
      </c>
      <c r="W544" s="14"/>
      <c r="X544" s="5"/>
      <c r="Y544" s="14"/>
      <c r="Z544" s="5"/>
      <c r="AA544" s="27"/>
      <c r="AB544" s="5"/>
      <c r="AC544" s="14"/>
      <c r="AD544" s="5"/>
      <c r="AE544" s="7"/>
    </row>
    <row r="545" spans="1:31" s="54" customFormat="1">
      <c r="A545" s="16" t="s">
        <v>4611</v>
      </c>
      <c r="B545" s="16" t="s">
        <v>185</v>
      </c>
      <c r="C545" s="17" t="s">
        <v>142</v>
      </c>
      <c r="D545" s="179">
        <v>3092</v>
      </c>
      <c r="E545" s="182">
        <v>30092</v>
      </c>
      <c r="F545" s="17" t="s">
        <v>68</v>
      </c>
      <c r="G545" s="17" t="s">
        <v>3846</v>
      </c>
      <c r="H545" s="18">
        <v>72714</v>
      </c>
      <c r="I545" s="13">
        <v>30</v>
      </c>
      <c r="J545" s="14">
        <v>438849</v>
      </c>
      <c r="K545" s="14"/>
      <c r="L545" s="14">
        <v>0</v>
      </c>
      <c r="M545" s="14"/>
      <c r="N545" s="14">
        <v>798834</v>
      </c>
      <c r="O545" s="14"/>
      <c r="P545" s="14">
        <v>386770</v>
      </c>
      <c r="Q545" s="14"/>
      <c r="R545" s="14">
        <v>902378</v>
      </c>
      <c r="S545" s="14"/>
      <c r="T545" s="15">
        <v>2526831</v>
      </c>
      <c r="U545" s="14"/>
      <c r="V545" s="8" t="str">
        <f t="shared" si="8"/>
        <v>No</v>
      </c>
      <c r="W545" s="14"/>
      <c r="X545" s="5"/>
      <c r="Y545" s="14"/>
      <c r="Z545" s="5"/>
      <c r="AA545" s="27"/>
      <c r="AB545" s="5"/>
      <c r="AC545" s="14"/>
      <c r="AD545" s="5"/>
      <c r="AE545" s="7"/>
    </row>
    <row r="546" spans="1:31" s="54" customFormat="1">
      <c r="A546" s="16" t="s">
        <v>6588</v>
      </c>
      <c r="B546" s="16" t="s">
        <v>5337</v>
      </c>
      <c r="C546" s="17" t="s">
        <v>93</v>
      </c>
      <c r="D546" s="179">
        <v>6040</v>
      </c>
      <c r="E546" s="182">
        <v>60040</v>
      </c>
      <c r="F546" s="17" t="s">
        <v>68</v>
      </c>
      <c r="G546" s="17" t="s">
        <v>3846</v>
      </c>
      <c r="H546" s="18">
        <v>110421</v>
      </c>
      <c r="I546" s="13">
        <v>30</v>
      </c>
      <c r="J546" s="14">
        <v>377847</v>
      </c>
      <c r="K546" s="14"/>
      <c r="L546" s="14">
        <v>0</v>
      </c>
      <c r="M546" s="14"/>
      <c r="N546" s="14">
        <v>472454</v>
      </c>
      <c r="O546" s="14"/>
      <c r="P546" s="14">
        <v>452701</v>
      </c>
      <c r="Q546" s="14"/>
      <c r="R546" s="14">
        <v>3096383</v>
      </c>
      <c r="S546" s="14"/>
      <c r="T546" s="15">
        <v>4399385</v>
      </c>
      <c r="U546" s="14"/>
      <c r="V546" s="8" t="str">
        <f t="shared" si="8"/>
        <v>No</v>
      </c>
      <c r="W546" s="14"/>
      <c r="X546" s="5"/>
      <c r="Y546" s="14"/>
      <c r="Z546" s="5"/>
      <c r="AA546" s="27"/>
      <c r="AB546" s="5"/>
      <c r="AC546" s="14"/>
      <c r="AD546" s="5"/>
      <c r="AE546" s="7"/>
    </row>
    <row r="547" spans="1:31" s="54" customFormat="1">
      <c r="A547" s="16" t="s">
        <v>6336</v>
      </c>
      <c r="B547" s="16" t="s">
        <v>5185</v>
      </c>
      <c r="C547" s="17" t="s">
        <v>39</v>
      </c>
      <c r="D547" s="179">
        <v>2178</v>
      </c>
      <c r="E547" s="182">
        <v>20178</v>
      </c>
      <c r="F547" s="17" t="s">
        <v>68</v>
      </c>
      <c r="G547" s="17" t="s">
        <v>69</v>
      </c>
      <c r="H547" s="18">
        <v>423566</v>
      </c>
      <c r="I547" s="13">
        <v>30</v>
      </c>
      <c r="J547" s="14">
        <v>159892</v>
      </c>
      <c r="K547" s="14"/>
      <c r="L547" s="14">
        <v>0</v>
      </c>
      <c r="M547" s="14"/>
      <c r="N547" s="14">
        <v>484108</v>
      </c>
      <c r="O547" s="14"/>
      <c r="P547" s="14">
        <v>0</v>
      </c>
      <c r="Q547" s="14"/>
      <c r="R547" s="14">
        <v>4105215</v>
      </c>
      <c r="S547" s="14"/>
      <c r="T547" s="15">
        <v>4749215</v>
      </c>
      <c r="U547" s="14"/>
      <c r="V547" s="8" t="str">
        <f t="shared" si="8"/>
        <v>No</v>
      </c>
      <c r="W547" s="14"/>
      <c r="X547" s="5"/>
      <c r="Y547" s="14"/>
      <c r="Z547" s="5"/>
      <c r="AA547" s="27"/>
      <c r="AB547" s="5"/>
      <c r="AC547" s="14"/>
      <c r="AD547" s="5"/>
      <c r="AE547" s="7"/>
    </row>
    <row r="548" spans="1:31" s="54" customFormat="1">
      <c r="A548" s="16" t="s">
        <v>4813</v>
      </c>
      <c r="B548" s="16" t="s">
        <v>5338</v>
      </c>
      <c r="C548" s="17" t="s">
        <v>32</v>
      </c>
      <c r="D548" s="179" t="s">
        <v>2223</v>
      </c>
      <c r="E548" s="182" t="s">
        <v>2224</v>
      </c>
      <c r="F548" s="17" t="s">
        <v>116</v>
      </c>
      <c r="G548" s="17" t="s">
        <v>108</v>
      </c>
      <c r="H548" s="18">
        <v>0</v>
      </c>
      <c r="I548" s="13">
        <v>30</v>
      </c>
      <c r="J548" s="14">
        <v>683622</v>
      </c>
      <c r="K548" s="14"/>
      <c r="L548" s="14">
        <v>0</v>
      </c>
      <c r="M548" s="14"/>
      <c r="N548" s="14">
        <v>17095</v>
      </c>
      <c r="O548" s="14"/>
      <c r="P548" s="14">
        <v>102870</v>
      </c>
      <c r="Q548" s="14"/>
      <c r="R548" s="14">
        <v>1710631</v>
      </c>
      <c r="S548" s="14"/>
      <c r="T548" s="15">
        <v>2514218</v>
      </c>
      <c r="U548" s="14"/>
      <c r="V548" s="8" t="str">
        <f t="shared" si="8"/>
        <v>No</v>
      </c>
      <c r="W548" s="14"/>
      <c r="X548" s="5"/>
      <c r="Y548" s="14"/>
      <c r="Z548" s="5"/>
      <c r="AA548" s="27"/>
      <c r="AB548" s="5"/>
      <c r="AC548" s="14"/>
      <c r="AD548" s="5"/>
      <c r="AE548" s="7"/>
    </row>
    <row r="549" spans="1:31" s="54" customFormat="1">
      <c r="A549" s="16" t="s">
        <v>1575</v>
      </c>
      <c r="B549" s="16" t="s">
        <v>5339</v>
      </c>
      <c r="C549" s="17" t="s">
        <v>42</v>
      </c>
      <c r="D549" s="179" t="s">
        <v>1576</v>
      </c>
      <c r="E549" s="182" t="s">
        <v>1577</v>
      </c>
      <c r="F549" s="17" t="s">
        <v>72</v>
      </c>
      <c r="G549" s="17" t="s">
        <v>108</v>
      </c>
      <c r="H549" s="18">
        <v>0</v>
      </c>
      <c r="I549" s="13">
        <v>30</v>
      </c>
      <c r="J549" s="14">
        <v>491075</v>
      </c>
      <c r="K549" s="14"/>
      <c r="L549" s="14">
        <v>0</v>
      </c>
      <c r="M549" s="14"/>
      <c r="N549" s="14">
        <v>0</v>
      </c>
      <c r="O549" s="14"/>
      <c r="P549" s="14">
        <v>1285137</v>
      </c>
      <c r="Q549" s="14"/>
      <c r="R549" s="14">
        <v>1197631</v>
      </c>
      <c r="S549" s="14"/>
      <c r="T549" s="15">
        <v>2973843</v>
      </c>
      <c r="U549" s="14"/>
      <c r="V549" s="8" t="str">
        <f t="shared" si="8"/>
        <v>No</v>
      </c>
      <c r="W549" s="14"/>
      <c r="X549" s="5"/>
      <c r="Y549" s="14"/>
      <c r="Z549" s="5"/>
      <c r="AA549" s="27"/>
      <c r="AB549" s="5"/>
      <c r="AC549" s="14"/>
      <c r="AD549" s="5"/>
      <c r="AE549" s="7"/>
    </row>
    <row r="550" spans="1:31" s="54" customFormat="1">
      <c r="A550" s="16" t="s">
        <v>2203</v>
      </c>
      <c r="B550" s="16" t="s">
        <v>5340</v>
      </c>
      <c r="C550" s="17" t="s">
        <v>151</v>
      </c>
      <c r="D550" s="179">
        <v>3090</v>
      </c>
      <c r="E550" s="182">
        <v>30090</v>
      </c>
      <c r="F550" s="17" t="s">
        <v>72</v>
      </c>
      <c r="G550" s="17" t="s">
        <v>3846</v>
      </c>
      <c r="H550" s="18">
        <v>182696</v>
      </c>
      <c r="I550" s="13">
        <v>30</v>
      </c>
      <c r="J550" s="14">
        <v>264351</v>
      </c>
      <c r="K550" s="14"/>
      <c r="L550" s="14">
        <v>0</v>
      </c>
      <c r="M550" s="14"/>
      <c r="N550" s="14">
        <v>770346</v>
      </c>
      <c r="O550" s="14"/>
      <c r="P550" s="14">
        <v>0</v>
      </c>
      <c r="Q550" s="14"/>
      <c r="R550" s="14">
        <v>969464</v>
      </c>
      <c r="S550" s="14"/>
      <c r="T550" s="15">
        <v>2004161</v>
      </c>
      <c r="U550" s="14"/>
      <c r="V550" s="8" t="str">
        <f t="shared" si="8"/>
        <v>No</v>
      </c>
      <c r="W550" s="14"/>
      <c r="X550" s="5"/>
      <c r="Y550" s="14"/>
      <c r="Z550" s="5"/>
      <c r="AA550" s="27"/>
      <c r="AB550" s="5"/>
      <c r="AC550" s="14"/>
      <c r="AD550" s="5"/>
      <c r="AE550" s="7"/>
    </row>
    <row r="551" spans="1:31" s="54" customFormat="1">
      <c r="A551" s="16" t="s">
        <v>2231</v>
      </c>
      <c r="B551" s="16" t="s">
        <v>5341</v>
      </c>
      <c r="C551" s="17" t="s">
        <v>32</v>
      </c>
      <c r="D551" s="179" t="s">
        <v>2232</v>
      </c>
      <c r="E551" s="182" t="s">
        <v>2233</v>
      </c>
      <c r="F551" s="17" t="s">
        <v>116</v>
      </c>
      <c r="G551" s="17" t="s">
        <v>108</v>
      </c>
      <c r="H551" s="18">
        <v>0</v>
      </c>
      <c r="I551" s="13">
        <v>30</v>
      </c>
      <c r="J551" s="14">
        <v>277244</v>
      </c>
      <c r="K551" s="14"/>
      <c r="L551" s="14">
        <v>0</v>
      </c>
      <c r="M551" s="14"/>
      <c r="N551" s="14">
        <v>8677</v>
      </c>
      <c r="O551" s="14"/>
      <c r="P551" s="14">
        <v>76229</v>
      </c>
      <c r="Q551" s="14"/>
      <c r="R551" s="14">
        <v>969654</v>
      </c>
      <c r="S551" s="14"/>
      <c r="T551" s="15">
        <v>1331804</v>
      </c>
      <c r="U551" s="14"/>
      <c r="V551" s="8" t="str">
        <f t="shared" si="8"/>
        <v>No</v>
      </c>
      <c r="W551" s="14"/>
      <c r="X551" s="5"/>
      <c r="Y551" s="14"/>
      <c r="Z551" s="5"/>
      <c r="AA551" s="27"/>
      <c r="AB551" s="5"/>
      <c r="AC551" s="14"/>
      <c r="AD551" s="5"/>
      <c r="AE551" s="7"/>
    </row>
    <row r="552" spans="1:31" s="54" customFormat="1">
      <c r="A552" s="16" t="s">
        <v>6337</v>
      </c>
      <c r="B552" s="16" t="s">
        <v>5342</v>
      </c>
      <c r="C552" s="17" t="s">
        <v>51</v>
      </c>
      <c r="D552" s="179">
        <v>5004</v>
      </c>
      <c r="E552" s="182">
        <v>50004</v>
      </c>
      <c r="F552" s="17" t="s">
        <v>68</v>
      </c>
      <c r="G552" s="17" t="s">
        <v>69</v>
      </c>
      <c r="H552" s="18">
        <v>100868</v>
      </c>
      <c r="I552" s="13">
        <v>30</v>
      </c>
      <c r="J552" s="14">
        <v>455148</v>
      </c>
      <c r="K552" s="14"/>
      <c r="L552" s="14">
        <v>0</v>
      </c>
      <c r="M552" s="14"/>
      <c r="N552" s="14">
        <v>811639</v>
      </c>
      <c r="O552" s="14"/>
      <c r="P552" s="14">
        <v>1896192</v>
      </c>
      <c r="Q552" s="14"/>
      <c r="R552" s="14">
        <v>2401410</v>
      </c>
      <c r="S552" s="14"/>
      <c r="T552" s="15">
        <v>5564389</v>
      </c>
      <c r="U552" s="14"/>
      <c r="V552" s="8" t="str">
        <f t="shared" si="8"/>
        <v>No</v>
      </c>
      <c r="W552" s="14"/>
      <c r="X552" s="5"/>
      <c r="Y552" s="14"/>
      <c r="Z552" s="5"/>
      <c r="AA552" s="27"/>
      <c r="AB552" s="5"/>
      <c r="AC552" s="14"/>
      <c r="AD552" s="5"/>
      <c r="AE552" s="7"/>
    </row>
    <row r="553" spans="1:31" s="54" customFormat="1">
      <c r="A553" s="16" t="s">
        <v>4617</v>
      </c>
      <c r="B553" s="16" t="s">
        <v>5343</v>
      </c>
      <c r="C553" s="17" t="s">
        <v>93</v>
      </c>
      <c r="D553" s="179">
        <v>6089</v>
      </c>
      <c r="E553" s="182">
        <v>60089</v>
      </c>
      <c r="F553" s="17" t="s">
        <v>68</v>
      </c>
      <c r="G553" s="17" t="s">
        <v>3846</v>
      </c>
      <c r="H553" s="18">
        <v>130247</v>
      </c>
      <c r="I553" s="13">
        <v>29</v>
      </c>
      <c r="J553" s="14">
        <v>116662</v>
      </c>
      <c r="K553" s="14"/>
      <c r="L553" s="14">
        <v>0</v>
      </c>
      <c r="M553" s="14"/>
      <c r="N553" s="14">
        <v>26473</v>
      </c>
      <c r="O553" s="14"/>
      <c r="P553" s="14">
        <v>454867</v>
      </c>
      <c r="Q553" s="14"/>
      <c r="R553" s="14">
        <v>1946547</v>
      </c>
      <c r="S553" s="14"/>
      <c r="T553" s="15">
        <v>2544549</v>
      </c>
      <c r="U553" s="14"/>
      <c r="V553" s="8" t="str">
        <f t="shared" si="8"/>
        <v>No</v>
      </c>
      <c r="W553" s="14"/>
      <c r="X553" s="5"/>
      <c r="Y553" s="14"/>
      <c r="Z553" s="5"/>
      <c r="AA553" s="27"/>
      <c r="AB553" s="5"/>
      <c r="AC553" s="14"/>
      <c r="AD553" s="5"/>
      <c r="AE553" s="7"/>
    </row>
    <row r="554" spans="1:31" s="54" customFormat="1">
      <c r="A554" s="16" t="s">
        <v>4015</v>
      </c>
      <c r="B554" s="16" t="s">
        <v>2886</v>
      </c>
      <c r="C554" s="17" t="s">
        <v>117</v>
      </c>
      <c r="D554" s="179" t="s">
        <v>2887</v>
      </c>
      <c r="E554" s="182" t="s">
        <v>2888</v>
      </c>
      <c r="F554" s="17" t="s">
        <v>116</v>
      </c>
      <c r="G554" s="17" t="s">
        <v>108</v>
      </c>
      <c r="H554" s="18">
        <v>0</v>
      </c>
      <c r="I554" s="13">
        <v>29</v>
      </c>
      <c r="J554" s="14">
        <v>967880</v>
      </c>
      <c r="K554" s="14"/>
      <c r="L554" s="14">
        <v>0</v>
      </c>
      <c r="M554" s="14"/>
      <c r="N554" s="14">
        <v>50000</v>
      </c>
      <c r="O554" s="14"/>
      <c r="P554" s="14">
        <v>66209</v>
      </c>
      <c r="Q554" s="14"/>
      <c r="R554" s="14">
        <v>383151</v>
      </c>
      <c r="S554" s="14"/>
      <c r="T554" s="15">
        <v>1467240</v>
      </c>
      <c r="U554" s="14"/>
      <c r="V554" s="8" t="str">
        <f t="shared" si="8"/>
        <v>No</v>
      </c>
      <c r="W554" s="14"/>
      <c r="X554" s="5"/>
      <c r="Y554" s="14"/>
      <c r="Z554" s="5"/>
      <c r="AA554" s="27"/>
      <c r="AB554" s="5"/>
      <c r="AC554" s="14"/>
      <c r="AD554" s="5"/>
      <c r="AE554" s="7"/>
    </row>
    <row r="555" spans="1:31" s="54" customFormat="1">
      <c r="A555" s="16" t="s">
        <v>3413</v>
      </c>
      <c r="B555" s="16" t="s">
        <v>4815</v>
      </c>
      <c r="C555" s="17" t="s">
        <v>93</v>
      </c>
      <c r="D555" s="179" t="s">
        <v>3414</v>
      </c>
      <c r="E555" s="182" t="s">
        <v>3415</v>
      </c>
      <c r="F555" s="17" t="s">
        <v>72</v>
      </c>
      <c r="G555" s="17" t="s">
        <v>108</v>
      </c>
      <c r="H555" s="18">
        <v>0</v>
      </c>
      <c r="I555" s="13">
        <v>29</v>
      </c>
      <c r="J555" s="14">
        <v>217649</v>
      </c>
      <c r="K555" s="14"/>
      <c r="L555" s="14">
        <v>0</v>
      </c>
      <c r="M555" s="14"/>
      <c r="N555" s="14">
        <v>165002</v>
      </c>
      <c r="O555" s="14"/>
      <c r="P555" s="14">
        <v>387844</v>
      </c>
      <c r="Q555" s="14"/>
      <c r="R555" s="14">
        <v>1579539</v>
      </c>
      <c r="S555" s="14"/>
      <c r="T555" s="15">
        <v>2350034</v>
      </c>
      <c r="U555" s="14"/>
      <c r="V555" s="8" t="str">
        <f t="shared" si="8"/>
        <v>No</v>
      </c>
      <c r="W555" s="14"/>
      <c r="X555" s="5"/>
      <c r="Y555" s="14"/>
      <c r="Z555" s="5"/>
      <c r="AA555" s="27"/>
      <c r="AB555" s="5"/>
      <c r="AC555" s="14"/>
      <c r="AD555" s="5"/>
      <c r="AE555" s="7"/>
    </row>
    <row r="556" spans="1:31" s="54" customFormat="1">
      <c r="A556" s="16" t="s">
        <v>4605</v>
      </c>
      <c r="B556" s="16" t="s">
        <v>5344</v>
      </c>
      <c r="C556" s="17" t="s">
        <v>51</v>
      </c>
      <c r="D556" s="179">
        <v>5002</v>
      </c>
      <c r="E556" s="182">
        <v>50002</v>
      </c>
      <c r="F556" s="17" t="s">
        <v>68</v>
      </c>
      <c r="G556" s="17" t="s">
        <v>69</v>
      </c>
      <c r="H556" s="18">
        <v>206520</v>
      </c>
      <c r="I556" s="13">
        <v>29</v>
      </c>
      <c r="J556" s="14">
        <v>1076979</v>
      </c>
      <c r="K556" s="14"/>
      <c r="L556" s="14">
        <v>0</v>
      </c>
      <c r="M556" s="14"/>
      <c r="N556" s="14">
        <v>42782</v>
      </c>
      <c r="O556" s="14"/>
      <c r="P556" s="14">
        <v>2399494</v>
      </c>
      <c r="Q556" s="14"/>
      <c r="R556" s="14">
        <v>3044158</v>
      </c>
      <c r="S556" s="14"/>
      <c r="T556" s="15">
        <v>6563413</v>
      </c>
      <c r="U556" s="14"/>
      <c r="V556" s="8" t="str">
        <f t="shared" si="8"/>
        <v>No</v>
      </c>
      <c r="W556" s="14"/>
      <c r="X556" s="5"/>
      <c r="Y556" s="14"/>
      <c r="Z556" s="5"/>
      <c r="AA556" s="27"/>
      <c r="AB556" s="5"/>
      <c r="AC556" s="14"/>
      <c r="AD556" s="5"/>
      <c r="AE556" s="7"/>
    </row>
    <row r="557" spans="1:31" s="54" customFormat="1">
      <c r="A557" s="16" t="s">
        <v>1710</v>
      </c>
      <c r="B557" s="16" t="s">
        <v>5345</v>
      </c>
      <c r="C557" s="17" t="s">
        <v>45</v>
      </c>
      <c r="D557" s="179">
        <v>4064</v>
      </c>
      <c r="E557" s="182">
        <v>40064</v>
      </c>
      <c r="F557" s="17" t="s">
        <v>96</v>
      </c>
      <c r="G557" s="17" t="s">
        <v>3846</v>
      </c>
      <c r="H557" s="18">
        <v>79796</v>
      </c>
      <c r="I557" s="13">
        <v>29</v>
      </c>
      <c r="J557" s="14">
        <v>92039</v>
      </c>
      <c r="K557" s="14"/>
      <c r="L557" s="14">
        <v>0</v>
      </c>
      <c r="M557" s="14"/>
      <c r="N557" s="14">
        <v>345525</v>
      </c>
      <c r="O557" s="14"/>
      <c r="P557" s="14">
        <v>0</v>
      </c>
      <c r="Q557" s="14"/>
      <c r="R557" s="14">
        <v>1668166</v>
      </c>
      <c r="S557" s="14"/>
      <c r="T557" s="15">
        <v>2105730</v>
      </c>
      <c r="U557" s="14"/>
      <c r="V557" s="8" t="str">
        <f t="shared" si="8"/>
        <v>No</v>
      </c>
      <c r="W557" s="14"/>
      <c r="X557" s="5"/>
      <c r="Y557" s="14"/>
      <c r="Z557" s="5"/>
      <c r="AA557" s="27"/>
      <c r="AB557" s="5"/>
      <c r="AC557" s="14"/>
      <c r="AD557" s="5"/>
      <c r="AE557" s="7"/>
    </row>
    <row r="558" spans="1:31" s="54" customFormat="1">
      <c r="A558" s="16" t="s">
        <v>3282</v>
      </c>
      <c r="B558" s="16" t="s">
        <v>5346</v>
      </c>
      <c r="C558" s="17" t="s">
        <v>74</v>
      </c>
      <c r="D558" s="179" t="s">
        <v>3283</v>
      </c>
      <c r="E558" s="182" t="s">
        <v>3284</v>
      </c>
      <c r="F558" s="17" t="s">
        <v>72</v>
      </c>
      <c r="G558" s="17" t="s">
        <v>108</v>
      </c>
      <c r="H558" s="18">
        <v>0</v>
      </c>
      <c r="I558" s="13">
        <v>29</v>
      </c>
      <c r="J558" s="14">
        <v>509130</v>
      </c>
      <c r="K558" s="14"/>
      <c r="L558" s="14">
        <v>0</v>
      </c>
      <c r="M558" s="14"/>
      <c r="N558" s="14">
        <v>740708</v>
      </c>
      <c r="O558" s="14"/>
      <c r="P558" s="14">
        <v>420056</v>
      </c>
      <c r="Q558" s="14"/>
      <c r="R558" s="14">
        <v>979881</v>
      </c>
      <c r="S558" s="14"/>
      <c r="T558" s="15">
        <v>2649775</v>
      </c>
      <c r="U558" s="14"/>
      <c r="V558" s="8" t="str">
        <f t="shared" si="8"/>
        <v>No</v>
      </c>
      <c r="W558" s="14"/>
      <c r="X558" s="5"/>
      <c r="Y558" s="14"/>
      <c r="Z558" s="5"/>
      <c r="AA558" s="27"/>
      <c r="AB558" s="5"/>
      <c r="AC558" s="14"/>
      <c r="AD558" s="5"/>
      <c r="AE558" s="7"/>
    </row>
    <row r="559" spans="1:31" s="54" customFormat="1">
      <c r="A559" s="16" t="s">
        <v>4018</v>
      </c>
      <c r="B559" s="16" t="s">
        <v>78</v>
      </c>
      <c r="C559" s="17" t="s">
        <v>39</v>
      </c>
      <c r="D559" s="179"/>
      <c r="E559" s="182">
        <v>22930</v>
      </c>
      <c r="F559" s="17" t="s">
        <v>116</v>
      </c>
      <c r="G559" s="17" t="s">
        <v>69</v>
      </c>
      <c r="H559" s="18">
        <v>18351295</v>
      </c>
      <c r="I559" s="13">
        <v>29</v>
      </c>
      <c r="J559" s="14">
        <v>14120232</v>
      </c>
      <c r="K559" s="14"/>
      <c r="L559" s="14">
        <v>0</v>
      </c>
      <c r="M559" s="14"/>
      <c r="N559" s="14">
        <v>52415163</v>
      </c>
      <c r="O559" s="14"/>
      <c r="P559" s="14">
        <v>0</v>
      </c>
      <c r="Q559" s="14"/>
      <c r="R559" s="14">
        <v>0</v>
      </c>
      <c r="S559" s="14"/>
      <c r="T559" s="15">
        <v>66535395</v>
      </c>
      <c r="U559" s="14"/>
      <c r="V559" s="8" t="str">
        <f t="shared" si="8"/>
        <v>No</v>
      </c>
      <c r="W559" s="14"/>
      <c r="X559" s="5"/>
      <c r="Y559" s="14"/>
      <c r="Z559" s="5"/>
      <c r="AA559" s="27"/>
      <c r="AB559" s="5"/>
      <c r="AC559" s="14"/>
      <c r="AD559" s="5"/>
      <c r="AE559" s="7"/>
    </row>
    <row r="560" spans="1:31" s="54" customFormat="1">
      <c r="A560" s="16" t="s">
        <v>6338</v>
      </c>
      <c r="B560" s="16" t="s">
        <v>5347</v>
      </c>
      <c r="C560" s="17" t="s">
        <v>93</v>
      </c>
      <c r="D560" s="179">
        <v>6082</v>
      </c>
      <c r="E560" s="182">
        <v>60082</v>
      </c>
      <c r="F560" s="17" t="s">
        <v>72</v>
      </c>
      <c r="G560" s="17" t="s">
        <v>3846</v>
      </c>
      <c r="H560" s="18">
        <v>106383</v>
      </c>
      <c r="I560" s="13">
        <v>29</v>
      </c>
      <c r="J560" s="14">
        <v>217839</v>
      </c>
      <c r="K560" s="14"/>
      <c r="L560" s="14">
        <v>0</v>
      </c>
      <c r="M560" s="14"/>
      <c r="N560" s="14">
        <v>265071</v>
      </c>
      <c r="O560" s="14"/>
      <c r="P560" s="14">
        <v>411852</v>
      </c>
      <c r="Q560" s="14"/>
      <c r="R560" s="14">
        <v>4395364</v>
      </c>
      <c r="S560" s="14"/>
      <c r="T560" s="15">
        <v>5290126</v>
      </c>
      <c r="U560" s="14"/>
      <c r="V560" s="8" t="str">
        <f t="shared" si="8"/>
        <v>No</v>
      </c>
      <c r="W560" s="14"/>
      <c r="X560" s="5"/>
      <c r="Y560" s="14"/>
      <c r="Z560" s="5"/>
      <c r="AA560" s="27"/>
      <c r="AB560" s="5"/>
      <c r="AC560" s="14"/>
      <c r="AD560" s="5"/>
      <c r="AE560" s="7"/>
    </row>
    <row r="561" spans="1:31" s="54" customFormat="1">
      <c r="A561" s="16" t="s">
        <v>4348</v>
      </c>
      <c r="B561" s="16" t="s">
        <v>5077</v>
      </c>
      <c r="C561" s="17" t="s">
        <v>119</v>
      </c>
      <c r="D561" s="179"/>
      <c r="E561" s="182">
        <v>11160</v>
      </c>
      <c r="F561" s="17" t="s">
        <v>89</v>
      </c>
      <c r="G561" s="17" t="s">
        <v>3846</v>
      </c>
      <c r="H561" s="18">
        <v>4181019</v>
      </c>
      <c r="I561" s="13">
        <v>29</v>
      </c>
      <c r="J561" s="14">
        <v>2160349</v>
      </c>
      <c r="K561" s="14"/>
      <c r="L561" s="14">
        <v>0</v>
      </c>
      <c r="M561" s="14"/>
      <c r="N561" s="14">
        <v>0</v>
      </c>
      <c r="O561" s="14"/>
      <c r="P561" s="14">
        <v>0</v>
      </c>
      <c r="Q561" s="14"/>
      <c r="R561" s="14">
        <v>0</v>
      </c>
      <c r="S561" s="14"/>
      <c r="T561" s="15">
        <v>2160349</v>
      </c>
      <c r="U561" s="14"/>
      <c r="V561" s="8" t="str">
        <f t="shared" si="8"/>
        <v>No</v>
      </c>
      <c r="W561" s="14"/>
      <c r="X561" s="5"/>
      <c r="Y561" s="14"/>
      <c r="Z561" s="5"/>
      <c r="AA561" s="27"/>
      <c r="AB561" s="5"/>
      <c r="AC561" s="14"/>
      <c r="AD561" s="5"/>
      <c r="AE561" s="7"/>
    </row>
    <row r="562" spans="1:31" s="54" customFormat="1">
      <c r="A562" s="16" t="s">
        <v>1122</v>
      </c>
      <c r="B562" s="16" t="s">
        <v>1123</v>
      </c>
      <c r="C562" s="17" t="s">
        <v>166</v>
      </c>
      <c r="D562" s="179" t="s">
        <v>1124</v>
      </c>
      <c r="E562" s="182" t="s">
        <v>1125</v>
      </c>
      <c r="F562" s="17" t="s">
        <v>72</v>
      </c>
      <c r="G562" s="17" t="s">
        <v>108</v>
      </c>
      <c r="H562" s="18">
        <v>0</v>
      </c>
      <c r="I562" s="13">
        <v>29</v>
      </c>
      <c r="J562" s="14">
        <v>288414</v>
      </c>
      <c r="K562" s="14"/>
      <c r="L562" s="14">
        <v>0</v>
      </c>
      <c r="M562" s="14"/>
      <c r="N562" s="14">
        <v>62694</v>
      </c>
      <c r="O562" s="14"/>
      <c r="P562" s="14">
        <v>370795</v>
      </c>
      <c r="Q562" s="14"/>
      <c r="R562" s="14">
        <v>916637</v>
      </c>
      <c r="S562" s="14"/>
      <c r="T562" s="15">
        <v>1638540</v>
      </c>
      <c r="U562" s="14"/>
      <c r="V562" s="8" t="str">
        <f t="shared" si="8"/>
        <v>No</v>
      </c>
      <c r="W562" s="14"/>
      <c r="X562" s="5"/>
      <c r="Y562" s="14"/>
      <c r="Z562" s="5"/>
      <c r="AA562" s="27"/>
      <c r="AB562" s="5"/>
      <c r="AC562" s="14"/>
      <c r="AD562" s="5"/>
      <c r="AE562" s="7"/>
    </row>
    <row r="563" spans="1:31" s="54" customFormat="1">
      <c r="A563" s="16" t="s">
        <v>6589</v>
      </c>
      <c r="B563" s="16" t="s">
        <v>5183</v>
      </c>
      <c r="C563" s="17" t="s">
        <v>74</v>
      </c>
      <c r="D563" s="179">
        <v>9236</v>
      </c>
      <c r="E563" s="182">
        <v>90236</v>
      </c>
      <c r="F563" s="17" t="s">
        <v>68</v>
      </c>
      <c r="G563" s="17" t="s">
        <v>3846</v>
      </c>
      <c r="H563" s="18">
        <v>358172</v>
      </c>
      <c r="I563" s="13">
        <v>29</v>
      </c>
      <c r="J563" s="14">
        <v>466259</v>
      </c>
      <c r="K563" s="14"/>
      <c r="L563" s="14">
        <v>0</v>
      </c>
      <c r="M563" s="14"/>
      <c r="N563" s="14">
        <v>4486316</v>
      </c>
      <c r="O563" s="14"/>
      <c r="P563" s="14">
        <v>60832</v>
      </c>
      <c r="Q563" s="14"/>
      <c r="R563" s="14">
        <v>998583</v>
      </c>
      <c r="S563" s="14"/>
      <c r="T563" s="15">
        <v>6011990</v>
      </c>
      <c r="U563" s="14"/>
      <c r="V563" s="8" t="str">
        <f t="shared" si="8"/>
        <v>No</v>
      </c>
      <c r="W563" s="14"/>
      <c r="X563" s="5"/>
      <c r="Y563" s="14"/>
      <c r="Z563" s="5"/>
      <c r="AA563" s="27"/>
      <c r="AB563" s="5"/>
      <c r="AC563" s="14"/>
      <c r="AD563" s="5"/>
      <c r="AE563" s="7"/>
    </row>
    <row r="564" spans="1:31" s="54" customFormat="1">
      <c r="A564" s="16" t="s">
        <v>6339</v>
      </c>
      <c r="B564" s="16" t="s">
        <v>5348</v>
      </c>
      <c r="C564" s="17" t="s">
        <v>163</v>
      </c>
      <c r="D564" s="179">
        <v>8004</v>
      </c>
      <c r="E564" s="182">
        <v>80004</v>
      </c>
      <c r="F564" s="17" t="s">
        <v>68</v>
      </c>
      <c r="G564" s="17" t="s">
        <v>69</v>
      </c>
      <c r="H564" s="18">
        <v>114773</v>
      </c>
      <c r="I564" s="13">
        <v>29</v>
      </c>
      <c r="J564" s="14">
        <v>686353</v>
      </c>
      <c r="K564" s="14"/>
      <c r="L564" s="14">
        <v>0</v>
      </c>
      <c r="M564" s="14"/>
      <c r="N564" s="14">
        <v>1556707</v>
      </c>
      <c r="O564" s="14"/>
      <c r="P564" s="14">
        <v>957906</v>
      </c>
      <c r="Q564" s="14"/>
      <c r="R564" s="14">
        <v>2091449</v>
      </c>
      <c r="S564" s="14"/>
      <c r="T564" s="15">
        <v>5292415</v>
      </c>
      <c r="U564" s="14"/>
      <c r="V564" s="8" t="str">
        <f t="shared" si="8"/>
        <v>No</v>
      </c>
      <c r="W564" s="14"/>
      <c r="X564" s="5"/>
      <c r="Y564" s="14"/>
      <c r="Z564" s="5"/>
      <c r="AA564" s="27"/>
      <c r="AB564" s="5"/>
      <c r="AC564" s="14"/>
      <c r="AD564" s="5"/>
      <c r="AE564" s="7"/>
    </row>
    <row r="565" spans="1:31" s="54" customFormat="1">
      <c r="A565" s="16" t="s">
        <v>4814</v>
      </c>
      <c r="B565" s="16" t="s">
        <v>5349</v>
      </c>
      <c r="C565" s="17" t="s">
        <v>152</v>
      </c>
      <c r="D565" s="179">
        <v>4143</v>
      </c>
      <c r="E565" s="182">
        <v>40143</v>
      </c>
      <c r="F565" s="17" t="s">
        <v>68</v>
      </c>
      <c r="G565" s="17" t="s">
        <v>3846</v>
      </c>
      <c r="H565" s="18">
        <v>884891</v>
      </c>
      <c r="I565" s="13">
        <v>29</v>
      </c>
      <c r="J565" s="14">
        <v>360649</v>
      </c>
      <c r="K565" s="14"/>
      <c r="L565" s="14">
        <v>0</v>
      </c>
      <c r="M565" s="14"/>
      <c r="N565" s="14">
        <v>3766190</v>
      </c>
      <c r="O565" s="14"/>
      <c r="P565" s="14">
        <v>222568</v>
      </c>
      <c r="Q565" s="14"/>
      <c r="R565" s="14">
        <v>2968683</v>
      </c>
      <c r="S565" s="14"/>
      <c r="T565" s="15">
        <v>7318090</v>
      </c>
      <c r="U565" s="14"/>
      <c r="V565" s="8" t="str">
        <f t="shared" si="8"/>
        <v>No</v>
      </c>
      <c r="W565" s="14"/>
      <c r="X565" s="5"/>
      <c r="Y565" s="14"/>
      <c r="Z565" s="5"/>
      <c r="AA565" s="27"/>
      <c r="AB565" s="5"/>
      <c r="AC565" s="14"/>
      <c r="AD565" s="5"/>
      <c r="AE565" s="7"/>
    </row>
    <row r="566" spans="1:31" s="54" customFormat="1">
      <c r="A566" s="16" t="s">
        <v>643</v>
      </c>
      <c r="B566" s="16" t="s">
        <v>5350</v>
      </c>
      <c r="C566" s="17" t="s">
        <v>114</v>
      </c>
      <c r="D566" s="179">
        <v>4056</v>
      </c>
      <c r="E566" s="182">
        <v>40056</v>
      </c>
      <c r="F566" s="17" t="s">
        <v>72</v>
      </c>
      <c r="G566" s="17" t="s">
        <v>3846</v>
      </c>
      <c r="H566" s="18">
        <v>89557</v>
      </c>
      <c r="I566" s="13">
        <v>29</v>
      </c>
      <c r="J566" s="14">
        <v>305379</v>
      </c>
      <c r="K566" s="14"/>
      <c r="L566" s="14">
        <v>0</v>
      </c>
      <c r="M566" s="14"/>
      <c r="N566" s="14">
        <v>686472</v>
      </c>
      <c r="O566" s="14"/>
      <c r="P566" s="14">
        <v>298594</v>
      </c>
      <c r="Q566" s="14"/>
      <c r="R566" s="14">
        <v>2078128</v>
      </c>
      <c r="S566" s="14"/>
      <c r="T566" s="15">
        <v>3368573</v>
      </c>
      <c r="U566" s="14"/>
      <c r="V566" s="8" t="str">
        <f t="shared" si="8"/>
        <v>No</v>
      </c>
      <c r="W566" s="14"/>
      <c r="X566" s="5"/>
      <c r="Y566" s="14"/>
      <c r="Z566" s="5"/>
      <c r="AA566" s="27"/>
      <c r="AB566" s="5"/>
      <c r="AC566" s="14"/>
      <c r="AD566" s="5"/>
      <c r="AE566" s="7"/>
    </row>
    <row r="567" spans="1:31" s="54" customFormat="1">
      <c r="A567" s="16" t="s">
        <v>6340</v>
      </c>
      <c r="B567" s="16" t="s">
        <v>2882</v>
      </c>
      <c r="C567" s="17" t="s">
        <v>67</v>
      </c>
      <c r="D567" s="179">
        <v>2219</v>
      </c>
      <c r="E567" s="182">
        <v>20219</v>
      </c>
      <c r="F567" s="17" t="s">
        <v>89</v>
      </c>
      <c r="G567" s="17" t="s">
        <v>3846</v>
      </c>
      <c r="H567" s="18">
        <v>18351295</v>
      </c>
      <c r="I567" s="13">
        <v>29</v>
      </c>
      <c r="J567" s="14">
        <v>3892406</v>
      </c>
      <c r="K567" s="14"/>
      <c r="L567" s="14">
        <v>0</v>
      </c>
      <c r="M567" s="14"/>
      <c r="N567" s="14">
        <v>0</v>
      </c>
      <c r="O567" s="14"/>
      <c r="P567" s="14">
        <v>0</v>
      </c>
      <c r="Q567" s="14"/>
      <c r="R567" s="14">
        <v>0</v>
      </c>
      <c r="S567" s="14"/>
      <c r="T567" s="15">
        <v>3892406</v>
      </c>
      <c r="U567" s="14"/>
      <c r="V567" s="8" t="str">
        <f t="shared" si="8"/>
        <v>No</v>
      </c>
      <c r="W567" s="14"/>
      <c r="X567" s="5"/>
      <c r="Y567" s="14"/>
      <c r="Z567" s="5"/>
      <c r="AA567" s="27"/>
      <c r="AB567" s="5"/>
      <c r="AC567" s="14"/>
      <c r="AD567" s="5"/>
      <c r="AE567" s="7"/>
    </row>
    <row r="568" spans="1:31" s="54" customFormat="1">
      <c r="A568" s="16" t="s">
        <v>2805</v>
      </c>
      <c r="B568" s="16" t="s">
        <v>5351</v>
      </c>
      <c r="C568" s="17" t="s">
        <v>152</v>
      </c>
      <c r="D568" s="179" t="s">
        <v>2806</v>
      </c>
      <c r="E568" s="182" t="s">
        <v>2807</v>
      </c>
      <c r="F568" s="17" t="s">
        <v>116</v>
      </c>
      <c r="G568" s="17" t="s">
        <v>108</v>
      </c>
      <c r="H568" s="18">
        <v>0</v>
      </c>
      <c r="I568" s="13">
        <v>29</v>
      </c>
      <c r="J568" s="14">
        <v>2099842</v>
      </c>
      <c r="K568" s="14"/>
      <c r="L568" s="14">
        <v>0</v>
      </c>
      <c r="M568" s="14"/>
      <c r="N568" s="14">
        <v>98743</v>
      </c>
      <c r="O568" s="14"/>
      <c r="P568" s="14">
        <v>843001</v>
      </c>
      <c r="Q568" s="14"/>
      <c r="R568" s="14">
        <v>502091</v>
      </c>
      <c r="S568" s="14"/>
      <c r="T568" s="15">
        <v>3543677</v>
      </c>
      <c r="U568" s="14"/>
      <c r="V568" s="8" t="str">
        <f t="shared" si="8"/>
        <v>No</v>
      </c>
      <c r="W568" s="14"/>
      <c r="X568" s="5"/>
      <c r="Y568" s="14"/>
      <c r="Z568" s="5"/>
      <c r="AA568" s="27"/>
      <c r="AB568" s="5"/>
      <c r="AC568" s="14"/>
      <c r="AD568" s="5"/>
      <c r="AE568" s="7"/>
    </row>
    <row r="569" spans="1:31" s="54" customFormat="1">
      <c r="A569" s="16" t="s">
        <v>4615</v>
      </c>
      <c r="B569" s="16" t="s">
        <v>5352</v>
      </c>
      <c r="C569" s="17" t="s">
        <v>174</v>
      </c>
      <c r="D569" s="179">
        <v>4092</v>
      </c>
      <c r="E569" s="182">
        <v>40092</v>
      </c>
      <c r="F569" s="17" t="s">
        <v>68</v>
      </c>
      <c r="G569" s="17" t="s">
        <v>3846</v>
      </c>
      <c r="H569" s="18">
        <v>158655</v>
      </c>
      <c r="I569" s="13">
        <v>29</v>
      </c>
      <c r="J569" s="14">
        <v>715229</v>
      </c>
      <c r="K569" s="14"/>
      <c r="L569" s="14">
        <v>0</v>
      </c>
      <c r="M569" s="14"/>
      <c r="N569" s="14">
        <v>1253615</v>
      </c>
      <c r="O569" s="14"/>
      <c r="P569" s="14">
        <v>1089202</v>
      </c>
      <c r="Q569" s="14"/>
      <c r="R569" s="14">
        <v>3453994</v>
      </c>
      <c r="S569" s="14"/>
      <c r="T569" s="15">
        <v>6512040</v>
      </c>
      <c r="U569" s="14"/>
      <c r="V569" s="8" t="str">
        <f t="shared" si="8"/>
        <v>No</v>
      </c>
      <c r="W569" s="14"/>
      <c r="X569" s="5"/>
      <c r="Y569" s="14"/>
      <c r="Z569" s="5"/>
      <c r="AA569" s="27"/>
      <c r="AB569" s="5"/>
      <c r="AC569" s="14"/>
      <c r="AD569" s="5"/>
      <c r="AE569" s="7"/>
    </row>
    <row r="570" spans="1:31" s="54" customFormat="1">
      <c r="A570" s="16" t="s">
        <v>4629</v>
      </c>
      <c r="B570" s="16" t="s">
        <v>5353</v>
      </c>
      <c r="C570" s="17" t="s">
        <v>182</v>
      </c>
      <c r="D570" s="179" t="s">
        <v>1708</v>
      </c>
      <c r="E570" s="182">
        <v>30141</v>
      </c>
      <c r="F570" s="17" t="s">
        <v>72</v>
      </c>
      <c r="G570" s="17" t="s">
        <v>3846</v>
      </c>
      <c r="H570" s="18">
        <v>1733853</v>
      </c>
      <c r="I570" s="13">
        <v>29</v>
      </c>
      <c r="J570" s="14">
        <v>266235</v>
      </c>
      <c r="K570" s="14"/>
      <c r="L570" s="14">
        <v>0</v>
      </c>
      <c r="M570" s="14"/>
      <c r="N570" s="14">
        <v>68976</v>
      </c>
      <c r="O570" s="14"/>
      <c r="P570" s="14">
        <v>910166</v>
      </c>
      <c r="Q570" s="14"/>
      <c r="R570" s="14">
        <v>928431</v>
      </c>
      <c r="S570" s="14"/>
      <c r="T570" s="15">
        <v>2173808</v>
      </c>
      <c r="U570" s="14"/>
      <c r="V570" s="8" t="str">
        <f t="shared" si="8"/>
        <v>No</v>
      </c>
      <c r="W570" s="14"/>
      <c r="X570" s="5"/>
      <c r="Y570" s="14"/>
      <c r="Z570" s="5"/>
      <c r="AA570" s="27"/>
      <c r="AB570" s="5"/>
      <c r="AC570" s="14"/>
      <c r="AD570" s="5"/>
      <c r="AE570" s="7"/>
    </row>
    <row r="571" spans="1:31" s="54" customFormat="1">
      <c r="A571" s="16" t="s">
        <v>2697</v>
      </c>
      <c r="B571" s="16" t="s">
        <v>5354</v>
      </c>
      <c r="C571" s="17" t="s">
        <v>121</v>
      </c>
      <c r="D571" s="179">
        <v>4104</v>
      </c>
      <c r="E571" s="182">
        <v>40104</v>
      </c>
      <c r="F571" s="17" t="s">
        <v>68</v>
      </c>
      <c r="G571" s="17" t="s">
        <v>69</v>
      </c>
      <c r="H571" s="18">
        <v>149422</v>
      </c>
      <c r="I571" s="13">
        <v>29</v>
      </c>
      <c r="J571" s="14">
        <v>631</v>
      </c>
      <c r="K571" s="14"/>
      <c r="L571" s="14">
        <v>0</v>
      </c>
      <c r="M571" s="14"/>
      <c r="N571" s="14">
        <v>1113621</v>
      </c>
      <c r="O571" s="14"/>
      <c r="P571" s="14">
        <v>917680</v>
      </c>
      <c r="Q571" s="14"/>
      <c r="R571" s="14">
        <v>2121119</v>
      </c>
      <c r="S571" s="14"/>
      <c r="T571" s="15">
        <v>4153051</v>
      </c>
      <c r="U571" s="14"/>
      <c r="V571" s="8" t="str">
        <f t="shared" si="8"/>
        <v>No</v>
      </c>
      <c r="W571" s="14"/>
      <c r="X571" s="5"/>
      <c r="Y571" s="14"/>
      <c r="Z571" s="5"/>
      <c r="AA571" s="27"/>
      <c r="AB571" s="5"/>
      <c r="AC571" s="14"/>
      <c r="AD571" s="5"/>
      <c r="AE571" s="7"/>
    </row>
    <row r="572" spans="1:31" s="54" customFormat="1">
      <c r="A572" s="16" t="s">
        <v>4620</v>
      </c>
      <c r="B572" s="16" t="s">
        <v>5355</v>
      </c>
      <c r="C572" s="17" t="s">
        <v>182</v>
      </c>
      <c r="D572" s="179">
        <v>3055</v>
      </c>
      <c r="E572" s="182">
        <v>30055</v>
      </c>
      <c r="F572" s="17" t="s">
        <v>68</v>
      </c>
      <c r="G572" s="17" t="s">
        <v>3846</v>
      </c>
      <c r="H572" s="18">
        <v>387550</v>
      </c>
      <c r="I572" s="13">
        <v>29</v>
      </c>
      <c r="J572" s="14">
        <v>898920</v>
      </c>
      <c r="K572" s="14"/>
      <c r="L572" s="14">
        <v>0</v>
      </c>
      <c r="M572" s="14"/>
      <c r="N572" s="14">
        <v>103916</v>
      </c>
      <c r="O572" s="14"/>
      <c r="P572" s="14">
        <v>1589109</v>
      </c>
      <c r="Q572" s="14"/>
      <c r="R572" s="14">
        <v>67626</v>
      </c>
      <c r="S572" s="14"/>
      <c r="T572" s="15">
        <v>2659571</v>
      </c>
      <c r="U572" s="14"/>
      <c r="V572" s="8" t="str">
        <f t="shared" si="8"/>
        <v>No</v>
      </c>
      <c r="W572" s="14"/>
      <c r="X572" s="5"/>
      <c r="Y572" s="14"/>
      <c r="Z572" s="5"/>
      <c r="AA572" s="27"/>
      <c r="AB572" s="5"/>
      <c r="AC572" s="14"/>
      <c r="AD572" s="5"/>
      <c r="AE572" s="7"/>
    </row>
    <row r="573" spans="1:31" s="54" customFormat="1">
      <c r="A573" s="16" t="s">
        <v>1211</v>
      </c>
      <c r="B573" s="16" t="s">
        <v>1212</v>
      </c>
      <c r="C573" s="17" t="s">
        <v>36</v>
      </c>
      <c r="D573" s="179">
        <v>9219</v>
      </c>
      <c r="E573" s="182">
        <v>90219</v>
      </c>
      <c r="F573" s="17" t="s">
        <v>72</v>
      </c>
      <c r="G573" s="17" t="s">
        <v>69</v>
      </c>
      <c r="H573" s="18">
        <v>71957</v>
      </c>
      <c r="I573" s="13">
        <v>29</v>
      </c>
      <c r="J573" s="14">
        <v>1450824</v>
      </c>
      <c r="K573" s="14"/>
      <c r="L573" s="14">
        <v>0</v>
      </c>
      <c r="M573" s="14"/>
      <c r="N573" s="14">
        <v>3970000</v>
      </c>
      <c r="O573" s="14"/>
      <c r="P573" s="14">
        <v>0</v>
      </c>
      <c r="Q573" s="14"/>
      <c r="R573" s="14">
        <v>3232723</v>
      </c>
      <c r="S573" s="14"/>
      <c r="T573" s="15">
        <v>8653547</v>
      </c>
      <c r="U573" s="14"/>
      <c r="V573" s="8" t="str">
        <f t="shared" si="8"/>
        <v>No</v>
      </c>
      <c r="W573" s="14"/>
      <c r="X573" s="5"/>
      <c r="Y573" s="14"/>
      <c r="Z573" s="5"/>
      <c r="AA573" s="27"/>
      <c r="AB573" s="5"/>
      <c r="AC573" s="14"/>
      <c r="AD573" s="5"/>
      <c r="AE573" s="7"/>
    </row>
    <row r="574" spans="1:31" s="54" customFormat="1">
      <c r="A574" s="16" t="s">
        <v>6341</v>
      </c>
      <c r="B574" s="16" t="s">
        <v>957</v>
      </c>
      <c r="C574" s="17" t="s">
        <v>124</v>
      </c>
      <c r="D574" s="179" t="s">
        <v>958</v>
      </c>
      <c r="E574" s="182" t="s">
        <v>959</v>
      </c>
      <c r="F574" s="17" t="s">
        <v>72</v>
      </c>
      <c r="G574" s="17" t="s">
        <v>108</v>
      </c>
      <c r="H574" s="18">
        <v>0</v>
      </c>
      <c r="I574" s="13">
        <v>29</v>
      </c>
      <c r="J574" s="14">
        <v>98019</v>
      </c>
      <c r="K574" s="14"/>
      <c r="L574" s="14">
        <v>0</v>
      </c>
      <c r="M574" s="14"/>
      <c r="N574" s="14">
        <v>695880</v>
      </c>
      <c r="O574" s="14"/>
      <c r="P574" s="14">
        <v>1103746</v>
      </c>
      <c r="Q574" s="14"/>
      <c r="R574" s="14">
        <v>1082957</v>
      </c>
      <c r="S574" s="14"/>
      <c r="T574" s="15">
        <v>2980602</v>
      </c>
      <c r="U574" s="14"/>
      <c r="V574" s="8" t="str">
        <f t="shared" si="8"/>
        <v>No</v>
      </c>
      <c r="W574" s="14"/>
      <c r="X574" s="5"/>
      <c r="Y574" s="14"/>
      <c r="Z574" s="5"/>
      <c r="AA574" s="27"/>
      <c r="AB574" s="5"/>
      <c r="AC574" s="14"/>
      <c r="AD574" s="5"/>
      <c r="AE574" s="7"/>
    </row>
    <row r="575" spans="1:31" s="54" customFormat="1">
      <c r="A575" s="16" t="s">
        <v>4619</v>
      </c>
      <c r="B575" s="16" t="s">
        <v>5356</v>
      </c>
      <c r="C575" s="17" t="s">
        <v>121</v>
      </c>
      <c r="D575" s="179">
        <v>4155</v>
      </c>
      <c r="E575" s="182">
        <v>40155</v>
      </c>
      <c r="F575" s="17" t="s">
        <v>68</v>
      </c>
      <c r="G575" s="17" t="s">
        <v>3846</v>
      </c>
      <c r="H575" s="18">
        <v>69173</v>
      </c>
      <c r="I575" s="13">
        <v>29</v>
      </c>
      <c r="J575" s="14">
        <v>199432</v>
      </c>
      <c r="K575" s="14"/>
      <c r="L575" s="14">
        <v>0</v>
      </c>
      <c r="M575" s="14"/>
      <c r="N575" s="14">
        <v>278433</v>
      </c>
      <c r="O575" s="14"/>
      <c r="P575" s="14">
        <v>788710</v>
      </c>
      <c r="Q575" s="14"/>
      <c r="R575" s="14">
        <v>1298477</v>
      </c>
      <c r="S575" s="14"/>
      <c r="T575" s="15">
        <v>2565052</v>
      </c>
      <c r="U575" s="14"/>
      <c r="V575" s="8" t="str">
        <f t="shared" si="8"/>
        <v>No</v>
      </c>
      <c r="W575" s="14"/>
      <c r="X575" s="5"/>
      <c r="Y575" s="14"/>
      <c r="Z575" s="5"/>
      <c r="AA575" s="27"/>
      <c r="AB575" s="5"/>
      <c r="AC575" s="14"/>
      <c r="AD575" s="5"/>
      <c r="AE575" s="7"/>
    </row>
    <row r="576" spans="1:31" s="54" customFormat="1">
      <c r="A576" s="16" t="s">
        <v>675</v>
      </c>
      <c r="B576" s="16" t="s">
        <v>5357</v>
      </c>
      <c r="C576" s="17" t="s">
        <v>74</v>
      </c>
      <c r="D576" s="179">
        <v>9229</v>
      </c>
      <c r="E576" s="182">
        <v>90229</v>
      </c>
      <c r="F576" s="17" t="s">
        <v>72</v>
      </c>
      <c r="G576" s="17" t="s">
        <v>3846</v>
      </c>
      <c r="H576" s="18">
        <v>1723634</v>
      </c>
      <c r="I576" s="13">
        <v>29</v>
      </c>
      <c r="J576" s="14">
        <v>1267952</v>
      </c>
      <c r="K576" s="14"/>
      <c r="L576" s="14">
        <v>0</v>
      </c>
      <c r="M576" s="14"/>
      <c r="N576" s="14">
        <v>4154363</v>
      </c>
      <c r="O576" s="14"/>
      <c r="P576" s="14">
        <v>331722</v>
      </c>
      <c r="Q576" s="14"/>
      <c r="R576" s="14">
        <v>2315238</v>
      </c>
      <c r="S576" s="14"/>
      <c r="T576" s="15">
        <v>8069275</v>
      </c>
      <c r="U576" s="14"/>
      <c r="V576" s="8" t="str">
        <f t="shared" si="8"/>
        <v>No</v>
      </c>
      <c r="W576" s="14"/>
      <c r="X576" s="5"/>
      <c r="Y576" s="14"/>
      <c r="Z576" s="5"/>
      <c r="AA576" s="27"/>
      <c r="AB576" s="5"/>
      <c r="AC576" s="14"/>
      <c r="AD576" s="5"/>
      <c r="AE576" s="7"/>
    </row>
    <row r="577" spans="1:31" s="54" customFormat="1">
      <c r="A577" s="16" t="s">
        <v>2209</v>
      </c>
      <c r="B577" s="16" t="s">
        <v>661</v>
      </c>
      <c r="C577" s="17" t="s">
        <v>119</v>
      </c>
      <c r="D577" s="179">
        <v>1007</v>
      </c>
      <c r="E577" s="182">
        <v>10007</v>
      </c>
      <c r="F577" s="17" t="s">
        <v>79</v>
      </c>
      <c r="G577" s="17" t="s">
        <v>69</v>
      </c>
      <c r="H577" s="18">
        <v>59124</v>
      </c>
      <c r="I577" s="13">
        <v>28</v>
      </c>
      <c r="J577" s="14">
        <v>831472</v>
      </c>
      <c r="K577" s="14"/>
      <c r="L577" s="14">
        <v>0</v>
      </c>
      <c r="M577" s="14"/>
      <c r="N577" s="14">
        <v>950649</v>
      </c>
      <c r="O577" s="14"/>
      <c r="P577" s="14">
        <v>3064378</v>
      </c>
      <c r="Q577" s="14"/>
      <c r="R577" s="14">
        <v>2218561</v>
      </c>
      <c r="S577" s="14"/>
      <c r="T577" s="15">
        <v>7065060</v>
      </c>
      <c r="U577" s="14"/>
      <c r="V577" s="8" t="str">
        <f t="shared" si="8"/>
        <v>No</v>
      </c>
      <c r="W577" s="14"/>
      <c r="X577" s="5"/>
      <c r="Y577" s="14"/>
      <c r="Z577" s="5"/>
      <c r="AA577" s="27"/>
      <c r="AB577" s="5"/>
      <c r="AC577" s="14"/>
      <c r="AD577" s="5"/>
      <c r="AE577" s="7"/>
    </row>
    <row r="578" spans="1:31" s="54" customFormat="1">
      <c r="A578" s="16" t="s">
        <v>4631</v>
      </c>
      <c r="B578" s="16" t="s">
        <v>5358</v>
      </c>
      <c r="C578" s="17" t="s">
        <v>74</v>
      </c>
      <c r="D578" s="179">
        <v>9087</v>
      </c>
      <c r="E578" s="182">
        <v>90087</v>
      </c>
      <c r="F578" s="17" t="s">
        <v>68</v>
      </c>
      <c r="G578" s="17" t="s">
        <v>69</v>
      </c>
      <c r="H578" s="18">
        <v>130447</v>
      </c>
      <c r="I578" s="13">
        <v>28</v>
      </c>
      <c r="J578" s="14">
        <v>1803187</v>
      </c>
      <c r="K578" s="14"/>
      <c r="L578" s="14">
        <v>0</v>
      </c>
      <c r="M578" s="14"/>
      <c r="N578" s="14">
        <v>0</v>
      </c>
      <c r="O578" s="14"/>
      <c r="P578" s="14">
        <v>2008677</v>
      </c>
      <c r="Q578" s="14"/>
      <c r="R578" s="14">
        <v>1884715</v>
      </c>
      <c r="S578" s="14"/>
      <c r="T578" s="15">
        <v>5696579</v>
      </c>
      <c r="U578" s="14"/>
      <c r="V578" s="8" t="str">
        <f t="shared" si="8"/>
        <v>No</v>
      </c>
      <c r="W578" s="14"/>
      <c r="X578" s="5"/>
      <c r="Y578" s="14"/>
      <c r="Z578" s="5"/>
      <c r="AA578" s="27"/>
      <c r="AB578" s="5"/>
      <c r="AC578" s="14"/>
      <c r="AD578" s="5"/>
      <c r="AE578" s="7"/>
    </row>
    <row r="579" spans="1:31" s="54" customFormat="1">
      <c r="A579" s="16" t="s">
        <v>2734</v>
      </c>
      <c r="B579" s="16" t="s">
        <v>5359</v>
      </c>
      <c r="C579" s="17" t="s">
        <v>114</v>
      </c>
      <c r="D579" s="179" t="s">
        <v>2735</v>
      </c>
      <c r="E579" s="182" t="s">
        <v>2736</v>
      </c>
      <c r="F579" s="17" t="s">
        <v>761</v>
      </c>
      <c r="G579" s="17" t="s">
        <v>108</v>
      </c>
      <c r="H579" s="18">
        <v>0</v>
      </c>
      <c r="I579" s="13">
        <v>28</v>
      </c>
      <c r="J579" s="14">
        <v>974164</v>
      </c>
      <c r="K579" s="14"/>
      <c r="L579" s="14">
        <v>0</v>
      </c>
      <c r="M579" s="14"/>
      <c r="N579" s="14">
        <v>124440</v>
      </c>
      <c r="O579" s="14"/>
      <c r="P579" s="14">
        <v>100290</v>
      </c>
      <c r="Q579" s="14"/>
      <c r="R579" s="14">
        <v>575661</v>
      </c>
      <c r="S579" s="14"/>
      <c r="T579" s="15">
        <v>1774555</v>
      </c>
      <c r="U579" s="14"/>
      <c r="V579" s="8" t="str">
        <f t="shared" ref="V579:V642" si="9">IF(U579&amp;S579&amp;Q579&amp;O579&amp;M579&amp;K579&lt;&gt;"","Yes","No")</f>
        <v>No</v>
      </c>
      <c r="W579" s="14"/>
      <c r="X579" s="5"/>
      <c r="Y579" s="14"/>
      <c r="Z579" s="5"/>
      <c r="AA579" s="27"/>
      <c r="AB579" s="5"/>
      <c r="AC579" s="14"/>
      <c r="AD579" s="5"/>
      <c r="AE579" s="7"/>
    </row>
    <row r="580" spans="1:31" s="54" customFormat="1">
      <c r="A580" s="16" t="s">
        <v>6342</v>
      </c>
      <c r="B580" s="16" t="s">
        <v>2961</v>
      </c>
      <c r="C580" s="17" t="s">
        <v>285</v>
      </c>
      <c r="D580" s="179" t="s">
        <v>2962</v>
      </c>
      <c r="E580" s="182" t="s">
        <v>2963</v>
      </c>
      <c r="F580" s="17" t="s">
        <v>68</v>
      </c>
      <c r="G580" s="17" t="s">
        <v>108</v>
      </c>
      <c r="H580" s="18">
        <v>0</v>
      </c>
      <c r="I580" s="13">
        <v>28</v>
      </c>
      <c r="J580" s="14">
        <v>1136375</v>
      </c>
      <c r="K580" s="14"/>
      <c r="L580" s="14">
        <v>0</v>
      </c>
      <c r="M580" s="14"/>
      <c r="N580" s="14">
        <v>1247960</v>
      </c>
      <c r="O580" s="14"/>
      <c r="P580" s="14">
        <v>0</v>
      </c>
      <c r="Q580" s="14"/>
      <c r="R580" s="14">
        <v>1225412</v>
      </c>
      <c r="S580" s="14"/>
      <c r="T580" s="15">
        <v>3609747</v>
      </c>
      <c r="U580" s="14"/>
      <c r="V580" s="8" t="str">
        <f t="shared" si="9"/>
        <v>No</v>
      </c>
      <c r="W580" s="14"/>
      <c r="X580" s="5"/>
      <c r="Y580" s="14"/>
      <c r="Z580" s="5"/>
      <c r="AA580" s="27"/>
      <c r="AB580" s="5"/>
      <c r="AC580" s="14"/>
      <c r="AD580" s="5"/>
      <c r="AE580" s="7"/>
    </row>
    <row r="581" spans="1:31" s="54" customFormat="1">
      <c r="A581" s="16" t="s">
        <v>1516</v>
      </c>
      <c r="B581" s="16" t="s">
        <v>149</v>
      </c>
      <c r="C581" s="17" t="s">
        <v>42</v>
      </c>
      <c r="D581" s="179" t="s">
        <v>1517</v>
      </c>
      <c r="E581" s="182" t="s">
        <v>1518</v>
      </c>
      <c r="F581" s="17" t="s">
        <v>72</v>
      </c>
      <c r="G581" s="17" t="s">
        <v>108</v>
      </c>
      <c r="H581" s="18">
        <v>0</v>
      </c>
      <c r="I581" s="13">
        <v>28</v>
      </c>
      <c r="J581" s="14">
        <v>405476</v>
      </c>
      <c r="K581" s="14"/>
      <c r="L581" s="14">
        <v>0</v>
      </c>
      <c r="M581" s="14"/>
      <c r="N581" s="14">
        <v>0</v>
      </c>
      <c r="O581" s="14"/>
      <c r="P581" s="14">
        <v>1183930</v>
      </c>
      <c r="Q581" s="14"/>
      <c r="R581" s="14">
        <v>1276089</v>
      </c>
      <c r="S581" s="14"/>
      <c r="T581" s="15">
        <v>2865495</v>
      </c>
      <c r="U581" s="14"/>
      <c r="V581" s="8" t="str">
        <f t="shared" si="9"/>
        <v>No</v>
      </c>
      <c r="W581" s="14"/>
      <c r="X581" s="5"/>
      <c r="Y581" s="14"/>
      <c r="Z581" s="5"/>
      <c r="AA581" s="27"/>
      <c r="AB581" s="5"/>
      <c r="AC581" s="14"/>
      <c r="AD581" s="5"/>
      <c r="AE581" s="7"/>
    </row>
    <row r="582" spans="1:31" s="54" customFormat="1">
      <c r="A582" s="16" t="s">
        <v>4626</v>
      </c>
      <c r="B582" s="16" t="s">
        <v>5360</v>
      </c>
      <c r="C582" s="17" t="s">
        <v>74</v>
      </c>
      <c r="D582" s="179">
        <v>9165</v>
      </c>
      <c r="E582" s="182">
        <v>90165</v>
      </c>
      <c r="F582" s="17" t="s">
        <v>68</v>
      </c>
      <c r="G582" s="17" t="s">
        <v>3846</v>
      </c>
      <c r="H582" s="18">
        <v>214811</v>
      </c>
      <c r="I582" s="13">
        <v>28</v>
      </c>
      <c r="J582" s="14">
        <v>3037365</v>
      </c>
      <c r="K582" s="14"/>
      <c r="L582" s="14">
        <v>0</v>
      </c>
      <c r="M582" s="14"/>
      <c r="N582" s="14">
        <v>0</v>
      </c>
      <c r="O582" s="14"/>
      <c r="P582" s="14">
        <v>3178393</v>
      </c>
      <c r="Q582" s="14"/>
      <c r="R582" s="14">
        <v>1111618</v>
      </c>
      <c r="S582" s="14"/>
      <c r="T582" s="15">
        <v>7327376</v>
      </c>
      <c r="U582" s="14"/>
      <c r="V582" s="8" t="str">
        <f t="shared" si="9"/>
        <v>No</v>
      </c>
      <c r="W582" s="14"/>
      <c r="X582" s="5"/>
      <c r="Y582" s="14"/>
      <c r="Z582" s="5"/>
      <c r="AA582" s="27"/>
      <c r="AB582" s="5"/>
      <c r="AC582" s="14"/>
      <c r="AD582" s="5"/>
      <c r="AE582" s="7"/>
    </row>
    <row r="583" spans="1:31" s="54" customFormat="1">
      <c r="A583" s="16" t="s">
        <v>4639</v>
      </c>
      <c r="B583" s="16" t="s">
        <v>699</v>
      </c>
      <c r="C583" s="17" t="s">
        <v>99</v>
      </c>
      <c r="D583" s="179">
        <v>4130</v>
      </c>
      <c r="E583" s="182">
        <v>40130</v>
      </c>
      <c r="F583" s="17" t="s">
        <v>72</v>
      </c>
      <c r="G583" s="17" t="s">
        <v>3846</v>
      </c>
      <c r="H583" s="18">
        <v>137570</v>
      </c>
      <c r="I583" s="13">
        <v>28</v>
      </c>
      <c r="J583" s="14">
        <v>564308</v>
      </c>
      <c r="K583" s="14"/>
      <c r="L583" s="14">
        <v>0</v>
      </c>
      <c r="M583" s="14"/>
      <c r="N583" s="14">
        <v>2651885</v>
      </c>
      <c r="O583" s="14"/>
      <c r="P583" s="14">
        <v>0</v>
      </c>
      <c r="Q583" s="14"/>
      <c r="R583" s="14">
        <v>2737952</v>
      </c>
      <c r="S583" s="14"/>
      <c r="T583" s="15">
        <v>5954145</v>
      </c>
      <c r="U583" s="14"/>
      <c r="V583" s="8" t="str">
        <f t="shared" si="9"/>
        <v>No</v>
      </c>
      <c r="W583" s="14"/>
      <c r="X583" s="5"/>
      <c r="Y583" s="14"/>
      <c r="Z583" s="5"/>
      <c r="AA583" s="27"/>
      <c r="AB583" s="5"/>
      <c r="AC583" s="14"/>
      <c r="AD583" s="5"/>
      <c r="AE583" s="7"/>
    </row>
    <row r="584" spans="1:31" s="54" customFormat="1">
      <c r="A584" s="16" t="s">
        <v>4127</v>
      </c>
      <c r="B584" s="16" t="s">
        <v>4128</v>
      </c>
      <c r="C584" s="17" t="s">
        <v>74</v>
      </c>
      <c r="D584" s="179"/>
      <c r="E584" s="182">
        <v>90287</v>
      </c>
      <c r="F584" s="17" t="s">
        <v>72</v>
      </c>
      <c r="G584" s="17" t="s">
        <v>3846</v>
      </c>
      <c r="H584" s="18">
        <v>12150996</v>
      </c>
      <c r="I584" s="13">
        <v>28</v>
      </c>
      <c r="J584" s="14">
        <v>209228</v>
      </c>
      <c r="K584" s="14"/>
      <c r="L584" s="14">
        <v>0</v>
      </c>
      <c r="M584" s="14"/>
      <c r="N584" s="14">
        <v>1879056</v>
      </c>
      <c r="O584" s="14"/>
      <c r="P584" s="14">
        <v>0</v>
      </c>
      <c r="Q584" s="14"/>
      <c r="R584" s="14">
        <v>0</v>
      </c>
      <c r="S584" s="14"/>
      <c r="T584" s="15">
        <v>2088284</v>
      </c>
      <c r="U584" s="14"/>
      <c r="V584" s="8" t="str">
        <f t="shared" si="9"/>
        <v>No</v>
      </c>
      <c r="W584" s="14"/>
      <c r="X584" s="5"/>
      <c r="Y584" s="14"/>
      <c r="Z584" s="5"/>
      <c r="AA584" s="27"/>
      <c r="AB584" s="5"/>
      <c r="AC584" s="14"/>
      <c r="AD584" s="5"/>
      <c r="AE584" s="7"/>
    </row>
    <row r="585" spans="1:31" s="54" customFormat="1">
      <c r="A585" s="16" t="s">
        <v>4630</v>
      </c>
      <c r="B585" s="16" t="s">
        <v>5361</v>
      </c>
      <c r="C585" s="17" t="s">
        <v>61</v>
      </c>
      <c r="D585" s="179">
        <v>6049</v>
      </c>
      <c r="E585" s="182">
        <v>60049</v>
      </c>
      <c r="F585" s="17" t="s">
        <v>68</v>
      </c>
      <c r="G585" s="17" t="s">
        <v>3846</v>
      </c>
      <c r="H585" s="18">
        <v>128600</v>
      </c>
      <c r="I585" s="13">
        <v>28</v>
      </c>
      <c r="J585" s="14">
        <v>529299</v>
      </c>
      <c r="K585" s="14"/>
      <c r="L585" s="14">
        <v>0</v>
      </c>
      <c r="M585" s="14"/>
      <c r="N585" s="14">
        <v>1963556</v>
      </c>
      <c r="O585" s="14"/>
      <c r="P585" s="14">
        <v>0</v>
      </c>
      <c r="Q585" s="14"/>
      <c r="R585" s="14">
        <v>2651154</v>
      </c>
      <c r="S585" s="14"/>
      <c r="T585" s="15">
        <v>5144009</v>
      </c>
      <c r="U585" s="14"/>
      <c r="V585" s="8" t="str">
        <f t="shared" si="9"/>
        <v>No</v>
      </c>
      <c r="W585" s="14"/>
      <c r="X585" s="5"/>
      <c r="Y585" s="14"/>
      <c r="Z585" s="5"/>
      <c r="AA585" s="27"/>
      <c r="AB585" s="5"/>
      <c r="AC585" s="14"/>
      <c r="AD585" s="5"/>
      <c r="AE585" s="7"/>
    </row>
    <row r="586" spans="1:31" s="54" customFormat="1">
      <c r="A586" s="16" t="s">
        <v>303</v>
      </c>
      <c r="B586" s="16" t="s">
        <v>5362</v>
      </c>
      <c r="C586" s="17" t="s">
        <v>49</v>
      </c>
      <c r="D586" s="179">
        <v>8028</v>
      </c>
      <c r="E586" s="182">
        <v>80028</v>
      </c>
      <c r="F586" s="17" t="s">
        <v>72</v>
      </c>
      <c r="G586" s="17" t="s">
        <v>69</v>
      </c>
      <c r="H586" s="18">
        <v>94983</v>
      </c>
      <c r="I586" s="13">
        <v>28</v>
      </c>
      <c r="J586" s="14">
        <v>117072</v>
      </c>
      <c r="K586" s="14"/>
      <c r="L586" s="14">
        <v>3147304</v>
      </c>
      <c r="M586" s="14"/>
      <c r="N586" s="14">
        <v>27085</v>
      </c>
      <c r="O586" s="14"/>
      <c r="P586" s="14">
        <v>0</v>
      </c>
      <c r="Q586" s="14"/>
      <c r="R586" s="14">
        <v>3336835</v>
      </c>
      <c r="S586" s="14"/>
      <c r="T586" s="15">
        <v>6628296</v>
      </c>
      <c r="U586" s="14"/>
      <c r="V586" s="8" t="str">
        <f t="shared" si="9"/>
        <v>No</v>
      </c>
      <c r="W586" s="14"/>
      <c r="X586" s="5"/>
      <c r="Y586" s="14"/>
      <c r="Z586" s="5"/>
      <c r="AA586" s="27"/>
      <c r="AB586" s="5"/>
      <c r="AC586" s="14"/>
      <c r="AD586" s="5"/>
      <c r="AE586" s="7"/>
    </row>
    <row r="587" spans="1:31" s="54" customFormat="1">
      <c r="A587" s="16" t="s">
        <v>4625</v>
      </c>
      <c r="B587" s="16" t="s">
        <v>5363</v>
      </c>
      <c r="C587" s="17" t="s">
        <v>272</v>
      </c>
      <c r="D587" s="179">
        <v>22</v>
      </c>
      <c r="E587" s="182">
        <v>22</v>
      </c>
      <c r="F587" s="17" t="s">
        <v>68</v>
      </c>
      <c r="G587" s="17" t="s">
        <v>3846</v>
      </c>
      <c r="H587" s="18">
        <v>69809</v>
      </c>
      <c r="I587" s="13">
        <v>28</v>
      </c>
      <c r="J587" s="14">
        <v>163601</v>
      </c>
      <c r="K587" s="14"/>
      <c r="L587" s="14">
        <v>0</v>
      </c>
      <c r="M587" s="14"/>
      <c r="N587" s="14">
        <v>487626</v>
      </c>
      <c r="O587" s="14"/>
      <c r="P587" s="14">
        <v>0</v>
      </c>
      <c r="Q587" s="14"/>
      <c r="R587" s="14">
        <v>1915491</v>
      </c>
      <c r="S587" s="14"/>
      <c r="T587" s="15">
        <v>2566718</v>
      </c>
      <c r="U587" s="14"/>
      <c r="V587" s="8" t="str">
        <f t="shared" si="9"/>
        <v>No</v>
      </c>
      <c r="W587" s="14"/>
      <c r="X587" s="5"/>
      <c r="Y587" s="14"/>
      <c r="Z587" s="5"/>
      <c r="AA587" s="27"/>
      <c r="AB587" s="5"/>
      <c r="AC587" s="14"/>
      <c r="AD587" s="5"/>
      <c r="AE587" s="7"/>
    </row>
    <row r="588" spans="1:31" s="54" customFormat="1">
      <c r="A588" s="16" t="s">
        <v>4623</v>
      </c>
      <c r="B588" s="16" t="s">
        <v>5364</v>
      </c>
      <c r="C588" s="17" t="s">
        <v>74</v>
      </c>
      <c r="D588" s="179">
        <v>9296</v>
      </c>
      <c r="E588" s="182">
        <v>90296</v>
      </c>
      <c r="F588" s="17" t="s">
        <v>68</v>
      </c>
      <c r="G588" s="17" t="s">
        <v>3846</v>
      </c>
      <c r="H588" s="18">
        <v>12150996</v>
      </c>
      <c r="I588" s="13">
        <v>28</v>
      </c>
      <c r="J588" s="14">
        <v>25492</v>
      </c>
      <c r="K588" s="14"/>
      <c r="L588" s="14">
        <v>0</v>
      </c>
      <c r="M588" s="14"/>
      <c r="N588" s="14">
        <v>376386</v>
      </c>
      <c r="O588" s="14"/>
      <c r="P588" s="14">
        <v>0</v>
      </c>
      <c r="Q588" s="14"/>
      <c r="R588" s="14">
        <v>0</v>
      </c>
      <c r="S588" s="14"/>
      <c r="T588" s="15">
        <v>401878</v>
      </c>
      <c r="U588" s="14"/>
      <c r="V588" s="8" t="str">
        <f t="shared" si="9"/>
        <v>No</v>
      </c>
      <c r="W588" s="14"/>
      <c r="X588" s="5"/>
      <c r="Y588" s="14"/>
      <c r="Z588" s="5"/>
      <c r="AA588" s="27"/>
      <c r="AB588" s="5"/>
      <c r="AC588" s="14"/>
      <c r="AD588" s="5"/>
      <c r="AE588" s="7"/>
    </row>
    <row r="589" spans="1:31" s="54" customFormat="1">
      <c r="A589" s="16" t="s">
        <v>165</v>
      </c>
      <c r="B589" s="16" t="s">
        <v>5365</v>
      </c>
      <c r="C589" s="17" t="s">
        <v>74</v>
      </c>
      <c r="D589" s="179">
        <v>9226</v>
      </c>
      <c r="E589" s="182">
        <v>90226</v>
      </c>
      <c r="F589" s="17" t="s">
        <v>72</v>
      </c>
      <c r="G589" s="17" t="s">
        <v>69</v>
      </c>
      <c r="H589" s="18">
        <v>107672</v>
      </c>
      <c r="I589" s="13">
        <v>28</v>
      </c>
      <c r="J589" s="14">
        <v>543191</v>
      </c>
      <c r="K589" s="14"/>
      <c r="L589" s="14">
        <v>0</v>
      </c>
      <c r="M589" s="14"/>
      <c r="N589" s="14">
        <v>0</v>
      </c>
      <c r="O589" s="14"/>
      <c r="P589" s="14">
        <v>1875655</v>
      </c>
      <c r="Q589" s="14"/>
      <c r="R589" s="14">
        <v>3697412</v>
      </c>
      <c r="S589" s="14"/>
      <c r="T589" s="15">
        <v>6116258</v>
      </c>
      <c r="U589" s="14"/>
      <c r="V589" s="8" t="str">
        <f t="shared" si="9"/>
        <v>No</v>
      </c>
      <c r="W589" s="14"/>
      <c r="X589" s="5"/>
      <c r="Y589" s="14"/>
      <c r="Z589" s="5"/>
      <c r="AA589" s="27"/>
      <c r="AB589" s="5"/>
      <c r="AC589" s="14"/>
      <c r="AD589" s="5"/>
      <c r="AE589" s="7"/>
    </row>
    <row r="590" spans="1:31" s="54" customFormat="1">
      <c r="A590" s="16" t="s">
        <v>1804</v>
      </c>
      <c r="B590" s="16" t="s">
        <v>5366</v>
      </c>
      <c r="C590" s="17" t="s">
        <v>139</v>
      </c>
      <c r="D590" s="179" t="s">
        <v>1805</v>
      </c>
      <c r="E590" s="182" t="s">
        <v>1806</v>
      </c>
      <c r="F590" s="17" t="s">
        <v>68</v>
      </c>
      <c r="G590" s="17" t="s">
        <v>108</v>
      </c>
      <c r="H590" s="18">
        <v>0</v>
      </c>
      <c r="I590" s="13">
        <v>28</v>
      </c>
      <c r="J590" s="14">
        <v>62593</v>
      </c>
      <c r="K590" s="14"/>
      <c r="L590" s="14">
        <v>0</v>
      </c>
      <c r="M590" s="14"/>
      <c r="N590" s="14">
        <v>926963</v>
      </c>
      <c r="O590" s="14"/>
      <c r="P590" s="14">
        <v>57279</v>
      </c>
      <c r="Q590" s="14"/>
      <c r="R590" s="14">
        <v>3336028</v>
      </c>
      <c r="S590" s="14"/>
      <c r="T590" s="15">
        <v>4382863</v>
      </c>
      <c r="U590" s="14"/>
      <c r="V590" s="8" t="str">
        <f t="shared" si="9"/>
        <v>No</v>
      </c>
      <c r="W590" s="14"/>
      <c r="X590" s="5"/>
      <c r="Y590" s="14"/>
      <c r="Z590" s="5"/>
      <c r="AA590" s="27"/>
      <c r="AB590" s="5"/>
      <c r="AC590" s="14"/>
      <c r="AD590" s="5"/>
      <c r="AE590" s="7"/>
    </row>
    <row r="591" spans="1:31" s="54" customFormat="1">
      <c r="A591" s="16" t="s">
        <v>6590</v>
      </c>
      <c r="B591" s="16" t="s">
        <v>5367</v>
      </c>
      <c r="C591" s="17" t="s">
        <v>36</v>
      </c>
      <c r="D591" s="179">
        <v>9191</v>
      </c>
      <c r="E591" s="182">
        <v>90191</v>
      </c>
      <c r="F591" s="17" t="s">
        <v>68</v>
      </c>
      <c r="G591" s="17" t="s">
        <v>3846</v>
      </c>
      <c r="H591" s="18">
        <v>843168</v>
      </c>
      <c r="I591" s="13">
        <v>28</v>
      </c>
      <c r="J591" s="14">
        <v>110310</v>
      </c>
      <c r="K591" s="14"/>
      <c r="L591" s="14">
        <v>0</v>
      </c>
      <c r="M591" s="14"/>
      <c r="N591" s="14">
        <v>1248433</v>
      </c>
      <c r="O591" s="14"/>
      <c r="P591" s="14">
        <v>0</v>
      </c>
      <c r="Q591" s="14"/>
      <c r="R591" s="14">
        <v>0</v>
      </c>
      <c r="S591" s="14"/>
      <c r="T591" s="15">
        <v>1358743</v>
      </c>
      <c r="U591" s="14"/>
      <c r="V591" s="8" t="str">
        <f t="shared" si="9"/>
        <v>No</v>
      </c>
      <c r="W591" s="14"/>
      <c r="X591" s="5"/>
      <c r="Y591" s="14"/>
      <c r="Z591" s="5"/>
      <c r="AA591" s="27"/>
      <c r="AB591" s="5"/>
      <c r="AC591" s="14"/>
      <c r="AD591" s="5"/>
      <c r="AE591" s="7"/>
    </row>
    <row r="592" spans="1:31" s="54" customFormat="1">
      <c r="A592" s="16" t="s">
        <v>6343</v>
      </c>
      <c r="B592" s="16" t="s">
        <v>5291</v>
      </c>
      <c r="C592" s="17" t="s">
        <v>166</v>
      </c>
      <c r="D592" s="179">
        <v>7019</v>
      </c>
      <c r="E592" s="182">
        <v>70019</v>
      </c>
      <c r="F592" s="17" t="s">
        <v>141</v>
      </c>
      <c r="G592" s="17" t="s">
        <v>69</v>
      </c>
      <c r="H592" s="18">
        <v>106621</v>
      </c>
      <c r="I592" s="13">
        <v>28</v>
      </c>
      <c r="J592" s="14">
        <v>2457455</v>
      </c>
      <c r="K592" s="14"/>
      <c r="L592" s="14">
        <v>0</v>
      </c>
      <c r="M592" s="14"/>
      <c r="N592" s="14">
        <v>0</v>
      </c>
      <c r="O592" s="14"/>
      <c r="P592" s="14">
        <v>786232</v>
      </c>
      <c r="Q592" s="14"/>
      <c r="R592" s="14">
        <v>652510</v>
      </c>
      <c r="S592" s="14"/>
      <c r="T592" s="15">
        <v>3896197</v>
      </c>
      <c r="U592" s="14"/>
      <c r="V592" s="8" t="str">
        <f t="shared" si="9"/>
        <v>No</v>
      </c>
      <c r="W592" s="14"/>
      <c r="X592" s="5"/>
      <c r="Y592" s="14"/>
      <c r="Z592" s="5"/>
      <c r="AA592" s="27"/>
      <c r="AB592" s="5"/>
      <c r="AC592" s="14"/>
      <c r="AD592" s="5"/>
      <c r="AE592" s="7"/>
    </row>
    <row r="593" spans="1:31" s="54" customFormat="1">
      <c r="A593" s="16" t="s">
        <v>261</v>
      </c>
      <c r="B593" s="16" t="s">
        <v>5368</v>
      </c>
      <c r="C593" s="17" t="s">
        <v>119</v>
      </c>
      <c r="D593" s="179" t="s">
        <v>262</v>
      </c>
      <c r="E593" s="182" t="s">
        <v>263</v>
      </c>
      <c r="F593" s="17" t="s">
        <v>72</v>
      </c>
      <c r="G593" s="17" t="s">
        <v>108</v>
      </c>
      <c r="H593" s="18">
        <v>0</v>
      </c>
      <c r="I593" s="13">
        <v>28</v>
      </c>
      <c r="J593" s="14">
        <v>346000</v>
      </c>
      <c r="K593" s="14"/>
      <c r="L593" s="14">
        <v>0</v>
      </c>
      <c r="M593" s="14"/>
      <c r="N593" s="14">
        <v>495591</v>
      </c>
      <c r="O593" s="14"/>
      <c r="P593" s="14">
        <v>1148728</v>
      </c>
      <c r="Q593" s="14"/>
      <c r="R593" s="14">
        <v>1096395</v>
      </c>
      <c r="S593" s="14"/>
      <c r="T593" s="15">
        <v>3086714</v>
      </c>
      <c r="U593" s="14"/>
      <c r="V593" s="8" t="str">
        <f t="shared" si="9"/>
        <v>No</v>
      </c>
      <c r="W593" s="14"/>
      <c r="X593" s="5"/>
      <c r="Y593" s="14"/>
      <c r="Z593" s="5"/>
      <c r="AA593" s="27"/>
      <c r="AB593" s="5"/>
      <c r="AC593" s="14"/>
      <c r="AD593" s="5"/>
      <c r="AE593" s="7"/>
    </row>
    <row r="594" spans="1:31" s="54" customFormat="1">
      <c r="A594" s="16" t="s">
        <v>4644</v>
      </c>
      <c r="B594" s="16" t="s">
        <v>150</v>
      </c>
      <c r="C594" s="17" t="s">
        <v>151</v>
      </c>
      <c r="D594" s="179">
        <v>3089</v>
      </c>
      <c r="E594" s="182">
        <v>30089</v>
      </c>
      <c r="F594" s="17" t="s">
        <v>72</v>
      </c>
      <c r="G594" s="17" t="s">
        <v>3846</v>
      </c>
      <c r="H594" s="18">
        <v>70350</v>
      </c>
      <c r="I594" s="13">
        <v>28</v>
      </c>
      <c r="J594" s="14">
        <v>271518</v>
      </c>
      <c r="K594" s="14"/>
      <c r="L594" s="14">
        <v>0</v>
      </c>
      <c r="M594" s="14"/>
      <c r="N594" s="14">
        <v>2267752</v>
      </c>
      <c r="O594" s="14"/>
      <c r="P594" s="14">
        <v>0</v>
      </c>
      <c r="Q594" s="14"/>
      <c r="R594" s="14">
        <v>3281154</v>
      </c>
      <c r="S594" s="14"/>
      <c r="T594" s="15">
        <v>5820424</v>
      </c>
      <c r="U594" s="14"/>
      <c r="V594" s="8" t="str">
        <f t="shared" si="9"/>
        <v>No</v>
      </c>
      <c r="W594" s="14"/>
      <c r="X594" s="5"/>
      <c r="Y594" s="14"/>
      <c r="Z594" s="5"/>
      <c r="AA594" s="27"/>
      <c r="AB594" s="5"/>
      <c r="AC594" s="14"/>
      <c r="AD594" s="5"/>
      <c r="AE594" s="7"/>
    </row>
    <row r="595" spans="1:31" s="54" customFormat="1">
      <c r="A595" s="16" t="s">
        <v>2185</v>
      </c>
      <c r="B595" s="16" t="s">
        <v>5369</v>
      </c>
      <c r="C595" s="17" t="s">
        <v>328</v>
      </c>
      <c r="D595" s="179" t="s">
        <v>2186</v>
      </c>
      <c r="E595" s="182" t="s">
        <v>2187</v>
      </c>
      <c r="F595" s="17" t="s">
        <v>68</v>
      </c>
      <c r="G595" s="17" t="s">
        <v>108</v>
      </c>
      <c r="H595" s="18">
        <v>0</v>
      </c>
      <c r="I595" s="13">
        <v>28</v>
      </c>
      <c r="J595" s="14">
        <v>8940</v>
      </c>
      <c r="K595" s="14"/>
      <c r="L595" s="14">
        <v>0</v>
      </c>
      <c r="M595" s="14"/>
      <c r="N595" s="14">
        <v>192110</v>
      </c>
      <c r="O595" s="14"/>
      <c r="P595" s="14">
        <v>1465732</v>
      </c>
      <c r="Q595" s="14"/>
      <c r="R595" s="14">
        <v>414200</v>
      </c>
      <c r="S595" s="14"/>
      <c r="T595" s="15">
        <v>2080982</v>
      </c>
      <c r="U595" s="14"/>
      <c r="V595" s="8" t="str">
        <f t="shared" si="9"/>
        <v>No</v>
      </c>
      <c r="W595" s="14"/>
      <c r="X595" s="5"/>
      <c r="Y595" s="14"/>
      <c r="Z595" s="5"/>
      <c r="AA595" s="27"/>
      <c r="AB595" s="5"/>
      <c r="AC595" s="14"/>
      <c r="AD595" s="5"/>
      <c r="AE595" s="7"/>
    </row>
    <row r="596" spans="1:31" s="54" customFormat="1">
      <c r="A596" s="16" t="s">
        <v>138</v>
      </c>
      <c r="B596" s="16" t="s">
        <v>5056</v>
      </c>
      <c r="C596" s="17" t="s">
        <v>88</v>
      </c>
      <c r="D596" s="179">
        <v>1086</v>
      </c>
      <c r="E596" s="182">
        <v>10086</v>
      </c>
      <c r="F596" s="17" t="s">
        <v>72</v>
      </c>
      <c r="G596" s="17" t="s">
        <v>69</v>
      </c>
      <c r="H596" s="18">
        <v>88087</v>
      </c>
      <c r="I596" s="13">
        <v>28</v>
      </c>
      <c r="J596" s="14">
        <v>702685</v>
      </c>
      <c r="K596" s="14"/>
      <c r="L596" s="14">
        <v>0</v>
      </c>
      <c r="M596" s="14"/>
      <c r="N596" s="14">
        <v>933736</v>
      </c>
      <c r="O596" s="14"/>
      <c r="P596" s="14">
        <v>53803</v>
      </c>
      <c r="Q596" s="14"/>
      <c r="R596" s="14">
        <v>4080981</v>
      </c>
      <c r="S596" s="14"/>
      <c r="T596" s="15">
        <v>5771205</v>
      </c>
      <c r="U596" s="14"/>
      <c r="V596" s="8" t="str">
        <f t="shared" si="9"/>
        <v>No</v>
      </c>
      <c r="W596" s="14"/>
      <c r="X596" s="5"/>
      <c r="Y596" s="14"/>
      <c r="Z596" s="5"/>
      <c r="AA596" s="27"/>
      <c r="AB596" s="5"/>
      <c r="AC596" s="14"/>
      <c r="AD596" s="5"/>
      <c r="AE596" s="7"/>
    </row>
    <row r="597" spans="1:31" s="54" customFormat="1">
      <c r="A597" s="16" t="s">
        <v>403</v>
      </c>
      <c r="B597" s="16" t="s">
        <v>404</v>
      </c>
      <c r="C597" s="17" t="s">
        <v>99</v>
      </c>
      <c r="D597" s="179" t="s">
        <v>405</v>
      </c>
      <c r="E597" s="182" t="s">
        <v>406</v>
      </c>
      <c r="F597" s="17" t="s">
        <v>68</v>
      </c>
      <c r="G597" s="17" t="s">
        <v>108</v>
      </c>
      <c r="H597" s="18">
        <v>0</v>
      </c>
      <c r="I597" s="13">
        <v>27</v>
      </c>
      <c r="J597" s="14">
        <v>825221</v>
      </c>
      <c r="K597" s="14"/>
      <c r="L597" s="14">
        <v>0</v>
      </c>
      <c r="M597" s="14"/>
      <c r="N597" s="14">
        <v>0</v>
      </c>
      <c r="O597" s="14"/>
      <c r="P597" s="14">
        <v>0</v>
      </c>
      <c r="Q597" s="14"/>
      <c r="R597" s="14">
        <v>702542</v>
      </c>
      <c r="S597" s="14"/>
      <c r="T597" s="15">
        <v>1527763</v>
      </c>
      <c r="U597" s="14"/>
      <c r="V597" s="8" t="str">
        <f t="shared" si="9"/>
        <v>No</v>
      </c>
      <c r="W597" s="14"/>
      <c r="X597" s="5"/>
      <c r="Y597" s="14"/>
      <c r="Z597" s="5"/>
      <c r="AA597" s="27"/>
      <c r="AB597" s="5"/>
      <c r="AC597" s="14"/>
      <c r="AD597" s="5"/>
      <c r="AE597" s="7"/>
    </row>
    <row r="598" spans="1:31" s="54" customFormat="1">
      <c r="A598" s="16" t="s">
        <v>6591</v>
      </c>
      <c r="B598" s="16" t="s">
        <v>5370</v>
      </c>
      <c r="C598" s="17" t="s">
        <v>51</v>
      </c>
      <c r="D598" s="179">
        <v>5171</v>
      </c>
      <c r="E598" s="182">
        <v>50171</v>
      </c>
      <c r="F598" s="17" t="s">
        <v>68</v>
      </c>
      <c r="G598" s="17" t="s">
        <v>3846</v>
      </c>
      <c r="H598" s="18">
        <v>54901</v>
      </c>
      <c r="I598" s="13">
        <v>27</v>
      </c>
      <c r="J598" s="14">
        <v>228806</v>
      </c>
      <c r="K598" s="14"/>
      <c r="L598" s="14">
        <v>0</v>
      </c>
      <c r="M598" s="14"/>
      <c r="N598" s="14">
        <v>133815</v>
      </c>
      <c r="O598" s="14"/>
      <c r="P598" s="14">
        <v>470557</v>
      </c>
      <c r="Q598" s="14"/>
      <c r="R598" s="14">
        <v>808900</v>
      </c>
      <c r="S598" s="14"/>
      <c r="T598" s="15">
        <v>1642078</v>
      </c>
      <c r="U598" s="14"/>
      <c r="V598" s="8" t="str">
        <f t="shared" si="9"/>
        <v>No</v>
      </c>
      <c r="W598" s="14"/>
      <c r="X598" s="5"/>
      <c r="Y598" s="14"/>
      <c r="Z598" s="5"/>
      <c r="AA598" s="27"/>
      <c r="AB598" s="5"/>
      <c r="AC598" s="14"/>
      <c r="AD598" s="5"/>
      <c r="AE598" s="7"/>
    </row>
    <row r="599" spans="1:31" s="54" customFormat="1">
      <c r="A599" s="16" t="s">
        <v>322</v>
      </c>
      <c r="B599" s="16" t="s">
        <v>323</v>
      </c>
      <c r="C599" s="17" t="s">
        <v>166</v>
      </c>
      <c r="D599" s="179">
        <v>7013</v>
      </c>
      <c r="E599" s="182">
        <v>70013</v>
      </c>
      <c r="F599" s="17" t="s">
        <v>72</v>
      </c>
      <c r="G599" s="17" t="s">
        <v>3846</v>
      </c>
      <c r="H599" s="18">
        <v>113418</v>
      </c>
      <c r="I599" s="13">
        <v>27</v>
      </c>
      <c r="J599" s="14">
        <v>565040</v>
      </c>
      <c r="K599" s="14"/>
      <c r="L599" s="14">
        <v>0</v>
      </c>
      <c r="M599" s="14"/>
      <c r="N599" s="14">
        <v>1279862</v>
      </c>
      <c r="O599" s="14"/>
      <c r="P599" s="14">
        <v>185441</v>
      </c>
      <c r="Q599" s="14"/>
      <c r="R599" s="14">
        <v>6755419</v>
      </c>
      <c r="S599" s="14"/>
      <c r="T599" s="15">
        <v>8785762</v>
      </c>
      <c r="U599" s="14"/>
      <c r="V599" s="8" t="str">
        <f t="shared" si="9"/>
        <v>No</v>
      </c>
      <c r="W599" s="14"/>
      <c r="X599" s="5"/>
      <c r="Y599" s="14"/>
      <c r="Z599" s="5"/>
      <c r="AA599" s="27"/>
      <c r="AB599" s="5"/>
      <c r="AC599" s="14"/>
      <c r="AD599" s="5"/>
      <c r="AE599" s="7"/>
    </row>
    <row r="600" spans="1:31" s="54" customFormat="1">
      <c r="A600" s="16" t="s">
        <v>4818</v>
      </c>
      <c r="B600" s="16" t="s">
        <v>1988</v>
      </c>
      <c r="C600" s="17" t="s">
        <v>121</v>
      </c>
      <c r="D600" s="179" t="s">
        <v>1997</v>
      </c>
      <c r="E600" s="182" t="s">
        <v>1998</v>
      </c>
      <c r="F600" s="17" t="s">
        <v>89</v>
      </c>
      <c r="G600" s="17" t="s">
        <v>108</v>
      </c>
      <c r="H600" s="18">
        <v>0</v>
      </c>
      <c r="I600" s="13">
        <v>27</v>
      </c>
      <c r="J600" s="14">
        <v>203971</v>
      </c>
      <c r="K600" s="14"/>
      <c r="L600" s="14">
        <v>0</v>
      </c>
      <c r="M600" s="14"/>
      <c r="N600" s="14">
        <v>0</v>
      </c>
      <c r="O600" s="14"/>
      <c r="P600" s="14">
        <v>0</v>
      </c>
      <c r="Q600" s="14"/>
      <c r="R600" s="14">
        <v>40079</v>
      </c>
      <c r="S600" s="14"/>
      <c r="T600" s="15">
        <v>244050</v>
      </c>
      <c r="U600" s="14"/>
      <c r="V600" s="8" t="str">
        <f t="shared" si="9"/>
        <v>No</v>
      </c>
      <c r="W600" s="14"/>
      <c r="X600" s="5"/>
      <c r="Y600" s="14"/>
      <c r="Z600" s="5"/>
      <c r="AA600" s="27"/>
      <c r="AB600" s="5"/>
      <c r="AC600" s="14"/>
      <c r="AD600" s="5"/>
      <c r="AE600" s="7"/>
    </row>
    <row r="601" spans="1:31" s="54" customFormat="1">
      <c r="A601" s="16" t="s">
        <v>4618</v>
      </c>
      <c r="B601" s="16" t="s">
        <v>5371</v>
      </c>
      <c r="C601" s="17" t="s">
        <v>152</v>
      </c>
      <c r="D601" s="179">
        <v>4205</v>
      </c>
      <c r="E601" s="182">
        <v>40205</v>
      </c>
      <c r="F601" s="17" t="s">
        <v>68</v>
      </c>
      <c r="G601" s="17" t="s">
        <v>3846</v>
      </c>
      <c r="H601" s="18">
        <v>1249442</v>
      </c>
      <c r="I601" s="13">
        <v>27</v>
      </c>
      <c r="J601" s="14">
        <v>1101721</v>
      </c>
      <c r="K601" s="14"/>
      <c r="L601" s="14">
        <v>0</v>
      </c>
      <c r="M601" s="14"/>
      <c r="N601" s="14">
        <v>0</v>
      </c>
      <c r="O601" s="14"/>
      <c r="P601" s="14">
        <v>287599</v>
      </c>
      <c r="Q601" s="14"/>
      <c r="R601" s="14">
        <v>562676</v>
      </c>
      <c r="S601" s="14"/>
      <c r="T601" s="15">
        <v>1951996</v>
      </c>
      <c r="U601" s="14"/>
      <c r="V601" s="8" t="str">
        <f t="shared" si="9"/>
        <v>No</v>
      </c>
      <c r="W601" s="14"/>
      <c r="X601" s="5"/>
      <c r="Y601" s="14"/>
      <c r="Z601" s="5"/>
      <c r="AA601" s="27"/>
      <c r="AB601" s="5"/>
      <c r="AC601" s="14"/>
      <c r="AD601" s="5"/>
      <c r="AE601" s="7"/>
    </row>
    <row r="602" spans="1:31" s="54" customFormat="1">
      <c r="A602" s="16" t="s">
        <v>115</v>
      </c>
      <c r="B602" s="16" t="s">
        <v>5372</v>
      </c>
      <c r="C602" s="17" t="s">
        <v>74</v>
      </c>
      <c r="D602" s="179">
        <v>9243</v>
      </c>
      <c r="E602" s="182">
        <v>90243</v>
      </c>
      <c r="F602" s="17" t="s">
        <v>116</v>
      </c>
      <c r="G602" s="17" t="s">
        <v>3846</v>
      </c>
      <c r="H602" s="18">
        <v>195861</v>
      </c>
      <c r="I602" s="13">
        <v>27</v>
      </c>
      <c r="J602" s="14">
        <v>1133530</v>
      </c>
      <c r="K602" s="14"/>
      <c r="L602" s="14">
        <v>0</v>
      </c>
      <c r="M602" s="14"/>
      <c r="N602" s="14">
        <v>1278374</v>
      </c>
      <c r="O602" s="14"/>
      <c r="P602" s="14">
        <v>97589</v>
      </c>
      <c r="Q602" s="14"/>
      <c r="R602" s="14">
        <v>0</v>
      </c>
      <c r="S602" s="14"/>
      <c r="T602" s="15">
        <v>2509493</v>
      </c>
      <c r="U602" s="14"/>
      <c r="V602" s="8" t="str">
        <f t="shared" si="9"/>
        <v>No</v>
      </c>
      <c r="W602" s="14"/>
      <c r="X602" s="5"/>
      <c r="Y602" s="14"/>
      <c r="Z602" s="5"/>
      <c r="AA602" s="27"/>
      <c r="AB602" s="5"/>
      <c r="AC602" s="14"/>
      <c r="AD602" s="5"/>
      <c r="AE602" s="7"/>
    </row>
    <row r="603" spans="1:31" s="54" customFormat="1">
      <c r="A603" s="16" t="s">
        <v>1587</v>
      </c>
      <c r="B603" s="16" t="s">
        <v>1010</v>
      </c>
      <c r="C603" s="17" t="s">
        <v>288</v>
      </c>
      <c r="D603" s="179" t="s">
        <v>1588</v>
      </c>
      <c r="E603" s="182" t="s">
        <v>1589</v>
      </c>
      <c r="F603" s="17" t="s">
        <v>68</v>
      </c>
      <c r="G603" s="17" t="s">
        <v>108</v>
      </c>
      <c r="H603" s="18">
        <v>0</v>
      </c>
      <c r="I603" s="13">
        <v>27</v>
      </c>
      <c r="J603" s="14">
        <v>388936</v>
      </c>
      <c r="K603" s="14"/>
      <c r="L603" s="14">
        <v>0</v>
      </c>
      <c r="M603" s="14"/>
      <c r="N603" s="14">
        <v>33864</v>
      </c>
      <c r="O603" s="14"/>
      <c r="P603" s="14">
        <v>458732</v>
      </c>
      <c r="Q603" s="14"/>
      <c r="R603" s="14">
        <v>1786792</v>
      </c>
      <c r="S603" s="14"/>
      <c r="T603" s="15">
        <v>2668324</v>
      </c>
      <c r="U603" s="14"/>
      <c r="V603" s="8" t="str">
        <f t="shared" si="9"/>
        <v>No</v>
      </c>
      <c r="W603" s="14"/>
      <c r="X603" s="5"/>
      <c r="Y603" s="14"/>
      <c r="Z603" s="5"/>
      <c r="AA603" s="27"/>
      <c r="AB603" s="5"/>
      <c r="AC603" s="14"/>
      <c r="AD603" s="5"/>
      <c r="AE603" s="7"/>
    </row>
    <row r="604" spans="1:31" s="54" customFormat="1">
      <c r="A604" s="16" t="s">
        <v>6592</v>
      </c>
      <c r="B604" s="16" t="s">
        <v>5373</v>
      </c>
      <c r="C604" s="17" t="s">
        <v>88</v>
      </c>
      <c r="D604" s="179">
        <v>1122</v>
      </c>
      <c r="E604" s="182">
        <v>10122</v>
      </c>
      <c r="F604" s="17" t="s">
        <v>89</v>
      </c>
      <c r="G604" s="17" t="s">
        <v>3846</v>
      </c>
      <c r="H604" s="18">
        <v>88200</v>
      </c>
      <c r="I604" s="13">
        <v>27</v>
      </c>
      <c r="J604" s="14">
        <v>4024580</v>
      </c>
      <c r="K604" s="14"/>
      <c r="L604" s="14">
        <v>0</v>
      </c>
      <c r="M604" s="14"/>
      <c r="N604" s="14">
        <v>0</v>
      </c>
      <c r="O604" s="14"/>
      <c r="P604" s="14">
        <v>0</v>
      </c>
      <c r="Q604" s="14"/>
      <c r="R604" s="14">
        <v>3516967</v>
      </c>
      <c r="S604" s="14"/>
      <c r="T604" s="15">
        <v>7541547</v>
      </c>
      <c r="U604" s="14"/>
      <c r="V604" s="8" t="str">
        <f t="shared" si="9"/>
        <v>No</v>
      </c>
      <c r="W604" s="14"/>
      <c r="X604" s="5"/>
      <c r="Y604" s="14"/>
      <c r="Z604" s="5"/>
      <c r="AA604" s="27"/>
      <c r="AB604" s="5"/>
      <c r="AC604" s="14"/>
      <c r="AD604" s="5"/>
      <c r="AE604" s="7"/>
    </row>
    <row r="605" spans="1:31" s="54" customFormat="1">
      <c r="A605" s="16" t="s">
        <v>1073</v>
      </c>
      <c r="B605" s="16" t="s">
        <v>5114</v>
      </c>
      <c r="C605" s="17" t="s">
        <v>174</v>
      </c>
      <c r="D605" s="179" t="s">
        <v>1074</v>
      </c>
      <c r="E605" s="182" t="s">
        <v>1075</v>
      </c>
      <c r="F605" s="17" t="s">
        <v>72</v>
      </c>
      <c r="G605" s="17" t="s">
        <v>108</v>
      </c>
      <c r="H605" s="18">
        <v>0</v>
      </c>
      <c r="I605" s="13">
        <v>27</v>
      </c>
      <c r="J605" s="14">
        <v>588725</v>
      </c>
      <c r="K605" s="14"/>
      <c r="L605" s="14">
        <v>0</v>
      </c>
      <c r="M605" s="14"/>
      <c r="N605" s="14">
        <v>122253</v>
      </c>
      <c r="O605" s="14"/>
      <c r="P605" s="14">
        <v>276736</v>
      </c>
      <c r="Q605" s="14"/>
      <c r="R605" s="14">
        <v>857144</v>
      </c>
      <c r="S605" s="14"/>
      <c r="T605" s="15">
        <v>1844858</v>
      </c>
      <c r="U605" s="14"/>
      <c r="V605" s="8" t="str">
        <f t="shared" si="9"/>
        <v>No</v>
      </c>
      <c r="W605" s="14"/>
      <c r="X605" s="5"/>
      <c r="Y605" s="14"/>
      <c r="Z605" s="5"/>
      <c r="AA605" s="27"/>
      <c r="AB605" s="5"/>
      <c r="AC605" s="14"/>
      <c r="AD605" s="5"/>
      <c r="AE605" s="7"/>
    </row>
    <row r="606" spans="1:31" s="54" customFormat="1">
      <c r="A606" s="16" t="s">
        <v>4816</v>
      </c>
      <c r="B606" s="16" t="s">
        <v>5312</v>
      </c>
      <c r="C606" s="17" t="s">
        <v>182</v>
      </c>
      <c r="D606" s="179"/>
      <c r="E606" s="182" t="s">
        <v>4817</v>
      </c>
      <c r="F606" s="17" t="s">
        <v>761</v>
      </c>
      <c r="G606" s="17" t="s">
        <v>108</v>
      </c>
      <c r="H606" s="18">
        <v>0</v>
      </c>
      <c r="I606" s="13">
        <v>27</v>
      </c>
      <c r="J606" s="14">
        <v>2365730</v>
      </c>
      <c r="K606" s="14"/>
      <c r="L606" s="14">
        <v>0</v>
      </c>
      <c r="M606" s="14"/>
      <c r="N606" s="14">
        <v>0</v>
      </c>
      <c r="O606" s="14"/>
      <c r="P606" s="14">
        <v>0</v>
      </c>
      <c r="Q606" s="14"/>
      <c r="R606" s="14">
        <v>0</v>
      </c>
      <c r="S606" s="14"/>
      <c r="T606" s="15">
        <v>2365730</v>
      </c>
      <c r="U606" s="14"/>
      <c r="V606" s="8" t="str">
        <f t="shared" si="9"/>
        <v>No</v>
      </c>
      <c r="W606" s="14"/>
      <c r="X606" s="5"/>
      <c r="Y606" s="14"/>
      <c r="Z606" s="5"/>
      <c r="AA606" s="27"/>
      <c r="AB606" s="5"/>
      <c r="AC606" s="14"/>
      <c r="AD606" s="5"/>
      <c r="AE606" s="7"/>
    </row>
    <row r="607" spans="1:31" s="54" customFormat="1">
      <c r="A607" s="16" t="s">
        <v>145</v>
      </c>
      <c r="B607" s="16" t="s">
        <v>5150</v>
      </c>
      <c r="C607" s="17" t="s">
        <v>88</v>
      </c>
      <c r="D607" s="179">
        <v>1002</v>
      </c>
      <c r="E607" s="182">
        <v>10002</v>
      </c>
      <c r="F607" s="17" t="s">
        <v>72</v>
      </c>
      <c r="G607" s="17" t="s">
        <v>3846</v>
      </c>
      <c r="H607" s="18">
        <v>158377</v>
      </c>
      <c r="I607" s="13">
        <v>27</v>
      </c>
      <c r="J607" s="14">
        <v>540026</v>
      </c>
      <c r="K607" s="14"/>
      <c r="L607" s="14">
        <v>0</v>
      </c>
      <c r="M607" s="14"/>
      <c r="N607" s="14">
        <v>874987</v>
      </c>
      <c r="O607" s="14"/>
      <c r="P607" s="14">
        <v>43477</v>
      </c>
      <c r="Q607" s="14"/>
      <c r="R607" s="14">
        <v>3687109</v>
      </c>
      <c r="S607" s="14"/>
      <c r="T607" s="15">
        <v>5145599</v>
      </c>
      <c r="U607" s="14"/>
      <c r="V607" s="8" t="str">
        <f t="shared" si="9"/>
        <v>No</v>
      </c>
      <c r="W607" s="14"/>
      <c r="X607" s="5"/>
      <c r="Y607" s="14"/>
      <c r="Z607" s="5"/>
      <c r="AA607" s="27"/>
      <c r="AB607" s="5"/>
      <c r="AC607" s="14"/>
      <c r="AD607" s="5"/>
      <c r="AE607" s="7"/>
    </row>
    <row r="608" spans="1:31" s="54" customFormat="1">
      <c r="A608" s="16" t="s">
        <v>266</v>
      </c>
      <c r="B608" s="16" t="s">
        <v>267</v>
      </c>
      <c r="C608" s="17" t="s">
        <v>82</v>
      </c>
      <c r="D608" s="179">
        <v>4174</v>
      </c>
      <c r="E608" s="182">
        <v>40174</v>
      </c>
      <c r="F608" s="17" t="s">
        <v>68</v>
      </c>
      <c r="G608" s="17" t="s">
        <v>3846</v>
      </c>
      <c r="H608" s="18">
        <v>90899</v>
      </c>
      <c r="I608" s="13">
        <v>27</v>
      </c>
      <c r="J608" s="14">
        <v>30443</v>
      </c>
      <c r="K608" s="14"/>
      <c r="L608" s="14">
        <v>0</v>
      </c>
      <c r="M608" s="14"/>
      <c r="N608" s="14">
        <v>107076</v>
      </c>
      <c r="O608" s="14"/>
      <c r="P608" s="14">
        <v>0</v>
      </c>
      <c r="Q608" s="14"/>
      <c r="R608" s="14">
        <v>597559</v>
      </c>
      <c r="S608" s="14"/>
      <c r="T608" s="15">
        <v>735078</v>
      </c>
      <c r="U608" s="14"/>
      <c r="V608" s="8" t="str">
        <f t="shared" si="9"/>
        <v>No</v>
      </c>
      <c r="W608" s="14"/>
      <c r="X608" s="5"/>
      <c r="Y608" s="14"/>
      <c r="Z608" s="5"/>
      <c r="AA608" s="27"/>
      <c r="AB608" s="5"/>
      <c r="AC608" s="14"/>
      <c r="AD608" s="5"/>
      <c r="AE608" s="7"/>
    </row>
    <row r="609" spans="1:31" s="54" customFormat="1">
      <c r="A609" s="16" t="s">
        <v>634</v>
      </c>
      <c r="B609" s="16" t="s">
        <v>635</v>
      </c>
      <c r="C609" s="17" t="s">
        <v>74</v>
      </c>
      <c r="D609" s="179">
        <v>9093</v>
      </c>
      <c r="E609" s="182">
        <v>90093</v>
      </c>
      <c r="F609" s="17" t="s">
        <v>72</v>
      </c>
      <c r="G609" s="17" t="s">
        <v>69</v>
      </c>
      <c r="H609" s="18">
        <v>117731</v>
      </c>
      <c r="I609" s="13">
        <v>27</v>
      </c>
      <c r="J609" s="14">
        <v>885784</v>
      </c>
      <c r="K609" s="14"/>
      <c r="L609" s="14">
        <v>0</v>
      </c>
      <c r="M609" s="14"/>
      <c r="N609" s="14">
        <v>0</v>
      </c>
      <c r="O609" s="14"/>
      <c r="P609" s="14">
        <v>3159210</v>
      </c>
      <c r="Q609" s="14"/>
      <c r="R609" s="14">
        <v>1890938</v>
      </c>
      <c r="S609" s="14"/>
      <c r="T609" s="15">
        <v>5935932</v>
      </c>
      <c r="U609" s="14"/>
      <c r="V609" s="8" t="str">
        <f t="shared" si="9"/>
        <v>No</v>
      </c>
      <c r="W609" s="14"/>
      <c r="X609" s="5"/>
      <c r="Y609" s="14"/>
      <c r="Z609" s="5"/>
      <c r="AA609" s="27"/>
      <c r="AB609" s="5"/>
      <c r="AC609" s="14"/>
      <c r="AD609" s="5"/>
      <c r="AE609" s="7"/>
    </row>
    <row r="610" spans="1:31" s="54" customFormat="1">
      <c r="A610" s="16" t="s">
        <v>4628</v>
      </c>
      <c r="B610" s="16" t="s">
        <v>5374</v>
      </c>
      <c r="C610" s="17" t="s">
        <v>328</v>
      </c>
      <c r="D610" s="179" t="s">
        <v>2177</v>
      </c>
      <c r="E610" s="182" t="s">
        <v>2178</v>
      </c>
      <c r="F610" s="17" t="s">
        <v>68</v>
      </c>
      <c r="G610" s="17" t="s">
        <v>108</v>
      </c>
      <c r="H610" s="18">
        <v>0</v>
      </c>
      <c r="I610" s="13">
        <v>27</v>
      </c>
      <c r="J610" s="14">
        <v>32185</v>
      </c>
      <c r="K610" s="14"/>
      <c r="L610" s="14">
        <v>0</v>
      </c>
      <c r="M610" s="14"/>
      <c r="N610" s="14">
        <v>117581</v>
      </c>
      <c r="O610" s="14"/>
      <c r="P610" s="14">
        <v>1232109</v>
      </c>
      <c r="Q610" s="14"/>
      <c r="R610" s="14">
        <v>363714</v>
      </c>
      <c r="S610" s="14"/>
      <c r="T610" s="15">
        <v>1745589</v>
      </c>
      <c r="U610" s="14"/>
      <c r="V610" s="8" t="str">
        <f t="shared" si="9"/>
        <v>No</v>
      </c>
      <c r="W610" s="14"/>
      <c r="X610" s="5"/>
      <c r="Y610" s="14"/>
      <c r="Z610" s="5"/>
      <c r="AA610" s="27"/>
      <c r="AB610" s="5"/>
      <c r="AC610" s="14"/>
      <c r="AD610" s="5"/>
      <c r="AE610" s="7"/>
    </row>
    <row r="611" spans="1:31" s="54" customFormat="1">
      <c r="A611" s="16" t="s">
        <v>6344</v>
      </c>
      <c r="B611" s="16" t="s">
        <v>92</v>
      </c>
      <c r="C611" s="17" t="s">
        <v>93</v>
      </c>
      <c r="D611" s="179">
        <v>6108</v>
      </c>
      <c r="E611" s="182">
        <v>60108</v>
      </c>
      <c r="F611" s="17" t="s">
        <v>68</v>
      </c>
      <c r="G611" s="17" t="s">
        <v>3846</v>
      </c>
      <c r="H611" s="18">
        <v>4944332</v>
      </c>
      <c r="I611" s="13">
        <v>27</v>
      </c>
      <c r="J611" s="14">
        <v>705389</v>
      </c>
      <c r="K611" s="14"/>
      <c r="L611" s="14">
        <v>0</v>
      </c>
      <c r="M611" s="14"/>
      <c r="N611" s="14">
        <v>960107</v>
      </c>
      <c r="O611" s="14"/>
      <c r="P611" s="14">
        <v>169012</v>
      </c>
      <c r="Q611" s="14"/>
      <c r="R611" s="14">
        <v>3997560</v>
      </c>
      <c r="S611" s="14"/>
      <c r="T611" s="15">
        <v>5832068</v>
      </c>
      <c r="U611" s="14"/>
      <c r="V611" s="8" t="str">
        <f t="shared" si="9"/>
        <v>No</v>
      </c>
      <c r="W611" s="14"/>
      <c r="X611" s="5"/>
      <c r="Y611" s="14"/>
      <c r="Z611" s="5"/>
      <c r="AA611" s="27"/>
      <c r="AB611" s="5"/>
      <c r="AC611" s="14"/>
      <c r="AD611" s="5"/>
      <c r="AE611" s="7"/>
    </row>
    <row r="612" spans="1:31" s="54" customFormat="1">
      <c r="A612" s="16" t="s">
        <v>2213</v>
      </c>
      <c r="B612" s="16" t="s">
        <v>5375</v>
      </c>
      <c r="C612" s="17" t="s">
        <v>328</v>
      </c>
      <c r="D612" s="179">
        <v>5215</v>
      </c>
      <c r="E612" s="182">
        <v>50215</v>
      </c>
      <c r="F612" s="17" t="s">
        <v>116</v>
      </c>
      <c r="G612" s="17" t="s">
        <v>3846</v>
      </c>
      <c r="H612" s="18">
        <v>68545</v>
      </c>
      <c r="I612" s="13">
        <v>27</v>
      </c>
      <c r="J612" s="14">
        <v>155909</v>
      </c>
      <c r="K612" s="14"/>
      <c r="L612" s="14">
        <v>0</v>
      </c>
      <c r="M612" s="14"/>
      <c r="N612" s="14">
        <v>9437</v>
      </c>
      <c r="O612" s="14"/>
      <c r="P612" s="14">
        <v>2179649</v>
      </c>
      <c r="Q612" s="14"/>
      <c r="R612" s="14">
        <v>1281630</v>
      </c>
      <c r="S612" s="14"/>
      <c r="T612" s="15">
        <v>3626625</v>
      </c>
      <c r="U612" s="14"/>
      <c r="V612" s="8" t="str">
        <f t="shared" si="9"/>
        <v>No</v>
      </c>
      <c r="W612" s="14"/>
      <c r="X612" s="5"/>
      <c r="Y612" s="14"/>
      <c r="Z612" s="5"/>
      <c r="AA612" s="27"/>
      <c r="AB612" s="5"/>
      <c r="AC612" s="14"/>
      <c r="AD612" s="5"/>
      <c r="AE612" s="7"/>
    </row>
    <row r="613" spans="1:31" s="54" customFormat="1">
      <c r="A613" s="16" t="s">
        <v>1024</v>
      </c>
      <c r="B613" s="16" t="s">
        <v>1025</v>
      </c>
      <c r="C613" s="17" t="s">
        <v>124</v>
      </c>
      <c r="D613" s="179" t="s">
        <v>1026</v>
      </c>
      <c r="E613" s="182" t="s">
        <v>1027</v>
      </c>
      <c r="F613" s="17" t="s">
        <v>72</v>
      </c>
      <c r="G613" s="17" t="s">
        <v>108</v>
      </c>
      <c r="H613" s="18">
        <v>0</v>
      </c>
      <c r="I613" s="13">
        <v>27</v>
      </c>
      <c r="J613" s="14">
        <v>288031</v>
      </c>
      <c r="K613" s="14"/>
      <c r="L613" s="14">
        <v>0</v>
      </c>
      <c r="M613" s="14"/>
      <c r="N613" s="14">
        <v>241743</v>
      </c>
      <c r="O613" s="14"/>
      <c r="P613" s="14">
        <v>716369</v>
      </c>
      <c r="Q613" s="14"/>
      <c r="R613" s="14">
        <v>700955</v>
      </c>
      <c r="S613" s="14"/>
      <c r="T613" s="15">
        <v>1947098</v>
      </c>
      <c r="U613" s="14"/>
      <c r="V613" s="8" t="str">
        <f t="shared" si="9"/>
        <v>No</v>
      </c>
      <c r="W613" s="14"/>
      <c r="X613" s="5"/>
      <c r="Y613" s="14"/>
      <c r="Z613" s="5"/>
      <c r="AA613" s="27"/>
      <c r="AB613" s="5"/>
      <c r="AC613" s="14"/>
      <c r="AD613" s="5"/>
      <c r="AE613" s="7"/>
    </row>
    <row r="614" spans="1:31" s="54" customFormat="1">
      <c r="A614" s="16" t="s">
        <v>1165</v>
      </c>
      <c r="B614" s="16" t="s">
        <v>323</v>
      </c>
      <c r="C614" s="17" t="s">
        <v>166</v>
      </c>
      <c r="D614" s="179" t="s">
        <v>1166</v>
      </c>
      <c r="E614" s="182" t="s">
        <v>1167</v>
      </c>
      <c r="F614" s="17" t="s">
        <v>72</v>
      </c>
      <c r="G614" s="17" t="s">
        <v>108</v>
      </c>
      <c r="H614" s="18">
        <v>0</v>
      </c>
      <c r="I614" s="13">
        <v>27</v>
      </c>
      <c r="J614" s="14">
        <v>419463</v>
      </c>
      <c r="K614" s="14"/>
      <c r="L614" s="14">
        <v>0</v>
      </c>
      <c r="M614" s="14"/>
      <c r="N614" s="14">
        <v>12372</v>
      </c>
      <c r="O614" s="14"/>
      <c r="P614" s="14">
        <v>340617</v>
      </c>
      <c r="Q614" s="14"/>
      <c r="R614" s="14">
        <v>729359</v>
      </c>
      <c r="S614" s="14"/>
      <c r="T614" s="15">
        <v>1501811</v>
      </c>
      <c r="U614" s="14"/>
      <c r="V614" s="8" t="str">
        <f t="shared" si="9"/>
        <v>No</v>
      </c>
      <c r="W614" s="14"/>
      <c r="X614" s="5"/>
      <c r="Y614" s="14"/>
      <c r="Z614" s="5"/>
      <c r="AA614" s="27"/>
      <c r="AB614" s="5"/>
      <c r="AC614" s="14"/>
      <c r="AD614" s="5"/>
      <c r="AE614" s="7"/>
    </row>
    <row r="615" spans="1:31" s="54" customFormat="1">
      <c r="A615" s="16" t="s">
        <v>330</v>
      </c>
      <c r="B615" s="16" t="s">
        <v>5105</v>
      </c>
      <c r="C615" s="17" t="s">
        <v>152</v>
      </c>
      <c r="D615" s="179">
        <v>4225</v>
      </c>
      <c r="E615" s="182">
        <v>40225</v>
      </c>
      <c r="F615" s="17" t="s">
        <v>72</v>
      </c>
      <c r="G615" s="17" t="s">
        <v>3846</v>
      </c>
      <c r="H615" s="18">
        <v>119911</v>
      </c>
      <c r="I615" s="13">
        <v>27</v>
      </c>
      <c r="J615" s="14">
        <v>56074</v>
      </c>
      <c r="K615" s="14"/>
      <c r="L615" s="14">
        <v>0</v>
      </c>
      <c r="M615" s="14"/>
      <c r="N615" s="14">
        <v>539483</v>
      </c>
      <c r="O615" s="14"/>
      <c r="P615" s="14">
        <v>234524</v>
      </c>
      <c r="Q615" s="14"/>
      <c r="R615" s="14">
        <v>791429</v>
      </c>
      <c r="S615" s="14"/>
      <c r="T615" s="15">
        <v>1621510</v>
      </c>
      <c r="U615" s="14"/>
      <c r="V615" s="8" t="str">
        <f t="shared" si="9"/>
        <v>No</v>
      </c>
      <c r="W615" s="14"/>
      <c r="X615" s="5"/>
      <c r="Y615" s="14"/>
      <c r="Z615" s="5"/>
      <c r="AA615" s="27"/>
      <c r="AB615" s="5"/>
      <c r="AC615" s="14"/>
      <c r="AD615" s="5"/>
      <c r="AE615" s="7"/>
    </row>
    <row r="616" spans="1:31" s="54" customFormat="1">
      <c r="A616" s="16" t="s">
        <v>6345</v>
      </c>
      <c r="B616" s="16" t="s">
        <v>5376</v>
      </c>
      <c r="C616" s="17" t="s">
        <v>67</v>
      </c>
      <c r="D616" s="179" t="s">
        <v>376</v>
      </c>
      <c r="E616" s="182" t="s">
        <v>377</v>
      </c>
      <c r="F616" s="17" t="s">
        <v>68</v>
      </c>
      <c r="G616" s="17" t="s">
        <v>108</v>
      </c>
      <c r="H616" s="18">
        <v>0</v>
      </c>
      <c r="I616" s="13">
        <v>27</v>
      </c>
      <c r="J616" s="14">
        <v>362780</v>
      </c>
      <c r="K616" s="14"/>
      <c r="L616" s="14">
        <v>0</v>
      </c>
      <c r="M616" s="14"/>
      <c r="N616" s="14">
        <v>393873</v>
      </c>
      <c r="O616" s="14"/>
      <c r="P616" s="14">
        <v>790968</v>
      </c>
      <c r="Q616" s="14"/>
      <c r="R616" s="14">
        <v>669194</v>
      </c>
      <c r="S616" s="14"/>
      <c r="T616" s="15">
        <v>2216815</v>
      </c>
      <c r="U616" s="14"/>
      <c r="V616" s="8" t="str">
        <f t="shared" si="9"/>
        <v>No</v>
      </c>
      <c r="W616" s="14"/>
      <c r="X616" s="5"/>
      <c r="Y616" s="14"/>
      <c r="Z616" s="5"/>
      <c r="AA616" s="27"/>
      <c r="AB616" s="5"/>
      <c r="AC616" s="14"/>
      <c r="AD616" s="5"/>
      <c r="AE616" s="7"/>
    </row>
    <row r="617" spans="1:31" s="54" customFormat="1">
      <c r="A617" s="16" t="s">
        <v>4819</v>
      </c>
      <c r="B617" s="16" t="s">
        <v>4820</v>
      </c>
      <c r="C617" s="17" t="s">
        <v>285</v>
      </c>
      <c r="D617" s="179"/>
      <c r="E617" s="182" t="s">
        <v>4821</v>
      </c>
      <c r="F617" s="17" t="s">
        <v>68</v>
      </c>
      <c r="G617" s="17" t="s">
        <v>108</v>
      </c>
      <c r="H617" s="18">
        <v>0</v>
      </c>
      <c r="I617" s="13">
        <v>27</v>
      </c>
      <c r="J617" s="14">
        <v>0</v>
      </c>
      <c r="K617" s="14"/>
      <c r="L617" s="14">
        <v>0</v>
      </c>
      <c r="M617" s="14"/>
      <c r="N617" s="14">
        <v>3543959</v>
      </c>
      <c r="O617" s="14"/>
      <c r="P617" s="14">
        <v>0</v>
      </c>
      <c r="Q617" s="14"/>
      <c r="R617" s="14">
        <v>1507242</v>
      </c>
      <c r="S617" s="14"/>
      <c r="T617" s="15">
        <v>5051201</v>
      </c>
      <c r="U617" s="14"/>
      <c r="V617" s="8" t="str">
        <f t="shared" si="9"/>
        <v>No</v>
      </c>
      <c r="W617" s="14"/>
      <c r="X617" s="5"/>
      <c r="Y617" s="14"/>
      <c r="Z617" s="5"/>
      <c r="AA617" s="27"/>
      <c r="AB617" s="5"/>
      <c r="AC617" s="14"/>
      <c r="AD617" s="5"/>
      <c r="AE617" s="7"/>
    </row>
    <row r="618" spans="1:31" s="54" customFormat="1">
      <c r="A618" s="16" t="s">
        <v>6346</v>
      </c>
      <c r="B618" s="16" t="s">
        <v>356</v>
      </c>
      <c r="C618" s="17" t="s">
        <v>139</v>
      </c>
      <c r="D618" s="179">
        <v>4015</v>
      </c>
      <c r="E618" s="182">
        <v>40015</v>
      </c>
      <c r="F618" s="17" t="s">
        <v>68</v>
      </c>
      <c r="G618" s="17" t="s">
        <v>69</v>
      </c>
      <c r="H618" s="18">
        <v>351478</v>
      </c>
      <c r="I618" s="13">
        <v>27</v>
      </c>
      <c r="J618" s="14">
        <v>272145</v>
      </c>
      <c r="K618" s="14"/>
      <c r="L618" s="14">
        <v>0</v>
      </c>
      <c r="M618" s="14"/>
      <c r="N618" s="14">
        <v>5486539</v>
      </c>
      <c r="O618" s="14"/>
      <c r="P618" s="14">
        <v>480000</v>
      </c>
      <c r="Q618" s="14"/>
      <c r="R618" s="14">
        <v>2184113</v>
      </c>
      <c r="S618" s="14"/>
      <c r="T618" s="15">
        <v>8422797</v>
      </c>
      <c r="U618" s="14"/>
      <c r="V618" s="8" t="str">
        <f t="shared" si="9"/>
        <v>No</v>
      </c>
      <c r="W618" s="14"/>
      <c r="X618" s="5"/>
      <c r="Y618" s="14"/>
      <c r="Z618" s="5"/>
      <c r="AA618" s="27"/>
      <c r="AB618" s="5"/>
      <c r="AC618" s="14"/>
      <c r="AD618" s="5"/>
      <c r="AE618" s="7"/>
    </row>
    <row r="619" spans="1:31" s="54" customFormat="1">
      <c r="A619" s="16" t="s">
        <v>387</v>
      </c>
      <c r="B619" s="16" t="s">
        <v>5377</v>
      </c>
      <c r="C619" s="17" t="s">
        <v>124</v>
      </c>
      <c r="D619" s="179">
        <v>5132</v>
      </c>
      <c r="E619" s="182">
        <v>50132</v>
      </c>
      <c r="F619" s="17" t="s">
        <v>72</v>
      </c>
      <c r="G619" s="17" t="s">
        <v>3846</v>
      </c>
      <c r="H619" s="18">
        <v>61022</v>
      </c>
      <c r="I619" s="13">
        <v>26</v>
      </c>
      <c r="J619" s="14">
        <v>190924</v>
      </c>
      <c r="K619" s="14"/>
      <c r="L619" s="14">
        <v>0</v>
      </c>
      <c r="M619" s="14"/>
      <c r="N619" s="14">
        <v>58148</v>
      </c>
      <c r="O619" s="14"/>
      <c r="P619" s="14">
        <v>1131679</v>
      </c>
      <c r="Q619" s="14"/>
      <c r="R619" s="14">
        <v>1051384</v>
      </c>
      <c r="S619" s="14"/>
      <c r="T619" s="15">
        <v>2432135</v>
      </c>
      <c r="U619" s="14"/>
      <c r="V619" s="8" t="str">
        <f t="shared" si="9"/>
        <v>No</v>
      </c>
      <c r="W619" s="14"/>
      <c r="X619" s="5"/>
      <c r="Y619" s="14"/>
      <c r="Z619" s="5"/>
      <c r="AA619" s="27"/>
      <c r="AB619" s="5"/>
      <c r="AC619" s="14"/>
      <c r="AD619" s="5"/>
      <c r="AE619" s="7"/>
    </row>
    <row r="620" spans="1:31" s="54" customFormat="1">
      <c r="A620" s="16" t="s">
        <v>6593</v>
      </c>
      <c r="B620" s="16" t="s">
        <v>5295</v>
      </c>
      <c r="C620" s="17" t="s">
        <v>58</v>
      </c>
      <c r="D620" s="179">
        <v>8110</v>
      </c>
      <c r="E620" s="182">
        <v>80110</v>
      </c>
      <c r="F620" s="17" t="s">
        <v>72</v>
      </c>
      <c r="G620" s="17" t="s">
        <v>3846</v>
      </c>
      <c r="H620" s="18">
        <v>176676</v>
      </c>
      <c r="I620" s="13">
        <v>26</v>
      </c>
      <c r="J620" s="14">
        <v>228989</v>
      </c>
      <c r="K620" s="14"/>
      <c r="L620" s="14">
        <v>0</v>
      </c>
      <c r="M620" s="14"/>
      <c r="N620" s="14">
        <v>255652</v>
      </c>
      <c r="O620" s="14"/>
      <c r="P620" s="14">
        <v>259285</v>
      </c>
      <c r="Q620" s="14"/>
      <c r="R620" s="14">
        <v>306422</v>
      </c>
      <c r="S620" s="14"/>
      <c r="T620" s="15">
        <v>1050348</v>
      </c>
      <c r="U620" s="14"/>
      <c r="V620" s="8" t="str">
        <f t="shared" si="9"/>
        <v>No</v>
      </c>
      <c r="W620" s="14"/>
      <c r="X620" s="5"/>
      <c r="Y620" s="14"/>
      <c r="Z620" s="5"/>
      <c r="AA620" s="27"/>
      <c r="AB620" s="5"/>
      <c r="AC620" s="14"/>
      <c r="AD620" s="5"/>
      <c r="AE620" s="7"/>
    </row>
    <row r="621" spans="1:31" s="54" customFormat="1">
      <c r="A621" s="16" t="s">
        <v>1971</v>
      </c>
      <c r="B621" s="16" t="s">
        <v>5378</v>
      </c>
      <c r="C621" s="17" t="s">
        <v>151</v>
      </c>
      <c r="D621" s="179" t="s">
        <v>1972</v>
      </c>
      <c r="E621" s="182" t="s">
        <v>1973</v>
      </c>
      <c r="F621" s="17" t="s">
        <v>68</v>
      </c>
      <c r="G621" s="17" t="s">
        <v>108</v>
      </c>
      <c r="H621" s="18">
        <v>0</v>
      </c>
      <c r="I621" s="13">
        <v>26</v>
      </c>
      <c r="J621" s="14">
        <v>452992</v>
      </c>
      <c r="K621" s="14"/>
      <c r="L621" s="14">
        <v>0</v>
      </c>
      <c r="M621" s="14"/>
      <c r="N621" s="14">
        <v>130000</v>
      </c>
      <c r="O621" s="14"/>
      <c r="P621" s="14">
        <v>221935</v>
      </c>
      <c r="Q621" s="14"/>
      <c r="R621" s="14">
        <v>1103611</v>
      </c>
      <c r="S621" s="14"/>
      <c r="T621" s="15">
        <v>1908538</v>
      </c>
      <c r="U621" s="14"/>
      <c r="V621" s="8" t="str">
        <f t="shared" si="9"/>
        <v>No</v>
      </c>
      <c r="W621" s="14"/>
      <c r="X621" s="5"/>
      <c r="Y621" s="14"/>
      <c r="Z621" s="5"/>
      <c r="AA621" s="27"/>
      <c r="AB621" s="5"/>
      <c r="AC621" s="14"/>
      <c r="AD621" s="5"/>
      <c r="AE621" s="7"/>
    </row>
    <row r="622" spans="1:31" s="54" customFormat="1">
      <c r="A622" s="16" t="s">
        <v>6347</v>
      </c>
      <c r="B622" s="16" t="s">
        <v>1175</v>
      </c>
      <c r="C622" s="17" t="s">
        <v>99</v>
      </c>
      <c r="D622" s="179">
        <v>4024</v>
      </c>
      <c r="E622" s="182">
        <v>40024</v>
      </c>
      <c r="F622" s="17" t="s">
        <v>68</v>
      </c>
      <c r="G622" s="17" t="s">
        <v>3846</v>
      </c>
      <c r="H622" s="18">
        <v>253602</v>
      </c>
      <c r="I622" s="13">
        <v>26</v>
      </c>
      <c r="J622" s="14">
        <v>927109</v>
      </c>
      <c r="K622" s="14"/>
      <c r="L622" s="14">
        <v>0</v>
      </c>
      <c r="M622" s="14"/>
      <c r="N622" s="14">
        <v>3490890</v>
      </c>
      <c r="O622" s="14"/>
      <c r="P622" s="14">
        <v>0</v>
      </c>
      <c r="Q622" s="14"/>
      <c r="R622" s="14">
        <v>0</v>
      </c>
      <c r="S622" s="14"/>
      <c r="T622" s="15">
        <v>4417999</v>
      </c>
      <c r="U622" s="14"/>
      <c r="V622" s="8" t="str">
        <f t="shared" si="9"/>
        <v>No</v>
      </c>
      <c r="W622" s="14"/>
      <c r="X622" s="5"/>
      <c r="Y622" s="14"/>
      <c r="Z622" s="5"/>
      <c r="AA622" s="27"/>
      <c r="AB622" s="5"/>
      <c r="AC622" s="14"/>
      <c r="AD622" s="5"/>
      <c r="AE622" s="7"/>
    </row>
    <row r="623" spans="1:31" s="54" customFormat="1">
      <c r="A623" s="16" t="s">
        <v>4042</v>
      </c>
      <c r="B623" s="16" t="s">
        <v>5049</v>
      </c>
      <c r="C623" s="17" t="s">
        <v>42</v>
      </c>
      <c r="D623" s="179">
        <v>5218</v>
      </c>
      <c r="E623" s="182">
        <v>50515</v>
      </c>
      <c r="F623" s="17" t="s">
        <v>141</v>
      </c>
      <c r="G623" s="17" t="s">
        <v>69</v>
      </c>
      <c r="H623" s="18">
        <v>2650890</v>
      </c>
      <c r="I623" s="13">
        <v>26</v>
      </c>
      <c r="J623" s="14">
        <v>5834411</v>
      </c>
      <c r="K623" s="14"/>
      <c r="L623" s="14">
        <v>0</v>
      </c>
      <c r="M623" s="14"/>
      <c r="N623" s="14">
        <v>0</v>
      </c>
      <c r="O623" s="14"/>
      <c r="P623" s="14">
        <v>0</v>
      </c>
      <c r="Q623" s="14"/>
      <c r="R623" s="14">
        <v>0</v>
      </c>
      <c r="S623" s="14"/>
      <c r="T623" s="15">
        <v>5834411</v>
      </c>
      <c r="U623" s="14"/>
      <c r="V623" s="8" t="str">
        <f t="shared" si="9"/>
        <v>No</v>
      </c>
      <c r="W623" s="14"/>
      <c r="X623" s="5"/>
      <c r="Y623" s="14"/>
      <c r="Z623" s="5"/>
      <c r="AA623" s="27"/>
      <c r="AB623" s="5"/>
      <c r="AC623" s="14"/>
      <c r="AD623" s="5"/>
      <c r="AE623" s="7"/>
    </row>
    <row r="624" spans="1:31" s="54" customFormat="1">
      <c r="A624" s="16" t="s">
        <v>4824</v>
      </c>
      <c r="B624" s="16" t="s">
        <v>3464</v>
      </c>
      <c r="C624" s="17" t="s">
        <v>120</v>
      </c>
      <c r="D624" s="179"/>
      <c r="E624" s="182" t="s">
        <v>4825</v>
      </c>
      <c r="F624" s="17" t="s">
        <v>72</v>
      </c>
      <c r="G624" s="17" t="s">
        <v>108</v>
      </c>
      <c r="H624" s="18">
        <v>0</v>
      </c>
      <c r="I624" s="13">
        <v>26</v>
      </c>
      <c r="J624" s="14">
        <v>106175</v>
      </c>
      <c r="K624" s="14"/>
      <c r="L624" s="14">
        <v>0</v>
      </c>
      <c r="M624" s="14"/>
      <c r="N624" s="14">
        <v>247203</v>
      </c>
      <c r="O624" s="14"/>
      <c r="P624" s="14">
        <v>551045</v>
      </c>
      <c r="Q624" s="14"/>
      <c r="R624" s="14">
        <v>1127179</v>
      </c>
      <c r="S624" s="14"/>
      <c r="T624" s="15">
        <v>2031602</v>
      </c>
      <c r="U624" s="14"/>
      <c r="V624" s="8" t="str">
        <f t="shared" si="9"/>
        <v>No</v>
      </c>
      <c r="W624" s="14"/>
      <c r="X624" s="5"/>
      <c r="Y624" s="14"/>
      <c r="Z624" s="5"/>
      <c r="AA624" s="27"/>
      <c r="AB624" s="5"/>
      <c r="AC624" s="14"/>
      <c r="AD624" s="5"/>
      <c r="AE624" s="7"/>
    </row>
    <row r="625" spans="1:31" s="54" customFormat="1">
      <c r="A625" s="16" t="s">
        <v>4822</v>
      </c>
      <c r="B625" s="16" t="s">
        <v>2911</v>
      </c>
      <c r="C625" s="17" t="s">
        <v>182</v>
      </c>
      <c r="D625" s="179"/>
      <c r="E625" s="182" t="s">
        <v>4823</v>
      </c>
      <c r="F625" s="17" t="s">
        <v>68</v>
      </c>
      <c r="G625" s="17" t="s">
        <v>108</v>
      </c>
      <c r="H625" s="18">
        <v>0</v>
      </c>
      <c r="I625" s="13">
        <v>26</v>
      </c>
      <c r="J625" s="14">
        <v>1265888</v>
      </c>
      <c r="K625" s="14"/>
      <c r="L625" s="14">
        <v>0</v>
      </c>
      <c r="M625" s="14"/>
      <c r="N625" s="14">
        <v>0</v>
      </c>
      <c r="O625" s="14"/>
      <c r="P625" s="14">
        <v>0</v>
      </c>
      <c r="Q625" s="14"/>
      <c r="R625" s="14">
        <v>0</v>
      </c>
      <c r="S625" s="14"/>
      <c r="T625" s="15">
        <v>1265888</v>
      </c>
      <c r="U625" s="14"/>
      <c r="V625" s="8" t="str">
        <f t="shared" si="9"/>
        <v>No</v>
      </c>
      <c r="W625" s="14"/>
      <c r="X625" s="5"/>
      <c r="Y625" s="14"/>
      <c r="Z625" s="5"/>
      <c r="AA625" s="27"/>
      <c r="AB625" s="5"/>
      <c r="AC625" s="14"/>
      <c r="AD625" s="5"/>
      <c r="AE625" s="7"/>
    </row>
    <row r="626" spans="1:31" s="54" customFormat="1">
      <c r="A626" s="16" t="s">
        <v>4328</v>
      </c>
      <c r="B626" s="16" t="s">
        <v>5379</v>
      </c>
      <c r="C626" s="17" t="s">
        <v>67</v>
      </c>
      <c r="D626" s="179">
        <v>2203</v>
      </c>
      <c r="E626" s="182">
        <v>20203</v>
      </c>
      <c r="F626" s="17" t="s">
        <v>68</v>
      </c>
      <c r="G626" s="17" t="s">
        <v>3846</v>
      </c>
      <c r="H626" s="18">
        <v>51291</v>
      </c>
      <c r="I626" s="13">
        <v>26</v>
      </c>
      <c r="J626" s="14">
        <v>0</v>
      </c>
      <c r="K626" s="14"/>
      <c r="L626" s="14">
        <v>0</v>
      </c>
      <c r="M626" s="14"/>
      <c r="N626" s="14">
        <v>3056059</v>
      </c>
      <c r="O626" s="14"/>
      <c r="P626" s="14">
        <v>595548</v>
      </c>
      <c r="Q626" s="14"/>
      <c r="R626" s="14">
        <v>335893</v>
      </c>
      <c r="S626" s="14"/>
      <c r="T626" s="15">
        <v>3987500</v>
      </c>
      <c r="U626" s="14"/>
      <c r="V626" s="8" t="str">
        <f t="shared" si="9"/>
        <v>No</v>
      </c>
      <c r="W626" s="14"/>
      <c r="X626" s="5"/>
      <c r="Y626" s="14"/>
      <c r="Z626" s="5"/>
      <c r="AA626" s="27"/>
      <c r="AB626" s="5"/>
      <c r="AC626" s="14"/>
      <c r="AD626" s="5"/>
      <c r="AE626" s="7"/>
    </row>
    <row r="627" spans="1:31" s="54" customFormat="1">
      <c r="A627" s="16" t="s">
        <v>6594</v>
      </c>
      <c r="B627" s="16" t="s">
        <v>5380</v>
      </c>
      <c r="C627" s="17" t="s">
        <v>82</v>
      </c>
      <c r="D627" s="179">
        <v>4115</v>
      </c>
      <c r="E627" s="182">
        <v>40115</v>
      </c>
      <c r="F627" s="17" t="s">
        <v>68</v>
      </c>
      <c r="G627" s="17" t="s">
        <v>3846</v>
      </c>
      <c r="H627" s="18">
        <v>2148346</v>
      </c>
      <c r="I627" s="13">
        <v>26</v>
      </c>
      <c r="J627" s="14">
        <v>0</v>
      </c>
      <c r="K627" s="14"/>
      <c r="L627" s="14">
        <v>0</v>
      </c>
      <c r="M627" s="14"/>
      <c r="N627" s="14">
        <v>824685</v>
      </c>
      <c r="O627" s="14"/>
      <c r="P627" s="14">
        <v>0</v>
      </c>
      <c r="Q627" s="14"/>
      <c r="R627" s="14">
        <v>226796</v>
      </c>
      <c r="S627" s="14"/>
      <c r="T627" s="15">
        <v>1051481</v>
      </c>
      <c r="U627" s="14"/>
      <c r="V627" s="8" t="str">
        <f t="shared" si="9"/>
        <v>No</v>
      </c>
      <c r="W627" s="14"/>
      <c r="X627" s="5"/>
      <c r="Y627" s="14"/>
      <c r="Z627" s="5"/>
      <c r="AA627" s="27"/>
      <c r="AB627" s="5"/>
      <c r="AC627" s="14"/>
      <c r="AD627" s="5"/>
      <c r="AE627" s="7"/>
    </row>
    <row r="628" spans="1:31" s="54" customFormat="1">
      <c r="A628" s="16" t="s">
        <v>4635</v>
      </c>
      <c r="B628" s="16" t="s">
        <v>5381</v>
      </c>
      <c r="C628" s="17" t="s">
        <v>106</v>
      </c>
      <c r="D628" s="179" t="s">
        <v>736</v>
      </c>
      <c r="E628" s="182">
        <v>30123</v>
      </c>
      <c r="F628" s="17" t="s">
        <v>72</v>
      </c>
      <c r="G628" s="17" t="s">
        <v>3846</v>
      </c>
      <c r="H628" s="18">
        <v>69501</v>
      </c>
      <c r="I628" s="13">
        <v>26</v>
      </c>
      <c r="J628" s="14">
        <v>370353</v>
      </c>
      <c r="K628" s="14"/>
      <c r="L628" s="14">
        <v>0</v>
      </c>
      <c r="M628" s="14"/>
      <c r="N628" s="14">
        <v>302071</v>
      </c>
      <c r="O628" s="14"/>
      <c r="P628" s="14">
        <v>513956</v>
      </c>
      <c r="Q628" s="14"/>
      <c r="R628" s="14">
        <v>1106801</v>
      </c>
      <c r="S628" s="14"/>
      <c r="T628" s="15">
        <v>2293181</v>
      </c>
      <c r="U628" s="14"/>
      <c r="V628" s="8" t="str">
        <f t="shared" si="9"/>
        <v>No</v>
      </c>
      <c r="W628" s="14"/>
      <c r="X628" s="5"/>
      <c r="Y628" s="14"/>
      <c r="Z628" s="5"/>
      <c r="AA628" s="27"/>
      <c r="AB628" s="5"/>
      <c r="AC628" s="14"/>
      <c r="AD628" s="5"/>
      <c r="AE628" s="7"/>
    </row>
    <row r="629" spans="1:31" s="54" customFormat="1">
      <c r="A629" s="16" t="s">
        <v>6348</v>
      </c>
      <c r="B629" s="16" t="s">
        <v>5382</v>
      </c>
      <c r="C629" s="17" t="s">
        <v>121</v>
      </c>
      <c r="D629" s="179" t="s">
        <v>1977</v>
      </c>
      <c r="E629" s="182" t="s">
        <v>1978</v>
      </c>
      <c r="F629" s="17" t="s">
        <v>116</v>
      </c>
      <c r="G629" s="17" t="s">
        <v>108</v>
      </c>
      <c r="H629" s="18">
        <v>0</v>
      </c>
      <c r="I629" s="13">
        <v>26</v>
      </c>
      <c r="J629" s="14">
        <v>46298</v>
      </c>
      <c r="K629" s="14"/>
      <c r="L629" s="14">
        <v>0</v>
      </c>
      <c r="M629" s="14"/>
      <c r="N629" s="14">
        <v>9900</v>
      </c>
      <c r="O629" s="14"/>
      <c r="P629" s="14">
        <v>1027763</v>
      </c>
      <c r="Q629" s="14"/>
      <c r="R629" s="14">
        <v>407797</v>
      </c>
      <c r="S629" s="14"/>
      <c r="T629" s="15">
        <v>1491758</v>
      </c>
      <c r="U629" s="14"/>
      <c r="V629" s="8" t="str">
        <f t="shared" si="9"/>
        <v>No</v>
      </c>
      <c r="W629" s="14"/>
      <c r="X629" s="5"/>
      <c r="Y629" s="14"/>
      <c r="Z629" s="5"/>
      <c r="AA629" s="27"/>
      <c r="AB629" s="5"/>
      <c r="AC629" s="14"/>
      <c r="AD629" s="5"/>
      <c r="AE629" s="7"/>
    </row>
    <row r="630" spans="1:31" s="54" customFormat="1">
      <c r="A630" s="16" t="s">
        <v>1949</v>
      </c>
      <c r="B630" s="16" t="s">
        <v>5383</v>
      </c>
      <c r="C630" s="17" t="s">
        <v>151</v>
      </c>
      <c r="D630" s="179" t="s">
        <v>1950</v>
      </c>
      <c r="E630" s="182" t="s">
        <v>1951</v>
      </c>
      <c r="F630" s="17" t="s">
        <v>72</v>
      </c>
      <c r="G630" s="17" t="s">
        <v>108</v>
      </c>
      <c r="H630" s="18">
        <v>0</v>
      </c>
      <c r="I630" s="13">
        <v>26</v>
      </c>
      <c r="J630" s="14">
        <v>166433</v>
      </c>
      <c r="K630" s="14"/>
      <c r="L630" s="14">
        <v>0</v>
      </c>
      <c r="M630" s="14"/>
      <c r="N630" s="14">
        <v>0</v>
      </c>
      <c r="O630" s="14"/>
      <c r="P630" s="14">
        <v>514509</v>
      </c>
      <c r="Q630" s="14"/>
      <c r="R630" s="14">
        <v>1293660</v>
      </c>
      <c r="S630" s="14"/>
      <c r="T630" s="15">
        <v>1974602</v>
      </c>
      <c r="U630" s="14"/>
      <c r="V630" s="8" t="str">
        <f t="shared" si="9"/>
        <v>No</v>
      </c>
      <c r="W630" s="14"/>
      <c r="X630" s="5"/>
      <c r="Y630" s="14"/>
      <c r="Z630" s="5"/>
      <c r="AA630" s="27"/>
      <c r="AB630" s="5"/>
      <c r="AC630" s="14"/>
      <c r="AD630" s="5"/>
      <c r="AE630" s="7"/>
    </row>
    <row r="631" spans="1:31" s="54" customFormat="1">
      <c r="A631" s="16" t="s">
        <v>4621</v>
      </c>
      <c r="B631" s="16" t="s">
        <v>5384</v>
      </c>
      <c r="C631" s="17" t="s">
        <v>152</v>
      </c>
      <c r="D631" s="179">
        <v>4096</v>
      </c>
      <c r="E631" s="182">
        <v>40096</v>
      </c>
      <c r="F631" s="17" t="s">
        <v>68</v>
      </c>
      <c r="G631" s="17" t="s">
        <v>3846</v>
      </c>
      <c r="H631" s="18">
        <v>68243</v>
      </c>
      <c r="I631" s="13">
        <v>26</v>
      </c>
      <c r="J631" s="14">
        <v>2315902</v>
      </c>
      <c r="K631" s="14"/>
      <c r="L631" s="14">
        <v>0</v>
      </c>
      <c r="M631" s="14"/>
      <c r="N631" s="14">
        <v>208900</v>
      </c>
      <c r="O631" s="14"/>
      <c r="P631" s="14">
        <v>617697</v>
      </c>
      <c r="Q631" s="14"/>
      <c r="R631" s="14">
        <v>787190</v>
      </c>
      <c r="S631" s="14"/>
      <c r="T631" s="15">
        <v>3929689</v>
      </c>
      <c r="U631" s="14"/>
      <c r="V631" s="8" t="str">
        <f t="shared" si="9"/>
        <v>No</v>
      </c>
      <c r="W631" s="14"/>
      <c r="X631" s="5"/>
      <c r="Y631" s="14"/>
      <c r="Z631" s="5"/>
      <c r="AA631" s="27"/>
      <c r="AB631" s="5"/>
      <c r="AC631" s="14"/>
      <c r="AD631" s="5"/>
      <c r="AE631" s="7"/>
    </row>
    <row r="632" spans="1:31" s="54" customFormat="1">
      <c r="A632" s="16" t="s">
        <v>2393</v>
      </c>
      <c r="B632" s="16" t="s">
        <v>1185</v>
      </c>
      <c r="C632" s="17" t="s">
        <v>99</v>
      </c>
      <c r="D632" s="179">
        <v>4161</v>
      </c>
      <c r="E632" s="182">
        <v>40161</v>
      </c>
      <c r="F632" s="17" t="s">
        <v>68</v>
      </c>
      <c r="G632" s="17" t="s">
        <v>3846</v>
      </c>
      <c r="H632" s="18">
        <v>4515419</v>
      </c>
      <c r="I632" s="13">
        <v>26</v>
      </c>
      <c r="J632" s="14">
        <v>175939</v>
      </c>
      <c r="K632" s="14"/>
      <c r="L632" s="14">
        <v>0</v>
      </c>
      <c r="M632" s="14"/>
      <c r="N632" s="14">
        <v>423633</v>
      </c>
      <c r="O632" s="14"/>
      <c r="P632" s="14">
        <v>59018</v>
      </c>
      <c r="Q632" s="14"/>
      <c r="R632" s="14">
        <v>728539</v>
      </c>
      <c r="S632" s="14"/>
      <c r="T632" s="15">
        <v>1387129</v>
      </c>
      <c r="U632" s="14"/>
      <c r="V632" s="8" t="str">
        <f t="shared" si="9"/>
        <v>No</v>
      </c>
      <c r="W632" s="14"/>
      <c r="X632" s="5"/>
      <c r="Y632" s="14"/>
      <c r="Z632" s="5"/>
      <c r="AA632" s="27"/>
      <c r="AB632" s="5"/>
      <c r="AC632" s="14"/>
      <c r="AD632" s="5"/>
      <c r="AE632" s="7"/>
    </row>
    <row r="633" spans="1:31" s="54" customFormat="1">
      <c r="A633" s="16" t="s">
        <v>6349</v>
      </c>
      <c r="B633" s="16" t="s">
        <v>5385</v>
      </c>
      <c r="C633" s="17" t="s">
        <v>93</v>
      </c>
      <c r="D633" s="179">
        <v>6097</v>
      </c>
      <c r="E633" s="182">
        <v>60097</v>
      </c>
      <c r="F633" s="17" t="s">
        <v>68</v>
      </c>
      <c r="G633" s="17" t="s">
        <v>3846</v>
      </c>
      <c r="H633" s="18">
        <v>126405</v>
      </c>
      <c r="I633" s="13">
        <v>26</v>
      </c>
      <c r="J633" s="14">
        <v>331220</v>
      </c>
      <c r="K633" s="14"/>
      <c r="L633" s="14">
        <v>0</v>
      </c>
      <c r="M633" s="14"/>
      <c r="N633" s="14">
        <v>943234</v>
      </c>
      <c r="O633" s="14"/>
      <c r="P633" s="14">
        <v>738013</v>
      </c>
      <c r="Q633" s="14"/>
      <c r="R633" s="14">
        <v>3657395</v>
      </c>
      <c r="S633" s="14"/>
      <c r="T633" s="15">
        <v>5669862</v>
      </c>
      <c r="U633" s="14"/>
      <c r="V633" s="8" t="str">
        <f t="shared" si="9"/>
        <v>No</v>
      </c>
      <c r="W633" s="14"/>
      <c r="X633" s="5"/>
      <c r="Y633" s="14"/>
      <c r="Z633" s="5"/>
      <c r="AA633" s="27"/>
      <c r="AB633" s="5"/>
      <c r="AC633" s="14"/>
      <c r="AD633" s="5"/>
      <c r="AE633" s="7"/>
    </row>
    <row r="634" spans="1:31" s="54" customFormat="1">
      <c r="A634" s="16" t="s">
        <v>4614</v>
      </c>
      <c r="B634" s="16" t="s">
        <v>5386</v>
      </c>
      <c r="C634" s="17" t="s">
        <v>95</v>
      </c>
      <c r="D634" s="179">
        <v>6109</v>
      </c>
      <c r="E634" s="182">
        <v>60109</v>
      </c>
      <c r="F634" s="17" t="s">
        <v>68</v>
      </c>
      <c r="G634" s="17" t="s">
        <v>3846</v>
      </c>
      <c r="H634" s="18">
        <v>91151</v>
      </c>
      <c r="I634" s="13">
        <v>26</v>
      </c>
      <c r="J634" s="14">
        <v>11730</v>
      </c>
      <c r="K634" s="14"/>
      <c r="L634" s="14">
        <v>0</v>
      </c>
      <c r="M634" s="14"/>
      <c r="N634" s="14">
        <v>234483</v>
      </c>
      <c r="O634" s="14"/>
      <c r="P634" s="14">
        <v>4955</v>
      </c>
      <c r="Q634" s="14"/>
      <c r="R634" s="14">
        <v>1666672</v>
      </c>
      <c r="S634" s="14"/>
      <c r="T634" s="15">
        <v>1917840</v>
      </c>
      <c r="U634" s="14"/>
      <c r="V634" s="8" t="str">
        <f t="shared" si="9"/>
        <v>No</v>
      </c>
      <c r="W634" s="14"/>
      <c r="X634" s="5"/>
      <c r="Y634" s="14"/>
      <c r="Z634" s="5"/>
      <c r="AA634" s="27"/>
      <c r="AB634" s="5"/>
      <c r="AC634" s="14"/>
      <c r="AD634" s="5"/>
      <c r="AE634" s="7"/>
    </row>
    <row r="635" spans="1:31" s="54" customFormat="1">
      <c r="A635" s="16" t="s">
        <v>4650</v>
      </c>
      <c r="B635" s="16" t="s">
        <v>5105</v>
      </c>
      <c r="C635" s="17" t="s">
        <v>166</v>
      </c>
      <c r="D635" s="179" t="s">
        <v>1129</v>
      </c>
      <c r="E635" s="182" t="s">
        <v>1130</v>
      </c>
      <c r="F635" s="17" t="s">
        <v>116</v>
      </c>
      <c r="G635" s="17" t="s">
        <v>108</v>
      </c>
      <c r="H635" s="18">
        <v>0</v>
      </c>
      <c r="I635" s="13">
        <v>26</v>
      </c>
      <c r="J635" s="14">
        <v>542440</v>
      </c>
      <c r="K635" s="14"/>
      <c r="L635" s="14">
        <v>0</v>
      </c>
      <c r="M635" s="14"/>
      <c r="N635" s="14">
        <v>105169</v>
      </c>
      <c r="O635" s="14"/>
      <c r="P635" s="14">
        <v>347274</v>
      </c>
      <c r="Q635" s="14"/>
      <c r="R635" s="14">
        <v>347015</v>
      </c>
      <c r="S635" s="14"/>
      <c r="T635" s="15">
        <v>1341898</v>
      </c>
      <c r="U635" s="14"/>
      <c r="V635" s="8" t="str">
        <f t="shared" si="9"/>
        <v>No</v>
      </c>
      <c r="W635" s="14"/>
      <c r="X635" s="5"/>
      <c r="Y635" s="14"/>
      <c r="Z635" s="5"/>
      <c r="AA635" s="27"/>
      <c r="AB635" s="5"/>
      <c r="AC635" s="14"/>
      <c r="AD635" s="5"/>
      <c r="AE635" s="7"/>
    </row>
    <row r="636" spans="1:31" s="54" customFormat="1">
      <c r="A636" s="16" t="s">
        <v>4640</v>
      </c>
      <c r="B636" s="16" t="s">
        <v>5387</v>
      </c>
      <c r="C636" s="17" t="s">
        <v>124</v>
      </c>
      <c r="D636" s="179">
        <v>5180</v>
      </c>
      <c r="E636" s="182">
        <v>50180</v>
      </c>
      <c r="F636" s="17" t="s">
        <v>68</v>
      </c>
      <c r="G636" s="17" t="s">
        <v>3846</v>
      </c>
      <c r="H636" s="18">
        <v>119509</v>
      </c>
      <c r="I636" s="13">
        <v>26</v>
      </c>
      <c r="J636" s="14">
        <v>95939</v>
      </c>
      <c r="K636" s="14"/>
      <c r="L636" s="14">
        <v>0</v>
      </c>
      <c r="M636" s="14"/>
      <c r="N636" s="14">
        <v>193083</v>
      </c>
      <c r="O636" s="14"/>
      <c r="P636" s="14">
        <v>1239691</v>
      </c>
      <c r="Q636" s="14"/>
      <c r="R636" s="14">
        <v>1943465</v>
      </c>
      <c r="S636" s="14"/>
      <c r="T636" s="15">
        <v>3472178</v>
      </c>
      <c r="U636" s="14"/>
      <c r="V636" s="8" t="str">
        <f t="shared" si="9"/>
        <v>No</v>
      </c>
      <c r="W636" s="14"/>
      <c r="X636" s="5"/>
      <c r="Y636" s="14"/>
      <c r="Z636" s="5"/>
      <c r="AA636" s="27"/>
      <c r="AB636" s="5"/>
      <c r="AC636" s="14"/>
      <c r="AD636" s="5"/>
      <c r="AE636" s="7"/>
    </row>
    <row r="637" spans="1:31" s="54" customFormat="1">
      <c r="A637" s="16" t="s">
        <v>2706</v>
      </c>
      <c r="B637" s="16" t="s">
        <v>5388</v>
      </c>
      <c r="C637" s="17" t="s">
        <v>82</v>
      </c>
      <c r="D637" s="179">
        <v>4125</v>
      </c>
      <c r="E637" s="182">
        <v>40125</v>
      </c>
      <c r="F637" s="17" t="s">
        <v>68</v>
      </c>
      <c r="G637" s="17" t="s">
        <v>3846</v>
      </c>
      <c r="H637" s="18">
        <v>2148346</v>
      </c>
      <c r="I637" s="13">
        <v>26</v>
      </c>
      <c r="J637" s="14">
        <v>0</v>
      </c>
      <c r="K637" s="14"/>
      <c r="L637" s="14">
        <v>0</v>
      </c>
      <c r="M637" s="14"/>
      <c r="N637" s="14">
        <v>1486756</v>
      </c>
      <c r="O637" s="14"/>
      <c r="P637" s="14">
        <v>0</v>
      </c>
      <c r="Q637" s="14"/>
      <c r="R637" s="14">
        <v>664727</v>
      </c>
      <c r="S637" s="14"/>
      <c r="T637" s="15">
        <v>2151483</v>
      </c>
      <c r="U637" s="14"/>
      <c r="V637" s="8" t="str">
        <f t="shared" si="9"/>
        <v>No</v>
      </c>
      <c r="W637" s="14"/>
      <c r="X637" s="5"/>
      <c r="Y637" s="14"/>
      <c r="Z637" s="5"/>
      <c r="AA637" s="27"/>
      <c r="AB637" s="5"/>
      <c r="AC637" s="14"/>
      <c r="AD637" s="5"/>
      <c r="AE637" s="7"/>
    </row>
    <row r="638" spans="1:31" s="54" customFormat="1">
      <c r="A638" s="16" t="s">
        <v>6350</v>
      </c>
      <c r="B638" s="16" t="s">
        <v>5389</v>
      </c>
      <c r="C638" s="17" t="s">
        <v>39</v>
      </c>
      <c r="D638" s="179">
        <v>2177</v>
      </c>
      <c r="E638" s="182">
        <v>20177</v>
      </c>
      <c r="F638" s="17" t="s">
        <v>89</v>
      </c>
      <c r="G638" s="17" t="s">
        <v>69</v>
      </c>
      <c r="H638" s="18">
        <v>18351295</v>
      </c>
      <c r="I638" s="13">
        <v>26</v>
      </c>
      <c r="J638" s="14">
        <v>468075</v>
      </c>
      <c r="K638" s="14"/>
      <c r="L638" s="14">
        <v>0</v>
      </c>
      <c r="M638" s="14"/>
      <c r="N638" s="14">
        <v>0</v>
      </c>
      <c r="O638" s="14"/>
      <c r="P638" s="14">
        <v>3067153</v>
      </c>
      <c r="Q638" s="14"/>
      <c r="R638" s="14">
        <v>6708885</v>
      </c>
      <c r="S638" s="14"/>
      <c r="T638" s="15">
        <v>10244113</v>
      </c>
      <c r="U638" s="14"/>
      <c r="V638" s="8" t="str">
        <f t="shared" si="9"/>
        <v>No</v>
      </c>
      <c r="W638" s="14"/>
      <c r="X638" s="5"/>
      <c r="Y638" s="14"/>
      <c r="Z638" s="5"/>
      <c r="AA638" s="27"/>
      <c r="AB638" s="5"/>
      <c r="AC638" s="14"/>
      <c r="AD638" s="5"/>
      <c r="AE638" s="7"/>
    </row>
    <row r="639" spans="1:31" s="54" customFormat="1">
      <c r="A639" s="16" t="s">
        <v>6351</v>
      </c>
      <c r="B639" s="16" t="s">
        <v>5390</v>
      </c>
      <c r="C639" s="17" t="s">
        <v>55</v>
      </c>
      <c r="D639" s="179" t="s">
        <v>1766</v>
      </c>
      <c r="E639" s="182" t="s">
        <v>1767</v>
      </c>
      <c r="F639" s="17" t="s">
        <v>68</v>
      </c>
      <c r="G639" s="17" t="s">
        <v>108</v>
      </c>
      <c r="H639" s="18">
        <v>0</v>
      </c>
      <c r="I639" s="13">
        <v>26</v>
      </c>
      <c r="J639" s="14">
        <v>477463</v>
      </c>
      <c r="K639" s="14"/>
      <c r="L639" s="14">
        <v>0</v>
      </c>
      <c r="M639" s="14"/>
      <c r="N639" s="14">
        <v>4075853</v>
      </c>
      <c r="O639" s="14"/>
      <c r="P639" s="14">
        <v>17900</v>
      </c>
      <c r="Q639" s="14"/>
      <c r="R639" s="14">
        <v>1989738</v>
      </c>
      <c r="S639" s="14"/>
      <c r="T639" s="15">
        <v>6560954</v>
      </c>
      <c r="U639" s="14"/>
      <c r="V639" s="8" t="str">
        <f t="shared" si="9"/>
        <v>No</v>
      </c>
      <c r="W639" s="14"/>
      <c r="X639" s="5"/>
      <c r="Y639" s="14"/>
      <c r="Z639" s="5"/>
      <c r="AA639" s="27"/>
      <c r="AB639" s="5"/>
      <c r="AC639" s="14"/>
      <c r="AD639" s="5"/>
      <c r="AE639" s="7"/>
    </row>
    <row r="640" spans="1:31" s="54" customFormat="1">
      <c r="A640" s="16" t="s">
        <v>6352</v>
      </c>
      <c r="B640" s="16" t="s">
        <v>5391</v>
      </c>
      <c r="C640" s="17" t="s">
        <v>152</v>
      </c>
      <c r="D640" s="179" t="s">
        <v>2756</v>
      </c>
      <c r="E640" s="182" t="s">
        <v>2757</v>
      </c>
      <c r="F640" s="17" t="s">
        <v>761</v>
      </c>
      <c r="G640" s="17" t="s">
        <v>108</v>
      </c>
      <c r="H640" s="18">
        <v>0</v>
      </c>
      <c r="I640" s="13">
        <v>26</v>
      </c>
      <c r="J640" s="14">
        <v>1330787</v>
      </c>
      <c r="K640" s="14"/>
      <c r="L640" s="14">
        <v>0</v>
      </c>
      <c r="M640" s="14"/>
      <c r="N640" s="14">
        <v>62</v>
      </c>
      <c r="O640" s="14"/>
      <c r="P640" s="14">
        <v>219042</v>
      </c>
      <c r="Q640" s="14"/>
      <c r="R640" s="14">
        <v>823269</v>
      </c>
      <c r="S640" s="14"/>
      <c r="T640" s="15">
        <v>2373160</v>
      </c>
      <c r="U640" s="14"/>
      <c r="V640" s="8" t="str">
        <f t="shared" si="9"/>
        <v>No</v>
      </c>
      <c r="W640" s="14"/>
      <c r="X640" s="5"/>
      <c r="Y640" s="14"/>
      <c r="Z640" s="5"/>
      <c r="AA640" s="27"/>
      <c r="AB640" s="5"/>
      <c r="AC640" s="14"/>
      <c r="AD640" s="5"/>
      <c r="AE640" s="7"/>
    </row>
    <row r="641" spans="1:31" s="54" customFormat="1">
      <c r="A641" s="16" t="s">
        <v>4334</v>
      </c>
      <c r="B641" s="16" t="s">
        <v>2506</v>
      </c>
      <c r="C641" s="17" t="s">
        <v>117</v>
      </c>
      <c r="D641" s="179"/>
      <c r="E641" s="182" t="s">
        <v>4335</v>
      </c>
      <c r="F641" s="17" t="s">
        <v>116</v>
      </c>
      <c r="G641" s="17" t="s">
        <v>108</v>
      </c>
      <c r="H641" s="18">
        <v>0</v>
      </c>
      <c r="I641" s="13">
        <v>26</v>
      </c>
      <c r="J641" s="14">
        <v>1811892</v>
      </c>
      <c r="K641" s="14"/>
      <c r="L641" s="14">
        <v>0</v>
      </c>
      <c r="M641" s="14"/>
      <c r="N641" s="14">
        <v>120866</v>
      </c>
      <c r="O641" s="14"/>
      <c r="P641" s="14">
        <v>9440</v>
      </c>
      <c r="Q641" s="14"/>
      <c r="R641" s="14">
        <v>251212</v>
      </c>
      <c r="S641" s="14"/>
      <c r="T641" s="15">
        <v>2193410</v>
      </c>
      <c r="U641" s="14"/>
      <c r="V641" s="8" t="str">
        <f t="shared" si="9"/>
        <v>No</v>
      </c>
      <c r="W641" s="14"/>
      <c r="X641" s="5"/>
      <c r="Y641" s="14"/>
      <c r="Z641" s="5"/>
      <c r="AA641" s="27"/>
      <c r="AB641" s="5"/>
      <c r="AC641" s="14"/>
      <c r="AD641" s="5"/>
      <c r="AE641" s="7"/>
    </row>
    <row r="642" spans="1:31" s="54" customFormat="1">
      <c r="A642" s="16" t="s">
        <v>4026</v>
      </c>
      <c r="B642" s="16" t="s">
        <v>5392</v>
      </c>
      <c r="C642" s="17" t="s">
        <v>39</v>
      </c>
      <c r="D642" s="179" t="s">
        <v>3054</v>
      </c>
      <c r="E642" s="182" t="s">
        <v>3055</v>
      </c>
      <c r="F642" s="17" t="s">
        <v>68</v>
      </c>
      <c r="G642" s="17" t="s">
        <v>108</v>
      </c>
      <c r="H642" s="18">
        <v>0</v>
      </c>
      <c r="I642" s="13">
        <v>26</v>
      </c>
      <c r="J642" s="14">
        <v>206692</v>
      </c>
      <c r="K642" s="14"/>
      <c r="L642" s="14">
        <v>0</v>
      </c>
      <c r="M642" s="14"/>
      <c r="N642" s="14">
        <v>287811</v>
      </c>
      <c r="O642" s="14"/>
      <c r="P642" s="14">
        <v>1376575</v>
      </c>
      <c r="Q642" s="14"/>
      <c r="R642" s="14">
        <v>1141263</v>
      </c>
      <c r="S642" s="14"/>
      <c r="T642" s="15">
        <v>3012341</v>
      </c>
      <c r="U642" s="14"/>
      <c r="V642" s="8" t="str">
        <f t="shared" si="9"/>
        <v>No</v>
      </c>
      <c r="W642" s="14"/>
      <c r="X642" s="5"/>
      <c r="Y642" s="14"/>
      <c r="Z642" s="5"/>
      <c r="AA642" s="27"/>
      <c r="AB642" s="5"/>
      <c r="AC642" s="14"/>
      <c r="AD642" s="5"/>
      <c r="AE642" s="7"/>
    </row>
    <row r="643" spans="1:31" s="54" customFormat="1">
      <c r="A643" s="16" t="s">
        <v>4342</v>
      </c>
      <c r="B643" s="16" t="s">
        <v>5393</v>
      </c>
      <c r="C643" s="17" t="s">
        <v>285</v>
      </c>
      <c r="D643" s="179">
        <v>8010</v>
      </c>
      <c r="E643" s="182">
        <v>80010</v>
      </c>
      <c r="F643" s="17" t="s">
        <v>68</v>
      </c>
      <c r="G643" s="17" t="s">
        <v>3846</v>
      </c>
      <c r="H643" s="18">
        <v>117825</v>
      </c>
      <c r="I643" s="13">
        <v>26</v>
      </c>
      <c r="J643" s="14">
        <v>291946</v>
      </c>
      <c r="K643" s="14"/>
      <c r="L643" s="14">
        <v>0</v>
      </c>
      <c r="M643" s="14"/>
      <c r="N643" s="14">
        <v>415743</v>
      </c>
      <c r="O643" s="14"/>
      <c r="P643" s="14">
        <v>112455</v>
      </c>
      <c r="Q643" s="14"/>
      <c r="R643" s="14">
        <v>4430579</v>
      </c>
      <c r="S643" s="14"/>
      <c r="T643" s="15">
        <v>5250723</v>
      </c>
      <c r="U643" s="14"/>
      <c r="V643" s="8" t="str">
        <f t="shared" ref="V643:V706" si="10">IF(U643&amp;S643&amp;Q643&amp;O643&amp;M643&amp;K643&lt;&gt;"","Yes","No")</f>
        <v>No</v>
      </c>
      <c r="W643" s="14"/>
      <c r="X643" s="5"/>
      <c r="Y643" s="14"/>
      <c r="Z643" s="5"/>
      <c r="AA643" s="27"/>
      <c r="AB643" s="5"/>
      <c r="AC643" s="14"/>
      <c r="AD643" s="5"/>
      <c r="AE643" s="7"/>
    </row>
    <row r="644" spans="1:31" s="54" customFormat="1">
      <c r="A644" s="16" t="s">
        <v>4632</v>
      </c>
      <c r="B644" s="16" t="s">
        <v>5394</v>
      </c>
      <c r="C644" s="17" t="s">
        <v>142</v>
      </c>
      <c r="D644" s="179">
        <v>3074</v>
      </c>
      <c r="E644" s="182">
        <v>30074</v>
      </c>
      <c r="F644" s="17" t="s">
        <v>68</v>
      </c>
      <c r="G644" s="17" t="s">
        <v>3846</v>
      </c>
      <c r="H644" s="18">
        <v>213751</v>
      </c>
      <c r="I644" s="13">
        <v>26</v>
      </c>
      <c r="J644" s="14">
        <v>262047</v>
      </c>
      <c r="K644" s="14"/>
      <c r="L644" s="14">
        <v>0</v>
      </c>
      <c r="M644" s="14"/>
      <c r="N644" s="14">
        <v>2182158</v>
      </c>
      <c r="O644" s="14"/>
      <c r="P644" s="14">
        <v>568680</v>
      </c>
      <c r="Q644" s="14"/>
      <c r="R644" s="14">
        <v>2164641</v>
      </c>
      <c r="S644" s="14"/>
      <c r="T644" s="15">
        <v>5177526</v>
      </c>
      <c r="U644" s="14"/>
      <c r="V644" s="8" t="str">
        <f t="shared" si="10"/>
        <v>No</v>
      </c>
      <c r="W644" s="14"/>
      <c r="X644" s="5"/>
      <c r="Y644" s="14"/>
      <c r="Z644" s="5"/>
      <c r="AA644" s="27"/>
      <c r="AB644" s="5"/>
      <c r="AC644" s="14"/>
      <c r="AD644" s="5"/>
      <c r="AE644" s="7"/>
    </row>
    <row r="645" spans="1:31" s="54" customFormat="1">
      <c r="A645" s="16" t="s">
        <v>4327</v>
      </c>
      <c r="B645" s="16" t="s">
        <v>180</v>
      </c>
      <c r="C645" s="17" t="s">
        <v>93</v>
      </c>
      <c r="D645" s="179">
        <v>6116</v>
      </c>
      <c r="E645" s="182">
        <v>60116</v>
      </c>
      <c r="F645" s="17" t="s">
        <v>68</v>
      </c>
      <c r="G645" s="17" t="s">
        <v>3846</v>
      </c>
      <c r="H645" s="18">
        <v>366174</v>
      </c>
      <c r="I645" s="13">
        <v>26</v>
      </c>
      <c r="J645" s="14">
        <v>296730</v>
      </c>
      <c r="K645" s="14"/>
      <c r="L645" s="14">
        <v>0</v>
      </c>
      <c r="M645" s="14"/>
      <c r="N645" s="14">
        <v>92679</v>
      </c>
      <c r="O645" s="14"/>
      <c r="P645" s="14">
        <v>173197</v>
      </c>
      <c r="Q645" s="14"/>
      <c r="R645" s="14">
        <v>1395540</v>
      </c>
      <c r="S645" s="14"/>
      <c r="T645" s="15">
        <v>1958146</v>
      </c>
      <c r="U645" s="14"/>
      <c r="V645" s="8" t="str">
        <f t="shared" si="10"/>
        <v>No</v>
      </c>
      <c r="W645" s="14"/>
      <c r="X645" s="5"/>
      <c r="Y645" s="14"/>
      <c r="Z645" s="5"/>
      <c r="AA645" s="27"/>
      <c r="AB645" s="5"/>
      <c r="AC645" s="14"/>
      <c r="AD645" s="5"/>
      <c r="AE645" s="7"/>
    </row>
    <row r="646" spans="1:31" s="54" customFormat="1">
      <c r="A646" s="16" t="s">
        <v>1510</v>
      </c>
      <c r="B646" s="16" t="s">
        <v>5395</v>
      </c>
      <c r="C646" s="17" t="s">
        <v>42</v>
      </c>
      <c r="D646" s="179" t="s">
        <v>1511</v>
      </c>
      <c r="E646" s="182" t="s">
        <v>1512</v>
      </c>
      <c r="F646" s="17" t="s">
        <v>72</v>
      </c>
      <c r="G646" s="17" t="s">
        <v>108</v>
      </c>
      <c r="H646" s="18">
        <v>0</v>
      </c>
      <c r="I646" s="13">
        <v>25</v>
      </c>
      <c r="J646" s="14">
        <v>331217</v>
      </c>
      <c r="K646" s="14"/>
      <c r="L646" s="14">
        <v>0</v>
      </c>
      <c r="M646" s="14"/>
      <c r="N646" s="14">
        <v>0</v>
      </c>
      <c r="O646" s="14"/>
      <c r="P646" s="14">
        <v>1224123</v>
      </c>
      <c r="Q646" s="14"/>
      <c r="R646" s="14">
        <v>1292389</v>
      </c>
      <c r="S646" s="14"/>
      <c r="T646" s="15">
        <v>2847729</v>
      </c>
      <c r="U646" s="14"/>
      <c r="V646" s="8" t="str">
        <f t="shared" si="10"/>
        <v>No</v>
      </c>
      <c r="W646" s="14"/>
      <c r="X646" s="5"/>
      <c r="Y646" s="14"/>
      <c r="Z646" s="5"/>
      <c r="AA646" s="27"/>
      <c r="AB646" s="5"/>
      <c r="AC646" s="14"/>
      <c r="AD646" s="5"/>
      <c r="AE646" s="7"/>
    </row>
    <row r="647" spans="1:31" s="54" customFormat="1">
      <c r="A647" s="16" t="s">
        <v>1111</v>
      </c>
      <c r="B647" s="16" t="s">
        <v>5396</v>
      </c>
      <c r="C647" s="17" t="s">
        <v>166</v>
      </c>
      <c r="D647" s="179" t="s">
        <v>1112</v>
      </c>
      <c r="E647" s="182" t="s">
        <v>1113</v>
      </c>
      <c r="F647" s="17" t="s">
        <v>72</v>
      </c>
      <c r="G647" s="17" t="s">
        <v>108</v>
      </c>
      <c r="H647" s="18">
        <v>0</v>
      </c>
      <c r="I647" s="13">
        <v>25</v>
      </c>
      <c r="J647" s="14">
        <v>82967</v>
      </c>
      <c r="K647" s="14"/>
      <c r="L647" s="14">
        <v>0</v>
      </c>
      <c r="M647" s="14"/>
      <c r="N647" s="14">
        <v>7759</v>
      </c>
      <c r="O647" s="14"/>
      <c r="P647" s="14">
        <v>372106</v>
      </c>
      <c r="Q647" s="14"/>
      <c r="R647" s="14">
        <v>480709</v>
      </c>
      <c r="S647" s="14"/>
      <c r="T647" s="15">
        <v>943541</v>
      </c>
      <c r="U647" s="14"/>
      <c r="V647" s="8" t="str">
        <f t="shared" si="10"/>
        <v>No</v>
      </c>
      <c r="W647" s="14"/>
      <c r="X647" s="5"/>
      <c r="Y647" s="14"/>
      <c r="Z647" s="5"/>
      <c r="AA647" s="27"/>
      <c r="AB647" s="5"/>
      <c r="AC647" s="14"/>
      <c r="AD647" s="5"/>
      <c r="AE647" s="7"/>
    </row>
    <row r="648" spans="1:31" s="54" customFormat="1">
      <c r="A648" s="16" t="s">
        <v>6595</v>
      </c>
      <c r="B648" s="16" t="s">
        <v>5347</v>
      </c>
      <c r="C648" s="17" t="s">
        <v>93</v>
      </c>
      <c r="D648" s="179">
        <v>6015</v>
      </c>
      <c r="E648" s="182">
        <v>60015</v>
      </c>
      <c r="F648" s="17" t="s">
        <v>68</v>
      </c>
      <c r="G648" s="17" t="s">
        <v>3846</v>
      </c>
      <c r="H648" s="18">
        <v>54770</v>
      </c>
      <c r="I648" s="13">
        <v>25</v>
      </c>
      <c r="J648" s="14">
        <v>243722</v>
      </c>
      <c r="K648" s="14"/>
      <c r="L648" s="14">
        <v>0</v>
      </c>
      <c r="M648" s="14"/>
      <c r="N648" s="14">
        <v>104755</v>
      </c>
      <c r="O648" s="14"/>
      <c r="P648" s="14">
        <v>420956</v>
      </c>
      <c r="Q648" s="14"/>
      <c r="R648" s="14">
        <v>2229154</v>
      </c>
      <c r="S648" s="14"/>
      <c r="T648" s="15">
        <v>2998587</v>
      </c>
      <c r="U648" s="14"/>
      <c r="V648" s="8" t="str">
        <f t="shared" si="10"/>
        <v>No</v>
      </c>
      <c r="W648" s="14"/>
      <c r="X648" s="5"/>
      <c r="Y648" s="14"/>
      <c r="Z648" s="5"/>
      <c r="AA648" s="27"/>
      <c r="AB648" s="5"/>
      <c r="AC648" s="14"/>
      <c r="AD648" s="5"/>
      <c r="AE648" s="7"/>
    </row>
    <row r="649" spans="1:31" s="54" customFormat="1">
      <c r="A649" s="16" t="s">
        <v>6353</v>
      </c>
      <c r="B649" s="16" t="s">
        <v>5397</v>
      </c>
      <c r="C649" s="17" t="s">
        <v>110</v>
      </c>
      <c r="D649" s="179" t="s">
        <v>809</v>
      </c>
      <c r="E649" s="182" t="s">
        <v>810</v>
      </c>
      <c r="F649" s="17" t="s">
        <v>116</v>
      </c>
      <c r="G649" s="17" t="s">
        <v>108</v>
      </c>
      <c r="H649" s="18">
        <v>0</v>
      </c>
      <c r="I649" s="13">
        <v>25</v>
      </c>
      <c r="J649" s="14">
        <v>40742</v>
      </c>
      <c r="K649" s="14"/>
      <c r="L649" s="14">
        <v>0</v>
      </c>
      <c r="M649" s="14"/>
      <c r="N649" s="14">
        <v>0</v>
      </c>
      <c r="O649" s="14"/>
      <c r="P649" s="14">
        <v>81345</v>
      </c>
      <c r="Q649" s="14"/>
      <c r="R649" s="14">
        <v>668318</v>
      </c>
      <c r="S649" s="14"/>
      <c r="T649" s="15">
        <v>790405</v>
      </c>
      <c r="U649" s="14"/>
      <c r="V649" s="8" t="str">
        <f t="shared" si="10"/>
        <v>No</v>
      </c>
      <c r="W649" s="14"/>
      <c r="X649" s="5"/>
      <c r="Y649" s="14"/>
      <c r="Z649" s="5"/>
      <c r="AA649" s="27"/>
      <c r="AB649" s="5"/>
      <c r="AC649" s="14"/>
      <c r="AD649" s="5"/>
      <c r="AE649" s="7"/>
    </row>
    <row r="650" spans="1:31" s="54" customFormat="1">
      <c r="A650" s="16" t="s">
        <v>2312</v>
      </c>
      <c r="B650" s="16" t="s">
        <v>5398</v>
      </c>
      <c r="C650" s="17" t="s">
        <v>84</v>
      </c>
      <c r="D650" s="179" t="s">
        <v>2313</v>
      </c>
      <c r="E650" s="182" t="s">
        <v>2314</v>
      </c>
      <c r="F650" s="17" t="s">
        <v>116</v>
      </c>
      <c r="G650" s="17" t="s">
        <v>108</v>
      </c>
      <c r="H650" s="18">
        <v>0</v>
      </c>
      <c r="I650" s="13">
        <v>25</v>
      </c>
      <c r="J650" s="14">
        <v>23875</v>
      </c>
      <c r="K650" s="14"/>
      <c r="L650" s="14">
        <v>0</v>
      </c>
      <c r="M650" s="14"/>
      <c r="N650" s="14">
        <v>415653</v>
      </c>
      <c r="O650" s="14"/>
      <c r="P650" s="14">
        <v>0</v>
      </c>
      <c r="Q650" s="14"/>
      <c r="R650" s="14">
        <v>716321</v>
      </c>
      <c r="S650" s="14"/>
      <c r="T650" s="15">
        <v>1155849</v>
      </c>
      <c r="U650" s="14"/>
      <c r="V650" s="8" t="str">
        <f t="shared" si="10"/>
        <v>No</v>
      </c>
      <c r="W650" s="14"/>
      <c r="X650" s="5"/>
      <c r="Y650" s="14"/>
      <c r="Z650" s="5"/>
      <c r="AA650" s="27"/>
      <c r="AB650" s="5"/>
      <c r="AC650" s="14"/>
      <c r="AD650" s="5"/>
      <c r="AE650" s="7"/>
    </row>
    <row r="651" spans="1:31" s="54" customFormat="1">
      <c r="A651" s="16" t="s">
        <v>4828</v>
      </c>
      <c r="B651" s="16" t="s">
        <v>1988</v>
      </c>
      <c r="C651" s="17" t="s">
        <v>121</v>
      </c>
      <c r="D651" s="179">
        <v>4232</v>
      </c>
      <c r="E651" s="182">
        <v>40232</v>
      </c>
      <c r="F651" s="17" t="s">
        <v>105</v>
      </c>
      <c r="G651" s="17" t="s">
        <v>69</v>
      </c>
      <c r="H651" s="18">
        <v>1510516</v>
      </c>
      <c r="I651" s="13">
        <v>25</v>
      </c>
      <c r="J651" s="14">
        <v>6232034</v>
      </c>
      <c r="K651" s="14"/>
      <c r="L651" s="14">
        <v>0</v>
      </c>
      <c r="M651" s="14"/>
      <c r="N651" s="14">
        <v>44964</v>
      </c>
      <c r="O651" s="14"/>
      <c r="P651" s="14">
        <v>32458854</v>
      </c>
      <c r="Q651" s="14"/>
      <c r="R651" s="14">
        <v>10778416</v>
      </c>
      <c r="S651" s="14"/>
      <c r="T651" s="15">
        <v>49514268</v>
      </c>
      <c r="U651" s="14"/>
      <c r="V651" s="8" t="str">
        <f t="shared" si="10"/>
        <v>No</v>
      </c>
      <c r="W651" s="14"/>
      <c r="X651" s="5"/>
      <c r="Y651" s="14"/>
      <c r="Z651" s="5"/>
      <c r="AA651" s="27"/>
      <c r="AB651" s="5"/>
      <c r="AC651" s="14"/>
      <c r="AD651" s="5"/>
      <c r="AE651" s="7"/>
    </row>
    <row r="652" spans="1:31" s="54" customFormat="1">
      <c r="A652" s="16" t="s">
        <v>6354</v>
      </c>
      <c r="B652" s="16" t="s">
        <v>5399</v>
      </c>
      <c r="C652" s="17" t="s">
        <v>153</v>
      </c>
      <c r="D652" s="179">
        <v>1045</v>
      </c>
      <c r="E652" s="182">
        <v>10045</v>
      </c>
      <c r="F652" s="17" t="s">
        <v>128</v>
      </c>
      <c r="G652" s="17" t="s">
        <v>69</v>
      </c>
      <c r="H652" s="18">
        <v>924859</v>
      </c>
      <c r="I652" s="13">
        <v>25</v>
      </c>
      <c r="J652" s="14">
        <v>0</v>
      </c>
      <c r="K652" s="14"/>
      <c r="L652" s="14">
        <v>0</v>
      </c>
      <c r="M652" s="14"/>
      <c r="N652" s="14">
        <v>0</v>
      </c>
      <c r="O652" s="14"/>
      <c r="P652" s="14">
        <v>4889626</v>
      </c>
      <c r="Q652" s="14"/>
      <c r="R652" s="14">
        <v>0</v>
      </c>
      <c r="S652" s="14"/>
      <c r="T652" s="15">
        <v>4889626</v>
      </c>
      <c r="U652" s="14"/>
      <c r="V652" s="8" t="str">
        <f t="shared" si="10"/>
        <v>No</v>
      </c>
      <c r="W652" s="14"/>
      <c r="X652" s="5"/>
      <c r="Y652" s="14"/>
      <c r="Z652" s="5"/>
      <c r="AA652" s="27"/>
      <c r="AB652" s="5"/>
      <c r="AC652" s="14"/>
      <c r="AD652" s="5"/>
      <c r="AE652" s="7"/>
    </row>
    <row r="653" spans="1:31" s="54" customFormat="1">
      <c r="A653" s="16" t="s">
        <v>4638</v>
      </c>
      <c r="B653" s="16" t="s">
        <v>673</v>
      </c>
      <c r="C653" s="17" t="s">
        <v>99</v>
      </c>
      <c r="D653" s="179">
        <v>4047</v>
      </c>
      <c r="E653" s="182">
        <v>40047</v>
      </c>
      <c r="F653" s="17" t="s">
        <v>68</v>
      </c>
      <c r="G653" s="17" t="s">
        <v>69</v>
      </c>
      <c r="H653" s="18">
        <v>128754</v>
      </c>
      <c r="I653" s="13">
        <v>25</v>
      </c>
      <c r="J653" s="14">
        <v>859053</v>
      </c>
      <c r="K653" s="14"/>
      <c r="L653" s="14">
        <v>0</v>
      </c>
      <c r="M653" s="14"/>
      <c r="N653" s="14">
        <v>3718087</v>
      </c>
      <c r="O653" s="14"/>
      <c r="P653" s="14">
        <v>56031</v>
      </c>
      <c r="Q653" s="14"/>
      <c r="R653" s="14">
        <v>2252647</v>
      </c>
      <c r="S653" s="14"/>
      <c r="T653" s="15">
        <v>6885818</v>
      </c>
      <c r="U653" s="14"/>
      <c r="V653" s="8" t="str">
        <f t="shared" si="10"/>
        <v>No</v>
      </c>
      <c r="W653" s="14"/>
      <c r="X653" s="5"/>
      <c r="Y653" s="14"/>
      <c r="Z653" s="5"/>
      <c r="AA653" s="27"/>
      <c r="AB653" s="5"/>
      <c r="AC653" s="14"/>
      <c r="AD653" s="5"/>
      <c r="AE653" s="7"/>
    </row>
    <row r="654" spans="1:31" s="54" customFormat="1">
      <c r="A654" s="16" t="s">
        <v>2457</v>
      </c>
      <c r="B654" s="16" t="s">
        <v>5400</v>
      </c>
      <c r="C654" s="17" t="s">
        <v>177</v>
      </c>
      <c r="D654" s="179" t="s">
        <v>2458</v>
      </c>
      <c r="E654" s="182" t="s">
        <v>2459</v>
      </c>
      <c r="F654" s="17" t="s">
        <v>116</v>
      </c>
      <c r="G654" s="17" t="s">
        <v>108</v>
      </c>
      <c r="H654" s="18">
        <v>0</v>
      </c>
      <c r="I654" s="13">
        <v>25</v>
      </c>
      <c r="J654" s="14">
        <v>278526</v>
      </c>
      <c r="K654" s="14"/>
      <c r="L654" s="14">
        <v>0</v>
      </c>
      <c r="M654" s="14"/>
      <c r="N654" s="14">
        <v>0</v>
      </c>
      <c r="O654" s="14"/>
      <c r="P654" s="14">
        <v>132792</v>
      </c>
      <c r="Q654" s="14"/>
      <c r="R654" s="14">
        <v>697883</v>
      </c>
      <c r="S654" s="14"/>
      <c r="T654" s="15">
        <v>1109201</v>
      </c>
      <c r="U654" s="14"/>
      <c r="V654" s="8" t="str">
        <f t="shared" si="10"/>
        <v>No</v>
      </c>
      <c r="W654" s="14"/>
      <c r="X654" s="5"/>
      <c r="Y654" s="14"/>
      <c r="Z654" s="5"/>
      <c r="AA654" s="27"/>
      <c r="AB654" s="5"/>
      <c r="AC654" s="14"/>
      <c r="AD654" s="5"/>
      <c r="AE654" s="7"/>
    </row>
    <row r="655" spans="1:31" s="54" customFormat="1">
      <c r="A655" s="16" t="s">
        <v>6355</v>
      </c>
      <c r="B655" s="16" t="s">
        <v>181</v>
      </c>
      <c r="C655" s="17" t="s">
        <v>182</v>
      </c>
      <c r="D655" s="179">
        <v>3095</v>
      </c>
      <c r="E655" s="182">
        <v>30095</v>
      </c>
      <c r="F655" s="17" t="s">
        <v>72</v>
      </c>
      <c r="G655" s="17" t="s">
        <v>69</v>
      </c>
      <c r="H655" s="18">
        <v>77086</v>
      </c>
      <c r="I655" s="13">
        <v>25</v>
      </c>
      <c r="J655" s="14">
        <v>1177836</v>
      </c>
      <c r="K655" s="14"/>
      <c r="L655" s="14">
        <v>0</v>
      </c>
      <c r="M655" s="14"/>
      <c r="N655" s="14">
        <v>118003</v>
      </c>
      <c r="O655" s="14"/>
      <c r="P655" s="14">
        <v>1090223</v>
      </c>
      <c r="Q655" s="14"/>
      <c r="R655" s="14">
        <v>2117353</v>
      </c>
      <c r="S655" s="14"/>
      <c r="T655" s="15">
        <v>4503415</v>
      </c>
      <c r="U655" s="14"/>
      <c r="V655" s="8" t="str">
        <f t="shared" si="10"/>
        <v>No</v>
      </c>
      <c r="W655" s="14"/>
      <c r="X655" s="5"/>
      <c r="Y655" s="14"/>
      <c r="Z655" s="5"/>
      <c r="AA655" s="27"/>
      <c r="AB655" s="5"/>
      <c r="AC655" s="14"/>
      <c r="AD655" s="5"/>
      <c r="AE655" s="7"/>
    </row>
    <row r="656" spans="1:31" s="54" customFormat="1">
      <c r="A656" s="16" t="s">
        <v>1807</v>
      </c>
      <c r="B656" s="16" t="s">
        <v>1808</v>
      </c>
      <c r="C656" s="17" t="s">
        <v>139</v>
      </c>
      <c r="D656" s="179" t="s">
        <v>1809</v>
      </c>
      <c r="E656" s="182" t="s">
        <v>1810</v>
      </c>
      <c r="F656" s="17" t="s">
        <v>116</v>
      </c>
      <c r="G656" s="17" t="s">
        <v>108</v>
      </c>
      <c r="H656" s="18">
        <v>0</v>
      </c>
      <c r="I656" s="13">
        <v>25</v>
      </c>
      <c r="J656" s="14">
        <v>500550</v>
      </c>
      <c r="K656" s="14"/>
      <c r="L656" s="14">
        <v>0</v>
      </c>
      <c r="M656" s="14"/>
      <c r="N656" s="14">
        <v>66934</v>
      </c>
      <c r="O656" s="14"/>
      <c r="P656" s="14">
        <v>21816</v>
      </c>
      <c r="Q656" s="14"/>
      <c r="R656" s="14">
        <v>1077831</v>
      </c>
      <c r="S656" s="14"/>
      <c r="T656" s="15">
        <v>1667131</v>
      </c>
      <c r="U656" s="14"/>
      <c r="V656" s="8" t="str">
        <f t="shared" si="10"/>
        <v>No</v>
      </c>
      <c r="W656" s="14"/>
      <c r="X656" s="5"/>
      <c r="Y656" s="14"/>
      <c r="Z656" s="5"/>
      <c r="AA656" s="27"/>
      <c r="AB656" s="5"/>
      <c r="AC656" s="14"/>
      <c r="AD656" s="5"/>
      <c r="AE656" s="7"/>
    </row>
    <row r="657" spans="1:31" s="54" customFormat="1">
      <c r="A657" s="16" t="s">
        <v>4641</v>
      </c>
      <c r="B657" s="16" t="s">
        <v>292</v>
      </c>
      <c r="C657" s="17" t="s">
        <v>152</v>
      </c>
      <c r="D657" s="179">
        <v>4215</v>
      </c>
      <c r="E657" s="182">
        <v>40215</v>
      </c>
      <c r="F657" s="17" t="s">
        <v>68</v>
      </c>
      <c r="G657" s="17" t="s">
        <v>3846</v>
      </c>
      <c r="H657" s="18">
        <v>1249442</v>
      </c>
      <c r="I657" s="13">
        <v>25</v>
      </c>
      <c r="J657" s="14">
        <v>17047</v>
      </c>
      <c r="K657" s="14"/>
      <c r="L657" s="14">
        <v>0</v>
      </c>
      <c r="M657" s="14"/>
      <c r="N657" s="14">
        <v>776866</v>
      </c>
      <c r="O657" s="14"/>
      <c r="P657" s="14">
        <v>302904</v>
      </c>
      <c r="Q657" s="14"/>
      <c r="R657" s="14">
        <v>574993</v>
      </c>
      <c r="S657" s="14"/>
      <c r="T657" s="15">
        <v>1671810</v>
      </c>
      <c r="U657" s="14"/>
      <c r="V657" s="8" t="str">
        <f t="shared" si="10"/>
        <v>No</v>
      </c>
      <c r="W657" s="14"/>
      <c r="X657" s="5"/>
      <c r="Y657" s="14"/>
      <c r="Z657" s="5"/>
      <c r="AA657" s="27"/>
      <c r="AB657" s="5"/>
      <c r="AC657" s="14"/>
      <c r="AD657" s="5"/>
      <c r="AE657" s="7"/>
    </row>
    <row r="658" spans="1:31" s="54" customFormat="1">
      <c r="A658" s="16" t="s">
        <v>4826</v>
      </c>
      <c r="B658" s="16" t="s">
        <v>2717</v>
      </c>
      <c r="C658" s="17" t="s">
        <v>114</v>
      </c>
      <c r="D658" s="179" t="s">
        <v>2718</v>
      </c>
      <c r="E658" s="182">
        <v>41092</v>
      </c>
      <c r="F658" s="17" t="s">
        <v>72</v>
      </c>
      <c r="G658" s="17" t="s">
        <v>3846</v>
      </c>
      <c r="H658" s="18">
        <v>68998</v>
      </c>
      <c r="I658" s="13">
        <v>25</v>
      </c>
      <c r="J658" s="14">
        <v>430976</v>
      </c>
      <c r="K658" s="14"/>
      <c r="L658" s="14">
        <v>0</v>
      </c>
      <c r="M658" s="14"/>
      <c r="N658" s="14">
        <v>458687</v>
      </c>
      <c r="O658" s="14"/>
      <c r="P658" s="14">
        <v>236632</v>
      </c>
      <c r="Q658" s="14"/>
      <c r="R658" s="14">
        <v>1895674</v>
      </c>
      <c r="S658" s="14"/>
      <c r="T658" s="15">
        <v>3021969</v>
      </c>
      <c r="U658" s="14"/>
      <c r="V658" s="8" t="str">
        <f t="shared" si="10"/>
        <v>No</v>
      </c>
      <c r="W658" s="14"/>
      <c r="X658" s="5"/>
      <c r="Y658" s="14"/>
      <c r="Z658" s="5"/>
      <c r="AA658" s="27"/>
      <c r="AB658" s="5"/>
      <c r="AC658" s="14"/>
      <c r="AD658" s="5"/>
      <c r="AE658" s="7"/>
    </row>
    <row r="659" spans="1:31" s="54" customFormat="1">
      <c r="A659" s="16" t="s">
        <v>6356</v>
      </c>
      <c r="B659" s="16" t="s">
        <v>332</v>
      </c>
      <c r="C659" s="17" t="s">
        <v>45</v>
      </c>
      <c r="D659" s="179">
        <v>4044</v>
      </c>
      <c r="E659" s="182">
        <v>40044</v>
      </c>
      <c r="F659" s="17" t="s">
        <v>68</v>
      </c>
      <c r="G659" s="17" t="s">
        <v>69</v>
      </c>
      <c r="H659" s="18">
        <v>263907</v>
      </c>
      <c r="I659" s="13">
        <v>25</v>
      </c>
      <c r="J659" s="14">
        <v>788690</v>
      </c>
      <c r="K659" s="14"/>
      <c r="L659" s="14">
        <v>0</v>
      </c>
      <c r="M659" s="14"/>
      <c r="N659" s="14">
        <v>3672452</v>
      </c>
      <c r="O659" s="14"/>
      <c r="P659" s="14">
        <v>0</v>
      </c>
      <c r="Q659" s="14"/>
      <c r="R659" s="14">
        <v>2536996</v>
      </c>
      <c r="S659" s="14"/>
      <c r="T659" s="15">
        <v>6998138</v>
      </c>
      <c r="U659" s="14"/>
      <c r="V659" s="8" t="str">
        <f t="shared" si="10"/>
        <v>No</v>
      </c>
      <c r="W659" s="14"/>
      <c r="X659" s="5"/>
      <c r="Y659" s="14"/>
      <c r="Z659" s="5"/>
      <c r="AA659" s="27"/>
      <c r="AB659" s="5"/>
      <c r="AC659" s="14"/>
      <c r="AD659" s="5"/>
      <c r="AE659" s="7"/>
    </row>
    <row r="660" spans="1:31" s="54" customFormat="1">
      <c r="A660" s="16" t="s">
        <v>352</v>
      </c>
      <c r="B660" s="16" t="s">
        <v>5401</v>
      </c>
      <c r="C660" s="17" t="s">
        <v>272</v>
      </c>
      <c r="D660" s="179" t="s">
        <v>353</v>
      </c>
      <c r="E660" s="182">
        <v>373</v>
      </c>
      <c r="F660" s="17" t="s">
        <v>116</v>
      </c>
      <c r="G660" s="17" t="s">
        <v>3846</v>
      </c>
      <c r="H660" s="18">
        <v>151499</v>
      </c>
      <c r="I660" s="13">
        <v>25</v>
      </c>
      <c r="J660" s="14">
        <v>598249</v>
      </c>
      <c r="K660" s="14"/>
      <c r="L660" s="14">
        <v>0</v>
      </c>
      <c r="M660" s="14"/>
      <c r="N660" s="14">
        <v>208807</v>
      </c>
      <c r="O660" s="14"/>
      <c r="P660" s="14">
        <v>0</v>
      </c>
      <c r="Q660" s="14"/>
      <c r="R660" s="14">
        <v>1757102</v>
      </c>
      <c r="S660" s="14"/>
      <c r="T660" s="15">
        <v>2564158</v>
      </c>
      <c r="U660" s="14"/>
      <c r="V660" s="8" t="str">
        <f t="shared" si="10"/>
        <v>No</v>
      </c>
      <c r="W660" s="14"/>
      <c r="X660" s="5"/>
      <c r="Y660" s="14"/>
      <c r="Z660" s="5"/>
      <c r="AA660" s="27"/>
      <c r="AB660" s="5"/>
      <c r="AC660" s="14"/>
      <c r="AD660" s="5"/>
      <c r="AE660" s="7"/>
    </row>
    <row r="661" spans="1:31" s="54" customFormat="1">
      <c r="A661" s="16" t="s">
        <v>4636</v>
      </c>
      <c r="B661" s="16" t="s">
        <v>292</v>
      </c>
      <c r="C661" s="17" t="s">
        <v>124</v>
      </c>
      <c r="D661" s="179"/>
      <c r="E661" s="182">
        <v>50522</v>
      </c>
      <c r="F661" s="17" t="s">
        <v>72</v>
      </c>
      <c r="G661" s="17" t="s">
        <v>69</v>
      </c>
      <c r="H661" s="18">
        <v>51240</v>
      </c>
      <c r="I661" s="13">
        <v>25</v>
      </c>
      <c r="J661" s="14">
        <v>1146866</v>
      </c>
      <c r="K661" s="14"/>
      <c r="L661" s="14">
        <v>0</v>
      </c>
      <c r="M661" s="14"/>
      <c r="N661" s="14">
        <v>0</v>
      </c>
      <c r="O661" s="14"/>
      <c r="P661" s="14">
        <v>1430252</v>
      </c>
      <c r="Q661" s="14"/>
      <c r="R661" s="14">
        <v>1848808</v>
      </c>
      <c r="S661" s="14"/>
      <c r="T661" s="15">
        <v>4425926</v>
      </c>
      <c r="U661" s="14"/>
      <c r="V661" s="8" t="str">
        <f t="shared" si="10"/>
        <v>No</v>
      </c>
      <c r="W661" s="14"/>
      <c r="X661" s="5"/>
      <c r="Y661" s="14"/>
      <c r="Z661" s="5"/>
      <c r="AA661" s="27"/>
      <c r="AB661" s="5"/>
      <c r="AC661" s="14"/>
      <c r="AD661" s="5"/>
      <c r="AE661" s="7"/>
    </row>
    <row r="662" spans="1:31" s="54" customFormat="1">
      <c r="A662" s="16" t="s">
        <v>4827</v>
      </c>
      <c r="B662" s="16" t="s">
        <v>2911</v>
      </c>
      <c r="C662" s="17" t="s">
        <v>285</v>
      </c>
      <c r="D662" s="179"/>
      <c r="E662" s="182" t="s">
        <v>2912</v>
      </c>
      <c r="F662" s="17" t="s">
        <v>116</v>
      </c>
      <c r="G662" s="17" t="s">
        <v>108</v>
      </c>
      <c r="H662" s="18">
        <v>0</v>
      </c>
      <c r="I662" s="13">
        <v>25</v>
      </c>
      <c r="J662" s="14">
        <v>478255</v>
      </c>
      <c r="K662" s="14"/>
      <c r="L662" s="14">
        <v>0</v>
      </c>
      <c r="M662" s="14"/>
      <c r="N662" s="14">
        <v>224896</v>
      </c>
      <c r="O662" s="14"/>
      <c r="P662" s="14">
        <v>25000</v>
      </c>
      <c r="Q662" s="14"/>
      <c r="R662" s="14">
        <v>556090</v>
      </c>
      <c r="S662" s="14"/>
      <c r="T662" s="15">
        <v>1284241</v>
      </c>
      <c r="U662" s="14"/>
      <c r="V662" s="8" t="str">
        <f t="shared" si="10"/>
        <v>No</v>
      </c>
      <c r="W662" s="14"/>
      <c r="X662" s="5"/>
      <c r="Y662" s="14"/>
      <c r="Z662" s="5"/>
      <c r="AA662" s="27"/>
      <c r="AB662" s="5"/>
      <c r="AC662" s="14"/>
      <c r="AD662" s="5"/>
      <c r="AE662" s="7"/>
    </row>
    <row r="663" spans="1:31" s="54" customFormat="1">
      <c r="A663" s="16" t="s">
        <v>1982</v>
      </c>
      <c r="B663" s="16" t="s">
        <v>1983</v>
      </c>
      <c r="C663" s="17" t="s">
        <v>121</v>
      </c>
      <c r="D663" s="179" t="s">
        <v>1984</v>
      </c>
      <c r="E663" s="182" t="s">
        <v>1985</v>
      </c>
      <c r="F663" s="17" t="s">
        <v>116</v>
      </c>
      <c r="G663" s="17" t="s">
        <v>108</v>
      </c>
      <c r="H663" s="18">
        <v>0</v>
      </c>
      <c r="I663" s="13">
        <v>25</v>
      </c>
      <c r="J663" s="14">
        <v>172735</v>
      </c>
      <c r="K663" s="14"/>
      <c r="L663" s="14">
        <v>0</v>
      </c>
      <c r="M663" s="14"/>
      <c r="N663" s="14">
        <v>61250</v>
      </c>
      <c r="O663" s="14"/>
      <c r="P663" s="14">
        <v>628971</v>
      </c>
      <c r="Q663" s="14"/>
      <c r="R663" s="14">
        <v>321545</v>
      </c>
      <c r="S663" s="14"/>
      <c r="T663" s="15">
        <v>1184501</v>
      </c>
      <c r="U663" s="14"/>
      <c r="V663" s="8" t="str">
        <f t="shared" si="10"/>
        <v>No</v>
      </c>
      <c r="W663" s="14"/>
      <c r="X663" s="5"/>
      <c r="Y663" s="14"/>
      <c r="Z663" s="5"/>
      <c r="AA663" s="27"/>
      <c r="AB663" s="5"/>
      <c r="AC663" s="14"/>
      <c r="AD663" s="5"/>
      <c r="AE663" s="7"/>
    </row>
    <row r="664" spans="1:31" s="54" customFormat="1">
      <c r="A664" s="16" t="s">
        <v>4057</v>
      </c>
      <c r="B664" s="16" t="s">
        <v>5326</v>
      </c>
      <c r="C664" s="17" t="s">
        <v>93</v>
      </c>
      <c r="D664" s="179"/>
      <c r="E664" s="182" t="s">
        <v>4058</v>
      </c>
      <c r="F664" s="17" t="s">
        <v>68</v>
      </c>
      <c r="G664" s="17" t="s">
        <v>108</v>
      </c>
      <c r="H664" s="18">
        <v>0</v>
      </c>
      <c r="I664" s="13">
        <v>25</v>
      </c>
      <c r="J664" s="14">
        <v>194051</v>
      </c>
      <c r="K664" s="14"/>
      <c r="L664" s="14">
        <v>0</v>
      </c>
      <c r="M664" s="14"/>
      <c r="N664" s="14">
        <v>175578</v>
      </c>
      <c r="O664" s="14"/>
      <c r="P664" s="14">
        <v>178191</v>
      </c>
      <c r="Q664" s="14"/>
      <c r="R664" s="14">
        <v>1099404</v>
      </c>
      <c r="S664" s="14"/>
      <c r="T664" s="15">
        <v>1647224</v>
      </c>
      <c r="U664" s="14"/>
      <c r="V664" s="8" t="str">
        <f t="shared" si="10"/>
        <v>No</v>
      </c>
      <c r="W664" s="14"/>
      <c r="X664" s="5"/>
      <c r="Y664" s="14"/>
      <c r="Z664" s="5"/>
      <c r="AA664" s="27"/>
      <c r="AB664" s="5"/>
      <c r="AC664" s="14"/>
      <c r="AD664" s="5"/>
      <c r="AE664" s="7"/>
    </row>
    <row r="665" spans="1:31" s="54" customFormat="1">
      <c r="A665" s="16" t="s">
        <v>986</v>
      </c>
      <c r="B665" s="16" t="s">
        <v>987</v>
      </c>
      <c r="C665" s="17" t="s">
        <v>124</v>
      </c>
      <c r="D665" s="179" t="s">
        <v>988</v>
      </c>
      <c r="E665" s="182" t="s">
        <v>989</v>
      </c>
      <c r="F665" s="17" t="s">
        <v>72</v>
      </c>
      <c r="G665" s="17" t="s">
        <v>108</v>
      </c>
      <c r="H665" s="18">
        <v>0</v>
      </c>
      <c r="I665" s="13">
        <v>25</v>
      </c>
      <c r="J665" s="14">
        <v>112222</v>
      </c>
      <c r="K665" s="14"/>
      <c r="L665" s="14">
        <v>0</v>
      </c>
      <c r="M665" s="14"/>
      <c r="N665" s="14">
        <v>522866</v>
      </c>
      <c r="O665" s="14"/>
      <c r="P665" s="14">
        <v>975841</v>
      </c>
      <c r="Q665" s="14"/>
      <c r="R665" s="14">
        <v>957420</v>
      </c>
      <c r="S665" s="14"/>
      <c r="T665" s="15">
        <v>2568349</v>
      </c>
      <c r="U665" s="14"/>
      <c r="V665" s="8" t="str">
        <f t="shared" si="10"/>
        <v>No</v>
      </c>
      <c r="W665" s="14"/>
      <c r="X665" s="5"/>
      <c r="Y665" s="14"/>
      <c r="Z665" s="5"/>
      <c r="AA665" s="27"/>
      <c r="AB665" s="5"/>
      <c r="AC665" s="14"/>
      <c r="AD665" s="5"/>
      <c r="AE665" s="7"/>
    </row>
    <row r="666" spans="1:31" s="54" customFormat="1">
      <c r="A666" s="16" t="s">
        <v>4055</v>
      </c>
      <c r="B666" s="16" t="s">
        <v>4261</v>
      </c>
      <c r="C666" s="17" t="s">
        <v>110</v>
      </c>
      <c r="D666" s="179"/>
      <c r="E666" s="182" t="s">
        <v>4056</v>
      </c>
      <c r="F666" s="17" t="s">
        <v>116</v>
      </c>
      <c r="G666" s="17" t="s">
        <v>108</v>
      </c>
      <c r="H666" s="18">
        <v>0</v>
      </c>
      <c r="I666" s="13">
        <v>25</v>
      </c>
      <c r="J666" s="14">
        <v>105982</v>
      </c>
      <c r="K666" s="14"/>
      <c r="L666" s="14">
        <v>0</v>
      </c>
      <c r="M666" s="14"/>
      <c r="N666" s="14">
        <v>0</v>
      </c>
      <c r="O666" s="14"/>
      <c r="P666" s="14">
        <v>153640</v>
      </c>
      <c r="Q666" s="14"/>
      <c r="R666" s="14">
        <v>1070751</v>
      </c>
      <c r="S666" s="14"/>
      <c r="T666" s="15">
        <v>1330373</v>
      </c>
      <c r="U666" s="14"/>
      <c r="V666" s="8" t="str">
        <f t="shared" si="10"/>
        <v>No</v>
      </c>
      <c r="W666" s="14"/>
      <c r="X666" s="5"/>
      <c r="Y666" s="14"/>
      <c r="Z666" s="5"/>
      <c r="AA666" s="27"/>
      <c r="AB666" s="5"/>
      <c r="AC666" s="14"/>
      <c r="AD666" s="5"/>
      <c r="AE666" s="7"/>
    </row>
    <row r="667" spans="1:31" s="54" customFormat="1">
      <c r="A667" s="16" t="s">
        <v>308</v>
      </c>
      <c r="B667" s="16" t="s">
        <v>309</v>
      </c>
      <c r="C667" s="17" t="s">
        <v>67</v>
      </c>
      <c r="D667" s="179">
        <v>2211</v>
      </c>
      <c r="E667" s="182">
        <v>20211</v>
      </c>
      <c r="F667" s="17" t="s">
        <v>68</v>
      </c>
      <c r="G667" s="17" t="s">
        <v>3846</v>
      </c>
      <c r="H667" s="18">
        <v>296668</v>
      </c>
      <c r="I667" s="13">
        <v>25</v>
      </c>
      <c r="J667" s="14">
        <v>7411</v>
      </c>
      <c r="K667" s="14"/>
      <c r="L667" s="14">
        <v>0</v>
      </c>
      <c r="M667" s="14"/>
      <c r="N667" s="14">
        <v>1261105</v>
      </c>
      <c r="O667" s="14"/>
      <c r="P667" s="14">
        <v>900789</v>
      </c>
      <c r="Q667" s="14"/>
      <c r="R667" s="14">
        <v>140000</v>
      </c>
      <c r="S667" s="14"/>
      <c r="T667" s="15">
        <v>2309305</v>
      </c>
      <c r="U667" s="14"/>
      <c r="V667" s="8" t="str">
        <f t="shared" si="10"/>
        <v>No</v>
      </c>
      <c r="W667" s="14"/>
      <c r="X667" s="5"/>
      <c r="Y667" s="14"/>
      <c r="Z667" s="5"/>
      <c r="AA667" s="27"/>
      <c r="AB667" s="5"/>
      <c r="AC667" s="14"/>
      <c r="AD667" s="5"/>
      <c r="AE667" s="7"/>
    </row>
    <row r="668" spans="1:31" s="54" customFormat="1">
      <c r="A668" s="16" t="s">
        <v>4598</v>
      </c>
      <c r="B668" s="16" t="s">
        <v>5050</v>
      </c>
      <c r="C668" s="17" t="s">
        <v>83</v>
      </c>
      <c r="D668" s="179">
        <v>7016</v>
      </c>
      <c r="E668" s="182">
        <v>70016</v>
      </c>
      <c r="F668" s="17" t="s">
        <v>68</v>
      </c>
      <c r="G668" s="17" t="s">
        <v>69</v>
      </c>
      <c r="H668" s="18">
        <v>124748</v>
      </c>
      <c r="I668" s="13">
        <v>25</v>
      </c>
      <c r="J668" s="14">
        <v>1283500</v>
      </c>
      <c r="K668" s="14"/>
      <c r="L668" s="14">
        <v>0</v>
      </c>
      <c r="M668" s="14"/>
      <c r="N668" s="14">
        <v>2819750</v>
      </c>
      <c r="O668" s="14"/>
      <c r="P668" s="14">
        <v>44089</v>
      </c>
      <c r="Q668" s="14"/>
      <c r="R668" s="14">
        <v>2250490</v>
      </c>
      <c r="S668" s="14"/>
      <c r="T668" s="15">
        <v>6397829</v>
      </c>
      <c r="U668" s="14"/>
      <c r="V668" s="8" t="str">
        <f t="shared" si="10"/>
        <v>No</v>
      </c>
      <c r="W668" s="14"/>
      <c r="X668" s="5"/>
      <c r="Y668" s="14"/>
      <c r="Z668" s="5"/>
      <c r="AA668" s="27"/>
      <c r="AB668" s="5"/>
      <c r="AC668" s="14"/>
      <c r="AD668" s="5"/>
      <c r="AE668" s="7"/>
    </row>
    <row r="669" spans="1:31" s="54" customFormat="1">
      <c r="A669" s="16" t="s">
        <v>3359</v>
      </c>
      <c r="B669" s="16" t="s">
        <v>5402</v>
      </c>
      <c r="C669" s="17" t="s">
        <v>106</v>
      </c>
      <c r="D669" s="179">
        <v>3008</v>
      </c>
      <c r="E669" s="182">
        <v>30008</v>
      </c>
      <c r="F669" s="17" t="s">
        <v>72</v>
      </c>
      <c r="G669" s="17" t="s">
        <v>69</v>
      </c>
      <c r="H669" s="18">
        <v>116636</v>
      </c>
      <c r="I669" s="13">
        <v>25</v>
      </c>
      <c r="J669" s="14">
        <v>924736</v>
      </c>
      <c r="K669" s="14"/>
      <c r="L669" s="14">
        <v>0</v>
      </c>
      <c r="M669" s="14"/>
      <c r="N669" s="14">
        <v>1384981</v>
      </c>
      <c r="O669" s="14"/>
      <c r="P669" s="14">
        <v>2303880</v>
      </c>
      <c r="Q669" s="14"/>
      <c r="R669" s="14">
        <v>2374523</v>
      </c>
      <c r="S669" s="14"/>
      <c r="T669" s="15">
        <v>6988120</v>
      </c>
      <c r="U669" s="14"/>
      <c r="V669" s="8" t="str">
        <f t="shared" si="10"/>
        <v>No</v>
      </c>
      <c r="W669" s="14"/>
      <c r="X669" s="5"/>
      <c r="Y669" s="14"/>
      <c r="Z669" s="5"/>
      <c r="AA669" s="27"/>
      <c r="AB669" s="5"/>
      <c r="AC669" s="14"/>
      <c r="AD669" s="5"/>
      <c r="AE669" s="7"/>
    </row>
    <row r="670" spans="1:31" s="54" customFormat="1">
      <c r="A670" s="16" t="s">
        <v>389</v>
      </c>
      <c r="B670" s="16" t="s">
        <v>5403</v>
      </c>
      <c r="C670" s="17" t="s">
        <v>58</v>
      </c>
      <c r="D670" s="179">
        <v>8019</v>
      </c>
      <c r="E670" s="182">
        <v>80019</v>
      </c>
      <c r="F670" s="17" t="s">
        <v>72</v>
      </c>
      <c r="G670" s="17" t="s">
        <v>3846</v>
      </c>
      <c r="H670" s="18">
        <v>81955</v>
      </c>
      <c r="I670" s="13">
        <v>25</v>
      </c>
      <c r="J670" s="14">
        <v>355293</v>
      </c>
      <c r="K670" s="14"/>
      <c r="L670" s="14">
        <v>0</v>
      </c>
      <c r="M670" s="14"/>
      <c r="N670" s="14">
        <v>259026</v>
      </c>
      <c r="O670" s="14"/>
      <c r="P670" s="14">
        <v>0</v>
      </c>
      <c r="Q670" s="14"/>
      <c r="R670" s="14">
        <v>2876541</v>
      </c>
      <c r="S670" s="14"/>
      <c r="T670" s="15">
        <v>3490860</v>
      </c>
      <c r="U670" s="14"/>
      <c r="V670" s="8" t="str">
        <f t="shared" si="10"/>
        <v>No</v>
      </c>
      <c r="W670" s="14"/>
      <c r="X670" s="5"/>
      <c r="Y670" s="14"/>
      <c r="Z670" s="5"/>
      <c r="AA670" s="27"/>
      <c r="AB670" s="5"/>
      <c r="AC670" s="14"/>
      <c r="AD670" s="5"/>
      <c r="AE670" s="7"/>
    </row>
    <row r="671" spans="1:31" s="54" customFormat="1">
      <c r="A671" s="16" t="s">
        <v>4627</v>
      </c>
      <c r="B671" s="16" t="s">
        <v>173</v>
      </c>
      <c r="C671" s="17" t="s">
        <v>174</v>
      </c>
      <c r="D671" s="179">
        <v>4054</v>
      </c>
      <c r="E671" s="182">
        <v>40054</v>
      </c>
      <c r="F671" s="17" t="s">
        <v>68</v>
      </c>
      <c r="G671" s="17" t="s">
        <v>3846</v>
      </c>
      <c r="H671" s="18">
        <v>120415</v>
      </c>
      <c r="I671" s="13">
        <v>25</v>
      </c>
      <c r="J671" s="14">
        <v>440981</v>
      </c>
      <c r="K671" s="14"/>
      <c r="L671" s="14">
        <v>0</v>
      </c>
      <c r="M671" s="14"/>
      <c r="N671" s="14">
        <v>335270</v>
      </c>
      <c r="O671" s="14"/>
      <c r="P671" s="14">
        <v>523892</v>
      </c>
      <c r="Q671" s="14"/>
      <c r="R671" s="14">
        <v>2410932</v>
      </c>
      <c r="S671" s="14"/>
      <c r="T671" s="15">
        <v>3711075</v>
      </c>
      <c r="U671" s="14"/>
      <c r="V671" s="8" t="str">
        <f t="shared" si="10"/>
        <v>No</v>
      </c>
      <c r="W671" s="14"/>
      <c r="X671" s="5"/>
      <c r="Y671" s="14"/>
      <c r="Z671" s="5"/>
      <c r="AA671" s="27"/>
      <c r="AB671" s="5"/>
      <c r="AC671" s="14"/>
      <c r="AD671" s="5"/>
      <c r="AE671" s="7"/>
    </row>
    <row r="672" spans="1:31" s="54" customFormat="1">
      <c r="A672" s="16" t="s">
        <v>4499</v>
      </c>
      <c r="B672" s="16" t="s">
        <v>5404</v>
      </c>
      <c r="C672" s="17" t="s">
        <v>67</v>
      </c>
      <c r="D672" s="179">
        <v>2210</v>
      </c>
      <c r="E672" s="182">
        <v>20210</v>
      </c>
      <c r="F672" s="17" t="s">
        <v>68</v>
      </c>
      <c r="G672" s="17" t="s">
        <v>3846</v>
      </c>
      <c r="H672" s="18">
        <v>18351295</v>
      </c>
      <c r="I672" s="13">
        <v>25</v>
      </c>
      <c r="J672" s="14">
        <v>28372</v>
      </c>
      <c r="K672" s="14"/>
      <c r="L672" s="14">
        <v>0</v>
      </c>
      <c r="M672" s="14"/>
      <c r="N672" s="14">
        <v>393534</v>
      </c>
      <c r="O672" s="14"/>
      <c r="P672" s="14">
        <v>766271</v>
      </c>
      <c r="Q672" s="14"/>
      <c r="R672" s="14">
        <v>610369</v>
      </c>
      <c r="S672" s="14"/>
      <c r="T672" s="15">
        <v>1798546</v>
      </c>
      <c r="U672" s="14"/>
      <c r="V672" s="8" t="str">
        <f t="shared" si="10"/>
        <v>No</v>
      </c>
      <c r="W672" s="14"/>
      <c r="X672" s="5"/>
      <c r="Y672" s="14"/>
      <c r="Z672" s="5"/>
      <c r="AA672" s="27"/>
      <c r="AB672" s="5"/>
      <c r="AC672" s="14"/>
      <c r="AD672" s="5"/>
      <c r="AE672" s="7"/>
    </row>
    <row r="673" spans="1:31" s="54" customFormat="1">
      <c r="A673" s="16" t="s">
        <v>840</v>
      </c>
      <c r="B673" s="16" t="s">
        <v>4262</v>
      </c>
      <c r="C673" s="17" t="s">
        <v>124</v>
      </c>
      <c r="D673" s="179" t="s">
        <v>841</v>
      </c>
      <c r="E673" s="182" t="s">
        <v>842</v>
      </c>
      <c r="F673" s="17" t="s">
        <v>72</v>
      </c>
      <c r="G673" s="17" t="s">
        <v>108</v>
      </c>
      <c r="H673" s="18">
        <v>0</v>
      </c>
      <c r="I673" s="13">
        <v>25</v>
      </c>
      <c r="J673" s="14">
        <v>64234</v>
      </c>
      <c r="K673" s="14"/>
      <c r="L673" s="14">
        <v>0</v>
      </c>
      <c r="M673" s="14"/>
      <c r="N673" s="14">
        <v>441794</v>
      </c>
      <c r="O673" s="14"/>
      <c r="P673" s="14">
        <v>580510</v>
      </c>
      <c r="Q673" s="14"/>
      <c r="R673" s="14">
        <v>620066</v>
      </c>
      <c r="S673" s="14"/>
      <c r="T673" s="15">
        <v>1706604</v>
      </c>
      <c r="U673" s="14"/>
      <c r="V673" s="8" t="str">
        <f t="shared" si="10"/>
        <v>No</v>
      </c>
      <c r="W673" s="14"/>
      <c r="X673" s="5"/>
      <c r="Y673" s="14"/>
      <c r="Z673" s="5"/>
      <c r="AA673" s="27"/>
      <c r="AB673" s="5"/>
      <c r="AC673" s="14"/>
      <c r="AD673" s="5"/>
      <c r="AE673" s="7"/>
    </row>
    <row r="674" spans="1:31" s="54" customFormat="1">
      <c r="A674" s="16" t="s">
        <v>774</v>
      </c>
      <c r="B674" s="16" t="s">
        <v>5045</v>
      </c>
      <c r="C674" s="17" t="s">
        <v>117</v>
      </c>
      <c r="D674" s="179">
        <v>1069</v>
      </c>
      <c r="E674" s="182">
        <v>10069</v>
      </c>
      <c r="F674" s="17" t="s">
        <v>116</v>
      </c>
      <c r="G674" s="17" t="s">
        <v>3846</v>
      </c>
      <c r="H674" s="18">
        <v>203914</v>
      </c>
      <c r="I674" s="13">
        <v>25</v>
      </c>
      <c r="J674" s="14">
        <v>1134217</v>
      </c>
      <c r="K674" s="14"/>
      <c r="L674" s="14">
        <v>0</v>
      </c>
      <c r="M674" s="14"/>
      <c r="N674" s="14">
        <v>34687</v>
      </c>
      <c r="O674" s="14"/>
      <c r="P674" s="14">
        <v>28896</v>
      </c>
      <c r="Q674" s="14"/>
      <c r="R674" s="14">
        <v>1196079</v>
      </c>
      <c r="S674" s="14"/>
      <c r="T674" s="15">
        <v>2393879</v>
      </c>
      <c r="U674" s="14"/>
      <c r="V674" s="8" t="str">
        <f t="shared" si="10"/>
        <v>No</v>
      </c>
      <c r="W674" s="14"/>
      <c r="X674" s="5"/>
      <c r="Y674" s="14"/>
      <c r="Z674" s="5"/>
      <c r="AA674" s="27"/>
      <c r="AB674" s="5"/>
      <c r="AC674" s="14"/>
      <c r="AD674" s="5"/>
      <c r="AE674" s="7"/>
    </row>
    <row r="675" spans="1:31" s="54" customFormat="1">
      <c r="A675" s="16" t="s">
        <v>998</v>
      </c>
      <c r="B675" s="16" t="s">
        <v>999</v>
      </c>
      <c r="C675" s="17" t="s">
        <v>124</v>
      </c>
      <c r="D675" s="179" t="s">
        <v>1000</v>
      </c>
      <c r="E675" s="182" t="s">
        <v>1001</v>
      </c>
      <c r="F675" s="17" t="s">
        <v>68</v>
      </c>
      <c r="G675" s="17" t="s">
        <v>108</v>
      </c>
      <c r="H675" s="18">
        <v>0</v>
      </c>
      <c r="I675" s="13">
        <v>24</v>
      </c>
      <c r="J675" s="14">
        <v>117329</v>
      </c>
      <c r="K675" s="14"/>
      <c r="L675" s="14">
        <v>0</v>
      </c>
      <c r="M675" s="14"/>
      <c r="N675" s="14">
        <v>515357</v>
      </c>
      <c r="O675" s="14"/>
      <c r="P675" s="14">
        <v>880978</v>
      </c>
      <c r="Q675" s="14"/>
      <c r="R675" s="14">
        <v>862721</v>
      </c>
      <c r="S675" s="14"/>
      <c r="T675" s="15">
        <v>2376385</v>
      </c>
      <c r="U675" s="14"/>
      <c r="V675" s="8" t="str">
        <f t="shared" si="10"/>
        <v>No</v>
      </c>
      <c r="W675" s="14"/>
      <c r="X675" s="5"/>
      <c r="Y675" s="14"/>
      <c r="Z675" s="5"/>
      <c r="AA675" s="27"/>
      <c r="AB675" s="5"/>
      <c r="AC675" s="14"/>
      <c r="AD675" s="5"/>
      <c r="AE675" s="7"/>
    </row>
    <row r="676" spans="1:31" s="54" customFormat="1">
      <c r="A676" s="16" t="s">
        <v>1715</v>
      </c>
      <c r="B676" s="16" t="s">
        <v>1716</v>
      </c>
      <c r="C676" s="17" t="s">
        <v>114</v>
      </c>
      <c r="D676" s="179">
        <v>4206</v>
      </c>
      <c r="E676" s="182">
        <v>40206</v>
      </c>
      <c r="F676" s="17" t="s">
        <v>72</v>
      </c>
      <c r="G676" s="17" t="s">
        <v>3846</v>
      </c>
      <c r="H676" s="18">
        <v>548404</v>
      </c>
      <c r="I676" s="13">
        <v>24</v>
      </c>
      <c r="J676" s="14">
        <v>109408</v>
      </c>
      <c r="K676" s="14"/>
      <c r="L676" s="14">
        <v>0</v>
      </c>
      <c r="M676" s="14"/>
      <c r="N676" s="14">
        <v>438463</v>
      </c>
      <c r="O676" s="14"/>
      <c r="P676" s="14">
        <v>247806</v>
      </c>
      <c r="Q676" s="14"/>
      <c r="R676" s="14">
        <v>1489037</v>
      </c>
      <c r="S676" s="14"/>
      <c r="T676" s="15">
        <v>2284714</v>
      </c>
      <c r="U676" s="14"/>
      <c r="V676" s="8" t="str">
        <f t="shared" si="10"/>
        <v>No</v>
      </c>
      <c r="W676" s="14"/>
      <c r="X676" s="5"/>
      <c r="Y676" s="14"/>
      <c r="Z676" s="5"/>
      <c r="AA676" s="27"/>
      <c r="AB676" s="5"/>
      <c r="AC676" s="14"/>
      <c r="AD676" s="5"/>
      <c r="AE676" s="7"/>
    </row>
    <row r="677" spans="1:31" s="54" customFormat="1">
      <c r="A677" s="16" t="s">
        <v>3367</v>
      </c>
      <c r="B677" s="16" t="s">
        <v>122</v>
      </c>
      <c r="C677" s="17" t="s">
        <v>71</v>
      </c>
      <c r="D677" s="179">
        <v>16</v>
      </c>
      <c r="E677" s="182">
        <v>16</v>
      </c>
      <c r="F677" s="17" t="s">
        <v>68</v>
      </c>
      <c r="G677" s="17" t="s">
        <v>69</v>
      </c>
      <c r="H677" s="18">
        <v>63952</v>
      </c>
      <c r="I677" s="13">
        <v>24</v>
      </c>
      <c r="J677" s="14">
        <v>147205</v>
      </c>
      <c r="K677" s="14"/>
      <c r="L677" s="14">
        <v>846611</v>
      </c>
      <c r="M677" s="14"/>
      <c r="N677" s="14">
        <v>0</v>
      </c>
      <c r="O677" s="14"/>
      <c r="P677" s="14">
        <v>149958</v>
      </c>
      <c r="Q677" s="14"/>
      <c r="R677" s="14">
        <v>3691130</v>
      </c>
      <c r="S677" s="14"/>
      <c r="T677" s="15">
        <v>4834904</v>
      </c>
      <c r="U677" s="14"/>
      <c r="V677" s="8" t="str">
        <f t="shared" si="10"/>
        <v>No</v>
      </c>
      <c r="W677" s="14"/>
      <c r="X677" s="5"/>
      <c r="Y677" s="14"/>
      <c r="Z677" s="5"/>
      <c r="AA677" s="27"/>
      <c r="AB677" s="5"/>
      <c r="AC677" s="14"/>
      <c r="AD677" s="5"/>
      <c r="AE677" s="7"/>
    </row>
    <row r="678" spans="1:31" s="54" customFormat="1">
      <c r="A678" s="16" t="s">
        <v>4831</v>
      </c>
      <c r="B678" s="16" t="s">
        <v>5405</v>
      </c>
      <c r="C678" s="17" t="s">
        <v>124</v>
      </c>
      <c r="D678" s="179">
        <v>5196</v>
      </c>
      <c r="E678" s="182">
        <v>50196</v>
      </c>
      <c r="F678" s="17" t="s">
        <v>72</v>
      </c>
      <c r="G678" s="17" t="s">
        <v>3846</v>
      </c>
      <c r="H678" s="18">
        <v>161280</v>
      </c>
      <c r="I678" s="13">
        <v>24</v>
      </c>
      <c r="J678" s="14">
        <v>125823</v>
      </c>
      <c r="K678" s="14"/>
      <c r="L678" s="14">
        <v>0</v>
      </c>
      <c r="M678" s="14"/>
      <c r="N678" s="14">
        <v>257432</v>
      </c>
      <c r="O678" s="14"/>
      <c r="P678" s="14">
        <v>1364357</v>
      </c>
      <c r="Q678" s="14"/>
      <c r="R678" s="14">
        <v>1746398</v>
      </c>
      <c r="S678" s="14"/>
      <c r="T678" s="15">
        <v>3494010</v>
      </c>
      <c r="U678" s="14"/>
      <c r="V678" s="8" t="str">
        <f t="shared" si="10"/>
        <v>No</v>
      </c>
      <c r="W678" s="14"/>
      <c r="X678" s="5"/>
      <c r="Y678" s="14"/>
      <c r="Z678" s="5"/>
      <c r="AA678" s="27"/>
      <c r="AB678" s="5"/>
      <c r="AC678" s="14"/>
      <c r="AD678" s="5"/>
      <c r="AE678" s="7"/>
    </row>
    <row r="679" spans="1:31" s="54" customFormat="1">
      <c r="A679" s="16" t="s">
        <v>4148</v>
      </c>
      <c r="B679" s="16" t="s">
        <v>5406</v>
      </c>
      <c r="C679" s="17" t="s">
        <v>120</v>
      </c>
      <c r="D679" s="179" t="s">
        <v>3428</v>
      </c>
      <c r="E679" s="182" t="s">
        <v>3429</v>
      </c>
      <c r="F679" s="17" t="s">
        <v>72</v>
      </c>
      <c r="G679" s="17" t="s">
        <v>108</v>
      </c>
      <c r="H679" s="18">
        <v>0</v>
      </c>
      <c r="I679" s="13">
        <v>24</v>
      </c>
      <c r="J679" s="14">
        <v>53485</v>
      </c>
      <c r="K679" s="14"/>
      <c r="L679" s="14">
        <v>0</v>
      </c>
      <c r="M679" s="14"/>
      <c r="N679" s="14">
        <v>40366</v>
      </c>
      <c r="O679" s="14"/>
      <c r="P679" s="14">
        <v>364788</v>
      </c>
      <c r="Q679" s="14"/>
      <c r="R679" s="14">
        <v>631579</v>
      </c>
      <c r="S679" s="14"/>
      <c r="T679" s="15">
        <v>1090218</v>
      </c>
      <c r="U679" s="14"/>
      <c r="V679" s="8" t="str">
        <f t="shared" si="10"/>
        <v>No</v>
      </c>
      <c r="W679" s="14"/>
      <c r="X679" s="5"/>
      <c r="Y679" s="14"/>
      <c r="Z679" s="5"/>
      <c r="AA679" s="27"/>
      <c r="AB679" s="5"/>
      <c r="AC679" s="14"/>
      <c r="AD679" s="5"/>
      <c r="AE679" s="7"/>
    </row>
    <row r="680" spans="1:31" s="54" customFormat="1">
      <c r="A680" s="16" t="s">
        <v>4643</v>
      </c>
      <c r="B680" s="16" t="s">
        <v>686</v>
      </c>
      <c r="C680" s="17" t="s">
        <v>39</v>
      </c>
      <c r="D680" s="179">
        <v>2005</v>
      </c>
      <c r="E680" s="182">
        <v>20005</v>
      </c>
      <c r="F680" s="17" t="s">
        <v>68</v>
      </c>
      <c r="G680" s="17" t="s">
        <v>3846</v>
      </c>
      <c r="H680" s="18">
        <v>67983</v>
      </c>
      <c r="I680" s="13">
        <v>24</v>
      </c>
      <c r="J680" s="14">
        <v>181502</v>
      </c>
      <c r="K680" s="14"/>
      <c r="L680" s="14">
        <v>0</v>
      </c>
      <c r="M680" s="14"/>
      <c r="N680" s="14">
        <v>1363925</v>
      </c>
      <c r="O680" s="14"/>
      <c r="P680" s="14">
        <v>1150308</v>
      </c>
      <c r="Q680" s="14"/>
      <c r="R680" s="14">
        <v>2753736</v>
      </c>
      <c r="S680" s="14"/>
      <c r="T680" s="15">
        <v>5449471</v>
      </c>
      <c r="U680" s="14"/>
      <c r="V680" s="8" t="str">
        <f t="shared" si="10"/>
        <v>No</v>
      </c>
      <c r="W680" s="14"/>
      <c r="X680" s="5"/>
      <c r="Y680" s="14"/>
      <c r="Z680" s="5"/>
      <c r="AA680" s="27"/>
      <c r="AB680" s="5"/>
      <c r="AC680" s="14"/>
      <c r="AD680" s="5"/>
      <c r="AE680" s="7"/>
    </row>
    <row r="681" spans="1:31" s="54" customFormat="1">
      <c r="A681" s="16" t="s">
        <v>3279</v>
      </c>
      <c r="B681" s="16" t="s">
        <v>5273</v>
      </c>
      <c r="C681" s="17" t="s">
        <v>74</v>
      </c>
      <c r="D681" s="179" t="s">
        <v>3280</v>
      </c>
      <c r="E681" s="182" t="s">
        <v>3281</v>
      </c>
      <c r="F681" s="17" t="s">
        <v>68</v>
      </c>
      <c r="G681" s="17" t="s">
        <v>108</v>
      </c>
      <c r="H681" s="18">
        <v>0</v>
      </c>
      <c r="I681" s="13">
        <v>24</v>
      </c>
      <c r="J681" s="14">
        <v>430245</v>
      </c>
      <c r="K681" s="14"/>
      <c r="L681" s="14">
        <v>0</v>
      </c>
      <c r="M681" s="14"/>
      <c r="N681" s="14">
        <v>2399232</v>
      </c>
      <c r="O681" s="14"/>
      <c r="P681" s="14">
        <v>22919</v>
      </c>
      <c r="Q681" s="14"/>
      <c r="R681" s="14">
        <v>773962</v>
      </c>
      <c r="S681" s="14"/>
      <c r="T681" s="15">
        <v>3626358</v>
      </c>
      <c r="U681" s="14"/>
      <c r="V681" s="8" t="str">
        <f t="shared" si="10"/>
        <v>No</v>
      </c>
      <c r="W681" s="14"/>
      <c r="X681" s="5"/>
      <c r="Y681" s="14"/>
      <c r="Z681" s="5"/>
      <c r="AA681" s="27"/>
      <c r="AB681" s="5"/>
      <c r="AC681" s="14"/>
      <c r="AD681" s="5"/>
      <c r="AE681" s="7"/>
    </row>
    <row r="682" spans="1:31" s="54" customFormat="1">
      <c r="A682" s="16" t="s">
        <v>626</v>
      </c>
      <c r="B682" s="16" t="s">
        <v>5407</v>
      </c>
      <c r="C682" s="17" t="s">
        <v>74</v>
      </c>
      <c r="D682" s="179">
        <v>9199</v>
      </c>
      <c r="E682" s="182">
        <v>90199</v>
      </c>
      <c r="F682" s="17" t="s">
        <v>68</v>
      </c>
      <c r="G682" s="17" t="s">
        <v>3846</v>
      </c>
      <c r="H682" s="18">
        <v>78413</v>
      </c>
      <c r="I682" s="13">
        <v>24</v>
      </c>
      <c r="J682" s="14">
        <v>145468</v>
      </c>
      <c r="K682" s="14"/>
      <c r="L682" s="14">
        <v>0</v>
      </c>
      <c r="M682" s="14"/>
      <c r="N682" s="14">
        <v>0</v>
      </c>
      <c r="O682" s="14"/>
      <c r="P682" s="14">
        <v>1192282</v>
      </c>
      <c r="Q682" s="14"/>
      <c r="R682" s="14">
        <v>1094387</v>
      </c>
      <c r="S682" s="14"/>
      <c r="T682" s="15">
        <v>2432137</v>
      </c>
      <c r="U682" s="14"/>
      <c r="V682" s="8" t="str">
        <f t="shared" si="10"/>
        <v>No</v>
      </c>
      <c r="W682" s="14"/>
      <c r="X682" s="5"/>
      <c r="Y682" s="14"/>
      <c r="Z682" s="5"/>
      <c r="AA682" s="27"/>
      <c r="AB682" s="5"/>
      <c r="AC682" s="14"/>
      <c r="AD682" s="5"/>
      <c r="AE682" s="7"/>
    </row>
    <row r="683" spans="1:31" s="54" customFormat="1">
      <c r="A683" s="16" t="s">
        <v>6596</v>
      </c>
      <c r="B683" s="16" t="s">
        <v>5408</v>
      </c>
      <c r="C683" s="17" t="s">
        <v>93</v>
      </c>
      <c r="D683" s="179">
        <v>6014</v>
      </c>
      <c r="E683" s="182">
        <v>60014</v>
      </c>
      <c r="F683" s="17" t="s">
        <v>68</v>
      </c>
      <c r="G683" s="17" t="s">
        <v>69</v>
      </c>
      <c r="H683" s="18">
        <v>217585</v>
      </c>
      <c r="I683" s="13">
        <v>24</v>
      </c>
      <c r="J683" s="14">
        <v>1442635</v>
      </c>
      <c r="K683" s="14"/>
      <c r="L683" s="14">
        <v>0</v>
      </c>
      <c r="M683" s="14"/>
      <c r="N683" s="14">
        <v>512921</v>
      </c>
      <c r="O683" s="14"/>
      <c r="P683" s="14">
        <v>566964</v>
      </c>
      <c r="Q683" s="14"/>
      <c r="R683" s="14">
        <v>3929607</v>
      </c>
      <c r="S683" s="14"/>
      <c r="T683" s="15">
        <v>6452127</v>
      </c>
      <c r="U683" s="14"/>
      <c r="V683" s="8" t="str">
        <f t="shared" si="10"/>
        <v>No</v>
      </c>
      <c r="W683" s="14"/>
      <c r="X683" s="5"/>
      <c r="Y683" s="14"/>
      <c r="Z683" s="5"/>
      <c r="AA683" s="27"/>
      <c r="AB683" s="5"/>
      <c r="AC683" s="14"/>
      <c r="AD683" s="5"/>
      <c r="AE683" s="7"/>
    </row>
    <row r="684" spans="1:31" s="54" customFormat="1">
      <c r="A684" s="16" t="s">
        <v>4329</v>
      </c>
      <c r="B684" s="16" t="s">
        <v>5409</v>
      </c>
      <c r="C684" s="17" t="s">
        <v>177</v>
      </c>
      <c r="D684" s="179">
        <v>7053</v>
      </c>
      <c r="E684" s="182">
        <v>70053</v>
      </c>
      <c r="F684" s="17" t="s">
        <v>116</v>
      </c>
      <c r="G684" s="17" t="s">
        <v>3846</v>
      </c>
      <c r="H684" s="18">
        <v>54622</v>
      </c>
      <c r="I684" s="13">
        <v>24</v>
      </c>
      <c r="J684" s="14">
        <v>899030</v>
      </c>
      <c r="K684" s="14"/>
      <c r="L684" s="14">
        <v>0</v>
      </c>
      <c r="M684" s="14"/>
      <c r="N684" s="14">
        <v>290621</v>
      </c>
      <c r="O684" s="14"/>
      <c r="P684" s="14">
        <v>360585</v>
      </c>
      <c r="Q684" s="14"/>
      <c r="R684" s="14">
        <v>1425453</v>
      </c>
      <c r="S684" s="14"/>
      <c r="T684" s="15">
        <v>2975689</v>
      </c>
      <c r="U684" s="14"/>
      <c r="V684" s="8" t="str">
        <f t="shared" si="10"/>
        <v>No</v>
      </c>
      <c r="W684" s="14"/>
      <c r="X684" s="5"/>
      <c r="Y684" s="14"/>
      <c r="Z684" s="5"/>
      <c r="AA684" s="27"/>
      <c r="AB684" s="5"/>
      <c r="AC684" s="14"/>
      <c r="AD684" s="5"/>
      <c r="AE684" s="7"/>
    </row>
    <row r="685" spans="1:31" s="54" customFormat="1">
      <c r="A685" s="16" t="s">
        <v>1645</v>
      </c>
      <c r="B685" s="16" t="s">
        <v>5410</v>
      </c>
      <c r="C685" s="17" t="s">
        <v>288</v>
      </c>
      <c r="D685" s="179" t="s">
        <v>1646</v>
      </c>
      <c r="E685" s="182" t="s">
        <v>1647</v>
      </c>
      <c r="F685" s="17" t="s">
        <v>68</v>
      </c>
      <c r="G685" s="17" t="s">
        <v>108</v>
      </c>
      <c r="H685" s="18">
        <v>0</v>
      </c>
      <c r="I685" s="13">
        <v>24</v>
      </c>
      <c r="J685" s="14">
        <v>275040</v>
      </c>
      <c r="K685" s="14"/>
      <c r="L685" s="14">
        <v>0</v>
      </c>
      <c r="M685" s="14"/>
      <c r="N685" s="14">
        <v>5976</v>
      </c>
      <c r="O685" s="14"/>
      <c r="P685" s="14">
        <v>77159</v>
      </c>
      <c r="Q685" s="14"/>
      <c r="R685" s="14">
        <v>1284405</v>
      </c>
      <c r="S685" s="14"/>
      <c r="T685" s="15">
        <v>1642580</v>
      </c>
      <c r="U685" s="14"/>
      <c r="V685" s="8" t="str">
        <f t="shared" si="10"/>
        <v>No</v>
      </c>
      <c r="W685" s="14"/>
      <c r="X685" s="5"/>
      <c r="Y685" s="14"/>
      <c r="Z685" s="5"/>
      <c r="AA685" s="27"/>
      <c r="AB685" s="5"/>
      <c r="AC685" s="14"/>
      <c r="AD685" s="5"/>
      <c r="AE685" s="7"/>
    </row>
    <row r="686" spans="1:31" s="54" customFormat="1">
      <c r="A686" s="16" t="s">
        <v>4648</v>
      </c>
      <c r="B686" s="16" t="s">
        <v>5411</v>
      </c>
      <c r="C686" s="17" t="s">
        <v>328</v>
      </c>
      <c r="D686" s="179" t="s">
        <v>2166</v>
      </c>
      <c r="E686" s="182" t="s">
        <v>2167</v>
      </c>
      <c r="F686" s="17" t="s">
        <v>68</v>
      </c>
      <c r="G686" s="17" t="s">
        <v>108</v>
      </c>
      <c r="H686" s="18">
        <v>0</v>
      </c>
      <c r="I686" s="13">
        <v>24</v>
      </c>
      <c r="J686" s="14">
        <v>53326</v>
      </c>
      <c r="K686" s="14"/>
      <c r="L686" s="14">
        <v>0</v>
      </c>
      <c r="M686" s="14"/>
      <c r="N686" s="14">
        <v>278589</v>
      </c>
      <c r="O686" s="14"/>
      <c r="P686" s="14">
        <v>992219</v>
      </c>
      <c r="Q686" s="14"/>
      <c r="R686" s="14">
        <v>194664</v>
      </c>
      <c r="S686" s="14"/>
      <c r="T686" s="15">
        <v>1518798</v>
      </c>
      <c r="U686" s="14"/>
      <c r="V686" s="8" t="str">
        <f t="shared" si="10"/>
        <v>No</v>
      </c>
      <c r="W686" s="14"/>
      <c r="X686" s="5"/>
      <c r="Y686" s="14"/>
      <c r="Z686" s="5"/>
      <c r="AA686" s="27"/>
      <c r="AB686" s="5"/>
      <c r="AC686" s="14"/>
      <c r="AD686" s="5"/>
      <c r="AE686" s="7"/>
    </row>
    <row r="687" spans="1:31" s="54" customFormat="1">
      <c r="A687" s="16" t="s">
        <v>339</v>
      </c>
      <c r="B687" s="16" t="s">
        <v>5412</v>
      </c>
      <c r="C687" s="17" t="s">
        <v>272</v>
      </c>
      <c r="D687" s="179" t="s">
        <v>340</v>
      </c>
      <c r="E687" s="182" t="s">
        <v>341</v>
      </c>
      <c r="F687" s="17" t="s">
        <v>72</v>
      </c>
      <c r="G687" s="17" t="s">
        <v>108</v>
      </c>
      <c r="H687" s="18">
        <v>0</v>
      </c>
      <c r="I687" s="13">
        <v>24</v>
      </c>
      <c r="J687" s="14">
        <v>304186</v>
      </c>
      <c r="K687" s="14"/>
      <c r="L687" s="14">
        <v>0</v>
      </c>
      <c r="M687" s="14"/>
      <c r="N687" s="14">
        <v>1049707</v>
      </c>
      <c r="O687" s="14"/>
      <c r="P687" s="14">
        <v>33873</v>
      </c>
      <c r="Q687" s="14"/>
      <c r="R687" s="14">
        <v>1573301</v>
      </c>
      <c r="S687" s="14"/>
      <c r="T687" s="15">
        <v>2961067</v>
      </c>
      <c r="U687" s="14"/>
      <c r="V687" s="8" t="str">
        <f t="shared" si="10"/>
        <v>No</v>
      </c>
      <c r="W687" s="14"/>
      <c r="X687" s="5"/>
      <c r="Y687" s="14"/>
      <c r="Z687" s="5"/>
      <c r="AA687" s="27"/>
      <c r="AB687" s="5"/>
      <c r="AC687" s="14"/>
      <c r="AD687" s="5"/>
      <c r="AE687" s="7"/>
    </row>
    <row r="688" spans="1:31" s="54" customFormat="1">
      <c r="A688" s="16" t="s">
        <v>2160</v>
      </c>
      <c r="B688" s="16" t="s">
        <v>369</v>
      </c>
      <c r="C688" s="17" t="s">
        <v>67</v>
      </c>
      <c r="D688" s="179" t="s">
        <v>370</v>
      </c>
      <c r="E688" s="182" t="s">
        <v>371</v>
      </c>
      <c r="F688" s="17" t="s">
        <v>68</v>
      </c>
      <c r="G688" s="17" t="s">
        <v>108</v>
      </c>
      <c r="H688" s="18">
        <v>0</v>
      </c>
      <c r="I688" s="13">
        <v>24</v>
      </c>
      <c r="J688" s="14">
        <v>31540</v>
      </c>
      <c r="K688" s="14"/>
      <c r="L688" s="14">
        <v>0</v>
      </c>
      <c r="M688" s="14"/>
      <c r="N688" s="14">
        <v>242118</v>
      </c>
      <c r="O688" s="14"/>
      <c r="P688" s="14">
        <v>796841</v>
      </c>
      <c r="Q688" s="14"/>
      <c r="R688" s="14">
        <v>532958</v>
      </c>
      <c r="S688" s="14"/>
      <c r="T688" s="15">
        <v>1603457</v>
      </c>
      <c r="U688" s="14"/>
      <c r="V688" s="8" t="str">
        <f t="shared" si="10"/>
        <v>No</v>
      </c>
      <c r="W688" s="14"/>
      <c r="X688" s="5"/>
      <c r="Y688" s="14"/>
      <c r="Z688" s="5"/>
      <c r="AA688" s="27"/>
      <c r="AB688" s="5"/>
      <c r="AC688" s="14"/>
      <c r="AD688" s="5"/>
      <c r="AE688" s="7"/>
    </row>
    <row r="689" spans="1:31" s="54" customFormat="1">
      <c r="A689" s="16" t="s">
        <v>4647</v>
      </c>
      <c r="B689" s="16" t="s">
        <v>5413</v>
      </c>
      <c r="C689" s="17" t="s">
        <v>285</v>
      </c>
      <c r="D689" s="179">
        <v>8007</v>
      </c>
      <c r="E689" s="182">
        <v>80007</v>
      </c>
      <c r="F689" s="17" t="s">
        <v>68</v>
      </c>
      <c r="G689" s="17" t="s">
        <v>69</v>
      </c>
      <c r="H689" s="18">
        <v>136550</v>
      </c>
      <c r="I689" s="13">
        <v>24</v>
      </c>
      <c r="J689" s="14">
        <v>405437</v>
      </c>
      <c r="K689" s="14"/>
      <c r="L689" s="14">
        <v>0</v>
      </c>
      <c r="M689" s="14"/>
      <c r="N689" s="14">
        <v>1141370</v>
      </c>
      <c r="O689" s="14"/>
      <c r="P689" s="14">
        <v>0</v>
      </c>
      <c r="Q689" s="14"/>
      <c r="R689" s="14">
        <v>3625420</v>
      </c>
      <c r="S689" s="14"/>
      <c r="T689" s="15">
        <v>5172227</v>
      </c>
      <c r="U689" s="14"/>
      <c r="V689" s="8" t="str">
        <f t="shared" si="10"/>
        <v>No</v>
      </c>
      <c r="W689" s="14"/>
      <c r="X689" s="5"/>
      <c r="Y689" s="14"/>
      <c r="Z689" s="5"/>
      <c r="AA689" s="27"/>
      <c r="AB689" s="5"/>
      <c r="AC689" s="14"/>
      <c r="AD689" s="5"/>
      <c r="AE689" s="7"/>
    </row>
    <row r="690" spans="1:31" s="54" customFormat="1">
      <c r="A690" s="16" t="s">
        <v>1648</v>
      </c>
      <c r="B690" s="16" t="s">
        <v>1649</v>
      </c>
      <c r="C690" s="17" t="s">
        <v>288</v>
      </c>
      <c r="D690" s="179" t="s">
        <v>1650</v>
      </c>
      <c r="E690" s="182" t="s">
        <v>1651</v>
      </c>
      <c r="F690" s="17" t="s">
        <v>72</v>
      </c>
      <c r="G690" s="17" t="s">
        <v>108</v>
      </c>
      <c r="H690" s="18">
        <v>0</v>
      </c>
      <c r="I690" s="13">
        <v>24</v>
      </c>
      <c r="J690" s="14">
        <v>925981</v>
      </c>
      <c r="K690" s="14"/>
      <c r="L690" s="14">
        <v>0</v>
      </c>
      <c r="M690" s="14"/>
      <c r="N690" s="14">
        <v>15490</v>
      </c>
      <c r="O690" s="14"/>
      <c r="P690" s="14">
        <v>240978</v>
      </c>
      <c r="Q690" s="14"/>
      <c r="R690" s="14">
        <v>3381112</v>
      </c>
      <c r="S690" s="14"/>
      <c r="T690" s="15">
        <v>4563561</v>
      </c>
      <c r="U690" s="14"/>
      <c r="V690" s="8" t="str">
        <f t="shared" si="10"/>
        <v>No</v>
      </c>
      <c r="W690" s="14"/>
      <c r="X690" s="5"/>
      <c r="Y690" s="14"/>
      <c r="Z690" s="5"/>
      <c r="AA690" s="27"/>
      <c r="AB690" s="5"/>
      <c r="AC690" s="14"/>
      <c r="AD690" s="5"/>
      <c r="AE690" s="7"/>
    </row>
    <row r="691" spans="1:31" s="54" customFormat="1">
      <c r="A691" s="16" t="s">
        <v>4645</v>
      </c>
      <c r="B691" s="16" t="s">
        <v>5174</v>
      </c>
      <c r="C691" s="17" t="s">
        <v>93</v>
      </c>
      <c r="D691" s="179">
        <v>6001</v>
      </c>
      <c r="E691" s="182">
        <v>60001</v>
      </c>
      <c r="F691" s="17" t="s">
        <v>68</v>
      </c>
      <c r="G691" s="17" t="s">
        <v>3846</v>
      </c>
      <c r="H691" s="18">
        <v>196651</v>
      </c>
      <c r="I691" s="13">
        <v>24</v>
      </c>
      <c r="J691" s="14">
        <v>127560</v>
      </c>
      <c r="K691" s="14"/>
      <c r="L691" s="14">
        <v>0</v>
      </c>
      <c r="M691" s="14"/>
      <c r="N691" s="14">
        <v>119778</v>
      </c>
      <c r="O691" s="14"/>
      <c r="P691" s="14">
        <v>521928</v>
      </c>
      <c r="Q691" s="14"/>
      <c r="R691" s="14">
        <v>4125269</v>
      </c>
      <c r="S691" s="14"/>
      <c r="T691" s="15">
        <v>4894535</v>
      </c>
      <c r="U691" s="14"/>
      <c r="V691" s="8" t="str">
        <f t="shared" si="10"/>
        <v>No</v>
      </c>
      <c r="W691" s="14"/>
      <c r="X691" s="5"/>
      <c r="Y691" s="14"/>
      <c r="Z691" s="5"/>
      <c r="AA691" s="27"/>
      <c r="AB691" s="5"/>
      <c r="AC691" s="14"/>
      <c r="AD691" s="5"/>
      <c r="AE691" s="7"/>
    </row>
    <row r="692" spans="1:31" s="54" customFormat="1">
      <c r="A692" s="16" t="s">
        <v>4088</v>
      </c>
      <c r="B692" s="16" t="s">
        <v>5414</v>
      </c>
      <c r="C692" s="17" t="s">
        <v>74</v>
      </c>
      <c r="D692" s="179" t="s">
        <v>4089</v>
      </c>
      <c r="E692" s="182" t="s">
        <v>4090</v>
      </c>
      <c r="F692" s="17" t="s">
        <v>72</v>
      </c>
      <c r="G692" s="17" t="s">
        <v>108</v>
      </c>
      <c r="H692" s="18">
        <v>0</v>
      </c>
      <c r="I692" s="13">
        <v>24</v>
      </c>
      <c r="J692" s="14">
        <v>680470</v>
      </c>
      <c r="K692" s="14"/>
      <c r="L692" s="14">
        <v>0</v>
      </c>
      <c r="M692" s="14"/>
      <c r="N692" s="14">
        <v>3019623</v>
      </c>
      <c r="O692" s="14"/>
      <c r="P692" s="14">
        <v>946179</v>
      </c>
      <c r="Q692" s="14"/>
      <c r="R692" s="14">
        <v>1290859</v>
      </c>
      <c r="S692" s="14"/>
      <c r="T692" s="15">
        <v>5937131</v>
      </c>
      <c r="U692" s="14"/>
      <c r="V692" s="8" t="str">
        <f t="shared" si="10"/>
        <v>No</v>
      </c>
      <c r="W692" s="14"/>
      <c r="X692" s="5"/>
      <c r="Y692" s="14"/>
      <c r="Z692" s="5"/>
      <c r="AA692" s="27"/>
      <c r="AB692" s="5"/>
      <c r="AC692" s="14"/>
      <c r="AD692" s="5"/>
      <c r="AE692" s="7"/>
    </row>
    <row r="693" spans="1:31" s="54" customFormat="1">
      <c r="A693" s="16" t="s">
        <v>2322</v>
      </c>
      <c r="B693" s="16" t="s">
        <v>5415</v>
      </c>
      <c r="C693" s="17" t="s">
        <v>84</v>
      </c>
      <c r="D693" s="179" t="s">
        <v>2323</v>
      </c>
      <c r="E693" s="182" t="s">
        <v>2324</v>
      </c>
      <c r="F693" s="17" t="s">
        <v>72</v>
      </c>
      <c r="G693" s="17" t="s">
        <v>108</v>
      </c>
      <c r="H693" s="18">
        <v>0</v>
      </c>
      <c r="I693" s="13">
        <v>24</v>
      </c>
      <c r="J693" s="14">
        <v>39694</v>
      </c>
      <c r="K693" s="14"/>
      <c r="L693" s="14">
        <v>0</v>
      </c>
      <c r="M693" s="14"/>
      <c r="N693" s="14">
        <v>641903</v>
      </c>
      <c r="O693" s="14"/>
      <c r="P693" s="14">
        <v>0</v>
      </c>
      <c r="Q693" s="14"/>
      <c r="R693" s="14">
        <v>577000</v>
      </c>
      <c r="S693" s="14"/>
      <c r="T693" s="15">
        <v>1258597</v>
      </c>
      <c r="U693" s="14"/>
      <c r="V693" s="8" t="str">
        <f t="shared" si="10"/>
        <v>No</v>
      </c>
      <c r="W693" s="14"/>
      <c r="X693" s="5"/>
      <c r="Y693" s="14"/>
      <c r="Z693" s="5"/>
      <c r="AA693" s="27"/>
      <c r="AB693" s="5"/>
      <c r="AC693" s="14"/>
      <c r="AD693" s="5"/>
      <c r="AE693" s="7"/>
    </row>
    <row r="694" spans="1:31" s="54" customFormat="1">
      <c r="A694" s="16" t="s">
        <v>6597</v>
      </c>
      <c r="B694" s="16" t="s">
        <v>4421</v>
      </c>
      <c r="C694" s="17" t="s">
        <v>42</v>
      </c>
      <c r="D694" s="179">
        <v>5205</v>
      </c>
      <c r="E694" s="182">
        <v>50205</v>
      </c>
      <c r="F694" s="17" t="s">
        <v>68</v>
      </c>
      <c r="G694" s="17" t="s">
        <v>3846</v>
      </c>
      <c r="H694" s="18">
        <v>57584</v>
      </c>
      <c r="I694" s="13">
        <v>24</v>
      </c>
      <c r="J694" s="14">
        <v>47698</v>
      </c>
      <c r="K694" s="14"/>
      <c r="L694" s="14">
        <v>0</v>
      </c>
      <c r="M694" s="14"/>
      <c r="N694" s="14">
        <v>27902</v>
      </c>
      <c r="O694" s="14"/>
      <c r="P694" s="14">
        <v>2348170</v>
      </c>
      <c r="Q694" s="14"/>
      <c r="R694" s="14">
        <v>1050710</v>
      </c>
      <c r="S694" s="14"/>
      <c r="T694" s="15">
        <v>3474480</v>
      </c>
      <c r="U694" s="14"/>
      <c r="V694" s="8" t="str">
        <f t="shared" si="10"/>
        <v>No</v>
      </c>
      <c r="W694" s="14"/>
      <c r="X694" s="5"/>
      <c r="Y694" s="14"/>
      <c r="Z694" s="5"/>
      <c r="AA694" s="27"/>
      <c r="AB694" s="5"/>
      <c r="AC694" s="14"/>
      <c r="AD694" s="5"/>
      <c r="AE694" s="7"/>
    </row>
    <row r="695" spans="1:31" s="54" customFormat="1">
      <c r="A695" s="16" t="s">
        <v>4622</v>
      </c>
      <c r="B695" s="16" t="s">
        <v>5416</v>
      </c>
      <c r="C695" s="17" t="s">
        <v>121</v>
      </c>
      <c r="D695" s="179">
        <v>4129</v>
      </c>
      <c r="E695" s="182">
        <v>40129</v>
      </c>
      <c r="F695" s="17" t="s">
        <v>68</v>
      </c>
      <c r="G695" s="17" t="s">
        <v>69</v>
      </c>
      <c r="H695" s="18">
        <v>169541</v>
      </c>
      <c r="I695" s="13">
        <v>24</v>
      </c>
      <c r="J695" s="14">
        <v>96718</v>
      </c>
      <c r="K695" s="14"/>
      <c r="L695" s="14">
        <v>0</v>
      </c>
      <c r="M695" s="14"/>
      <c r="N695" s="14">
        <v>517282</v>
      </c>
      <c r="O695" s="14"/>
      <c r="P695" s="14">
        <v>653667</v>
      </c>
      <c r="Q695" s="14"/>
      <c r="R695" s="14">
        <v>1979471</v>
      </c>
      <c r="S695" s="14"/>
      <c r="T695" s="15">
        <v>3247138</v>
      </c>
      <c r="U695" s="14"/>
      <c r="V695" s="8" t="str">
        <f t="shared" si="10"/>
        <v>No</v>
      </c>
      <c r="W695" s="14"/>
      <c r="X695" s="5"/>
      <c r="Y695" s="14"/>
      <c r="Z695" s="5"/>
      <c r="AA695" s="27"/>
      <c r="AB695" s="5"/>
      <c r="AC695" s="14"/>
      <c r="AD695" s="5"/>
      <c r="AE695" s="7"/>
    </row>
    <row r="696" spans="1:31" s="54" customFormat="1">
      <c r="A696" s="16" t="s">
        <v>4829</v>
      </c>
      <c r="B696" s="16" t="s">
        <v>1705</v>
      </c>
      <c r="C696" s="17" t="s">
        <v>182</v>
      </c>
      <c r="D696" s="179"/>
      <c r="E696" s="182" t="s">
        <v>4830</v>
      </c>
      <c r="F696" s="17" t="s">
        <v>116</v>
      </c>
      <c r="G696" s="17" t="s">
        <v>108</v>
      </c>
      <c r="H696" s="18">
        <v>0</v>
      </c>
      <c r="I696" s="13">
        <v>24</v>
      </c>
      <c r="J696" s="14">
        <v>619919</v>
      </c>
      <c r="K696" s="14"/>
      <c r="L696" s="14">
        <v>0</v>
      </c>
      <c r="M696" s="14"/>
      <c r="N696" s="14">
        <v>0</v>
      </c>
      <c r="O696" s="14"/>
      <c r="P696" s="14">
        <v>0</v>
      </c>
      <c r="Q696" s="14"/>
      <c r="R696" s="14">
        <v>0</v>
      </c>
      <c r="S696" s="14"/>
      <c r="T696" s="15">
        <v>619919</v>
      </c>
      <c r="U696" s="14"/>
      <c r="V696" s="8" t="str">
        <f t="shared" si="10"/>
        <v>No</v>
      </c>
      <c r="W696" s="14"/>
      <c r="X696" s="5"/>
      <c r="Y696" s="14"/>
      <c r="Z696" s="5"/>
      <c r="AA696" s="27"/>
      <c r="AB696" s="5"/>
      <c r="AC696" s="14"/>
      <c r="AD696" s="5"/>
      <c r="AE696" s="7"/>
    </row>
    <row r="697" spans="1:31" s="54" customFormat="1">
      <c r="A697" s="16" t="s">
        <v>4336</v>
      </c>
      <c r="B697" s="16" t="s">
        <v>411</v>
      </c>
      <c r="C697" s="17" t="s">
        <v>101</v>
      </c>
      <c r="D697" s="179" t="s">
        <v>3698</v>
      </c>
      <c r="E697" s="182">
        <v>50256</v>
      </c>
      <c r="F697" s="17" t="s">
        <v>116</v>
      </c>
      <c r="G697" s="17" t="s">
        <v>3846</v>
      </c>
      <c r="H697" s="18">
        <v>1487483</v>
      </c>
      <c r="I697" s="13">
        <v>24</v>
      </c>
      <c r="J697" s="14">
        <v>79457</v>
      </c>
      <c r="K697" s="14"/>
      <c r="L697" s="14">
        <v>0</v>
      </c>
      <c r="M697" s="14"/>
      <c r="N697" s="14">
        <v>229365</v>
      </c>
      <c r="O697" s="14"/>
      <c r="P697" s="14">
        <v>558188</v>
      </c>
      <c r="Q697" s="14"/>
      <c r="R697" s="14">
        <v>1081057</v>
      </c>
      <c r="S697" s="14"/>
      <c r="T697" s="15">
        <v>1948067</v>
      </c>
      <c r="U697" s="14"/>
      <c r="V697" s="8" t="str">
        <f t="shared" si="10"/>
        <v>No</v>
      </c>
      <c r="W697" s="14"/>
      <c r="X697" s="5"/>
      <c r="Y697" s="14"/>
      <c r="Z697" s="5"/>
      <c r="AA697" s="27"/>
      <c r="AB697" s="5"/>
      <c r="AC697" s="14"/>
      <c r="AD697" s="5"/>
      <c r="AE697" s="7"/>
    </row>
    <row r="698" spans="1:31" s="54" customFormat="1">
      <c r="A698" s="16" t="s">
        <v>4119</v>
      </c>
      <c r="B698" s="16" t="s">
        <v>5417</v>
      </c>
      <c r="C698" s="17" t="s">
        <v>364</v>
      </c>
      <c r="D698" s="179" t="s">
        <v>1044</v>
      </c>
      <c r="E698" s="182" t="s">
        <v>1045</v>
      </c>
      <c r="F698" s="17" t="s">
        <v>116</v>
      </c>
      <c r="G698" s="17" t="s">
        <v>108</v>
      </c>
      <c r="H698" s="18">
        <v>0</v>
      </c>
      <c r="I698" s="13">
        <v>24</v>
      </c>
      <c r="J698" s="14">
        <v>0</v>
      </c>
      <c r="K698" s="14"/>
      <c r="L698" s="14">
        <v>0</v>
      </c>
      <c r="M698" s="14"/>
      <c r="N698" s="14">
        <v>35273</v>
      </c>
      <c r="O698" s="14"/>
      <c r="P698" s="14">
        <v>0</v>
      </c>
      <c r="Q698" s="14"/>
      <c r="R698" s="14">
        <v>141091</v>
      </c>
      <c r="S698" s="14"/>
      <c r="T698" s="15">
        <v>176364</v>
      </c>
      <c r="U698" s="14"/>
      <c r="V698" s="8" t="str">
        <f t="shared" si="10"/>
        <v>No</v>
      </c>
      <c r="W698" s="14"/>
      <c r="X698" s="5"/>
      <c r="Y698" s="14"/>
      <c r="Z698" s="5"/>
      <c r="AA698" s="27"/>
      <c r="AB698" s="5"/>
      <c r="AC698" s="14"/>
      <c r="AD698" s="5"/>
      <c r="AE698" s="7"/>
    </row>
    <row r="699" spans="1:31" s="54" customFormat="1">
      <c r="A699" s="16" t="s">
        <v>6357</v>
      </c>
      <c r="B699" s="16" t="s">
        <v>728</v>
      </c>
      <c r="C699" s="17" t="s">
        <v>106</v>
      </c>
      <c r="D699" s="179" t="s">
        <v>762</v>
      </c>
      <c r="E699" s="182" t="s">
        <v>763</v>
      </c>
      <c r="F699" s="17" t="s">
        <v>116</v>
      </c>
      <c r="G699" s="17" t="s">
        <v>108</v>
      </c>
      <c r="H699" s="18">
        <v>0</v>
      </c>
      <c r="I699" s="13">
        <v>24</v>
      </c>
      <c r="J699" s="14">
        <v>39238</v>
      </c>
      <c r="K699" s="14"/>
      <c r="L699" s="14">
        <v>0</v>
      </c>
      <c r="M699" s="14"/>
      <c r="N699" s="14">
        <v>141142</v>
      </c>
      <c r="O699" s="14"/>
      <c r="P699" s="14">
        <v>242802</v>
      </c>
      <c r="Q699" s="14"/>
      <c r="R699" s="14">
        <v>869068</v>
      </c>
      <c r="S699" s="14"/>
      <c r="T699" s="15">
        <v>1292250</v>
      </c>
      <c r="U699" s="14"/>
      <c r="V699" s="8" t="str">
        <f t="shared" si="10"/>
        <v>No</v>
      </c>
      <c r="W699" s="14"/>
      <c r="X699" s="5"/>
      <c r="Y699" s="14"/>
      <c r="Z699" s="5"/>
      <c r="AA699" s="27"/>
      <c r="AB699" s="5"/>
      <c r="AC699" s="14"/>
      <c r="AD699" s="5"/>
      <c r="AE699" s="7"/>
    </row>
    <row r="700" spans="1:31" s="54" customFormat="1">
      <c r="A700" s="16" t="s">
        <v>4603</v>
      </c>
      <c r="B700" s="16" t="s">
        <v>2601</v>
      </c>
      <c r="C700" s="17" t="s">
        <v>288</v>
      </c>
      <c r="D700" s="179">
        <v>5163</v>
      </c>
      <c r="E700" s="182">
        <v>50163</v>
      </c>
      <c r="F700" s="17" t="s">
        <v>68</v>
      </c>
      <c r="G700" s="17" t="s">
        <v>69</v>
      </c>
      <c r="H700" s="18">
        <v>76068</v>
      </c>
      <c r="I700" s="13">
        <v>24</v>
      </c>
      <c r="J700" s="14">
        <v>123000</v>
      </c>
      <c r="K700" s="14"/>
      <c r="L700" s="14">
        <v>0</v>
      </c>
      <c r="M700" s="14"/>
      <c r="N700" s="14">
        <v>45346</v>
      </c>
      <c r="O700" s="14"/>
      <c r="P700" s="14">
        <v>419009</v>
      </c>
      <c r="Q700" s="14"/>
      <c r="R700" s="14">
        <v>2320307</v>
      </c>
      <c r="S700" s="14"/>
      <c r="T700" s="15">
        <v>2907662</v>
      </c>
      <c r="U700" s="14"/>
      <c r="V700" s="8" t="str">
        <f t="shared" si="10"/>
        <v>No</v>
      </c>
      <c r="W700" s="14"/>
      <c r="X700" s="5"/>
      <c r="Y700" s="14"/>
      <c r="Z700" s="5"/>
      <c r="AA700" s="27"/>
      <c r="AB700" s="5"/>
      <c r="AC700" s="14"/>
      <c r="AD700" s="5"/>
      <c r="AE700" s="7"/>
    </row>
    <row r="701" spans="1:31" s="54" customFormat="1">
      <c r="A701" s="16" t="s">
        <v>862</v>
      </c>
      <c r="B701" s="16" t="s">
        <v>294</v>
      </c>
      <c r="C701" s="17" t="s">
        <v>124</v>
      </c>
      <c r="D701" s="179" t="s">
        <v>863</v>
      </c>
      <c r="E701" s="182" t="s">
        <v>864</v>
      </c>
      <c r="F701" s="17" t="s">
        <v>72</v>
      </c>
      <c r="G701" s="17" t="s">
        <v>108</v>
      </c>
      <c r="H701" s="18">
        <v>0</v>
      </c>
      <c r="I701" s="13">
        <v>24</v>
      </c>
      <c r="J701" s="14">
        <v>88329</v>
      </c>
      <c r="K701" s="14"/>
      <c r="L701" s="14">
        <v>0</v>
      </c>
      <c r="M701" s="14"/>
      <c r="N701" s="14">
        <v>503364</v>
      </c>
      <c r="O701" s="14"/>
      <c r="P701" s="14">
        <v>800095</v>
      </c>
      <c r="Q701" s="14"/>
      <c r="R701" s="14">
        <v>782880</v>
      </c>
      <c r="S701" s="14"/>
      <c r="T701" s="15">
        <v>2174668</v>
      </c>
      <c r="U701" s="14"/>
      <c r="V701" s="8" t="str">
        <f t="shared" si="10"/>
        <v>No</v>
      </c>
      <c r="W701" s="14"/>
      <c r="X701" s="5"/>
      <c r="Y701" s="14"/>
      <c r="Z701" s="5"/>
      <c r="AA701" s="27"/>
      <c r="AB701" s="5"/>
      <c r="AC701" s="14"/>
      <c r="AD701" s="5"/>
      <c r="AE701" s="7"/>
    </row>
    <row r="702" spans="1:31" s="54" customFormat="1">
      <c r="A702" s="16" t="s">
        <v>4338</v>
      </c>
      <c r="B702" s="16" t="s">
        <v>5192</v>
      </c>
      <c r="C702" s="17" t="s">
        <v>124</v>
      </c>
      <c r="D702" s="179" t="s">
        <v>943</v>
      </c>
      <c r="E702" s="182" t="s">
        <v>944</v>
      </c>
      <c r="F702" s="17" t="s">
        <v>68</v>
      </c>
      <c r="G702" s="17" t="s">
        <v>108</v>
      </c>
      <c r="H702" s="18">
        <v>0</v>
      </c>
      <c r="I702" s="13">
        <v>24</v>
      </c>
      <c r="J702" s="14">
        <v>108631</v>
      </c>
      <c r="K702" s="14"/>
      <c r="L702" s="14">
        <v>0</v>
      </c>
      <c r="M702" s="14"/>
      <c r="N702" s="14">
        <v>305648</v>
      </c>
      <c r="O702" s="14"/>
      <c r="P702" s="14">
        <v>593151</v>
      </c>
      <c r="Q702" s="14"/>
      <c r="R702" s="14">
        <v>581992</v>
      </c>
      <c r="S702" s="14"/>
      <c r="T702" s="15">
        <v>1589422</v>
      </c>
      <c r="U702" s="14"/>
      <c r="V702" s="8" t="str">
        <f t="shared" si="10"/>
        <v>No</v>
      </c>
      <c r="W702" s="14"/>
      <c r="X702" s="5"/>
      <c r="Y702" s="14"/>
      <c r="Z702" s="5"/>
      <c r="AA702" s="27"/>
      <c r="AB702" s="5"/>
      <c r="AC702" s="14"/>
      <c r="AD702" s="5"/>
      <c r="AE702" s="7"/>
    </row>
    <row r="703" spans="1:31" s="54" customFormat="1">
      <c r="A703" s="16" t="s">
        <v>313</v>
      </c>
      <c r="B703" s="16" t="s">
        <v>5418</v>
      </c>
      <c r="C703" s="17" t="s">
        <v>67</v>
      </c>
      <c r="D703" s="179">
        <v>2212</v>
      </c>
      <c r="E703" s="182">
        <v>20212</v>
      </c>
      <c r="F703" s="17" t="s">
        <v>68</v>
      </c>
      <c r="G703" s="17" t="s">
        <v>3846</v>
      </c>
      <c r="H703" s="18">
        <v>18351295</v>
      </c>
      <c r="I703" s="13">
        <v>24</v>
      </c>
      <c r="J703" s="14">
        <v>104536</v>
      </c>
      <c r="K703" s="14"/>
      <c r="L703" s="14">
        <v>0</v>
      </c>
      <c r="M703" s="14"/>
      <c r="N703" s="14">
        <v>1659410</v>
      </c>
      <c r="O703" s="14"/>
      <c r="P703" s="14">
        <v>266135</v>
      </c>
      <c r="Q703" s="14"/>
      <c r="R703" s="14">
        <v>1217161</v>
      </c>
      <c r="S703" s="14"/>
      <c r="T703" s="15">
        <v>3247242</v>
      </c>
      <c r="U703" s="14"/>
      <c r="V703" s="8" t="str">
        <f t="shared" si="10"/>
        <v>No</v>
      </c>
      <c r="W703" s="14"/>
      <c r="X703" s="5"/>
      <c r="Y703" s="14"/>
      <c r="Z703" s="5"/>
      <c r="AA703" s="27"/>
      <c r="AB703" s="5"/>
      <c r="AC703" s="14"/>
      <c r="AD703" s="5"/>
      <c r="AE703" s="7"/>
    </row>
    <row r="704" spans="1:31" s="54" customFormat="1">
      <c r="A704" s="16" t="s">
        <v>2214</v>
      </c>
      <c r="B704" s="16" t="s">
        <v>2215</v>
      </c>
      <c r="C704" s="17" t="s">
        <v>45</v>
      </c>
      <c r="D704" s="179">
        <v>4073</v>
      </c>
      <c r="E704" s="182">
        <v>40073</v>
      </c>
      <c r="F704" s="17" t="s">
        <v>96</v>
      </c>
      <c r="G704" s="17" t="s">
        <v>3846</v>
      </c>
      <c r="H704" s="18">
        <v>74741</v>
      </c>
      <c r="I704" s="13">
        <v>24</v>
      </c>
      <c r="J704" s="14">
        <v>70207</v>
      </c>
      <c r="K704" s="14"/>
      <c r="L704" s="14">
        <v>0</v>
      </c>
      <c r="M704" s="14"/>
      <c r="N704" s="14">
        <v>456041</v>
      </c>
      <c r="O704" s="14"/>
      <c r="P704" s="14">
        <v>0</v>
      </c>
      <c r="Q704" s="14"/>
      <c r="R704" s="14">
        <v>1562069</v>
      </c>
      <c r="S704" s="14"/>
      <c r="T704" s="15">
        <v>2088317</v>
      </c>
      <c r="U704" s="14"/>
      <c r="V704" s="8" t="str">
        <f t="shared" si="10"/>
        <v>No</v>
      </c>
      <c r="W704" s="14"/>
      <c r="X704" s="5"/>
      <c r="Y704" s="14"/>
      <c r="Z704" s="5"/>
      <c r="AA704" s="27"/>
      <c r="AB704" s="5"/>
      <c r="AC704" s="14"/>
      <c r="AD704" s="5"/>
      <c r="AE704" s="7"/>
    </row>
    <row r="705" spans="1:31" s="54" customFormat="1">
      <c r="A705" s="16" t="s">
        <v>1917</v>
      </c>
      <c r="B705" s="16" t="s">
        <v>5419</v>
      </c>
      <c r="C705" s="17" t="s">
        <v>124</v>
      </c>
      <c r="D705" s="179">
        <v>5184</v>
      </c>
      <c r="E705" s="182">
        <v>50184</v>
      </c>
      <c r="F705" s="17" t="s">
        <v>72</v>
      </c>
      <c r="G705" s="17" t="s">
        <v>69</v>
      </c>
      <c r="H705" s="18">
        <v>99941</v>
      </c>
      <c r="I705" s="13">
        <v>24</v>
      </c>
      <c r="J705" s="14">
        <v>202114</v>
      </c>
      <c r="K705" s="14"/>
      <c r="L705" s="14">
        <v>1022034</v>
      </c>
      <c r="M705" s="14"/>
      <c r="N705" s="14">
        <v>91278</v>
      </c>
      <c r="O705" s="14"/>
      <c r="P705" s="14">
        <v>1877478</v>
      </c>
      <c r="Q705" s="14"/>
      <c r="R705" s="14">
        <v>1508204</v>
      </c>
      <c r="S705" s="14"/>
      <c r="T705" s="15">
        <v>4701108</v>
      </c>
      <c r="U705" s="14"/>
      <c r="V705" s="8" t="str">
        <f t="shared" si="10"/>
        <v>No</v>
      </c>
      <c r="W705" s="14"/>
      <c r="X705" s="5"/>
      <c r="Y705" s="14"/>
      <c r="Z705" s="5"/>
      <c r="AA705" s="27"/>
      <c r="AB705" s="5"/>
      <c r="AC705" s="14"/>
      <c r="AD705" s="5"/>
      <c r="AE705" s="7"/>
    </row>
    <row r="706" spans="1:31" s="54" customFormat="1">
      <c r="A706" s="16" t="s">
        <v>870</v>
      </c>
      <c r="B706" s="16" t="s">
        <v>5420</v>
      </c>
      <c r="C706" s="17" t="s">
        <v>124</v>
      </c>
      <c r="D706" s="179" t="s">
        <v>871</v>
      </c>
      <c r="E706" s="182" t="s">
        <v>872</v>
      </c>
      <c r="F706" s="17" t="s">
        <v>72</v>
      </c>
      <c r="G706" s="17" t="s">
        <v>108</v>
      </c>
      <c r="H706" s="18">
        <v>0</v>
      </c>
      <c r="I706" s="13">
        <v>24</v>
      </c>
      <c r="J706" s="14">
        <v>161846</v>
      </c>
      <c r="K706" s="14"/>
      <c r="L706" s="14">
        <v>0</v>
      </c>
      <c r="M706" s="14"/>
      <c r="N706" s="14">
        <v>365113</v>
      </c>
      <c r="O706" s="14"/>
      <c r="P706" s="14">
        <v>712562</v>
      </c>
      <c r="Q706" s="14"/>
      <c r="R706" s="14">
        <v>701509</v>
      </c>
      <c r="S706" s="14"/>
      <c r="T706" s="15">
        <v>1941030</v>
      </c>
      <c r="U706" s="14"/>
      <c r="V706" s="8" t="str">
        <f t="shared" si="10"/>
        <v>No</v>
      </c>
      <c r="W706" s="14"/>
      <c r="X706" s="5"/>
      <c r="Y706" s="14"/>
      <c r="Z706" s="5"/>
      <c r="AA706" s="27"/>
      <c r="AB706" s="5"/>
      <c r="AC706" s="14"/>
      <c r="AD706" s="5"/>
      <c r="AE706" s="7"/>
    </row>
    <row r="707" spans="1:31" s="54" customFormat="1">
      <c r="A707" s="16" t="s">
        <v>6358</v>
      </c>
      <c r="B707" s="16" t="s">
        <v>5421</v>
      </c>
      <c r="C707" s="17" t="s">
        <v>120</v>
      </c>
      <c r="D707" s="179" t="s">
        <v>3471</v>
      </c>
      <c r="E707" s="182" t="s">
        <v>3472</v>
      </c>
      <c r="F707" s="17" t="s">
        <v>68</v>
      </c>
      <c r="G707" s="17" t="s">
        <v>108</v>
      </c>
      <c r="H707" s="18">
        <v>0</v>
      </c>
      <c r="I707" s="13">
        <v>24</v>
      </c>
      <c r="J707" s="14">
        <v>143792</v>
      </c>
      <c r="K707" s="14"/>
      <c r="L707" s="14">
        <v>0</v>
      </c>
      <c r="M707" s="14"/>
      <c r="N707" s="14">
        <v>313204</v>
      </c>
      <c r="O707" s="14"/>
      <c r="P707" s="14">
        <v>619970</v>
      </c>
      <c r="Q707" s="14"/>
      <c r="R707" s="14">
        <v>476049</v>
      </c>
      <c r="S707" s="14"/>
      <c r="T707" s="15">
        <v>1553015</v>
      </c>
      <c r="U707" s="14"/>
      <c r="V707" s="8" t="str">
        <f t="shared" ref="V707:V770" si="11">IF(U707&amp;S707&amp;Q707&amp;O707&amp;M707&amp;K707&lt;&gt;"","Yes","No")</f>
        <v>No</v>
      </c>
      <c r="W707" s="14"/>
      <c r="X707" s="5"/>
      <c r="Y707" s="14"/>
      <c r="Z707" s="5"/>
      <c r="AA707" s="27"/>
      <c r="AB707" s="5"/>
      <c r="AC707" s="14"/>
      <c r="AD707" s="5"/>
      <c r="AE707" s="7"/>
    </row>
    <row r="708" spans="1:31" s="54" customFormat="1">
      <c r="A708" s="16" t="s">
        <v>4633</v>
      </c>
      <c r="B708" s="16" t="s">
        <v>144</v>
      </c>
      <c r="C708" s="17" t="s">
        <v>106</v>
      </c>
      <c r="D708" s="179">
        <v>3036</v>
      </c>
      <c r="E708" s="182">
        <v>30036</v>
      </c>
      <c r="F708" s="17" t="s">
        <v>68</v>
      </c>
      <c r="G708" s="17" t="s">
        <v>3846</v>
      </c>
      <c r="H708" s="18">
        <v>92359</v>
      </c>
      <c r="I708" s="13">
        <v>24</v>
      </c>
      <c r="J708" s="14">
        <v>624777</v>
      </c>
      <c r="K708" s="14"/>
      <c r="L708" s="14">
        <v>0</v>
      </c>
      <c r="M708" s="14"/>
      <c r="N708" s="14">
        <v>3117110</v>
      </c>
      <c r="O708" s="14"/>
      <c r="P708" s="14">
        <v>2155557</v>
      </c>
      <c r="Q708" s="14"/>
      <c r="R708" s="14">
        <v>2367443</v>
      </c>
      <c r="S708" s="14"/>
      <c r="T708" s="15">
        <v>8264887</v>
      </c>
      <c r="U708" s="14"/>
      <c r="V708" s="8" t="str">
        <f t="shared" si="11"/>
        <v>No</v>
      </c>
      <c r="W708" s="14"/>
      <c r="X708" s="5"/>
      <c r="Y708" s="14"/>
      <c r="Z708" s="5"/>
      <c r="AA708" s="27"/>
      <c r="AB708" s="5"/>
      <c r="AC708" s="14"/>
      <c r="AD708" s="5"/>
      <c r="AE708" s="7"/>
    </row>
    <row r="709" spans="1:31" s="54" customFormat="1">
      <c r="A709" s="16" t="s">
        <v>6359</v>
      </c>
      <c r="B709" s="16" t="s">
        <v>5422</v>
      </c>
      <c r="C709" s="17" t="s">
        <v>110</v>
      </c>
      <c r="D709" s="179" t="s">
        <v>830</v>
      </c>
      <c r="E709" s="182" t="s">
        <v>831</v>
      </c>
      <c r="F709" s="17" t="s">
        <v>116</v>
      </c>
      <c r="G709" s="17" t="s">
        <v>108</v>
      </c>
      <c r="H709" s="18">
        <v>0</v>
      </c>
      <c r="I709" s="13">
        <v>24</v>
      </c>
      <c r="J709" s="14">
        <v>142694</v>
      </c>
      <c r="K709" s="14"/>
      <c r="L709" s="14">
        <v>0</v>
      </c>
      <c r="M709" s="14"/>
      <c r="N709" s="14">
        <v>0</v>
      </c>
      <c r="O709" s="14"/>
      <c r="P709" s="14">
        <v>130352</v>
      </c>
      <c r="Q709" s="14"/>
      <c r="R709" s="14">
        <v>926774</v>
      </c>
      <c r="S709" s="14"/>
      <c r="T709" s="15">
        <v>1199820</v>
      </c>
      <c r="U709" s="14"/>
      <c r="V709" s="8" t="str">
        <f t="shared" si="11"/>
        <v>No</v>
      </c>
      <c r="W709" s="14"/>
      <c r="X709" s="5"/>
      <c r="Y709" s="14"/>
      <c r="Z709" s="5"/>
      <c r="AA709" s="27"/>
      <c r="AB709" s="5"/>
      <c r="AC709" s="14"/>
      <c r="AD709" s="5"/>
      <c r="AE709" s="7"/>
    </row>
    <row r="710" spans="1:31" s="54" customFormat="1">
      <c r="A710" s="16" t="s">
        <v>3372</v>
      </c>
      <c r="B710" s="16" t="s">
        <v>5423</v>
      </c>
      <c r="C710" s="17" t="s">
        <v>93</v>
      </c>
      <c r="D710" s="179" t="s">
        <v>3373</v>
      </c>
      <c r="E710" s="182" t="s">
        <v>3374</v>
      </c>
      <c r="F710" s="17" t="s">
        <v>319</v>
      </c>
      <c r="G710" s="17" t="s">
        <v>108</v>
      </c>
      <c r="H710" s="18">
        <v>0</v>
      </c>
      <c r="I710" s="13">
        <v>24</v>
      </c>
      <c r="J710" s="14">
        <v>155083</v>
      </c>
      <c r="K710" s="14"/>
      <c r="L710" s="14">
        <v>0</v>
      </c>
      <c r="M710" s="14"/>
      <c r="N710" s="14">
        <v>15000</v>
      </c>
      <c r="O710" s="14"/>
      <c r="P710" s="14">
        <v>150990</v>
      </c>
      <c r="Q710" s="14"/>
      <c r="R710" s="14">
        <v>600016</v>
      </c>
      <c r="S710" s="14"/>
      <c r="T710" s="15">
        <v>921089</v>
      </c>
      <c r="U710" s="14"/>
      <c r="V710" s="8" t="str">
        <f t="shared" si="11"/>
        <v>No</v>
      </c>
      <c r="W710" s="14"/>
      <c r="X710" s="5"/>
      <c r="Y710" s="14"/>
      <c r="Z710" s="5"/>
      <c r="AA710" s="27"/>
      <c r="AB710" s="5"/>
      <c r="AC710" s="14"/>
      <c r="AD710" s="5"/>
      <c r="AE710" s="7"/>
    </row>
    <row r="711" spans="1:31" s="54" customFormat="1">
      <c r="A711" s="16" t="s">
        <v>2304</v>
      </c>
      <c r="B711" s="16" t="s">
        <v>5158</v>
      </c>
      <c r="C711" s="17" t="s">
        <v>84</v>
      </c>
      <c r="D711" s="179" t="s">
        <v>2305</v>
      </c>
      <c r="E711" s="182" t="s">
        <v>2306</v>
      </c>
      <c r="F711" s="17" t="s">
        <v>68</v>
      </c>
      <c r="G711" s="17" t="s">
        <v>108</v>
      </c>
      <c r="H711" s="18">
        <v>0</v>
      </c>
      <c r="I711" s="13">
        <v>24</v>
      </c>
      <c r="J711" s="14">
        <v>25756</v>
      </c>
      <c r="K711" s="14"/>
      <c r="L711" s="14">
        <v>0</v>
      </c>
      <c r="M711" s="14"/>
      <c r="N711" s="14">
        <v>428924</v>
      </c>
      <c r="O711" s="14"/>
      <c r="P711" s="14">
        <v>0</v>
      </c>
      <c r="Q711" s="14"/>
      <c r="R711" s="14">
        <v>907975</v>
      </c>
      <c r="S711" s="14"/>
      <c r="T711" s="15">
        <v>1362655</v>
      </c>
      <c r="U711" s="14"/>
      <c r="V711" s="8" t="str">
        <f t="shared" si="11"/>
        <v>No</v>
      </c>
      <c r="W711" s="14"/>
      <c r="X711" s="5"/>
      <c r="Y711" s="14"/>
      <c r="Z711" s="5"/>
      <c r="AA711" s="27"/>
      <c r="AB711" s="5"/>
      <c r="AC711" s="14"/>
      <c r="AD711" s="5"/>
      <c r="AE711" s="7"/>
    </row>
    <row r="712" spans="1:31" s="54" customFormat="1">
      <c r="A712" s="16" t="s">
        <v>4646</v>
      </c>
      <c r="B712" s="16" t="s">
        <v>5424</v>
      </c>
      <c r="C712" s="17" t="s">
        <v>74</v>
      </c>
      <c r="D712" s="179">
        <v>9168</v>
      </c>
      <c r="E712" s="182">
        <v>90168</v>
      </c>
      <c r="F712" s="17" t="s">
        <v>68</v>
      </c>
      <c r="G712" s="17" t="s">
        <v>3846</v>
      </c>
      <c r="H712" s="18">
        <v>1723634</v>
      </c>
      <c r="I712" s="13">
        <v>23</v>
      </c>
      <c r="J712" s="14">
        <v>1087452</v>
      </c>
      <c r="K712" s="14"/>
      <c r="L712" s="14">
        <v>0</v>
      </c>
      <c r="M712" s="14"/>
      <c r="N712" s="14">
        <v>3937588</v>
      </c>
      <c r="O712" s="14"/>
      <c r="P712" s="14">
        <v>1186507</v>
      </c>
      <c r="Q712" s="14"/>
      <c r="R712" s="14">
        <v>17886</v>
      </c>
      <c r="S712" s="14"/>
      <c r="T712" s="15">
        <v>6229433</v>
      </c>
      <c r="U712" s="14"/>
      <c r="V712" s="8" t="str">
        <f t="shared" si="11"/>
        <v>No</v>
      </c>
      <c r="W712" s="14"/>
      <c r="X712" s="5"/>
      <c r="Y712" s="14"/>
      <c r="Z712" s="5"/>
      <c r="AA712" s="27"/>
      <c r="AB712" s="5"/>
      <c r="AC712" s="14"/>
      <c r="AD712" s="5"/>
      <c r="AE712" s="7"/>
    </row>
    <row r="713" spans="1:31" s="54" customFormat="1">
      <c r="A713" s="16" t="s">
        <v>3783</v>
      </c>
      <c r="B713" s="16" t="s">
        <v>78</v>
      </c>
      <c r="C713" s="17" t="s">
        <v>39</v>
      </c>
      <c r="D713" s="179">
        <v>2082</v>
      </c>
      <c r="E713" s="182">
        <v>20082</v>
      </c>
      <c r="F713" s="17" t="s">
        <v>68</v>
      </c>
      <c r="G713" s="17" t="s">
        <v>69</v>
      </c>
      <c r="H713" s="18">
        <v>18351295</v>
      </c>
      <c r="I713" s="13">
        <v>23</v>
      </c>
      <c r="J713" s="14">
        <v>4874232</v>
      </c>
      <c r="K713" s="14"/>
      <c r="L713" s="14">
        <v>0</v>
      </c>
      <c r="M713" s="14"/>
      <c r="N713" s="14">
        <v>98941826</v>
      </c>
      <c r="O713" s="14"/>
      <c r="P713" s="14">
        <v>38118325</v>
      </c>
      <c r="Q713" s="14"/>
      <c r="R713" s="14">
        <v>5035528</v>
      </c>
      <c r="S713" s="14"/>
      <c r="T713" s="15">
        <v>146969911</v>
      </c>
      <c r="U713" s="14"/>
      <c r="V713" s="8" t="str">
        <f t="shared" si="11"/>
        <v>No</v>
      </c>
      <c r="W713" s="14"/>
      <c r="X713" s="5"/>
      <c r="Y713" s="14"/>
      <c r="Z713" s="5"/>
      <c r="AA713" s="27"/>
      <c r="AB713" s="5"/>
      <c r="AC713" s="14"/>
      <c r="AD713" s="5"/>
      <c r="AE713" s="7"/>
    </row>
    <row r="714" spans="1:31" s="54" customFormat="1">
      <c r="A714" s="16" t="s">
        <v>2091</v>
      </c>
      <c r="B714" s="16" t="s">
        <v>5425</v>
      </c>
      <c r="C714" s="17" t="s">
        <v>152</v>
      </c>
      <c r="D714" s="179">
        <v>4221</v>
      </c>
      <c r="E714" s="182">
        <v>40221</v>
      </c>
      <c r="F714" s="17" t="s">
        <v>68</v>
      </c>
      <c r="G714" s="17" t="s">
        <v>3846</v>
      </c>
      <c r="H714" s="18">
        <v>169495</v>
      </c>
      <c r="I714" s="13">
        <v>23</v>
      </c>
      <c r="J714" s="14">
        <v>449753</v>
      </c>
      <c r="K714" s="14"/>
      <c r="L714" s="14">
        <v>0</v>
      </c>
      <c r="M714" s="14"/>
      <c r="N714" s="14">
        <v>471790</v>
      </c>
      <c r="O714" s="14"/>
      <c r="P714" s="14">
        <v>315647</v>
      </c>
      <c r="Q714" s="14"/>
      <c r="R714" s="14">
        <v>146620</v>
      </c>
      <c r="S714" s="14"/>
      <c r="T714" s="15">
        <v>1383810</v>
      </c>
      <c r="U714" s="14"/>
      <c r="V714" s="8" t="str">
        <f t="shared" si="11"/>
        <v>No</v>
      </c>
      <c r="W714" s="14"/>
      <c r="X714" s="5"/>
      <c r="Y714" s="14"/>
      <c r="Z714" s="5"/>
      <c r="AA714" s="27"/>
      <c r="AB714" s="5"/>
      <c r="AC714" s="14"/>
      <c r="AD714" s="5"/>
      <c r="AE714" s="7"/>
    </row>
    <row r="715" spans="1:31" s="54" customFormat="1">
      <c r="A715" s="16" t="s">
        <v>4142</v>
      </c>
      <c r="B715" s="16" t="s">
        <v>5426</v>
      </c>
      <c r="C715" s="17" t="s">
        <v>74</v>
      </c>
      <c r="D715" s="179"/>
      <c r="E715" s="182">
        <v>90256</v>
      </c>
      <c r="F715" s="17" t="s">
        <v>68</v>
      </c>
      <c r="G715" s="17" t="s">
        <v>3846</v>
      </c>
      <c r="H715" s="18">
        <v>12150996</v>
      </c>
      <c r="I715" s="13">
        <v>23</v>
      </c>
      <c r="J715" s="14">
        <v>197980</v>
      </c>
      <c r="K715" s="14"/>
      <c r="L715" s="14">
        <v>0</v>
      </c>
      <c r="M715" s="14"/>
      <c r="N715" s="14">
        <v>3454562</v>
      </c>
      <c r="O715" s="14"/>
      <c r="P715" s="14">
        <v>0</v>
      </c>
      <c r="Q715" s="14"/>
      <c r="R715" s="14">
        <v>0</v>
      </c>
      <c r="S715" s="14"/>
      <c r="T715" s="15">
        <v>3652542</v>
      </c>
      <c r="U715" s="14"/>
      <c r="V715" s="8" t="str">
        <f t="shared" si="11"/>
        <v>No</v>
      </c>
      <c r="W715" s="14"/>
      <c r="X715" s="5"/>
      <c r="Y715" s="14"/>
      <c r="Z715" s="5"/>
      <c r="AA715" s="27"/>
      <c r="AB715" s="5"/>
      <c r="AC715" s="14"/>
      <c r="AD715" s="5"/>
      <c r="AE715" s="7"/>
    </row>
    <row r="716" spans="1:31" s="54" customFormat="1">
      <c r="A716" s="16" t="s">
        <v>1614</v>
      </c>
      <c r="B716" s="16" t="s">
        <v>4832</v>
      </c>
      <c r="C716" s="17" t="s">
        <v>288</v>
      </c>
      <c r="D716" s="179" t="s">
        <v>1615</v>
      </c>
      <c r="E716" s="182" t="s">
        <v>1616</v>
      </c>
      <c r="F716" s="17" t="s">
        <v>116</v>
      </c>
      <c r="G716" s="17" t="s">
        <v>108</v>
      </c>
      <c r="H716" s="18">
        <v>0</v>
      </c>
      <c r="I716" s="13">
        <v>23</v>
      </c>
      <c r="J716" s="14">
        <v>143872</v>
      </c>
      <c r="K716" s="14"/>
      <c r="L716" s="14">
        <v>0</v>
      </c>
      <c r="M716" s="14"/>
      <c r="N716" s="14">
        <v>3007</v>
      </c>
      <c r="O716" s="14"/>
      <c r="P716" s="14">
        <v>144000</v>
      </c>
      <c r="Q716" s="14"/>
      <c r="R716" s="14">
        <v>599884</v>
      </c>
      <c r="S716" s="14"/>
      <c r="T716" s="15">
        <v>890763</v>
      </c>
      <c r="U716" s="14"/>
      <c r="V716" s="8" t="str">
        <f t="shared" si="11"/>
        <v>No</v>
      </c>
      <c r="W716" s="14"/>
      <c r="X716" s="5"/>
      <c r="Y716" s="14"/>
      <c r="Z716" s="5"/>
      <c r="AA716" s="27"/>
      <c r="AB716" s="5"/>
      <c r="AC716" s="14"/>
      <c r="AD716" s="5"/>
      <c r="AE716" s="7"/>
    </row>
    <row r="717" spans="1:31" s="54" customFormat="1">
      <c r="A717" s="16" t="s">
        <v>4332</v>
      </c>
      <c r="B717" s="16" t="s">
        <v>5072</v>
      </c>
      <c r="C717" s="17" t="s">
        <v>74</v>
      </c>
      <c r="D717" s="179">
        <v>9086</v>
      </c>
      <c r="E717" s="182">
        <v>90086</v>
      </c>
      <c r="F717" s="17" t="s">
        <v>68</v>
      </c>
      <c r="G717" s="17" t="s">
        <v>69</v>
      </c>
      <c r="H717" s="18">
        <v>1932666</v>
      </c>
      <c r="I717" s="13">
        <v>23</v>
      </c>
      <c r="J717" s="14">
        <v>379999</v>
      </c>
      <c r="K717" s="14"/>
      <c r="L717" s="14">
        <v>0</v>
      </c>
      <c r="M717" s="14"/>
      <c r="N717" s="14">
        <v>0</v>
      </c>
      <c r="O717" s="14"/>
      <c r="P717" s="14">
        <v>2910821</v>
      </c>
      <c r="Q717" s="14"/>
      <c r="R717" s="14">
        <v>284861</v>
      </c>
      <c r="S717" s="14"/>
      <c r="T717" s="15">
        <v>3575681</v>
      </c>
      <c r="U717" s="14"/>
      <c r="V717" s="8" t="str">
        <f t="shared" si="11"/>
        <v>No</v>
      </c>
      <c r="W717" s="14"/>
      <c r="X717" s="5"/>
      <c r="Y717" s="14"/>
      <c r="Z717" s="5"/>
      <c r="AA717" s="27"/>
      <c r="AB717" s="5"/>
      <c r="AC717" s="14"/>
      <c r="AD717" s="5"/>
      <c r="AE717" s="7"/>
    </row>
    <row r="718" spans="1:31" s="54" customFormat="1">
      <c r="A718" s="16" t="s">
        <v>4652</v>
      </c>
      <c r="B718" s="16" t="s">
        <v>338</v>
      </c>
      <c r="C718" s="17" t="s">
        <v>124</v>
      </c>
      <c r="D718" s="179">
        <v>5208</v>
      </c>
      <c r="E718" s="182">
        <v>50208</v>
      </c>
      <c r="F718" s="17" t="s">
        <v>68</v>
      </c>
      <c r="G718" s="17" t="s">
        <v>3846</v>
      </c>
      <c r="H718" s="18">
        <v>59014</v>
      </c>
      <c r="I718" s="13">
        <v>23</v>
      </c>
      <c r="J718" s="14">
        <v>129770</v>
      </c>
      <c r="K718" s="14"/>
      <c r="L718" s="14">
        <v>0</v>
      </c>
      <c r="M718" s="14"/>
      <c r="N718" s="14">
        <v>505291</v>
      </c>
      <c r="O718" s="14"/>
      <c r="P718" s="14">
        <v>851309</v>
      </c>
      <c r="Q718" s="14"/>
      <c r="R718" s="14">
        <v>832993</v>
      </c>
      <c r="S718" s="14"/>
      <c r="T718" s="15">
        <v>2319363</v>
      </c>
      <c r="U718" s="14"/>
      <c r="V718" s="8" t="str">
        <f t="shared" si="11"/>
        <v>No</v>
      </c>
      <c r="W718" s="14"/>
      <c r="X718" s="5"/>
      <c r="Y718" s="14"/>
      <c r="Z718" s="5"/>
      <c r="AA718" s="27"/>
      <c r="AB718" s="5"/>
      <c r="AC718" s="14"/>
      <c r="AD718" s="5"/>
      <c r="AE718" s="7"/>
    </row>
    <row r="719" spans="1:31" s="54" customFormat="1">
      <c r="A719" s="16" t="s">
        <v>1815</v>
      </c>
      <c r="B719" s="16" t="s">
        <v>5427</v>
      </c>
      <c r="C719" s="17" t="s">
        <v>139</v>
      </c>
      <c r="D719" s="179" t="s">
        <v>1816</v>
      </c>
      <c r="E719" s="182" t="s">
        <v>1817</v>
      </c>
      <c r="F719" s="17" t="s">
        <v>116</v>
      </c>
      <c r="G719" s="17" t="s">
        <v>108</v>
      </c>
      <c r="H719" s="18">
        <v>0</v>
      </c>
      <c r="I719" s="13">
        <v>23</v>
      </c>
      <c r="J719" s="14">
        <v>365189</v>
      </c>
      <c r="K719" s="14"/>
      <c r="L719" s="14">
        <v>0</v>
      </c>
      <c r="M719" s="14"/>
      <c r="N719" s="14">
        <v>83064</v>
      </c>
      <c r="O719" s="14"/>
      <c r="P719" s="14">
        <v>41194</v>
      </c>
      <c r="Q719" s="14"/>
      <c r="R719" s="14">
        <v>1157364</v>
      </c>
      <c r="S719" s="14"/>
      <c r="T719" s="15">
        <v>1646811</v>
      </c>
      <c r="U719" s="14"/>
      <c r="V719" s="8" t="str">
        <f t="shared" si="11"/>
        <v>No</v>
      </c>
      <c r="W719" s="14"/>
      <c r="X719" s="5"/>
      <c r="Y719" s="14"/>
      <c r="Z719" s="5"/>
      <c r="AA719" s="27"/>
      <c r="AB719" s="5"/>
      <c r="AC719" s="14"/>
      <c r="AD719" s="5"/>
      <c r="AE719" s="7"/>
    </row>
    <row r="720" spans="1:31" s="54" customFormat="1">
      <c r="A720" s="16" t="s">
        <v>4649</v>
      </c>
      <c r="B720" s="16" t="s">
        <v>357</v>
      </c>
      <c r="C720" s="17" t="s">
        <v>74</v>
      </c>
      <c r="D720" s="179">
        <v>9119</v>
      </c>
      <c r="E720" s="182">
        <v>90119</v>
      </c>
      <c r="F720" s="17" t="s">
        <v>68</v>
      </c>
      <c r="G720" s="17" t="s">
        <v>3846</v>
      </c>
      <c r="H720" s="18">
        <v>583681</v>
      </c>
      <c r="I720" s="13">
        <v>23</v>
      </c>
      <c r="J720" s="14">
        <v>155110</v>
      </c>
      <c r="K720" s="14"/>
      <c r="L720" s="14">
        <v>0</v>
      </c>
      <c r="M720" s="14"/>
      <c r="N720" s="14">
        <v>2007782</v>
      </c>
      <c r="O720" s="14"/>
      <c r="P720" s="14">
        <v>1114503</v>
      </c>
      <c r="Q720" s="14"/>
      <c r="R720" s="14">
        <v>0</v>
      </c>
      <c r="S720" s="14"/>
      <c r="T720" s="15">
        <v>3277395</v>
      </c>
      <c r="U720" s="14"/>
      <c r="V720" s="8" t="str">
        <f t="shared" si="11"/>
        <v>No</v>
      </c>
      <c r="W720" s="14"/>
      <c r="X720" s="5"/>
      <c r="Y720" s="14"/>
      <c r="Z720" s="5"/>
      <c r="AA720" s="27"/>
      <c r="AB720" s="5"/>
      <c r="AC720" s="14"/>
      <c r="AD720" s="5"/>
      <c r="AE720" s="7"/>
    </row>
    <row r="721" spans="1:31" s="54" customFormat="1">
      <c r="A721" s="16" t="s">
        <v>4339</v>
      </c>
      <c r="B721" s="16" t="s">
        <v>1175</v>
      </c>
      <c r="C721" s="17" t="s">
        <v>93</v>
      </c>
      <c r="D721" s="179" t="s">
        <v>3409</v>
      </c>
      <c r="E721" s="182" t="s">
        <v>3410</v>
      </c>
      <c r="F721" s="17" t="s">
        <v>72</v>
      </c>
      <c r="G721" s="17" t="s">
        <v>108</v>
      </c>
      <c r="H721" s="18">
        <v>0</v>
      </c>
      <c r="I721" s="13">
        <v>23</v>
      </c>
      <c r="J721" s="14">
        <v>32577</v>
      </c>
      <c r="K721" s="14"/>
      <c r="L721" s="14">
        <v>0</v>
      </c>
      <c r="M721" s="14"/>
      <c r="N721" s="14">
        <v>38157</v>
      </c>
      <c r="O721" s="14"/>
      <c r="P721" s="14">
        <v>454980</v>
      </c>
      <c r="Q721" s="14"/>
      <c r="R721" s="14">
        <v>1014612</v>
      </c>
      <c r="S721" s="14"/>
      <c r="T721" s="15">
        <v>1540326</v>
      </c>
      <c r="U721" s="14"/>
      <c r="V721" s="8" t="str">
        <f t="shared" si="11"/>
        <v>No</v>
      </c>
      <c r="W721" s="14"/>
      <c r="X721" s="5"/>
      <c r="Y721" s="14"/>
      <c r="Z721" s="5"/>
      <c r="AA721" s="27"/>
      <c r="AB721" s="5"/>
      <c r="AC721" s="14"/>
      <c r="AD721" s="5"/>
      <c r="AE721" s="7"/>
    </row>
    <row r="722" spans="1:31" s="54" customFormat="1">
      <c r="A722" s="16" t="s">
        <v>355</v>
      </c>
      <c r="B722" s="16" t="s">
        <v>356</v>
      </c>
      <c r="C722" s="17" t="s">
        <v>334</v>
      </c>
      <c r="D722" s="179" t="s">
        <v>2255</v>
      </c>
      <c r="E722" s="182" t="s">
        <v>2256</v>
      </c>
      <c r="F722" s="17" t="s">
        <v>72</v>
      </c>
      <c r="G722" s="17" t="s">
        <v>108</v>
      </c>
      <c r="H722" s="18">
        <v>0</v>
      </c>
      <c r="I722" s="13">
        <v>23</v>
      </c>
      <c r="J722" s="14">
        <v>241236</v>
      </c>
      <c r="K722" s="14"/>
      <c r="L722" s="14">
        <v>0</v>
      </c>
      <c r="M722" s="14"/>
      <c r="N722" s="14">
        <v>941721</v>
      </c>
      <c r="O722" s="14"/>
      <c r="P722" s="14">
        <v>0</v>
      </c>
      <c r="Q722" s="14"/>
      <c r="R722" s="14">
        <v>2812091</v>
      </c>
      <c r="S722" s="14"/>
      <c r="T722" s="15">
        <v>3995048</v>
      </c>
      <c r="U722" s="14"/>
      <c r="V722" s="8" t="str">
        <f t="shared" si="11"/>
        <v>No</v>
      </c>
      <c r="W722" s="14"/>
      <c r="X722" s="5"/>
      <c r="Y722" s="14"/>
      <c r="Z722" s="5"/>
      <c r="AA722" s="27"/>
      <c r="AB722" s="5"/>
      <c r="AC722" s="14"/>
      <c r="AD722" s="5"/>
      <c r="AE722" s="7"/>
    </row>
    <row r="723" spans="1:31" s="54" customFormat="1">
      <c r="A723" s="16" t="s">
        <v>3707</v>
      </c>
      <c r="B723" s="16" t="s">
        <v>5428</v>
      </c>
      <c r="C723" s="17" t="s">
        <v>101</v>
      </c>
      <c r="D723" s="179" t="s">
        <v>3708</v>
      </c>
      <c r="E723" s="182" t="s">
        <v>3709</v>
      </c>
      <c r="F723" s="17" t="s">
        <v>96</v>
      </c>
      <c r="G723" s="17" t="s">
        <v>108</v>
      </c>
      <c r="H723" s="18">
        <v>0</v>
      </c>
      <c r="I723" s="13">
        <v>23</v>
      </c>
      <c r="J723" s="14">
        <v>23650</v>
      </c>
      <c r="K723" s="14"/>
      <c r="L723" s="14">
        <v>0</v>
      </c>
      <c r="M723" s="14"/>
      <c r="N723" s="14">
        <v>101033</v>
      </c>
      <c r="O723" s="14"/>
      <c r="P723" s="14">
        <v>363779</v>
      </c>
      <c r="Q723" s="14"/>
      <c r="R723" s="14">
        <v>407178</v>
      </c>
      <c r="S723" s="14"/>
      <c r="T723" s="15">
        <v>895640</v>
      </c>
      <c r="U723" s="14"/>
      <c r="V723" s="8" t="str">
        <f t="shared" si="11"/>
        <v>No</v>
      </c>
      <c r="W723" s="14"/>
      <c r="X723" s="5"/>
      <c r="Y723" s="14"/>
      <c r="Z723" s="5"/>
      <c r="AA723" s="27"/>
      <c r="AB723" s="5"/>
      <c r="AC723" s="14"/>
      <c r="AD723" s="5"/>
      <c r="AE723" s="7"/>
    </row>
    <row r="724" spans="1:31" s="54" customFormat="1">
      <c r="A724" s="16" t="s">
        <v>1246</v>
      </c>
      <c r="B724" s="16" t="s">
        <v>5403</v>
      </c>
      <c r="C724" s="17" t="s">
        <v>58</v>
      </c>
      <c r="D724" s="179" t="s">
        <v>1247</v>
      </c>
      <c r="E724" s="182" t="s">
        <v>1248</v>
      </c>
      <c r="F724" s="17" t="s">
        <v>116</v>
      </c>
      <c r="G724" s="17" t="s">
        <v>108</v>
      </c>
      <c r="H724" s="18">
        <v>0</v>
      </c>
      <c r="I724" s="13">
        <v>23</v>
      </c>
      <c r="J724" s="14">
        <v>73991</v>
      </c>
      <c r="K724" s="14"/>
      <c r="L724" s="14">
        <v>0</v>
      </c>
      <c r="M724" s="14"/>
      <c r="N724" s="14">
        <v>65300</v>
      </c>
      <c r="O724" s="14"/>
      <c r="P724" s="14">
        <v>190564</v>
      </c>
      <c r="Q724" s="14"/>
      <c r="R724" s="14">
        <v>565124</v>
      </c>
      <c r="S724" s="14"/>
      <c r="T724" s="15">
        <v>894979</v>
      </c>
      <c r="U724" s="14"/>
      <c r="V724" s="8" t="str">
        <f t="shared" si="11"/>
        <v>No</v>
      </c>
      <c r="W724" s="14"/>
      <c r="X724" s="5"/>
      <c r="Y724" s="14"/>
      <c r="Z724" s="5"/>
      <c r="AA724" s="27"/>
      <c r="AB724" s="5"/>
      <c r="AC724" s="14"/>
      <c r="AD724" s="5"/>
      <c r="AE724" s="7"/>
    </row>
    <row r="725" spans="1:31" s="54" customFormat="1">
      <c r="A725" s="16" t="s">
        <v>3361</v>
      </c>
      <c r="B725" s="16" t="s">
        <v>4337</v>
      </c>
      <c r="C725" s="17" t="s">
        <v>67</v>
      </c>
      <c r="D725" s="179">
        <v>2200</v>
      </c>
      <c r="E725" s="182">
        <v>20200</v>
      </c>
      <c r="F725" s="17" t="s">
        <v>72</v>
      </c>
      <c r="G725" s="17" t="s">
        <v>3846</v>
      </c>
      <c r="H725" s="18">
        <v>248402</v>
      </c>
      <c r="I725" s="13">
        <v>23</v>
      </c>
      <c r="J725" s="14">
        <v>759845</v>
      </c>
      <c r="K725" s="14"/>
      <c r="L725" s="14">
        <v>0</v>
      </c>
      <c r="M725" s="14"/>
      <c r="N725" s="14">
        <v>245000</v>
      </c>
      <c r="O725" s="14"/>
      <c r="P725" s="14">
        <v>1203924</v>
      </c>
      <c r="Q725" s="14"/>
      <c r="R725" s="14">
        <v>0</v>
      </c>
      <c r="S725" s="14"/>
      <c r="T725" s="15">
        <v>2208769</v>
      </c>
      <c r="U725" s="14"/>
      <c r="V725" s="8" t="str">
        <f t="shared" si="11"/>
        <v>No</v>
      </c>
      <c r="W725" s="14"/>
      <c r="X725" s="5"/>
      <c r="Y725" s="14"/>
      <c r="Z725" s="5"/>
      <c r="AA725" s="27"/>
      <c r="AB725" s="5"/>
      <c r="AC725" s="14"/>
      <c r="AD725" s="5"/>
      <c r="AE725" s="7"/>
    </row>
    <row r="726" spans="1:31" s="54" customFormat="1">
      <c r="A726" s="16" t="s">
        <v>4012</v>
      </c>
      <c r="B726" s="16" t="s">
        <v>2899</v>
      </c>
      <c r="C726" s="17" t="s">
        <v>117</v>
      </c>
      <c r="D726" s="179" t="s">
        <v>2900</v>
      </c>
      <c r="E726" s="182" t="s">
        <v>2901</v>
      </c>
      <c r="F726" s="17" t="s">
        <v>116</v>
      </c>
      <c r="G726" s="17" t="s">
        <v>108</v>
      </c>
      <c r="H726" s="18">
        <v>0</v>
      </c>
      <c r="I726" s="13">
        <v>23</v>
      </c>
      <c r="J726" s="14">
        <v>277498</v>
      </c>
      <c r="K726" s="14"/>
      <c r="L726" s="14">
        <v>0</v>
      </c>
      <c r="M726" s="14"/>
      <c r="N726" s="14">
        <v>62405</v>
      </c>
      <c r="O726" s="14"/>
      <c r="P726" s="14">
        <v>66786</v>
      </c>
      <c r="Q726" s="14"/>
      <c r="R726" s="14">
        <v>1488478</v>
      </c>
      <c r="S726" s="14"/>
      <c r="T726" s="15">
        <v>1895167</v>
      </c>
      <c r="U726" s="14"/>
      <c r="V726" s="8" t="str">
        <f t="shared" si="11"/>
        <v>No</v>
      </c>
      <c r="W726" s="14"/>
      <c r="X726" s="5"/>
      <c r="Y726" s="14"/>
      <c r="Z726" s="5"/>
      <c r="AA726" s="27"/>
      <c r="AB726" s="5"/>
      <c r="AC726" s="14"/>
      <c r="AD726" s="5"/>
      <c r="AE726" s="7"/>
    </row>
    <row r="727" spans="1:31" s="54" customFormat="1">
      <c r="A727" s="16" t="s">
        <v>2632</v>
      </c>
      <c r="B727" s="16" t="s">
        <v>5367</v>
      </c>
      <c r="C727" s="17" t="s">
        <v>36</v>
      </c>
      <c r="D727" s="179" t="s">
        <v>2633</v>
      </c>
      <c r="E727" s="182">
        <v>91122</v>
      </c>
      <c r="F727" s="17" t="s">
        <v>72</v>
      </c>
      <c r="G727" s="17" t="s">
        <v>3846</v>
      </c>
      <c r="H727" s="18">
        <v>843168</v>
      </c>
      <c r="I727" s="13">
        <v>23</v>
      </c>
      <c r="J727" s="14">
        <v>87084</v>
      </c>
      <c r="K727" s="14"/>
      <c r="L727" s="14">
        <v>0</v>
      </c>
      <c r="M727" s="14"/>
      <c r="N727" s="14">
        <v>1338112</v>
      </c>
      <c r="O727" s="14"/>
      <c r="P727" s="14">
        <v>0</v>
      </c>
      <c r="Q727" s="14"/>
      <c r="R727" s="14">
        <v>1223412</v>
      </c>
      <c r="S727" s="14"/>
      <c r="T727" s="15">
        <v>2648608</v>
      </c>
      <c r="U727" s="14"/>
      <c r="V727" s="8" t="str">
        <f t="shared" si="11"/>
        <v>No</v>
      </c>
      <c r="W727" s="14"/>
      <c r="X727" s="5"/>
      <c r="Y727" s="14"/>
      <c r="Z727" s="5"/>
      <c r="AA727" s="27"/>
      <c r="AB727" s="5"/>
      <c r="AC727" s="14"/>
      <c r="AD727" s="5"/>
      <c r="AE727" s="7"/>
    </row>
    <row r="728" spans="1:31" s="54" customFormat="1">
      <c r="A728" s="16" t="s">
        <v>1955</v>
      </c>
      <c r="B728" s="16" t="s">
        <v>5429</v>
      </c>
      <c r="C728" s="17" t="s">
        <v>151</v>
      </c>
      <c r="D728" s="179" t="s">
        <v>1956</v>
      </c>
      <c r="E728" s="182" t="s">
        <v>1957</v>
      </c>
      <c r="F728" s="17" t="s">
        <v>72</v>
      </c>
      <c r="G728" s="17" t="s">
        <v>108</v>
      </c>
      <c r="H728" s="18">
        <v>0</v>
      </c>
      <c r="I728" s="13">
        <v>23</v>
      </c>
      <c r="J728" s="14">
        <v>283140</v>
      </c>
      <c r="K728" s="14"/>
      <c r="L728" s="14">
        <v>0</v>
      </c>
      <c r="M728" s="14"/>
      <c r="N728" s="14">
        <v>933751</v>
      </c>
      <c r="O728" s="14"/>
      <c r="P728" s="14">
        <v>0</v>
      </c>
      <c r="Q728" s="14"/>
      <c r="R728" s="14">
        <v>1225407</v>
      </c>
      <c r="S728" s="14"/>
      <c r="T728" s="15">
        <v>2442298</v>
      </c>
      <c r="U728" s="14"/>
      <c r="V728" s="8" t="str">
        <f t="shared" si="11"/>
        <v>No</v>
      </c>
      <c r="W728" s="14"/>
      <c r="X728" s="5"/>
      <c r="Y728" s="14"/>
      <c r="Z728" s="5"/>
      <c r="AA728" s="27"/>
      <c r="AB728" s="5"/>
      <c r="AC728" s="14"/>
      <c r="AD728" s="5"/>
      <c r="AE728" s="7"/>
    </row>
    <row r="729" spans="1:31" s="54" customFormat="1">
      <c r="A729" s="16" t="s">
        <v>3441</v>
      </c>
      <c r="B729" s="16" t="s">
        <v>5430</v>
      </c>
      <c r="C729" s="17" t="s">
        <v>120</v>
      </c>
      <c r="D729" s="179" t="s">
        <v>3442</v>
      </c>
      <c r="E729" s="182" t="s">
        <v>3443</v>
      </c>
      <c r="F729" s="17" t="s">
        <v>68</v>
      </c>
      <c r="G729" s="17" t="s">
        <v>108</v>
      </c>
      <c r="H729" s="18">
        <v>0</v>
      </c>
      <c r="I729" s="13">
        <v>23</v>
      </c>
      <c r="J729" s="14">
        <v>240039</v>
      </c>
      <c r="K729" s="14"/>
      <c r="L729" s="14">
        <v>0</v>
      </c>
      <c r="M729" s="14"/>
      <c r="N729" s="14">
        <v>216068</v>
      </c>
      <c r="O729" s="14"/>
      <c r="P729" s="14">
        <v>647763</v>
      </c>
      <c r="Q729" s="14"/>
      <c r="R729" s="14">
        <v>1240097</v>
      </c>
      <c r="S729" s="14"/>
      <c r="T729" s="15">
        <v>2343967</v>
      </c>
      <c r="U729" s="14"/>
      <c r="V729" s="8" t="str">
        <f t="shared" si="11"/>
        <v>No</v>
      </c>
      <c r="W729" s="14"/>
      <c r="X729" s="5"/>
      <c r="Y729" s="14"/>
      <c r="Z729" s="5"/>
      <c r="AA729" s="27"/>
      <c r="AB729" s="5"/>
      <c r="AC729" s="14"/>
      <c r="AD729" s="5"/>
      <c r="AE729" s="7"/>
    </row>
    <row r="730" spans="1:31" s="54" customFormat="1">
      <c r="A730" s="16" t="s">
        <v>4833</v>
      </c>
      <c r="B730" s="16" t="s">
        <v>1600</v>
      </c>
      <c r="C730" s="17" t="s">
        <v>288</v>
      </c>
      <c r="D730" s="179" t="s">
        <v>1601</v>
      </c>
      <c r="E730" s="182" t="s">
        <v>1602</v>
      </c>
      <c r="F730" s="17" t="s">
        <v>116</v>
      </c>
      <c r="G730" s="17" t="s">
        <v>108</v>
      </c>
      <c r="H730" s="18">
        <v>0</v>
      </c>
      <c r="I730" s="13">
        <v>23</v>
      </c>
      <c r="J730" s="14">
        <v>80883</v>
      </c>
      <c r="K730" s="14"/>
      <c r="L730" s="14">
        <v>0</v>
      </c>
      <c r="M730" s="14"/>
      <c r="N730" s="14">
        <v>22213</v>
      </c>
      <c r="O730" s="14"/>
      <c r="P730" s="14">
        <v>270293</v>
      </c>
      <c r="Q730" s="14"/>
      <c r="R730" s="14">
        <v>1088272</v>
      </c>
      <c r="S730" s="14"/>
      <c r="T730" s="15">
        <v>1461661</v>
      </c>
      <c r="U730" s="14"/>
      <c r="V730" s="8" t="str">
        <f t="shared" si="11"/>
        <v>No</v>
      </c>
      <c r="W730" s="14"/>
      <c r="X730" s="5"/>
      <c r="Y730" s="14"/>
      <c r="Z730" s="5"/>
      <c r="AA730" s="27"/>
      <c r="AB730" s="5"/>
      <c r="AC730" s="14"/>
      <c r="AD730" s="5"/>
      <c r="AE730" s="7"/>
    </row>
    <row r="731" spans="1:31" s="54" customFormat="1">
      <c r="A731" s="16" t="s">
        <v>1131</v>
      </c>
      <c r="B731" s="16" t="s">
        <v>5431</v>
      </c>
      <c r="C731" s="17" t="s">
        <v>166</v>
      </c>
      <c r="D731" s="179" t="s">
        <v>1132</v>
      </c>
      <c r="E731" s="182" t="s">
        <v>1133</v>
      </c>
      <c r="F731" s="17" t="s">
        <v>116</v>
      </c>
      <c r="G731" s="17" t="s">
        <v>108</v>
      </c>
      <c r="H731" s="18">
        <v>0</v>
      </c>
      <c r="I731" s="13">
        <v>23</v>
      </c>
      <c r="J731" s="14">
        <v>914644</v>
      </c>
      <c r="K731" s="14"/>
      <c r="L731" s="14">
        <v>0</v>
      </c>
      <c r="M731" s="14"/>
      <c r="N731" s="14">
        <v>0</v>
      </c>
      <c r="O731" s="14"/>
      <c r="P731" s="14">
        <v>453704</v>
      </c>
      <c r="Q731" s="14"/>
      <c r="R731" s="14">
        <v>1314309</v>
      </c>
      <c r="S731" s="14"/>
      <c r="T731" s="15">
        <v>2682657</v>
      </c>
      <c r="U731" s="14"/>
      <c r="V731" s="8" t="str">
        <f t="shared" si="11"/>
        <v>No</v>
      </c>
      <c r="W731" s="14"/>
      <c r="X731" s="5"/>
      <c r="Y731" s="14"/>
      <c r="Z731" s="5"/>
      <c r="AA731" s="27"/>
      <c r="AB731" s="5"/>
      <c r="AC731" s="14"/>
      <c r="AD731" s="5"/>
      <c r="AE731" s="7"/>
    </row>
    <row r="732" spans="1:31" s="54" customFormat="1">
      <c r="A732" s="16" t="s">
        <v>1798</v>
      </c>
      <c r="B732" s="16" t="s">
        <v>5432</v>
      </c>
      <c r="C732" s="17" t="s">
        <v>139</v>
      </c>
      <c r="D732" s="179" t="s">
        <v>1799</v>
      </c>
      <c r="E732" s="182" t="s">
        <v>1800</v>
      </c>
      <c r="F732" s="17" t="s">
        <v>116</v>
      </c>
      <c r="G732" s="17" t="s">
        <v>108</v>
      </c>
      <c r="H732" s="18">
        <v>0</v>
      </c>
      <c r="I732" s="13">
        <v>23</v>
      </c>
      <c r="J732" s="14">
        <v>264274</v>
      </c>
      <c r="K732" s="14"/>
      <c r="L732" s="14">
        <v>0</v>
      </c>
      <c r="M732" s="14"/>
      <c r="N732" s="14">
        <v>0</v>
      </c>
      <c r="O732" s="14"/>
      <c r="P732" s="14">
        <v>39098</v>
      </c>
      <c r="Q732" s="14"/>
      <c r="R732" s="14">
        <v>1176100</v>
      </c>
      <c r="S732" s="14"/>
      <c r="T732" s="15">
        <v>1479472</v>
      </c>
      <c r="U732" s="14"/>
      <c r="V732" s="8" t="str">
        <f t="shared" si="11"/>
        <v>No</v>
      </c>
      <c r="W732" s="14"/>
      <c r="X732" s="5"/>
      <c r="Y732" s="14"/>
      <c r="Z732" s="5"/>
      <c r="AA732" s="27"/>
      <c r="AB732" s="5"/>
      <c r="AC732" s="14"/>
      <c r="AD732" s="5"/>
      <c r="AE732" s="7"/>
    </row>
    <row r="733" spans="1:31" s="54" customFormat="1">
      <c r="A733" s="16" t="s">
        <v>4666</v>
      </c>
      <c r="B733" s="16" t="s">
        <v>650</v>
      </c>
      <c r="C733" s="17" t="s">
        <v>177</v>
      </c>
      <c r="D733" s="179">
        <v>7047</v>
      </c>
      <c r="E733" s="182">
        <v>70047</v>
      </c>
      <c r="F733" s="17" t="s">
        <v>68</v>
      </c>
      <c r="G733" s="17" t="s">
        <v>3846</v>
      </c>
      <c r="H733" s="18">
        <v>1519417</v>
      </c>
      <c r="I733" s="13">
        <v>23</v>
      </c>
      <c r="J733" s="14">
        <v>32362</v>
      </c>
      <c r="K733" s="14"/>
      <c r="L733" s="14">
        <v>0</v>
      </c>
      <c r="M733" s="14"/>
      <c r="N733" s="14">
        <v>0</v>
      </c>
      <c r="O733" s="14"/>
      <c r="P733" s="14">
        <v>0</v>
      </c>
      <c r="Q733" s="14"/>
      <c r="R733" s="14">
        <v>4417020</v>
      </c>
      <c r="S733" s="14"/>
      <c r="T733" s="15">
        <v>4449382</v>
      </c>
      <c r="U733" s="14"/>
      <c r="V733" s="8" t="str">
        <f t="shared" si="11"/>
        <v>No</v>
      </c>
      <c r="W733" s="14"/>
      <c r="X733" s="5"/>
      <c r="Y733" s="14"/>
      <c r="Z733" s="5"/>
      <c r="AA733" s="27"/>
      <c r="AB733" s="5"/>
      <c r="AC733" s="14"/>
      <c r="AD733" s="5"/>
      <c r="AE733" s="7"/>
    </row>
    <row r="734" spans="1:31" s="54" customFormat="1">
      <c r="A734" s="16" t="s">
        <v>1089</v>
      </c>
      <c r="B734" s="16" t="s">
        <v>1090</v>
      </c>
      <c r="C734" s="17" t="s">
        <v>106</v>
      </c>
      <c r="D734" s="179">
        <v>3076</v>
      </c>
      <c r="E734" s="182">
        <v>30076</v>
      </c>
      <c r="F734" s="17" t="s">
        <v>72</v>
      </c>
      <c r="G734" s="17" t="s">
        <v>69</v>
      </c>
      <c r="H734" s="18">
        <v>75689</v>
      </c>
      <c r="I734" s="13">
        <v>23</v>
      </c>
      <c r="J734" s="14">
        <v>749505</v>
      </c>
      <c r="K734" s="14"/>
      <c r="L734" s="14">
        <v>0</v>
      </c>
      <c r="M734" s="14"/>
      <c r="N734" s="14">
        <v>1072501</v>
      </c>
      <c r="O734" s="14"/>
      <c r="P734" s="14">
        <v>1954909</v>
      </c>
      <c r="Q734" s="14"/>
      <c r="R734" s="14">
        <v>1691551</v>
      </c>
      <c r="S734" s="14"/>
      <c r="T734" s="15">
        <v>5468466</v>
      </c>
      <c r="U734" s="14"/>
      <c r="V734" s="8" t="str">
        <f t="shared" si="11"/>
        <v>No</v>
      </c>
      <c r="W734" s="14"/>
      <c r="X734" s="5"/>
      <c r="Y734" s="14"/>
      <c r="Z734" s="5"/>
      <c r="AA734" s="27"/>
      <c r="AB734" s="5"/>
      <c r="AC734" s="14"/>
      <c r="AD734" s="5"/>
      <c r="AE734" s="7"/>
    </row>
    <row r="735" spans="1:31" s="54" customFormat="1">
      <c r="A735" s="16" t="s">
        <v>6360</v>
      </c>
      <c r="B735" s="16" t="s">
        <v>5294</v>
      </c>
      <c r="C735" s="17" t="s">
        <v>140</v>
      </c>
      <c r="D735" s="179">
        <v>6062</v>
      </c>
      <c r="E735" s="182">
        <v>60062</v>
      </c>
      <c r="F735" s="17" t="s">
        <v>141</v>
      </c>
      <c r="G735" s="17" t="s">
        <v>3846</v>
      </c>
      <c r="H735" s="18">
        <v>295083</v>
      </c>
      <c r="I735" s="13">
        <v>23</v>
      </c>
      <c r="J735" s="14">
        <v>2082625</v>
      </c>
      <c r="K735" s="14"/>
      <c r="L735" s="14">
        <v>0</v>
      </c>
      <c r="M735" s="14"/>
      <c r="N735" s="14">
        <v>266500</v>
      </c>
      <c r="O735" s="14"/>
      <c r="P735" s="14">
        <v>955061</v>
      </c>
      <c r="Q735" s="14"/>
      <c r="R735" s="14">
        <v>362577</v>
      </c>
      <c r="S735" s="14"/>
      <c r="T735" s="15">
        <v>3666763</v>
      </c>
      <c r="U735" s="14"/>
      <c r="V735" s="8" t="str">
        <f t="shared" si="11"/>
        <v>No</v>
      </c>
      <c r="W735" s="14"/>
      <c r="X735" s="5"/>
      <c r="Y735" s="14"/>
      <c r="Z735" s="5"/>
      <c r="AA735" s="27"/>
      <c r="AB735" s="5"/>
      <c r="AC735" s="14"/>
      <c r="AD735" s="5"/>
      <c r="AE735" s="7"/>
    </row>
    <row r="736" spans="1:31" s="54" customFormat="1">
      <c r="A736" s="16" t="s">
        <v>2867</v>
      </c>
      <c r="B736" s="16" t="s">
        <v>5433</v>
      </c>
      <c r="C736" s="17" t="s">
        <v>152</v>
      </c>
      <c r="D736" s="179" t="s">
        <v>2868</v>
      </c>
      <c r="E736" s="182" t="s">
        <v>2869</v>
      </c>
      <c r="F736" s="17" t="s">
        <v>116</v>
      </c>
      <c r="G736" s="17" t="s">
        <v>108</v>
      </c>
      <c r="H736" s="18">
        <v>0</v>
      </c>
      <c r="I736" s="13">
        <v>23</v>
      </c>
      <c r="J736" s="14">
        <v>905587</v>
      </c>
      <c r="K736" s="14"/>
      <c r="L736" s="14">
        <v>0</v>
      </c>
      <c r="M736" s="14"/>
      <c r="N736" s="14">
        <v>60870</v>
      </c>
      <c r="O736" s="14"/>
      <c r="P736" s="14">
        <v>215089</v>
      </c>
      <c r="Q736" s="14"/>
      <c r="R736" s="14">
        <v>417825</v>
      </c>
      <c r="S736" s="14"/>
      <c r="T736" s="15">
        <v>1599371</v>
      </c>
      <c r="U736" s="14"/>
      <c r="V736" s="8" t="str">
        <f t="shared" si="11"/>
        <v>No</v>
      </c>
      <c r="W736" s="14"/>
      <c r="X736" s="5"/>
      <c r="Y736" s="14"/>
      <c r="Z736" s="5"/>
      <c r="AA736" s="27"/>
      <c r="AB736" s="5"/>
      <c r="AC736" s="14"/>
      <c r="AD736" s="5"/>
      <c r="AE736" s="7"/>
    </row>
    <row r="737" spans="1:31" s="54" customFormat="1">
      <c r="A737" s="16" t="s">
        <v>2031</v>
      </c>
      <c r="B737" s="16" t="s">
        <v>5434</v>
      </c>
      <c r="C737" s="17" t="s">
        <v>45</v>
      </c>
      <c r="D737" s="179">
        <v>4103</v>
      </c>
      <c r="E737" s="182">
        <v>40103</v>
      </c>
      <c r="F737" s="17" t="s">
        <v>96</v>
      </c>
      <c r="G737" s="17" t="s">
        <v>3846</v>
      </c>
      <c r="H737" s="18">
        <v>68781</v>
      </c>
      <c r="I737" s="13">
        <v>23</v>
      </c>
      <c r="J737" s="14">
        <v>53612</v>
      </c>
      <c r="K737" s="14"/>
      <c r="L737" s="14">
        <v>0</v>
      </c>
      <c r="M737" s="14"/>
      <c r="N737" s="14">
        <v>358162</v>
      </c>
      <c r="O737" s="14"/>
      <c r="P737" s="14">
        <v>571626</v>
      </c>
      <c r="Q737" s="14"/>
      <c r="R737" s="14">
        <v>1161562</v>
      </c>
      <c r="S737" s="14"/>
      <c r="T737" s="15">
        <v>2144962</v>
      </c>
      <c r="U737" s="14"/>
      <c r="V737" s="8" t="str">
        <f t="shared" si="11"/>
        <v>No</v>
      </c>
      <c r="W737" s="14"/>
      <c r="X737" s="5"/>
      <c r="Y737" s="14"/>
      <c r="Z737" s="5"/>
      <c r="AA737" s="27"/>
      <c r="AB737" s="5"/>
      <c r="AC737" s="14"/>
      <c r="AD737" s="5"/>
      <c r="AE737" s="7"/>
    </row>
    <row r="738" spans="1:31" s="54" customFormat="1">
      <c r="A738" s="16" t="s">
        <v>775</v>
      </c>
      <c r="B738" s="16" t="s">
        <v>284</v>
      </c>
      <c r="C738" s="17" t="s">
        <v>74</v>
      </c>
      <c r="D738" s="179">
        <v>9200</v>
      </c>
      <c r="E738" s="182">
        <v>90200</v>
      </c>
      <c r="F738" s="17" t="s">
        <v>72</v>
      </c>
      <c r="G738" s="17" t="s">
        <v>69</v>
      </c>
      <c r="H738" s="18">
        <v>87941</v>
      </c>
      <c r="I738" s="13">
        <v>22</v>
      </c>
      <c r="J738" s="14">
        <v>485364</v>
      </c>
      <c r="K738" s="14"/>
      <c r="L738" s="14">
        <v>0</v>
      </c>
      <c r="M738" s="14"/>
      <c r="N738" s="14">
        <v>59840</v>
      </c>
      <c r="O738" s="14"/>
      <c r="P738" s="14">
        <v>987007</v>
      </c>
      <c r="Q738" s="14"/>
      <c r="R738" s="14">
        <v>3412505</v>
      </c>
      <c r="S738" s="14"/>
      <c r="T738" s="15">
        <v>4944716</v>
      </c>
      <c r="U738" s="14"/>
      <c r="V738" s="8" t="str">
        <f t="shared" si="11"/>
        <v>No</v>
      </c>
      <c r="W738" s="14"/>
      <c r="X738" s="5"/>
      <c r="Y738" s="14"/>
      <c r="Z738" s="5"/>
      <c r="AA738" s="27"/>
      <c r="AB738" s="5"/>
      <c r="AC738" s="14"/>
      <c r="AD738" s="5"/>
      <c r="AE738" s="7"/>
    </row>
    <row r="739" spans="1:31" s="54" customFormat="1">
      <c r="A739" s="16" t="s">
        <v>4837</v>
      </c>
      <c r="B739" s="16" t="s">
        <v>5435</v>
      </c>
      <c r="C739" s="17" t="s">
        <v>174</v>
      </c>
      <c r="D739" s="179" t="s">
        <v>1065</v>
      </c>
      <c r="E739" s="182" t="s">
        <v>1066</v>
      </c>
      <c r="F739" s="17" t="s">
        <v>68</v>
      </c>
      <c r="G739" s="17" t="s">
        <v>108</v>
      </c>
      <c r="H739" s="18">
        <v>0</v>
      </c>
      <c r="I739" s="13">
        <v>22</v>
      </c>
      <c r="J739" s="14">
        <v>436494</v>
      </c>
      <c r="K739" s="14"/>
      <c r="L739" s="14">
        <v>0</v>
      </c>
      <c r="M739" s="14"/>
      <c r="N739" s="14">
        <v>1305401</v>
      </c>
      <c r="O739" s="14"/>
      <c r="P739" s="14">
        <v>658000</v>
      </c>
      <c r="Q739" s="14"/>
      <c r="R739" s="14">
        <v>449116</v>
      </c>
      <c r="S739" s="14"/>
      <c r="T739" s="15">
        <v>2849011</v>
      </c>
      <c r="U739" s="14"/>
      <c r="V739" s="8" t="str">
        <f t="shared" si="11"/>
        <v>No</v>
      </c>
      <c r="W739" s="14"/>
      <c r="X739" s="5"/>
      <c r="Y739" s="14"/>
      <c r="Z739" s="5"/>
      <c r="AA739" s="27"/>
      <c r="AB739" s="5"/>
      <c r="AC739" s="14"/>
      <c r="AD739" s="5"/>
      <c r="AE739" s="7"/>
    </row>
    <row r="740" spans="1:31" s="54" customFormat="1">
      <c r="A740" s="16" t="s">
        <v>4839</v>
      </c>
      <c r="B740" s="16" t="s">
        <v>5436</v>
      </c>
      <c r="C740" s="17" t="s">
        <v>288</v>
      </c>
      <c r="D740" s="179"/>
      <c r="E740" s="182" t="s">
        <v>4840</v>
      </c>
      <c r="F740" s="17" t="s">
        <v>116</v>
      </c>
      <c r="G740" s="17" t="s">
        <v>108</v>
      </c>
      <c r="H740" s="18">
        <v>0</v>
      </c>
      <c r="I740" s="13">
        <v>22</v>
      </c>
      <c r="J740" s="14">
        <v>301038</v>
      </c>
      <c r="K740" s="14"/>
      <c r="L740" s="14">
        <v>0</v>
      </c>
      <c r="M740" s="14"/>
      <c r="N740" s="14">
        <v>389</v>
      </c>
      <c r="O740" s="14"/>
      <c r="P740" s="14">
        <v>0</v>
      </c>
      <c r="Q740" s="14"/>
      <c r="R740" s="14">
        <v>2705475</v>
      </c>
      <c r="S740" s="14"/>
      <c r="T740" s="15">
        <v>3006902</v>
      </c>
      <c r="U740" s="14"/>
      <c r="V740" s="8" t="str">
        <f t="shared" si="11"/>
        <v>No</v>
      </c>
      <c r="W740" s="14"/>
      <c r="X740" s="5"/>
      <c r="Y740" s="14"/>
      <c r="Z740" s="5"/>
      <c r="AA740" s="27"/>
      <c r="AB740" s="5"/>
      <c r="AC740" s="14"/>
      <c r="AD740" s="5"/>
      <c r="AE740" s="7"/>
    </row>
    <row r="741" spans="1:31" s="54" customFormat="1">
      <c r="A741" s="16" t="s">
        <v>394</v>
      </c>
      <c r="B741" s="16" t="s">
        <v>5437</v>
      </c>
      <c r="C741" s="17" t="s">
        <v>175</v>
      </c>
      <c r="D741" s="179" t="s">
        <v>395</v>
      </c>
      <c r="E741" s="182">
        <v>77063</v>
      </c>
      <c r="F741" s="17" t="s">
        <v>34</v>
      </c>
      <c r="G741" s="17" t="s">
        <v>3846</v>
      </c>
      <c r="H741" s="18">
        <v>0</v>
      </c>
      <c r="I741" s="13">
        <v>22</v>
      </c>
      <c r="J741" s="14">
        <v>12117</v>
      </c>
      <c r="K741" s="14"/>
      <c r="L741" s="14">
        <v>0</v>
      </c>
      <c r="M741" s="14"/>
      <c r="N741" s="14">
        <v>0</v>
      </c>
      <c r="O741" s="14"/>
      <c r="P741" s="14">
        <v>0</v>
      </c>
      <c r="Q741" s="14"/>
      <c r="R741" s="14">
        <v>1228254</v>
      </c>
      <c r="S741" s="14"/>
      <c r="T741" s="15">
        <v>1240371</v>
      </c>
      <c r="U741" s="14"/>
      <c r="V741" s="8" t="str">
        <f t="shared" si="11"/>
        <v>No</v>
      </c>
      <c r="W741" s="14"/>
      <c r="X741" s="5"/>
      <c r="Y741" s="14"/>
      <c r="Z741" s="5"/>
      <c r="AA741" s="27"/>
      <c r="AB741" s="5"/>
      <c r="AC741" s="14"/>
      <c r="AD741" s="5"/>
      <c r="AE741" s="7"/>
    </row>
    <row r="742" spans="1:31" s="54" customFormat="1">
      <c r="A742" s="16" t="s">
        <v>6361</v>
      </c>
      <c r="B742" s="16" t="s">
        <v>4834</v>
      </c>
      <c r="C742" s="17" t="s">
        <v>101</v>
      </c>
      <c r="D742" s="179" t="s">
        <v>3688</v>
      </c>
      <c r="E742" s="182" t="s">
        <v>3689</v>
      </c>
      <c r="F742" s="17" t="s">
        <v>68</v>
      </c>
      <c r="G742" s="17" t="s">
        <v>108</v>
      </c>
      <c r="H742" s="18">
        <v>0</v>
      </c>
      <c r="I742" s="13">
        <v>22</v>
      </c>
      <c r="J742" s="14">
        <v>68145</v>
      </c>
      <c r="K742" s="14"/>
      <c r="L742" s="14">
        <v>0</v>
      </c>
      <c r="M742" s="14"/>
      <c r="N742" s="14">
        <v>97598</v>
      </c>
      <c r="O742" s="14"/>
      <c r="P742" s="14">
        <v>751659</v>
      </c>
      <c r="Q742" s="14"/>
      <c r="R742" s="14">
        <v>321283</v>
      </c>
      <c r="S742" s="14"/>
      <c r="T742" s="15">
        <v>1238685</v>
      </c>
      <c r="U742" s="14"/>
      <c r="V742" s="8" t="str">
        <f t="shared" si="11"/>
        <v>No</v>
      </c>
      <c r="W742" s="14"/>
      <c r="X742" s="5"/>
      <c r="Y742" s="14"/>
      <c r="Z742" s="5"/>
      <c r="AA742" s="27"/>
      <c r="AB742" s="5"/>
      <c r="AC742" s="14"/>
      <c r="AD742" s="5"/>
      <c r="AE742" s="7"/>
    </row>
    <row r="743" spans="1:31" s="54" customFormat="1">
      <c r="A743" s="16" t="s">
        <v>1438</v>
      </c>
      <c r="B743" s="16" t="s">
        <v>1439</v>
      </c>
      <c r="C743" s="17" t="s">
        <v>83</v>
      </c>
      <c r="D743" s="179" t="s">
        <v>1440</v>
      </c>
      <c r="E743" s="182" t="s">
        <v>1441</v>
      </c>
      <c r="F743" s="17" t="s">
        <v>116</v>
      </c>
      <c r="G743" s="17" t="s">
        <v>108</v>
      </c>
      <c r="H743" s="18">
        <v>0</v>
      </c>
      <c r="I743" s="13">
        <v>22</v>
      </c>
      <c r="J743" s="14">
        <v>4595</v>
      </c>
      <c r="K743" s="14"/>
      <c r="L743" s="14">
        <v>0</v>
      </c>
      <c r="M743" s="14"/>
      <c r="N743" s="14">
        <v>293436</v>
      </c>
      <c r="O743" s="14"/>
      <c r="P743" s="14">
        <v>8944</v>
      </c>
      <c r="Q743" s="14"/>
      <c r="R743" s="14">
        <v>493282</v>
      </c>
      <c r="S743" s="14"/>
      <c r="T743" s="15">
        <v>800257</v>
      </c>
      <c r="U743" s="14"/>
      <c r="V743" s="8" t="str">
        <f t="shared" si="11"/>
        <v>No</v>
      </c>
      <c r="W743" s="14"/>
      <c r="X743" s="5"/>
      <c r="Y743" s="14"/>
      <c r="Z743" s="5"/>
      <c r="AA743" s="27"/>
      <c r="AB743" s="5"/>
      <c r="AC743" s="14"/>
      <c r="AD743" s="5"/>
      <c r="AE743" s="7"/>
    </row>
    <row r="744" spans="1:31" s="54" customFormat="1">
      <c r="A744" s="16" t="s">
        <v>629</v>
      </c>
      <c r="B744" s="16" t="s">
        <v>5438</v>
      </c>
      <c r="C744" s="17" t="s">
        <v>58</v>
      </c>
      <c r="D744" s="179">
        <v>8008</v>
      </c>
      <c r="E744" s="182">
        <v>80008</v>
      </c>
      <c r="F744" s="17" t="s">
        <v>68</v>
      </c>
      <c r="G744" s="17" t="s">
        <v>69</v>
      </c>
      <c r="H744" s="18">
        <v>61270</v>
      </c>
      <c r="I744" s="13">
        <v>22</v>
      </c>
      <c r="J744" s="14">
        <v>1610812</v>
      </c>
      <c r="K744" s="14"/>
      <c r="L744" s="14">
        <v>0</v>
      </c>
      <c r="M744" s="14"/>
      <c r="N744" s="14">
        <v>159722</v>
      </c>
      <c r="O744" s="14"/>
      <c r="P744" s="14">
        <v>215948</v>
      </c>
      <c r="Q744" s="14"/>
      <c r="R744" s="14">
        <v>1778677</v>
      </c>
      <c r="S744" s="14"/>
      <c r="T744" s="15">
        <v>3765159</v>
      </c>
      <c r="U744" s="14"/>
      <c r="V744" s="8" t="str">
        <f t="shared" si="11"/>
        <v>No</v>
      </c>
      <c r="W744" s="14"/>
      <c r="X744" s="5"/>
      <c r="Y744" s="14"/>
      <c r="Z744" s="5"/>
      <c r="AA744" s="27"/>
      <c r="AB744" s="5"/>
      <c r="AC744" s="14"/>
      <c r="AD744" s="5"/>
      <c r="AE744" s="7"/>
    </row>
    <row r="745" spans="1:31" s="54" customFormat="1">
      <c r="A745" s="16" t="s">
        <v>6598</v>
      </c>
      <c r="B745" s="16" t="s">
        <v>5439</v>
      </c>
      <c r="C745" s="17" t="s">
        <v>151</v>
      </c>
      <c r="D745" s="179" t="s">
        <v>1947</v>
      </c>
      <c r="E745" s="182" t="s">
        <v>1948</v>
      </c>
      <c r="F745" s="17" t="s">
        <v>116</v>
      </c>
      <c r="G745" s="17" t="s">
        <v>108</v>
      </c>
      <c r="H745" s="18">
        <v>0</v>
      </c>
      <c r="I745" s="13">
        <v>22</v>
      </c>
      <c r="J745" s="14">
        <v>25408</v>
      </c>
      <c r="K745" s="14"/>
      <c r="L745" s="14">
        <v>0</v>
      </c>
      <c r="M745" s="14"/>
      <c r="N745" s="14">
        <v>90000</v>
      </c>
      <c r="O745" s="14"/>
      <c r="P745" s="14">
        <v>115345</v>
      </c>
      <c r="Q745" s="14"/>
      <c r="R745" s="14">
        <v>498450</v>
      </c>
      <c r="S745" s="14"/>
      <c r="T745" s="15">
        <v>729203</v>
      </c>
      <c r="U745" s="14"/>
      <c r="V745" s="8" t="str">
        <f t="shared" si="11"/>
        <v>No</v>
      </c>
      <c r="W745" s="14"/>
      <c r="X745" s="5"/>
      <c r="Y745" s="14"/>
      <c r="Z745" s="5"/>
      <c r="AA745" s="27"/>
      <c r="AB745" s="5"/>
      <c r="AC745" s="14"/>
      <c r="AD745" s="5"/>
      <c r="AE745" s="7"/>
    </row>
    <row r="746" spans="1:31" s="54" customFormat="1">
      <c r="A746" s="16" t="s">
        <v>4341</v>
      </c>
      <c r="B746" s="16" t="s">
        <v>354</v>
      </c>
      <c r="C746" s="17" t="s">
        <v>153</v>
      </c>
      <c r="D746" s="179">
        <v>1040</v>
      </c>
      <c r="E746" s="182">
        <v>10040</v>
      </c>
      <c r="F746" s="17" t="s">
        <v>72</v>
      </c>
      <c r="G746" s="17" t="s">
        <v>69</v>
      </c>
      <c r="H746" s="18">
        <v>209190</v>
      </c>
      <c r="I746" s="13">
        <v>22</v>
      </c>
      <c r="J746" s="14">
        <v>882502</v>
      </c>
      <c r="K746" s="14"/>
      <c r="L746" s="14">
        <v>0</v>
      </c>
      <c r="M746" s="14"/>
      <c r="N746" s="14">
        <v>548107</v>
      </c>
      <c r="O746" s="14"/>
      <c r="P746" s="14">
        <v>4735945</v>
      </c>
      <c r="Q746" s="14"/>
      <c r="R746" s="14">
        <v>353877</v>
      </c>
      <c r="S746" s="14"/>
      <c r="T746" s="15">
        <v>6520431</v>
      </c>
      <c r="U746" s="14"/>
      <c r="V746" s="8" t="str">
        <f t="shared" si="11"/>
        <v>No</v>
      </c>
      <c r="W746" s="14"/>
      <c r="X746" s="5"/>
      <c r="Y746" s="14"/>
      <c r="Z746" s="5"/>
      <c r="AA746" s="27"/>
      <c r="AB746" s="5"/>
      <c r="AC746" s="14"/>
      <c r="AD746" s="5"/>
      <c r="AE746" s="7"/>
    </row>
    <row r="747" spans="1:31" s="54" customFormat="1">
      <c r="A747" s="16" t="s">
        <v>4838</v>
      </c>
      <c r="B747" s="16" t="s">
        <v>5288</v>
      </c>
      <c r="C747" s="17" t="s">
        <v>152</v>
      </c>
      <c r="D747" s="179">
        <v>4217</v>
      </c>
      <c r="E747" s="182">
        <v>40217</v>
      </c>
      <c r="F747" s="17" t="s">
        <v>68</v>
      </c>
      <c r="G747" s="17" t="s">
        <v>3846</v>
      </c>
      <c r="H747" s="18">
        <v>214881</v>
      </c>
      <c r="I747" s="13">
        <v>22</v>
      </c>
      <c r="J747" s="14">
        <v>174321</v>
      </c>
      <c r="K747" s="14"/>
      <c r="L747" s="14">
        <v>0</v>
      </c>
      <c r="M747" s="14"/>
      <c r="N747" s="14">
        <v>1098248</v>
      </c>
      <c r="O747" s="14"/>
      <c r="P747" s="14">
        <v>269497</v>
      </c>
      <c r="Q747" s="14"/>
      <c r="R747" s="14">
        <v>275335</v>
      </c>
      <c r="S747" s="14"/>
      <c r="T747" s="15">
        <v>1817401</v>
      </c>
      <c r="U747" s="14"/>
      <c r="V747" s="8" t="str">
        <f t="shared" si="11"/>
        <v>No</v>
      </c>
      <c r="W747" s="14"/>
      <c r="X747" s="5"/>
      <c r="Y747" s="14"/>
      <c r="Z747" s="5"/>
      <c r="AA747" s="27"/>
      <c r="AB747" s="5"/>
      <c r="AC747" s="14"/>
      <c r="AD747" s="5"/>
      <c r="AE747" s="7"/>
    </row>
    <row r="748" spans="1:31" s="54" customFormat="1">
      <c r="A748" s="16" t="s">
        <v>4344</v>
      </c>
      <c r="B748" s="16" t="s">
        <v>5038</v>
      </c>
      <c r="C748" s="17" t="s">
        <v>142</v>
      </c>
      <c r="D748" s="179"/>
      <c r="E748" s="182">
        <v>30201</v>
      </c>
      <c r="F748" s="17" t="s">
        <v>68</v>
      </c>
      <c r="G748" s="17" t="s">
        <v>69</v>
      </c>
      <c r="H748" s="18">
        <v>2203663</v>
      </c>
      <c r="I748" s="13">
        <v>22</v>
      </c>
      <c r="J748" s="14">
        <v>4698</v>
      </c>
      <c r="K748" s="14"/>
      <c r="L748" s="14">
        <v>0</v>
      </c>
      <c r="M748" s="14"/>
      <c r="N748" s="14">
        <v>4198946</v>
      </c>
      <c r="O748" s="14"/>
      <c r="P748" s="14">
        <v>2000000</v>
      </c>
      <c r="Q748" s="14"/>
      <c r="R748" s="14">
        <v>0</v>
      </c>
      <c r="S748" s="14"/>
      <c r="T748" s="15">
        <v>6203644</v>
      </c>
      <c r="U748" s="14"/>
      <c r="V748" s="8" t="str">
        <f t="shared" si="11"/>
        <v>No</v>
      </c>
      <c r="W748" s="14"/>
      <c r="X748" s="5"/>
      <c r="Y748" s="14"/>
      <c r="Z748" s="5"/>
      <c r="AA748" s="27"/>
      <c r="AB748" s="5"/>
      <c r="AC748" s="14"/>
      <c r="AD748" s="5"/>
      <c r="AE748" s="7"/>
    </row>
    <row r="749" spans="1:31" s="54" customFormat="1">
      <c r="A749" s="16" t="s">
        <v>4340</v>
      </c>
      <c r="B749" s="16" t="s">
        <v>5171</v>
      </c>
      <c r="C749" s="17" t="s">
        <v>67</v>
      </c>
      <c r="D749" s="179">
        <v>2160</v>
      </c>
      <c r="E749" s="182">
        <v>20160</v>
      </c>
      <c r="F749" s="17" t="s">
        <v>89</v>
      </c>
      <c r="G749" s="17" t="s">
        <v>3846</v>
      </c>
      <c r="H749" s="18">
        <v>18351295</v>
      </c>
      <c r="I749" s="13">
        <v>22</v>
      </c>
      <c r="J749" s="14">
        <v>2485061</v>
      </c>
      <c r="K749" s="14"/>
      <c r="L749" s="14">
        <v>0</v>
      </c>
      <c r="M749" s="14"/>
      <c r="N749" s="14">
        <v>0</v>
      </c>
      <c r="O749" s="14"/>
      <c r="P749" s="14">
        <v>0</v>
      </c>
      <c r="Q749" s="14"/>
      <c r="R749" s="14">
        <v>0</v>
      </c>
      <c r="S749" s="14"/>
      <c r="T749" s="15">
        <v>2485061</v>
      </c>
      <c r="U749" s="14"/>
      <c r="V749" s="8" t="str">
        <f t="shared" si="11"/>
        <v>No</v>
      </c>
      <c r="W749" s="14"/>
      <c r="X749" s="5"/>
      <c r="Y749" s="14"/>
      <c r="Z749" s="5"/>
      <c r="AA749" s="27"/>
      <c r="AB749" s="5"/>
      <c r="AC749" s="14"/>
      <c r="AD749" s="5"/>
      <c r="AE749" s="7"/>
    </row>
    <row r="750" spans="1:31" s="54" customFormat="1">
      <c r="A750" s="16" t="s">
        <v>4835</v>
      </c>
      <c r="B750" s="16" t="s">
        <v>5440</v>
      </c>
      <c r="C750" s="17" t="s">
        <v>182</v>
      </c>
      <c r="D750" s="179"/>
      <c r="E750" s="182" t="s">
        <v>4836</v>
      </c>
      <c r="F750" s="17" t="s">
        <v>68</v>
      </c>
      <c r="G750" s="17" t="s">
        <v>108</v>
      </c>
      <c r="H750" s="18">
        <v>0</v>
      </c>
      <c r="I750" s="13">
        <v>22</v>
      </c>
      <c r="J750" s="14">
        <v>1045155</v>
      </c>
      <c r="K750" s="14"/>
      <c r="L750" s="14">
        <v>0</v>
      </c>
      <c r="M750" s="14"/>
      <c r="N750" s="14">
        <v>396082</v>
      </c>
      <c r="O750" s="14"/>
      <c r="P750" s="14">
        <v>0</v>
      </c>
      <c r="Q750" s="14"/>
      <c r="R750" s="14">
        <v>0</v>
      </c>
      <c r="S750" s="14"/>
      <c r="T750" s="15">
        <v>1441237</v>
      </c>
      <c r="U750" s="14"/>
      <c r="V750" s="8" t="str">
        <f t="shared" si="11"/>
        <v>No</v>
      </c>
      <c r="W750" s="14"/>
      <c r="X750" s="5"/>
      <c r="Y750" s="14"/>
      <c r="Z750" s="5"/>
      <c r="AA750" s="27"/>
      <c r="AB750" s="5"/>
      <c r="AC750" s="14"/>
      <c r="AD750" s="5"/>
      <c r="AE750" s="7"/>
    </row>
    <row r="751" spans="1:31" s="54" customFormat="1">
      <c r="A751" s="16" t="s">
        <v>2021</v>
      </c>
      <c r="B751" s="16" t="s">
        <v>5441</v>
      </c>
      <c r="C751" s="17" t="s">
        <v>121</v>
      </c>
      <c r="D751" s="179" t="s">
        <v>2022</v>
      </c>
      <c r="E751" s="182" t="s">
        <v>2023</v>
      </c>
      <c r="F751" s="17" t="s">
        <v>116</v>
      </c>
      <c r="G751" s="17" t="s">
        <v>108</v>
      </c>
      <c r="H751" s="18">
        <v>0</v>
      </c>
      <c r="I751" s="13">
        <v>22</v>
      </c>
      <c r="J751" s="14">
        <v>48930</v>
      </c>
      <c r="K751" s="14"/>
      <c r="L751" s="14">
        <v>0</v>
      </c>
      <c r="M751" s="14"/>
      <c r="N751" s="14">
        <v>127769</v>
      </c>
      <c r="O751" s="14"/>
      <c r="P751" s="14">
        <v>504456</v>
      </c>
      <c r="Q751" s="14"/>
      <c r="R751" s="14">
        <v>609532</v>
      </c>
      <c r="S751" s="14"/>
      <c r="T751" s="15">
        <v>1290687</v>
      </c>
      <c r="U751" s="14"/>
      <c r="V751" s="8" t="str">
        <f t="shared" si="11"/>
        <v>No</v>
      </c>
      <c r="W751" s="14"/>
      <c r="X751" s="5"/>
      <c r="Y751" s="14"/>
      <c r="Z751" s="5"/>
      <c r="AA751" s="27"/>
      <c r="AB751" s="5"/>
      <c r="AC751" s="14"/>
      <c r="AD751" s="5"/>
      <c r="AE751" s="7"/>
    </row>
    <row r="752" spans="1:31" s="54" customFormat="1">
      <c r="A752" s="16" t="s">
        <v>6362</v>
      </c>
      <c r="B752" s="16" t="s">
        <v>793</v>
      </c>
      <c r="C752" s="17" t="s">
        <v>110</v>
      </c>
      <c r="D752" s="179" t="s">
        <v>794</v>
      </c>
      <c r="E752" s="182" t="s">
        <v>795</v>
      </c>
      <c r="F752" s="17" t="s">
        <v>72</v>
      </c>
      <c r="G752" s="17" t="s">
        <v>108</v>
      </c>
      <c r="H752" s="18">
        <v>0</v>
      </c>
      <c r="I752" s="13">
        <v>22</v>
      </c>
      <c r="J752" s="14">
        <v>48651</v>
      </c>
      <c r="K752" s="14"/>
      <c r="L752" s="14">
        <v>0</v>
      </c>
      <c r="M752" s="14"/>
      <c r="N752" s="14">
        <v>31775</v>
      </c>
      <c r="O752" s="14"/>
      <c r="P752" s="14">
        <v>127927</v>
      </c>
      <c r="Q752" s="14"/>
      <c r="R752" s="14">
        <v>767603</v>
      </c>
      <c r="S752" s="14"/>
      <c r="T752" s="15">
        <v>975956</v>
      </c>
      <c r="U752" s="14"/>
      <c r="V752" s="8" t="str">
        <f t="shared" si="11"/>
        <v>No</v>
      </c>
      <c r="W752" s="14"/>
      <c r="X752" s="5"/>
      <c r="Y752" s="14"/>
      <c r="Z752" s="5"/>
      <c r="AA752" s="27"/>
      <c r="AB752" s="5"/>
      <c r="AC752" s="14"/>
      <c r="AD752" s="5"/>
      <c r="AE752" s="7"/>
    </row>
    <row r="753" spans="1:31" s="54" customFormat="1">
      <c r="A753" s="16" t="s">
        <v>1180</v>
      </c>
      <c r="B753" s="16" t="s">
        <v>5367</v>
      </c>
      <c r="C753" s="17" t="s">
        <v>36</v>
      </c>
      <c r="D753" s="179">
        <v>9222</v>
      </c>
      <c r="E753" s="182">
        <v>90222</v>
      </c>
      <c r="F753" s="17" t="s">
        <v>96</v>
      </c>
      <c r="G753" s="17" t="s">
        <v>69</v>
      </c>
      <c r="H753" s="18">
        <v>843168</v>
      </c>
      <c r="I753" s="13">
        <v>22</v>
      </c>
      <c r="J753" s="14">
        <v>288117</v>
      </c>
      <c r="K753" s="14"/>
      <c r="L753" s="14">
        <v>0</v>
      </c>
      <c r="M753" s="14"/>
      <c r="N753" s="14">
        <v>0</v>
      </c>
      <c r="O753" s="14"/>
      <c r="P753" s="14">
        <v>41353</v>
      </c>
      <c r="Q753" s="14"/>
      <c r="R753" s="14">
        <v>48266</v>
      </c>
      <c r="S753" s="14"/>
      <c r="T753" s="15">
        <v>377736</v>
      </c>
      <c r="U753" s="14"/>
      <c r="V753" s="8" t="str">
        <f t="shared" si="11"/>
        <v>No</v>
      </c>
      <c r="W753" s="14"/>
      <c r="X753" s="5"/>
      <c r="Y753" s="14"/>
      <c r="Z753" s="5"/>
      <c r="AA753" s="27"/>
      <c r="AB753" s="5"/>
      <c r="AC753" s="14"/>
      <c r="AD753" s="5"/>
      <c r="AE753" s="7"/>
    </row>
    <row r="754" spans="1:31" s="54" customFormat="1">
      <c r="A754" s="16" t="s">
        <v>2360</v>
      </c>
      <c r="B754" s="16" t="s">
        <v>5442</v>
      </c>
      <c r="C754" s="17" t="s">
        <v>163</v>
      </c>
      <c r="D754" s="179">
        <v>8012</v>
      </c>
      <c r="E754" s="182">
        <v>80012</v>
      </c>
      <c r="F754" s="17" t="s">
        <v>72</v>
      </c>
      <c r="G754" s="17" t="s">
        <v>69</v>
      </c>
      <c r="H754" s="18">
        <v>65207</v>
      </c>
      <c r="I754" s="13">
        <v>22</v>
      </c>
      <c r="J754" s="14">
        <v>385261</v>
      </c>
      <c r="K754" s="14"/>
      <c r="L754" s="14">
        <v>1201061</v>
      </c>
      <c r="M754" s="14"/>
      <c r="N754" s="14">
        <v>0</v>
      </c>
      <c r="O754" s="14"/>
      <c r="P754" s="14">
        <v>366464</v>
      </c>
      <c r="Q754" s="14"/>
      <c r="R754" s="14">
        <v>1264650</v>
      </c>
      <c r="S754" s="14"/>
      <c r="T754" s="15">
        <v>3217436</v>
      </c>
      <c r="U754" s="14"/>
      <c r="V754" s="8" t="str">
        <f t="shared" si="11"/>
        <v>No</v>
      </c>
      <c r="W754" s="14"/>
      <c r="X754" s="5"/>
      <c r="Y754" s="14"/>
      <c r="Z754" s="5"/>
      <c r="AA754" s="27"/>
      <c r="AB754" s="5"/>
      <c r="AC754" s="14"/>
      <c r="AD754" s="5"/>
      <c r="AE754" s="7"/>
    </row>
    <row r="755" spans="1:31" s="54" customFormat="1">
      <c r="A755" s="16" t="s">
        <v>315</v>
      </c>
      <c r="B755" s="16" t="s">
        <v>5443</v>
      </c>
      <c r="C755" s="17" t="s">
        <v>139</v>
      </c>
      <c r="D755" s="179" t="s">
        <v>316</v>
      </c>
      <c r="E755" s="182">
        <v>44925</v>
      </c>
      <c r="F755" s="17" t="s">
        <v>34</v>
      </c>
      <c r="G755" s="17" t="s">
        <v>3846</v>
      </c>
      <c r="H755" s="18">
        <v>0</v>
      </c>
      <c r="I755" s="13">
        <v>22</v>
      </c>
      <c r="J755" s="14">
        <v>129875</v>
      </c>
      <c r="K755" s="14"/>
      <c r="L755" s="14">
        <v>0</v>
      </c>
      <c r="M755" s="14"/>
      <c r="N755" s="14">
        <v>271848</v>
      </c>
      <c r="O755" s="14"/>
      <c r="P755" s="14">
        <v>0</v>
      </c>
      <c r="Q755" s="14"/>
      <c r="R755" s="14">
        <v>2385920</v>
      </c>
      <c r="S755" s="14"/>
      <c r="T755" s="15">
        <v>2787643</v>
      </c>
      <c r="U755" s="14"/>
      <c r="V755" s="8" t="str">
        <f t="shared" si="11"/>
        <v>No</v>
      </c>
      <c r="W755" s="14"/>
      <c r="X755" s="5"/>
      <c r="Y755" s="14"/>
      <c r="Z755" s="5"/>
      <c r="AA755" s="27"/>
      <c r="AB755" s="5"/>
      <c r="AC755" s="14"/>
      <c r="AD755" s="5"/>
      <c r="AE755" s="7"/>
    </row>
    <row r="756" spans="1:31" s="54" customFormat="1">
      <c r="A756" s="16" t="s">
        <v>2228</v>
      </c>
      <c r="B756" s="16" t="s">
        <v>5444</v>
      </c>
      <c r="C756" s="17" t="s">
        <v>32</v>
      </c>
      <c r="D756" s="179" t="s">
        <v>2229</v>
      </c>
      <c r="E756" s="182" t="s">
        <v>2230</v>
      </c>
      <c r="F756" s="17" t="s">
        <v>116</v>
      </c>
      <c r="G756" s="17" t="s">
        <v>108</v>
      </c>
      <c r="H756" s="18">
        <v>0</v>
      </c>
      <c r="I756" s="13">
        <v>22</v>
      </c>
      <c r="J756" s="14">
        <v>240194</v>
      </c>
      <c r="K756" s="14"/>
      <c r="L756" s="14">
        <v>0</v>
      </c>
      <c r="M756" s="14"/>
      <c r="N756" s="14">
        <v>96260</v>
      </c>
      <c r="O756" s="14"/>
      <c r="P756" s="14">
        <v>76525</v>
      </c>
      <c r="Q756" s="14"/>
      <c r="R756" s="14">
        <v>1320922</v>
      </c>
      <c r="S756" s="14"/>
      <c r="T756" s="15">
        <v>1733901</v>
      </c>
      <c r="U756" s="14"/>
      <c r="V756" s="8" t="str">
        <f t="shared" si="11"/>
        <v>No</v>
      </c>
      <c r="W756" s="14"/>
      <c r="X756" s="5"/>
      <c r="Y756" s="14"/>
      <c r="Z756" s="5"/>
      <c r="AA756" s="27"/>
      <c r="AB756" s="5"/>
      <c r="AC756" s="14"/>
      <c r="AD756" s="5"/>
      <c r="AE756" s="7"/>
    </row>
    <row r="757" spans="1:31" s="54" customFormat="1">
      <c r="A757" s="16" t="s">
        <v>953</v>
      </c>
      <c r="B757" s="16" t="s">
        <v>954</v>
      </c>
      <c r="C757" s="17" t="s">
        <v>124</v>
      </c>
      <c r="D757" s="179" t="s">
        <v>955</v>
      </c>
      <c r="E757" s="182" t="s">
        <v>956</v>
      </c>
      <c r="F757" s="17" t="s">
        <v>72</v>
      </c>
      <c r="G757" s="17" t="s">
        <v>108</v>
      </c>
      <c r="H757" s="18">
        <v>0</v>
      </c>
      <c r="I757" s="13">
        <v>22</v>
      </c>
      <c r="J757" s="14">
        <v>237091</v>
      </c>
      <c r="K757" s="14"/>
      <c r="L757" s="14">
        <v>0</v>
      </c>
      <c r="M757" s="14"/>
      <c r="N757" s="14">
        <v>248660</v>
      </c>
      <c r="O757" s="14"/>
      <c r="P757" s="14">
        <v>697444</v>
      </c>
      <c r="Q757" s="14"/>
      <c r="R757" s="14">
        <v>683590</v>
      </c>
      <c r="S757" s="14"/>
      <c r="T757" s="15">
        <v>1866785</v>
      </c>
      <c r="U757" s="14"/>
      <c r="V757" s="8" t="str">
        <f t="shared" si="11"/>
        <v>No</v>
      </c>
      <c r="W757" s="14"/>
      <c r="X757" s="5"/>
      <c r="Y757" s="14"/>
      <c r="Z757" s="5"/>
      <c r="AA757" s="27"/>
      <c r="AB757" s="5"/>
      <c r="AC757" s="14"/>
      <c r="AD757" s="5"/>
      <c r="AE757" s="7"/>
    </row>
    <row r="758" spans="1:31" s="54" customFormat="1">
      <c r="A758" s="16" t="s">
        <v>86</v>
      </c>
      <c r="B758" s="16" t="s">
        <v>87</v>
      </c>
      <c r="C758" s="17" t="s">
        <v>88</v>
      </c>
      <c r="D758" s="179">
        <v>1133</v>
      </c>
      <c r="E758" s="182">
        <v>10133</v>
      </c>
      <c r="F758" s="17" t="s">
        <v>89</v>
      </c>
      <c r="G758" s="17" t="s">
        <v>3846</v>
      </c>
      <c r="H758" s="18">
        <v>4181019</v>
      </c>
      <c r="I758" s="13">
        <v>22</v>
      </c>
      <c r="J758" s="14">
        <v>1571340</v>
      </c>
      <c r="K758" s="14"/>
      <c r="L758" s="14">
        <v>0</v>
      </c>
      <c r="M758" s="14"/>
      <c r="N758" s="14">
        <v>0</v>
      </c>
      <c r="O758" s="14"/>
      <c r="P758" s="14">
        <v>0</v>
      </c>
      <c r="Q758" s="14"/>
      <c r="R758" s="14">
        <v>2695273</v>
      </c>
      <c r="S758" s="14"/>
      <c r="T758" s="15">
        <v>4266613</v>
      </c>
      <c r="U758" s="14"/>
      <c r="V758" s="8" t="str">
        <f t="shared" si="11"/>
        <v>No</v>
      </c>
      <c r="W758" s="14"/>
      <c r="X758" s="5"/>
      <c r="Y758" s="14"/>
      <c r="Z758" s="5"/>
      <c r="AA758" s="27"/>
      <c r="AB758" s="5"/>
      <c r="AC758" s="14"/>
      <c r="AD758" s="5"/>
      <c r="AE758" s="7"/>
    </row>
    <row r="759" spans="1:31" s="54" customFormat="1">
      <c r="A759" s="16" t="s">
        <v>1739</v>
      </c>
      <c r="B759" s="16" t="s">
        <v>698</v>
      </c>
      <c r="C759" s="17" t="s">
        <v>114</v>
      </c>
      <c r="D759" s="179">
        <v>4053</v>
      </c>
      <c r="E759" s="182">
        <v>40053</v>
      </c>
      <c r="F759" s="17" t="s">
        <v>72</v>
      </c>
      <c r="G759" s="17" t="s">
        <v>69</v>
      </c>
      <c r="H759" s="18">
        <v>400492</v>
      </c>
      <c r="I759" s="13">
        <v>22</v>
      </c>
      <c r="J759" s="14">
        <v>732294</v>
      </c>
      <c r="K759" s="14"/>
      <c r="L759" s="14">
        <v>0</v>
      </c>
      <c r="M759" s="14"/>
      <c r="N759" s="14">
        <v>1647123</v>
      </c>
      <c r="O759" s="14"/>
      <c r="P759" s="14">
        <v>400053</v>
      </c>
      <c r="Q759" s="14"/>
      <c r="R759" s="14">
        <v>3286149</v>
      </c>
      <c r="S759" s="14"/>
      <c r="T759" s="15">
        <v>6065619</v>
      </c>
      <c r="U759" s="14"/>
      <c r="V759" s="8" t="str">
        <f t="shared" si="11"/>
        <v>No</v>
      </c>
      <c r="W759" s="14"/>
      <c r="X759" s="5"/>
      <c r="Y759" s="14"/>
      <c r="Z759" s="5"/>
      <c r="AA759" s="27"/>
      <c r="AB759" s="5"/>
      <c r="AC759" s="14"/>
      <c r="AD759" s="5"/>
      <c r="AE759" s="7"/>
    </row>
    <row r="760" spans="1:31" s="54" customFormat="1">
      <c r="A760" s="16" t="s">
        <v>6363</v>
      </c>
      <c r="B760" s="16" t="s">
        <v>5077</v>
      </c>
      <c r="C760" s="17" t="s">
        <v>83</v>
      </c>
      <c r="D760" s="179">
        <v>7003</v>
      </c>
      <c r="E760" s="182">
        <v>70003</v>
      </c>
      <c r="F760" s="17" t="s">
        <v>68</v>
      </c>
      <c r="G760" s="17" t="s">
        <v>69</v>
      </c>
      <c r="H760" s="18">
        <v>273724</v>
      </c>
      <c r="I760" s="13">
        <v>22</v>
      </c>
      <c r="J760" s="14">
        <v>724693</v>
      </c>
      <c r="K760" s="14"/>
      <c r="L760" s="14">
        <v>0</v>
      </c>
      <c r="M760" s="14"/>
      <c r="N760" s="14">
        <v>4683110</v>
      </c>
      <c r="O760" s="14"/>
      <c r="P760" s="14">
        <v>43401</v>
      </c>
      <c r="Q760" s="14"/>
      <c r="R760" s="14">
        <v>3992611</v>
      </c>
      <c r="S760" s="14"/>
      <c r="T760" s="15">
        <v>9443815</v>
      </c>
      <c r="U760" s="14"/>
      <c r="V760" s="8" t="str">
        <f t="shared" si="11"/>
        <v>No</v>
      </c>
      <c r="W760" s="14"/>
      <c r="X760" s="5"/>
      <c r="Y760" s="14"/>
      <c r="Z760" s="5"/>
      <c r="AA760" s="27"/>
      <c r="AB760" s="5"/>
      <c r="AC760" s="14"/>
      <c r="AD760" s="5"/>
      <c r="AE760" s="7"/>
    </row>
    <row r="761" spans="1:31" s="54" customFormat="1">
      <c r="A761" s="16" t="s">
        <v>4693</v>
      </c>
      <c r="B761" s="16" t="s">
        <v>5445</v>
      </c>
      <c r="C761" s="17" t="s">
        <v>1031</v>
      </c>
      <c r="D761" s="179" t="s">
        <v>1032</v>
      </c>
      <c r="E761" s="182" t="s">
        <v>1033</v>
      </c>
      <c r="F761" s="17" t="s">
        <v>105</v>
      </c>
      <c r="G761" s="17" t="s">
        <v>108</v>
      </c>
      <c r="H761" s="18">
        <v>0</v>
      </c>
      <c r="I761" s="13">
        <v>22</v>
      </c>
      <c r="J761" s="14">
        <v>68140</v>
      </c>
      <c r="K761" s="14"/>
      <c r="L761" s="14">
        <v>0</v>
      </c>
      <c r="M761" s="14"/>
      <c r="N761" s="14">
        <v>0</v>
      </c>
      <c r="O761" s="14"/>
      <c r="P761" s="14">
        <v>1176792</v>
      </c>
      <c r="Q761" s="14"/>
      <c r="R761" s="14">
        <v>1980355</v>
      </c>
      <c r="S761" s="14"/>
      <c r="T761" s="15">
        <v>3225287</v>
      </c>
      <c r="U761" s="14"/>
      <c r="V761" s="8" t="str">
        <f t="shared" si="11"/>
        <v>No</v>
      </c>
      <c r="W761" s="14"/>
      <c r="X761" s="5"/>
      <c r="Y761" s="14"/>
      <c r="Z761" s="5"/>
      <c r="AA761" s="27"/>
      <c r="AB761" s="5"/>
      <c r="AC761" s="14"/>
      <c r="AD761" s="5"/>
      <c r="AE761" s="7"/>
    </row>
    <row r="762" spans="1:31" s="54" customFormat="1">
      <c r="A762" s="16" t="s">
        <v>2007</v>
      </c>
      <c r="B762" s="16" t="s">
        <v>4270</v>
      </c>
      <c r="C762" s="17" t="s">
        <v>121</v>
      </c>
      <c r="D762" s="179" t="s">
        <v>2008</v>
      </c>
      <c r="E762" s="182" t="s">
        <v>2009</v>
      </c>
      <c r="F762" s="17" t="s">
        <v>72</v>
      </c>
      <c r="G762" s="17" t="s">
        <v>108</v>
      </c>
      <c r="H762" s="18">
        <v>0</v>
      </c>
      <c r="I762" s="13">
        <v>21</v>
      </c>
      <c r="J762" s="14">
        <v>180264</v>
      </c>
      <c r="K762" s="14"/>
      <c r="L762" s="14">
        <v>0</v>
      </c>
      <c r="M762" s="14"/>
      <c r="N762" s="14">
        <v>96828</v>
      </c>
      <c r="O762" s="14"/>
      <c r="P762" s="14">
        <v>804984</v>
      </c>
      <c r="Q762" s="14"/>
      <c r="R762" s="14">
        <v>551384</v>
      </c>
      <c r="S762" s="14"/>
      <c r="T762" s="15">
        <v>1633460</v>
      </c>
      <c r="U762" s="14"/>
      <c r="V762" s="8" t="str">
        <f t="shared" si="11"/>
        <v>No</v>
      </c>
      <c r="W762" s="14"/>
      <c r="X762" s="5"/>
      <c r="Y762" s="14"/>
      <c r="Z762" s="5"/>
      <c r="AA762" s="27"/>
      <c r="AB762" s="5"/>
      <c r="AC762" s="14"/>
      <c r="AD762" s="5"/>
      <c r="AE762" s="7"/>
    </row>
    <row r="763" spans="1:31" s="54" customFormat="1">
      <c r="A763" s="16" t="s">
        <v>1756</v>
      </c>
      <c r="B763" s="16" t="s">
        <v>1757</v>
      </c>
      <c r="C763" s="17" t="s">
        <v>55</v>
      </c>
      <c r="D763" s="179" t="s">
        <v>1758</v>
      </c>
      <c r="E763" s="182" t="s">
        <v>1759</v>
      </c>
      <c r="F763" s="17" t="s">
        <v>116</v>
      </c>
      <c r="G763" s="17" t="s">
        <v>108</v>
      </c>
      <c r="H763" s="18">
        <v>0</v>
      </c>
      <c r="I763" s="13">
        <v>21</v>
      </c>
      <c r="J763" s="14">
        <v>129907</v>
      </c>
      <c r="K763" s="14"/>
      <c r="L763" s="14">
        <v>0</v>
      </c>
      <c r="M763" s="14"/>
      <c r="N763" s="14">
        <v>39751</v>
      </c>
      <c r="O763" s="14"/>
      <c r="P763" s="14">
        <v>52446</v>
      </c>
      <c r="Q763" s="14"/>
      <c r="R763" s="14">
        <v>686717</v>
      </c>
      <c r="S763" s="14"/>
      <c r="T763" s="15">
        <v>908821</v>
      </c>
      <c r="U763" s="14"/>
      <c r="V763" s="8" t="str">
        <f t="shared" si="11"/>
        <v>No</v>
      </c>
      <c r="W763" s="14"/>
      <c r="X763" s="5"/>
      <c r="Y763" s="14"/>
      <c r="Z763" s="5"/>
      <c r="AA763" s="27"/>
      <c r="AB763" s="5"/>
      <c r="AC763" s="14"/>
      <c r="AD763" s="5"/>
      <c r="AE763" s="7"/>
    </row>
    <row r="764" spans="1:31" s="54" customFormat="1">
      <c r="A764" s="16" t="s">
        <v>6599</v>
      </c>
      <c r="B764" s="16" t="s">
        <v>179</v>
      </c>
      <c r="C764" s="17" t="s">
        <v>152</v>
      </c>
      <c r="D764" s="179">
        <v>4133</v>
      </c>
      <c r="E764" s="182">
        <v>40133</v>
      </c>
      <c r="F764" s="17" t="s">
        <v>68</v>
      </c>
      <c r="G764" s="17" t="s">
        <v>3846</v>
      </c>
      <c r="H764" s="18">
        <v>311810</v>
      </c>
      <c r="I764" s="13">
        <v>21</v>
      </c>
      <c r="J764" s="14">
        <v>14110</v>
      </c>
      <c r="K764" s="14"/>
      <c r="L764" s="14">
        <v>0</v>
      </c>
      <c r="M764" s="14"/>
      <c r="N764" s="14">
        <v>228397</v>
      </c>
      <c r="O764" s="14"/>
      <c r="P764" s="14">
        <v>489878</v>
      </c>
      <c r="Q764" s="14"/>
      <c r="R764" s="14">
        <v>225328</v>
      </c>
      <c r="S764" s="14"/>
      <c r="T764" s="15">
        <v>957713</v>
      </c>
      <c r="U764" s="14"/>
      <c r="V764" s="8" t="str">
        <f t="shared" si="11"/>
        <v>No</v>
      </c>
      <c r="W764" s="14"/>
      <c r="X764" s="5"/>
      <c r="Y764" s="14"/>
      <c r="Z764" s="5"/>
      <c r="AA764" s="27"/>
      <c r="AB764" s="5"/>
      <c r="AC764" s="14"/>
      <c r="AD764" s="5"/>
      <c r="AE764" s="7"/>
    </row>
    <row r="765" spans="1:31" s="54" customFormat="1">
      <c r="A765" s="16" t="s">
        <v>164</v>
      </c>
      <c r="B765" s="16" t="s">
        <v>5446</v>
      </c>
      <c r="C765" s="17" t="s">
        <v>93</v>
      </c>
      <c r="D765" s="179">
        <v>6115</v>
      </c>
      <c r="E765" s="182">
        <v>60115</v>
      </c>
      <c r="F765" s="17" t="s">
        <v>68</v>
      </c>
      <c r="G765" s="17" t="s">
        <v>3846</v>
      </c>
      <c r="H765" s="18">
        <v>5121892</v>
      </c>
      <c r="I765" s="13">
        <v>21</v>
      </c>
      <c r="J765" s="14">
        <v>242289</v>
      </c>
      <c r="K765" s="14"/>
      <c r="L765" s="14">
        <v>0</v>
      </c>
      <c r="M765" s="14"/>
      <c r="N765" s="14">
        <v>66705</v>
      </c>
      <c r="O765" s="14"/>
      <c r="P765" s="14">
        <v>307083</v>
      </c>
      <c r="Q765" s="14"/>
      <c r="R765" s="14">
        <v>1104470</v>
      </c>
      <c r="S765" s="14"/>
      <c r="T765" s="15">
        <v>1720547</v>
      </c>
      <c r="U765" s="14"/>
      <c r="V765" s="8" t="str">
        <f t="shared" si="11"/>
        <v>No</v>
      </c>
      <c r="W765" s="14"/>
      <c r="X765" s="5"/>
      <c r="Y765" s="14"/>
      <c r="Z765" s="5"/>
      <c r="AA765" s="27"/>
      <c r="AB765" s="5"/>
      <c r="AC765" s="14"/>
      <c r="AD765" s="5"/>
      <c r="AE765" s="7"/>
    </row>
    <row r="766" spans="1:31" s="54" customFormat="1">
      <c r="A766" s="16" t="s">
        <v>4668</v>
      </c>
      <c r="B766" s="16" t="s">
        <v>5447</v>
      </c>
      <c r="C766" s="17" t="s">
        <v>285</v>
      </c>
      <c r="D766" s="179">
        <v>8016</v>
      </c>
      <c r="E766" s="182">
        <v>80016</v>
      </c>
      <c r="F766" s="17" t="s">
        <v>68</v>
      </c>
      <c r="G766" s="17" t="s">
        <v>3846</v>
      </c>
      <c r="H766" s="18">
        <v>128124</v>
      </c>
      <c r="I766" s="13">
        <v>21</v>
      </c>
      <c r="J766" s="14">
        <v>420697</v>
      </c>
      <c r="K766" s="14"/>
      <c r="L766" s="14">
        <v>0</v>
      </c>
      <c r="M766" s="14"/>
      <c r="N766" s="14">
        <v>480958</v>
      </c>
      <c r="O766" s="14"/>
      <c r="P766" s="14">
        <v>0</v>
      </c>
      <c r="Q766" s="14"/>
      <c r="R766" s="14">
        <v>3025952</v>
      </c>
      <c r="S766" s="14"/>
      <c r="T766" s="15">
        <v>3927607</v>
      </c>
      <c r="U766" s="14"/>
      <c r="V766" s="8" t="str">
        <f t="shared" si="11"/>
        <v>No</v>
      </c>
      <c r="W766" s="14"/>
      <c r="X766" s="5"/>
      <c r="Y766" s="14"/>
      <c r="Z766" s="5"/>
      <c r="AA766" s="27"/>
      <c r="AB766" s="5"/>
      <c r="AC766" s="14"/>
      <c r="AD766" s="5"/>
      <c r="AE766" s="7"/>
    </row>
    <row r="767" spans="1:31" s="54" customFormat="1">
      <c r="A767" s="16" t="s">
        <v>6364</v>
      </c>
      <c r="B767" s="16" t="s">
        <v>5448</v>
      </c>
      <c r="C767" s="17" t="s">
        <v>114</v>
      </c>
      <c r="D767" s="179">
        <v>4102</v>
      </c>
      <c r="E767" s="182">
        <v>40102</v>
      </c>
      <c r="F767" s="17" t="s">
        <v>72</v>
      </c>
      <c r="G767" s="17" t="s">
        <v>3846</v>
      </c>
      <c r="H767" s="18">
        <v>215304</v>
      </c>
      <c r="I767" s="13">
        <v>21</v>
      </c>
      <c r="J767" s="14">
        <v>275564</v>
      </c>
      <c r="K767" s="14"/>
      <c r="L767" s="14">
        <v>0</v>
      </c>
      <c r="M767" s="14"/>
      <c r="N767" s="14">
        <v>1070761</v>
      </c>
      <c r="O767" s="14"/>
      <c r="P767" s="14">
        <v>85992</v>
      </c>
      <c r="Q767" s="14"/>
      <c r="R767" s="14">
        <v>4921088</v>
      </c>
      <c r="S767" s="14"/>
      <c r="T767" s="15">
        <v>6353405</v>
      </c>
      <c r="U767" s="14"/>
      <c r="V767" s="8" t="str">
        <f t="shared" si="11"/>
        <v>No</v>
      </c>
      <c r="W767" s="14"/>
      <c r="X767" s="5"/>
      <c r="Y767" s="14"/>
      <c r="Z767" s="5"/>
      <c r="AA767" s="27"/>
      <c r="AB767" s="5"/>
      <c r="AC767" s="14"/>
      <c r="AD767" s="5"/>
      <c r="AE767" s="7"/>
    </row>
    <row r="768" spans="1:31" s="54" customFormat="1">
      <c r="A768" s="16" t="s">
        <v>638</v>
      </c>
      <c r="B768" s="16" t="s">
        <v>639</v>
      </c>
      <c r="C768" s="17" t="s">
        <v>152</v>
      </c>
      <c r="D768" s="179">
        <v>4132</v>
      </c>
      <c r="E768" s="182">
        <v>40132</v>
      </c>
      <c r="F768" s="17" t="s">
        <v>72</v>
      </c>
      <c r="G768" s="17" t="s">
        <v>3846</v>
      </c>
      <c r="H768" s="18">
        <v>61054</v>
      </c>
      <c r="I768" s="13">
        <v>21</v>
      </c>
      <c r="J768" s="14">
        <v>960714</v>
      </c>
      <c r="K768" s="14"/>
      <c r="L768" s="14">
        <v>0</v>
      </c>
      <c r="M768" s="14"/>
      <c r="N768" s="14">
        <v>224340</v>
      </c>
      <c r="O768" s="14"/>
      <c r="P768" s="14">
        <v>287322</v>
      </c>
      <c r="Q768" s="14"/>
      <c r="R768" s="14">
        <v>1063208</v>
      </c>
      <c r="S768" s="14"/>
      <c r="T768" s="15">
        <v>2535584</v>
      </c>
      <c r="U768" s="14"/>
      <c r="V768" s="8" t="str">
        <f t="shared" si="11"/>
        <v>No</v>
      </c>
      <c r="W768" s="14"/>
      <c r="X768" s="5"/>
      <c r="Y768" s="14"/>
      <c r="Z768" s="5"/>
      <c r="AA768" s="27"/>
      <c r="AB768" s="5"/>
      <c r="AC768" s="14"/>
      <c r="AD768" s="5"/>
      <c r="AE768" s="7"/>
    </row>
    <row r="769" spans="1:31" s="54" customFormat="1">
      <c r="A769" s="16" t="s">
        <v>528</v>
      </c>
      <c r="B769" s="16" t="s">
        <v>5449</v>
      </c>
      <c r="C769" s="17" t="s">
        <v>288</v>
      </c>
      <c r="D769" s="179" t="s">
        <v>1617</v>
      </c>
      <c r="E769" s="182" t="s">
        <v>1618</v>
      </c>
      <c r="F769" s="17" t="s">
        <v>68</v>
      </c>
      <c r="G769" s="17" t="s">
        <v>108</v>
      </c>
      <c r="H769" s="18">
        <v>0</v>
      </c>
      <c r="I769" s="13">
        <v>21</v>
      </c>
      <c r="J769" s="14">
        <v>150269</v>
      </c>
      <c r="K769" s="14"/>
      <c r="L769" s="14">
        <v>0</v>
      </c>
      <c r="M769" s="14"/>
      <c r="N769" s="14">
        <v>4279</v>
      </c>
      <c r="O769" s="14"/>
      <c r="P769" s="14">
        <v>0</v>
      </c>
      <c r="Q769" s="14"/>
      <c r="R769" s="14">
        <v>643079</v>
      </c>
      <c r="S769" s="14"/>
      <c r="T769" s="15">
        <v>797627</v>
      </c>
      <c r="U769" s="14"/>
      <c r="V769" s="8" t="str">
        <f t="shared" si="11"/>
        <v>No</v>
      </c>
      <c r="W769" s="14"/>
      <c r="X769" s="5"/>
      <c r="Y769" s="14"/>
      <c r="Z769" s="5"/>
      <c r="AA769" s="27"/>
      <c r="AB769" s="5"/>
      <c r="AC769" s="14"/>
      <c r="AD769" s="5"/>
      <c r="AE769" s="7"/>
    </row>
    <row r="770" spans="1:31" s="54" customFormat="1">
      <c r="A770" s="16" t="s">
        <v>1846</v>
      </c>
      <c r="B770" s="16" t="s">
        <v>5450</v>
      </c>
      <c r="C770" s="17" t="s">
        <v>95</v>
      </c>
      <c r="D770" s="179" t="s">
        <v>1847</v>
      </c>
      <c r="E770" s="182" t="s">
        <v>1848</v>
      </c>
      <c r="F770" s="17" t="s">
        <v>761</v>
      </c>
      <c r="G770" s="17" t="s">
        <v>108</v>
      </c>
      <c r="H770" s="18">
        <v>0</v>
      </c>
      <c r="I770" s="13">
        <v>21</v>
      </c>
      <c r="J770" s="14">
        <v>7718</v>
      </c>
      <c r="K770" s="14"/>
      <c r="L770" s="14">
        <v>0</v>
      </c>
      <c r="M770" s="14"/>
      <c r="N770" s="14">
        <v>205671</v>
      </c>
      <c r="O770" s="14"/>
      <c r="P770" s="14">
        <v>0</v>
      </c>
      <c r="Q770" s="14"/>
      <c r="R770" s="14">
        <v>353677</v>
      </c>
      <c r="S770" s="14"/>
      <c r="T770" s="15">
        <v>567066</v>
      </c>
      <c r="U770" s="14"/>
      <c r="V770" s="8" t="str">
        <f t="shared" si="11"/>
        <v>No</v>
      </c>
      <c r="W770" s="14"/>
      <c r="X770" s="5"/>
      <c r="Y770" s="14"/>
      <c r="Z770" s="5"/>
      <c r="AA770" s="27"/>
      <c r="AB770" s="5"/>
      <c r="AC770" s="14"/>
      <c r="AD770" s="5"/>
      <c r="AE770" s="7"/>
    </row>
    <row r="771" spans="1:31" s="54" customFormat="1">
      <c r="A771" s="16" t="s">
        <v>1931</v>
      </c>
      <c r="B771" s="16" t="s">
        <v>5451</v>
      </c>
      <c r="C771" s="17" t="s">
        <v>101</v>
      </c>
      <c r="D771" s="179">
        <v>5045</v>
      </c>
      <c r="E771" s="182">
        <v>50045</v>
      </c>
      <c r="F771" s="17" t="s">
        <v>72</v>
      </c>
      <c r="G771" s="17" t="s">
        <v>69</v>
      </c>
      <c r="H771" s="18">
        <v>8608208</v>
      </c>
      <c r="I771" s="13">
        <v>21</v>
      </c>
      <c r="J771" s="14">
        <v>596365</v>
      </c>
      <c r="K771" s="14"/>
      <c r="L771" s="14">
        <v>0</v>
      </c>
      <c r="M771" s="14"/>
      <c r="N771" s="14">
        <v>1066536</v>
      </c>
      <c r="O771" s="14"/>
      <c r="P771" s="14">
        <v>903407</v>
      </c>
      <c r="Q771" s="14"/>
      <c r="R771" s="14">
        <v>4571254</v>
      </c>
      <c r="S771" s="14"/>
      <c r="T771" s="15">
        <v>7137562</v>
      </c>
      <c r="U771" s="14"/>
      <c r="V771" s="8" t="str">
        <f t="shared" ref="V771:V834" si="12">IF(U771&amp;S771&amp;Q771&amp;O771&amp;M771&amp;K771&lt;&gt;"","Yes","No")</f>
        <v>No</v>
      </c>
      <c r="W771" s="14"/>
      <c r="X771" s="5"/>
      <c r="Y771" s="14"/>
      <c r="Z771" s="5"/>
      <c r="AA771" s="27"/>
      <c r="AB771" s="5"/>
      <c r="AC771" s="14"/>
      <c r="AD771" s="5"/>
      <c r="AE771" s="7"/>
    </row>
    <row r="772" spans="1:31" s="54" customFormat="1">
      <c r="A772" s="16" t="s">
        <v>1625</v>
      </c>
      <c r="B772" s="16" t="s">
        <v>709</v>
      </c>
      <c r="C772" s="17" t="s">
        <v>288</v>
      </c>
      <c r="D772" s="179" t="s">
        <v>1626</v>
      </c>
      <c r="E772" s="182" t="s">
        <v>1627</v>
      </c>
      <c r="F772" s="17" t="s">
        <v>68</v>
      </c>
      <c r="G772" s="17" t="s">
        <v>108</v>
      </c>
      <c r="H772" s="18">
        <v>0</v>
      </c>
      <c r="I772" s="13">
        <v>21</v>
      </c>
      <c r="J772" s="14">
        <v>228739</v>
      </c>
      <c r="K772" s="14"/>
      <c r="L772" s="14">
        <v>0</v>
      </c>
      <c r="M772" s="14"/>
      <c r="N772" s="14">
        <v>40205</v>
      </c>
      <c r="O772" s="14"/>
      <c r="P772" s="14">
        <v>269096</v>
      </c>
      <c r="Q772" s="14"/>
      <c r="R772" s="14">
        <v>924264</v>
      </c>
      <c r="S772" s="14"/>
      <c r="T772" s="15">
        <v>1462304</v>
      </c>
      <c r="U772" s="14"/>
      <c r="V772" s="8" t="str">
        <f t="shared" si="12"/>
        <v>No</v>
      </c>
      <c r="W772" s="14"/>
      <c r="X772" s="5"/>
      <c r="Y772" s="14"/>
      <c r="Z772" s="5"/>
      <c r="AA772" s="27"/>
      <c r="AB772" s="5"/>
      <c r="AC772" s="14"/>
      <c r="AD772" s="5"/>
      <c r="AE772" s="7"/>
    </row>
    <row r="773" spans="1:31" s="54" customFormat="1">
      <c r="A773" s="16" t="s">
        <v>4658</v>
      </c>
      <c r="B773" s="16" t="s">
        <v>5452</v>
      </c>
      <c r="C773" s="17" t="s">
        <v>106</v>
      </c>
      <c r="D773" s="179">
        <v>3079</v>
      </c>
      <c r="E773" s="182">
        <v>30079</v>
      </c>
      <c r="F773" s="17" t="s">
        <v>68</v>
      </c>
      <c r="G773" s="17" t="s">
        <v>3846</v>
      </c>
      <c r="H773" s="18">
        <v>141238</v>
      </c>
      <c r="I773" s="13">
        <v>21</v>
      </c>
      <c r="J773" s="14">
        <v>212636</v>
      </c>
      <c r="K773" s="14"/>
      <c r="L773" s="14">
        <v>0</v>
      </c>
      <c r="M773" s="14"/>
      <c r="N773" s="14">
        <v>1641050</v>
      </c>
      <c r="O773" s="14"/>
      <c r="P773" s="14">
        <v>812363</v>
      </c>
      <c r="Q773" s="14"/>
      <c r="R773" s="14">
        <v>2517199</v>
      </c>
      <c r="S773" s="14"/>
      <c r="T773" s="15">
        <v>5183248</v>
      </c>
      <c r="U773" s="14"/>
      <c r="V773" s="8" t="str">
        <f t="shared" si="12"/>
        <v>No</v>
      </c>
      <c r="W773" s="14"/>
      <c r="X773" s="5"/>
      <c r="Y773" s="14"/>
      <c r="Z773" s="5"/>
      <c r="AA773" s="27"/>
      <c r="AB773" s="5"/>
      <c r="AC773" s="14"/>
      <c r="AD773" s="5"/>
      <c r="AE773" s="7"/>
    </row>
    <row r="774" spans="1:31" s="54" customFormat="1">
      <c r="A774" s="16" t="s">
        <v>6600</v>
      </c>
      <c r="B774" s="16" t="s">
        <v>87</v>
      </c>
      <c r="C774" s="17" t="s">
        <v>152</v>
      </c>
      <c r="D774" s="179">
        <v>4214</v>
      </c>
      <c r="E774" s="182">
        <v>40214</v>
      </c>
      <c r="F774" s="17" t="s">
        <v>68</v>
      </c>
      <c r="G774" s="17" t="s">
        <v>3846</v>
      </c>
      <c r="H774" s="18">
        <v>214881</v>
      </c>
      <c r="I774" s="13">
        <v>21</v>
      </c>
      <c r="J774" s="14">
        <v>14076</v>
      </c>
      <c r="K774" s="14"/>
      <c r="L774" s="14">
        <v>0</v>
      </c>
      <c r="M774" s="14"/>
      <c r="N774" s="14">
        <v>696925</v>
      </c>
      <c r="O774" s="14"/>
      <c r="P774" s="14">
        <v>392324</v>
      </c>
      <c r="Q774" s="14"/>
      <c r="R774" s="14">
        <v>188118</v>
      </c>
      <c r="S774" s="14"/>
      <c r="T774" s="15">
        <v>1291443</v>
      </c>
      <c r="U774" s="14"/>
      <c r="V774" s="8" t="str">
        <f t="shared" si="12"/>
        <v>No</v>
      </c>
      <c r="W774" s="14"/>
      <c r="X774" s="5"/>
      <c r="Y774" s="14"/>
      <c r="Z774" s="5"/>
      <c r="AA774" s="27"/>
      <c r="AB774" s="5"/>
      <c r="AC774" s="14"/>
      <c r="AD774" s="5"/>
      <c r="AE774" s="7"/>
    </row>
    <row r="775" spans="1:31" s="54" customFormat="1">
      <c r="A775" s="16" t="s">
        <v>2387</v>
      </c>
      <c r="B775" s="16" t="s">
        <v>5453</v>
      </c>
      <c r="C775" s="17" t="s">
        <v>182</v>
      </c>
      <c r="D775" s="179">
        <v>3061</v>
      </c>
      <c r="E775" s="182">
        <v>30061</v>
      </c>
      <c r="F775" s="17" t="s">
        <v>72</v>
      </c>
      <c r="G775" s="17" t="s">
        <v>69</v>
      </c>
      <c r="H775" s="18">
        <v>66086</v>
      </c>
      <c r="I775" s="13">
        <v>21</v>
      </c>
      <c r="J775" s="14">
        <v>588462</v>
      </c>
      <c r="K775" s="14"/>
      <c r="L775" s="14">
        <v>0</v>
      </c>
      <c r="M775" s="14"/>
      <c r="N775" s="14">
        <v>80161</v>
      </c>
      <c r="O775" s="14"/>
      <c r="P775" s="14">
        <v>2733167</v>
      </c>
      <c r="Q775" s="14"/>
      <c r="R775" s="14">
        <v>620000</v>
      </c>
      <c r="S775" s="14"/>
      <c r="T775" s="15">
        <v>4021790</v>
      </c>
      <c r="U775" s="14"/>
      <c r="V775" s="8" t="str">
        <f t="shared" si="12"/>
        <v>No</v>
      </c>
      <c r="W775" s="14"/>
      <c r="X775" s="5"/>
      <c r="Y775" s="14"/>
      <c r="Z775" s="5"/>
      <c r="AA775" s="27"/>
      <c r="AB775" s="5"/>
      <c r="AC775" s="14"/>
      <c r="AD775" s="5"/>
      <c r="AE775" s="7"/>
    </row>
    <row r="776" spans="1:31" s="54" customFormat="1">
      <c r="A776" s="16" t="s">
        <v>4662</v>
      </c>
      <c r="B776" s="16" t="s">
        <v>5454</v>
      </c>
      <c r="C776" s="17" t="s">
        <v>32</v>
      </c>
      <c r="D776" s="179">
        <v>8014</v>
      </c>
      <c r="E776" s="182">
        <v>80014</v>
      </c>
      <c r="F776" s="17" t="s">
        <v>68</v>
      </c>
      <c r="G776" s="17" t="s">
        <v>3846</v>
      </c>
      <c r="H776" s="18">
        <v>81251</v>
      </c>
      <c r="I776" s="13">
        <v>21</v>
      </c>
      <c r="J776" s="14">
        <v>228175</v>
      </c>
      <c r="K776" s="14"/>
      <c r="L776" s="14">
        <v>0</v>
      </c>
      <c r="M776" s="14"/>
      <c r="N776" s="14">
        <v>119683</v>
      </c>
      <c r="O776" s="14"/>
      <c r="P776" s="14">
        <v>30784</v>
      </c>
      <c r="Q776" s="14"/>
      <c r="R776" s="14">
        <v>1518338</v>
      </c>
      <c r="S776" s="14"/>
      <c r="T776" s="15">
        <v>1896980</v>
      </c>
      <c r="U776" s="14"/>
      <c r="V776" s="8" t="str">
        <f t="shared" si="12"/>
        <v>No</v>
      </c>
      <c r="W776" s="14"/>
      <c r="X776" s="5"/>
      <c r="Y776" s="14"/>
      <c r="Z776" s="5"/>
      <c r="AA776" s="27"/>
      <c r="AB776" s="5"/>
      <c r="AC776" s="14"/>
      <c r="AD776" s="5"/>
      <c r="AE776" s="7"/>
    </row>
    <row r="777" spans="1:31" s="54" customFormat="1">
      <c r="A777" s="16" t="s">
        <v>4365</v>
      </c>
      <c r="B777" s="16" t="s">
        <v>5455</v>
      </c>
      <c r="C777" s="17" t="s">
        <v>272</v>
      </c>
      <c r="D777" s="179" t="s">
        <v>712</v>
      </c>
      <c r="E777" s="182">
        <v>31</v>
      </c>
      <c r="F777" s="17" t="s">
        <v>34</v>
      </c>
      <c r="G777" s="17" t="s">
        <v>3846</v>
      </c>
      <c r="H777" s="18">
        <v>0</v>
      </c>
      <c r="I777" s="13">
        <v>21</v>
      </c>
      <c r="J777" s="14">
        <v>6709</v>
      </c>
      <c r="K777" s="14"/>
      <c r="L777" s="14">
        <v>0</v>
      </c>
      <c r="M777" s="14"/>
      <c r="N777" s="14">
        <v>0</v>
      </c>
      <c r="O777" s="14"/>
      <c r="P777" s="14">
        <v>0</v>
      </c>
      <c r="Q777" s="14"/>
      <c r="R777" s="14">
        <v>323021</v>
      </c>
      <c r="S777" s="14"/>
      <c r="T777" s="15">
        <v>329730</v>
      </c>
      <c r="U777" s="14"/>
      <c r="V777" s="8" t="str">
        <f t="shared" si="12"/>
        <v>No</v>
      </c>
      <c r="W777" s="14"/>
      <c r="X777" s="5"/>
      <c r="Y777" s="14"/>
      <c r="Z777" s="5"/>
      <c r="AA777" s="27"/>
      <c r="AB777" s="5"/>
      <c r="AC777" s="14"/>
      <c r="AD777" s="5"/>
      <c r="AE777" s="7"/>
    </row>
    <row r="778" spans="1:31" s="54" customFormat="1">
      <c r="A778" s="16" t="s">
        <v>679</v>
      </c>
      <c r="B778" s="16" t="s">
        <v>5045</v>
      </c>
      <c r="C778" s="17" t="s">
        <v>117</v>
      </c>
      <c r="D778" s="179">
        <v>1115</v>
      </c>
      <c r="E778" s="182">
        <v>10115</v>
      </c>
      <c r="F778" s="17" t="s">
        <v>72</v>
      </c>
      <c r="G778" s="17" t="s">
        <v>69</v>
      </c>
      <c r="H778" s="18">
        <v>203914</v>
      </c>
      <c r="I778" s="13">
        <v>21</v>
      </c>
      <c r="J778" s="14">
        <v>8880401</v>
      </c>
      <c r="K778" s="14"/>
      <c r="L778" s="14">
        <v>0</v>
      </c>
      <c r="M778" s="14"/>
      <c r="N778" s="14">
        <v>0</v>
      </c>
      <c r="O778" s="14"/>
      <c r="P778" s="14">
        <v>2174005</v>
      </c>
      <c r="Q778" s="14"/>
      <c r="R778" s="14">
        <v>8938548</v>
      </c>
      <c r="S778" s="14"/>
      <c r="T778" s="15">
        <v>19992954</v>
      </c>
      <c r="U778" s="14"/>
      <c r="V778" s="8" t="str">
        <f t="shared" si="12"/>
        <v>No</v>
      </c>
      <c r="W778" s="14"/>
      <c r="X778" s="5"/>
      <c r="Y778" s="14"/>
      <c r="Z778" s="5"/>
      <c r="AA778" s="27"/>
      <c r="AB778" s="5"/>
      <c r="AC778" s="14"/>
      <c r="AD778" s="5"/>
      <c r="AE778" s="7"/>
    </row>
    <row r="779" spans="1:31" s="54" customFormat="1">
      <c r="A779" s="16" t="s">
        <v>326</v>
      </c>
      <c r="B779" s="16" t="s">
        <v>5456</v>
      </c>
      <c r="C779" s="17" t="s">
        <v>152</v>
      </c>
      <c r="D779" s="179">
        <v>4226</v>
      </c>
      <c r="E779" s="182">
        <v>40226</v>
      </c>
      <c r="F779" s="17" t="s">
        <v>116</v>
      </c>
      <c r="G779" s="17" t="s">
        <v>3846</v>
      </c>
      <c r="H779" s="18">
        <v>280648</v>
      </c>
      <c r="I779" s="13">
        <v>21</v>
      </c>
      <c r="J779" s="14">
        <v>224571</v>
      </c>
      <c r="K779" s="14"/>
      <c r="L779" s="14">
        <v>0</v>
      </c>
      <c r="M779" s="14"/>
      <c r="N779" s="14">
        <v>279786</v>
      </c>
      <c r="O779" s="14"/>
      <c r="P779" s="14">
        <v>169515</v>
      </c>
      <c r="Q779" s="14"/>
      <c r="R779" s="14">
        <v>138824</v>
      </c>
      <c r="S779" s="14"/>
      <c r="T779" s="15">
        <v>812696</v>
      </c>
      <c r="U779" s="14"/>
      <c r="V779" s="8" t="str">
        <f t="shared" si="12"/>
        <v>No</v>
      </c>
      <c r="W779" s="14"/>
      <c r="X779" s="5"/>
      <c r="Y779" s="14"/>
      <c r="Z779" s="5"/>
      <c r="AA779" s="27"/>
      <c r="AB779" s="5"/>
      <c r="AC779" s="14"/>
      <c r="AD779" s="5"/>
      <c r="AE779" s="7"/>
    </row>
    <row r="780" spans="1:31" s="54" customFormat="1">
      <c r="A780" s="16" t="s">
        <v>3375</v>
      </c>
      <c r="B780" s="16" t="s">
        <v>5326</v>
      </c>
      <c r="C780" s="17" t="s">
        <v>93</v>
      </c>
      <c r="D780" s="179" t="s">
        <v>3376</v>
      </c>
      <c r="E780" s="182" t="s">
        <v>3377</v>
      </c>
      <c r="F780" s="17" t="s">
        <v>96</v>
      </c>
      <c r="G780" s="17" t="s">
        <v>108</v>
      </c>
      <c r="H780" s="18">
        <v>0</v>
      </c>
      <c r="I780" s="13">
        <v>21</v>
      </c>
      <c r="J780" s="14">
        <v>27841</v>
      </c>
      <c r="K780" s="14"/>
      <c r="L780" s="14">
        <v>0</v>
      </c>
      <c r="M780" s="14"/>
      <c r="N780" s="14">
        <v>6171</v>
      </c>
      <c r="O780" s="14"/>
      <c r="P780" s="14">
        <v>457271</v>
      </c>
      <c r="Q780" s="14"/>
      <c r="R780" s="14">
        <v>993743</v>
      </c>
      <c r="S780" s="14"/>
      <c r="T780" s="15">
        <v>1485026</v>
      </c>
      <c r="U780" s="14"/>
      <c r="V780" s="8" t="str">
        <f t="shared" si="12"/>
        <v>No</v>
      </c>
      <c r="W780" s="14"/>
      <c r="X780" s="5"/>
      <c r="Y780" s="14"/>
      <c r="Z780" s="5"/>
      <c r="AA780" s="27"/>
      <c r="AB780" s="5"/>
      <c r="AC780" s="14"/>
      <c r="AD780" s="5"/>
      <c r="AE780" s="7"/>
    </row>
    <row r="781" spans="1:31" s="54" customFormat="1">
      <c r="A781" s="16" t="s">
        <v>4343</v>
      </c>
      <c r="B781" s="16" t="s">
        <v>2002</v>
      </c>
      <c r="C781" s="17" t="s">
        <v>121</v>
      </c>
      <c r="D781" s="179" t="s">
        <v>2003</v>
      </c>
      <c r="E781" s="182">
        <v>41068</v>
      </c>
      <c r="F781" s="17" t="s">
        <v>68</v>
      </c>
      <c r="G781" s="17" t="s">
        <v>69</v>
      </c>
      <c r="H781" s="18">
        <v>349064</v>
      </c>
      <c r="I781" s="13">
        <v>21</v>
      </c>
      <c r="J781" s="14">
        <v>70948</v>
      </c>
      <c r="K781" s="14"/>
      <c r="L781" s="14">
        <v>0</v>
      </c>
      <c r="M781" s="14"/>
      <c r="N781" s="14">
        <v>762870</v>
      </c>
      <c r="O781" s="14"/>
      <c r="P781" s="14">
        <v>442013</v>
      </c>
      <c r="Q781" s="14"/>
      <c r="R781" s="14">
        <v>258504</v>
      </c>
      <c r="S781" s="14"/>
      <c r="T781" s="15">
        <v>1534335</v>
      </c>
      <c r="U781" s="14"/>
      <c r="V781" s="8" t="str">
        <f t="shared" si="12"/>
        <v>No</v>
      </c>
      <c r="W781" s="14"/>
      <c r="X781" s="5"/>
      <c r="Y781" s="14"/>
      <c r="Z781" s="5"/>
      <c r="AA781" s="27"/>
      <c r="AB781" s="5"/>
      <c r="AC781" s="14"/>
      <c r="AD781" s="5"/>
      <c r="AE781" s="7"/>
    </row>
    <row r="782" spans="1:31" s="54" customFormat="1">
      <c r="A782" s="16" t="s">
        <v>6365</v>
      </c>
      <c r="B782" s="16" t="s">
        <v>4841</v>
      </c>
      <c r="C782" s="17" t="s">
        <v>285</v>
      </c>
      <c r="D782" s="179" t="s">
        <v>2922</v>
      </c>
      <c r="E782" s="182" t="s">
        <v>2923</v>
      </c>
      <c r="F782" s="17" t="s">
        <v>68</v>
      </c>
      <c r="G782" s="17" t="s">
        <v>108</v>
      </c>
      <c r="H782" s="18">
        <v>0</v>
      </c>
      <c r="I782" s="13">
        <v>21</v>
      </c>
      <c r="J782" s="14">
        <v>1055139</v>
      </c>
      <c r="K782" s="14"/>
      <c r="L782" s="14">
        <v>0</v>
      </c>
      <c r="M782" s="14"/>
      <c r="N782" s="14">
        <v>3252283</v>
      </c>
      <c r="O782" s="14"/>
      <c r="P782" s="14">
        <v>0</v>
      </c>
      <c r="Q782" s="14"/>
      <c r="R782" s="14">
        <v>3961222</v>
      </c>
      <c r="S782" s="14"/>
      <c r="T782" s="15">
        <v>8268644</v>
      </c>
      <c r="U782" s="14"/>
      <c r="V782" s="8" t="str">
        <f t="shared" si="12"/>
        <v>No</v>
      </c>
      <c r="W782" s="14"/>
      <c r="X782" s="5"/>
      <c r="Y782" s="14"/>
      <c r="Z782" s="5"/>
      <c r="AA782" s="27"/>
      <c r="AB782" s="5"/>
      <c r="AC782" s="14"/>
      <c r="AD782" s="5"/>
      <c r="AE782" s="7"/>
    </row>
    <row r="783" spans="1:31" s="54" customFormat="1">
      <c r="A783" s="16" t="s">
        <v>6646</v>
      </c>
      <c r="B783" s="16" t="s">
        <v>5457</v>
      </c>
      <c r="C783" s="17" t="s">
        <v>110</v>
      </c>
      <c r="D783" s="179">
        <v>6094</v>
      </c>
      <c r="E783" s="182">
        <v>60094</v>
      </c>
      <c r="F783" s="17" t="s">
        <v>68</v>
      </c>
      <c r="G783" s="17" t="s">
        <v>3846</v>
      </c>
      <c r="H783" s="18">
        <v>94457</v>
      </c>
      <c r="I783" s="13">
        <v>21</v>
      </c>
      <c r="J783" s="14">
        <v>293633</v>
      </c>
      <c r="K783" s="14"/>
      <c r="L783" s="14">
        <v>0</v>
      </c>
      <c r="M783" s="14"/>
      <c r="N783" s="14">
        <v>528407</v>
      </c>
      <c r="O783" s="14"/>
      <c r="P783" s="14">
        <v>115797</v>
      </c>
      <c r="Q783" s="14"/>
      <c r="R783" s="14">
        <v>1268440</v>
      </c>
      <c r="S783" s="14"/>
      <c r="T783" s="15">
        <v>2206277</v>
      </c>
      <c r="U783" s="14"/>
      <c r="V783" s="8" t="str">
        <f t="shared" si="12"/>
        <v>No</v>
      </c>
      <c r="W783" s="14"/>
      <c r="X783" s="5"/>
      <c r="Y783" s="14"/>
      <c r="Z783" s="5"/>
      <c r="AA783" s="27"/>
      <c r="AB783" s="5"/>
      <c r="AC783" s="14"/>
      <c r="AD783" s="5"/>
      <c r="AE783" s="7"/>
    </row>
    <row r="784" spans="1:31" s="54" customFormat="1">
      <c r="A784" s="16" t="s">
        <v>3210</v>
      </c>
      <c r="B784" s="16" t="s">
        <v>5458</v>
      </c>
      <c r="C784" s="17" t="s">
        <v>71</v>
      </c>
      <c r="D784" s="179" t="s">
        <v>3211</v>
      </c>
      <c r="E784" s="182" t="s">
        <v>3212</v>
      </c>
      <c r="F784" s="17" t="s">
        <v>68</v>
      </c>
      <c r="G784" s="17" t="s">
        <v>108</v>
      </c>
      <c r="H784" s="18">
        <v>0</v>
      </c>
      <c r="I784" s="13">
        <v>21</v>
      </c>
      <c r="J784" s="14">
        <v>769550</v>
      </c>
      <c r="K784" s="14"/>
      <c r="L784" s="14">
        <v>0</v>
      </c>
      <c r="M784" s="14"/>
      <c r="N784" s="14">
        <v>0</v>
      </c>
      <c r="O784" s="14"/>
      <c r="P784" s="14">
        <v>68750</v>
      </c>
      <c r="Q784" s="14"/>
      <c r="R784" s="14">
        <v>3832097</v>
      </c>
      <c r="S784" s="14"/>
      <c r="T784" s="15">
        <v>4670397</v>
      </c>
      <c r="U784" s="14"/>
      <c r="V784" s="8" t="str">
        <f t="shared" si="12"/>
        <v>No</v>
      </c>
      <c r="W784" s="14"/>
      <c r="X784" s="5"/>
      <c r="Y784" s="14"/>
      <c r="Z784" s="5"/>
      <c r="AA784" s="27"/>
      <c r="AB784" s="5"/>
      <c r="AC784" s="14"/>
      <c r="AD784" s="5"/>
      <c r="AE784" s="7"/>
    </row>
    <row r="785" spans="1:31" s="54" customFormat="1">
      <c r="A785" s="16" t="s">
        <v>3724</v>
      </c>
      <c r="B785" s="16" t="s">
        <v>5459</v>
      </c>
      <c r="C785" s="17" t="s">
        <v>163</v>
      </c>
      <c r="D785" s="179" t="s">
        <v>3725</v>
      </c>
      <c r="E785" s="182" t="s">
        <v>3726</v>
      </c>
      <c r="F785" s="17" t="s">
        <v>116</v>
      </c>
      <c r="G785" s="17" t="s">
        <v>108</v>
      </c>
      <c r="H785" s="18">
        <v>0</v>
      </c>
      <c r="I785" s="13">
        <v>21</v>
      </c>
      <c r="J785" s="14">
        <v>4884</v>
      </c>
      <c r="K785" s="14"/>
      <c r="L785" s="14">
        <v>0</v>
      </c>
      <c r="M785" s="14"/>
      <c r="N785" s="14">
        <v>215620</v>
      </c>
      <c r="O785" s="14"/>
      <c r="P785" s="14">
        <v>210717</v>
      </c>
      <c r="Q785" s="14"/>
      <c r="R785" s="14">
        <v>1657799</v>
      </c>
      <c r="S785" s="14"/>
      <c r="T785" s="15">
        <v>2089020</v>
      </c>
      <c r="U785" s="14"/>
      <c r="V785" s="8" t="str">
        <f t="shared" si="12"/>
        <v>No</v>
      </c>
      <c r="W785" s="14"/>
      <c r="X785" s="5"/>
      <c r="Y785" s="14"/>
      <c r="Z785" s="5"/>
      <c r="AA785" s="27"/>
      <c r="AB785" s="5"/>
      <c r="AC785" s="14"/>
      <c r="AD785" s="5"/>
      <c r="AE785" s="7"/>
    </row>
    <row r="786" spans="1:31" s="54" customFormat="1">
      <c r="A786" s="16" t="s">
        <v>1215</v>
      </c>
      <c r="B786" s="16" t="s">
        <v>5460</v>
      </c>
      <c r="C786" s="17" t="s">
        <v>58</v>
      </c>
      <c r="D786" s="179" t="s">
        <v>1216</v>
      </c>
      <c r="E786" s="182" t="s">
        <v>1217</v>
      </c>
      <c r="F786" s="17" t="s">
        <v>116</v>
      </c>
      <c r="G786" s="17" t="s">
        <v>108</v>
      </c>
      <c r="H786" s="18">
        <v>0</v>
      </c>
      <c r="I786" s="13">
        <v>21</v>
      </c>
      <c r="J786" s="14">
        <v>262349</v>
      </c>
      <c r="K786" s="14"/>
      <c r="L786" s="14">
        <v>0</v>
      </c>
      <c r="M786" s="14"/>
      <c r="N786" s="14">
        <v>319289</v>
      </c>
      <c r="O786" s="14"/>
      <c r="P786" s="14">
        <v>309908</v>
      </c>
      <c r="Q786" s="14"/>
      <c r="R786" s="14">
        <v>928717</v>
      </c>
      <c r="S786" s="14"/>
      <c r="T786" s="15">
        <v>1820263</v>
      </c>
      <c r="U786" s="14"/>
      <c r="V786" s="8" t="str">
        <f t="shared" si="12"/>
        <v>No</v>
      </c>
      <c r="W786" s="14"/>
      <c r="X786" s="5"/>
      <c r="Y786" s="14"/>
      <c r="Z786" s="5"/>
      <c r="AA786" s="27"/>
      <c r="AB786" s="5"/>
      <c r="AC786" s="14"/>
      <c r="AD786" s="5"/>
      <c r="AE786" s="7"/>
    </row>
    <row r="787" spans="1:31" s="54" customFormat="1">
      <c r="A787" s="16" t="s">
        <v>4634</v>
      </c>
      <c r="B787" s="16" t="s">
        <v>1697</v>
      </c>
      <c r="C787" s="17" t="s">
        <v>182</v>
      </c>
      <c r="D787" s="179" t="s">
        <v>1698</v>
      </c>
      <c r="E787" s="182" t="s">
        <v>1699</v>
      </c>
      <c r="F787" s="17" t="s">
        <v>72</v>
      </c>
      <c r="G787" s="17" t="s">
        <v>108</v>
      </c>
      <c r="H787" s="18">
        <v>0</v>
      </c>
      <c r="I787" s="13">
        <v>21</v>
      </c>
      <c r="J787" s="14">
        <v>996817</v>
      </c>
      <c r="K787" s="14"/>
      <c r="L787" s="14">
        <v>0</v>
      </c>
      <c r="M787" s="14"/>
      <c r="N787" s="14">
        <v>69463</v>
      </c>
      <c r="O787" s="14"/>
      <c r="P787" s="14">
        <v>1319003</v>
      </c>
      <c r="Q787" s="14"/>
      <c r="R787" s="14">
        <v>669417</v>
      </c>
      <c r="S787" s="14"/>
      <c r="T787" s="15">
        <v>3054700</v>
      </c>
      <c r="U787" s="14"/>
      <c r="V787" s="8" t="str">
        <f t="shared" si="12"/>
        <v>No</v>
      </c>
      <c r="W787" s="14"/>
      <c r="X787" s="5"/>
      <c r="Y787" s="14"/>
      <c r="Z787" s="5"/>
      <c r="AA787" s="27"/>
      <c r="AB787" s="5"/>
      <c r="AC787" s="14"/>
      <c r="AD787" s="5"/>
      <c r="AE787" s="7"/>
    </row>
    <row r="788" spans="1:31" s="54" customFormat="1">
      <c r="A788" s="16" t="s">
        <v>4656</v>
      </c>
      <c r="B788" s="16" t="s">
        <v>5461</v>
      </c>
      <c r="C788" s="17" t="s">
        <v>51</v>
      </c>
      <c r="D788" s="179">
        <v>5088</v>
      </c>
      <c r="E788" s="182">
        <v>50088</v>
      </c>
      <c r="F788" s="17" t="s">
        <v>68</v>
      </c>
      <c r="G788" s="17" t="s">
        <v>3846</v>
      </c>
      <c r="H788" s="18">
        <v>71313</v>
      </c>
      <c r="I788" s="13">
        <v>21</v>
      </c>
      <c r="J788" s="14">
        <v>498547</v>
      </c>
      <c r="K788" s="14"/>
      <c r="L788" s="14">
        <v>0</v>
      </c>
      <c r="M788" s="14"/>
      <c r="N788" s="14">
        <v>454918</v>
      </c>
      <c r="O788" s="14"/>
      <c r="P788" s="14">
        <v>967589</v>
      </c>
      <c r="Q788" s="14"/>
      <c r="R788" s="14">
        <v>1922145</v>
      </c>
      <c r="S788" s="14"/>
      <c r="T788" s="15">
        <v>3843199</v>
      </c>
      <c r="U788" s="14"/>
      <c r="V788" s="8" t="str">
        <f t="shared" si="12"/>
        <v>No</v>
      </c>
      <c r="W788" s="14"/>
      <c r="X788" s="5"/>
      <c r="Y788" s="14"/>
      <c r="Z788" s="5"/>
      <c r="AA788" s="27"/>
      <c r="AB788" s="5"/>
      <c r="AC788" s="14"/>
      <c r="AD788" s="5"/>
      <c r="AE788" s="7"/>
    </row>
    <row r="789" spans="1:31" s="54" customFormat="1">
      <c r="A789" s="16" t="s">
        <v>1490</v>
      </c>
      <c r="B789" s="16" t="s">
        <v>5462</v>
      </c>
      <c r="C789" s="17" t="s">
        <v>82</v>
      </c>
      <c r="D789" s="179">
        <v>4234</v>
      </c>
      <c r="E789" s="182">
        <v>40234</v>
      </c>
      <c r="F789" s="17" t="s">
        <v>68</v>
      </c>
      <c r="G789" s="17" t="s">
        <v>3846</v>
      </c>
      <c r="H789" s="18">
        <v>149539</v>
      </c>
      <c r="I789" s="13">
        <v>21</v>
      </c>
      <c r="J789" s="14">
        <v>0</v>
      </c>
      <c r="K789" s="14"/>
      <c r="L789" s="14">
        <v>0</v>
      </c>
      <c r="M789" s="14"/>
      <c r="N789" s="14">
        <v>636150</v>
      </c>
      <c r="O789" s="14"/>
      <c r="P789" s="14">
        <v>0</v>
      </c>
      <c r="Q789" s="14"/>
      <c r="R789" s="14">
        <v>1546616</v>
      </c>
      <c r="S789" s="14"/>
      <c r="T789" s="15">
        <v>2182766</v>
      </c>
      <c r="U789" s="14"/>
      <c r="V789" s="8" t="str">
        <f t="shared" si="12"/>
        <v>No</v>
      </c>
      <c r="W789" s="14"/>
      <c r="X789" s="5"/>
      <c r="Y789" s="14"/>
      <c r="Z789" s="5"/>
      <c r="AA789" s="27"/>
      <c r="AB789" s="5"/>
      <c r="AC789" s="14"/>
      <c r="AD789" s="5"/>
      <c r="AE789" s="7"/>
    </row>
    <row r="790" spans="1:31" s="54" customFormat="1">
      <c r="A790" s="16" t="s">
        <v>3138</v>
      </c>
      <c r="B790" s="16" t="s">
        <v>5463</v>
      </c>
      <c r="C790" s="17" t="s">
        <v>288</v>
      </c>
      <c r="D790" s="179">
        <v>5198</v>
      </c>
      <c r="E790" s="182">
        <v>50198</v>
      </c>
      <c r="F790" s="17" t="s">
        <v>68</v>
      </c>
      <c r="G790" s="17" t="s">
        <v>69</v>
      </c>
      <c r="H790" s="18">
        <v>1780673</v>
      </c>
      <c r="I790" s="13">
        <v>21</v>
      </c>
      <c r="J790" s="14">
        <v>0</v>
      </c>
      <c r="K790" s="14"/>
      <c r="L790" s="14">
        <v>0</v>
      </c>
      <c r="M790" s="14"/>
      <c r="N790" s="14">
        <v>274584</v>
      </c>
      <c r="O790" s="14"/>
      <c r="P790" s="14">
        <v>244024</v>
      </c>
      <c r="Q790" s="14"/>
      <c r="R790" s="14">
        <v>1462638</v>
      </c>
      <c r="S790" s="14"/>
      <c r="T790" s="15">
        <v>1981246</v>
      </c>
      <c r="U790" s="14"/>
      <c r="V790" s="8" t="str">
        <f t="shared" si="12"/>
        <v>No</v>
      </c>
      <c r="W790" s="14"/>
      <c r="X790" s="5"/>
      <c r="Y790" s="14"/>
      <c r="Z790" s="5"/>
      <c r="AA790" s="27"/>
      <c r="AB790" s="5"/>
      <c r="AC790" s="14"/>
      <c r="AD790" s="5"/>
      <c r="AE790" s="7"/>
    </row>
    <row r="791" spans="1:31" s="54" customFormat="1">
      <c r="A791" s="16" t="s">
        <v>1546</v>
      </c>
      <c r="B791" s="16" t="s">
        <v>5464</v>
      </c>
      <c r="C791" s="17" t="s">
        <v>42</v>
      </c>
      <c r="D791" s="179" t="s">
        <v>1547</v>
      </c>
      <c r="E791" s="182" t="s">
        <v>1548</v>
      </c>
      <c r="F791" s="17" t="s">
        <v>72</v>
      </c>
      <c r="G791" s="17" t="s">
        <v>108</v>
      </c>
      <c r="H791" s="18">
        <v>0</v>
      </c>
      <c r="I791" s="13">
        <v>20</v>
      </c>
      <c r="J791" s="14">
        <v>377764</v>
      </c>
      <c r="K791" s="14"/>
      <c r="L791" s="14">
        <v>0</v>
      </c>
      <c r="M791" s="14"/>
      <c r="N791" s="14">
        <v>0</v>
      </c>
      <c r="O791" s="14"/>
      <c r="P791" s="14">
        <v>1120402</v>
      </c>
      <c r="Q791" s="14"/>
      <c r="R791" s="14">
        <v>1290472</v>
      </c>
      <c r="S791" s="14"/>
      <c r="T791" s="15">
        <v>2788638</v>
      </c>
      <c r="U791" s="14"/>
      <c r="V791" s="8" t="str">
        <f t="shared" si="12"/>
        <v>No</v>
      </c>
      <c r="W791" s="14"/>
      <c r="X791" s="5"/>
      <c r="Y791" s="14"/>
      <c r="Z791" s="5"/>
      <c r="AA791" s="27"/>
      <c r="AB791" s="5"/>
      <c r="AC791" s="14"/>
      <c r="AD791" s="5"/>
      <c r="AE791" s="7"/>
    </row>
    <row r="792" spans="1:31" s="54" customFormat="1">
      <c r="A792" s="16" t="s">
        <v>6601</v>
      </c>
      <c r="B792" s="16" t="s">
        <v>5465</v>
      </c>
      <c r="C792" s="17" t="s">
        <v>285</v>
      </c>
      <c r="D792" s="179" t="s">
        <v>2936</v>
      </c>
      <c r="E792" s="182" t="s">
        <v>2937</v>
      </c>
      <c r="F792" s="17" t="s">
        <v>68</v>
      </c>
      <c r="G792" s="17" t="s">
        <v>108</v>
      </c>
      <c r="H792" s="18">
        <v>0</v>
      </c>
      <c r="I792" s="13">
        <v>20</v>
      </c>
      <c r="J792" s="14">
        <v>245222</v>
      </c>
      <c r="K792" s="14"/>
      <c r="L792" s="14">
        <v>0</v>
      </c>
      <c r="M792" s="14"/>
      <c r="N792" s="14">
        <v>2326361</v>
      </c>
      <c r="O792" s="14"/>
      <c r="P792" s="14">
        <v>12650</v>
      </c>
      <c r="Q792" s="14"/>
      <c r="R792" s="14">
        <v>1204695</v>
      </c>
      <c r="S792" s="14"/>
      <c r="T792" s="15">
        <v>3788928</v>
      </c>
      <c r="U792" s="14"/>
      <c r="V792" s="8" t="str">
        <f t="shared" si="12"/>
        <v>No</v>
      </c>
      <c r="W792" s="14"/>
      <c r="X792" s="5"/>
      <c r="Y792" s="14"/>
      <c r="Z792" s="5"/>
      <c r="AA792" s="27"/>
      <c r="AB792" s="5"/>
      <c r="AC792" s="14"/>
      <c r="AD792" s="5"/>
      <c r="AE792" s="7"/>
    </row>
    <row r="793" spans="1:31" s="54" customFormat="1">
      <c r="A793" s="16" t="s">
        <v>1974</v>
      </c>
      <c r="B793" s="16" t="s">
        <v>5466</v>
      </c>
      <c r="C793" s="17" t="s">
        <v>151</v>
      </c>
      <c r="D793" s="179" t="s">
        <v>1975</v>
      </c>
      <c r="E793" s="182" t="s">
        <v>1976</v>
      </c>
      <c r="F793" s="17" t="s">
        <v>72</v>
      </c>
      <c r="G793" s="17" t="s">
        <v>108</v>
      </c>
      <c r="H793" s="18">
        <v>0</v>
      </c>
      <c r="I793" s="13">
        <v>20</v>
      </c>
      <c r="J793" s="14">
        <v>97944</v>
      </c>
      <c r="K793" s="14"/>
      <c r="L793" s="14">
        <v>0</v>
      </c>
      <c r="M793" s="14"/>
      <c r="N793" s="14">
        <v>1259087</v>
      </c>
      <c r="O793" s="14"/>
      <c r="P793" s="14">
        <v>0</v>
      </c>
      <c r="Q793" s="14"/>
      <c r="R793" s="14">
        <v>1409955</v>
      </c>
      <c r="S793" s="14"/>
      <c r="T793" s="15">
        <v>2766986</v>
      </c>
      <c r="U793" s="14"/>
      <c r="V793" s="8" t="str">
        <f t="shared" si="12"/>
        <v>No</v>
      </c>
      <c r="W793" s="14"/>
      <c r="X793" s="5"/>
      <c r="Y793" s="14"/>
      <c r="Z793" s="5"/>
      <c r="AA793" s="27"/>
      <c r="AB793" s="5"/>
      <c r="AC793" s="14"/>
      <c r="AD793" s="5"/>
      <c r="AE793" s="7"/>
    </row>
    <row r="794" spans="1:31" s="54" customFormat="1">
      <c r="A794" s="16" t="s">
        <v>3457</v>
      </c>
      <c r="B794" s="16" t="s">
        <v>5467</v>
      </c>
      <c r="C794" s="17" t="s">
        <v>120</v>
      </c>
      <c r="D794" s="179" t="s">
        <v>3458</v>
      </c>
      <c r="E794" s="182" t="s">
        <v>3459</v>
      </c>
      <c r="F794" s="17" t="s">
        <v>116</v>
      </c>
      <c r="G794" s="17" t="s">
        <v>108</v>
      </c>
      <c r="H794" s="18">
        <v>0</v>
      </c>
      <c r="I794" s="13">
        <v>20</v>
      </c>
      <c r="J794" s="14">
        <v>293705</v>
      </c>
      <c r="K794" s="14"/>
      <c r="L794" s="14">
        <v>0</v>
      </c>
      <c r="M794" s="14"/>
      <c r="N794" s="14">
        <v>60175</v>
      </c>
      <c r="O794" s="14"/>
      <c r="P794" s="14">
        <v>612657</v>
      </c>
      <c r="Q794" s="14"/>
      <c r="R794" s="14">
        <v>734758</v>
      </c>
      <c r="S794" s="14"/>
      <c r="T794" s="15">
        <v>1701295</v>
      </c>
      <c r="U794" s="14"/>
      <c r="V794" s="8" t="str">
        <f t="shared" si="12"/>
        <v>No</v>
      </c>
      <c r="W794" s="14"/>
      <c r="X794" s="5"/>
      <c r="Y794" s="14"/>
      <c r="Z794" s="5"/>
      <c r="AA794" s="27"/>
      <c r="AB794" s="5"/>
      <c r="AC794" s="14"/>
      <c r="AD794" s="5"/>
      <c r="AE794" s="7"/>
    </row>
    <row r="795" spans="1:31" s="54" customFormat="1">
      <c r="A795" s="16" t="s">
        <v>930</v>
      </c>
      <c r="B795" s="16" t="s">
        <v>4263</v>
      </c>
      <c r="C795" s="17" t="s">
        <v>124</v>
      </c>
      <c r="D795" s="179" t="s">
        <v>931</v>
      </c>
      <c r="E795" s="182" t="s">
        <v>932</v>
      </c>
      <c r="F795" s="17" t="s">
        <v>72</v>
      </c>
      <c r="G795" s="17" t="s">
        <v>108</v>
      </c>
      <c r="H795" s="18">
        <v>0</v>
      </c>
      <c r="I795" s="13">
        <v>20</v>
      </c>
      <c r="J795" s="14">
        <v>170491</v>
      </c>
      <c r="K795" s="14"/>
      <c r="L795" s="14">
        <v>0</v>
      </c>
      <c r="M795" s="14"/>
      <c r="N795" s="14">
        <v>309148</v>
      </c>
      <c r="O795" s="14"/>
      <c r="P795" s="14">
        <v>648576</v>
      </c>
      <c r="Q795" s="14"/>
      <c r="R795" s="14">
        <v>635460</v>
      </c>
      <c r="S795" s="14"/>
      <c r="T795" s="15">
        <v>1763675</v>
      </c>
      <c r="U795" s="14"/>
      <c r="V795" s="8" t="str">
        <f t="shared" si="12"/>
        <v>No</v>
      </c>
      <c r="W795" s="14"/>
      <c r="X795" s="5"/>
      <c r="Y795" s="14"/>
      <c r="Z795" s="5"/>
      <c r="AA795" s="27"/>
      <c r="AB795" s="5"/>
      <c r="AC795" s="14"/>
      <c r="AD795" s="5"/>
      <c r="AE795" s="7"/>
    </row>
    <row r="796" spans="1:31" s="54" customFormat="1">
      <c r="A796" s="16" t="s">
        <v>2013</v>
      </c>
      <c r="B796" s="16" t="s">
        <v>5468</v>
      </c>
      <c r="C796" s="17" t="s">
        <v>121</v>
      </c>
      <c r="D796" s="179" t="s">
        <v>2014</v>
      </c>
      <c r="E796" s="182" t="s">
        <v>2015</v>
      </c>
      <c r="F796" s="17" t="s">
        <v>68</v>
      </c>
      <c r="G796" s="17" t="s">
        <v>108</v>
      </c>
      <c r="H796" s="18">
        <v>0</v>
      </c>
      <c r="I796" s="13">
        <v>20</v>
      </c>
      <c r="J796" s="14">
        <v>34471</v>
      </c>
      <c r="K796" s="14"/>
      <c r="L796" s="14">
        <v>0</v>
      </c>
      <c r="M796" s="14"/>
      <c r="N796" s="14">
        <v>355435</v>
      </c>
      <c r="O796" s="14"/>
      <c r="P796" s="14">
        <v>412450</v>
      </c>
      <c r="Q796" s="14"/>
      <c r="R796" s="14">
        <v>74226</v>
      </c>
      <c r="S796" s="14"/>
      <c r="T796" s="15">
        <v>876582</v>
      </c>
      <c r="U796" s="14"/>
      <c r="V796" s="8" t="str">
        <f t="shared" si="12"/>
        <v>No</v>
      </c>
      <c r="W796" s="14"/>
      <c r="X796" s="5"/>
      <c r="Y796" s="14"/>
      <c r="Z796" s="5"/>
      <c r="AA796" s="27"/>
      <c r="AB796" s="5"/>
      <c r="AC796" s="14"/>
      <c r="AD796" s="5"/>
      <c r="AE796" s="7"/>
    </row>
    <row r="797" spans="1:31" s="54" customFormat="1">
      <c r="A797" s="16" t="s">
        <v>6366</v>
      </c>
      <c r="B797" s="16" t="s">
        <v>837</v>
      </c>
      <c r="C797" s="17" t="s">
        <v>166</v>
      </c>
      <c r="D797" s="179">
        <v>7011</v>
      </c>
      <c r="E797" s="182">
        <v>70011</v>
      </c>
      <c r="F797" s="17" t="s">
        <v>68</v>
      </c>
      <c r="G797" s="17" t="s">
        <v>3846</v>
      </c>
      <c r="H797" s="18">
        <v>67818</v>
      </c>
      <c r="I797" s="13">
        <v>20</v>
      </c>
      <c r="J797" s="14">
        <v>580040</v>
      </c>
      <c r="K797" s="14"/>
      <c r="L797" s="14">
        <v>0</v>
      </c>
      <c r="M797" s="14"/>
      <c r="N797" s="14">
        <v>901720</v>
      </c>
      <c r="O797" s="14"/>
      <c r="P797" s="14">
        <v>333988</v>
      </c>
      <c r="Q797" s="14"/>
      <c r="R797" s="14">
        <v>1964830</v>
      </c>
      <c r="S797" s="14"/>
      <c r="T797" s="15">
        <v>3780578</v>
      </c>
      <c r="U797" s="14"/>
      <c r="V797" s="8" t="str">
        <f t="shared" si="12"/>
        <v>No</v>
      </c>
      <c r="W797" s="14"/>
      <c r="X797" s="5"/>
      <c r="Y797" s="14"/>
      <c r="Z797" s="5"/>
      <c r="AA797" s="27"/>
      <c r="AB797" s="5"/>
      <c r="AC797" s="14"/>
      <c r="AD797" s="5"/>
      <c r="AE797" s="7"/>
    </row>
    <row r="798" spans="1:31" s="54" customFormat="1">
      <c r="A798" s="16" t="s">
        <v>6367</v>
      </c>
      <c r="B798" s="16" t="s">
        <v>4842</v>
      </c>
      <c r="C798" s="17" t="s">
        <v>121</v>
      </c>
      <c r="D798" s="179" t="s">
        <v>2016</v>
      </c>
      <c r="E798" s="182" t="s">
        <v>2017</v>
      </c>
      <c r="F798" s="17" t="s">
        <v>116</v>
      </c>
      <c r="G798" s="17" t="s">
        <v>108</v>
      </c>
      <c r="H798" s="18">
        <v>0</v>
      </c>
      <c r="I798" s="13">
        <v>20</v>
      </c>
      <c r="J798" s="14">
        <v>85347</v>
      </c>
      <c r="K798" s="14"/>
      <c r="L798" s="14">
        <v>0</v>
      </c>
      <c r="M798" s="14"/>
      <c r="N798" s="14">
        <v>329358</v>
      </c>
      <c r="O798" s="14"/>
      <c r="P798" s="14">
        <v>374241</v>
      </c>
      <c r="Q798" s="14"/>
      <c r="R798" s="14">
        <v>177555</v>
      </c>
      <c r="S798" s="14"/>
      <c r="T798" s="15">
        <v>966501</v>
      </c>
      <c r="U798" s="14"/>
      <c r="V798" s="8" t="str">
        <f t="shared" si="12"/>
        <v>No</v>
      </c>
      <c r="W798" s="14"/>
      <c r="X798" s="5"/>
      <c r="Y798" s="14"/>
      <c r="Z798" s="5"/>
      <c r="AA798" s="27"/>
      <c r="AB798" s="5"/>
      <c r="AC798" s="14"/>
      <c r="AD798" s="5"/>
      <c r="AE798" s="7"/>
    </row>
    <row r="799" spans="1:31" s="54" customFormat="1">
      <c r="A799" s="16" t="s">
        <v>6368</v>
      </c>
      <c r="B799" s="16" t="s">
        <v>5469</v>
      </c>
      <c r="C799" s="17" t="s">
        <v>152</v>
      </c>
      <c r="D799" s="179" t="s">
        <v>2772</v>
      </c>
      <c r="E799" s="182" t="s">
        <v>2773</v>
      </c>
      <c r="F799" s="17" t="s">
        <v>761</v>
      </c>
      <c r="G799" s="17" t="s">
        <v>108</v>
      </c>
      <c r="H799" s="18">
        <v>0</v>
      </c>
      <c r="I799" s="13">
        <v>20</v>
      </c>
      <c r="J799" s="14">
        <v>421152</v>
      </c>
      <c r="K799" s="14"/>
      <c r="L799" s="14">
        <v>0</v>
      </c>
      <c r="M799" s="14"/>
      <c r="N799" s="14">
        <v>247579</v>
      </c>
      <c r="O799" s="14"/>
      <c r="P799" s="14">
        <v>497800</v>
      </c>
      <c r="Q799" s="14"/>
      <c r="R799" s="14">
        <v>509283</v>
      </c>
      <c r="S799" s="14"/>
      <c r="T799" s="15">
        <v>1675814</v>
      </c>
      <c r="U799" s="14"/>
      <c r="V799" s="8" t="str">
        <f t="shared" si="12"/>
        <v>No</v>
      </c>
      <c r="W799" s="14"/>
      <c r="X799" s="5"/>
      <c r="Y799" s="14"/>
      <c r="Z799" s="5"/>
      <c r="AA799" s="27"/>
      <c r="AB799" s="5"/>
      <c r="AC799" s="14"/>
      <c r="AD799" s="5"/>
      <c r="AE799" s="7"/>
    </row>
    <row r="800" spans="1:31" s="54" customFormat="1">
      <c r="A800" s="16" t="s">
        <v>148</v>
      </c>
      <c r="B800" s="16" t="s">
        <v>5172</v>
      </c>
      <c r="C800" s="17" t="s">
        <v>93</v>
      </c>
      <c r="D800" s="179">
        <v>6131</v>
      </c>
      <c r="E800" s="182">
        <v>60131</v>
      </c>
      <c r="F800" s="17" t="s">
        <v>72</v>
      </c>
      <c r="G800" s="17" t="s">
        <v>3846</v>
      </c>
      <c r="H800" s="18">
        <v>52826</v>
      </c>
      <c r="I800" s="13">
        <v>20</v>
      </c>
      <c r="J800" s="14">
        <v>13987</v>
      </c>
      <c r="K800" s="14"/>
      <c r="L800" s="14">
        <v>0</v>
      </c>
      <c r="M800" s="14"/>
      <c r="N800" s="14">
        <v>57554</v>
      </c>
      <c r="O800" s="14"/>
      <c r="P800" s="14">
        <v>19227</v>
      </c>
      <c r="Q800" s="14"/>
      <c r="R800" s="14">
        <v>64749</v>
      </c>
      <c r="S800" s="14"/>
      <c r="T800" s="15">
        <v>155517</v>
      </c>
      <c r="U800" s="14"/>
      <c r="V800" s="8" t="str">
        <f t="shared" si="12"/>
        <v>No</v>
      </c>
      <c r="W800" s="14"/>
      <c r="X800" s="5"/>
      <c r="Y800" s="14"/>
      <c r="Z800" s="5"/>
      <c r="AA800" s="27"/>
      <c r="AB800" s="5"/>
      <c r="AC800" s="14"/>
      <c r="AD800" s="5"/>
      <c r="AE800" s="7"/>
    </row>
    <row r="801" spans="1:31" s="54" customFormat="1">
      <c r="A801" s="16" t="s">
        <v>4030</v>
      </c>
      <c r="B801" s="16" t="s">
        <v>5470</v>
      </c>
      <c r="C801" s="17" t="s">
        <v>106</v>
      </c>
      <c r="D801" s="179"/>
      <c r="E801" s="182">
        <v>30200</v>
      </c>
      <c r="F801" s="17" t="s">
        <v>68</v>
      </c>
      <c r="G801" s="17" t="s">
        <v>3846</v>
      </c>
      <c r="H801" s="18">
        <v>88542</v>
      </c>
      <c r="I801" s="13">
        <v>20</v>
      </c>
      <c r="J801" s="14">
        <v>308016</v>
      </c>
      <c r="K801" s="14"/>
      <c r="L801" s="14">
        <v>0</v>
      </c>
      <c r="M801" s="14"/>
      <c r="N801" s="14">
        <v>0</v>
      </c>
      <c r="O801" s="14"/>
      <c r="P801" s="14">
        <v>373282</v>
      </c>
      <c r="Q801" s="14"/>
      <c r="R801" s="14">
        <v>850886</v>
      </c>
      <c r="S801" s="14"/>
      <c r="T801" s="15">
        <v>1532184</v>
      </c>
      <c r="U801" s="14"/>
      <c r="V801" s="8" t="str">
        <f t="shared" si="12"/>
        <v>No</v>
      </c>
      <c r="W801" s="14"/>
      <c r="X801" s="5"/>
      <c r="Y801" s="14"/>
      <c r="Z801" s="5"/>
      <c r="AA801" s="27"/>
      <c r="AB801" s="5"/>
      <c r="AC801" s="14"/>
      <c r="AD801" s="5"/>
      <c r="AE801" s="7"/>
    </row>
    <row r="802" spans="1:31" s="54" customFormat="1">
      <c r="A802" s="16" t="s">
        <v>1658</v>
      </c>
      <c r="B802" s="16" t="s">
        <v>5471</v>
      </c>
      <c r="C802" s="17" t="s">
        <v>288</v>
      </c>
      <c r="D802" s="179" t="s">
        <v>1659</v>
      </c>
      <c r="E802" s="182" t="s">
        <v>1660</v>
      </c>
      <c r="F802" s="17" t="s">
        <v>68</v>
      </c>
      <c r="G802" s="17" t="s">
        <v>108</v>
      </c>
      <c r="H802" s="18">
        <v>0</v>
      </c>
      <c r="I802" s="13">
        <v>20</v>
      </c>
      <c r="J802" s="14">
        <v>192818</v>
      </c>
      <c r="K802" s="14"/>
      <c r="L802" s="14">
        <v>0</v>
      </c>
      <c r="M802" s="14"/>
      <c r="N802" s="14">
        <v>5708</v>
      </c>
      <c r="O802" s="14"/>
      <c r="P802" s="14">
        <v>125612</v>
      </c>
      <c r="Q802" s="14"/>
      <c r="R802" s="14">
        <v>1100774</v>
      </c>
      <c r="S802" s="14"/>
      <c r="T802" s="15">
        <v>1424912</v>
      </c>
      <c r="U802" s="14"/>
      <c r="V802" s="8" t="str">
        <f t="shared" si="12"/>
        <v>No</v>
      </c>
      <c r="W802" s="14"/>
      <c r="X802" s="5"/>
      <c r="Y802" s="14"/>
      <c r="Z802" s="5"/>
      <c r="AA802" s="27"/>
      <c r="AB802" s="5"/>
      <c r="AC802" s="14"/>
      <c r="AD802" s="5"/>
      <c r="AE802" s="7"/>
    </row>
    <row r="803" spans="1:31" s="54" customFormat="1">
      <c r="A803" s="16" t="s">
        <v>4123</v>
      </c>
      <c r="B803" s="16" t="s">
        <v>5472</v>
      </c>
      <c r="C803" s="17" t="s">
        <v>285</v>
      </c>
      <c r="D803" s="179"/>
      <c r="E803" s="182" t="s">
        <v>4124</v>
      </c>
      <c r="F803" s="17" t="s">
        <v>68</v>
      </c>
      <c r="G803" s="17" t="s">
        <v>108</v>
      </c>
      <c r="H803" s="18">
        <v>0</v>
      </c>
      <c r="I803" s="13">
        <v>20</v>
      </c>
      <c r="J803" s="14">
        <v>0</v>
      </c>
      <c r="K803" s="14"/>
      <c r="L803" s="14">
        <v>0</v>
      </c>
      <c r="M803" s="14"/>
      <c r="N803" s="14">
        <v>1273118</v>
      </c>
      <c r="O803" s="14"/>
      <c r="P803" s="14">
        <v>0</v>
      </c>
      <c r="Q803" s="14"/>
      <c r="R803" s="14">
        <v>828182</v>
      </c>
      <c r="S803" s="14"/>
      <c r="T803" s="15">
        <v>2101300</v>
      </c>
      <c r="U803" s="14"/>
      <c r="V803" s="8" t="str">
        <f t="shared" si="12"/>
        <v>No</v>
      </c>
      <c r="W803" s="14"/>
      <c r="X803" s="5"/>
      <c r="Y803" s="14"/>
      <c r="Z803" s="5"/>
      <c r="AA803" s="27"/>
      <c r="AB803" s="5"/>
      <c r="AC803" s="14"/>
      <c r="AD803" s="5"/>
      <c r="AE803" s="7"/>
    </row>
    <row r="804" spans="1:31" s="54" customFormat="1">
      <c r="A804" s="16" t="s">
        <v>838</v>
      </c>
      <c r="B804" s="16" t="s">
        <v>5473</v>
      </c>
      <c r="C804" s="17" t="s">
        <v>140</v>
      </c>
      <c r="D804" s="179">
        <v>6072</v>
      </c>
      <c r="E804" s="182">
        <v>60072</v>
      </c>
      <c r="F804" s="17" t="s">
        <v>72</v>
      </c>
      <c r="G804" s="17" t="s">
        <v>3846</v>
      </c>
      <c r="H804" s="18">
        <v>295083</v>
      </c>
      <c r="I804" s="13">
        <v>20</v>
      </c>
      <c r="J804" s="14">
        <v>114049</v>
      </c>
      <c r="K804" s="14"/>
      <c r="L804" s="14">
        <v>0</v>
      </c>
      <c r="M804" s="14"/>
      <c r="N804" s="14">
        <v>767145</v>
      </c>
      <c r="O804" s="14"/>
      <c r="P804" s="14">
        <v>195764</v>
      </c>
      <c r="Q804" s="14"/>
      <c r="R804" s="14">
        <v>2447953</v>
      </c>
      <c r="S804" s="14"/>
      <c r="T804" s="15">
        <v>3524911</v>
      </c>
      <c r="U804" s="14"/>
      <c r="V804" s="8" t="str">
        <f t="shared" si="12"/>
        <v>No</v>
      </c>
      <c r="W804" s="14"/>
      <c r="X804" s="5"/>
      <c r="Y804" s="14"/>
      <c r="Z804" s="5"/>
      <c r="AA804" s="27"/>
      <c r="AB804" s="5"/>
      <c r="AC804" s="14"/>
      <c r="AD804" s="5"/>
      <c r="AE804" s="7"/>
    </row>
    <row r="805" spans="1:31" s="54" customFormat="1">
      <c r="A805" s="16" t="s">
        <v>6369</v>
      </c>
      <c r="B805" s="16" t="s">
        <v>321</v>
      </c>
      <c r="C805" s="17" t="s">
        <v>39</v>
      </c>
      <c r="D805" s="179">
        <v>2071</v>
      </c>
      <c r="E805" s="182">
        <v>20071</v>
      </c>
      <c r="F805" s="17" t="s">
        <v>68</v>
      </c>
      <c r="G805" s="17" t="s">
        <v>69</v>
      </c>
      <c r="H805" s="18">
        <v>18351295</v>
      </c>
      <c r="I805" s="13">
        <v>20</v>
      </c>
      <c r="J805" s="14">
        <v>142774</v>
      </c>
      <c r="K805" s="14"/>
      <c r="L805" s="14">
        <v>0</v>
      </c>
      <c r="M805" s="14"/>
      <c r="N805" s="14">
        <v>1878654</v>
      </c>
      <c r="O805" s="14"/>
      <c r="P805" s="14">
        <v>753895</v>
      </c>
      <c r="Q805" s="14"/>
      <c r="R805" s="14">
        <v>2479097</v>
      </c>
      <c r="S805" s="14"/>
      <c r="T805" s="15">
        <v>5254420</v>
      </c>
      <c r="U805" s="14"/>
      <c r="V805" s="8" t="str">
        <f t="shared" si="12"/>
        <v>No</v>
      </c>
      <c r="W805" s="14"/>
      <c r="X805" s="5"/>
      <c r="Y805" s="14"/>
      <c r="Z805" s="5"/>
      <c r="AA805" s="27"/>
      <c r="AB805" s="5"/>
      <c r="AC805" s="14"/>
      <c r="AD805" s="5"/>
      <c r="AE805" s="7"/>
    </row>
    <row r="806" spans="1:31" s="54" customFormat="1">
      <c r="A806" s="16" t="s">
        <v>4654</v>
      </c>
      <c r="B806" s="16" t="s">
        <v>5474</v>
      </c>
      <c r="C806" s="17" t="s">
        <v>51</v>
      </c>
      <c r="D806" s="179">
        <v>5091</v>
      </c>
      <c r="E806" s="182">
        <v>50091</v>
      </c>
      <c r="F806" s="17" t="s">
        <v>68</v>
      </c>
      <c r="G806" s="17" t="s">
        <v>3846</v>
      </c>
      <c r="H806" s="18">
        <v>74632</v>
      </c>
      <c r="I806" s="13">
        <v>20</v>
      </c>
      <c r="J806" s="14">
        <v>155918</v>
      </c>
      <c r="K806" s="14"/>
      <c r="L806" s="14">
        <v>0</v>
      </c>
      <c r="M806" s="14"/>
      <c r="N806" s="14">
        <v>174906</v>
      </c>
      <c r="O806" s="14"/>
      <c r="P806" s="14">
        <v>883646</v>
      </c>
      <c r="Q806" s="14"/>
      <c r="R806" s="14">
        <v>1874444</v>
      </c>
      <c r="S806" s="14"/>
      <c r="T806" s="15">
        <v>3088914</v>
      </c>
      <c r="U806" s="14"/>
      <c r="V806" s="8" t="str">
        <f t="shared" si="12"/>
        <v>No</v>
      </c>
      <c r="W806" s="14"/>
      <c r="X806" s="5"/>
      <c r="Y806" s="14"/>
      <c r="Z806" s="5"/>
      <c r="AA806" s="27"/>
      <c r="AB806" s="5"/>
      <c r="AC806" s="14"/>
      <c r="AD806" s="5"/>
      <c r="AE806" s="7"/>
    </row>
    <row r="807" spans="1:31" s="54" customFormat="1">
      <c r="A807" s="16" t="s">
        <v>4653</v>
      </c>
      <c r="B807" s="16" t="s">
        <v>5475</v>
      </c>
      <c r="C807" s="17" t="s">
        <v>152</v>
      </c>
      <c r="D807" s="179"/>
      <c r="E807" s="182" t="s">
        <v>2873</v>
      </c>
      <c r="F807" s="17" t="s">
        <v>68</v>
      </c>
      <c r="G807" s="17" t="s">
        <v>108</v>
      </c>
      <c r="H807" s="18">
        <v>0</v>
      </c>
      <c r="I807" s="13">
        <v>20</v>
      </c>
      <c r="J807" s="14">
        <v>887738</v>
      </c>
      <c r="K807" s="14"/>
      <c r="L807" s="14">
        <v>0</v>
      </c>
      <c r="M807" s="14"/>
      <c r="N807" s="14">
        <v>272337</v>
      </c>
      <c r="O807" s="14"/>
      <c r="P807" s="14">
        <v>402758</v>
      </c>
      <c r="Q807" s="14"/>
      <c r="R807" s="14">
        <v>689935</v>
      </c>
      <c r="S807" s="14"/>
      <c r="T807" s="15">
        <v>2252768</v>
      </c>
      <c r="U807" s="14"/>
      <c r="V807" s="8" t="str">
        <f t="shared" si="12"/>
        <v>No</v>
      </c>
      <c r="W807" s="14"/>
      <c r="X807" s="5"/>
      <c r="Y807" s="14"/>
      <c r="Z807" s="5"/>
      <c r="AA807" s="27"/>
      <c r="AB807" s="5"/>
      <c r="AC807" s="14"/>
      <c r="AD807" s="5"/>
      <c r="AE807" s="7"/>
    </row>
    <row r="808" spans="1:31" s="54" customFormat="1">
      <c r="A808" s="16" t="s">
        <v>4028</v>
      </c>
      <c r="B808" s="16" t="s">
        <v>1185</v>
      </c>
      <c r="C808" s="17" t="s">
        <v>39</v>
      </c>
      <c r="D808" s="179" t="s">
        <v>2996</v>
      </c>
      <c r="E808" s="182" t="s">
        <v>2997</v>
      </c>
      <c r="F808" s="17" t="s">
        <v>68</v>
      </c>
      <c r="G808" s="17" t="s">
        <v>108</v>
      </c>
      <c r="H808" s="18">
        <v>0</v>
      </c>
      <c r="I808" s="13">
        <v>20</v>
      </c>
      <c r="J808" s="14">
        <v>255982</v>
      </c>
      <c r="K808" s="14"/>
      <c r="L808" s="14">
        <v>0</v>
      </c>
      <c r="M808" s="14"/>
      <c r="N808" s="14">
        <v>84320</v>
      </c>
      <c r="O808" s="14"/>
      <c r="P808" s="14">
        <v>836300</v>
      </c>
      <c r="Q808" s="14"/>
      <c r="R808" s="14">
        <v>1222597</v>
      </c>
      <c r="S808" s="14"/>
      <c r="T808" s="15">
        <v>2399199</v>
      </c>
      <c r="U808" s="14"/>
      <c r="V808" s="8" t="str">
        <f t="shared" si="12"/>
        <v>No</v>
      </c>
      <c r="W808" s="14"/>
      <c r="X808" s="5"/>
      <c r="Y808" s="14"/>
      <c r="Z808" s="5"/>
      <c r="AA808" s="27"/>
      <c r="AB808" s="5"/>
      <c r="AC808" s="14"/>
      <c r="AD808" s="5"/>
      <c r="AE808" s="7"/>
    </row>
    <row r="809" spans="1:31" s="54" customFormat="1">
      <c r="A809" s="16" t="s">
        <v>1501</v>
      </c>
      <c r="B809" s="16" t="s">
        <v>5476</v>
      </c>
      <c r="C809" s="17" t="s">
        <v>42</v>
      </c>
      <c r="D809" s="179" t="s">
        <v>1502</v>
      </c>
      <c r="E809" s="182" t="s">
        <v>1503</v>
      </c>
      <c r="F809" s="17" t="s">
        <v>72</v>
      </c>
      <c r="G809" s="17" t="s">
        <v>108</v>
      </c>
      <c r="H809" s="18">
        <v>0</v>
      </c>
      <c r="I809" s="13">
        <v>20</v>
      </c>
      <c r="J809" s="14">
        <v>419030</v>
      </c>
      <c r="K809" s="14"/>
      <c r="L809" s="14">
        <v>0</v>
      </c>
      <c r="M809" s="14"/>
      <c r="N809" s="14">
        <v>0</v>
      </c>
      <c r="O809" s="14"/>
      <c r="P809" s="14">
        <v>1620750</v>
      </c>
      <c r="Q809" s="14"/>
      <c r="R809" s="14">
        <v>1394280</v>
      </c>
      <c r="S809" s="14"/>
      <c r="T809" s="15">
        <v>3434060</v>
      </c>
      <c r="U809" s="14"/>
      <c r="V809" s="8" t="str">
        <f t="shared" si="12"/>
        <v>No</v>
      </c>
      <c r="W809" s="14"/>
      <c r="X809" s="5"/>
      <c r="Y809" s="14"/>
      <c r="Z809" s="5"/>
      <c r="AA809" s="27"/>
      <c r="AB809" s="5"/>
      <c r="AC809" s="14"/>
      <c r="AD809" s="5"/>
      <c r="AE809" s="7"/>
    </row>
    <row r="810" spans="1:31" s="54" customFormat="1">
      <c r="A810" s="16" t="s">
        <v>6370</v>
      </c>
      <c r="B810" s="16" t="s">
        <v>5038</v>
      </c>
      <c r="C810" s="17" t="s">
        <v>142</v>
      </c>
      <c r="D810" s="179" t="s">
        <v>1943</v>
      </c>
      <c r="E810" s="182" t="s">
        <v>1944</v>
      </c>
      <c r="F810" s="17" t="s">
        <v>68</v>
      </c>
      <c r="G810" s="17" t="s">
        <v>108</v>
      </c>
      <c r="H810" s="18">
        <v>0</v>
      </c>
      <c r="I810" s="13">
        <v>20</v>
      </c>
      <c r="J810" s="14">
        <v>56755</v>
      </c>
      <c r="K810" s="14"/>
      <c r="L810" s="14">
        <v>0</v>
      </c>
      <c r="M810" s="14"/>
      <c r="N810" s="14">
        <v>348755</v>
      </c>
      <c r="O810" s="14"/>
      <c r="P810" s="14">
        <v>417644</v>
      </c>
      <c r="Q810" s="14"/>
      <c r="R810" s="14">
        <v>222380</v>
      </c>
      <c r="S810" s="14"/>
      <c r="T810" s="15">
        <v>1045534</v>
      </c>
      <c r="U810" s="14"/>
      <c r="V810" s="8" t="str">
        <f t="shared" si="12"/>
        <v>No</v>
      </c>
      <c r="W810" s="14"/>
      <c r="X810" s="5"/>
      <c r="Y810" s="14"/>
      <c r="Z810" s="5"/>
      <c r="AA810" s="27"/>
      <c r="AB810" s="5"/>
      <c r="AC810" s="14"/>
      <c r="AD810" s="5"/>
      <c r="AE810" s="7"/>
    </row>
    <row r="811" spans="1:31" s="54" customFormat="1">
      <c r="A811" s="16" t="s">
        <v>4664</v>
      </c>
      <c r="B811" s="16" t="s">
        <v>5477</v>
      </c>
      <c r="C811" s="17" t="s">
        <v>124</v>
      </c>
      <c r="D811" s="179">
        <v>5030</v>
      </c>
      <c r="E811" s="182">
        <v>50030</v>
      </c>
      <c r="F811" s="17" t="s">
        <v>68</v>
      </c>
      <c r="G811" s="17" t="s">
        <v>3846</v>
      </c>
      <c r="H811" s="18">
        <v>78393</v>
      </c>
      <c r="I811" s="13">
        <v>20</v>
      </c>
      <c r="J811" s="14">
        <v>290035</v>
      </c>
      <c r="K811" s="14"/>
      <c r="L811" s="14">
        <v>0</v>
      </c>
      <c r="M811" s="14"/>
      <c r="N811" s="14">
        <v>222859</v>
      </c>
      <c r="O811" s="14"/>
      <c r="P811" s="14">
        <v>1813438</v>
      </c>
      <c r="Q811" s="14"/>
      <c r="R811" s="14">
        <v>2361208</v>
      </c>
      <c r="S811" s="14"/>
      <c r="T811" s="15">
        <v>4687540</v>
      </c>
      <c r="U811" s="14"/>
      <c r="V811" s="8" t="str">
        <f t="shared" si="12"/>
        <v>No</v>
      </c>
      <c r="W811" s="14"/>
      <c r="X811" s="5"/>
      <c r="Y811" s="14"/>
      <c r="Z811" s="5"/>
      <c r="AA811" s="27"/>
      <c r="AB811" s="5"/>
      <c r="AC811" s="14"/>
      <c r="AD811" s="5"/>
      <c r="AE811" s="7"/>
    </row>
    <row r="812" spans="1:31" s="54" customFormat="1">
      <c r="A812" s="16" t="s">
        <v>2701</v>
      </c>
      <c r="B812" s="16" t="s">
        <v>274</v>
      </c>
      <c r="C812" s="17" t="s">
        <v>182</v>
      </c>
      <c r="D812" s="179">
        <v>3057</v>
      </c>
      <c r="E812" s="182">
        <v>30057</v>
      </c>
      <c r="F812" s="17" t="s">
        <v>105</v>
      </c>
      <c r="G812" s="17" t="s">
        <v>69</v>
      </c>
      <c r="H812" s="18">
        <v>5441567</v>
      </c>
      <c r="I812" s="13">
        <v>20</v>
      </c>
      <c r="J812" s="14">
        <v>15481166</v>
      </c>
      <c r="K812" s="14"/>
      <c r="L812" s="14">
        <v>0</v>
      </c>
      <c r="M812" s="14"/>
      <c r="N812" s="14">
        <v>0</v>
      </c>
      <c r="O812" s="14"/>
      <c r="P812" s="14">
        <v>10521457</v>
      </c>
      <c r="Q812" s="14"/>
      <c r="R812" s="14">
        <v>0</v>
      </c>
      <c r="S812" s="14"/>
      <c r="T812" s="15">
        <v>26002623</v>
      </c>
      <c r="U812" s="14"/>
      <c r="V812" s="8" t="str">
        <f t="shared" si="12"/>
        <v>No</v>
      </c>
      <c r="W812" s="14"/>
      <c r="X812" s="5"/>
      <c r="Y812" s="14"/>
      <c r="Z812" s="5"/>
      <c r="AA812" s="27"/>
      <c r="AB812" s="5"/>
      <c r="AC812" s="14"/>
      <c r="AD812" s="5"/>
      <c r="AE812" s="7"/>
    </row>
    <row r="813" spans="1:31" s="54" customFormat="1">
      <c r="A813" s="16" t="s">
        <v>2674</v>
      </c>
      <c r="B813" s="16" t="s">
        <v>5478</v>
      </c>
      <c r="C813" s="17" t="s">
        <v>328</v>
      </c>
      <c r="D813" s="179">
        <v>5176</v>
      </c>
      <c r="E813" s="182">
        <v>50176</v>
      </c>
      <c r="F813" s="17" t="s">
        <v>68</v>
      </c>
      <c r="G813" s="17" t="s">
        <v>69</v>
      </c>
      <c r="H813" s="18">
        <v>68545</v>
      </c>
      <c r="I813" s="13">
        <v>20</v>
      </c>
      <c r="J813" s="14">
        <v>1275018</v>
      </c>
      <c r="K813" s="14"/>
      <c r="L813" s="14">
        <v>0</v>
      </c>
      <c r="M813" s="14"/>
      <c r="N813" s="14">
        <v>0</v>
      </c>
      <c r="O813" s="14"/>
      <c r="P813" s="14">
        <v>4775273</v>
      </c>
      <c r="Q813" s="14"/>
      <c r="R813" s="14">
        <v>1559303</v>
      </c>
      <c r="S813" s="14"/>
      <c r="T813" s="15">
        <v>7609594</v>
      </c>
      <c r="U813" s="14"/>
      <c r="V813" s="8" t="str">
        <f t="shared" si="12"/>
        <v>No</v>
      </c>
      <c r="W813" s="14"/>
      <c r="X813" s="5"/>
      <c r="Y813" s="14"/>
      <c r="Z813" s="5"/>
      <c r="AA813" s="27"/>
      <c r="AB813" s="5"/>
      <c r="AC813" s="14"/>
      <c r="AD813" s="5"/>
      <c r="AE813" s="7"/>
    </row>
    <row r="814" spans="1:31" s="54" customFormat="1">
      <c r="A814" s="16" t="s">
        <v>4663</v>
      </c>
      <c r="B814" s="16" t="s">
        <v>5479</v>
      </c>
      <c r="C814" s="17" t="s">
        <v>67</v>
      </c>
      <c r="D814" s="179">
        <v>2193</v>
      </c>
      <c r="E814" s="182">
        <v>20193</v>
      </c>
      <c r="F814" s="17" t="s">
        <v>68</v>
      </c>
      <c r="G814" s="17" t="s">
        <v>3846</v>
      </c>
      <c r="H814" s="18">
        <v>95259</v>
      </c>
      <c r="I814" s="13">
        <v>20</v>
      </c>
      <c r="J814" s="14">
        <v>23841</v>
      </c>
      <c r="K814" s="14"/>
      <c r="L814" s="14">
        <v>0</v>
      </c>
      <c r="M814" s="14"/>
      <c r="N814" s="14">
        <v>622300</v>
      </c>
      <c r="O814" s="14"/>
      <c r="P814" s="14">
        <v>232544</v>
      </c>
      <c r="Q814" s="14"/>
      <c r="R814" s="14">
        <v>1480977</v>
      </c>
      <c r="S814" s="14"/>
      <c r="T814" s="15">
        <v>2359662</v>
      </c>
      <c r="U814" s="14"/>
      <c r="V814" s="8" t="str">
        <f t="shared" si="12"/>
        <v>No</v>
      </c>
      <c r="W814" s="14"/>
      <c r="X814" s="5"/>
      <c r="Y814" s="14"/>
      <c r="Z814" s="5"/>
      <c r="AA814" s="27"/>
      <c r="AB814" s="5"/>
      <c r="AC814" s="14"/>
      <c r="AD814" s="5"/>
      <c r="AE814" s="7"/>
    </row>
    <row r="815" spans="1:31" s="54" customFormat="1">
      <c r="A815" s="16" t="s">
        <v>4642</v>
      </c>
      <c r="B815" s="16" t="s">
        <v>5272</v>
      </c>
      <c r="C815" s="17" t="s">
        <v>177</v>
      </c>
      <c r="D815" s="179"/>
      <c r="E815" s="182">
        <v>70044</v>
      </c>
      <c r="F815" s="17" t="s">
        <v>141</v>
      </c>
      <c r="G815" s="17" t="s">
        <v>69</v>
      </c>
      <c r="H815" s="18">
        <v>88053</v>
      </c>
      <c r="I815" s="13">
        <v>20</v>
      </c>
      <c r="J815" s="14">
        <v>3704151</v>
      </c>
      <c r="K815" s="14"/>
      <c r="L815" s="14">
        <v>0</v>
      </c>
      <c r="M815" s="14"/>
      <c r="N815" s="14">
        <v>0</v>
      </c>
      <c r="O815" s="14"/>
      <c r="P815" s="14">
        <v>0</v>
      </c>
      <c r="Q815" s="14"/>
      <c r="R815" s="14">
        <v>0</v>
      </c>
      <c r="S815" s="14"/>
      <c r="T815" s="15">
        <v>3704151</v>
      </c>
      <c r="U815" s="14"/>
      <c r="V815" s="8" t="str">
        <f t="shared" si="12"/>
        <v>No</v>
      </c>
      <c r="W815" s="14"/>
      <c r="X815" s="5"/>
      <c r="Y815" s="14"/>
      <c r="Z815" s="5"/>
      <c r="AA815" s="27"/>
      <c r="AB815" s="5"/>
      <c r="AC815" s="14"/>
      <c r="AD815" s="5"/>
      <c r="AE815" s="7"/>
    </row>
    <row r="816" spans="1:31" s="54" customFormat="1">
      <c r="A816" s="16" t="s">
        <v>879</v>
      </c>
      <c r="B816" s="16" t="s">
        <v>880</v>
      </c>
      <c r="C816" s="17" t="s">
        <v>124</v>
      </c>
      <c r="D816" s="179" t="s">
        <v>881</v>
      </c>
      <c r="E816" s="182" t="s">
        <v>882</v>
      </c>
      <c r="F816" s="17" t="s">
        <v>72</v>
      </c>
      <c r="G816" s="17" t="s">
        <v>108</v>
      </c>
      <c r="H816" s="18">
        <v>0</v>
      </c>
      <c r="I816" s="13">
        <v>20</v>
      </c>
      <c r="J816" s="14">
        <v>85465</v>
      </c>
      <c r="K816" s="14"/>
      <c r="L816" s="14">
        <v>0</v>
      </c>
      <c r="M816" s="14"/>
      <c r="N816" s="14">
        <v>213699</v>
      </c>
      <c r="O816" s="14"/>
      <c r="P816" s="14">
        <v>404535</v>
      </c>
      <c r="Q816" s="14"/>
      <c r="R816" s="14">
        <v>397814</v>
      </c>
      <c r="S816" s="14"/>
      <c r="T816" s="15">
        <v>1101513</v>
      </c>
      <c r="U816" s="14"/>
      <c r="V816" s="8" t="str">
        <f t="shared" si="12"/>
        <v>No</v>
      </c>
      <c r="W816" s="14"/>
      <c r="X816" s="5"/>
      <c r="Y816" s="14"/>
      <c r="Z816" s="5"/>
      <c r="AA816" s="27"/>
      <c r="AB816" s="5"/>
      <c r="AC816" s="14"/>
      <c r="AD816" s="5"/>
      <c r="AE816" s="7"/>
    </row>
    <row r="817" spans="1:31" s="54" customFormat="1">
      <c r="A817" s="16" t="s">
        <v>3276</v>
      </c>
      <c r="B817" s="16" t="s">
        <v>5480</v>
      </c>
      <c r="C817" s="17" t="s">
        <v>74</v>
      </c>
      <c r="D817" s="179" t="s">
        <v>3277</v>
      </c>
      <c r="E817" s="182" t="s">
        <v>3278</v>
      </c>
      <c r="F817" s="17" t="s">
        <v>72</v>
      </c>
      <c r="G817" s="17" t="s">
        <v>108</v>
      </c>
      <c r="H817" s="18">
        <v>0</v>
      </c>
      <c r="I817" s="13">
        <v>20</v>
      </c>
      <c r="J817" s="14">
        <v>197115</v>
      </c>
      <c r="K817" s="14"/>
      <c r="L817" s="14">
        <v>0</v>
      </c>
      <c r="M817" s="14"/>
      <c r="N817" s="14">
        <v>656993</v>
      </c>
      <c r="O817" s="14"/>
      <c r="P817" s="14">
        <v>453982</v>
      </c>
      <c r="Q817" s="14"/>
      <c r="R817" s="14">
        <v>762320</v>
      </c>
      <c r="S817" s="14"/>
      <c r="T817" s="15">
        <v>2070410</v>
      </c>
      <c r="U817" s="14"/>
      <c r="V817" s="8" t="str">
        <f t="shared" si="12"/>
        <v>No</v>
      </c>
      <c r="W817" s="14"/>
      <c r="X817" s="5"/>
      <c r="Y817" s="14"/>
      <c r="Z817" s="5"/>
      <c r="AA817" s="27"/>
      <c r="AB817" s="5"/>
      <c r="AC817" s="14"/>
      <c r="AD817" s="5"/>
      <c r="AE817" s="7"/>
    </row>
    <row r="818" spans="1:31" s="54" customFormat="1">
      <c r="A818" s="16" t="s">
        <v>2284</v>
      </c>
      <c r="B818" s="16" t="s">
        <v>2285</v>
      </c>
      <c r="C818" s="17" t="s">
        <v>334</v>
      </c>
      <c r="D818" s="179" t="s">
        <v>2286</v>
      </c>
      <c r="E818" s="182" t="s">
        <v>2287</v>
      </c>
      <c r="F818" s="17" t="s">
        <v>141</v>
      </c>
      <c r="G818" s="17" t="s">
        <v>108</v>
      </c>
      <c r="H818" s="18">
        <v>0</v>
      </c>
      <c r="I818" s="13">
        <v>20</v>
      </c>
      <c r="J818" s="14">
        <v>2016</v>
      </c>
      <c r="K818" s="14"/>
      <c r="L818" s="14">
        <v>0</v>
      </c>
      <c r="M818" s="14"/>
      <c r="N818" s="14">
        <v>272885</v>
      </c>
      <c r="O818" s="14"/>
      <c r="P818" s="14">
        <v>0</v>
      </c>
      <c r="Q818" s="14"/>
      <c r="R818" s="14">
        <v>1874526</v>
      </c>
      <c r="S818" s="14"/>
      <c r="T818" s="15">
        <v>2149427</v>
      </c>
      <c r="U818" s="14"/>
      <c r="V818" s="8" t="str">
        <f t="shared" si="12"/>
        <v>No</v>
      </c>
      <c r="W818" s="14"/>
      <c r="X818" s="5"/>
      <c r="Y818" s="14"/>
      <c r="Z818" s="5"/>
      <c r="AA818" s="27"/>
      <c r="AB818" s="5"/>
      <c r="AC818" s="14"/>
      <c r="AD818" s="5"/>
      <c r="AE818" s="7"/>
    </row>
    <row r="819" spans="1:31" s="54" customFormat="1">
      <c r="A819" s="16" t="s">
        <v>161</v>
      </c>
      <c r="B819" s="16" t="s">
        <v>5481</v>
      </c>
      <c r="C819" s="17" t="s">
        <v>152</v>
      </c>
      <c r="D819" s="179" t="s">
        <v>162</v>
      </c>
      <c r="E819" s="182">
        <v>44913</v>
      </c>
      <c r="F819" s="17" t="s">
        <v>34</v>
      </c>
      <c r="G819" s="17" t="s">
        <v>3846</v>
      </c>
      <c r="H819" s="18">
        <v>0</v>
      </c>
      <c r="I819" s="13">
        <v>20</v>
      </c>
      <c r="J819" s="14">
        <v>188768</v>
      </c>
      <c r="K819" s="14"/>
      <c r="L819" s="14">
        <v>0</v>
      </c>
      <c r="M819" s="14"/>
      <c r="N819" s="14">
        <v>24830</v>
      </c>
      <c r="O819" s="14"/>
      <c r="P819" s="14">
        <v>27403</v>
      </c>
      <c r="Q819" s="14"/>
      <c r="R819" s="14">
        <v>1255105</v>
      </c>
      <c r="S819" s="14"/>
      <c r="T819" s="15">
        <v>1496106</v>
      </c>
      <c r="U819" s="14"/>
      <c r="V819" s="8" t="str">
        <f t="shared" si="12"/>
        <v>No</v>
      </c>
      <c r="W819" s="14"/>
      <c r="X819" s="5"/>
      <c r="Y819" s="14"/>
      <c r="Z819" s="5"/>
      <c r="AA819" s="27"/>
      <c r="AB819" s="5"/>
      <c r="AC819" s="14"/>
      <c r="AD819" s="5"/>
      <c r="AE819" s="7"/>
    </row>
    <row r="820" spans="1:31" s="54" customFormat="1">
      <c r="A820" s="16" t="s">
        <v>4851</v>
      </c>
      <c r="B820" s="16" t="s">
        <v>5482</v>
      </c>
      <c r="C820" s="17" t="s">
        <v>83</v>
      </c>
      <c r="D820" s="179">
        <v>7043</v>
      </c>
      <c r="E820" s="182">
        <v>70043</v>
      </c>
      <c r="F820" s="17" t="s">
        <v>68</v>
      </c>
      <c r="G820" s="17" t="s">
        <v>3846</v>
      </c>
      <c r="H820" s="18">
        <v>58533</v>
      </c>
      <c r="I820" s="13">
        <v>19</v>
      </c>
      <c r="J820" s="14">
        <v>157258</v>
      </c>
      <c r="K820" s="14"/>
      <c r="L820" s="14">
        <v>0</v>
      </c>
      <c r="M820" s="14"/>
      <c r="N820" s="14">
        <v>631163</v>
      </c>
      <c r="O820" s="14"/>
      <c r="P820" s="14">
        <v>190523</v>
      </c>
      <c r="Q820" s="14"/>
      <c r="R820" s="14">
        <v>1334929</v>
      </c>
      <c r="S820" s="14"/>
      <c r="T820" s="15">
        <v>2313873</v>
      </c>
      <c r="U820" s="14"/>
      <c r="V820" s="8" t="str">
        <f t="shared" si="12"/>
        <v>No</v>
      </c>
      <c r="W820" s="14"/>
      <c r="X820" s="5"/>
      <c r="Y820" s="14"/>
      <c r="Z820" s="5"/>
      <c r="AA820" s="27"/>
      <c r="AB820" s="5"/>
      <c r="AC820" s="14"/>
      <c r="AD820" s="5"/>
      <c r="AE820" s="7"/>
    </row>
    <row r="821" spans="1:31" s="54" customFormat="1">
      <c r="A821" s="16" t="s">
        <v>4845</v>
      </c>
      <c r="B821" s="16" t="s">
        <v>5483</v>
      </c>
      <c r="C821" s="17" t="s">
        <v>110</v>
      </c>
      <c r="D821" s="179"/>
      <c r="E821" s="182">
        <v>66341</v>
      </c>
      <c r="F821" s="17" t="s">
        <v>68</v>
      </c>
      <c r="G821" s="17" t="s">
        <v>3846</v>
      </c>
      <c r="H821" s="18">
        <v>103898</v>
      </c>
      <c r="I821" s="13">
        <v>19</v>
      </c>
      <c r="J821" s="14">
        <v>0</v>
      </c>
      <c r="K821" s="14"/>
      <c r="L821" s="14">
        <v>0</v>
      </c>
      <c r="M821" s="14"/>
      <c r="N821" s="14">
        <v>1458002</v>
      </c>
      <c r="O821" s="14"/>
      <c r="P821" s="14">
        <v>134285</v>
      </c>
      <c r="Q821" s="14"/>
      <c r="R821" s="14">
        <v>2008340</v>
      </c>
      <c r="S821" s="14"/>
      <c r="T821" s="15">
        <v>3600627</v>
      </c>
      <c r="U821" s="14"/>
      <c r="V821" s="8" t="str">
        <f t="shared" si="12"/>
        <v>No</v>
      </c>
      <c r="W821" s="14"/>
      <c r="X821" s="5"/>
      <c r="Y821" s="14"/>
      <c r="Z821" s="5"/>
      <c r="AA821" s="27"/>
      <c r="AB821" s="5"/>
      <c r="AC821" s="14"/>
      <c r="AD821" s="5"/>
      <c r="AE821" s="7"/>
    </row>
    <row r="822" spans="1:31" s="54" customFormat="1">
      <c r="A822" s="16" t="s">
        <v>2722</v>
      </c>
      <c r="B822" s="16" t="s">
        <v>5484</v>
      </c>
      <c r="C822" s="17" t="s">
        <v>114</v>
      </c>
      <c r="D822" s="179" t="s">
        <v>2723</v>
      </c>
      <c r="E822" s="182" t="s">
        <v>2724</v>
      </c>
      <c r="F822" s="17" t="s">
        <v>761</v>
      </c>
      <c r="G822" s="17" t="s">
        <v>108</v>
      </c>
      <c r="H822" s="18">
        <v>0</v>
      </c>
      <c r="I822" s="13">
        <v>19</v>
      </c>
      <c r="J822" s="14">
        <v>564088</v>
      </c>
      <c r="K822" s="14"/>
      <c r="L822" s="14">
        <v>0</v>
      </c>
      <c r="M822" s="14"/>
      <c r="N822" s="14">
        <v>135559</v>
      </c>
      <c r="O822" s="14"/>
      <c r="P822" s="14">
        <v>26010</v>
      </c>
      <c r="Q822" s="14"/>
      <c r="R822" s="14">
        <v>175754</v>
      </c>
      <c r="S822" s="14"/>
      <c r="T822" s="15">
        <v>901411</v>
      </c>
      <c r="U822" s="14"/>
      <c r="V822" s="8" t="str">
        <f t="shared" si="12"/>
        <v>No</v>
      </c>
      <c r="W822" s="14"/>
      <c r="X822" s="5"/>
      <c r="Y822" s="14"/>
      <c r="Z822" s="5"/>
      <c r="AA822" s="27"/>
      <c r="AB822" s="5"/>
      <c r="AC822" s="14"/>
      <c r="AD822" s="5"/>
      <c r="AE822" s="7"/>
    </row>
    <row r="823" spans="1:31" s="54" customFormat="1">
      <c r="A823" s="16" t="s">
        <v>270</v>
      </c>
      <c r="B823" s="16" t="s">
        <v>5075</v>
      </c>
      <c r="C823" s="17" t="s">
        <v>71</v>
      </c>
      <c r="D823" s="179">
        <v>35</v>
      </c>
      <c r="E823" s="182">
        <v>35</v>
      </c>
      <c r="F823" s="17" t="s">
        <v>105</v>
      </c>
      <c r="G823" s="17" t="s">
        <v>69</v>
      </c>
      <c r="H823" s="18">
        <v>3059393</v>
      </c>
      <c r="I823" s="13">
        <v>19</v>
      </c>
      <c r="J823" s="14">
        <v>168301308</v>
      </c>
      <c r="K823" s="14"/>
      <c r="L823" s="14">
        <v>0</v>
      </c>
      <c r="M823" s="14"/>
      <c r="N823" s="14">
        <v>0</v>
      </c>
      <c r="O823" s="14"/>
      <c r="P823" s="14">
        <v>100420571</v>
      </c>
      <c r="Q823" s="14"/>
      <c r="R823" s="14">
        <v>2079685</v>
      </c>
      <c r="S823" s="14"/>
      <c r="T823" s="15">
        <v>270801564</v>
      </c>
      <c r="U823" s="14"/>
      <c r="V823" s="8" t="str">
        <f t="shared" si="12"/>
        <v>No</v>
      </c>
      <c r="W823" s="14"/>
      <c r="X823" s="5"/>
      <c r="Y823" s="14"/>
      <c r="Z823" s="5"/>
      <c r="AA823" s="27"/>
      <c r="AB823" s="5"/>
      <c r="AC823" s="14"/>
      <c r="AD823" s="5"/>
      <c r="AE823" s="7"/>
    </row>
    <row r="824" spans="1:31" s="54" customFormat="1">
      <c r="A824" s="16" t="s">
        <v>1002</v>
      </c>
      <c r="B824" s="16" t="s">
        <v>1003</v>
      </c>
      <c r="C824" s="17" t="s">
        <v>124</v>
      </c>
      <c r="D824" s="179" t="s">
        <v>1004</v>
      </c>
      <c r="E824" s="182" t="s">
        <v>1005</v>
      </c>
      <c r="F824" s="17" t="s">
        <v>72</v>
      </c>
      <c r="G824" s="17" t="s">
        <v>108</v>
      </c>
      <c r="H824" s="18">
        <v>0</v>
      </c>
      <c r="I824" s="13">
        <v>19</v>
      </c>
      <c r="J824" s="14">
        <v>110159</v>
      </c>
      <c r="K824" s="14"/>
      <c r="L824" s="14">
        <v>0</v>
      </c>
      <c r="M824" s="14"/>
      <c r="N824" s="14">
        <v>319580</v>
      </c>
      <c r="O824" s="14"/>
      <c r="P824" s="14">
        <v>581100</v>
      </c>
      <c r="Q824" s="14"/>
      <c r="R824" s="14">
        <v>568597</v>
      </c>
      <c r="S824" s="14"/>
      <c r="T824" s="15">
        <v>1579436</v>
      </c>
      <c r="U824" s="14"/>
      <c r="V824" s="8" t="str">
        <f t="shared" si="12"/>
        <v>No</v>
      </c>
      <c r="W824" s="14"/>
      <c r="X824" s="5"/>
      <c r="Y824" s="14"/>
      <c r="Z824" s="5"/>
      <c r="AA824" s="27"/>
      <c r="AB824" s="5"/>
      <c r="AC824" s="14"/>
      <c r="AD824" s="5"/>
      <c r="AE824" s="7"/>
    </row>
    <row r="825" spans="1:31" s="54" customFormat="1">
      <c r="A825" s="16" t="s">
        <v>4345</v>
      </c>
      <c r="B825" s="16" t="s">
        <v>2699</v>
      </c>
      <c r="C825" s="17" t="s">
        <v>93</v>
      </c>
      <c r="D825" s="179" t="s">
        <v>3387</v>
      </c>
      <c r="E825" s="182" t="s">
        <v>3388</v>
      </c>
      <c r="F825" s="17" t="s">
        <v>96</v>
      </c>
      <c r="G825" s="17" t="s">
        <v>108</v>
      </c>
      <c r="H825" s="18">
        <v>0</v>
      </c>
      <c r="I825" s="13">
        <v>19</v>
      </c>
      <c r="J825" s="14">
        <v>58534</v>
      </c>
      <c r="K825" s="14"/>
      <c r="L825" s="14">
        <v>0</v>
      </c>
      <c r="M825" s="14"/>
      <c r="N825" s="14">
        <v>52193</v>
      </c>
      <c r="O825" s="14"/>
      <c r="P825" s="14">
        <v>316762</v>
      </c>
      <c r="Q825" s="14"/>
      <c r="R825" s="14">
        <v>1007716</v>
      </c>
      <c r="S825" s="14"/>
      <c r="T825" s="15">
        <v>1435205</v>
      </c>
      <c r="U825" s="14"/>
      <c r="V825" s="8" t="str">
        <f t="shared" si="12"/>
        <v>No</v>
      </c>
      <c r="W825" s="14"/>
      <c r="X825" s="5"/>
      <c r="Y825" s="14"/>
      <c r="Z825" s="5"/>
      <c r="AA825" s="27"/>
      <c r="AB825" s="5"/>
      <c r="AC825" s="14"/>
      <c r="AD825" s="5"/>
      <c r="AE825" s="7"/>
    </row>
    <row r="826" spans="1:31" s="54" customFormat="1">
      <c r="A826" s="16" t="s">
        <v>2769</v>
      </c>
      <c r="B826" s="16" t="s">
        <v>5485</v>
      </c>
      <c r="C826" s="17" t="s">
        <v>152</v>
      </c>
      <c r="D826" s="179" t="s">
        <v>2770</v>
      </c>
      <c r="E826" s="182" t="s">
        <v>2771</v>
      </c>
      <c r="F826" s="17" t="s">
        <v>68</v>
      </c>
      <c r="G826" s="17" t="s">
        <v>108</v>
      </c>
      <c r="H826" s="18">
        <v>0</v>
      </c>
      <c r="I826" s="13">
        <v>19</v>
      </c>
      <c r="J826" s="14">
        <v>998631</v>
      </c>
      <c r="K826" s="14"/>
      <c r="L826" s="14">
        <v>0</v>
      </c>
      <c r="M826" s="14"/>
      <c r="N826" s="14">
        <v>302485</v>
      </c>
      <c r="O826" s="14"/>
      <c r="P826" s="14">
        <v>286695</v>
      </c>
      <c r="Q826" s="14"/>
      <c r="R826" s="14">
        <v>238571</v>
      </c>
      <c r="S826" s="14"/>
      <c r="T826" s="15">
        <v>1826382</v>
      </c>
      <c r="U826" s="14"/>
      <c r="V826" s="8" t="str">
        <f t="shared" si="12"/>
        <v>No</v>
      </c>
      <c r="W826" s="14"/>
      <c r="X826" s="5"/>
      <c r="Y826" s="14"/>
      <c r="Z826" s="5"/>
      <c r="AA826" s="27"/>
      <c r="AB826" s="5"/>
      <c r="AC826" s="14"/>
      <c r="AD826" s="5"/>
      <c r="AE826" s="7"/>
    </row>
    <row r="827" spans="1:31" s="54" customFormat="1">
      <c r="A827" s="16" t="s">
        <v>3366</v>
      </c>
      <c r="B827" s="16" t="s">
        <v>5486</v>
      </c>
      <c r="C827" s="17" t="s">
        <v>99</v>
      </c>
      <c r="D827" s="179">
        <v>4023</v>
      </c>
      <c r="E827" s="182">
        <v>40023</v>
      </c>
      <c r="F827" s="17" t="s">
        <v>68</v>
      </c>
      <c r="G827" s="17" t="s">
        <v>69</v>
      </c>
      <c r="H827" s="18">
        <v>386787</v>
      </c>
      <c r="I827" s="13">
        <v>19</v>
      </c>
      <c r="J827" s="14">
        <v>151259</v>
      </c>
      <c r="K827" s="14"/>
      <c r="L827" s="14">
        <v>0</v>
      </c>
      <c r="M827" s="14"/>
      <c r="N827" s="14">
        <v>2378568</v>
      </c>
      <c r="O827" s="14"/>
      <c r="P827" s="14">
        <v>747450</v>
      </c>
      <c r="Q827" s="14"/>
      <c r="R827" s="14">
        <v>1817330</v>
      </c>
      <c r="S827" s="14"/>
      <c r="T827" s="15">
        <v>5094607</v>
      </c>
      <c r="U827" s="14"/>
      <c r="V827" s="8" t="str">
        <f t="shared" si="12"/>
        <v>No</v>
      </c>
      <c r="W827" s="14"/>
      <c r="X827" s="5"/>
      <c r="Y827" s="14"/>
      <c r="Z827" s="5"/>
      <c r="AA827" s="27"/>
      <c r="AB827" s="5"/>
      <c r="AC827" s="14"/>
      <c r="AD827" s="5"/>
      <c r="AE827" s="7"/>
    </row>
    <row r="828" spans="1:31" s="54" customFormat="1">
      <c r="A828" s="16" t="s">
        <v>933</v>
      </c>
      <c r="B828" s="16" t="s">
        <v>5487</v>
      </c>
      <c r="C828" s="17" t="s">
        <v>124</v>
      </c>
      <c r="D828" s="179" t="s">
        <v>934</v>
      </c>
      <c r="E828" s="182" t="s">
        <v>935</v>
      </c>
      <c r="F828" s="17" t="s">
        <v>72</v>
      </c>
      <c r="G828" s="17" t="s">
        <v>108</v>
      </c>
      <c r="H828" s="18">
        <v>0</v>
      </c>
      <c r="I828" s="13">
        <v>19</v>
      </c>
      <c r="J828" s="14">
        <v>110429</v>
      </c>
      <c r="K828" s="14"/>
      <c r="L828" s="14">
        <v>0</v>
      </c>
      <c r="M828" s="14"/>
      <c r="N828" s="14">
        <v>334089</v>
      </c>
      <c r="O828" s="14"/>
      <c r="P828" s="14">
        <v>653738</v>
      </c>
      <c r="Q828" s="14"/>
      <c r="R828" s="14">
        <v>641610</v>
      </c>
      <c r="S828" s="14"/>
      <c r="T828" s="15">
        <v>1739866</v>
      </c>
      <c r="U828" s="14"/>
      <c r="V828" s="8" t="str">
        <f t="shared" si="12"/>
        <v>No</v>
      </c>
      <c r="W828" s="14"/>
      <c r="X828" s="5"/>
      <c r="Y828" s="14"/>
      <c r="Z828" s="5"/>
      <c r="AA828" s="27"/>
      <c r="AB828" s="5"/>
      <c r="AC828" s="14"/>
      <c r="AD828" s="5"/>
      <c r="AE828" s="7"/>
    </row>
    <row r="829" spans="1:31" s="54" customFormat="1">
      <c r="A829" s="16" t="s">
        <v>2242</v>
      </c>
      <c r="B829" s="16" t="s">
        <v>5488</v>
      </c>
      <c r="C829" s="17" t="s">
        <v>32</v>
      </c>
      <c r="D829" s="179" t="s">
        <v>2243</v>
      </c>
      <c r="E829" s="182" t="s">
        <v>2244</v>
      </c>
      <c r="F829" s="17" t="s">
        <v>116</v>
      </c>
      <c r="G829" s="17" t="s">
        <v>108</v>
      </c>
      <c r="H829" s="18">
        <v>0</v>
      </c>
      <c r="I829" s="13">
        <v>19</v>
      </c>
      <c r="J829" s="14">
        <v>100352</v>
      </c>
      <c r="K829" s="14"/>
      <c r="L829" s="14">
        <v>0</v>
      </c>
      <c r="M829" s="14"/>
      <c r="N829" s="14">
        <v>41422</v>
      </c>
      <c r="O829" s="14"/>
      <c r="P829" s="14">
        <v>55147</v>
      </c>
      <c r="Q829" s="14"/>
      <c r="R829" s="14">
        <v>575506</v>
      </c>
      <c r="S829" s="14"/>
      <c r="T829" s="15">
        <v>772427</v>
      </c>
      <c r="U829" s="14"/>
      <c r="V829" s="8" t="str">
        <f t="shared" si="12"/>
        <v>No</v>
      </c>
      <c r="W829" s="14"/>
      <c r="X829" s="5"/>
      <c r="Y829" s="14"/>
      <c r="Z829" s="5"/>
      <c r="AA829" s="27"/>
      <c r="AB829" s="5"/>
      <c r="AC829" s="14"/>
      <c r="AD829" s="5"/>
      <c r="AE829" s="7"/>
    </row>
    <row r="830" spans="1:31" s="54" customFormat="1">
      <c r="A830" s="16" t="s">
        <v>6371</v>
      </c>
      <c r="B830" s="16" t="s">
        <v>5489</v>
      </c>
      <c r="C830" s="17" t="s">
        <v>110</v>
      </c>
      <c r="D830" s="179" t="s">
        <v>814</v>
      </c>
      <c r="E830" s="182" t="s">
        <v>815</v>
      </c>
      <c r="F830" s="17" t="s">
        <v>141</v>
      </c>
      <c r="G830" s="17" t="s">
        <v>108</v>
      </c>
      <c r="H830" s="18">
        <v>0</v>
      </c>
      <c r="I830" s="13">
        <v>19</v>
      </c>
      <c r="J830" s="14">
        <v>205373</v>
      </c>
      <c r="K830" s="14"/>
      <c r="L830" s="14">
        <v>0</v>
      </c>
      <c r="M830" s="14"/>
      <c r="N830" s="14">
        <v>345271</v>
      </c>
      <c r="O830" s="14"/>
      <c r="P830" s="14">
        <v>137368</v>
      </c>
      <c r="Q830" s="14"/>
      <c r="R830" s="14">
        <v>1586796</v>
      </c>
      <c r="S830" s="14"/>
      <c r="T830" s="15">
        <v>2274808</v>
      </c>
      <c r="U830" s="14"/>
      <c r="V830" s="8" t="str">
        <f t="shared" si="12"/>
        <v>No</v>
      </c>
      <c r="W830" s="14"/>
      <c r="X830" s="5"/>
      <c r="Y830" s="14"/>
      <c r="Z830" s="5"/>
      <c r="AA830" s="27"/>
      <c r="AB830" s="5"/>
      <c r="AC830" s="14"/>
      <c r="AD830" s="5"/>
      <c r="AE830" s="7"/>
    </row>
    <row r="831" spans="1:31" s="54" customFormat="1">
      <c r="A831" s="16" t="s">
        <v>1811</v>
      </c>
      <c r="B831" s="16" t="s">
        <v>1812</v>
      </c>
      <c r="C831" s="17" t="s">
        <v>139</v>
      </c>
      <c r="D831" s="179" t="s">
        <v>1813</v>
      </c>
      <c r="E831" s="182" t="s">
        <v>1814</v>
      </c>
      <c r="F831" s="17" t="s">
        <v>68</v>
      </c>
      <c r="G831" s="17" t="s">
        <v>108</v>
      </c>
      <c r="H831" s="18">
        <v>0</v>
      </c>
      <c r="I831" s="13">
        <v>19</v>
      </c>
      <c r="J831" s="14">
        <v>87605</v>
      </c>
      <c r="K831" s="14"/>
      <c r="L831" s="14">
        <v>0</v>
      </c>
      <c r="M831" s="14"/>
      <c r="N831" s="14">
        <v>189001</v>
      </c>
      <c r="O831" s="14"/>
      <c r="P831" s="14">
        <v>0</v>
      </c>
      <c r="Q831" s="14"/>
      <c r="R831" s="14">
        <v>1142975</v>
      </c>
      <c r="S831" s="14"/>
      <c r="T831" s="15">
        <v>1419581</v>
      </c>
      <c r="U831" s="14"/>
      <c r="V831" s="8" t="str">
        <f t="shared" si="12"/>
        <v>No</v>
      </c>
      <c r="W831" s="14"/>
      <c r="X831" s="5"/>
      <c r="Y831" s="14"/>
      <c r="Z831" s="5"/>
      <c r="AA831" s="27"/>
      <c r="AB831" s="5"/>
      <c r="AC831" s="14"/>
      <c r="AD831" s="5"/>
      <c r="AE831" s="7"/>
    </row>
    <row r="832" spans="1:31" s="54" customFormat="1">
      <c r="A832" s="16" t="s">
        <v>6372</v>
      </c>
      <c r="B832" s="16" t="s">
        <v>5490</v>
      </c>
      <c r="C832" s="17" t="s">
        <v>120</v>
      </c>
      <c r="D832" s="179" t="s">
        <v>3420</v>
      </c>
      <c r="E832" s="182" t="s">
        <v>3421</v>
      </c>
      <c r="F832" s="17" t="s">
        <v>68</v>
      </c>
      <c r="G832" s="17" t="s">
        <v>108</v>
      </c>
      <c r="H832" s="18">
        <v>0</v>
      </c>
      <c r="I832" s="13">
        <v>19</v>
      </c>
      <c r="J832" s="14">
        <v>946323</v>
      </c>
      <c r="K832" s="14"/>
      <c r="L832" s="14">
        <v>0</v>
      </c>
      <c r="M832" s="14"/>
      <c r="N832" s="14">
        <v>872279</v>
      </c>
      <c r="O832" s="14"/>
      <c r="P832" s="14">
        <v>619220</v>
      </c>
      <c r="Q832" s="14"/>
      <c r="R832" s="14">
        <v>692910</v>
      </c>
      <c r="S832" s="14"/>
      <c r="T832" s="15">
        <v>3130732</v>
      </c>
      <c r="U832" s="14"/>
      <c r="V832" s="8" t="str">
        <f t="shared" si="12"/>
        <v>No</v>
      </c>
      <c r="W832" s="14"/>
      <c r="X832" s="5"/>
      <c r="Y832" s="14"/>
      <c r="Z832" s="5"/>
      <c r="AA832" s="27"/>
      <c r="AB832" s="5"/>
      <c r="AC832" s="14"/>
      <c r="AD832" s="5"/>
      <c r="AE832" s="7"/>
    </row>
    <row r="833" spans="1:31" s="54" customFormat="1">
      <c r="A833" s="16" t="s">
        <v>4661</v>
      </c>
      <c r="B833" s="16" t="s">
        <v>630</v>
      </c>
      <c r="C833" s="17" t="s">
        <v>74</v>
      </c>
      <c r="D833" s="179">
        <v>9163</v>
      </c>
      <c r="E833" s="182">
        <v>90163</v>
      </c>
      <c r="F833" s="17" t="s">
        <v>68</v>
      </c>
      <c r="G833" s="17" t="s">
        <v>3846</v>
      </c>
      <c r="H833" s="18">
        <v>71772</v>
      </c>
      <c r="I833" s="13">
        <v>19</v>
      </c>
      <c r="J833" s="14">
        <v>133527</v>
      </c>
      <c r="K833" s="14"/>
      <c r="L833" s="14">
        <v>0</v>
      </c>
      <c r="M833" s="14"/>
      <c r="N833" s="14">
        <v>754218</v>
      </c>
      <c r="O833" s="14"/>
      <c r="P833" s="14">
        <v>0</v>
      </c>
      <c r="Q833" s="14"/>
      <c r="R833" s="14">
        <v>1307385</v>
      </c>
      <c r="S833" s="14"/>
      <c r="T833" s="15">
        <v>2195130</v>
      </c>
      <c r="U833" s="14"/>
      <c r="V833" s="8" t="str">
        <f t="shared" si="12"/>
        <v>No</v>
      </c>
      <c r="W833" s="14"/>
      <c r="X833" s="5"/>
      <c r="Y833" s="14"/>
      <c r="Z833" s="5"/>
      <c r="AA833" s="27"/>
      <c r="AB833" s="5"/>
      <c r="AC833" s="14"/>
      <c r="AD833" s="5"/>
      <c r="AE833" s="7"/>
    </row>
    <row r="834" spans="1:31" s="54" customFormat="1">
      <c r="A834" s="16" t="s">
        <v>4847</v>
      </c>
      <c r="B834" s="16" t="s">
        <v>5491</v>
      </c>
      <c r="C834" s="17" t="s">
        <v>163</v>
      </c>
      <c r="D834" s="179" t="s">
        <v>727</v>
      </c>
      <c r="E834" s="182">
        <v>88134</v>
      </c>
      <c r="F834" s="17" t="s">
        <v>34</v>
      </c>
      <c r="G834" s="17" t="s">
        <v>3846</v>
      </c>
      <c r="H834" s="18">
        <v>0</v>
      </c>
      <c r="I834" s="13">
        <v>19</v>
      </c>
      <c r="J834" s="14">
        <v>42486</v>
      </c>
      <c r="K834" s="14"/>
      <c r="L834" s="14">
        <v>0</v>
      </c>
      <c r="M834" s="14"/>
      <c r="N834" s="14">
        <v>39699</v>
      </c>
      <c r="O834" s="14"/>
      <c r="P834" s="14">
        <v>0</v>
      </c>
      <c r="Q834" s="14"/>
      <c r="R834" s="14">
        <v>1280153</v>
      </c>
      <c r="S834" s="14"/>
      <c r="T834" s="15">
        <v>1362338</v>
      </c>
      <c r="U834" s="14"/>
      <c r="V834" s="8" t="str">
        <f t="shared" si="12"/>
        <v>No</v>
      </c>
      <c r="W834" s="14"/>
      <c r="X834" s="5"/>
      <c r="Y834" s="14"/>
      <c r="Z834" s="5"/>
      <c r="AA834" s="27"/>
      <c r="AB834" s="5"/>
      <c r="AC834" s="14"/>
      <c r="AD834" s="5"/>
      <c r="AE834" s="7"/>
    </row>
    <row r="835" spans="1:31" s="54" customFormat="1">
      <c r="A835" s="16" t="s">
        <v>4019</v>
      </c>
      <c r="B835" s="16" t="s">
        <v>5492</v>
      </c>
      <c r="C835" s="17" t="s">
        <v>39</v>
      </c>
      <c r="D835" s="179" t="s">
        <v>3016</v>
      </c>
      <c r="E835" s="182" t="s">
        <v>3017</v>
      </c>
      <c r="F835" s="17" t="s">
        <v>68</v>
      </c>
      <c r="G835" s="17" t="s">
        <v>108</v>
      </c>
      <c r="H835" s="18">
        <v>0</v>
      </c>
      <c r="I835" s="13">
        <v>19</v>
      </c>
      <c r="J835" s="14">
        <v>56309</v>
      </c>
      <c r="K835" s="14"/>
      <c r="L835" s="14">
        <v>0</v>
      </c>
      <c r="M835" s="14"/>
      <c r="N835" s="14">
        <v>1791342</v>
      </c>
      <c r="O835" s="14"/>
      <c r="P835" s="14">
        <v>1021157</v>
      </c>
      <c r="Q835" s="14"/>
      <c r="R835" s="14">
        <v>841556</v>
      </c>
      <c r="S835" s="14"/>
      <c r="T835" s="15">
        <v>3710364</v>
      </c>
      <c r="U835" s="14"/>
      <c r="V835" s="8" t="str">
        <f t="shared" ref="V835:V898" si="13">IF(U835&amp;S835&amp;Q835&amp;O835&amp;M835&amp;K835&lt;&gt;"","Yes","No")</f>
        <v>No</v>
      </c>
      <c r="W835" s="14"/>
      <c r="X835" s="5"/>
      <c r="Y835" s="14"/>
      <c r="Z835" s="5"/>
      <c r="AA835" s="27"/>
      <c r="AB835" s="5"/>
      <c r="AC835" s="14"/>
      <c r="AD835" s="5"/>
      <c r="AE835" s="7"/>
    </row>
    <row r="836" spans="1:31" s="54" customFormat="1">
      <c r="A836" s="16" t="s">
        <v>4590</v>
      </c>
      <c r="B836" s="16" t="s">
        <v>5493</v>
      </c>
      <c r="C836" s="17" t="s">
        <v>288</v>
      </c>
      <c r="D836" s="179">
        <v>5165</v>
      </c>
      <c r="E836" s="182">
        <v>50165</v>
      </c>
      <c r="F836" s="17" t="s">
        <v>68</v>
      </c>
      <c r="G836" s="17" t="s">
        <v>69</v>
      </c>
      <c r="H836" s="18">
        <v>724091</v>
      </c>
      <c r="I836" s="13">
        <v>19</v>
      </c>
      <c r="J836" s="14">
        <v>519554</v>
      </c>
      <c r="K836" s="14"/>
      <c r="L836" s="14">
        <v>0</v>
      </c>
      <c r="M836" s="14"/>
      <c r="N836" s="14">
        <v>0</v>
      </c>
      <c r="O836" s="14"/>
      <c r="P836" s="14">
        <v>261074</v>
      </c>
      <c r="Q836" s="14"/>
      <c r="R836" s="14">
        <v>2287412</v>
      </c>
      <c r="S836" s="14"/>
      <c r="T836" s="15">
        <v>3068040</v>
      </c>
      <c r="U836" s="14"/>
      <c r="V836" s="8" t="str">
        <f t="shared" si="13"/>
        <v>No</v>
      </c>
      <c r="W836" s="14"/>
      <c r="X836" s="5"/>
      <c r="Y836" s="14"/>
      <c r="Z836" s="5"/>
      <c r="AA836" s="27"/>
      <c r="AB836" s="5"/>
      <c r="AC836" s="14"/>
      <c r="AD836" s="5"/>
      <c r="AE836" s="7"/>
    </row>
    <row r="837" spans="1:31" s="54" customFormat="1">
      <c r="A837" s="16" t="s">
        <v>4671</v>
      </c>
      <c r="B837" s="16" t="s">
        <v>5494</v>
      </c>
      <c r="C837" s="17" t="s">
        <v>120</v>
      </c>
      <c r="D837" s="179">
        <v>46</v>
      </c>
      <c r="E837" s="182">
        <v>46</v>
      </c>
      <c r="F837" s="17" t="s">
        <v>68</v>
      </c>
      <c r="G837" s="17" t="s">
        <v>69</v>
      </c>
      <c r="H837" s="18">
        <v>1849898</v>
      </c>
      <c r="I837" s="13">
        <v>19</v>
      </c>
      <c r="J837" s="14">
        <v>452467</v>
      </c>
      <c r="K837" s="14"/>
      <c r="L837" s="14">
        <v>0</v>
      </c>
      <c r="M837" s="14"/>
      <c r="N837" s="14">
        <v>3569062</v>
      </c>
      <c r="O837" s="14"/>
      <c r="P837" s="14">
        <v>1356976</v>
      </c>
      <c r="Q837" s="14"/>
      <c r="R837" s="14">
        <v>1361735</v>
      </c>
      <c r="S837" s="14"/>
      <c r="T837" s="15">
        <v>6740240</v>
      </c>
      <c r="U837" s="14"/>
      <c r="V837" s="8" t="str">
        <f t="shared" si="13"/>
        <v>No</v>
      </c>
      <c r="W837" s="14"/>
      <c r="X837" s="5"/>
      <c r="Y837" s="14"/>
      <c r="Z837" s="5"/>
      <c r="AA837" s="27"/>
      <c r="AB837" s="5"/>
      <c r="AC837" s="14"/>
      <c r="AD837" s="5"/>
      <c r="AE837" s="7"/>
    </row>
    <row r="838" spans="1:31" s="54" customFormat="1">
      <c r="A838" s="16" t="s">
        <v>4843</v>
      </c>
      <c r="B838" s="16" t="s">
        <v>5495</v>
      </c>
      <c r="C838" s="17" t="s">
        <v>99</v>
      </c>
      <c r="D838" s="179"/>
      <c r="E838" s="182" t="s">
        <v>4844</v>
      </c>
      <c r="F838" s="17" t="s">
        <v>68</v>
      </c>
      <c r="G838" s="17" t="s">
        <v>108</v>
      </c>
      <c r="H838" s="18">
        <v>0</v>
      </c>
      <c r="I838" s="13">
        <v>19</v>
      </c>
      <c r="J838" s="14">
        <v>205580</v>
      </c>
      <c r="K838" s="14"/>
      <c r="L838" s="14">
        <v>0</v>
      </c>
      <c r="M838" s="14"/>
      <c r="N838" s="14">
        <v>394719</v>
      </c>
      <c r="O838" s="14"/>
      <c r="P838" s="14">
        <v>0</v>
      </c>
      <c r="Q838" s="14"/>
      <c r="R838" s="14">
        <v>478632</v>
      </c>
      <c r="S838" s="14"/>
      <c r="T838" s="15">
        <v>1078931</v>
      </c>
      <c r="U838" s="14"/>
      <c r="V838" s="8" t="str">
        <f t="shared" si="13"/>
        <v>No</v>
      </c>
      <c r="W838" s="14"/>
      <c r="X838" s="5"/>
      <c r="Y838" s="14"/>
      <c r="Z838" s="5"/>
      <c r="AA838" s="27"/>
      <c r="AB838" s="5"/>
      <c r="AC838" s="14"/>
      <c r="AD838" s="5"/>
      <c r="AE838" s="7"/>
    </row>
    <row r="839" spans="1:31" s="54" customFormat="1">
      <c r="A839" s="16" t="s">
        <v>6373</v>
      </c>
      <c r="B839" s="16" t="s">
        <v>5496</v>
      </c>
      <c r="C839" s="17" t="s">
        <v>152</v>
      </c>
      <c r="D839" s="179" t="s">
        <v>2828</v>
      </c>
      <c r="E839" s="182" t="s">
        <v>2829</v>
      </c>
      <c r="F839" s="17" t="s">
        <v>72</v>
      </c>
      <c r="G839" s="17" t="s">
        <v>108</v>
      </c>
      <c r="H839" s="18">
        <v>0</v>
      </c>
      <c r="I839" s="13">
        <v>19</v>
      </c>
      <c r="J839" s="14">
        <v>343818</v>
      </c>
      <c r="K839" s="14"/>
      <c r="L839" s="14">
        <v>0</v>
      </c>
      <c r="M839" s="14"/>
      <c r="N839" s="14">
        <v>64946</v>
      </c>
      <c r="O839" s="14"/>
      <c r="P839" s="14">
        <v>864672</v>
      </c>
      <c r="Q839" s="14"/>
      <c r="R839" s="14">
        <v>550182</v>
      </c>
      <c r="S839" s="14"/>
      <c r="T839" s="15">
        <v>1823618</v>
      </c>
      <c r="U839" s="14"/>
      <c r="V839" s="8" t="str">
        <f t="shared" si="13"/>
        <v>No</v>
      </c>
      <c r="W839" s="14"/>
      <c r="X839" s="5"/>
      <c r="Y839" s="14"/>
      <c r="Z839" s="5"/>
      <c r="AA839" s="27"/>
      <c r="AB839" s="5"/>
      <c r="AC839" s="14"/>
      <c r="AD839" s="5"/>
      <c r="AE839" s="7"/>
    </row>
    <row r="840" spans="1:31" s="54" customFormat="1">
      <c r="A840" s="16" t="s">
        <v>6374</v>
      </c>
      <c r="B840" s="16" t="s">
        <v>5497</v>
      </c>
      <c r="C840" s="17" t="s">
        <v>101</v>
      </c>
      <c r="D840" s="179" t="s">
        <v>3676</v>
      </c>
      <c r="E840" s="182" t="s">
        <v>3677</v>
      </c>
      <c r="F840" s="17" t="s">
        <v>116</v>
      </c>
      <c r="G840" s="17" t="s">
        <v>108</v>
      </c>
      <c r="H840" s="18">
        <v>0</v>
      </c>
      <c r="I840" s="13">
        <v>19</v>
      </c>
      <c r="J840" s="14">
        <v>61197</v>
      </c>
      <c r="K840" s="14"/>
      <c r="L840" s="14">
        <v>0</v>
      </c>
      <c r="M840" s="14"/>
      <c r="N840" s="14">
        <v>191767</v>
      </c>
      <c r="O840" s="14"/>
      <c r="P840" s="14">
        <v>496457</v>
      </c>
      <c r="Q840" s="14"/>
      <c r="R840" s="14">
        <v>919937</v>
      </c>
      <c r="S840" s="14"/>
      <c r="T840" s="15">
        <v>1669358</v>
      </c>
      <c r="U840" s="14"/>
      <c r="V840" s="8" t="str">
        <f t="shared" si="13"/>
        <v>No</v>
      </c>
      <c r="W840" s="14"/>
      <c r="X840" s="5"/>
      <c r="Y840" s="14"/>
      <c r="Z840" s="5"/>
      <c r="AA840" s="27"/>
      <c r="AB840" s="5"/>
      <c r="AC840" s="14"/>
      <c r="AD840" s="5"/>
      <c r="AE840" s="7"/>
    </row>
    <row r="841" spans="1:31" s="54" customFormat="1">
      <c r="A841" s="16" t="s">
        <v>3063</v>
      </c>
      <c r="B841" s="16" t="s">
        <v>1268</v>
      </c>
      <c r="C841" s="17" t="s">
        <v>39</v>
      </c>
      <c r="D841" s="179" t="s">
        <v>3064</v>
      </c>
      <c r="E841" s="182" t="s">
        <v>3065</v>
      </c>
      <c r="F841" s="17" t="s">
        <v>72</v>
      </c>
      <c r="G841" s="17" t="s">
        <v>108</v>
      </c>
      <c r="H841" s="18">
        <v>0</v>
      </c>
      <c r="I841" s="13">
        <v>19</v>
      </c>
      <c r="J841" s="14">
        <v>402590</v>
      </c>
      <c r="K841" s="14"/>
      <c r="L841" s="14">
        <v>0</v>
      </c>
      <c r="M841" s="14"/>
      <c r="N841" s="14">
        <v>1581042</v>
      </c>
      <c r="O841" s="14"/>
      <c r="P841" s="14">
        <v>183500</v>
      </c>
      <c r="Q841" s="14"/>
      <c r="R841" s="14">
        <v>377000</v>
      </c>
      <c r="S841" s="14"/>
      <c r="T841" s="15">
        <v>2544132</v>
      </c>
      <c r="U841" s="14"/>
      <c r="V841" s="8" t="str">
        <f t="shared" si="13"/>
        <v>No</v>
      </c>
      <c r="W841" s="14"/>
      <c r="X841" s="5"/>
      <c r="Y841" s="14"/>
      <c r="Z841" s="5"/>
      <c r="AA841" s="27"/>
      <c r="AB841" s="5"/>
      <c r="AC841" s="14"/>
      <c r="AD841" s="5"/>
      <c r="AE841" s="7"/>
    </row>
    <row r="842" spans="1:31" s="54" customFormat="1">
      <c r="A842" s="16" t="s">
        <v>4846</v>
      </c>
      <c r="B842" s="16" t="s">
        <v>983</v>
      </c>
      <c r="C842" s="17" t="s">
        <v>117</v>
      </c>
      <c r="D842" s="179">
        <v>1096</v>
      </c>
      <c r="E842" s="182">
        <v>10096</v>
      </c>
      <c r="F842" s="17" t="s">
        <v>68</v>
      </c>
      <c r="G842" s="17" t="s">
        <v>3846</v>
      </c>
      <c r="H842" s="18">
        <v>61210</v>
      </c>
      <c r="I842" s="13">
        <v>19</v>
      </c>
      <c r="J842" s="14">
        <v>566623</v>
      </c>
      <c r="K842" s="14"/>
      <c r="L842" s="14">
        <v>0</v>
      </c>
      <c r="M842" s="14"/>
      <c r="N842" s="14">
        <v>706883</v>
      </c>
      <c r="O842" s="14"/>
      <c r="P842" s="14">
        <v>101109</v>
      </c>
      <c r="Q842" s="14"/>
      <c r="R842" s="14">
        <v>2149158</v>
      </c>
      <c r="S842" s="14"/>
      <c r="T842" s="15">
        <v>3523773</v>
      </c>
      <c r="U842" s="14"/>
      <c r="V842" s="8" t="str">
        <f t="shared" si="13"/>
        <v>No</v>
      </c>
      <c r="W842" s="14"/>
      <c r="X842" s="5"/>
      <c r="Y842" s="14"/>
      <c r="Z842" s="5"/>
      <c r="AA842" s="27"/>
      <c r="AB842" s="5"/>
      <c r="AC842" s="14"/>
      <c r="AD842" s="5"/>
      <c r="AE842" s="7"/>
    </row>
    <row r="843" spans="1:31" s="54" customFormat="1">
      <c r="A843" s="16" t="s">
        <v>787</v>
      </c>
      <c r="B843" s="16" t="s">
        <v>5498</v>
      </c>
      <c r="C843" s="17" t="s">
        <v>119</v>
      </c>
      <c r="D843" s="179">
        <v>1053</v>
      </c>
      <c r="E843" s="182">
        <v>10053</v>
      </c>
      <c r="F843" s="17" t="s">
        <v>72</v>
      </c>
      <c r="G843" s="17" t="s">
        <v>69</v>
      </c>
      <c r="H843" s="18">
        <v>4181019</v>
      </c>
      <c r="I843" s="13">
        <v>19</v>
      </c>
      <c r="J843" s="14">
        <v>692885</v>
      </c>
      <c r="K843" s="14"/>
      <c r="L843" s="14">
        <v>0</v>
      </c>
      <c r="M843" s="14"/>
      <c r="N843" s="14">
        <v>590570</v>
      </c>
      <c r="O843" s="14"/>
      <c r="P843" s="14">
        <v>1429794</v>
      </c>
      <c r="Q843" s="14"/>
      <c r="R843" s="14">
        <v>36911</v>
      </c>
      <c r="S843" s="14"/>
      <c r="T843" s="15">
        <v>2750160</v>
      </c>
      <c r="U843" s="14"/>
      <c r="V843" s="8" t="str">
        <f t="shared" si="13"/>
        <v>No</v>
      </c>
      <c r="W843" s="14"/>
      <c r="X843" s="5"/>
      <c r="Y843" s="14"/>
      <c r="Z843" s="5"/>
      <c r="AA843" s="27"/>
      <c r="AB843" s="5"/>
      <c r="AC843" s="14"/>
      <c r="AD843" s="5"/>
      <c r="AE843" s="7"/>
    </row>
    <row r="844" spans="1:31" s="54" customFormat="1">
      <c r="A844" s="16" t="s">
        <v>4665</v>
      </c>
      <c r="B844" s="16" t="s">
        <v>181</v>
      </c>
      <c r="C844" s="17" t="s">
        <v>288</v>
      </c>
      <c r="D844" s="179">
        <v>5200</v>
      </c>
      <c r="E844" s="182">
        <v>50200</v>
      </c>
      <c r="F844" s="17" t="s">
        <v>68</v>
      </c>
      <c r="G844" s="17" t="s">
        <v>3846</v>
      </c>
      <c r="H844" s="18">
        <v>1624827</v>
      </c>
      <c r="I844" s="13">
        <v>19</v>
      </c>
      <c r="J844" s="14">
        <v>70790</v>
      </c>
      <c r="K844" s="14"/>
      <c r="L844" s="14">
        <v>0</v>
      </c>
      <c r="M844" s="14"/>
      <c r="N844" s="14">
        <v>524705</v>
      </c>
      <c r="O844" s="14"/>
      <c r="P844" s="14">
        <v>197121</v>
      </c>
      <c r="Q844" s="14"/>
      <c r="R844" s="14">
        <v>0</v>
      </c>
      <c r="S844" s="14"/>
      <c r="T844" s="15">
        <v>792616</v>
      </c>
      <c r="U844" s="14"/>
      <c r="V844" s="8" t="str">
        <f t="shared" si="13"/>
        <v>No</v>
      </c>
      <c r="W844" s="14"/>
      <c r="X844" s="5"/>
      <c r="Y844" s="14"/>
      <c r="Z844" s="5"/>
      <c r="AA844" s="27"/>
      <c r="AB844" s="5"/>
      <c r="AC844" s="14"/>
      <c r="AD844" s="5"/>
      <c r="AE844" s="7"/>
    </row>
    <row r="845" spans="1:31" s="54" customFormat="1">
      <c r="A845" s="16" t="s">
        <v>4674</v>
      </c>
      <c r="B845" s="16" t="s">
        <v>5309</v>
      </c>
      <c r="C845" s="17" t="s">
        <v>152</v>
      </c>
      <c r="D845" s="179">
        <v>4005</v>
      </c>
      <c r="E845" s="182">
        <v>40005</v>
      </c>
      <c r="F845" s="17" t="s">
        <v>68</v>
      </c>
      <c r="G845" s="17" t="s">
        <v>69</v>
      </c>
      <c r="H845" s="18">
        <v>280648</v>
      </c>
      <c r="I845" s="13">
        <v>19</v>
      </c>
      <c r="J845" s="14">
        <v>392549</v>
      </c>
      <c r="K845" s="14"/>
      <c r="L845" s="14">
        <v>0</v>
      </c>
      <c r="M845" s="14"/>
      <c r="N845" s="14">
        <v>6068849</v>
      </c>
      <c r="O845" s="14"/>
      <c r="P845" s="14">
        <v>1124810</v>
      </c>
      <c r="Q845" s="14"/>
      <c r="R845" s="14">
        <v>197151</v>
      </c>
      <c r="S845" s="14"/>
      <c r="T845" s="15">
        <v>7783359</v>
      </c>
      <c r="U845" s="14"/>
      <c r="V845" s="8" t="str">
        <f t="shared" si="13"/>
        <v>No</v>
      </c>
      <c r="W845" s="14"/>
      <c r="X845" s="5"/>
      <c r="Y845" s="14"/>
      <c r="Z845" s="5"/>
      <c r="AA845" s="27"/>
      <c r="AB845" s="5"/>
      <c r="AC845" s="14"/>
      <c r="AD845" s="5"/>
      <c r="AE845" s="7"/>
    </row>
    <row r="846" spans="1:31" s="54" customFormat="1">
      <c r="A846" s="16" t="s">
        <v>3395</v>
      </c>
      <c r="B846" s="16" t="s">
        <v>698</v>
      </c>
      <c r="C846" s="17" t="s">
        <v>93</v>
      </c>
      <c r="D846" s="179" t="s">
        <v>3396</v>
      </c>
      <c r="E846" s="182" t="s">
        <v>3397</v>
      </c>
      <c r="F846" s="17" t="s">
        <v>72</v>
      </c>
      <c r="G846" s="17" t="s">
        <v>108</v>
      </c>
      <c r="H846" s="18">
        <v>0</v>
      </c>
      <c r="I846" s="13">
        <v>19</v>
      </c>
      <c r="J846" s="14">
        <v>167540</v>
      </c>
      <c r="K846" s="14"/>
      <c r="L846" s="14">
        <v>0</v>
      </c>
      <c r="M846" s="14"/>
      <c r="N846" s="14">
        <v>93549</v>
      </c>
      <c r="O846" s="14"/>
      <c r="P846" s="14">
        <v>286831</v>
      </c>
      <c r="Q846" s="14"/>
      <c r="R846" s="14">
        <v>852900</v>
      </c>
      <c r="S846" s="14"/>
      <c r="T846" s="15">
        <v>1400820</v>
      </c>
      <c r="U846" s="14"/>
      <c r="V846" s="8" t="str">
        <f t="shared" si="13"/>
        <v>No</v>
      </c>
      <c r="W846" s="14"/>
      <c r="X846" s="5"/>
      <c r="Y846" s="14"/>
      <c r="Z846" s="5"/>
      <c r="AA846" s="27"/>
      <c r="AB846" s="5"/>
      <c r="AC846" s="14"/>
      <c r="AD846" s="5"/>
      <c r="AE846" s="7"/>
    </row>
    <row r="847" spans="1:31" s="54" customFormat="1">
      <c r="A847" s="16" t="s">
        <v>3095</v>
      </c>
      <c r="B847" s="16" t="s">
        <v>1580</v>
      </c>
      <c r="C847" s="17" t="s">
        <v>66</v>
      </c>
      <c r="D847" s="179" t="s">
        <v>3096</v>
      </c>
      <c r="E847" s="182" t="s">
        <v>3097</v>
      </c>
      <c r="F847" s="17" t="s">
        <v>68</v>
      </c>
      <c r="G847" s="17" t="s">
        <v>108</v>
      </c>
      <c r="H847" s="18">
        <v>0</v>
      </c>
      <c r="I847" s="13">
        <v>19</v>
      </c>
      <c r="J847" s="14">
        <v>30639</v>
      </c>
      <c r="K847" s="14"/>
      <c r="L847" s="14">
        <v>0</v>
      </c>
      <c r="M847" s="14"/>
      <c r="N847" s="14">
        <v>85389</v>
      </c>
      <c r="O847" s="14"/>
      <c r="P847" s="14">
        <v>20219</v>
      </c>
      <c r="Q847" s="14"/>
      <c r="R847" s="14">
        <v>585532</v>
      </c>
      <c r="S847" s="14"/>
      <c r="T847" s="15">
        <v>721779</v>
      </c>
      <c r="U847" s="14"/>
      <c r="V847" s="8" t="str">
        <f t="shared" si="13"/>
        <v>No</v>
      </c>
      <c r="W847" s="14"/>
      <c r="X847" s="5"/>
      <c r="Y847" s="14"/>
      <c r="Z847" s="5"/>
      <c r="AA847" s="27"/>
      <c r="AB847" s="5"/>
      <c r="AC847" s="14"/>
      <c r="AD847" s="5"/>
      <c r="AE847" s="7"/>
    </row>
    <row r="848" spans="1:31" s="54" customFormat="1">
      <c r="A848" s="16" t="s">
        <v>6375</v>
      </c>
      <c r="B848" s="16" t="s">
        <v>5051</v>
      </c>
      <c r="C848" s="17" t="s">
        <v>142</v>
      </c>
      <c r="D848" s="179" t="s">
        <v>1945</v>
      </c>
      <c r="E848" s="182" t="s">
        <v>1946</v>
      </c>
      <c r="F848" s="17" t="s">
        <v>68</v>
      </c>
      <c r="G848" s="17" t="s">
        <v>108</v>
      </c>
      <c r="H848" s="18">
        <v>0</v>
      </c>
      <c r="I848" s="13">
        <v>19</v>
      </c>
      <c r="J848" s="14">
        <v>164864</v>
      </c>
      <c r="K848" s="14"/>
      <c r="L848" s="14">
        <v>0</v>
      </c>
      <c r="M848" s="14"/>
      <c r="N848" s="14">
        <v>809581</v>
      </c>
      <c r="O848" s="14"/>
      <c r="P848" s="14">
        <v>164232</v>
      </c>
      <c r="Q848" s="14"/>
      <c r="R848" s="14">
        <v>645518</v>
      </c>
      <c r="S848" s="14"/>
      <c r="T848" s="15">
        <v>1784195</v>
      </c>
      <c r="U848" s="14"/>
      <c r="V848" s="8" t="str">
        <f t="shared" si="13"/>
        <v>No</v>
      </c>
      <c r="W848" s="14"/>
      <c r="X848" s="5"/>
      <c r="Y848" s="14"/>
      <c r="Z848" s="5"/>
      <c r="AA848" s="27"/>
      <c r="AB848" s="5"/>
      <c r="AC848" s="14"/>
      <c r="AD848" s="5"/>
      <c r="AE848" s="7"/>
    </row>
    <row r="849" spans="1:31" s="54" customFormat="1">
      <c r="A849" s="16" t="s">
        <v>2211</v>
      </c>
      <c r="B849" s="16" t="s">
        <v>5128</v>
      </c>
      <c r="C849" s="17" t="s">
        <v>174</v>
      </c>
      <c r="D849" s="179">
        <v>4170</v>
      </c>
      <c r="E849" s="182">
        <v>40170</v>
      </c>
      <c r="F849" s="17" t="s">
        <v>319</v>
      </c>
      <c r="G849" s="17" t="s">
        <v>3846</v>
      </c>
      <c r="H849" s="18">
        <v>66777</v>
      </c>
      <c r="I849" s="13">
        <v>19</v>
      </c>
      <c r="J849" s="14">
        <v>179264</v>
      </c>
      <c r="K849" s="14"/>
      <c r="L849" s="14">
        <v>0</v>
      </c>
      <c r="M849" s="14"/>
      <c r="N849" s="14">
        <v>186500</v>
      </c>
      <c r="O849" s="14"/>
      <c r="P849" s="14">
        <v>375580</v>
      </c>
      <c r="Q849" s="14"/>
      <c r="R849" s="14">
        <v>664276</v>
      </c>
      <c r="S849" s="14"/>
      <c r="T849" s="15">
        <v>1405620</v>
      </c>
      <c r="U849" s="14"/>
      <c r="V849" s="8" t="str">
        <f t="shared" si="13"/>
        <v>No</v>
      </c>
      <c r="W849" s="14"/>
      <c r="X849" s="5"/>
      <c r="Y849" s="14"/>
      <c r="Z849" s="5"/>
      <c r="AA849" s="27"/>
      <c r="AB849" s="5"/>
      <c r="AC849" s="14"/>
      <c r="AD849" s="5"/>
      <c r="AE849" s="7"/>
    </row>
    <row r="850" spans="1:31" s="54" customFormat="1">
      <c r="A850" s="16" t="s">
        <v>1965</v>
      </c>
      <c r="B850" s="16" t="s">
        <v>5499</v>
      </c>
      <c r="C850" s="17" t="s">
        <v>151</v>
      </c>
      <c r="D850" s="179" t="s">
        <v>1966</v>
      </c>
      <c r="E850" s="182" t="s">
        <v>1967</v>
      </c>
      <c r="F850" s="17" t="s">
        <v>72</v>
      </c>
      <c r="G850" s="17" t="s">
        <v>108</v>
      </c>
      <c r="H850" s="18">
        <v>0</v>
      </c>
      <c r="I850" s="13">
        <v>19</v>
      </c>
      <c r="J850" s="14">
        <v>660361</v>
      </c>
      <c r="K850" s="14"/>
      <c r="L850" s="14">
        <v>0</v>
      </c>
      <c r="M850" s="14"/>
      <c r="N850" s="14">
        <v>0</v>
      </c>
      <c r="O850" s="14"/>
      <c r="P850" s="14">
        <v>205036</v>
      </c>
      <c r="Q850" s="14"/>
      <c r="R850" s="14">
        <v>1177289</v>
      </c>
      <c r="S850" s="14"/>
      <c r="T850" s="15">
        <v>2042686</v>
      </c>
      <c r="U850" s="14"/>
      <c r="V850" s="8" t="str">
        <f t="shared" si="13"/>
        <v>No</v>
      </c>
      <c r="W850" s="14"/>
      <c r="X850" s="5"/>
      <c r="Y850" s="14"/>
      <c r="Z850" s="5"/>
      <c r="AA850" s="27"/>
      <c r="AB850" s="5"/>
      <c r="AC850" s="14"/>
      <c r="AD850" s="5"/>
      <c r="AE850" s="7"/>
    </row>
    <row r="851" spans="1:31" s="54" customFormat="1">
      <c r="A851" s="16" t="s">
        <v>2728</v>
      </c>
      <c r="B851" s="16" t="s">
        <v>5500</v>
      </c>
      <c r="C851" s="17" t="s">
        <v>114</v>
      </c>
      <c r="D851" s="179" t="s">
        <v>2729</v>
      </c>
      <c r="E851" s="182" t="s">
        <v>2730</v>
      </c>
      <c r="F851" s="17" t="s">
        <v>68</v>
      </c>
      <c r="G851" s="17" t="s">
        <v>108</v>
      </c>
      <c r="H851" s="18">
        <v>0</v>
      </c>
      <c r="I851" s="13">
        <v>19</v>
      </c>
      <c r="J851" s="14">
        <v>499994</v>
      </c>
      <c r="K851" s="14"/>
      <c r="L851" s="14">
        <v>0</v>
      </c>
      <c r="M851" s="14"/>
      <c r="N851" s="14">
        <v>36000</v>
      </c>
      <c r="O851" s="14"/>
      <c r="P851" s="14">
        <v>41947</v>
      </c>
      <c r="Q851" s="14"/>
      <c r="R851" s="14">
        <v>486551</v>
      </c>
      <c r="S851" s="14"/>
      <c r="T851" s="15">
        <v>1064492</v>
      </c>
      <c r="U851" s="14"/>
      <c r="V851" s="8" t="str">
        <f t="shared" si="13"/>
        <v>No</v>
      </c>
      <c r="W851" s="14"/>
      <c r="X851" s="5"/>
      <c r="Y851" s="14"/>
      <c r="Z851" s="5"/>
      <c r="AA851" s="27"/>
      <c r="AB851" s="5"/>
      <c r="AC851" s="14"/>
      <c r="AD851" s="5"/>
      <c r="AE851" s="7"/>
    </row>
    <row r="852" spans="1:31" s="54" customFormat="1">
      <c r="A852" s="16" t="s">
        <v>4848</v>
      </c>
      <c r="B852" s="16" t="s">
        <v>4849</v>
      </c>
      <c r="C852" s="17" t="s">
        <v>288</v>
      </c>
      <c r="D852" s="179"/>
      <c r="E852" s="182" t="s">
        <v>4850</v>
      </c>
      <c r="F852" s="17" t="s">
        <v>68</v>
      </c>
      <c r="G852" s="17" t="s">
        <v>108</v>
      </c>
      <c r="H852" s="18">
        <v>0</v>
      </c>
      <c r="I852" s="13">
        <v>19</v>
      </c>
      <c r="J852" s="14">
        <v>309818</v>
      </c>
      <c r="K852" s="14"/>
      <c r="L852" s="14">
        <v>0</v>
      </c>
      <c r="M852" s="14"/>
      <c r="N852" s="14">
        <v>1711</v>
      </c>
      <c r="O852" s="14"/>
      <c r="P852" s="14">
        <v>0</v>
      </c>
      <c r="Q852" s="14"/>
      <c r="R852" s="14">
        <v>785878</v>
      </c>
      <c r="S852" s="14"/>
      <c r="T852" s="15">
        <v>1097407</v>
      </c>
      <c r="U852" s="14"/>
      <c r="V852" s="8" t="str">
        <f t="shared" si="13"/>
        <v>No</v>
      </c>
      <c r="W852" s="14"/>
      <c r="X852" s="5"/>
      <c r="Y852" s="14"/>
      <c r="Z852" s="5"/>
      <c r="AA852" s="27"/>
      <c r="AB852" s="5"/>
      <c r="AC852" s="14"/>
      <c r="AD852" s="5"/>
      <c r="AE852" s="7"/>
    </row>
    <row r="853" spans="1:31" s="54" customFormat="1">
      <c r="A853" s="16" t="s">
        <v>4853</v>
      </c>
      <c r="B853" s="16" t="s">
        <v>5501</v>
      </c>
      <c r="C853" s="17" t="s">
        <v>151</v>
      </c>
      <c r="D853" s="179">
        <v>3003</v>
      </c>
      <c r="E853" s="182">
        <v>30003</v>
      </c>
      <c r="F853" s="17" t="s">
        <v>72</v>
      </c>
      <c r="G853" s="17" t="s">
        <v>3846</v>
      </c>
      <c r="H853" s="18">
        <v>67229</v>
      </c>
      <c r="I853" s="13">
        <v>18</v>
      </c>
      <c r="J853" s="14">
        <v>204050</v>
      </c>
      <c r="K853" s="14"/>
      <c r="L853" s="14">
        <v>0</v>
      </c>
      <c r="M853" s="14"/>
      <c r="N853" s="14">
        <v>2311039</v>
      </c>
      <c r="O853" s="14"/>
      <c r="P853" s="14">
        <v>0</v>
      </c>
      <c r="Q853" s="14"/>
      <c r="R853" s="14">
        <v>1060993</v>
      </c>
      <c r="S853" s="14"/>
      <c r="T853" s="15">
        <v>3576082</v>
      </c>
      <c r="U853" s="14"/>
      <c r="V853" s="8" t="str">
        <f t="shared" si="13"/>
        <v>No</v>
      </c>
      <c r="W853" s="14"/>
      <c r="X853" s="5"/>
      <c r="Y853" s="14"/>
      <c r="Z853" s="5"/>
      <c r="AA853" s="27"/>
      <c r="AB853" s="5"/>
      <c r="AC853" s="14"/>
      <c r="AD853" s="5"/>
      <c r="AE853" s="7"/>
    </row>
    <row r="854" spans="1:31" s="54" customFormat="1">
      <c r="A854" s="16" t="s">
        <v>6602</v>
      </c>
      <c r="B854" s="16" t="s">
        <v>5502</v>
      </c>
      <c r="C854" s="17" t="s">
        <v>36</v>
      </c>
      <c r="D854" s="179">
        <v>9131</v>
      </c>
      <c r="E854" s="182">
        <v>90131</v>
      </c>
      <c r="F854" s="17" t="s">
        <v>68</v>
      </c>
      <c r="G854" s="17" t="s">
        <v>69</v>
      </c>
      <c r="H854" s="18">
        <v>3629114</v>
      </c>
      <c r="I854" s="13">
        <v>18</v>
      </c>
      <c r="J854" s="14">
        <v>8327</v>
      </c>
      <c r="K854" s="14"/>
      <c r="L854" s="14">
        <v>0</v>
      </c>
      <c r="M854" s="14"/>
      <c r="N854" s="14">
        <v>2408645</v>
      </c>
      <c r="O854" s="14"/>
      <c r="P854" s="14">
        <v>641606</v>
      </c>
      <c r="Q854" s="14"/>
      <c r="R854" s="14">
        <v>1282356</v>
      </c>
      <c r="S854" s="14"/>
      <c r="T854" s="15">
        <v>4340934</v>
      </c>
      <c r="U854" s="14"/>
      <c r="V854" s="8" t="str">
        <f t="shared" si="13"/>
        <v>No</v>
      </c>
      <c r="W854" s="14"/>
      <c r="X854" s="5"/>
      <c r="Y854" s="14"/>
      <c r="Z854" s="5"/>
      <c r="AA854" s="27"/>
      <c r="AB854" s="5"/>
      <c r="AC854" s="14"/>
      <c r="AD854" s="5"/>
      <c r="AE854" s="7"/>
    </row>
    <row r="855" spans="1:31" s="54" customFormat="1">
      <c r="A855" s="16" t="s">
        <v>927</v>
      </c>
      <c r="B855" s="16" t="s">
        <v>5503</v>
      </c>
      <c r="C855" s="17" t="s">
        <v>124</v>
      </c>
      <c r="D855" s="179" t="s">
        <v>928</v>
      </c>
      <c r="E855" s="182" t="s">
        <v>929</v>
      </c>
      <c r="F855" s="17" t="s">
        <v>68</v>
      </c>
      <c r="G855" s="17" t="s">
        <v>108</v>
      </c>
      <c r="H855" s="18">
        <v>0</v>
      </c>
      <c r="I855" s="13">
        <v>18</v>
      </c>
      <c r="J855" s="14">
        <v>174802</v>
      </c>
      <c r="K855" s="14"/>
      <c r="L855" s="14">
        <v>0</v>
      </c>
      <c r="M855" s="14"/>
      <c r="N855" s="14">
        <v>22205</v>
      </c>
      <c r="O855" s="14"/>
      <c r="P855" s="14">
        <v>266397</v>
      </c>
      <c r="Q855" s="14"/>
      <c r="R855" s="14">
        <v>260665</v>
      </c>
      <c r="S855" s="14"/>
      <c r="T855" s="15">
        <v>724069</v>
      </c>
      <c r="U855" s="14"/>
      <c r="V855" s="8" t="str">
        <f t="shared" si="13"/>
        <v>No</v>
      </c>
      <c r="W855" s="14"/>
      <c r="X855" s="5"/>
      <c r="Y855" s="14"/>
      <c r="Z855" s="5"/>
      <c r="AA855" s="27"/>
      <c r="AB855" s="5"/>
      <c r="AC855" s="14"/>
      <c r="AD855" s="5"/>
      <c r="AE855" s="7"/>
    </row>
    <row r="856" spans="1:31" s="54" customFormat="1">
      <c r="A856" s="16" t="s">
        <v>1873</v>
      </c>
      <c r="B856" s="16" t="s">
        <v>5504</v>
      </c>
      <c r="C856" s="17" t="s">
        <v>95</v>
      </c>
      <c r="D856" s="179" t="s">
        <v>1874</v>
      </c>
      <c r="E856" s="182" t="s">
        <v>1875</v>
      </c>
      <c r="F856" s="17" t="s">
        <v>761</v>
      </c>
      <c r="G856" s="17" t="s">
        <v>108</v>
      </c>
      <c r="H856" s="18">
        <v>0</v>
      </c>
      <c r="I856" s="13">
        <v>18</v>
      </c>
      <c r="J856" s="14">
        <v>1277</v>
      </c>
      <c r="K856" s="14"/>
      <c r="L856" s="14">
        <v>0</v>
      </c>
      <c r="M856" s="14"/>
      <c r="N856" s="14">
        <v>97218</v>
      </c>
      <c r="O856" s="14"/>
      <c r="P856" s="14">
        <v>0</v>
      </c>
      <c r="Q856" s="14"/>
      <c r="R856" s="14">
        <v>319460</v>
      </c>
      <c r="S856" s="14"/>
      <c r="T856" s="15">
        <v>417955</v>
      </c>
      <c r="U856" s="14"/>
      <c r="V856" s="8" t="str">
        <f t="shared" si="13"/>
        <v>No</v>
      </c>
      <c r="W856" s="14"/>
      <c r="X856" s="5"/>
      <c r="Y856" s="14"/>
      <c r="Z856" s="5"/>
      <c r="AA856" s="27"/>
      <c r="AB856" s="5"/>
      <c r="AC856" s="14"/>
      <c r="AD856" s="5"/>
      <c r="AE856" s="7"/>
    </row>
    <row r="857" spans="1:31" s="54" customFormat="1">
      <c r="A857" s="16" t="s">
        <v>4235</v>
      </c>
      <c r="B857" s="16" t="s">
        <v>4236</v>
      </c>
      <c r="C857" s="17" t="s">
        <v>124</v>
      </c>
      <c r="D857" s="179"/>
      <c r="E857" s="182" t="s">
        <v>4237</v>
      </c>
      <c r="F857" s="17" t="s">
        <v>116</v>
      </c>
      <c r="G857" s="17" t="s">
        <v>108</v>
      </c>
      <c r="H857" s="18">
        <v>0</v>
      </c>
      <c r="I857" s="13">
        <v>18</v>
      </c>
      <c r="J857" s="14">
        <v>222832</v>
      </c>
      <c r="K857" s="14"/>
      <c r="L857" s="14">
        <v>0</v>
      </c>
      <c r="M857" s="14"/>
      <c r="N857" s="14">
        <v>73501</v>
      </c>
      <c r="O857" s="14"/>
      <c r="P857" s="14">
        <v>92879</v>
      </c>
      <c r="Q857" s="14"/>
      <c r="R857" s="14">
        <v>305040</v>
      </c>
      <c r="S857" s="14"/>
      <c r="T857" s="15">
        <v>694252</v>
      </c>
      <c r="U857" s="14"/>
      <c r="V857" s="8" t="str">
        <f t="shared" si="13"/>
        <v>No</v>
      </c>
      <c r="W857" s="14"/>
      <c r="X857" s="5"/>
      <c r="Y857" s="14"/>
      <c r="Z857" s="5"/>
      <c r="AA857" s="27"/>
      <c r="AB857" s="5"/>
      <c r="AC857" s="14"/>
      <c r="AD857" s="5"/>
      <c r="AE857" s="7"/>
    </row>
    <row r="858" spans="1:31" s="54" customFormat="1">
      <c r="A858" s="16" t="s">
        <v>6603</v>
      </c>
      <c r="B858" s="16" t="s">
        <v>2079</v>
      </c>
      <c r="C858" s="17" t="s">
        <v>288</v>
      </c>
      <c r="D858" s="179">
        <v>5169</v>
      </c>
      <c r="E858" s="182">
        <v>50169</v>
      </c>
      <c r="F858" s="17" t="s">
        <v>68</v>
      </c>
      <c r="G858" s="17" t="s">
        <v>69</v>
      </c>
      <c r="H858" s="18">
        <v>724091</v>
      </c>
      <c r="I858" s="13">
        <v>18</v>
      </c>
      <c r="J858" s="14">
        <v>0</v>
      </c>
      <c r="K858" s="14"/>
      <c r="L858" s="14">
        <v>0</v>
      </c>
      <c r="M858" s="14"/>
      <c r="N858" s="14">
        <v>151459</v>
      </c>
      <c r="O858" s="14"/>
      <c r="P858" s="14">
        <v>121489</v>
      </c>
      <c r="Q858" s="14"/>
      <c r="R858" s="14">
        <v>866296</v>
      </c>
      <c r="S858" s="14"/>
      <c r="T858" s="15">
        <v>1139244</v>
      </c>
      <c r="U858" s="14"/>
      <c r="V858" s="8" t="str">
        <f t="shared" si="13"/>
        <v>No</v>
      </c>
      <c r="W858" s="14"/>
      <c r="X858" s="5"/>
      <c r="Y858" s="14"/>
      <c r="Z858" s="5"/>
      <c r="AA858" s="27"/>
      <c r="AB858" s="5"/>
      <c r="AC858" s="14"/>
      <c r="AD858" s="5"/>
      <c r="AE858" s="7"/>
    </row>
    <row r="859" spans="1:31" s="54" customFormat="1">
      <c r="A859" s="16" t="s">
        <v>4352</v>
      </c>
      <c r="B859" s="16" t="s">
        <v>5505</v>
      </c>
      <c r="C859" s="17" t="s">
        <v>328</v>
      </c>
      <c r="D859" s="179" t="s">
        <v>2194</v>
      </c>
      <c r="E859" s="182" t="s">
        <v>2195</v>
      </c>
      <c r="F859" s="17" t="s">
        <v>68</v>
      </c>
      <c r="G859" s="17" t="s">
        <v>108</v>
      </c>
      <c r="H859" s="18">
        <v>0</v>
      </c>
      <c r="I859" s="13">
        <v>18</v>
      </c>
      <c r="J859" s="14">
        <v>71133</v>
      </c>
      <c r="K859" s="14"/>
      <c r="L859" s="14">
        <v>0</v>
      </c>
      <c r="M859" s="14"/>
      <c r="N859" s="14">
        <v>21060</v>
      </c>
      <c r="O859" s="14"/>
      <c r="P859" s="14">
        <v>742432</v>
      </c>
      <c r="Q859" s="14"/>
      <c r="R859" s="14">
        <v>630479</v>
      </c>
      <c r="S859" s="14"/>
      <c r="T859" s="15">
        <v>1465104</v>
      </c>
      <c r="U859" s="14"/>
      <c r="V859" s="8" t="str">
        <f t="shared" si="13"/>
        <v>No</v>
      </c>
      <c r="W859" s="14"/>
      <c r="X859" s="5"/>
      <c r="Y859" s="14"/>
      <c r="Z859" s="5"/>
      <c r="AA859" s="27"/>
      <c r="AB859" s="5"/>
      <c r="AC859" s="14"/>
      <c r="AD859" s="5"/>
      <c r="AE859" s="7"/>
    </row>
    <row r="860" spans="1:31" s="54" customFormat="1">
      <c r="A860" s="16" t="s">
        <v>3738</v>
      </c>
      <c r="B860" s="16" t="s">
        <v>5323</v>
      </c>
      <c r="C860" s="17" t="s">
        <v>163</v>
      </c>
      <c r="D860" s="179" t="s">
        <v>3739</v>
      </c>
      <c r="E860" s="182" t="s">
        <v>3740</v>
      </c>
      <c r="F860" s="17" t="s">
        <v>116</v>
      </c>
      <c r="G860" s="17" t="s">
        <v>108</v>
      </c>
      <c r="H860" s="18">
        <v>0</v>
      </c>
      <c r="I860" s="13">
        <v>18</v>
      </c>
      <c r="J860" s="14">
        <v>13314</v>
      </c>
      <c r="K860" s="14"/>
      <c r="L860" s="14">
        <v>0</v>
      </c>
      <c r="M860" s="14"/>
      <c r="N860" s="14">
        <v>37261</v>
      </c>
      <c r="O860" s="14"/>
      <c r="P860" s="14">
        <v>0</v>
      </c>
      <c r="Q860" s="14"/>
      <c r="R860" s="14">
        <v>261445</v>
      </c>
      <c r="S860" s="14"/>
      <c r="T860" s="15">
        <v>312020</v>
      </c>
      <c r="U860" s="14"/>
      <c r="V860" s="8" t="str">
        <f t="shared" si="13"/>
        <v>No</v>
      </c>
      <c r="W860" s="14"/>
      <c r="X860" s="5"/>
      <c r="Y860" s="14"/>
      <c r="Z860" s="5"/>
      <c r="AA860" s="27"/>
      <c r="AB860" s="5"/>
      <c r="AC860" s="14"/>
      <c r="AD860" s="5"/>
      <c r="AE860" s="7"/>
    </row>
    <row r="861" spans="1:31" s="54" customFormat="1">
      <c r="A861" s="16" t="s">
        <v>4854</v>
      </c>
      <c r="B861" s="16" t="s">
        <v>1920</v>
      </c>
      <c r="C861" s="17" t="s">
        <v>101</v>
      </c>
      <c r="D861" s="179">
        <v>5167</v>
      </c>
      <c r="E861" s="182">
        <v>50167</v>
      </c>
      <c r="F861" s="17" t="s">
        <v>116</v>
      </c>
      <c r="G861" s="17" t="s">
        <v>3846</v>
      </c>
      <c r="H861" s="18">
        <v>8608208</v>
      </c>
      <c r="I861" s="13">
        <v>18</v>
      </c>
      <c r="J861" s="14">
        <v>78929</v>
      </c>
      <c r="K861" s="14"/>
      <c r="L861" s="14">
        <v>0</v>
      </c>
      <c r="M861" s="14"/>
      <c r="N861" s="14">
        <v>211412</v>
      </c>
      <c r="O861" s="14"/>
      <c r="P861" s="14">
        <v>164056</v>
      </c>
      <c r="Q861" s="14"/>
      <c r="R861" s="14">
        <v>380887</v>
      </c>
      <c r="S861" s="14"/>
      <c r="T861" s="15">
        <v>835284</v>
      </c>
      <c r="U861" s="14"/>
      <c r="V861" s="8" t="str">
        <f t="shared" si="13"/>
        <v>No</v>
      </c>
      <c r="W861" s="14"/>
      <c r="X861" s="5"/>
      <c r="Y861" s="14"/>
      <c r="Z861" s="5"/>
      <c r="AA861" s="27"/>
      <c r="AB861" s="5"/>
      <c r="AC861" s="14"/>
      <c r="AD861" s="5"/>
      <c r="AE861" s="7"/>
    </row>
    <row r="862" spans="1:31" s="54" customFormat="1">
      <c r="A862" s="16" t="s">
        <v>6376</v>
      </c>
      <c r="B862" s="16" t="s">
        <v>5327</v>
      </c>
      <c r="C862" s="17" t="s">
        <v>106</v>
      </c>
      <c r="D862" s="179">
        <v>3069</v>
      </c>
      <c r="E862" s="182" t="s">
        <v>4032</v>
      </c>
      <c r="F862" s="17" t="s">
        <v>68</v>
      </c>
      <c r="G862" s="17" t="s">
        <v>108</v>
      </c>
      <c r="H862" s="18">
        <v>0</v>
      </c>
      <c r="I862" s="13">
        <v>18</v>
      </c>
      <c r="J862" s="14">
        <v>355073</v>
      </c>
      <c r="K862" s="14"/>
      <c r="L862" s="14">
        <v>0</v>
      </c>
      <c r="M862" s="14"/>
      <c r="N862" s="14">
        <v>548155</v>
      </c>
      <c r="O862" s="14"/>
      <c r="P862" s="14">
        <v>564999</v>
      </c>
      <c r="Q862" s="14"/>
      <c r="R862" s="14">
        <v>1108155</v>
      </c>
      <c r="S862" s="14"/>
      <c r="T862" s="15">
        <v>2576382</v>
      </c>
      <c r="U862" s="14"/>
      <c r="V862" s="8" t="str">
        <f t="shared" si="13"/>
        <v>No</v>
      </c>
      <c r="W862" s="14"/>
      <c r="X862" s="5"/>
      <c r="Y862" s="14"/>
      <c r="Z862" s="5"/>
      <c r="AA862" s="27"/>
      <c r="AB862" s="5"/>
      <c r="AC862" s="14"/>
      <c r="AD862" s="5"/>
      <c r="AE862" s="7"/>
    </row>
    <row r="863" spans="1:31" s="54" customFormat="1">
      <c r="A863" s="16" t="s">
        <v>852</v>
      </c>
      <c r="B863" s="16" t="s">
        <v>4265</v>
      </c>
      <c r="C863" s="17" t="s">
        <v>124</v>
      </c>
      <c r="D863" s="179" t="s">
        <v>853</v>
      </c>
      <c r="E863" s="182" t="s">
        <v>854</v>
      </c>
      <c r="F863" s="17" t="s">
        <v>72</v>
      </c>
      <c r="G863" s="17" t="s">
        <v>108</v>
      </c>
      <c r="H863" s="18">
        <v>0</v>
      </c>
      <c r="I863" s="13">
        <v>18</v>
      </c>
      <c r="J863" s="14">
        <v>113675</v>
      </c>
      <c r="K863" s="14"/>
      <c r="L863" s="14">
        <v>0</v>
      </c>
      <c r="M863" s="14"/>
      <c r="N863" s="14">
        <v>134277</v>
      </c>
      <c r="O863" s="14"/>
      <c r="P863" s="14">
        <v>335284</v>
      </c>
      <c r="Q863" s="14"/>
      <c r="R863" s="14">
        <v>328071</v>
      </c>
      <c r="S863" s="14"/>
      <c r="T863" s="15">
        <v>911307</v>
      </c>
      <c r="U863" s="14"/>
      <c r="V863" s="8" t="str">
        <f t="shared" si="13"/>
        <v>No</v>
      </c>
      <c r="W863" s="14"/>
      <c r="X863" s="5"/>
      <c r="Y863" s="14"/>
      <c r="Z863" s="5"/>
      <c r="AA863" s="27"/>
      <c r="AB863" s="5"/>
      <c r="AC863" s="14"/>
      <c r="AD863" s="5"/>
      <c r="AE863" s="7"/>
    </row>
    <row r="864" spans="1:31" s="54" customFormat="1">
      <c r="A864" s="16" t="s">
        <v>6377</v>
      </c>
      <c r="B864" s="16" t="s">
        <v>5506</v>
      </c>
      <c r="C864" s="17" t="s">
        <v>101</v>
      </c>
      <c r="D864" s="179" t="s">
        <v>3670</v>
      </c>
      <c r="E864" s="182">
        <v>50351</v>
      </c>
      <c r="F864" s="17" t="s">
        <v>116</v>
      </c>
      <c r="G864" s="17" t="s">
        <v>3846</v>
      </c>
      <c r="H864" s="18">
        <v>1487483</v>
      </c>
      <c r="I864" s="13">
        <v>18</v>
      </c>
      <c r="J864" s="14">
        <v>87509</v>
      </c>
      <c r="K864" s="14"/>
      <c r="L864" s="14">
        <v>0</v>
      </c>
      <c r="M864" s="14"/>
      <c r="N864" s="14">
        <v>129729</v>
      </c>
      <c r="O864" s="14"/>
      <c r="P864" s="14">
        <v>413145</v>
      </c>
      <c r="Q864" s="14"/>
      <c r="R864" s="14">
        <v>687007</v>
      </c>
      <c r="S864" s="14"/>
      <c r="T864" s="15">
        <v>1317390</v>
      </c>
      <c r="U864" s="14"/>
      <c r="V864" s="8" t="str">
        <f t="shared" si="13"/>
        <v>No</v>
      </c>
      <c r="W864" s="14"/>
      <c r="X864" s="5"/>
      <c r="Y864" s="14"/>
      <c r="Z864" s="5"/>
      <c r="AA864" s="27"/>
      <c r="AB864" s="5"/>
      <c r="AC864" s="14"/>
      <c r="AD864" s="5"/>
      <c r="AE864" s="7"/>
    </row>
    <row r="865" spans="1:31" s="54" customFormat="1">
      <c r="A865" s="16" t="s">
        <v>4672</v>
      </c>
      <c r="B865" s="16" t="s">
        <v>312</v>
      </c>
      <c r="C865" s="17" t="s">
        <v>152</v>
      </c>
      <c r="D865" s="179">
        <v>4011</v>
      </c>
      <c r="E865" s="182">
        <v>40011</v>
      </c>
      <c r="F865" s="17" t="s">
        <v>68</v>
      </c>
      <c r="G865" s="17" t="s">
        <v>3846</v>
      </c>
      <c r="H865" s="18">
        <v>166485</v>
      </c>
      <c r="I865" s="13">
        <v>18</v>
      </c>
      <c r="J865" s="14">
        <v>379529</v>
      </c>
      <c r="K865" s="14"/>
      <c r="L865" s="14">
        <v>0</v>
      </c>
      <c r="M865" s="14"/>
      <c r="N865" s="14">
        <v>1159271</v>
      </c>
      <c r="O865" s="14"/>
      <c r="P865" s="14">
        <v>629272</v>
      </c>
      <c r="Q865" s="14"/>
      <c r="R865" s="14">
        <v>2062651</v>
      </c>
      <c r="S865" s="14"/>
      <c r="T865" s="15">
        <v>4230723</v>
      </c>
      <c r="U865" s="14"/>
      <c r="V865" s="8" t="str">
        <f t="shared" si="13"/>
        <v>No</v>
      </c>
      <c r="W865" s="14"/>
      <c r="X865" s="5"/>
      <c r="Y865" s="14"/>
      <c r="Z865" s="5"/>
      <c r="AA865" s="27"/>
      <c r="AB865" s="5"/>
      <c r="AC865" s="14"/>
      <c r="AD865" s="5"/>
      <c r="AE865" s="7"/>
    </row>
    <row r="866" spans="1:31" s="54" customFormat="1">
      <c r="A866" s="16" t="s">
        <v>1197</v>
      </c>
      <c r="B866" s="16" t="s">
        <v>113</v>
      </c>
      <c r="C866" s="17" t="s">
        <v>114</v>
      </c>
      <c r="D866" s="179">
        <v>4235</v>
      </c>
      <c r="E866" s="182" t="s">
        <v>4143</v>
      </c>
      <c r="F866" s="17" t="s">
        <v>761</v>
      </c>
      <c r="G866" s="17" t="s">
        <v>108</v>
      </c>
      <c r="H866" s="18">
        <v>0</v>
      </c>
      <c r="I866" s="13">
        <v>18</v>
      </c>
      <c r="J866" s="14">
        <v>492669</v>
      </c>
      <c r="K866" s="14"/>
      <c r="L866" s="14">
        <v>0</v>
      </c>
      <c r="M866" s="14"/>
      <c r="N866" s="14">
        <v>63000</v>
      </c>
      <c r="O866" s="14"/>
      <c r="P866" s="14">
        <v>37573</v>
      </c>
      <c r="Q866" s="14"/>
      <c r="R866" s="14">
        <v>252820</v>
      </c>
      <c r="S866" s="14"/>
      <c r="T866" s="15">
        <v>846062</v>
      </c>
      <c r="U866" s="14"/>
      <c r="V866" s="8" t="str">
        <f t="shared" si="13"/>
        <v>No</v>
      </c>
      <c r="W866" s="14"/>
      <c r="X866" s="5"/>
      <c r="Y866" s="14"/>
      <c r="Z866" s="5"/>
      <c r="AA866" s="27"/>
      <c r="AB866" s="5"/>
      <c r="AC866" s="14"/>
      <c r="AD866" s="5"/>
      <c r="AE866" s="7"/>
    </row>
    <row r="867" spans="1:31" s="54" customFormat="1">
      <c r="A867" s="16" t="s">
        <v>3132</v>
      </c>
      <c r="B867" s="16" t="s">
        <v>5219</v>
      </c>
      <c r="C867" s="17" t="s">
        <v>101</v>
      </c>
      <c r="D867" s="179">
        <v>5149</v>
      </c>
      <c r="E867" s="182">
        <v>50149</v>
      </c>
      <c r="F867" s="17" t="s">
        <v>96</v>
      </c>
      <c r="G867" s="17" t="s">
        <v>69</v>
      </c>
      <c r="H867" s="18">
        <v>143592</v>
      </c>
      <c r="I867" s="13">
        <v>18</v>
      </c>
      <c r="J867" s="14">
        <v>143703</v>
      </c>
      <c r="K867" s="14"/>
      <c r="L867" s="14">
        <v>0</v>
      </c>
      <c r="M867" s="14"/>
      <c r="N867" s="14">
        <v>95221</v>
      </c>
      <c r="O867" s="14"/>
      <c r="P867" s="14">
        <v>609840</v>
      </c>
      <c r="Q867" s="14"/>
      <c r="R867" s="14">
        <v>2447176</v>
      </c>
      <c r="S867" s="14"/>
      <c r="T867" s="15">
        <v>3295940</v>
      </c>
      <c r="U867" s="14"/>
      <c r="V867" s="8" t="str">
        <f t="shared" si="13"/>
        <v>No</v>
      </c>
      <c r="W867" s="14"/>
      <c r="X867" s="5"/>
      <c r="Y867" s="14"/>
      <c r="Z867" s="5"/>
      <c r="AA867" s="27"/>
      <c r="AB867" s="5"/>
      <c r="AC867" s="14"/>
      <c r="AD867" s="5"/>
      <c r="AE867" s="7"/>
    </row>
    <row r="868" spans="1:31" s="54" customFormat="1">
      <c r="A868" s="16" t="s">
        <v>936</v>
      </c>
      <c r="B868" s="16" t="s">
        <v>5507</v>
      </c>
      <c r="C868" s="17" t="s">
        <v>124</v>
      </c>
      <c r="D868" s="179" t="s">
        <v>937</v>
      </c>
      <c r="E868" s="182" t="s">
        <v>938</v>
      </c>
      <c r="F868" s="17" t="s">
        <v>68</v>
      </c>
      <c r="G868" s="17" t="s">
        <v>108</v>
      </c>
      <c r="H868" s="18">
        <v>0</v>
      </c>
      <c r="I868" s="13">
        <v>18</v>
      </c>
      <c r="J868" s="14">
        <v>98386</v>
      </c>
      <c r="K868" s="14"/>
      <c r="L868" s="14">
        <v>0</v>
      </c>
      <c r="M868" s="14"/>
      <c r="N868" s="14">
        <v>161895</v>
      </c>
      <c r="O868" s="14"/>
      <c r="P868" s="14">
        <v>399862</v>
      </c>
      <c r="Q868" s="14"/>
      <c r="R868" s="14">
        <v>392359</v>
      </c>
      <c r="S868" s="14"/>
      <c r="T868" s="15">
        <v>1052502</v>
      </c>
      <c r="U868" s="14"/>
      <c r="V868" s="8" t="str">
        <f t="shared" si="13"/>
        <v>No</v>
      </c>
      <c r="W868" s="14"/>
      <c r="X868" s="5"/>
      <c r="Y868" s="14"/>
      <c r="Z868" s="5"/>
      <c r="AA868" s="27"/>
      <c r="AB868" s="5"/>
      <c r="AC868" s="14"/>
      <c r="AD868" s="5"/>
      <c r="AE868" s="7"/>
    </row>
    <row r="869" spans="1:31" s="54" customFormat="1">
      <c r="A869" s="16" t="s">
        <v>4678</v>
      </c>
      <c r="B869" s="16" t="s">
        <v>5210</v>
      </c>
      <c r="C869" s="17" t="s">
        <v>166</v>
      </c>
      <c r="D869" s="179">
        <v>7009</v>
      </c>
      <c r="E869" s="182">
        <v>70009</v>
      </c>
      <c r="F869" s="17" t="s">
        <v>68</v>
      </c>
      <c r="G869" s="17" t="s">
        <v>3846</v>
      </c>
      <c r="H869" s="18">
        <v>280051</v>
      </c>
      <c r="I869" s="13">
        <v>18</v>
      </c>
      <c r="J869" s="14">
        <v>328987</v>
      </c>
      <c r="K869" s="14"/>
      <c r="L869" s="14">
        <v>0</v>
      </c>
      <c r="M869" s="14"/>
      <c r="N869" s="14">
        <v>3586898</v>
      </c>
      <c r="O869" s="14"/>
      <c r="P869" s="14">
        <v>532175</v>
      </c>
      <c r="Q869" s="14"/>
      <c r="R869" s="14">
        <v>2333332</v>
      </c>
      <c r="S869" s="14"/>
      <c r="T869" s="15">
        <v>6781392</v>
      </c>
      <c r="U869" s="14"/>
      <c r="V869" s="8" t="str">
        <f t="shared" si="13"/>
        <v>No</v>
      </c>
      <c r="W869" s="14"/>
      <c r="X869" s="5"/>
      <c r="Y869" s="14"/>
      <c r="Z869" s="5"/>
      <c r="AA869" s="27"/>
      <c r="AB869" s="5"/>
      <c r="AC869" s="14"/>
      <c r="AD869" s="5"/>
      <c r="AE869" s="7"/>
    </row>
    <row r="870" spans="1:31" s="54" customFormat="1">
      <c r="A870" s="16" t="s">
        <v>2494</v>
      </c>
      <c r="B870" s="16" t="s">
        <v>5508</v>
      </c>
      <c r="C870" s="17" t="s">
        <v>177</v>
      </c>
      <c r="D870" s="179" t="s">
        <v>2495</v>
      </c>
      <c r="E870" s="182" t="s">
        <v>2496</v>
      </c>
      <c r="F870" s="17" t="s">
        <v>68</v>
      </c>
      <c r="G870" s="17" t="s">
        <v>108</v>
      </c>
      <c r="H870" s="18">
        <v>0</v>
      </c>
      <c r="I870" s="13">
        <v>18</v>
      </c>
      <c r="J870" s="14">
        <v>50090</v>
      </c>
      <c r="K870" s="14"/>
      <c r="L870" s="14">
        <v>0</v>
      </c>
      <c r="M870" s="14"/>
      <c r="N870" s="14">
        <v>225206</v>
      </c>
      <c r="O870" s="14"/>
      <c r="P870" s="14">
        <v>138210</v>
      </c>
      <c r="Q870" s="14"/>
      <c r="R870" s="14">
        <v>841370</v>
      </c>
      <c r="S870" s="14"/>
      <c r="T870" s="15">
        <v>1254876</v>
      </c>
      <c r="U870" s="14"/>
      <c r="V870" s="8" t="str">
        <f t="shared" si="13"/>
        <v>No</v>
      </c>
      <c r="W870" s="14"/>
      <c r="X870" s="5"/>
      <c r="Y870" s="14"/>
      <c r="Z870" s="5"/>
      <c r="AA870" s="27"/>
      <c r="AB870" s="5"/>
      <c r="AC870" s="14"/>
      <c r="AD870" s="5"/>
      <c r="AE870" s="7"/>
    </row>
    <row r="871" spans="1:31" s="54" customFormat="1">
      <c r="A871" s="16" t="s">
        <v>6604</v>
      </c>
      <c r="B871" s="16" t="s">
        <v>325</v>
      </c>
      <c r="C871" s="17" t="s">
        <v>99</v>
      </c>
      <c r="D871" s="179">
        <v>4021</v>
      </c>
      <c r="E871" s="182">
        <v>40021</v>
      </c>
      <c r="F871" s="17" t="s">
        <v>68</v>
      </c>
      <c r="G871" s="17" t="s">
        <v>69</v>
      </c>
      <c r="H871" s="18">
        <v>95779</v>
      </c>
      <c r="I871" s="13">
        <v>18</v>
      </c>
      <c r="J871" s="14">
        <v>589749</v>
      </c>
      <c r="K871" s="14"/>
      <c r="L871" s="14">
        <v>0</v>
      </c>
      <c r="M871" s="14"/>
      <c r="N871" s="14">
        <v>1647773</v>
      </c>
      <c r="O871" s="14"/>
      <c r="P871" s="14">
        <v>191196</v>
      </c>
      <c r="Q871" s="14"/>
      <c r="R871" s="14">
        <v>1631205</v>
      </c>
      <c r="S871" s="14"/>
      <c r="T871" s="15">
        <v>4059923</v>
      </c>
      <c r="U871" s="14"/>
      <c r="V871" s="8" t="str">
        <f t="shared" si="13"/>
        <v>No</v>
      </c>
      <c r="W871" s="14"/>
      <c r="X871" s="5"/>
      <c r="Y871" s="14"/>
      <c r="Z871" s="5"/>
      <c r="AA871" s="27"/>
      <c r="AB871" s="5"/>
      <c r="AC871" s="14"/>
      <c r="AD871" s="5"/>
      <c r="AE871" s="7"/>
    </row>
    <row r="872" spans="1:31" s="54" customFormat="1">
      <c r="A872" s="16" t="s">
        <v>1733</v>
      </c>
      <c r="B872" s="16" t="s">
        <v>5509</v>
      </c>
      <c r="C872" s="17" t="s">
        <v>110</v>
      </c>
      <c r="D872" s="179" t="s">
        <v>1734</v>
      </c>
      <c r="E872" s="182">
        <v>66170</v>
      </c>
      <c r="F872" s="17" t="s">
        <v>34</v>
      </c>
      <c r="G872" s="17" t="s">
        <v>3846</v>
      </c>
      <c r="H872" s="18">
        <v>0</v>
      </c>
      <c r="I872" s="13">
        <v>18</v>
      </c>
      <c r="J872" s="14">
        <v>10188</v>
      </c>
      <c r="K872" s="14"/>
      <c r="L872" s="14">
        <v>0</v>
      </c>
      <c r="M872" s="14"/>
      <c r="N872" s="14">
        <v>0</v>
      </c>
      <c r="O872" s="14"/>
      <c r="P872" s="14">
        <v>0</v>
      </c>
      <c r="Q872" s="14"/>
      <c r="R872" s="14">
        <v>1535754</v>
      </c>
      <c r="S872" s="14"/>
      <c r="T872" s="15">
        <v>1545942</v>
      </c>
      <c r="U872" s="14"/>
      <c r="V872" s="8" t="str">
        <f t="shared" si="13"/>
        <v>No</v>
      </c>
      <c r="W872" s="14"/>
      <c r="X872" s="5"/>
      <c r="Y872" s="14"/>
      <c r="Z872" s="5"/>
      <c r="AA872" s="27"/>
      <c r="AB872" s="5"/>
      <c r="AC872" s="14"/>
      <c r="AD872" s="5"/>
      <c r="AE872" s="7"/>
    </row>
    <row r="873" spans="1:31" s="54" customFormat="1">
      <c r="A873" s="16" t="s">
        <v>975</v>
      </c>
      <c r="B873" s="16" t="s">
        <v>976</v>
      </c>
      <c r="C873" s="17" t="s">
        <v>124</v>
      </c>
      <c r="D873" s="179" t="s">
        <v>977</v>
      </c>
      <c r="E873" s="182" t="s">
        <v>978</v>
      </c>
      <c r="F873" s="17" t="s">
        <v>68</v>
      </c>
      <c r="G873" s="17" t="s">
        <v>108</v>
      </c>
      <c r="H873" s="18">
        <v>0</v>
      </c>
      <c r="I873" s="13">
        <v>18</v>
      </c>
      <c r="J873" s="14">
        <v>214638</v>
      </c>
      <c r="K873" s="14"/>
      <c r="L873" s="14">
        <v>0</v>
      </c>
      <c r="M873" s="14"/>
      <c r="N873" s="14">
        <v>246296</v>
      </c>
      <c r="O873" s="14"/>
      <c r="P873" s="14">
        <v>661751</v>
      </c>
      <c r="Q873" s="14"/>
      <c r="R873" s="14">
        <v>648398</v>
      </c>
      <c r="S873" s="14"/>
      <c r="T873" s="15">
        <v>1771083</v>
      </c>
      <c r="U873" s="14"/>
      <c r="V873" s="8" t="str">
        <f t="shared" si="13"/>
        <v>No</v>
      </c>
      <c r="W873" s="14"/>
      <c r="X873" s="5"/>
      <c r="Y873" s="14"/>
      <c r="Z873" s="5"/>
      <c r="AA873" s="27"/>
      <c r="AB873" s="5"/>
      <c r="AC873" s="14"/>
      <c r="AD873" s="5"/>
      <c r="AE873" s="7"/>
    </row>
    <row r="874" spans="1:31" s="54" customFormat="1">
      <c r="A874" s="16" t="s">
        <v>6378</v>
      </c>
      <c r="B874" s="16" t="s">
        <v>180</v>
      </c>
      <c r="C874" s="17" t="s">
        <v>142</v>
      </c>
      <c r="D874" s="179" t="s">
        <v>1935</v>
      </c>
      <c r="E874" s="182" t="s">
        <v>1936</v>
      </c>
      <c r="F874" s="17" t="s">
        <v>68</v>
      </c>
      <c r="G874" s="17" t="s">
        <v>108</v>
      </c>
      <c r="H874" s="18">
        <v>0</v>
      </c>
      <c r="I874" s="13">
        <v>18</v>
      </c>
      <c r="J874" s="14">
        <v>161342</v>
      </c>
      <c r="K874" s="14"/>
      <c r="L874" s="14">
        <v>0</v>
      </c>
      <c r="M874" s="14"/>
      <c r="N874" s="14">
        <v>311451</v>
      </c>
      <c r="O874" s="14"/>
      <c r="P874" s="14">
        <v>481881</v>
      </c>
      <c r="Q874" s="14"/>
      <c r="R874" s="14">
        <v>372742</v>
      </c>
      <c r="S874" s="14"/>
      <c r="T874" s="15">
        <v>1327416</v>
      </c>
      <c r="U874" s="14"/>
      <c r="V874" s="8" t="str">
        <f t="shared" si="13"/>
        <v>No</v>
      </c>
      <c r="W874" s="14"/>
      <c r="X874" s="5"/>
      <c r="Y874" s="14"/>
      <c r="Z874" s="5"/>
      <c r="AA874" s="27"/>
      <c r="AB874" s="5"/>
      <c r="AC874" s="14"/>
      <c r="AD874" s="5"/>
      <c r="AE874" s="7"/>
    </row>
    <row r="875" spans="1:31" s="54" customFormat="1">
      <c r="A875" s="16" t="s">
        <v>126</v>
      </c>
      <c r="B875" s="16" t="s">
        <v>127</v>
      </c>
      <c r="C875" s="17" t="s">
        <v>114</v>
      </c>
      <c r="D875" s="179">
        <v>4187</v>
      </c>
      <c r="E875" s="182">
        <v>40187</v>
      </c>
      <c r="F875" s="17" t="s">
        <v>128</v>
      </c>
      <c r="G875" s="17" t="s">
        <v>3846</v>
      </c>
      <c r="H875" s="18">
        <v>104996</v>
      </c>
      <c r="I875" s="13">
        <v>18</v>
      </c>
      <c r="J875" s="14">
        <v>299097</v>
      </c>
      <c r="K875" s="14"/>
      <c r="L875" s="14">
        <v>0</v>
      </c>
      <c r="M875" s="14"/>
      <c r="N875" s="14">
        <v>62443</v>
      </c>
      <c r="O875" s="14"/>
      <c r="P875" s="14">
        <v>28073</v>
      </c>
      <c r="Q875" s="14"/>
      <c r="R875" s="14">
        <v>208710</v>
      </c>
      <c r="S875" s="14"/>
      <c r="T875" s="15">
        <v>598323</v>
      </c>
      <c r="U875" s="14"/>
      <c r="V875" s="8" t="str">
        <f t="shared" si="13"/>
        <v>No</v>
      </c>
      <c r="W875" s="14"/>
      <c r="X875" s="5"/>
      <c r="Y875" s="14"/>
      <c r="Z875" s="5"/>
      <c r="AA875" s="27"/>
      <c r="AB875" s="5"/>
      <c r="AC875" s="14"/>
      <c r="AD875" s="5"/>
      <c r="AE875" s="7"/>
    </row>
    <row r="876" spans="1:31" s="54" customFormat="1">
      <c r="A876" s="16" t="s">
        <v>4667</v>
      </c>
      <c r="B876" s="16" t="s">
        <v>5510</v>
      </c>
      <c r="C876" s="17" t="s">
        <v>74</v>
      </c>
      <c r="D876" s="179">
        <v>9161</v>
      </c>
      <c r="E876" s="182">
        <v>90161</v>
      </c>
      <c r="F876" s="17" t="s">
        <v>68</v>
      </c>
      <c r="G876" s="17" t="s">
        <v>3846</v>
      </c>
      <c r="H876" s="18">
        <v>3281212</v>
      </c>
      <c r="I876" s="13">
        <v>18</v>
      </c>
      <c r="J876" s="14">
        <v>203886</v>
      </c>
      <c r="K876" s="14"/>
      <c r="L876" s="14">
        <v>0</v>
      </c>
      <c r="M876" s="14"/>
      <c r="N876" s="14">
        <v>1452404</v>
      </c>
      <c r="O876" s="14"/>
      <c r="P876" s="14">
        <v>3501546</v>
      </c>
      <c r="Q876" s="14"/>
      <c r="R876" s="14">
        <v>0</v>
      </c>
      <c r="S876" s="14"/>
      <c r="T876" s="15">
        <v>5157836</v>
      </c>
      <c r="U876" s="14"/>
      <c r="V876" s="8" t="str">
        <f t="shared" si="13"/>
        <v>No</v>
      </c>
      <c r="W876" s="14"/>
      <c r="X876" s="5"/>
      <c r="Y876" s="14"/>
      <c r="Z876" s="5"/>
      <c r="AA876" s="27"/>
      <c r="AB876" s="5"/>
      <c r="AC876" s="14"/>
      <c r="AD876" s="5"/>
      <c r="AE876" s="7"/>
    </row>
    <row r="877" spans="1:31" s="54" customFormat="1">
      <c r="A877" s="16" t="s">
        <v>4346</v>
      </c>
      <c r="B877" s="16" t="s">
        <v>1928</v>
      </c>
      <c r="C877" s="17" t="s">
        <v>36</v>
      </c>
      <c r="D877" s="179">
        <v>9034</v>
      </c>
      <c r="E877" s="182">
        <v>90034</v>
      </c>
      <c r="F877" s="17" t="s">
        <v>68</v>
      </c>
      <c r="G877" s="17" t="s">
        <v>69</v>
      </c>
      <c r="H877" s="18">
        <v>3629114</v>
      </c>
      <c r="I877" s="13">
        <v>18</v>
      </c>
      <c r="J877" s="14">
        <v>92152</v>
      </c>
      <c r="K877" s="14"/>
      <c r="L877" s="14">
        <v>0</v>
      </c>
      <c r="M877" s="14"/>
      <c r="N877" s="14">
        <v>7195239</v>
      </c>
      <c r="O877" s="14"/>
      <c r="P877" s="14">
        <v>784844</v>
      </c>
      <c r="Q877" s="14"/>
      <c r="R877" s="14">
        <v>255909</v>
      </c>
      <c r="S877" s="14"/>
      <c r="T877" s="15">
        <v>8328144</v>
      </c>
      <c r="U877" s="14"/>
      <c r="V877" s="8" t="str">
        <f t="shared" si="13"/>
        <v>No</v>
      </c>
      <c r="W877" s="14"/>
      <c r="X877" s="5"/>
      <c r="Y877" s="14"/>
      <c r="Z877" s="5"/>
      <c r="AA877" s="27"/>
      <c r="AB877" s="5"/>
      <c r="AC877" s="14"/>
      <c r="AD877" s="5"/>
      <c r="AE877" s="7"/>
    </row>
    <row r="878" spans="1:31" s="54" customFormat="1">
      <c r="A878" s="16" t="s">
        <v>4029</v>
      </c>
      <c r="B878" s="16" t="s">
        <v>4103</v>
      </c>
      <c r="C878" s="17" t="s">
        <v>151</v>
      </c>
      <c r="D878" s="179"/>
      <c r="E878" s="182">
        <v>30199</v>
      </c>
      <c r="F878" s="17" t="s">
        <v>72</v>
      </c>
      <c r="G878" s="17" t="s">
        <v>3846</v>
      </c>
      <c r="H878" s="18">
        <v>64022</v>
      </c>
      <c r="I878" s="13">
        <v>18</v>
      </c>
      <c r="J878" s="14">
        <v>64716</v>
      </c>
      <c r="K878" s="14"/>
      <c r="L878" s="14">
        <v>0</v>
      </c>
      <c r="M878" s="14"/>
      <c r="N878" s="14">
        <v>0</v>
      </c>
      <c r="O878" s="14"/>
      <c r="P878" s="14">
        <v>0</v>
      </c>
      <c r="Q878" s="14"/>
      <c r="R878" s="14">
        <v>759673</v>
      </c>
      <c r="S878" s="14"/>
      <c r="T878" s="15">
        <v>824389</v>
      </c>
      <c r="U878" s="14"/>
      <c r="V878" s="8" t="str">
        <f t="shared" si="13"/>
        <v>No</v>
      </c>
      <c r="W878" s="14"/>
      <c r="X878" s="5"/>
      <c r="Y878" s="14"/>
      <c r="Z878" s="5"/>
      <c r="AA878" s="27"/>
      <c r="AB878" s="5"/>
      <c r="AC878" s="14"/>
      <c r="AD878" s="5"/>
      <c r="AE878" s="7"/>
    </row>
    <row r="879" spans="1:31" s="54" customFormat="1">
      <c r="A879" s="16" t="s">
        <v>6605</v>
      </c>
      <c r="B879" s="16" t="s">
        <v>3940</v>
      </c>
      <c r="C879" s="17" t="s">
        <v>142</v>
      </c>
      <c r="D879" s="179">
        <v>3109</v>
      </c>
      <c r="E879" s="182">
        <v>30109</v>
      </c>
      <c r="F879" s="17" t="s">
        <v>68</v>
      </c>
      <c r="G879" s="17" t="s">
        <v>3846</v>
      </c>
      <c r="H879" s="18">
        <v>58875</v>
      </c>
      <c r="I879" s="13">
        <v>18</v>
      </c>
      <c r="J879" s="14">
        <v>342219</v>
      </c>
      <c r="K879" s="14"/>
      <c r="L879" s="14">
        <v>0</v>
      </c>
      <c r="M879" s="14"/>
      <c r="N879" s="14">
        <v>939571</v>
      </c>
      <c r="O879" s="14"/>
      <c r="P879" s="14">
        <v>348463</v>
      </c>
      <c r="Q879" s="14"/>
      <c r="R879" s="14">
        <v>752829</v>
      </c>
      <c r="S879" s="14"/>
      <c r="T879" s="15">
        <v>2383082</v>
      </c>
      <c r="U879" s="14"/>
      <c r="V879" s="8" t="str">
        <f t="shared" si="13"/>
        <v>No</v>
      </c>
      <c r="W879" s="14"/>
      <c r="X879" s="5"/>
      <c r="Y879" s="14"/>
      <c r="Z879" s="5"/>
      <c r="AA879" s="27"/>
      <c r="AB879" s="5"/>
      <c r="AC879" s="14"/>
      <c r="AD879" s="5"/>
      <c r="AE879" s="7"/>
    </row>
    <row r="880" spans="1:31" s="54" customFormat="1">
      <c r="A880" s="16" t="s">
        <v>3320</v>
      </c>
      <c r="B880" s="16" t="s">
        <v>5511</v>
      </c>
      <c r="C880" s="17" t="s">
        <v>74</v>
      </c>
      <c r="D880" s="179" t="s">
        <v>3321</v>
      </c>
      <c r="E880" s="182" t="s">
        <v>3322</v>
      </c>
      <c r="F880" s="17" t="s">
        <v>72</v>
      </c>
      <c r="G880" s="17" t="s">
        <v>108</v>
      </c>
      <c r="H880" s="18">
        <v>0</v>
      </c>
      <c r="I880" s="13">
        <v>18</v>
      </c>
      <c r="J880" s="14">
        <v>134406</v>
      </c>
      <c r="K880" s="14"/>
      <c r="L880" s="14">
        <v>0</v>
      </c>
      <c r="M880" s="14"/>
      <c r="N880" s="14">
        <v>0</v>
      </c>
      <c r="O880" s="14"/>
      <c r="P880" s="14">
        <v>1468483</v>
      </c>
      <c r="Q880" s="14"/>
      <c r="R880" s="14">
        <v>433209</v>
      </c>
      <c r="S880" s="14"/>
      <c r="T880" s="15">
        <v>2036098</v>
      </c>
      <c r="U880" s="14"/>
      <c r="V880" s="8" t="str">
        <f t="shared" si="13"/>
        <v>No</v>
      </c>
      <c r="W880" s="14"/>
      <c r="X880" s="5"/>
      <c r="Y880" s="14"/>
      <c r="Z880" s="5"/>
      <c r="AA880" s="27"/>
      <c r="AB880" s="5"/>
      <c r="AC880" s="14"/>
      <c r="AD880" s="5"/>
      <c r="AE880" s="7"/>
    </row>
    <row r="881" spans="1:31" s="54" customFormat="1">
      <c r="A881" s="16" t="s">
        <v>982</v>
      </c>
      <c r="B881" s="16" t="s">
        <v>983</v>
      </c>
      <c r="C881" s="17" t="s">
        <v>124</v>
      </c>
      <c r="D881" s="179" t="s">
        <v>984</v>
      </c>
      <c r="E881" s="182" t="s">
        <v>985</v>
      </c>
      <c r="F881" s="17" t="s">
        <v>68</v>
      </c>
      <c r="G881" s="17" t="s">
        <v>108</v>
      </c>
      <c r="H881" s="18">
        <v>0</v>
      </c>
      <c r="I881" s="13">
        <v>18</v>
      </c>
      <c r="J881" s="14">
        <v>168912</v>
      </c>
      <c r="K881" s="14"/>
      <c r="L881" s="14">
        <v>0</v>
      </c>
      <c r="M881" s="14"/>
      <c r="N881" s="14">
        <v>322559</v>
      </c>
      <c r="O881" s="14"/>
      <c r="P881" s="14">
        <v>664576</v>
      </c>
      <c r="Q881" s="14"/>
      <c r="R881" s="14">
        <v>650958</v>
      </c>
      <c r="S881" s="14"/>
      <c r="T881" s="15">
        <v>1807005</v>
      </c>
      <c r="U881" s="14"/>
      <c r="V881" s="8" t="str">
        <f t="shared" si="13"/>
        <v>No</v>
      </c>
      <c r="W881" s="14"/>
      <c r="X881" s="5"/>
      <c r="Y881" s="14"/>
      <c r="Z881" s="5"/>
      <c r="AA881" s="27"/>
      <c r="AB881" s="5"/>
      <c r="AC881" s="14"/>
      <c r="AD881" s="5"/>
      <c r="AE881" s="7"/>
    </row>
    <row r="882" spans="1:31" s="54" customFormat="1">
      <c r="A882" s="16" t="s">
        <v>6379</v>
      </c>
      <c r="B882" s="16" t="s">
        <v>5512</v>
      </c>
      <c r="C882" s="17" t="s">
        <v>101</v>
      </c>
      <c r="D882" s="179" t="s">
        <v>3678</v>
      </c>
      <c r="E882" s="182" t="s">
        <v>3679</v>
      </c>
      <c r="F882" s="17" t="s">
        <v>68</v>
      </c>
      <c r="G882" s="17" t="s">
        <v>108</v>
      </c>
      <c r="H882" s="18">
        <v>0</v>
      </c>
      <c r="I882" s="13">
        <v>18</v>
      </c>
      <c r="J882" s="14">
        <v>46393</v>
      </c>
      <c r="K882" s="14"/>
      <c r="L882" s="14">
        <v>0</v>
      </c>
      <c r="M882" s="14"/>
      <c r="N882" s="14">
        <v>141508</v>
      </c>
      <c r="O882" s="14"/>
      <c r="P882" s="14">
        <v>503929</v>
      </c>
      <c r="Q882" s="14"/>
      <c r="R882" s="14">
        <v>650842</v>
      </c>
      <c r="S882" s="14"/>
      <c r="T882" s="15">
        <v>1342672</v>
      </c>
      <c r="U882" s="14"/>
      <c r="V882" s="8" t="str">
        <f t="shared" si="13"/>
        <v>No</v>
      </c>
      <c r="W882" s="14"/>
      <c r="X882" s="5"/>
      <c r="Y882" s="14"/>
      <c r="Z882" s="5"/>
      <c r="AA882" s="27"/>
      <c r="AB882" s="5"/>
      <c r="AC882" s="14"/>
      <c r="AD882" s="5"/>
      <c r="AE882" s="7"/>
    </row>
    <row r="883" spans="1:31" s="54" customFormat="1">
      <c r="A883" s="16" t="s">
        <v>2857</v>
      </c>
      <c r="B883" s="16" t="s">
        <v>2858</v>
      </c>
      <c r="C883" s="17" t="s">
        <v>152</v>
      </c>
      <c r="D883" s="179" t="s">
        <v>2859</v>
      </c>
      <c r="E883" s="182" t="s">
        <v>2860</v>
      </c>
      <c r="F883" s="17" t="s">
        <v>72</v>
      </c>
      <c r="G883" s="17" t="s">
        <v>108</v>
      </c>
      <c r="H883" s="18">
        <v>0</v>
      </c>
      <c r="I883" s="13">
        <v>18</v>
      </c>
      <c r="J883" s="14">
        <v>710807</v>
      </c>
      <c r="K883" s="14"/>
      <c r="L883" s="14">
        <v>0</v>
      </c>
      <c r="M883" s="14"/>
      <c r="N883" s="14">
        <v>6344</v>
      </c>
      <c r="O883" s="14"/>
      <c r="P883" s="14">
        <v>111581</v>
      </c>
      <c r="Q883" s="14"/>
      <c r="R883" s="14">
        <v>356976</v>
      </c>
      <c r="S883" s="14"/>
      <c r="T883" s="15">
        <v>1185708</v>
      </c>
      <c r="U883" s="14"/>
      <c r="V883" s="8" t="str">
        <f t="shared" si="13"/>
        <v>No</v>
      </c>
      <c r="W883" s="14"/>
      <c r="X883" s="5"/>
      <c r="Y883" s="14"/>
      <c r="Z883" s="5"/>
      <c r="AA883" s="27"/>
      <c r="AB883" s="5"/>
      <c r="AC883" s="14"/>
      <c r="AD883" s="5"/>
      <c r="AE883" s="7"/>
    </row>
    <row r="884" spans="1:31" s="54" customFormat="1">
      <c r="A884" s="16" t="s">
        <v>6606</v>
      </c>
      <c r="B884" s="16" t="s">
        <v>5499</v>
      </c>
      <c r="C884" s="17" t="s">
        <v>106</v>
      </c>
      <c r="D884" s="179">
        <v>3009</v>
      </c>
      <c r="E884" s="182">
        <v>30009</v>
      </c>
      <c r="F884" s="17" t="s">
        <v>68</v>
      </c>
      <c r="G884" s="17" t="s">
        <v>3846</v>
      </c>
      <c r="H884" s="18">
        <v>953556</v>
      </c>
      <c r="I884" s="13">
        <v>18</v>
      </c>
      <c r="J884" s="14">
        <v>273114</v>
      </c>
      <c r="K884" s="14"/>
      <c r="L884" s="14">
        <v>0</v>
      </c>
      <c r="M884" s="14"/>
      <c r="N884" s="14">
        <v>1036932</v>
      </c>
      <c r="O884" s="14"/>
      <c r="P884" s="14">
        <v>855508</v>
      </c>
      <c r="Q884" s="14"/>
      <c r="R884" s="14">
        <v>1244189</v>
      </c>
      <c r="S884" s="14"/>
      <c r="T884" s="15">
        <v>3409743</v>
      </c>
      <c r="U884" s="14"/>
      <c r="V884" s="8" t="str">
        <f t="shared" si="13"/>
        <v>No</v>
      </c>
      <c r="W884" s="14"/>
      <c r="X884" s="5"/>
      <c r="Y884" s="14"/>
      <c r="Z884" s="5"/>
      <c r="AA884" s="27"/>
      <c r="AB884" s="5"/>
      <c r="AC884" s="14"/>
      <c r="AD884" s="5"/>
      <c r="AE884" s="7"/>
    </row>
    <row r="885" spans="1:31" s="54" customFormat="1">
      <c r="A885" s="16" t="s">
        <v>4655</v>
      </c>
      <c r="B885" s="16" t="s">
        <v>291</v>
      </c>
      <c r="C885" s="17" t="s">
        <v>95</v>
      </c>
      <c r="D885" s="179">
        <v>6038</v>
      </c>
      <c r="E885" s="182">
        <v>60038</v>
      </c>
      <c r="F885" s="17" t="s">
        <v>68</v>
      </c>
      <c r="G885" s="17" t="s">
        <v>69</v>
      </c>
      <c r="H885" s="18">
        <v>252720</v>
      </c>
      <c r="I885" s="13">
        <v>18</v>
      </c>
      <c r="J885" s="14">
        <v>467364</v>
      </c>
      <c r="K885" s="14"/>
      <c r="L885" s="14">
        <v>0</v>
      </c>
      <c r="M885" s="14"/>
      <c r="N885" s="14">
        <v>285977</v>
      </c>
      <c r="O885" s="14"/>
      <c r="P885" s="14">
        <v>279918</v>
      </c>
      <c r="Q885" s="14"/>
      <c r="R885" s="14">
        <v>4136213</v>
      </c>
      <c r="S885" s="14"/>
      <c r="T885" s="15">
        <v>5169472</v>
      </c>
      <c r="U885" s="14"/>
      <c r="V885" s="8" t="str">
        <f t="shared" si="13"/>
        <v>No</v>
      </c>
      <c r="W885" s="14"/>
      <c r="X885" s="5"/>
      <c r="Y885" s="14"/>
      <c r="Z885" s="5"/>
      <c r="AA885" s="27"/>
      <c r="AB885" s="5"/>
      <c r="AC885" s="14"/>
      <c r="AD885" s="5"/>
      <c r="AE885" s="7"/>
    </row>
    <row r="886" spans="1:31" s="54" customFormat="1">
      <c r="A886" s="16" t="s">
        <v>361</v>
      </c>
      <c r="B886" s="16" t="s">
        <v>4852</v>
      </c>
      <c r="C886" s="17" t="s">
        <v>117</v>
      </c>
      <c r="D886" s="179">
        <v>1114</v>
      </c>
      <c r="E886" s="182">
        <v>10114</v>
      </c>
      <c r="F886" s="17" t="s">
        <v>72</v>
      </c>
      <c r="G886" s="17" t="s">
        <v>3846</v>
      </c>
      <c r="H886" s="18">
        <v>203914</v>
      </c>
      <c r="I886" s="13">
        <v>18</v>
      </c>
      <c r="J886" s="14">
        <v>855754</v>
      </c>
      <c r="K886" s="14"/>
      <c r="L886" s="14">
        <v>0</v>
      </c>
      <c r="M886" s="14"/>
      <c r="N886" s="14">
        <v>574589</v>
      </c>
      <c r="O886" s="14"/>
      <c r="P886" s="14">
        <v>31145</v>
      </c>
      <c r="Q886" s="14"/>
      <c r="R886" s="14">
        <v>2137750</v>
      </c>
      <c r="S886" s="14"/>
      <c r="T886" s="15">
        <v>3599238</v>
      </c>
      <c r="U886" s="14"/>
      <c r="V886" s="8" t="str">
        <f t="shared" si="13"/>
        <v>No</v>
      </c>
      <c r="W886" s="14"/>
      <c r="X886" s="5"/>
      <c r="Y886" s="14"/>
      <c r="Z886" s="5"/>
      <c r="AA886" s="27"/>
      <c r="AB886" s="5"/>
      <c r="AC886" s="14"/>
      <c r="AD886" s="5"/>
      <c r="AE886" s="7"/>
    </row>
    <row r="887" spans="1:31" s="54" customFormat="1">
      <c r="A887" s="16" t="s">
        <v>4686</v>
      </c>
      <c r="B887" s="16" t="s">
        <v>5513</v>
      </c>
      <c r="C887" s="17" t="s">
        <v>334</v>
      </c>
      <c r="D887" s="179">
        <v>8020</v>
      </c>
      <c r="E887" s="182">
        <v>80020</v>
      </c>
      <c r="F887" s="17" t="s">
        <v>68</v>
      </c>
      <c r="G887" s="17" t="s">
        <v>3846</v>
      </c>
      <c r="H887" s="18">
        <v>73588</v>
      </c>
      <c r="I887" s="13">
        <v>18</v>
      </c>
      <c r="J887" s="14">
        <v>113888</v>
      </c>
      <c r="K887" s="14"/>
      <c r="L887" s="14">
        <v>0</v>
      </c>
      <c r="M887" s="14"/>
      <c r="N887" s="14">
        <v>397279</v>
      </c>
      <c r="O887" s="14"/>
      <c r="P887" s="14">
        <v>75988</v>
      </c>
      <c r="Q887" s="14"/>
      <c r="R887" s="14">
        <v>1079169</v>
      </c>
      <c r="S887" s="14"/>
      <c r="T887" s="15">
        <v>1666324</v>
      </c>
      <c r="U887" s="14"/>
      <c r="V887" s="8" t="str">
        <f t="shared" si="13"/>
        <v>No</v>
      </c>
      <c r="W887" s="14"/>
      <c r="X887" s="5"/>
      <c r="Y887" s="14"/>
      <c r="Z887" s="5"/>
      <c r="AA887" s="27"/>
      <c r="AB887" s="5"/>
      <c r="AC887" s="14"/>
      <c r="AD887" s="5"/>
      <c r="AE887" s="7"/>
    </row>
    <row r="888" spans="1:31" s="54" customFormat="1">
      <c r="A888" s="16" t="s">
        <v>3213</v>
      </c>
      <c r="B888" s="16" t="s">
        <v>5201</v>
      </c>
      <c r="C888" s="17" t="s">
        <v>71</v>
      </c>
      <c r="D888" s="179" t="s">
        <v>3214</v>
      </c>
      <c r="E888" s="182" t="s">
        <v>3215</v>
      </c>
      <c r="F888" s="17" t="s">
        <v>116</v>
      </c>
      <c r="G888" s="17" t="s">
        <v>108</v>
      </c>
      <c r="H888" s="18">
        <v>0</v>
      </c>
      <c r="I888" s="13">
        <v>18</v>
      </c>
      <c r="J888" s="14">
        <v>54074</v>
      </c>
      <c r="K888" s="14"/>
      <c r="L888" s="14">
        <v>0</v>
      </c>
      <c r="M888" s="14"/>
      <c r="N888" s="14">
        <v>0</v>
      </c>
      <c r="O888" s="14"/>
      <c r="P888" s="14">
        <v>497583</v>
      </c>
      <c r="Q888" s="14"/>
      <c r="R888" s="14">
        <v>816452</v>
      </c>
      <c r="S888" s="14"/>
      <c r="T888" s="15">
        <v>1368109</v>
      </c>
      <c r="U888" s="14"/>
      <c r="V888" s="8" t="str">
        <f t="shared" si="13"/>
        <v>No</v>
      </c>
      <c r="W888" s="14"/>
      <c r="X888" s="5"/>
      <c r="Y888" s="14"/>
      <c r="Z888" s="5"/>
      <c r="AA888" s="27"/>
      <c r="AB888" s="5"/>
      <c r="AC888" s="14"/>
      <c r="AD888" s="5"/>
      <c r="AE888" s="7"/>
    </row>
    <row r="889" spans="1:31" s="54" customFormat="1">
      <c r="A889" s="16" t="s">
        <v>6607</v>
      </c>
      <c r="B889" s="16" t="s">
        <v>5514</v>
      </c>
      <c r="C889" s="17" t="s">
        <v>101</v>
      </c>
      <c r="D889" s="179">
        <v>5041</v>
      </c>
      <c r="E889" s="182">
        <v>50041</v>
      </c>
      <c r="F889" s="17" t="s">
        <v>68</v>
      </c>
      <c r="G889" s="17" t="s">
        <v>3846</v>
      </c>
      <c r="H889" s="18">
        <v>88133</v>
      </c>
      <c r="I889" s="13">
        <v>18</v>
      </c>
      <c r="J889" s="14">
        <v>98719</v>
      </c>
      <c r="K889" s="14"/>
      <c r="L889" s="14">
        <v>0</v>
      </c>
      <c r="M889" s="14"/>
      <c r="N889" s="14">
        <v>0</v>
      </c>
      <c r="O889" s="14"/>
      <c r="P889" s="14">
        <v>365331</v>
      </c>
      <c r="Q889" s="14"/>
      <c r="R889" s="14">
        <v>2099571</v>
      </c>
      <c r="S889" s="14"/>
      <c r="T889" s="15">
        <v>2563621</v>
      </c>
      <c r="U889" s="14"/>
      <c r="V889" s="8" t="str">
        <f t="shared" si="13"/>
        <v>No</v>
      </c>
      <c r="W889" s="14"/>
      <c r="X889" s="5"/>
      <c r="Y889" s="14"/>
      <c r="Z889" s="5"/>
      <c r="AA889" s="27"/>
      <c r="AB889" s="5"/>
      <c r="AC889" s="14"/>
      <c r="AD889" s="5"/>
      <c r="AE889" s="7"/>
    </row>
    <row r="890" spans="1:31" s="54" customFormat="1">
      <c r="A890" s="16" t="s">
        <v>1504</v>
      </c>
      <c r="B890" s="16" t="s">
        <v>5515</v>
      </c>
      <c r="C890" s="17" t="s">
        <v>42</v>
      </c>
      <c r="D890" s="179" t="s">
        <v>1505</v>
      </c>
      <c r="E890" s="182" t="s">
        <v>1506</v>
      </c>
      <c r="F890" s="17" t="s">
        <v>72</v>
      </c>
      <c r="G890" s="17" t="s">
        <v>108</v>
      </c>
      <c r="H890" s="18">
        <v>0</v>
      </c>
      <c r="I890" s="13">
        <v>18</v>
      </c>
      <c r="J890" s="14">
        <v>145362</v>
      </c>
      <c r="K890" s="14"/>
      <c r="L890" s="14">
        <v>0</v>
      </c>
      <c r="M890" s="14"/>
      <c r="N890" s="14">
        <v>0</v>
      </c>
      <c r="O890" s="14"/>
      <c r="P890" s="14">
        <v>881182</v>
      </c>
      <c r="Q890" s="14"/>
      <c r="R890" s="14">
        <v>892756</v>
      </c>
      <c r="S890" s="14"/>
      <c r="T890" s="15">
        <v>1919300</v>
      </c>
      <c r="U890" s="14"/>
      <c r="V890" s="8" t="str">
        <f t="shared" si="13"/>
        <v>No</v>
      </c>
      <c r="W890" s="14"/>
      <c r="X890" s="5"/>
      <c r="Y890" s="14"/>
      <c r="Z890" s="5"/>
      <c r="AA890" s="27"/>
      <c r="AB890" s="5"/>
      <c r="AC890" s="14"/>
      <c r="AD890" s="5"/>
      <c r="AE890" s="7"/>
    </row>
    <row r="891" spans="1:31" s="54" customFormat="1">
      <c r="A891" s="16" t="s">
        <v>920</v>
      </c>
      <c r="B891" s="16" t="s">
        <v>4264</v>
      </c>
      <c r="C891" s="17" t="s">
        <v>124</v>
      </c>
      <c r="D891" s="179" t="s">
        <v>921</v>
      </c>
      <c r="E891" s="182" t="s">
        <v>922</v>
      </c>
      <c r="F891" s="17" t="s">
        <v>68</v>
      </c>
      <c r="G891" s="17" t="s">
        <v>108</v>
      </c>
      <c r="H891" s="18">
        <v>0</v>
      </c>
      <c r="I891" s="13">
        <v>18</v>
      </c>
      <c r="J891" s="14">
        <v>75794</v>
      </c>
      <c r="K891" s="14"/>
      <c r="L891" s="14">
        <v>0</v>
      </c>
      <c r="M891" s="14"/>
      <c r="N891" s="14">
        <v>387410</v>
      </c>
      <c r="O891" s="14"/>
      <c r="P891" s="14">
        <v>626352</v>
      </c>
      <c r="Q891" s="14"/>
      <c r="R891" s="14">
        <v>617326</v>
      </c>
      <c r="S891" s="14"/>
      <c r="T891" s="15">
        <v>1706882</v>
      </c>
      <c r="U891" s="14"/>
      <c r="V891" s="8" t="str">
        <f t="shared" si="13"/>
        <v>No</v>
      </c>
      <c r="W891" s="14"/>
      <c r="X891" s="5"/>
      <c r="Y891" s="14"/>
      <c r="Z891" s="5"/>
      <c r="AA891" s="27"/>
      <c r="AB891" s="5"/>
      <c r="AC891" s="14"/>
      <c r="AD891" s="5"/>
      <c r="AE891" s="7"/>
    </row>
    <row r="892" spans="1:31" s="54" customFormat="1">
      <c r="A892" s="16" t="s">
        <v>156</v>
      </c>
      <c r="B892" s="16" t="s">
        <v>5516</v>
      </c>
      <c r="C892" s="17" t="s">
        <v>82</v>
      </c>
      <c r="D892" s="179">
        <v>4194</v>
      </c>
      <c r="E892" s="182">
        <v>40194</v>
      </c>
      <c r="F892" s="17" t="s">
        <v>68</v>
      </c>
      <c r="G892" s="17" t="s">
        <v>3846</v>
      </c>
      <c r="H892" s="18">
        <v>109572</v>
      </c>
      <c r="I892" s="13">
        <v>18</v>
      </c>
      <c r="J892" s="14">
        <v>0</v>
      </c>
      <c r="K892" s="14"/>
      <c r="L892" s="14">
        <v>0</v>
      </c>
      <c r="M892" s="14"/>
      <c r="N892" s="14">
        <v>379266</v>
      </c>
      <c r="O892" s="14"/>
      <c r="P892" s="14">
        <v>0</v>
      </c>
      <c r="Q892" s="14"/>
      <c r="R892" s="14">
        <v>1102620</v>
      </c>
      <c r="S892" s="14"/>
      <c r="T892" s="15">
        <v>1481886</v>
      </c>
      <c r="U892" s="14"/>
      <c r="V892" s="8" t="str">
        <f t="shared" si="13"/>
        <v>No</v>
      </c>
      <c r="W892" s="14"/>
      <c r="X892" s="5"/>
      <c r="Y892" s="14"/>
      <c r="Z892" s="5"/>
      <c r="AA892" s="27"/>
      <c r="AB892" s="5"/>
      <c r="AC892" s="14"/>
      <c r="AD892" s="5"/>
      <c r="AE892" s="7"/>
    </row>
    <row r="893" spans="1:31" s="54" customFormat="1">
      <c r="A893" s="16" t="s">
        <v>1670</v>
      </c>
      <c r="B893" s="16" t="s">
        <v>5517</v>
      </c>
      <c r="C893" s="17" t="s">
        <v>288</v>
      </c>
      <c r="D893" s="179" t="s">
        <v>1671</v>
      </c>
      <c r="E893" s="182" t="s">
        <v>1672</v>
      </c>
      <c r="F893" s="17" t="s">
        <v>116</v>
      </c>
      <c r="G893" s="17" t="s">
        <v>108</v>
      </c>
      <c r="H893" s="18">
        <v>0</v>
      </c>
      <c r="I893" s="13">
        <v>18</v>
      </c>
      <c r="J893" s="14">
        <v>147707</v>
      </c>
      <c r="K893" s="14"/>
      <c r="L893" s="14">
        <v>0</v>
      </c>
      <c r="M893" s="14"/>
      <c r="N893" s="14">
        <v>33710</v>
      </c>
      <c r="O893" s="14"/>
      <c r="P893" s="14">
        <v>501099</v>
      </c>
      <c r="Q893" s="14"/>
      <c r="R893" s="14">
        <v>984061</v>
      </c>
      <c r="S893" s="14"/>
      <c r="T893" s="15">
        <v>1666577</v>
      </c>
      <c r="U893" s="14"/>
      <c r="V893" s="8" t="str">
        <f t="shared" si="13"/>
        <v>No</v>
      </c>
      <c r="W893" s="14"/>
      <c r="X893" s="5"/>
      <c r="Y893" s="14"/>
      <c r="Z893" s="5"/>
      <c r="AA893" s="27"/>
      <c r="AB893" s="5"/>
      <c r="AC893" s="14"/>
      <c r="AD893" s="5"/>
      <c r="AE893" s="7"/>
    </row>
    <row r="894" spans="1:31" s="54" customFormat="1">
      <c r="A894" s="16" t="s">
        <v>4670</v>
      </c>
      <c r="B894" s="16" t="s">
        <v>2699</v>
      </c>
      <c r="C894" s="17" t="s">
        <v>93</v>
      </c>
      <c r="D894" s="179">
        <v>6016</v>
      </c>
      <c r="E894" s="182">
        <v>60016</v>
      </c>
      <c r="F894" s="17" t="s">
        <v>68</v>
      </c>
      <c r="G894" s="17" t="s">
        <v>69</v>
      </c>
      <c r="H894" s="18">
        <v>147922</v>
      </c>
      <c r="I894" s="13">
        <v>18</v>
      </c>
      <c r="J894" s="14">
        <v>215779</v>
      </c>
      <c r="K894" s="14"/>
      <c r="L894" s="14">
        <v>0</v>
      </c>
      <c r="M894" s="14"/>
      <c r="N894" s="14">
        <v>665493</v>
      </c>
      <c r="O894" s="14"/>
      <c r="P894" s="14">
        <v>605976</v>
      </c>
      <c r="Q894" s="14"/>
      <c r="R894" s="14">
        <v>3846189</v>
      </c>
      <c r="S894" s="14"/>
      <c r="T894" s="15">
        <v>5333437</v>
      </c>
      <c r="U894" s="14"/>
      <c r="V894" s="8" t="str">
        <f t="shared" si="13"/>
        <v>No</v>
      </c>
      <c r="W894" s="14"/>
      <c r="X894" s="5"/>
      <c r="Y894" s="14"/>
      <c r="Z894" s="5"/>
      <c r="AA894" s="27"/>
      <c r="AB894" s="5"/>
      <c r="AC894" s="14"/>
      <c r="AD894" s="5"/>
      <c r="AE894" s="7"/>
    </row>
    <row r="895" spans="1:31" s="54" customFormat="1">
      <c r="A895" s="16" t="s">
        <v>609</v>
      </c>
      <c r="B895" s="16" t="s">
        <v>5518</v>
      </c>
      <c r="C895" s="17" t="s">
        <v>99</v>
      </c>
      <c r="D895" s="179" t="s">
        <v>610</v>
      </c>
      <c r="E895" s="182" t="s">
        <v>611</v>
      </c>
      <c r="F895" s="17" t="s">
        <v>68</v>
      </c>
      <c r="G895" s="17" t="s">
        <v>108</v>
      </c>
      <c r="H895" s="18">
        <v>0</v>
      </c>
      <c r="I895" s="13">
        <v>18</v>
      </c>
      <c r="J895" s="14">
        <v>302022</v>
      </c>
      <c r="K895" s="14"/>
      <c r="L895" s="14">
        <v>0</v>
      </c>
      <c r="M895" s="14"/>
      <c r="N895" s="14">
        <v>0</v>
      </c>
      <c r="O895" s="14"/>
      <c r="P895" s="14">
        <v>0</v>
      </c>
      <c r="Q895" s="14"/>
      <c r="R895" s="14">
        <v>709694</v>
      </c>
      <c r="S895" s="14"/>
      <c r="T895" s="15">
        <v>1011716</v>
      </c>
      <c r="U895" s="14"/>
      <c r="V895" s="8" t="str">
        <f t="shared" si="13"/>
        <v>No</v>
      </c>
      <c r="W895" s="14"/>
      <c r="X895" s="5"/>
      <c r="Y895" s="14"/>
      <c r="Z895" s="5"/>
      <c r="AA895" s="27"/>
      <c r="AB895" s="5"/>
      <c r="AC895" s="14"/>
      <c r="AD895" s="5"/>
      <c r="AE895" s="7"/>
    </row>
    <row r="896" spans="1:31" s="54" customFormat="1">
      <c r="A896" s="16" t="s">
        <v>1994</v>
      </c>
      <c r="B896" s="16" t="s">
        <v>5519</v>
      </c>
      <c r="C896" s="17" t="s">
        <v>121</v>
      </c>
      <c r="D896" s="179" t="s">
        <v>1995</v>
      </c>
      <c r="E896" s="182" t="s">
        <v>1996</v>
      </c>
      <c r="F896" s="17" t="s">
        <v>116</v>
      </c>
      <c r="G896" s="17" t="s">
        <v>108</v>
      </c>
      <c r="H896" s="18">
        <v>0</v>
      </c>
      <c r="I896" s="13">
        <v>18</v>
      </c>
      <c r="J896" s="14">
        <v>54274</v>
      </c>
      <c r="K896" s="14"/>
      <c r="L896" s="14">
        <v>0</v>
      </c>
      <c r="M896" s="14"/>
      <c r="N896" s="14">
        <v>4165</v>
      </c>
      <c r="O896" s="14"/>
      <c r="P896" s="14">
        <v>349185</v>
      </c>
      <c r="Q896" s="14"/>
      <c r="R896" s="14">
        <v>516767</v>
      </c>
      <c r="S896" s="14"/>
      <c r="T896" s="15">
        <v>924391</v>
      </c>
      <c r="U896" s="14"/>
      <c r="V896" s="8" t="str">
        <f t="shared" si="13"/>
        <v>No</v>
      </c>
      <c r="W896" s="14"/>
      <c r="X896" s="5"/>
      <c r="Y896" s="14"/>
      <c r="Z896" s="5"/>
      <c r="AA896" s="27"/>
      <c r="AB896" s="5"/>
      <c r="AC896" s="14"/>
      <c r="AD896" s="5"/>
      <c r="AE896" s="7"/>
    </row>
    <row r="897" spans="1:31" s="54" customFormat="1">
      <c r="A897" s="16" t="s">
        <v>1145</v>
      </c>
      <c r="B897" s="16" t="s">
        <v>837</v>
      </c>
      <c r="C897" s="17" t="s">
        <v>166</v>
      </c>
      <c r="D897" s="179" t="s">
        <v>1146</v>
      </c>
      <c r="E897" s="182" t="s">
        <v>1147</v>
      </c>
      <c r="F897" s="17" t="s">
        <v>72</v>
      </c>
      <c r="G897" s="17" t="s">
        <v>108</v>
      </c>
      <c r="H897" s="18">
        <v>0</v>
      </c>
      <c r="I897" s="13">
        <v>17</v>
      </c>
      <c r="J897" s="14">
        <v>630869</v>
      </c>
      <c r="K897" s="14"/>
      <c r="L897" s="14">
        <v>0</v>
      </c>
      <c r="M897" s="14"/>
      <c r="N897" s="14">
        <v>0</v>
      </c>
      <c r="O897" s="14"/>
      <c r="P897" s="14">
        <v>316373</v>
      </c>
      <c r="Q897" s="14"/>
      <c r="R897" s="14">
        <v>508723</v>
      </c>
      <c r="S897" s="14"/>
      <c r="T897" s="15">
        <v>1455965</v>
      </c>
      <c r="U897" s="14"/>
      <c r="V897" s="8" t="str">
        <f t="shared" si="13"/>
        <v>No</v>
      </c>
      <c r="W897" s="14"/>
      <c r="X897" s="5"/>
      <c r="Y897" s="14"/>
      <c r="Z897" s="5"/>
      <c r="AA897" s="27"/>
      <c r="AB897" s="5"/>
      <c r="AC897" s="14"/>
      <c r="AD897" s="5"/>
      <c r="AE897" s="7"/>
    </row>
    <row r="898" spans="1:31" s="54" customFormat="1">
      <c r="A898" s="16" t="s">
        <v>4856</v>
      </c>
      <c r="B898" s="16" t="s">
        <v>4857</v>
      </c>
      <c r="C898" s="17" t="s">
        <v>74</v>
      </c>
      <c r="D898" s="179"/>
      <c r="E898" s="182">
        <v>90267</v>
      </c>
      <c r="F898" s="17" t="s">
        <v>68</v>
      </c>
      <c r="G898" s="17" t="s">
        <v>3846</v>
      </c>
      <c r="H898" s="18">
        <v>12150996</v>
      </c>
      <c r="I898" s="13">
        <v>17</v>
      </c>
      <c r="J898" s="14">
        <v>76976</v>
      </c>
      <c r="K898" s="14"/>
      <c r="L898" s="14">
        <v>0</v>
      </c>
      <c r="M898" s="14"/>
      <c r="N898" s="14">
        <v>1795519</v>
      </c>
      <c r="O898" s="14"/>
      <c r="P898" s="14">
        <v>0</v>
      </c>
      <c r="Q898" s="14"/>
      <c r="R898" s="14">
        <v>0</v>
      </c>
      <c r="S898" s="14"/>
      <c r="T898" s="15">
        <v>1872495</v>
      </c>
      <c r="U898" s="14"/>
      <c r="V898" s="8" t="str">
        <f t="shared" si="13"/>
        <v>No</v>
      </c>
      <c r="W898" s="14"/>
      <c r="X898" s="5"/>
      <c r="Y898" s="14"/>
      <c r="Z898" s="5"/>
      <c r="AA898" s="27"/>
      <c r="AB898" s="5"/>
      <c r="AC898" s="14"/>
      <c r="AD898" s="5"/>
      <c r="AE898" s="7"/>
    </row>
    <row r="899" spans="1:31" s="54" customFormat="1">
      <c r="A899" s="16" t="s">
        <v>6380</v>
      </c>
      <c r="B899" s="16" t="s">
        <v>5520</v>
      </c>
      <c r="C899" s="17" t="s">
        <v>152</v>
      </c>
      <c r="D899" s="179" t="s">
        <v>2820</v>
      </c>
      <c r="E899" s="182" t="s">
        <v>2821</v>
      </c>
      <c r="F899" s="17" t="s">
        <v>68</v>
      </c>
      <c r="G899" s="17" t="s">
        <v>108</v>
      </c>
      <c r="H899" s="18">
        <v>0</v>
      </c>
      <c r="I899" s="13">
        <v>17</v>
      </c>
      <c r="J899" s="14">
        <v>381535</v>
      </c>
      <c r="K899" s="14"/>
      <c r="L899" s="14">
        <v>0</v>
      </c>
      <c r="M899" s="14"/>
      <c r="N899" s="14">
        <v>9105</v>
      </c>
      <c r="O899" s="14"/>
      <c r="P899" s="14">
        <v>391767</v>
      </c>
      <c r="Q899" s="14"/>
      <c r="R899" s="14">
        <v>546879</v>
      </c>
      <c r="S899" s="14"/>
      <c r="T899" s="15">
        <v>1329286</v>
      </c>
      <c r="U899" s="14"/>
      <c r="V899" s="8" t="str">
        <f t="shared" ref="V899:V962" si="14">IF(U899&amp;S899&amp;Q899&amp;O899&amp;M899&amp;K899&lt;&gt;"","Yes","No")</f>
        <v>No</v>
      </c>
      <c r="W899" s="14"/>
      <c r="X899" s="5"/>
      <c r="Y899" s="14"/>
      <c r="Z899" s="5"/>
      <c r="AA899" s="27"/>
      <c r="AB899" s="5"/>
      <c r="AC899" s="14"/>
      <c r="AD899" s="5"/>
      <c r="AE899" s="7"/>
    </row>
    <row r="900" spans="1:31" s="54" customFormat="1">
      <c r="A900" s="16" t="s">
        <v>358</v>
      </c>
      <c r="B900" s="16" t="s">
        <v>5521</v>
      </c>
      <c r="C900" s="17" t="s">
        <v>82</v>
      </c>
      <c r="D900" s="179">
        <v>4201</v>
      </c>
      <c r="E900" s="182">
        <v>40201</v>
      </c>
      <c r="F900" s="17" t="s">
        <v>68</v>
      </c>
      <c r="G900" s="17" t="s">
        <v>3846</v>
      </c>
      <c r="H900" s="18">
        <v>2148346</v>
      </c>
      <c r="I900" s="13">
        <v>17</v>
      </c>
      <c r="J900" s="14">
        <v>0</v>
      </c>
      <c r="K900" s="14"/>
      <c r="L900" s="14">
        <v>0</v>
      </c>
      <c r="M900" s="14"/>
      <c r="N900" s="14">
        <v>949360</v>
      </c>
      <c r="O900" s="14"/>
      <c r="P900" s="14">
        <v>0</v>
      </c>
      <c r="Q900" s="14"/>
      <c r="R900" s="14">
        <v>430988</v>
      </c>
      <c r="S900" s="14"/>
      <c r="T900" s="15">
        <v>1380348</v>
      </c>
      <c r="U900" s="14"/>
      <c r="V900" s="8" t="str">
        <f t="shared" si="14"/>
        <v>No</v>
      </c>
      <c r="W900" s="14"/>
      <c r="X900" s="5"/>
      <c r="Y900" s="14"/>
      <c r="Z900" s="5"/>
      <c r="AA900" s="27"/>
      <c r="AB900" s="5"/>
      <c r="AC900" s="14"/>
      <c r="AD900" s="5"/>
      <c r="AE900" s="7"/>
    </row>
    <row r="901" spans="1:31" s="54" customFormat="1">
      <c r="A901" s="16" t="s">
        <v>3384</v>
      </c>
      <c r="B901" s="16" t="s">
        <v>5522</v>
      </c>
      <c r="C901" s="17" t="s">
        <v>93</v>
      </c>
      <c r="D901" s="179" t="s">
        <v>3385</v>
      </c>
      <c r="E901" s="182" t="s">
        <v>3386</v>
      </c>
      <c r="F901" s="17" t="s">
        <v>68</v>
      </c>
      <c r="G901" s="17" t="s">
        <v>108</v>
      </c>
      <c r="H901" s="18">
        <v>0</v>
      </c>
      <c r="I901" s="13">
        <v>17</v>
      </c>
      <c r="J901" s="14">
        <v>220102</v>
      </c>
      <c r="K901" s="14"/>
      <c r="L901" s="14">
        <v>0</v>
      </c>
      <c r="M901" s="14"/>
      <c r="N901" s="14">
        <v>82178</v>
      </c>
      <c r="O901" s="14"/>
      <c r="P901" s="14">
        <v>179269</v>
      </c>
      <c r="Q901" s="14"/>
      <c r="R901" s="14">
        <v>728682</v>
      </c>
      <c r="S901" s="14"/>
      <c r="T901" s="15">
        <v>1210231</v>
      </c>
      <c r="U901" s="14"/>
      <c r="V901" s="8" t="str">
        <f t="shared" si="14"/>
        <v>No</v>
      </c>
      <c r="W901" s="14"/>
      <c r="X901" s="5"/>
      <c r="Y901" s="14"/>
      <c r="Z901" s="5"/>
      <c r="AA901" s="27"/>
      <c r="AB901" s="5"/>
      <c r="AC901" s="14"/>
      <c r="AD901" s="5"/>
      <c r="AE901" s="7"/>
    </row>
    <row r="902" spans="1:31" s="54" customFormat="1">
      <c r="A902" s="16" t="s">
        <v>719</v>
      </c>
      <c r="B902" s="16" t="s">
        <v>720</v>
      </c>
      <c r="C902" s="17" t="s">
        <v>71</v>
      </c>
      <c r="D902" s="179">
        <v>64</v>
      </c>
      <c r="E902" s="182">
        <v>64</v>
      </c>
      <c r="F902" s="17" t="s">
        <v>72</v>
      </c>
      <c r="G902" s="17" t="s">
        <v>3846</v>
      </c>
      <c r="H902" s="18">
        <v>55805</v>
      </c>
      <c r="I902" s="13">
        <v>17</v>
      </c>
      <c r="J902" s="14">
        <v>80244</v>
      </c>
      <c r="K902" s="14"/>
      <c r="L902" s="14">
        <v>0</v>
      </c>
      <c r="M902" s="14"/>
      <c r="N902" s="14">
        <v>1833984</v>
      </c>
      <c r="O902" s="14"/>
      <c r="P902" s="14">
        <v>254342</v>
      </c>
      <c r="Q902" s="14"/>
      <c r="R902" s="14">
        <v>3175266</v>
      </c>
      <c r="S902" s="14"/>
      <c r="T902" s="15">
        <v>5343836</v>
      </c>
      <c r="U902" s="14"/>
      <c r="V902" s="8" t="str">
        <f t="shared" si="14"/>
        <v>No</v>
      </c>
      <c r="W902" s="14"/>
      <c r="X902" s="5"/>
      <c r="Y902" s="14"/>
      <c r="Z902" s="5"/>
      <c r="AA902" s="27"/>
      <c r="AB902" s="5"/>
      <c r="AC902" s="14"/>
      <c r="AD902" s="5"/>
      <c r="AE902" s="7"/>
    </row>
    <row r="903" spans="1:31" s="54" customFormat="1">
      <c r="A903" s="16" t="s">
        <v>6608</v>
      </c>
      <c r="B903" s="16" t="s">
        <v>5523</v>
      </c>
      <c r="C903" s="17" t="s">
        <v>93</v>
      </c>
      <c r="D903" s="179" t="s">
        <v>3382</v>
      </c>
      <c r="E903" s="182" t="s">
        <v>3383</v>
      </c>
      <c r="F903" s="17" t="s">
        <v>72</v>
      </c>
      <c r="G903" s="17" t="s">
        <v>108</v>
      </c>
      <c r="H903" s="18">
        <v>0</v>
      </c>
      <c r="I903" s="13">
        <v>17</v>
      </c>
      <c r="J903" s="14">
        <v>16634</v>
      </c>
      <c r="K903" s="14"/>
      <c r="L903" s="14">
        <v>0</v>
      </c>
      <c r="M903" s="14"/>
      <c r="N903" s="14">
        <v>166599</v>
      </c>
      <c r="O903" s="14"/>
      <c r="P903" s="14">
        <v>83464</v>
      </c>
      <c r="Q903" s="14"/>
      <c r="R903" s="14">
        <v>429419</v>
      </c>
      <c r="S903" s="14"/>
      <c r="T903" s="15">
        <v>696116</v>
      </c>
      <c r="U903" s="14"/>
      <c r="V903" s="8" t="str">
        <f t="shared" si="14"/>
        <v>No</v>
      </c>
      <c r="W903" s="14"/>
      <c r="X903" s="5"/>
      <c r="Y903" s="14"/>
      <c r="Z903" s="5"/>
      <c r="AA903" s="27"/>
      <c r="AB903" s="5"/>
      <c r="AC903" s="14"/>
      <c r="AD903" s="5"/>
      <c r="AE903" s="7"/>
    </row>
    <row r="904" spans="1:31" s="54" customFormat="1">
      <c r="A904" s="16" t="s">
        <v>2774</v>
      </c>
      <c r="B904" s="16" t="s">
        <v>5524</v>
      </c>
      <c r="C904" s="17" t="s">
        <v>152</v>
      </c>
      <c r="D904" s="179" t="s">
        <v>2775</v>
      </c>
      <c r="E904" s="182" t="s">
        <v>2776</v>
      </c>
      <c r="F904" s="17" t="s">
        <v>72</v>
      </c>
      <c r="G904" s="17" t="s">
        <v>108</v>
      </c>
      <c r="H904" s="18">
        <v>0</v>
      </c>
      <c r="I904" s="13">
        <v>17</v>
      </c>
      <c r="J904" s="14">
        <v>737628</v>
      </c>
      <c r="K904" s="14"/>
      <c r="L904" s="14">
        <v>0</v>
      </c>
      <c r="M904" s="14"/>
      <c r="N904" s="14">
        <v>0</v>
      </c>
      <c r="O904" s="14"/>
      <c r="P904" s="14">
        <v>243893</v>
      </c>
      <c r="Q904" s="14"/>
      <c r="R904" s="14">
        <v>354781</v>
      </c>
      <c r="S904" s="14"/>
      <c r="T904" s="15">
        <v>1336302</v>
      </c>
      <c r="U904" s="14"/>
      <c r="V904" s="8" t="str">
        <f t="shared" si="14"/>
        <v>No</v>
      </c>
      <c r="W904" s="14"/>
      <c r="X904" s="5"/>
      <c r="Y904" s="14"/>
      <c r="Z904" s="5"/>
      <c r="AA904" s="27"/>
      <c r="AB904" s="5"/>
      <c r="AC904" s="14"/>
      <c r="AD904" s="5"/>
      <c r="AE904" s="7"/>
    </row>
    <row r="905" spans="1:31" s="54" customFormat="1">
      <c r="A905" s="16" t="s">
        <v>4637</v>
      </c>
      <c r="B905" s="16" t="s">
        <v>1037</v>
      </c>
      <c r="C905" s="17" t="s">
        <v>88</v>
      </c>
      <c r="D905" s="179">
        <v>1119</v>
      </c>
      <c r="E905" s="182">
        <v>10119</v>
      </c>
      <c r="F905" s="17" t="s">
        <v>141</v>
      </c>
      <c r="G905" s="17" t="s">
        <v>3846</v>
      </c>
      <c r="H905" s="18">
        <v>88087</v>
      </c>
      <c r="I905" s="13">
        <v>17</v>
      </c>
      <c r="J905" s="14">
        <v>1587734</v>
      </c>
      <c r="K905" s="14"/>
      <c r="L905" s="14">
        <v>0</v>
      </c>
      <c r="M905" s="14"/>
      <c r="N905" s="14">
        <v>356428</v>
      </c>
      <c r="O905" s="14"/>
      <c r="P905" s="14">
        <v>4014</v>
      </c>
      <c r="Q905" s="14"/>
      <c r="R905" s="14">
        <v>166445</v>
      </c>
      <c r="S905" s="14"/>
      <c r="T905" s="15">
        <v>2114621</v>
      </c>
      <c r="U905" s="14"/>
      <c r="V905" s="8" t="str">
        <f t="shared" si="14"/>
        <v>No</v>
      </c>
      <c r="W905" s="14"/>
      <c r="X905" s="5"/>
      <c r="Y905" s="14"/>
      <c r="Z905" s="5"/>
      <c r="AA905" s="27"/>
      <c r="AB905" s="5"/>
      <c r="AC905" s="14"/>
      <c r="AD905" s="5"/>
      <c r="AE905" s="7"/>
    </row>
    <row r="906" spans="1:31" s="54" customFormat="1">
      <c r="A906" s="16" t="s">
        <v>903</v>
      </c>
      <c r="B906" s="16" t="s">
        <v>904</v>
      </c>
      <c r="C906" s="17" t="s">
        <v>124</v>
      </c>
      <c r="D906" s="179" t="s">
        <v>905</v>
      </c>
      <c r="E906" s="182" t="s">
        <v>906</v>
      </c>
      <c r="F906" s="17" t="s">
        <v>72</v>
      </c>
      <c r="G906" s="17" t="s">
        <v>108</v>
      </c>
      <c r="H906" s="18">
        <v>0</v>
      </c>
      <c r="I906" s="13">
        <v>17</v>
      </c>
      <c r="J906" s="14">
        <v>136648</v>
      </c>
      <c r="K906" s="14"/>
      <c r="L906" s="14">
        <v>0</v>
      </c>
      <c r="M906" s="14"/>
      <c r="N906" s="14">
        <v>297122</v>
      </c>
      <c r="O906" s="14"/>
      <c r="P906" s="14">
        <v>586551</v>
      </c>
      <c r="Q906" s="14"/>
      <c r="R906" s="14">
        <v>576181</v>
      </c>
      <c r="S906" s="14"/>
      <c r="T906" s="15">
        <v>1596502</v>
      </c>
      <c r="U906" s="14"/>
      <c r="V906" s="8" t="str">
        <f t="shared" si="14"/>
        <v>No</v>
      </c>
      <c r="W906" s="14"/>
      <c r="X906" s="5"/>
      <c r="Y906" s="14"/>
      <c r="Z906" s="5"/>
      <c r="AA906" s="27"/>
      <c r="AB906" s="5"/>
      <c r="AC906" s="14"/>
      <c r="AD906" s="5"/>
      <c r="AE906" s="7"/>
    </row>
    <row r="907" spans="1:31" s="54" customFormat="1">
      <c r="A907" s="16" t="s">
        <v>1775</v>
      </c>
      <c r="B907" s="16" t="s">
        <v>5525</v>
      </c>
      <c r="C907" s="17" t="s">
        <v>139</v>
      </c>
      <c r="D907" s="179" t="s">
        <v>1776</v>
      </c>
      <c r="E907" s="182" t="s">
        <v>1777</v>
      </c>
      <c r="F907" s="17" t="s">
        <v>116</v>
      </c>
      <c r="G907" s="17" t="s">
        <v>108</v>
      </c>
      <c r="H907" s="18">
        <v>0</v>
      </c>
      <c r="I907" s="13">
        <v>17</v>
      </c>
      <c r="J907" s="14">
        <v>167631</v>
      </c>
      <c r="K907" s="14"/>
      <c r="L907" s="14">
        <v>0</v>
      </c>
      <c r="M907" s="14"/>
      <c r="N907" s="14">
        <v>0</v>
      </c>
      <c r="O907" s="14"/>
      <c r="P907" s="14">
        <v>4999</v>
      </c>
      <c r="Q907" s="14"/>
      <c r="R907" s="14">
        <v>676299</v>
      </c>
      <c r="S907" s="14"/>
      <c r="T907" s="15">
        <v>848929</v>
      </c>
      <c r="U907" s="14"/>
      <c r="V907" s="8" t="str">
        <f t="shared" si="14"/>
        <v>No</v>
      </c>
      <c r="W907" s="14"/>
      <c r="X907" s="5"/>
      <c r="Y907" s="14"/>
      <c r="Z907" s="5"/>
      <c r="AA907" s="27"/>
      <c r="AB907" s="5"/>
      <c r="AC907" s="14"/>
      <c r="AD907" s="5"/>
      <c r="AE907" s="7"/>
    </row>
    <row r="908" spans="1:31" s="54" customFormat="1">
      <c r="A908" s="16" t="s">
        <v>1104</v>
      </c>
      <c r="B908" s="16" t="s">
        <v>4855</v>
      </c>
      <c r="C908" s="17" t="s">
        <v>288</v>
      </c>
      <c r="D908" s="179">
        <v>5186</v>
      </c>
      <c r="E908" s="182">
        <v>50186</v>
      </c>
      <c r="F908" s="17" t="s">
        <v>72</v>
      </c>
      <c r="G908" s="17" t="s">
        <v>3846</v>
      </c>
      <c r="H908" s="18">
        <v>202637</v>
      </c>
      <c r="I908" s="13">
        <v>17</v>
      </c>
      <c r="J908" s="14">
        <v>76351</v>
      </c>
      <c r="K908" s="14"/>
      <c r="L908" s="14">
        <v>0</v>
      </c>
      <c r="M908" s="14"/>
      <c r="N908" s="14">
        <v>43340</v>
      </c>
      <c r="O908" s="14"/>
      <c r="P908" s="14">
        <v>57728</v>
      </c>
      <c r="Q908" s="14"/>
      <c r="R908" s="14">
        <v>646855</v>
      </c>
      <c r="S908" s="14"/>
      <c r="T908" s="15">
        <v>824274</v>
      </c>
      <c r="U908" s="14"/>
      <c r="V908" s="8" t="str">
        <f t="shared" si="14"/>
        <v>No</v>
      </c>
      <c r="W908" s="14"/>
      <c r="X908" s="5"/>
      <c r="Y908" s="14"/>
      <c r="Z908" s="5"/>
      <c r="AA908" s="27"/>
      <c r="AB908" s="5"/>
      <c r="AC908" s="14"/>
      <c r="AD908" s="5"/>
      <c r="AE908" s="7"/>
    </row>
    <row r="909" spans="1:31" s="54" customFormat="1">
      <c r="A909" s="16" t="s">
        <v>4130</v>
      </c>
      <c r="B909" s="16" t="s">
        <v>3000</v>
      </c>
      <c r="C909" s="17" t="s">
        <v>39</v>
      </c>
      <c r="D909" s="179"/>
      <c r="E909" s="182" t="s">
        <v>4131</v>
      </c>
      <c r="F909" s="17" t="s">
        <v>68</v>
      </c>
      <c r="G909" s="17" t="s">
        <v>108</v>
      </c>
      <c r="H909" s="18">
        <v>0</v>
      </c>
      <c r="I909" s="13">
        <v>17</v>
      </c>
      <c r="J909" s="14">
        <v>4630</v>
      </c>
      <c r="K909" s="14"/>
      <c r="L909" s="14">
        <v>0</v>
      </c>
      <c r="M909" s="14"/>
      <c r="N909" s="14">
        <v>27913</v>
      </c>
      <c r="O909" s="14"/>
      <c r="P909" s="14">
        <v>568827</v>
      </c>
      <c r="Q909" s="14"/>
      <c r="R909" s="14">
        <v>255942</v>
      </c>
      <c r="S909" s="14"/>
      <c r="T909" s="15">
        <v>857312</v>
      </c>
      <c r="U909" s="14"/>
      <c r="V909" s="8" t="str">
        <f t="shared" si="14"/>
        <v>No</v>
      </c>
      <c r="W909" s="14"/>
      <c r="X909" s="5"/>
      <c r="Y909" s="14"/>
      <c r="Z909" s="5"/>
      <c r="AA909" s="27"/>
      <c r="AB909" s="5"/>
      <c r="AC909" s="14"/>
      <c r="AD909" s="5"/>
      <c r="AE909" s="7"/>
    </row>
    <row r="910" spans="1:31" s="54" customFormat="1">
      <c r="A910" s="16" t="s">
        <v>1039</v>
      </c>
      <c r="B910" s="16" t="s">
        <v>5073</v>
      </c>
      <c r="C910" s="17" t="s">
        <v>152</v>
      </c>
      <c r="D910" s="179">
        <v>4227</v>
      </c>
      <c r="E910" s="182">
        <v>40227</v>
      </c>
      <c r="F910" s="17" t="s">
        <v>116</v>
      </c>
      <c r="G910" s="17" t="s">
        <v>3846</v>
      </c>
      <c r="H910" s="18">
        <v>105419</v>
      </c>
      <c r="I910" s="13">
        <v>17</v>
      </c>
      <c r="J910" s="14">
        <v>772104</v>
      </c>
      <c r="K910" s="14"/>
      <c r="L910" s="14">
        <v>0</v>
      </c>
      <c r="M910" s="14"/>
      <c r="N910" s="14">
        <v>137551</v>
      </c>
      <c r="O910" s="14"/>
      <c r="P910" s="14">
        <v>220553</v>
      </c>
      <c r="Q910" s="14"/>
      <c r="R910" s="14">
        <v>383925</v>
      </c>
      <c r="S910" s="14"/>
      <c r="T910" s="15">
        <v>1514133</v>
      </c>
      <c r="U910" s="14"/>
      <c r="V910" s="8" t="str">
        <f t="shared" si="14"/>
        <v>No</v>
      </c>
      <c r="W910" s="14"/>
      <c r="X910" s="5"/>
      <c r="Y910" s="14"/>
      <c r="Z910" s="5"/>
      <c r="AA910" s="27"/>
      <c r="AB910" s="5"/>
      <c r="AC910" s="14"/>
      <c r="AD910" s="5"/>
      <c r="AE910" s="7"/>
    </row>
    <row r="911" spans="1:31" s="54" customFormat="1">
      <c r="A911" s="16" t="s">
        <v>702</v>
      </c>
      <c r="B911" s="16" t="s">
        <v>356</v>
      </c>
      <c r="C911" s="17" t="s">
        <v>174</v>
      </c>
      <c r="D911" s="179">
        <v>4057</v>
      </c>
      <c r="E911" s="182">
        <v>40057</v>
      </c>
      <c r="F911" s="17" t="s">
        <v>72</v>
      </c>
      <c r="G911" s="17" t="s">
        <v>69</v>
      </c>
      <c r="H911" s="18">
        <v>71880</v>
      </c>
      <c r="I911" s="13">
        <v>17</v>
      </c>
      <c r="J911" s="14">
        <v>502082</v>
      </c>
      <c r="K911" s="14"/>
      <c r="L911" s="14">
        <v>0</v>
      </c>
      <c r="M911" s="14"/>
      <c r="N911" s="14">
        <v>47883</v>
      </c>
      <c r="O911" s="14"/>
      <c r="P911" s="14">
        <v>453612</v>
      </c>
      <c r="Q911" s="14"/>
      <c r="R911" s="14">
        <v>2214194</v>
      </c>
      <c r="S911" s="14"/>
      <c r="T911" s="15">
        <v>3217771</v>
      </c>
      <c r="U911" s="14"/>
      <c r="V911" s="8" t="str">
        <f t="shared" si="14"/>
        <v>No</v>
      </c>
      <c r="W911" s="14"/>
      <c r="X911" s="5"/>
      <c r="Y911" s="14"/>
      <c r="Z911" s="5"/>
      <c r="AA911" s="27"/>
      <c r="AB911" s="5"/>
      <c r="AC911" s="14"/>
      <c r="AD911" s="5"/>
      <c r="AE911" s="7"/>
    </row>
    <row r="912" spans="1:31" s="54" customFormat="1">
      <c r="A912" s="16" t="s">
        <v>4698</v>
      </c>
      <c r="B912" s="16" t="s">
        <v>5526</v>
      </c>
      <c r="C912" s="17" t="s">
        <v>74</v>
      </c>
      <c r="D912" s="179" t="s">
        <v>3318</v>
      </c>
      <c r="E912" s="182" t="s">
        <v>3319</v>
      </c>
      <c r="F912" s="17" t="s">
        <v>72</v>
      </c>
      <c r="G912" s="17" t="s">
        <v>108</v>
      </c>
      <c r="H912" s="18">
        <v>0</v>
      </c>
      <c r="I912" s="13">
        <v>17</v>
      </c>
      <c r="J912" s="14">
        <v>358225</v>
      </c>
      <c r="K912" s="14"/>
      <c r="L912" s="14">
        <v>0</v>
      </c>
      <c r="M912" s="14"/>
      <c r="N912" s="14">
        <v>2868730</v>
      </c>
      <c r="O912" s="14"/>
      <c r="P912" s="14">
        <v>0</v>
      </c>
      <c r="Q912" s="14"/>
      <c r="R912" s="14">
        <v>292599</v>
      </c>
      <c r="S912" s="14"/>
      <c r="T912" s="15">
        <v>3519554</v>
      </c>
      <c r="U912" s="14"/>
      <c r="V912" s="8" t="str">
        <f t="shared" si="14"/>
        <v>No</v>
      </c>
      <c r="W912" s="14"/>
      <c r="X912" s="5"/>
      <c r="Y912" s="14"/>
      <c r="Z912" s="5"/>
      <c r="AA912" s="27"/>
      <c r="AB912" s="5"/>
      <c r="AC912" s="14"/>
      <c r="AD912" s="5"/>
      <c r="AE912" s="7"/>
    </row>
    <row r="913" spans="1:31" s="54" customFormat="1">
      <c r="A913" s="16" t="s">
        <v>2219</v>
      </c>
      <c r="B913" s="16" t="s">
        <v>2220</v>
      </c>
      <c r="C913" s="17" t="s">
        <v>32</v>
      </c>
      <c r="D913" s="179" t="s">
        <v>2221</v>
      </c>
      <c r="E913" s="182" t="s">
        <v>2222</v>
      </c>
      <c r="F913" s="17" t="s">
        <v>116</v>
      </c>
      <c r="G913" s="17" t="s">
        <v>108</v>
      </c>
      <c r="H913" s="18">
        <v>0</v>
      </c>
      <c r="I913" s="13">
        <v>17</v>
      </c>
      <c r="J913" s="14">
        <v>183761</v>
      </c>
      <c r="K913" s="14"/>
      <c r="L913" s="14">
        <v>0</v>
      </c>
      <c r="M913" s="14"/>
      <c r="N913" s="14">
        <v>6787</v>
      </c>
      <c r="O913" s="14"/>
      <c r="P913" s="14">
        <v>59500</v>
      </c>
      <c r="Q913" s="14"/>
      <c r="R913" s="14">
        <v>608165</v>
      </c>
      <c r="S913" s="14"/>
      <c r="T913" s="15">
        <v>858213</v>
      </c>
      <c r="U913" s="14"/>
      <c r="V913" s="8" t="str">
        <f t="shared" si="14"/>
        <v>No</v>
      </c>
      <c r="W913" s="14"/>
      <c r="X913" s="5"/>
      <c r="Y913" s="14"/>
      <c r="Z913" s="5"/>
      <c r="AA913" s="27"/>
      <c r="AB913" s="5"/>
      <c r="AC913" s="14"/>
      <c r="AD913" s="5"/>
      <c r="AE913" s="7"/>
    </row>
    <row r="914" spans="1:31" s="54" customFormat="1">
      <c r="A914" s="16" t="s">
        <v>6381</v>
      </c>
      <c r="B914" s="16" t="s">
        <v>230</v>
      </c>
      <c r="C914" s="17" t="s">
        <v>61</v>
      </c>
      <c r="D914" s="179" t="s">
        <v>231</v>
      </c>
      <c r="E914" s="182" t="s">
        <v>232</v>
      </c>
      <c r="F914" s="17" t="s">
        <v>68</v>
      </c>
      <c r="G914" s="17" t="s">
        <v>108</v>
      </c>
      <c r="H914" s="18">
        <v>0</v>
      </c>
      <c r="I914" s="13">
        <v>17</v>
      </c>
      <c r="J914" s="14">
        <v>764314</v>
      </c>
      <c r="K914" s="14"/>
      <c r="L914" s="14">
        <v>0</v>
      </c>
      <c r="M914" s="14"/>
      <c r="N914" s="14">
        <v>373196</v>
      </c>
      <c r="O914" s="14"/>
      <c r="P914" s="14">
        <v>0</v>
      </c>
      <c r="Q914" s="14"/>
      <c r="R914" s="14">
        <v>2404231</v>
      </c>
      <c r="S914" s="14"/>
      <c r="T914" s="15">
        <v>3541741</v>
      </c>
      <c r="U914" s="14"/>
      <c r="V914" s="8" t="str">
        <f t="shared" si="14"/>
        <v>No</v>
      </c>
      <c r="W914" s="14"/>
      <c r="X914" s="5"/>
      <c r="Y914" s="14"/>
      <c r="Z914" s="5"/>
      <c r="AA914" s="27"/>
      <c r="AB914" s="5"/>
      <c r="AC914" s="14"/>
      <c r="AD914" s="5"/>
      <c r="AE914" s="7"/>
    </row>
    <row r="915" spans="1:31" s="54" customFormat="1">
      <c r="A915" s="16" t="s">
        <v>4394</v>
      </c>
      <c r="B915" s="16" t="s">
        <v>5527</v>
      </c>
      <c r="C915" s="17" t="s">
        <v>51</v>
      </c>
      <c r="D915" s="179" t="s">
        <v>3528</v>
      </c>
      <c r="E915" s="182" t="s">
        <v>3529</v>
      </c>
      <c r="F915" s="17" t="s">
        <v>72</v>
      </c>
      <c r="G915" s="17" t="s">
        <v>108</v>
      </c>
      <c r="H915" s="18">
        <v>0</v>
      </c>
      <c r="I915" s="13">
        <v>17</v>
      </c>
      <c r="J915" s="14">
        <v>441228</v>
      </c>
      <c r="K915" s="14"/>
      <c r="L915" s="14">
        <v>0</v>
      </c>
      <c r="M915" s="14"/>
      <c r="N915" s="14">
        <v>1920</v>
      </c>
      <c r="O915" s="14"/>
      <c r="P915" s="14">
        <v>318213</v>
      </c>
      <c r="Q915" s="14"/>
      <c r="R915" s="14">
        <v>755907</v>
      </c>
      <c r="S915" s="14"/>
      <c r="T915" s="15">
        <v>1517268</v>
      </c>
      <c r="U915" s="14"/>
      <c r="V915" s="8" t="str">
        <f t="shared" si="14"/>
        <v>No</v>
      </c>
      <c r="W915" s="14"/>
      <c r="X915" s="5"/>
      <c r="Y915" s="14"/>
      <c r="Z915" s="5"/>
      <c r="AA915" s="27"/>
      <c r="AB915" s="5"/>
      <c r="AC915" s="14"/>
      <c r="AD915" s="5"/>
      <c r="AE915" s="7"/>
    </row>
    <row r="916" spans="1:31" s="54" customFormat="1">
      <c r="A916" s="16" t="s">
        <v>2830</v>
      </c>
      <c r="B916" s="16" t="s">
        <v>5528</v>
      </c>
      <c r="C916" s="17" t="s">
        <v>152</v>
      </c>
      <c r="D916" s="179" t="s">
        <v>2831</v>
      </c>
      <c r="E916" s="182" t="s">
        <v>2832</v>
      </c>
      <c r="F916" s="17" t="s">
        <v>116</v>
      </c>
      <c r="G916" s="17" t="s">
        <v>108</v>
      </c>
      <c r="H916" s="18">
        <v>0</v>
      </c>
      <c r="I916" s="13">
        <v>17</v>
      </c>
      <c r="J916" s="14">
        <v>657345</v>
      </c>
      <c r="K916" s="14"/>
      <c r="L916" s="14">
        <v>0</v>
      </c>
      <c r="M916" s="14"/>
      <c r="N916" s="14">
        <v>391097</v>
      </c>
      <c r="O916" s="14"/>
      <c r="P916" s="14">
        <v>218080</v>
      </c>
      <c r="Q916" s="14"/>
      <c r="R916" s="14">
        <v>469133</v>
      </c>
      <c r="S916" s="14"/>
      <c r="T916" s="15">
        <v>1735655</v>
      </c>
      <c r="U916" s="14"/>
      <c r="V916" s="8" t="str">
        <f t="shared" si="14"/>
        <v>No</v>
      </c>
      <c r="W916" s="14"/>
      <c r="X916" s="5"/>
      <c r="Y916" s="14"/>
      <c r="Z916" s="5"/>
      <c r="AA916" s="27"/>
      <c r="AB916" s="5"/>
      <c r="AC916" s="14"/>
      <c r="AD916" s="5"/>
      <c r="AE916" s="7"/>
    </row>
    <row r="917" spans="1:31" s="54" customFormat="1">
      <c r="A917" s="16" t="s">
        <v>2113</v>
      </c>
      <c r="B917" s="16" t="s">
        <v>5529</v>
      </c>
      <c r="C917" s="17" t="s">
        <v>328</v>
      </c>
      <c r="D917" s="179" t="s">
        <v>2114</v>
      </c>
      <c r="E917" s="182" t="s">
        <v>2115</v>
      </c>
      <c r="F917" s="17" t="s">
        <v>68</v>
      </c>
      <c r="G917" s="17" t="s">
        <v>108</v>
      </c>
      <c r="H917" s="18">
        <v>0</v>
      </c>
      <c r="I917" s="13">
        <v>17</v>
      </c>
      <c r="J917" s="14">
        <v>95572</v>
      </c>
      <c r="K917" s="14"/>
      <c r="L917" s="14">
        <v>0</v>
      </c>
      <c r="M917" s="14"/>
      <c r="N917" s="14">
        <v>0</v>
      </c>
      <c r="O917" s="14"/>
      <c r="P917" s="14">
        <v>268155</v>
      </c>
      <c r="Q917" s="14"/>
      <c r="R917" s="14">
        <v>267719</v>
      </c>
      <c r="S917" s="14"/>
      <c r="T917" s="15">
        <v>631446</v>
      </c>
      <c r="U917" s="14"/>
      <c r="V917" s="8" t="str">
        <f t="shared" si="14"/>
        <v>No</v>
      </c>
      <c r="W917" s="14"/>
      <c r="X917" s="5"/>
      <c r="Y917" s="14"/>
      <c r="Z917" s="5"/>
      <c r="AA917" s="27"/>
      <c r="AB917" s="5"/>
      <c r="AC917" s="14"/>
      <c r="AD917" s="5"/>
      <c r="AE917" s="7"/>
    </row>
    <row r="918" spans="1:31" s="54" customFormat="1">
      <c r="A918" s="16" t="s">
        <v>4333</v>
      </c>
      <c r="B918" s="16" t="s">
        <v>636</v>
      </c>
      <c r="C918" s="17" t="s">
        <v>67</v>
      </c>
      <c r="D918" s="179">
        <v>2195</v>
      </c>
      <c r="E918" s="182">
        <v>20195</v>
      </c>
      <c r="F918" s="17" t="s">
        <v>68</v>
      </c>
      <c r="G918" s="17" t="s">
        <v>3846</v>
      </c>
      <c r="H918" s="18">
        <v>5441567</v>
      </c>
      <c r="I918" s="13">
        <v>17</v>
      </c>
      <c r="J918" s="14">
        <v>497</v>
      </c>
      <c r="K918" s="14"/>
      <c r="L918" s="14">
        <v>0</v>
      </c>
      <c r="M918" s="14"/>
      <c r="N918" s="14">
        <v>904564</v>
      </c>
      <c r="O918" s="14"/>
      <c r="P918" s="14">
        <v>376972</v>
      </c>
      <c r="Q918" s="14"/>
      <c r="R918" s="14">
        <v>356544</v>
      </c>
      <c r="S918" s="14"/>
      <c r="T918" s="15">
        <v>1638577</v>
      </c>
      <c r="U918" s="14"/>
      <c r="V918" s="8" t="str">
        <f t="shared" si="14"/>
        <v>No</v>
      </c>
      <c r="W918" s="14"/>
      <c r="X918" s="5"/>
      <c r="Y918" s="14"/>
      <c r="Z918" s="5"/>
      <c r="AA918" s="27"/>
      <c r="AB918" s="5"/>
      <c r="AC918" s="14"/>
      <c r="AD918" s="5"/>
      <c r="AE918" s="7"/>
    </row>
    <row r="919" spans="1:31" s="54" customFormat="1">
      <c r="A919" s="16" t="s">
        <v>1565</v>
      </c>
      <c r="B919" s="16" t="s">
        <v>1294</v>
      </c>
      <c r="C919" s="17" t="s">
        <v>42</v>
      </c>
      <c r="D919" s="179" t="s">
        <v>1566</v>
      </c>
      <c r="E919" s="182" t="s">
        <v>1567</v>
      </c>
      <c r="F919" s="17" t="s">
        <v>72</v>
      </c>
      <c r="G919" s="17" t="s">
        <v>108</v>
      </c>
      <c r="H919" s="18">
        <v>0</v>
      </c>
      <c r="I919" s="13">
        <v>17</v>
      </c>
      <c r="J919" s="14">
        <v>180007</v>
      </c>
      <c r="K919" s="14"/>
      <c r="L919" s="14">
        <v>0</v>
      </c>
      <c r="M919" s="14"/>
      <c r="N919" s="14">
        <v>0</v>
      </c>
      <c r="O919" s="14"/>
      <c r="P919" s="14">
        <v>862383</v>
      </c>
      <c r="Q919" s="14"/>
      <c r="R919" s="14">
        <v>945174</v>
      </c>
      <c r="S919" s="14"/>
      <c r="T919" s="15">
        <v>1987564</v>
      </c>
      <c r="U919" s="14"/>
      <c r="V919" s="8" t="str">
        <f t="shared" si="14"/>
        <v>No</v>
      </c>
      <c r="W919" s="14"/>
      <c r="X919" s="5"/>
      <c r="Y919" s="14"/>
      <c r="Z919" s="5"/>
      <c r="AA919" s="27"/>
      <c r="AB919" s="5"/>
      <c r="AC919" s="14"/>
      <c r="AD919" s="5"/>
      <c r="AE919" s="7"/>
    </row>
    <row r="920" spans="1:31" s="54" customFormat="1">
      <c r="A920" s="16" t="s">
        <v>4673</v>
      </c>
      <c r="B920" s="16" t="s">
        <v>5530</v>
      </c>
      <c r="C920" s="17" t="s">
        <v>74</v>
      </c>
      <c r="D920" s="179">
        <v>9050</v>
      </c>
      <c r="E920" s="182">
        <v>90050</v>
      </c>
      <c r="F920" s="17" t="s">
        <v>68</v>
      </c>
      <c r="G920" s="17" t="s">
        <v>3846</v>
      </c>
      <c r="H920" s="18">
        <v>125206</v>
      </c>
      <c r="I920" s="13">
        <v>17</v>
      </c>
      <c r="J920" s="14">
        <v>315417</v>
      </c>
      <c r="K920" s="14"/>
      <c r="L920" s="14">
        <v>0</v>
      </c>
      <c r="M920" s="14"/>
      <c r="N920" s="14">
        <v>0</v>
      </c>
      <c r="O920" s="14"/>
      <c r="P920" s="14">
        <v>1707442</v>
      </c>
      <c r="Q920" s="14"/>
      <c r="R920" s="14">
        <v>5226014</v>
      </c>
      <c r="S920" s="14"/>
      <c r="T920" s="15">
        <v>7248873</v>
      </c>
      <c r="U920" s="14"/>
      <c r="V920" s="8" t="str">
        <f t="shared" si="14"/>
        <v>No</v>
      </c>
      <c r="W920" s="14"/>
      <c r="X920" s="5"/>
      <c r="Y920" s="14"/>
      <c r="Z920" s="5"/>
      <c r="AA920" s="27"/>
      <c r="AB920" s="5"/>
      <c r="AC920" s="14"/>
      <c r="AD920" s="5"/>
      <c r="AE920" s="7"/>
    </row>
    <row r="921" spans="1:31" s="54" customFormat="1">
      <c r="A921" s="16" t="s">
        <v>6382</v>
      </c>
      <c r="B921" s="16" t="s">
        <v>4440</v>
      </c>
      <c r="C921" s="17" t="s">
        <v>101</v>
      </c>
      <c r="D921" s="179" t="s">
        <v>3680</v>
      </c>
      <c r="E921" s="182" t="s">
        <v>3681</v>
      </c>
      <c r="F921" s="17" t="s">
        <v>68</v>
      </c>
      <c r="G921" s="17" t="s">
        <v>108</v>
      </c>
      <c r="H921" s="18">
        <v>0</v>
      </c>
      <c r="I921" s="13">
        <v>17</v>
      </c>
      <c r="J921" s="14">
        <v>10845</v>
      </c>
      <c r="K921" s="14"/>
      <c r="L921" s="14">
        <v>0</v>
      </c>
      <c r="M921" s="14"/>
      <c r="N921" s="14">
        <v>106058</v>
      </c>
      <c r="O921" s="14"/>
      <c r="P921" s="14">
        <v>350432</v>
      </c>
      <c r="Q921" s="14"/>
      <c r="R921" s="14">
        <v>529173</v>
      </c>
      <c r="S921" s="14"/>
      <c r="T921" s="15">
        <v>996508</v>
      </c>
      <c r="U921" s="14"/>
      <c r="V921" s="8" t="str">
        <f t="shared" si="14"/>
        <v>No</v>
      </c>
      <c r="W921" s="14"/>
      <c r="X921" s="5"/>
      <c r="Y921" s="14"/>
      <c r="Z921" s="5"/>
      <c r="AA921" s="27"/>
      <c r="AB921" s="5"/>
      <c r="AC921" s="14"/>
      <c r="AD921" s="5"/>
      <c r="AE921" s="7"/>
    </row>
    <row r="922" spans="1:31" s="54" customFormat="1">
      <c r="A922" s="16" t="s">
        <v>4135</v>
      </c>
      <c r="B922" s="16" t="s">
        <v>4136</v>
      </c>
      <c r="C922" s="17" t="s">
        <v>93</v>
      </c>
      <c r="D922" s="179">
        <v>6107</v>
      </c>
      <c r="E922" s="182">
        <v>60107</v>
      </c>
      <c r="F922" s="17" t="s">
        <v>68</v>
      </c>
      <c r="G922" s="17" t="s">
        <v>69</v>
      </c>
      <c r="H922" s="18">
        <v>61900</v>
      </c>
      <c r="I922" s="13">
        <v>17</v>
      </c>
      <c r="J922" s="14">
        <v>30631</v>
      </c>
      <c r="K922" s="14"/>
      <c r="L922" s="14">
        <v>0</v>
      </c>
      <c r="M922" s="14"/>
      <c r="N922" s="14">
        <v>29237</v>
      </c>
      <c r="O922" s="14"/>
      <c r="P922" s="14">
        <v>340440</v>
      </c>
      <c r="Q922" s="14"/>
      <c r="R922" s="14">
        <v>2115408</v>
      </c>
      <c r="S922" s="14"/>
      <c r="T922" s="15">
        <v>2515716</v>
      </c>
      <c r="U922" s="14"/>
      <c r="V922" s="8" t="str">
        <f t="shared" si="14"/>
        <v>No</v>
      </c>
      <c r="W922" s="14"/>
      <c r="X922" s="5"/>
      <c r="Y922" s="14"/>
      <c r="Z922" s="5"/>
      <c r="AA922" s="27"/>
      <c r="AB922" s="5"/>
      <c r="AC922" s="14"/>
      <c r="AD922" s="5"/>
      <c r="AE922" s="7"/>
    </row>
    <row r="923" spans="1:31" s="54" customFormat="1">
      <c r="A923" s="16" t="s">
        <v>4675</v>
      </c>
      <c r="B923" s="16" t="s">
        <v>5531</v>
      </c>
      <c r="C923" s="17" t="s">
        <v>51</v>
      </c>
      <c r="D923" s="179">
        <v>5108</v>
      </c>
      <c r="E923" s="182">
        <v>50108</v>
      </c>
      <c r="F923" s="17" t="s">
        <v>68</v>
      </c>
      <c r="G923" s="17" t="s">
        <v>3846</v>
      </c>
      <c r="H923" s="18">
        <v>69658</v>
      </c>
      <c r="I923" s="13">
        <v>17</v>
      </c>
      <c r="J923" s="14">
        <v>403409</v>
      </c>
      <c r="K923" s="14"/>
      <c r="L923" s="14">
        <v>0</v>
      </c>
      <c r="M923" s="14"/>
      <c r="N923" s="14">
        <v>890001</v>
      </c>
      <c r="O923" s="14"/>
      <c r="P923" s="14">
        <v>902259</v>
      </c>
      <c r="Q923" s="14"/>
      <c r="R923" s="14">
        <v>1277986</v>
      </c>
      <c r="S923" s="14"/>
      <c r="T923" s="15">
        <v>3473655</v>
      </c>
      <c r="U923" s="14"/>
      <c r="V923" s="8" t="str">
        <f t="shared" si="14"/>
        <v>No</v>
      </c>
      <c r="W923" s="14"/>
      <c r="X923" s="5"/>
      <c r="Y923" s="14"/>
      <c r="Z923" s="5"/>
      <c r="AA923" s="27"/>
      <c r="AB923" s="5"/>
      <c r="AC923" s="14"/>
      <c r="AD923" s="5"/>
      <c r="AE923" s="7"/>
    </row>
    <row r="924" spans="1:31" s="54" customFormat="1">
      <c r="A924" s="16" t="s">
        <v>4349</v>
      </c>
      <c r="B924" s="16" t="s">
        <v>5532</v>
      </c>
      <c r="C924" s="17" t="s">
        <v>84</v>
      </c>
      <c r="D924" s="179">
        <v>4184</v>
      </c>
      <c r="E924" s="182">
        <v>40184</v>
      </c>
      <c r="F924" s="17" t="s">
        <v>116</v>
      </c>
      <c r="G924" s="17" t="s">
        <v>3846</v>
      </c>
      <c r="H924" s="18">
        <v>78306</v>
      </c>
      <c r="I924" s="13">
        <v>17</v>
      </c>
      <c r="J924" s="14">
        <v>261185</v>
      </c>
      <c r="K924" s="14"/>
      <c r="L924" s="14">
        <v>0</v>
      </c>
      <c r="M924" s="14"/>
      <c r="N924" s="14">
        <v>434793</v>
      </c>
      <c r="O924" s="14"/>
      <c r="P924" s="14">
        <v>34480</v>
      </c>
      <c r="Q924" s="14"/>
      <c r="R924" s="14">
        <v>939174</v>
      </c>
      <c r="S924" s="14"/>
      <c r="T924" s="15">
        <v>1669632</v>
      </c>
      <c r="U924" s="14"/>
      <c r="V924" s="8" t="str">
        <f t="shared" si="14"/>
        <v>No</v>
      </c>
      <c r="W924" s="14"/>
      <c r="X924" s="5"/>
      <c r="Y924" s="14"/>
      <c r="Z924" s="5"/>
      <c r="AA924" s="27"/>
      <c r="AB924" s="5"/>
      <c r="AC924" s="14"/>
      <c r="AD924" s="5"/>
      <c r="AE924" s="7"/>
    </row>
    <row r="925" spans="1:31" s="54" customFormat="1">
      <c r="A925" s="16" t="s">
        <v>6383</v>
      </c>
      <c r="B925" s="16" t="s">
        <v>5400</v>
      </c>
      <c r="C925" s="17" t="s">
        <v>83</v>
      </c>
      <c r="D925" s="179">
        <v>7046</v>
      </c>
      <c r="E925" s="182">
        <v>70046</v>
      </c>
      <c r="F925" s="17" t="s">
        <v>68</v>
      </c>
      <c r="G925" s="17" t="s">
        <v>3846</v>
      </c>
      <c r="H925" s="18">
        <v>1519417</v>
      </c>
      <c r="I925" s="13">
        <v>17</v>
      </c>
      <c r="J925" s="14">
        <v>37001</v>
      </c>
      <c r="K925" s="14"/>
      <c r="L925" s="14">
        <v>0</v>
      </c>
      <c r="M925" s="14"/>
      <c r="N925" s="14">
        <v>673084</v>
      </c>
      <c r="O925" s="14"/>
      <c r="P925" s="14">
        <v>137635</v>
      </c>
      <c r="Q925" s="14"/>
      <c r="R925" s="14">
        <v>1037318</v>
      </c>
      <c r="S925" s="14"/>
      <c r="T925" s="15">
        <v>1885038</v>
      </c>
      <c r="U925" s="14"/>
      <c r="V925" s="8" t="str">
        <f t="shared" si="14"/>
        <v>No</v>
      </c>
      <c r="W925" s="14"/>
      <c r="X925" s="5"/>
      <c r="Y925" s="14"/>
      <c r="Z925" s="5"/>
      <c r="AA925" s="27"/>
      <c r="AB925" s="5"/>
      <c r="AC925" s="14"/>
      <c r="AD925" s="5"/>
      <c r="AE925" s="7"/>
    </row>
    <row r="926" spans="1:31" s="54" customFormat="1">
      <c r="A926" s="16" t="s">
        <v>1564</v>
      </c>
      <c r="B926" s="16" t="s">
        <v>5533</v>
      </c>
      <c r="C926" s="17" t="s">
        <v>152</v>
      </c>
      <c r="D926" s="179" t="s">
        <v>2758</v>
      </c>
      <c r="E926" s="182" t="s">
        <v>2759</v>
      </c>
      <c r="F926" s="17" t="s">
        <v>68</v>
      </c>
      <c r="G926" s="17" t="s">
        <v>108</v>
      </c>
      <c r="H926" s="18">
        <v>0</v>
      </c>
      <c r="I926" s="13">
        <v>17</v>
      </c>
      <c r="J926" s="14">
        <v>501135</v>
      </c>
      <c r="K926" s="14"/>
      <c r="L926" s="14">
        <v>0</v>
      </c>
      <c r="M926" s="14"/>
      <c r="N926" s="14">
        <v>44263</v>
      </c>
      <c r="O926" s="14"/>
      <c r="P926" s="14">
        <v>203051</v>
      </c>
      <c r="Q926" s="14"/>
      <c r="R926" s="14">
        <v>489182</v>
      </c>
      <c r="S926" s="14"/>
      <c r="T926" s="15">
        <v>1237631</v>
      </c>
      <c r="U926" s="14"/>
      <c r="V926" s="8" t="str">
        <f t="shared" si="14"/>
        <v>No</v>
      </c>
      <c r="W926" s="14"/>
      <c r="X926" s="5"/>
      <c r="Y926" s="14"/>
      <c r="Z926" s="5"/>
      <c r="AA926" s="27"/>
      <c r="AB926" s="5"/>
      <c r="AC926" s="14"/>
      <c r="AD926" s="5"/>
      <c r="AE926" s="7"/>
    </row>
    <row r="927" spans="1:31" s="54" customFormat="1">
      <c r="A927" s="16" t="s">
        <v>1137</v>
      </c>
      <c r="B927" s="16" t="s">
        <v>1138</v>
      </c>
      <c r="C927" s="17" t="s">
        <v>166</v>
      </c>
      <c r="D927" s="179" t="s">
        <v>1139</v>
      </c>
      <c r="E927" s="182" t="s">
        <v>1140</v>
      </c>
      <c r="F927" s="17" t="s">
        <v>68</v>
      </c>
      <c r="G927" s="17" t="s">
        <v>108</v>
      </c>
      <c r="H927" s="18">
        <v>0</v>
      </c>
      <c r="I927" s="13">
        <v>17</v>
      </c>
      <c r="J927" s="14">
        <v>426319</v>
      </c>
      <c r="K927" s="14"/>
      <c r="L927" s="14">
        <v>0</v>
      </c>
      <c r="M927" s="14"/>
      <c r="N927" s="14">
        <v>371951</v>
      </c>
      <c r="O927" s="14"/>
      <c r="P927" s="14">
        <v>272256</v>
      </c>
      <c r="Q927" s="14"/>
      <c r="R927" s="14">
        <v>744729</v>
      </c>
      <c r="S927" s="14"/>
      <c r="T927" s="15">
        <v>1815255</v>
      </c>
      <c r="U927" s="14"/>
      <c r="V927" s="8" t="str">
        <f t="shared" si="14"/>
        <v>No</v>
      </c>
      <c r="W927" s="14"/>
      <c r="X927" s="5"/>
      <c r="Y927" s="14"/>
      <c r="Z927" s="5"/>
      <c r="AA927" s="27"/>
      <c r="AB927" s="5"/>
      <c r="AC927" s="14"/>
      <c r="AD927" s="5"/>
      <c r="AE927" s="7"/>
    </row>
    <row r="928" spans="1:31" s="54" customFormat="1">
      <c r="A928" s="16" t="s">
        <v>4858</v>
      </c>
      <c r="B928" s="16" t="s">
        <v>5534</v>
      </c>
      <c r="C928" s="17" t="s">
        <v>288</v>
      </c>
      <c r="D928" s="179"/>
      <c r="E928" s="182" t="s">
        <v>4859</v>
      </c>
      <c r="F928" s="17" t="s">
        <v>68</v>
      </c>
      <c r="G928" s="17" t="s">
        <v>108</v>
      </c>
      <c r="H928" s="18">
        <v>0</v>
      </c>
      <c r="I928" s="13">
        <v>17</v>
      </c>
      <c r="J928" s="14">
        <v>349486</v>
      </c>
      <c r="K928" s="14"/>
      <c r="L928" s="14">
        <v>0</v>
      </c>
      <c r="M928" s="14"/>
      <c r="N928" s="14">
        <v>2143</v>
      </c>
      <c r="O928" s="14"/>
      <c r="P928" s="14">
        <v>84820</v>
      </c>
      <c r="Q928" s="14"/>
      <c r="R928" s="14">
        <v>312975</v>
      </c>
      <c r="S928" s="14"/>
      <c r="T928" s="15">
        <v>749424</v>
      </c>
      <c r="U928" s="14"/>
      <c r="V928" s="8" t="str">
        <f t="shared" si="14"/>
        <v>No</v>
      </c>
      <c r="W928" s="14"/>
      <c r="X928" s="5"/>
      <c r="Y928" s="14"/>
      <c r="Z928" s="5"/>
      <c r="AA928" s="27"/>
      <c r="AB928" s="5"/>
      <c r="AC928" s="14"/>
      <c r="AD928" s="5"/>
      <c r="AE928" s="7"/>
    </row>
    <row r="929" spans="1:31" s="54" customFormat="1">
      <c r="A929" s="16" t="s">
        <v>1637</v>
      </c>
      <c r="B929" s="16" t="s">
        <v>5535</v>
      </c>
      <c r="C929" s="17" t="s">
        <v>288</v>
      </c>
      <c r="D929" s="179" t="s">
        <v>1638</v>
      </c>
      <c r="E929" s="182" t="s">
        <v>1639</v>
      </c>
      <c r="F929" s="17" t="s">
        <v>116</v>
      </c>
      <c r="G929" s="17" t="s">
        <v>108</v>
      </c>
      <c r="H929" s="18">
        <v>0</v>
      </c>
      <c r="I929" s="13">
        <v>17</v>
      </c>
      <c r="J929" s="14">
        <v>51579</v>
      </c>
      <c r="K929" s="14"/>
      <c r="L929" s="14">
        <v>0</v>
      </c>
      <c r="M929" s="14"/>
      <c r="N929" s="14">
        <v>34176</v>
      </c>
      <c r="O929" s="14"/>
      <c r="P929" s="14">
        <v>306484</v>
      </c>
      <c r="Q929" s="14"/>
      <c r="R929" s="14">
        <v>803571</v>
      </c>
      <c r="S929" s="14"/>
      <c r="T929" s="15">
        <v>1195810</v>
      </c>
      <c r="U929" s="14"/>
      <c r="V929" s="8" t="str">
        <f t="shared" si="14"/>
        <v>No</v>
      </c>
      <c r="W929" s="14"/>
      <c r="X929" s="5"/>
      <c r="Y929" s="14"/>
      <c r="Z929" s="5"/>
      <c r="AA929" s="27"/>
      <c r="AB929" s="5"/>
      <c r="AC929" s="14"/>
      <c r="AD929" s="5"/>
      <c r="AE929" s="7"/>
    </row>
    <row r="930" spans="1:31" s="54" customFormat="1">
      <c r="A930" s="16" t="s">
        <v>3146</v>
      </c>
      <c r="B930" s="16" t="s">
        <v>5536</v>
      </c>
      <c r="C930" s="17" t="s">
        <v>328</v>
      </c>
      <c r="D930" s="179">
        <v>5159</v>
      </c>
      <c r="E930" s="182">
        <v>50159</v>
      </c>
      <c r="F930" s="17" t="s">
        <v>68</v>
      </c>
      <c r="G930" s="17" t="s">
        <v>69</v>
      </c>
      <c r="H930" s="18">
        <v>81926</v>
      </c>
      <c r="I930" s="13">
        <v>17</v>
      </c>
      <c r="J930" s="14">
        <v>523014</v>
      </c>
      <c r="K930" s="14"/>
      <c r="L930" s="14">
        <v>0</v>
      </c>
      <c r="M930" s="14"/>
      <c r="N930" s="14">
        <v>42954</v>
      </c>
      <c r="O930" s="14"/>
      <c r="P930" s="14">
        <v>4698151</v>
      </c>
      <c r="Q930" s="14"/>
      <c r="R930" s="14">
        <v>2011469</v>
      </c>
      <c r="S930" s="14"/>
      <c r="T930" s="15">
        <v>7275588</v>
      </c>
      <c r="U930" s="14"/>
      <c r="V930" s="8" t="str">
        <f t="shared" si="14"/>
        <v>No</v>
      </c>
      <c r="W930" s="14"/>
      <c r="X930" s="5"/>
      <c r="Y930" s="14"/>
      <c r="Z930" s="5"/>
      <c r="AA930" s="27"/>
      <c r="AB930" s="5"/>
      <c r="AC930" s="14"/>
      <c r="AD930" s="5"/>
      <c r="AE930" s="7"/>
    </row>
    <row r="931" spans="1:31" s="54" customFormat="1">
      <c r="A931" s="16" t="s">
        <v>707</v>
      </c>
      <c r="B931" s="16" t="s">
        <v>5138</v>
      </c>
      <c r="C931" s="17" t="s">
        <v>71</v>
      </c>
      <c r="D931" s="179" t="s">
        <v>708</v>
      </c>
      <c r="E931" s="182">
        <v>17</v>
      </c>
      <c r="F931" s="17" t="s">
        <v>34</v>
      </c>
      <c r="G931" s="17" t="s">
        <v>3846</v>
      </c>
      <c r="H931" s="18">
        <v>0</v>
      </c>
      <c r="I931" s="13">
        <v>17</v>
      </c>
      <c r="J931" s="14">
        <v>6180</v>
      </c>
      <c r="K931" s="14"/>
      <c r="L931" s="14">
        <v>0</v>
      </c>
      <c r="M931" s="14"/>
      <c r="N931" s="14">
        <v>0</v>
      </c>
      <c r="O931" s="14"/>
      <c r="P931" s="14">
        <v>0</v>
      </c>
      <c r="Q931" s="14"/>
      <c r="R931" s="14">
        <v>395478</v>
      </c>
      <c r="S931" s="14"/>
      <c r="T931" s="15">
        <v>401658</v>
      </c>
      <c r="U931" s="14"/>
      <c r="V931" s="8" t="str">
        <f t="shared" si="14"/>
        <v>No</v>
      </c>
      <c r="W931" s="14"/>
      <c r="X931" s="5"/>
      <c r="Y931" s="14"/>
      <c r="Z931" s="5"/>
      <c r="AA931" s="27"/>
      <c r="AB931" s="5"/>
      <c r="AC931" s="14"/>
      <c r="AD931" s="5"/>
      <c r="AE931" s="7"/>
    </row>
    <row r="932" spans="1:31" s="54" customFormat="1">
      <c r="A932" s="16" t="s">
        <v>843</v>
      </c>
      <c r="B932" s="16" t="s">
        <v>4267</v>
      </c>
      <c r="C932" s="17" t="s">
        <v>124</v>
      </c>
      <c r="D932" s="179" t="s">
        <v>844</v>
      </c>
      <c r="E932" s="182" t="s">
        <v>845</v>
      </c>
      <c r="F932" s="17" t="s">
        <v>68</v>
      </c>
      <c r="G932" s="17" t="s">
        <v>108</v>
      </c>
      <c r="H932" s="18">
        <v>0</v>
      </c>
      <c r="I932" s="13">
        <v>17</v>
      </c>
      <c r="J932" s="14">
        <v>71857</v>
      </c>
      <c r="K932" s="14"/>
      <c r="L932" s="14">
        <v>0</v>
      </c>
      <c r="M932" s="14"/>
      <c r="N932" s="14">
        <v>364302</v>
      </c>
      <c r="O932" s="14"/>
      <c r="P932" s="14">
        <v>589780</v>
      </c>
      <c r="Q932" s="14"/>
      <c r="R932" s="14">
        <v>577091</v>
      </c>
      <c r="S932" s="14"/>
      <c r="T932" s="15">
        <v>1603030</v>
      </c>
      <c r="U932" s="14"/>
      <c r="V932" s="8" t="str">
        <f t="shared" si="14"/>
        <v>No</v>
      </c>
      <c r="W932" s="14"/>
      <c r="X932" s="5"/>
      <c r="Y932" s="14"/>
      <c r="Z932" s="5"/>
      <c r="AA932" s="27"/>
      <c r="AB932" s="5"/>
      <c r="AC932" s="14"/>
      <c r="AD932" s="5"/>
      <c r="AE932" s="7"/>
    </row>
    <row r="933" spans="1:31" s="54" customFormat="1">
      <c r="A933" s="16" t="s">
        <v>2188</v>
      </c>
      <c r="B933" s="16" t="s">
        <v>5327</v>
      </c>
      <c r="C933" s="17" t="s">
        <v>328</v>
      </c>
      <c r="D933" s="179" t="s">
        <v>2189</v>
      </c>
      <c r="E933" s="182" t="s">
        <v>2190</v>
      </c>
      <c r="F933" s="17" t="s">
        <v>72</v>
      </c>
      <c r="G933" s="17" t="s">
        <v>108</v>
      </c>
      <c r="H933" s="18">
        <v>0</v>
      </c>
      <c r="I933" s="13">
        <v>17</v>
      </c>
      <c r="J933" s="14">
        <v>5037</v>
      </c>
      <c r="K933" s="14"/>
      <c r="L933" s="14">
        <v>0</v>
      </c>
      <c r="M933" s="14"/>
      <c r="N933" s="14">
        <v>294802</v>
      </c>
      <c r="O933" s="14"/>
      <c r="P933" s="14">
        <v>822468</v>
      </c>
      <c r="Q933" s="14"/>
      <c r="R933" s="14">
        <v>143028</v>
      </c>
      <c r="S933" s="14"/>
      <c r="T933" s="15">
        <v>1265335</v>
      </c>
      <c r="U933" s="14"/>
      <c r="V933" s="8" t="str">
        <f t="shared" si="14"/>
        <v>No</v>
      </c>
      <c r="W933" s="14"/>
      <c r="X933" s="5"/>
      <c r="Y933" s="14"/>
      <c r="Z933" s="5"/>
      <c r="AA933" s="27"/>
      <c r="AB933" s="5"/>
      <c r="AC933" s="14"/>
      <c r="AD933" s="5"/>
      <c r="AE933" s="7"/>
    </row>
    <row r="934" spans="1:31" s="54" customFormat="1">
      <c r="A934" s="16" t="s">
        <v>4025</v>
      </c>
      <c r="B934" s="16" t="s">
        <v>4268</v>
      </c>
      <c r="C934" s="17" t="s">
        <v>39</v>
      </c>
      <c r="D934" s="179" t="s">
        <v>3052</v>
      </c>
      <c r="E934" s="182" t="s">
        <v>3053</v>
      </c>
      <c r="F934" s="17" t="s">
        <v>68</v>
      </c>
      <c r="G934" s="17" t="s">
        <v>108</v>
      </c>
      <c r="H934" s="18">
        <v>0</v>
      </c>
      <c r="I934" s="13">
        <v>16</v>
      </c>
      <c r="J934" s="14">
        <v>437907</v>
      </c>
      <c r="K934" s="14"/>
      <c r="L934" s="14">
        <v>0</v>
      </c>
      <c r="M934" s="14"/>
      <c r="N934" s="14">
        <v>307924</v>
      </c>
      <c r="O934" s="14"/>
      <c r="P934" s="14">
        <v>585751</v>
      </c>
      <c r="Q934" s="14"/>
      <c r="R934" s="14">
        <v>796574</v>
      </c>
      <c r="S934" s="14"/>
      <c r="T934" s="15">
        <v>2128156</v>
      </c>
      <c r="U934" s="14"/>
      <c r="V934" s="8" t="str">
        <f t="shared" si="14"/>
        <v>No</v>
      </c>
      <c r="W934" s="14"/>
      <c r="X934" s="5"/>
      <c r="Y934" s="14"/>
      <c r="Z934" s="5"/>
      <c r="AA934" s="27"/>
      <c r="AB934" s="5"/>
      <c r="AC934" s="14"/>
      <c r="AD934" s="5"/>
      <c r="AE934" s="7"/>
    </row>
    <row r="935" spans="1:31" s="54" customFormat="1">
      <c r="A935" s="16" t="s">
        <v>1941</v>
      </c>
      <c r="B935" s="16" t="s">
        <v>5537</v>
      </c>
      <c r="C935" s="17" t="s">
        <v>142</v>
      </c>
      <c r="D935" s="179" t="s">
        <v>1942</v>
      </c>
      <c r="E935" s="182">
        <v>30131</v>
      </c>
      <c r="F935" s="17" t="s">
        <v>68</v>
      </c>
      <c r="G935" s="17" t="s">
        <v>3846</v>
      </c>
      <c r="H935" s="18">
        <v>58875</v>
      </c>
      <c r="I935" s="13">
        <v>16</v>
      </c>
      <c r="J935" s="14">
        <v>77274</v>
      </c>
      <c r="K935" s="14"/>
      <c r="L935" s="14">
        <v>0</v>
      </c>
      <c r="M935" s="14"/>
      <c r="N935" s="14">
        <v>377971</v>
      </c>
      <c r="O935" s="14"/>
      <c r="P935" s="14">
        <v>231712</v>
      </c>
      <c r="Q935" s="14"/>
      <c r="R935" s="14">
        <v>927644</v>
      </c>
      <c r="S935" s="14"/>
      <c r="T935" s="15">
        <v>1614601</v>
      </c>
      <c r="U935" s="14"/>
      <c r="V935" s="8" t="str">
        <f t="shared" si="14"/>
        <v>No</v>
      </c>
      <c r="W935" s="14"/>
      <c r="X935" s="5"/>
      <c r="Y935" s="14"/>
      <c r="Z935" s="5"/>
      <c r="AA935" s="27"/>
      <c r="AB935" s="5"/>
      <c r="AC935" s="14"/>
      <c r="AD935" s="5"/>
      <c r="AE935" s="7"/>
    </row>
    <row r="936" spans="1:31" s="54" customFormat="1">
      <c r="A936" s="16" t="s">
        <v>883</v>
      </c>
      <c r="B936" s="16" t="s">
        <v>884</v>
      </c>
      <c r="C936" s="17" t="s">
        <v>124</v>
      </c>
      <c r="D936" s="179" t="s">
        <v>885</v>
      </c>
      <c r="E936" s="182" t="s">
        <v>886</v>
      </c>
      <c r="F936" s="17" t="s">
        <v>72</v>
      </c>
      <c r="G936" s="17" t="s">
        <v>108</v>
      </c>
      <c r="H936" s="18">
        <v>0</v>
      </c>
      <c r="I936" s="13">
        <v>16</v>
      </c>
      <c r="J936" s="14">
        <v>108568</v>
      </c>
      <c r="K936" s="14"/>
      <c r="L936" s="14">
        <v>0</v>
      </c>
      <c r="M936" s="14"/>
      <c r="N936" s="14">
        <v>165505</v>
      </c>
      <c r="O936" s="14"/>
      <c r="P936" s="14">
        <v>295394</v>
      </c>
      <c r="Q936" s="14"/>
      <c r="R936" s="14">
        <v>395569</v>
      </c>
      <c r="S936" s="14"/>
      <c r="T936" s="15">
        <v>965036</v>
      </c>
      <c r="U936" s="14"/>
      <c r="V936" s="8" t="str">
        <f t="shared" si="14"/>
        <v>No</v>
      </c>
      <c r="W936" s="14"/>
      <c r="X936" s="5"/>
      <c r="Y936" s="14"/>
      <c r="Z936" s="5"/>
      <c r="AA936" s="27"/>
      <c r="AB936" s="5"/>
      <c r="AC936" s="14"/>
      <c r="AD936" s="5"/>
      <c r="AE936" s="7"/>
    </row>
    <row r="937" spans="1:31" s="54" customFormat="1">
      <c r="A937" s="16" t="s">
        <v>663</v>
      </c>
      <c r="B937" s="16" t="s">
        <v>640</v>
      </c>
      <c r="C937" s="17" t="s">
        <v>153</v>
      </c>
      <c r="D937" s="179" t="s">
        <v>664</v>
      </c>
      <c r="E937" s="182" t="s">
        <v>665</v>
      </c>
      <c r="F937" s="17" t="s">
        <v>68</v>
      </c>
      <c r="G937" s="17" t="s">
        <v>108</v>
      </c>
      <c r="H937" s="18">
        <v>0</v>
      </c>
      <c r="I937" s="13">
        <v>16</v>
      </c>
      <c r="J937" s="14">
        <v>72905</v>
      </c>
      <c r="K937" s="14"/>
      <c r="L937" s="14">
        <v>0</v>
      </c>
      <c r="M937" s="14"/>
      <c r="N937" s="14">
        <v>93375</v>
      </c>
      <c r="O937" s="14"/>
      <c r="P937" s="14">
        <v>386446</v>
      </c>
      <c r="Q937" s="14"/>
      <c r="R937" s="14">
        <v>541777</v>
      </c>
      <c r="S937" s="14"/>
      <c r="T937" s="15">
        <v>1094503</v>
      </c>
      <c r="U937" s="14"/>
      <c r="V937" s="8" t="str">
        <f t="shared" si="14"/>
        <v>No</v>
      </c>
      <c r="W937" s="14"/>
      <c r="X937" s="5"/>
      <c r="Y937" s="14"/>
      <c r="Z937" s="5"/>
      <c r="AA937" s="27"/>
      <c r="AB937" s="5"/>
      <c r="AC937" s="14"/>
      <c r="AD937" s="5"/>
      <c r="AE937" s="7"/>
    </row>
    <row r="938" spans="1:31" s="54" customFormat="1">
      <c r="A938" s="16" t="s">
        <v>1006</v>
      </c>
      <c r="B938" s="16" t="s">
        <v>5538</v>
      </c>
      <c r="C938" s="17" t="s">
        <v>124</v>
      </c>
      <c r="D938" s="179" t="s">
        <v>1007</v>
      </c>
      <c r="E938" s="182" t="s">
        <v>1008</v>
      </c>
      <c r="F938" s="17" t="s">
        <v>68</v>
      </c>
      <c r="G938" s="17" t="s">
        <v>108</v>
      </c>
      <c r="H938" s="18">
        <v>0</v>
      </c>
      <c r="I938" s="13">
        <v>16</v>
      </c>
      <c r="J938" s="14">
        <v>131431</v>
      </c>
      <c r="K938" s="14"/>
      <c r="L938" s="14">
        <v>0</v>
      </c>
      <c r="M938" s="14"/>
      <c r="N938" s="14">
        <v>230267</v>
      </c>
      <c r="O938" s="14"/>
      <c r="P938" s="14">
        <v>489094</v>
      </c>
      <c r="Q938" s="14"/>
      <c r="R938" s="14">
        <v>480695</v>
      </c>
      <c r="S938" s="14"/>
      <c r="T938" s="15">
        <v>1331487</v>
      </c>
      <c r="U938" s="14"/>
      <c r="V938" s="8" t="str">
        <f t="shared" si="14"/>
        <v>No</v>
      </c>
      <c r="W938" s="14"/>
      <c r="X938" s="5"/>
      <c r="Y938" s="14"/>
      <c r="Z938" s="5"/>
      <c r="AA938" s="27"/>
      <c r="AB938" s="5"/>
      <c r="AC938" s="14"/>
      <c r="AD938" s="5"/>
      <c r="AE938" s="7"/>
    </row>
    <row r="939" spans="1:31" s="54" customFormat="1">
      <c r="A939" s="16" t="s">
        <v>4862</v>
      </c>
      <c r="B939" s="16" t="s">
        <v>4863</v>
      </c>
      <c r="C939" s="17" t="s">
        <v>182</v>
      </c>
      <c r="D939" s="179"/>
      <c r="E939" s="182" t="s">
        <v>4864</v>
      </c>
      <c r="F939" s="17" t="s">
        <v>68</v>
      </c>
      <c r="G939" s="17" t="s">
        <v>108</v>
      </c>
      <c r="H939" s="18">
        <v>0</v>
      </c>
      <c r="I939" s="13">
        <v>16</v>
      </c>
      <c r="J939" s="14">
        <v>769805</v>
      </c>
      <c r="K939" s="14"/>
      <c r="L939" s="14">
        <v>0</v>
      </c>
      <c r="M939" s="14"/>
      <c r="N939" s="14">
        <v>0</v>
      </c>
      <c r="O939" s="14"/>
      <c r="P939" s="14">
        <v>0</v>
      </c>
      <c r="Q939" s="14"/>
      <c r="R939" s="14">
        <v>0</v>
      </c>
      <c r="S939" s="14"/>
      <c r="T939" s="15">
        <v>769805</v>
      </c>
      <c r="U939" s="14"/>
      <c r="V939" s="8" t="str">
        <f t="shared" si="14"/>
        <v>No</v>
      </c>
      <c r="W939" s="14"/>
      <c r="X939" s="5"/>
      <c r="Y939" s="14"/>
      <c r="Z939" s="5"/>
      <c r="AA939" s="27"/>
      <c r="AB939" s="5"/>
      <c r="AC939" s="14"/>
      <c r="AD939" s="5"/>
      <c r="AE939" s="7"/>
    </row>
    <row r="940" spans="1:31" s="54" customFormat="1">
      <c r="A940" s="16" t="s">
        <v>6384</v>
      </c>
      <c r="B940" s="16" t="s">
        <v>806</v>
      </c>
      <c r="C940" s="17" t="s">
        <v>110</v>
      </c>
      <c r="D940" s="179" t="s">
        <v>807</v>
      </c>
      <c r="E940" s="182" t="s">
        <v>808</v>
      </c>
      <c r="F940" s="17" t="s">
        <v>68</v>
      </c>
      <c r="G940" s="17" t="s">
        <v>108</v>
      </c>
      <c r="H940" s="18">
        <v>0</v>
      </c>
      <c r="I940" s="13">
        <v>16</v>
      </c>
      <c r="J940" s="14">
        <v>56670</v>
      </c>
      <c r="K940" s="14"/>
      <c r="L940" s="14">
        <v>0</v>
      </c>
      <c r="M940" s="14"/>
      <c r="N940" s="14">
        <v>168478</v>
      </c>
      <c r="O940" s="14"/>
      <c r="P940" s="14">
        <v>45513</v>
      </c>
      <c r="Q940" s="14"/>
      <c r="R940" s="14">
        <v>394398</v>
      </c>
      <c r="S940" s="14"/>
      <c r="T940" s="15">
        <v>665059</v>
      </c>
      <c r="U940" s="14"/>
      <c r="V940" s="8" t="str">
        <f t="shared" si="14"/>
        <v>No</v>
      </c>
      <c r="W940" s="14"/>
      <c r="X940" s="5"/>
      <c r="Y940" s="14"/>
      <c r="Z940" s="5"/>
      <c r="AA940" s="27"/>
      <c r="AB940" s="5"/>
      <c r="AC940" s="14"/>
      <c r="AD940" s="5"/>
      <c r="AE940" s="7"/>
    </row>
    <row r="941" spans="1:31" s="54" customFormat="1">
      <c r="A941" s="16" t="s">
        <v>6385</v>
      </c>
      <c r="B941" s="16" t="s">
        <v>4861</v>
      </c>
      <c r="C941" s="17" t="s">
        <v>121</v>
      </c>
      <c r="D941" s="179" t="s">
        <v>1986</v>
      </c>
      <c r="E941" s="182">
        <v>41157</v>
      </c>
      <c r="F941" s="17" t="s">
        <v>68</v>
      </c>
      <c r="G941" s="17" t="s">
        <v>3846</v>
      </c>
      <c r="H941" s="18">
        <v>80962</v>
      </c>
      <c r="I941" s="13">
        <v>16</v>
      </c>
      <c r="J941" s="14">
        <v>16123</v>
      </c>
      <c r="K941" s="14"/>
      <c r="L941" s="14">
        <v>0</v>
      </c>
      <c r="M941" s="14"/>
      <c r="N941" s="14">
        <v>228048</v>
      </c>
      <c r="O941" s="14"/>
      <c r="P941" s="14">
        <v>492535</v>
      </c>
      <c r="Q941" s="14"/>
      <c r="R941" s="14">
        <v>861764</v>
      </c>
      <c r="S941" s="14"/>
      <c r="T941" s="15">
        <v>1598470</v>
      </c>
      <c r="U941" s="14"/>
      <c r="V941" s="8" t="str">
        <f t="shared" si="14"/>
        <v>No</v>
      </c>
      <c r="W941" s="14"/>
      <c r="X941" s="5"/>
      <c r="Y941" s="14"/>
      <c r="Z941" s="5"/>
      <c r="AA941" s="27"/>
      <c r="AB941" s="5"/>
      <c r="AC941" s="14"/>
      <c r="AD941" s="5"/>
      <c r="AE941" s="7"/>
    </row>
    <row r="942" spans="1:31" s="54" customFormat="1">
      <c r="A942" s="16" t="s">
        <v>2168</v>
      </c>
      <c r="B942" s="16" t="s">
        <v>5539</v>
      </c>
      <c r="C942" s="17" t="s">
        <v>328</v>
      </c>
      <c r="D942" s="179" t="s">
        <v>2169</v>
      </c>
      <c r="E942" s="182" t="s">
        <v>2170</v>
      </c>
      <c r="F942" s="17" t="s">
        <v>68</v>
      </c>
      <c r="G942" s="17" t="s">
        <v>108</v>
      </c>
      <c r="H942" s="18">
        <v>0</v>
      </c>
      <c r="I942" s="13">
        <v>16</v>
      </c>
      <c r="J942" s="14">
        <v>52544</v>
      </c>
      <c r="K942" s="14"/>
      <c r="L942" s="14">
        <v>0</v>
      </c>
      <c r="M942" s="14"/>
      <c r="N942" s="14">
        <v>662234</v>
      </c>
      <c r="O942" s="14"/>
      <c r="P942" s="14">
        <v>1726836</v>
      </c>
      <c r="Q942" s="14"/>
      <c r="R942" s="14">
        <v>600253</v>
      </c>
      <c r="S942" s="14"/>
      <c r="T942" s="15">
        <v>3041867</v>
      </c>
      <c r="U942" s="14"/>
      <c r="V942" s="8" t="str">
        <f t="shared" si="14"/>
        <v>No</v>
      </c>
      <c r="W942" s="14"/>
      <c r="X942" s="5"/>
      <c r="Y942" s="14"/>
      <c r="Z942" s="5"/>
      <c r="AA942" s="27"/>
      <c r="AB942" s="5"/>
      <c r="AC942" s="14"/>
      <c r="AD942" s="5"/>
      <c r="AE942" s="7"/>
    </row>
    <row r="943" spans="1:31" s="54" customFormat="1">
      <c r="A943" s="16" t="s">
        <v>1009</v>
      </c>
      <c r="B943" s="16" t="s">
        <v>1010</v>
      </c>
      <c r="C943" s="17" t="s">
        <v>124</v>
      </c>
      <c r="D943" s="179" t="s">
        <v>1011</v>
      </c>
      <c r="E943" s="182" t="s">
        <v>1012</v>
      </c>
      <c r="F943" s="17" t="s">
        <v>68</v>
      </c>
      <c r="G943" s="17" t="s">
        <v>108</v>
      </c>
      <c r="H943" s="18">
        <v>0</v>
      </c>
      <c r="I943" s="13">
        <v>16</v>
      </c>
      <c r="J943" s="14">
        <v>33608</v>
      </c>
      <c r="K943" s="14"/>
      <c r="L943" s="14">
        <v>0</v>
      </c>
      <c r="M943" s="14"/>
      <c r="N943" s="14">
        <v>312609</v>
      </c>
      <c r="O943" s="14"/>
      <c r="P943" s="14">
        <v>468160</v>
      </c>
      <c r="Q943" s="14"/>
      <c r="R943" s="14">
        <v>458087</v>
      </c>
      <c r="S943" s="14"/>
      <c r="T943" s="15">
        <v>1272464</v>
      </c>
      <c r="U943" s="14"/>
      <c r="V943" s="8" t="str">
        <f t="shared" si="14"/>
        <v>No</v>
      </c>
      <c r="W943" s="14"/>
      <c r="X943" s="5"/>
      <c r="Y943" s="14"/>
      <c r="Z943" s="5"/>
      <c r="AA943" s="27"/>
      <c r="AB943" s="5"/>
      <c r="AC943" s="14"/>
      <c r="AD943" s="5"/>
      <c r="AE943" s="7"/>
    </row>
    <row r="944" spans="1:31" s="54" customFormat="1">
      <c r="A944" s="16" t="s">
        <v>6386</v>
      </c>
      <c r="B944" s="16" t="s">
        <v>5540</v>
      </c>
      <c r="C944" s="17" t="s">
        <v>152</v>
      </c>
      <c r="D944" s="179" t="s">
        <v>2794</v>
      </c>
      <c r="E944" s="182" t="s">
        <v>2795</v>
      </c>
      <c r="F944" s="17" t="s">
        <v>68</v>
      </c>
      <c r="G944" s="17" t="s">
        <v>108</v>
      </c>
      <c r="H944" s="18">
        <v>0</v>
      </c>
      <c r="I944" s="13">
        <v>16</v>
      </c>
      <c r="J944" s="14">
        <v>503410</v>
      </c>
      <c r="K944" s="14"/>
      <c r="L944" s="14">
        <v>0</v>
      </c>
      <c r="M944" s="14"/>
      <c r="N944" s="14">
        <v>19715</v>
      </c>
      <c r="O944" s="14"/>
      <c r="P944" s="14">
        <v>215273</v>
      </c>
      <c r="Q944" s="14"/>
      <c r="R944" s="14">
        <v>451797</v>
      </c>
      <c r="S944" s="14"/>
      <c r="T944" s="15">
        <v>1190195</v>
      </c>
      <c r="U944" s="14"/>
      <c r="V944" s="8" t="str">
        <f t="shared" si="14"/>
        <v>No</v>
      </c>
      <c r="W944" s="14"/>
      <c r="X944" s="5"/>
      <c r="Y944" s="14"/>
      <c r="Z944" s="5"/>
      <c r="AA944" s="27"/>
      <c r="AB944" s="5"/>
      <c r="AC944" s="14"/>
      <c r="AD944" s="5"/>
      <c r="AE944" s="7"/>
    </row>
    <row r="945" spans="1:31" s="54" customFormat="1">
      <c r="A945" s="16" t="s">
        <v>3169</v>
      </c>
      <c r="B945" s="16" t="s">
        <v>2147</v>
      </c>
      <c r="C945" s="17" t="s">
        <v>71</v>
      </c>
      <c r="D945" s="179" t="s">
        <v>3170</v>
      </c>
      <c r="E945" s="182" t="s">
        <v>3171</v>
      </c>
      <c r="F945" s="17" t="s">
        <v>72</v>
      </c>
      <c r="G945" s="17" t="s">
        <v>108</v>
      </c>
      <c r="H945" s="18">
        <v>0</v>
      </c>
      <c r="I945" s="13">
        <v>16</v>
      </c>
      <c r="J945" s="14">
        <v>128120</v>
      </c>
      <c r="K945" s="14"/>
      <c r="L945" s="14">
        <v>0</v>
      </c>
      <c r="M945" s="14"/>
      <c r="N945" s="14">
        <v>1570316</v>
      </c>
      <c r="O945" s="14"/>
      <c r="P945" s="14">
        <v>270650</v>
      </c>
      <c r="Q945" s="14"/>
      <c r="R945" s="14">
        <v>1794397</v>
      </c>
      <c r="S945" s="14"/>
      <c r="T945" s="15">
        <v>3763483</v>
      </c>
      <c r="U945" s="14"/>
      <c r="V945" s="8" t="str">
        <f t="shared" si="14"/>
        <v>No</v>
      </c>
      <c r="W945" s="14"/>
      <c r="X945" s="5"/>
      <c r="Y945" s="14"/>
      <c r="Z945" s="5"/>
      <c r="AA945" s="27"/>
      <c r="AB945" s="5"/>
      <c r="AC945" s="14"/>
      <c r="AD945" s="5"/>
      <c r="AE945" s="7"/>
    </row>
    <row r="946" spans="1:31" s="54" customFormat="1">
      <c r="A946" s="16" t="s">
        <v>6387</v>
      </c>
      <c r="B946" s="16" t="s">
        <v>5541</v>
      </c>
      <c r="C946" s="17" t="s">
        <v>101</v>
      </c>
      <c r="D946" s="179" t="s">
        <v>3671</v>
      </c>
      <c r="E946" s="182" t="s">
        <v>3672</v>
      </c>
      <c r="F946" s="17" t="s">
        <v>68</v>
      </c>
      <c r="G946" s="17" t="s">
        <v>108</v>
      </c>
      <c r="H946" s="18">
        <v>0</v>
      </c>
      <c r="I946" s="13">
        <v>16</v>
      </c>
      <c r="J946" s="14">
        <v>36827</v>
      </c>
      <c r="K946" s="14"/>
      <c r="L946" s="14">
        <v>0</v>
      </c>
      <c r="M946" s="14"/>
      <c r="N946" s="14">
        <v>112173</v>
      </c>
      <c r="O946" s="14"/>
      <c r="P946" s="14">
        <v>334773</v>
      </c>
      <c r="Q946" s="14"/>
      <c r="R946" s="14">
        <v>197039</v>
      </c>
      <c r="S946" s="14"/>
      <c r="T946" s="15">
        <v>680812</v>
      </c>
      <c r="U946" s="14"/>
      <c r="V946" s="8" t="str">
        <f t="shared" si="14"/>
        <v>No</v>
      </c>
      <c r="W946" s="14"/>
      <c r="X946" s="5"/>
      <c r="Y946" s="14"/>
      <c r="Z946" s="5"/>
      <c r="AA946" s="27"/>
      <c r="AB946" s="5"/>
      <c r="AC946" s="14"/>
      <c r="AD946" s="5"/>
      <c r="AE946" s="7"/>
    </row>
    <row r="947" spans="1:31" s="54" customFormat="1">
      <c r="A947" s="16" t="s">
        <v>3202</v>
      </c>
      <c r="B947" s="16" t="s">
        <v>5542</v>
      </c>
      <c r="C947" s="17" t="s">
        <v>71</v>
      </c>
      <c r="D947" s="179" t="s">
        <v>3203</v>
      </c>
      <c r="E947" s="182" t="s">
        <v>3204</v>
      </c>
      <c r="F947" s="17" t="s">
        <v>68</v>
      </c>
      <c r="G947" s="17" t="s">
        <v>108</v>
      </c>
      <c r="H947" s="18">
        <v>0</v>
      </c>
      <c r="I947" s="13">
        <v>16</v>
      </c>
      <c r="J947" s="14">
        <v>19067</v>
      </c>
      <c r="K947" s="14"/>
      <c r="L947" s="14">
        <v>0</v>
      </c>
      <c r="M947" s="14"/>
      <c r="N947" s="14">
        <v>408307</v>
      </c>
      <c r="O947" s="14"/>
      <c r="P947" s="14">
        <v>479543</v>
      </c>
      <c r="Q947" s="14"/>
      <c r="R947" s="14">
        <v>0</v>
      </c>
      <c r="S947" s="14"/>
      <c r="T947" s="15">
        <v>906917</v>
      </c>
      <c r="U947" s="14"/>
      <c r="V947" s="8" t="str">
        <f t="shared" si="14"/>
        <v>No</v>
      </c>
      <c r="W947" s="14"/>
      <c r="X947" s="5"/>
      <c r="Y947" s="14"/>
      <c r="Z947" s="5"/>
      <c r="AA947" s="27"/>
      <c r="AB947" s="5"/>
      <c r="AC947" s="14"/>
      <c r="AD947" s="5"/>
      <c r="AE947" s="7"/>
    </row>
    <row r="948" spans="1:31" s="54" customFormat="1">
      <c r="A948" s="16" t="s">
        <v>4676</v>
      </c>
      <c r="B948" s="16" t="s">
        <v>5503</v>
      </c>
      <c r="C948" s="17" t="s">
        <v>83</v>
      </c>
      <c r="D948" s="179">
        <v>7032</v>
      </c>
      <c r="E948" s="182">
        <v>70032</v>
      </c>
      <c r="F948" s="17" t="s">
        <v>68</v>
      </c>
      <c r="G948" s="17" t="s">
        <v>3846</v>
      </c>
      <c r="H948" s="18">
        <v>81176</v>
      </c>
      <c r="I948" s="13">
        <v>16</v>
      </c>
      <c r="J948" s="14">
        <v>718175</v>
      </c>
      <c r="K948" s="14"/>
      <c r="L948" s="14">
        <v>0</v>
      </c>
      <c r="M948" s="14"/>
      <c r="N948" s="14">
        <v>2567961</v>
      </c>
      <c r="O948" s="14"/>
      <c r="P948" s="14">
        <v>46217</v>
      </c>
      <c r="Q948" s="14"/>
      <c r="R948" s="14">
        <v>1691880</v>
      </c>
      <c r="S948" s="14"/>
      <c r="T948" s="15">
        <v>5024233</v>
      </c>
      <c r="U948" s="14"/>
      <c r="V948" s="8" t="str">
        <f t="shared" si="14"/>
        <v>No</v>
      </c>
      <c r="W948" s="14"/>
      <c r="X948" s="5"/>
      <c r="Y948" s="14"/>
      <c r="Z948" s="5"/>
      <c r="AA948" s="27"/>
      <c r="AB948" s="5"/>
      <c r="AC948" s="14"/>
      <c r="AD948" s="5"/>
      <c r="AE948" s="7"/>
    </row>
    <row r="949" spans="1:31" s="54" customFormat="1">
      <c r="A949" s="16" t="s">
        <v>4659</v>
      </c>
      <c r="B949" s="16" t="s">
        <v>356</v>
      </c>
      <c r="C949" s="17" t="s">
        <v>124</v>
      </c>
      <c r="D949" s="179">
        <v>5034</v>
      </c>
      <c r="E949" s="182">
        <v>50034</v>
      </c>
      <c r="F949" s="17" t="s">
        <v>72</v>
      </c>
      <c r="G949" s="17" t="s">
        <v>69</v>
      </c>
      <c r="H949" s="18">
        <v>90057</v>
      </c>
      <c r="I949" s="13">
        <v>16</v>
      </c>
      <c r="J949" s="14">
        <v>205890</v>
      </c>
      <c r="K949" s="14"/>
      <c r="L949" s="14">
        <v>0</v>
      </c>
      <c r="M949" s="14"/>
      <c r="N949" s="14">
        <v>592842</v>
      </c>
      <c r="O949" s="14"/>
      <c r="P949" s="14">
        <v>1414549</v>
      </c>
      <c r="Q949" s="14"/>
      <c r="R949" s="14">
        <v>2037102</v>
      </c>
      <c r="S949" s="14"/>
      <c r="T949" s="15">
        <v>4250383</v>
      </c>
      <c r="U949" s="14"/>
      <c r="V949" s="8" t="str">
        <f t="shared" si="14"/>
        <v>No</v>
      </c>
      <c r="W949" s="14"/>
      <c r="X949" s="5"/>
      <c r="Y949" s="14"/>
      <c r="Z949" s="5"/>
      <c r="AA949" s="27"/>
      <c r="AB949" s="5"/>
      <c r="AC949" s="14"/>
      <c r="AD949" s="5"/>
      <c r="AE949" s="7"/>
    </row>
    <row r="950" spans="1:31" s="54" customFormat="1">
      <c r="A950" s="16" t="s">
        <v>4351</v>
      </c>
      <c r="B950" s="16" t="s">
        <v>1655</v>
      </c>
      <c r="C950" s="17" t="s">
        <v>288</v>
      </c>
      <c r="D950" s="179" t="s">
        <v>1656</v>
      </c>
      <c r="E950" s="182" t="s">
        <v>1657</v>
      </c>
      <c r="F950" s="17" t="s">
        <v>68</v>
      </c>
      <c r="G950" s="17" t="s">
        <v>108</v>
      </c>
      <c r="H950" s="18">
        <v>0</v>
      </c>
      <c r="I950" s="13">
        <v>16</v>
      </c>
      <c r="J950" s="14">
        <v>233420</v>
      </c>
      <c r="K950" s="14"/>
      <c r="L950" s="14">
        <v>0</v>
      </c>
      <c r="M950" s="14"/>
      <c r="N950" s="14">
        <v>41616</v>
      </c>
      <c r="O950" s="14"/>
      <c r="P950" s="14">
        <v>336392</v>
      </c>
      <c r="Q950" s="14"/>
      <c r="R950" s="14">
        <v>1317388</v>
      </c>
      <c r="S950" s="14"/>
      <c r="T950" s="15">
        <v>1928816</v>
      </c>
      <c r="U950" s="14"/>
      <c r="V950" s="8" t="str">
        <f t="shared" si="14"/>
        <v>No</v>
      </c>
      <c r="W950" s="14"/>
      <c r="X950" s="5"/>
      <c r="Y950" s="14"/>
      <c r="Z950" s="5"/>
      <c r="AA950" s="27"/>
      <c r="AB950" s="5"/>
      <c r="AC950" s="14"/>
      <c r="AD950" s="5"/>
      <c r="AE950" s="7"/>
    </row>
    <row r="951" spans="1:31" s="54" customFormat="1">
      <c r="A951" s="16" t="s">
        <v>1178</v>
      </c>
      <c r="B951" s="16" t="s">
        <v>5543</v>
      </c>
      <c r="C951" s="17" t="s">
        <v>328</v>
      </c>
      <c r="D951" s="179">
        <v>5204</v>
      </c>
      <c r="E951" s="182">
        <v>50204</v>
      </c>
      <c r="F951" s="17" t="s">
        <v>72</v>
      </c>
      <c r="G951" s="17" t="s">
        <v>69</v>
      </c>
      <c r="H951" s="18">
        <v>67821</v>
      </c>
      <c r="I951" s="13">
        <v>16</v>
      </c>
      <c r="J951" s="14">
        <v>45897</v>
      </c>
      <c r="K951" s="14"/>
      <c r="L951" s="14">
        <v>0</v>
      </c>
      <c r="M951" s="14"/>
      <c r="N951" s="14">
        <v>0</v>
      </c>
      <c r="O951" s="14"/>
      <c r="P951" s="14">
        <v>590818</v>
      </c>
      <c r="Q951" s="14"/>
      <c r="R951" s="14">
        <v>726954</v>
      </c>
      <c r="S951" s="14"/>
      <c r="T951" s="15">
        <v>1363669</v>
      </c>
      <c r="U951" s="14"/>
      <c r="V951" s="8" t="str">
        <f t="shared" si="14"/>
        <v>No</v>
      </c>
      <c r="W951" s="14"/>
      <c r="X951" s="5"/>
      <c r="Y951" s="14"/>
      <c r="Z951" s="5"/>
      <c r="AA951" s="27"/>
      <c r="AB951" s="5"/>
      <c r="AC951" s="14"/>
      <c r="AD951" s="5"/>
      <c r="AE951" s="7"/>
    </row>
    <row r="952" spans="1:31" s="54" customFormat="1">
      <c r="A952" s="16" t="s">
        <v>1628</v>
      </c>
      <c r="B952" s="16" t="s">
        <v>5544</v>
      </c>
      <c r="C952" s="17" t="s">
        <v>288</v>
      </c>
      <c r="D952" s="179" t="s">
        <v>1629</v>
      </c>
      <c r="E952" s="182" t="s">
        <v>1630</v>
      </c>
      <c r="F952" s="17" t="s">
        <v>68</v>
      </c>
      <c r="G952" s="17" t="s">
        <v>108</v>
      </c>
      <c r="H952" s="18">
        <v>0</v>
      </c>
      <c r="I952" s="13">
        <v>16</v>
      </c>
      <c r="J952" s="14">
        <v>143155</v>
      </c>
      <c r="K952" s="14"/>
      <c r="L952" s="14">
        <v>0</v>
      </c>
      <c r="M952" s="14"/>
      <c r="N952" s="14">
        <v>23689</v>
      </c>
      <c r="O952" s="14"/>
      <c r="P952" s="14">
        <v>122299</v>
      </c>
      <c r="Q952" s="14"/>
      <c r="R952" s="14">
        <v>872130</v>
      </c>
      <c r="S952" s="14"/>
      <c r="T952" s="15">
        <v>1161273</v>
      </c>
      <c r="U952" s="14"/>
      <c r="V952" s="8" t="str">
        <f t="shared" si="14"/>
        <v>No</v>
      </c>
      <c r="W952" s="14"/>
      <c r="X952" s="5"/>
      <c r="Y952" s="14"/>
      <c r="Z952" s="5"/>
      <c r="AA952" s="27"/>
      <c r="AB952" s="5"/>
      <c r="AC952" s="14"/>
      <c r="AD952" s="5"/>
      <c r="AE952" s="7"/>
    </row>
    <row r="953" spans="1:31" s="54" customFormat="1">
      <c r="A953" s="16" t="s">
        <v>3636</v>
      </c>
      <c r="B953" s="16" t="s">
        <v>5545</v>
      </c>
      <c r="C953" s="17" t="s">
        <v>39</v>
      </c>
      <c r="D953" s="179" t="s">
        <v>2998</v>
      </c>
      <c r="E953" s="182" t="s">
        <v>2999</v>
      </c>
      <c r="F953" s="17" t="s">
        <v>68</v>
      </c>
      <c r="G953" s="17" t="s">
        <v>108</v>
      </c>
      <c r="H953" s="18">
        <v>0</v>
      </c>
      <c r="I953" s="13">
        <v>16</v>
      </c>
      <c r="J953" s="14">
        <v>159813</v>
      </c>
      <c r="K953" s="14"/>
      <c r="L953" s="14">
        <v>0</v>
      </c>
      <c r="M953" s="14"/>
      <c r="N953" s="14">
        <v>63141</v>
      </c>
      <c r="O953" s="14"/>
      <c r="P953" s="14">
        <v>871524</v>
      </c>
      <c r="Q953" s="14"/>
      <c r="R953" s="14">
        <v>63334</v>
      </c>
      <c r="S953" s="14"/>
      <c r="T953" s="15">
        <v>1157812</v>
      </c>
      <c r="U953" s="14"/>
      <c r="V953" s="8" t="str">
        <f t="shared" si="14"/>
        <v>No</v>
      </c>
      <c r="W953" s="14"/>
      <c r="X953" s="5"/>
      <c r="Y953" s="14"/>
      <c r="Z953" s="5"/>
      <c r="AA953" s="27"/>
      <c r="AB953" s="5"/>
      <c r="AC953" s="14"/>
      <c r="AD953" s="5"/>
      <c r="AE953" s="7"/>
    </row>
    <row r="954" spans="1:31" s="54" customFormat="1">
      <c r="A954" s="16" t="s">
        <v>1041</v>
      </c>
      <c r="B954" s="16" t="s">
        <v>4860</v>
      </c>
      <c r="C954" s="17" t="s">
        <v>364</v>
      </c>
      <c r="D954" s="179" t="s">
        <v>1042</v>
      </c>
      <c r="E954" s="182" t="s">
        <v>2648</v>
      </c>
      <c r="F954" s="17" t="s">
        <v>116</v>
      </c>
      <c r="G954" s="17" t="s">
        <v>108</v>
      </c>
      <c r="H954" s="18">
        <v>0</v>
      </c>
      <c r="I954" s="13">
        <v>16</v>
      </c>
      <c r="J954" s="14">
        <v>99153</v>
      </c>
      <c r="K954" s="14"/>
      <c r="L954" s="14">
        <v>0</v>
      </c>
      <c r="M954" s="14"/>
      <c r="N954" s="14">
        <v>1190472</v>
      </c>
      <c r="O954" s="14"/>
      <c r="P954" s="14">
        <v>0</v>
      </c>
      <c r="Q954" s="14"/>
      <c r="R954" s="14">
        <v>2365566</v>
      </c>
      <c r="S954" s="14"/>
      <c r="T954" s="15">
        <v>3655191</v>
      </c>
      <c r="U954" s="14"/>
      <c r="V954" s="8" t="str">
        <f t="shared" si="14"/>
        <v>No</v>
      </c>
      <c r="W954" s="14"/>
      <c r="X954" s="5"/>
      <c r="Y954" s="14"/>
      <c r="Z954" s="5"/>
      <c r="AA954" s="27"/>
      <c r="AB954" s="5"/>
      <c r="AC954" s="14"/>
      <c r="AD954" s="5"/>
      <c r="AE954" s="7"/>
    </row>
    <row r="955" spans="1:31" s="54" customFormat="1">
      <c r="A955" s="16" t="s">
        <v>4680</v>
      </c>
      <c r="B955" s="16" t="s">
        <v>5546</v>
      </c>
      <c r="C955" s="17" t="s">
        <v>142</v>
      </c>
      <c r="D955" s="179">
        <v>3041</v>
      </c>
      <c r="E955" s="182">
        <v>30041</v>
      </c>
      <c r="F955" s="17" t="s">
        <v>68</v>
      </c>
      <c r="G955" s="17" t="s">
        <v>3846</v>
      </c>
      <c r="H955" s="18">
        <v>51899</v>
      </c>
      <c r="I955" s="13">
        <v>16</v>
      </c>
      <c r="J955" s="14">
        <v>296331</v>
      </c>
      <c r="K955" s="14"/>
      <c r="L955" s="14">
        <v>0</v>
      </c>
      <c r="M955" s="14"/>
      <c r="N955" s="14">
        <v>525006</v>
      </c>
      <c r="O955" s="14"/>
      <c r="P955" s="14">
        <v>362261</v>
      </c>
      <c r="Q955" s="14"/>
      <c r="R955" s="14">
        <v>831913</v>
      </c>
      <c r="S955" s="14"/>
      <c r="T955" s="15">
        <v>2015511</v>
      </c>
      <c r="U955" s="14"/>
      <c r="V955" s="8" t="str">
        <f t="shared" si="14"/>
        <v>No</v>
      </c>
      <c r="W955" s="14"/>
      <c r="X955" s="5"/>
      <c r="Y955" s="14"/>
      <c r="Z955" s="5"/>
      <c r="AA955" s="27"/>
      <c r="AB955" s="5"/>
      <c r="AC955" s="14"/>
      <c r="AD955" s="5"/>
      <c r="AE955" s="7"/>
    </row>
    <row r="956" spans="1:31" s="54" customFormat="1">
      <c r="A956" s="16" t="s">
        <v>6388</v>
      </c>
      <c r="B956" s="16" t="s">
        <v>5547</v>
      </c>
      <c r="C956" s="17" t="s">
        <v>36</v>
      </c>
      <c r="D956" s="179" t="s">
        <v>2741</v>
      </c>
      <c r="E956" s="182">
        <v>90005</v>
      </c>
      <c r="F956" s="17" t="s">
        <v>34</v>
      </c>
      <c r="G956" s="17" t="s">
        <v>3846</v>
      </c>
      <c r="H956" s="18">
        <v>0</v>
      </c>
      <c r="I956" s="13">
        <v>16</v>
      </c>
      <c r="J956" s="14">
        <v>44425</v>
      </c>
      <c r="K956" s="14"/>
      <c r="L956" s="14">
        <v>0</v>
      </c>
      <c r="M956" s="14"/>
      <c r="N956" s="14">
        <v>268086</v>
      </c>
      <c r="O956" s="14"/>
      <c r="P956" s="14">
        <v>0</v>
      </c>
      <c r="Q956" s="14"/>
      <c r="R956" s="14">
        <v>1771269</v>
      </c>
      <c r="S956" s="14"/>
      <c r="T956" s="15">
        <v>2083780</v>
      </c>
      <c r="U956" s="14"/>
      <c r="V956" s="8" t="str">
        <f t="shared" si="14"/>
        <v>No</v>
      </c>
      <c r="W956" s="14"/>
      <c r="X956" s="5"/>
      <c r="Y956" s="14"/>
      <c r="Z956" s="5"/>
      <c r="AA956" s="27"/>
      <c r="AB956" s="5"/>
      <c r="AC956" s="14"/>
      <c r="AD956" s="5"/>
      <c r="AE956" s="7"/>
    </row>
    <row r="957" spans="1:31" s="54" customFormat="1">
      <c r="A957" s="16" t="s">
        <v>4867</v>
      </c>
      <c r="B957" s="16" t="s">
        <v>5548</v>
      </c>
      <c r="C957" s="17" t="s">
        <v>140</v>
      </c>
      <c r="D957" s="179" t="s">
        <v>190</v>
      </c>
      <c r="E957" s="182" t="s">
        <v>191</v>
      </c>
      <c r="F957" s="17" t="s">
        <v>68</v>
      </c>
      <c r="G957" s="17" t="s">
        <v>108</v>
      </c>
      <c r="H957" s="18">
        <v>0</v>
      </c>
      <c r="I957" s="13">
        <v>16</v>
      </c>
      <c r="J957" s="14">
        <v>173711</v>
      </c>
      <c r="K957" s="14"/>
      <c r="L957" s="14">
        <v>0</v>
      </c>
      <c r="M957" s="14"/>
      <c r="N957" s="14">
        <v>225273</v>
      </c>
      <c r="O957" s="14"/>
      <c r="P957" s="14">
        <v>167600</v>
      </c>
      <c r="Q957" s="14"/>
      <c r="R957" s="14">
        <v>390846</v>
      </c>
      <c r="S957" s="14"/>
      <c r="T957" s="15">
        <v>957430</v>
      </c>
      <c r="U957" s="14"/>
      <c r="V957" s="8" t="str">
        <f t="shared" si="14"/>
        <v>No</v>
      </c>
      <c r="W957" s="14"/>
      <c r="X957" s="5"/>
      <c r="Y957" s="14"/>
      <c r="Z957" s="5"/>
      <c r="AA957" s="27"/>
      <c r="AB957" s="5"/>
      <c r="AC957" s="14"/>
      <c r="AD957" s="5"/>
      <c r="AE957" s="7"/>
    </row>
    <row r="958" spans="1:31" s="54" customFormat="1">
      <c r="A958" s="16" t="s">
        <v>4362</v>
      </c>
      <c r="B958" s="16" t="s">
        <v>293</v>
      </c>
      <c r="C958" s="17" t="s">
        <v>101</v>
      </c>
      <c r="D958" s="179">
        <v>5201</v>
      </c>
      <c r="E958" s="182">
        <v>50201</v>
      </c>
      <c r="F958" s="17" t="s">
        <v>116</v>
      </c>
      <c r="G958" s="17" t="s">
        <v>3846</v>
      </c>
      <c r="H958" s="18">
        <v>1487483</v>
      </c>
      <c r="I958" s="13">
        <v>16</v>
      </c>
      <c r="J958" s="14">
        <v>142217</v>
      </c>
      <c r="K958" s="14"/>
      <c r="L958" s="14">
        <v>0</v>
      </c>
      <c r="M958" s="14"/>
      <c r="N958" s="14">
        <v>57098</v>
      </c>
      <c r="O958" s="14"/>
      <c r="P958" s="14">
        <v>127226</v>
      </c>
      <c r="Q958" s="14"/>
      <c r="R958" s="14">
        <v>192673</v>
      </c>
      <c r="S958" s="14"/>
      <c r="T958" s="15">
        <v>519214</v>
      </c>
      <c r="U958" s="14"/>
      <c r="V958" s="8" t="str">
        <f t="shared" si="14"/>
        <v>No</v>
      </c>
      <c r="W958" s="14"/>
      <c r="X958" s="5"/>
      <c r="Y958" s="14"/>
      <c r="Z958" s="5"/>
      <c r="AA958" s="27"/>
      <c r="AB958" s="5"/>
      <c r="AC958" s="14"/>
      <c r="AD958" s="5"/>
      <c r="AE958" s="7"/>
    </row>
    <row r="959" spans="1:31" s="54" customFormat="1">
      <c r="A959" s="16" t="s">
        <v>4350</v>
      </c>
      <c r="B959" s="16" t="s">
        <v>1268</v>
      </c>
      <c r="C959" s="17" t="s">
        <v>39</v>
      </c>
      <c r="D959" s="179" t="s">
        <v>3059</v>
      </c>
      <c r="E959" s="182" t="s">
        <v>3060</v>
      </c>
      <c r="F959" s="17" t="s">
        <v>72</v>
      </c>
      <c r="G959" s="17" t="s">
        <v>108</v>
      </c>
      <c r="H959" s="18">
        <v>0</v>
      </c>
      <c r="I959" s="13">
        <v>16</v>
      </c>
      <c r="J959" s="14">
        <v>653150</v>
      </c>
      <c r="K959" s="14"/>
      <c r="L959" s="14">
        <v>0</v>
      </c>
      <c r="M959" s="14"/>
      <c r="N959" s="14">
        <v>1229559</v>
      </c>
      <c r="O959" s="14"/>
      <c r="P959" s="14">
        <v>35186</v>
      </c>
      <c r="Q959" s="14"/>
      <c r="R959" s="14">
        <v>145000</v>
      </c>
      <c r="S959" s="14"/>
      <c r="T959" s="15">
        <v>2062895</v>
      </c>
      <c r="U959" s="14"/>
      <c r="V959" s="8" t="str">
        <f t="shared" si="14"/>
        <v>No</v>
      </c>
      <c r="W959" s="14"/>
      <c r="X959" s="5"/>
      <c r="Y959" s="14"/>
      <c r="Z959" s="5"/>
      <c r="AA959" s="27"/>
      <c r="AB959" s="5"/>
      <c r="AC959" s="14"/>
      <c r="AD959" s="5"/>
      <c r="AE959" s="7"/>
    </row>
    <row r="960" spans="1:31" s="54" customFormat="1">
      <c r="A960" s="16" t="s">
        <v>4703</v>
      </c>
      <c r="B960" s="16" t="s">
        <v>5549</v>
      </c>
      <c r="C960" s="17" t="s">
        <v>120</v>
      </c>
      <c r="D960" s="179" t="s">
        <v>3439</v>
      </c>
      <c r="E960" s="182" t="s">
        <v>3440</v>
      </c>
      <c r="F960" s="17" t="s">
        <v>72</v>
      </c>
      <c r="G960" s="17" t="s">
        <v>108</v>
      </c>
      <c r="H960" s="18">
        <v>0</v>
      </c>
      <c r="I960" s="13">
        <v>16</v>
      </c>
      <c r="J960" s="14">
        <v>249642</v>
      </c>
      <c r="K960" s="14"/>
      <c r="L960" s="14">
        <v>0</v>
      </c>
      <c r="M960" s="14"/>
      <c r="N960" s="14">
        <v>187890</v>
      </c>
      <c r="O960" s="14"/>
      <c r="P960" s="14">
        <v>746643</v>
      </c>
      <c r="Q960" s="14"/>
      <c r="R960" s="14">
        <v>858187</v>
      </c>
      <c r="S960" s="14"/>
      <c r="T960" s="15">
        <v>2042362</v>
      </c>
      <c r="U960" s="14"/>
      <c r="V960" s="8" t="str">
        <f t="shared" si="14"/>
        <v>No</v>
      </c>
      <c r="W960" s="14"/>
      <c r="X960" s="5"/>
      <c r="Y960" s="14"/>
      <c r="Z960" s="5"/>
      <c r="AA960" s="27"/>
      <c r="AB960" s="5"/>
      <c r="AC960" s="14"/>
      <c r="AD960" s="5"/>
      <c r="AE960" s="7"/>
    </row>
    <row r="961" spans="1:31" s="54" customFormat="1">
      <c r="A961" s="16" t="s">
        <v>4865</v>
      </c>
      <c r="B961" s="16" t="s">
        <v>5550</v>
      </c>
      <c r="C961" s="17" t="s">
        <v>74</v>
      </c>
      <c r="D961" s="179">
        <v>9175</v>
      </c>
      <c r="E961" s="182">
        <v>90175</v>
      </c>
      <c r="F961" s="17" t="s">
        <v>68</v>
      </c>
      <c r="G961" s="17" t="s">
        <v>3846</v>
      </c>
      <c r="H961" s="18">
        <v>68738</v>
      </c>
      <c r="I961" s="13">
        <v>16</v>
      </c>
      <c r="J961" s="14">
        <v>130775</v>
      </c>
      <c r="K961" s="14"/>
      <c r="L961" s="14">
        <v>0</v>
      </c>
      <c r="M961" s="14"/>
      <c r="N961" s="14">
        <v>1279795</v>
      </c>
      <c r="O961" s="14"/>
      <c r="P961" s="14">
        <v>0</v>
      </c>
      <c r="Q961" s="14"/>
      <c r="R961" s="14">
        <v>2129032</v>
      </c>
      <c r="S961" s="14"/>
      <c r="T961" s="15">
        <v>3539602</v>
      </c>
      <c r="U961" s="14"/>
      <c r="V961" s="8" t="str">
        <f t="shared" si="14"/>
        <v>No</v>
      </c>
      <c r="W961" s="14"/>
      <c r="X961" s="5"/>
      <c r="Y961" s="14"/>
      <c r="Z961" s="5"/>
      <c r="AA961" s="27"/>
      <c r="AB961" s="5"/>
      <c r="AC961" s="14"/>
      <c r="AD961" s="5"/>
      <c r="AE961" s="7"/>
    </row>
    <row r="962" spans="1:31" s="54" customFormat="1">
      <c r="A962" s="16" t="s">
        <v>4677</v>
      </c>
      <c r="B962" s="16" t="s">
        <v>5551</v>
      </c>
      <c r="C962" s="17" t="s">
        <v>88</v>
      </c>
      <c r="D962" s="179">
        <v>1087</v>
      </c>
      <c r="E962" s="182">
        <v>10087</v>
      </c>
      <c r="F962" s="17" t="s">
        <v>68</v>
      </c>
      <c r="G962" s="17" t="s">
        <v>69</v>
      </c>
      <c r="H962" s="18">
        <v>226400</v>
      </c>
      <c r="I962" s="13">
        <v>16</v>
      </c>
      <c r="J962" s="14">
        <v>595662</v>
      </c>
      <c r="K962" s="14"/>
      <c r="L962" s="14">
        <v>0</v>
      </c>
      <c r="M962" s="14"/>
      <c r="N962" s="14">
        <v>326444</v>
      </c>
      <c r="O962" s="14"/>
      <c r="P962" s="14">
        <v>192022</v>
      </c>
      <c r="Q962" s="14"/>
      <c r="R962" s="14">
        <v>2172728</v>
      </c>
      <c r="S962" s="14"/>
      <c r="T962" s="15">
        <v>3286856</v>
      </c>
      <c r="U962" s="14"/>
      <c r="V962" s="8" t="str">
        <f t="shared" si="14"/>
        <v>No</v>
      </c>
      <c r="W962" s="14"/>
      <c r="X962" s="5"/>
      <c r="Y962" s="14"/>
      <c r="Z962" s="5"/>
      <c r="AA962" s="27"/>
      <c r="AB962" s="5"/>
      <c r="AC962" s="14"/>
      <c r="AD962" s="5"/>
      <c r="AE962" s="7"/>
    </row>
    <row r="963" spans="1:31" s="54" customFormat="1">
      <c r="A963" s="16" t="s">
        <v>4141</v>
      </c>
      <c r="B963" s="16" t="s">
        <v>5552</v>
      </c>
      <c r="C963" s="17" t="s">
        <v>74</v>
      </c>
      <c r="D963" s="179"/>
      <c r="E963" s="182">
        <v>90259</v>
      </c>
      <c r="F963" s="17" t="s">
        <v>68</v>
      </c>
      <c r="G963" s="17" t="s">
        <v>3846</v>
      </c>
      <c r="H963" s="18">
        <v>12150996</v>
      </c>
      <c r="I963" s="13">
        <v>16</v>
      </c>
      <c r="J963" s="14">
        <v>57074</v>
      </c>
      <c r="K963" s="14"/>
      <c r="L963" s="14">
        <v>0</v>
      </c>
      <c r="M963" s="14"/>
      <c r="N963" s="14">
        <v>1487244</v>
      </c>
      <c r="O963" s="14"/>
      <c r="P963" s="14">
        <v>0</v>
      </c>
      <c r="Q963" s="14"/>
      <c r="R963" s="14">
        <v>0</v>
      </c>
      <c r="S963" s="14"/>
      <c r="T963" s="15">
        <v>1544318</v>
      </c>
      <c r="U963" s="14"/>
      <c r="V963" s="8" t="str">
        <f t="shared" ref="V963:V1026" si="15">IF(U963&amp;S963&amp;Q963&amp;O963&amp;M963&amp;K963&lt;&gt;"","Yes","No")</f>
        <v>No</v>
      </c>
      <c r="W963" s="14"/>
      <c r="X963" s="5"/>
      <c r="Y963" s="14"/>
      <c r="Z963" s="5"/>
      <c r="AA963" s="27"/>
      <c r="AB963" s="5"/>
      <c r="AC963" s="14"/>
      <c r="AD963" s="5"/>
      <c r="AE963" s="7"/>
    </row>
    <row r="964" spans="1:31" s="54" customFormat="1">
      <c r="A964" s="16" t="s">
        <v>4149</v>
      </c>
      <c r="B964" s="16" t="s">
        <v>4138</v>
      </c>
      <c r="C964" s="17" t="s">
        <v>74</v>
      </c>
      <c r="D964" s="179"/>
      <c r="E964" s="182">
        <v>90271</v>
      </c>
      <c r="F964" s="17" t="s">
        <v>68</v>
      </c>
      <c r="G964" s="17" t="s">
        <v>3846</v>
      </c>
      <c r="H964" s="18">
        <v>12150996</v>
      </c>
      <c r="I964" s="13">
        <v>16</v>
      </c>
      <c r="J964" s="14">
        <v>105088</v>
      </c>
      <c r="K964" s="14"/>
      <c r="L964" s="14">
        <v>0</v>
      </c>
      <c r="M964" s="14"/>
      <c r="N964" s="14">
        <v>2480930</v>
      </c>
      <c r="O964" s="14"/>
      <c r="P964" s="14">
        <v>0</v>
      </c>
      <c r="Q964" s="14"/>
      <c r="R964" s="14">
        <v>0</v>
      </c>
      <c r="S964" s="14"/>
      <c r="T964" s="15">
        <v>2586018</v>
      </c>
      <c r="U964" s="14"/>
      <c r="V964" s="8" t="str">
        <f t="shared" si="15"/>
        <v>No</v>
      </c>
      <c r="W964" s="14"/>
      <c r="X964" s="5"/>
      <c r="Y964" s="14"/>
      <c r="Z964" s="5"/>
      <c r="AA964" s="27"/>
      <c r="AB964" s="5"/>
      <c r="AC964" s="14"/>
      <c r="AD964" s="5"/>
      <c r="AE964" s="7"/>
    </row>
    <row r="965" spans="1:31" s="54" customFormat="1">
      <c r="A965" s="16" t="s">
        <v>4021</v>
      </c>
      <c r="B965" s="16" t="s">
        <v>5553</v>
      </c>
      <c r="C965" s="17" t="s">
        <v>39</v>
      </c>
      <c r="D965" s="179" t="s">
        <v>3029</v>
      </c>
      <c r="E965" s="182" t="s">
        <v>3030</v>
      </c>
      <c r="F965" s="17" t="s">
        <v>68</v>
      </c>
      <c r="G965" s="17" t="s">
        <v>108</v>
      </c>
      <c r="H965" s="18">
        <v>0</v>
      </c>
      <c r="I965" s="13">
        <v>16</v>
      </c>
      <c r="J965" s="14">
        <v>332214</v>
      </c>
      <c r="K965" s="14"/>
      <c r="L965" s="14">
        <v>0</v>
      </c>
      <c r="M965" s="14"/>
      <c r="N965" s="14">
        <v>64397</v>
      </c>
      <c r="O965" s="14"/>
      <c r="P965" s="14">
        <v>1366083</v>
      </c>
      <c r="Q965" s="14"/>
      <c r="R965" s="14">
        <v>412527</v>
      </c>
      <c r="S965" s="14"/>
      <c r="T965" s="15">
        <v>2175221</v>
      </c>
      <c r="U965" s="14"/>
      <c r="V965" s="8" t="str">
        <f t="shared" si="15"/>
        <v>No</v>
      </c>
      <c r="W965" s="14"/>
      <c r="X965" s="5"/>
      <c r="Y965" s="14"/>
      <c r="Z965" s="5"/>
      <c r="AA965" s="27"/>
      <c r="AB965" s="5"/>
      <c r="AC965" s="14"/>
      <c r="AD965" s="5"/>
      <c r="AE965" s="7"/>
    </row>
    <row r="966" spans="1:31" s="54" customFormat="1">
      <c r="A966" s="16" t="s">
        <v>4868</v>
      </c>
      <c r="B966" s="16" t="s">
        <v>709</v>
      </c>
      <c r="C966" s="17" t="s">
        <v>114</v>
      </c>
      <c r="D966" s="179">
        <v>4237</v>
      </c>
      <c r="E966" s="182">
        <v>40237</v>
      </c>
      <c r="F966" s="17" t="s">
        <v>116</v>
      </c>
      <c r="G966" s="17" t="s">
        <v>3846</v>
      </c>
      <c r="H966" s="18">
        <v>1249442</v>
      </c>
      <c r="I966" s="13">
        <v>16</v>
      </c>
      <c r="J966" s="14">
        <v>392138</v>
      </c>
      <c r="K966" s="14"/>
      <c r="L966" s="14">
        <v>0</v>
      </c>
      <c r="M966" s="14"/>
      <c r="N966" s="14">
        <v>29835</v>
      </c>
      <c r="O966" s="14"/>
      <c r="P966" s="14">
        <v>40024</v>
      </c>
      <c r="Q966" s="14"/>
      <c r="R966" s="14">
        <v>164622</v>
      </c>
      <c r="S966" s="14"/>
      <c r="T966" s="15">
        <v>626619</v>
      </c>
      <c r="U966" s="14"/>
      <c r="V966" s="8" t="str">
        <f t="shared" si="15"/>
        <v>No</v>
      </c>
      <c r="W966" s="14"/>
      <c r="X966" s="5"/>
      <c r="Y966" s="14"/>
      <c r="Z966" s="5"/>
      <c r="AA966" s="27"/>
      <c r="AB966" s="5"/>
      <c r="AC966" s="14"/>
      <c r="AD966" s="5"/>
      <c r="AE966" s="7"/>
    </row>
    <row r="967" spans="1:31" s="54" customFormat="1">
      <c r="A967" s="16" t="s">
        <v>1507</v>
      </c>
      <c r="B967" s="16" t="s">
        <v>5554</v>
      </c>
      <c r="C967" s="17" t="s">
        <v>42</v>
      </c>
      <c r="D967" s="179" t="s">
        <v>1508</v>
      </c>
      <c r="E967" s="182" t="s">
        <v>1509</v>
      </c>
      <c r="F967" s="17" t="s">
        <v>72</v>
      </c>
      <c r="G967" s="17" t="s">
        <v>108</v>
      </c>
      <c r="H967" s="18">
        <v>0</v>
      </c>
      <c r="I967" s="13">
        <v>16</v>
      </c>
      <c r="J967" s="14">
        <v>259042</v>
      </c>
      <c r="K967" s="14"/>
      <c r="L967" s="14">
        <v>0</v>
      </c>
      <c r="M967" s="14"/>
      <c r="N967" s="14">
        <v>0</v>
      </c>
      <c r="O967" s="14"/>
      <c r="P967" s="14">
        <v>702266</v>
      </c>
      <c r="Q967" s="14"/>
      <c r="R967" s="14">
        <v>623369</v>
      </c>
      <c r="S967" s="14"/>
      <c r="T967" s="15">
        <v>1584677</v>
      </c>
      <c r="U967" s="14"/>
      <c r="V967" s="8" t="str">
        <f t="shared" si="15"/>
        <v>No</v>
      </c>
      <c r="W967" s="14"/>
      <c r="X967" s="5"/>
      <c r="Y967" s="14"/>
      <c r="Z967" s="5"/>
      <c r="AA967" s="27"/>
      <c r="AB967" s="5"/>
      <c r="AC967" s="14"/>
      <c r="AD967" s="5"/>
      <c r="AE967" s="7"/>
    </row>
    <row r="968" spans="1:31" s="54" customFormat="1">
      <c r="A968" s="16" t="s">
        <v>4657</v>
      </c>
      <c r="B968" s="16" t="s">
        <v>5555</v>
      </c>
      <c r="C968" s="17" t="s">
        <v>114</v>
      </c>
      <c r="D968" s="179">
        <v>4208</v>
      </c>
      <c r="E968" s="182">
        <v>40208</v>
      </c>
      <c r="F968" s="17" t="s">
        <v>68</v>
      </c>
      <c r="G968" s="17" t="s">
        <v>69</v>
      </c>
      <c r="H968" s="18">
        <v>400492</v>
      </c>
      <c r="I968" s="13">
        <v>16</v>
      </c>
      <c r="J968" s="14">
        <v>713607</v>
      </c>
      <c r="K968" s="14"/>
      <c r="L968" s="14">
        <v>0</v>
      </c>
      <c r="M968" s="14"/>
      <c r="N968" s="14">
        <v>1099594</v>
      </c>
      <c r="O968" s="14"/>
      <c r="P968" s="14">
        <v>71243</v>
      </c>
      <c r="Q968" s="14"/>
      <c r="R968" s="14">
        <v>1111849</v>
      </c>
      <c r="S968" s="14"/>
      <c r="T968" s="15">
        <v>2996293</v>
      </c>
      <c r="U968" s="14"/>
      <c r="V968" s="8" t="str">
        <f t="shared" si="15"/>
        <v>No</v>
      </c>
      <c r="W968" s="14"/>
      <c r="X968" s="5"/>
      <c r="Y968" s="14"/>
      <c r="Z968" s="5"/>
      <c r="AA968" s="27"/>
      <c r="AB968" s="5"/>
      <c r="AC968" s="14"/>
      <c r="AD968" s="5"/>
      <c r="AE968" s="7"/>
    </row>
    <row r="969" spans="1:31" s="54" customFormat="1">
      <c r="A969" s="16" t="s">
        <v>656</v>
      </c>
      <c r="B969" s="16" t="s">
        <v>5556</v>
      </c>
      <c r="C969" s="17" t="s">
        <v>151</v>
      </c>
      <c r="D969" s="179">
        <v>3035</v>
      </c>
      <c r="E969" s="182">
        <v>30035</v>
      </c>
      <c r="F969" s="17" t="s">
        <v>72</v>
      </c>
      <c r="G969" s="17" t="s">
        <v>69</v>
      </c>
      <c r="H969" s="18">
        <v>81249</v>
      </c>
      <c r="I969" s="13">
        <v>16</v>
      </c>
      <c r="J969" s="14">
        <v>664152</v>
      </c>
      <c r="K969" s="14"/>
      <c r="L969" s="14">
        <v>1553959</v>
      </c>
      <c r="M969" s="14"/>
      <c r="N969" s="14">
        <v>1000</v>
      </c>
      <c r="O969" s="14"/>
      <c r="P969" s="14">
        <v>153337</v>
      </c>
      <c r="Q969" s="14"/>
      <c r="R969" s="14">
        <v>2227733</v>
      </c>
      <c r="S969" s="14"/>
      <c r="T969" s="15">
        <v>4600181</v>
      </c>
      <c r="U969" s="14"/>
      <c r="V969" s="8" t="str">
        <f t="shared" si="15"/>
        <v>No</v>
      </c>
      <c r="W969" s="14"/>
      <c r="X969" s="5"/>
      <c r="Y969" s="14"/>
      <c r="Z969" s="5"/>
      <c r="AA969" s="27"/>
      <c r="AB969" s="5"/>
      <c r="AC969" s="14"/>
      <c r="AD969" s="5"/>
      <c r="AE969" s="7"/>
    </row>
    <row r="970" spans="1:31" s="54" customFormat="1">
      <c r="A970" s="16" t="s">
        <v>4866</v>
      </c>
      <c r="B970" s="16" t="s">
        <v>4324</v>
      </c>
      <c r="C970" s="17" t="s">
        <v>93</v>
      </c>
      <c r="D970" s="179"/>
      <c r="E970" s="182">
        <v>66343</v>
      </c>
      <c r="F970" s="17" t="s">
        <v>68</v>
      </c>
      <c r="G970" s="17" t="s">
        <v>3846</v>
      </c>
      <c r="H970" s="18">
        <v>52826</v>
      </c>
      <c r="I970" s="13">
        <v>16</v>
      </c>
      <c r="J970" s="14">
        <v>70234</v>
      </c>
      <c r="K970" s="14"/>
      <c r="L970" s="14">
        <v>0</v>
      </c>
      <c r="M970" s="14"/>
      <c r="N970" s="14">
        <v>209683</v>
      </c>
      <c r="O970" s="14"/>
      <c r="P970" s="14">
        <v>181302</v>
      </c>
      <c r="Q970" s="14"/>
      <c r="R970" s="14">
        <v>1350749</v>
      </c>
      <c r="S970" s="14"/>
      <c r="T970" s="15">
        <v>1811968</v>
      </c>
      <c r="U970" s="14"/>
      <c r="V970" s="8" t="str">
        <f t="shared" si="15"/>
        <v>No</v>
      </c>
      <c r="W970" s="14"/>
      <c r="X970" s="5"/>
      <c r="Y970" s="14"/>
      <c r="Z970" s="5"/>
      <c r="AA970" s="27"/>
      <c r="AB970" s="5"/>
      <c r="AC970" s="14"/>
      <c r="AD970" s="5"/>
      <c r="AE970" s="7"/>
    </row>
    <row r="971" spans="1:31" s="54" customFormat="1">
      <c r="A971" s="16" t="s">
        <v>6389</v>
      </c>
      <c r="B971" s="16" t="s">
        <v>5557</v>
      </c>
      <c r="C971" s="17" t="s">
        <v>74</v>
      </c>
      <c r="D971" s="179">
        <v>9155</v>
      </c>
      <c r="E971" s="182">
        <v>90155</v>
      </c>
      <c r="F971" s="17" t="s">
        <v>68</v>
      </c>
      <c r="G971" s="17" t="s">
        <v>3846</v>
      </c>
      <c r="H971" s="18">
        <v>93141</v>
      </c>
      <c r="I971" s="13">
        <v>16</v>
      </c>
      <c r="J971" s="14">
        <v>279968</v>
      </c>
      <c r="K971" s="14"/>
      <c r="L971" s="14">
        <v>0</v>
      </c>
      <c r="M971" s="14"/>
      <c r="N971" s="14">
        <v>0</v>
      </c>
      <c r="O971" s="14"/>
      <c r="P971" s="14">
        <v>1586667</v>
      </c>
      <c r="Q971" s="14"/>
      <c r="R971" s="14">
        <v>442618</v>
      </c>
      <c r="S971" s="14"/>
      <c r="T971" s="15">
        <v>2309253</v>
      </c>
      <c r="U971" s="14"/>
      <c r="V971" s="8" t="str">
        <f t="shared" si="15"/>
        <v>No</v>
      </c>
      <c r="W971" s="14"/>
      <c r="X971" s="5"/>
      <c r="Y971" s="14"/>
      <c r="Z971" s="5"/>
      <c r="AA971" s="27"/>
      <c r="AB971" s="5"/>
      <c r="AC971" s="14"/>
      <c r="AD971" s="5"/>
      <c r="AE971" s="7"/>
    </row>
    <row r="972" spans="1:31" s="54" customFormat="1">
      <c r="A972" s="16" t="s">
        <v>4152</v>
      </c>
      <c r="B972" s="16" t="s">
        <v>5558</v>
      </c>
      <c r="C972" s="17" t="s">
        <v>74</v>
      </c>
      <c r="D972" s="179"/>
      <c r="E972" s="182">
        <v>90257</v>
      </c>
      <c r="F972" s="17" t="s">
        <v>68</v>
      </c>
      <c r="G972" s="17" t="s">
        <v>3846</v>
      </c>
      <c r="H972" s="18">
        <v>12150996</v>
      </c>
      <c r="I972" s="13">
        <v>15</v>
      </c>
      <c r="J972" s="14">
        <v>29491</v>
      </c>
      <c r="K972" s="14"/>
      <c r="L972" s="14">
        <v>0</v>
      </c>
      <c r="M972" s="14"/>
      <c r="N972" s="14">
        <v>709419</v>
      </c>
      <c r="O972" s="14"/>
      <c r="P972" s="14">
        <v>0</v>
      </c>
      <c r="Q972" s="14"/>
      <c r="R972" s="14">
        <v>0</v>
      </c>
      <c r="S972" s="14"/>
      <c r="T972" s="15">
        <v>738910</v>
      </c>
      <c r="U972" s="14"/>
      <c r="V972" s="8" t="str">
        <f t="shared" si="15"/>
        <v>No</v>
      </c>
      <c r="W972" s="14"/>
      <c r="X972" s="5"/>
      <c r="Y972" s="14"/>
      <c r="Z972" s="5"/>
      <c r="AA972" s="27"/>
      <c r="AB972" s="5"/>
      <c r="AC972" s="14"/>
      <c r="AD972" s="5"/>
      <c r="AE972" s="7"/>
    </row>
    <row r="973" spans="1:31" s="54" customFormat="1">
      <c r="A973" s="16" t="s">
        <v>4132</v>
      </c>
      <c r="B973" s="16" t="s">
        <v>5106</v>
      </c>
      <c r="C973" s="17" t="s">
        <v>67</v>
      </c>
      <c r="D973" s="179" t="s">
        <v>374</v>
      </c>
      <c r="E973" s="182" t="s">
        <v>375</v>
      </c>
      <c r="F973" s="17" t="s">
        <v>761</v>
      </c>
      <c r="G973" s="17" t="s">
        <v>108</v>
      </c>
      <c r="H973" s="18">
        <v>0</v>
      </c>
      <c r="I973" s="13">
        <v>15</v>
      </c>
      <c r="J973" s="14">
        <v>4192</v>
      </c>
      <c r="K973" s="14"/>
      <c r="L973" s="14">
        <v>0</v>
      </c>
      <c r="M973" s="14"/>
      <c r="N973" s="14">
        <v>46965</v>
      </c>
      <c r="O973" s="14"/>
      <c r="P973" s="14">
        <v>498548</v>
      </c>
      <c r="Q973" s="14"/>
      <c r="R973" s="14">
        <v>201178</v>
      </c>
      <c r="S973" s="14"/>
      <c r="T973" s="15">
        <v>750883</v>
      </c>
      <c r="U973" s="14"/>
      <c r="V973" s="8" t="str">
        <f t="shared" si="15"/>
        <v>No</v>
      </c>
      <c r="W973" s="14"/>
      <c r="X973" s="5"/>
      <c r="Y973" s="14"/>
      <c r="Z973" s="5"/>
      <c r="AA973" s="27"/>
      <c r="AB973" s="5"/>
      <c r="AC973" s="14"/>
      <c r="AD973" s="5"/>
      <c r="AE973" s="7"/>
    </row>
    <row r="974" spans="1:31" s="54" customFormat="1">
      <c r="A974" s="16" t="s">
        <v>1442</v>
      </c>
      <c r="B974" s="16" t="s">
        <v>5559</v>
      </c>
      <c r="C974" s="17" t="s">
        <v>83</v>
      </c>
      <c r="D974" s="179" t="s">
        <v>1443</v>
      </c>
      <c r="E974" s="182" t="s">
        <v>1444</v>
      </c>
      <c r="F974" s="17" t="s">
        <v>116</v>
      </c>
      <c r="G974" s="17" t="s">
        <v>108</v>
      </c>
      <c r="H974" s="18">
        <v>0</v>
      </c>
      <c r="I974" s="13">
        <v>15</v>
      </c>
      <c r="J974" s="14">
        <v>0</v>
      </c>
      <c r="K974" s="14"/>
      <c r="L974" s="14">
        <v>0</v>
      </c>
      <c r="M974" s="14"/>
      <c r="N974" s="14">
        <v>240596</v>
      </c>
      <c r="O974" s="14"/>
      <c r="P974" s="14">
        <v>2877</v>
      </c>
      <c r="Q974" s="14"/>
      <c r="R974" s="14">
        <v>181450</v>
      </c>
      <c r="S974" s="14"/>
      <c r="T974" s="15">
        <v>424923</v>
      </c>
      <c r="U974" s="14"/>
      <c r="V974" s="8" t="str">
        <f t="shared" si="15"/>
        <v>No</v>
      </c>
      <c r="W974" s="14"/>
      <c r="X974" s="5"/>
      <c r="Y974" s="14"/>
      <c r="Z974" s="5"/>
      <c r="AA974" s="27"/>
      <c r="AB974" s="5"/>
      <c r="AC974" s="14"/>
      <c r="AD974" s="5"/>
      <c r="AE974" s="7"/>
    </row>
    <row r="975" spans="1:31" s="54" customFormat="1">
      <c r="A975" s="16" t="s">
        <v>2157</v>
      </c>
      <c r="B975" s="16" t="s">
        <v>1294</v>
      </c>
      <c r="C975" s="17" t="s">
        <v>328</v>
      </c>
      <c r="D975" s="179" t="s">
        <v>2158</v>
      </c>
      <c r="E975" s="182" t="s">
        <v>2159</v>
      </c>
      <c r="F975" s="17" t="s">
        <v>68</v>
      </c>
      <c r="G975" s="17" t="s">
        <v>108</v>
      </c>
      <c r="H975" s="18">
        <v>0</v>
      </c>
      <c r="I975" s="13">
        <v>15</v>
      </c>
      <c r="J975" s="14">
        <v>65371</v>
      </c>
      <c r="K975" s="14"/>
      <c r="L975" s="14">
        <v>0</v>
      </c>
      <c r="M975" s="14"/>
      <c r="N975" s="14">
        <v>44456</v>
      </c>
      <c r="O975" s="14"/>
      <c r="P975" s="14">
        <v>425905</v>
      </c>
      <c r="Q975" s="14"/>
      <c r="R975" s="14">
        <v>140509</v>
      </c>
      <c r="S975" s="14"/>
      <c r="T975" s="15">
        <v>676241</v>
      </c>
      <c r="U975" s="14"/>
      <c r="V975" s="8" t="str">
        <f t="shared" si="15"/>
        <v>No</v>
      </c>
      <c r="W975" s="14"/>
      <c r="X975" s="5"/>
      <c r="Y975" s="14"/>
      <c r="Z975" s="5"/>
      <c r="AA975" s="27"/>
      <c r="AB975" s="5"/>
      <c r="AC975" s="14"/>
      <c r="AD975" s="5"/>
      <c r="AE975" s="7"/>
    </row>
    <row r="976" spans="1:31" s="54" customFormat="1">
      <c r="A976" s="16" t="s">
        <v>4869</v>
      </c>
      <c r="B976" s="16" t="s">
        <v>5560</v>
      </c>
      <c r="C976" s="17" t="s">
        <v>182</v>
      </c>
      <c r="D976" s="179"/>
      <c r="E976" s="182" t="s">
        <v>4870</v>
      </c>
      <c r="F976" s="17" t="s">
        <v>68</v>
      </c>
      <c r="G976" s="17" t="s">
        <v>108</v>
      </c>
      <c r="H976" s="18">
        <v>0</v>
      </c>
      <c r="I976" s="13">
        <v>15</v>
      </c>
      <c r="J976" s="14">
        <v>427012</v>
      </c>
      <c r="K976" s="14"/>
      <c r="L976" s="14">
        <v>0</v>
      </c>
      <c r="M976" s="14"/>
      <c r="N976" s="14">
        <v>0</v>
      </c>
      <c r="O976" s="14"/>
      <c r="P976" s="14">
        <v>52369</v>
      </c>
      <c r="Q976" s="14"/>
      <c r="R976" s="14">
        <v>0</v>
      </c>
      <c r="S976" s="14"/>
      <c r="T976" s="15">
        <v>479381</v>
      </c>
      <c r="U976" s="14"/>
      <c r="V976" s="8" t="str">
        <f t="shared" si="15"/>
        <v>No</v>
      </c>
      <c r="W976" s="14"/>
      <c r="X976" s="5"/>
      <c r="Y976" s="14"/>
      <c r="Z976" s="5"/>
      <c r="AA976" s="27"/>
      <c r="AB976" s="5"/>
      <c r="AC976" s="14"/>
      <c r="AD976" s="5"/>
      <c r="AE976" s="7"/>
    </row>
    <row r="977" spans="1:31" s="54" customFormat="1">
      <c r="A977" s="16" t="s">
        <v>631</v>
      </c>
      <c r="B977" s="16" t="s">
        <v>632</v>
      </c>
      <c r="C977" s="17" t="s">
        <v>101</v>
      </c>
      <c r="D977" s="179">
        <v>5131</v>
      </c>
      <c r="E977" s="182">
        <v>50131</v>
      </c>
      <c r="F977" s="17" t="s">
        <v>116</v>
      </c>
      <c r="G977" s="17" t="s">
        <v>3846</v>
      </c>
      <c r="H977" s="18">
        <v>8608208</v>
      </c>
      <c r="I977" s="13">
        <v>15</v>
      </c>
      <c r="J977" s="14">
        <v>18879</v>
      </c>
      <c r="K977" s="14"/>
      <c r="L977" s="14">
        <v>0</v>
      </c>
      <c r="M977" s="14"/>
      <c r="N977" s="14">
        <v>0</v>
      </c>
      <c r="O977" s="14"/>
      <c r="P977" s="14">
        <v>324603</v>
      </c>
      <c r="Q977" s="14"/>
      <c r="R977" s="14">
        <v>307697</v>
      </c>
      <c r="S977" s="14"/>
      <c r="T977" s="15">
        <v>651179</v>
      </c>
      <c r="U977" s="14"/>
      <c r="V977" s="8" t="str">
        <f t="shared" si="15"/>
        <v>No</v>
      </c>
      <c r="W977" s="14"/>
      <c r="X977" s="5"/>
      <c r="Y977" s="14"/>
      <c r="Z977" s="5"/>
      <c r="AA977" s="27"/>
      <c r="AB977" s="5"/>
      <c r="AC977" s="14"/>
      <c r="AD977" s="5"/>
      <c r="AE977" s="7"/>
    </row>
    <row r="978" spans="1:31" s="54" customFormat="1">
      <c r="A978" s="16" t="s">
        <v>849</v>
      </c>
      <c r="B978" s="16" t="s">
        <v>5561</v>
      </c>
      <c r="C978" s="17" t="s">
        <v>124</v>
      </c>
      <c r="D978" s="179" t="s">
        <v>850</v>
      </c>
      <c r="E978" s="182" t="s">
        <v>851</v>
      </c>
      <c r="F978" s="17" t="s">
        <v>68</v>
      </c>
      <c r="G978" s="17" t="s">
        <v>108</v>
      </c>
      <c r="H978" s="18">
        <v>0</v>
      </c>
      <c r="I978" s="13">
        <v>15</v>
      </c>
      <c r="J978" s="14">
        <v>54326</v>
      </c>
      <c r="K978" s="14"/>
      <c r="L978" s="14">
        <v>0</v>
      </c>
      <c r="M978" s="14"/>
      <c r="N978" s="14">
        <v>251432</v>
      </c>
      <c r="O978" s="14"/>
      <c r="P978" s="14">
        <v>413450</v>
      </c>
      <c r="Q978" s="14"/>
      <c r="R978" s="14">
        <v>404555</v>
      </c>
      <c r="S978" s="14"/>
      <c r="T978" s="15">
        <v>1123763</v>
      </c>
      <c r="U978" s="14"/>
      <c r="V978" s="8" t="str">
        <f t="shared" si="15"/>
        <v>No</v>
      </c>
      <c r="W978" s="14"/>
      <c r="X978" s="5"/>
      <c r="Y978" s="14"/>
      <c r="Z978" s="5"/>
      <c r="AA978" s="27"/>
      <c r="AB978" s="5"/>
      <c r="AC978" s="14"/>
      <c r="AD978" s="5"/>
      <c r="AE978" s="7"/>
    </row>
    <row r="979" spans="1:31" s="54" customFormat="1">
      <c r="A979" s="16" t="s">
        <v>4651</v>
      </c>
      <c r="B979" s="16" t="s">
        <v>5562</v>
      </c>
      <c r="C979" s="17" t="s">
        <v>124</v>
      </c>
      <c r="D979" s="179">
        <v>5037</v>
      </c>
      <c r="E979" s="182">
        <v>50037</v>
      </c>
      <c r="F979" s="17" t="s">
        <v>68</v>
      </c>
      <c r="G979" s="17" t="s">
        <v>3846</v>
      </c>
      <c r="H979" s="18">
        <v>161280</v>
      </c>
      <c r="I979" s="13">
        <v>15</v>
      </c>
      <c r="J979" s="14">
        <v>192293</v>
      </c>
      <c r="K979" s="14"/>
      <c r="L979" s="14">
        <v>0</v>
      </c>
      <c r="M979" s="14"/>
      <c r="N979" s="14">
        <v>0</v>
      </c>
      <c r="O979" s="14"/>
      <c r="P979" s="14">
        <v>1207572</v>
      </c>
      <c r="Q979" s="14"/>
      <c r="R979" s="14">
        <v>2472907</v>
      </c>
      <c r="S979" s="14"/>
      <c r="T979" s="15">
        <v>3872772</v>
      </c>
      <c r="U979" s="14"/>
      <c r="V979" s="8" t="str">
        <f t="shared" si="15"/>
        <v>No</v>
      </c>
      <c r="W979" s="14"/>
      <c r="X979" s="5"/>
      <c r="Y979" s="14"/>
      <c r="Z979" s="5"/>
      <c r="AA979" s="27"/>
      <c r="AB979" s="5"/>
      <c r="AC979" s="14"/>
      <c r="AD979" s="5"/>
      <c r="AE979" s="7"/>
    </row>
    <row r="980" spans="1:31" s="54" customFormat="1">
      <c r="A980" s="16" t="s">
        <v>6390</v>
      </c>
      <c r="B980" s="16" t="s">
        <v>5563</v>
      </c>
      <c r="C980" s="17" t="s">
        <v>182</v>
      </c>
      <c r="D980" s="179" t="s">
        <v>1683</v>
      </c>
      <c r="E980" s="182" t="s">
        <v>1684</v>
      </c>
      <c r="F980" s="17" t="s">
        <v>72</v>
      </c>
      <c r="G980" s="17" t="s">
        <v>108</v>
      </c>
      <c r="H980" s="18">
        <v>0</v>
      </c>
      <c r="I980" s="13">
        <v>15</v>
      </c>
      <c r="J980" s="14">
        <v>553979</v>
      </c>
      <c r="K980" s="14"/>
      <c r="L980" s="14">
        <v>0</v>
      </c>
      <c r="M980" s="14"/>
      <c r="N980" s="14">
        <v>48825</v>
      </c>
      <c r="O980" s="14"/>
      <c r="P980" s="14">
        <v>723889</v>
      </c>
      <c r="Q980" s="14"/>
      <c r="R980" s="14">
        <v>100000</v>
      </c>
      <c r="S980" s="14"/>
      <c r="T980" s="15">
        <v>1426693</v>
      </c>
      <c r="U980" s="14"/>
      <c r="V980" s="8" t="str">
        <f t="shared" si="15"/>
        <v>No</v>
      </c>
      <c r="W980" s="14"/>
      <c r="X980" s="5"/>
      <c r="Y980" s="14"/>
      <c r="Z980" s="5"/>
      <c r="AA980" s="27"/>
      <c r="AB980" s="5"/>
      <c r="AC980" s="14"/>
      <c r="AD980" s="5"/>
      <c r="AE980" s="7"/>
    </row>
    <row r="981" spans="1:31" s="54" customFormat="1">
      <c r="A981" s="16" t="s">
        <v>4710</v>
      </c>
      <c r="B981" s="16" t="s">
        <v>5564</v>
      </c>
      <c r="C981" s="17" t="s">
        <v>328</v>
      </c>
      <c r="D981" s="179" t="s">
        <v>2129</v>
      </c>
      <c r="E981" s="182" t="s">
        <v>2130</v>
      </c>
      <c r="F981" s="17" t="s">
        <v>68</v>
      </c>
      <c r="G981" s="17" t="s">
        <v>108</v>
      </c>
      <c r="H981" s="18">
        <v>0</v>
      </c>
      <c r="I981" s="13">
        <v>15</v>
      </c>
      <c r="J981" s="14">
        <v>133323</v>
      </c>
      <c r="K981" s="14"/>
      <c r="L981" s="14">
        <v>0</v>
      </c>
      <c r="M981" s="14"/>
      <c r="N981" s="14">
        <v>160211</v>
      </c>
      <c r="O981" s="14"/>
      <c r="P981" s="14">
        <v>933143</v>
      </c>
      <c r="Q981" s="14"/>
      <c r="R981" s="14">
        <v>205578</v>
      </c>
      <c r="S981" s="14"/>
      <c r="T981" s="15">
        <v>1432255</v>
      </c>
      <c r="U981" s="14"/>
      <c r="V981" s="8" t="str">
        <f t="shared" si="15"/>
        <v>No</v>
      </c>
      <c r="W981" s="14"/>
      <c r="X981" s="5"/>
      <c r="Y981" s="14"/>
      <c r="Z981" s="5"/>
      <c r="AA981" s="27"/>
      <c r="AB981" s="5"/>
      <c r="AC981" s="14"/>
      <c r="AD981" s="5"/>
      <c r="AE981" s="7"/>
    </row>
    <row r="982" spans="1:31" s="54" customFormat="1">
      <c r="A982" s="16" t="s">
        <v>889</v>
      </c>
      <c r="B982" s="16" t="s">
        <v>890</v>
      </c>
      <c r="C982" s="17" t="s">
        <v>124</v>
      </c>
      <c r="D982" s="179" t="s">
        <v>891</v>
      </c>
      <c r="E982" s="182" t="s">
        <v>892</v>
      </c>
      <c r="F982" s="17" t="s">
        <v>72</v>
      </c>
      <c r="G982" s="17" t="s">
        <v>108</v>
      </c>
      <c r="H982" s="18">
        <v>0</v>
      </c>
      <c r="I982" s="13">
        <v>15</v>
      </c>
      <c r="J982" s="14">
        <v>80964</v>
      </c>
      <c r="K982" s="14"/>
      <c r="L982" s="14">
        <v>0</v>
      </c>
      <c r="M982" s="14"/>
      <c r="N982" s="14">
        <v>193854</v>
      </c>
      <c r="O982" s="14"/>
      <c r="P982" s="14">
        <v>374374</v>
      </c>
      <c r="Q982" s="14"/>
      <c r="R982" s="14">
        <v>366386</v>
      </c>
      <c r="S982" s="14"/>
      <c r="T982" s="15">
        <v>1015578</v>
      </c>
      <c r="U982" s="14"/>
      <c r="V982" s="8" t="str">
        <f t="shared" si="15"/>
        <v>No</v>
      </c>
      <c r="W982" s="14"/>
      <c r="X982" s="5"/>
      <c r="Y982" s="14"/>
      <c r="Z982" s="5"/>
      <c r="AA982" s="27"/>
      <c r="AB982" s="5"/>
      <c r="AC982" s="14"/>
      <c r="AD982" s="5"/>
      <c r="AE982" s="7"/>
    </row>
    <row r="983" spans="1:31" s="54" customFormat="1">
      <c r="A983" s="16" t="s">
        <v>6391</v>
      </c>
      <c r="B983" s="16" t="s">
        <v>5565</v>
      </c>
      <c r="C983" s="17" t="s">
        <v>152</v>
      </c>
      <c r="D983" s="179" t="s">
        <v>2744</v>
      </c>
      <c r="E983" s="182" t="s">
        <v>2745</v>
      </c>
      <c r="F983" s="17" t="s">
        <v>68</v>
      </c>
      <c r="G983" s="17" t="s">
        <v>108</v>
      </c>
      <c r="H983" s="18">
        <v>0</v>
      </c>
      <c r="I983" s="13">
        <v>15</v>
      </c>
      <c r="J983" s="14">
        <v>358989</v>
      </c>
      <c r="K983" s="14"/>
      <c r="L983" s="14">
        <v>0</v>
      </c>
      <c r="M983" s="14"/>
      <c r="N983" s="14">
        <v>25000</v>
      </c>
      <c r="O983" s="14"/>
      <c r="P983" s="14">
        <v>243489</v>
      </c>
      <c r="Q983" s="14"/>
      <c r="R983" s="14">
        <v>320286</v>
      </c>
      <c r="S983" s="14"/>
      <c r="T983" s="15">
        <v>947764</v>
      </c>
      <c r="U983" s="14"/>
      <c r="V983" s="8" t="str">
        <f t="shared" si="15"/>
        <v>No</v>
      </c>
      <c r="W983" s="14"/>
      <c r="X983" s="5"/>
      <c r="Y983" s="14"/>
      <c r="Z983" s="5"/>
      <c r="AA983" s="27"/>
      <c r="AB983" s="5"/>
      <c r="AC983" s="14"/>
      <c r="AD983" s="5"/>
      <c r="AE983" s="7"/>
    </row>
    <row r="984" spans="1:31" s="54" customFormat="1">
      <c r="A984" s="16" t="s">
        <v>6392</v>
      </c>
      <c r="B984" s="16" t="s">
        <v>5566</v>
      </c>
      <c r="C984" s="17" t="s">
        <v>334</v>
      </c>
      <c r="D984" s="179" t="s">
        <v>2273</v>
      </c>
      <c r="E984" s="182" t="s">
        <v>2274</v>
      </c>
      <c r="F984" s="17" t="s">
        <v>116</v>
      </c>
      <c r="G984" s="17" t="s">
        <v>108</v>
      </c>
      <c r="H984" s="18">
        <v>0</v>
      </c>
      <c r="I984" s="13">
        <v>15</v>
      </c>
      <c r="J984" s="14">
        <v>30292</v>
      </c>
      <c r="K984" s="14"/>
      <c r="L984" s="14">
        <v>0</v>
      </c>
      <c r="M984" s="14"/>
      <c r="N984" s="14">
        <v>83019</v>
      </c>
      <c r="O984" s="14"/>
      <c r="P984" s="14">
        <v>0</v>
      </c>
      <c r="Q984" s="14"/>
      <c r="R984" s="14">
        <v>471523</v>
      </c>
      <c r="S984" s="14"/>
      <c r="T984" s="15">
        <v>584834</v>
      </c>
      <c r="U984" s="14"/>
      <c r="V984" s="8" t="str">
        <f t="shared" si="15"/>
        <v>No</v>
      </c>
      <c r="W984" s="14"/>
      <c r="X984" s="5"/>
      <c r="Y984" s="14"/>
      <c r="Z984" s="5"/>
      <c r="AA984" s="27"/>
      <c r="AB984" s="5"/>
      <c r="AC984" s="14"/>
      <c r="AD984" s="5"/>
      <c r="AE984" s="7"/>
    </row>
    <row r="985" spans="1:31" s="54" customFormat="1">
      <c r="A985" s="16" t="s">
        <v>900</v>
      </c>
      <c r="B985" s="16" t="s">
        <v>5567</v>
      </c>
      <c r="C985" s="17" t="s">
        <v>124</v>
      </c>
      <c r="D985" s="179" t="s">
        <v>901</v>
      </c>
      <c r="E985" s="182" t="s">
        <v>902</v>
      </c>
      <c r="F985" s="17" t="s">
        <v>72</v>
      </c>
      <c r="G985" s="17" t="s">
        <v>108</v>
      </c>
      <c r="H985" s="18">
        <v>0</v>
      </c>
      <c r="I985" s="13">
        <v>15</v>
      </c>
      <c r="J985" s="14">
        <v>184135</v>
      </c>
      <c r="K985" s="14"/>
      <c r="L985" s="14">
        <v>0</v>
      </c>
      <c r="M985" s="14"/>
      <c r="N985" s="14">
        <v>0</v>
      </c>
      <c r="O985" s="14"/>
      <c r="P985" s="14">
        <v>296111</v>
      </c>
      <c r="Q985" s="14"/>
      <c r="R985" s="14">
        <v>295226</v>
      </c>
      <c r="S985" s="14"/>
      <c r="T985" s="15">
        <v>775472</v>
      </c>
      <c r="U985" s="14"/>
      <c r="V985" s="8" t="str">
        <f t="shared" si="15"/>
        <v>No</v>
      </c>
      <c r="W985" s="14"/>
      <c r="X985" s="5"/>
      <c r="Y985" s="14"/>
      <c r="Z985" s="5"/>
      <c r="AA985" s="27"/>
      <c r="AB985" s="5"/>
      <c r="AC985" s="14"/>
      <c r="AD985" s="5"/>
      <c r="AE985" s="7"/>
    </row>
    <row r="986" spans="1:31" s="54" customFormat="1">
      <c r="A986" s="16" t="s">
        <v>3406</v>
      </c>
      <c r="B986" s="16" t="s">
        <v>5568</v>
      </c>
      <c r="C986" s="17" t="s">
        <v>93</v>
      </c>
      <c r="D986" s="179" t="s">
        <v>3407</v>
      </c>
      <c r="E986" s="182" t="s">
        <v>3408</v>
      </c>
      <c r="F986" s="17" t="s">
        <v>116</v>
      </c>
      <c r="G986" s="17" t="s">
        <v>108</v>
      </c>
      <c r="H986" s="18">
        <v>0</v>
      </c>
      <c r="I986" s="13">
        <v>15</v>
      </c>
      <c r="J986" s="14">
        <v>58008</v>
      </c>
      <c r="K986" s="14"/>
      <c r="L986" s="14">
        <v>0</v>
      </c>
      <c r="M986" s="14"/>
      <c r="N986" s="14">
        <v>0</v>
      </c>
      <c r="O986" s="14"/>
      <c r="P986" s="14">
        <v>182289</v>
      </c>
      <c r="Q986" s="14"/>
      <c r="R986" s="14">
        <v>815629</v>
      </c>
      <c r="S986" s="14"/>
      <c r="T986" s="15">
        <v>1055926</v>
      </c>
      <c r="U986" s="14"/>
      <c r="V986" s="8" t="str">
        <f t="shared" si="15"/>
        <v>No</v>
      </c>
      <c r="W986" s="14"/>
      <c r="X986" s="5"/>
      <c r="Y986" s="14"/>
      <c r="Z986" s="5"/>
      <c r="AA986" s="27"/>
      <c r="AB986" s="5"/>
      <c r="AC986" s="14"/>
      <c r="AD986" s="5"/>
      <c r="AE986" s="7"/>
    </row>
    <row r="987" spans="1:31" s="54" customFormat="1">
      <c r="A987" s="16" t="s">
        <v>4871</v>
      </c>
      <c r="B987" s="16" t="s">
        <v>5569</v>
      </c>
      <c r="C987" s="17" t="s">
        <v>74</v>
      </c>
      <c r="D987" s="179">
        <v>9213</v>
      </c>
      <c r="E987" s="182">
        <v>90213</v>
      </c>
      <c r="F987" s="17" t="s">
        <v>68</v>
      </c>
      <c r="G987" s="17" t="s">
        <v>69</v>
      </c>
      <c r="H987" s="18">
        <v>64078</v>
      </c>
      <c r="I987" s="13">
        <v>15</v>
      </c>
      <c r="J987" s="14">
        <v>268188</v>
      </c>
      <c r="K987" s="14"/>
      <c r="L987" s="14">
        <v>0</v>
      </c>
      <c r="M987" s="14"/>
      <c r="N987" s="14">
        <v>396821</v>
      </c>
      <c r="O987" s="14"/>
      <c r="P987" s="14">
        <v>2102279</v>
      </c>
      <c r="Q987" s="14"/>
      <c r="R987" s="14">
        <v>86485</v>
      </c>
      <c r="S987" s="14"/>
      <c r="T987" s="15">
        <v>2853773</v>
      </c>
      <c r="U987" s="14"/>
      <c r="V987" s="8" t="str">
        <f t="shared" si="15"/>
        <v>No</v>
      </c>
      <c r="W987" s="14"/>
      <c r="X987" s="5"/>
      <c r="Y987" s="14"/>
      <c r="Z987" s="5"/>
      <c r="AA987" s="27"/>
      <c r="AB987" s="5"/>
      <c r="AC987" s="14"/>
      <c r="AD987" s="5"/>
      <c r="AE987" s="7"/>
    </row>
    <row r="988" spans="1:31" s="54" customFormat="1">
      <c r="A988" s="16" t="s">
        <v>1652</v>
      </c>
      <c r="B988" s="16" t="s">
        <v>5570</v>
      </c>
      <c r="C988" s="17" t="s">
        <v>288</v>
      </c>
      <c r="D988" s="179" t="s">
        <v>1653</v>
      </c>
      <c r="E988" s="182" t="s">
        <v>1654</v>
      </c>
      <c r="F988" s="17" t="s">
        <v>68</v>
      </c>
      <c r="G988" s="17" t="s">
        <v>108</v>
      </c>
      <c r="H988" s="18">
        <v>0</v>
      </c>
      <c r="I988" s="13">
        <v>15</v>
      </c>
      <c r="J988" s="14">
        <v>111380</v>
      </c>
      <c r="K988" s="14"/>
      <c r="L988" s="14">
        <v>0</v>
      </c>
      <c r="M988" s="14"/>
      <c r="N988" s="14">
        <v>7448</v>
      </c>
      <c r="O988" s="14"/>
      <c r="P988" s="14">
        <v>277412</v>
      </c>
      <c r="Q988" s="14"/>
      <c r="R988" s="14">
        <v>828003</v>
      </c>
      <c r="S988" s="14"/>
      <c r="T988" s="15">
        <v>1224243</v>
      </c>
      <c r="U988" s="14"/>
      <c r="V988" s="8" t="str">
        <f t="shared" si="15"/>
        <v>No</v>
      </c>
      <c r="W988" s="14"/>
      <c r="X988" s="5"/>
      <c r="Y988" s="14"/>
      <c r="Z988" s="5"/>
      <c r="AA988" s="27"/>
      <c r="AB988" s="5"/>
      <c r="AC988" s="14"/>
      <c r="AD988" s="5"/>
      <c r="AE988" s="7"/>
    </row>
    <row r="989" spans="1:31" s="54" customFormat="1">
      <c r="A989" s="16" t="s">
        <v>6609</v>
      </c>
      <c r="B989" s="16" t="s">
        <v>5571</v>
      </c>
      <c r="C989" s="17" t="s">
        <v>93</v>
      </c>
      <c r="D989" s="179">
        <v>6099</v>
      </c>
      <c r="E989" s="182">
        <v>60099</v>
      </c>
      <c r="F989" s="17" t="s">
        <v>68</v>
      </c>
      <c r="G989" s="17" t="s">
        <v>3846</v>
      </c>
      <c r="H989" s="18">
        <v>728825</v>
      </c>
      <c r="I989" s="13">
        <v>15</v>
      </c>
      <c r="J989" s="14">
        <v>351209</v>
      </c>
      <c r="K989" s="14"/>
      <c r="L989" s="14">
        <v>0</v>
      </c>
      <c r="M989" s="14"/>
      <c r="N989" s="14">
        <v>360539</v>
      </c>
      <c r="O989" s="14"/>
      <c r="P989" s="14">
        <v>303772</v>
      </c>
      <c r="Q989" s="14"/>
      <c r="R989" s="14">
        <v>2759650</v>
      </c>
      <c r="S989" s="14"/>
      <c r="T989" s="15">
        <v>3775170</v>
      </c>
      <c r="U989" s="14"/>
      <c r="V989" s="8" t="str">
        <f t="shared" si="15"/>
        <v>No</v>
      </c>
      <c r="W989" s="14"/>
      <c r="X989" s="5"/>
      <c r="Y989" s="14"/>
      <c r="Z989" s="5"/>
      <c r="AA989" s="27"/>
      <c r="AB989" s="5"/>
      <c r="AC989" s="14"/>
      <c r="AD989" s="5"/>
      <c r="AE989" s="7"/>
    </row>
    <row r="990" spans="1:31" s="54" customFormat="1">
      <c r="A990" s="16" t="s">
        <v>4690</v>
      </c>
      <c r="B990" s="16" t="s">
        <v>5572</v>
      </c>
      <c r="C990" s="17" t="s">
        <v>288</v>
      </c>
      <c r="D990" s="179">
        <v>5095</v>
      </c>
      <c r="E990" s="182">
        <v>50095</v>
      </c>
      <c r="F990" s="17" t="s">
        <v>68</v>
      </c>
      <c r="G990" s="17" t="s">
        <v>3846</v>
      </c>
      <c r="H990" s="18">
        <v>180956</v>
      </c>
      <c r="I990" s="13">
        <v>15</v>
      </c>
      <c r="J990" s="14">
        <v>67879</v>
      </c>
      <c r="K990" s="14"/>
      <c r="L990" s="14">
        <v>0</v>
      </c>
      <c r="M990" s="14"/>
      <c r="N990" s="14">
        <v>42960</v>
      </c>
      <c r="O990" s="14"/>
      <c r="P990" s="14">
        <v>394414</v>
      </c>
      <c r="Q990" s="14"/>
      <c r="R990" s="14">
        <v>1906841</v>
      </c>
      <c r="S990" s="14"/>
      <c r="T990" s="15">
        <v>2412094</v>
      </c>
      <c r="U990" s="14"/>
      <c r="V990" s="8" t="str">
        <f t="shared" si="15"/>
        <v>No</v>
      </c>
      <c r="W990" s="14"/>
      <c r="X990" s="5"/>
      <c r="Y990" s="14"/>
      <c r="Z990" s="5"/>
      <c r="AA990" s="27"/>
      <c r="AB990" s="5"/>
      <c r="AC990" s="14"/>
      <c r="AD990" s="5"/>
      <c r="AE990" s="7"/>
    </row>
    <row r="991" spans="1:31" s="54" customFormat="1">
      <c r="A991" s="16" t="s">
        <v>2018</v>
      </c>
      <c r="B991" s="16" t="s">
        <v>296</v>
      </c>
      <c r="C991" s="17" t="s">
        <v>121</v>
      </c>
      <c r="D991" s="179" t="s">
        <v>2019</v>
      </c>
      <c r="E991" s="182" t="s">
        <v>2020</v>
      </c>
      <c r="F991" s="17" t="s">
        <v>68</v>
      </c>
      <c r="G991" s="17" t="s">
        <v>108</v>
      </c>
      <c r="H991" s="18">
        <v>0</v>
      </c>
      <c r="I991" s="13">
        <v>15</v>
      </c>
      <c r="J991" s="14">
        <v>105089</v>
      </c>
      <c r="K991" s="14"/>
      <c r="L991" s="14">
        <v>0</v>
      </c>
      <c r="M991" s="14"/>
      <c r="N991" s="14">
        <v>23176</v>
      </c>
      <c r="O991" s="14"/>
      <c r="P991" s="14">
        <v>207978</v>
      </c>
      <c r="Q991" s="14"/>
      <c r="R991" s="14">
        <v>130218</v>
      </c>
      <c r="S991" s="14"/>
      <c r="T991" s="15">
        <v>466461</v>
      </c>
      <c r="U991" s="14"/>
      <c r="V991" s="8" t="str">
        <f t="shared" si="15"/>
        <v>No</v>
      </c>
      <c r="W991" s="14"/>
      <c r="X991" s="5"/>
      <c r="Y991" s="14"/>
      <c r="Z991" s="5"/>
      <c r="AA991" s="27"/>
      <c r="AB991" s="5"/>
      <c r="AC991" s="14"/>
      <c r="AD991" s="5"/>
      <c r="AE991" s="7"/>
    </row>
    <row r="992" spans="1:31" s="54" customFormat="1">
      <c r="A992" s="16" t="s">
        <v>4361</v>
      </c>
      <c r="B992" s="16" t="s">
        <v>790</v>
      </c>
      <c r="C992" s="17" t="s">
        <v>51</v>
      </c>
      <c r="D992" s="179" t="s">
        <v>3566</v>
      </c>
      <c r="E992" s="182" t="s">
        <v>3567</v>
      </c>
      <c r="F992" s="17" t="s">
        <v>72</v>
      </c>
      <c r="G992" s="17" t="s">
        <v>108</v>
      </c>
      <c r="H992" s="18">
        <v>0</v>
      </c>
      <c r="I992" s="13">
        <v>15</v>
      </c>
      <c r="J992" s="14">
        <v>155304</v>
      </c>
      <c r="K992" s="14"/>
      <c r="L992" s="14">
        <v>0</v>
      </c>
      <c r="M992" s="14"/>
      <c r="N992" s="14">
        <v>239290</v>
      </c>
      <c r="O992" s="14"/>
      <c r="P992" s="14">
        <v>219461</v>
      </c>
      <c r="Q992" s="14"/>
      <c r="R992" s="14">
        <v>1160585</v>
      </c>
      <c r="S992" s="14"/>
      <c r="T992" s="15">
        <v>1774640</v>
      </c>
      <c r="U992" s="14"/>
      <c r="V992" s="8" t="str">
        <f t="shared" si="15"/>
        <v>No</v>
      </c>
      <c r="W992" s="14"/>
      <c r="X992" s="5"/>
      <c r="Y992" s="14"/>
      <c r="Z992" s="5"/>
      <c r="AA992" s="27"/>
      <c r="AB992" s="5"/>
      <c r="AC992" s="14"/>
      <c r="AD992" s="5"/>
      <c r="AE992" s="7"/>
    </row>
    <row r="993" spans="1:31" s="54" customFormat="1">
      <c r="A993" s="16" t="s">
        <v>4139</v>
      </c>
      <c r="B993" s="16" t="s">
        <v>5573</v>
      </c>
      <c r="C993" s="17" t="s">
        <v>74</v>
      </c>
      <c r="D993" s="179"/>
      <c r="E993" s="182">
        <v>90263</v>
      </c>
      <c r="F993" s="17" t="s">
        <v>68</v>
      </c>
      <c r="G993" s="17" t="s">
        <v>3846</v>
      </c>
      <c r="H993" s="18">
        <v>12150996</v>
      </c>
      <c r="I993" s="13">
        <v>15</v>
      </c>
      <c r="J993" s="14">
        <v>27500</v>
      </c>
      <c r="K993" s="14"/>
      <c r="L993" s="14">
        <v>0</v>
      </c>
      <c r="M993" s="14"/>
      <c r="N993" s="14">
        <v>2925884</v>
      </c>
      <c r="O993" s="14"/>
      <c r="P993" s="14">
        <v>0</v>
      </c>
      <c r="Q993" s="14"/>
      <c r="R993" s="14">
        <v>0</v>
      </c>
      <c r="S993" s="14"/>
      <c r="T993" s="15">
        <v>2953384</v>
      </c>
      <c r="U993" s="14"/>
      <c r="V993" s="8" t="str">
        <f t="shared" si="15"/>
        <v>No</v>
      </c>
      <c r="W993" s="14"/>
      <c r="X993" s="5"/>
      <c r="Y993" s="14"/>
      <c r="Z993" s="5"/>
      <c r="AA993" s="27"/>
      <c r="AB993" s="5"/>
      <c r="AC993" s="14"/>
      <c r="AD993" s="5"/>
      <c r="AE993" s="7"/>
    </row>
    <row r="994" spans="1:31" s="54" customFormat="1">
      <c r="A994" s="16" t="s">
        <v>1187</v>
      </c>
      <c r="B994" s="16" t="s">
        <v>5574</v>
      </c>
      <c r="C994" s="17" t="s">
        <v>288</v>
      </c>
      <c r="D994" s="179">
        <v>5093</v>
      </c>
      <c r="E994" s="182">
        <v>50093</v>
      </c>
      <c r="F994" s="17" t="s">
        <v>72</v>
      </c>
      <c r="G994" s="17" t="s">
        <v>3846</v>
      </c>
      <c r="H994" s="18">
        <v>72852</v>
      </c>
      <c r="I994" s="13">
        <v>15</v>
      </c>
      <c r="J994" s="14">
        <v>248473</v>
      </c>
      <c r="K994" s="14"/>
      <c r="L994" s="14">
        <v>0</v>
      </c>
      <c r="M994" s="14"/>
      <c r="N994" s="14">
        <v>525240</v>
      </c>
      <c r="O994" s="14"/>
      <c r="P994" s="14">
        <v>218180</v>
      </c>
      <c r="Q994" s="14"/>
      <c r="R994" s="14">
        <v>2194779</v>
      </c>
      <c r="S994" s="14"/>
      <c r="T994" s="15">
        <v>3186672</v>
      </c>
      <c r="U994" s="14"/>
      <c r="V994" s="8" t="str">
        <f t="shared" si="15"/>
        <v>No</v>
      </c>
      <c r="W994" s="14"/>
      <c r="X994" s="5"/>
      <c r="Y994" s="14"/>
      <c r="Z994" s="5"/>
      <c r="AA994" s="27"/>
      <c r="AB994" s="5"/>
      <c r="AC994" s="14"/>
      <c r="AD994" s="5"/>
      <c r="AE994" s="7"/>
    </row>
    <row r="995" spans="1:31" s="54" customFormat="1">
      <c r="A995" s="16" t="s">
        <v>6393</v>
      </c>
      <c r="B995" s="16" t="s">
        <v>1126</v>
      </c>
      <c r="C995" s="17" t="s">
        <v>166</v>
      </c>
      <c r="D995" s="179" t="s">
        <v>1127</v>
      </c>
      <c r="E995" s="182" t="s">
        <v>1128</v>
      </c>
      <c r="F995" s="17" t="s">
        <v>72</v>
      </c>
      <c r="G995" s="17" t="s">
        <v>108</v>
      </c>
      <c r="H995" s="18">
        <v>0</v>
      </c>
      <c r="I995" s="13">
        <v>15</v>
      </c>
      <c r="J995" s="14">
        <v>363734</v>
      </c>
      <c r="K995" s="14"/>
      <c r="L995" s="14">
        <v>0</v>
      </c>
      <c r="M995" s="14"/>
      <c r="N995" s="14">
        <v>71954</v>
      </c>
      <c r="O995" s="14"/>
      <c r="P995" s="14">
        <v>258497</v>
      </c>
      <c r="Q995" s="14"/>
      <c r="R995" s="14">
        <v>382144</v>
      </c>
      <c r="S995" s="14"/>
      <c r="T995" s="15">
        <v>1076329</v>
      </c>
      <c r="U995" s="14"/>
      <c r="V995" s="8" t="str">
        <f t="shared" si="15"/>
        <v>No</v>
      </c>
      <c r="W995" s="14"/>
      <c r="X995" s="5"/>
      <c r="Y995" s="14"/>
      <c r="Z995" s="5"/>
      <c r="AA995" s="27"/>
      <c r="AB995" s="5"/>
      <c r="AC995" s="14"/>
      <c r="AD995" s="5"/>
      <c r="AE995" s="7"/>
    </row>
    <row r="996" spans="1:31" s="54" customFormat="1">
      <c r="A996" s="16" t="s">
        <v>2107</v>
      </c>
      <c r="B996" s="16" t="s">
        <v>5256</v>
      </c>
      <c r="C996" s="17" t="s">
        <v>328</v>
      </c>
      <c r="D996" s="179" t="s">
        <v>2108</v>
      </c>
      <c r="E996" s="182" t="s">
        <v>2109</v>
      </c>
      <c r="F996" s="17" t="s">
        <v>68</v>
      </c>
      <c r="G996" s="17" t="s">
        <v>108</v>
      </c>
      <c r="H996" s="18">
        <v>0</v>
      </c>
      <c r="I996" s="13">
        <v>15</v>
      </c>
      <c r="J996" s="14">
        <v>27851</v>
      </c>
      <c r="K996" s="14"/>
      <c r="L996" s="14">
        <v>0</v>
      </c>
      <c r="M996" s="14"/>
      <c r="N996" s="14">
        <v>7993</v>
      </c>
      <c r="O996" s="14"/>
      <c r="P996" s="14">
        <v>313684</v>
      </c>
      <c r="Q996" s="14"/>
      <c r="R996" s="14">
        <v>535270</v>
      </c>
      <c r="S996" s="14"/>
      <c r="T996" s="15">
        <v>884798</v>
      </c>
      <c r="U996" s="14"/>
      <c r="V996" s="8" t="str">
        <f t="shared" si="15"/>
        <v>No</v>
      </c>
      <c r="W996" s="14"/>
      <c r="X996" s="5"/>
      <c r="Y996" s="14"/>
      <c r="Z996" s="5"/>
      <c r="AA996" s="27"/>
      <c r="AB996" s="5"/>
      <c r="AC996" s="14"/>
      <c r="AD996" s="5"/>
      <c r="AE996" s="7"/>
    </row>
    <row r="997" spans="1:31" s="54" customFormat="1">
      <c r="A997" s="16" t="s">
        <v>2064</v>
      </c>
      <c r="B997" s="16" t="s">
        <v>5575</v>
      </c>
      <c r="C997" s="17" t="s">
        <v>45</v>
      </c>
      <c r="D997" s="179" t="s">
        <v>2065</v>
      </c>
      <c r="E997" s="182" t="s">
        <v>2066</v>
      </c>
      <c r="F997" s="17" t="s">
        <v>96</v>
      </c>
      <c r="G997" s="17" t="s">
        <v>108</v>
      </c>
      <c r="H997" s="18">
        <v>0</v>
      </c>
      <c r="I997" s="13">
        <v>15</v>
      </c>
      <c r="J997" s="14">
        <v>16096</v>
      </c>
      <c r="K997" s="14"/>
      <c r="L997" s="14">
        <v>0</v>
      </c>
      <c r="M997" s="14"/>
      <c r="N997" s="14">
        <v>175802</v>
      </c>
      <c r="O997" s="14"/>
      <c r="P997" s="14">
        <v>0</v>
      </c>
      <c r="Q997" s="14"/>
      <c r="R997" s="14">
        <v>569142</v>
      </c>
      <c r="S997" s="14"/>
      <c r="T997" s="15">
        <v>761040</v>
      </c>
      <c r="U997" s="14"/>
      <c r="V997" s="8" t="str">
        <f t="shared" si="15"/>
        <v>No</v>
      </c>
      <c r="W997" s="14"/>
      <c r="X997" s="5"/>
      <c r="Y997" s="14"/>
      <c r="Z997" s="5"/>
      <c r="AA997" s="27"/>
      <c r="AB997" s="5"/>
      <c r="AC997" s="14"/>
      <c r="AD997" s="5"/>
      <c r="AE997" s="7"/>
    </row>
    <row r="998" spans="1:31" s="54" customFormat="1">
      <c r="A998" s="16" t="s">
        <v>3249</v>
      </c>
      <c r="B998" s="16" t="s">
        <v>5576</v>
      </c>
      <c r="C998" s="17" t="s">
        <v>74</v>
      </c>
      <c r="D998" s="179" t="s">
        <v>3250</v>
      </c>
      <c r="E998" s="182" t="s">
        <v>3251</v>
      </c>
      <c r="F998" s="17" t="s">
        <v>68</v>
      </c>
      <c r="G998" s="17" t="s">
        <v>108</v>
      </c>
      <c r="H998" s="18">
        <v>0</v>
      </c>
      <c r="I998" s="13">
        <v>15</v>
      </c>
      <c r="J998" s="14">
        <v>354031</v>
      </c>
      <c r="K998" s="14"/>
      <c r="L998" s="14">
        <v>0</v>
      </c>
      <c r="M998" s="14"/>
      <c r="N998" s="14">
        <v>3081596</v>
      </c>
      <c r="O998" s="14"/>
      <c r="P998" s="14">
        <v>127881</v>
      </c>
      <c r="Q998" s="14"/>
      <c r="R998" s="14">
        <v>1023310</v>
      </c>
      <c r="S998" s="14"/>
      <c r="T998" s="15">
        <v>4586818</v>
      </c>
      <c r="U998" s="14"/>
      <c r="V998" s="8" t="str">
        <f t="shared" si="15"/>
        <v>No</v>
      </c>
      <c r="W998" s="14"/>
      <c r="X998" s="5"/>
      <c r="Y998" s="14"/>
      <c r="Z998" s="5"/>
      <c r="AA998" s="27"/>
      <c r="AB998" s="5"/>
      <c r="AC998" s="14"/>
      <c r="AD998" s="5"/>
      <c r="AE998" s="7"/>
    </row>
    <row r="999" spans="1:31" s="54" customFormat="1">
      <c r="A999" s="16" t="s">
        <v>1422</v>
      </c>
      <c r="B999" s="16" t="s">
        <v>5577</v>
      </c>
      <c r="C999" s="17" t="s">
        <v>83</v>
      </c>
      <c r="D999" s="179" t="s">
        <v>1423</v>
      </c>
      <c r="E999" s="182" t="s">
        <v>1424</v>
      </c>
      <c r="F999" s="17" t="s">
        <v>116</v>
      </c>
      <c r="G999" s="17" t="s">
        <v>108</v>
      </c>
      <c r="H999" s="18">
        <v>0</v>
      </c>
      <c r="I999" s="13">
        <v>15</v>
      </c>
      <c r="J999" s="14">
        <v>18368</v>
      </c>
      <c r="K999" s="14"/>
      <c r="L999" s="14">
        <v>0</v>
      </c>
      <c r="M999" s="14"/>
      <c r="N999" s="14">
        <v>128434</v>
      </c>
      <c r="O999" s="14"/>
      <c r="P999" s="14">
        <v>4966</v>
      </c>
      <c r="Q999" s="14"/>
      <c r="R999" s="14">
        <v>258411</v>
      </c>
      <c r="S999" s="14"/>
      <c r="T999" s="15">
        <v>410179</v>
      </c>
      <c r="U999" s="14"/>
      <c r="V999" s="8" t="str">
        <f t="shared" si="15"/>
        <v>No</v>
      </c>
      <c r="W999" s="14"/>
      <c r="X999" s="5"/>
      <c r="Y999" s="14"/>
      <c r="Z999" s="5"/>
      <c r="AA999" s="27"/>
      <c r="AB999" s="5"/>
      <c r="AC999" s="14"/>
      <c r="AD999" s="5"/>
      <c r="AE999" s="7"/>
    </row>
    <row r="1000" spans="1:31" s="54" customFormat="1">
      <c r="A1000" s="16" t="s">
        <v>4681</v>
      </c>
      <c r="B1000" s="16" t="s">
        <v>5578</v>
      </c>
      <c r="C1000" s="17" t="s">
        <v>120</v>
      </c>
      <c r="D1000" s="179">
        <v>59</v>
      </c>
      <c r="E1000" s="182">
        <v>59</v>
      </c>
      <c r="F1000" s="17" t="s">
        <v>68</v>
      </c>
      <c r="G1000" s="17" t="s">
        <v>3846</v>
      </c>
      <c r="H1000" s="18">
        <v>50520</v>
      </c>
      <c r="I1000" s="13">
        <v>15</v>
      </c>
      <c r="J1000" s="14">
        <v>260846</v>
      </c>
      <c r="K1000" s="14"/>
      <c r="L1000" s="14">
        <v>0</v>
      </c>
      <c r="M1000" s="14"/>
      <c r="N1000" s="14">
        <v>0</v>
      </c>
      <c r="O1000" s="14"/>
      <c r="P1000" s="14">
        <v>1023365</v>
      </c>
      <c r="Q1000" s="14"/>
      <c r="R1000" s="14">
        <v>1251521</v>
      </c>
      <c r="S1000" s="14"/>
      <c r="T1000" s="15">
        <v>2535732</v>
      </c>
      <c r="U1000" s="14"/>
      <c r="V1000" s="8" t="str">
        <f t="shared" si="15"/>
        <v>No</v>
      </c>
      <c r="W1000" s="14"/>
      <c r="X1000" s="5"/>
      <c r="Y1000" s="14"/>
      <c r="Z1000" s="5"/>
      <c r="AA1000" s="27"/>
      <c r="AB1000" s="5"/>
      <c r="AC1000" s="14"/>
      <c r="AD1000" s="5"/>
      <c r="AE1000" s="7"/>
    </row>
    <row r="1001" spans="1:31" s="54" customFormat="1">
      <c r="A1001" s="16" t="s">
        <v>674</v>
      </c>
      <c r="B1001" s="16" t="s">
        <v>5579</v>
      </c>
      <c r="C1001" s="17" t="s">
        <v>152</v>
      </c>
      <c r="D1001" s="179">
        <v>4210</v>
      </c>
      <c r="E1001" s="182">
        <v>40210</v>
      </c>
      <c r="F1001" s="17" t="s">
        <v>68</v>
      </c>
      <c r="G1001" s="17" t="s">
        <v>3846</v>
      </c>
      <c r="H1001" s="18">
        <v>50503</v>
      </c>
      <c r="I1001" s="13">
        <v>15</v>
      </c>
      <c r="J1001" s="14">
        <v>128722</v>
      </c>
      <c r="K1001" s="14"/>
      <c r="L1001" s="14">
        <v>0</v>
      </c>
      <c r="M1001" s="14"/>
      <c r="N1001" s="14">
        <v>0</v>
      </c>
      <c r="O1001" s="14"/>
      <c r="P1001" s="14">
        <v>281973</v>
      </c>
      <c r="Q1001" s="14"/>
      <c r="R1001" s="14">
        <v>643813</v>
      </c>
      <c r="S1001" s="14"/>
      <c r="T1001" s="15">
        <v>1054508</v>
      </c>
      <c r="U1001" s="14"/>
      <c r="V1001" s="8" t="str">
        <f t="shared" si="15"/>
        <v>No</v>
      </c>
      <c r="W1001" s="14"/>
      <c r="X1001" s="5"/>
      <c r="Y1001" s="14"/>
      <c r="Z1001" s="5"/>
      <c r="AA1001" s="27"/>
      <c r="AB1001" s="5"/>
      <c r="AC1001" s="14"/>
      <c r="AD1001" s="5"/>
      <c r="AE1001" s="7"/>
    </row>
    <row r="1002" spans="1:31" s="54" customFormat="1">
      <c r="A1002" s="16" t="s">
        <v>4363</v>
      </c>
      <c r="B1002" s="16" t="s">
        <v>5580</v>
      </c>
      <c r="C1002" s="17" t="s">
        <v>66</v>
      </c>
      <c r="D1002" s="179" t="s">
        <v>3098</v>
      </c>
      <c r="E1002" s="182" t="s">
        <v>3099</v>
      </c>
      <c r="F1002" s="17" t="s">
        <v>68</v>
      </c>
      <c r="G1002" s="17" t="s">
        <v>108</v>
      </c>
      <c r="H1002" s="18">
        <v>0</v>
      </c>
      <c r="I1002" s="13">
        <v>15</v>
      </c>
      <c r="J1002" s="14">
        <v>3927</v>
      </c>
      <c r="K1002" s="14"/>
      <c r="L1002" s="14">
        <v>0</v>
      </c>
      <c r="M1002" s="14"/>
      <c r="N1002" s="14">
        <v>106611</v>
      </c>
      <c r="O1002" s="14"/>
      <c r="P1002" s="14">
        <v>0</v>
      </c>
      <c r="Q1002" s="14"/>
      <c r="R1002" s="14">
        <v>555361</v>
      </c>
      <c r="S1002" s="14"/>
      <c r="T1002" s="15">
        <v>665899</v>
      </c>
      <c r="U1002" s="14"/>
      <c r="V1002" s="8" t="str">
        <f t="shared" si="15"/>
        <v>No</v>
      </c>
      <c r="W1002" s="14"/>
      <c r="X1002" s="5"/>
      <c r="Y1002" s="14"/>
      <c r="Z1002" s="5"/>
      <c r="AA1002" s="27"/>
      <c r="AB1002" s="5"/>
      <c r="AC1002" s="14"/>
      <c r="AD1002" s="5"/>
      <c r="AE1002" s="7"/>
    </row>
    <row r="1003" spans="1:31" s="54" customFormat="1">
      <c r="A1003" s="16" t="s">
        <v>6394</v>
      </c>
      <c r="B1003" s="16" t="s">
        <v>181</v>
      </c>
      <c r="C1003" s="17" t="s">
        <v>101</v>
      </c>
      <c r="D1003" s="179" t="s">
        <v>3705</v>
      </c>
      <c r="E1003" s="182" t="s">
        <v>3706</v>
      </c>
      <c r="F1003" s="17" t="s">
        <v>68</v>
      </c>
      <c r="G1003" s="17" t="s">
        <v>108</v>
      </c>
      <c r="H1003" s="18">
        <v>0</v>
      </c>
      <c r="I1003" s="13">
        <v>15</v>
      </c>
      <c r="J1003" s="14">
        <v>47178</v>
      </c>
      <c r="K1003" s="14"/>
      <c r="L1003" s="14">
        <v>0</v>
      </c>
      <c r="M1003" s="14"/>
      <c r="N1003" s="14">
        <v>58745</v>
      </c>
      <c r="O1003" s="14"/>
      <c r="P1003" s="14">
        <v>127796</v>
      </c>
      <c r="Q1003" s="14"/>
      <c r="R1003" s="14">
        <v>345102</v>
      </c>
      <c r="S1003" s="14"/>
      <c r="T1003" s="15">
        <v>578821</v>
      </c>
      <c r="U1003" s="14"/>
      <c r="V1003" s="8" t="str">
        <f t="shared" si="15"/>
        <v>No</v>
      </c>
      <c r="W1003" s="14"/>
      <c r="X1003" s="5"/>
      <c r="Y1003" s="14"/>
      <c r="Z1003" s="5"/>
      <c r="AA1003" s="27"/>
      <c r="AB1003" s="5"/>
      <c r="AC1003" s="14"/>
      <c r="AD1003" s="5"/>
      <c r="AE1003" s="7"/>
    </row>
    <row r="1004" spans="1:31" s="54" customFormat="1">
      <c r="A1004" s="16" t="s">
        <v>6610</v>
      </c>
      <c r="B1004" s="16" t="s">
        <v>5581</v>
      </c>
      <c r="C1004" s="17" t="s">
        <v>142</v>
      </c>
      <c r="D1004" s="179">
        <v>3108</v>
      </c>
      <c r="E1004" s="182">
        <v>30108</v>
      </c>
      <c r="F1004" s="17" t="s">
        <v>68</v>
      </c>
      <c r="G1004" s="17" t="s">
        <v>3846</v>
      </c>
      <c r="H1004" s="18">
        <v>5441567</v>
      </c>
      <c r="I1004" s="13">
        <v>15</v>
      </c>
      <c r="J1004" s="14">
        <v>108082</v>
      </c>
      <c r="K1004" s="14"/>
      <c r="L1004" s="14">
        <v>0</v>
      </c>
      <c r="M1004" s="14"/>
      <c r="N1004" s="14">
        <v>574406</v>
      </c>
      <c r="O1004" s="14"/>
      <c r="P1004" s="14">
        <v>542505</v>
      </c>
      <c r="Q1004" s="14"/>
      <c r="R1004" s="14">
        <v>630126</v>
      </c>
      <c r="S1004" s="14"/>
      <c r="T1004" s="15">
        <v>1855119</v>
      </c>
      <c r="U1004" s="14"/>
      <c r="V1004" s="8" t="str">
        <f t="shared" si="15"/>
        <v>No</v>
      </c>
      <c r="W1004" s="14"/>
      <c r="X1004" s="5"/>
      <c r="Y1004" s="14"/>
      <c r="Z1004" s="5"/>
      <c r="AA1004" s="27"/>
      <c r="AB1004" s="5"/>
      <c r="AC1004" s="14"/>
      <c r="AD1004" s="5"/>
      <c r="AE1004" s="7"/>
    </row>
    <row r="1005" spans="1:31" s="54" customFormat="1">
      <c r="A1005" s="16" t="s">
        <v>752</v>
      </c>
      <c r="B1005" s="16" t="s">
        <v>753</v>
      </c>
      <c r="C1005" s="17" t="s">
        <v>106</v>
      </c>
      <c r="D1005" s="179" t="s">
        <v>754</v>
      </c>
      <c r="E1005" s="182" t="s">
        <v>755</v>
      </c>
      <c r="F1005" s="17" t="s">
        <v>68</v>
      </c>
      <c r="G1005" s="17" t="s">
        <v>108</v>
      </c>
      <c r="H1005" s="18">
        <v>0</v>
      </c>
      <c r="I1005" s="13">
        <v>15</v>
      </c>
      <c r="J1005" s="14">
        <v>9935</v>
      </c>
      <c r="K1005" s="14"/>
      <c r="L1005" s="14">
        <v>0</v>
      </c>
      <c r="M1005" s="14"/>
      <c r="N1005" s="14">
        <v>80207</v>
      </c>
      <c r="O1005" s="14"/>
      <c r="P1005" s="14">
        <v>212183</v>
      </c>
      <c r="Q1005" s="14"/>
      <c r="R1005" s="14">
        <v>341424</v>
      </c>
      <c r="S1005" s="14"/>
      <c r="T1005" s="15">
        <v>643749</v>
      </c>
      <c r="U1005" s="14"/>
      <c r="V1005" s="8" t="str">
        <f t="shared" si="15"/>
        <v>No</v>
      </c>
      <c r="W1005" s="14"/>
      <c r="X1005" s="5"/>
      <c r="Y1005" s="14"/>
      <c r="Z1005" s="5"/>
      <c r="AA1005" s="27"/>
      <c r="AB1005" s="5"/>
      <c r="AC1005" s="14"/>
      <c r="AD1005" s="5"/>
      <c r="AE1005" s="7"/>
    </row>
    <row r="1006" spans="1:31" s="54" customFormat="1">
      <c r="A1006" s="16" t="s">
        <v>4679</v>
      </c>
      <c r="B1006" s="16" t="s">
        <v>171</v>
      </c>
      <c r="C1006" s="17" t="s">
        <v>51</v>
      </c>
      <c r="D1006" s="179" t="s">
        <v>3617</v>
      </c>
      <c r="E1006" s="182" t="s">
        <v>3618</v>
      </c>
      <c r="F1006" s="17" t="s">
        <v>72</v>
      </c>
      <c r="G1006" s="17" t="s">
        <v>108</v>
      </c>
      <c r="H1006" s="18">
        <v>0</v>
      </c>
      <c r="I1006" s="13">
        <v>15</v>
      </c>
      <c r="J1006" s="14">
        <v>246185</v>
      </c>
      <c r="K1006" s="14"/>
      <c r="L1006" s="14">
        <v>0</v>
      </c>
      <c r="M1006" s="14"/>
      <c r="N1006" s="14">
        <v>203453</v>
      </c>
      <c r="O1006" s="14"/>
      <c r="P1006" s="14">
        <v>249454</v>
      </c>
      <c r="Q1006" s="14"/>
      <c r="R1006" s="14">
        <v>1110360</v>
      </c>
      <c r="S1006" s="14"/>
      <c r="T1006" s="15">
        <v>1809452</v>
      </c>
      <c r="U1006" s="14"/>
      <c r="V1006" s="8" t="str">
        <f t="shared" si="15"/>
        <v>No</v>
      </c>
      <c r="W1006" s="14"/>
      <c r="X1006" s="5"/>
      <c r="Y1006" s="14"/>
      <c r="Z1006" s="5"/>
      <c r="AA1006" s="27"/>
      <c r="AB1006" s="5"/>
      <c r="AC1006" s="14"/>
      <c r="AD1006" s="5"/>
      <c r="AE1006" s="7"/>
    </row>
    <row r="1007" spans="1:31" s="54" customFormat="1">
      <c r="A1007" s="16" t="s">
        <v>223</v>
      </c>
      <c r="B1007" s="16" t="s">
        <v>5582</v>
      </c>
      <c r="C1007" s="17" t="s">
        <v>61</v>
      </c>
      <c r="D1007" s="179" t="s">
        <v>224</v>
      </c>
      <c r="E1007" s="182" t="s">
        <v>225</v>
      </c>
      <c r="F1007" s="17" t="s">
        <v>68</v>
      </c>
      <c r="G1007" s="17" t="s">
        <v>108</v>
      </c>
      <c r="H1007" s="18">
        <v>0</v>
      </c>
      <c r="I1007" s="13">
        <v>15</v>
      </c>
      <c r="J1007" s="14">
        <v>47731</v>
      </c>
      <c r="K1007" s="14"/>
      <c r="L1007" s="14">
        <v>0</v>
      </c>
      <c r="M1007" s="14"/>
      <c r="N1007" s="14">
        <v>123574</v>
      </c>
      <c r="O1007" s="14"/>
      <c r="P1007" s="14">
        <v>0</v>
      </c>
      <c r="Q1007" s="14"/>
      <c r="R1007" s="14">
        <v>629927</v>
      </c>
      <c r="S1007" s="14"/>
      <c r="T1007" s="15">
        <v>801232</v>
      </c>
      <c r="U1007" s="14"/>
      <c r="V1007" s="8" t="str">
        <f t="shared" si="15"/>
        <v>No</v>
      </c>
      <c r="W1007" s="14"/>
      <c r="X1007" s="5"/>
      <c r="Y1007" s="14"/>
      <c r="Z1007" s="5"/>
      <c r="AA1007" s="27"/>
      <c r="AB1007" s="5"/>
      <c r="AC1007" s="14"/>
      <c r="AD1007" s="5"/>
      <c r="AE1007" s="7"/>
    </row>
    <row r="1008" spans="1:31" s="54" customFormat="1">
      <c r="A1008" s="16" t="s">
        <v>6611</v>
      </c>
      <c r="B1008" s="16" t="s">
        <v>5583</v>
      </c>
      <c r="C1008" s="17" t="s">
        <v>39</v>
      </c>
      <c r="D1008" s="179">
        <v>2096</v>
      </c>
      <c r="E1008" s="182">
        <v>20096</v>
      </c>
      <c r="F1008" s="17" t="s">
        <v>68</v>
      </c>
      <c r="G1008" s="17" t="s">
        <v>69</v>
      </c>
      <c r="H1008" s="18">
        <v>18351295</v>
      </c>
      <c r="I1008" s="13">
        <v>15</v>
      </c>
      <c r="J1008" s="14">
        <v>101061</v>
      </c>
      <c r="K1008" s="14"/>
      <c r="L1008" s="14">
        <v>0</v>
      </c>
      <c r="M1008" s="14"/>
      <c r="N1008" s="14">
        <v>10000</v>
      </c>
      <c r="O1008" s="14"/>
      <c r="P1008" s="14">
        <v>1479217</v>
      </c>
      <c r="Q1008" s="14"/>
      <c r="R1008" s="14">
        <v>813609</v>
      </c>
      <c r="S1008" s="14"/>
      <c r="T1008" s="15">
        <v>2403887</v>
      </c>
      <c r="U1008" s="14"/>
      <c r="V1008" s="8" t="str">
        <f t="shared" si="15"/>
        <v>No</v>
      </c>
      <c r="W1008" s="14"/>
      <c r="X1008" s="5"/>
      <c r="Y1008" s="14"/>
      <c r="Z1008" s="5"/>
      <c r="AA1008" s="27"/>
      <c r="AB1008" s="5"/>
      <c r="AC1008" s="14"/>
      <c r="AD1008" s="5"/>
      <c r="AE1008" s="7"/>
    </row>
    <row r="1009" spans="1:31" s="54" customFormat="1">
      <c r="A1009" s="16" t="s">
        <v>2374</v>
      </c>
      <c r="B1009" s="16" t="s">
        <v>5045</v>
      </c>
      <c r="C1009" s="17" t="s">
        <v>120</v>
      </c>
      <c r="D1009" s="179">
        <v>58</v>
      </c>
      <c r="E1009" s="182">
        <v>58</v>
      </c>
      <c r="F1009" s="17" t="s">
        <v>68</v>
      </c>
      <c r="G1009" s="17" t="s">
        <v>69</v>
      </c>
      <c r="H1009" s="18">
        <v>1849898</v>
      </c>
      <c r="I1009" s="13">
        <v>15</v>
      </c>
      <c r="J1009" s="14">
        <v>1742968</v>
      </c>
      <c r="K1009" s="14"/>
      <c r="L1009" s="14">
        <v>0</v>
      </c>
      <c r="M1009" s="14"/>
      <c r="N1009" s="14">
        <v>18386395</v>
      </c>
      <c r="O1009" s="14"/>
      <c r="P1009" s="14">
        <v>2601796</v>
      </c>
      <c r="Q1009" s="14"/>
      <c r="R1009" s="14">
        <v>0</v>
      </c>
      <c r="S1009" s="14"/>
      <c r="T1009" s="15">
        <v>22731159</v>
      </c>
      <c r="U1009" s="14"/>
      <c r="V1009" s="8" t="str">
        <f t="shared" si="15"/>
        <v>No</v>
      </c>
      <c r="W1009" s="14"/>
      <c r="X1009" s="5"/>
      <c r="Y1009" s="14"/>
      <c r="Z1009" s="5"/>
      <c r="AA1009" s="27"/>
      <c r="AB1009" s="5"/>
      <c r="AC1009" s="14"/>
      <c r="AD1009" s="5"/>
      <c r="AE1009" s="7"/>
    </row>
    <row r="1010" spans="1:31" s="54" customFormat="1">
      <c r="A1010" s="16" t="s">
        <v>3056</v>
      </c>
      <c r="B1010" s="16" t="s">
        <v>5584</v>
      </c>
      <c r="C1010" s="17" t="s">
        <v>39</v>
      </c>
      <c r="D1010" s="179" t="s">
        <v>3057</v>
      </c>
      <c r="E1010" s="182" t="s">
        <v>3058</v>
      </c>
      <c r="F1010" s="17" t="s">
        <v>68</v>
      </c>
      <c r="G1010" s="17" t="s">
        <v>108</v>
      </c>
      <c r="H1010" s="18">
        <v>0</v>
      </c>
      <c r="I1010" s="13">
        <v>15</v>
      </c>
      <c r="J1010" s="14">
        <v>220416</v>
      </c>
      <c r="K1010" s="14"/>
      <c r="L1010" s="14">
        <v>0</v>
      </c>
      <c r="M1010" s="14"/>
      <c r="N1010" s="14">
        <v>659524</v>
      </c>
      <c r="O1010" s="14"/>
      <c r="P1010" s="14">
        <v>882343</v>
      </c>
      <c r="Q1010" s="14"/>
      <c r="R1010" s="14">
        <v>0</v>
      </c>
      <c r="S1010" s="14"/>
      <c r="T1010" s="15">
        <v>1762283</v>
      </c>
      <c r="U1010" s="14"/>
      <c r="V1010" s="8" t="str">
        <f t="shared" si="15"/>
        <v>No</v>
      </c>
      <c r="W1010" s="14"/>
      <c r="X1010" s="5"/>
      <c r="Y1010" s="14"/>
      <c r="Z1010" s="5"/>
      <c r="AA1010" s="27"/>
      <c r="AB1010" s="5"/>
      <c r="AC1010" s="14"/>
      <c r="AD1010" s="5"/>
      <c r="AE1010" s="7"/>
    </row>
    <row r="1011" spans="1:31" s="54" customFormat="1">
      <c r="A1011" s="16" t="s">
        <v>4157</v>
      </c>
      <c r="B1011" s="16" t="s">
        <v>5585</v>
      </c>
      <c r="C1011" s="17" t="s">
        <v>328</v>
      </c>
      <c r="D1011" s="179"/>
      <c r="E1011" s="182" t="s">
        <v>4158</v>
      </c>
      <c r="F1011" s="17" t="s">
        <v>68</v>
      </c>
      <c r="G1011" s="17" t="s">
        <v>108</v>
      </c>
      <c r="H1011" s="18">
        <v>0</v>
      </c>
      <c r="I1011" s="13">
        <v>15</v>
      </c>
      <c r="J1011" s="14">
        <v>10415</v>
      </c>
      <c r="K1011" s="14"/>
      <c r="L1011" s="14">
        <v>0</v>
      </c>
      <c r="M1011" s="14"/>
      <c r="N1011" s="14">
        <v>75163</v>
      </c>
      <c r="O1011" s="14"/>
      <c r="P1011" s="14">
        <v>371587</v>
      </c>
      <c r="Q1011" s="14"/>
      <c r="R1011" s="14">
        <v>114507</v>
      </c>
      <c r="S1011" s="14"/>
      <c r="T1011" s="15">
        <v>571672</v>
      </c>
      <c r="U1011" s="14"/>
      <c r="V1011" s="8" t="str">
        <f t="shared" si="15"/>
        <v>No</v>
      </c>
      <c r="W1011" s="14"/>
      <c r="X1011" s="5"/>
      <c r="Y1011" s="14"/>
      <c r="Z1011" s="5"/>
      <c r="AA1011" s="27"/>
      <c r="AB1011" s="5"/>
      <c r="AC1011" s="14"/>
      <c r="AD1011" s="5"/>
      <c r="AE1011" s="7"/>
    </row>
    <row r="1012" spans="1:31" s="54" customFormat="1">
      <c r="A1012" s="16" t="s">
        <v>4137</v>
      </c>
      <c r="B1012" s="16" t="s">
        <v>4138</v>
      </c>
      <c r="C1012" s="17" t="s">
        <v>74</v>
      </c>
      <c r="D1012" s="179"/>
      <c r="E1012" s="182">
        <v>90247</v>
      </c>
      <c r="F1012" s="17" t="s">
        <v>68</v>
      </c>
      <c r="G1012" s="17" t="s">
        <v>3846</v>
      </c>
      <c r="H1012" s="18">
        <v>12150996</v>
      </c>
      <c r="I1012" s="13">
        <v>15</v>
      </c>
      <c r="J1012" s="14">
        <v>55278</v>
      </c>
      <c r="K1012" s="14"/>
      <c r="L1012" s="14">
        <v>0</v>
      </c>
      <c r="M1012" s="14"/>
      <c r="N1012" s="14">
        <v>2005110</v>
      </c>
      <c r="O1012" s="14"/>
      <c r="P1012" s="14">
        <v>0</v>
      </c>
      <c r="Q1012" s="14"/>
      <c r="R1012" s="14">
        <v>0</v>
      </c>
      <c r="S1012" s="14"/>
      <c r="T1012" s="15">
        <v>2060388</v>
      </c>
      <c r="U1012" s="14"/>
      <c r="V1012" s="8" t="str">
        <f t="shared" si="15"/>
        <v>No</v>
      </c>
      <c r="W1012" s="14"/>
      <c r="X1012" s="5"/>
      <c r="Y1012" s="14"/>
      <c r="Z1012" s="5"/>
      <c r="AA1012" s="27"/>
      <c r="AB1012" s="5"/>
      <c r="AC1012" s="14"/>
      <c r="AD1012" s="5"/>
      <c r="AE1012" s="7"/>
    </row>
    <row r="1013" spans="1:31" s="54" customFormat="1">
      <c r="A1013" s="16" t="s">
        <v>6395</v>
      </c>
      <c r="B1013" s="16" t="s">
        <v>2703</v>
      </c>
      <c r="C1013" s="17" t="s">
        <v>74</v>
      </c>
      <c r="D1013" s="179">
        <v>9156</v>
      </c>
      <c r="E1013" s="182">
        <v>90156</v>
      </c>
      <c r="F1013" s="17" t="s">
        <v>68</v>
      </c>
      <c r="G1013" s="17" t="s">
        <v>69</v>
      </c>
      <c r="H1013" s="18">
        <v>59219</v>
      </c>
      <c r="I1013" s="13">
        <v>15</v>
      </c>
      <c r="J1013" s="14">
        <v>643776</v>
      </c>
      <c r="K1013" s="14"/>
      <c r="L1013" s="14">
        <v>0</v>
      </c>
      <c r="M1013" s="14"/>
      <c r="N1013" s="14">
        <v>0</v>
      </c>
      <c r="O1013" s="14"/>
      <c r="P1013" s="14">
        <v>917175</v>
      </c>
      <c r="Q1013" s="14"/>
      <c r="R1013" s="14">
        <v>1722866</v>
      </c>
      <c r="S1013" s="14"/>
      <c r="T1013" s="15">
        <v>3283817</v>
      </c>
      <c r="U1013" s="14"/>
      <c r="V1013" s="8" t="str">
        <f t="shared" si="15"/>
        <v>No</v>
      </c>
      <c r="W1013" s="14"/>
      <c r="X1013" s="5"/>
      <c r="Y1013" s="14"/>
      <c r="Z1013" s="5"/>
      <c r="AA1013" s="27"/>
      <c r="AB1013" s="5"/>
      <c r="AC1013" s="14"/>
      <c r="AD1013" s="5"/>
      <c r="AE1013" s="7"/>
    </row>
    <row r="1014" spans="1:31" s="54" customFormat="1">
      <c r="A1014" s="16" t="s">
        <v>4140</v>
      </c>
      <c r="B1014" s="16" t="s">
        <v>5586</v>
      </c>
      <c r="C1014" s="17" t="s">
        <v>74</v>
      </c>
      <c r="D1014" s="179"/>
      <c r="E1014" s="182">
        <v>90258</v>
      </c>
      <c r="F1014" s="17" t="s">
        <v>68</v>
      </c>
      <c r="G1014" s="17" t="s">
        <v>3846</v>
      </c>
      <c r="H1014" s="18">
        <v>12150996</v>
      </c>
      <c r="I1014" s="13">
        <v>15</v>
      </c>
      <c r="J1014" s="14">
        <v>94720</v>
      </c>
      <c r="K1014" s="14"/>
      <c r="L1014" s="14">
        <v>0</v>
      </c>
      <c r="M1014" s="14"/>
      <c r="N1014" s="14">
        <v>2078218</v>
      </c>
      <c r="O1014" s="14"/>
      <c r="P1014" s="14">
        <v>0</v>
      </c>
      <c r="Q1014" s="14"/>
      <c r="R1014" s="14">
        <v>0</v>
      </c>
      <c r="S1014" s="14"/>
      <c r="T1014" s="15">
        <v>2172938</v>
      </c>
      <c r="U1014" s="14"/>
      <c r="V1014" s="8" t="str">
        <f t="shared" si="15"/>
        <v>No</v>
      </c>
      <c r="W1014" s="14"/>
      <c r="X1014" s="5"/>
      <c r="Y1014" s="14"/>
      <c r="Z1014" s="5"/>
      <c r="AA1014" s="27"/>
      <c r="AB1014" s="5"/>
      <c r="AC1014" s="14"/>
      <c r="AD1014" s="5"/>
      <c r="AE1014" s="7"/>
    </row>
    <row r="1015" spans="1:31" s="54" customFormat="1">
      <c r="A1015" s="16" t="s">
        <v>4159</v>
      </c>
      <c r="B1015" s="16" t="s">
        <v>5566</v>
      </c>
      <c r="C1015" s="17" t="s">
        <v>334</v>
      </c>
      <c r="D1015" s="179" t="s">
        <v>4160</v>
      </c>
      <c r="E1015" s="182" t="s">
        <v>4161</v>
      </c>
      <c r="F1015" s="17" t="s">
        <v>116</v>
      </c>
      <c r="G1015" s="17" t="s">
        <v>108</v>
      </c>
      <c r="H1015" s="18">
        <v>0</v>
      </c>
      <c r="I1015" s="13">
        <v>15</v>
      </c>
      <c r="J1015" s="14">
        <v>21788</v>
      </c>
      <c r="K1015" s="14"/>
      <c r="L1015" s="14">
        <v>0</v>
      </c>
      <c r="M1015" s="14"/>
      <c r="N1015" s="14">
        <v>18120</v>
      </c>
      <c r="O1015" s="14"/>
      <c r="P1015" s="14">
        <v>81846</v>
      </c>
      <c r="Q1015" s="14"/>
      <c r="R1015" s="14">
        <v>0</v>
      </c>
      <c r="S1015" s="14"/>
      <c r="T1015" s="15">
        <v>121754</v>
      </c>
      <c r="U1015" s="14"/>
      <c r="V1015" s="8" t="str">
        <f t="shared" si="15"/>
        <v>No</v>
      </c>
      <c r="W1015" s="14"/>
      <c r="X1015" s="5"/>
      <c r="Y1015" s="14"/>
      <c r="Z1015" s="5"/>
      <c r="AA1015" s="27"/>
      <c r="AB1015" s="5"/>
      <c r="AC1015" s="14"/>
      <c r="AD1015" s="5"/>
      <c r="AE1015" s="7"/>
    </row>
    <row r="1016" spans="1:31" s="54" customFormat="1">
      <c r="A1016" s="16" t="s">
        <v>1673</v>
      </c>
      <c r="B1016" s="16" t="s">
        <v>4785</v>
      </c>
      <c r="C1016" s="17" t="s">
        <v>288</v>
      </c>
      <c r="D1016" s="179" t="s">
        <v>1674</v>
      </c>
      <c r="E1016" s="182" t="s">
        <v>1675</v>
      </c>
      <c r="F1016" s="17" t="s">
        <v>68</v>
      </c>
      <c r="G1016" s="17" t="s">
        <v>108</v>
      </c>
      <c r="H1016" s="18">
        <v>0</v>
      </c>
      <c r="I1016" s="13">
        <v>14</v>
      </c>
      <c r="J1016" s="14">
        <v>174487</v>
      </c>
      <c r="K1016" s="14"/>
      <c r="L1016" s="14">
        <v>0</v>
      </c>
      <c r="M1016" s="14"/>
      <c r="N1016" s="14">
        <v>3481</v>
      </c>
      <c r="O1016" s="14"/>
      <c r="P1016" s="14">
        <v>485740</v>
      </c>
      <c r="Q1016" s="14"/>
      <c r="R1016" s="14">
        <v>708205</v>
      </c>
      <c r="S1016" s="14"/>
      <c r="T1016" s="15">
        <v>1371913</v>
      </c>
      <c r="U1016" s="14"/>
      <c r="V1016" s="8" t="str">
        <f t="shared" si="15"/>
        <v>No</v>
      </c>
      <c r="W1016" s="14"/>
      <c r="X1016" s="5"/>
      <c r="Y1016" s="14"/>
      <c r="Z1016" s="5"/>
      <c r="AA1016" s="27"/>
      <c r="AB1016" s="5"/>
      <c r="AC1016" s="14"/>
      <c r="AD1016" s="5"/>
      <c r="AE1016" s="7"/>
    </row>
    <row r="1017" spans="1:31" s="54" customFormat="1">
      <c r="A1017" s="16" t="s">
        <v>4684</v>
      </c>
      <c r="B1017" s="16" t="s">
        <v>5587</v>
      </c>
      <c r="C1017" s="17" t="s">
        <v>74</v>
      </c>
      <c r="D1017" s="179">
        <v>9043</v>
      </c>
      <c r="E1017" s="182">
        <v>90043</v>
      </c>
      <c r="F1017" s="17" t="s">
        <v>68</v>
      </c>
      <c r="G1017" s="17" t="s">
        <v>69</v>
      </c>
      <c r="H1017" s="18">
        <v>12150996</v>
      </c>
      <c r="I1017" s="13">
        <v>14</v>
      </c>
      <c r="J1017" s="14">
        <v>0</v>
      </c>
      <c r="K1017" s="14"/>
      <c r="L1017" s="14">
        <v>0</v>
      </c>
      <c r="M1017" s="14"/>
      <c r="N1017" s="14">
        <v>3641913</v>
      </c>
      <c r="O1017" s="14"/>
      <c r="P1017" s="14">
        <v>1121983</v>
      </c>
      <c r="Q1017" s="14"/>
      <c r="R1017" s="14">
        <v>68757</v>
      </c>
      <c r="S1017" s="14"/>
      <c r="T1017" s="15">
        <v>4832653</v>
      </c>
      <c r="U1017" s="14"/>
      <c r="V1017" s="8" t="str">
        <f t="shared" si="15"/>
        <v>No</v>
      </c>
      <c r="W1017" s="14"/>
      <c r="X1017" s="5"/>
      <c r="Y1017" s="14"/>
      <c r="Z1017" s="5"/>
      <c r="AA1017" s="27"/>
      <c r="AB1017" s="5"/>
      <c r="AC1017" s="14"/>
      <c r="AD1017" s="5"/>
      <c r="AE1017" s="7"/>
    </row>
    <row r="1018" spans="1:31" s="54" customFormat="1">
      <c r="A1018" s="16" t="s">
        <v>2191</v>
      </c>
      <c r="B1018" s="16" t="s">
        <v>698</v>
      </c>
      <c r="C1018" s="17" t="s">
        <v>328</v>
      </c>
      <c r="D1018" s="179" t="s">
        <v>2192</v>
      </c>
      <c r="E1018" s="182" t="s">
        <v>2193</v>
      </c>
      <c r="F1018" s="17" t="s">
        <v>68</v>
      </c>
      <c r="G1018" s="17" t="s">
        <v>108</v>
      </c>
      <c r="H1018" s="18">
        <v>0</v>
      </c>
      <c r="I1018" s="13">
        <v>14</v>
      </c>
      <c r="J1018" s="14">
        <v>24182</v>
      </c>
      <c r="K1018" s="14"/>
      <c r="L1018" s="14">
        <v>0</v>
      </c>
      <c r="M1018" s="14"/>
      <c r="N1018" s="14">
        <v>172923</v>
      </c>
      <c r="O1018" s="14"/>
      <c r="P1018" s="14">
        <v>486927</v>
      </c>
      <c r="Q1018" s="14"/>
      <c r="R1018" s="14">
        <v>65086</v>
      </c>
      <c r="S1018" s="14"/>
      <c r="T1018" s="15">
        <v>749118</v>
      </c>
      <c r="U1018" s="14"/>
      <c r="V1018" s="8" t="str">
        <f t="shared" si="15"/>
        <v>No</v>
      </c>
      <c r="W1018" s="14"/>
      <c r="X1018" s="5"/>
      <c r="Y1018" s="14"/>
      <c r="Z1018" s="5"/>
      <c r="AA1018" s="27"/>
      <c r="AB1018" s="5"/>
      <c r="AC1018" s="14"/>
      <c r="AD1018" s="5"/>
      <c r="AE1018" s="7"/>
    </row>
    <row r="1019" spans="1:31" s="54" customFormat="1">
      <c r="A1019" s="16" t="s">
        <v>658</v>
      </c>
      <c r="B1019" s="16" t="s">
        <v>5588</v>
      </c>
      <c r="C1019" s="17" t="s">
        <v>121</v>
      </c>
      <c r="D1019" s="179">
        <v>4192</v>
      </c>
      <c r="E1019" s="182">
        <v>40192</v>
      </c>
      <c r="F1019" s="17" t="s">
        <v>68</v>
      </c>
      <c r="G1019" s="17" t="s">
        <v>69</v>
      </c>
      <c r="H1019" s="18">
        <v>376047</v>
      </c>
      <c r="I1019" s="13">
        <v>14</v>
      </c>
      <c r="J1019" s="14">
        <v>62095</v>
      </c>
      <c r="K1019" s="14"/>
      <c r="L1019" s="14">
        <v>0</v>
      </c>
      <c r="M1019" s="14"/>
      <c r="N1019" s="14">
        <v>1048142</v>
      </c>
      <c r="O1019" s="14"/>
      <c r="P1019" s="14">
        <v>685689</v>
      </c>
      <c r="Q1019" s="14"/>
      <c r="R1019" s="14">
        <v>801423</v>
      </c>
      <c r="S1019" s="14"/>
      <c r="T1019" s="15">
        <v>2597349</v>
      </c>
      <c r="U1019" s="14"/>
      <c r="V1019" s="8" t="str">
        <f t="shared" si="15"/>
        <v>No</v>
      </c>
      <c r="W1019" s="14"/>
      <c r="X1019" s="5"/>
      <c r="Y1019" s="14"/>
      <c r="Z1019" s="5"/>
      <c r="AA1019" s="27"/>
      <c r="AB1019" s="5"/>
      <c r="AC1019" s="14"/>
      <c r="AD1019" s="5"/>
      <c r="AE1019" s="7"/>
    </row>
    <row r="1020" spans="1:31" s="54" customFormat="1">
      <c r="A1020" s="16" t="s">
        <v>1909</v>
      </c>
      <c r="B1020" s="16" t="s">
        <v>4271</v>
      </c>
      <c r="C1020" s="17" t="s">
        <v>95</v>
      </c>
      <c r="D1020" s="179" t="s">
        <v>1910</v>
      </c>
      <c r="E1020" s="182" t="s">
        <v>1911</v>
      </c>
      <c r="F1020" s="17" t="s">
        <v>761</v>
      </c>
      <c r="G1020" s="17" t="s">
        <v>108</v>
      </c>
      <c r="H1020" s="18">
        <v>0</v>
      </c>
      <c r="I1020" s="13">
        <v>14</v>
      </c>
      <c r="J1020" s="14">
        <v>21673</v>
      </c>
      <c r="K1020" s="14"/>
      <c r="L1020" s="14">
        <v>0</v>
      </c>
      <c r="M1020" s="14"/>
      <c r="N1020" s="14">
        <v>213268</v>
      </c>
      <c r="O1020" s="14"/>
      <c r="P1020" s="14">
        <v>0</v>
      </c>
      <c r="Q1020" s="14"/>
      <c r="R1020" s="14">
        <v>384950</v>
      </c>
      <c r="S1020" s="14"/>
      <c r="T1020" s="15">
        <v>619891</v>
      </c>
      <c r="U1020" s="14"/>
      <c r="V1020" s="8" t="str">
        <f t="shared" si="15"/>
        <v>No</v>
      </c>
      <c r="W1020" s="14"/>
      <c r="X1020" s="5"/>
      <c r="Y1020" s="14"/>
      <c r="Z1020" s="5"/>
      <c r="AA1020" s="27"/>
      <c r="AB1020" s="5"/>
      <c r="AC1020" s="14"/>
      <c r="AD1020" s="5"/>
      <c r="AE1020" s="7"/>
    </row>
    <row r="1021" spans="1:31" s="54" customFormat="1">
      <c r="A1021" s="16" t="s">
        <v>4129</v>
      </c>
      <c r="B1021" s="16" t="s">
        <v>5589</v>
      </c>
      <c r="C1021" s="17" t="s">
        <v>67</v>
      </c>
      <c r="D1021" s="179" t="s">
        <v>372</v>
      </c>
      <c r="E1021" s="182" t="s">
        <v>373</v>
      </c>
      <c r="F1021" s="17" t="s">
        <v>68</v>
      </c>
      <c r="G1021" s="17" t="s">
        <v>108</v>
      </c>
      <c r="H1021" s="18">
        <v>0</v>
      </c>
      <c r="I1021" s="13">
        <v>14</v>
      </c>
      <c r="J1021" s="14">
        <v>383829</v>
      </c>
      <c r="K1021" s="14"/>
      <c r="L1021" s="14">
        <v>0</v>
      </c>
      <c r="M1021" s="14"/>
      <c r="N1021" s="14">
        <v>177381</v>
      </c>
      <c r="O1021" s="14"/>
      <c r="P1021" s="14">
        <v>1143765</v>
      </c>
      <c r="Q1021" s="14"/>
      <c r="R1021" s="14">
        <v>114052</v>
      </c>
      <c r="S1021" s="14"/>
      <c r="T1021" s="15">
        <v>1819027</v>
      </c>
      <c r="U1021" s="14"/>
      <c r="V1021" s="8" t="str">
        <f t="shared" si="15"/>
        <v>No</v>
      </c>
      <c r="W1021" s="14"/>
      <c r="X1021" s="5"/>
      <c r="Y1021" s="14"/>
      <c r="Z1021" s="5"/>
      <c r="AA1021" s="27"/>
      <c r="AB1021" s="5"/>
      <c r="AC1021" s="14"/>
      <c r="AD1021" s="5"/>
      <c r="AE1021" s="7"/>
    </row>
    <row r="1022" spans="1:31" s="54" customFormat="1">
      <c r="A1022" s="16" t="s">
        <v>4701</v>
      </c>
      <c r="B1022" s="16" t="s">
        <v>5590</v>
      </c>
      <c r="C1022" s="17" t="s">
        <v>106</v>
      </c>
      <c r="D1022" s="179" t="s">
        <v>729</v>
      </c>
      <c r="E1022" s="182" t="s">
        <v>730</v>
      </c>
      <c r="F1022" s="17" t="s">
        <v>68</v>
      </c>
      <c r="G1022" s="17" t="s">
        <v>108</v>
      </c>
      <c r="H1022" s="18">
        <v>0</v>
      </c>
      <c r="I1022" s="13">
        <v>14</v>
      </c>
      <c r="J1022" s="14">
        <v>16925</v>
      </c>
      <c r="K1022" s="14"/>
      <c r="L1022" s="14">
        <v>0</v>
      </c>
      <c r="M1022" s="14"/>
      <c r="N1022" s="14">
        <v>182501</v>
      </c>
      <c r="O1022" s="14"/>
      <c r="P1022" s="14">
        <v>265456</v>
      </c>
      <c r="Q1022" s="14"/>
      <c r="R1022" s="14">
        <v>424997</v>
      </c>
      <c r="S1022" s="14"/>
      <c r="T1022" s="15">
        <v>889879</v>
      </c>
      <c r="U1022" s="14"/>
      <c r="V1022" s="8" t="str">
        <f t="shared" si="15"/>
        <v>No</v>
      </c>
      <c r="W1022" s="14"/>
      <c r="X1022" s="5"/>
      <c r="Y1022" s="14"/>
      <c r="Z1022" s="5"/>
      <c r="AA1022" s="27"/>
      <c r="AB1022" s="5"/>
      <c r="AC1022" s="14"/>
      <c r="AD1022" s="5"/>
      <c r="AE1022" s="7"/>
    </row>
    <row r="1023" spans="1:31" s="54" customFormat="1">
      <c r="A1023" s="16" t="s">
        <v>2288</v>
      </c>
      <c r="B1023" s="16" t="s">
        <v>2276</v>
      </c>
      <c r="C1023" s="17" t="s">
        <v>334</v>
      </c>
      <c r="D1023" s="179" t="s">
        <v>2289</v>
      </c>
      <c r="E1023" s="182" t="s">
        <v>2290</v>
      </c>
      <c r="F1023" s="17" t="s">
        <v>68</v>
      </c>
      <c r="G1023" s="17" t="s">
        <v>108</v>
      </c>
      <c r="H1023" s="18">
        <v>0</v>
      </c>
      <c r="I1023" s="13">
        <v>14</v>
      </c>
      <c r="J1023" s="14">
        <v>34231</v>
      </c>
      <c r="K1023" s="14"/>
      <c r="L1023" s="14">
        <v>0</v>
      </c>
      <c r="M1023" s="14"/>
      <c r="N1023" s="14">
        <v>51783</v>
      </c>
      <c r="O1023" s="14"/>
      <c r="P1023" s="14">
        <v>0</v>
      </c>
      <c r="Q1023" s="14"/>
      <c r="R1023" s="14">
        <v>629839</v>
      </c>
      <c r="S1023" s="14"/>
      <c r="T1023" s="15">
        <v>715853</v>
      </c>
      <c r="U1023" s="14"/>
      <c r="V1023" s="8" t="str">
        <f t="shared" si="15"/>
        <v>No</v>
      </c>
      <c r="W1023" s="14"/>
      <c r="X1023" s="5"/>
      <c r="Y1023" s="14"/>
      <c r="Z1023" s="5"/>
      <c r="AA1023" s="27"/>
      <c r="AB1023" s="5"/>
      <c r="AC1023" s="14"/>
      <c r="AD1023" s="5"/>
      <c r="AE1023" s="7"/>
    </row>
    <row r="1024" spans="1:31" s="54" customFormat="1">
      <c r="A1024" s="16" t="s">
        <v>4692</v>
      </c>
      <c r="B1024" s="16" t="s">
        <v>698</v>
      </c>
      <c r="C1024" s="17" t="s">
        <v>152</v>
      </c>
      <c r="D1024" s="179">
        <v>4220</v>
      </c>
      <c r="E1024" s="182">
        <v>40220</v>
      </c>
      <c r="F1024" s="17" t="s">
        <v>68</v>
      </c>
      <c r="G1024" s="17" t="s">
        <v>3846</v>
      </c>
      <c r="H1024" s="18">
        <v>117798</v>
      </c>
      <c r="I1024" s="13">
        <v>14</v>
      </c>
      <c r="J1024" s="14">
        <v>434382</v>
      </c>
      <c r="K1024" s="14"/>
      <c r="L1024" s="14">
        <v>0</v>
      </c>
      <c r="M1024" s="14"/>
      <c r="N1024" s="14">
        <v>0</v>
      </c>
      <c r="O1024" s="14"/>
      <c r="P1024" s="14">
        <v>179937</v>
      </c>
      <c r="Q1024" s="14"/>
      <c r="R1024" s="14">
        <v>385963</v>
      </c>
      <c r="S1024" s="14"/>
      <c r="T1024" s="15">
        <v>1000282</v>
      </c>
      <c r="U1024" s="14"/>
      <c r="V1024" s="8" t="str">
        <f t="shared" si="15"/>
        <v>No</v>
      </c>
      <c r="W1024" s="14"/>
      <c r="X1024" s="5"/>
      <c r="Y1024" s="14"/>
      <c r="Z1024" s="5"/>
      <c r="AA1024" s="27"/>
      <c r="AB1024" s="5"/>
      <c r="AC1024" s="14"/>
      <c r="AD1024" s="5"/>
      <c r="AE1024" s="7"/>
    </row>
    <row r="1025" spans="1:31" s="54" customFormat="1">
      <c r="A1025" s="16" t="s">
        <v>1070</v>
      </c>
      <c r="B1025" s="16" t="s">
        <v>5591</v>
      </c>
      <c r="C1025" s="17" t="s">
        <v>174</v>
      </c>
      <c r="D1025" s="179" t="s">
        <v>1071</v>
      </c>
      <c r="E1025" s="182" t="s">
        <v>1072</v>
      </c>
      <c r="F1025" s="17" t="s">
        <v>68</v>
      </c>
      <c r="G1025" s="17" t="s">
        <v>108</v>
      </c>
      <c r="H1025" s="18">
        <v>0</v>
      </c>
      <c r="I1025" s="13">
        <v>14</v>
      </c>
      <c r="J1025" s="14">
        <v>316056</v>
      </c>
      <c r="K1025" s="14"/>
      <c r="L1025" s="14">
        <v>0</v>
      </c>
      <c r="M1025" s="14"/>
      <c r="N1025" s="14">
        <v>67234</v>
      </c>
      <c r="O1025" s="14"/>
      <c r="P1025" s="14">
        <v>523742</v>
      </c>
      <c r="Q1025" s="14"/>
      <c r="R1025" s="14">
        <v>473772</v>
      </c>
      <c r="S1025" s="14"/>
      <c r="T1025" s="15">
        <v>1380804</v>
      </c>
      <c r="U1025" s="14"/>
      <c r="V1025" s="8" t="str">
        <f t="shared" si="15"/>
        <v>No</v>
      </c>
      <c r="W1025" s="14"/>
      <c r="X1025" s="5"/>
      <c r="Y1025" s="14"/>
      <c r="Z1025" s="5"/>
      <c r="AA1025" s="27"/>
      <c r="AB1025" s="5"/>
      <c r="AC1025" s="14"/>
      <c r="AD1025" s="5"/>
      <c r="AE1025" s="7"/>
    </row>
    <row r="1026" spans="1:31" s="54" customFormat="1">
      <c r="A1026" s="16" t="s">
        <v>4874</v>
      </c>
      <c r="B1026" s="16" t="s">
        <v>4875</v>
      </c>
      <c r="C1026" s="17" t="s">
        <v>93</v>
      </c>
      <c r="D1026" s="179"/>
      <c r="E1026" s="182">
        <v>60273</v>
      </c>
      <c r="F1026" s="17" t="s">
        <v>141</v>
      </c>
      <c r="G1026" s="17" t="s">
        <v>3846</v>
      </c>
      <c r="H1026" s="18">
        <v>728825</v>
      </c>
      <c r="I1026" s="13">
        <v>14</v>
      </c>
      <c r="J1026" s="14">
        <v>0</v>
      </c>
      <c r="K1026" s="14"/>
      <c r="L1026" s="14">
        <v>0</v>
      </c>
      <c r="M1026" s="14"/>
      <c r="N1026" s="14">
        <v>556239</v>
      </c>
      <c r="O1026" s="14"/>
      <c r="P1026" s="14">
        <v>0</v>
      </c>
      <c r="Q1026" s="14"/>
      <c r="R1026" s="14">
        <v>971915</v>
      </c>
      <c r="S1026" s="14"/>
      <c r="T1026" s="15">
        <v>1528154</v>
      </c>
      <c r="U1026" s="14"/>
      <c r="V1026" s="8" t="str">
        <f t="shared" si="15"/>
        <v>No</v>
      </c>
      <c r="W1026" s="14"/>
      <c r="X1026" s="5"/>
      <c r="Y1026" s="14"/>
      <c r="Z1026" s="5"/>
      <c r="AA1026" s="27"/>
      <c r="AB1026" s="5"/>
      <c r="AC1026" s="14"/>
      <c r="AD1026" s="5"/>
      <c r="AE1026" s="7"/>
    </row>
    <row r="1027" spans="1:31" s="54" customFormat="1">
      <c r="A1027" s="16" t="s">
        <v>6396</v>
      </c>
      <c r="B1027" s="16" t="s">
        <v>5592</v>
      </c>
      <c r="C1027" s="17" t="s">
        <v>93</v>
      </c>
      <c r="D1027" s="179">
        <v>6113</v>
      </c>
      <c r="E1027" s="182">
        <v>60113</v>
      </c>
      <c r="F1027" s="17" t="s">
        <v>68</v>
      </c>
      <c r="G1027" s="17" t="s">
        <v>3846</v>
      </c>
      <c r="H1027" s="18">
        <v>5121892</v>
      </c>
      <c r="I1027" s="13">
        <v>14</v>
      </c>
      <c r="J1027" s="14">
        <v>63626</v>
      </c>
      <c r="K1027" s="14"/>
      <c r="L1027" s="14">
        <v>0</v>
      </c>
      <c r="M1027" s="14"/>
      <c r="N1027" s="14">
        <v>43301</v>
      </c>
      <c r="O1027" s="14"/>
      <c r="P1027" s="14">
        <v>195024</v>
      </c>
      <c r="Q1027" s="14"/>
      <c r="R1027" s="14">
        <v>694510</v>
      </c>
      <c r="S1027" s="14"/>
      <c r="T1027" s="15">
        <v>996461</v>
      </c>
      <c r="U1027" s="14"/>
      <c r="V1027" s="8" t="str">
        <f t="shared" ref="V1027:V1090" si="16">IF(U1027&amp;S1027&amp;Q1027&amp;O1027&amp;M1027&amp;K1027&lt;&gt;"","Yes","No")</f>
        <v>No</v>
      </c>
      <c r="W1027" s="14"/>
      <c r="X1027" s="5"/>
      <c r="Y1027" s="14"/>
      <c r="Z1027" s="5"/>
      <c r="AA1027" s="27"/>
      <c r="AB1027" s="5"/>
      <c r="AC1027" s="14"/>
      <c r="AD1027" s="5"/>
      <c r="AE1027" s="7"/>
    </row>
    <row r="1028" spans="1:31" s="54" customFormat="1">
      <c r="A1028" s="16" t="s">
        <v>4683</v>
      </c>
      <c r="B1028" s="16" t="s">
        <v>5593</v>
      </c>
      <c r="C1028" s="17" t="s">
        <v>74</v>
      </c>
      <c r="D1028" s="179">
        <v>9214</v>
      </c>
      <c r="E1028" s="182">
        <v>90214</v>
      </c>
      <c r="F1028" s="17" t="s">
        <v>68</v>
      </c>
      <c r="G1028" s="17" t="s">
        <v>69</v>
      </c>
      <c r="H1028" s="18">
        <v>12150996</v>
      </c>
      <c r="I1028" s="13">
        <v>14</v>
      </c>
      <c r="J1028" s="14">
        <v>244491</v>
      </c>
      <c r="K1028" s="14"/>
      <c r="L1028" s="14">
        <v>0</v>
      </c>
      <c r="M1028" s="14"/>
      <c r="N1028" s="14">
        <v>2222983</v>
      </c>
      <c r="O1028" s="14"/>
      <c r="P1028" s="14">
        <v>1078461</v>
      </c>
      <c r="Q1028" s="14"/>
      <c r="R1028" s="14">
        <v>171786</v>
      </c>
      <c r="S1028" s="14"/>
      <c r="T1028" s="15">
        <v>3717721</v>
      </c>
      <c r="U1028" s="14"/>
      <c r="V1028" s="8" t="str">
        <f t="shared" si="16"/>
        <v>No</v>
      </c>
      <c r="W1028" s="14"/>
      <c r="X1028" s="5"/>
      <c r="Y1028" s="14"/>
      <c r="Z1028" s="5"/>
      <c r="AA1028" s="27"/>
      <c r="AB1028" s="5"/>
      <c r="AC1028" s="14"/>
      <c r="AD1028" s="5"/>
      <c r="AE1028" s="7"/>
    </row>
    <row r="1029" spans="1:31" s="54" customFormat="1">
      <c r="A1029" s="16" t="s">
        <v>4872</v>
      </c>
      <c r="B1029" s="16" t="s">
        <v>5594</v>
      </c>
      <c r="C1029" s="17" t="s">
        <v>182</v>
      </c>
      <c r="D1029" s="179"/>
      <c r="E1029" s="182" t="s">
        <v>4873</v>
      </c>
      <c r="F1029" s="17" t="s">
        <v>68</v>
      </c>
      <c r="G1029" s="17" t="s">
        <v>108</v>
      </c>
      <c r="H1029" s="18">
        <v>0</v>
      </c>
      <c r="I1029" s="13">
        <v>14</v>
      </c>
      <c r="J1029" s="14">
        <v>413383</v>
      </c>
      <c r="K1029" s="14"/>
      <c r="L1029" s="14">
        <v>0</v>
      </c>
      <c r="M1029" s="14"/>
      <c r="N1029" s="14">
        <v>0</v>
      </c>
      <c r="O1029" s="14"/>
      <c r="P1029" s="14">
        <v>0</v>
      </c>
      <c r="Q1029" s="14"/>
      <c r="R1029" s="14">
        <v>0</v>
      </c>
      <c r="S1029" s="14"/>
      <c r="T1029" s="15">
        <v>413383</v>
      </c>
      <c r="U1029" s="14"/>
      <c r="V1029" s="8" t="str">
        <f t="shared" si="16"/>
        <v>No</v>
      </c>
      <c r="W1029" s="14"/>
      <c r="X1029" s="5"/>
      <c r="Y1029" s="14"/>
      <c r="Z1029" s="5"/>
      <c r="AA1029" s="27"/>
      <c r="AB1029" s="5"/>
      <c r="AC1029" s="14"/>
      <c r="AD1029" s="5"/>
      <c r="AE1029" s="7"/>
    </row>
    <row r="1030" spans="1:31" s="54" customFormat="1">
      <c r="A1030" s="16" t="s">
        <v>6397</v>
      </c>
      <c r="B1030" s="16" t="s">
        <v>5595</v>
      </c>
      <c r="C1030" s="17" t="s">
        <v>285</v>
      </c>
      <c r="D1030" s="179" t="s">
        <v>2929</v>
      </c>
      <c r="E1030" s="182" t="s">
        <v>2930</v>
      </c>
      <c r="F1030" s="17" t="s">
        <v>68</v>
      </c>
      <c r="G1030" s="17" t="s">
        <v>108</v>
      </c>
      <c r="H1030" s="18">
        <v>0</v>
      </c>
      <c r="I1030" s="13">
        <v>14</v>
      </c>
      <c r="J1030" s="14">
        <v>1975</v>
      </c>
      <c r="K1030" s="14"/>
      <c r="L1030" s="14">
        <v>0</v>
      </c>
      <c r="M1030" s="14"/>
      <c r="N1030" s="14">
        <v>28311</v>
      </c>
      <c r="O1030" s="14"/>
      <c r="P1030" s="14">
        <v>15540</v>
      </c>
      <c r="Q1030" s="14"/>
      <c r="R1030" s="14">
        <v>44427</v>
      </c>
      <c r="S1030" s="14"/>
      <c r="T1030" s="15">
        <v>90253</v>
      </c>
      <c r="U1030" s="14"/>
      <c r="V1030" s="8" t="str">
        <f t="shared" si="16"/>
        <v>No</v>
      </c>
      <c r="W1030" s="14"/>
      <c r="X1030" s="5"/>
      <c r="Y1030" s="14"/>
      <c r="Z1030" s="5"/>
      <c r="AA1030" s="27"/>
      <c r="AB1030" s="5"/>
      <c r="AC1030" s="14"/>
      <c r="AD1030" s="5"/>
      <c r="AE1030" s="7"/>
    </row>
    <row r="1031" spans="1:31" s="54" customFormat="1">
      <c r="A1031" s="16" t="s">
        <v>696</v>
      </c>
      <c r="B1031" s="16" t="s">
        <v>5596</v>
      </c>
      <c r="C1031" s="17" t="s">
        <v>117</v>
      </c>
      <c r="D1031" s="179">
        <v>1099</v>
      </c>
      <c r="E1031" s="182">
        <v>10099</v>
      </c>
      <c r="F1031" s="17" t="s">
        <v>116</v>
      </c>
      <c r="G1031" s="17" t="s">
        <v>3846</v>
      </c>
      <c r="H1031" s="18">
        <v>88200</v>
      </c>
      <c r="I1031" s="13">
        <v>14</v>
      </c>
      <c r="J1031" s="14">
        <v>49764</v>
      </c>
      <c r="K1031" s="14"/>
      <c r="L1031" s="14">
        <v>0</v>
      </c>
      <c r="M1031" s="14"/>
      <c r="N1031" s="14">
        <v>362277</v>
      </c>
      <c r="O1031" s="14"/>
      <c r="P1031" s="14">
        <v>26223</v>
      </c>
      <c r="Q1031" s="14"/>
      <c r="R1031" s="14">
        <v>2189500</v>
      </c>
      <c r="S1031" s="14"/>
      <c r="T1031" s="15">
        <v>2627764</v>
      </c>
      <c r="U1031" s="14"/>
      <c r="V1031" s="8" t="str">
        <f t="shared" si="16"/>
        <v>No</v>
      </c>
      <c r="W1031" s="14"/>
      <c r="X1031" s="5"/>
      <c r="Y1031" s="14"/>
      <c r="Z1031" s="5"/>
      <c r="AA1031" s="27"/>
      <c r="AB1031" s="5"/>
      <c r="AC1031" s="14"/>
      <c r="AD1031" s="5"/>
      <c r="AE1031" s="7"/>
    </row>
    <row r="1032" spans="1:31" s="54" customFormat="1">
      <c r="A1032" s="16" t="s">
        <v>6398</v>
      </c>
      <c r="B1032" s="16" t="s">
        <v>5597</v>
      </c>
      <c r="C1032" s="17" t="s">
        <v>328</v>
      </c>
      <c r="D1032" s="179" t="s">
        <v>2105</v>
      </c>
      <c r="E1032" s="182" t="s">
        <v>2106</v>
      </c>
      <c r="F1032" s="17" t="s">
        <v>68</v>
      </c>
      <c r="G1032" s="17" t="s">
        <v>108</v>
      </c>
      <c r="H1032" s="18">
        <v>0</v>
      </c>
      <c r="I1032" s="13">
        <v>14</v>
      </c>
      <c r="J1032" s="14">
        <v>25796</v>
      </c>
      <c r="K1032" s="14"/>
      <c r="L1032" s="14">
        <v>0</v>
      </c>
      <c r="M1032" s="14"/>
      <c r="N1032" s="14">
        <v>78430</v>
      </c>
      <c r="O1032" s="14"/>
      <c r="P1032" s="14">
        <v>504265</v>
      </c>
      <c r="Q1032" s="14"/>
      <c r="R1032" s="14">
        <v>167302</v>
      </c>
      <c r="S1032" s="14"/>
      <c r="T1032" s="15">
        <v>775793</v>
      </c>
      <c r="U1032" s="14"/>
      <c r="V1032" s="8" t="str">
        <f t="shared" si="16"/>
        <v>No</v>
      </c>
      <c r="W1032" s="14"/>
      <c r="X1032" s="5"/>
      <c r="Y1032" s="14"/>
      <c r="Z1032" s="5"/>
      <c r="AA1032" s="27"/>
      <c r="AB1032" s="5"/>
      <c r="AC1032" s="14"/>
      <c r="AD1032" s="5"/>
      <c r="AE1032" s="7"/>
    </row>
    <row r="1033" spans="1:31" s="54" customFormat="1">
      <c r="A1033" s="16" t="s">
        <v>2357</v>
      </c>
      <c r="B1033" s="16" t="s">
        <v>356</v>
      </c>
      <c r="C1033" s="17" t="s">
        <v>84</v>
      </c>
      <c r="D1033" s="179" t="s">
        <v>2358</v>
      </c>
      <c r="E1033" s="182" t="s">
        <v>2359</v>
      </c>
      <c r="F1033" s="17" t="s">
        <v>116</v>
      </c>
      <c r="G1033" s="17" t="s">
        <v>108</v>
      </c>
      <c r="H1033" s="18">
        <v>0</v>
      </c>
      <c r="I1033" s="13">
        <v>14</v>
      </c>
      <c r="J1033" s="14">
        <v>4633</v>
      </c>
      <c r="K1033" s="14"/>
      <c r="L1033" s="14">
        <v>0</v>
      </c>
      <c r="M1033" s="14"/>
      <c r="N1033" s="14">
        <v>413679</v>
      </c>
      <c r="O1033" s="14"/>
      <c r="P1033" s="14">
        <v>0</v>
      </c>
      <c r="Q1033" s="14"/>
      <c r="R1033" s="14">
        <v>467033</v>
      </c>
      <c r="S1033" s="14"/>
      <c r="T1033" s="15">
        <v>885345</v>
      </c>
      <c r="U1033" s="14"/>
      <c r="V1033" s="8" t="str">
        <f t="shared" si="16"/>
        <v>No</v>
      </c>
      <c r="W1033" s="14"/>
      <c r="X1033" s="5"/>
      <c r="Y1033" s="14"/>
      <c r="Z1033" s="5"/>
      <c r="AA1033" s="27"/>
      <c r="AB1033" s="5"/>
      <c r="AC1033" s="14"/>
      <c r="AD1033" s="5"/>
      <c r="AE1033" s="7"/>
    </row>
    <row r="1034" spans="1:31" s="54" customFormat="1">
      <c r="A1034" s="16" t="s">
        <v>1622</v>
      </c>
      <c r="B1034" s="16" t="s">
        <v>5598</v>
      </c>
      <c r="C1034" s="17" t="s">
        <v>288</v>
      </c>
      <c r="D1034" s="179" t="s">
        <v>1623</v>
      </c>
      <c r="E1034" s="182" t="s">
        <v>1624</v>
      </c>
      <c r="F1034" s="17" t="s">
        <v>116</v>
      </c>
      <c r="G1034" s="17" t="s">
        <v>108</v>
      </c>
      <c r="H1034" s="18">
        <v>0</v>
      </c>
      <c r="I1034" s="13">
        <v>14</v>
      </c>
      <c r="J1034" s="14">
        <v>88068</v>
      </c>
      <c r="K1034" s="14"/>
      <c r="L1034" s="14">
        <v>0</v>
      </c>
      <c r="M1034" s="14"/>
      <c r="N1034" s="14">
        <v>6138</v>
      </c>
      <c r="O1034" s="14"/>
      <c r="P1034" s="14">
        <v>91689</v>
      </c>
      <c r="Q1034" s="14"/>
      <c r="R1034" s="14">
        <v>927039</v>
      </c>
      <c r="S1034" s="14"/>
      <c r="T1034" s="15">
        <v>1112934</v>
      </c>
      <c r="U1034" s="14"/>
      <c r="V1034" s="8" t="str">
        <f t="shared" si="16"/>
        <v>No</v>
      </c>
      <c r="W1034" s="14"/>
      <c r="X1034" s="5"/>
      <c r="Y1034" s="14"/>
      <c r="Z1034" s="5"/>
      <c r="AA1034" s="27"/>
      <c r="AB1034" s="5"/>
      <c r="AC1034" s="14"/>
      <c r="AD1034" s="5"/>
      <c r="AE1034" s="7"/>
    </row>
    <row r="1035" spans="1:31" s="54" customFormat="1">
      <c r="A1035" s="16" t="s">
        <v>6399</v>
      </c>
      <c r="B1035" s="16" t="s">
        <v>5396</v>
      </c>
      <c r="C1035" s="17" t="s">
        <v>166</v>
      </c>
      <c r="D1035" s="179" t="s">
        <v>1156</v>
      </c>
      <c r="E1035" s="182" t="s">
        <v>1157</v>
      </c>
      <c r="F1035" s="17" t="s">
        <v>68</v>
      </c>
      <c r="G1035" s="17" t="s">
        <v>108</v>
      </c>
      <c r="H1035" s="18">
        <v>0</v>
      </c>
      <c r="I1035" s="13">
        <v>14</v>
      </c>
      <c r="J1035" s="14">
        <v>212689</v>
      </c>
      <c r="K1035" s="14"/>
      <c r="L1035" s="14">
        <v>0</v>
      </c>
      <c r="M1035" s="14"/>
      <c r="N1035" s="14">
        <v>26420</v>
      </c>
      <c r="O1035" s="14"/>
      <c r="P1035" s="14">
        <v>232083</v>
      </c>
      <c r="Q1035" s="14"/>
      <c r="R1035" s="14">
        <v>550060</v>
      </c>
      <c r="S1035" s="14"/>
      <c r="T1035" s="15">
        <v>1021252</v>
      </c>
      <c r="U1035" s="14"/>
      <c r="V1035" s="8" t="str">
        <f t="shared" si="16"/>
        <v>No</v>
      </c>
      <c r="W1035" s="14"/>
      <c r="X1035" s="5"/>
      <c r="Y1035" s="14"/>
      <c r="Z1035" s="5"/>
      <c r="AA1035" s="27"/>
      <c r="AB1035" s="5"/>
      <c r="AC1035" s="14"/>
      <c r="AD1035" s="5"/>
      <c r="AE1035" s="7"/>
    </row>
    <row r="1036" spans="1:31" s="54" customFormat="1">
      <c r="A1036" s="16" t="s">
        <v>4168</v>
      </c>
      <c r="B1036" s="16" t="s">
        <v>5599</v>
      </c>
      <c r="C1036" s="17" t="s">
        <v>74</v>
      </c>
      <c r="D1036" s="179"/>
      <c r="E1036" s="182">
        <v>90286</v>
      </c>
      <c r="F1036" s="17" t="s">
        <v>68</v>
      </c>
      <c r="G1036" s="17" t="s">
        <v>3846</v>
      </c>
      <c r="H1036" s="18">
        <v>12150996</v>
      </c>
      <c r="I1036" s="13">
        <v>14</v>
      </c>
      <c r="J1036" s="14">
        <v>29167</v>
      </c>
      <c r="K1036" s="14"/>
      <c r="L1036" s="14">
        <v>0</v>
      </c>
      <c r="M1036" s="14"/>
      <c r="N1036" s="14">
        <v>1854798</v>
      </c>
      <c r="O1036" s="14"/>
      <c r="P1036" s="14">
        <v>0</v>
      </c>
      <c r="Q1036" s="14"/>
      <c r="R1036" s="14">
        <v>0</v>
      </c>
      <c r="S1036" s="14"/>
      <c r="T1036" s="15">
        <v>1883965</v>
      </c>
      <c r="U1036" s="14"/>
      <c r="V1036" s="8" t="str">
        <f t="shared" si="16"/>
        <v>No</v>
      </c>
      <c r="W1036" s="14"/>
      <c r="X1036" s="5"/>
      <c r="Y1036" s="14"/>
      <c r="Z1036" s="5"/>
      <c r="AA1036" s="27"/>
      <c r="AB1036" s="5"/>
      <c r="AC1036" s="14"/>
      <c r="AD1036" s="5"/>
      <c r="AE1036" s="7"/>
    </row>
    <row r="1037" spans="1:31" s="54" customFormat="1">
      <c r="A1037" s="16" t="s">
        <v>367</v>
      </c>
      <c r="B1037" s="16" t="s">
        <v>5600</v>
      </c>
      <c r="C1037" s="17" t="s">
        <v>42</v>
      </c>
      <c r="D1037" s="179" t="s">
        <v>368</v>
      </c>
      <c r="E1037" s="182">
        <v>55222</v>
      </c>
      <c r="F1037" s="17" t="s">
        <v>34</v>
      </c>
      <c r="G1037" s="17" t="s">
        <v>3846</v>
      </c>
      <c r="H1037" s="18">
        <v>0</v>
      </c>
      <c r="I1037" s="13">
        <v>14</v>
      </c>
      <c r="J1037" s="14">
        <v>0</v>
      </c>
      <c r="K1037" s="14"/>
      <c r="L1037" s="14">
        <v>0</v>
      </c>
      <c r="M1037" s="14"/>
      <c r="N1037" s="14">
        <v>0</v>
      </c>
      <c r="O1037" s="14"/>
      <c r="P1037" s="14">
        <v>0</v>
      </c>
      <c r="Q1037" s="14"/>
      <c r="R1037" s="14">
        <v>120269</v>
      </c>
      <c r="S1037" s="14"/>
      <c r="T1037" s="15">
        <v>120269</v>
      </c>
      <c r="U1037" s="14"/>
      <c r="V1037" s="8" t="str">
        <f t="shared" si="16"/>
        <v>No</v>
      </c>
      <c r="W1037" s="14"/>
      <c r="X1037" s="5"/>
      <c r="Y1037" s="14"/>
      <c r="Z1037" s="5"/>
      <c r="AA1037" s="27"/>
      <c r="AB1037" s="5"/>
      <c r="AC1037" s="14"/>
      <c r="AD1037" s="5"/>
      <c r="AE1037" s="7"/>
    </row>
    <row r="1038" spans="1:31" s="54" customFormat="1">
      <c r="A1038" s="16" t="s">
        <v>1016</v>
      </c>
      <c r="B1038" s="16" t="s">
        <v>1017</v>
      </c>
      <c r="C1038" s="17" t="s">
        <v>124</v>
      </c>
      <c r="D1038" s="179" t="s">
        <v>1018</v>
      </c>
      <c r="E1038" s="182" t="s">
        <v>1019</v>
      </c>
      <c r="F1038" s="17" t="s">
        <v>68</v>
      </c>
      <c r="G1038" s="17" t="s">
        <v>108</v>
      </c>
      <c r="H1038" s="18">
        <v>0</v>
      </c>
      <c r="I1038" s="13">
        <v>14</v>
      </c>
      <c r="J1038" s="14">
        <v>70957</v>
      </c>
      <c r="K1038" s="14"/>
      <c r="L1038" s="14">
        <v>0</v>
      </c>
      <c r="M1038" s="14"/>
      <c r="N1038" s="14">
        <v>220476</v>
      </c>
      <c r="O1038" s="14"/>
      <c r="P1038" s="14">
        <v>394081</v>
      </c>
      <c r="Q1038" s="14"/>
      <c r="R1038" s="14">
        <v>386042</v>
      </c>
      <c r="S1038" s="14"/>
      <c r="T1038" s="15">
        <v>1071556</v>
      </c>
      <c r="U1038" s="14"/>
      <c r="V1038" s="8" t="str">
        <f t="shared" si="16"/>
        <v>No</v>
      </c>
      <c r="W1038" s="14"/>
      <c r="X1038" s="5"/>
      <c r="Y1038" s="14"/>
      <c r="Z1038" s="5"/>
      <c r="AA1038" s="27"/>
      <c r="AB1038" s="5"/>
      <c r="AC1038" s="14"/>
      <c r="AD1038" s="5"/>
      <c r="AE1038" s="7"/>
    </row>
    <row r="1039" spans="1:31" s="54" customFormat="1">
      <c r="A1039" s="16" t="s">
        <v>4173</v>
      </c>
      <c r="B1039" s="16" t="s">
        <v>98</v>
      </c>
      <c r="C1039" s="17" t="s">
        <v>99</v>
      </c>
      <c r="D1039" s="179"/>
      <c r="E1039" s="182">
        <v>40246</v>
      </c>
      <c r="F1039" s="17" t="s">
        <v>116</v>
      </c>
      <c r="G1039" s="17" t="s">
        <v>3846</v>
      </c>
      <c r="H1039" s="18">
        <v>4515419</v>
      </c>
      <c r="I1039" s="13">
        <v>14</v>
      </c>
      <c r="J1039" s="14">
        <v>10066</v>
      </c>
      <c r="K1039" s="14"/>
      <c r="L1039" s="14">
        <v>0</v>
      </c>
      <c r="M1039" s="14"/>
      <c r="N1039" s="14">
        <v>468171</v>
      </c>
      <c r="O1039" s="14"/>
      <c r="P1039" s="14">
        <v>0</v>
      </c>
      <c r="Q1039" s="14"/>
      <c r="R1039" s="14">
        <v>478236</v>
      </c>
      <c r="S1039" s="14"/>
      <c r="T1039" s="15">
        <v>956473</v>
      </c>
      <c r="U1039" s="14"/>
      <c r="V1039" s="8" t="str">
        <f t="shared" si="16"/>
        <v>No</v>
      </c>
      <c r="W1039" s="14"/>
      <c r="X1039" s="5"/>
      <c r="Y1039" s="14"/>
      <c r="Z1039" s="5"/>
      <c r="AA1039" s="27"/>
      <c r="AB1039" s="5"/>
      <c r="AC1039" s="14"/>
      <c r="AD1039" s="5"/>
      <c r="AE1039" s="7"/>
    </row>
    <row r="1040" spans="1:31" s="54" customFormat="1">
      <c r="A1040" s="16" t="s">
        <v>4354</v>
      </c>
      <c r="B1040" s="16" t="s">
        <v>5601</v>
      </c>
      <c r="C1040" s="17" t="s">
        <v>55</v>
      </c>
      <c r="D1040" s="179">
        <v>45</v>
      </c>
      <c r="E1040" s="182">
        <v>45</v>
      </c>
      <c r="F1040" s="17" t="s">
        <v>68</v>
      </c>
      <c r="G1040" s="17" t="s">
        <v>3846</v>
      </c>
      <c r="H1040" s="18">
        <v>64513</v>
      </c>
      <c r="I1040" s="13">
        <v>14</v>
      </c>
      <c r="J1040" s="14">
        <v>268809</v>
      </c>
      <c r="K1040" s="14"/>
      <c r="L1040" s="14">
        <v>0</v>
      </c>
      <c r="M1040" s="14"/>
      <c r="N1040" s="14">
        <v>5034407</v>
      </c>
      <c r="O1040" s="14"/>
      <c r="P1040" s="14">
        <v>164375</v>
      </c>
      <c r="Q1040" s="14"/>
      <c r="R1040" s="14">
        <v>1035319</v>
      </c>
      <c r="S1040" s="14"/>
      <c r="T1040" s="15">
        <v>6502910</v>
      </c>
      <c r="U1040" s="14"/>
      <c r="V1040" s="8" t="str">
        <f t="shared" si="16"/>
        <v>No</v>
      </c>
      <c r="W1040" s="14"/>
      <c r="X1040" s="5"/>
      <c r="Y1040" s="14"/>
      <c r="Z1040" s="5"/>
      <c r="AA1040" s="27"/>
      <c r="AB1040" s="5"/>
      <c r="AC1040" s="14"/>
      <c r="AD1040" s="5"/>
      <c r="AE1040" s="7"/>
    </row>
    <row r="1041" spans="1:31" s="54" customFormat="1">
      <c r="A1041" s="16" t="s">
        <v>4420</v>
      </c>
      <c r="B1041" s="16" t="s">
        <v>4421</v>
      </c>
      <c r="C1041" s="17" t="s">
        <v>42</v>
      </c>
      <c r="D1041" s="179" t="s">
        <v>4422</v>
      </c>
      <c r="E1041" s="182" t="s">
        <v>4423</v>
      </c>
      <c r="F1041" s="17" t="s">
        <v>72</v>
      </c>
      <c r="G1041" s="17" t="s">
        <v>108</v>
      </c>
      <c r="H1041" s="18">
        <v>0</v>
      </c>
      <c r="I1041" s="13">
        <v>14</v>
      </c>
      <c r="J1041" s="14">
        <v>16470</v>
      </c>
      <c r="K1041" s="14"/>
      <c r="L1041" s="14">
        <v>0</v>
      </c>
      <c r="M1041" s="14"/>
      <c r="N1041" s="14">
        <v>0</v>
      </c>
      <c r="O1041" s="14"/>
      <c r="P1041" s="14">
        <v>338336</v>
      </c>
      <c r="Q1041" s="14"/>
      <c r="R1041" s="14">
        <v>335179</v>
      </c>
      <c r="S1041" s="14"/>
      <c r="T1041" s="15">
        <v>689985</v>
      </c>
      <c r="U1041" s="14"/>
      <c r="V1041" s="8" t="str">
        <f t="shared" si="16"/>
        <v>No</v>
      </c>
      <c r="W1041" s="14"/>
      <c r="X1041" s="5"/>
      <c r="Y1041" s="14"/>
      <c r="Z1041" s="5"/>
      <c r="AA1041" s="27"/>
      <c r="AB1041" s="5"/>
      <c r="AC1041" s="14"/>
      <c r="AD1041" s="5"/>
      <c r="AE1041" s="7"/>
    </row>
    <row r="1042" spans="1:31" s="54" customFormat="1">
      <c r="A1042" s="16" t="s">
        <v>4687</v>
      </c>
      <c r="B1042" s="16" t="s">
        <v>5077</v>
      </c>
      <c r="C1042" s="17" t="s">
        <v>288</v>
      </c>
      <c r="D1042" s="179">
        <v>5020</v>
      </c>
      <c r="E1042" s="182">
        <v>50020</v>
      </c>
      <c r="F1042" s="17" t="s">
        <v>68</v>
      </c>
      <c r="G1042" s="17" t="s">
        <v>3846</v>
      </c>
      <c r="H1042" s="18">
        <v>85256</v>
      </c>
      <c r="I1042" s="13">
        <v>14</v>
      </c>
      <c r="J1042" s="14">
        <v>141328</v>
      </c>
      <c r="K1042" s="14"/>
      <c r="L1042" s="14">
        <v>0</v>
      </c>
      <c r="M1042" s="14"/>
      <c r="N1042" s="14">
        <v>15159</v>
      </c>
      <c r="O1042" s="14"/>
      <c r="P1042" s="14">
        <v>356259</v>
      </c>
      <c r="Q1042" s="14"/>
      <c r="R1042" s="14">
        <v>1426607</v>
      </c>
      <c r="S1042" s="14"/>
      <c r="T1042" s="15">
        <v>1939353</v>
      </c>
      <c r="U1042" s="14"/>
      <c r="V1042" s="8" t="str">
        <f t="shared" si="16"/>
        <v>No</v>
      </c>
      <c r="W1042" s="14"/>
      <c r="X1042" s="5"/>
      <c r="Y1042" s="14"/>
      <c r="Z1042" s="5"/>
      <c r="AA1042" s="27"/>
      <c r="AB1042" s="5"/>
      <c r="AC1042" s="14"/>
      <c r="AD1042" s="5"/>
      <c r="AE1042" s="7"/>
    </row>
    <row r="1043" spans="1:31" s="54" customFormat="1">
      <c r="A1043" s="16" t="s">
        <v>3207</v>
      </c>
      <c r="B1043" s="16" t="s">
        <v>5201</v>
      </c>
      <c r="C1043" s="17" t="s">
        <v>71</v>
      </c>
      <c r="D1043" s="179" t="s">
        <v>3208</v>
      </c>
      <c r="E1043" s="182" t="s">
        <v>3209</v>
      </c>
      <c r="F1043" s="17" t="s">
        <v>116</v>
      </c>
      <c r="G1043" s="17" t="s">
        <v>108</v>
      </c>
      <c r="H1043" s="18">
        <v>0</v>
      </c>
      <c r="I1043" s="13">
        <v>14</v>
      </c>
      <c r="J1043" s="14">
        <v>72976</v>
      </c>
      <c r="K1043" s="14"/>
      <c r="L1043" s="14">
        <v>0</v>
      </c>
      <c r="M1043" s="14"/>
      <c r="N1043" s="14">
        <v>0</v>
      </c>
      <c r="O1043" s="14"/>
      <c r="P1043" s="14">
        <v>720551</v>
      </c>
      <c r="Q1043" s="14"/>
      <c r="R1043" s="14">
        <v>944828</v>
      </c>
      <c r="S1043" s="14"/>
      <c r="T1043" s="15">
        <v>1738355</v>
      </c>
      <c r="U1043" s="14"/>
      <c r="V1043" s="8" t="str">
        <f t="shared" si="16"/>
        <v>No</v>
      </c>
      <c r="W1043" s="14"/>
      <c r="X1043" s="5"/>
      <c r="Y1043" s="14"/>
      <c r="Z1043" s="5"/>
      <c r="AA1043" s="27"/>
      <c r="AB1043" s="5"/>
      <c r="AC1043" s="14"/>
      <c r="AD1043" s="5"/>
      <c r="AE1043" s="7"/>
    </row>
    <row r="1044" spans="1:31" s="54" customFormat="1">
      <c r="A1044" s="16" t="s">
        <v>302</v>
      </c>
      <c r="B1044" s="16" t="s">
        <v>5308</v>
      </c>
      <c r="C1044" s="17" t="s">
        <v>51</v>
      </c>
      <c r="D1044" s="179">
        <v>5202</v>
      </c>
      <c r="E1044" s="182">
        <v>50202</v>
      </c>
      <c r="F1044" s="17" t="s">
        <v>68</v>
      </c>
      <c r="G1044" s="17" t="s">
        <v>3846</v>
      </c>
      <c r="H1044" s="18">
        <v>68444</v>
      </c>
      <c r="I1044" s="13">
        <v>14</v>
      </c>
      <c r="J1044" s="14">
        <v>282925</v>
      </c>
      <c r="K1044" s="14"/>
      <c r="L1044" s="14">
        <v>0</v>
      </c>
      <c r="M1044" s="14"/>
      <c r="N1044" s="14">
        <v>0</v>
      </c>
      <c r="O1044" s="14"/>
      <c r="P1044" s="14">
        <v>278938</v>
      </c>
      <c r="Q1044" s="14"/>
      <c r="R1044" s="14">
        <v>460390</v>
      </c>
      <c r="S1044" s="14"/>
      <c r="T1044" s="15">
        <v>1022253</v>
      </c>
      <c r="U1044" s="14"/>
      <c r="V1044" s="8" t="str">
        <f t="shared" si="16"/>
        <v>No</v>
      </c>
      <c r="W1044" s="14"/>
      <c r="X1044" s="5"/>
      <c r="Y1044" s="14"/>
      <c r="Z1044" s="5"/>
      <c r="AA1044" s="27"/>
      <c r="AB1044" s="5"/>
      <c r="AC1044" s="14"/>
      <c r="AD1044" s="5"/>
      <c r="AE1044" s="7"/>
    </row>
    <row r="1045" spans="1:31" s="54" customFormat="1">
      <c r="A1045" s="16" t="s">
        <v>2110</v>
      </c>
      <c r="B1045" s="16" t="s">
        <v>5602</v>
      </c>
      <c r="C1045" s="17" t="s">
        <v>328</v>
      </c>
      <c r="D1045" s="179" t="s">
        <v>2111</v>
      </c>
      <c r="E1045" s="182" t="s">
        <v>2112</v>
      </c>
      <c r="F1045" s="17" t="s">
        <v>68</v>
      </c>
      <c r="G1045" s="17" t="s">
        <v>108</v>
      </c>
      <c r="H1045" s="18">
        <v>0</v>
      </c>
      <c r="I1045" s="13">
        <v>14</v>
      </c>
      <c r="J1045" s="14">
        <v>130915</v>
      </c>
      <c r="K1045" s="14"/>
      <c r="L1045" s="14">
        <v>0</v>
      </c>
      <c r="M1045" s="14"/>
      <c r="N1045" s="14">
        <v>120925</v>
      </c>
      <c r="O1045" s="14"/>
      <c r="P1045" s="14">
        <v>753831</v>
      </c>
      <c r="Q1045" s="14"/>
      <c r="R1045" s="14">
        <v>81636</v>
      </c>
      <c r="S1045" s="14"/>
      <c r="T1045" s="15">
        <v>1087307</v>
      </c>
      <c r="U1045" s="14"/>
      <c r="V1045" s="8" t="str">
        <f t="shared" si="16"/>
        <v>No</v>
      </c>
      <c r="W1045" s="14"/>
      <c r="X1045" s="5"/>
      <c r="Y1045" s="14"/>
      <c r="Z1045" s="5"/>
      <c r="AA1045" s="27"/>
      <c r="AB1045" s="5"/>
      <c r="AC1045" s="14"/>
      <c r="AD1045" s="5"/>
      <c r="AE1045" s="7"/>
    </row>
    <row r="1046" spans="1:31" s="54" customFormat="1">
      <c r="A1046" s="16" t="s">
        <v>637</v>
      </c>
      <c r="B1046" s="16" t="s">
        <v>5603</v>
      </c>
      <c r="C1046" s="17" t="s">
        <v>74</v>
      </c>
      <c r="D1046" s="179">
        <v>9052</v>
      </c>
      <c r="E1046" s="182">
        <v>90052</v>
      </c>
      <c r="F1046" s="17" t="s">
        <v>68</v>
      </c>
      <c r="G1046" s="17" t="s">
        <v>3846</v>
      </c>
      <c r="H1046" s="18">
        <v>1932666</v>
      </c>
      <c r="I1046" s="13">
        <v>14</v>
      </c>
      <c r="J1046" s="14">
        <v>235408</v>
      </c>
      <c r="K1046" s="14"/>
      <c r="L1046" s="14">
        <v>0</v>
      </c>
      <c r="M1046" s="14"/>
      <c r="N1046" s="14">
        <v>0</v>
      </c>
      <c r="O1046" s="14"/>
      <c r="P1046" s="14">
        <v>1046484</v>
      </c>
      <c r="Q1046" s="14"/>
      <c r="R1046" s="14">
        <v>1128357</v>
      </c>
      <c r="S1046" s="14"/>
      <c r="T1046" s="15">
        <v>2410249</v>
      </c>
      <c r="U1046" s="14"/>
      <c r="V1046" s="8" t="str">
        <f t="shared" si="16"/>
        <v>No</v>
      </c>
      <c r="W1046" s="14"/>
      <c r="X1046" s="5"/>
      <c r="Y1046" s="14"/>
      <c r="Z1046" s="5"/>
      <c r="AA1046" s="27"/>
      <c r="AB1046" s="5"/>
      <c r="AC1046" s="14"/>
      <c r="AD1046" s="5"/>
      <c r="AE1046" s="7"/>
    </row>
    <row r="1047" spans="1:31" s="54" customFormat="1">
      <c r="A1047" s="16" t="s">
        <v>945</v>
      </c>
      <c r="B1047" s="16" t="s">
        <v>946</v>
      </c>
      <c r="C1047" s="17" t="s">
        <v>124</v>
      </c>
      <c r="D1047" s="179" t="s">
        <v>947</v>
      </c>
      <c r="E1047" s="182" t="s">
        <v>948</v>
      </c>
      <c r="F1047" s="17" t="s">
        <v>68</v>
      </c>
      <c r="G1047" s="17" t="s">
        <v>108</v>
      </c>
      <c r="H1047" s="18">
        <v>0</v>
      </c>
      <c r="I1047" s="13">
        <v>14</v>
      </c>
      <c r="J1047" s="14">
        <v>18359</v>
      </c>
      <c r="K1047" s="14"/>
      <c r="L1047" s="14">
        <v>0</v>
      </c>
      <c r="M1047" s="14"/>
      <c r="N1047" s="14">
        <v>159352</v>
      </c>
      <c r="O1047" s="14"/>
      <c r="P1047" s="14">
        <v>240304</v>
      </c>
      <c r="Q1047" s="14"/>
      <c r="R1047" s="14">
        <v>235133</v>
      </c>
      <c r="S1047" s="14"/>
      <c r="T1047" s="15">
        <v>653148</v>
      </c>
      <c r="U1047" s="14"/>
      <c r="V1047" s="8" t="str">
        <f t="shared" si="16"/>
        <v>No</v>
      </c>
      <c r="W1047" s="14"/>
      <c r="X1047" s="5"/>
      <c r="Y1047" s="14"/>
      <c r="Z1047" s="5"/>
      <c r="AA1047" s="27"/>
      <c r="AB1047" s="5"/>
      <c r="AC1047" s="14"/>
      <c r="AD1047" s="5"/>
      <c r="AE1047" s="7"/>
    </row>
    <row r="1048" spans="1:31" s="54" customFormat="1">
      <c r="A1048" s="16" t="s">
        <v>4685</v>
      </c>
      <c r="B1048" s="16" t="s">
        <v>5604</v>
      </c>
      <c r="C1048" s="17" t="s">
        <v>182</v>
      </c>
      <c r="D1048" s="179" t="s">
        <v>1691</v>
      </c>
      <c r="E1048" s="182" t="s">
        <v>1692</v>
      </c>
      <c r="F1048" s="17" t="s">
        <v>72</v>
      </c>
      <c r="G1048" s="17" t="s">
        <v>108</v>
      </c>
      <c r="H1048" s="18">
        <v>0</v>
      </c>
      <c r="I1048" s="13">
        <v>14</v>
      </c>
      <c r="J1048" s="14">
        <v>395172</v>
      </c>
      <c r="K1048" s="14"/>
      <c r="L1048" s="14">
        <v>0</v>
      </c>
      <c r="M1048" s="14"/>
      <c r="N1048" s="14">
        <v>49011</v>
      </c>
      <c r="O1048" s="14"/>
      <c r="P1048" s="14">
        <v>641105</v>
      </c>
      <c r="Q1048" s="14"/>
      <c r="R1048" s="14">
        <v>101009</v>
      </c>
      <c r="S1048" s="14"/>
      <c r="T1048" s="15">
        <v>1186297</v>
      </c>
      <c r="U1048" s="14"/>
      <c r="V1048" s="8" t="str">
        <f t="shared" si="16"/>
        <v>No</v>
      </c>
      <c r="W1048" s="14"/>
      <c r="X1048" s="5"/>
      <c r="Y1048" s="14"/>
      <c r="Z1048" s="5"/>
      <c r="AA1048" s="27"/>
      <c r="AB1048" s="5"/>
      <c r="AC1048" s="14"/>
      <c r="AD1048" s="5"/>
      <c r="AE1048" s="7"/>
    </row>
    <row r="1049" spans="1:31" s="54" customFormat="1">
      <c r="A1049" s="16" t="s">
        <v>4002</v>
      </c>
      <c r="B1049" s="16" t="s">
        <v>3177</v>
      </c>
      <c r="C1049" s="17" t="s">
        <v>71</v>
      </c>
      <c r="D1049" s="179"/>
      <c r="E1049" s="182" t="s">
        <v>4003</v>
      </c>
      <c r="F1049" s="17" t="s">
        <v>68</v>
      </c>
      <c r="G1049" s="17" t="s">
        <v>108</v>
      </c>
      <c r="H1049" s="18">
        <v>0</v>
      </c>
      <c r="I1049" s="13">
        <v>14</v>
      </c>
      <c r="J1049" s="14">
        <v>26048</v>
      </c>
      <c r="K1049" s="14"/>
      <c r="L1049" s="14">
        <v>0</v>
      </c>
      <c r="M1049" s="14"/>
      <c r="N1049" s="14">
        <v>1402879</v>
      </c>
      <c r="O1049" s="14"/>
      <c r="P1049" s="14">
        <v>263066</v>
      </c>
      <c r="Q1049" s="14"/>
      <c r="R1049" s="14">
        <v>195813</v>
      </c>
      <c r="S1049" s="14"/>
      <c r="T1049" s="15">
        <v>1887806</v>
      </c>
      <c r="U1049" s="14"/>
      <c r="V1049" s="8" t="str">
        <f t="shared" si="16"/>
        <v>No</v>
      </c>
      <c r="W1049" s="14"/>
      <c r="X1049" s="5"/>
      <c r="Y1049" s="14"/>
      <c r="Z1049" s="5"/>
      <c r="AA1049" s="27"/>
      <c r="AB1049" s="5"/>
      <c r="AC1049" s="14"/>
      <c r="AD1049" s="5"/>
      <c r="AE1049" s="7"/>
    </row>
    <row r="1050" spans="1:31" s="54" customFormat="1">
      <c r="A1050" s="16" t="s">
        <v>3086</v>
      </c>
      <c r="B1050" s="16" t="s">
        <v>3087</v>
      </c>
      <c r="C1050" s="17" t="s">
        <v>66</v>
      </c>
      <c r="D1050" s="179" t="s">
        <v>3088</v>
      </c>
      <c r="E1050" s="182">
        <v>91092</v>
      </c>
      <c r="F1050" s="17" t="s">
        <v>72</v>
      </c>
      <c r="G1050" s="17" t="s">
        <v>69</v>
      </c>
      <c r="H1050" s="18">
        <v>210000</v>
      </c>
      <c r="I1050" s="13">
        <v>14</v>
      </c>
      <c r="J1050" s="14">
        <v>401626</v>
      </c>
      <c r="K1050" s="14"/>
      <c r="L1050" s="14">
        <v>0</v>
      </c>
      <c r="M1050" s="14"/>
      <c r="N1050" s="14">
        <v>43674</v>
      </c>
      <c r="O1050" s="14"/>
      <c r="P1050" s="14">
        <v>1646802</v>
      </c>
      <c r="Q1050" s="14"/>
      <c r="R1050" s="14">
        <v>3371648</v>
      </c>
      <c r="S1050" s="14"/>
      <c r="T1050" s="15">
        <v>5463750</v>
      </c>
      <c r="U1050" s="14"/>
      <c r="V1050" s="8" t="str">
        <f t="shared" si="16"/>
        <v>No</v>
      </c>
      <c r="W1050" s="14"/>
      <c r="X1050" s="5"/>
      <c r="Y1050" s="14"/>
      <c r="Z1050" s="5"/>
      <c r="AA1050" s="27"/>
      <c r="AB1050" s="5"/>
      <c r="AC1050" s="14"/>
      <c r="AD1050" s="5"/>
      <c r="AE1050" s="7"/>
    </row>
    <row r="1051" spans="1:31" s="54" customFormat="1">
      <c r="A1051" s="16" t="s">
        <v>4669</v>
      </c>
      <c r="B1051" s="16" t="s">
        <v>1702</v>
      </c>
      <c r="C1051" s="17" t="s">
        <v>182</v>
      </c>
      <c r="D1051" s="179" t="s">
        <v>1703</v>
      </c>
      <c r="E1051" s="182">
        <v>30167</v>
      </c>
      <c r="F1051" s="17" t="s">
        <v>68</v>
      </c>
      <c r="G1051" s="17" t="s">
        <v>3846</v>
      </c>
      <c r="H1051" s="18">
        <v>664651</v>
      </c>
      <c r="I1051" s="13">
        <v>14</v>
      </c>
      <c r="J1051" s="14">
        <v>36650</v>
      </c>
      <c r="K1051" s="14"/>
      <c r="L1051" s="14">
        <v>0</v>
      </c>
      <c r="M1051" s="14"/>
      <c r="N1051" s="14">
        <v>130284</v>
      </c>
      <c r="O1051" s="14"/>
      <c r="P1051" s="14">
        <v>845527</v>
      </c>
      <c r="Q1051" s="14"/>
      <c r="R1051" s="14">
        <v>536409</v>
      </c>
      <c r="S1051" s="14"/>
      <c r="T1051" s="15">
        <v>1548870</v>
      </c>
      <c r="U1051" s="14"/>
      <c r="V1051" s="8" t="str">
        <f t="shared" si="16"/>
        <v>No</v>
      </c>
      <c r="W1051" s="14"/>
      <c r="X1051" s="5"/>
      <c r="Y1051" s="14"/>
      <c r="Z1051" s="5"/>
      <c r="AA1051" s="27"/>
      <c r="AB1051" s="5"/>
      <c r="AC1051" s="14"/>
      <c r="AD1051" s="5"/>
      <c r="AE1051" s="7"/>
    </row>
    <row r="1052" spans="1:31" s="54" customFormat="1">
      <c r="A1052" s="16" t="s">
        <v>3296</v>
      </c>
      <c r="B1052" s="16" t="s">
        <v>5605</v>
      </c>
      <c r="C1052" s="17" t="s">
        <v>74</v>
      </c>
      <c r="D1052" s="179" t="s">
        <v>3297</v>
      </c>
      <c r="E1052" s="182" t="s">
        <v>3298</v>
      </c>
      <c r="F1052" s="17" t="s">
        <v>72</v>
      </c>
      <c r="G1052" s="17" t="s">
        <v>108</v>
      </c>
      <c r="H1052" s="18">
        <v>0</v>
      </c>
      <c r="I1052" s="13">
        <v>14</v>
      </c>
      <c r="J1052" s="14">
        <v>1331595</v>
      </c>
      <c r="K1052" s="14"/>
      <c r="L1052" s="14">
        <v>0</v>
      </c>
      <c r="M1052" s="14"/>
      <c r="N1052" s="14">
        <v>2462131</v>
      </c>
      <c r="O1052" s="14"/>
      <c r="P1052" s="14">
        <v>22500</v>
      </c>
      <c r="Q1052" s="14"/>
      <c r="R1052" s="14">
        <v>422654</v>
      </c>
      <c r="S1052" s="14"/>
      <c r="T1052" s="15">
        <v>4238880</v>
      </c>
      <c r="U1052" s="14"/>
      <c r="V1052" s="8" t="str">
        <f t="shared" si="16"/>
        <v>No</v>
      </c>
      <c r="W1052" s="14"/>
      <c r="X1052" s="5"/>
      <c r="Y1052" s="14"/>
      <c r="Z1052" s="5"/>
      <c r="AA1052" s="27"/>
      <c r="AB1052" s="5"/>
      <c r="AC1052" s="14"/>
      <c r="AD1052" s="5"/>
      <c r="AE1052" s="7"/>
    </row>
    <row r="1053" spans="1:31" s="54" customFormat="1">
      <c r="A1053" s="16" t="s">
        <v>4144</v>
      </c>
      <c r="B1053" s="16" t="s">
        <v>1569</v>
      </c>
      <c r="C1053" s="17" t="s">
        <v>99</v>
      </c>
      <c r="D1053" s="179" t="s">
        <v>547</v>
      </c>
      <c r="E1053" s="182" t="s">
        <v>548</v>
      </c>
      <c r="F1053" s="17" t="s">
        <v>68</v>
      </c>
      <c r="G1053" s="17" t="s">
        <v>108</v>
      </c>
      <c r="H1053" s="18">
        <v>0</v>
      </c>
      <c r="I1053" s="13">
        <v>14</v>
      </c>
      <c r="J1053" s="14">
        <v>485271</v>
      </c>
      <c r="K1053" s="14"/>
      <c r="L1053" s="14">
        <v>0</v>
      </c>
      <c r="M1053" s="14"/>
      <c r="N1053" s="14">
        <v>46480</v>
      </c>
      <c r="O1053" s="14"/>
      <c r="P1053" s="14">
        <v>0</v>
      </c>
      <c r="Q1053" s="14"/>
      <c r="R1053" s="14">
        <v>576831</v>
      </c>
      <c r="S1053" s="14"/>
      <c r="T1053" s="15">
        <v>1108582</v>
      </c>
      <c r="U1053" s="14"/>
      <c r="V1053" s="8" t="str">
        <f t="shared" si="16"/>
        <v>No</v>
      </c>
      <c r="W1053" s="14"/>
      <c r="X1053" s="5"/>
      <c r="Y1053" s="14"/>
      <c r="Z1053" s="5"/>
      <c r="AA1053" s="27"/>
      <c r="AB1053" s="5"/>
      <c r="AC1053" s="14"/>
      <c r="AD1053" s="5"/>
      <c r="AE1053" s="7"/>
    </row>
    <row r="1054" spans="1:31" s="54" customFormat="1">
      <c r="A1054" s="16" t="s">
        <v>2725</v>
      </c>
      <c r="B1054" s="16" t="s">
        <v>5606</v>
      </c>
      <c r="C1054" s="17" t="s">
        <v>114</v>
      </c>
      <c r="D1054" s="179" t="s">
        <v>2726</v>
      </c>
      <c r="E1054" s="182" t="s">
        <v>2727</v>
      </c>
      <c r="F1054" s="17" t="s">
        <v>68</v>
      </c>
      <c r="G1054" s="17" t="s">
        <v>108</v>
      </c>
      <c r="H1054" s="18">
        <v>0</v>
      </c>
      <c r="I1054" s="13">
        <v>14</v>
      </c>
      <c r="J1054" s="14">
        <v>464033</v>
      </c>
      <c r="K1054" s="14"/>
      <c r="L1054" s="14">
        <v>0</v>
      </c>
      <c r="M1054" s="14"/>
      <c r="N1054" s="14">
        <v>306515</v>
      </c>
      <c r="O1054" s="14"/>
      <c r="P1054" s="14">
        <v>18179</v>
      </c>
      <c r="Q1054" s="14"/>
      <c r="R1054" s="14">
        <v>86260</v>
      </c>
      <c r="S1054" s="14"/>
      <c r="T1054" s="15">
        <v>874987</v>
      </c>
      <c r="U1054" s="14"/>
      <c r="V1054" s="8" t="str">
        <f t="shared" si="16"/>
        <v>No</v>
      </c>
      <c r="W1054" s="14"/>
      <c r="X1054" s="5"/>
      <c r="Y1054" s="14"/>
      <c r="Z1054" s="5"/>
      <c r="AA1054" s="27"/>
      <c r="AB1054" s="5"/>
      <c r="AC1054" s="14"/>
      <c r="AD1054" s="5"/>
      <c r="AE1054" s="7"/>
    </row>
    <row r="1055" spans="1:31" s="54" customFormat="1">
      <c r="A1055" s="16" t="s">
        <v>3340</v>
      </c>
      <c r="B1055" s="16" t="s">
        <v>3341</v>
      </c>
      <c r="C1055" s="17" t="s">
        <v>74</v>
      </c>
      <c r="D1055" s="179" t="s">
        <v>3342</v>
      </c>
      <c r="E1055" s="182" t="s">
        <v>3343</v>
      </c>
      <c r="F1055" s="17" t="s">
        <v>68</v>
      </c>
      <c r="G1055" s="17" t="s">
        <v>108</v>
      </c>
      <c r="H1055" s="18">
        <v>0</v>
      </c>
      <c r="I1055" s="13">
        <v>14</v>
      </c>
      <c r="J1055" s="14">
        <v>109047</v>
      </c>
      <c r="K1055" s="14"/>
      <c r="L1055" s="14">
        <v>0</v>
      </c>
      <c r="M1055" s="14"/>
      <c r="N1055" s="14">
        <v>1435154</v>
      </c>
      <c r="O1055" s="14"/>
      <c r="P1055" s="14">
        <v>0</v>
      </c>
      <c r="Q1055" s="14"/>
      <c r="R1055" s="14">
        <v>8571</v>
      </c>
      <c r="S1055" s="14"/>
      <c r="T1055" s="15">
        <v>1552772</v>
      </c>
      <c r="U1055" s="14"/>
      <c r="V1055" s="8" t="str">
        <f t="shared" si="16"/>
        <v>No</v>
      </c>
      <c r="W1055" s="14"/>
      <c r="X1055" s="5"/>
      <c r="Y1055" s="14"/>
      <c r="Z1055" s="5"/>
      <c r="AA1055" s="27"/>
      <c r="AB1055" s="5"/>
      <c r="AC1055" s="14"/>
      <c r="AD1055" s="5"/>
      <c r="AE1055" s="7"/>
    </row>
    <row r="1056" spans="1:31" s="54" customFormat="1">
      <c r="A1056" s="16" t="s">
        <v>1882</v>
      </c>
      <c r="B1056" s="16" t="s">
        <v>5607</v>
      </c>
      <c r="C1056" s="17" t="s">
        <v>95</v>
      </c>
      <c r="D1056" s="179" t="s">
        <v>1883</v>
      </c>
      <c r="E1056" s="182">
        <v>60196</v>
      </c>
      <c r="F1056" s="17" t="s">
        <v>761</v>
      </c>
      <c r="G1056" s="17" t="s">
        <v>3846</v>
      </c>
      <c r="H1056" s="18">
        <v>67629</v>
      </c>
      <c r="I1056" s="13">
        <v>14</v>
      </c>
      <c r="J1056" s="14">
        <v>175279</v>
      </c>
      <c r="K1056" s="14"/>
      <c r="L1056" s="14">
        <v>0</v>
      </c>
      <c r="M1056" s="14"/>
      <c r="N1056" s="14">
        <v>315156</v>
      </c>
      <c r="O1056" s="14"/>
      <c r="P1056" s="14">
        <v>89219</v>
      </c>
      <c r="Q1056" s="14"/>
      <c r="R1056" s="14">
        <v>145717</v>
      </c>
      <c r="S1056" s="14"/>
      <c r="T1056" s="15">
        <v>725371</v>
      </c>
      <c r="U1056" s="14"/>
      <c r="V1056" s="8" t="str">
        <f t="shared" si="16"/>
        <v>No</v>
      </c>
      <c r="W1056" s="14"/>
      <c r="X1056" s="5"/>
      <c r="Y1056" s="14"/>
      <c r="Z1056" s="5"/>
      <c r="AA1056" s="27"/>
      <c r="AB1056" s="5"/>
      <c r="AC1056" s="14"/>
      <c r="AD1056" s="5"/>
      <c r="AE1056" s="7"/>
    </row>
    <row r="1057" spans="1:31" s="54" customFormat="1">
      <c r="A1057" s="16" t="s">
        <v>6400</v>
      </c>
      <c r="B1057" s="16" t="s">
        <v>5608</v>
      </c>
      <c r="C1057" s="17" t="s">
        <v>120</v>
      </c>
      <c r="D1057" s="179" t="s">
        <v>3433</v>
      </c>
      <c r="E1057" s="182" t="s">
        <v>3434</v>
      </c>
      <c r="F1057" s="17" t="s">
        <v>72</v>
      </c>
      <c r="G1057" s="17" t="s">
        <v>108</v>
      </c>
      <c r="H1057" s="18">
        <v>0</v>
      </c>
      <c r="I1057" s="13">
        <v>14</v>
      </c>
      <c r="J1057" s="14">
        <v>432659</v>
      </c>
      <c r="K1057" s="14"/>
      <c r="L1057" s="14">
        <v>0</v>
      </c>
      <c r="M1057" s="14"/>
      <c r="N1057" s="14">
        <v>218009</v>
      </c>
      <c r="O1057" s="14"/>
      <c r="P1057" s="14">
        <v>238569</v>
      </c>
      <c r="Q1057" s="14"/>
      <c r="R1057" s="14">
        <v>1128397</v>
      </c>
      <c r="S1057" s="14"/>
      <c r="T1057" s="15">
        <v>2017634</v>
      </c>
      <c r="U1057" s="14"/>
      <c r="V1057" s="8" t="str">
        <f t="shared" si="16"/>
        <v>No</v>
      </c>
      <c r="W1057" s="14"/>
      <c r="X1057" s="5"/>
      <c r="Y1057" s="14"/>
      <c r="Z1057" s="5"/>
      <c r="AA1057" s="27"/>
      <c r="AB1057" s="5"/>
      <c r="AC1057" s="14"/>
      <c r="AD1057" s="5"/>
      <c r="AE1057" s="7"/>
    </row>
    <row r="1058" spans="1:31" s="54" customFormat="1">
      <c r="A1058" s="16" t="s">
        <v>4682</v>
      </c>
      <c r="B1058" s="16" t="s">
        <v>203</v>
      </c>
      <c r="C1058" s="17" t="s">
        <v>74</v>
      </c>
      <c r="D1058" s="179">
        <v>9044</v>
      </c>
      <c r="E1058" s="182">
        <v>90044</v>
      </c>
      <c r="F1058" s="17" t="s">
        <v>68</v>
      </c>
      <c r="G1058" s="17" t="s">
        <v>3846</v>
      </c>
      <c r="H1058" s="18">
        <v>12150996</v>
      </c>
      <c r="I1058" s="13">
        <v>14</v>
      </c>
      <c r="J1058" s="14">
        <v>9311</v>
      </c>
      <c r="K1058" s="14"/>
      <c r="L1058" s="14">
        <v>0</v>
      </c>
      <c r="M1058" s="14"/>
      <c r="N1058" s="14">
        <v>1696418</v>
      </c>
      <c r="O1058" s="14"/>
      <c r="P1058" s="14">
        <v>415214</v>
      </c>
      <c r="Q1058" s="14"/>
      <c r="R1058" s="14">
        <v>0</v>
      </c>
      <c r="S1058" s="14"/>
      <c r="T1058" s="15">
        <v>2120943</v>
      </c>
      <c r="U1058" s="14"/>
      <c r="V1058" s="8" t="str">
        <f t="shared" si="16"/>
        <v>No</v>
      </c>
      <c r="W1058" s="14"/>
      <c r="X1058" s="5"/>
      <c r="Y1058" s="14"/>
      <c r="Z1058" s="5"/>
      <c r="AA1058" s="27"/>
      <c r="AB1058" s="5"/>
      <c r="AC1058" s="14"/>
      <c r="AD1058" s="5"/>
      <c r="AE1058" s="7"/>
    </row>
    <row r="1059" spans="1:31" s="54" customFormat="1">
      <c r="A1059" s="16" t="s">
        <v>4050</v>
      </c>
      <c r="B1059" s="16" t="s">
        <v>5609</v>
      </c>
      <c r="C1059" s="17" t="s">
        <v>288</v>
      </c>
      <c r="D1059" s="179" t="s">
        <v>1609</v>
      </c>
      <c r="E1059" s="182" t="s">
        <v>1610</v>
      </c>
      <c r="F1059" s="17" t="s">
        <v>116</v>
      </c>
      <c r="G1059" s="17" t="s">
        <v>108</v>
      </c>
      <c r="H1059" s="18">
        <v>0</v>
      </c>
      <c r="I1059" s="13">
        <v>14</v>
      </c>
      <c r="J1059" s="14">
        <v>105755</v>
      </c>
      <c r="K1059" s="14"/>
      <c r="L1059" s="14">
        <v>0</v>
      </c>
      <c r="M1059" s="14"/>
      <c r="N1059" s="14">
        <v>27112</v>
      </c>
      <c r="O1059" s="14"/>
      <c r="P1059" s="14">
        <v>82000</v>
      </c>
      <c r="Q1059" s="14"/>
      <c r="R1059" s="14">
        <v>885498</v>
      </c>
      <c r="S1059" s="14"/>
      <c r="T1059" s="15">
        <v>1100365</v>
      </c>
      <c r="U1059" s="14"/>
      <c r="V1059" s="8" t="str">
        <f t="shared" si="16"/>
        <v>No</v>
      </c>
      <c r="W1059" s="14"/>
      <c r="X1059" s="5"/>
      <c r="Y1059" s="14"/>
      <c r="Z1059" s="5"/>
      <c r="AA1059" s="27"/>
      <c r="AB1059" s="5"/>
      <c r="AC1059" s="14"/>
      <c r="AD1059" s="5"/>
      <c r="AE1059" s="7"/>
    </row>
    <row r="1060" spans="1:31" s="54" customFormat="1">
      <c r="A1060" s="16" t="s">
        <v>4145</v>
      </c>
      <c r="B1060" s="16" t="s">
        <v>4146</v>
      </c>
      <c r="C1060" s="17" t="s">
        <v>74</v>
      </c>
      <c r="D1060" s="179"/>
      <c r="E1060" s="182">
        <v>90291</v>
      </c>
      <c r="F1060" s="17" t="s">
        <v>68</v>
      </c>
      <c r="G1060" s="17" t="s">
        <v>3846</v>
      </c>
      <c r="H1060" s="18">
        <v>12150996</v>
      </c>
      <c r="I1060" s="13">
        <v>14</v>
      </c>
      <c r="J1060" s="14">
        <v>99132</v>
      </c>
      <c r="K1060" s="14"/>
      <c r="L1060" s="14">
        <v>0</v>
      </c>
      <c r="M1060" s="14"/>
      <c r="N1060" s="14">
        <v>1517999</v>
      </c>
      <c r="O1060" s="14"/>
      <c r="P1060" s="14">
        <v>0</v>
      </c>
      <c r="Q1060" s="14"/>
      <c r="R1060" s="14">
        <v>0</v>
      </c>
      <c r="S1060" s="14"/>
      <c r="T1060" s="15">
        <v>1617131</v>
      </c>
      <c r="U1060" s="14"/>
      <c r="V1060" s="8" t="str">
        <f t="shared" si="16"/>
        <v>No</v>
      </c>
      <c r="W1060" s="14"/>
      <c r="X1060" s="5"/>
      <c r="Y1060" s="14"/>
      <c r="Z1060" s="5"/>
      <c r="AA1060" s="27"/>
      <c r="AB1060" s="5"/>
      <c r="AC1060" s="14"/>
      <c r="AD1060" s="5"/>
      <c r="AE1060" s="7"/>
    </row>
    <row r="1061" spans="1:31" s="54" customFormat="1">
      <c r="A1061" s="16" t="s">
        <v>2719</v>
      </c>
      <c r="B1061" s="16" t="s">
        <v>5610</v>
      </c>
      <c r="C1061" s="17" t="s">
        <v>114</v>
      </c>
      <c r="D1061" s="179" t="s">
        <v>2720</v>
      </c>
      <c r="E1061" s="182" t="s">
        <v>2721</v>
      </c>
      <c r="F1061" s="17" t="s">
        <v>68</v>
      </c>
      <c r="G1061" s="17" t="s">
        <v>108</v>
      </c>
      <c r="H1061" s="18">
        <v>0</v>
      </c>
      <c r="I1061" s="13">
        <v>14</v>
      </c>
      <c r="J1061" s="14">
        <v>174905</v>
      </c>
      <c r="K1061" s="14"/>
      <c r="L1061" s="14">
        <v>0</v>
      </c>
      <c r="M1061" s="14"/>
      <c r="N1061" s="14">
        <v>0</v>
      </c>
      <c r="O1061" s="14"/>
      <c r="P1061" s="14">
        <v>33302</v>
      </c>
      <c r="Q1061" s="14"/>
      <c r="R1061" s="14">
        <v>341617</v>
      </c>
      <c r="S1061" s="14"/>
      <c r="T1061" s="15">
        <v>549824</v>
      </c>
      <c r="U1061" s="14"/>
      <c r="V1061" s="8" t="str">
        <f t="shared" si="16"/>
        <v>No</v>
      </c>
      <c r="W1061" s="14"/>
      <c r="X1061" s="5"/>
      <c r="Y1061" s="14"/>
      <c r="Z1061" s="5"/>
      <c r="AA1061" s="27"/>
      <c r="AB1061" s="5"/>
      <c r="AC1061" s="14"/>
      <c r="AD1061" s="5"/>
      <c r="AE1061" s="7"/>
    </row>
    <row r="1062" spans="1:31" s="54" customFormat="1">
      <c r="A1062" s="16" t="s">
        <v>6612</v>
      </c>
      <c r="B1062" s="16" t="s">
        <v>1968</v>
      </c>
      <c r="C1062" s="17" t="s">
        <v>151</v>
      </c>
      <c r="D1062" s="179" t="s">
        <v>1969</v>
      </c>
      <c r="E1062" s="182" t="s">
        <v>1970</v>
      </c>
      <c r="F1062" s="17" t="s">
        <v>116</v>
      </c>
      <c r="G1062" s="17" t="s">
        <v>108</v>
      </c>
      <c r="H1062" s="18">
        <v>0</v>
      </c>
      <c r="I1062" s="13">
        <v>14</v>
      </c>
      <c r="J1062" s="14">
        <v>42155</v>
      </c>
      <c r="K1062" s="14"/>
      <c r="L1062" s="14">
        <v>0</v>
      </c>
      <c r="M1062" s="14"/>
      <c r="N1062" s="14">
        <v>111284</v>
      </c>
      <c r="O1062" s="14"/>
      <c r="P1062" s="14">
        <v>60000</v>
      </c>
      <c r="Q1062" s="14"/>
      <c r="R1062" s="14">
        <v>366620</v>
      </c>
      <c r="S1062" s="14"/>
      <c r="T1062" s="15">
        <v>580059</v>
      </c>
      <c r="U1062" s="14"/>
      <c r="V1062" s="8" t="str">
        <f t="shared" si="16"/>
        <v>No</v>
      </c>
      <c r="W1062" s="14"/>
      <c r="X1062" s="5"/>
      <c r="Y1062" s="14"/>
      <c r="Z1062" s="5"/>
      <c r="AA1062" s="27"/>
      <c r="AB1062" s="5"/>
      <c r="AC1062" s="14"/>
      <c r="AD1062" s="5"/>
      <c r="AE1062" s="7"/>
    </row>
    <row r="1063" spans="1:31" s="54" customFormat="1">
      <c r="A1063" s="16" t="s">
        <v>264</v>
      </c>
      <c r="B1063" s="16" t="s">
        <v>5611</v>
      </c>
      <c r="C1063" s="17" t="s">
        <v>82</v>
      </c>
      <c r="D1063" s="179">
        <v>4150</v>
      </c>
      <c r="E1063" s="182">
        <v>40150</v>
      </c>
      <c r="F1063" s="17" t="s">
        <v>68</v>
      </c>
      <c r="G1063" s="17" t="s">
        <v>3846</v>
      </c>
      <c r="H1063" s="18">
        <v>71747</v>
      </c>
      <c r="I1063" s="13">
        <v>13</v>
      </c>
      <c r="J1063" s="14">
        <v>0</v>
      </c>
      <c r="K1063" s="14"/>
      <c r="L1063" s="14">
        <v>0</v>
      </c>
      <c r="M1063" s="14"/>
      <c r="N1063" s="14">
        <v>371819</v>
      </c>
      <c r="O1063" s="14"/>
      <c r="P1063" s="14">
        <v>0</v>
      </c>
      <c r="Q1063" s="14"/>
      <c r="R1063" s="14">
        <v>522015</v>
      </c>
      <c r="S1063" s="14"/>
      <c r="T1063" s="15">
        <v>893834</v>
      </c>
      <c r="U1063" s="14"/>
      <c r="V1063" s="8" t="str">
        <f t="shared" si="16"/>
        <v>No</v>
      </c>
      <c r="W1063" s="14"/>
      <c r="X1063" s="5"/>
      <c r="Y1063" s="14"/>
      <c r="Z1063" s="5"/>
      <c r="AA1063" s="27"/>
      <c r="AB1063" s="5"/>
      <c r="AC1063" s="14"/>
      <c r="AD1063" s="5"/>
      <c r="AE1063" s="7"/>
    </row>
    <row r="1064" spans="1:31" s="54" customFormat="1">
      <c r="A1064" s="16" t="s">
        <v>4357</v>
      </c>
      <c r="B1064" s="16" t="s">
        <v>5612</v>
      </c>
      <c r="C1064" s="17" t="s">
        <v>45</v>
      </c>
      <c r="D1064" s="179">
        <v>4049</v>
      </c>
      <c r="E1064" s="182">
        <v>40049</v>
      </c>
      <c r="F1064" s="17" t="s">
        <v>68</v>
      </c>
      <c r="G1064" s="17" t="s">
        <v>3846</v>
      </c>
      <c r="H1064" s="18">
        <v>64172</v>
      </c>
      <c r="I1064" s="13">
        <v>13</v>
      </c>
      <c r="J1064" s="14">
        <v>23008</v>
      </c>
      <c r="K1064" s="14"/>
      <c r="L1064" s="14">
        <v>0</v>
      </c>
      <c r="M1064" s="14"/>
      <c r="N1064" s="14">
        <v>292421</v>
      </c>
      <c r="O1064" s="14"/>
      <c r="P1064" s="14">
        <v>0</v>
      </c>
      <c r="Q1064" s="14"/>
      <c r="R1064" s="14">
        <v>571192</v>
      </c>
      <c r="S1064" s="14"/>
      <c r="T1064" s="15">
        <v>886621</v>
      </c>
      <c r="U1064" s="14"/>
      <c r="V1064" s="8" t="str">
        <f t="shared" si="16"/>
        <v>No</v>
      </c>
      <c r="W1064" s="14"/>
      <c r="X1064" s="5"/>
      <c r="Y1064" s="14"/>
      <c r="Z1064" s="5"/>
      <c r="AA1064" s="27"/>
      <c r="AB1064" s="5"/>
      <c r="AC1064" s="14"/>
      <c r="AD1064" s="5"/>
      <c r="AE1064" s="7"/>
    </row>
    <row r="1065" spans="1:31" s="54" customFormat="1">
      <c r="A1065" s="16" t="s">
        <v>1999</v>
      </c>
      <c r="B1065" s="16" t="s">
        <v>4269</v>
      </c>
      <c r="C1065" s="17" t="s">
        <v>121</v>
      </c>
      <c r="D1065" s="179" t="s">
        <v>2000</v>
      </c>
      <c r="E1065" s="182" t="s">
        <v>2001</v>
      </c>
      <c r="F1065" s="17" t="s">
        <v>116</v>
      </c>
      <c r="G1065" s="17" t="s">
        <v>108</v>
      </c>
      <c r="H1065" s="18">
        <v>0</v>
      </c>
      <c r="I1065" s="13">
        <v>13</v>
      </c>
      <c r="J1065" s="14">
        <v>9648</v>
      </c>
      <c r="K1065" s="14"/>
      <c r="L1065" s="14">
        <v>0</v>
      </c>
      <c r="M1065" s="14"/>
      <c r="N1065" s="14">
        <v>17481</v>
      </c>
      <c r="O1065" s="14"/>
      <c r="P1065" s="14">
        <v>419432</v>
      </c>
      <c r="Q1065" s="14"/>
      <c r="R1065" s="14">
        <v>93726</v>
      </c>
      <c r="S1065" s="14"/>
      <c r="T1065" s="15">
        <v>540287</v>
      </c>
      <c r="U1065" s="14"/>
      <c r="V1065" s="8" t="str">
        <f t="shared" si="16"/>
        <v>No</v>
      </c>
      <c r="W1065" s="14"/>
      <c r="X1065" s="5"/>
      <c r="Y1065" s="14"/>
      <c r="Z1065" s="5"/>
      <c r="AA1065" s="27"/>
      <c r="AB1065" s="5"/>
      <c r="AC1065" s="14"/>
      <c r="AD1065" s="5"/>
      <c r="AE1065" s="7"/>
    </row>
    <row r="1066" spans="1:31" s="54" customFormat="1">
      <c r="A1066" s="16" t="s">
        <v>4360</v>
      </c>
      <c r="B1066" s="16" t="s">
        <v>5613</v>
      </c>
      <c r="C1066" s="17" t="s">
        <v>71</v>
      </c>
      <c r="D1066" s="179">
        <v>51</v>
      </c>
      <c r="E1066" s="182">
        <v>51</v>
      </c>
      <c r="F1066" s="17" t="s">
        <v>68</v>
      </c>
      <c r="G1066" s="17" t="s">
        <v>3846</v>
      </c>
      <c r="H1066" s="18">
        <v>51924</v>
      </c>
      <c r="I1066" s="13">
        <v>13</v>
      </c>
      <c r="J1066" s="14">
        <v>84723</v>
      </c>
      <c r="K1066" s="14"/>
      <c r="L1066" s="14">
        <v>0</v>
      </c>
      <c r="M1066" s="14"/>
      <c r="N1066" s="14">
        <v>390906</v>
      </c>
      <c r="O1066" s="14"/>
      <c r="P1066" s="14">
        <v>0</v>
      </c>
      <c r="Q1066" s="14"/>
      <c r="R1066" s="14">
        <v>745900</v>
      </c>
      <c r="S1066" s="14"/>
      <c r="T1066" s="15">
        <v>1221529</v>
      </c>
      <c r="U1066" s="14"/>
      <c r="V1066" s="8" t="str">
        <f t="shared" si="16"/>
        <v>No</v>
      </c>
      <c r="W1066" s="14"/>
      <c r="X1066" s="5"/>
      <c r="Y1066" s="14"/>
      <c r="Z1066" s="5"/>
      <c r="AA1066" s="27"/>
      <c r="AB1066" s="5"/>
      <c r="AC1066" s="14"/>
      <c r="AD1066" s="5"/>
      <c r="AE1066" s="7"/>
    </row>
    <row r="1067" spans="1:31" s="54" customFormat="1">
      <c r="A1067" s="16" t="s">
        <v>6613</v>
      </c>
      <c r="B1067" s="16" t="s">
        <v>292</v>
      </c>
      <c r="C1067" s="17" t="s">
        <v>95</v>
      </c>
      <c r="D1067" s="179">
        <v>6026</v>
      </c>
      <c r="E1067" s="182">
        <v>60026</v>
      </c>
      <c r="F1067" s="17" t="s">
        <v>68</v>
      </c>
      <c r="G1067" s="17" t="s">
        <v>3846</v>
      </c>
      <c r="H1067" s="18">
        <v>116533</v>
      </c>
      <c r="I1067" s="13">
        <v>13</v>
      </c>
      <c r="J1067" s="14">
        <v>494144</v>
      </c>
      <c r="K1067" s="14"/>
      <c r="L1067" s="14">
        <v>0</v>
      </c>
      <c r="M1067" s="14"/>
      <c r="N1067" s="14">
        <v>4844785</v>
      </c>
      <c r="O1067" s="14"/>
      <c r="P1067" s="14">
        <v>198023</v>
      </c>
      <c r="Q1067" s="14"/>
      <c r="R1067" s="14">
        <v>1159493</v>
      </c>
      <c r="S1067" s="14"/>
      <c r="T1067" s="15">
        <v>6696445</v>
      </c>
      <c r="U1067" s="14"/>
      <c r="V1067" s="8" t="str">
        <f t="shared" si="16"/>
        <v>No</v>
      </c>
      <c r="W1067" s="14"/>
      <c r="X1067" s="5"/>
      <c r="Y1067" s="14"/>
      <c r="Z1067" s="5"/>
      <c r="AA1067" s="27"/>
      <c r="AB1067" s="5"/>
      <c r="AC1067" s="14"/>
      <c r="AD1067" s="5"/>
      <c r="AE1067" s="7"/>
    </row>
    <row r="1068" spans="1:31" s="54" customFormat="1">
      <c r="A1068" s="16" t="s">
        <v>3075</v>
      </c>
      <c r="B1068" s="16" t="s">
        <v>2297</v>
      </c>
      <c r="C1068" s="17" t="s">
        <v>39</v>
      </c>
      <c r="D1068" s="179" t="s">
        <v>3076</v>
      </c>
      <c r="E1068" s="182" t="s">
        <v>3077</v>
      </c>
      <c r="F1068" s="17" t="s">
        <v>72</v>
      </c>
      <c r="G1068" s="17" t="s">
        <v>108</v>
      </c>
      <c r="H1068" s="18">
        <v>0</v>
      </c>
      <c r="I1068" s="13">
        <v>13</v>
      </c>
      <c r="J1068" s="14">
        <v>24633</v>
      </c>
      <c r="K1068" s="14"/>
      <c r="L1068" s="14">
        <v>0</v>
      </c>
      <c r="M1068" s="14"/>
      <c r="N1068" s="14">
        <v>1173710</v>
      </c>
      <c r="O1068" s="14"/>
      <c r="P1068" s="14">
        <v>19938</v>
      </c>
      <c r="Q1068" s="14"/>
      <c r="R1068" s="14">
        <v>130000</v>
      </c>
      <c r="S1068" s="14"/>
      <c r="T1068" s="15">
        <v>1348281</v>
      </c>
      <c r="U1068" s="14"/>
      <c r="V1068" s="8" t="str">
        <f t="shared" si="16"/>
        <v>No</v>
      </c>
      <c r="W1068" s="14"/>
      <c r="X1068" s="5"/>
      <c r="Y1068" s="14"/>
      <c r="Z1068" s="5"/>
      <c r="AA1068" s="27"/>
      <c r="AB1068" s="5"/>
      <c r="AC1068" s="14"/>
      <c r="AD1068" s="5"/>
      <c r="AE1068" s="7"/>
    </row>
    <row r="1069" spans="1:31" s="54" customFormat="1">
      <c r="A1069" s="16" t="s">
        <v>4882</v>
      </c>
      <c r="B1069" s="16" t="s">
        <v>5614</v>
      </c>
      <c r="C1069" s="17" t="s">
        <v>140</v>
      </c>
      <c r="D1069" s="179" t="s">
        <v>201</v>
      </c>
      <c r="E1069" s="182" t="s">
        <v>202</v>
      </c>
      <c r="F1069" s="17" t="s">
        <v>761</v>
      </c>
      <c r="G1069" s="17" t="s">
        <v>108</v>
      </c>
      <c r="H1069" s="18">
        <v>0</v>
      </c>
      <c r="I1069" s="13">
        <v>13</v>
      </c>
      <c r="J1069" s="14">
        <v>53592</v>
      </c>
      <c r="K1069" s="14"/>
      <c r="L1069" s="14">
        <v>0</v>
      </c>
      <c r="M1069" s="14"/>
      <c r="N1069" s="14">
        <v>80196</v>
      </c>
      <c r="O1069" s="14"/>
      <c r="P1069" s="14">
        <v>40000</v>
      </c>
      <c r="Q1069" s="14"/>
      <c r="R1069" s="14">
        <v>152353</v>
      </c>
      <c r="S1069" s="14"/>
      <c r="T1069" s="15">
        <v>326141</v>
      </c>
      <c r="U1069" s="14"/>
      <c r="V1069" s="8" t="str">
        <f t="shared" si="16"/>
        <v>No</v>
      </c>
      <c r="W1069" s="14"/>
      <c r="X1069" s="5"/>
      <c r="Y1069" s="14"/>
      <c r="Z1069" s="5"/>
      <c r="AA1069" s="27"/>
      <c r="AB1069" s="5"/>
      <c r="AC1069" s="14"/>
      <c r="AD1069" s="5"/>
      <c r="AE1069" s="7"/>
    </row>
    <row r="1070" spans="1:31" s="54" customFormat="1">
      <c r="A1070" s="16" t="s">
        <v>652</v>
      </c>
      <c r="B1070" s="16" t="s">
        <v>653</v>
      </c>
      <c r="C1070" s="17" t="s">
        <v>74</v>
      </c>
      <c r="D1070" s="179">
        <v>9198</v>
      </c>
      <c r="E1070" s="182">
        <v>90198</v>
      </c>
      <c r="F1070" s="17" t="s">
        <v>68</v>
      </c>
      <c r="G1070" s="17" t="s">
        <v>3846</v>
      </c>
      <c r="H1070" s="18">
        <v>70272</v>
      </c>
      <c r="I1070" s="13">
        <v>13</v>
      </c>
      <c r="J1070" s="14">
        <v>524001</v>
      </c>
      <c r="K1070" s="14"/>
      <c r="L1070" s="14">
        <v>0</v>
      </c>
      <c r="M1070" s="14"/>
      <c r="N1070" s="14">
        <v>866303</v>
      </c>
      <c r="O1070" s="14"/>
      <c r="P1070" s="14">
        <v>87055</v>
      </c>
      <c r="Q1070" s="14"/>
      <c r="R1070" s="14">
        <v>2735406</v>
      </c>
      <c r="S1070" s="14"/>
      <c r="T1070" s="15">
        <v>4212765</v>
      </c>
      <c r="U1070" s="14"/>
      <c r="V1070" s="8" t="str">
        <f t="shared" si="16"/>
        <v>No</v>
      </c>
      <c r="W1070" s="14"/>
      <c r="X1070" s="5"/>
      <c r="Y1070" s="14"/>
      <c r="Z1070" s="5"/>
      <c r="AA1070" s="27"/>
      <c r="AB1070" s="5"/>
      <c r="AC1070" s="14"/>
      <c r="AD1070" s="5"/>
      <c r="AE1070" s="7"/>
    </row>
    <row r="1071" spans="1:31" s="54" customFormat="1">
      <c r="A1071" s="16" t="s">
        <v>4147</v>
      </c>
      <c r="B1071" s="16" t="s">
        <v>5615</v>
      </c>
      <c r="C1071" s="17" t="s">
        <v>74</v>
      </c>
      <c r="D1071" s="179"/>
      <c r="E1071" s="182">
        <v>90266</v>
      </c>
      <c r="F1071" s="17" t="s">
        <v>68</v>
      </c>
      <c r="G1071" s="17" t="s">
        <v>3846</v>
      </c>
      <c r="H1071" s="18">
        <v>12150996</v>
      </c>
      <c r="I1071" s="13">
        <v>13</v>
      </c>
      <c r="J1071" s="14">
        <v>31237</v>
      </c>
      <c r="K1071" s="14"/>
      <c r="L1071" s="14">
        <v>0</v>
      </c>
      <c r="M1071" s="14"/>
      <c r="N1071" s="14">
        <v>811159</v>
      </c>
      <c r="O1071" s="14"/>
      <c r="P1071" s="14">
        <v>0</v>
      </c>
      <c r="Q1071" s="14"/>
      <c r="R1071" s="14">
        <v>0</v>
      </c>
      <c r="S1071" s="14"/>
      <c r="T1071" s="15">
        <v>842396</v>
      </c>
      <c r="U1071" s="14"/>
      <c r="V1071" s="8" t="str">
        <f t="shared" si="16"/>
        <v>No</v>
      </c>
      <c r="W1071" s="14"/>
      <c r="X1071" s="5"/>
      <c r="Y1071" s="14"/>
      <c r="Z1071" s="5"/>
      <c r="AA1071" s="27"/>
      <c r="AB1071" s="5"/>
      <c r="AC1071" s="14"/>
      <c r="AD1071" s="5"/>
      <c r="AE1071" s="7"/>
    </row>
    <row r="1072" spans="1:31" s="54" customFormat="1">
      <c r="A1072" s="16" t="s">
        <v>4876</v>
      </c>
      <c r="B1072" s="16" t="s">
        <v>2154</v>
      </c>
      <c r="C1072" s="17" t="s">
        <v>182</v>
      </c>
      <c r="D1072" s="179"/>
      <c r="E1072" s="182" t="s">
        <v>4877</v>
      </c>
      <c r="F1072" s="17" t="s">
        <v>761</v>
      </c>
      <c r="G1072" s="17" t="s">
        <v>108</v>
      </c>
      <c r="H1072" s="18">
        <v>0</v>
      </c>
      <c r="I1072" s="13">
        <v>13</v>
      </c>
      <c r="J1072" s="14">
        <v>960273</v>
      </c>
      <c r="K1072" s="14"/>
      <c r="L1072" s="14">
        <v>0</v>
      </c>
      <c r="M1072" s="14"/>
      <c r="N1072" s="14">
        <v>0</v>
      </c>
      <c r="O1072" s="14"/>
      <c r="P1072" s="14">
        <v>0</v>
      </c>
      <c r="Q1072" s="14"/>
      <c r="R1072" s="14">
        <v>0</v>
      </c>
      <c r="S1072" s="14"/>
      <c r="T1072" s="15">
        <v>960273</v>
      </c>
      <c r="U1072" s="14"/>
      <c r="V1072" s="8" t="str">
        <f t="shared" si="16"/>
        <v>No</v>
      </c>
      <c r="W1072" s="14"/>
      <c r="X1072" s="5"/>
      <c r="Y1072" s="14"/>
      <c r="Z1072" s="5"/>
      <c r="AA1072" s="27"/>
      <c r="AB1072" s="5"/>
      <c r="AC1072" s="14"/>
      <c r="AD1072" s="5"/>
      <c r="AE1072" s="7"/>
    </row>
    <row r="1073" spans="1:31" s="54" customFormat="1">
      <c r="A1073" s="16" t="s">
        <v>1822</v>
      </c>
      <c r="B1073" s="16" t="s">
        <v>5616</v>
      </c>
      <c r="C1073" s="17" t="s">
        <v>58</v>
      </c>
      <c r="D1073" s="179" t="s">
        <v>1823</v>
      </c>
      <c r="E1073" s="182">
        <v>88140</v>
      </c>
      <c r="F1073" s="17" t="s">
        <v>34</v>
      </c>
      <c r="G1073" s="17" t="s">
        <v>3846</v>
      </c>
      <c r="H1073" s="18">
        <v>0</v>
      </c>
      <c r="I1073" s="13">
        <v>13</v>
      </c>
      <c r="J1073" s="14">
        <v>26159</v>
      </c>
      <c r="K1073" s="14"/>
      <c r="L1073" s="14">
        <v>0</v>
      </c>
      <c r="M1073" s="14"/>
      <c r="N1073" s="14">
        <v>47497</v>
      </c>
      <c r="O1073" s="14"/>
      <c r="P1073" s="14">
        <v>55353</v>
      </c>
      <c r="Q1073" s="14"/>
      <c r="R1073" s="14">
        <v>954519</v>
      </c>
      <c r="S1073" s="14"/>
      <c r="T1073" s="15">
        <v>1083528</v>
      </c>
      <c r="U1073" s="14"/>
      <c r="V1073" s="8" t="str">
        <f t="shared" si="16"/>
        <v>No</v>
      </c>
      <c r="W1073" s="14"/>
      <c r="X1073" s="5"/>
      <c r="Y1073" s="14"/>
      <c r="Z1073" s="5"/>
      <c r="AA1073" s="27"/>
      <c r="AB1073" s="5"/>
      <c r="AC1073" s="14"/>
      <c r="AD1073" s="5"/>
      <c r="AE1073" s="7"/>
    </row>
    <row r="1074" spans="1:31" s="54" customFormat="1">
      <c r="A1074" s="16" t="s">
        <v>4688</v>
      </c>
      <c r="B1074" s="16" t="s">
        <v>5617</v>
      </c>
      <c r="C1074" s="17" t="s">
        <v>174</v>
      </c>
      <c r="D1074" s="179">
        <v>4080</v>
      </c>
      <c r="E1074" s="182">
        <v>40080</v>
      </c>
      <c r="F1074" s="17" t="s">
        <v>68</v>
      </c>
      <c r="G1074" s="17" t="s">
        <v>3846</v>
      </c>
      <c r="H1074" s="18">
        <v>106571</v>
      </c>
      <c r="I1074" s="13">
        <v>13</v>
      </c>
      <c r="J1074" s="14">
        <v>109016</v>
      </c>
      <c r="K1074" s="14"/>
      <c r="L1074" s="14">
        <v>0</v>
      </c>
      <c r="M1074" s="14"/>
      <c r="N1074" s="14">
        <v>268353</v>
      </c>
      <c r="O1074" s="14"/>
      <c r="P1074" s="14">
        <v>461792</v>
      </c>
      <c r="Q1074" s="14"/>
      <c r="R1074" s="14">
        <v>711276</v>
      </c>
      <c r="S1074" s="14"/>
      <c r="T1074" s="15">
        <v>1550437</v>
      </c>
      <c r="U1074" s="14"/>
      <c r="V1074" s="8" t="str">
        <f t="shared" si="16"/>
        <v>No</v>
      </c>
      <c r="W1074" s="14"/>
      <c r="X1074" s="5"/>
      <c r="Y1074" s="14"/>
      <c r="Z1074" s="5"/>
      <c r="AA1074" s="27"/>
      <c r="AB1074" s="5"/>
      <c r="AC1074" s="14"/>
      <c r="AD1074" s="5"/>
      <c r="AE1074" s="7"/>
    </row>
    <row r="1075" spans="1:31" s="54" customFormat="1">
      <c r="A1075" s="16" t="s">
        <v>6401</v>
      </c>
      <c r="B1075" s="16" t="s">
        <v>5618</v>
      </c>
      <c r="C1075" s="17" t="s">
        <v>74</v>
      </c>
      <c r="D1075" s="179">
        <v>9197</v>
      </c>
      <c r="E1075" s="182">
        <v>90197</v>
      </c>
      <c r="F1075" s="17" t="s">
        <v>68</v>
      </c>
      <c r="G1075" s="17" t="s">
        <v>3846</v>
      </c>
      <c r="H1075" s="18">
        <v>87569</v>
      </c>
      <c r="I1075" s="13">
        <v>13</v>
      </c>
      <c r="J1075" s="14">
        <v>131982</v>
      </c>
      <c r="K1075" s="14"/>
      <c r="L1075" s="14">
        <v>0</v>
      </c>
      <c r="M1075" s="14"/>
      <c r="N1075" s="14">
        <v>0</v>
      </c>
      <c r="O1075" s="14"/>
      <c r="P1075" s="14">
        <v>1310628</v>
      </c>
      <c r="Q1075" s="14"/>
      <c r="R1075" s="14">
        <v>3063839</v>
      </c>
      <c r="S1075" s="14"/>
      <c r="T1075" s="15">
        <v>4506449</v>
      </c>
      <c r="U1075" s="14"/>
      <c r="V1075" s="8" t="str">
        <f t="shared" si="16"/>
        <v>No</v>
      </c>
      <c r="W1075" s="14"/>
      <c r="X1075" s="5"/>
      <c r="Y1075" s="14"/>
      <c r="Z1075" s="5"/>
      <c r="AA1075" s="27"/>
      <c r="AB1075" s="5"/>
      <c r="AC1075" s="14"/>
      <c r="AD1075" s="5"/>
      <c r="AE1075" s="7"/>
    </row>
    <row r="1076" spans="1:31" s="54" customFormat="1">
      <c r="A1076" s="16" t="s">
        <v>3232</v>
      </c>
      <c r="B1076" s="16" t="s">
        <v>5064</v>
      </c>
      <c r="C1076" s="17" t="s">
        <v>74</v>
      </c>
      <c r="D1076" s="179" t="s">
        <v>3233</v>
      </c>
      <c r="E1076" s="182" t="s">
        <v>3234</v>
      </c>
      <c r="F1076" s="17" t="s">
        <v>68</v>
      </c>
      <c r="G1076" s="17" t="s">
        <v>108</v>
      </c>
      <c r="H1076" s="18">
        <v>0</v>
      </c>
      <c r="I1076" s="13">
        <v>13</v>
      </c>
      <c r="J1076" s="14">
        <v>189952</v>
      </c>
      <c r="K1076" s="14"/>
      <c r="L1076" s="14">
        <v>0</v>
      </c>
      <c r="M1076" s="14"/>
      <c r="N1076" s="14">
        <v>0</v>
      </c>
      <c r="O1076" s="14"/>
      <c r="P1076" s="14">
        <v>1472529</v>
      </c>
      <c r="Q1076" s="14"/>
      <c r="R1076" s="14">
        <v>412235</v>
      </c>
      <c r="S1076" s="14"/>
      <c r="T1076" s="15">
        <v>2074716</v>
      </c>
      <c r="U1076" s="14"/>
      <c r="V1076" s="8" t="str">
        <f t="shared" si="16"/>
        <v>No</v>
      </c>
      <c r="W1076" s="14"/>
      <c r="X1076" s="5"/>
      <c r="Y1076" s="14"/>
      <c r="Z1076" s="5"/>
      <c r="AA1076" s="27"/>
      <c r="AB1076" s="5"/>
      <c r="AC1076" s="14"/>
      <c r="AD1076" s="5"/>
      <c r="AE1076" s="7"/>
    </row>
    <row r="1077" spans="1:31" s="54" customFormat="1">
      <c r="A1077" s="16" t="s">
        <v>3450</v>
      </c>
      <c r="B1077" s="16" t="s">
        <v>3451</v>
      </c>
      <c r="C1077" s="17" t="s">
        <v>120</v>
      </c>
      <c r="D1077" s="179" t="s">
        <v>3452</v>
      </c>
      <c r="E1077" s="182" t="s">
        <v>3453</v>
      </c>
      <c r="F1077" s="17" t="s">
        <v>72</v>
      </c>
      <c r="G1077" s="17" t="s">
        <v>108</v>
      </c>
      <c r="H1077" s="18">
        <v>0</v>
      </c>
      <c r="I1077" s="13">
        <v>13</v>
      </c>
      <c r="J1077" s="14">
        <v>227079</v>
      </c>
      <c r="K1077" s="14"/>
      <c r="L1077" s="14">
        <v>0</v>
      </c>
      <c r="M1077" s="14"/>
      <c r="N1077" s="14">
        <v>676169</v>
      </c>
      <c r="O1077" s="14"/>
      <c r="P1077" s="14">
        <v>337248</v>
      </c>
      <c r="Q1077" s="14"/>
      <c r="R1077" s="14">
        <v>1157782</v>
      </c>
      <c r="S1077" s="14"/>
      <c r="T1077" s="15">
        <v>2398278</v>
      </c>
      <c r="U1077" s="14"/>
      <c r="V1077" s="8" t="str">
        <f t="shared" si="16"/>
        <v>No</v>
      </c>
      <c r="W1077" s="14"/>
      <c r="X1077" s="5"/>
      <c r="Y1077" s="14"/>
      <c r="Z1077" s="5"/>
      <c r="AA1077" s="27"/>
      <c r="AB1077" s="5"/>
      <c r="AC1077" s="14"/>
      <c r="AD1077" s="5"/>
      <c r="AE1077" s="7"/>
    </row>
    <row r="1078" spans="1:31" s="54" customFormat="1">
      <c r="A1078" s="16" t="s">
        <v>6614</v>
      </c>
      <c r="B1078" s="16" t="s">
        <v>5042</v>
      </c>
      <c r="C1078" s="17" t="s">
        <v>74</v>
      </c>
      <c r="D1078" s="179"/>
      <c r="E1078" s="182">
        <v>90265</v>
      </c>
      <c r="F1078" s="17" t="s">
        <v>68</v>
      </c>
      <c r="G1078" s="17" t="s">
        <v>3846</v>
      </c>
      <c r="H1078" s="18">
        <v>12150996</v>
      </c>
      <c r="I1078" s="13">
        <v>13</v>
      </c>
      <c r="J1078" s="14">
        <v>130711</v>
      </c>
      <c r="K1078" s="14"/>
      <c r="L1078" s="14">
        <v>0</v>
      </c>
      <c r="M1078" s="14"/>
      <c r="N1078" s="14">
        <v>0</v>
      </c>
      <c r="O1078" s="14"/>
      <c r="P1078" s="14">
        <v>3067270</v>
      </c>
      <c r="Q1078" s="14"/>
      <c r="R1078" s="14">
        <v>0</v>
      </c>
      <c r="S1078" s="14"/>
      <c r="T1078" s="15">
        <v>3197981</v>
      </c>
      <c r="U1078" s="14"/>
      <c r="V1078" s="8" t="str">
        <f t="shared" si="16"/>
        <v>No</v>
      </c>
      <c r="W1078" s="14"/>
      <c r="X1078" s="5"/>
      <c r="Y1078" s="14"/>
      <c r="Z1078" s="5"/>
      <c r="AA1078" s="27"/>
      <c r="AB1078" s="5"/>
      <c r="AC1078" s="14"/>
      <c r="AD1078" s="5"/>
      <c r="AE1078" s="7"/>
    </row>
    <row r="1079" spans="1:31" s="54" customFormat="1">
      <c r="A1079" s="16" t="s">
        <v>6402</v>
      </c>
      <c r="B1079" s="16" t="s">
        <v>381</v>
      </c>
      <c r="C1079" s="17" t="s">
        <v>177</v>
      </c>
      <c r="D1079" s="179" t="s">
        <v>2587</v>
      </c>
      <c r="E1079" s="182" t="s">
        <v>2588</v>
      </c>
      <c r="F1079" s="17" t="s">
        <v>68</v>
      </c>
      <c r="G1079" s="17" t="s">
        <v>108</v>
      </c>
      <c r="H1079" s="18">
        <v>0</v>
      </c>
      <c r="I1079" s="13">
        <v>13</v>
      </c>
      <c r="J1079" s="14">
        <v>35773</v>
      </c>
      <c r="K1079" s="14"/>
      <c r="L1079" s="14">
        <v>0</v>
      </c>
      <c r="M1079" s="14"/>
      <c r="N1079" s="14">
        <v>211530</v>
      </c>
      <c r="O1079" s="14"/>
      <c r="P1079" s="14">
        <v>129508</v>
      </c>
      <c r="Q1079" s="14"/>
      <c r="R1079" s="14">
        <v>773067</v>
      </c>
      <c r="S1079" s="14"/>
      <c r="T1079" s="15">
        <v>1149878</v>
      </c>
      <c r="U1079" s="14"/>
      <c r="V1079" s="8" t="str">
        <f t="shared" si="16"/>
        <v>No</v>
      </c>
      <c r="W1079" s="14"/>
      <c r="X1079" s="5"/>
      <c r="Y1079" s="14"/>
      <c r="Z1079" s="5"/>
      <c r="AA1079" s="27"/>
      <c r="AB1079" s="5"/>
      <c r="AC1079" s="14"/>
      <c r="AD1079" s="5"/>
      <c r="AE1079" s="7"/>
    </row>
    <row r="1080" spans="1:31" s="54" customFormat="1">
      <c r="A1080" s="16" t="s">
        <v>6403</v>
      </c>
      <c r="B1080" s="16" t="s">
        <v>5619</v>
      </c>
      <c r="C1080" s="17" t="s">
        <v>32</v>
      </c>
      <c r="D1080" s="179" t="s">
        <v>2245</v>
      </c>
      <c r="E1080" s="182" t="s">
        <v>2246</v>
      </c>
      <c r="F1080" s="17" t="s">
        <v>68</v>
      </c>
      <c r="G1080" s="17" t="s">
        <v>108</v>
      </c>
      <c r="H1080" s="18">
        <v>0</v>
      </c>
      <c r="I1080" s="13">
        <v>13</v>
      </c>
      <c r="J1080" s="14">
        <v>174475</v>
      </c>
      <c r="K1080" s="14"/>
      <c r="L1080" s="14">
        <v>0</v>
      </c>
      <c r="M1080" s="14"/>
      <c r="N1080" s="14">
        <v>9004</v>
      </c>
      <c r="O1080" s="14"/>
      <c r="P1080" s="14">
        <v>57173</v>
      </c>
      <c r="Q1080" s="14"/>
      <c r="R1080" s="14">
        <v>615556</v>
      </c>
      <c r="S1080" s="14"/>
      <c r="T1080" s="15">
        <v>856208</v>
      </c>
      <c r="U1080" s="14"/>
      <c r="V1080" s="8" t="str">
        <f t="shared" si="16"/>
        <v>No</v>
      </c>
      <c r="W1080" s="14"/>
      <c r="X1080" s="5"/>
      <c r="Y1080" s="14"/>
      <c r="Z1080" s="5"/>
      <c r="AA1080" s="27"/>
      <c r="AB1080" s="5"/>
      <c r="AC1080" s="14"/>
      <c r="AD1080" s="5"/>
      <c r="AE1080" s="7"/>
    </row>
    <row r="1081" spans="1:31" s="54" customFormat="1">
      <c r="A1081" s="16" t="s">
        <v>1932</v>
      </c>
      <c r="B1081" s="16" t="s">
        <v>5620</v>
      </c>
      <c r="C1081" s="17" t="s">
        <v>142</v>
      </c>
      <c r="D1081" s="179" t="s">
        <v>1933</v>
      </c>
      <c r="E1081" s="182" t="s">
        <v>1934</v>
      </c>
      <c r="F1081" s="17" t="s">
        <v>68</v>
      </c>
      <c r="G1081" s="17" t="s">
        <v>108</v>
      </c>
      <c r="H1081" s="18">
        <v>0</v>
      </c>
      <c r="I1081" s="13">
        <v>13</v>
      </c>
      <c r="J1081" s="14">
        <v>36358</v>
      </c>
      <c r="K1081" s="14"/>
      <c r="L1081" s="14">
        <v>0</v>
      </c>
      <c r="M1081" s="14"/>
      <c r="N1081" s="14">
        <v>289749</v>
      </c>
      <c r="O1081" s="14"/>
      <c r="P1081" s="14">
        <v>364457</v>
      </c>
      <c r="Q1081" s="14"/>
      <c r="R1081" s="14">
        <v>375598</v>
      </c>
      <c r="S1081" s="14"/>
      <c r="T1081" s="15">
        <v>1066162</v>
      </c>
      <c r="U1081" s="14"/>
      <c r="V1081" s="8" t="str">
        <f t="shared" si="16"/>
        <v>No</v>
      </c>
      <c r="W1081" s="14"/>
      <c r="X1081" s="5"/>
      <c r="Y1081" s="14"/>
      <c r="Z1081" s="5"/>
      <c r="AA1081" s="27"/>
      <c r="AB1081" s="5"/>
      <c r="AC1081" s="14"/>
      <c r="AD1081" s="5"/>
      <c r="AE1081" s="7"/>
    </row>
    <row r="1082" spans="1:31" s="54" customFormat="1">
      <c r="A1082" s="16" t="s">
        <v>4196</v>
      </c>
      <c r="B1082" s="16" t="s">
        <v>2703</v>
      </c>
      <c r="C1082" s="17" t="s">
        <v>74</v>
      </c>
      <c r="D1082" s="179"/>
      <c r="E1082" s="182">
        <v>90297</v>
      </c>
      <c r="F1082" s="17" t="s">
        <v>96</v>
      </c>
      <c r="G1082" s="17" t="s">
        <v>3846</v>
      </c>
      <c r="H1082" s="18">
        <v>59219</v>
      </c>
      <c r="I1082" s="13">
        <v>13</v>
      </c>
      <c r="J1082" s="14">
        <v>140597</v>
      </c>
      <c r="K1082" s="14"/>
      <c r="L1082" s="14">
        <v>0</v>
      </c>
      <c r="M1082" s="14"/>
      <c r="N1082" s="14">
        <v>0</v>
      </c>
      <c r="O1082" s="14"/>
      <c r="P1082" s="14">
        <v>1378</v>
      </c>
      <c r="Q1082" s="14"/>
      <c r="R1082" s="14">
        <v>70811</v>
      </c>
      <c r="S1082" s="14"/>
      <c r="T1082" s="15">
        <v>212786</v>
      </c>
      <c r="U1082" s="14"/>
      <c r="V1082" s="8" t="str">
        <f t="shared" si="16"/>
        <v>No</v>
      </c>
      <c r="W1082" s="14"/>
      <c r="X1082" s="5"/>
      <c r="Y1082" s="14"/>
      <c r="Z1082" s="5"/>
      <c r="AA1082" s="27"/>
      <c r="AB1082" s="5"/>
      <c r="AC1082" s="14"/>
      <c r="AD1082" s="5"/>
      <c r="AE1082" s="7"/>
    </row>
    <row r="1083" spans="1:31" s="54" customFormat="1">
      <c r="A1083" s="16" t="s">
        <v>4881</v>
      </c>
      <c r="B1083" s="16" t="s">
        <v>632</v>
      </c>
      <c r="C1083" s="17" t="s">
        <v>101</v>
      </c>
      <c r="D1083" s="179">
        <v>5183</v>
      </c>
      <c r="E1083" s="182">
        <v>50183</v>
      </c>
      <c r="F1083" s="17" t="s">
        <v>68</v>
      </c>
      <c r="G1083" s="17" t="s">
        <v>3846</v>
      </c>
      <c r="H1083" s="18">
        <v>8608208</v>
      </c>
      <c r="I1083" s="13">
        <v>13</v>
      </c>
      <c r="J1083" s="14">
        <v>229154</v>
      </c>
      <c r="K1083" s="14"/>
      <c r="L1083" s="14">
        <v>0</v>
      </c>
      <c r="M1083" s="14"/>
      <c r="N1083" s="14">
        <v>0</v>
      </c>
      <c r="O1083" s="14"/>
      <c r="P1083" s="14">
        <v>265130</v>
      </c>
      <c r="Q1083" s="14"/>
      <c r="R1083" s="14">
        <v>541037</v>
      </c>
      <c r="S1083" s="14"/>
      <c r="T1083" s="15">
        <v>1035321</v>
      </c>
      <c r="U1083" s="14"/>
      <c r="V1083" s="8" t="str">
        <f t="shared" si="16"/>
        <v>No</v>
      </c>
      <c r="W1083" s="14"/>
      <c r="X1083" s="5"/>
      <c r="Y1083" s="14"/>
      <c r="Z1083" s="5"/>
      <c r="AA1083" s="27"/>
      <c r="AB1083" s="5"/>
      <c r="AC1083" s="14"/>
      <c r="AD1083" s="5"/>
      <c r="AE1083" s="7"/>
    </row>
    <row r="1084" spans="1:31" s="54" customFormat="1">
      <c r="A1084" s="16" t="s">
        <v>1013</v>
      </c>
      <c r="B1084" s="16" t="s">
        <v>5621</v>
      </c>
      <c r="C1084" s="17" t="s">
        <v>124</v>
      </c>
      <c r="D1084" s="179" t="s">
        <v>1014</v>
      </c>
      <c r="E1084" s="182" t="s">
        <v>1015</v>
      </c>
      <c r="F1084" s="17" t="s">
        <v>68</v>
      </c>
      <c r="G1084" s="17" t="s">
        <v>108</v>
      </c>
      <c r="H1084" s="18">
        <v>0</v>
      </c>
      <c r="I1084" s="13">
        <v>13</v>
      </c>
      <c r="J1084" s="14">
        <v>67461</v>
      </c>
      <c r="K1084" s="14"/>
      <c r="L1084" s="14">
        <v>0</v>
      </c>
      <c r="M1084" s="14"/>
      <c r="N1084" s="14">
        <v>175712</v>
      </c>
      <c r="O1084" s="14"/>
      <c r="P1084" s="14">
        <v>328821</v>
      </c>
      <c r="Q1084" s="14"/>
      <c r="R1084" s="14">
        <v>321746</v>
      </c>
      <c r="S1084" s="14"/>
      <c r="T1084" s="15">
        <v>893740</v>
      </c>
      <c r="U1084" s="14"/>
      <c r="V1084" s="8" t="str">
        <f t="shared" si="16"/>
        <v>No</v>
      </c>
      <c r="W1084" s="14"/>
      <c r="X1084" s="5"/>
      <c r="Y1084" s="14"/>
      <c r="Z1084" s="5"/>
      <c r="AA1084" s="27"/>
      <c r="AB1084" s="5"/>
      <c r="AC1084" s="14"/>
      <c r="AD1084" s="5"/>
      <c r="AE1084" s="7"/>
    </row>
    <row r="1085" spans="1:31" s="54" customFormat="1">
      <c r="A1085" s="16" t="s">
        <v>2652</v>
      </c>
      <c r="B1085" s="16" t="s">
        <v>87</v>
      </c>
      <c r="C1085" s="17" t="s">
        <v>88</v>
      </c>
      <c r="D1085" s="179" t="s">
        <v>2653</v>
      </c>
      <c r="E1085" s="182" t="s">
        <v>2654</v>
      </c>
      <c r="F1085" s="17" t="s">
        <v>116</v>
      </c>
      <c r="G1085" s="17" t="s">
        <v>108</v>
      </c>
      <c r="H1085" s="18">
        <v>0</v>
      </c>
      <c r="I1085" s="13">
        <v>13</v>
      </c>
      <c r="J1085" s="14">
        <v>58425</v>
      </c>
      <c r="K1085" s="14"/>
      <c r="L1085" s="14">
        <v>0</v>
      </c>
      <c r="M1085" s="14"/>
      <c r="N1085" s="14">
        <v>170021</v>
      </c>
      <c r="O1085" s="14"/>
      <c r="P1085" s="14">
        <v>2113</v>
      </c>
      <c r="Q1085" s="14"/>
      <c r="R1085" s="14">
        <v>606551</v>
      </c>
      <c r="S1085" s="14"/>
      <c r="T1085" s="15">
        <v>837110</v>
      </c>
      <c r="U1085" s="14"/>
      <c r="V1085" s="8" t="str">
        <f t="shared" si="16"/>
        <v>No</v>
      </c>
      <c r="W1085" s="14"/>
      <c r="X1085" s="5"/>
      <c r="Y1085" s="14"/>
      <c r="Z1085" s="5"/>
      <c r="AA1085" s="27"/>
      <c r="AB1085" s="5"/>
      <c r="AC1085" s="14"/>
      <c r="AD1085" s="5"/>
      <c r="AE1085" s="7"/>
    </row>
    <row r="1086" spans="1:31" s="54" customFormat="1">
      <c r="A1086" s="16" t="s">
        <v>324</v>
      </c>
      <c r="B1086" s="16" t="s">
        <v>325</v>
      </c>
      <c r="C1086" s="17" t="s">
        <v>120</v>
      </c>
      <c r="D1086" s="179">
        <v>61</v>
      </c>
      <c r="E1086" s="182">
        <v>61</v>
      </c>
      <c r="F1086" s="17" t="s">
        <v>68</v>
      </c>
      <c r="G1086" s="17" t="s">
        <v>3846</v>
      </c>
      <c r="H1086" s="18">
        <v>56997</v>
      </c>
      <c r="I1086" s="13">
        <v>13</v>
      </c>
      <c r="J1086" s="14">
        <v>58909</v>
      </c>
      <c r="K1086" s="14"/>
      <c r="L1086" s="14">
        <v>0</v>
      </c>
      <c r="M1086" s="14"/>
      <c r="N1086" s="14">
        <v>743430</v>
      </c>
      <c r="O1086" s="14"/>
      <c r="P1086" s="14">
        <v>68790</v>
      </c>
      <c r="Q1086" s="14"/>
      <c r="R1086" s="14">
        <v>1160320</v>
      </c>
      <c r="S1086" s="14"/>
      <c r="T1086" s="15">
        <v>2031449</v>
      </c>
      <c r="U1086" s="14"/>
      <c r="V1086" s="8" t="str">
        <f t="shared" si="16"/>
        <v>No</v>
      </c>
      <c r="W1086" s="14"/>
      <c r="X1086" s="5"/>
      <c r="Y1086" s="14"/>
      <c r="Z1086" s="5"/>
      <c r="AA1086" s="27"/>
      <c r="AB1086" s="5"/>
      <c r="AC1086" s="14"/>
      <c r="AD1086" s="5"/>
      <c r="AE1086" s="7"/>
    </row>
    <row r="1087" spans="1:31" s="54" customFormat="1">
      <c r="A1087" s="16" t="s">
        <v>6404</v>
      </c>
      <c r="B1087" s="16" t="s">
        <v>5596</v>
      </c>
      <c r="C1087" s="17" t="s">
        <v>152</v>
      </c>
      <c r="D1087" s="179" t="s">
        <v>2798</v>
      </c>
      <c r="E1087" s="182" t="s">
        <v>2799</v>
      </c>
      <c r="F1087" s="17" t="s">
        <v>68</v>
      </c>
      <c r="G1087" s="17" t="s">
        <v>108</v>
      </c>
      <c r="H1087" s="18">
        <v>0</v>
      </c>
      <c r="I1087" s="13">
        <v>13</v>
      </c>
      <c r="J1087" s="14">
        <v>214143</v>
      </c>
      <c r="K1087" s="14"/>
      <c r="L1087" s="14">
        <v>0</v>
      </c>
      <c r="M1087" s="14"/>
      <c r="N1087" s="14">
        <v>0</v>
      </c>
      <c r="O1087" s="14"/>
      <c r="P1087" s="14">
        <v>180903</v>
      </c>
      <c r="Q1087" s="14"/>
      <c r="R1087" s="14">
        <v>344650</v>
      </c>
      <c r="S1087" s="14"/>
      <c r="T1087" s="15">
        <v>739696</v>
      </c>
      <c r="U1087" s="14"/>
      <c r="V1087" s="8" t="str">
        <f t="shared" si="16"/>
        <v>No</v>
      </c>
      <c r="W1087" s="14"/>
      <c r="X1087" s="5"/>
      <c r="Y1087" s="14"/>
      <c r="Z1087" s="5"/>
      <c r="AA1087" s="27"/>
      <c r="AB1087" s="5"/>
      <c r="AC1087" s="14"/>
      <c r="AD1087" s="5"/>
      <c r="AE1087" s="7"/>
    </row>
    <row r="1088" spans="1:31" s="54" customFormat="1">
      <c r="A1088" s="16" t="s">
        <v>4366</v>
      </c>
      <c r="B1088" s="16" t="s">
        <v>5622</v>
      </c>
      <c r="C1088" s="17" t="s">
        <v>58</v>
      </c>
      <c r="D1088" s="179" t="s">
        <v>1218</v>
      </c>
      <c r="E1088" s="182" t="s">
        <v>1219</v>
      </c>
      <c r="F1088" s="17" t="s">
        <v>116</v>
      </c>
      <c r="G1088" s="17" t="s">
        <v>108</v>
      </c>
      <c r="H1088" s="18">
        <v>0</v>
      </c>
      <c r="I1088" s="13">
        <v>13</v>
      </c>
      <c r="J1088" s="14">
        <v>195989</v>
      </c>
      <c r="K1088" s="14"/>
      <c r="L1088" s="14">
        <v>0</v>
      </c>
      <c r="M1088" s="14"/>
      <c r="N1088" s="14">
        <v>187508</v>
      </c>
      <c r="O1088" s="14"/>
      <c r="P1088" s="14">
        <v>83802</v>
      </c>
      <c r="Q1088" s="14"/>
      <c r="R1088" s="14">
        <v>627440</v>
      </c>
      <c r="S1088" s="14"/>
      <c r="T1088" s="15">
        <v>1094739</v>
      </c>
      <c r="U1088" s="14"/>
      <c r="V1088" s="8" t="str">
        <f t="shared" si="16"/>
        <v>No</v>
      </c>
      <c r="W1088" s="14"/>
      <c r="X1088" s="5"/>
      <c r="Y1088" s="14"/>
      <c r="Z1088" s="5"/>
      <c r="AA1088" s="27"/>
      <c r="AB1088" s="5"/>
      <c r="AC1088" s="14"/>
      <c r="AD1088" s="5"/>
      <c r="AE1088" s="7"/>
    </row>
    <row r="1089" spans="1:31" s="54" customFormat="1">
      <c r="A1089" s="16" t="s">
        <v>81</v>
      </c>
      <c r="B1089" s="16" t="s">
        <v>5623</v>
      </c>
      <c r="C1089" s="17" t="s">
        <v>82</v>
      </c>
      <c r="D1089" s="179">
        <v>4160</v>
      </c>
      <c r="E1089" s="182">
        <v>40160</v>
      </c>
      <c r="F1089" s="17" t="s">
        <v>68</v>
      </c>
      <c r="G1089" s="17" t="s">
        <v>3846</v>
      </c>
      <c r="H1089" s="18">
        <v>139171</v>
      </c>
      <c r="I1089" s="13">
        <v>13</v>
      </c>
      <c r="J1089" s="14">
        <v>0</v>
      </c>
      <c r="K1089" s="14"/>
      <c r="L1089" s="14">
        <v>0</v>
      </c>
      <c r="M1089" s="14"/>
      <c r="N1089" s="14">
        <v>117927</v>
      </c>
      <c r="O1089" s="14"/>
      <c r="P1089" s="14">
        <v>0</v>
      </c>
      <c r="Q1089" s="14"/>
      <c r="R1089" s="14">
        <v>83546</v>
      </c>
      <c r="S1089" s="14"/>
      <c r="T1089" s="15">
        <v>201473</v>
      </c>
      <c r="U1089" s="14"/>
      <c r="V1089" s="8" t="str">
        <f t="shared" si="16"/>
        <v>No</v>
      </c>
      <c r="W1089" s="14"/>
      <c r="X1089" s="5"/>
      <c r="Y1089" s="14"/>
      <c r="Z1089" s="5"/>
      <c r="AA1089" s="27"/>
      <c r="AB1089" s="5"/>
      <c r="AC1089" s="14"/>
      <c r="AD1089" s="5"/>
      <c r="AE1089" s="7"/>
    </row>
    <row r="1090" spans="1:31" s="54" customFormat="1">
      <c r="A1090" s="16" t="s">
        <v>1597</v>
      </c>
      <c r="B1090" s="16" t="s">
        <v>5624</v>
      </c>
      <c r="C1090" s="17" t="s">
        <v>288</v>
      </c>
      <c r="D1090" s="179" t="s">
        <v>1598</v>
      </c>
      <c r="E1090" s="182" t="s">
        <v>1599</v>
      </c>
      <c r="F1090" s="17" t="s">
        <v>68</v>
      </c>
      <c r="G1090" s="17" t="s">
        <v>108</v>
      </c>
      <c r="H1090" s="18">
        <v>0</v>
      </c>
      <c r="I1090" s="13">
        <v>13</v>
      </c>
      <c r="J1090" s="14">
        <v>77468</v>
      </c>
      <c r="K1090" s="14"/>
      <c r="L1090" s="14">
        <v>0</v>
      </c>
      <c r="M1090" s="14"/>
      <c r="N1090" s="14">
        <v>3167</v>
      </c>
      <c r="O1090" s="14"/>
      <c r="P1090" s="14">
        <v>75000</v>
      </c>
      <c r="Q1090" s="14"/>
      <c r="R1090" s="14">
        <v>265005</v>
      </c>
      <c r="S1090" s="14"/>
      <c r="T1090" s="15">
        <v>420640</v>
      </c>
      <c r="U1090" s="14"/>
      <c r="V1090" s="8" t="str">
        <f t="shared" si="16"/>
        <v>No</v>
      </c>
      <c r="W1090" s="14"/>
      <c r="X1090" s="5"/>
      <c r="Y1090" s="14"/>
      <c r="Z1090" s="5"/>
      <c r="AA1090" s="27"/>
      <c r="AB1090" s="5"/>
      <c r="AC1090" s="14"/>
      <c r="AD1090" s="5"/>
      <c r="AE1090" s="7"/>
    </row>
    <row r="1091" spans="1:31" s="54" customFormat="1">
      <c r="A1091" s="16" t="s">
        <v>1020</v>
      </c>
      <c r="B1091" s="16" t="s">
        <v>1021</v>
      </c>
      <c r="C1091" s="17" t="s">
        <v>124</v>
      </c>
      <c r="D1091" s="179" t="s">
        <v>1022</v>
      </c>
      <c r="E1091" s="182" t="s">
        <v>1023</v>
      </c>
      <c r="F1091" s="17" t="s">
        <v>72</v>
      </c>
      <c r="G1091" s="17" t="s">
        <v>108</v>
      </c>
      <c r="H1091" s="18">
        <v>0</v>
      </c>
      <c r="I1091" s="13">
        <v>13</v>
      </c>
      <c r="J1091" s="14">
        <v>200640</v>
      </c>
      <c r="K1091" s="14"/>
      <c r="L1091" s="14">
        <v>0</v>
      </c>
      <c r="M1091" s="14"/>
      <c r="N1091" s="14">
        <v>263507</v>
      </c>
      <c r="O1091" s="14"/>
      <c r="P1091" s="14">
        <v>627628</v>
      </c>
      <c r="Q1091" s="14"/>
      <c r="R1091" s="14">
        <v>614624</v>
      </c>
      <c r="S1091" s="14"/>
      <c r="T1091" s="15">
        <v>1706399</v>
      </c>
      <c r="U1091" s="14"/>
      <c r="V1091" s="8" t="str">
        <f t="shared" ref="V1091:V1154" si="17">IF(U1091&amp;S1091&amp;Q1091&amp;O1091&amp;M1091&amp;K1091&lt;&gt;"","Yes","No")</f>
        <v>No</v>
      </c>
      <c r="W1091" s="14"/>
      <c r="X1091" s="5"/>
      <c r="Y1091" s="14"/>
      <c r="Z1091" s="5"/>
      <c r="AA1091" s="27"/>
      <c r="AB1091" s="5"/>
      <c r="AC1091" s="14"/>
      <c r="AD1091" s="5"/>
      <c r="AE1091" s="7"/>
    </row>
    <row r="1092" spans="1:31" s="54" customFormat="1">
      <c r="A1092" s="16" t="s">
        <v>4878</v>
      </c>
      <c r="B1092" s="16" t="s">
        <v>4879</v>
      </c>
      <c r="C1092" s="17" t="s">
        <v>182</v>
      </c>
      <c r="D1092" s="179"/>
      <c r="E1092" s="182" t="s">
        <v>4880</v>
      </c>
      <c r="F1092" s="17" t="s">
        <v>68</v>
      </c>
      <c r="G1092" s="17" t="s">
        <v>108</v>
      </c>
      <c r="H1092" s="18">
        <v>0</v>
      </c>
      <c r="I1092" s="13">
        <v>13</v>
      </c>
      <c r="J1092" s="14">
        <v>839017</v>
      </c>
      <c r="K1092" s="14"/>
      <c r="L1092" s="14">
        <v>0</v>
      </c>
      <c r="M1092" s="14"/>
      <c r="N1092" s="14">
        <v>75000</v>
      </c>
      <c r="O1092" s="14"/>
      <c r="P1092" s="14">
        <v>0</v>
      </c>
      <c r="Q1092" s="14"/>
      <c r="R1092" s="14">
        <v>122618</v>
      </c>
      <c r="S1092" s="14"/>
      <c r="T1092" s="15">
        <v>1036635</v>
      </c>
      <c r="U1092" s="14"/>
      <c r="V1092" s="8" t="str">
        <f t="shared" si="17"/>
        <v>No</v>
      </c>
      <c r="W1092" s="14"/>
      <c r="X1092" s="5"/>
      <c r="Y1092" s="14"/>
      <c r="Z1092" s="5"/>
      <c r="AA1092" s="27"/>
      <c r="AB1092" s="5"/>
      <c r="AC1092" s="14"/>
      <c r="AD1092" s="5"/>
      <c r="AE1092" s="7"/>
    </row>
    <row r="1093" spans="1:31" s="54" customFormat="1">
      <c r="A1093" s="16" t="s">
        <v>1855</v>
      </c>
      <c r="B1093" s="16" t="s">
        <v>5625</v>
      </c>
      <c r="C1093" s="17" t="s">
        <v>95</v>
      </c>
      <c r="D1093" s="179" t="s">
        <v>1856</v>
      </c>
      <c r="E1093" s="182" t="s">
        <v>1857</v>
      </c>
      <c r="F1093" s="17" t="s">
        <v>68</v>
      </c>
      <c r="G1093" s="17" t="s">
        <v>108</v>
      </c>
      <c r="H1093" s="18">
        <v>0</v>
      </c>
      <c r="I1093" s="13">
        <v>13</v>
      </c>
      <c r="J1093" s="14">
        <v>15476</v>
      </c>
      <c r="K1093" s="14"/>
      <c r="L1093" s="14">
        <v>0</v>
      </c>
      <c r="M1093" s="14"/>
      <c r="N1093" s="14">
        <v>365589</v>
      </c>
      <c r="O1093" s="14"/>
      <c r="P1093" s="14">
        <v>0</v>
      </c>
      <c r="Q1093" s="14"/>
      <c r="R1093" s="14">
        <v>533590</v>
      </c>
      <c r="S1093" s="14"/>
      <c r="T1093" s="15">
        <v>914655</v>
      </c>
      <c r="U1093" s="14"/>
      <c r="V1093" s="8" t="str">
        <f t="shared" si="17"/>
        <v>No</v>
      </c>
      <c r="W1093" s="14"/>
      <c r="X1093" s="5"/>
      <c r="Y1093" s="14"/>
      <c r="Z1093" s="5"/>
      <c r="AA1093" s="27"/>
      <c r="AB1093" s="5"/>
      <c r="AC1093" s="14"/>
      <c r="AD1093" s="5"/>
      <c r="AE1093" s="7"/>
    </row>
    <row r="1094" spans="1:31" s="54" customFormat="1">
      <c r="A1094" s="16" t="s">
        <v>6405</v>
      </c>
      <c r="B1094" s="16" t="s">
        <v>5626</v>
      </c>
      <c r="C1094" s="17" t="s">
        <v>152</v>
      </c>
      <c r="D1094" s="179" t="s">
        <v>2754</v>
      </c>
      <c r="E1094" s="182" t="s">
        <v>2755</v>
      </c>
      <c r="F1094" s="17" t="s">
        <v>68</v>
      </c>
      <c r="G1094" s="17" t="s">
        <v>108</v>
      </c>
      <c r="H1094" s="18">
        <v>0</v>
      </c>
      <c r="I1094" s="13">
        <v>13</v>
      </c>
      <c r="J1094" s="14">
        <v>297139</v>
      </c>
      <c r="K1094" s="14"/>
      <c r="L1094" s="14">
        <v>0</v>
      </c>
      <c r="M1094" s="14"/>
      <c r="N1094" s="14">
        <v>26398</v>
      </c>
      <c r="O1094" s="14"/>
      <c r="P1094" s="14">
        <v>342945</v>
      </c>
      <c r="Q1094" s="14"/>
      <c r="R1094" s="14">
        <v>318540</v>
      </c>
      <c r="S1094" s="14"/>
      <c r="T1094" s="15">
        <v>985022</v>
      </c>
      <c r="U1094" s="14"/>
      <c r="V1094" s="8" t="str">
        <f t="shared" si="17"/>
        <v>No</v>
      </c>
      <c r="W1094" s="14"/>
      <c r="X1094" s="5"/>
      <c r="Y1094" s="14"/>
      <c r="Z1094" s="5"/>
      <c r="AA1094" s="27"/>
      <c r="AB1094" s="5"/>
      <c r="AC1094" s="14"/>
      <c r="AD1094" s="5"/>
      <c r="AE1094" s="7"/>
    </row>
    <row r="1095" spans="1:31" s="54" customFormat="1">
      <c r="A1095" s="16" t="s">
        <v>6406</v>
      </c>
      <c r="B1095" s="16" t="s">
        <v>5627</v>
      </c>
      <c r="C1095" s="17" t="s">
        <v>153</v>
      </c>
      <c r="D1095" s="179" t="s">
        <v>672</v>
      </c>
      <c r="E1095" s="182">
        <v>10140</v>
      </c>
      <c r="F1095" s="17" t="s">
        <v>72</v>
      </c>
      <c r="G1095" s="17" t="s">
        <v>3846</v>
      </c>
      <c r="H1095" s="18">
        <v>562839</v>
      </c>
      <c r="I1095" s="13">
        <v>13</v>
      </c>
      <c r="J1095" s="14">
        <v>142121</v>
      </c>
      <c r="K1095" s="14"/>
      <c r="L1095" s="14">
        <v>0</v>
      </c>
      <c r="M1095" s="14"/>
      <c r="N1095" s="14">
        <v>131464</v>
      </c>
      <c r="O1095" s="14"/>
      <c r="P1095" s="14">
        <v>1296582</v>
      </c>
      <c r="Q1095" s="14"/>
      <c r="R1095" s="14">
        <v>407483</v>
      </c>
      <c r="S1095" s="14"/>
      <c r="T1095" s="15">
        <v>1977650</v>
      </c>
      <c r="U1095" s="14"/>
      <c r="V1095" s="8" t="str">
        <f t="shared" si="17"/>
        <v>No</v>
      </c>
      <c r="W1095" s="14"/>
      <c r="X1095" s="5"/>
      <c r="Y1095" s="14"/>
      <c r="Z1095" s="5"/>
      <c r="AA1095" s="27"/>
      <c r="AB1095" s="5"/>
      <c r="AC1095" s="14"/>
      <c r="AD1095" s="5"/>
      <c r="AE1095" s="7"/>
    </row>
    <row r="1096" spans="1:31" s="54" customFormat="1">
      <c r="A1096" s="16" t="s">
        <v>781</v>
      </c>
      <c r="B1096" s="16" t="s">
        <v>782</v>
      </c>
      <c r="C1096" s="17" t="s">
        <v>334</v>
      </c>
      <c r="D1096" s="179">
        <v>8013</v>
      </c>
      <c r="E1096" s="182">
        <v>80013</v>
      </c>
      <c r="F1096" s="17" t="s">
        <v>68</v>
      </c>
      <c r="G1096" s="17" t="s">
        <v>3846</v>
      </c>
      <c r="H1096" s="18">
        <v>64548</v>
      </c>
      <c r="I1096" s="13">
        <v>13</v>
      </c>
      <c r="J1096" s="14">
        <v>118403</v>
      </c>
      <c r="K1096" s="14"/>
      <c r="L1096" s="14">
        <v>0</v>
      </c>
      <c r="M1096" s="14"/>
      <c r="N1096" s="14">
        <v>998949</v>
      </c>
      <c r="O1096" s="14"/>
      <c r="P1096" s="14">
        <v>111423</v>
      </c>
      <c r="Q1096" s="14"/>
      <c r="R1096" s="14">
        <v>872336</v>
      </c>
      <c r="S1096" s="14"/>
      <c r="T1096" s="15">
        <v>2101111</v>
      </c>
      <c r="U1096" s="14"/>
      <c r="V1096" s="8" t="str">
        <f t="shared" si="17"/>
        <v>No</v>
      </c>
      <c r="W1096" s="14"/>
      <c r="X1096" s="5"/>
      <c r="Y1096" s="14"/>
      <c r="Z1096" s="5"/>
      <c r="AA1096" s="27"/>
      <c r="AB1096" s="5"/>
      <c r="AC1096" s="14"/>
      <c r="AD1096" s="5"/>
      <c r="AE1096" s="7"/>
    </row>
    <row r="1097" spans="1:31" s="54" customFormat="1">
      <c r="A1097" s="16" t="s">
        <v>914</v>
      </c>
      <c r="B1097" s="16" t="s">
        <v>5628</v>
      </c>
      <c r="C1097" s="17" t="s">
        <v>124</v>
      </c>
      <c r="D1097" s="179" t="s">
        <v>915</v>
      </c>
      <c r="E1097" s="182" t="s">
        <v>916</v>
      </c>
      <c r="F1097" s="17" t="s">
        <v>68</v>
      </c>
      <c r="G1097" s="17" t="s">
        <v>108</v>
      </c>
      <c r="H1097" s="18">
        <v>0</v>
      </c>
      <c r="I1097" s="13">
        <v>13</v>
      </c>
      <c r="J1097" s="14">
        <v>125080</v>
      </c>
      <c r="K1097" s="14"/>
      <c r="L1097" s="14">
        <v>0</v>
      </c>
      <c r="M1097" s="14"/>
      <c r="N1097" s="14">
        <v>61027</v>
      </c>
      <c r="O1097" s="14"/>
      <c r="P1097" s="14">
        <v>251656</v>
      </c>
      <c r="Q1097" s="14"/>
      <c r="R1097" s="14">
        <v>250342</v>
      </c>
      <c r="S1097" s="14"/>
      <c r="T1097" s="15">
        <v>688105</v>
      </c>
      <c r="U1097" s="14"/>
      <c r="V1097" s="8" t="str">
        <f t="shared" si="17"/>
        <v>No</v>
      </c>
      <c r="W1097" s="14"/>
      <c r="X1097" s="5"/>
      <c r="Y1097" s="14"/>
      <c r="Z1097" s="5"/>
      <c r="AA1097" s="27"/>
      <c r="AB1097" s="5"/>
      <c r="AC1097" s="14"/>
      <c r="AD1097" s="5"/>
      <c r="AE1097" s="7"/>
    </row>
    <row r="1098" spans="1:31" s="54" customFormat="1">
      <c r="A1098" s="16" t="s">
        <v>258</v>
      </c>
      <c r="B1098" s="16" t="s">
        <v>4266</v>
      </c>
      <c r="C1098" s="17" t="s">
        <v>119</v>
      </c>
      <c r="D1098" s="179" t="s">
        <v>259</v>
      </c>
      <c r="E1098" s="182" t="s">
        <v>260</v>
      </c>
      <c r="F1098" s="17" t="s">
        <v>72</v>
      </c>
      <c r="G1098" s="17" t="s">
        <v>108</v>
      </c>
      <c r="H1098" s="18">
        <v>0</v>
      </c>
      <c r="I1098" s="13">
        <v>13</v>
      </c>
      <c r="J1098" s="14">
        <v>520854</v>
      </c>
      <c r="K1098" s="14"/>
      <c r="L1098" s="14">
        <v>0</v>
      </c>
      <c r="M1098" s="14"/>
      <c r="N1098" s="14">
        <v>886922</v>
      </c>
      <c r="O1098" s="14"/>
      <c r="P1098" s="14">
        <v>548326</v>
      </c>
      <c r="Q1098" s="14"/>
      <c r="R1098" s="14">
        <v>885024</v>
      </c>
      <c r="S1098" s="14"/>
      <c r="T1098" s="15">
        <v>2841126</v>
      </c>
      <c r="U1098" s="14"/>
      <c r="V1098" s="8" t="str">
        <f t="shared" si="17"/>
        <v>No</v>
      </c>
      <c r="W1098" s="14"/>
      <c r="X1098" s="5"/>
      <c r="Y1098" s="14"/>
      <c r="Z1098" s="5"/>
      <c r="AA1098" s="27"/>
      <c r="AB1098" s="5"/>
      <c r="AC1098" s="14"/>
      <c r="AD1098" s="5"/>
      <c r="AE1098" s="7"/>
    </row>
    <row r="1099" spans="1:31" s="54" customFormat="1">
      <c r="A1099" s="16" t="s">
        <v>6407</v>
      </c>
      <c r="B1099" s="16" t="s">
        <v>5629</v>
      </c>
      <c r="C1099" s="17" t="s">
        <v>99</v>
      </c>
      <c r="D1099" s="179" t="s">
        <v>490</v>
      </c>
      <c r="E1099" s="182">
        <v>41027</v>
      </c>
      <c r="F1099" s="17" t="s">
        <v>68</v>
      </c>
      <c r="G1099" s="17" t="s">
        <v>3846</v>
      </c>
      <c r="H1099" s="18">
        <v>4515419</v>
      </c>
      <c r="I1099" s="13">
        <v>13</v>
      </c>
      <c r="J1099" s="14">
        <v>5721</v>
      </c>
      <c r="K1099" s="14"/>
      <c r="L1099" s="14">
        <v>0</v>
      </c>
      <c r="M1099" s="14"/>
      <c r="N1099" s="14">
        <v>0</v>
      </c>
      <c r="O1099" s="14"/>
      <c r="P1099" s="14">
        <v>0</v>
      </c>
      <c r="Q1099" s="14"/>
      <c r="R1099" s="14">
        <v>821329</v>
      </c>
      <c r="S1099" s="14"/>
      <c r="T1099" s="15">
        <v>827050</v>
      </c>
      <c r="U1099" s="14"/>
      <c r="V1099" s="8" t="str">
        <f t="shared" si="17"/>
        <v>No</v>
      </c>
      <c r="W1099" s="14"/>
      <c r="X1099" s="5"/>
      <c r="Y1099" s="14"/>
      <c r="Z1099" s="5"/>
      <c r="AA1099" s="27"/>
      <c r="AB1099" s="5"/>
      <c r="AC1099" s="14"/>
      <c r="AD1099" s="5"/>
      <c r="AE1099" s="7"/>
    </row>
    <row r="1100" spans="1:31" s="54" customFormat="1">
      <c r="A1100" s="16" t="s">
        <v>2682</v>
      </c>
      <c r="B1100" s="16" t="s">
        <v>5630</v>
      </c>
      <c r="C1100" s="17" t="s">
        <v>74</v>
      </c>
      <c r="D1100" s="179" t="s">
        <v>2683</v>
      </c>
      <c r="E1100" s="182" t="s">
        <v>2684</v>
      </c>
      <c r="F1100" s="17" t="s">
        <v>72</v>
      </c>
      <c r="G1100" s="17" t="s">
        <v>108</v>
      </c>
      <c r="H1100" s="18">
        <v>0</v>
      </c>
      <c r="I1100" s="13">
        <v>13</v>
      </c>
      <c r="J1100" s="14">
        <v>288146</v>
      </c>
      <c r="K1100" s="14"/>
      <c r="L1100" s="14">
        <v>0</v>
      </c>
      <c r="M1100" s="14"/>
      <c r="N1100" s="14">
        <v>2674560</v>
      </c>
      <c r="O1100" s="14"/>
      <c r="P1100" s="14">
        <v>0</v>
      </c>
      <c r="Q1100" s="14"/>
      <c r="R1100" s="14">
        <v>933655</v>
      </c>
      <c r="S1100" s="14"/>
      <c r="T1100" s="15">
        <v>3896361</v>
      </c>
      <c r="U1100" s="14"/>
      <c r="V1100" s="8" t="str">
        <f t="shared" si="17"/>
        <v>No</v>
      </c>
      <c r="W1100" s="14"/>
      <c r="X1100" s="5"/>
      <c r="Y1100" s="14"/>
      <c r="Z1100" s="5"/>
      <c r="AA1100" s="27"/>
      <c r="AB1100" s="5"/>
      <c r="AC1100" s="14"/>
      <c r="AD1100" s="5"/>
      <c r="AE1100" s="7"/>
    </row>
    <row r="1101" spans="1:31" s="54" customFormat="1">
      <c r="A1101" s="16" t="s">
        <v>2339</v>
      </c>
      <c r="B1101" s="16" t="s">
        <v>5631</v>
      </c>
      <c r="C1101" s="17" t="s">
        <v>84</v>
      </c>
      <c r="D1101" s="179" t="s">
        <v>2340</v>
      </c>
      <c r="E1101" s="182" t="s">
        <v>2341</v>
      </c>
      <c r="F1101" s="17" t="s">
        <v>68</v>
      </c>
      <c r="G1101" s="17" t="s">
        <v>108</v>
      </c>
      <c r="H1101" s="18">
        <v>0</v>
      </c>
      <c r="I1101" s="13">
        <v>13</v>
      </c>
      <c r="J1101" s="14">
        <v>17113</v>
      </c>
      <c r="K1101" s="14"/>
      <c r="L1101" s="14">
        <v>0</v>
      </c>
      <c r="M1101" s="14"/>
      <c r="N1101" s="14">
        <v>271892</v>
      </c>
      <c r="O1101" s="14"/>
      <c r="P1101" s="14">
        <v>0</v>
      </c>
      <c r="Q1101" s="14"/>
      <c r="R1101" s="14">
        <v>290269</v>
      </c>
      <c r="S1101" s="14"/>
      <c r="T1101" s="15">
        <v>579274</v>
      </c>
      <c r="U1101" s="14"/>
      <c r="V1101" s="8" t="str">
        <f t="shared" si="17"/>
        <v>No</v>
      </c>
      <c r="W1101" s="14"/>
      <c r="X1101" s="5"/>
      <c r="Y1101" s="14"/>
      <c r="Z1101" s="5"/>
      <c r="AA1101" s="27"/>
      <c r="AB1101" s="5"/>
      <c r="AC1101" s="14"/>
      <c r="AD1101" s="5"/>
      <c r="AE1101" s="7"/>
    </row>
    <row r="1102" spans="1:31" s="54" customFormat="1">
      <c r="A1102" s="16" t="s">
        <v>1538</v>
      </c>
      <c r="B1102" s="16" t="s">
        <v>1539</v>
      </c>
      <c r="C1102" s="17" t="s">
        <v>42</v>
      </c>
      <c r="D1102" s="179" t="s">
        <v>1540</v>
      </c>
      <c r="E1102" s="182" t="s">
        <v>1541</v>
      </c>
      <c r="F1102" s="17" t="s">
        <v>72</v>
      </c>
      <c r="G1102" s="17" t="s">
        <v>108</v>
      </c>
      <c r="H1102" s="18">
        <v>0</v>
      </c>
      <c r="I1102" s="13">
        <v>13</v>
      </c>
      <c r="J1102" s="14">
        <v>105847</v>
      </c>
      <c r="K1102" s="14"/>
      <c r="L1102" s="14">
        <v>0</v>
      </c>
      <c r="M1102" s="14"/>
      <c r="N1102" s="14">
        <v>0</v>
      </c>
      <c r="O1102" s="14"/>
      <c r="P1102" s="14">
        <v>324902</v>
      </c>
      <c r="Q1102" s="14"/>
      <c r="R1102" s="14">
        <v>290185</v>
      </c>
      <c r="S1102" s="14"/>
      <c r="T1102" s="15">
        <v>720934</v>
      </c>
      <c r="U1102" s="14"/>
      <c r="V1102" s="8" t="str">
        <f t="shared" si="17"/>
        <v>No</v>
      </c>
      <c r="W1102" s="14"/>
      <c r="X1102" s="5"/>
      <c r="Y1102" s="14"/>
      <c r="Z1102" s="5"/>
      <c r="AA1102" s="27"/>
      <c r="AB1102" s="5"/>
      <c r="AC1102" s="14"/>
      <c r="AD1102" s="5"/>
      <c r="AE1102" s="7"/>
    </row>
    <row r="1103" spans="1:31" s="54" customFormat="1">
      <c r="A1103" s="16" t="s">
        <v>4883</v>
      </c>
      <c r="B1103" s="16" t="s">
        <v>5140</v>
      </c>
      <c r="C1103" s="17" t="s">
        <v>74</v>
      </c>
      <c r="D1103" s="179"/>
      <c r="E1103" s="182">
        <v>90303</v>
      </c>
      <c r="F1103" s="17" t="s">
        <v>96</v>
      </c>
      <c r="G1103" s="17" t="s">
        <v>3846</v>
      </c>
      <c r="H1103" s="18">
        <v>195861</v>
      </c>
      <c r="I1103" s="13">
        <v>13</v>
      </c>
      <c r="J1103" s="14">
        <v>712256</v>
      </c>
      <c r="K1103" s="14"/>
      <c r="L1103" s="14">
        <v>0</v>
      </c>
      <c r="M1103" s="14"/>
      <c r="N1103" s="14">
        <v>973610</v>
      </c>
      <c r="O1103" s="14"/>
      <c r="P1103" s="14">
        <v>260096</v>
      </c>
      <c r="Q1103" s="14"/>
      <c r="R1103" s="14">
        <v>0</v>
      </c>
      <c r="S1103" s="14"/>
      <c r="T1103" s="15">
        <v>1945962</v>
      </c>
      <c r="U1103" s="14"/>
      <c r="V1103" s="8" t="str">
        <f t="shared" si="17"/>
        <v>No</v>
      </c>
      <c r="W1103" s="14"/>
      <c r="X1103" s="5"/>
      <c r="Y1103" s="14"/>
      <c r="Z1103" s="5"/>
      <c r="AA1103" s="27"/>
      <c r="AB1103" s="5"/>
      <c r="AC1103" s="14"/>
      <c r="AD1103" s="5"/>
      <c r="AE1103" s="7"/>
    </row>
    <row r="1104" spans="1:31" s="54" customFormat="1">
      <c r="A1104" s="16" t="s">
        <v>6408</v>
      </c>
      <c r="B1104" s="16" t="s">
        <v>5632</v>
      </c>
      <c r="C1104" s="17" t="s">
        <v>114</v>
      </c>
      <c r="D1104" s="179" t="s">
        <v>2715</v>
      </c>
      <c r="E1104" s="182" t="s">
        <v>2716</v>
      </c>
      <c r="F1104" s="17" t="s">
        <v>68</v>
      </c>
      <c r="G1104" s="17" t="s">
        <v>108</v>
      </c>
      <c r="H1104" s="18">
        <v>0</v>
      </c>
      <c r="I1104" s="13">
        <v>13</v>
      </c>
      <c r="J1104" s="14">
        <v>289913</v>
      </c>
      <c r="K1104" s="14"/>
      <c r="L1104" s="14">
        <v>0</v>
      </c>
      <c r="M1104" s="14"/>
      <c r="N1104" s="14">
        <v>57813</v>
      </c>
      <c r="O1104" s="14"/>
      <c r="P1104" s="14">
        <v>76544</v>
      </c>
      <c r="Q1104" s="14"/>
      <c r="R1104" s="14">
        <v>367997</v>
      </c>
      <c r="S1104" s="14"/>
      <c r="T1104" s="15">
        <v>792267</v>
      </c>
      <c r="U1104" s="14"/>
      <c r="V1104" s="8" t="str">
        <f t="shared" si="17"/>
        <v>No</v>
      </c>
      <c r="W1104" s="14"/>
      <c r="X1104" s="5"/>
      <c r="Y1104" s="14"/>
      <c r="Z1104" s="5"/>
      <c r="AA1104" s="27"/>
      <c r="AB1104" s="5"/>
      <c r="AC1104" s="14"/>
      <c r="AD1104" s="5"/>
      <c r="AE1104" s="7"/>
    </row>
    <row r="1105" spans="1:31" s="54" customFormat="1">
      <c r="A1105" s="16" t="s">
        <v>6409</v>
      </c>
      <c r="B1105" s="16" t="s">
        <v>3730</v>
      </c>
      <c r="C1105" s="17" t="s">
        <v>163</v>
      </c>
      <c r="D1105" s="179" t="s">
        <v>3731</v>
      </c>
      <c r="E1105" s="182" t="s">
        <v>3732</v>
      </c>
      <c r="F1105" s="17" t="s">
        <v>761</v>
      </c>
      <c r="G1105" s="17" t="s">
        <v>108</v>
      </c>
      <c r="H1105" s="18">
        <v>0</v>
      </c>
      <c r="I1105" s="13">
        <v>13</v>
      </c>
      <c r="J1105" s="14">
        <v>46344</v>
      </c>
      <c r="K1105" s="14"/>
      <c r="L1105" s="14">
        <v>0</v>
      </c>
      <c r="M1105" s="14"/>
      <c r="N1105" s="14">
        <v>89509</v>
      </c>
      <c r="O1105" s="14"/>
      <c r="P1105" s="14">
        <v>142596</v>
      </c>
      <c r="Q1105" s="14"/>
      <c r="R1105" s="14">
        <v>1029398</v>
      </c>
      <c r="S1105" s="14"/>
      <c r="T1105" s="15">
        <v>1307847</v>
      </c>
      <c r="U1105" s="14"/>
      <c r="V1105" s="8" t="str">
        <f t="shared" si="17"/>
        <v>No</v>
      </c>
      <c r="W1105" s="14"/>
      <c r="X1105" s="5"/>
      <c r="Y1105" s="14"/>
      <c r="Z1105" s="5"/>
      <c r="AA1105" s="27"/>
      <c r="AB1105" s="5"/>
      <c r="AC1105" s="14"/>
      <c r="AD1105" s="5"/>
      <c r="AE1105" s="7"/>
    </row>
    <row r="1106" spans="1:31" s="54" customFormat="1">
      <c r="A1106" s="16" t="s">
        <v>4355</v>
      </c>
      <c r="B1106" s="16" t="s">
        <v>5633</v>
      </c>
      <c r="C1106" s="17" t="s">
        <v>51</v>
      </c>
      <c r="D1106" s="179" t="s">
        <v>3552</v>
      </c>
      <c r="E1106" s="182" t="s">
        <v>3553</v>
      </c>
      <c r="F1106" s="17" t="s">
        <v>68</v>
      </c>
      <c r="G1106" s="17" t="s">
        <v>108</v>
      </c>
      <c r="H1106" s="18">
        <v>0</v>
      </c>
      <c r="I1106" s="13">
        <v>13</v>
      </c>
      <c r="J1106" s="14">
        <v>239341</v>
      </c>
      <c r="K1106" s="14"/>
      <c r="L1106" s="14">
        <v>0</v>
      </c>
      <c r="M1106" s="14"/>
      <c r="N1106" s="14">
        <v>40528</v>
      </c>
      <c r="O1106" s="14"/>
      <c r="P1106" s="14">
        <v>173828</v>
      </c>
      <c r="Q1106" s="14"/>
      <c r="R1106" s="14">
        <v>518872</v>
      </c>
      <c r="S1106" s="14"/>
      <c r="T1106" s="15">
        <v>972569</v>
      </c>
      <c r="U1106" s="14"/>
      <c r="V1106" s="8" t="str">
        <f t="shared" si="17"/>
        <v>No</v>
      </c>
      <c r="W1106" s="14"/>
      <c r="X1106" s="5"/>
      <c r="Y1106" s="14"/>
      <c r="Z1106" s="5"/>
      <c r="AA1106" s="27"/>
      <c r="AB1106" s="5"/>
      <c r="AC1106" s="14"/>
      <c r="AD1106" s="5"/>
      <c r="AE1106" s="7"/>
    </row>
    <row r="1107" spans="1:31" s="54" customFormat="1">
      <c r="A1107" s="16" t="s">
        <v>4700</v>
      </c>
      <c r="B1107" s="16" t="s">
        <v>790</v>
      </c>
      <c r="C1107" s="17" t="s">
        <v>84</v>
      </c>
      <c r="D1107" s="179">
        <v>4016</v>
      </c>
      <c r="E1107" s="182">
        <v>40016</v>
      </c>
      <c r="F1107" s="17" t="s">
        <v>68</v>
      </c>
      <c r="G1107" s="17" t="s">
        <v>3846</v>
      </c>
      <c r="H1107" s="18">
        <v>202637</v>
      </c>
      <c r="I1107" s="13">
        <v>13</v>
      </c>
      <c r="J1107" s="14">
        <v>52245</v>
      </c>
      <c r="K1107" s="14"/>
      <c r="L1107" s="14">
        <v>0</v>
      </c>
      <c r="M1107" s="14"/>
      <c r="N1107" s="14">
        <v>517776</v>
      </c>
      <c r="O1107" s="14"/>
      <c r="P1107" s="14">
        <v>0</v>
      </c>
      <c r="Q1107" s="14"/>
      <c r="R1107" s="14">
        <v>535546</v>
      </c>
      <c r="S1107" s="14"/>
      <c r="T1107" s="15">
        <v>1105567</v>
      </c>
      <c r="U1107" s="14"/>
      <c r="V1107" s="8" t="str">
        <f t="shared" si="17"/>
        <v>No</v>
      </c>
      <c r="W1107" s="14"/>
      <c r="X1107" s="5"/>
      <c r="Y1107" s="14"/>
      <c r="Z1107" s="5"/>
      <c r="AA1107" s="27"/>
      <c r="AB1107" s="5"/>
      <c r="AC1107" s="14"/>
      <c r="AD1107" s="5"/>
      <c r="AE1107" s="7"/>
    </row>
    <row r="1108" spans="1:31" s="54" customFormat="1">
      <c r="A1108" s="16" t="s">
        <v>6615</v>
      </c>
      <c r="B1108" s="16" t="s">
        <v>5634</v>
      </c>
      <c r="C1108" s="17" t="s">
        <v>140</v>
      </c>
      <c r="D1108" s="179">
        <v>6104</v>
      </c>
      <c r="E1108" s="182">
        <v>60104</v>
      </c>
      <c r="F1108" s="17" t="s">
        <v>68</v>
      </c>
      <c r="G1108" s="17" t="s">
        <v>3846</v>
      </c>
      <c r="H1108" s="18">
        <v>65419</v>
      </c>
      <c r="I1108" s="13">
        <v>13</v>
      </c>
      <c r="J1108" s="14">
        <v>29790</v>
      </c>
      <c r="K1108" s="14"/>
      <c r="L1108" s="14">
        <v>0</v>
      </c>
      <c r="M1108" s="14"/>
      <c r="N1108" s="14">
        <v>458764</v>
      </c>
      <c r="O1108" s="14"/>
      <c r="P1108" s="14">
        <v>0</v>
      </c>
      <c r="Q1108" s="14"/>
      <c r="R1108" s="14">
        <v>629875</v>
      </c>
      <c r="S1108" s="14"/>
      <c r="T1108" s="15">
        <v>1118429</v>
      </c>
      <c r="U1108" s="14"/>
      <c r="V1108" s="8" t="str">
        <f t="shared" si="17"/>
        <v>No</v>
      </c>
      <c r="W1108" s="14"/>
      <c r="X1108" s="5"/>
      <c r="Y1108" s="14"/>
      <c r="Z1108" s="5"/>
      <c r="AA1108" s="27"/>
      <c r="AB1108" s="5"/>
      <c r="AC1108" s="14"/>
      <c r="AD1108" s="5"/>
      <c r="AE1108" s="7"/>
    </row>
    <row r="1109" spans="1:31" s="54" customFormat="1">
      <c r="A1109" s="16" t="s">
        <v>3092</v>
      </c>
      <c r="B1109" s="16" t="s">
        <v>5635</v>
      </c>
      <c r="C1109" s="17" t="s">
        <v>66</v>
      </c>
      <c r="D1109" s="179" t="s">
        <v>3093</v>
      </c>
      <c r="E1109" s="182" t="s">
        <v>3094</v>
      </c>
      <c r="F1109" s="17" t="s">
        <v>68</v>
      </c>
      <c r="G1109" s="17" t="s">
        <v>108</v>
      </c>
      <c r="H1109" s="18">
        <v>0</v>
      </c>
      <c r="I1109" s="13">
        <v>13</v>
      </c>
      <c r="J1109" s="14">
        <v>486</v>
      </c>
      <c r="K1109" s="14"/>
      <c r="L1109" s="14">
        <v>0</v>
      </c>
      <c r="M1109" s="14"/>
      <c r="N1109" s="14">
        <v>0</v>
      </c>
      <c r="O1109" s="14"/>
      <c r="P1109" s="14">
        <v>13700</v>
      </c>
      <c r="Q1109" s="14"/>
      <c r="R1109" s="14">
        <v>73533</v>
      </c>
      <c r="S1109" s="14"/>
      <c r="T1109" s="15">
        <v>87719</v>
      </c>
      <c r="U1109" s="14"/>
      <c r="V1109" s="8" t="str">
        <f t="shared" si="17"/>
        <v>No</v>
      </c>
      <c r="W1109" s="14"/>
      <c r="X1109" s="5"/>
      <c r="Y1109" s="14"/>
      <c r="Z1109" s="5"/>
      <c r="AA1109" s="27"/>
      <c r="AB1109" s="5"/>
      <c r="AC1109" s="14"/>
      <c r="AD1109" s="5"/>
      <c r="AE1109" s="7"/>
    </row>
    <row r="1110" spans="1:31" s="54" customFormat="1">
      <c r="A1110" s="16" t="s">
        <v>4691</v>
      </c>
      <c r="B1110" s="16" t="s">
        <v>5327</v>
      </c>
      <c r="C1110" s="17" t="s">
        <v>328</v>
      </c>
      <c r="D1110" s="179">
        <v>5174</v>
      </c>
      <c r="E1110" s="182">
        <v>50174</v>
      </c>
      <c r="F1110" s="17" t="s">
        <v>68</v>
      </c>
      <c r="G1110" s="17" t="s">
        <v>3846</v>
      </c>
      <c r="H1110" s="18">
        <v>50996</v>
      </c>
      <c r="I1110" s="13">
        <v>13</v>
      </c>
      <c r="J1110" s="14">
        <v>260384</v>
      </c>
      <c r="K1110" s="14"/>
      <c r="L1110" s="14">
        <v>0</v>
      </c>
      <c r="M1110" s="14"/>
      <c r="N1110" s="14">
        <v>24635</v>
      </c>
      <c r="O1110" s="14"/>
      <c r="P1110" s="14">
        <v>1599562</v>
      </c>
      <c r="Q1110" s="14"/>
      <c r="R1110" s="14">
        <v>1105712</v>
      </c>
      <c r="S1110" s="14"/>
      <c r="T1110" s="15">
        <v>2990293</v>
      </c>
      <c r="U1110" s="14"/>
      <c r="V1110" s="8" t="str">
        <f t="shared" si="17"/>
        <v>No</v>
      </c>
      <c r="W1110" s="14"/>
      <c r="X1110" s="5"/>
      <c r="Y1110" s="14"/>
      <c r="Z1110" s="5"/>
      <c r="AA1110" s="27"/>
      <c r="AB1110" s="5"/>
      <c r="AC1110" s="14"/>
      <c r="AD1110" s="5"/>
      <c r="AE1110" s="7"/>
    </row>
    <row r="1111" spans="1:31" s="54" customFormat="1">
      <c r="A1111" s="16" t="s">
        <v>4359</v>
      </c>
      <c r="B1111" s="16" t="s">
        <v>2600</v>
      </c>
      <c r="C1111" s="17" t="s">
        <v>153</v>
      </c>
      <c r="D1111" s="179">
        <v>1130</v>
      </c>
      <c r="E1111" s="182">
        <v>10130</v>
      </c>
      <c r="F1111" s="17" t="s">
        <v>128</v>
      </c>
      <c r="G1111" s="17" t="s">
        <v>69</v>
      </c>
      <c r="H1111" s="18">
        <v>924859</v>
      </c>
      <c r="I1111" s="13">
        <v>13</v>
      </c>
      <c r="J1111" s="14">
        <v>325922</v>
      </c>
      <c r="K1111" s="14"/>
      <c r="L1111" s="14">
        <v>0</v>
      </c>
      <c r="M1111" s="14"/>
      <c r="N1111" s="14">
        <v>0</v>
      </c>
      <c r="O1111" s="14"/>
      <c r="P1111" s="14">
        <v>5029877</v>
      </c>
      <c r="Q1111" s="14"/>
      <c r="R1111" s="14">
        <v>0</v>
      </c>
      <c r="S1111" s="14"/>
      <c r="T1111" s="15">
        <v>5355799</v>
      </c>
      <c r="U1111" s="14"/>
      <c r="V1111" s="8" t="str">
        <f t="shared" si="17"/>
        <v>No</v>
      </c>
      <c r="W1111" s="14"/>
      <c r="X1111" s="5"/>
      <c r="Y1111" s="14"/>
      <c r="Z1111" s="5"/>
      <c r="AA1111" s="27"/>
      <c r="AB1111" s="5"/>
      <c r="AC1111" s="14"/>
      <c r="AD1111" s="5"/>
      <c r="AE1111" s="7"/>
    </row>
    <row r="1112" spans="1:31" s="54" customFormat="1">
      <c r="A1112" s="16" t="s">
        <v>2840</v>
      </c>
      <c r="B1112" s="16" t="s">
        <v>5636</v>
      </c>
      <c r="C1112" s="17" t="s">
        <v>152</v>
      </c>
      <c r="D1112" s="179" t="s">
        <v>2841</v>
      </c>
      <c r="E1112" s="182" t="s">
        <v>2842</v>
      </c>
      <c r="F1112" s="17" t="s">
        <v>116</v>
      </c>
      <c r="G1112" s="17" t="s">
        <v>108</v>
      </c>
      <c r="H1112" s="18">
        <v>0</v>
      </c>
      <c r="I1112" s="13">
        <v>13</v>
      </c>
      <c r="J1112" s="14">
        <v>203528</v>
      </c>
      <c r="K1112" s="14"/>
      <c r="L1112" s="14">
        <v>0</v>
      </c>
      <c r="M1112" s="14"/>
      <c r="N1112" s="14">
        <v>21194</v>
      </c>
      <c r="O1112" s="14"/>
      <c r="P1112" s="14">
        <v>102230</v>
      </c>
      <c r="Q1112" s="14"/>
      <c r="R1112" s="14">
        <v>298788</v>
      </c>
      <c r="S1112" s="14"/>
      <c r="T1112" s="15">
        <v>625740</v>
      </c>
      <c r="U1112" s="14"/>
      <c r="V1112" s="8" t="str">
        <f t="shared" si="17"/>
        <v>No</v>
      </c>
      <c r="W1112" s="14"/>
      <c r="X1112" s="5"/>
      <c r="Y1112" s="14"/>
      <c r="Z1112" s="5"/>
      <c r="AA1112" s="27"/>
      <c r="AB1112" s="5"/>
      <c r="AC1112" s="14"/>
      <c r="AD1112" s="5"/>
      <c r="AE1112" s="7"/>
    </row>
    <row r="1113" spans="1:31" s="54" customFormat="1">
      <c r="A1113" s="16" t="s">
        <v>3430</v>
      </c>
      <c r="B1113" s="16" t="s">
        <v>5444</v>
      </c>
      <c r="C1113" s="17" t="s">
        <v>120</v>
      </c>
      <c r="D1113" s="179" t="s">
        <v>3431</v>
      </c>
      <c r="E1113" s="182" t="s">
        <v>3432</v>
      </c>
      <c r="F1113" s="17" t="s">
        <v>128</v>
      </c>
      <c r="G1113" s="17" t="s">
        <v>108</v>
      </c>
      <c r="H1113" s="18">
        <v>0</v>
      </c>
      <c r="I1113" s="13">
        <v>12</v>
      </c>
      <c r="J1113" s="14">
        <v>121811</v>
      </c>
      <c r="K1113" s="14"/>
      <c r="L1113" s="14">
        <v>0</v>
      </c>
      <c r="M1113" s="14"/>
      <c r="N1113" s="14">
        <v>0</v>
      </c>
      <c r="O1113" s="14"/>
      <c r="P1113" s="14">
        <v>240628</v>
      </c>
      <c r="Q1113" s="14"/>
      <c r="R1113" s="14">
        <v>350478</v>
      </c>
      <c r="S1113" s="14"/>
      <c r="T1113" s="15">
        <v>712917</v>
      </c>
      <c r="U1113" s="14"/>
      <c r="V1113" s="8" t="str">
        <f t="shared" si="17"/>
        <v>No</v>
      </c>
      <c r="W1113" s="14"/>
      <c r="X1113" s="5"/>
      <c r="Y1113" s="14"/>
      <c r="Z1113" s="5"/>
      <c r="AA1113" s="27"/>
      <c r="AB1113" s="5"/>
      <c r="AC1113" s="14"/>
      <c r="AD1113" s="5"/>
      <c r="AE1113" s="7"/>
    </row>
    <row r="1114" spans="1:31" s="54" customFormat="1">
      <c r="A1114" s="16" t="s">
        <v>669</v>
      </c>
      <c r="B1114" s="16" t="s">
        <v>4884</v>
      </c>
      <c r="C1114" s="17" t="s">
        <v>153</v>
      </c>
      <c r="D1114" s="179" t="s">
        <v>670</v>
      </c>
      <c r="E1114" s="182" t="s">
        <v>671</v>
      </c>
      <c r="F1114" s="17" t="s">
        <v>68</v>
      </c>
      <c r="G1114" s="17" t="s">
        <v>108</v>
      </c>
      <c r="H1114" s="18">
        <v>0</v>
      </c>
      <c r="I1114" s="13">
        <v>12</v>
      </c>
      <c r="J1114" s="14">
        <v>334955</v>
      </c>
      <c r="K1114" s="14"/>
      <c r="L1114" s="14">
        <v>0</v>
      </c>
      <c r="M1114" s="14"/>
      <c r="N1114" s="14">
        <v>202988</v>
      </c>
      <c r="O1114" s="14"/>
      <c r="P1114" s="14">
        <v>693014</v>
      </c>
      <c r="Q1114" s="14"/>
      <c r="R1114" s="14">
        <v>786945</v>
      </c>
      <c r="S1114" s="14"/>
      <c r="T1114" s="15">
        <v>2017902</v>
      </c>
      <c r="U1114" s="14"/>
      <c r="V1114" s="8" t="str">
        <f t="shared" si="17"/>
        <v>No</v>
      </c>
      <c r="W1114" s="14"/>
      <c r="X1114" s="5"/>
      <c r="Y1114" s="14"/>
      <c r="Z1114" s="5"/>
      <c r="AA1114" s="27"/>
      <c r="AB1114" s="5"/>
      <c r="AC1114" s="14"/>
      <c r="AD1114" s="5"/>
      <c r="AE1114" s="7"/>
    </row>
    <row r="1115" spans="1:31" s="54" customFormat="1">
      <c r="A1115" s="16" t="s">
        <v>4226</v>
      </c>
      <c r="B1115" s="16" t="s">
        <v>4227</v>
      </c>
      <c r="C1115" s="17" t="s">
        <v>124</v>
      </c>
      <c r="D1115" s="179"/>
      <c r="E1115" s="182" t="s">
        <v>4228</v>
      </c>
      <c r="F1115" s="17" t="s">
        <v>116</v>
      </c>
      <c r="G1115" s="17" t="s">
        <v>108</v>
      </c>
      <c r="H1115" s="18">
        <v>0</v>
      </c>
      <c r="I1115" s="13">
        <v>12</v>
      </c>
      <c r="J1115" s="14">
        <v>50684</v>
      </c>
      <c r="K1115" s="14"/>
      <c r="L1115" s="14">
        <v>0</v>
      </c>
      <c r="M1115" s="14"/>
      <c r="N1115" s="14">
        <v>36100</v>
      </c>
      <c r="O1115" s="14"/>
      <c r="P1115" s="14">
        <v>276400</v>
      </c>
      <c r="Q1115" s="14"/>
      <c r="R1115" s="14">
        <v>235700</v>
      </c>
      <c r="S1115" s="14"/>
      <c r="T1115" s="15">
        <v>598884</v>
      </c>
      <c r="U1115" s="14"/>
      <c r="V1115" s="8" t="str">
        <f t="shared" si="17"/>
        <v>No</v>
      </c>
      <c r="W1115" s="14"/>
      <c r="X1115" s="5"/>
      <c r="Y1115" s="14"/>
      <c r="Z1115" s="5"/>
      <c r="AA1115" s="27"/>
      <c r="AB1115" s="5"/>
      <c r="AC1115" s="14"/>
      <c r="AD1115" s="5"/>
      <c r="AE1115" s="7"/>
    </row>
    <row r="1116" spans="1:31" s="54" customFormat="1">
      <c r="A1116" s="16" t="s">
        <v>2764</v>
      </c>
      <c r="B1116" s="16" t="s">
        <v>1175</v>
      </c>
      <c r="C1116" s="17" t="s">
        <v>152</v>
      </c>
      <c r="D1116" s="179" t="s">
        <v>2765</v>
      </c>
      <c r="E1116" s="182" t="s">
        <v>2766</v>
      </c>
      <c r="F1116" s="17" t="s">
        <v>68</v>
      </c>
      <c r="G1116" s="17" t="s">
        <v>108</v>
      </c>
      <c r="H1116" s="18">
        <v>0</v>
      </c>
      <c r="I1116" s="13">
        <v>12</v>
      </c>
      <c r="J1116" s="14">
        <v>164236</v>
      </c>
      <c r="K1116" s="14"/>
      <c r="L1116" s="14">
        <v>0</v>
      </c>
      <c r="M1116" s="14"/>
      <c r="N1116" s="14">
        <v>180239</v>
      </c>
      <c r="O1116" s="14"/>
      <c r="P1116" s="14">
        <v>68517</v>
      </c>
      <c r="Q1116" s="14"/>
      <c r="R1116" s="14">
        <v>120566</v>
      </c>
      <c r="S1116" s="14"/>
      <c r="T1116" s="15">
        <v>533558</v>
      </c>
      <c r="U1116" s="14"/>
      <c r="V1116" s="8" t="str">
        <f t="shared" si="17"/>
        <v>No</v>
      </c>
      <c r="W1116" s="14"/>
      <c r="X1116" s="5"/>
      <c r="Y1116" s="14"/>
      <c r="Z1116" s="5"/>
      <c r="AA1116" s="27"/>
      <c r="AB1116" s="5"/>
      <c r="AC1116" s="14"/>
      <c r="AD1116" s="5"/>
      <c r="AE1116" s="7"/>
    </row>
    <row r="1117" spans="1:31" s="54" customFormat="1">
      <c r="A1117" s="16" t="s">
        <v>1611</v>
      </c>
      <c r="B1117" s="16" t="s">
        <v>5637</v>
      </c>
      <c r="C1117" s="17" t="s">
        <v>288</v>
      </c>
      <c r="D1117" s="179" t="s">
        <v>1612</v>
      </c>
      <c r="E1117" s="182" t="s">
        <v>1613</v>
      </c>
      <c r="F1117" s="17" t="s">
        <v>68</v>
      </c>
      <c r="G1117" s="17" t="s">
        <v>108</v>
      </c>
      <c r="H1117" s="18">
        <v>0</v>
      </c>
      <c r="I1117" s="13">
        <v>12</v>
      </c>
      <c r="J1117" s="14">
        <v>2039428</v>
      </c>
      <c r="K1117" s="14"/>
      <c r="L1117" s="14">
        <v>0</v>
      </c>
      <c r="M1117" s="14"/>
      <c r="N1117" s="14">
        <v>565538</v>
      </c>
      <c r="O1117" s="14"/>
      <c r="P1117" s="14">
        <v>2351</v>
      </c>
      <c r="Q1117" s="14"/>
      <c r="R1117" s="14">
        <v>2642585</v>
      </c>
      <c r="S1117" s="14"/>
      <c r="T1117" s="15">
        <v>5249902</v>
      </c>
      <c r="U1117" s="14"/>
      <c r="V1117" s="8" t="str">
        <f t="shared" si="17"/>
        <v>No</v>
      </c>
      <c r="W1117" s="14"/>
      <c r="X1117" s="5"/>
      <c r="Y1117" s="14"/>
      <c r="Z1117" s="5"/>
      <c r="AA1117" s="27"/>
      <c r="AB1117" s="5"/>
      <c r="AC1117" s="14"/>
      <c r="AD1117" s="5"/>
      <c r="AE1117" s="7"/>
    </row>
    <row r="1118" spans="1:31" s="54" customFormat="1">
      <c r="A1118" s="16" t="s">
        <v>6616</v>
      </c>
      <c r="B1118" s="16" t="s">
        <v>4356</v>
      </c>
      <c r="C1118" s="17" t="s">
        <v>74</v>
      </c>
      <c r="D1118" s="179"/>
      <c r="E1118" s="182">
        <v>90301</v>
      </c>
      <c r="F1118" s="17" t="s">
        <v>68</v>
      </c>
      <c r="G1118" s="17" t="s">
        <v>3846</v>
      </c>
      <c r="H1118" s="18">
        <v>12150996</v>
      </c>
      <c r="I1118" s="13">
        <v>12</v>
      </c>
      <c r="J1118" s="14">
        <v>0</v>
      </c>
      <c r="K1118" s="14"/>
      <c r="L1118" s="14">
        <v>0</v>
      </c>
      <c r="M1118" s="14"/>
      <c r="N1118" s="14">
        <v>539554</v>
      </c>
      <c r="O1118" s="14"/>
      <c r="P1118" s="14">
        <v>0</v>
      </c>
      <c r="Q1118" s="14"/>
      <c r="R1118" s="14">
        <v>0</v>
      </c>
      <c r="S1118" s="14"/>
      <c r="T1118" s="15">
        <v>539554</v>
      </c>
      <c r="U1118" s="14"/>
      <c r="V1118" s="8" t="str">
        <f t="shared" si="17"/>
        <v>No</v>
      </c>
      <c r="W1118" s="14"/>
      <c r="X1118" s="5"/>
      <c r="Y1118" s="14"/>
      <c r="Z1118" s="5"/>
      <c r="AA1118" s="27"/>
      <c r="AB1118" s="5"/>
      <c r="AC1118" s="14"/>
      <c r="AD1118" s="5"/>
      <c r="AE1118" s="7"/>
    </row>
    <row r="1119" spans="1:31" s="54" customFormat="1">
      <c r="A1119" s="16" t="s">
        <v>1773</v>
      </c>
      <c r="B1119" s="16" t="s">
        <v>5638</v>
      </c>
      <c r="C1119" s="17" t="s">
        <v>139</v>
      </c>
      <c r="D1119" s="179"/>
      <c r="E1119" s="182" t="s">
        <v>1774</v>
      </c>
      <c r="F1119" s="17" t="s">
        <v>116</v>
      </c>
      <c r="G1119" s="17" t="s">
        <v>108</v>
      </c>
      <c r="H1119" s="18">
        <v>0</v>
      </c>
      <c r="I1119" s="13">
        <v>12</v>
      </c>
      <c r="J1119" s="14">
        <v>182358</v>
      </c>
      <c r="K1119" s="14"/>
      <c r="L1119" s="14">
        <v>0</v>
      </c>
      <c r="M1119" s="14"/>
      <c r="N1119" s="14">
        <v>22001</v>
      </c>
      <c r="O1119" s="14"/>
      <c r="P1119" s="14">
        <v>19099</v>
      </c>
      <c r="Q1119" s="14"/>
      <c r="R1119" s="14">
        <v>599963</v>
      </c>
      <c r="S1119" s="14"/>
      <c r="T1119" s="15">
        <v>823421</v>
      </c>
      <c r="U1119" s="14"/>
      <c r="V1119" s="8" t="str">
        <f t="shared" si="17"/>
        <v>No</v>
      </c>
      <c r="W1119" s="14"/>
      <c r="X1119" s="5"/>
      <c r="Y1119" s="14"/>
      <c r="Z1119" s="5"/>
      <c r="AA1119" s="27"/>
      <c r="AB1119" s="5"/>
      <c r="AC1119" s="14"/>
      <c r="AD1119" s="5"/>
      <c r="AE1119" s="7"/>
    </row>
    <row r="1120" spans="1:31" s="54" customFormat="1">
      <c r="A1120" s="16" t="s">
        <v>4694</v>
      </c>
      <c r="B1120" s="16" t="s">
        <v>87</v>
      </c>
      <c r="C1120" s="17" t="s">
        <v>152</v>
      </c>
      <c r="D1120" s="179">
        <v>4167</v>
      </c>
      <c r="E1120" s="182">
        <v>40167</v>
      </c>
      <c r="F1120" s="17" t="s">
        <v>68</v>
      </c>
      <c r="G1120" s="17" t="s">
        <v>3846</v>
      </c>
      <c r="H1120" s="18">
        <v>214881</v>
      </c>
      <c r="I1120" s="13">
        <v>12</v>
      </c>
      <c r="J1120" s="14">
        <v>226029</v>
      </c>
      <c r="K1120" s="14"/>
      <c r="L1120" s="14">
        <v>0</v>
      </c>
      <c r="M1120" s="14"/>
      <c r="N1120" s="14">
        <v>1559904</v>
      </c>
      <c r="O1120" s="14"/>
      <c r="P1120" s="14">
        <v>287130</v>
      </c>
      <c r="Q1120" s="14"/>
      <c r="R1120" s="14">
        <v>1920942</v>
      </c>
      <c r="S1120" s="14"/>
      <c r="T1120" s="15">
        <v>3994005</v>
      </c>
      <c r="U1120" s="14"/>
      <c r="V1120" s="8" t="str">
        <f t="shared" si="17"/>
        <v>No</v>
      </c>
      <c r="W1120" s="14"/>
      <c r="X1120" s="5"/>
      <c r="Y1120" s="14"/>
      <c r="Z1120" s="5"/>
      <c r="AA1120" s="27"/>
      <c r="AB1120" s="5"/>
      <c r="AC1120" s="14"/>
      <c r="AD1120" s="5"/>
      <c r="AE1120" s="7"/>
    </row>
    <row r="1121" spans="1:31" s="54" customFormat="1">
      <c r="A1121" s="16" t="s">
        <v>6410</v>
      </c>
      <c r="B1121" s="16" t="s">
        <v>321</v>
      </c>
      <c r="C1121" s="17" t="s">
        <v>101</v>
      </c>
      <c r="D1121" s="179" t="s">
        <v>3664</v>
      </c>
      <c r="E1121" s="182" t="s">
        <v>3665</v>
      </c>
      <c r="F1121" s="17" t="s">
        <v>68</v>
      </c>
      <c r="G1121" s="17" t="s">
        <v>108</v>
      </c>
      <c r="H1121" s="18">
        <v>0</v>
      </c>
      <c r="I1121" s="13">
        <v>12</v>
      </c>
      <c r="J1121" s="14">
        <v>37744</v>
      </c>
      <c r="K1121" s="14"/>
      <c r="L1121" s="14">
        <v>0</v>
      </c>
      <c r="M1121" s="14"/>
      <c r="N1121" s="14">
        <v>61281</v>
      </c>
      <c r="O1121" s="14"/>
      <c r="P1121" s="14">
        <v>218028</v>
      </c>
      <c r="Q1121" s="14"/>
      <c r="R1121" s="14">
        <v>283644</v>
      </c>
      <c r="S1121" s="14"/>
      <c r="T1121" s="15">
        <v>600697</v>
      </c>
      <c r="U1121" s="14"/>
      <c r="V1121" s="8" t="str">
        <f t="shared" si="17"/>
        <v>No</v>
      </c>
      <c r="W1121" s="14"/>
      <c r="X1121" s="5"/>
      <c r="Y1121" s="14"/>
      <c r="Z1121" s="5"/>
      <c r="AA1121" s="27"/>
      <c r="AB1121" s="5"/>
      <c r="AC1121" s="14"/>
      <c r="AD1121" s="5"/>
      <c r="AE1121" s="7"/>
    </row>
    <row r="1122" spans="1:31" s="54" customFormat="1">
      <c r="A1122" s="16" t="s">
        <v>4091</v>
      </c>
      <c r="B1122" s="16" t="s">
        <v>5639</v>
      </c>
      <c r="C1122" s="17" t="s">
        <v>66</v>
      </c>
      <c r="D1122" s="179"/>
      <c r="E1122" s="182" t="s">
        <v>4092</v>
      </c>
      <c r="F1122" s="17" t="s">
        <v>116</v>
      </c>
      <c r="G1122" s="17" t="s">
        <v>108</v>
      </c>
      <c r="H1122" s="18">
        <v>0</v>
      </c>
      <c r="I1122" s="13">
        <v>12</v>
      </c>
      <c r="J1122" s="14">
        <v>49384</v>
      </c>
      <c r="K1122" s="14"/>
      <c r="L1122" s="14">
        <v>0</v>
      </c>
      <c r="M1122" s="14"/>
      <c r="N1122" s="14">
        <v>0</v>
      </c>
      <c r="O1122" s="14"/>
      <c r="P1122" s="14">
        <v>13047</v>
      </c>
      <c r="Q1122" s="14"/>
      <c r="R1122" s="14">
        <v>301096</v>
      </c>
      <c r="S1122" s="14"/>
      <c r="T1122" s="15">
        <v>363527</v>
      </c>
      <c r="U1122" s="14"/>
      <c r="V1122" s="8" t="str">
        <f t="shared" si="17"/>
        <v>No</v>
      </c>
      <c r="W1122" s="14"/>
      <c r="X1122" s="5"/>
      <c r="Y1122" s="14"/>
      <c r="Z1122" s="5"/>
      <c r="AA1122" s="27"/>
      <c r="AB1122" s="5"/>
      <c r="AC1122" s="14"/>
      <c r="AD1122" s="5"/>
      <c r="AE1122" s="7"/>
    </row>
    <row r="1123" spans="1:31" s="54" customFormat="1">
      <c r="A1123" s="16" t="s">
        <v>571</v>
      </c>
      <c r="B1123" s="16" t="s">
        <v>5640</v>
      </c>
      <c r="C1123" s="17" t="s">
        <v>99</v>
      </c>
      <c r="D1123" s="179" t="s">
        <v>572</v>
      </c>
      <c r="E1123" s="182" t="s">
        <v>573</v>
      </c>
      <c r="F1123" s="17" t="s">
        <v>68</v>
      </c>
      <c r="G1123" s="17" t="s">
        <v>108</v>
      </c>
      <c r="H1123" s="18">
        <v>0</v>
      </c>
      <c r="I1123" s="13">
        <v>12</v>
      </c>
      <c r="J1123" s="14">
        <v>201421</v>
      </c>
      <c r="K1123" s="14"/>
      <c r="L1123" s="14">
        <v>0</v>
      </c>
      <c r="M1123" s="14"/>
      <c r="N1123" s="14">
        <v>64108</v>
      </c>
      <c r="O1123" s="14"/>
      <c r="P1123" s="14">
        <v>0</v>
      </c>
      <c r="Q1123" s="14"/>
      <c r="R1123" s="14">
        <v>162634</v>
      </c>
      <c r="S1123" s="14"/>
      <c r="T1123" s="15">
        <v>428163</v>
      </c>
      <c r="U1123" s="14"/>
      <c r="V1123" s="8" t="str">
        <f t="shared" si="17"/>
        <v>No</v>
      </c>
      <c r="W1123" s="14"/>
      <c r="X1123" s="5"/>
      <c r="Y1123" s="14"/>
      <c r="Z1123" s="5"/>
      <c r="AA1123" s="27"/>
      <c r="AB1123" s="5"/>
      <c r="AC1123" s="14"/>
      <c r="AD1123" s="5"/>
      <c r="AE1123" s="7"/>
    </row>
    <row r="1124" spans="1:31" s="54" customFormat="1">
      <c r="A1124" s="16" t="s">
        <v>3113</v>
      </c>
      <c r="B1124" s="16" t="s">
        <v>5641</v>
      </c>
      <c r="C1124" s="17" t="s">
        <v>66</v>
      </c>
      <c r="D1124" s="179" t="s">
        <v>3114</v>
      </c>
      <c r="E1124" s="182" t="s">
        <v>3115</v>
      </c>
      <c r="F1124" s="17" t="s">
        <v>68</v>
      </c>
      <c r="G1124" s="17" t="s">
        <v>108</v>
      </c>
      <c r="H1124" s="18">
        <v>0</v>
      </c>
      <c r="I1124" s="13">
        <v>12</v>
      </c>
      <c r="J1124" s="14">
        <v>0</v>
      </c>
      <c r="K1124" s="14"/>
      <c r="L1124" s="14">
        <v>0</v>
      </c>
      <c r="M1124" s="14"/>
      <c r="N1124" s="14">
        <v>24355</v>
      </c>
      <c r="O1124" s="14"/>
      <c r="P1124" s="14">
        <v>0</v>
      </c>
      <c r="Q1124" s="14"/>
      <c r="R1124" s="14">
        <v>82275</v>
      </c>
      <c r="S1124" s="14"/>
      <c r="T1124" s="15">
        <v>106630</v>
      </c>
      <c r="U1124" s="14"/>
      <c r="V1124" s="8" t="str">
        <f t="shared" si="17"/>
        <v>No</v>
      </c>
      <c r="W1124" s="14"/>
      <c r="X1124" s="5"/>
      <c r="Y1124" s="14"/>
      <c r="Z1124" s="5"/>
      <c r="AA1124" s="27"/>
      <c r="AB1124" s="5"/>
      <c r="AC1124" s="14"/>
      <c r="AD1124" s="5"/>
      <c r="AE1124" s="7"/>
    </row>
    <row r="1125" spans="1:31" s="54" customFormat="1">
      <c r="A1125" s="16" t="s">
        <v>6411</v>
      </c>
      <c r="B1125" s="16" t="s">
        <v>5314</v>
      </c>
      <c r="C1125" s="17" t="s">
        <v>285</v>
      </c>
      <c r="D1125" s="179" t="s">
        <v>2934</v>
      </c>
      <c r="E1125" s="182" t="s">
        <v>2935</v>
      </c>
      <c r="F1125" s="17" t="s">
        <v>68</v>
      </c>
      <c r="G1125" s="17" t="s">
        <v>108</v>
      </c>
      <c r="H1125" s="18">
        <v>0</v>
      </c>
      <c r="I1125" s="13">
        <v>12</v>
      </c>
      <c r="J1125" s="14">
        <v>13188</v>
      </c>
      <c r="K1125" s="14"/>
      <c r="L1125" s="14">
        <v>0</v>
      </c>
      <c r="M1125" s="14"/>
      <c r="N1125" s="14">
        <v>3252725</v>
      </c>
      <c r="O1125" s="14"/>
      <c r="P1125" s="14">
        <v>0</v>
      </c>
      <c r="Q1125" s="14"/>
      <c r="R1125" s="14">
        <v>890203</v>
      </c>
      <c r="S1125" s="14"/>
      <c r="T1125" s="15">
        <v>4156116</v>
      </c>
      <c r="U1125" s="14"/>
      <c r="V1125" s="8" t="str">
        <f t="shared" si="17"/>
        <v>No</v>
      </c>
      <c r="W1125" s="14"/>
      <c r="X1125" s="5"/>
      <c r="Y1125" s="14"/>
      <c r="Z1125" s="5"/>
      <c r="AA1125" s="27"/>
      <c r="AB1125" s="5"/>
      <c r="AC1125" s="14"/>
      <c r="AD1125" s="5"/>
      <c r="AE1125" s="7"/>
    </row>
    <row r="1126" spans="1:31" s="54" customFormat="1">
      <c r="A1126" s="16" t="s">
        <v>2581</v>
      </c>
      <c r="B1126" s="16" t="s">
        <v>5642</v>
      </c>
      <c r="C1126" s="17" t="s">
        <v>177</v>
      </c>
      <c r="D1126" s="179" t="s">
        <v>2582</v>
      </c>
      <c r="E1126" s="182" t="s">
        <v>2583</v>
      </c>
      <c r="F1126" s="17" t="s">
        <v>116</v>
      </c>
      <c r="G1126" s="17" t="s">
        <v>108</v>
      </c>
      <c r="H1126" s="18">
        <v>0</v>
      </c>
      <c r="I1126" s="13">
        <v>12</v>
      </c>
      <c r="J1126" s="14">
        <v>1664</v>
      </c>
      <c r="K1126" s="14"/>
      <c r="L1126" s="14">
        <v>0</v>
      </c>
      <c r="M1126" s="14"/>
      <c r="N1126" s="14">
        <v>119134</v>
      </c>
      <c r="O1126" s="14"/>
      <c r="P1126" s="14">
        <v>75508</v>
      </c>
      <c r="Q1126" s="14"/>
      <c r="R1126" s="14">
        <v>423557</v>
      </c>
      <c r="S1126" s="14"/>
      <c r="T1126" s="15">
        <v>619863</v>
      </c>
      <c r="U1126" s="14"/>
      <c r="V1126" s="8" t="str">
        <f t="shared" si="17"/>
        <v>No</v>
      </c>
      <c r="W1126" s="14"/>
      <c r="X1126" s="5"/>
      <c r="Y1126" s="14"/>
      <c r="Z1126" s="5"/>
      <c r="AA1126" s="27"/>
      <c r="AB1126" s="5"/>
      <c r="AC1126" s="14"/>
      <c r="AD1126" s="5"/>
      <c r="AE1126" s="7"/>
    </row>
    <row r="1127" spans="1:31" s="54" customFormat="1">
      <c r="A1127" s="16" t="s">
        <v>3136</v>
      </c>
      <c r="B1127" s="16" t="s">
        <v>5643</v>
      </c>
      <c r="C1127" s="17" t="s">
        <v>120</v>
      </c>
      <c r="D1127" s="179">
        <v>65</v>
      </c>
      <c r="E1127" s="182">
        <v>65</v>
      </c>
      <c r="F1127" s="17" t="s">
        <v>68</v>
      </c>
      <c r="G1127" s="17" t="s">
        <v>3846</v>
      </c>
      <c r="H1127" s="18">
        <v>62433</v>
      </c>
      <c r="I1127" s="13">
        <v>12</v>
      </c>
      <c r="J1127" s="14">
        <v>101493</v>
      </c>
      <c r="K1127" s="14"/>
      <c r="L1127" s="14">
        <v>0</v>
      </c>
      <c r="M1127" s="14"/>
      <c r="N1127" s="14">
        <v>16750</v>
      </c>
      <c r="O1127" s="14"/>
      <c r="P1127" s="14">
        <v>846882</v>
      </c>
      <c r="Q1127" s="14"/>
      <c r="R1127" s="14">
        <v>561667</v>
      </c>
      <c r="S1127" s="14"/>
      <c r="T1127" s="15">
        <v>1526792</v>
      </c>
      <c r="U1127" s="14"/>
      <c r="V1127" s="8" t="str">
        <f t="shared" si="17"/>
        <v>No</v>
      </c>
      <c r="W1127" s="14"/>
      <c r="X1127" s="5"/>
      <c r="Y1127" s="14"/>
      <c r="Z1127" s="5"/>
      <c r="AA1127" s="27"/>
      <c r="AB1127" s="5"/>
      <c r="AC1127" s="14"/>
      <c r="AD1127" s="5"/>
      <c r="AE1127" s="7"/>
    </row>
    <row r="1128" spans="1:31" s="54" customFormat="1">
      <c r="A1128" s="16" t="s">
        <v>6412</v>
      </c>
      <c r="B1128" s="16" t="s">
        <v>2364</v>
      </c>
      <c r="C1128" s="17" t="s">
        <v>285</v>
      </c>
      <c r="D1128" s="179"/>
      <c r="E1128" s="182">
        <v>88288</v>
      </c>
      <c r="F1128" s="17" t="s">
        <v>116</v>
      </c>
      <c r="G1128" s="17" t="s">
        <v>3846</v>
      </c>
      <c r="H1128" s="18">
        <v>559409</v>
      </c>
      <c r="I1128" s="13">
        <v>12</v>
      </c>
      <c r="J1128" s="14">
        <v>509267</v>
      </c>
      <c r="K1128" s="14"/>
      <c r="L1128" s="14">
        <v>0</v>
      </c>
      <c r="M1128" s="14"/>
      <c r="N1128" s="14">
        <v>476249</v>
      </c>
      <c r="O1128" s="14"/>
      <c r="P1128" s="14">
        <v>0</v>
      </c>
      <c r="Q1128" s="14"/>
      <c r="R1128" s="14">
        <v>65723</v>
      </c>
      <c r="S1128" s="14"/>
      <c r="T1128" s="15">
        <v>1051239</v>
      </c>
      <c r="U1128" s="14"/>
      <c r="V1128" s="8" t="str">
        <f t="shared" si="17"/>
        <v>No</v>
      </c>
      <c r="W1128" s="14"/>
      <c r="X1128" s="5"/>
      <c r="Y1128" s="14"/>
      <c r="Z1128" s="5"/>
      <c r="AA1128" s="27"/>
      <c r="AB1128" s="5"/>
      <c r="AC1128" s="14"/>
      <c r="AD1128" s="5"/>
      <c r="AE1128" s="7"/>
    </row>
    <row r="1129" spans="1:31" s="54" customFormat="1">
      <c r="A1129" s="16" t="s">
        <v>3335</v>
      </c>
      <c r="B1129" s="16" t="s">
        <v>356</v>
      </c>
      <c r="C1129" s="17" t="s">
        <v>74</v>
      </c>
      <c r="D1129" s="179" t="s">
        <v>3336</v>
      </c>
      <c r="E1129" s="182" t="s">
        <v>3337</v>
      </c>
      <c r="F1129" s="17" t="s">
        <v>72</v>
      </c>
      <c r="G1129" s="17" t="s">
        <v>108</v>
      </c>
      <c r="H1129" s="18">
        <v>0</v>
      </c>
      <c r="I1129" s="13">
        <v>12</v>
      </c>
      <c r="J1129" s="14">
        <v>352569</v>
      </c>
      <c r="K1129" s="14"/>
      <c r="L1129" s="14">
        <v>0</v>
      </c>
      <c r="M1129" s="14"/>
      <c r="N1129" s="14">
        <v>792792</v>
      </c>
      <c r="O1129" s="14"/>
      <c r="P1129" s="14">
        <v>308017</v>
      </c>
      <c r="Q1129" s="14"/>
      <c r="R1129" s="14">
        <v>274258</v>
      </c>
      <c r="S1129" s="14"/>
      <c r="T1129" s="15">
        <v>1727636</v>
      </c>
      <c r="U1129" s="14"/>
      <c r="V1129" s="8" t="str">
        <f t="shared" si="17"/>
        <v>No</v>
      </c>
      <c r="W1129" s="14"/>
      <c r="X1129" s="5"/>
      <c r="Y1129" s="14"/>
      <c r="Z1129" s="5"/>
      <c r="AA1129" s="27"/>
      <c r="AB1129" s="5"/>
      <c r="AC1129" s="14"/>
      <c r="AD1129" s="5"/>
      <c r="AE1129" s="7"/>
    </row>
    <row r="1130" spans="1:31" s="54" customFormat="1">
      <c r="A1130" s="16" t="s">
        <v>1713</v>
      </c>
      <c r="B1130" s="16" t="s">
        <v>369</v>
      </c>
      <c r="C1130" s="17" t="s">
        <v>328</v>
      </c>
      <c r="D1130" s="179">
        <v>5194</v>
      </c>
      <c r="E1130" s="182">
        <v>50194</v>
      </c>
      <c r="F1130" s="17" t="s">
        <v>116</v>
      </c>
      <c r="G1130" s="17" t="s">
        <v>3846</v>
      </c>
      <c r="H1130" s="18">
        <v>296863</v>
      </c>
      <c r="I1130" s="13">
        <v>12</v>
      </c>
      <c r="J1130" s="14">
        <v>392250</v>
      </c>
      <c r="K1130" s="14"/>
      <c r="L1130" s="14">
        <v>0</v>
      </c>
      <c r="M1130" s="14"/>
      <c r="N1130" s="14">
        <v>0</v>
      </c>
      <c r="O1130" s="14"/>
      <c r="P1130" s="14">
        <v>87117</v>
      </c>
      <c r="Q1130" s="14"/>
      <c r="R1130" s="14">
        <v>69285</v>
      </c>
      <c r="S1130" s="14"/>
      <c r="T1130" s="15">
        <v>548652</v>
      </c>
      <c r="U1130" s="14"/>
      <c r="V1130" s="8" t="str">
        <f t="shared" si="17"/>
        <v>No</v>
      </c>
      <c r="W1130" s="14"/>
      <c r="X1130" s="5"/>
      <c r="Y1130" s="14"/>
      <c r="Z1130" s="5"/>
      <c r="AA1130" s="27"/>
      <c r="AB1130" s="5"/>
      <c r="AC1130" s="14"/>
      <c r="AD1130" s="5"/>
      <c r="AE1130" s="7"/>
    </row>
    <row r="1131" spans="1:31" s="54" customFormat="1">
      <c r="A1131" s="16" t="s">
        <v>4257</v>
      </c>
      <c r="B1131" s="16" t="s">
        <v>5569</v>
      </c>
      <c r="C1131" s="17" t="s">
        <v>74</v>
      </c>
      <c r="D1131" s="179"/>
      <c r="E1131" s="182">
        <v>90299</v>
      </c>
      <c r="F1131" s="17" t="s">
        <v>72</v>
      </c>
      <c r="G1131" s="17" t="s">
        <v>69</v>
      </c>
      <c r="H1131" s="18">
        <v>308231</v>
      </c>
      <c r="I1131" s="13">
        <v>12</v>
      </c>
      <c r="J1131" s="14">
        <v>5786060</v>
      </c>
      <c r="K1131" s="14"/>
      <c r="L1131" s="14">
        <v>0</v>
      </c>
      <c r="M1131" s="14"/>
      <c r="N1131" s="14">
        <v>13382065</v>
      </c>
      <c r="O1131" s="14"/>
      <c r="P1131" s="14">
        <v>7516612</v>
      </c>
      <c r="Q1131" s="14"/>
      <c r="R1131" s="14">
        <v>8087304</v>
      </c>
      <c r="S1131" s="14"/>
      <c r="T1131" s="15">
        <v>34772041</v>
      </c>
      <c r="U1131" s="14"/>
      <c r="V1131" s="8" t="str">
        <f t="shared" si="17"/>
        <v>No</v>
      </c>
      <c r="W1131" s="14"/>
      <c r="X1131" s="5"/>
      <c r="Y1131" s="14"/>
      <c r="Z1131" s="5"/>
      <c r="AA1131" s="27"/>
      <c r="AB1131" s="5"/>
      <c r="AC1131" s="14"/>
      <c r="AD1131" s="5"/>
      <c r="AE1131" s="7"/>
    </row>
    <row r="1132" spans="1:31" s="54" customFormat="1">
      <c r="A1132" s="16" t="s">
        <v>4347</v>
      </c>
      <c r="B1132" s="16" t="s">
        <v>5644</v>
      </c>
      <c r="C1132" s="17" t="s">
        <v>139</v>
      </c>
      <c r="D1132" s="179" t="s">
        <v>1781</v>
      </c>
      <c r="E1132" s="182" t="s">
        <v>1782</v>
      </c>
      <c r="F1132" s="17" t="s">
        <v>116</v>
      </c>
      <c r="G1132" s="17" t="s">
        <v>108</v>
      </c>
      <c r="H1132" s="18">
        <v>0</v>
      </c>
      <c r="I1132" s="13">
        <v>12</v>
      </c>
      <c r="J1132" s="14">
        <v>20333</v>
      </c>
      <c r="K1132" s="14"/>
      <c r="L1132" s="14">
        <v>0</v>
      </c>
      <c r="M1132" s="14"/>
      <c r="N1132" s="14">
        <v>130269</v>
      </c>
      <c r="O1132" s="14"/>
      <c r="P1132" s="14">
        <v>24098</v>
      </c>
      <c r="Q1132" s="14"/>
      <c r="R1132" s="14">
        <v>696485</v>
      </c>
      <c r="S1132" s="14"/>
      <c r="T1132" s="15">
        <v>871185</v>
      </c>
      <c r="U1132" s="14"/>
      <c r="V1132" s="8" t="str">
        <f t="shared" si="17"/>
        <v>No</v>
      </c>
      <c r="W1132" s="14"/>
      <c r="X1132" s="5"/>
      <c r="Y1132" s="14"/>
      <c r="Z1132" s="5"/>
      <c r="AA1132" s="27"/>
      <c r="AB1132" s="5"/>
      <c r="AC1132" s="14"/>
      <c r="AD1132" s="5"/>
      <c r="AE1132" s="7"/>
    </row>
    <row r="1133" spans="1:31" s="54" customFormat="1">
      <c r="A1133" s="16" t="s">
        <v>290</v>
      </c>
      <c r="B1133" s="16" t="s">
        <v>5645</v>
      </c>
      <c r="C1133" s="17" t="s">
        <v>153</v>
      </c>
      <c r="D1133" s="179">
        <v>1042</v>
      </c>
      <c r="E1133" s="182">
        <v>10042</v>
      </c>
      <c r="F1133" s="17" t="s">
        <v>72</v>
      </c>
      <c r="G1133" s="17" t="s">
        <v>69</v>
      </c>
      <c r="H1133" s="18">
        <v>923311</v>
      </c>
      <c r="I1133" s="13">
        <v>12</v>
      </c>
      <c r="J1133" s="14">
        <v>167919</v>
      </c>
      <c r="K1133" s="14"/>
      <c r="L1133" s="14">
        <v>0</v>
      </c>
      <c r="M1133" s="14"/>
      <c r="N1133" s="14">
        <v>48250</v>
      </c>
      <c r="O1133" s="14"/>
      <c r="P1133" s="14">
        <v>775344</v>
      </c>
      <c r="Q1133" s="14"/>
      <c r="R1133" s="14">
        <v>602720</v>
      </c>
      <c r="S1133" s="14"/>
      <c r="T1133" s="15">
        <v>1594233</v>
      </c>
      <c r="U1133" s="14"/>
      <c r="V1133" s="8" t="str">
        <f t="shared" si="17"/>
        <v>No</v>
      </c>
      <c r="W1133" s="14"/>
      <c r="X1133" s="5"/>
      <c r="Y1133" s="14"/>
      <c r="Z1133" s="5"/>
      <c r="AA1133" s="27"/>
      <c r="AB1133" s="5"/>
      <c r="AC1133" s="14"/>
      <c r="AD1133" s="5"/>
      <c r="AE1133" s="7"/>
    </row>
    <row r="1134" spans="1:31" s="54" customFormat="1">
      <c r="A1134" s="16" t="s">
        <v>771</v>
      </c>
      <c r="B1134" s="16" t="s">
        <v>292</v>
      </c>
      <c r="C1134" s="17" t="s">
        <v>39</v>
      </c>
      <c r="D1134" s="179">
        <v>2187</v>
      </c>
      <c r="E1134" s="182">
        <v>20187</v>
      </c>
      <c r="F1134" s="17" t="s">
        <v>68</v>
      </c>
      <c r="G1134" s="17" t="s">
        <v>3846</v>
      </c>
      <c r="H1134" s="18">
        <v>423566</v>
      </c>
      <c r="I1134" s="13">
        <v>12</v>
      </c>
      <c r="J1134" s="14">
        <v>221786</v>
      </c>
      <c r="K1134" s="14"/>
      <c r="L1134" s="14">
        <v>0</v>
      </c>
      <c r="M1134" s="14"/>
      <c r="N1134" s="14">
        <v>20665</v>
      </c>
      <c r="O1134" s="14"/>
      <c r="P1134" s="14">
        <v>230345</v>
      </c>
      <c r="Q1134" s="14"/>
      <c r="R1134" s="14">
        <v>830125</v>
      </c>
      <c r="S1134" s="14"/>
      <c r="T1134" s="15">
        <v>1302921</v>
      </c>
      <c r="U1134" s="14"/>
      <c r="V1134" s="8" t="str">
        <f t="shared" si="17"/>
        <v>No</v>
      </c>
      <c r="W1134" s="14"/>
      <c r="X1134" s="5"/>
      <c r="Y1134" s="14"/>
      <c r="Z1134" s="5"/>
      <c r="AA1134" s="27"/>
      <c r="AB1134" s="5"/>
      <c r="AC1134" s="14"/>
      <c r="AD1134" s="5"/>
      <c r="AE1134" s="7"/>
    </row>
    <row r="1135" spans="1:31" s="54" customFormat="1">
      <c r="A1135" s="16" t="s">
        <v>2847</v>
      </c>
      <c r="B1135" s="16" t="s">
        <v>5646</v>
      </c>
      <c r="C1135" s="17" t="s">
        <v>152</v>
      </c>
      <c r="D1135" s="179" t="s">
        <v>2848</v>
      </c>
      <c r="E1135" s="182" t="s">
        <v>2849</v>
      </c>
      <c r="F1135" s="17" t="s">
        <v>68</v>
      </c>
      <c r="G1135" s="17" t="s">
        <v>108</v>
      </c>
      <c r="H1135" s="18">
        <v>0</v>
      </c>
      <c r="I1135" s="13">
        <v>12</v>
      </c>
      <c r="J1135" s="14">
        <v>213625</v>
      </c>
      <c r="K1135" s="14"/>
      <c r="L1135" s="14">
        <v>0</v>
      </c>
      <c r="M1135" s="14"/>
      <c r="N1135" s="14">
        <v>104264</v>
      </c>
      <c r="O1135" s="14"/>
      <c r="P1135" s="14">
        <v>97229</v>
      </c>
      <c r="Q1135" s="14"/>
      <c r="R1135" s="14">
        <v>163160</v>
      </c>
      <c r="S1135" s="14"/>
      <c r="T1135" s="15">
        <v>578278</v>
      </c>
      <c r="U1135" s="14"/>
      <c r="V1135" s="8" t="str">
        <f t="shared" si="17"/>
        <v>No</v>
      </c>
      <c r="W1135" s="14"/>
      <c r="X1135" s="5"/>
      <c r="Y1135" s="14"/>
      <c r="Z1135" s="5"/>
      <c r="AA1135" s="27"/>
      <c r="AB1135" s="5"/>
      <c r="AC1135" s="14"/>
      <c r="AD1135" s="5"/>
      <c r="AE1135" s="7"/>
    </row>
    <row r="1136" spans="1:31" s="54" customFormat="1">
      <c r="A1136" s="16" t="s">
        <v>6413</v>
      </c>
      <c r="B1136" s="16" t="s">
        <v>338</v>
      </c>
      <c r="C1136" s="17" t="s">
        <v>124</v>
      </c>
      <c r="D1136" s="179">
        <v>5207</v>
      </c>
      <c r="E1136" s="182">
        <v>50207</v>
      </c>
      <c r="F1136" s="17" t="s">
        <v>68</v>
      </c>
      <c r="G1136" s="17" t="s">
        <v>3846</v>
      </c>
      <c r="H1136" s="18">
        <v>59014</v>
      </c>
      <c r="I1136" s="13">
        <v>12</v>
      </c>
      <c r="J1136" s="14">
        <v>98042</v>
      </c>
      <c r="K1136" s="14"/>
      <c r="L1136" s="14">
        <v>0</v>
      </c>
      <c r="M1136" s="14"/>
      <c r="N1136" s="14">
        <v>334742</v>
      </c>
      <c r="O1136" s="14"/>
      <c r="P1136" s="14">
        <v>713221</v>
      </c>
      <c r="Q1136" s="14"/>
      <c r="R1136" s="14">
        <v>909152</v>
      </c>
      <c r="S1136" s="14"/>
      <c r="T1136" s="15">
        <v>2055157</v>
      </c>
      <c r="U1136" s="14"/>
      <c r="V1136" s="8" t="str">
        <f t="shared" si="17"/>
        <v>No</v>
      </c>
      <c r="W1136" s="14"/>
      <c r="X1136" s="5"/>
      <c r="Y1136" s="14"/>
      <c r="Z1136" s="5"/>
      <c r="AA1136" s="27"/>
      <c r="AB1136" s="5"/>
      <c r="AC1136" s="14"/>
      <c r="AD1136" s="5"/>
      <c r="AE1136" s="7"/>
    </row>
    <row r="1137" spans="1:31" s="54" customFormat="1">
      <c r="A1137" s="16" t="s">
        <v>4396</v>
      </c>
      <c r="B1137" s="16" t="s">
        <v>4280</v>
      </c>
      <c r="C1137" s="17" t="s">
        <v>61</v>
      </c>
      <c r="D1137" s="179"/>
      <c r="E1137" s="182">
        <v>66283</v>
      </c>
      <c r="F1137" s="17" t="s">
        <v>72</v>
      </c>
      <c r="G1137" s="17" t="s">
        <v>3846</v>
      </c>
      <c r="H1137" s="18">
        <v>128600</v>
      </c>
      <c r="I1137" s="13">
        <v>12</v>
      </c>
      <c r="J1137" s="14">
        <v>10394</v>
      </c>
      <c r="K1137" s="14"/>
      <c r="L1137" s="14">
        <v>0</v>
      </c>
      <c r="M1137" s="14"/>
      <c r="N1137" s="14">
        <v>440000</v>
      </c>
      <c r="O1137" s="14"/>
      <c r="P1137" s="14">
        <v>0</v>
      </c>
      <c r="Q1137" s="14"/>
      <c r="R1137" s="14">
        <v>628466</v>
      </c>
      <c r="S1137" s="14"/>
      <c r="T1137" s="15">
        <v>1078860</v>
      </c>
      <c r="U1137" s="14"/>
      <c r="V1137" s="8" t="str">
        <f t="shared" si="17"/>
        <v>No</v>
      </c>
      <c r="W1137" s="14"/>
      <c r="X1137" s="5"/>
      <c r="Y1137" s="14"/>
      <c r="Z1137" s="5"/>
      <c r="AA1137" s="27"/>
      <c r="AB1137" s="5"/>
      <c r="AC1137" s="14"/>
      <c r="AD1137" s="5"/>
      <c r="AE1137" s="7"/>
    </row>
    <row r="1138" spans="1:31" s="54" customFormat="1">
      <c r="A1138" s="16" t="s">
        <v>1222</v>
      </c>
      <c r="B1138" s="16" t="s">
        <v>5647</v>
      </c>
      <c r="C1138" s="17" t="s">
        <v>58</v>
      </c>
      <c r="D1138" s="179" t="s">
        <v>1223</v>
      </c>
      <c r="E1138" s="182" t="s">
        <v>1224</v>
      </c>
      <c r="F1138" s="17" t="s">
        <v>116</v>
      </c>
      <c r="G1138" s="17" t="s">
        <v>108</v>
      </c>
      <c r="H1138" s="18">
        <v>0</v>
      </c>
      <c r="I1138" s="13">
        <v>12</v>
      </c>
      <c r="J1138" s="14">
        <v>110716</v>
      </c>
      <c r="K1138" s="14"/>
      <c r="L1138" s="14">
        <v>0</v>
      </c>
      <c r="M1138" s="14"/>
      <c r="N1138" s="14">
        <v>36264</v>
      </c>
      <c r="O1138" s="14"/>
      <c r="P1138" s="14">
        <v>147846</v>
      </c>
      <c r="Q1138" s="14"/>
      <c r="R1138" s="14">
        <v>467638</v>
      </c>
      <c r="S1138" s="14"/>
      <c r="T1138" s="15">
        <v>762464</v>
      </c>
      <c r="U1138" s="14"/>
      <c r="V1138" s="8" t="str">
        <f t="shared" si="17"/>
        <v>No</v>
      </c>
      <c r="W1138" s="14"/>
      <c r="X1138" s="5"/>
      <c r="Y1138" s="14"/>
      <c r="Z1138" s="5"/>
      <c r="AA1138" s="27"/>
      <c r="AB1138" s="5"/>
      <c r="AC1138" s="14"/>
      <c r="AD1138" s="5"/>
      <c r="AE1138" s="7"/>
    </row>
    <row r="1139" spans="1:31" s="54" customFormat="1">
      <c r="A1139" s="16" t="s">
        <v>6414</v>
      </c>
      <c r="B1139" s="16" t="s">
        <v>5648</v>
      </c>
      <c r="C1139" s="17" t="s">
        <v>101</v>
      </c>
      <c r="D1139" s="179" t="s">
        <v>3648</v>
      </c>
      <c r="E1139" s="182" t="s">
        <v>3649</v>
      </c>
      <c r="F1139" s="17" t="s">
        <v>68</v>
      </c>
      <c r="G1139" s="17" t="s">
        <v>108</v>
      </c>
      <c r="H1139" s="18">
        <v>0</v>
      </c>
      <c r="I1139" s="13">
        <v>12</v>
      </c>
      <c r="J1139" s="14">
        <v>48260</v>
      </c>
      <c r="K1139" s="14"/>
      <c r="L1139" s="14">
        <v>0</v>
      </c>
      <c r="M1139" s="14"/>
      <c r="N1139" s="14">
        <v>50187</v>
      </c>
      <c r="O1139" s="14"/>
      <c r="P1139" s="14">
        <v>252151</v>
      </c>
      <c r="Q1139" s="14"/>
      <c r="R1139" s="14">
        <v>183601</v>
      </c>
      <c r="S1139" s="14"/>
      <c r="T1139" s="15">
        <v>534199</v>
      </c>
      <c r="U1139" s="14"/>
      <c r="V1139" s="8" t="str">
        <f t="shared" si="17"/>
        <v>No</v>
      </c>
      <c r="W1139" s="14"/>
      <c r="X1139" s="5"/>
      <c r="Y1139" s="14"/>
      <c r="Z1139" s="5"/>
      <c r="AA1139" s="27"/>
      <c r="AB1139" s="5"/>
      <c r="AC1139" s="14"/>
      <c r="AD1139" s="5"/>
      <c r="AE1139" s="7"/>
    </row>
    <row r="1140" spans="1:31" s="54" customFormat="1">
      <c r="A1140" s="16" t="s">
        <v>784</v>
      </c>
      <c r="B1140" s="16" t="s">
        <v>5649</v>
      </c>
      <c r="C1140" s="17" t="s">
        <v>45</v>
      </c>
      <c r="D1140" s="179">
        <v>4045</v>
      </c>
      <c r="E1140" s="182">
        <v>40045</v>
      </c>
      <c r="F1140" s="17" t="s">
        <v>72</v>
      </c>
      <c r="G1140" s="17" t="s">
        <v>3846</v>
      </c>
      <c r="H1140" s="18">
        <v>139114</v>
      </c>
      <c r="I1140" s="13">
        <v>12</v>
      </c>
      <c r="J1140" s="14">
        <v>79451</v>
      </c>
      <c r="K1140" s="14"/>
      <c r="L1140" s="14">
        <v>0</v>
      </c>
      <c r="M1140" s="14"/>
      <c r="N1140" s="14">
        <v>859896</v>
      </c>
      <c r="O1140" s="14"/>
      <c r="P1140" s="14">
        <v>0</v>
      </c>
      <c r="Q1140" s="14"/>
      <c r="R1140" s="14">
        <v>1770472</v>
      </c>
      <c r="S1140" s="14"/>
      <c r="T1140" s="15">
        <v>2709819</v>
      </c>
      <c r="U1140" s="14"/>
      <c r="V1140" s="8" t="str">
        <f t="shared" si="17"/>
        <v>No</v>
      </c>
      <c r="W1140" s="14"/>
      <c r="X1140" s="5"/>
      <c r="Y1140" s="14"/>
      <c r="Z1140" s="5"/>
      <c r="AA1140" s="27"/>
      <c r="AB1140" s="5"/>
      <c r="AC1140" s="14"/>
      <c r="AD1140" s="5"/>
      <c r="AE1140" s="7"/>
    </row>
    <row r="1141" spans="1:31" s="54" customFormat="1">
      <c r="A1141" s="16" t="s">
        <v>6415</v>
      </c>
      <c r="B1141" s="16" t="s">
        <v>5650</v>
      </c>
      <c r="C1141" s="17" t="s">
        <v>152</v>
      </c>
      <c r="D1141" s="179" t="s">
        <v>2826</v>
      </c>
      <c r="E1141" s="182" t="s">
        <v>2827</v>
      </c>
      <c r="F1141" s="17" t="s">
        <v>68</v>
      </c>
      <c r="G1141" s="17" t="s">
        <v>108</v>
      </c>
      <c r="H1141" s="18">
        <v>0</v>
      </c>
      <c r="I1141" s="13">
        <v>12</v>
      </c>
      <c r="J1141" s="14">
        <v>400328</v>
      </c>
      <c r="K1141" s="14"/>
      <c r="L1141" s="14">
        <v>0</v>
      </c>
      <c r="M1141" s="14"/>
      <c r="N1141" s="14">
        <v>1</v>
      </c>
      <c r="O1141" s="14"/>
      <c r="P1141" s="14">
        <v>155992</v>
      </c>
      <c r="Q1141" s="14"/>
      <c r="R1141" s="14">
        <v>283736</v>
      </c>
      <c r="S1141" s="14"/>
      <c r="T1141" s="15">
        <v>840057</v>
      </c>
      <c r="U1141" s="14"/>
      <c r="V1141" s="8" t="str">
        <f t="shared" si="17"/>
        <v>No</v>
      </c>
      <c r="W1141" s="14"/>
      <c r="X1141" s="5"/>
      <c r="Y1141" s="14"/>
      <c r="Z1141" s="5"/>
      <c r="AA1141" s="27"/>
      <c r="AB1141" s="5"/>
      <c r="AC1141" s="14"/>
      <c r="AD1141" s="5"/>
      <c r="AE1141" s="7"/>
    </row>
    <row r="1142" spans="1:31" s="54" customFormat="1">
      <c r="A1142" s="16" t="s">
        <v>6416</v>
      </c>
      <c r="B1142" s="16" t="s">
        <v>5651</v>
      </c>
      <c r="C1142" s="17" t="s">
        <v>99</v>
      </c>
      <c r="D1142" s="179">
        <v>4058</v>
      </c>
      <c r="E1142" s="182">
        <v>40058</v>
      </c>
      <c r="F1142" s="17" t="s">
        <v>68</v>
      </c>
      <c r="G1142" s="17" t="s">
        <v>69</v>
      </c>
      <c r="H1142" s="18">
        <v>60851</v>
      </c>
      <c r="I1142" s="13">
        <v>12</v>
      </c>
      <c r="J1142" s="14">
        <v>106765</v>
      </c>
      <c r="K1142" s="14"/>
      <c r="L1142" s="14">
        <v>0</v>
      </c>
      <c r="M1142" s="14"/>
      <c r="N1142" s="14">
        <v>78855</v>
      </c>
      <c r="O1142" s="14"/>
      <c r="P1142" s="14">
        <v>0</v>
      </c>
      <c r="Q1142" s="14"/>
      <c r="R1142" s="14">
        <v>2331745</v>
      </c>
      <c r="S1142" s="14"/>
      <c r="T1142" s="15">
        <v>2517365</v>
      </c>
      <c r="U1142" s="14"/>
      <c r="V1142" s="8" t="str">
        <f t="shared" si="17"/>
        <v>No</v>
      </c>
      <c r="W1142" s="14"/>
      <c r="X1142" s="5"/>
      <c r="Y1142" s="14"/>
      <c r="Z1142" s="5"/>
      <c r="AA1142" s="27"/>
      <c r="AB1142" s="5"/>
      <c r="AC1142" s="14"/>
      <c r="AD1142" s="5"/>
      <c r="AE1142" s="7"/>
    </row>
    <row r="1143" spans="1:31" s="54" customFormat="1">
      <c r="A1143" s="16" t="s">
        <v>457</v>
      </c>
      <c r="B1143" s="16" t="s">
        <v>5652</v>
      </c>
      <c r="C1143" s="17" t="s">
        <v>99</v>
      </c>
      <c r="D1143" s="179" t="s">
        <v>458</v>
      </c>
      <c r="E1143" s="182" t="s">
        <v>459</v>
      </c>
      <c r="F1143" s="17" t="s">
        <v>68</v>
      </c>
      <c r="G1143" s="17" t="s">
        <v>108</v>
      </c>
      <c r="H1143" s="18">
        <v>0</v>
      </c>
      <c r="I1143" s="13">
        <v>12</v>
      </c>
      <c r="J1143" s="14">
        <v>12512</v>
      </c>
      <c r="K1143" s="14"/>
      <c r="L1143" s="14">
        <v>0</v>
      </c>
      <c r="M1143" s="14"/>
      <c r="N1143" s="14">
        <v>336630</v>
      </c>
      <c r="O1143" s="14"/>
      <c r="P1143" s="14">
        <v>0</v>
      </c>
      <c r="Q1143" s="14"/>
      <c r="R1143" s="14">
        <v>184357</v>
      </c>
      <c r="S1143" s="14"/>
      <c r="T1143" s="15">
        <v>533499</v>
      </c>
      <c r="U1143" s="14"/>
      <c r="V1143" s="8" t="str">
        <f t="shared" si="17"/>
        <v>No</v>
      </c>
      <c r="W1143" s="14"/>
      <c r="X1143" s="5"/>
      <c r="Y1143" s="14"/>
      <c r="Z1143" s="5"/>
      <c r="AA1143" s="27"/>
      <c r="AB1143" s="5"/>
      <c r="AC1143" s="14"/>
      <c r="AD1143" s="5"/>
      <c r="AE1143" s="7"/>
    </row>
    <row r="1144" spans="1:31" s="54" customFormat="1">
      <c r="A1144" s="16" t="s">
        <v>4697</v>
      </c>
      <c r="B1144" s="16" t="s">
        <v>5450</v>
      </c>
      <c r="C1144" s="17" t="s">
        <v>95</v>
      </c>
      <c r="D1144" s="179">
        <v>6080</v>
      </c>
      <c r="E1144" s="182">
        <v>60080</v>
      </c>
      <c r="F1144" s="17" t="s">
        <v>68</v>
      </c>
      <c r="G1144" s="17" t="s">
        <v>3846</v>
      </c>
      <c r="H1144" s="18">
        <v>144875</v>
      </c>
      <c r="I1144" s="13">
        <v>12</v>
      </c>
      <c r="J1144" s="14">
        <v>141961</v>
      </c>
      <c r="K1144" s="14"/>
      <c r="L1144" s="14">
        <v>0</v>
      </c>
      <c r="M1144" s="14"/>
      <c r="N1144" s="14">
        <v>460783</v>
      </c>
      <c r="O1144" s="14"/>
      <c r="P1144" s="14">
        <v>96726</v>
      </c>
      <c r="Q1144" s="14"/>
      <c r="R1144" s="14">
        <v>1121702</v>
      </c>
      <c r="S1144" s="14"/>
      <c r="T1144" s="15">
        <v>1821172</v>
      </c>
      <c r="U1144" s="14"/>
      <c r="V1144" s="8" t="str">
        <f t="shared" si="17"/>
        <v>No</v>
      </c>
      <c r="W1144" s="14"/>
      <c r="X1144" s="5"/>
      <c r="Y1144" s="14"/>
      <c r="Z1144" s="5"/>
      <c r="AA1144" s="27"/>
      <c r="AB1144" s="5"/>
      <c r="AC1144" s="14"/>
      <c r="AD1144" s="5"/>
      <c r="AE1144" s="7"/>
    </row>
    <row r="1145" spans="1:31" s="54" customFormat="1">
      <c r="A1145" s="16" t="s">
        <v>6617</v>
      </c>
      <c r="B1145" s="16" t="s">
        <v>5653</v>
      </c>
      <c r="C1145" s="17" t="s">
        <v>142</v>
      </c>
      <c r="D1145" s="179">
        <v>3042</v>
      </c>
      <c r="E1145" s="182">
        <v>30042</v>
      </c>
      <c r="F1145" s="17" t="s">
        <v>68</v>
      </c>
      <c r="G1145" s="17" t="s">
        <v>3846</v>
      </c>
      <c r="H1145" s="18">
        <v>182696</v>
      </c>
      <c r="I1145" s="13">
        <v>12</v>
      </c>
      <c r="J1145" s="14">
        <v>241161</v>
      </c>
      <c r="K1145" s="14"/>
      <c r="L1145" s="14">
        <v>0</v>
      </c>
      <c r="M1145" s="14"/>
      <c r="N1145" s="14">
        <v>653720</v>
      </c>
      <c r="O1145" s="14"/>
      <c r="P1145" s="14">
        <v>349821</v>
      </c>
      <c r="Q1145" s="14"/>
      <c r="R1145" s="14">
        <v>1446092</v>
      </c>
      <c r="S1145" s="14"/>
      <c r="T1145" s="15">
        <v>2690794</v>
      </c>
      <c r="U1145" s="14"/>
      <c r="V1145" s="8" t="str">
        <f t="shared" si="17"/>
        <v>No</v>
      </c>
      <c r="W1145" s="14"/>
      <c r="X1145" s="5"/>
      <c r="Y1145" s="14"/>
      <c r="Z1145" s="5"/>
      <c r="AA1145" s="27"/>
      <c r="AB1145" s="5"/>
      <c r="AC1145" s="14"/>
      <c r="AD1145" s="5"/>
      <c r="AE1145" s="7"/>
    </row>
    <row r="1146" spans="1:31" s="54" customFormat="1">
      <c r="A1146" s="16" t="s">
        <v>1287</v>
      </c>
      <c r="B1146" s="16" t="s">
        <v>5654</v>
      </c>
      <c r="C1146" s="17" t="s">
        <v>175</v>
      </c>
      <c r="D1146" s="179" t="s">
        <v>1288</v>
      </c>
      <c r="E1146" s="182" t="s">
        <v>1289</v>
      </c>
      <c r="F1146" s="17" t="s">
        <v>68</v>
      </c>
      <c r="G1146" s="17" t="s">
        <v>108</v>
      </c>
      <c r="H1146" s="18">
        <v>0</v>
      </c>
      <c r="I1146" s="13">
        <v>12</v>
      </c>
      <c r="J1146" s="14">
        <v>42092</v>
      </c>
      <c r="K1146" s="14"/>
      <c r="L1146" s="14">
        <v>0</v>
      </c>
      <c r="M1146" s="14"/>
      <c r="N1146" s="14">
        <v>33373</v>
      </c>
      <c r="O1146" s="14"/>
      <c r="P1146" s="14">
        <v>48467</v>
      </c>
      <c r="Q1146" s="14"/>
      <c r="R1146" s="14">
        <v>248036</v>
      </c>
      <c r="S1146" s="14"/>
      <c r="T1146" s="15">
        <v>371968</v>
      </c>
      <c r="U1146" s="14"/>
      <c r="V1146" s="8" t="str">
        <f t="shared" si="17"/>
        <v>No</v>
      </c>
      <c r="W1146" s="14"/>
      <c r="X1146" s="5"/>
      <c r="Y1146" s="14"/>
      <c r="Z1146" s="5"/>
      <c r="AA1146" s="27"/>
      <c r="AB1146" s="5"/>
      <c r="AC1146" s="14"/>
      <c r="AD1146" s="5"/>
      <c r="AE1146" s="7"/>
    </row>
    <row r="1147" spans="1:31" s="54" customFormat="1">
      <c r="A1147" s="16" t="s">
        <v>4153</v>
      </c>
      <c r="B1147" s="16" t="s">
        <v>5655</v>
      </c>
      <c r="C1147" s="17" t="s">
        <v>74</v>
      </c>
      <c r="D1147" s="179"/>
      <c r="E1147" s="182">
        <v>90295</v>
      </c>
      <c r="F1147" s="17" t="s">
        <v>68</v>
      </c>
      <c r="G1147" s="17" t="s">
        <v>3846</v>
      </c>
      <c r="H1147" s="18">
        <v>12150996</v>
      </c>
      <c r="I1147" s="13">
        <v>12</v>
      </c>
      <c r="J1147" s="14">
        <v>19465</v>
      </c>
      <c r="K1147" s="14"/>
      <c r="L1147" s="14">
        <v>0</v>
      </c>
      <c r="M1147" s="14"/>
      <c r="N1147" s="14">
        <v>1475521</v>
      </c>
      <c r="O1147" s="14"/>
      <c r="P1147" s="14">
        <v>0</v>
      </c>
      <c r="Q1147" s="14"/>
      <c r="R1147" s="14">
        <v>0</v>
      </c>
      <c r="S1147" s="14"/>
      <c r="T1147" s="15">
        <v>1494986</v>
      </c>
      <c r="U1147" s="14"/>
      <c r="V1147" s="8" t="str">
        <f t="shared" si="17"/>
        <v>No</v>
      </c>
      <c r="W1147" s="14"/>
      <c r="X1147" s="5"/>
      <c r="Y1147" s="14"/>
      <c r="Z1147" s="5"/>
      <c r="AA1147" s="27"/>
      <c r="AB1147" s="5"/>
      <c r="AC1147" s="14"/>
      <c r="AD1147" s="5"/>
      <c r="AE1147" s="7"/>
    </row>
    <row r="1148" spans="1:31" s="54" customFormat="1">
      <c r="A1148" s="16" t="s">
        <v>745</v>
      </c>
      <c r="B1148" s="16" t="s">
        <v>5656</v>
      </c>
      <c r="C1148" s="17" t="s">
        <v>106</v>
      </c>
      <c r="D1148" s="179" t="s">
        <v>746</v>
      </c>
      <c r="E1148" s="182" t="s">
        <v>747</v>
      </c>
      <c r="F1148" s="17" t="s">
        <v>68</v>
      </c>
      <c r="G1148" s="17" t="s">
        <v>108</v>
      </c>
      <c r="H1148" s="18">
        <v>0</v>
      </c>
      <c r="I1148" s="13">
        <v>12</v>
      </c>
      <c r="J1148" s="14">
        <v>16675</v>
      </c>
      <c r="K1148" s="14"/>
      <c r="L1148" s="14">
        <v>0</v>
      </c>
      <c r="M1148" s="14"/>
      <c r="N1148" s="14">
        <v>289608</v>
      </c>
      <c r="O1148" s="14"/>
      <c r="P1148" s="14">
        <v>215198</v>
      </c>
      <c r="Q1148" s="14"/>
      <c r="R1148" s="14">
        <v>571482</v>
      </c>
      <c r="S1148" s="14"/>
      <c r="T1148" s="15">
        <v>1092963</v>
      </c>
      <c r="U1148" s="14"/>
      <c r="V1148" s="8" t="str">
        <f t="shared" si="17"/>
        <v>No</v>
      </c>
      <c r="W1148" s="14"/>
      <c r="X1148" s="5"/>
      <c r="Y1148" s="14"/>
      <c r="Z1148" s="5"/>
      <c r="AA1148" s="27"/>
      <c r="AB1148" s="5"/>
      <c r="AC1148" s="14"/>
      <c r="AD1148" s="5"/>
      <c r="AE1148" s="7"/>
    </row>
    <row r="1149" spans="1:31" s="54" customFormat="1">
      <c r="A1149" s="16" t="s">
        <v>3589</v>
      </c>
      <c r="B1149" s="16" t="s">
        <v>5657</v>
      </c>
      <c r="C1149" s="17" t="s">
        <v>51</v>
      </c>
      <c r="D1149" s="179" t="s">
        <v>3590</v>
      </c>
      <c r="E1149" s="182" t="s">
        <v>3591</v>
      </c>
      <c r="F1149" s="17" t="s">
        <v>68</v>
      </c>
      <c r="G1149" s="17" t="s">
        <v>108</v>
      </c>
      <c r="H1149" s="18">
        <v>0</v>
      </c>
      <c r="I1149" s="13">
        <v>12</v>
      </c>
      <c r="J1149" s="14">
        <v>321479</v>
      </c>
      <c r="K1149" s="14"/>
      <c r="L1149" s="14">
        <v>0</v>
      </c>
      <c r="M1149" s="14"/>
      <c r="N1149" s="14">
        <v>0</v>
      </c>
      <c r="O1149" s="14"/>
      <c r="P1149" s="14">
        <v>201994</v>
      </c>
      <c r="Q1149" s="14"/>
      <c r="R1149" s="14">
        <v>487173</v>
      </c>
      <c r="S1149" s="14"/>
      <c r="T1149" s="15">
        <v>1010646</v>
      </c>
      <c r="U1149" s="14"/>
      <c r="V1149" s="8" t="str">
        <f t="shared" si="17"/>
        <v>No</v>
      </c>
      <c r="W1149" s="14"/>
      <c r="X1149" s="5"/>
      <c r="Y1149" s="14"/>
      <c r="Z1149" s="5"/>
      <c r="AA1149" s="27"/>
      <c r="AB1149" s="5"/>
      <c r="AC1149" s="14"/>
      <c r="AD1149" s="5"/>
      <c r="AE1149" s="7"/>
    </row>
    <row r="1150" spans="1:31" s="54" customFormat="1">
      <c r="A1150" s="16" t="s">
        <v>4712</v>
      </c>
      <c r="B1150" s="16" t="s">
        <v>1176</v>
      </c>
      <c r="C1150" s="17" t="s">
        <v>45</v>
      </c>
      <c r="D1150" s="179">
        <v>4213</v>
      </c>
      <c r="E1150" s="182">
        <v>40213</v>
      </c>
      <c r="F1150" s="17" t="s">
        <v>68</v>
      </c>
      <c r="G1150" s="17" t="s">
        <v>3846</v>
      </c>
      <c r="H1150" s="18">
        <v>263907</v>
      </c>
      <c r="I1150" s="13">
        <v>12</v>
      </c>
      <c r="J1150" s="14">
        <v>28294</v>
      </c>
      <c r="K1150" s="14"/>
      <c r="L1150" s="14">
        <v>0</v>
      </c>
      <c r="M1150" s="14"/>
      <c r="N1150" s="14">
        <v>410778</v>
      </c>
      <c r="O1150" s="14"/>
      <c r="P1150" s="14">
        <v>0</v>
      </c>
      <c r="Q1150" s="14"/>
      <c r="R1150" s="14">
        <v>190831</v>
      </c>
      <c r="S1150" s="14"/>
      <c r="T1150" s="15">
        <v>629903</v>
      </c>
      <c r="U1150" s="14"/>
      <c r="V1150" s="8" t="str">
        <f t="shared" si="17"/>
        <v>No</v>
      </c>
      <c r="W1150" s="14"/>
      <c r="X1150" s="5"/>
      <c r="Y1150" s="14"/>
      <c r="Z1150" s="5"/>
      <c r="AA1150" s="27"/>
      <c r="AB1150" s="5"/>
      <c r="AC1150" s="14"/>
      <c r="AD1150" s="5"/>
      <c r="AE1150" s="7"/>
    </row>
    <row r="1151" spans="1:31" s="54" customFormat="1">
      <c r="A1151" s="16" t="s">
        <v>4364</v>
      </c>
      <c r="B1151" s="16" t="s">
        <v>5238</v>
      </c>
      <c r="C1151" s="17" t="s">
        <v>93</v>
      </c>
      <c r="D1151" s="179" t="s">
        <v>3400</v>
      </c>
      <c r="E1151" s="182" t="s">
        <v>3401</v>
      </c>
      <c r="F1151" s="17" t="s">
        <v>68</v>
      </c>
      <c r="G1151" s="17" t="s">
        <v>108</v>
      </c>
      <c r="H1151" s="18">
        <v>0</v>
      </c>
      <c r="I1151" s="13">
        <v>12</v>
      </c>
      <c r="J1151" s="14">
        <v>46675</v>
      </c>
      <c r="K1151" s="14"/>
      <c r="L1151" s="14">
        <v>0</v>
      </c>
      <c r="M1151" s="14"/>
      <c r="N1151" s="14">
        <v>78753</v>
      </c>
      <c r="O1151" s="14"/>
      <c r="P1151" s="14">
        <v>82131</v>
      </c>
      <c r="Q1151" s="14"/>
      <c r="R1151" s="14">
        <v>629155</v>
      </c>
      <c r="S1151" s="14"/>
      <c r="T1151" s="15">
        <v>836714</v>
      </c>
      <c r="U1151" s="14"/>
      <c r="V1151" s="8" t="str">
        <f t="shared" si="17"/>
        <v>No</v>
      </c>
      <c r="W1151" s="14"/>
      <c r="X1151" s="5"/>
      <c r="Y1151" s="14"/>
      <c r="Z1151" s="5"/>
      <c r="AA1151" s="27"/>
      <c r="AB1151" s="5"/>
      <c r="AC1151" s="14"/>
      <c r="AD1151" s="5"/>
      <c r="AE1151" s="7"/>
    </row>
    <row r="1152" spans="1:31" s="54" customFormat="1">
      <c r="A1152" s="16" t="s">
        <v>3100</v>
      </c>
      <c r="B1152" s="16" t="s">
        <v>3101</v>
      </c>
      <c r="C1152" s="17" t="s">
        <v>66</v>
      </c>
      <c r="D1152" s="179" t="s">
        <v>3102</v>
      </c>
      <c r="E1152" s="182" t="s">
        <v>3103</v>
      </c>
      <c r="F1152" s="17" t="s">
        <v>116</v>
      </c>
      <c r="G1152" s="17" t="s">
        <v>108</v>
      </c>
      <c r="H1152" s="18">
        <v>0</v>
      </c>
      <c r="I1152" s="13">
        <v>12</v>
      </c>
      <c r="J1152" s="14">
        <v>233000</v>
      </c>
      <c r="K1152" s="14"/>
      <c r="L1152" s="14">
        <v>0</v>
      </c>
      <c r="M1152" s="14"/>
      <c r="N1152" s="14">
        <v>190379</v>
      </c>
      <c r="O1152" s="14"/>
      <c r="P1152" s="14">
        <v>30178</v>
      </c>
      <c r="Q1152" s="14"/>
      <c r="R1152" s="14">
        <v>1973880</v>
      </c>
      <c r="S1152" s="14"/>
      <c r="T1152" s="15">
        <v>2427437</v>
      </c>
      <c r="U1152" s="14"/>
      <c r="V1152" s="8" t="str">
        <f t="shared" si="17"/>
        <v>No</v>
      </c>
      <c r="W1152" s="14"/>
      <c r="X1152" s="5"/>
      <c r="Y1152" s="14"/>
      <c r="Z1152" s="5"/>
      <c r="AA1152" s="27"/>
      <c r="AB1152" s="5"/>
      <c r="AC1152" s="14"/>
      <c r="AD1152" s="5"/>
      <c r="AE1152" s="7"/>
    </row>
    <row r="1153" spans="1:31" s="54" customFormat="1">
      <c r="A1153" s="16" t="s">
        <v>1661</v>
      </c>
      <c r="B1153" s="16" t="s">
        <v>5658</v>
      </c>
      <c r="C1153" s="17" t="s">
        <v>288</v>
      </c>
      <c r="D1153" s="179" t="s">
        <v>1662</v>
      </c>
      <c r="E1153" s="182" t="s">
        <v>1663</v>
      </c>
      <c r="F1153" s="17" t="s">
        <v>68</v>
      </c>
      <c r="G1153" s="17" t="s">
        <v>108</v>
      </c>
      <c r="H1153" s="18">
        <v>0</v>
      </c>
      <c r="I1153" s="13">
        <v>12</v>
      </c>
      <c r="J1153" s="14">
        <v>37638</v>
      </c>
      <c r="K1153" s="14"/>
      <c r="L1153" s="14">
        <v>0</v>
      </c>
      <c r="M1153" s="14"/>
      <c r="N1153" s="14">
        <v>1342</v>
      </c>
      <c r="O1153" s="14"/>
      <c r="P1153" s="14">
        <v>38821</v>
      </c>
      <c r="Q1153" s="14"/>
      <c r="R1153" s="14">
        <v>309309</v>
      </c>
      <c r="S1153" s="14"/>
      <c r="T1153" s="15">
        <v>387110</v>
      </c>
      <c r="U1153" s="14"/>
      <c r="V1153" s="8" t="str">
        <f t="shared" si="17"/>
        <v>No</v>
      </c>
      <c r="W1153" s="14"/>
      <c r="X1153" s="5"/>
      <c r="Y1153" s="14"/>
      <c r="Z1153" s="5"/>
      <c r="AA1153" s="27"/>
      <c r="AB1153" s="5"/>
      <c r="AC1153" s="14"/>
      <c r="AD1153" s="5"/>
      <c r="AE1153" s="7"/>
    </row>
    <row r="1154" spans="1:31" s="54" customFormat="1">
      <c r="A1154" s="16" t="s">
        <v>4885</v>
      </c>
      <c r="B1154" s="16" t="s">
        <v>5659</v>
      </c>
      <c r="C1154" s="17" t="s">
        <v>55</v>
      </c>
      <c r="D1154" s="179"/>
      <c r="E1154" s="182" t="s">
        <v>1743</v>
      </c>
      <c r="F1154" s="17" t="s">
        <v>116</v>
      </c>
      <c r="G1154" s="17" t="s">
        <v>108</v>
      </c>
      <c r="H1154" s="18">
        <v>0</v>
      </c>
      <c r="I1154" s="13">
        <v>12</v>
      </c>
      <c r="J1154" s="14">
        <v>128868</v>
      </c>
      <c r="K1154" s="14"/>
      <c r="L1154" s="14">
        <v>0</v>
      </c>
      <c r="M1154" s="14"/>
      <c r="N1154" s="14">
        <v>52141</v>
      </c>
      <c r="O1154" s="14"/>
      <c r="P1154" s="14">
        <v>0</v>
      </c>
      <c r="Q1154" s="14"/>
      <c r="R1154" s="14">
        <v>571882</v>
      </c>
      <c r="S1154" s="14"/>
      <c r="T1154" s="15">
        <v>752891</v>
      </c>
      <c r="U1154" s="14"/>
      <c r="V1154" s="8" t="str">
        <f t="shared" si="17"/>
        <v>No</v>
      </c>
      <c r="W1154" s="14"/>
      <c r="X1154" s="5"/>
      <c r="Y1154" s="14"/>
      <c r="Z1154" s="5"/>
      <c r="AA1154" s="27"/>
      <c r="AB1154" s="5"/>
      <c r="AC1154" s="14"/>
      <c r="AD1154" s="5"/>
      <c r="AE1154" s="7"/>
    </row>
    <row r="1155" spans="1:31" s="54" customFormat="1">
      <c r="A1155" s="16" t="s">
        <v>1958</v>
      </c>
      <c r="B1155" s="16" t="s">
        <v>1959</v>
      </c>
      <c r="C1155" s="17" t="s">
        <v>151</v>
      </c>
      <c r="D1155" s="179" t="s">
        <v>1960</v>
      </c>
      <c r="E1155" s="182" t="s">
        <v>1961</v>
      </c>
      <c r="F1155" s="17" t="s">
        <v>72</v>
      </c>
      <c r="G1155" s="17" t="s">
        <v>108</v>
      </c>
      <c r="H1155" s="18">
        <v>0</v>
      </c>
      <c r="I1155" s="13">
        <v>12</v>
      </c>
      <c r="J1155" s="14">
        <v>77729</v>
      </c>
      <c r="K1155" s="14"/>
      <c r="L1155" s="14">
        <v>0</v>
      </c>
      <c r="M1155" s="14"/>
      <c r="N1155" s="14">
        <v>0</v>
      </c>
      <c r="O1155" s="14"/>
      <c r="P1155" s="14">
        <v>258648</v>
      </c>
      <c r="Q1155" s="14"/>
      <c r="R1155" s="14">
        <v>645717</v>
      </c>
      <c r="S1155" s="14"/>
      <c r="T1155" s="15">
        <v>982094</v>
      </c>
      <c r="U1155" s="14"/>
      <c r="V1155" s="8" t="str">
        <f t="shared" ref="V1155:V1218" si="18">IF(U1155&amp;S1155&amp;Q1155&amp;O1155&amp;M1155&amp;K1155&lt;&gt;"","Yes","No")</f>
        <v>No</v>
      </c>
      <c r="W1155" s="14"/>
      <c r="X1155" s="5"/>
      <c r="Y1155" s="14"/>
      <c r="Z1155" s="5"/>
      <c r="AA1155" s="27"/>
      <c r="AB1155" s="5"/>
      <c r="AC1155" s="14"/>
      <c r="AD1155" s="5"/>
      <c r="AE1155" s="7"/>
    </row>
    <row r="1156" spans="1:31" s="54" customFormat="1">
      <c r="A1156" s="16" t="s">
        <v>2672</v>
      </c>
      <c r="B1156" s="16" t="s">
        <v>2673</v>
      </c>
      <c r="C1156" s="17" t="s">
        <v>121</v>
      </c>
      <c r="D1156" s="179"/>
      <c r="E1156" s="182">
        <v>44929</v>
      </c>
      <c r="F1156" s="17" t="s">
        <v>68</v>
      </c>
      <c r="G1156" s="17" t="s">
        <v>69</v>
      </c>
      <c r="H1156" s="18">
        <v>5502379</v>
      </c>
      <c r="I1156" s="13">
        <v>12</v>
      </c>
      <c r="J1156" s="14">
        <v>145011</v>
      </c>
      <c r="K1156" s="14"/>
      <c r="L1156" s="14">
        <v>0</v>
      </c>
      <c r="M1156" s="14"/>
      <c r="N1156" s="14">
        <v>1507390</v>
      </c>
      <c r="O1156" s="14"/>
      <c r="P1156" s="14">
        <v>184663</v>
      </c>
      <c r="Q1156" s="14"/>
      <c r="R1156" s="14">
        <v>0</v>
      </c>
      <c r="S1156" s="14"/>
      <c r="T1156" s="15">
        <v>1837064</v>
      </c>
      <c r="U1156" s="14"/>
      <c r="V1156" s="8" t="str">
        <f t="shared" si="18"/>
        <v>No</v>
      </c>
      <c r="W1156" s="14"/>
      <c r="X1156" s="5"/>
      <c r="Y1156" s="14"/>
      <c r="Z1156" s="5"/>
      <c r="AA1156" s="27"/>
      <c r="AB1156" s="5"/>
      <c r="AC1156" s="14"/>
      <c r="AD1156" s="5"/>
      <c r="AE1156" s="7"/>
    </row>
    <row r="1157" spans="1:31" s="54" customFormat="1">
      <c r="A1157" s="16" t="s">
        <v>4689</v>
      </c>
      <c r="B1157" s="16" t="s">
        <v>5290</v>
      </c>
      <c r="C1157" s="17" t="s">
        <v>142</v>
      </c>
      <c r="D1157" s="179">
        <v>3040</v>
      </c>
      <c r="E1157" s="182">
        <v>30040</v>
      </c>
      <c r="F1157" s="17" t="s">
        <v>68</v>
      </c>
      <c r="G1157" s="17" t="s">
        <v>3846</v>
      </c>
      <c r="H1157" s="18">
        <v>2203663</v>
      </c>
      <c r="I1157" s="13">
        <v>12</v>
      </c>
      <c r="J1157" s="14">
        <v>637166</v>
      </c>
      <c r="K1157" s="14"/>
      <c r="L1157" s="14">
        <v>0</v>
      </c>
      <c r="M1157" s="14"/>
      <c r="N1157" s="14">
        <v>1751731</v>
      </c>
      <c r="O1157" s="14"/>
      <c r="P1157" s="14">
        <v>1466785</v>
      </c>
      <c r="Q1157" s="14"/>
      <c r="R1157" s="14">
        <v>740768</v>
      </c>
      <c r="S1157" s="14"/>
      <c r="T1157" s="15">
        <v>4596450</v>
      </c>
      <c r="U1157" s="14"/>
      <c r="V1157" s="8" t="str">
        <f t="shared" si="18"/>
        <v>No</v>
      </c>
      <c r="W1157" s="14"/>
      <c r="X1157" s="5"/>
      <c r="Y1157" s="14"/>
      <c r="Z1157" s="5"/>
      <c r="AA1157" s="27"/>
      <c r="AB1157" s="5"/>
      <c r="AC1157" s="14"/>
      <c r="AD1157" s="5"/>
      <c r="AE1157" s="7"/>
    </row>
    <row r="1158" spans="1:31" s="54" customFormat="1">
      <c r="A1158" s="16" t="s">
        <v>1858</v>
      </c>
      <c r="B1158" s="16" t="s">
        <v>1859</v>
      </c>
      <c r="C1158" s="17" t="s">
        <v>95</v>
      </c>
      <c r="D1158" s="179" t="s">
        <v>1860</v>
      </c>
      <c r="E1158" s="182" t="s">
        <v>1861</v>
      </c>
      <c r="F1158" s="17" t="s">
        <v>761</v>
      </c>
      <c r="G1158" s="17" t="s">
        <v>108</v>
      </c>
      <c r="H1158" s="18">
        <v>0</v>
      </c>
      <c r="I1158" s="13">
        <v>12</v>
      </c>
      <c r="J1158" s="14">
        <v>10468</v>
      </c>
      <c r="K1158" s="14"/>
      <c r="L1158" s="14">
        <v>0</v>
      </c>
      <c r="M1158" s="14"/>
      <c r="N1158" s="14">
        <v>158819</v>
      </c>
      <c r="O1158" s="14"/>
      <c r="P1158" s="14">
        <v>0</v>
      </c>
      <c r="Q1158" s="14"/>
      <c r="R1158" s="14">
        <v>290745</v>
      </c>
      <c r="S1158" s="14"/>
      <c r="T1158" s="15">
        <v>460032</v>
      </c>
      <c r="U1158" s="14"/>
      <c r="V1158" s="8" t="str">
        <f t="shared" si="18"/>
        <v>No</v>
      </c>
      <c r="W1158" s="14"/>
      <c r="X1158" s="5"/>
      <c r="Y1158" s="14"/>
      <c r="Z1158" s="5"/>
      <c r="AA1158" s="27"/>
      <c r="AB1158" s="5"/>
      <c r="AC1158" s="14"/>
      <c r="AD1158" s="5"/>
      <c r="AE1158" s="7"/>
    </row>
    <row r="1159" spans="1:31" s="54" customFormat="1">
      <c r="A1159" s="16" t="s">
        <v>662</v>
      </c>
      <c r="B1159" s="16" t="s">
        <v>5660</v>
      </c>
      <c r="C1159" s="17" t="s">
        <v>288</v>
      </c>
      <c r="D1159" s="179">
        <v>5090</v>
      </c>
      <c r="E1159" s="182">
        <v>50090</v>
      </c>
      <c r="F1159" s="17" t="s">
        <v>72</v>
      </c>
      <c r="G1159" s="17" t="s">
        <v>3846</v>
      </c>
      <c r="H1159" s="18">
        <v>75250</v>
      </c>
      <c r="I1159" s="13">
        <v>12</v>
      </c>
      <c r="J1159" s="14">
        <v>156494</v>
      </c>
      <c r="K1159" s="14"/>
      <c r="L1159" s="14">
        <v>0</v>
      </c>
      <c r="M1159" s="14"/>
      <c r="N1159" s="14">
        <v>0</v>
      </c>
      <c r="O1159" s="14"/>
      <c r="P1159" s="14">
        <v>52903</v>
      </c>
      <c r="Q1159" s="14"/>
      <c r="R1159" s="14">
        <v>1624833</v>
      </c>
      <c r="S1159" s="14"/>
      <c r="T1159" s="15">
        <v>1834230</v>
      </c>
      <c r="U1159" s="14"/>
      <c r="V1159" s="8" t="str">
        <f t="shared" si="18"/>
        <v>No</v>
      </c>
      <c r="W1159" s="14"/>
      <c r="X1159" s="5"/>
      <c r="Y1159" s="14"/>
      <c r="Z1159" s="5"/>
      <c r="AA1159" s="27"/>
      <c r="AB1159" s="5"/>
      <c r="AC1159" s="14"/>
      <c r="AD1159" s="5"/>
      <c r="AE1159" s="7"/>
    </row>
    <row r="1160" spans="1:31" s="54" customFormat="1">
      <c r="A1160" s="16" t="s">
        <v>6417</v>
      </c>
      <c r="B1160" s="16" t="s">
        <v>5661</v>
      </c>
      <c r="C1160" s="17" t="s">
        <v>285</v>
      </c>
      <c r="D1160" s="179" t="s">
        <v>2944</v>
      </c>
      <c r="E1160" s="182" t="s">
        <v>2945</v>
      </c>
      <c r="F1160" s="17" t="s">
        <v>68</v>
      </c>
      <c r="G1160" s="17" t="s">
        <v>108</v>
      </c>
      <c r="H1160" s="18">
        <v>0</v>
      </c>
      <c r="I1160" s="13">
        <v>12</v>
      </c>
      <c r="J1160" s="14">
        <v>208202</v>
      </c>
      <c r="K1160" s="14"/>
      <c r="L1160" s="14">
        <v>0</v>
      </c>
      <c r="M1160" s="14"/>
      <c r="N1160" s="14">
        <v>418868</v>
      </c>
      <c r="O1160" s="14"/>
      <c r="P1160" s="14">
        <v>0</v>
      </c>
      <c r="Q1160" s="14"/>
      <c r="R1160" s="14">
        <v>1271034</v>
      </c>
      <c r="S1160" s="14"/>
      <c r="T1160" s="15">
        <v>1898104</v>
      </c>
      <c r="U1160" s="14"/>
      <c r="V1160" s="8" t="str">
        <f t="shared" si="18"/>
        <v>No</v>
      </c>
      <c r="W1160" s="14"/>
      <c r="X1160" s="5"/>
      <c r="Y1160" s="14"/>
      <c r="Z1160" s="5"/>
      <c r="AA1160" s="27"/>
      <c r="AB1160" s="5"/>
      <c r="AC1160" s="14"/>
      <c r="AD1160" s="5"/>
      <c r="AE1160" s="7"/>
    </row>
    <row r="1161" spans="1:31" s="54" customFormat="1">
      <c r="A1161" s="16" t="s">
        <v>3147</v>
      </c>
      <c r="B1161" s="16" t="s">
        <v>5662</v>
      </c>
      <c r="C1161" s="17" t="s">
        <v>71</v>
      </c>
      <c r="D1161" s="179" t="s">
        <v>3148</v>
      </c>
      <c r="E1161" s="182" t="s">
        <v>3149</v>
      </c>
      <c r="F1161" s="17" t="s">
        <v>72</v>
      </c>
      <c r="G1161" s="17" t="s">
        <v>108</v>
      </c>
      <c r="H1161" s="18">
        <v>0</v>
      </c>
      <c r="I1161" s="13">
        <v>12</v>
      </c>
      <c r="J1161" s="14">
        <v>43902</v>
      </c>
      <c r="K1161" s="14"/>
      <c r="L1161" s="14">
        <v>0</v>
      </c>
      <c r="M1161" s="14"/>
      <c r="N1161" s="14">
        <v>1864716</v>
      </c>
      <c r="O1161" s="14"/>
      <c r="P1161" s="14">
        <v>133730</v>
      </c>
      <c r="Q1161" s="14"/>
      <c r="R1161" s="14">
        <v>2791445</v>
      </c>
      <c r="S1161" s="14"/>
      <c r="T1161" s="15">
        <v>4833793</v>
      </c>
      <c r="U1161" s="14"/>
      <c r="V1161" s="8" t="str">
        <f t="shared" si="18"/>
        <v>No</v>
      </c>
      <c r="W1161" s="14"/>
      <c r="X1161" s="5"/>
      <c r="Y1161" s="14"/>
      <c r="Z1161" s="5"/>
      <c r="AA1161" s="27"/>
      <c r="AB1161" s="5"/>
      <c r="AC1161" s="14"/>
      <c r="AD1161" s="5"/>
      <c r="AE1161" s="7"/>
    </row>
    <row r="1162" spans="1:31" s="54" customFormat="1">
      <c r="A1162" s="16" t="s">
        <v>6418</v>
      </c>
      <c r="B1162" s="16" t="s">
        <v>5663</v>
      </c>
      <c r="C1162" s="17" t="s">
        <v>61</v>
      </c>
      <c r="D1162" s="179" t="s">
        <v>229</v>
      </c>
      <c r="E1162" s="182">
        <v>60206</v>
      </c>
      <c r="F1162" s="17" t="s">
        <v>116</v>
      </c>
      <c r="G1162" s="17" t="s">
        <v>3846</v>
      </c>
      <c r="H1162" s="18">
        <v>128600</v>
      </c>
      <c r="I1162" s="13">
        <v>12</v>
      </c>
      <c r="J1162" s="14">
        <v>60935</v>
      </c>
      <c r="K1162" s="14"/>
      <c r="L1162" s="14">
        <v>0</v>
      </c>
      <c r="M1162" s="14"/>
      <c r="N1162" s="14">
        <v>369064</v>
      </c>
      <c r="O1162" s="14"/>
      <c r="P1162" s="14">
        <v>0</v>
      </c>
      <c r="Q1162" s="14"/>
      <c r="R1162" s="14">
        <v>798390</v>
      </c>
      <c r="S1162" s="14"/>
      <c r="T1162" s="15">
        <v>1228389</v>
      </c>
      <c r="U1162" s="14"/>
      <c r="V1162" s="8" t="str">
        <f t="shared" si="18"/>
        <v>No</v>
      </c>
      <c r="W1162" s="14"/>
      <c r="X1162" s="5"/>
      <c r="Y1162" s="14"/>
      <c r="Z1162" s="5"/>
      <c r="AA1162" s="27"/>
      <c r="AB1162" s="5"/>
      <c r="AC1162" s="14"/>
      <c r="AD1162" s="5"/>
      <c r="AE1162" s="7"/>
    </row>
    <row r="1163" spans="1:31" s="54" customFormat="1">
      <c r="A1163" s="16" t="s">
        <v>1105</v>
      </c>
      <c r="B1163" s="16" t="s">
        <v>1106</v>
      </c>
      <c r="C1163" s="17" t="s">
        <v>166</v>
      </c>
      <c r="D1163" s="179" t="s">
        <v>1107</v>
      </c>
      <c r="E1163" s="182" t="s">
        <v>1108</v>
      </c>
      <c r="F1163" s="17" t="s">
        <v>68</v>
      </c>
      <c r="G1163" s="17" t="s">
        <v>108</v>
      </c>
      <c r="H1163" s="18">
        <v>0</v>
      </c>
      <c r="I1163" s="13">
        <v>12</v>
      </c>
      <c r="J1163" s="14">
        <v>52001</v>
      </c>
      <c r="K1163" s="14"/>
      <c r="L1163" s="14">
        <v>0</v>
      </c>
      <c r="M1163" s="14"/>
      <c r="N1163" s="14">
        <v>35600</v>
      </c>
      <c r="O1163" s="14"/>
      <c r="P1163" s="14">
        <v>138956</v>
      </c>
      <c r="Q1163" s="14"/>
      <c r="R1163" s="14">
        <v>292018</v>
      </c>
      <c r="S1163" s="14"/>
      <c r="T1163" s="15">
        <v>518575</v>
      </c>
      <c r="U1163" s="14"/>
      <c r="V1163" s="8" t="str">
        <f t="shared" si="18"/>
        <v>No</v>
      </c>
      <c r="W1163" s="14"/>
      <c r="X1163" s="5"/>
      <c r="Y1163" s="14"/>
      <c r="Z1163" s="5"/>
      <c r="AA1163" s="27"/>
      <c r="AB1163" s="5"/>
      <c r="AC1163" s="14"/>
      <c r="AD1163" s="5"/>
      <c r="AE1163" s="7"/>
    </row>
    <row r="1164" spans="1:31" s="54" customFormat="1">
      <c r="A1164" s="16" t="s">
        <v>2267</v>
      </c>
      <c r="B1164" s="16" t="s">
        <v>2268</v>
      </c>
      <c r="C1164" s="17" t="s">
        <v>334</v>
      </c>
      <c r="D1164" s="179" t="s">
        <v>2269</v>
      </c>
      <c r="E1164" s="182" t="s">
        <v>2270</v>
      </c>
      <c r="F1164" s="17" t="s">
        <v>68</v>
      </c>
      <c r="G1164" s="17" t="s">
        <v>108</v>
      </c>
      <c r="H1164" s="18">
        <v>0</v>
      </c>
      <c r="I1164" s="13">
        <v>12</v>
      </c>
      <c r="J1164" s="14">
        <v>6701</v>
      </c>
      <c r="K1164" s="14"/>
      <c r="L1164" s="14">
        <v>0</v>
      </c>
      <c r="M1164" s="14"/>
      <c r="N1164" s="14">
        <v>68737</v>
      </c>
      <c r="O1164" s="14"/>
      <c r="P1164" s="14">
        <v>0</v>
      </c>
      <c r="Q1164" s="14"/>
      <c r="R1164" s="14">
        <v>525282</v>
      </c>
      <c r="S1164" s="14"/>
      <c r="T1164" s="15">
        <v>600720</v>
      </c>
      <c r="U1164" s="14"/>
      <c r="V1164" s="8" t="str">
        <f t="shared" si="18"/>
        <v>No</v>
      </c>
      <c r="W1164" s="14"/>
      <c r="X1164" s="5"/>
      <c r="Y1164" s="14"/>
      <c r="Z1164" s="5"/>
      <c r="AA1164" s="27"/>
      <c r="AB1164" s="5"/>
      <c r="AC1164" s="14"/>
      <c r="AD1164" s="5"/>
      <c r="AE1164" s="7"/>
    </row>
    <row r="1165" spans="1:31" s="54" customFormat="1">
      <c r="A1165" s="16" t="s">
        <v>1606</v>
      </c>
      <c r="B1165" s="16" t="s">
        <v>5664</v>
      </c>
      <c r="C1165" s="17" t="s">
        <v>288</v>
      </c>
      <c r="D1165" s="179" t="s">
        <v>1607</v>
      </c>
      <c r="E1165" s="182" t="s">
        <v>1608</v>
      </c>
      <c r="F1165" s="17" t="s">
        <v>116</v>
      </c>
      <c r="G1165" s="17" t="s">
        <v>108</v>
      </c>
      <c r="H1165" s="18">
        <v>0</v>
      </c>
      <c r="I1165" s="13">
        <v>12</v>
      </c>
      <c r="J1165" s="14">
        <v>38415</v>
      </c>
      <c r="K1165" s="14"/>
      <c r="L1165" s="14">
        <v>0</v>
      </c>
      <c r="M1165" s="14"/>
      <c r="N1165" s="14">
        <v>0</v>
      </c>
      <c r="O1165" s="14"/>
      <c r="P1165" s="14">
        <v>87499</v>
      </c>
      <c r="Q1165" s="14"/>
      <c r="R1165" s="14">
        <v>364344</v>
      </c>
      <c r="S1165" s="14"/>
      <c r="T1165" s="15">
        <v>490258</v>
      </c>
      <c r="U1165" s="14"/>
      <c r="V1165" s="8" t="str">
        <f t="shared" si="18"/>
        <v>No</v>
      </c>
      <c r="W1165" s="14"/>
      <c r="X1165" s="5"/>
      <c r="Y1165" s="14"/>
      <c r="Z1165" s="5"/>
      <c r="AA1165" s="27"/>
      <c r="AB1165" s="5"/>
      <c r="AC1165" s="14"/>
      <c r="AD1165" s="5"/>
      <c r="AE1165" s="7"/>
    </row>
    <row r="1166" spans="1:31" s="54" customFormat="1">
      <c r="A1166" s="16" t="s">
        <v>2119</v>
      </c>
      <c r="B1166" s="16" t="s">
        <v>5665</v>
      </c>
      <c r="C1166" s="17" t="s">
        <v>328</v>
      </c>
      <c r="D1166" s="179" t="s">
        <v>2120</v>
      </c>
      <c r="E1166" s="182" t="s">
        <v>2121</v>
      </c>
      <c r="F1166" s="17" t="s">
        <v>68</v>
      </c>
      <c r="G1166" s="17" t="s">
        <v>108</v>
      </c>
      <c r="H1166" s="18">
        <v>0</v>
      </c>
      <c r="I1166" s="13">
        <v>12</v>
      </c>
      <c r="J1166" s="14">
        <v>86617</v>
      </c>
      <c r="K1166" s="14"/>
      <c r="L1166" s="14">
        <v>0</v>
      </c>
      <c r="M1166" s="14"/>
      <c r="N1166" s="14">
        <v>4326</v>
      </c>
      <c r="O1166" s="14"/>
      <c r="P1166" s="14">
        <v>449480</v>
      </c>
      <c r="Q1166" s="14"/>
      <c r="R1166" s="14">
        <v>453905</v>
      </c>
      <c r="S1166" s="14"/>
      <c r="T1166" s="15">
        <v>994328</v>
      </c>
      <c r="U1166" s="14"/>
      <c r="V1166" s="8" t="str">
        <f t="shared" si="18"/>
        <v>No</v>
      </c>
      <c r="W1166" s="14"/>
      <c r="X1166" s="5"/>
      <c r="Y1166" s="14"/>
      <c r="Z1166" s="5"/>
      <c r="AA1166" s="27"/>
      <c r="AB1166" s="5"/>
      <c r="AC1166" s="14"/>
      <c r="AD1166" s="5"/>
      <c r="AE1166" s="7"/>
    </row>
    <row r="1167" spans="1:31" s="54" customFormat="1">
      <c r="A1167" s="16" t="s">
        <v>4016</v>
      </c>
      <c r="B1167" s="16" t="s">
        <v>3047</v>
      </c>
      <c r="C1167" s="17" t="s">
        <v>39</v>
      </c>
      <c r="D1167" s="179">
        <v>2216</v>
      </c>
      <c r="E1167" s="182">
        <v>20216</v>
      </c>
      <c r="F1167" s="17" t="s">
        <v>68</v>
      </c>
      <c r="G1167" s="17" t="s">
        <v>3846</v>
      </c>
      <c r="H1167" s="18">
        <v>423566</v>
      </c>
      <c r="I1167" s="13">
        <v>12</v>
      </c>
      <c r="J1167" s="14">
        <v>48472</v>
      </c>
      <c r="K1167" s="14"/>
      <c r="L1167" s="14">
        <v>0</v>
      </c>
      <c r="M1167" s="14"/>
      <c r="N1167" s="14">
        <v>8052</v>
      </c>
      <c r="O1167" s="14"/>
      <c r="P1167" s="14">
        <v>358280</v>
      </c>
      <c r="Q1167" s="14"/>
      <c r="R1167" s="14">
        <v>1059813</v>
      </c>
      <c r="S1167" s="14"/>
      <c r="T1167" s="15">
        <v>1474617</v>
      </c>
      <c r="U1167" s="14"/>
      <c r="V1167" s="8" t="str">
        <f t="shared" si="18"/>
        <v>No</v>
      </c>
      <c r="W1167" s="14"/>
      <c r="X1167" s="5"/>
      <c r="Y1167" s="14"/>
      <c r="Z1167" s="5"/>
      <c r="AA1167" s="27"/>
      <c r="AB1167" s="5"/>
      <c r="AC1167" s="14"/>
      <c r="AD1167" s="5"/>
      <c r="AE1167" s="7"/>
    </row>
    <row r="1168" spans="1:31" s="54" customFormat="1">
      <c r="A1168" s="16" t="s">
        <v>697</v>
      </c>
      <c r="B1168" s="16" t="s">
        <v>5666</v>
      </c>
      <c r="C1168" s="17" t="s">
        <v>153</v>
      </c>
      <c r="D1168" s="179">
        <v>1107</v>
      </c>
      <c r="E1168" s="182">
        <v>10107</v>
      </c>
      <c r="F1168" s="17" t="s">
        <v>72</v>
      </c>
      <c r="G1168" s="17" t="s">
        <v>69</v>
      </c>
      <c r="H1168" s="18">
        <v>923311</v>
      </c>
      <c r="I1168" s="13">
        <v>12</v>
      </c>
      <c r="J1168" s="14">
        <v>321743</v>
      </c>
      <c r="K1168" s="14"/>
      <c r="L1168" s="14">
        <v>0</v>
      </c>
      <c r="M1168" s="14"/>
      <c r="N1168" s="14">
        <v>31732</v>
      </c>
      <c r="O1168" s="14"/>
      <c r="P1168" s="14">
        <v>1452197</v>
      </c>
      <c r="Q1168" s="14"/>
      <c r="R1168" s="14">
        <v>205462</v>
      </c>
      <c r="S1168" s="14"/>
      <c r="T1168" s="15">
        <v>2011134</v>
      </c>
      <c r="U1168" s="14"/>
      <c r="V1168" s="8" t="str">
        <f t="shared" si="18"/>
        <v>No</v>
      </c>
      <c r="W1168" s="14"/>
      <c r="X1168" s="5"/>
      <c r="Y1168" s="14"/>
      <c r="Z1168" s="5"/>
      <c r="AA1168" s="27"/>
      <c r="AB1168" s="5"/>
      <c r="AC1168" s="14"/>
      <c r="AD1168" s="5"/>
      <c r="AE1168" s="7"/>
    </row>
    <row r="1169" spans="1:31" s="54" customFormat="1">
      <c r="A1169" s="16" t="s">
        <v>1488</v>
      </c>
      <c r="B1169" s="16" t="s">
        <v>5294</v>
      </c>
      <c r="C1169" s="17" t="s">
        <v>152</v>
      </c>
      <c r="D1169" s="179">
        <v>4223</v>
      </c>
      <c r="E1169" s="182">
        <v>40223</v>
      </c>
      <c r="F1169" s="17" t="s">
        <v>68</v>
      </c>
      <c r="G1169" s="17" t="s">
        <v>3846</v>
      </c>
      <c r="H1169" s="18">
        <v>310282</v>
      </c>
      <c r="I1169" s="13">
        <v>12</v>
      </c>
      <c r="J1169" s="14">
        <v>35729</v>
      </c>
      <c r="K1169" s="14"/>
      <c r="L1169" s="14">
        <v>0</v>
      </c>
      <c r="M1169" s="14"/>
      <c r="N1169" s="14">
        <v>64089</v>
      </c>
      <c r="O1169" s="14"/>
      <c r="P1169" s="14">
        <v>440533</v>
      </c>
      <c r="Q1169" s="14"/>
      <c r="R1169" s="14">
        <v>259615</v>
      </c>
      <c r="S1169" s="14"/>
      <c r="T1169" s="15">
        <v>799966</v>
      </c>
      <c r="U1169" s="14"/>
      <c r="V1169" s="8" t="str">
        <f t="shared" si="18"/>
        <v>No</v>
      </c>
      <c r="W1169" s="14"/>
      <c r="X1169" s="5"/>
      <c r="Y1169" s="14"/>
      <c r="Z1169" s="5"/>
      <c r="AA1169" s="27"/>
      <c r="AB1169" s="5"/>
      <c r="AC1169" s="14"/>
      <c r="AD1169" s="5"/>
      <c r="AE1169" s="7"/>
    </row>
    <row r="1170" spans="1:31" s="54" customFormat="1">
      <c r="A1170" s="16" t="s">
        <v>136</v>
      </c>
      <c r="B1170" s="16" t="s">
        <v>5667</v>
      </c>
      <c r="C1170" s="17" t="s">
        <v>82</v>
      </c>
      <c r="D1170" s="179">
        <v>4137</v>
      </c>
      <c r="E1170" s="182">
        <v>40137</v>
      </c>
      <c r="F1170" s="17" t="s">
        <v>68</v>
      </c>
      <c r="G1170" s="17" t="s">
        <v>3846</v>
      </c>
      <c r="H1170" s="18">
        <v>2148346</v>
      </c>
      <c r="I1170" s="13">
        <v>12</v>
      </c>
      <c r="J1170" s="14">
        <v>78216</v>
      </c>
      <c r="K1170" s="14"/>
      <c r="L1170" s="14">
        <v>0</v>
      </c>
      <c r="M1170" s="14"/>
      <c r="N1170" s="14">
        <v>199287</v>
      </c>
      <c r="O1170" s="14"/>
      <c r="P1170" s="14">
        <v>0</v>
      </c>
      <c r="Q1170" s="14"/>
      <c r="R1170" s="14">
        <v>226383</v>
      </c>
      <c r="S1170" s="14"/>
      <c r="T1170" s="15">
        <v>503886</v>
      </c>
      <c r="U1170" s="14"/>
      <c r="V1170" s="8" t="str">
        <f t="shared" si="18"/>
        <v>No</v>
      </c>
      <c r="W1170" s="14"/>
      <c r="X1170" s="5"/>
      <c r="Y1170" s="14"/>
      <c r="Z1170" s="5"/>
      <c r="AA1170" s="27"/>
      <c r="AB1170" s="5"/>
      <c r="AC1170" s="14"/>
      <c r="AD1170" s="5"/>
      <c r="AE1170" s="7"/>
    </row>
    <row r="1171" spans="1:31" s="54" customFormat="1">
      <c r="A1171" s="16" t="s">
        <v>3156</v>
      </c>
      <c r="B1171" s="16" t="s">
        <v>5092</v>
      </c>
      <c r="C1171" s="17" t="s">
        <v>71</v>
      </c>
      <c r="D1171" s="179" t="s">
        <v>3157</v>
      </c>
      <c r="E1171" s="182" t="s">
        <v>3158</v>
      </c>
      <c r="F1171" s="17" t="s">
        <v>72</v>
      </c>
      <c r="G1171" s="17" t="s">
        <v>108</v>
      </c>
      <c r="H1171" s="18">
        <v>0</v>
      </c>
      <c r="I1171" s="13">
        <v>12</v>
      </c>
      <c r="J1171" s="14">
        <v>52632</v>
      </c>
      <c r="K1171" s="14"/>
      <c r="L1171" s="14">
        <v>0</v>
      </c>
      <c r="M1171" s="14"/>
      <c r="N1171" s="14">
        <v>157596</v>
      </c>
      <c r="O1171" s="14"/>
      <c r="P1171" s="14">
        <v>471423</v>
      </c>
      <c r="Q1171" s="14"/>
      <c r="R1171" s="14">
        <v>564490</v>
      </c>
      <c r="S1171" s="14"/>
      <c r="T1171" s="15">
        <v>1246141</v>
      </c>
      <c r="U1171" s="14"/>
      <c r="V1171" s="8" t="str">
        <f t="shared" si="18"/>
        <v>No</v>
      </c>
      <c r="W1171" s="14"/>
      <c r="X1171" s="5"/>
      <c r="Y1171" s="14"/>
      <c r="Z1171" s="5"/>
      <c r="AA1171" s="27"/>
      <c r="AB1171" s="5"/>
      <c r="AC1171" s="14"/>
      <c r="AD1171" s="5"/>
      <c r="AE1171" s="7"/>
    </row>
    <row r="1172" spans="1:31" s="54" customFormat="1">
      <c r="A1172" s="16" t="s">
        <v>4886</v>
      </c>
      <c r="B1172" s="16" t="s">
        <v>5668</v>
      </c>
      <c r="C1172" s="17" t="s">
        <v>139</v>
      </c>
      <c r="D1172" s="179"/>
      <c r="E1172" s="182" t="s">
        <v>4887</v>
      </c>
      <c r="F1172" s="17" t="s">
        <v>116</v>
      </c>
      <c r="G1172" s="17" t="s">
        <v>108</v>
      </c>
      <c r="H1172" s="18">
        <v>0</v>
      </c>
      <c r="I1172" s="13">
        <v>12</v>
      </c>
      <c r="J1172" s="14">
        <v>20377</v>
      </c>
      <c r="K1172" s="14"/>
      <c r="L1172" s="14">
        <v>0</v>
      </c>
      <c r="M1172" s="14"/>
      <c r="N1172" s="14">
        <v>96722</v>
      </c>
      <c r="O1172" s="14"/>
      <c r="P1172" s="14">
        <v>11999</v>
      </c>
      <c r="Q1172" s="14"/>
      <c r="R1172" s="14">
        <v>349790</v>
      </c>
      <c r="S1172" s="14"/>
      <c r="T1172" s="15">
        <v>478888</v>
      </c>
      <c r="U1172" s="14"/>
      <c r="V1172" s="8" t="str">
        <f t="shared" si="18"/>
        <v>No</v>
      </c>
      <c r="W1172" s="14"/>
      <c r="X1172" s="5"/>
      <c r="Y1172" s="14"/>
      <c r="Z1172" s="5"/>
      <c r="AA1172" s="27"/>
      <c r="AB1172" s="5"/>
      <c r="AC1172" s="14"/>
      <c r="AD1172" s="5"/>
      <c r="AE1172" s="7"/>
    </row>
    <row r="1173" spans="1:31" s="54" customFormat="1">
      <c r="A1173" s="16" t="s">
        <v>6419</v>
      </c>
      <c r="B1173" s="16" t="s">
        <v>5413</v>
      </c>
      <c r="C1173" s="17" t="s">
        <v>285</v>
      </c>
      <c r="D1173" s="179" t="s">
        <v>2964</v>
      </c>
      <c r="E1173" s="182">
        <v>80267</v>
      </c>
      <c r="F1173" s="17" t="s">
        <v>116</v>
      </c>
      <c r="G1173" s="17" t="s">
        <v>3846</v>
      </c>
      <c r="H1173" s="18">
        <v>136550</v>
      </c>
      <c r="I1173" s="13">
        <v>12</v>
      </c>
      <c r="J1173" s="14">
        <v>38528</v>
      </c>
      <c r="K1173" s="14"/>
      <c r="L1173" s="14">
        <v>0</v>
      </c>
      <c r="M1173" s="14"/>
      <c r="N1173" s="14">
        <v>60842</v>
      </c>
      <c r="O1173" s="14"/>
      <c r="P1173" s="14">
        <v>239536</v>
      </c>
      <c r="Q1173" s="14"/>
      <c r="R1173" s="14">
        <v>960636</v>
      </c>
      <c r="S1173" s="14"/>
      <c r="T1173" s="15">
        <v>1299542</v>
      </c>
      <c r="U1173" s="14"/>
      <c r="V1173" s="8" t="str">
        <f t="shared" si="18"/>
        <v>No</v>
      </c>
      <c r="W1173" s="14"/>
      <c r="X1173" s="5"/>
      <c r="Y1173" s="14"/>
      <c r="Z1173" s="5"/>
      <c r="AA1173" s="27"/>
      <c r="AB1173" s="5"/>
      <c r="AC1173" s="14"/>
      <c r="AD1173" s="5"/>
      <c r="AE1173" s="7"/>
    </row>
    <row r="1174" spans="1:31" s="54" customFormat="1">
      <c r="A1174" s="16" t="s">
        <v>1833</v>
      </c>
      <c r="B1174" s="16" t="s">
        <v>5669</v>
      </c>
      <c r="C1174" s="17" t="s">
        <v>95</v>
      </c>
      <c r="D1174" s="179" t="s">
        <v>1834</v>
      </c>
      <c r="E1174" s="182" t="s">
        <v>1835</v>
      </c>
      <c r="F1174" s="17" t="s">
        <v>761</v>
      </c>
      <c r="G1174" s="17" t="s">
        <v>108</v>
      </c>
      <c r="H1174" s="18">
        <v>0</v>
      </c>
      <c r="I1174" s="13">
        <v>12</v>
      </c>
      <c r="J1174" s="14">
        <v>9059</v>
      </c>
      <c r="K1174" s="14"/>
      <c r="L1174" s="14">
        <v>0</v>
      </c>
      <c r="M1174" s="14"/>
      <c r="N1174" s="14">
        <v>123515</v>
      </c>
      <c r="O1174" s="14"/>
      <c r="P1174" s="14">
        <v>0</v>
      </c>
      <c r="Q1174" s="14"/>
      <c r="R1174" s="14">
        <v>223631</v>
      </c>
      <c r="S1174" s="14"/>
      <c r="T1174" s="15">
        <v>356205</v>
      </c>
      <c r="U1174" s="14"/>
      <c r="V1174" s="8" t="str">
        <f t="shared" si="18"/>
        <v>No</v>
      </c>
      <c r="W1174" s="14"/>
      <c r="X1174" s="5"/>
      <c r="Y1174" s="14"/>
      <c r="Z1174" s="5"/>
      <c r="AA1174" s="27"/>
      <c r="AB1174" s="5"/>
      <c r="AC1174" s="14"/>
      <c r="AD1174" s="5"/>
      <c r="AE1174" s="7"/>
    </row>
    <row r="1175" spans="1:31" s="54" customFormat="1">
      <c r="A1175" s="16" t="s">
        <v>2811</v>
      </c>
      <c r="B1175" s="16" t="s">
        <v>2812</v>
      </c>
      <c r="C1175" s="17" t="s">
        <v>152</v>
      </c>
      <c r="D1175" s="179" t="s">
        <v>2813</v>
      </c>
      <c r="E1175" s="182" t="s">
        <v>2814</v>
      </c>
      <c r="F1175" s="17" t="s">
        <v>68</v>
      </c>
      <c r="G1175" s="17" t="s">
        <v>108</v>
      </c>
      <c r="H1175" s="18">
        <v>0</v>
      </c>
      <c r="I1175" s="13">
        <v>12</v>
      </c>
      <c r="J1175" s="14">
        <v>134906</v>
      </c>
      <c r="K1175" s="14"/>
      <c r="L1175" s="14">
        <v>0</v>
      </c>
      <c r="M1175" s="14"/>
      <c r="N1175" s="14">
        <v>226392</v>
      </c>
      <c r="O1175" s="14"/>
      <c r="P1175" s="14">
        <v>140639</v>
      </c>
      <c r="Q1175" s="14"/>
      <c r="R1175" s="14">
        <v>218826</v>
      </c>
      <c r="S1175" s="14"/>
      <c r="T1175" s="15">
        <v>720763</v>
      </c>
      <c r="U1175" s="14"/>
      <c r="V1175" s="8" t="str">
        <f t="shared" si="18"/>
        <v>No</v>
      </c>
      <c r="W1175" s="14"/>
      <c r="X1175" s="5"/>
      <c r="Y1175" s="14"/>
      <c r="Z1175" s="5"/>
      <c r="AA1175" s="27"/>
      <c r="AB1175" s="5"/>
      <c r="AC1175" s="14"/>
      <c r="AD1175" s="5"/>
      <c r="AE1175" s="7"/>
    </row>
    <row r="1176" spans="1:31" s="54" customFormat="1">
      <c r="A1176" s="16" t="s">
        <v>1789</v>
      </c>
      <c r="B1176" s="16" t="s">
        <v>5670</v>
      </c>
      <c r="C1176" s="17" t="s">
        <v>139</v>
      </c>
      <c r="D1176" s="179" t="s">
        <v>1790</v>
      </c>
      <c r="E1176" s="182" t="s">
        <v>1791</v>
      </c>
      <c r="F1176" s="17" t="s">
        <v>141</v>
      </c>
      <c r="G1176" s="17" t="s">
        <v>108</v>
      </c>
      <c r="H1176" s="18">
        <v>0</v>
      </c>
      <c r="I1176" s="13">
        <v>12</v>
      </c>
      <c r="J1176" s="14">
        <v>59914</v>
      </c>
      <c r="K1176" s="14"/>
      <c r="L1176" s="14">
        <v>0</v>
      </c>
      <c r="M1176" s="14"/>
      <c r="N1176" s="14">
        <v>56800</v>
      </c>
      <c r="O1176" s="14"/>
      <c r="P1176" s="14">
        <v>0</v>
      </c>
      <c r="Q1176" s="14"/>
      <c r="R1176" s="14">
        <v>570057</v>
      </c>
      <c r="S1176" s="14"/>
      <c r="T1176" s="15">
        <v>686771</v>
      </c>
      <c r="U1176" s="14"/>
      <c r="V1176" s="8" t="str">
        <f t="shared" si="18"/>
        <v>No</v>
      </c>
      <c r="W1176" s="14"/>
      <c r="X1176" s="5"/>
      <c r="Y1176" s="14"/>
      <c r="Z1176" s="5"/>
      <c r="AA1176" s="27"/>
      <c r="AB1176" s="5"/>
      <c r="AC1176" s="14"/>
      <c r="AD1176" s="5"/>
      <c r="AE1176" s="7"/>
    </row>
    <row r="1177" spans="1:31" s="54" customFormat="1">
      <c r="A1177" s="16" t="s">
        <v>1869</v>
      </c>
      <c r="B1177" s="16" t="s">
        <v>1870</v>
      </c>
      <c r="C1177" s="17" t="s">
        <v>95</v>
      </c>
      <c r="D1177" s="179" t="s">
        <v>1871</v>
      </c>
      <c r="E1177" s="182" t="s">
        <v>1872</v>
      </c>
      <c r="F1177" s="17" t="s">
        <v>761</v>
      </c>
      <c r="G1177" s="17" t="s">
        <v>108</v>
      </c>
      <c r="H1177" s="18">
        <v>0</v>
      </c>
      <c r="I1177" s="13">
        <v>11</v>
      </c>
      <c r="J1177" s="14">
        <v>5803</v>
      </c>
      <c r="K1177" s="14"/>
      <c r="L1177" s="14">
        <v>0</v>
      </c>
      <c r="M1177" s="14"/>
      <c r="N1177" s="14">
        <v>98418</v>
      </c>
      <c r="O1177" s="14"/>
      <c r="P1177" s="14">
        <v>0</v>
      </c>
      <c r="Q1177" s="14"/>
      <c r="R1177" s="14">
        <v>203296</v>
      </c>
      <c r="S1177" s="14"/>
      <c r="T1177" s="15">
        <v>307517</v>
      </c>
      <c r="U1177" s="14"/>
      <c r="V1177" s="8" t="str">
        <f t="shared" si="18"/>
        <v>No</v>
      </c>
      <c r="W1177" s="14"/>
      <c r="X1177" s="5"/>
      <c r="Y1177" s="14"/>
      <c r="Z1177" s="5"/>
      <c r="AA1177" s="27"/>
      <c r="AB1177" s="5"/>
      <c r="AC1177" s="14"/>
      <c r="AD1177" s="5"/>
      <c r="AE1177" s="7"/>
    </row>
    <row r="1178" spans="1:31" s="54" customFormat="1">
      <c r="A1178" s="16" t="s">
        <v>2212</v>
      </c>
      <c r="B1178" s="16" t="s">
        <v>5671</v>
      </c>
      <c r="C1178" s="17" t="s">
        <v>106</v>
      </c>
      <c r="D1178" s="179">
        <v>3113</v>
      </c>
      <c r="E1178" s="182">
        <v>30989</v>
      </c>
      <c r="F1178" s="17" t="s">
        <v>96</v>
      </c>
      <c r="G1178" s="17" t="s">
        <v>3846</v>
      </c>
      <c r="H1178" s="18">
        <v>56611</v>
      </c>
      <c r="I1178" s="13">
        <v>11</v>
      </c>
      <c r="J1178" s="14">
        <v>52624</v>
      </c>
      <c r="K1178" s="14"/>
      <c r="L1178" s="14">
        <v>0</v>
      </c>
      <c r="M1178" s="14"/>
      <c r="N1178" s="14">
        <v>359882</v>
      </c>
      <c r="O1178" s="14"/>
      <c r="P1178" s="14">
        <v>527092</v>
      </c>
      <c r="Q1178" s="14"/>
      <c r="R1178" s="14">
        <v>1346049</v>
      </c>
      <c r="S1178" s="14"/>
      <c r="T1178" s="15">
        <v>2285647</v>
      </c>
      <c r="U1178" s="14"/>
      <c r="V1178" s="8" t="str">
        <f t="shared" si="18"/>
        <v>No</v>
      </c>
      <c r="W1178" s="14"/>
      <c r="X1178" s="5"/>
      <c r="Y1178" s="14"/>
      <c r="Z1178" s="5"/>
      <c r="AA1178" s="27"/>
      <c r="AB1178" s="5"/>
      <c r="AC1178" s="14"/>
      <c r="AD1178" s="5"/>
      <c r="AE1178" s="7"/>
    </row>
    <row r="1179" spans="1:31" s="54" customFormat="1">
      <c r="A1179" s="16" t="s">
        <v>4716</v>
      </c>
      <c r="B1179" s="16" t="s">
        <v>250</v>
      </c>
      <c r="C1179" s="17" t="s">
        <v>61</v>
      </c>
      <c r="D1179" s="179" t="s">
        <v>251</v>
      </c>
      <c r="E1179" s="182" t="s">
        <v>252</v>
      </c>
      <c r="F1179" s="17" t="s">
        <v>68</v>
      </c>
      <c r="G1179" s="17" t="s">
        <v>108</v>
      </c>
      <c r="H1179" s="18">
        <v>0</v>
      </c>
      <c r="I1179" s="13">
        <v>11</v>
      </c>
      <c r="J1179" s="14">
        <v>33584</v>
      </c>
      <c r="K1179" s="14"/>
      <c r="L1179" s="14">
        <v>0</v>
      </c>
      <c r="M1179" s="14"/>
      <c r="N1179" s="14">
        <v>145362</v>
      </c>
      <c r="O1179" s="14"/>
      <c r="P1179" s="14">
        <v>0</v>
      </c>
      <c r="Q1179" s="14"/>
      <c r="R1179" s="14">
        <v>756011</v>
      </c>
      <c r="S1179" s="14"/>
      <c r="T1179" s="15">
        <v>934957</v>
      </c>
      <c r="U1179" s="14"/>
      <c r="V1179" s="8" t="str">
        <f t="shared" si="18"/>
        <v>No</v>
      </c>
      <c r="W1179" s="14"/>
      <c r="X1179" s="5"/>
      <c r="Y1179" s="14"/>
      <c r="Z1179" s="5"/>
      <c r="AA1179" s="27"/>
      <c r="AB1179" s="5"/>
      <c r="AC1179" s="14"/>
      <c r="AD1179" s="5"/>
      <c r="AE1179" s="7"/>
    </row>
    <row r="1180" spans="1:31" s="54" customFormat="1">
      <c r="A1180" s="16" t="s">
        <v>6420</v>
      </c>
      <c r="B1180" s="16" t="s">
        <v>5672</v>
      </c>
      <c r="C1180" s="17" t="s">
        <v>152</v>
      </c>
      <c r="D1180" s="179" t="s">
        <v>2787</v>
      </c>
      <c r="E1180" s="182" t="s">
        <v>2788</v>
      </c>
      <c r="F1180" s="17" t="s">
        <v>68</v>
      </c>
      <c r="G1180" s="17" t="s">
        <v>108</v>
      </c>
      <c r="H1180" s="18">
        <v>0</v>
      </c>
      <c r="I1180" s="13">
        <v>11</v>
      </c>
      <c r="J1180" s="14">
        <v>425373</v>
      </c>
      <c r="K1180" s="14"/>
      <c r="L1180" s="14">
        <v>0</v>
      </c>
      <c r="M1180" s="14"/>
      <c r="N1180" s="14">
        <v>44113</v>
      </c>
      <c r="O1180" s="14"/>
      <c r="P1180" s="14">
        <v>145961</v>
      </c>
      <c r="Q1180" s="14"/>
      <c r="R1180" s="14">
        <v>144661</v>
      </c>
      <c r="S1180" s="14"/>
      <c r="T1180" s="15">
        <v>760108</v>
      </c>
      <c r="U1180" s="14"/>
      <c r="V1180" s="8" t="str">
        <f t="shared" si="18"/>
        <v>No</v>
      </c>
      <c r="W1180" s="14"/>
      <c r="X1180" s="5"/>
      <c r="Y1180" s="14"/>
      <c r="Z1180" s="5"/>
      <c r="AA1180" s="27"/>
      <c r="AB1180" s="5"/>
      <c r="AC1180" s="14"/>
      <c r="AD1180" s="5"/>
      <c r="AE1180" s="7"/>
    </row>
    <row r="1181" spans="1:31" s="54" customFormat="1">
      <c r="A1181" s="16" t="s">
        <v>3192</v>
      </c>
      <c r="B1181" s="16" t="s">
        <v>3193</v>
      </c>
      <c r="C1181" s="17" t="s">
        <v>71</v>
      </c>
      <c r="D1181" s="179" t="s">
        <v>3194</v>
      </c>
      <c r="E1181" s="182" t="s">
        <v>3195</v>
      </c>
      <c r="F1181" s="17" t="s">
        <v>116</v>
      </c>
      <c r="G1181" s="17" t="s">
        <v>108</v>
      </c>
      <c r="H1181" s="18">
        <v>0</v>
      </c>
      <c r="I1181" s="13">
        <v>11</v>
      </c>
      <c r="J1181" s="14">
        <v>0</v>
      </c>
      <c r="K1181" s="14"/>
      <c r="L1181" s="14">
        <v>0</v>
      </c>
      <c r="M1181" s="14"/>
      <c r="N1181" s="14">
        <v>866537</v>
      </c>
      <c r="O1181" s="14"/>
      <c r="P1181" s="14">
        <v>125106</v>
      </c>
      <c r="Q1181" s="14"/>
      <c r="R1181" s="14">
        <v>749056</v>
      </c>
      <c r="S1181" s="14"/>
      <c r="T1181" s="15">
        <v>1740699</v>
      </c>
      <c r="U1181" s="14"/>
      <c r="V1181" s="8" t="str">
        <f t="shared" si="18"/>
        <v>No</v>
      </c>
      <c r="W1181" s="14"/>
      <c r="X1181" s="5"/>
      <c r="Y1181" s="14"/>
      <c r="Z1181" s="5"/>
      <c r="AA1181" s="27"/>
      <c r="AB1181" s="5"/>
      <c r="AC1181" s="14"/>
      <c r="AD1181" s="5"/>
      <c r="AE1181" s="7"/>
    </row>
    <row r="1182" spans="1:31" s="54" customFormat="1">
      <c r="A1182" s="16" t="s">
        <v>1786</v>
      </c>
      <c r="B1182" s="16" t="s">
        <v>5673</v>
      </c>
      <c r="C1182" s="17" t="s">
        <v>139</v>
      </c>
      <c r="D1182" s="179" t="s">
        <v>1787</v>
      </c>
      <c r="E1182" s="182" t="s">
        <v>1788</v>
      </c>
      <c r="F1182" s="17" t="s">
        <v>116</v>
      </c>
      <c r="G1182" s="17" t="s">
        <v>108</v>
      </c>
      <c r="H1182" s="18">
        <v>0</v>
      </c>
      <c r="I1182" s="13">
        <v>11</v>
      </c>
      <c r="J1182" s="14">
        <v>31423</v>
      </c>
      <c r="K1182" s="14"/>
      <c r="L1182" s="14">
        <v>0</v>
      </c>
      <c r="M1182" s="14"/>
      <c r="N1182" s="14">
        <v>43253</v>
      </c>
      <c r="O1182" s="14"/>
      <c r="P1182" s="14">
        <v>14099</v>
      </c>
      <c r="Q1182" s="14"/>
      <c r="R1182" s="14">
        <v>311423</v>
      </c>
      <c r="S1182" s="14"/>
      <c r="T1182" s="15">
        <v>400198</v>
      </c>
      <c r="U1182" s="14"/>
      <c r="V1182" s="8" t="str">
        <f t="shared" si="18"/>
        <v>No</v>
      </c>
      <c r="W1182" s="14"/>
      <c r="X1182" s="5"/>
      <c r="Y1182" s="14"/>
      <c r="Z1182" s="5"/>
      <c r="AA1182" s="27"/>
      <c r="AB1182" s="5"/>
      <c r="AC1182" s="14"/>
      <c r="AD1182" s="5"/>
      <c r="AE1182" s="7"/>
    </row>
    <row r="1183" spans="1:31" s="54" customFormat="1">
      <c r="A1183" s="16" t="s">
        <v>1676</v>
      </c>
      <c r="B1183" s="16" t="s">
        <v>1677</v>
      </c>
      <c r="C1183" s="17" t="s">
        <v>288</v>
      </c>
      <c r="D1183" s="179" t="s">
        <v>1678</v>
      </c>
      <c r="E1183" s="182" t="s">
        <v>1679</v>
      </c>
      <c r="F1183" s="17" t="s">
        <v>68</v>
      </c>
      <c r="G1183" s="17" t="s">
        <v>108</v>
      </c>
      <c r="H1183" s="18">
        <v>0</v>
      </c>
      <c r="I1183" s="13">
        <v>11</v>
      </c>
      <c r="J1183" s="14">
        <v>90246</v>
      </c>
      <c r="K1183" s="14"/>
      <c r="L1183" s="14">
        <v>0</v>
      </c>
      <c r="M1183" s="14"/>
      <c r="N1183" s="14">
        <v>15350</v>
      </c>
      <c r="O1183" s="14"/>
      <c r="P1183" s="14">
        <v>90000</v>
      </c>
      <c r="Q1183" s="14"/>
      <c r="R1183" s="14">
        <v>546149</v>
      </c>
      <c r="S1183" s="14"/>
      <c r="T1183" s="15">
        <v>741745</v>
      </c>
      <c r="U1183" s="14"/>
      <c r="V1183" s="8" t="str">
        <f t="shared" si="18"/>
        <v>No</v>
      </c>
      <c r="W1183" s="14"/>
      <c r="X1183" s="5"/>
      <c r="Y1183" s="14"/>
      <c r="Z1183" s="5"/>
      <c r="AA1183" s="27"/>
      <c r="AB1183" s="5"/>
      <c r="AC1183" s="14"/>
      <c r="AD1183" s="5"/>
      <c r="AE1183" s="7"/>
    </row>
    <row r="1184" spans="1:31" s="54" customFormat="1">
      <c r="A1184" s="16" t="s">
        <v>6421</v>
      </c>
      <c r="B1184" s="16" t="s">
        <v>1138</v>
      </c>
      <c r="C1184" s="17" t="s">
        <v>152</v>
      </c>
      <c r="D1184" s="179" t="s">
        <v>2767</v>
      </c>
      <c r="E1184" s="182" t="s">
        <v>2768</v>
      </c>
      <c r="F1184" s="17" t="s">
        <v>68</v>
      </c>
      <c r="G1184" s="17" t="s">
        <v>108</v>
      </c>
      <c r="H1184" s="18">
        <v>0</v>
      </c>
      <c r="I1184" s="13">
        <v>11</v>
      </c>
      <c r="J1184" s="14">
        <v>242333</v>
      </c>
      <c r="K1184" s="14"/>
      <c r="L1184" s="14">
        <v>0</v>
      </c>
      <c r="M1184" s="14"/>
      <c r="N1184" s="14">
        <v>0</v>
      </c>
      <c r="O1184" s="14"/>
      <c r="P1184" s="14">
        <v>226261</v>
      </c>
      <c r="Q1184" s="14"/>
      <c r="R1184" s="14">
        <v>313668</v>
      </c>
      <c r="S1184" s="14"/>
      <c r="T1184" s="15">
        <v>782262</v>
      </c>
      <c r="U1184" s="14"/>
      <c r="V1184" s="8" t="str">
        <f t="shared" si="18"/>
        <v>No</v>
      </c>
      <c r="W1184" s="14"/>
      <c r="X1184" s="5"/>
      <c r="Y1184" s="14"/>
      <c r="Z1184" s="5"/>
      <c r="AA1184" s="27"/>
      <c r="AB1184" s="5"/>
      <c r="AC1184" s="14"/>
      <c r="AD1184" s="5"/>
      <c r="AE1184" s="7"/>
    </row>
    <row r="1185" spans="1:31" s="54" customFormat="1">
      <c r="A1185" s="16" t="s">
        <v>3150</v>
      </c>
      <c r="B1185" s="16" t="s">
        <v>5674</v>
      </c>
      <c r="C1185" s="17" t="s">
        <v>71</v>
      </c>
      <c r="D1185" s="179" t="s">
        <v>3151</v>
      </c>
      <c r="E1185" s="182" t="s">
        <v>3152</v>
      </c>
      <c r="F1185" s="17" t="s">
        <v>68</v>
      </c>
      <c r="G1185" s="17" t="s">
        <v>108</v>
      </c>
      <c r="H1185" s="18">
        <v>0</v>
      </c>
      <c r="I1185" s="13">
        <v>11</v>
      </c>
      <c r="J1185" s="14">
        <v>63198</v>
      </c>
      <c r="K1185" s="14"/>
      <c r="L1185" s="14">
        <v>0</v>
      </c>
      <c r="M1185" s="14"/>
      <c r="N1185" s="14">
        <v>123332</v>
      </c>
      <c r="O1185" s="14"/>
      <c r="P1185" s="14">
        <v>420297</v>
      </c>
      <c r="Q1185" s="14"/>
      <c r="R1185" s="14">
        <v>66310</v>
      </c>
      <c r="S1185" s="14"/>
      <c r="T1185" s="15">
        <v>673137</v>
      </c>
      <c r="U1185" s="14"/>
      <c r="V1185" s="8" t="str">
        <f t="shared" si="18"/>
        <v>No</v>
      </c>
      <c r="W1185" s="14"/>
      <c r="X1185" s="5"/>
      <c r="Y1185" s="14"/>
      <c r="Z1185" s="5"/>
      <c r="AA1185" s="27"/>
      <c r="AB1185" s="5"/>
      <c r="AC1185" s="14"/>
      <c r="AD1185" s="5"/>
      <c r="AE1185" s="7"/>
    </row>
    <row r="1186" spans="1:31" s="54" customFormat="1">
      <c r="A1186" s="16" t="s">
        <v>6422</v>
      </c>
      <c r="B1186" s="16" t="s">
        <v>4274</v>
      </c>
      <c r="C1186" s="17" t="s">
        <v>152</v>
      </c>
      <c r="D1186" s="179" t="s">
        <v>2818</v>
      </c>
      <c r="E1186" s="182" t="s">
        <v>2819</v>
      </c>
      <c r="F1186" s="17" t="s">
        <v>116</v>
      </c>
      <c r="G1186" s="17" t="s">
        <v>108</v>
      </c>
      <c r="H1186" s="18">
        <v>0</v>
      </c>
      <c r="I1186" s="13">
        <v>11</v>
      </c>
      <c r="J1186" s="14">
        <v>169558</v>
      </c>
      <c r="K1186" s="14"/>
      <c r="L1186" s="14">
        <v>0</v>
      </c>
      <c r="M1186" s="14"/>
      <c r="N1186" s="14">
        <v>2168</v>
      </c>
      <c r="O1186" s="14"/>
      <c r="P1186" s="14">
        <v>192235</v>
      </c>
      <c r="Q1186" s="14"/>
      <c r="R1186" s="14">
        <v>162406</v>
      </c>
      <c r="S1186" s="14"/>
      <c r="T1186" s="15">
        <v>526367</v>
      </c>
      <c r="U1186" s="14"/>
      <c r="V1186" s="8" t="str">
        <f t="shared" si="18"/>
        <v>No</v>
      </c>
      <c r="W1186" s="14"/>
      <c r="X1186" s="5"/>
      <c r="Y1186" s="14"/>
      <c r="Z1186" s="5"/>
      <c r="AA1186" s="27"/>
      <c r="AB1186" s="5"/>
      <c r="AC1186" s="14"/>
      <c r="AD1186" s="5"/>
      <c r="AE1186" s="7"/>
    </row>
    <row r="1187" spans="1:31" s="54" customFormat="1">
      <c r="A1187" s="16" t="s">
        <v>3509</v>
      </c>
      <c r="B1187" s="16" t="s">
        <v>3510</v>
      </c>
      <c r="C1187" s="17" t="s">
        <v>51</v>
      </c>
      <c r="D1187" s="179" t="s">
        <v>3511</v>
      </c>
      <c r="E1187" s="182" t="s">
        <v>3512</v>
      </c>
      <c r="F1187" s="17" t="s">
        <v>68</v>
      </c>
      <c r="G1187" s="17" t="s">
        <v>108</v>
      </c>
      <c r="H1187" s="18">
        <v>0</v>
      </c>
      <c r="I1187" s="13">
        <v>11</v>
      </c>
      <c r="J1187" s="14">
        <v>400706</v>
      </c>
      <c r="K1187" s="14"/>
      <c r="L1187" s="14">
        <v>0</v>
      </c>
      <c r="M1187" s="14"/>
      <c r="N1187" s="14">
        <v>0</v>
      </c>
      <c r="O1187" s="14"/>
      <c r="P1187" s="14">
        <v>171637</v>
      </c>
      <c r="Q1187" s="14"/>
      <c r="R1187" s="14">
        <v>416014</v>
      </c>
      <c r="S1187" s="14"/>
      <c r="T1187" s="15">
        <v>988357</v>
      </c>
      <c r="U1187" s="14"/>
      <c r="V1187" s="8" t="str">
        <f t="shared" si="18"/>
        <v>No</v>
      </c>
      <c r="W1187" s="14"/>
      <c r="X1187" s="5"/>
      <c r="Y1187" s="14"/>
      <c r="Z1187" s="5"/>
      <c r="AA1187" s="27"/>
      <c r="AB1187" s="5"/>
      <c r="AC1187" s="14"/>
      <c r="AD1187" s="5"/>
      <c r="AE1187" s="7"/>
    </row>
    <row r="1188" spans="1:31" s="54" customFormat="1">
      <c r="A1188" s="16" t="s">
        <v>4162</v>
      </c>
      <c r="B1188" s="16" t="s">
        <v>157</v>
      </c>
      <c r="C1188" s="17" t="s">
        <v>152</v>
      </c>
      <c r="D1188" s="179" t="s">
        <v>4163</v>
      </c>
      <c r="E1188" s="182" t="s">
        <v>4164</v>
      </c>
      <c r="F1188" s="17" t="s">
        <v>116</v>
      </c>
      <c r="G1188" s="17" t="s">
        <v>108</v>
      </c>
      <c r="H1188" s="18">
        <v>0</v>
      </c>
      <c r="I1188" s="13">
        <v>11</v>
      </c>
      <c r="J1188" s="14">
        <v>51760</v>
      </c>
      <c r="K1188" s="14"/>
      <c r="L1188" s="14">
        <v>0</v>
      </c>
      <c r="M1188" s="14"/>
      <c r="N1188" s="14">
        <v>48060</v>
      </c>
      <c r="O1188" s="14"/>
      <c r="P1188" s="14">
        <v>243352</v>
      </c>
      <c r="Q1188" s="14"/>
      <c r="R1188" s="14">
        <v>290273</v>
      </c>
      <c r="S1188" s="14"/>
      <c r="T1188" s="15">
        <v>633445</v>
      </c>
      <c r="U1188" s="14"/>
      <c r="V1188" s="8" t="str">
        <f t="shared" si="18"/>
        <v>No</v>
      </c>
      <c r="W1188" s="14"/>
      <c r="X1188" s="5"/>
      <c r="Y1188" s="14"/>
      <c r="Z1188" s="5"/>
      <c r="AA1188" s="27"/>
      <c r="AB1188" s="5"/>
      <c r="AC1188" s="14"/>
      <c r="AD1188" s="5"/>
      <c r="AE1188" s="7"/>
    </row>
    <row r="1189" spans="1:31" s="54" customFormat="1">
      <c r="A1189" s="16" t="s">
        <v>600</v>
      </c>
      <c r="B1189" s="16" t="s">
        <v>5675</v>
      </c>
      <c r="C1189" s="17" t="s">
        <v>99</v>
      </c>
      <c r="D1189" s="179" t="s">
        <v>601</v>
      </c>
      <c r="E1189" s="182" t="s">
        <v>602</v>
      </c>
      <c r="F1189" s="17" t="s">
        <v>68</v>
      </c>
      <c r="G1189" s="17" t="s">
        <v>108</v>
      </c>
      <c r="H1189" s="18">
        <v>0</v>
      </c>
      <c r="I1189" s="13">
        <v>11</v>
      </c>
      <c r="J1189" s="14">
        <v>117777</v>
      </c>
      <c r="K1189" s="14"/>
      <c r="L1189" s="14">
        <v>0</v>
      </c>
      <c r="M1189" s="14"/>
      <c r="N1189" s="14">
        <v>71679</v>
      </c>
      <c r="O1189" s="14"/>
      <c r="P1189" s="14">
        <v>0</v>
      </c>
      <c r="Q1189" s="14"/>
      <c r="R1189" s="14">
        <v>442964</v>
      </c>
      <c r="S1189" s="14"/>
      <c r="T1189" s="15">
        <v>632420</v>
      </c>
      <c r="U1189" s="14"/>
      <c r="V1189" s="8" t="str">
        <f t="shared" si="18"/>
        <v>No</v>
      </c>
      <c r="W1189" s="14"/>
      <c r="X1189" s="5"/>
      <c r="Y1189" s="14"/>
      <c r="Z1189" s="5"/>
      <c r="AA1189" s="27"/>
      <c r="AB1189" s="5"/>
      <c r="AC1189" s="14"/>
      <c r="AD1189" s="5"/>
      <c r="AE1189" s="7"/>
    </row>
    <row r="1190" spans="1:31" s="54" customFormat="1">
      <c r="A1190" s="16" t="s">
        <v>1060</v>
      </c>
      <c r="B1190" s="16" t="s">
        <v>5676</v>
      </c>
      <c r="C1190" s="17" t="s">
        <v>153</v>
      </c>
      <c r="D1190" s="179">
        <v>1063</v>
      </c>
      <c r="E1190" s="182">
        <v>10063</v>
      </c>
      <c r="F1190" s="17" t="s">
        <v>72</v>
      </c>
      <c r="G1190" s="17" t="s">
        <v>3846</v>
      </c>
      <c r="H1190" s="18">
        <v>924859</v>
      </c>
      <c r="I1190" s="13">
        <v>11</v>
      </c>
      <c r="J1190" s="14">
        <v>277200</v>
      </c>
      <c r="K1190" s="14"/>
      <c r="L1190" s="14">
        <v>0</v>
      </c>
      <c r="M1190" s="14"/>
      <c r="N1190" s="14">
        <v>383978</v>
      </c>
      <c r="O1190" s="14"/>
      <c r="P1190" s="14">
        <v>1862685</v>
      </c>
      <c r="Q1190" s="14"/>
      <c r="R1190" s="14">
        <v>134872</v>
      </c>
      <c r="S1190" s="14"/>
      <c r="T1190" s="15">
        <v>2658735</v>
      </c>
      <c r="U1190" s="14"/>
      <c r="V1190" s="8" t="str">
        <f t="shared" si="18"/>
        <v>No</v>
      </c>
      <c r="W1190" s="14"/>
      <c r="X1190" s="5"/>
      <c r="Y1190" s="14"/>
      <c r="Z1190" s="5"/>
      <c r="AA1190" s="27"/>
      <c r="AB1190" s="5"/>
      <c r="AC1190" s="14"/>
      <c r="AD1190" s="5"/>
      <c r="AE1190" s="7"/>
    </row>
    <row r="1191" spans="1:31" s="54" customFormat="1">
      <c r="A1191" s="16" t="s">
        <v>3043</v>
      </c>
      <c r="B1191" s="16" t="s">
        <v>5677</v>
      </c>
      <c r="C1191" s="17" t="s">
        <v>39</v>
      </c>
      <c r="D1191" s="179" t="s">
        <v>3044</v>
      </c>
      <c r="E1191" s="182" t="s">
        <v>3045</v>
      </c>
      <c r="F1191" s="17" t="s">
        <v>68</v>
      </c>
      <c r="G1191" s="17" t="s">
        <v>108</v>
      </c>
      <c r="H1191" s="18">
        <v>0</v>
      </c>
      <c r="I1191" s="13">
        <v>11</v>
      </c>
      <c r="J1191" s="14">
        <v>104366</v>
      </c>
      <c r="K1191" s="14"/>
      <c r="L1191" s="14">
        <v>0</v>
      </c>
      <c r="M1191" s="14"/>
      <c r="N1191" s="14">
        <v>124160</v>
      </c>
      <c r="O1191" s="14"/>
      <c r="P1191" s="14">
        <v>409800</v>
      </c>
      <c r="Q1191" s="14"/>
      <c r="R1191" s="14">
        <v>270000</v>
      </c>
      <c r="S1191" s="14"/>
      <c r="T1191" s="15">
        <v>908326</v>
      </c>
      <c r="U1191" s="14"/>
      <c r="V1191" s="8" t="str">
        <f t="shared" si="18"/>
        <v>No</v>
      </c>
      <c r="W1191" s="14"/>
      <c r="X1191" s="5"/>
      <c r="Y1191" s="14"/>
      <c r="Z1191" s="5"/>
      <c r="AA1191" s="27"/>
      <c r="AB1191" s="5"/>
      <c r="AC1191" s="14"/>
      <c r="AD1191" s="5"/>
      <c r="AE1191" s="7"/>
    </row>
    <row r="1192" spans="1:31" s="54" customFormat="1">
      <c r="A1192" s="16" t="s">
        <v>4892</v>
      </c>
      <c r="B1192" s="16" t="s">
        <v>839</v>
      </c>
      <c r="C1192" s="17" t="s">
        <v>175</v>
      </c>
      <c r="D1192" s="179">
        <v>7052</v>
      </c>
      <c r="E1192" s="182">
        <v>70052</v>
      </c>
      <c r="F1192" s="17" t="s">
        <v>116</v>
      </c>
      <c r="G1192" s="17" t="s">
        <v>3846</v>
      </c>
      <c r="H1192" s="18">
        <v>50440</v>
      </c>
      <c r="I1192" s="13">
        <v>11</v>
      </c>
      <c r="J1192" s="14">
        <v>56237</v>
      </c>
      <c r="K1192" s="14"/>
      <c r="L1192" s="14">
        <v>0</v>
      </c>
      <c r="M1192" s="14"/>
      <c r="N1192" s="14">
        <v>134704</v>
      </c>
      <c r="O1192" s="14"/>
      <c r="P1192" s="14">
        <v>134704</v>
      </c>
      <c r="Q1192" s="14"/>
      <c r="R1192" s="14">
        <v>294040</v>
      </c>
      <c r="S1192" s="14"/>
      <c r="T1192" s="15">
        <v>619685</v>
      </c>
      <c r="U1192" s="14"/>
      <c r="V1192" s="8" t="str">
        <f t="shared" si="18"/>
        <v>No</v>
      </c>
      <c r="W1192" s="14"/>
      <c r="X1192" s="5"/>
      <c r="Y1192" s="14"/>
      <c r="Z1192" s="5"/>
      <c r="AA1192" s="27"/>
      <c r="AB1192" s="5"/>
      <c r="AC1192" s="14"/>
      <c r="AD1192" s="5"/>
      <c r="AE1192" s="7"/>
    </row>
    <row r="1193" spans="1:31" s="54" customFormat="1">
      <c r="A1193" s="16" t="s">
        <v>625</v>
      </c>
      <c r="B1193" s="16" t="s">
        <v>159</v>
      </c>
      <c r="C1193" s="17" t="s">
        <v>95</v>
      </c>
      <c r="D1193" s="179">
        <v>6025</v>
      </c>
      <c r="E1193" s="182">
        <v>60025</v>
      </c>
      <c r="F1193" s="17" t="s">
        <v>68</v>
      </c>
      <c r="G1193" s="17" t="s">
        <v>3846</v>
      </c>
      <c r="H1193" s="18">
        <v>82804</v>
      </c>
      <c r="I1193" s="13">
        <v>11</v>
      </c>
      <c r="J1193" s="14">
        <v>355107</v>
      </c>
      <c r="K1193" s="14"/>
      <c r="L1193" s="14">
        <v>0</v>
      </c>
      <c r="M1193" s="14"/>
      <c r="N1193" s="14">
        <v>2834748</v>
      </c>
      <c r="O1193" s="14"/>
      <c r="P1193" s="14">
        <v>116855</v>
      </c>
      <c r="Q1193" s="14"/>
      <c r="R1193" s="14">
        <v>360102</v>
      </c>
      <c r="S1193" s="14"/>
      <c r="T1193" s="15">
        <v>3666812</v>
      </c>
      <c r="U1193" s="14"/>
      <c r="V1193" s="8" t="str">
        <f t="shared" si="18"/>
        <v>No</v>
      </c>
      <c r="W1193" s="14"/>
      <c r="X1193" s="5"/>
      <c r="Y1193" s="14"/>
      <c r="Z1193" s="5"/>
      <c r="AA1193" s="27"/>
      <c r="AB1193" s="5"/>
      <c r="AC1193" s="14"/>
      <c r="AD1193" s="5"/>
      <c r="AE1193" s="7"/>
    </row>
    <row r="1194" spans="1:31" s="54" customFormat="1">
      <c r="A1194" s="16" t="s">
        <v>1375</v>
      </c>
      <c r="B1194" s="16" t="s">
        <v>5678</v>
      </c>
      <c r="C1194" s="17" t="s">
        <v>175</v>
      </c>
      <c r="D1194" s="179" t="s">
        <v>1376</v>
      </c>
      <c r="E1194" s="182" t="s">
        <v>1377</v>
      </c>
      <c r="F1194" s="17" t="s">
        <v>116</v>
      </c>
      <c r="G1194" s="17" t="s">
        <v>108</v>
      </c>
      <c r="H1194" s="18">
        <v>0</v>
      </c>
      <c r="I1194" s="13">
        <v>11</v>
      </c>
      <c r="J1194" s="14">
        <v>108895</v>
      </c>
      <c r="K1194" s="14"/>
      <c r="L1194" s="14">
        <v>0</v>
      </c>
      <c r="M1194" s="14"/>
      <c r="N1194" s="14">
        <v>55802</v>
      </c>
      <c r="O1194" s="14"/>
      <c r="P1194" s="14">
        <v>104026</v>
      </c>
      <c r="Q1194" s="14"/>
      <c r="R1194" s="14">
        <v>382119</v>
      </c>
      <c r="S1194" s="14"/>
      <c r="T1194" s="15">
        <v>650842</v>
      </c>
      <c r="U1194" s="14"/>
      <c r="V1194" s="8" t="str">
        <f t="shared" si="18"/>
        <v>No</v>
      </c>
      <c r="W1194" s="14"/>
      <c r="X1194" s="5"/>
      <c r="Y1194" s="14"/>
      <c r="Z1194" s="5"/>
      <c r="AA1194" s="27"/>
      <c r="AB1194" s="5"/>
      <c r="AC1194" s="14"/>
      <c r="AD1194" s="5"/>
      <c r="AE1194" s="7"/>
    </row>
    <row r="1195" spans="1:31" s="54" customFormat="1">
      <c r="A1195" s="16" t="s">
        <v>1189</v>
      </c>
      <c r="B1195" s="16" t="s">
        <v>1190</v>
      </c>
      <c r="C1195" s="17" t="s">
        <v>71</v>
      </c>
      <c r="D1195" s="179" t="s">
        <v>1191</v>
      </c>
      <c r="E1195" s="182">
        <v>207</v>
      </c>
      <c r="F1195" s="17" t="s">
        <v>34</v>
      </c>
      <c r="G1195" s="17" t="s">
        <v>3846</v>
      </c>
      <c r="H1195" s="18">
        <v>0</v>
      </c>
      <c r="I1195" s="13">
        <v>11</v>
      </c>
      <c r="J1195" s="14">
        <v>16920</v>
      </c>
      <c r="K1195" s="14"/>
      <c r="L1195" s="14">
        <v>0</v>
      </c>
      <c r="M1195" s="14"/>
      <c r="N1195" s="14">
        <v>136389</v>
      </c>
      <c r="O1195" s="14"/>
      <c r="P1195" s="14">
        <v>244541</v>
      </c>
      <c r="Q1195" s="14"/>
      <c r="R1195" s="14">
        <v>398763</v>
      </c>
      <c r="S1195" s="14"/>
      <c r="T1195" s="15">
        <v>796613</v>
      </c>
      <c r="U1195" s="14"/>
      <c r="V1195" s="8" t="str">
        <f t="shared" si="18"/>
        <v>No</v>
      </c>
      <c r="W1195" s="14"/>
      <c r="X1195" s="5"/>
      <c r="Y1195" s="14"/>
      <c r="Z1195" s="5"/>
      <c r="AA1195" s="27"/>
      <c r="AB1195" s="5"/>
      <c r="AC1195" s="14"/>
      <c r="AD1195" s="5"/>
      <c r="AE1195" s="7"/>
    </row>
    <row r="1196" spans="1:31" s="54" customFormat="1">
      <c r="A1196" s="16" t="s">
        <v>4699</v>
      </c>
      <c r="B1196" s="16" t="s">
        <v>5679</v>
      </c>
      <c r="C1196" s="17" t="s">
        <v>61</v>
      </c>
      <c r="D1196" s="179">
        <v>6100</v>
      </c>
      <c r="E1196" s="182">
        <v>60100</v>
      </c>
      <c r="F1196" s="17" t="s">
        <v>68</v>
      </c>
      <c r="G1196" s="17" t="s">
        <v>3846</v>
      </c>
      <c r="H1196" s="18">
        <v>53049</v>
      </c>
      <c r="I1196" s="13">
        <v>11</v>
      </c>
      <c r="J1196" s="14">
        <v>64383</v>
      </c>
      <c r="K1196" s="14"/>
      <c r="L1196" s="14">
        <v>0</v>
      </c>
      <c r="M1196" s="14"/>
      <c r="N1196" s="14">
        <v>289042</v>
      </c>
      <c r="O1196" s="14"/>
      <c r="P1196" s="14">
        <v>0</v>
      </c>
      <c r="Q1196" s="14"/>
      <c r="R1196" s="14">
        <v>854361</v>
      </c>
      <c r="S1196" s="14"/>
      <c r="T1196" s="15">
        <v>1207786</v>
      </c>
      <c r="U1196" s="14"/>
      <c r="V1196" s="8" t="str">
        <f t="shared" si="18"/>
        <v>No</v>
      </c>
      <c r="W1196" s="14"/>
      <c r="X1196" s="5"/>
      <c r="Y1196" s="14"/>
      <c r="Z1196" s="5"/>
      <c r="AA1196" s="27"/>
      <c r="AB1196" s="5"/>
      <c r="AC1196" s="14"/>
      <c r="AD1196" s="5"/>
      <c r="AE1196" s="7"/>
    </row>
    <row r="1197" spans="1:31" s="54" customFormat="1">
      <c r="A1197" s="16" t="s">
        <v>1590</v>
      </c>
      <c r="B1197" s="16" t="s">
        <v>1378</v>
      </c>
      <c r="C1197" s="17" t="s">
        <v>288</v>
      </c>
      <c r="D1197" s="179" t="s">
        <v>1591</v>
      </c>
      <c r="E1197" s="182" t="s">
        <v>1592</v>
      </c>
      <c r="F1197" s="17" t="s">
        <v>68</v>
      </c>
      <c r="G1197" s="17" t="s">
        <v>108</v>
      </c>
      <c r="H1197" s="18">
        <v>0</v>
      </c>
      <c r="I1197" s="13">
        <v>11</v>
      </c>
      <c r="J1197" s="14">
        <v>112187</v>
      </c>
      <c r="K1197" s="14"/>
      <c r="L1197" s="14">
        <v>0</v>
      </c>
      <c r="M1197" s="14"/>
      <c r="N1197" s="14">
        <v>30104</v>
      </c>
      <c r="O1197" s="14"/>
      <c r="P1197" s="14">
        <v>163955</v>
      </c>
      <c r="Q1197" s="14"/>
      <c r="R1197" s="14">
        <v>469158</v>
      </c>
      <c r="S1197" s="14"/>
      <c r="T1197" s="15">
        <v>775404</v>
      </c>
      <c r="U1197" s="14"/>
      <c r="V1197" s="8" t="str">
        <f t="shared" si="18"/>
        <v>No</v>
      </c>
      <c r="W1197" s="14"/>
      <c r="X1197" s="5"/>
      <c r="Y1197" s="14"/>
      <c r="Z1197" s="5"/>
      <c r="AA1197" s="27"/>
      <c r="AB1197" s="5"/>
      <c r="AC1197" s="14"/>
      <c r="AD1197" s="5"/>
      <c r="AE1197" s="7"/>
    </row>
    <row r="1198" spans="1:31" s="54" customFormat="1">
      <c r="A1198" s="16" t="s">
        <v>1153</v>
      </c>
      <c r="B1198" s="16" t="s">
        <v>5105</v>
      </c>
      <c r="C1198" s="17" t="s">
        <v>166</v>
      </c>
      <c r="D1198" s="179" t="s">
        <v>1154</v>
      </c>
      <c r="E1198" s="182" t="s">
        <v>1155</v>
      </c>
      <c r="F1198" s="17" t="s">
        <v>68</v>
      </c>
      <c r="G1198" s="17" t="s">
        <v>108</v>
      </c>
      <c r="H1198" s="18">
        <v>0</v>
      </c>
      <c r="I1198" s="13">
        <v>11</v>
      </c>
      <c r="J1198" s="14">
        <v>62194</v>
      </c>
      <c r="K1198" s="14"/>
      <c r="L1198" s="14">
        <v>0</v>
      </c>
      <c r="M1198" s="14"/>
      <c r="N1198" s="14">
        <v>165464</v>
      </c>
      <c r="O1198" s="14"/>
      <c r="P1198" s="14">
        <v>267545</v>
      </c>
      <c r="Q1198" s="14"/>
      <c r="R1198" s="14">
        <v>492445</v>
      </c>
      <c r="S1198" s="14"/>
      <c r="T1198" s="15">
        <v>987648</v>
      </c>
      <c r="U1198" s="14"/>
      <c r="V1198" s="8" t="str">
        <f t="shared" si="18"/>
        <v>No</v>
      </c>
      <c r="W1198" s="14"/>
      <c r="X1198" s="5"/>
      <c r="Y1198" s="14"/>
      <c r="Z1198" s="5"/>
      <c r="AA1198" s="27"/>
      <c r="AB1198" s="5"/>
      <c r="AC1198" s="14"/>
      <c r="AD1198" s="5"/>
      <c r="AE1198" s="7"/>
    </row>
    <row r="1199" spans="1:31" s="54" customFormat="1">
      <c r="A1199" s="16" t="s">
        <v>3568</v>
      </c>
      <c r="B1199" s="16" t="s">
        <v>5680</v>
      </c>
      <c r="C1199" s="17" t="s">
        <v>51</v>
      </c>
      <c r="D1199" s="179" t="s">
        <v>3569</v>
      </c>
      <c r="E1199" s="182" t="s">
        <v>3570</v>
      </c>
      <c r="F1199" s="17" t="s">
        <v>68</v>
      </c>
      <c r="G1199" s="17" t="s">
        <v>108</v>
      </c>
      <c r="H1199" s="18">
        <v>0</v>
      </c>
      <c r="I1199" s="13">
        <v>11</v>
      </c>
      <c r="J1199" s="14">
        <v>372195</v>
      </c>
      <c r="K1199" s="14"/>
      <c r="L1199" s="14">
        <v>0</v>
      </c>
      <c r="M1199" s="14"/>
      <c r="N1199" s="14">
        <v>0</v>
      </c>
      <c r="O1199" s="14"/>
      <c r="P1199" s="14">
        <v>144399</v>
      </c>
      <c r="Q1199" s="14"/>
      <c r="R1199" s="14">
        <v>433322</v>
      </c>
      <c r="S1199" s="14"/>
      <c r="T1199" s="15">
        <v>949916</v>
      </c>
      <c r="U1199" s="14"/>
      <c r="V1199" s="8" t="str">
        <f t="shared" si="18"/>
        <v>No</v>
      </c>
      <c r="W1199" s="14"/>
      <c r="X1199" s="5"/>
      <c r="Y1199" s="14"/>
      <c r="Z1199" s="5"/>
      <c r="AA1199" s="27"/>
      <c r="AB1199" s="5"/>
      <c r="AC1199" s="14"/>
      <c r="AD1199" s="5"/>
      <c r="AE1199" s="7"/>
    </row>
    <row r="1200" spans="1:31" s="54" customFormat="1">
      <c r="A1200" s="16" t="s">
        <v>4888</v>
      </c>
      <c r="B1200" s="16" t="s">
        <v>5643</v>
      </c>
      <c r="C1200" s="17" t="s">
        <v>120</v>
      </c>
      <c r="D1200" s="179">
        <v>47</v>
      </c>
      <c r="E1200" s="182">
        <v>47</v>
      </c>
      <c r="F1200" s="17" t="s">
        <v>68</v>
      </c>
      <c r="G1200" s="17" t="s">
        <v>3846</v>
      </c>
      <c r="H1200" s="18">
        <v>62433</v>
      </c>
      <c r="I1200" s="13">
        <v>11</v>
      </c>
      <c r="J1200" s="14">
        <v>301422</v>
      </c>
      <c r="K1200" s="14"/>
      <c r="L1200" s="14">
        <v>0</v>
      </c>
      <c r="M1200" s="14"/>
      <c r="N1200" s="14">
        <v>784308</v>
      </c>
      <c r="O1200" s="14"/>
      <c r="P1200" s="14">
        <v>359959</v>
      </c>
      <c r="Q1200" s="14"/>
      <c r="R1200" s="14">
        <v>2303659</v>
      </c>
      <c r="S1200" s="14"/>
      <c r="T1200" s="15">
        <v>3749348</v>
      </c>
      <c r="U1200" s="14"/>
      <c r="V1200" s="8" t="str">
        <f t="shared" si="18"/>
        <v>No</v>
      </c>
      <c r="W1200" s="14"/>
      <c r="X1200" s="5"/>
      <c r="Y1200" s="14"/>
      <c r="Z1200" s="5"/>
      <c r="AA1200" s="27"/>
      <c r="AB1200" s="5"/>
      <c r="AC1200" s="14"/>
      <c r="AD1200" s="5"/>
      <c r="AE1200" s="7"/>
    </row>
    <row r="1201" spans="1:31" s="54" customFormat="1">
      <c r="A1201" s="16" t="s">
        <v>4370</v>
      </c>
      <c r="B1201" s="16" t="s">
        <v>5681</v>
      </c>
      <c r="C1201" s="17" t="s">
        <v>285</v>
      </c>
      <c r="D1201" s="179"/>
      <c r="E1201" s="182" t="s">
        <v>4371</v>
      </c>
      <c r="F1201" s="17" t="s">
        <v>68</v>
      </c>
      <c r="G1201" s="17" t="s">
        <v>108</v>
      </c>
      <c r="H1201" s="18">
        <v>0</v>
      </c>
      <c r="I1201" s="13">
        <v>11</v>
      </c>
      <c r="J1201" s="14">
        <v>0</v>
      </c>
      <c r="K1201" s="14"/>
      <c r="L1201" s="14">
        <v>0</v>
      </c>
      <c r="M1201" s="14"/>
      <c r="N1201" s="14">
        <v>910906</v>
      </c>
      <c r="O1201" s="14"/>
      <c r="P1201" s="14">
        <v>0</v>
      </c>
      <c r="Q1201" s="14"/>
      <c r="R1201" s="14">
        <v>646470</v>
      </c>
      <c r="S1201" s="14"/>
      <c r="T1201" s="15">
        <v>1557376</v>
      </c>
      <c r="U1201" s="14"/>
      <c r="V1201" s="8" t="str">
        <f t="shared" si="18"/>
        <v>No</v>
      </c>
      <c r="W1201" s="14"/>
      <c r="X1201" s="5"/>
      <c r="Y1201" s="14"/>
      <c r="Z1201" s="5"/>
      <c r="AA1201" s="27"/>
      <c r="AB1201" s="5"/>
      <c r="AC1201" s="14"/>
      <c r="AD1201" s="5"/>
      <c r="AE1201" s="7"/>
    </row>
    <row r="1202" spans="1:31" s="54" customFormat="1">
      <c r="A1202" s="16" t="s">
        <v>561</v>
      </c>
      <c r="B1202" s="16" t="s">
        <v>5682</v>
      </c>
      <c r="C1202" s="17" t="s">
        <v>99</v>
      </c>
      <c r="D1202" s="179" t="s">
        <v>562</v>
      </c>
      <c r="E1202" s="182" t="s">
        <v>563</v>
      </c>
      <c r="F1202" s="17" t="s">
        <v>68</v>
      </c>
      <c r="G1202" s="17" t="s">
        <v>108</v>
      </c>
      <c r="H1202" s="18">
        <v>0</v>
      </c>
      <c r="I1202" s="13">
        <v>11</v>
      </c>
      <c r="J1202" s="14">
        <v>89101</v>
      </c>
      <c r="K1202" s="14"/>
      <c r="L1202" s="14">
        <v>0</v>
      </c>
      <c r="M1202" s="14"/>
      <c r="N1202" s="14">
        <v>240189</v>
      </c>
      <c r="O1202" s="14"/>
      <c r="P1202" s="14">
        <v>0</v>
      </c>
      <c r="Q1202" s="14"/>
      <c r="R1202" s="14">
        <v>310720</v>
      </c>
      <c r="S1202" s="14"/>
      <c r="T1202" s="15">
        <v>640010</v>
      </c>
      <c r="U1202" s="14"/>
      <c r="V1202" s="8" t="str">
        <f t="shared" si="18"/>
        <v>No</v>
      </c>
      <c r="W1202" s="14"/>
      <c r="X1202" s="5"/>
      <c r="Y1202" s="14"/>
      <c r="Z1202" s="5"/>
      <c r="AA1202" s="27"/>
      <c r="AB1202" s="5"/>
      <c r="AC1202" s="14"/>
      <c r="AD1202" s="5"/>
      <c r="AE1202" s="7"/>
    </row>
    <row r="1203" spans="1:31" s="54" customFormat="1">
      <c r="A1203" s="16" t="s">
        <v>558</v>
      </c>
      <c r="B1203" s="16" t="s">
        <v>5683</v>
      </c>
      <c r="C1203" s="17" t="s">
        <v>99</v>
      </c>
      <c r="D1203" s="179" t="s">
        <v>559</v>
      </c>
      <c r="E1203" s="182" t="s">
        <v>560</v>
      </c>
      <c r="F1203" s="17" t="s">
        <v>68</v>
      </c>
      <c r="G1203" s="17" t="s">
        <v>108</v>
      </c>
      <c r="H1203" s="18">
        <v>0</v>
      </c>
      <c r="I1203" s="13">
        <v>11</v>
      </c>
      <c r="J1203" s="14">
        <v>219020</v>
      </c>
      <c r="K1203" s="14"/>
      <c r="L1203" s="14">
        <v>0</v>
      </c>
      <c r="M1203" s="14"/>
      <c r="N1203" s="14">
        <v>93952</v>
      </c>
      <c r="O1203" s="14"/>
      <c r="P1203" s="14">
        <v>0</v>
      </c>
      <c r="Q1203" s="14"/>
      <c r="R1203" s="14">
        <v>108721</v>
      </c>
      <c r="S1203" s="14"/>
      <c r="T1203" s="15">
        <v>421693</v>
      </c>
      <c r="U1203" s="14"/>
      <c r="V1203" s="8" t="str">
        <f t="shared" si="18"/>
        <v>No</v>
      </c>
      <c r="W1203" s="14"/>
      <c r="X1203" s="5"/>
      <c r="Y1203" s="14"/>
      <c r="Z1203" s="5"/>
      <c r="AA1203" s="27"/>
      <c r="AB1203" s="5"/>
      <c r="AC1203" s="14"/>
      <c r="AD1203" s="5"/>
      <c r="AE1203" s="7"/>
    </row>
    <row r="1204" spans="1:31" s="54" customFormat="1">
      <c r="A1204" s="16" t="s">
        <v>6423</v>
      </c>
      <c r="B1204" s="16" t="s">
        <v>5684</v>
      </c>
      <c r="C1204" s="17" t="s">
        <v>288</v>
      </c>
      <c r="D1204" s="179" t="s">
        <v>1595</v>
      </c>
      <c r="E1204" s="182" t="s">
        <v>1596</v>
      </c>
      <c r="F1204" s="17" t="s">
        <v>116</v>
      </c>
      <c r="G1204" s="17" t="s">
        <v>108</v>
      </c>
      <c r="H1204" s="18">
        <v>0</v>
      </c>
      <c r="I1204" s="13">
        <v>11</v>
      </c>
      <c r="J1204" s="14">
        <v>81338</v>
      </c>
      <c r="K1204" s="14"/>
      <c r="L1204" s="14">
        <v>0</v>
      </c>
      <c r="M1204" s="14"/>
      <c r="N1204" s="14">
        <v>0</v>
      </c>
      <c r="O1204" s="14"/>
      <c r="P1204" s="14">
        <v>117271</v>
      </c>
      <c r="Q1204" s="14"/>
      <c r="R1204" s="14">
        <v>316498</v>
      </c>
      <c r="S1204" s="14"/>
      <c r="T1204" s="15">
        <v>515107</v>
      </c>
      <c r="U1204" s="14"/>
      <c r="V1204" s="8" t="str">
        <f t="shared" si="18"/>
        <v>No</v>
      </c>
      <c r="W1204" s="14"/>
      <c r="X1204" s="5"/>
      <c r="Y1204" s="14"/>
      <c r="Z1204" s="5"/>
      <c r="AA1204" s="27"/>
      <c r="AB1204" s="5"/>
      <c r="AC1204" s="14"/>
      <c r="AD1204" s="5"/>
      <c r="AE1204" s="7"/>
    </row>
    <row r="1205" spans="1:31" s="54" customFormat="1">
      <c r="A1205" s="16" t="s">
        <v>1738</v>
      </c>
      <c r="B1205" s="16" t="s">
        <v>5101</v>
      </c>
      <c r="C1205" s="17" t="s">
        <v>99</v>
      </c>
      <c r="D1205" s="179">
        <v>4144</v>
      </c>
      <c r="E1205" s="182">
        <v>40144</v>
      </c>
      <c r="F1205" s="17" t="s">
        <v>68</v>
      </c>
      <c r="G1205" s="17" t="s">
        <v>3846</v>
      </c>
      <c r="H1205" s="18">
        <v>130846</v>
      </c>
      <c r="I1205" s="13">
        <v>11</v>
      </c>
      <c r="J1205" s="14">
        <v>98397</v>
      </c>
      <c r="K1205" s="14"/>
      <c r="L1205" s="14">
        <v>0</v>
      </c>
      <c r="M1205" s="14"/>
      <c r="N1205" s="14">
        <v>325972</v>
      </c>
      <c r="O1205" s="14"/>
      <c r="P1205" s="14">
        <v>0</v>
      </c>
      <c r="Q1205" s="14"/>
      <c r="R1205" s="14">
        <v>961941</v>
      </c>
      <c r="S1205" s="14"/>
      <c r="T1205" s="15">
        <v>1386310</v>
      </c>
      <c r="U1205" s="14"/>
      <c r="V1205" s="8" t="str">
        <f t="shared" si="18"/>
        <v>No</v>
      </c>
      <c r="W1205" s="14"/>
      <c r="X1205" s="5"/>
      <c r="Y1205" s="14"/>
      <c r="Z1205" s="5"/>
      <c r="AA1205" s="27"/>
      <c r="AB1205" s="5"/>
      <c r="AC1205" s="14"/>
      <c r="AD1205" s="5"/>
      <c r="AE1205" s="7"/>
    </row>
    <row r="1206" spans="1:31" s="54" customFormat="1">
      <c r="A1206" s="16" t="s">
        <v>4696</v>
      </c>
      <c r="B1206" s="16" t="s">
        <v>5685</v>
      </c>
      <c r="C1206" s="17" t="s">
        <v>182</v>
      </c>
      <c r="D1206" s="179">
        <v>3093</v>
      </c>
      <c r="E1206" s="182">
        <v>30093</v>
      </c>
      <c r="F1206" s="17" t="s">
        <v>68</v>
      </c>
      <c r="G1206" s="17" t="s">
        <v>3846</v>
      </c>
      <c r="H1206" s="18">
        <v>56827</v>
      </c>
      <c r="I1206" s="13">
        <v>11</v>
      </c>
      <c r="J1206" s="14">
        <v>229189</v>
      </c>
      <c r="K1206" s="14"/>
      <c r="L1206" s="14">
        <v>0</v>
      </c>
      <c r="M1206" s="14"/>
      <c r="N1206" s="14">
        <v>171463</v>
      </c>
      <c r="O1206" s="14"/>
      <c r="P1206" s="14">
        <v>2333783</v>
      </c>
      <c r="Q1206" s="14"/>
      <c r="R1206" s="14">
        <v>0</v>
      </c>
      <c r="S1206" s="14"/>
      <c r="T1206" s="15">
        <v>2734435</v>
      </c>
      <c r="U1206" s="14"/>
      <c r="V1206" s="8" t="str">
        <f t="shared" si="18"/>
        <v>No</v>
      </c>
      <c r="W1206" s="14"/>
      <c r="X1206" s="5"/>
      <c r="Y1206" s="14"/>
      <c r="Z1206" s="5"/>
      <c r="AA1206" s="27"/>
      <c r="AB1206" s="5"/>
      <c r="AC1206" s="14"/>
      <c r="AD1206" s="5"/>
      <c r="AE1206" s="7"/>
    </row>
    <row r="1207" spans="1:31" s="54" customFormat="1">
      <c r="A1207" s="16" t="s">
        <v>3176</v>
      </c>
      <c r="B1207" s="16" t="s">
        <v>3177</v>
      </c>
      <c r="C1207" s="17" t="s">
        <v>71</v>
      </c>
      <c r="D1207" s="179" t="s">
        <v>3178</v>
      </c>
      <c r="E1207" s="182" t="s">
        <v>3179</v>
      </c>
      <c r="F1207" s="17" t="s">
        <v>116</v>
      </c>
      <c r="G1207" s="17" t="s">
        <v>108</v>
      </c>
      <c r="H1207" s="18">
        <v>0</v>
      </c>
      <c r="I1207" s="13">
        <v>11</v>
      </c>
      <c r="J1207" s="14">
        <v>347010</v>
      </c>
      <c r="K1207" s="14"/>
      <c r="L1207" s="14">
        <v>0</v>
      </c>
      <c r="M1207" s="14"/>
      <c r="N1207" s="14">
        <v>90007</v>
      </c>
      <c r="O1207" s="14"/>
      <c r="P1207" s="14">
        <v>726673</v>
      </c>
      <c r="Q1207" s="14"/>
      <c r="R1207" s="14">
        <v>0</v>
      </c>
      <c r="S1207" s="14"/>
      <c r="T1207" s="15">
        <v>1163690</v>
      </c>
      <c r="U1207" s="14"/>
      <c r="V1207" s="8" t="str">
        <f t="shared" si="18"/>
        <v>No</v>
      </c>
      <c r="W1207" s="14"/>
      <c r="X1207" s="5"/>
      <c r="Y1207" s="14"/>
      <c r="Z1207" s="5"/>
      <c r="AA1207" s="27"/>
      <c r="AB1207" s="5"/>
      <c r="AC1207" s="14"/>
      <c r="AD1207" s="5"/>
      <c r="AE1207" s="7"/>
    </row>
    <row r="1208" spans="1:31" s="54" customFormat="1">
      <c r="A1208" s="16" t="s">
        <v>4890</v>
      </c>
      <c r="B1208" s="16" t="s">
        <v>5353</v>
      </c>
      <c r="C1208" s="17" t="s">
        <v>182</v>
      </c>
      <c r="D1208" s="179"/>
      <c r="E1208" s="182" t="s">
        <v>4891</v>
      </c>
      <c r="F1208" s="17" t="s">
        <v>68</v>
      </c>
      <c r="G1208" s="17" t="s">
        <v>108</v>
      </c>
      <c r="H1208" s="18">
        <v>0</v>
      </c>
      <c r="I1208" s="13">
        <v>11</v>
      </c>
      <c r="J1208" s="14">
        <v>573578</v>
      </c>
      <c r="K1208" s="14"/>
      <c r="L1208" s="14">
        <v>0</v>
      </c>
      <c r="M1208" s="14"/>
      <c r="N1208" s="14">
        <v>0</v>
      </c>
      <c r="O1208" s="14"/>
      <c r="P1208" s="14">
        <v>0</v>
      </c>
      <c r="Q1208" s="14"/>
      <c r="R1208" s="14">
        <v>0</v>
      </c>
      <c r="S1208" s="14"/>
      <c r="T1208" s="15">
        <v>573578</v>
      </c>
      <c r="U1208" s="14"/>
      <c r="V1208" s="8" t="str">
        <f t="shared" si="18"/>
        <v>No</v>
      </c>
      <c r="W1208" s="14"/>
      <c r="X1208" s="5"/>
      <c r="Y1208" s="14"/>
      <c r="Z1208" s="5"/>
      <c r="AA1208" s="27"/>
      <c r="AB1208" s="5"/>
      <c r="AC1208" s="14"/>
      <c r="AD1208" s="5"/>
      <c r="AE1208" s="7"/>
    </row>
    <row r="1209" spans="1:31" s="54" customFormat="1">
      <c r="A1209" s="16" t="s">
        <v>6424</v>
      </c>
      <c r="B1209" s="16" t="s">
        <v>698</v>
      </c>
      <c r="C1209" s="17" t="s">
        <v>152</v>
      </c>
      <c r="D1209" s="179">
        <v>4095</v>
      </c>
      <c r="E1209" s="182">
        <v>40095</v>
      </c>
      <c r="F1209" s="17" t="s">
        <v>68</v>
      </c>
      <c r="G1209" s="17" t="s">
        <v>3846</v>
      </c>
      <c r="H1209" s="18">
        <v>117798</v>
      </c>
      <c r="I1209" s="13">
        <v>11</v>
      </c>
      <c r="J1209" s="14">
        <v>227192</v>
      </c>
      <c r="K1209" s="14"/>
      <c r="L1209" s="14">
        <v>0</v>
      </c>
      <c r="M1209" s="14"/>
      <c r="N1209" s="14">
        <v>740930</v>
      </c>
      <c r="O1209" s="14"/>
      <c r="P1209" s="14">
        <v>299325</v>
      </c>
      <c r="Q1209" s="14"/>
      <c r="R1209" s="14">
        <v>1282425</v>
      </c>
      <c r="S1209" s="14"/>
      <c r="T1209" s="15">
        <v>2549872</v>
      </c>
      <c r="U1209" s="14"/>
      <c r="V1209" s="8" t="str">
        <f t="shared" si="18"/>
        <v>No</v>
      </c>
      <c r="W1209" s="14"/>
      <c r="X1209" s="5"/>
      <c r="Y1209" s="14"/>
      <c r="Z1209" s="5"/>
      <c r="AA1209" s="27"/>
      <c r="AB1209" s="5"/>
      <c r="AC1209" s="14"/>
      <c r="AD1209" s="5"/>
      <c r="AE1209" s="7"/>
    </row>
    <row r="1210" spans="1:31" s="54" customFormat="1">
      <c r="A1210" s="16" t="s">
        <v>2924</v>
      </c>
      <c r="B1210" s="16" t="s">
        <v>2919</v>
      </c>
      <c r="C1210" s="17" t="s">
        <v>285</v>
      </c>
      <c r="D1210" s="179" t="s">
        <v>2925</v>
      </c>
      <c r="E1210" s="182" t="s">
        <v>2926</v>
      </c>
      <c r="F1210" s="17" t="s">
        <v>68</v>
      </c>
      <c r="G1210" s="17" t="s">
        <v>108</v>
      </c>
      <c r="H1210" s="18">
        <v>0</v>
      </c>
      <c r="I1210" s="13">
        <v>11</v>
      </c>
      <c r="J1210" s="14">
        <v>55903</v>
      </c>
      <c r="K1210" s="14"/>
      <c r="L1210" s="14">
        <v>0</v>
      </c>
      <c r="M1210" s="14"/>
      <c r="N1210" s="14">
        <v>1018270</v>
      </c>
      <c r="O1210" s="14"/>
      <c r="P1210" s="14">
        <v>0</v>
      </c>
      <c r="Q1210" s="14"/>
      <c r="R1210" s="14">
        <v>754215</v>
      </c>
      <c r="S1210" s="14"/>
      <c r="T1210" s="15">
        <v>1828388</v>
      </c>
      <c r="U1210" s="14"/>
      <c r="V1210" s="8" t="str">
        <f t="shared" si="18"/>
        <v>No</v>
      </c>
      <c r="W1210" s="14"/>
      <c r="X1210" s="5"/>
      <c r="Y1210" s="14"/>
      <c r="Z1210" s="5"/>
      <c r="AA1210" s="27"/>
      <c r="AB1210" s="5"/>
      <c r="AC1210" s="14"/>
      <c r="AD1210" s="5"/>
      <c r="AE1210" s="7"/>
    </row>
    <row r="1211" spans="1:31" s="54" customFormat="1">
      <c r="A1211" s="16" t="s">
        <v>2670</v>
      </c>
      <c r="B1211" s="16" t="s">
        <v>5686</v>
      </c>
      <c r="C1211" s="17" t="s">
        <v>32</v>
      </c>
      <c r="D1211" s="179" t="s">
        <v>2671</v>
      </c>
      <c r="E1211" s="182">
        <v>88122</v>
      </c>
      <c r="F1211" s="17" t="s">
        <v>34</v>
      </c>
      <c r="G1211" s="17" t="s">
        <v>3846</v>
      </c>
      <c r="H1211" s="18">
        <v>0</v>
      </c>
      <c r="I1211" s="13">
        <v>11</v>
      </c>
      <c r="J1211" s="14">
        <v>18937</v>
      </c>
      <c r="K1211" s="14"/>
      <c r="L1211" s="14">
        <v>0</v>
      </c>
      <c r="M1211" s="14"/>
      <c r="N1211" s="14">
        <v>0</v>
      </c>
      <c r="O1211" s="14"/>
      <c r="P1211" s="14">
        <v>0</v>
      </c>
      <c r="Q1211" s="14"/>
      <c r="R1211" s="14">
        <v>855600</v>
      </c>
      <c r="S1211" s="14"/>
      <c r="T1211" s="15">
        <v>874537</v>
      </c>
      <c r="U1211" s="14"/>
      <c r="V1211" s="8" t="str">
        <f t="shared" si="18"/>
        <v>No</v>
      </c>
      <c r="W1211" s="14"/>
      <c r="X1211" s="5"/>
      <c r="Y1211" s="14"/>
      <c r="Z1211" s="5"/>
      <c r="AA1211" s="27"/>
      <c r="AB1211" s="5"/>
      <c r="AC1211" s="14"/>
      <c r="AD1211" s="5"/>
      <c r="AE1211" s="7"/>
    </row>
    <row r="1212" spans="1:31" s="54" customFormat="1">
      <c r="A1212" s="16" t="s">
        <v>4254</v>
      </c>
      <c r="B1212" s="16" t="s">
        <v>5687</v>
      </c>
      <c r="C1212" s="17" t="s">
        <v>51</v>
      </c>
      <c r="D1212" s="179"/>
      <c r="E1212" s="182" t="s">
        <v>4255</v>
      </c>
      <c r="F1212" s="17" t="s">
        <v>68</v>
      </c>
      <c r="G1212" s="17" t="s">
        <v>108</v>
      </c>
      <c r="H1212" s="18">
        <v>0</v>
      </c>
      <c r="I1212" s="13">
        <v>11</v>
      </c>
      <c r="J1212" s="14">
        <v>113754</v>
      </c>
      <c r="K1212" s="14"/>
      <c r="L1212" s="14">
        <v>0</v>
      </c>
      <c r="M1212" s="14"/>
      <c r="N1212" s="14">
        <v>274163</v>
      </c>
      <c r="O1212" s="14"/>
      <c r="P1212" s="14">
        <v>104341</v>
      </c>
      <c r="Q1212" s="14"/>
      <c r="R1212" s="14">
        <v>507092</v>
      </c>
      <c r="S1212" s="14"/>
      <c r="T1212" s="15">
        <v>999350</v>
      </c>
      <c r="U1212" s="14"/>
      <c r="V1212" s="8" t="str">
        <f t="shared" si="18"/>
        <v>No</v>
      </c>
      <c r="W1212" s="14"/>
      <c r="X1212" s="5"/>
      <c r="Y1212" s="14"/>
      <c r="Z1212" s="5"/>
      <c r="AA1212" s="27"/>
      <c r="AB1212" s="5"/>
      <c r="AC1212" s="14"/>
      <c r="AD1212" s="5"/>
      <c r="AE1212" s="7"/>
    </row>
    <row r="1213" spans="1:31" s="54" customFormat="1">
      <c r="A1213" s="16" t="s">
        <v>3009</v>
      </c>
      <c r="B1213" s="16" t="s">
        <v>2791</v>
      </c>
      <c r="C1213" s="17" t="s">
        <v>39</v>
      </c>
      <c r="D1213" s="179" t="s">
        <v>3010</v>
      </c>
      <c r="E1213" s="182" t="s">
        <v>3011</v>
      </c>
      <c r="F1213" s="17" t="s">
        <v>68</v>
      </c>
      <c r="G1213" s="17" t="s">
        <v>108</v>
      </c>
      <c r="H1213" s="18">
        <v>0</v>
      </c>
      <c r="I1213" s="13">
        <v>11</v>
      </c>
      <c r="J1213" s="14">
        <v>2035</v>
      </c>
      <c r="K1213" s="14"/>
      <c r="L1213" s="14">
        <v>0</v>
      </c>
      <c r="M1213" s="14"/>
      <c r="N1213" s="14">
        <v>0</v>
      </c>
      <c r="O1213" s="14"/>
      <c r="P1213" s="14">
        <v>414035</v>
      </c>
      <c r="Q1213" s="14"/>
      <c r="R1213" s="14">
        <v>243338</v>
      </c>
      <c r="S1213" s="14"/>
      <c r="T1213" s="15">
        <v>659408</v>
      </c>
      <c r="U1213" s="14"/>
      <c r="V1213" s="8" t="str">
        <f t="shared" si="18"/>
        <v>No</v>
      </c>
      <c r="W1213" s="14"/>
      <c r="X1213" s="5"/>
      <c r="Y1213" s="14"/>
      <c r="Z1213" s="5"/>
      <c r="AA1213" s="27"/>
      <c r="AB1213" s="5"/>
      <c r="AC1213" s="14"/>
      <c r="AD1213" s="5"/>
      <c r="AE1213" s="7"/>
    </row>
    <row r="1214" spans="1:31" s="54" customFormat="1">
      <c r="A1214" s="16" t="s">
        <v>1979</v>
      </c>
      <c r="B1214" s="16" t="s">
        <v>5688</v>
      </c>
      <c r="C1214" s="17" t="s">
        <v>121</v>
      </c>
      <c r="D1214" s="179" t="s">
        <v>1980</v>
      </c>
      <c r="E1214" s="182" t="s">
        <v>1981</v>
      </c>
      <c r="F1214" s="17" t="s">
        <v>68</v>
      </c>
      <c r="G1214" s="17" t="s">
        <v>108</v>
      </c>
      <c r="H1214" s="18">
        <v>0</v>
      </c>
      <c r="I1214" s="13">
        <v>11</v>
      </c>
      <c r="J1214" s="14">
        <v>44348</v>
      </c>
      <c r="K1214" s="14"/>
      <c r="L1214" s="14">
        <v>0</v>
      </c>
      <c r="M1214" s="14"/>
      <c r="N1214" s="14">
        <v>77662</v>
      </c>
      <c r="O1214" s="14"/>
      <c r="P1214" s="14">
        <v>448556</v>
      </c>
      <c r="Q1214" s="14"/>
      <c r="R1214" s="14">
        <v>240084</v>
      </c>
      <c r="S1214" s="14"/>
      <c r="T1214" s="15">
        <v>810650</v>
      </c>
      <c r="U1214" s="14"/>
      <c r="V1214" s="8" t="str">
        <f t="shared" si="18"/>
        <v>No</v>
      </c>
      <c r="W1214" s="14"/>
      <c r="X1214" s="5"/>
      <c r="Y1214" s="14"/>
      <c r="Z1214" s="5"/>
      <c r="AA1214" s="27"/>
      <c r="AB1214" s="5"/>
      <c r="AC1214" s="14"/>
      <c r="AD1214" s="5"/>
      <c r="AE1214" s="7"/>
    </row>
    <row r="1215" spans="1:31" s="54" customFormat="1">
      <c r="A1215" s="16" t="s">
        <v>4702</v>
      </c>
      <c r="B1215" s="16" t="s">
        <v>5044</v>
      </c>
      <c r="C1215" s="17" t="s">
        <v>74</v>
      </c>
      <c r="D1215" s="179">
        <v>9225</v>
      </c>
      <c r="E1215" s="182">
        <v>90225</v>
      </c>
      <c r="F1215" s="17" t="s">
        <v>72</v>
      </c>
      <c r="G1215" s="17" t="s">
        <v>69</v>
      </c>
      <c r="H1215" s="18">
        <v>3281212</v>
      </c>
      <c r="I1215" s="13">
        <v>11</v>
      </c>
      <c r="J1215" s="14">
        <v>17196659</v>
      </c>
      <c r="K1215" s="14"/>
      <c r="L1215" s="14">
        <v>0</v>
      </c>
      <c r="M1215" s="14"/>
      <c r="N1215" s="14">
        <v>18525149</v>
      </c>
      <c r="O1215" s="14"/>
      <c r="P1215" s="14">
        <v>0</v>
      </c>
      <c r="Q1215" s="14"/>
      <c r="R1215" s="14">
        <v>3099597</v>
      </c>
      <c r="S1215" s="14"/>
      <c r="T1215" s="15">
        <v>38821405</v>
      </c>
      <c r="U1215" s="14"/>
      <c r="V1215" s="8" t="str">
        <f t="shared" si="18"/>
        <v>No</v>
      </c>
      <c r="W1215" s="14"/>
      <c r="X1215" s="5"/>
      <c r="Y1215" s="14"/>
      <c r="Z1215" s="5"/>
      <c r="AA1215" s="27"/>
      <c r="AB1215" s="5"/>
      <c r="AC1215" s="14"/>
      <c r="AD1215" s="5"/>
      <c r="AE1215" s="7"/>
    </row>
    <row r="1216" spans="1:31" s="54" customFormat="1">
      <c r="A1216" s="16" t="s">
        <v>6425</v>
      </c>
      <c r="B1216" s="16" t="s">
        <v>5689</v>
      </c>
      <c r="C1216" s="17" t="s">
        <v>120</v>
      </c>
      <c r="D1216" s="179" t="s">
        <v>3476</v>
      </c>
      <c r="E1216" s="182" t="s">
        <v>3477</v>
      </c>
      <c r="F1216" s="17" t="s">
        <v>68</v>
      </c>
      <c r="G1216" s="17" t="s">
        <v>108</v>
      </c>
      <c r="H1216" s="18">
        <v>0</v>
      </c>
      <c r="I1216" s="13">
        <v>11</v>
      </c>
      <c r="J1216" s="14">
        <v>125891</v>
      </c>
      <c r="K1216" s="14"/>
      <c r="L1216" s="14">
        <v>0</v>
      </c>
      <c r="M1216" s="14"/>
      <c r="N1216" s="14">
        <v>156321</v>
      </c>
      <c r="O1216" s="14"/>
      <c r="P1216" s="14">
        <v>502504</v>
      </c>
      <c r="Q1216" s="14"/>
      <c r="R1216" s="14">
        <v>913290</v>
      </c>
      <c r="S1216" s="14"/>
      <c r="T1216" s="15">
        <v>1698006</v>
      </c>
      <c r="U1216" s="14"/>
      <c r="V1216" s="8" t="str">
        <f t="shared" si="18"/>
        <v>No</v>
      </c>
      <c r="W1216" s="14"/>
      <c r="X1216" s="5"/>
      <c r="Y1216" s="14"/>
      <c r="Z1216" s="5"/>
      <c r="AA1216" s="27"/>
      <c r="AB1216" s="5"/>
      <c r="AC1216" s="14"/>
      <c r="AD1216" s="5"/>
      <c r="AE1216" s="7"/>
    </row>
    <row r="1217" spans="1:31" s="54" customFormat="1">
      <c r="A1217" s="16" t="s">
        <v>2596</v>
      </c>
      <c r="B1217" s="16" t="s">
        <v>5690</v>
      </c>
      <c r="C1217" s="17" t="s">
        <v>177</v>
      </c>
      <c r="D1217" s="179" t="s">
        <v>2597</v>
      </c>
      <c r="E1217" s="182" t="s">
        <v>2598</v>
      </c>
      <c r="F1217" s="17" t="s">
        <v>116</v>
      </c>
      <c r="G1217" s="17" t="s">
        <v>108</v>
      </c>
      <c r="H1217" s="18">
        <v>0</v>
      </c>
      <c r="I1217" s="13">
        <v>11</v>
      </c>
      <c r="J1217" s="14">
        <v>58145</v>
      </c>
      <c r="K1217" s="14"/>
      <c r="L1217" s="14">
        <v>0</v>
      </c>
      <c r="M1217" s="14"/>
      <c r="N1217" s="14">
        <v>112191</v>
      </c>
      <c r="O1217" s="14"/>
      <c r="P1217" s="14">
        <v>64186</v>
      </c>
      <c r="Q1217" s="14"/>
      <c r="R1217" s="14">
        <v>487069</v>
      </c>
      <c r="S1217" s="14"/>
      <c r="T1217" s="15">
        <v>721591</v>
      </c>
      <c r="U1217" s="14"/>
      <c r="V1217" s="8" t="str">
        <f t="shared" si="18"/>
        <v>No</v>
      </c>
      <c r="W1217" s="14"/>
      <c r="X1217" s="5"/>
      <c r="Y1217" s="14"/>
      <c r="Z1217" s="5"/>
      <c r="AA1217" s="27"/>
      <c r="AB1217" s="5"/>
      <c r="AC1217" s="14"/>
      <c r="AD1217" s="5"/>
      <c r="AE1217" s="7"/>
    </row>
    <row r="1218" spans="1:31" s="54" customFormat="1">
      <c r="A1218" s="16" t="s">
        <v>6618</v>
      </c>
      <c r="B1218" s="16" t="s">
        <v>1186</v>
      </c>
      <c r="C1218" s="17" t="s">
        <v>101</v>
      </c>
      <c r="D1218" s="179">
        <v>5053</v>
      </c>
      <c r="E1218" s="182">
        <v>50053</v>
      </c>
      <c r="F1218" s="17" t="s">
        <v>68</v>
      </c>
      <c r="G1218" s="17" t="s">
        <v>69</v>
      </c>
      <c r="H1218" s="18">
        <v>92742</v>
      </c>
      <c r="I1218" s="13">
        <v>11</v>
      </c>
      <c r="J1218" s="14">
        <v>70381</v>
      </c>
      <c r="K1218" s="14"/>
      <c r="L1218" s="14">
        <v>0</v>
      </c>
      <c r="M1218" s="14"/>
      <c r="N1218" s="14">
        <v>241902</v>
      </c>
      <c r="O1218" s="14"/>
      <c r="P1218" s="14">
        <v>533033</v>
      </c>
      <c r="Q1218" s="14"/>
      <c r="R1218" s="14">
        <v>1704866</v>
      </c>
      <c r="S1218" s="14"/>
      <c r="T1218" s="15">
        <v>2550182</v>
      </c>
      <c r="U1218" s="14"/>
      <c r="V1218" s="8" t="str">
        <f t="shared" si="18"/>
        <v>No</v>
      </c>
      <c r="W1218" s="14"/>
      <c r="X1218" s="5"/>
      <c r="Y1218" s="14"/>
      <c r="Z1218" s="5"/>
      <c r="AA1218" s="27"/>
      <c r="AB1218" s="5"/>
      <c r="AC1218" s="14"/>
      <c r="AD1218" s="5"/>
      <c r="AE1218" s="7"/>
    </row>
    <row r="1219" spans="1:31" s="54" customFormat="1">
      <c r="A1219" s="16" t="s">
        <v>1485</v>
      </c>
      <c r="B1219" s="16" t="s">
        <v>5203</v>
      </c>
      <c r="C1219" s="17" t="s">
        <v>83</v>
      </c>
      <c r="D1219" s="179" t="s">
        <v>1486</v>
      </c>
      <c r="E1219" s="182" t="s">
        <v>1487</v>
      </c>
      <c r="F1219" s="17" t="s">
        <v>116</v>
      </c>
      <c r="G1219" s="17" t="s">
        <v>108</v>
      </c>
      <c r="H1219" s="18">
        <v>0</v>
      </c>
      <c r="I1219" s="13">
        <v>11</v>
      </c>
      <c r="J1219" s="14">
        <v>24614</v>
      </c>
      <c r="K1219" s="14"/>
      <c r="L1219" s="14">
        <v>0</v>
      </c>
      <c r="M1219" s="14"/>
      <c r="N1219" s="14">
        <v>239050</v>
      </c>
      <c r="O1219" s="14"/>
      <c r="P1219" s="14">
        <v>6395</v>
      </c>
      <c r="Q1219" s="14"/>
      <c r="R1219" s="14">
        <v>322041</v>
      </c>
      <c r="S1219" s="14"/>
      <c r="T1219" s="15">
        <v>592100</v>
      </c>
      <c r="U1219" s="14"/>
      <c r="V1219" s="8" t="str">
        <f t="shared" ref="V1219:V1282" si="19">IF(U1219&amp;S1219&amp;Q1219&amp;O1219&amp;M1219&amp;K1219&lt;&gt;"","Yes","No")</f>
        <v>No</v>
      </c>
      <c r="W1219" s="14"/>
      <c r="X1219" s="5"/>
      <c r="Y1219" s="14"/>
      <c r="Z1219" s="5"/>
      <c r="AA1219" s="27"/>
      <c r="AB1219" s="5"/>
      <c r="AC1219" s="14"/>
      <c r="AD1219" s="5"/>
      <c r="AE1219" s="7"/>
    </row>
    <row r="1220" spans="1:31" s="54" customFormat="1">
      <c r="A1220" s="16" t="s">
        <v>2918</v>
      </c>
      <c r="B1220" s="16" t="s">
        <v>5691</v>
      </c>
      <c r="C1220" s="17" t="s">
        <v>285</v>
      </c>
      <c r="D1220" s="179" t="s">
        <v>2920</v>
      </c>
      <c r="E1220" s="182" t="s">
        <v>2921</v>
      </c>
      <c r="F1220" s="17" t="s">
        <v>72</v>
      </c>
      <c r="G1220" s="17" t="s">
        <v>108</v>
      </c>
      <c r="H1220" s="18">
        <v>0</v>
      </c>
      <c r="I1220" s="13">
        <v>11</v>
      </c>
      <c r="J1220" s="14">
        <v>0</v>
      </c>
      <c r="K1220" s="14"/>
      <c r="L1220" s="14">
        <v>0</v>
      </c>
      <c r="M1220" s="14"/>
      <c r="N1220" s="14">
        <v>1204960</v>
      </c>
      <c r="O1220" s="14"/>
      <c r="P1220" s="14">
        <v>0</v>
      </c>
      <c r="Q1220" s="14"/>
      <c r="R1220" s="14">
        <v>647623</v>
      </c>
      <c r="S1220" s="14"/>
      <c r="T1220" s="15">
        <v>1852583</v>
      </c>
      <c r="U1220" s="14"/>
      <c r="V1220" s="8" t="str">
        <f t="shared" si="19"/>
        <v>No</v>
      </c>
      <c r="W1220" s="14"/>
      <c r="X1220" s="5"/>
      <c r="Y1220" s="14"/>
      <c r="Z1220" s="5"/>
      <c r="AA1220" s="27"/>
      <c r="AB1220" s="5"/>
      <c r="AC1220" s="14"/>
      <c r="AD1220" s="5"/>
      <c r="AE1220" s="7"/>
    </row>
    <row r="1221" spans="1:31" s="54" customFormat="1">
      <c r="A1221" s="16" t="s">
        <v>6426</v>
      </c>
      <c r="B1221" s="16" t="s">
        <v>411</v>
      </c>
      <c r="C1221" s="17" t="s">
        <v>152</v>
      </c>
      <c r="D1221" s="179" t="s">
        <v>2781</v>
      </c>
      <c r="E1221" s="182" t="s">
        <v>2782</v>
      </c>
      <c r="F1221" s="17" t="s">
        <v>68</v>
      </c>
      <c r="G1221" s="17" t="s">
        <v>108</v>
      </c>
      <c r="H1221" s="18">
        <v>0</v>
      </c>
      <c r="I1221" s="13">
        <v>11</v>
      </c>
      <c r="J1221" s="14">
        <v>168955</v>
      </c>
      <c r="K1221" s="14"/>
      <c r="L1221" s="14">
        <v>0</v>
      </c>
      <c r="M1221" s="14"/>
      <c r="N1221" s="14">
        <v>4000</v>
      </c>
      <c r="O1221" s="14"/>
      <c r="P1221" s="14">
        <v>247865</v>
      </c>
      <c r="Q1221" s="14"/>
      <c r="R1221" s="14">
        <v>345651</v>
      </c>
      <c r="S1221" s="14"/>
      <c r="T1221" s="15">
        <v>766471</v>
      </c>
      <c r="U1221" s="14"/>
      <c r="V1221" s="8" t="str">
        <f t="shared" si="19"/>
        <v>No</v>
      </c>
      <c r="W1221" s="14"/>
      <c r="X1221" s="5"/>
      <c r="Y1221" s="14"/>
      <c r="Z1221" s="5"/>
      <c r="AA1221" s="27"/>
      <c r="AB1221" s="5"/>
      <c r="AC1221" s="14"/>
      <c r="AD1221" s="5"/>
      <c r="AE1221" s="7"/>
    </row>
    <row r="1222" spans="1:31" s="54" customFormat="1">
      <c r="A1222" s="16" t="s">
        <v>873</v>
      </c>
      <c r="B1222" s="16" t="s">
        <v>5692</v>
      </c>
      <c r="C1222" s="17" t="s">
        <v>124</v>
      </c>
      <c r="D1222" s="179" t="s">
        <v>874</v>
      </c>
      <c r="E1222" s="182" t="s">
        <v>875</v>
      </c>
      <c r="F1222" s="17" t="s">
        <v>72</v>
      </c>
      <c r="G1222" s="17" t="s">
        <v>108</v>
      </c>
      <c r="H1222" s="18">
        <v>0</v>
      </c>
      <c r="I1222" s="13">
        <v>11</v>
      </c>
      <c r="J1222" s="14">
        <v>1133075</v>
      </c>
      <c r="K1222" s="14"/>
      <c r="L1222" s="14">
        <v>0</v>
      </c>
      <c r="M1222" s="14"/>
      <c r="N1222" s="14">
        <v>0</v>
      </c>
      <c r="O1222" s="14"/>
      <c r="P1222" s="14">
        <v>1850701</v>
      </c>
      <c r="Q1222" s="14"/>
      <c r="R1222" s="14">
        <v>865939</v>
      </c>
      <c r="S1222" s="14"/>
      <c r="T1222" s="15">
        <v>3849715</v>
      </c>
      <c r="U1222" s="14"/>
      <c r="V1222" s="8" t="str">
        <f t="shared" si="19"/>
        <v>No</v>
      </c>
      <c r="W1222" s="14"/>
      <c r="X1222" s="5"/>
      <c r="Y1222" s="14"/>
      <c r="Z1222" s="5"/>
      <c r="AA1222" s="27"/>
      <c r="AB1222" s="5"/>
      <c r="AC1222" s="14"/>
      <c r="AD1222" s="5"/>
      <c r="AE1222" s="7"/>
    </row>
    <row r="1223" spans="1:31" s="54" customFormat="1">
      <c r="A1223" s="16" t="s">
        <v>4027</v>
      </c>
      <c r="B1223" s="16" t="s">
        <v>5693</v>
      </c>
      <c r="C1223" s="17" t="s">
        <v>39</v>
      </c>
      <c r="D1223" s="179" t="s">
        <v>2994</v>
      </c>
      <c r="E1223" s="182" t="s">
        <v>2995</v>
      </c>
      <c r="F1223" s="17" t="s">
        <v>68</v>
      </c>
      <c r="G1223" s="17" t="s">
        <v>108</v>
      </c>
      <c r="H1223" s="18">
        <v>0</v>
      </c>
      <c r="I1223" s="13">
        <v>11</v>
      </c>
      <c r="J1223" s="14">
        <v>32804</v>
      </c>
      <c r="K1223" s="14"/>
      <c r="L1223" s="14">
        <v>0</v>
      </c>
      <c r="M1223" s="14"/>
      <c r="N1223" s="14">
        <v>20732</v>
      </c>
      <c r="O1223" s="14"/>
      <c r="P1223" s="14">
        <v>335486</v>
      </c>
      <c r="Q1223" s="14"/>
      <c r="R1223" s="14">
        <v>44697</v>
      </c>
      <c r="S1223" s="14"/>
      <c r="T1223" s="15">
        <v>433719</v>
      </c>
      <c r="U1223" s="14"/>
      <c r="V1223" s="8" t="str">
        <f t="shared" si="19"/>
        <v>No</v>
      </c>
      <c r="W1223" s="14"/>
      <c r="X1223" s="5"/>
      <c r="Y1223" s="14"/>
      <c r="Z1223" s="5"/>
      <c r="AA1223" s="27"/>
      <c r="AB1223" s="5"/>
      <c r="AC1223" s="14"/>
      <c r="AD1223" s="5"/>
      <c r="AE1223" s="7"/>
    </row>
    <row r="1224" spans="1:31" s="54" customFormat="1">
      <c r="A1224" s="16" t="s">
        <v>6427</v>
      </c>
      <c r="B1224" s="16" t="s">
        <v>4889</v>
      </c>
      <c r="C1224" s="17" t="s">
        <v>101</v>
      </c>
      <c r="D1224" s="179" t="s">
        <v>3682</v>
      </c>
      <c r="E1224" s="182" t="s">
        <v>3683</v>
      </c>
      <c r="F1224" s="17" t="s">
        <v>68</v>
      </c>
      <c r="G1224" s="17" t="s">
        <v>108</v>
      </c>
      <c r="H1224" s="18">
        <v>0</v>
      </c>
      <c r="I1224" s="13">
        <v>11</v>
      </c>
      <c r="J1224" s="14">
        <v>205452</v>
      </c>
      <c r="K1224" s="14"/>
      <c r="L1224" s="14">
        <v>0</v>
      </c>
      <c r="M1224" s="14"/>
      <c r="N1224" s="14">
        <v>3884</v>
      </c>
      <c r="O1224" s="14"/>
      <c r="P1224" s="14">
        <v>309190</v>
      </c>
      <c r="Q1224" s="14"/>
      <c r="R1224" s="14">
        <v>130422</v>
      </c>
      <c r="S1224" s="14"/>
      <c r="T1224" s="15">
        <v>648948</v>
      </c>
      <c r="U1224" s="14"/>
      <c r="V1224" s="8" t="str">
        <f t="shared" si="19"/>
        <v>No</v>
      </c>
      <c r="W1224" s="14"/>
      <c r="X1224" s="5"/>
      <c r="Y1224" s="14"/>
      <c r="Z1224" s="5"/>
      <c r="AA1224" s="27"/>
      <c r="AB1224" s="5"/>
      <c r="AC1224" s="14"/>
      <c r="AD1224" s="5"/>
      <c r="AE1224" s="7"/>
    </row>
    <row r="1225" spans="1:31" s="54" customFormat="1">
      <c r="A1225" s="16" t="s">
        <v>3001</v>
      </c>
      <c r="B1225" s="16" t="s">
        <v>5694</v>
      </c>
      <c r="C1225" s="17" t="s">
        <v>39</v>
      </c>
      <c r="D1225" s="179" t="s">
        <v>3002</v>
      </c>
      <c r="E1225" s="182" t="s">
        <v>3003</v>
      </c>
      <c r="F1225" s="17" t="s">
        <v>68</v>
      </c>
      <c r="G1225" s="17" t="s">
        <v>108</v>
      </c>
      <c r="H1225" s="18">
        <v>0</v>
      </c>
      <c r="I1225" s="13">
        <v>11</v>
      </c>
      <c r="J1225" s="14">
        <v>11705</v>
      </c>
      <c r="K1225" s="14"/>
      <c r="L1225" s="14">
        <v>0</v>
      </c>
      <c r="M1225" s="14"/>
      <c r="N1225" s="14">
        <v>133407</v>
      </c>
      <c r="O1225" s="14"/>
      <c r="P1225" s="14">
        <v>341802</v>
      </c>
      <c r="Q1225" s="14"/>
      <c r="R1225" s="14">
        <v>106892</v>
      </c>
      <c r="S1225" s="14"/>
      <c r="T1225" s="15">
        <v>593806</v>
      </c>
      <c r="U1225" s="14"/>
      <c r="V1225" s="8" t="str">
        <f t="shared" si="19"/>
        <v>No</v>
      </c>
      <c r="W1225" s="14"/>
      <c r="X1225" s="5"/>
      <c r="Y1225" s="14"/>
      <c r="Z1225" s="5"/>
      <c r="AA1225" s="27"/>
      <c r="AB1225" s="5"/>
      <c r="AC1225" s="14"/>
      <c r="AD1225" s="5"/>
      <c r="AE1225" s="7"/>
    </row>
    <row r="1226" spans="1:31" s="54" customFormat="1">
      <c r="A1226" s="16" t="s">
        <v>1188</v>
      </c>
      <c r="B1226" s="16" t="s">
        <v>5695</v>
      </c>
      <c r="C1226" s="17" t="s">
        <v>82</v>
      </c>
      <c r="D1226" s="179">
        <v>4183</v>
      </c>
      <c r="E1226" s="182">
        <v>40183</v>
      </c>
      <c r="F1226" s="17" t="s">
        <v>68</v>
      </c>
      <c r="G1226" s="17" t="s">
        <v>3846</v>
      </c>
      <c r="H1226" s="18">
        <v>306196</v>
      </c>
      <c r="I1226" s="13">
        <v>11</v>
      </c>
      <c r="J1226" s="14">
        <v>0</v>
      </c>
      <c r="K1226" s="14"/>
      <c r="L1226" s="14">
        <v>0</v>
      </c>
      <c r="M1226" s="14"/>
      <c r="N1226" s="14">
        <v>123812</v>
      </c>
      <c r="O1226" s="14"/>
      <c r="P1226" s="14">
        <v>0</v>
      </c>
      <c r="Q1226" s="14"/>
      <c r="R1226" s="14">
        <v>84522</v>
      </c>
      <c r="S1226" s="14"/>
      <c r="T1226" s="15">
        <v>208334</v>
      </c>
      <c r="U1226" s="14"/>
      <c r="V1226" s="8" t="str">
        <f t="shared" si="19"/>
        <v>No</v>
      </c>
      <c r="W1226" s="14"/>
      <c r="X1226" s="5"/>
      <c r="Y1226" s="14"/>
      <c r="Z1226" s="5"/>
      <c r="AA1226" s="27"/>
      <c r="AB1226" s="5"/>
      <c r="AC1226" s="14"/>
      <c r="AD1226" s="5"/>
      <c r="AE1226" s="7"/>
    </row>
    <row r="1227" spans="1:31" s="54" customFormat="1">
      <c r="A1227" s="16" t="s">
        <v>1991</v>
      </c>
      <c r="B1227" s="16" t="s">
        <v>506</v>
      </c>
      <c r="C1227" s="17" t="s">
        <v>121</v>
      </c>
      <c r="D1227" s="179" t="s">
        <v>1992</v>
      </c>
      <c r="E1227" s="182" t="s">
        <v>1993</v>
      </c>
      <c r="F1227" s="17" t="s">
        <v>68</v>
      </c>
      <c r="G1227" s="17" t="s">
        <v>108</v>
      </c>
      <c r="H1227" s="18">
        <v>0</v>
      </c>
      <c r="I1227" s="13">
        <v>11</v>
      </c>
      <c r="J1227" s="14">
        <v>24500</v>
      </c>
      <c r="K1227" s="14"/>
      <c r="L1227" s="14">
        <v>0</v>
      </c>
      <c r="M1227" s="14"/>
      <c r="N1227" s="14">
        <v>37717</v>
      </c>
      <c r="O1227" s="14"/>
      <c r="P1227" s="14">
        <v>188930</v>
      </c>
      <c r="Q1227" s="14"/>
      <c r="R1227" s="14">
        <v>140571</v>
      </c>
      <c r="S1227" s="14"/>
      <c r="T1227" s="15">
        <v>391718</v>
      </c>
      <c r="U1227" s="14"/>
      <c r="V1227" s="8" t="str">
        <f t="shared" si="19"/>
        <v>No</v>
      </c>
      <c r="W1227" s="14"/>
      <c r="X1227" s="5"/>
      <c r="Y1227" s="14"/>
      <c r="Z1227" s="5"/>
      <c r="AA1227" s="27"/>
      <c r="AB1227" s="5"/>
      <c r="AC1227" s="14"/>
      <c r="AD1227" s="5"/>
      <c r="AE1227" s="7"/>
    </row>
    <row r="1228" spans="1:31" s="54" customFormat="1">
      <c r="A1228" s="16" t="s">
        <v>4706</v>
      </c>
      <c r="B1228" s="16" t="s">
        <v>5457</v>
      </c>
      <c r="C1228" s="17" t="s">
        <v>110</v>
      </c>
      <c r="D1228" s="179" t="s">
        <v>3119</v>
      </c>
      <c r="E1228" s="182">
        <v>60005</v>
      </c>
      <c r="F1228" s="17" t="s">
        <v>34</v>
      </c>
      <c r="G1228" s="17" t="s">
        <v>3846</v>
      </c>
      <c r="H1228" s="18">
        <v>0</v>
      </c>
      <c r="I1228" s="13">
        <v>11</v>
      </c>
      <c r="J1228" s="14">
        <v>48842</v>
      </c>
      <c r="K1228" s="14"/>
      <c r="L1228" s="14">
        <v>0</v>
      </c>
      <c r="M1228" s="14"/>
      <c r="N1228" s="14">
        <v>259373</v>
      </c>
      <c r="O1228" s="14"/>
      <c r="P1228" s="14">
        <v>0</v>
      </c>
      <c r="Q1228" s="14"/>
      <c r="R1228" s="14">
        <v>992679</v>
      </c>
      <c r="S1228" s="14"/>
      <c r="T1228" s="15">
        <v>1300894</v>
      </c>
      <c r="U1228" s="14"/>
      <c r="V1228" s="8" t="str">
        <f t="shared" si="19"/>
        <v>No</v>
      </c>
      <c r="W1228" s="14"/>
      <c r="X1228" s="5"/>
      <c r="Y1228" s="14"/>
      <c r="Z1228" s="5"/>
      <c r="AA1228" s="27"/>
      <c r="AB1228" s="5"/>
      <c r="AC1228" s="14"/>
      <c r="AD1228" s="5"/>
      <c r="AE1228" s="7"/>
    </row>
    <row r="1229" spans="1:31" s="54" customFormat="1">
      <c r="A1229" s="16" t="s">
        <v>2378</v>
      </c>
      <c r="B1229" s="16" t="s">
        <v>103</v>
      </c>
      <c r="C1229" s="17" t="s">
        <v>104</v>
      </c>
      <c r="D1229" s="179">
        <v>3106</v>
      </c>
      <c r="E1229" s="182">
        <v>30106</v>
      </c>
      <c r="F1229" s="17" t="s">
        <v>96</v>
      </c>
      <c r="G1229" s="17" t="s">
        <v>3846</v>
      </c>
      <c r="H1229" s="18">
        <v>4586770</v>
      </c>
      <c r="I1229" s="13">
        <v>11</v>
      </c>
      <c r="J1229" s="14">
        <v>70710</v>
      </c>
      <c r="K1229" s="14"/>
      <c r="L1229" s="14">
        <v>0</v>
      </c>
      <c r="M1229" s="14"/>
      <c r="N1229" s="14">
        <v>0</v>
      </c>
      <c r="O1229" s="14"/>
      <c r="P1229" s="14">
        <v>36779</v>
      </c>
      <c r="Q1229" s="14"/>
      <c r="R1229" s="14">
        <v>9741</v>
      </c>
      <c r="S1229" s="14"/>
      <c r="T1229" s="15">
        <v>117230</v>
      </c>
      <c r="U1229" s="14"/>
      <c r="V1229" s="8" t="str">
        <f t="shared" si="19"/>
        <v>No</v>
      </c>
      <c r="W1229" s="14"/>
      <c r="X1229" s="5"/>
      <c r="Y1229" s="14"/>
      <c r="Z1229" s="5"/>
      <c r="AA1229" s="27"/>
      <c r="AB1229" s="5"/>
      <c r="AC1229" s="14"/>
      <c r="AD1229" s="5"/>
      <c r="AE1229" s="7"/>
    </row>
    <row r="1230" spans="1:31" s="54" customFormat="1">
      <c r="A1230" s="16" t="s">
        <v>6428</v>
      </c>
      <c r="B1230" s="16" t="s">
        <v>5696</v>
      </c>
      <c r="C1230" s="17" t="s">
        <v>152</v>
      </c>
      <c r="D1230" s="179" t="s">
        <v>2785</v>
      </c>
      <c r="E1230" s="182" t="s">
        <v>2786</v>
      </c>
      <c r="F1230" s="17" t="s">
        <v>68</v>
      </c>
      <c r="G1230" s="17" t="s">
        <v>108</v>
      </c>
      <c r="H1230" s="18">
        <v>0</v>
      </c>
      <c r="I1230" s="13">
        <v>11</v>
      </c>
      <c r="J1230" s="14">
        <v>345521</v>
      </c>
      <c r="K1230" s="14"/>
      <c r="L1230" s="14">
        <v>0</v>
      </c>
      <c r="M1230" s="14"/>
      <c r="N1230" s="14">
        <v>159907</v>
      </c>
      <c r="O1230" s="14"/>
      <c r="P1230" s="14">
        <v>219940</v>
      </c>
      <c r="Q1230" s="14"/>
      <c r="R1230" s="14">
        <v>187975</v>
      </c>
      <c r="S1230" s="14"/>
      <c r="T1230" s="15">
        <v>913343</v>
      </c>
      <c r="U1230" s="14"/>
      <c r="V1230" s="8" t="str">
        <f t="shared" si="19"/>
        <v>No</v>
      </c>
      <c r="W1230" s="14"/>
      <c r="X1230" s="5"/>
      <c r="Y1230" s="14"/>
      <c r="Z1230" s="5"/>
      <c r="AA1230" s="27"/>
      <c r="AB1230" s="5"/>
      <c r="AC1230" s="14"/>
      <c r="AD1230" s="5"/>
      <c r="AE1230" s="7"/>
    </row>
    <row r="1231" spans="1:31" s="54" customFormat="1">
      <c r="A1231" s="16" t="s">
        <v>4893</v>
      </c>
      <c r="B1231" s="16" t="s">
        <v>127</v>
      </c>
      <c r="C1231" s="17" t="s">
        <v>114</v>
      </c>
      <c r="D1231" s="179"/>
      <c r="E1231" s="182">
        <v>40270</v>
      </c>
      <c r="F1231" s="17" t="s">
        <v>68</v>
      </c>
      <c r="G1231" s="17" t="s">
        <v>3846</v>
      </c>
      <c r="H1231" s="18">
        <v>104996</v>
      </c>
      <c r="I1231" s="13">
        <v>10</v>
      </c>
      <c r="J1231" s="14">
        <v>0</v>
      </c>
      <c r="K1231" s="14"/>
      <c r="L1231" s="14">
        <v>0</v>
      </c>
      <c r="M1231" s="14"/>
      <c r="N1231" s="14">
        <v>203524</v>
      </c>
      <c r="O1231" s="14"/>
      <c r="P1231" s="14">
        <v>0</v>
      </c>
      <c r="Q1231" s="14"/>
      <c r="R1231" s="14">
        <v>819071</v>
      </c>
      <c r="S1231" s="14"/>
      <c r="T1231" s="15">
        <v>1022595</v>
      </c>
      <c r="U1231" s="14"/>
      <c r="V1231" s="8" t="str">
        <f t="shared" si="19"/>
        <v>No</v>
      </c>
      <c r="W1231" s="14"/>
      <c r="X1231" s="5"/>
      <c r="Y1231" s="14"/>
      <c r="Z1231" s="5"/>
      <c r="AA1231" s="27"/>
      <c r="AB1231" s="5"/>
      <c r="AC1231" s="14"/>
      <c r="AD1231" s="5"/>
      <c r="AE1231" s="7"/>
    </row>
    <row r="1232" spans="1:31" s="54" customFormat="1">
      <c r="A1232" s="16" t="s">
        <v>4046</v>
      </c>
      <c r="B1232" s="16" t="s">
        <v>5697</v>
      </c>
      <c r="C1232" s="17" t="s">
        <v>328</v>
      </c>
      <c r="D1232" s="179"/>
      <c r="E1232" s="182" t="s">
        <v>4047</v>
      </c>
      <c r="F1232" s="17" t="s">
        <v>68</v>
      </c>
      <c r="G1232" s="17" t="s">
        <v>108</v>
      </c>
      <c r="H1232" s="18">
        <v>0</v>
      </c>
      <c r="I1232" s="13">
        <v>10</v>
      </c>
      <c r="J1232" s="14">
        <v>11112</v>
      </c>
      <c r="K1232" s="14"/>
      <c r="L1232" s="14">
        <v>0</v>
      </c>
      <c r="M1232" s="14"/>
      <c r="N1232" s="14">
        <v>1477</v>
      </c>
      <c r="O1232" s="14"/>
      <c r="P1232" s="14">
        <v>170770</v>
      </c>
      <c r="Q1232" s="14"/>
      <c r="R1232" s="14">
        <v>79365</v>
      </c>
      <c r="S1232" s="14"/>
      <c r="T1232" s="15">
        <v>262724</v>
      </c>
      <c r="U1232" s="14"/>
      <c r="V1232" s="8" t="str">
        <f t="shared" si="19"/>
        <v>No</v>
      </c>
      <c r="W1232" s="14"/>
      <c r="X1232" s="5"/>
      <c r="Y1232" s="14"/>
      <c r="Z1232" s="5"/>
      <c r="AA1232" s="27"/>
      <c r="AB1232" s="5"/>
      <c r="AC1232" s="14"/>
      <c r="AD1232" s="5"/>
      <c r="AE1232" s="7"/>
    </row>
    <row r="1233" spans="1:31" s="54" customFormat="1">
      <c r="A1233" s="16" t="s">
        <v>4708</v>
      </c>
      <c r="B1233" s="16" t="s">
        <v>5698</v>
      </c>
      <c r="C1233" s="17" t="s">
        <v>74</v>
      </c>
      <c r="D1233" s="179">
        <v>9244</v>
      </c>
      <c r="E1233" s="182">
        <v>90244</v>
      </c>
      <c r="F1233" s="17" t="s">
        <v>68</v>
      </c>
      <c r="G1233" s="17" t="s">
        <v>69</v>
      </c>
      <c r="H1233" s="18">
        <v>219454</v>
      </c>
      <c r="I1233" s="13">
        <v>10</v>
      </c>
      <c r="J1233" s="14">
        <v>412789</v>
      </c>
      <c r="K1233" s="14"/>
      <c r="L1233" s="14">
        <v>325887</v>
      </c>
      <c r="M1233" s="14"/>
      <c r="N1233" s="14">
        <v>326502</v>
      </c>
      <c r="O1233" s="14"/>
      <c r="P1233" s="14">
        <v>0</v>
      </c>
      <c r="Q1233" s="14"/>
      <c r="R1233" s="14">
        <v>2250806</v>
      </c>
      <c r="S1233" s="14"/>
      <c r="T1233" s="15">
        <v>3315984</v>
      </c>
      <c r="U1233" s="14"/>
      <c r="V1233" s="8" t="str">
        <f t="shared" si="19"/>
        <v>No</v>
      </c>
      <c r="W1233" s="14"/>
      <c r="X1233" s="5"/>
      <c r="Y1233" s="14"/>
      <c r="Z1233" s="5"/>
      <c r="AA1233" s="27"/>
      <c r="AB1233" s="5"/>
      <c r="AC1233" s="14"/>
      <c r="AD1233" s="5"/>
      <c r="AE1233" s="7"/>
    </row>
    <row r="1234" spans="1:31" s="54" customFormat="1">
      <c r="A1234" s="16" t="s">
        <v>6429</v>
      </c>
      <c r="B1234" s="16" t="s">
        <v>4256</v>
      </c>
      <c r="C1234" s="17" t="s">
        <v>285</v>
      </c>
      <c r="D1234" s="179" t="s">
        <v>2965</v>
      </c>
      <c r="E1234" s="182" t="s">
        <v>2966</v>
      </c>
      <c r="F1234" s="17" t="s">
        <v>116</v>
      </c>
      <c r="G1234" s="17" t="s">
        <v>108</v>
      </c>
      <c r="H1234" s="18">
        <v>0</v>
      </c>
      <c r="I1234" s="13">
        <v>10</v>
      </c>
      <c r="J1234" s="14">
        <v>76901</v>
      </c>
      <c r="K1234" s="14"/>
      <c r="L1234" s="14">
        <v>0</v>
      </c>
      <c r="M1234" s="14"/>
      <c r="N1234" s="14">
        <v>17158</v>
      </c>
      <c r="O1234" s="14"/>
      <c r="P1234" s="14">
        <v>0</v>
      </c>
      <c r="Q1234" s="14"/>
      <c r="R1234" s="14">
        <v>183358</v>
      </c>
      <c r="S1234" s="14"/>
      <c r="T1234" s="15">
        <v>277417</v>
      </c>
      <c r="U1234" s="14"/>
      <c r="V1234" s="8" t="str">
        <f t="shared" si="19"/>
        <v>No</v>
      </c>
      <c r="W1234" s="14"/>
      <c r="X1234" s="5"/>
      <c r="Y1234" s="14"/>
      <c r="Z1234" s="5"/>
      <c r="AA1234" s="27"/>
      <c r="AB1234" s="5"/>
      <c r="AC1234" s="14"/>
      <c r="AD1234" s="5"/>
      <c r="AE1234" s="7"/>
    </row>
    <row r="1235" spans="1:31" s="54" customFormat="1">
      <c r="A1235" s="16" t="s">
        <v>4704</v>
      </c>
      <c r="B1235" s="16" t="s">
        <v>5699</v>
      </c>
      <c r="C1235" s="17" t="s">
        <v>36</v>
      </c>
      <c r="D1235" s="179" t="s">
        <v>2605</v>
      </c>
      <c r="E1235" s="182" t="s">
        <v>2606</v>
      </c>
      <c r="F1235" s="17" t="s">
        <v>68</v>
      </c>
      <c r="G1235" s="17" t="s">
        <v>108</v>
      </c>
      <c r="H1235" s="18">
        <v>0</v>
      </c>
      <c r="I1235" s="13">
        <v>10</v>
      </c>
      <c r="J1235" s="14">
        <v>26537</v>
      </c>
      <c r="K1235" s="14"/>
      <c r="L1235" s="14">
        <v>0</v>
      </c>
      <c r="M1235" s="14"/>
      <c r="N1235" s="14">
        <v>129180</v>
      </c>
      <c r="O1235" s="14"/>
      <c r="P1235" s="14">
        <v>0</v>
      </c>
      <c r="Q1235" s="14"/>
      <c r="R1235" s="14">
        <v>556073</v>
      </c>
      <c r="S1235" s="14"/>
      <c r="T1235" s="15">
        <v>711790</v>
      </c>
      <c r="U1235" s="14"/>
      <c r="V1235" s="8" t="str">
        <f t="shared" si="19"/>
        <v>No</v>
      </c>
      <c r="W1235" s="14"/>
      <c r="X1235" s="5"/>
      <c r="Y1235" s="14"/>
      <c r="Z1235" s="5"/>
      <c r="AA1235" s="27"/>
      <c r="AB1235" s="5"/>
      <c r="AC1235" s="14"/>
      <c r="AD1235" s="5"/>
      <c r="AE1235" s="7"/>
    </row>
    <row r="1236" spans="1:31" s="54" customFormat="1">
      <c r="A1236" s="16" t="s">
        <v>731</v>
      </c>
      <c r="B1236" s="16" t="s">
        <v>5700</v>
      </c>
      <c r="C1236" s="17" t="s">
        <v>106</v>
      </c>
      <c r="D1236" s="179" t="s">
        <v>732</v>
      </c>
      <c r="E1236" s="182" t="s">
        <v>733</v>
      </c>
      <c r="F1236" s="17" t="s">
        <v>116</v>
      </c>
      <c r="G1236" s="17" t="s">
        <v>108</v>
      </c>
      <c r="H1236" s="18">
        <v>0</v>
      </c>
      <c r="I1236" s="13">
        <v>10</v>
      </c>
      <c r="J1236" s="14">
        <v>15922</v>
      </c>
      <c r="K1236" s="14"/>
      <c r="L1236" s="14">
        <v>0</v>
      </c>
      <c r="M1236" s="14"/>
      <c r="N1236" s="14">
        <v>33563</v>
      </c>
      <c r="O1236" s="14"/>
      <c r="P1236" s="14">
        <v>84370</v>
      </c>
      <c r="Q1236" s="14"/>
      <c r="R1236" s="14">
        <v>636706</v>
      </c>
      <c r="S1236" s="14"/>
      <c r="T1236" s="15">
        <v>770561</v>
      </c>
      <c r="U1236" s="14"/>
      <c r="V1236" s="8" t="str">
        <f t="shared" si="19"/>
        <v>No</v>
      </c>
      <c r="W1236" s="14"/>
      <c r="X1236" s="5"/>
      <c r="Y1236" s="14"/>
      <c r="Z1236" s="5"/>
      <c r="AA1236" s="27"/>
      <c r="AB1236" s="5"/>
      <c r="AC1236" s="14"/>
      <c r="AD1236" s="5"/>
      <c r="AE1236" s="7"/>
    </row>
    <row r="1237" spans="1:31" s="54" customFormat="1">
      <c r="A1237" s="16" t="s">
        <v>6430</v>
      </c>
      <c r="B1237" s="16" t="s">
        <v>5701</v>
      </c>
      <c r="C1237" s="17" t="s">
        <v>101</v>
      </c>
      <c r="D1237" s="179" t="s">
        <v>3642</v>
      </c>
      <c r="E1237" s="182" t="s">
        <v>3643</v>
      </c>
      <c r="F1237" s="17" t="s">
        <v>68</v>
      </c>
      <c r="G1237" s="17" t="s">
        <v>108</v>
      </c>
      <c r="H1237" s="18">
        <v>0</v>
      </c>
      <c r="I1237" s="13">
        <v>10</v>
      </c>
      <c r="J1237" s="14">
        <v>30590</v>
      </c>
      <c r="K1237" s="14"/>
      <c r="L1237" s="14">
        <v>0</v>
      </c>
      <c r="M1237" s="14"/>
      <c r="N1237" s="14">
        <v>47304</v>
      </c>
      <c r="O1237" s="14"/>
      <c r="P1237" s="14">
        <v>149809</v>
      </c>
      <c r="Q1237" s="14"/>
      <c r="R1237" s="14">
        <v>271805</v>
      </c>
      <c r="S1237" s="14"/>
      <c r="T1237" s="15">
        <v>499508</v>
      </c>
      <c r="U1237" s="14"/>
      <c r="V1237" s="8" t="str">
        <f t="shared" si="19"/>
        <v>No</v>
      </c>
      <c r="W1237" s="14"/>
      <c r="X1237" s="5"/>
      <c r="Y1237" s="14"/>
      <c r="Z1237" s="5"/>
      <c r="AA1237" s="27"/>
      <c r="AB1237" s="5"/>
      <c r="AC1237" s="14"/>
      <c r="AD1237" s="5"/>
      <c r="AE1237" s="7"/>
    </row>
    <row r="1238" spans="1:31" s="54" customFormat="1">
      <c r="A1238" s="16" t="s">
        <v>6431</v>
      </c>
      <c r="B1238" s="16" t="s">
        <v>5702</v>
      </c>
      <c r="C1238" s="17" t="s">
        <v>328</v>
      </c>
      <c r="D1238" s="179" t="s">
        <v>2127</v>
      </c>
      <c r="E1238" s="182" t="s">
        <v>2128</v>
      </c>
      <c r="F1238" s="17" t="s">
        <v>68</v>
      </c>
      <c r="G1238" s="17" t="s">
        <v>108</v>
      </c>
      <c r="H1238" s="18">
        <v>0</v>
      </c>
      <c r="I1238" s="13">
        <v>10</v>
      </c>
      <c r="J1238" s="14">
        <v>92376</v>
      </c>
      <c r="K1238" s="14"/>
      <c r="L1238" s="14">
        <v>0</v>
      </c>
      <c r="M1238" s="14"/>
      <c r="N1238" s="14">
        <v>0</v>
      </c>
      <c r="O1238" s="14"/>
      <c r="P1238" s="14">
        <v>509324</v>
      </c>
      <c r="Q1238" s="14"/>
      <c r="R1238" s="14">
        <v>181875</v>
      </c>
      <c r="S1238" s="14"/>
      <c r="T1238" s="15">
        <v>783575</v>
      </c>
      <c r="U1238" s="14"/>
      <c r="V1238" s="8" t="str">
        <f t="shared" si="19"/>
        <v>No</v>
      </c>
      <c r="W1238" s="14"/>
      <c r="X1238" s="5"/>
      <c r="Y1238" s="14"/>
      <c r="Z1238" s="5"/>
      <c r="AA1238" s="27"/>
      <c r="AB1238" s="5"/>
      <c r="AC1238" s="14"/>
      <c r="AD1238" s="5"/>
      <c r="AE1238" s="7"/>
    </row>
    <row r="1239" spans="1:31" s="54" customFormat="1">
      <c r="A1239" s="16" t="s">
        <v>3124</v>
      </c>
      <c r="B1239" s="16" t="s">
        <v>3121</v>
      </c>
      <c r="C1239" s="17" t="s">
        <v>67</v>
      </c>
      <c r="D1239" s="179">
        <v>2165</v>
      </c>
      <c r="E1239" s="182">
        <v>20165</v>
      </c>
      <c r="F1239" s="17" t="s">
        <v>89</v>
      </c>
      <c r="G1239" s="17" t="s">
        <v>3846</v>
      </c>
      <c r="H1239" s="18">
        <v>18351295</v>
      </c>
      <c r="I1239" s="13">
        <v>10</v>
      </c>
      <c r="J1239" s="14">
        <v>1992129</v>
      </c>
      <c r="K1239" s="14"/>
      <c r="L1239" s="14">
        <v>0</v>
      </c>
      <c r="M1239" s="14"/>
      <c r="N1239" s="14">
        <v>0</v>
      </c>
      <c r="O1239" s="14"/>
      <c r="P1239" s="14">
        <v>0</v>
      </c>
      <c r="Q1239" s="14"/>
      <c r="R1239" s="14">
        <v>0</v>
      </c>
      <c r="S1239" s="14"/>
      <c r="T1239" s="15">
        <v>1992129</v>
      </c>
      <c r="U1239" s="14"/>
      <c r="V1239" s="8" t="str">
        <f t="shared" si="19"/>
        <v>No</v>
      </c>
      <c r="W1239" s="14"/>
      <c r="X1239" s="5"/>
      <c r="Y1239" s="14"/>
      <c r="Z1239" s="5"/>
      <c r="AA1239" s="27"/>
      <c r="AB1239" s="5"/>
      <c r="AC1239" s="14"/>
      <c r="AD1239" s="5"/>
      <c r="AE1239" s="7"/>
    </row>
    <row r="1240" spans="1:31" s="54" customFormat="1">
      <c r="A1240" s="16" t="s">
        <v>1275</v>
      </c>
      <c r="B1240" s="16" t="s">
        <v>5703</v>
      </c>
      <c r="C1240" s="17" t="s">
        <v>175</v>
      </c>
      <c r="D1240" s="179" t="s">
        <v>1276</v>
      </c>
      <c r="E1240" s="182" t="s">
        <v>1277</v>
      </c>
      <c r="F1240" s="17" t="s">
        <v>68</v>
      </c>
      <c r="G1240" s="17" t="s">
        <v>108</v>
      </c>
      <c r="H1240" s="18">
        <v>0</v>
      </c>
      <c r="I1240" s="13">
        <v>10</v>
      </c>
      <c r="J1240" s="14">
        <v>39784</v>
      </c>
      <c r="K1240" s="14"/>
      <c r="L1240" s="14">
        <v>0</v>
      </c>
      <c r="M1240" s="14"/>
      <c r="N1240" s="14">
        <v>7118</v>
      </c>
      <c r="O1240" s="14"/>
      <c r="P1240" s="14">
        <v>29888</v>
      </c>
      <c r="Q1240" s="14"/>
      <c r="R1240" s="14">
        <v>115539</v>
      </c>
      <c r="S1240" s="14"/>
      <c r="T1240" s="15">
        <v>192329</v>
      </c>
      <c r="U1240" s="14"/>
      <c r="V1240" s="8" t="str">
        <f t="shared" si="19"/>
        <v>No</v>
      </c>
      <c r="W1240" s="14"/>
      <c r="X1240" s="5"/>
      <c r="Y1240" s="14"/>
      <c r="Z1240" s="5"/>
      <c r="AA1240" s="27"/>
      <c r="AB1240" s="5"/>
      <c r="AC1240" s="14"/>
      <c r="AD1240" s="5"/>
      <c r="AE1240" s="7"/>
    </row>
    <row r="1241" spans="1:31" s="54" customFormat="1">
      <c r="A1241" s="16" t="s">
        <v>6432</v>
      </c>
      <c r="B1241" s="16" t="s">
        <v>5704</v>
      </c>
      <c r="C1241" s="17" t="s">
        <v>74</v>
      </c>
      <c r="D1241" s="179">
        <v>9149</v>
      </c>
      <c r="E1241" s="182">
        <v>90149</v>
      </c>
      <c r="F1241" s="17" t="s">
        <v>68</v>
      </c>
      <c r="G1241" s="17" t="s">
        <v>3846</v>
      </c>
      <c r="H1241" s="18">
        <v>51509</v>
      </c>
      <c r="I1241" s="13">
        <v>10</v>
      </c>
      <c r="J1241" s="14">
        <v>114883</v>
      </c>
      <c r="K1241" s="14"/>
      <c r="L1241" s="14">
        <v>0</v>
      </c>
      <c r="M1241" s="14"/>
      <c r="N1241" s="14">
        <v>756610</v>
      </c>
      <c r="O1241" s="14"/>
      <c r="P1241" s="14">
        <v>237523</v>
      </c>
      <c r="Q1241" s="14"/>
      <c r="R1241" s="14">
        <v>917731</v>
      </c>
      <c r="S1241" s="14"/>
      <c r="T1241" s="15">
        <v>2026747</v>
      </c>
      <c r="U1241" s="14"/>
      <c r="V1241" s="8" t="str">
        <f t="shared" si="19"/>
        <v>No</v>
      </c>
      <c r="W1241" s="14"/>
      <c r="X1241" s="5"/>
      <c r="Y1241" s="14"/>
      <c r="Z1241" s="5"/>
      <c r="AA1241" s="27"/>
      <c r="AB1241" s="5"/>
      <c r="AC1241" s="14"/>
      <c r="AD1241" s="5"/>
      <c r="AE1241" s="7"/>
    </row>
    <row r="1242" spans="1:31" s="54" customFormat="1">
      <c r="A1242" s="16" t="s">
        <v>6619</v>
      </c>
      <c r="B1242" s="16" t="s">
        <v>5705</v>
      </c>
      <c r="C1242" s="17" t="s">
        <v>152</v>
      </c>
      <c r="D1242" s="179">
        <v>4231</v>
      </c>
      <c r="E1242" s="182">
        <v>40231</v>
      </c>
      <c r="F1242" s="17" t="s">
        <v>68</v>
      </c>
      <c r="G1242" s="17" t="s">
        <v>3846</v>
      </c>
      <c r="H1242" s="18">
        <v>347602</v>
      </c>
      <c r="I1242" s="13">
        <v>10</v>
      </c>
      <c r="J1242" s="14">
        <v>144247</v>
      </c>
      <c r="K1242" s="14"/>
      <c r="L1242" s="14">
        <v>0</v>
      </c>
      <c r="M1242" s="14"/>
      <c r="N1242" s="14">
        <v>504407</v>
      </c>
      <c r="O1242" s="14"/>
      <c r="P1242" s="14">
        <v>226133</v>
      </c>
      <c r="Q1242" s="14"/>
      <c r="R1242" s="14">
        <v>170939</v>
      </c>
      <c r="S1242" s="14"/>
      <c r="T1242" s="15">
        <v>1045726</v>
      </c>
      <c r="U1242" s="14"/>
      <c r="V1242" s="8" t="str">
        <f t="shared" si="19"/>
        <v>No</v>
      </c>
      <c r="W1242" s="14"/>
      <c r="X1242" s="5"/>
      <c r="Y1242" s="14"/>
      <c r="Z1242" s="5"/>
      <c r="AA1242" s="27"/>
      <c r="AB1242" s="5"/>
      <c r="AC1242" s="14"/>
      <c r="AD1242" s="5"/>
      <c r="AE1242" s="7"/>
    </row>
    <row r="1243" spans="1:31" s="54" customFormat="1">
      <c r="A1243" s="16" t="s">
        <v>4170</v>
      </c>
      <c r="B1243" s="16" t="s">
        <v>4138</v>
      </c>
      <c r="C1243" s="17" t="s">
        <v>74</v>
      </c>
      <c r="D1243" s="179"/>
      <c r="E1243" s="182">
        <v>90277</v>
      </c>
      <c r="F1243" s="17" t="s">
        <v>68</v>
      </c>
      <c r="G1243" s="17" t="s">
        <v>3846</v>
      </c>
      <c r="H1243" s="18">
        <v>12150996</v>
      </c>
      <c r="I1243" s="13">
        <v>10</v>
      </c>
      <c r="J1243" s="14">
        <v>8250</v>
      </c>
      <c r="K1243" s="14"/>
      <c r="L1243" s="14">
        <v>0</v>
      </c>
      <c r="M1243" s="14"/>
      <c r="N1243" s="14">
        <v>872548</v>
      </c>
      <c r="O1243" s="14"/>
      <c r="P1243" s="14">
        <v>0</v>
      </c>
      <c r="Q1243" s="14"/>
      <c r="R1243" s="14">
        <v>0</v>
      </c>
      <c r="S1243" s="14"/>
      <c r="T1243" s="15">
        <v>880798</v>
      </c>
      <c r="U1243" s="14"/>
      <c r="V1243" s="8" t="str">
        <f t="shared" si="19"/>
        <v>No</v>
      </c>
      <c r="W1243" s="14"/>
      <c r="X1243" s="5"/>
      <c r="Y1243" s="14"/>
      <c r="Z1243" s="5"/>
      <c r="AA1243" s="27"/>
      <c r="AB1243" s="5"/>
      <c r="AC1243" s="14"/>
      <c r="AD1243" s="5"/>
      <c r="AE1243" s="7"/>
    </row>
    <row r="1244" spans="1:31" s="54" customFormat="1">
      <c r="A1244" s="16" t="s">
        <v>63</v>
      </c>
      <c r="B1244" s="16" t="s">
        <v>5706</v>
      </c>
      <c r="C1244" s="17" t="s">
        <v>42</v>
      </c>
      <c r="D1244" s="179" t="s">
        <v>64</v>
      </c>
      <c r="E1244" s="182">
        <v>55234</v>
      </c>
      <c r="F1244" s="17" t="s">
        <v>34</v>
      </c>
      <c r="G1244" s="17" t="s">
        <v>3846</v>
      </c>
      <c r="H1244" s="18">
        <v>0</v>
      </c>
      <c r="I1244" s="13">
        <v>10</v>
      </c>
      <c r="J1244" s="14">
        <v>4985</v>
      </c>
      <c r="K1244" s="14"/>
      <c r="L1244" s="14">
        <v>0</v>
      </c>
      <c r="M1244" s="14"/>
      <c r="N1244" s="14">
        <v>235</v>
      </c>
      <c r="O1244" s="14"/>
      <c r="P1244" s="14">
        <v>0</v>
      </c>
      <c r="Q1244" s="14"/>
      <c r="R1244" s="14">
        <v>623409</v>
      </c>
      <c r="S1244" s="14"/>
      <c r="T1244" s="15">
        <v>628629</v>
      </c>
      <c r="U1244" s="14"/>
      <c r="V1244" s="8" t="str">
        <f t="shared" si="19"/>
        <v>No</v>
      </c>
      <c r="W1244" s="14"/>
      <c r="X1244" s="5"/>
      <c r="Y1244" s="14"/>
      <c r="Z1244" s="5"/>
      <c r="AA1244" s="27"/>
      <c r="AB1244" s="5"/>
      <c r="AC1244" s="14"/>
      <c r="AD1244" s="5"/>
      <c r="AE1244" s="7"/>
    </row>
    <row r="1245" spans="1:31" s="54" customFormat="1">
      <c r="A1245" s="16" t="s">
        <v>3454</v>
      </c>
      <c r="B1245" s="16" t="s">
        <v>5707</v>
      </c>
      <c r="C1245" s="17" t="s">
        <v>120</v>
      </c>
      <c r="D1245" s="179" t="s">
        <v>3455</v>
      </c>
      <c r="E1245" s="182" t="s">
        <v>3456</v>
      </c>
      <c r="F1245" s="17" t="s">
        <v>72</v>
      </c>
      <c r="G1245" s="17" t="s">
        <v>108</v>
      </c>
      <c r="H1245" s="18">
        <v>0</v>
      </c>
      <c r="I1245" s="13">
        <v>10</v>
      </c>
      <c r="J1245" s="14">
        <v>263262</v>
      </c>
      <c r="K1245" s="14"/>
      <c r="L1245" s="14">
        <v>0</v>
      </c>
      <c r="M1245" s="14"/>
      <c r="N1245" s="14">
        <v>1501624</v>
      </c>
      <c r="O1245" s="14"/>
      <c r="P1245" s="14">
        <v>235379</v>
      </c>
      <c r="Q1245" s="14"/>
      <c r="R1245" s="14">
        <v>630978</v>
      </c>
      <c r="S1245" s="14"/>
      <c r="T1245" s="15">
        <v>2631243</v>
      </c>
      <c r="U1245" s="14"/>
      <c r="V1245" s="8" t="str">
        <f t="shared" si="19"/>
        <v>No</v>
      </c>
      <c r="W1245" s="14"/>
      <c r="X1245" s="5"/>
      <c r="Y1245" s="14"/>
      <c r="Z1245" s="5"/>
      <c r="AA1245" s="27"/>
      <c r="AB1245" s="5"/>
      <c r="AC1245" s="14"/>
      <c r="AD1245" s="5"/>
      <c r="AE1245" s="7"/>
    </row>
    <row r="1246" spans="1:31" s="54" customFormat="1">
      <c r="A1246" s="16" t="s">
        <v>6433</v>
      </c>
      <c r="B1246" s="16" t="s">
        <v>5708</v>
      </c>
      <c r="C1246" s="17" t="s">
        <v>121</v>
      </c>
      <c r="D1246" s="179">
        <v>4146</v>
      </c>
      <c r="E1246" s="182">
        <v>40146</v>
      </c>
      <c r="F1246" s="17" t="s">
        <v>68</v>
      </c>
      <c r="G1246" s="17" t="s">
        <v>3846</v>
      </c>
      <c r="H1246" s="18">
        <v>148220</v>
      </c>
      <c r="I1246" s="13">
        <v>10</v>
      </c>
      <c r="J1246" s="14">
        <v>114066</v>
      </c>
      <c r="K1246" s="14"/>
      <c r="L1246" s="14">
        <v>0</v>
      </c>
      <c r="M1246" s="14"/>
      <c r="N1246" s="14">
        <v>411654</v>
      </c>
      <c r="O1246" s="14"/>
      <c r="P1246" s="14">
        <v>207131</v>
      </c>
      <c r="Q1246" s="14"/>
      <c r="R1246" s="14">
        <v>1451432</v>
      </c>
      <c r="S1246" s="14"/>
      <c r="T1246" s="15">
        <v>2184283</v>
      </c>
      <c r="U1246" s="14"/>
      <c r="V1246" s="8" t="str">
        <f t="shared" si="19"/>
        <v>No</v>
      </c>
      <c r="W1246" s="14"/>
      <c r="X1246" s="5"/>
      <c r="Y1246" s="14"/>
      <c r="Z1246" s="5"/>
      <c r="AA1246" s="27"/>
      <c r="AB1246" s="5"/>
      <c r="AC1246" s="14"/>
      <c r="AD1246" s="5"/>
      <c r="AE1246" s="7"/>
    </row>
    <row r="1247" spans="1:31" s="54" customFormat="1">
      <c r="A1247" s="16" t="s">
        <v>2131</v>
      </c>
      <c r="B1247" s="16" t="s">
        <v>5709</v>
      </c>
      <c r="C1247" s="17" t="s">
        <v>328</v>
      </c>
      <c r="D1247" s="179" t="s">
        <v>2132</v>
      </c>
      <c r="E1247" s="182" t="s">
        <v>2133</v>
      </c>
      <c r="F1247" s="17" t="s">
        <v>68</v>
      </c>
      <c r="G1247" s="17" t="s">
        <v>108</v>
      </c>
      <c r="H1247" s="18">
        <v>0</v>
      </c>
      <c r="I1247" s="13">
        <v>10</v>
      </c>
      <c r="J1247" s="14">
        <v>12235</v>
      </c>
      <c r="K1247" s="14"/>
      <c r="L1247" s="14">
        <v>0</v>
      </c>
      <c r="M1247" s="14"/>
      <c r="N1247" s="14">
        <v>82044</v>
      </c>
      <c r="O1247" s="14"/>
      <c r="P1247" s="14">
        <v>550250</v>
      </c>
      <c r="Q1247" s="14"/>
      <c r="R1247" s="14">
        <v>262968</v>
      </c>
      <c r="S1247" s="14"/>
      <c r="T1247" s="15">
        <v>907497</v>
      </c>
      <c r="U1247" s="14"/>
      <c r="V1247" s="8" t="str">
        <f t="shared" si="19"/>
        <v>No</v>
      </c>
      <c r="W1247" s="14"/>
      <c r="X1247" s="5"/>
      <c r="Y1247" s="14"/>
      <c r="Z1247" s="5"/>
      <c r="AA1247" s="27"/>
      <c r="AB1247" s="5"/>
      <c r="AC1247" s="14"/>
      <c r="AD1247" s="5"/>
      <c r="AE1247" s="7"/>
    </row>
    <row r="1248" spans="1:31" s="54" customFormat="1">
      <c r="A1248" s="16" t="s">
        <v>2070</v>
      </c>
      <c r="B1248" s="16" t="s">
        <v>5710</v>
      </c>
      <c r="C1248" s="17" t="s">
        <v>45</v>
      </c>
      <c r="D1248" s="179" t="s">
        <v>2071</v>
      </c>
      <c r="E1248" s="182" t="s">
        <v>2072</v>
      </c>
      <c r="F1248" s="17" t="s">
        <v>68</v>
      </c>
      <c r="G1248" s="17" t="s">
        <v>108</v>
      </c>
      <c r="H1248" s="18">
        <v>0</v>
      </c>
      <c r="I1248" s="13">
        <v>10</v>
      </c>
      <c r="J1248" s="14">
        <v>15058</v>
      </c>
      <c r="K1248" s="14"/>
      <c r="L1248" s="14">
        <v>0</v>
      </c>
      <c r="M1248" s="14"/>
      <c r="N1248" s="14">
        <v>62000</v>
      </c>
      <c r="O1248" s="14"/>
      <c r="P1248" s="14">
        <v>0</v>
      </c>
      <c r="Q1248" s="14"/>
      <c r="R1248" s="14">
        <v>280460</v>
      </c>
      <c r="S1248" s="14"/>
      <c r="T1248" s="15">
        <v>357518</v>
      </c>
      <c r="U1248" s="14"/>
      <c r="V1248" s="8" t="str">
        <f t="shared" si="19"/>
        <v>No</v>
      </c>
      <c r="W1248" s="14"/>
      <c r="X1248" s="5"/>
      <c r="Y1248" s="14"/>
      <c r="Z1248" s="5"/>
      <c r="AA1248" s="27"/>
      <c r="AB1248" s="5"/>
      <c r="AC1248" s="14"/>
      <c r="AD1248" s="5"/>
      <c r="AE1248" s="7"/>
    </row>
    <row r="1249" spans="1:31" s="54" customFormat="1">
      <c r="A1249" s="16" t="s">
        <v>4379</v>
      </c>
      <c r="B1249" s="16" t="s">
        <v>5711</v>
      </c>
      <c r="C1249" s="17" t="s">
        <v>120</v>
      </c>
      <c r="D1249" s="179" t="s">
        <v>3485</v>
      </c>
      <c r="E1249" s="182" t="s">
        <v>3486</v>
      </c>
      <c r="F1249" s="17" t="s">
        <v>68</v>
      </c>
      <c r="G1249" s="17" t="s">
        <v>108</v>
      </c>
      <c r="H1249" s="18">
        <v>0</v>
      </c>
      <c r="I1249" s="13">
        <v>10</v>
      </c>
      <c r="J1249" s="14">
        <v>96819</v>
      </c>
      <c r="K1249" s="14"/>
      <c r="L1249" s="14">
        <v>0</v>
      </c>
      <c r="M1249" s="14"/>
      <c r="N1249" s="14">
        <v>1647</v>
      </c>
      <c r="O1249" s="14"/>
      <c r="P1249" s="14">
        <v>254810</v>
      </c>
      <c r="Q1249" s="14"/>
      <c r="R1249" s="14">
        <v>309550</v>
      </c>
      <c r="S1249" s="14"/>
      <c r="T1249" s="15">
        <v>662826</v>
      </c>
      <c r="U1249" s="14"/>
      <c r="V1249" s="8" t="str">
        <f t="shared" si="19"/>
        <v>No</v>
      </c>
      <c r="W1249" s="14"/>
      <c r="X1249" s="5"/>
      <c r="Y1249" s="14"/>
      <c r="Z1249" s="5"/>
      <c r="AA1249" s="27"/>
      <c r="AB1249" s="5"/>
      <c r="AC1249" s="14"/>
      <c r="AD1249" s="5"/>
      <c r="AE1249" s="7"/>
    </row>
    <row r="1250" spans="1:31" s="54" customFormat="1">
      <c r="A1250" s="16" t="s">
        <v>4705</v>
      </c>
      <c r="B1250" s="16" t="s">
        <v>5638</v>
      </c>
      <c r="C1250" s="17" t="s">
        <v>139</v>
      </c>
      <c r="D1250" s="179">
        <v>4060</v>
      </c>
      <c r="E1250" s="182">
        <v>40060</v>
      </c>
      <c r="F1250" s="17" t="s">
        <v>68</v>
      </c>
      <c r="G1250" s="17" t="s">
        <v>3846</v>
      </c>
      <c r="H1250" s="18">
        <v>80358</v>
      </c>
      <c r="I1250" s="13">
        <v>10</v>
      </c>
      <c r="J1250" s="14">
        <v>151165</v>
      </c>
      <c r="K1250" s="14"/>
      <c r="L1250" s="14">
        <v>0</v>
      </c>
      <c r="M1250" s="14"/>
      <c r="N1250" s="14">
        <v>429689</v>
      </c>
      <c r="O1250" s="14"/>
      <c r="P1250" s="14">
        <v>0</v>
      </c>
      <c r="Q1250" s="14"/>
      <c r="R1250" s="14">
        <v>1337518</v>
      </c>
      <c r="S1250" s="14"/>
      <c r="T1250" s="15">
        <v>1918372</v>
      </c>
      <c r="U1250" s="14"/>
      <c r="V1250" s="8" t="str">
        <f t="shared" si="19"/>
        <v>No</v>
      </c>
      <c r="W1250" s="14"/>
      <c r="X1250" s="5"/>
      <c r="Y1250" s="14"/>
      <c r="Z1250" s="5"/>
      <c r="AA1250" s="27"/>
      <c r="AB1250" s="5"/>
      <c r="AC1250" s="14"/>
      <c r="AD1250" s="5"/>
      <c r="AE1250" s="7"/>
    </row>
    <row r="1251" spans="1:31" s="54" customFormat="1">
      <c r="A1251" s="16" t="s">
        <v>564</v>
      </c>
      <c r="B1251" s="16" t="s">
        <v>5712</v>
      </c>
      <c r="C1251" s="17" t="s">
        <v>99</v>
      </c>
      <c r="D1251" s="179" t="s">
        <v>565</v>
      </c>
      <c r="E1251" s="182" t="s">
        <v>566</v>
      </c>
      <c r="F1251" s="17" t="s">
        <v>68</v>
      </c>
      <c r="G1251" s="17" t="s">
        <v>108</v>
      </c>
      <c r="H1251" s="18">
        <v>0</v>
      </c>
      <c r="I1251" s="13">
        <v>10</v>
      </c>
      <c r="J1251" s="14">
        <v>24278</v>
      </c>
      <c r="K1251" s="14"/>
      <c r="L1251" s="14">
        <v>0</v>
      </c>
      <c r="M1251" s="14"/>
      <c r="N1251" s="14">
        <v>255093</v>
      </c>
      <c r="O1251" s="14"/>
      <c r="P1251" s="14">
        <v>0</v>
      </c>
      <c r="Q1251" s="14"/>
      <c r="R1251" s="14">
        <v>221948</v>
      </c>
      <c r="S1251" s="14"/>
      <c r="T1251" s="15">
        <v>501319</v>
      </c>
      <c r="U1251" s="14"/>
      <c r="V1251" s="8" t="str">
        <f t="shared" si="19"/>
        <v>No</v>
      </c>
      <c r="W1251" s="14"/>
      <c r="X1251" s="5"/>
      <c r="Y1251" s="14"/>
      <c r="Z1251" s="5"/>
      <c r="AA1251" s="27"/>
      <c r="AB1251" s="5"/>
      <c r="AC1251" s="14"/>
      <c r="AD1251" s="5"/>
      <c r="AE1251" s="7"/>
    </row>
    <row r="1252" spans="1:31" s="54" customFormat="1">
      <c r="A1252" s="16" t="s">
        <v>3537</v>
      </c>
      <c r="B1252" s="16" t="s">
        <v>651</v>
      </c>
      <c r="C1252" s="17" t="s">
        <v>51</v>
      </c>
      <c r="D1252" s="179" t="s">
        <v>3538</v>
      </c>
      <c r="E1252" s="182" t="s">
        <v>3539</v>
      </c>
      <c r="F1252" s="17" t="s">
        <v>68</v>
      </c>
      <c r="G1252" s="17" t="s">
        <v>108</v>
      </c>
      <c r="H1252" s="18">
        <v>0</v>
      </c>
      <c r="I1252" s="13">
        <v>10</v>
      </c>
      <c r="J1252" s="14">
        <v>305090</v>
      </c>
      <c r="K1252" s="14"/>
      <c r="L1252" s="14">
        <v>0</v>
      </c>
      <c r="M1252" s="14"/>
      <c r="N1252" s="14">
        <v>0</v>
      </c>
      <c r="O1252" s="14"/>
      <c r="P1252" s="14">
        <v>121932</v>
      </c>
      <c r="Q1252" s="14"/>
      <c r="R1252" s="14">
        <v>343771</v>
      </c>
      <c r="S1252" s="14"/>
      <c r="T1252" s="15">
        <v>770793</v>
      </c>
      <c r="U1252" s="14"/>
      <c r="V1252" s="8" t="str">
        <f t="shared" si="19"/>
        <v>No</v>
      </c>
      <c r="W1252" s="14"/>
      <c r="X1252" s="5"/>
      <c r="Y1252" s="14"/>
      <c r="Z1252" s="5"/>
      <c r="AA1252" s="27"/>
      <c r="AB1252" s="5"/>
      <c r="AC1252" s="14"/>
      <c r="AD1252" s="5"/>
      <c r="AE1252" s="7"/>
    </row>
    <row r="1253" spans="1:31" s="54" customFormat="1">
      <c r="A1253" s="16" t="s">
        <v>4378</v>
      </c>
      <c r="B1253" s="16" t="s">
        <v>65</v>
      </c>
      <c r="C1253" s="17" t="s">
        <v>66</v>
      </c>
      <c r="D1253" s="179" t="s">
        <v>3108</v>
      </c>
      <c r="E1253" s="182" t="s">
        <v>3109</v>
      </c>
      <c r="F1253" s="17" t="s">
        <v>68</v>
      </c>
      <c r="G1253" s="17" t="s">
        <v>108</v>
      </c>
      <c r="H1253" s="18">
        <v>0</v>
      </c>
      <c r="I1253" s="13">
        <v>10</v>
      </c>
      <c r="J1253" s="14">
        <v>35484</v>
      </c>
      <c r="K1253" s="14"/>
      <c r="L1253" s="14">
        <v>0</v>
      </c>
      <c r="M1253" s="14"/>
      <c r="N1253" s="14">
        <v>7637</v>
      </c>
      <c r="O1253" s="14"/>
      <c r="P1253" s="14">
        <v>19752</v>
      </c>
      <c r="Q1253" s="14"/>
      <c r="R1253" s="14">
        <v>327995</v>
      </c>
      <c r="S1253" s="14"/>
      <c r="T1253" s="15">
        <v>390868</v>
      </c>
      <c r="U1253" s="14"/>
      <c r="V1253" s="8" t="str">
        <f t="shared" si="19"/>
        <v>No</v>
      </c>
      <c r="W1253" s="14"/>
      <c r="X1253" s="5"/>
      <c r="Y1253" s="14"/>
      <c r="Z1253" s="5"/>
      <c r="AA1253" s="27"/>
      <c r="AB1253" s="5"/>
      <c r="AC1253" s="14"/>
      <c r="AD1253" s="5"/>
      <c r="AE1253" s="7"/>
    </row>
    <row r="1254" spans="1:31" s="54" customFormat="1">
      <c r="A1254" s="16" t="s">
        <v>6620</v>
      </c>
      <c r="B1254" s="16" t="s">
        <v>411</v>
      </c>
      <c r="C1254" s="17" t="s">
        <v>174</v>
      </c>
      <c r="D1254" s="179">
        <v>4162</v>
      </c>
      <c r="E1254" s="182">
        <v>40162</v>
      </c>
      <c r="F1254" s="17" t="s">
        <v>68</v>
      </c>
      <c r="G1254" s="17" t="s">
        <v>3846</v>
      </c>
      <c r="H1254" s="18">
        <v>969587</v>
      </c>
      <c r="I1254" s="13">
        <v>10</v>
      </c>
      <c r="J1254" s="14">
        <v>74116</v>
      </c>
      <c r="K1254" s="14"/>
      <c r="L1254" s="14">
        <v>0</v>
      </c>
      <c r="M1254" s="14"/>
      <c r="N1254" s="14">
        <v>464177</v>
      </c>
      <c r="O1254" s="14"/>
      <c r="P1254" s="14">
        <v>274926</v>
      </c>
      <c r="Q1254" s="14"/>
      <c r="R1254" s="14">
        <v>1453943</v>
      </c>
      <c r="S1254" s="14"/>
      <c r="T1254" s="15">
        <v>2267162</v>
      </c>
      <c r="U1254" s="14"/>
      <c r="V1254" s="8" t="str">
        <f t="shared" si="19"/>
        <v>No</v>
      </c>
      <c r="W1254" s="14"/>
      <c r="X1254" s="5"/>
      <c r="Y1254" s="14"/>
      <c r="Z1254" s="5"/>
      <c r="AA1254" s="27"/>
      <c r="AB1254" s="5"/>
      <c r="AC1254" s="14"/>
      <c r="AD1254" s="5"/>
      <c r="AE1254" s="7"/>
    </row>
    <row r="1255" spans="1:31" s="54" customFormat="1">
      <c r="A1255" s="16" t="s">
        <v>3503</v>
      </c>
      <c r="B1255" s="16" t="s">
        <v>292</v>
      </c>
      <c r="C1255" s="17" t="s">
        <v>51</v>
      </c>
      <c r="D1255" s="179" t="s">
        <v>3504</v>
      </c>
      <c r="E1255" s="182" t="s">
        <v>3505</v>
      </c>
      <c r="F1255" s="17" t="s">
        <v>68</v>
      </c>
      <c r="G1255" s="17" t="s">
        <v>108</v>
      </c>
      <c r="H1255" s="18">
        <v>0</v>
      </c>
      <c r="I1255" s="13">
        <v>10</v>
      </c>
      <c r="J1255" s="14">
        <v>203929</v>
      </c>
      <c r="K1255" s="14"/>
      <c r="L1255" s="14">
        <v>0</v>
      </c>
      <c r="M1255" s="14"/>
      <c r="N1255" s="14">
        <v>0</v>
      </c>
      <c r="O1255" s="14"/>
      <c r="P1255" s="14">
        <v>82775</v>
      </c>
      <c r="Q1255" s="14"/>
      <c r="R1255" s="14">
        <v>240206</v>
      </c>
      <c r="S1255" s="14"/>
      <c r="T1255" s="15">
        <v>526910</v>
      </c>
      <c r="U1255" s="14"/>
      <c r="V1255" s="8" t="str">
        <f t="shared" si="19"/>
        <v>No</v>
      </c>
      <c r="W1255" s="14"/>
      <c r="X1255" s="5"/>
      <c r="Y1255" s="14"/>
      <c r="Z1255" s="5"/>
      <c r="AA1255" s="27"/>
      <c r="AB1255" s="5"/>
      <c r="AC1255" s="14"/>
      <c r="AD1255" s="5"/>
      <c r="AE1255" s="7"/>
    </row>
    <row r="1256" spans="1:31" s="54" customFormat="1">
      <c r="A1256" s="16" t="s">
        <v>6434</v>
      </c>
      <c r="B1256" s="16" t="s">
        <v>5713</v>
      </c>
      <c r="C1256" s="17" t="s">
        <v>152</v>
      </c>
      <c r="D1256" s="179" t="s">
        <v>2796</v>
      </c>
      <c r="E1256" s="182" t="s">
        <v>2797</v>
      </c>
      <c r="F1256" s="17" t="s">
        <v>68</v>
      </c>
      <c r="G1256" s="17" t="s">
        <v>108</v>
      </c>
      <c r="H1256" s="18">
        <v>0</v>
      </c>
      <c r="I1256" s="13">
        <v>10</v>
      </c>
      <c r="J1256" s="14">
        <v>178031</v>
      </c>
      <c r="K1256" s="14"/>
      <c r="L1256" s="14">
        <v>0</v>
      </c>
      <c r="M1256" s="14"/>
      <c r="N1256" s="14">
        <v>169578</v>
      </c>
      <c r="O1256" s="14"/>
      <c r="P1256" s="14">
        <v>177000</v>
      </c>
      <c r="Q1256" s="14"/>
      <c r="R1256" s="14">
        <v>130203</v>
      </c>
      <c r="S1256" s="14"/>
      <c r="T1256" s="15">
        <v>654812</v>
      </c>
      <c r="U1256" s="14"/>
      <c r="V1256" s="8" t="str">
        <f t="shared" si="19"/>
        <v>No</v>
      </c>
      <c r="W1256" s="14"/>
      <c r="X1256" s="5"/>
      <c r="Y1256" s="14"/>
      <c r="Z1256" s="5"/>
      <c r="AA1256" s="27"/>
      <c r="AB1256" s="5"/>
      <c r="AC1256" s="14"/>
      <c r="AD1256" s="5"/>
      <c r="AE1256" s="7"/>
    </row>
    <row r="1257" spans="1:31" s="54" customFormat="1">
      <c r="A1257" s="16" t="s">
        <v>3172</v>
      </c>
      <c r="B1257" s="16" t="s">
        <v>3173</v>
      </c>
      <c r="C1257" s="17" t="s">
        <v>71</v>
      </c>
      <c r="D1257" s="179" t="s">
        <v>3174</v>
      </c>
      <c r="E1257" s="182" t="s">
        <v>3175</v>
      </c>
      <c r="F1257" s="17" t="s">
        <v>68</v>
      </c>
      <c r="G1257" s="17" t="s">
        <v>108</v>
      </c>
      <c r="H1257" s="18">
        <v>0</v>
      </c>
      <c r="I1257" s="13">
        <v>10</v>
      </c>
      <c r="J1257" s="14">
        <v>6607</v>
      </c>
      <c r="K1257" s="14"/>
      <c r="L1257" s="14">
        <v>0</v>
      </c>
      <c r="M1257" s="14"/>
      <c r="N1257" s="14">
        <v>143320</v>
      </c>
      <c r="O1257" s="14"/>
      <c r="P1257" s="14">
        <v>192339</v>
      </c>
      <c r="Q1257" s="14"/>
      <c r="R1257" s="14">
        <v>20720</v>
      </c>
      <c r="S1257" s="14"/>
      <c r="T1257" s="15">
        <v>362986</v>
      </c>
      <c r="U1257" s="14"/>
      <c r="V1257" s="8" t="str">
        <f t="shared" si="19"/>
        <v>No</v>
      </c>
      <c r="W1257" s="14"/>
      <c r="X1257" s="5"/>
      <c r="Y1257" s="14"/>
      <c r="Z1257" s="5"/>
      <c r="AA1257" s="27"/>
      <c r="AB1257" s="5"/>
      <c r="AC1257" s="14"/>
      <c r="AD1257" s="5"/>
      <c r="AE1257" s="7"/>
    </row>
    <row r="1258" spans="1:31" s="54" customFormat="1">
      <c r="A1258" s="16" t="s">
        <v>4707</v>
      </c>
      <c r="B1258" s="16" t="s">
        <v>5714</v>
      </c>
      <c r="C1258" s="17" t="s">
        <v>36</v>
      </c>
      <c r="D1258" s="179" t="s">
        <v>2627</v>
      </c>
      <c r="E1258" s="182" t="s">
        <v>2628</v>
      </c>
      <c r="F1258" s="17" t="s">
        <v>68</v>
      </c>
      <c r="G1258" s="17" t="s">
        <v>108</v>
      </c>
      <c r="H1258" s="18">
        <v>0</v>
      </c>
      <c r="I1258" s="13">
        <v>10</v>
      </c>
      <c r="J1258" s="14">
        <v>130584</v>
      </c>
      <c r="K1258" s="14"/>
      <c r="L1258" s="14">
        <v>0</v>
      </c>
      <c r="M1258" s="14"/>
      <c r="N1258" s="14">
        <v>229669</v>
      </c>
      <c r="O1258" s="14"/>
      <c r="P1258" s="14">
        <v>0</v>
      </c>
      <c r="Q1258" s="14"/>
      <c r="R1258" s="14">
        <v>1002084</v>
      </c>
      <c r="S1258" s="14"/>
      <c r="T1258" s="15">
        <v>1362337</v>
      </c>
      <c r="U1258" s="14"/>
      <c r="V1258" s="8" t="str">
        <f t="shared" si="19"/>
        <v>No</v>
      </c>
      <c r="W1258" s="14"/>
      <c r="X1258" s="5"/>
      <c r="Y1258" s="14"/>
      <c r="Z1258" s="5"/>
      <c r="AA1258" s="27"/>
      <c r="AB1258" s="5"/>
      <c r="AC1258" s="14"/>
      <c r="AD1258" s="5"/>
      <c r="AE1258" s="7"/>
    </row>
    <row r="1259" spans="1:31" s="54" customFormat="1">
      <c r="A1259" s="16" t="s">
        <v>2526</v>
      </c>
      <c r="B1259" s="16" t="s">
        <v>5715</v>
      </c>
      <c r="C1259" s="17" t="s">
        <v>177</v>
      </c>
      <c r="D1259" s="179" t="s">
        <v>2527</v>
      </c>
      <c r="E1259" s="182" t="s">
        <v>2528</v>
      </c>
      <c r="F1259" s="17" t="s">
        <v>68</v>
      </c>
      <c r="G1259" s="17" t="s">
        <v>108</v>
      </c>
      <c r="H1259" s="18">
        <v>0</v>
      </c>
      <c r="I1259" s="13">
        <v>10</v>
      </c>
      <c r="J1259" s="14">
        <v>21349</v>
      </c>
      <c r="K1259" s="14"/>
      <c r="L1259" s="14">
        <v>0</v>
      </c>
      <c r="M1259" s="14"/>
      <c r="N1259" s="14">
        <v>118134</v>
      </c>
      <c r="O1259" s="14"/>
      <c r="P1259" s="14">
        <v>68459</v>
      </c>
      <c r="Q1259" s="14"/>
      <c r="R1259" s="14">
        <v>376627</v>
      </c>
      <c r="S1259" s="14"/>
      <c r="T1259" s="15">
        <v>584569</v>
      </c>
      <c r="U1259" s="14"/>
      <c r="V1259" s="8" t="str">
        <f t="shared" si="19"/>
        <v>No</v>
      </c>
      <c r="W1259" s="14"/>
      <c r="X1259" s="5"/>
      <c r="Y1259" s="14"/>
      <c r="Z1259" s="5"/>
      <c r="AA1259" s="27"/>
      <c r="AB1259" s="5"/>
      <c r="AC1259" s="14"/>
      <c r="AD1259" s="5"/>
      <c r="AE1259" s="7"/>
    </row>
    <row r="1260" spans="1:31" s="54" customFormat="1">
      <c r="A1260" s="16" t="s">
        <v>6435</v>
      </c>
      <c r="B1260" s="16" t="s">
        <v>3717</v>
      </c>
      <c r="C1260" s="17" t="s">
        <v>163</v>
      </c>
      <c r="D1260" s="179" t="s">
        <v>3718</v>
      </c>
      <c r="E1260" s="182" t="s">
        <v>3719</v>
      </c>
      <c r="F1260" s="17" t="s">
        <v>72</v>
      </c>
      <c r="G1260" s="17" t="s">
        <v>108</v>
      </c>
      <c r="H1260" s="18">
        <v>0</v>
      </c>
      <c r="I1260" s="13">
        <v>10</v>
      </c>
      <c r="J1260" s="14">
        <v>278449</v>
      </c>
      <c r="K1260" s="14"/>
      <c r="L1260" s="14">
        <v>0</v>
      </c>
      <c r="M1260" s="14"/>
      <c r="N1260" s="14">
        <v>130447</v>
      </c>
      <c r="O1260" s="14"/>
      <c r="P1260" s="14">
        <v>9876</v>
      </c>
      <c r="Q1260" s="14"/>
      <c r="R1260" s="14">
        <v>1245515</v>
      </c>
      <c r="S1260" s="14"/>
      <c r="T1260" s="15">
        <v>1664287</v>
      </c>
      <c r="U1260" s="14"/>
      <c r="V1260" s="8" t="str">
        <f t="shared" si="19"/>
        <v>No</v>
      </c>
      <c r="W1260" s="14"/>
      <c r="X1260" s="5"/>
      <c r="Y1260" s="14"/>
      <c r="Z1260" s="5"/>
      <c r="AA1260" s="27"/>
      <c r="AB1260" s="5"/>
      <c r="AC1260" s="14"/>
      <c r="AD1260" s="5"/>
      <c r="AE1260" s="7"/>
    </row>
    <row r="1261" spans="1:31" s="54" customFormat="1">
      <c r="A1261" s="16" t="s">
        <v>4406</v>
      </c>
      <c r="B1261" s="16" t="s">
        <v>5538</v>
      </c>
      <c r="C1261" s="17" t="s">
        <v>175</v>
      </c>
      <c r="D1261" s="179" t="s">
        <v>1381</v>
      </c>
      <c r="E1261" s="182" t="s">
        <v>1382</v>
      </c>
      <c r="F1261" s="17" t="s">
        <v>761</v>
      </c>
      <c r="G1261" s="17" t="s">
        <v>108</v>
      </c>
      <c r="H1261" s="18">
        <v>0</v>
      </c>
      <c r="I1261" s="13">
        <v>10</v>
      </c>
      <c r="J1261" s="14">
        <v>55446</v>
      </c>
      <c r="K1261" s="14"/>
      <c r="L1261" s="14">
        <v>0</v>
      </c>
      <c r="M1261" s="14"/>
      <c r="N1261" s="14">
        <v>29726</v>
      </c>
      <c r="O1261" s="14"/>
      <c r="P1261" s="14">
        <v>19613</v>
      </c>
      <c r="Q1261" s="14"/>
      <c r="R1261" s="14">
        <v>208736</v>
      </c>
      <c r="S1261" s="14"/>
      <c r="T1261" s="15">
        <v>313521</v>
      </c>
      <c r="U1261" s="14"/>
      <c r="V1261" s="8" t="str">
        <f t="shared" si="19"/>
        <v>No</v>
      </c>
      <c r="W1261" s="14"/>
      <c r="X1261" s="5"/>
      <c r="Y1261" s="14"/>
      <c r="Z1261" s="5"/>
      <c r="AA1261" s="27"/>
      <c r="AB1261" s="5"/>
      <c r="AC1261" s="14"/>
      <c r="AD1261" s="5"/>
      <c r="AE1261" s="7"/>
    </row>
    <row r="1262" spans="1:31" s="54" customFormat="1">
      <c r="A1262" s="16" t="s">
        <v>6436</v>
      </c>
      <c r="B1262" s="16" t="s">
        <v>360</v>
      </c>
      <c r="C1262" s="17" t="s">
        <v>101</v>
      </c>
      <c r="D1262" s="179" t="s">
        <v>3674</v>
      </c>
      <c r="E1262" s="182" t="s">
        <v>3675</v>
      </c>
      <c r="F1262" s="17" t="s">
        <v>68</v>
      </c>
      <c r="G1262" s="17" t="s">
        <v>108</v>
      </c>
      <c r="H1262" s="18">
        <v>0</v>
      </c>
      <c r="I1262" s="13">
        <v>10</v>
      </c>
      <c r="J1262" s="14">
        <v>67259</v>
      </c>
      <c r="K1262" s="14"/>
      <c r="L1262" s="14">
        <v>0</v>
      </c>
      <c r="M1262" s="14"/>
      <c r="N1262" s="14">
        <v>35423</v>
      </c>
      <c r="O1262" s="14"/>
      <c r="P1262" s="14">
        <v>159738</v>
      </c>
      <c r="Q1262" s="14"/>
      <c r="R1262" s="14">
        <v>291118</v>
      </c>
      <c r="S1262" s="14"/>
      <c r="T1262" s="15">
        <v>553538</v>
      </c>
      <c r="U1262" s="14"/>
      <c r="V1262" s="8" t="str">
        <f t="shared" si="19"/>
        <v>No</v>
      </c>
      <c r="W1262" s="14"/>
      <c r="X1262" s="5"/>
      <c r="Y1262" s="14"/>
      <c r="Z1262" s="5"/>
      <c r="AA1262" s="27"/>
      <c r="AB1262" s="5"/>
      <c r="AC1262" s="14"/>
      <c r="AD1262" s="5"/>
      <c r="AE1262" s="7"/>
    </row>
    <row r="1263" spans="1:31" s="54" customFormat="1">
      <c r="A1263" s="16" t="s">
        <v>4171</v>
      </c>
      <c r="B1263" s="16" t="s">
        <v>4172</v>
      </c>
      <c r="C1263" s="17" t="s">
        <v>74</v>
      </c>
      <c r="D1263" s="179"/>
      <c r="E1263" s="182">
        <v>90252</v>
      </c>
      <c r="F1263" s="17" t="s">
        <v>68</v>
      </c>
      <c r="G1263" s="17" t="s">
        <v>3846</v>
      </c>
      <c r="H1263" s="18">
        <v>12150996</v>
      </c>
      <c r="I1263" s="13">
        <v>10</v>
      </c>
      <c r="J1263" s="14">
        <v>14625</v>
      </c>
      <c r="K1263" s="14"/>
      <c r="L1263" s="14">
        <v>0</v>
      </c>
      <c r="M1263" s="14"/>
      <c r="N1263" s="14">
        <v>332733</v>
      </c>
      <c r="O1263" s="14"/>
      <c r="P1263" s="14">
        <v>0</v>
      </c>
      <c r="Q1263" s="14"/>
      <c r="R1263" s="14">
        <v>0</v>
      </c>
      <c r="S1263" s="14"/>
      <c r="T1263" s="15">
        <v>347358</v>
      </c>
      <c r="U1263" s="14"/>
      <c r="V1263" s="8" t="str">
        <f t="shared" si="19"/>
        <v>No</v>
      </c>
      <c r="W1263" s="14"/>
      <c r="X1263" s="5"/>
      <c r="Y1263" s="14"/>
      <c r="Z1263" s="5"/>
      <c r="AA1263" s="27"/>
      <c r="AB1263" s="5"/>
      <c r="AC1263" s="14"/>
      <c r="AD1263" s="5"/>
      <c r="AE1263" s="7"/>
    </row>
    <row r="1264" spans="1:31" s="54" customFormat="1">
      <c r="A1264" s="16" t="s">
        <v>4711</v>
      </c>
      <c r="B1264" s="16" t="s">
        <v>3608</v>
      </c>
      <c r="C1264" s="17" t="s">
        <v>51</v>
      </c>
      <c r="D1264" s="179"/>
      <c r="E1264" s="182" t="s">
        <v>4175</v>
      </c>
      <c r="F1264" s="17" t="s">
        <v>72</v>
      </c>
      <c r="G1264" s="17" t="s">
        <v>108</v>
      </c>
      <c r="H1264" s="18">
        <v>0</v>
      </c>
      <c r="I1264" s="13">
        <v>10</v>
      </c>
      <c r="J1264" s="14">
        <v>32380</v>
      </c>
      <c r="K1264" s="14"/>
      <c r="L1264" s="14">
        <v>0</v>
      </c>
      <c r="M1264" s="14"/>
      <c r="N1264" s="14">
        <v>156287</v>
      </c>
      <c r="O1264" s="14"/>
      <c r="P1264" s="14">
        <v>69467</v>
      </c>
      <c r="Q1264" s="14"/>
      <c r="R1264" s="14">
        <v>459381</v>
      </c>
      <c r="S1264" s="14"/>
      <c r="T1264" s="15">
        <v>717515</v>
      </c>
      <c r="U1264" s="14"/>
      <c r="V1264" s="8" t="str">
        <f t="shared" si="19"/>
        <v>No</v>
      </c>
      <c r="W1264" s="14"/>
      <c r="X1264" s="5"/>
      <c r="Y1264" s="14"/>
      <c r="Z1264" s="5"/>
      <c r="AA1264" s="27"/>
      <c r="AB1264" s="5"/>
      <c r="AC1264" s="14"/>
      <c r="AD1264" s="5"/>
      <c r="AE1264" s="7"/>
    </row>
    <row r="1265" spans="1:31" s="54" customFormat="1">
      <c r="A1265" s="16" t="s">
        <v>719</v>
      </c>
      <c r="B1265" s="16" t="s">
        <v>5716</v>
      </c>
      <c r="C1265" s="17" t="s">
        <v>55</v>
      </c>
      <c r="D1265" s="179" t="s">
        <v>1744</v>
      </c>
      <c r="E1265" s="182" t="s">
        <v>1745</v>
      </c>
      <c r="F1265" s="17" t="s">
        <v>116</v>
      </c>
      <c r="G1265" s="17" t="s">
        <v>108</v>
      </c>
      <c r="H1265" s="18">
        <v>0</v>
      </c>
      <c r="I1265" s="13">
        <v>10</v>
      </c>
      <c r="J1265" s="14">
        <v>168081</v>
      </c>
      <c r="K1265" s="14"/>
      <c r="L1265" s="14">
        <v>0</v>
      </c>
      <c r="M1265" s="14"/>
      <c r="N1265" s="14">
        <v>359012</v>
      </c>
      <c r="O1265" s="14"/>
      <c r="P1265" s="14">
        <v>0</v>
      </c>
      <c r="Q1265" s="14"/>
      <c r="R1265" s="14">
        <v>1182795</v>
      </c>
      <c r="S1265" s="14"/>
      <c r="T1265" s="15">
        <v>1709888</v>
      </c>
      <c r="U1265" s="14"/>
      <c r="V1265" s="8" t="str">
        <f t="shared" si="19"/>
        <v>No</v>
      </c>
      <c r="W1265" s="14"/>
      <c r="X1265" s="5"/>
      <c r="Y1265" s="14"/>
      <c r="Z1265" s="5"/>
      <c r="AA1265" s="27"/>
      <c r="AB1265" s="5"/>
      <c r="AC1265" s="14"/>
      <c r="AD1265" s="5"/>
      <c r="AE1265" s="7"/>
    </row>
    <row r="1266" spans="1:31" s="54" customFormat="1">
      <c r="A1266" s="16" t="s">
        <v>4734</v>
      </c>
      <c r="B1266" s="16" t="s">
        <v>5291</v>
      </c>
      <c r="C1266" s="17" t="s">
        <v>166</v>
      </c>
      <c r="D1266" s="179">
        <v>7030</v>
      </c>
      <c r="E1266" s="182">
        <v>70030</v>
      </c>
      <c r="F1266" s="17" t="s">
        <v>68</v>
      </c>
      <c r="G1266" s="17" t="s">
        <v>69</v>
      </c>
      <c r="H1266" s="18">
        <v>106621</v>
      </c>
      <c r="I1266" s="13">
        <v>10</v>
      </c>
      <c r="J1266" s="14">
        <v>498452</v>
      </c>
      <c r="K1266" s="14"/>
      <c r="L1266" s="14">
        <v>0</v>
      </c>
      <c r="M1266" s="14"/>
      <c r="N1266" s="14">
        <v>285391</v>
      </c>
      <c r="O1266" s="14"/>
      <c r="P1266" s="14">
        <v>294905</v>
      </c>
      <c r="Q1266" s="14"/>
      <c r="R1266" s="14">
        <v>854203</v>
      </c>
      <c r="S1266" s="14"/>
      <c r="T1266" s="15">
        <v>1932951</v>
      </c>
      <c r="U1266" s="14"/>
      <c r="V1266" s="8" t="str">
        <f t="shared" si="19"/>
        <v>No</v>
      </c>
      <c r="W1266" s="14"/>
      <c r="X1266" s="5"/>
      <c r="Y1266" s="14"/>
      <c r="Z1266" s="5"/>
      <c r="AA1266" s="27"/>
      <c r="AB1266" s="5"/>
      <c r="AC1266" s="14"/>
      <c r="AD1266" s="5"/>
      <c r="AE1266" s="7"/>
    </row>
    <row r="1267" spans="1:31" s="54" customFormat="1">
      <c r="A1267" s="16" t="s">
        <v>6437</v>
      </c>
      <c r="B1267" s="16" t="s">
        <v>3773</v>
      </c>
      <c r="C1267" s="17" t="s">
        <v>163</v>
      </c>
      <c r="D1267" s="179" t="s">
        <v>3774</v>
      </c>
      <c r="E1267" s="182" t="s">
        <v>3775</v>
      </c>
      <c r="F1267" s="17" t="s">
        <v>68</v>
      </c>
      <c r="G1267" s="17" t="s">
        <v>108</v>
      </c>
      <c r="H1267" s="18">
        <v>0</v>
      </c>
      <c r="I1267" s="13">
        <v>10</v>
      </c>
      <c r="J1267" s="14">
        <v>61058</v>
      </c>
      <c r="K1267" s="14"/>
      <c r="L1267" s="14">
        <v>0</v>
      </c>
      <c r="M1267" s="14"/>
      <c r="N1267" s="14">
        <v>234669</v>
      </c>
      <c r="O1267" s="14"/>
      <c r="P1267" s="14">
        <v>86651</v>
      </c>
      <c r="Q1267" s="14"/>
      <c r="R1267" s="14">
        <v>910465</v>
      </c>
      <c r="S1267" s="14"/>
      <c r="T1267" s="15">
        <v>1292843</v>
      </c>
      <c r="U1267" s="14"/>
      <c r="V1267" s="8" t="str">
        <f t="shared" si="19"/>
        <v>No</v>
      </c>
      <c r="W1267" s="14"/>
      <c r="X1267" s="5"/>
      <c r="Y1267" s="14"/>
      <c r="Z1267" s="5"/>
      <c r="AA1267" s="27"/>
      <c r="AB1267" s="5"/>
      <c r="AC1267" s="14"/>
      <c r="AD1267" s="5"/>
      <c r="AE1267" s="7"/>
    </row>
    <row r="1268" spans="1:31" s="54" customFormat="1">
      <c r="A1268" s="16" t="s">
        <v>6438</v>
      </c>
      <c r="B1268" s="16" t="s">
        <v>5717</v>
      </c>
      <c r="C1268" s="17" t="s">
        <v>152</v>
      </c>
      <c r="D1268" s="179" t="s">
        <v>2777</v>
      </c>
      <c r="E1268" s="182" t="s">
        <v>2778</v>
      </c>
      <c r="F1268" s="17" t="s">
        <v>68</v>
      </c>
      <c r="G1268" s="17" t="s">
        <v>108</v>
      </c>
      <c r="H1268" s="18">
        <v>0</v>
      </c>
      <c r="I1268" s="13">
        <v>10</v>
      </c>
      <c r="J1268" s="14">
        <v>255223</v>
      </c>
      <c r="K1268" s="14"/>
      <c r="L1268" s="14">
        <v>0</v>
      </c>
      <c r="M1268" s="14"/>
      <c r="N1268" s="14">
        <v>45</v>
      </c>
      <c r="O1268" s="14"/>
      <c r="P1268" s="14">
        <v>215279</v>
      </c>
      <c r="Q1268" s="14"/>
      <c r="R1268" s="14">
        <v>271217</v>
      </c>
      <c r="S1268" s="14"/>
      <c r="T1268" s="15">
        <v>741764</v>
      </c>
      <c r="U1268" s="14"/>
      <c r="V1268" s="8" t="str">
        <f t="shared" si="19"/>
        <v>No</v>
      </c>
      <c r="W1268" s="14"/>
      <c r="X1268" s="5"/>
      <c r="Y1268" s="14"/>
      <c r="Z1268" s="5"/>
      <c r="AA1268" s="27"/>
      <c r="AB1268" s="5"/>
      <c r="AC1268" s="14"/>
      <c r="AD1268" s="5"/>
      <c r="AE1268" s="7"/>
    </row>
    <row r="1269" spans="1:31" s="54" customFormat="1">
      <c r="A1269" s="16" t="s">
        <v>4718</v>
      </c>
      <c r="B1269" s="16" t="s">
        <v>5718</v>
      </c>
      <c r="C1269" s="17" t="s">
        <v>285</v>
      </c>
      <c r="D1269" s="179" t="s">
        <v>2951</v>
      </c>
      <c r="E1269" s="182" t="s">
        <v>2952</v>
      </c>
      <c r="F1269" s="17" t="s">
        <v>96</v>
      </c>
      <c r="G1269" s="17" t="s">
        <v>108</v>
      </c>
      <c r="H1269" s="18">
        <v>0</v>
      </c>
      <c r="I1269" s="13">
        <v>10</v>
      </c>
      <c r="J1269" s="14">
        <v>141461</v>
      </c>
      <c r="K1269" s="14"/>
      <c r="L1269" s="14">
        <v>0</v>
      </c>
      <c r="M1269" s="14"/>
      <c r="N1269" s="14">
        <v>60945</v>
      </c>
      <c r="O1269" s="14"/>
      <c r="P1269" s="14">
        <v>0</v>
      </c>
      <c r="Q1269" s="14"/>
      <c r="R1269" s="14">
        <v>355895</v>
      </c>
      <c r="S1269" s="14"/>
      <c r="T1269" s="15">
        <v>558301</v>
      </c>
      <c r="U1269" s="14"/>
      <c r="V1269" s="8" t="str">
        <f t="shared" si="19"/>
        <v>No</v>
      </c>
      <c r="W1269" s="14"/>
      <c r="X1269" s="5"/>
      <c r="Y1269" s="14"/>
      <c r="Z1269" s="5"/>
      <c r="AA1269" s="27"/>
      <c r="AB1269" s="5"/>
      <c r="AC1269" s="14"/>
      <c r="AD1269" s="5"/>
      <c r="AE1269" s="7"/>
    </row>
    <row r="1270" spans="1:31" s="54" customFormat="1">
      <c r="A1270" s="16" t="s">
        <v>1952</v>
      </c>
      <c r="B1270" s="16" t="s">
        <v>4895</v>
      </c>
      <c r="C1270" s="17" t="s">
        <v>151</v>
      </c>
      <c r="D1270" s="179" t="s">
        <v>1953</v>
      </c>
      <c r="E1270" s="182" t="s">
        <v>1954</v>
      </c>
      <c r="F1270" s="17" t="s">
        <v>72</v>
      </c>
      <c r="G1270" s="17" t="s">
        <v>108</v>
      </c>
      <c r="H1270" s="18">
        <v>0</v>
      </c>
      <c r="I1270" s="13">
        <v>10</v>
      </c>
      <c r="J1270" s="14">
        <v>27821</v>
      </c>
      <c r="K1270" s="14"/>
      <c r="L1270" s="14">
        <v>0</v>
      </c>
      <c r="M1270" s="14"/>
      <c r="N1270" s="14">
        <v>100</v>
      </c>
      <c r="O1270" s="14"/>
      <c r="P1270" s="14">
        <v>197980</v>
      </c>
      <c r="Q1270" s="14"/>
      <c r="R1270" s="14">
        <v>423425</v>
      </c>
      <c r="S1270" s="14"/>
      <c r="T1270" s="15">
        <v>649326</v>
      </c>
      <c r="U1270" s="14"/>
      <c r="V1270" s="8" t="str">
        <f t="shared" si="19"/>
        <v>No</v>
      </c>
      <c r="W1270" s="14"/>
      <c r="X1270" s="5"/>
      <c r="Y1270" s="14"/>
      <c r="Z1270" s="5"/>
      <c r="AA1270" s="27"/>
      <c r="AB1270" s="5"/>
      <c r="AC1270" s="14"/>
      <c r="AD1270" s="5"/>
      <c r="AE1270" s="7"/>
    </row>
    <row r="1271" spans="1:31" s="54" customFormat="1">
      <c r="A1271" s="16" t="s">
        <v>4154</v>
      </c>
      <c r="B1271" s="16" t="s">
        <v>1093</v>
      </c>
      <c r="C1271" s="17" t="s">
        <v>74</v>
      </c>
      <c r="D1271" s="179" t="s">
        <v>4155</v>
      </c>
      <c r="E1271" s="182" t="s">
        <v>4156</v>
      </c>
      <c r="F1271" s="17" t="s">
        <v>72</v>
      </c>
      <c r="G1271" s="17" t="s">
        <v>108</v>
      </c>
      <c r="H1271" s="18">
        <v>0</v>
      </c>
      <c r="I1271" s="13">
        <v>10</v>
      </c>
      <c r="J1271" s="14">
        <v>789622</v>
      </c>
      <c r="K1271" s="14"/>
      <c r="L1271" s="14">
        <v>0</v>
      </c>
      <c r="M1271" s="14"/>
      <c r="N1271" s="14">
        <v>189565</v>
      </c>
      <c r="O1271" s="14"/>
      <c r="P1271" s="14">
        <v>119067</v>
      </c>
      <c r="Q1271" s="14"/>
      <c r="R1271" s="14">
        <v>2109992</v>
      </c>
      <c r="S1271" s="14"/>
      <c r="T1271" s="15">
        <v>3208246</v>
      </c>
      <c r="U1271" s="14"/>
      <c r="V1271" s="8" t="str">
        <f t="shared" si="19"/>
        <v>No</v>
      </c>
      <c r="W1271" s="14"/>
      <c r="X1271" s="5"/>
      <c r="Y1271" s="14"/>
      <c r="Z1271" s="5"/>
      <c r="AA1271" s="27"/>
      <c r="AB1271" s="5"/>
      <c r="AC1271" s="14"/>
      <c r="AD1271" s="5"/>
      <c r="AE1271" s="7"/>
    </row>
    <row r="1272" spans="1:31" s="54" customFormat="1">
      <c r="A1272" s="16" t="s">
        <v>6439</v>
      </c>
      <c r="B1272" s="16" t="s">
        <v>5719</v>
      </c>
      <c r="C1272" s="17" t="s">
        <v>49</v>
      </c>
      <c r="D1272" s="179">
        <v>8026</v>
      </c>
      <c r="E1272" s="182">
        <v>80026</v>
      </c>
      <c r="F1272" s="17" t="s">
        <v>68</v>
      </c>
      <c r="G1272" s="17" t="s">
        <v>3846</v>
      </c>
      <c r="H1272" s="18">
        <v>98370</v>
      </c>
      <c r="I1272" s="13">
        <v>10</v>
      </c>
      <c r="J1272" s="14">
        <v>271438</v>
      </c>
      <c r="K1272" s="14"/>
      <c r="L1272" s="14">
        <v>0</v>
      </c>
      <c r="M1272" s="14"/>
      <c r="N1272" s="14">
        <v>332429</v>
      </c>
      <c r="O1272" s="14"/>
      <c r="P1272" s="14">
        <v>0</v>
      </c>
      <c r="Q1272" s="14"/>
      <c r="R1272" s="14">
        <v>1392104</v>
      </c>
      <c r="S1272" s="14"/>
      <c r="T1272" s="15">
        <v>1995971</v>
      </c>
      <c r="U1272" s="14"/>
      <c r="V1272" s="8" t="str">
        <f t="shared" si="19"/>
        <v>No</v>
      </c>
      <c r="W1272" s="14"/>
      <c r="X1272" s="5"/>
      <c r="Y1272" s="14"/>
      <c r="Z1272" s="5"/>
      <c r="AA1272" s="27"/>
      <c r="AB1272" s="5"/>
      <c r="AC1272" s="14"/>
      <c r="AD1272" s="5"/>
      <c r="AE1272" s="7"/>
    </row>
    <row r="1273" spans="1:31" s="54" customFormat="1">
      <c r="A1273" s="16" t="s">
        <v>282</v>
      </c>
      <c r="B1273" s="16" t="s">
        <v>283</v>
      </c>
      <c r="C1273" s="17" t="s">
        <v>82</v>
      </c>
      <c r="D1273" s="179">
        <v>4112</v>
      </c>
      <c r="E1273" s="182">
        <v>40112</v>
      </c>
      <c r="F1273" s="17" t="s">
        <v>68</v>
      </c>
      <c r="G1273" s="17" t="s">
        <v>3846</v>
      </c>
      <c r="H1273" s="18">
        <v>2148346</v>
      </c>
      <c r="I1273" s="13">
        <v>10</v>
      </c>
      <c r="J1273" s="14">
        <v>0</v>
      </c>
      <c r="K1273" s="14"/>
      <c r="L1273" s="14">
        <v>0</v>
      </c>
      <c r="M1273" s="14"/>
      <c r="N1273" s="14">
        <v>818071</v>
      </c>
      <c r="O1273" s="14"/>
      <c r="P1273" s="14">
        <v>0</v>
      </c>
      <c r="Q1273" s="14"/>
      <c r="R1273" s="14">
        <v>21009</v>
      </c>
      <c r="S1273" s="14"/>
      <c r="T1273" s="15">
        <v>839080</v>
      </c>
      <c r="U1273" s="14"/>
      <c r="V1273" s="8" t="str">
        <f t="shared" si="19"/>
        <v>No</v>
      </c>
      <c r="W1273" s="14"/>
      <c r="X1273" s="5"/>
      <c r="Y1273" s="14"/>
      <c r="Z1273" s="5"/>
      <c r="AA1273" s="27"/>
      <c r="AB1273" s="5"/>
      <c r="AC1273" s="14"/>
      <c r="AD1273" s="5"/>
      <c r="AE1273" s="7"/>
    </row>
    <row r="1274" spans="1:31" s="54" customFormat="1">
      <c r="A1274" s="16" t="s">
        <v>4395</v>
      </c>
      <c r="B1274" s="16" t="s">
        <v>5720</v>
      </c>
      <c r="C1274" s="17" t="s">
        <v>175</v>
      </c>
      <c r="D1274" s="179" t="s">
        <v>1317</v>
      </c>
      <c r="E1274" s="182" t="s">
        <v>1318</v>
      </c>
      <c r="F1274" s="17" t="s">
        <v>116</v>
      </c>
      <c r="G1274" s="17" t="s">
        <v>108</v>
      </c>
      <c r="H1274" s="18">
        <v>0</v>
      </c>
      <c r="I1274" s="13">
        <v>10</v>
      </c>
      <c r="J1274" s="14">
        <v>127305</v>
      </c>
      <c r="K1274" s="14"/>
      <c r="L1274" s="14">
        <v>0</v>
      </c>
      <c r="M1274" s="14"/>
      <c r="N1274" s="14">
        <v>35381</v>
      </c>
      <c r="O1274" s="14"/>
      <c r="P1274" s="14">
        <v>58589</v>
      </c>
      <c r="Q1274" s="14"/>
      <c r="R1274" s="14">
        <v>294689</v>
      </c>
      <c r="S1274" s="14"/>
      <c r="T1274" s="15">
        <v>515964</v>
      </c>
      <c r="U1274" s="14"/>
      <c r="V1274" s="8" t="str">
        <f t="shared" si="19"/>
        <v>No</v>
      </c>
      <c r="W1274" s="14"/>
      <c r="X1274" s="5"/>
      <c r="Y1274" s="14"/>
      <c r="Z1274" s="5"/>
      <c r="AA1274" s="27"/>
      <c r="AB1274" s="5"/>
      <c r="AC1274" s="14"/>
      <c r="AD1274" s="5"/>
      <c r="AE1274" s="7"/>
    </row>
    <row r="1275" spans="1:31" s="54" customFormat="1">
      <c r="A1275" s="16" t="s">
        <v>3036</v>
      </c>
      <c r="B1275" s="16" t="s">
        <v>1268</v>
      </c>
      <c r="C1275" s="17" t="s">
        <v>39</v>
      </c>
      <c r="D1275" s="179" t="s">
        <v>3037</v>
      </c>
      <c r="E1275" s="182" t="s">
        <v>3038</v>
      </c>
      <c r="F1275" s="17" t="s">
        <v>72</v>
      </c>
      <c r="G1275" s="17" t="s">
        <v>108</v>
      </c>
      <c r="H1275" s="18">
        <v>0</v>
      </c>
      <c r="I1275" s="13">
        <v>10</v>
      </c>
      <c r="J1275" s="14">
        <v>314146</v>
      </c>
      <c r="K1275" s="14"/>
      <c r="L1275" s="14">
        <v>0</v>
      </c>
      <c r="M1275" s="14"/>
      <c r="N1275" s="14">
        <v>562468</v>
      </c>
      <c r="O1275" s="14"/>
      <c r="P1275" s="14">
        <v>53169</v>
      </c>
      <c r="Q1275" s="14"/>
      <c r="R1275" s="14">
        <v>125500</v>
      </c>
      <c r="S1275" s="14"/>
      <c r="T1275" s="15">
        <v>1055283</v>
      </c>
      <c r="U1275" s="14"/>
      <c r="V1275" s="8" t="str">
        <f t="shared" si="19"/>
        <v>No</v>
      </c>
      <c r="W1275" s="14"/>
      <c r="X1275" s="5"/>
      <c r="Y1275" s="14"/>
      <c r="Z1275" s="5"/>
      <c r="AA1275" s="27"/>
      <c r="AB1275" s="5"/>
      <c r="AC1275" s="14"/>
      <c r="AD1275" s="5"/>
      <c r="AE1275" s="7"/>
    </row>
    <row r="1276" spans="1:31" s="54" customFormat="1">
      <c r="A1276" s="16" t="s">
        <v>3747</v>
      </c>
      <c r="B1276" s="16" t="s">
        <v>3748</v>
      </c>
      <c r="C1276" s="17" t="s">
        <v>163</v>
      </c>
      <c r="D1276" s="179" t="s">
        <v>3749</v>
      </c>
      <c r="E1276" s="182" t="s">
        <v>3750</v>
      </c>
      <c r="F1276" s="17" t="s">
        <v>68</v>
      </c>
      <c r="G1276" s="17" t="s">
        <v>108</v>
      </c>
      <c r="H1276" s="18">
        <v>0</v>
      </c>
      <c r="I1276" s="13">
        <v>10</v>
      </c>
      <c r="J1276" s="14">
        <v>0</v>
      </c>
      <c r="K1276" s="14"/>
      <c r="L1276" s="14">
        <v>0</v>
      </c>
      <c r="M1276" s="14"/>
      <c r="N1276" s="14">
        <v>186569</v>
      </c>
      <c r="O1276" s="14"/>
      <c r="P1276" s="14">
        <v>87276</v>
      </c>
      <c r="Q1276" s="14"/>
      <c r="R1276" s="14">
        <v>958535</v>
      </c>
      <c r="S1276" s="14"/>
      <c r="T1276" s="15">
        <v>1232380</v>
      </c>
      <c r="U1276" s="14"/>
      <c r="V1276" s="8" t="str">
        <f t="shared" si="19"/>
        <v>No</v>
      </c>
      <c r="W1276" s="14"/>
      <c r="X1276" s="5"/>
      <c r="Y1276" s="14"/>
      <c r="Z1276" s="5"/>
      <c r="AA1276" s="27"/>
      <c r="AB1276" s="5"/>
      <c r="AC1276" s="14"/>
      <c r="AD1276" s="5"/>
      <c r="AE1276" s="7"/>
    </row>
    <row r="1277" spans="1:31" s="54" customFormat="1">
      <c r="A1277" s="16" t="s">
        <v>1529</v>
      </c>
      <c r="B1277" s="16" t="s">
        <v>5721</v>
      </c>
      <c r="C1277" s="17" t="s">
        <v>42</v>
      </c>
      <c r="D1277" s="179" t="s">
        <v>1530</v>
      </c>
      <c r="E1277" s="182" t="s">
        <v>1531</v>
      </c>
      <c r="F1277" s="17" t="s">
        <v>72</v>
      </c>
      <c r="G1277" s="17" t="s">
        <v>108</v>
      </c>
      <c r="H1277" s="18">
        <v>0</v>
      </c>
      <c r="I1277" s="13">
        <v>10</v>
      </c>
      <c r="J1277" s="14">
        <v>151557</v>
      </c>
      <c r="K1277" s="14"/>
      <c r="L1277" s="14">
        <v>0</v>
      </c>
      <c r="M1277" s="14"/>
      <c r="N1277" s="14">
        <v>0</v>
      </c>
      <c r="O1277" s="14"/>
      <c r="P1277" s="14">
        <v>572139</v>
      </c>
      <c r="Q1277" s="14"/>
      <c r="R1277" s="14">
        <v>552631</v>
      </c>
      <c r="S1277" s="14"/>
      <c r="T1277" s="15">
        <v>1276327</v>
      </c>
      <c r="U1277" s="14"/>
      <c r="V1277" s="8" t="str">
        <f t="shared" si="19"/>
        <v>No</v>
      </c>
      <c r="W1277" s="14"/>
      <c r="X1277" s="5"/>
      <c r="Y1277" s="14"/>
      <c r="Z1277" s="5"/>
      <c r="AA1277" s="27"/>
      <c r="AB1277" s="5"/>
      <c r="AC1277" s="14"/>
      <c r="AD1277" s="5"/>
      <c r="AE1277" s="7"/>
    </row>
    <row r="1278" spans="1:31" s="54" customFormat="1">
      <c r="A1278" s="16" t="s">
        <v>979</v>
      </c>
      <c r="B1278" s="16" t="s">
        <v>5722</v>
      </c>
      <c r="C1278" s="17" t="s">
        <v>124</v>
      </c>
      <c r="D1278" s="179" t="s">
        <v>980</v>
      </c>
      <c r="E1278" s="182" t="s">
        <v>981</v>
      </c>
      <c r="F1278" s="17" t="s">
        <v>68</v>
      </c>
      <c r="G1278" s="17" t="s">
        <v>108</v>
      </c>
      <c r="H1278" s="18">
        <v>0</v>
      </c>
      <c r="I1278" s="13">
        <v>10</v>
      </c>
      <c r="J1278" s="14">
        <v>80743</v>
      </c>
      <c r="K1278" s="14"/>
      <c r="L1278" s="14">
        <v>0</v>
      </c>
      <c r="M1278" s="14"/>
      <c r="N1278" s="14">
        <v>48109</v>
      </c>
      <c r="O1278" s="14"/>
      <c r="P1278" s="14">
        <v>174237</v>
      </c>
      <c r="Q1278" s="14"/>
      <c r="R1278" s="14">
        <v>170488</v>
      </c>
      <c r="S1278" s="14"/>
      <c r="T1278" s="15">
        <v>473577</v>
      </c>
      <c r="U1278" s="14"/>
      <c r="V1278" s="8" t="str">
        <f t="shared" si="19"/>
        <v>No</v>
      </c>
      <c r="W1278" s="14"/>
      <c r="X1278" s="5"/>
      <c r="Y1278" s="14"/>
      <c r="Z1278" s="5"/>
      <c r="AA1278" s="27"/>
      <c r="AB1278" s="5"/>
      <c r="AC1278" s="14"/>
      <c r="AD1278" s="5"/>
      <c r="AE1278" s="7"/>
    </row>
    <row r="1279" spans="1:31" s="54" customFormat="1">
      <c r="A1279" s="16" t="s">
        <v>4017</v>
      </c>
      <c r="B1279" s="16" t="s">
        <v>4105</v>
      </c>
      <c r="C1279" s="17" t="s">
        <v>67</v>
      </c>
      <c r="D1279" s="179">
        <v>2220</v>
      </c>
      <c r="E1279" s="182">
        <v>20220</v>
      </c>
      <c r="F1279" s="17" t="s">
        <v>89</v>
      </c>
      <c r="G1279" s="17" t="s">
        <v>3846</v>
      </c>
      <c r="H1279" s="18">
        <v>18351295</v>
      </c>
      <c r="I1279" s="13">
        <v>10</v>
      </c>
      <c r="J1279" s="14">
        <v>274586</v>
      </c>
      <c r="K1279" s="14"/>
      <c r="L1279" s="14">
        <v>0</v>
      </c>
      <c r="M1279" s="14"/>
      <c r="N1279" s="14">
        <v>0</v>
      </c>
      <c r="O1279" s="14"/>
      <c r="P1279" s="14">
        <v>0</v>
      </c>
      <c r="Q1279" s="14"/>
      <c r="R1279" s="14">
        <v>0</v>
      </c>
      <c r="S1279" s="14"/>
      <c r="T1279" s="15">
        <v>274586</v>
      </c>
      <c r="U1279" s="14"/>
      <c r="V1279" s="8" t="str">
        <f t="shared" si="19"/>
        <v>No</v>
      </c>
      <c r="W1279" s="14"/>
      <c r="X1279" s="5"/>
      <c r="Y1279" s="14"/>
      <c r="Z1279" s="5"/>
      <c r="AA1279" s="27"/>
      <c r="AB1279" s="5"/>
      <c r="AC1279" s="14"/>
      <c r="AD1279" s="5"/>
      <c r="AE1279" s="7"/>
    </row>
    <row r="1280" spans="1:31" s="54" customFormat="1">
      <c r="A1280" s="16" t="s">
        <v>6440</v>
      </c>
      <c r="B1280" s="16" t="s">
        <v>2636</v>
      </c>
      <c r="C1280" s="17" t="s">
        <v>36</v>
      </c>
      <c r="D1280" s="179" t="s">
        <v>2637</v>
      </c>
      <c r="E1280" s="182" t="s">
        <v>2638</v>
      </c>
      <c r="F1280" s="17" t="s">
        <v>68</v>
      </c>
      <c r="G1280" s="17" t="s">
        <v>108</v>
      </c>
      <c r="H1280" s="18">
        <v>0</v>
      </c>
      <c r="I1280" s="13">
        <v>10</v>
      </c>
      <c r="J1280" s="14">
        <v>129609</v>
      </c>
      <c r="K1280" s="14"/>
      <c r="L1280" s="14">
        <v>0</v>
      </c>
      <c r="M1280" s="14"/>
      <c r="N1280" s="14">
        <v>275896</v>
      </c>
      <c r="O1280" s="14"/>
      <c r="P1280" s="14">
        <v>0</v>
      </c>
      <c r="Q1280" s="14"/>
      <c r="R1280" s="14">
        <v>1632780</v>
      </c>
      <c r="S1280" s="14"/>
      <c r="T1280" s="15">
        <v>2038285</v>
      </c>
      <c r="U1280" s="14"/>
      <c r="V1280" s="8" t="str">
        <f t="shared" si="19"/>
        <v>No</v>
      </c>
      <c r="W1280" s="14"/>
      <c r="X1280" s="5"/>
      <c r="Y1280" s="14"/>
      <c r="Z1280" s="5"/>
      <c r="AA1280" s="27"/>
      <c r="AB1280" s="5"/>
      <c r="AC1280" s="14"/>
      <c r="AD1280" s="5"/>
      <c r="AE1280" s="7"/>
    </row>
    <row r="1281" spans="1:31" s="54" customFormat="1">
      <c r="A1281" s="16" t="s">
        <v>1319</v>
      </c>
      <c r="B1281" s="16" t="s">
        <v>5723</v>
      </c>
      <c r="C1281" s="17" t="s">
        <v>175</v>
      </c>
      <c r="D1281" s="179" t="s">
        <v>1320</v>
      </c>
      <c r="E1281" s="182" t="s">
        <v>1321</v>
      </c>
      <c r="F1281" s="17" t="s">
        <v>68</v>
      </c>
      <c r="G1281" s="17" t="s">
        <v>108</v>
      </c>
      <c r="H1281" s="18">
        <v>0</v>
      </c>
      <c r="I1281" s="13">
        <v>10</v>
      </c>
      <c r="J1281" s="14">
        <v>101331</v>
      </c>
      <c r="K1281" s="14"/>
      <c r="L1281" s="14">
        <v>0</v>
      </c>
      <c r="M1281" s="14"/>
      <c r="N1281" s="14">
        <v>108707</v>
      </c>
      <c r="O1281" s="14"/>
      <c r="P1281" s="14">
        <v>111397</v>
      </c>
      <c r="Q1281" s="14"/>
      <c r="R1281" s="14">
        <v>349093</v>
      </c>
      <c r="S1281" s="14"/>
      <c r="T1281" s="15">
        <v>670528</v>
      </c>
      <c r="U1281" s="14"/>
      <c r="V1281" s="8" t="str">
        <f t="shared" si="19"/>
        <v>No</v>
      </c>
      <c r="W1281" s="14"/>
      <c r="X1281" s="5"/>
      <c r="Y1281" s="14"/>
      <c r="Z1281" s="5"/>
      <c r="AA1281" s="27"/>
      <c r="AB1281" s="5"/>
      <c r="AC1281" s="14"/>
      <c r="AD1281" s="5"/>
      <c r="AE1281" s="7"/>
    </row>
    <row r="1282" spans="1:31" s="54" customFormat="1">
      <c r="A1282" s="16" t="s">
        <v>1631</v>
      </c>
      <c r="B1282" s="16" t="s">
        <v>5381</v>
      </c>
      <c r="C1282" s="17" t="s">
        <v>288</v>
      </c>
      <c r="D1282" s="179" t="s">
        <v>1632</v>
      </c>
      <c r="E1282" s="182" t="s">
        <v>1633</v>
      </c>
      <c r="F1282" s="17" t="s">
        <v>68</v>
      </c>
      <c r="G1282" s="17" t="s">
        <v>108</v>
      </c>
      <c r="H1282" s="18">
        <v>0</v>
      </c>
      <c r="I1282" s="13">
        <v>10</v>
      </c>
      <c r="J1282" s="14">
        <v>75859</v>
      </c>
      <c r="K1282" s="14"/>
      <c r="L1282" s="14">
        <v>0</v>
      </c>
      <c r="M1282" s="14"/>
      <c r="N1282" s="14">
        <v>55250</v>
      </c>
      <c r="O1282" s="14"/>
      <c r="P1282" s="14">
        <v>130147</v>
      </c>
      <c r="Q1282" s="14"/>
      <c r="R1282" s="14">
        <v>553027</v>
      </c>
      <c r="S1282" s="14"/>
      <c r="T1282" s="15">
        <v>814283</v>
      </c>
      <c r="U1282" s="14"/>
      <c r="V1282" s="8" t="str">
        <f t="shared" si="19"/>
        <v>No</v>
      </c>
      <c r="W1282" s="14"/>
      <c r="X1282" s="5"/>
      <c r="Y1282" s="14"/>
      <c r="Z1282" s="5"/>
      <c r="AA1282" s="27"/>
      <c r="AB1282" s="5"/>
      <c r="AC1282" s="14"/>
      <c r="AD1282" s="5"/>
      <c r="AE1282" s="7"/>
    </row>
    <row r="1283" spans="1:31" s="54" customFormat="1">
      <c r="A1283" s="16" t="s">
        <v>2143</v>
      </c>
      <c r="B1283" s="16" t="s">
        <v>5724</v>
      </c>
      <c r="C1283" s="17" t="s">
        <v>328</v>
      </c>
      <c r="D1283" s="179" t="s">
        <v>2144</v>
      </c>
      <c r="E1283" s="182" t="s">
        <v>2145</v>
      </c>
      <c r="F1283" s="17" t="s">
        <v>68</v>
      </c>
      <c r="G1283" s="17" t="s">
        <v>108</v>
      </c>
      <c r="H1283" s="18">
        <v>0</v>
      </c>
      <c r="I1283" s="13">
        <v>10</v>
      </c>
      <c r="J1283" s="14">
        <v>18433</v>
      </c>
      <c r="K1283" s="14"/>
      <c r="L1283" s="14">
        <v>0</v>
      </c>
      <c r="M1283" s="14"/>
      <c r="N1283" s="14">
        <v>54765</v>
      </c>
      <c r="O1283" s="14"/>
      <c r="P1283" s="14">
        <v>445519</v>
      </c>
      <c r="Q1283" s="14"/>
      <c r="R1283" s="14">
        <v>166698</v>
      </c>
      <c r="S1283" s="14"/>
      <c r="T1283" s="15">
        <v>685415</v>
      </c>
      <c r="U1283" s="14"/>
      <c r="V1283" s="8" t="str">
        <f t="shared" ref="V1283:V1346" si="20">IF(U1283&amp;S1283&amp;Q1283&amp;O1283&amp;M1283&amp;K1283&lt;&gt;"","Yes","No")</f>
        <v>No</v>
      </c>
      <c r="W1283" s="14"/>
      <c r="X1283" s="5"/>
      <c r="Y1283" s="14"/>
      <c r="Z1283" s="5"/>
      <c r="AA1283" s="27"/>
      <c r="AB1283" s="5"/>
      <c r="AC1283" s="14"/>
      <c r="AD1283" s="5"/>
      <c r="AE1283" s="7"/>
    </row>
    <row r="1284" spans="1:31" s="54" customFormat="1">
      <c r="A1284" s="16" t="s">
        <v>3183</v>
      </c>
      <c r="B1284" s="16" t="s">
        <v>5725</v>
      </c>
      <c r="C1284" s="17" t="s">
        <v>71</v>
      </c>
      <c r="D1284" s="179" t="s">
        <v>3184</v>
      </c>
      <c r="E1284" s="182" t="s">
        <v>3185</v>
      </c>
      <c r="F1284" s="17" t="s">
        <v>116</v>
      </c>
      <c r="G1284" s="17" t="s">
        <v>108</v>
      </c>
      <c r="H1284" s="18">
        <v>0</v>
      </c>
      <c r="I1284" s="13">
        <v>10</v>
      </c>
      <c r="J1284" s="14">
        <v>13249</v>
      </c>
      <c r="K1284" s="14"/>
      <c r="L1284" s="14">
        <v>0</v>
      </c>
      <c r="M1284" s="14"/>
      <c r="N1284" s="14">
        <v>810350</v>
      </c>
      <c r="O1284" s="14"/>
      <c r="P1284" s="14">
        <v>514494</v>
      </c>
      <c r="Q1284" s="14"/>
      <c r="R1284" s="14">
        <v>0</v>
      </c>
      <c r="S1284" s="14"/>
      <c r="T1284" s="15">
        <v>1338093</v>
      </c>
      <c r="U1284" s="14"/>
      <c r="V1284" s="8" t="str">
        <f t="shared" si="20"/>
        <v>No</v>
      </c>
      <c r="W1284" s="14"/>
      <c r="X1284" s="5"/>
      <c r="Y1284" s="14"/>
      <c r="Z1284" s="5"/>
      <c r="AA1284" s="27"/>
      <c r="AB1284" s="5"/>
      <c r="AC1284" s="14"/>
      <c r="AD1284" s="5"/>
      <c r="AE1284" s="7"/>
    </row>
    <row r="1285" spans="1:31" s="54" customFormat="1">
      <c r="A1285" s="16" t="s">
        <v>2980</v>
      </c>
      <c r="B1285" s="16" t="s">
        <v>2981</v>
      </c>
      <c r="C1285" s="17" t="s">
        <v>51</v>
      </c>
      <c r="D1285" s="179" t="s">
        <v>2982</v>
      </c>
      <c r="E1285" s="182">
        <v>55276</v>
      </c>
      <c r="F1285" s="17" t="s">
        <v>34</v>
      </c>
      <c r="G1285" s="17" t="s">
        <v>3846</v>
      </c>
      <c r="H1285" s="18">
        <v>0</v>
      </c>
      <c r="I1285" s="13">
        <v>10</v>
      </c>
      <c r="J1285" s="14">
        <v>9248</v>
      </c>
      <c r="K1285" s="14"/>
      <c r="L1285" s="14">
        <v>0</v>
      </c>
      <c r="M1285" s="14"/>
      <c r="N1285" s="14">
        <v>8565</v>
      </c>
      <c r="O1285" s="14"/>
      <c r="P1285" s="14">
        <v>16579</v>
      </c>
      <c r="Q1285" s="14"/>
      <c r="R1285" s="14">
        <v>569642</v>
      </c>
      <c r="S1285" s="14"/>
      <c r="T1285" s="15">
        <v>604034</v>
      </c>
      <c r="U1285" s="14"/>
      <c r="V1285" s="8" t="str">
        <f t="shared" si="20"/>
        <v>No</v>
      </c>
      <c r="W1285" s="14"/>
      <c r="X1285" s="5"/>
      <c r="Y1285" s="14"/>
      <c r="Z1285" s="5"/>
      <c r="AA1285" s="27"/>
      <c r="AB1285" s="5"/>
      <c r="AC1285" s="14"/>
      <c r="AD1285" s="5"/>
      <c r="AE1285" s="7"/>
    </row>
    <row r="1286" spans="1:31" s="54" customFormat="1">
      <c r="A1286" s="16" t="s">
        <v>6441</v>
      </c>
      <c r="B1286" s="16" t="s">
        <v>4894</v>
      </c>
      <c r="C1286" s="17" t="s">
        <v>101</v>
      </c>
      <c r="D1286" s="179" t="s">
        <v>3656</v>
      </c>
      <c r="E1286" s="182" t="s">
        <v>3657</v>
      </c>
      <c r="F1286" s="17" t="s">
        <v>68</v>
      </c>
      <c r="G1286" s="17" t="s">
        <v>108</v>
      </c>
      <c r="H1286" s="18">
        <v>0</v>
      </c>
      <c r="I1286" s="13">
        <v>10</v>
      </c>
      <c r="J1286" s="14">
        <v>37407</v>
      </c>
      <c r="K1286" s="14"/>
      <c r="L1286" s="14">
        <v>0</v>
      </c>
      <c r="M1286" s="14"/>
      <c r="N1286" s="14">
        <v>68894</v>
      </c>
      <c r="O1286" s="14"/>
      <c r="P1286" s="14">
        <v>223942</v>
      </c>
      <c r="Q1286" s="14"/>
      <c r="R1286" s="14">
        <v>382293</v>
      </c>
      <c r="S1286" s="14"/>
      <c r="T1286" s="15">
        <v>712536</v>
      </c>
      <c r="U1286" s="14"/>
      <c r="V1286" s="8" t="str">
        <f t="shared" si="20"/>
        <v>No</v>
      </c>
      <c r="W1286" s="14"/>
      <c r="X1286" s="5"/>
      <c r="Y1286" s="14"/>
      <c r="Z1286" s="5"/>
      <c r="AA1286" s="27"/>
      <c r="AB1286" s="5"/>
      <c r="AC1286" s="14"/>
      <c r="AD1286" s="5"/>
      <c r="AE1286" s="7"/>
    </row>
    <row r="1287" spans="1:31" s="54" customFormat="1">
      <c r="A1287" s="16" t="s">
        <v>4368</v>
      </c>
      <c r="B1287" s="16" t="s">
        <v>4897</v>
      </c>
      <c r="C1287" s="17" t="s">
        <v>93</v>
      </c>
      <c r="D1287" s="179" t="s">
        <v>3368</v>
      </c>
      <c r="E1287" s="182">
        <v>60260</v>
      </c>
      <c r="F1287" s="17" t="s">
        <v>116</v>
      </c>
      <c r="G1287" s="17" t="s">
        <v>3846</v>
      </c>
      <c r="H1287" s="18">
        <v>5121892</v>
      </c>
      <c r="I1287" s="13">
        <v>10</v>
      </c>
      <c r="J1287" s="14">
        <v>32485</v>
      </c>
      <c r="K1287" s="14"/>
      <c r="L1287" s="14">
        <v>0</v>
      </c>
      <c r="M1287" s="14"/>
      <c r="N1287" s="14">
        <v>122715</v>
      </c>
      <c r="O1287" s="14"/>
      <c r="P1287" s="14">
        <v>134891</v>
      </c>
      <c r="Q1287" s="14"/>
      <c r="R1287" s="14">
        <v>1068455</v>
      </c>
      <c r="S1287" s="14"/>
      <c r="T1287" s="15">
        <v>1358546</v>
      </c>
      <c r="U1287" s="14"/>
      <c r="V1287" s="8" t="str">
        <f t="shared" si="20"/>
        <v>No</v>
      </c>
      <c r="W1287" s="14"/>
      <c r="X1287" s="5"/>
      <c r="Y1287" s="14"/>
      <c r="Z1287" s="5"/>
      <c r="AA1287" s="27"/>
      <c r="AB1287" s="5"/>
      <c r="AC1287" s="14"/>
      <c r="AD1287" s="5"/>
      <c r="AE1287" s="7"/>
    </row>
    <row r="1288" spans="1:31" s="54" customFormat="1">
      <c r="A1288" s="16" t="s">
        <v>6442</v>
      </c>
      <c r="B1288" s="16" t="s">
        <v>5243</v>
      </c>
      <c r="C1288" s="17" t="s">
        <v>93</v>
      </c>
      <c r="D1288" s="179">
        <v>6093</v>
      </c>
      <c r="E1288" s="182">
        <v>60093</v>
      </c>
      <c r="F1288" s="17" t="s">
        <v>72</v>
      </c>
      <c r="G1288" s="17" t="s">
        <v>3846</v>
      </c>
      <c r="H1288" s="18">
        <v>78162</v>
      </c>
      <c r="I1288" s="13">
        <v>10</v>
      </c>
      <c r="J1288" s="14">
        <v>102673</v>
      </c>
      <c r="K1288" s="14"/>
      <c r="L1288" s="14">
        <v>0</v>
      </c>
      <c r="M1288" s="14"/>
      <c r="N1288" s="14">
        <v>316599</v>
      </c>
      <c r="O1288" s="14"/>
      <c r="P1288" s="14">
        <v>208977</v>
      </c>
      <c r="Q1288" s="14"/>
      <c r="R1288" s="14">
        <v>1554418</v>
      </c>
      <c r="S1288" s="14"/>
      <c r="T1288" s="15">
        <v>2182667</v>
      </c>
      <c r="U1288" s="14"/>
      <c r="V1288" s="8" t="str">
        <f t="shared" si="20"/>
        <v>No</v>
      </c>
      <c r="W1288" s="14"/>
      <c r="X1288" s="5"/>
      <c r="Y1288" s="14"/>
      <c r="Z1288" s="5"/>
      <c r="AA1288" s="27"/>
      <c r="AB1288" s="5"/>
      <c r="AC1288" s="14"/>
      <c r="AD1288" s="5"/>
      <c r="AE1288" s="7"/>
    </row>
    <row r="1289" spans="1:31" s="54" customFormat="1">
      <c r="A1289" s="16" t="s">
        <v>4165</v>
      </c>
      <c r="B1289" s="16" t="s">
        <v>5726</v>
      </c>
      <c r="C1289" s="17" t="s">
        <v>121</v>
      </c>
      <c r="D1289" s="179"/>
      <c r="E1289" s="182">
        <v>40256</v>
      </c>
      <c r="F1289" s="17" t="s">
        <v>68</v>
      </c>
      <c r="G1289" s="17" t="s">
        <v>3846</v>
      </c>
      <c r="H1289" s="18">
        <v>5502379</v>
      </c>
      <c r="I1289" s="13">
        <v>10</v>
      </c>
      <c r="J1289" s="14">
        <v>0</v>
      </c>
      <c r="K1289" s="14"/>
      <c r="L1289" s="14">
        <v>0</v>
      </c>
      <c r="M1289" s="14"/>
      <c r="N1289" s="14">
        <v>579080</v>
      </c>
      <c r="O1289" s="14"/>
      <c r="P1289" s="14">
        <v>0</v>
      </c>
      <c r="Q1289" s="14"/>
      <c r="R1289" s="14">
        <v>0</v>
      </c>
      <c r="S1289" s="14"/>
      <c r="T1289" s="15">
        <v>579080</v>
      </c>
      <c r="U1289" s="14"/>
      <c r="V1289" s="8" t="str">
        <f t="shared" si="20"/>
        <v>No</v>
      </c>
      <c r="W1289" s="14"/>
      <c r="X1289" s="5"/>
      <c r="Y1289" s="14"/>
      <c r="Z1289" s="5"/>
      <c r="AA1289" s="27"/>
      <c r="AB1289" s="5"/>
      <c r="AC1289" s="14"/>
      <c r="AD1289" s="5"/>
      <c r="AE1289" s="7"/>
    </row>
    <row r="1290" spans="1:31" s="54" customFormat="1">
      <c r="A1290" s="16" t="s">
        <v>4717</v>
      </c>
      <c r="B1290" s="16" t="s">
        <v>1175</v>
      </c>
      <c r="C1290" s="17" t="s">
        <v>101</v>
      </c>
      <c r="D1290" s="179">
        <v>5177</v>
      </c>
      <c r="E1290" s="182">
        <v>50177</v>
      </c>
      <c r="F1290" s="17" t="s">
        <v>68</v>
      </c>
      <c r="G1290" s="17" t="s">
        <v>3846</v>
      </c>
      <c r="H1290" s="18">
        <v>54933</v>
      </c>
      <c r="I1290" s="13">
        <v>10</v>
      </c>
      <c r="J1290" s="14">
        <v>10654</v>
      </c>
      <c r="K1290" s="14"/>
      <c r="L1290" s="14">
        <v>0</v>
      </c>
      <c r="M1290" s="14"/>
      <c r="N1290" s="14">
        <v>139528</v>
      </c>
      <c r="O1290" s="14"/>
      <c r="P1290" s="14">
        <v>298165</v>
      </c>
      <c r="Q1290" s="14"/>
      <c r="R1290" s="14">
        <v>1182745</v>
      </c>
      <c r="S1290" s="14"/>
      <c r="T1290" s="15">
        <v>1631092</v>
      </c>
      <c r="U1290" s="14"/>
      <c r="V1290" s="8" t="str">
        <f t="shared" si="20"/>
        <v>No</v>
      </c>
      <c r="W1290" s="14"/>
      <c r="X1290" s="5"/>
      <c r="Y1290" s="14"/>
      <c r="Z1290" s="5"/>
      <c r="AA1290" s="27"/>
      <c r="AB1290" s="5"/>
      <c r="AC1290" s="14"/>
      <c r="AD1290" s="5"/>
      <c r="AE1290" s="7"/>
    </row>
    <row r="1291" spans="1:31" s="54" customFormat="1">
      <c r="A1291" s="16" t="s">
        <v>2182</v>
      </c>
      <c r="B1291" s="16" t="s">
        <v>5727</v>
      </c>
      <c r="C1291" s="17" t="s">
        <v>328</v>
      </c>
      <c r="D1291" s="179" t="s">
        <v>2183</v>
      </c>
      <c r="E1291" s="182" t="s">
        <v>2184</v>
      </c>
      <c r="F1291" s="17" t="s">
        <v>68</v>
      </c>
      <c r="G1291" s="17" t="s">
        <v>108</v>
      </c>
      <c r="H1291" s="18">
        <v>0</v>
      </c>
      <c r="I1291" s="13">
        <v>10</v>
      </c>
      <c r="J1291" s="14">
        <v>17169</v>
      </c>
      <c r="K1291" s="14"/>
      <c r="L1291" s="14">
        <v>0</v>
      </c>
      <c r="M1291" s="14"/>
      <c r="N1291" s="14">
        <v>78572</v>
      </c>
      <c r="O1291" s="14"/>
      <c r="P1291" s="14">
        <v>255417</v>
      </c>
      <c r="Q1291" s="14"/>
      <c r="R1291" s="14">
        <v>45993</v>
      </c>
      <c r="S1291" s="14"/>
      <c r="T1291" s="15">
        <v>397151</v>
      </c>
      <c r="U1291" s="14"/>
      <c r="V1291" s="8" t="str">
        <f t="shared" si="20"/>
        <v>No</v>
      </c>
      <c r="W1291" s="14"/>
      <c r="X1291" s="5"/>
      <c r="Y1291" s="14"/>
      <c r="Z1291" s="5"/>
      <c r="AA1291" s="27"/>
      <c r="AB1291" s="5"/>
      <c r="AC1291" s="14"/>
      <c r="AD1291" s="5"/>
      <c r="AE1291" s="7"/>
    </row>
    <row r="1292" spans="1:31" s="54" customFormat="1">
      <c r="A1292" s="16" t="s">
        <v>6621</v>
      </c>
      <c r="B1292" s="16" t="s">
        <v>1962</v>
      </c>
      <c r="C1292" s="17" t="s">
        <v>151</v>
      </c>
      <c r="D1292" s="179" t="s">
        <v>1963</v>
      </c>
      <c r="E1292" s="182" t="s">
        <v>1964</v>
      </c>
      <c r="F1292" s="17" t="s">
        <v>116</v>
      </c>
      <c r="G1292" s="17" t="s">
        <v>108</v>
      </c>
      <c r="H1292" s="18">
        <v>0</v>
      </c>
      <c r="I1292" s="13">
        <v>10</v>
      </c>
      <c r="J1292" s="14">
        <v>38512</v>
      </c>
      <c r="K1292" s="14"/>
      <c r="L1292" s="14">
        <v>0</v>
      </c>
      <c r="M1292" s="14"/>
      <c r="N1292" s="14">
        <v>0</v>
      </c>
      <c r="O1292" s="14"/>
      <c r="P1292" s="14">
        <v>140600</v>
      </c>
      <c r="Q1292" s="14"/>
      <c r="R1292" s="14">
        <v>281551</v>
      </c>
      <c r="S1292" s="14"/>
      <c r="T1292" s="15">
        <v>460663</v>
      </c>
      <c r="U1292" s="14"/>
      <c r="V1292" s="8" t="str">
        <f t="shared" si="20"/>
        <v>No</v>
      </c>
      <c r="W1292" s="14"/>
      <c r="X1292" s="5"/>
      <c r="Y1292" s="14"/>
      <c r="Z1292" s="5"/>
      <c r="AA1292" s="27"/>
      <c r="AB1292" s="5"/>
      <c r="AC1292" s="14"/>
      <c r="AD1292" s="5"/>
      <c r="AE1292" s="7"/>
    </row>
    <row r="1293" spans="1:31" s="54" customFormat="1">
      <c r="A1293" s="16" t="s">
        <v>41</v>
      </c>
      <c r="B1293" s="16" t="s">
        <v>5728</v>
      </c>
      <c r="C1293" s="17" t="s">
        <v>42</v>
      </c>
      <c r="D1293" s="179" t="s">
        <v>43</v>
      </c>
      <c r="E1293" s="182">
        <v>55270</v>
      </c>
      <c r="F1293" s="17" t="s">
        <v>34</v>
      </c>
      <c r="G1293" s="17" t="s">
        <v>3846</v>
      </c>
      <c r="H1293" s="18">
        <v>0</v>
      </c>
      <c r="I1293" s="13">
        <v>10</v>
      </c>
      <c r="J1293" s="14">
        <v>15009</v>
      </c>
      <c r="K1293" s="14"/>
      <c r="L1293" s="14">
        <v>0</v>
      </c>
      <c r="M1293" s="14"/>
      <c r="N1293" s="14">
        <v>81841</v>
      </c>
      <c r="O1293" s="14"/>
      <c r="P1293" s="14">
        <v>152000</v>
      </c>
      <c r="Q1293" s="14"/>
      <c r="R1293" s="14">
        <v>1070313</v>
      </c>
      <c r="S1293" s="14"/>
      <c r="T1293" s="15">
        <v>1319163</v>
      </c>
      <c r="U1293" s="14"/>
      <c r="V1293" s="8" t="str">
        <f t="shared" si="20"/>
        <v>No</v>
      </c>
      <c r="W1293" s="14"/>
      <c r="X1293" s="5"/>
      <c r="Y1293" s="14"/>
      <c r="Z1293" s="5"/>
      <c r="AA1293" s="27"/>
      <c r="AB1293" s="5"/>
      <c r="AC1293" s="14"/>
      <c r="AD1293" s="5"/>
      <c r="AE1293" s="7"/>
    </row>
    <row r="1294" spans="1:31" s="54" customFormat="1">
      <c r="A1294" s="16" t="s">
        <v>6443</v>
      </c>
      <c r="B1294" s="16" t="s">
        <v>5729</v>
      </c>
      <c r="C1294" s="17" t="s">
        <v>110</v>
      </c>
      <c r="D1294" s="179">
        <v>6118</v>
      </c>
      <c r="E1294" s="182">
        <v>60118</v>
      </c>
      <c r="F1294" s="17" t="s">
        <v>68</v>
      </c>
      <c r="G1294" s="17" t="s">
        <v>3846</v>
      </c>
      <c r="H1294" s="18">
        <v>861505</v>
      </c>
      <c r="I1294" s="13">
        <v>10</v>
      </c>
      <c r="J1294" s="14">
        <v>365681</v>
      </c>
      <c r="K1294" s="14"/>
      <c r="L1294" s="14">
        <v>0</v>
      </c>
      <c r="M1294" s="14"/>
      <c r="N1294" s="14">
        <v>283482</v>
      </c>
      <c r="O1294" s="14"/>
      <c r="P1294" s="14">
        <v>85476</v>
      </c>
      <c r="Q1294" s="14"/>
      <c r="R1294" s="14">
        <v>898039</v>
      </c>
      <c r="S1294" s="14"/>
      <c r="T1294" s="15">
        <v>1632678</v>
      </c>
      <c r="U1294" s="14"/>
      <c r="V1294" s="8" t="str">
        <f t="shared" si="20"/>
        <v>No</v>
      </c>
      <c r="W1294" s="14"/>
      <c r="X1294" s="5"/>
      <c r="Y1294" s="14"/>
      <c r="Z1294" s="5"/>
      <c r="AA1294" s="27"/>
      <c r="AB1294" s="5"/>
      <c r="AC1294" s="14"/>
      <c r="AD1294" s="5"/>
      <c r="AE1294" s="7"/>
    </row>
    <row r="1295" spans="1:31" s="54" customFormat="1">
      <c r="A1295" s="16" t="s">
        <v>3922</v>
      </c>
      <c r="B1295" s="16" t="s">
        <v>2279</v>
      </c>
      <c r="C1295" s="17" t="s">
        <v>334</v>
      </c>
      <c r="D1295" s="179" t="s">
        <v>2280</v>
      </c>
      <c r="E1295" s="182" t="s">
        <v>2281</v>
      </c>
      <c r="F1295" s="17" t="s">
        <v>116</v>
      </c>
      <c r="G1295" s="17" t="s">
        <v>108</v>
      </c>
      <c r="H1295" s="18">
        <v>0</v>
      </c>
      <c r="I1295" s="13">
        <v>10</v>
      </c>
      <c r="J1295" s="14">
        <v>19628</v>
      </c>
      <c r="K1295" s="14"/>
      <c r="L1295" s="14">
        <v>0</v>
      </c>
      <c r="M1295" s="14"/>
      <c r="N1295" s="14">
        <v>37172</v>
      </c>
      <c r="O1295" s="14"/>
      <c r="P1295" s="14">
        <v>0</v>
      </c>
      <c r="Q1295" s="14"/>
      <c r="R1295" s="14">
        <v>194503</v>
      </c>
      <c r="S1295" s="14"/>
      <c r="T1295" s="15">
        <v>251303</v>
      </c>
      <c r="U1295" s="14"/>
      <c r="V1295" s="8" t="str">
        <f t="shared" si="20"/>
        <v>No</v>
      </c>
      <c r="W1295" s="14"/>
      <c r="X1295" s="5"/>
      <c r="Y1295" s="14"/>
      <c r="Z1295" s="5"/>
      <c r="AA1295" s="27"/>
      <c r="AB1295" s="5"/>
      <c r="AC1295" s="14"/>
      <c r="AD1295" s="5"/>
      <c r="AE1295" s="7"/>
    </row>
    <row r="1296" spans="1:31" s="54" customFormat="1">
      <c r="A1296" s="16" t="s">
        <v>220</v>
      </c>
      <c r="B1296" s="16" t="s">
        <v>5730</v>
      </c>
      <c r="C1296" s="17" t="s">
        <v>61</v>
      </c>
      <c r="D1296" s="179" t="s">
        <v>221</v>
      </c>
      <c r="E1296" s="182" t="s">
        <v>222</v>
      </c>
      <c r="F1296" s="17" t="s">
        <v>68</v>
      </c>
      <c r="G1296" s="17" t="s">
        <v>108</v>
      </c>
      <c r="H1296" s="18">
        <v>0</v>
      </c>
      <c r="I1296" s="13">
        <v>10</v>
      </c>
      <c r="J1296" s="14">
        <v>61785</v>
      </c>
      <c r="K1296" s="14"/>
      <c r="L1296" s="14">
        <v>0</v>
      </c>
      <c r="M1296" s="14"/>
      <c r="N1296" s="14">
        <v>240369</v>
      </c>
      <c r="O1296" s="14"/>
      <c r="P1296" s="14">
        <v>0</v>
      </c>
      <c r="Q1296" s="14"/>
      <c r="R1296" s="14">
        <v>1018058</v>
      </c>
      <c r="S1296" s="14"/>
      <c r="T1296" s="15">
        <v>1320212</v>
      </c>
      <c r="U1296" s="14"/>
      <c r="V1296" s="8" t="str">
        <f t="shared" si="20"/>
        <v>No</v>
      </c>
      <c r="W1296" s="14"/>
      <c r="X1296" s="5"/>
      <c r="Y1296" s="14"/>
      <c r="Z1296" s="5"/>
      <c r="AA1296" s="27"/>
      <c r="AB1296" s="5"/>
      <c r="AC1296" s="14"/>
      <c r="AD1296" s="5"/>
      <c r="AE1296" s="7"/>
    </row>
    <row r="1297" spans="1:31" s="54" customFormat="1">
      <c r="A1297" s="16" t="s">
        <v>6444</v>
      </c>
      <c r="B1297" s="16" t="s">
        <v>5731</v>
      </c>
      <c r="C1297" s="17" t="s">
        <v>152</v>
      </c>
      <c r="D1297" s="179" t="s">
        <v>2783</v>
      </c>
      <c r="E1297" s="182" t="s">
        <v>2784</v>
      </c>
      <c r="F1297" s="17" t="s">
        <v>68</v>
      </c>
      <c r="G1297" s="17" t="s">
        <v>108</v>
      </c>
      <c r="H1297" s="18">
        <v>0</v>
      </c>
      <c r="I1297" s="13">
        <v>10</v>
      </c>
      <c r="J1297" s="14">
        <v>301158</v>
      </c>
      <c r="K1297" s="14"/>
      <c r="L1297" s="14">
        <v>0</v>
      </c>
      <c r="M1297" s="14"/>
      <c r="N1297" s="14">
        <v>150298</v>
      </c>
      <c r="O1297" s="14"/>
      <c r="P1297" s="14">
        <v>331236</v>
      </c>
      <c r="Q1297" s="14"/>
      <c r="R1297" s="14">
        <v>389285</v>
      </c>
      <c r="S1297" s="14"/>
      <c r="T1297" s="15">
        <v>1171977</v>
      </c>
      <c r="U1297" s="14"/>
      <c r="V1297" s="8" t="str">
        <f t="shared" si="20"/>
        <v>No</v>
      </c>
      <c r="W1297" s="14"/>
      <c r="X1297" s="5"/>
      <c r="Y1297" s="14"/>
      <c r="Z1297" s="5"/>
      <c r="AA1297" s="27"/>
      <c r="AB1297" s="5"/>
      <c r="AC1297" s="14"/>
      <c r="AD1297" s="5"/>
      <c r="AE1297" s="7"/>
    </row>
    <row r="1298" spans="1:31" s="54" customFormat="1">
      <c r="A1298" s="16" t="s">
        <v>4367</v>
      </c>
      <c r="B1298" s="16" t="s">
        <v>876</v>
      </c>
      <c r="C1298" s="17" t="s">
        <v>124</v>
      </c>
      <c r="D1298" s="179" t="s">
        <v>877</v>
      </c>
      <c r="E1298" s="182" t="s">
        <v>878</v>
      </c>
      <c r="F1298" s="17" t="s">
        <v>72</v>
      </c>
      <c r="G1298" s="17" t="s">
        <v>108</v>
      </c>
      <c r="H1298" s="18">
        <v>0</v>
      </c>
      <c r="I1298" s="13">
        <v>10</v>
      </c>
      <c r="J1298" s="14">
        <v>64804</v>
      </c>
      <c r="K1298" s="14"/>
      <c r="L1298" s="14">
        <v>0</v>
      </c>
      <c r="M1298" s="14"/>
      <c r="N1298" s="14">
        <v>167080</v>
      </c>
      <c r="O1298" s="14"/>
      <c r="P1298" s="14">
        <v>313556</v>
      </c>
      <c r="Q1298" s="14"/>
      <c r="R1298" s="14">
        <v>306810</v>
      </c>
      <c r="S1298" s="14"/>
      <c r="T1298" s="15">
        <v>852250</v>
      </c>
      <c r="U1298" s="14"/>
      <c r="V1298" s="8" t="str">
        <f t="shared" si="20"/>
        <v>No</v>
      </c>
      <c r="W1298" s="14"/>
      <c r="X1298" s="5"/>
      <c r="Y1298" s="14"/>
      <c r="Z1298" s="5"/>
      <c r="AA1298" s="27"/>
      <c r="AB1298" s="5"/>
      <c r="AC1298" s="14"/>
      <c r="AD1298" s="5"/>
      <c r="AE1298" s="7"/>
    </row>
    <row r="1299" spans="1:31" s="54" customFormat="1">
      <c r="A1299" s="16" t="s">
        <v>2837</v>
      </c>
      <c r="B1299" s="16" t="s">
        <v>1460</v>
      </c>
      <c r="C1299" s="17" t="s">
        <v>152</v>
      </c>
      <c r="D1299" s="179" t="s">
        <v>2838</v>
      </c>
      <c r="E1299" s="182" t="s">
        <v>2839</v>
      </c>
      <c r="F1299" s="17" t="s">
        <v>68</v>
      </c>
      <c r="G1299" s="17" t="s">
        <v>108</v>
      </c>
      <c r="H1299" s="18">
        <v>0</v>
      </c>
      <c r="I1299" s="13">
        <v>10</v>
      </c>
      <c r="J1299" s="14">
        <v>434068</v>
      </c>
      <c r="K1299" s="14"/>
      <c r="L1299" s="14">
        <v>0</v>
      </c>
      <c r="M1299" s="14"/>
      <c r="N1299" s="14">
        <v>4058</v>
      </c>
      <c r="O1299" s="14"/>
      <c r="P1299" s="14">
        <v>206666</v>
      </c>
      <c r="Q1299" s="14"/>
      <c r="R1299" s="14">
        <v>389362</v>
      </c>
      <c r="S1299" s="14"/>
      <c r="T1299" s="15">
        <v>1034154</v>
      </c>
      <c r="U1299" s="14"/>
      <c r="V1299" s="8" t="str">
        <f t="shared" si="20"/>
        <v>No</v>
      </c>
      <c r="W1299" s="14"/>
      <c r="X1299" s="5"/>
      <c r="Y1299" s="14"/>
      <c r="Z1299" s="5"/>
      <c r="AA1299" s="27"/>
      <c r="AB1299" s="5"/>
      <c r="AC1299" s="14"/>
      <c r="AD1299" s="5"/>
      <c r="AE1299" s="7"/>
    </row>
    <row r="1300" spans="1:31" s="54" customFormat="1">
      <c r="A1300" s="16" t="s">
        <v>666</v>
      </c>
      <c r="B1300" s="16" t="s">
        <v>5732</v>
      </c>
      <c r="C1300" s="17" t="s">
        <v>153</v>
      </c>
      <c r="D1300" s="179" t="s">
        <v>667</v>
      </c>
      <c r="E1300" s="182" t="s">
        <v>668</v>
      </c>
      <c r="F1300" s="17" t="s">
        <v>72</v>
      </c>
      <c r="G1300" s="17" t="s">
        <v>108</v>
      </c>
      <c r="H1300" s="18">
        <v>0</v>
      </c>
      <c r="I1300" s="13">
        <v>10</v>
      </c>
      <c r="J1300" s="14">
        <v>26778</v>
      </c>
      <c r="K1300" s="14"/>
      <c r="L1300" s="14">
        <v>0</v>
      </c>
      <c r="M1300" s="14"/>
      <c r="N1300" s="14">
        <v>92703</v>
      </c>
      <c r="O1300" s="14"/>
      <c r="P1300" s="14">
        <v>163580</v>
      </c>
      <c r="Q1300" s="14"/>
      <c r="R1300" s="14">
        <v>337259</v>
      </c>
      <c r="S1300" s="14"/>
      <c r="T1300" s="15">
        <v>620320</v>
      </c>
      <c r="U1300" s="14"/>
      <c r="V1300" s="8" t="str">
        <f t="shared" si="20"/>
        <v>No</v>
      </c>
      <c r="W1300" s="14"/>
      <c r="X1300" s="5"/>
      <c r="Y1300" s="14"/>
      <c r="Z1300" s="5"/>
      <c r="AA1300" s="27"/>
      <c r="AB1300" s="5"/>
      <c r="AC1300" s="14"/>
      <c r="AD1300" s="5"/>
      <c r="AE1300" s="7"/>
    </row>
    <row r="1301" spans="1:31" s="54" customFormat="1">
      <c r="A1301" s="16" t="s">
        <v>4896</v>
      </c>
      <c r="B1301" s="16" t="s">
        <v>5733</v>
      </c>
      <c r="C1301" s="17" t="s">
        <v>74</v>
      </c>
      <c r="D1301" s="179">
        <v>9201</v>
      </c>
      <c r="E1301" s="182">
        <v>90201</v>
      </c>
      <c r="F1301" s="17" t="s">
        <v>68</v>
      </c>
      <c r="G1301" s="17" t="s">
        <v>69</v>
      </c>
      <c r="H1301" s="18">
        <v>99904</v>
      </c>
      <c r="I1301" s="13">
        <v>10</v>
      </c>
      <c r="J1301" s="14">
        <v>233911</v>
      </c>
      <c r="K1301" s="14"/>
      <c r="L1301" s="14">
        <v>0</v>
      </c>
      <c r="M1301" s="14"/>
      <c r="N1301" s="14">
        <v>61940</v>
      </c>
      <c r="O1301" s="14"/>
      <c r="P1301" s="14">
        <v>1075388</v>
      </c>
      <c r="Q1301" s="14"/>
      <c r="R1301" s="14">
        <v>1722447</v>
      </c>
      <c r="S1301" s="14"/>
      <c r="T1301" s="15">
        <v>3093686</v>
      </c>
      <c r="U1301" s="14"/>
      <c r="V1301" s="8" t="str">
        <f t="shared" si="20"/>
        <v>No</v>
      </c>
      <c r="W1301" s="14"/>
      <c r="X1301" s="5"/>
      <c r="Y1301" s="14"/>
      <c r="Z1301" s="5"/>
      <c r="AA1301" s="27"/>
      <c r="AB1301" s="5"/>
      <c r="AC1301" s="14"/>
      <c r="AD1301" s="5"/>
      <c r="AE1301" s="7"/>
    </row>
    <row r="1302" spans="1:31" s="54" customFormat="1">
      <c r="A1302" s="16" t="s">
        <v>620</v>
      </c>
      <c r="B1302" s="16" t="s">
        <v>621</v>
      </c>
      <c r="C1302" s="17" t="s">
        <v>93</v>
      </c>
      <c r="D1302" s="179">
        <v>6125</v>
      </c>
      <c r="E1302" s="182">
        <v>60125</v>
      </c>
      <c r="F1302" s="17" t="s">
        <v>68</v>
      </c>
      <c r="G1302" s="17" t="s">
        <v>3846</v>
      </c>
      <c r="H1302" s="18">
        <v>1362416</v>
      </c>
      <c r="I1302" s="13">
        <v>10</v>
      </c>
      <c r="J1302" s="14">
        <v>84682</v>
      </c>
      <c r="K1302" s="14"/>
      <c r="L1302" s="14">
        <v>0</v>
      </c>
      <c r="M1302" s="14"/>
      <c r="N1302" s="14">
        <v>498366</v>
      </c>
      <c r="O1302" s="14"/>
      <c r="P1302" s="14">
        <v>2182</v>
      </c>
      <c r="Q1302" s="14"/>
      <c r="R1302" s="14">
        <v>1473868</v>
      </c>
      <c r="S1302" s="14"/>
      <c r="T1302" s="15">
        <v>2059098</v>
      </c>
      <c r="U1302" s="14"/>
      <c r="V1302" s="8" t="str">
        <f t="shared" si="20"/>
        <v>No</v>
      </c>
      <c r="W1302" s="14"/>
      <c r="X1302" s="5"/>
      <c r="Y1302" s="14"/>
      <c r="Z1302" s="5"/>
      <c r="AA1302" s="27"/>
      <c r="AB1302" s="5"/>
      <c r="AC1302" s="14"/>
      <c r="AD1302" s="5"/>
      <c r="AE1302" s="7"/>
    </row>
    <row r="1303" spans="1:31" s="54" customFormat="1">
      <c r="A1303" s="16" t="s">
        <v>6445</v>
      </c>
      <c r="B1303" s="16" t="s">
        <v>5373</v>
      </c>
      <c r="C1303" s="17" t="s">
        <v>288</v>
      </c>
      <c r="D1303" s="179" t="s">
        <v>1640</v>
      </c>
      <c r="E1303" s="182" t="s">
        <v>1641</v>
      </c>
      <c r="F1303" s="17" t="s">
        <v>68</v>
      </c>
      <c r="G1303" s="17" t="s">
        <v>108</v>
      </c>
      <c r="H1303" s="18">
        <v>0</v>
      </c>
      <c r="I1303" s="13">
        <v>10</v>
      </c>
      <c r="J1303" s="14">
        <v>109275</v>
      </c>
      <c r="K1303" s="14"/>
      <c r="L1303" s="14">
        <v>0</v>
      </c>
      <c r="M1303" s="14"/>
      <c r="N1303" s="14">
        <v>1348</v>
      </c>
      <c r="O1303" s="14"/>
      <c r="P1303" s="14">
        <v>133310</v>
      </c>
      <c r="Q1303" s="14"/>
      <c r="R1303" s="14">
        <v>525981</v>
      </c>
      <c r="S1303" s="14"/>
      <c r="T1303" s="15">
        <v>769914</v>
      </c>
      <c r="U1303" s="14"/>
      <c r="V1303" s="8" t="str">
        <f t="shared" si="20"/>
        <v>No</v>
      </c>
      <c r="W1303" s="14"/>
      <c r="X1303" s="5"/>
      <c r="Y1303" s="14"/>
      <c r="Z1303" s="5"/>
      <c r="AA1303" s="27"/>
      <c r="AB1303" s="5"/>
      <c r="AC1303" s="14"/>
      <c r="AD1303" s="5"/>
      <c r="AE1303" s="7"/>
    </row>
    <row r="1304" spans="1:31" s="54" customFormat="1">
      <c r="A1304" s="16" t="s">
        <v>923</v>
      </c>
      <c r="B1304" s="16" t="s">
        <v>924</v>
      </c>
      <c r="C1304" s="17" t="s">
        <v>124</v>
      </c>
      <c r="D1304" s="179" t="s">
        <v>925</v>
      </c>
      <c r="E1304" s="182" t="s">
        <v>926</v>
      </c>
      <c r="F1304" s="17" t="s">
        <v>68</v>
      </c>
      <c r="G1304" s="17" t="s">
        <v>108</v>
      </c>
      <c r="H1304" s="18">
        <v>0</v>
      </c>
      <c r="I1304" s="13">
        <v>10</v>
      </c>
      <c r="J1304" s="14">
        <v>73275</v>
      </c>
      <c r="K1304" s="14"/>
      <c r="L1304" s="14">
        <v>0</v>
      </c>
      <c r="M1304" s="14"/>
      <c r="N1304" s="14">
        <v>16947</v>
      </c>
      <c r="O1304" s="14"/>
      <c r="P1304" s="14">
        <v>153580</v>
      </c>
      <c r="Q1304" s="14"/>
      <c r="R1304" s="14">
        <v>150955</v>
      </c>
      <c r="S1304" s="14"/>
      <c r="T1304" s="15">
        <v>394757</v>
      </c>
      <c r="U1304" s="14"/>
      <c r="V1304" s="8" t="str">
        <f t="shared" si="20"/>
        <v>No</v>
      </c>
      <c r="W1304" s="14"/>
      <c r="X1304" s="5"/>
      <c r="Y1304" s="14"/>
      <c r="Z1304" s="5"/>
      <c r="AA1304" s="27"/>
      <c r="AB1304" s="5"/>
      <c r="AC1304" s="14"/>
      <c r="AD1304" s="5"/>
      <c r="AE1304" s="7"/>
    </row>
    <row r="1305" spans="1:31" s="54" customFormat="1">
      <c r="A1305" s="16" t="s">
        <v>4388</v>
      </c>
      <c r="B1305" s="16" t="s">
        <v>2938</v>
      </c>
      <c r="C1305" s="17" t="s">
        <v>285</v>
      </c>
      <c r="D1305" s="179" t="s">
        <v>2939</v>
      </c>
      <c r="E1305" s="182" t="s">
        <v>2940</v>
      </c>
      <c r="F1305" s="17" t="s">
        <v>116</v>
      </c>
      <c r="G1305" s="17" t="s">
        <v>108</v>
      </c>
      <c r="H1305" s="18">
        <v>0</v>
      </c>
      <c r="I1305" s="13">
        <v>10</v>
      </c>
      <c r="J1305" s="14">
        <v>78630</v>
      </c>
      <c r="K1305" s="14"/>
      <c r="L1305" s="14">
        <v>0</v>
      </c>
      <c r="M1305" s="14"/>
      <c r="N1305" s="14">
        <v>15953</v>
      </c>
      <c r="O1305" s="14"/>
      <c r="P1305" s="14">
        <v>0</v>
      </c>
      <c r="Q1305" s="14"/>
      <c r="R1305" s="14">
        <v>765830</v>
      </c>
      <c r="S1305" s="14"/>
      <c r="T1305" s="15">
        <v>860413</v>
      </c>
      <c r="U1305" s="14"/>
      <c r="V1305" s="8" t="str">
        <f t="shared" si="20"/>
        <v>No</v>
      </c>
      <c r="W1305" s="14"/>
      <c r="X1305" s="5"/>
      <c r="Y1305" s="14"/>
      <c r="Z1305" s="5"/>
      <c r="AA1305" s="27"/>
      <c r="AB1305" s="5"/>
      <c r="AC1305" s="14"/>
      <c r="AD1305" s="5"/>
      <c r="AE1305" s="7"/>
    </row>
    <row r="1306" spans="1:31" s="54" customFormat="1">
      <c r="A1306" s="16" t="s">
        <v>2160</v>
      </c>
      <c r="B1306" s="16" t="s">
        <v>5734</v>
      </c>
      <c r="C1306" s="17" t="s">
        <v>328</v>
      </c>
      <c r="D1306" s="179" t="s">
        <v>2161</v>
      </c>
      <c r="E1306" s="182" t="s">
        <v>2162</v>
      </c>
      <c r="F1306" s="17" t="s">
        <v>68</v>
      </c>
      <c r="G1306" s="17" t="s">
        <v>108</v>
      </c>
      <c r="H1306" s="18">
        <v>0</v>
      </c>
      <c r="I1306" s="13">
        <v>9</v>
      </c>
      <c r="J1306" s="14">
        <v>22442</v>
      </c>
      <c r="K1306" s="14"/>
      <c r="L1306" s="14">
        <v>0</v>
      </c>
      <c r="M1306" s="14"/>
      <c r="N1306" s="14">
        <v>30999</v>
      </c>
      <c r="O1306" s="14"/>
      <c r="P1306" s="14">
        <v>299900</v>
      </c>
      <c r="Q1306" s="14"/>
      <c r="R1306" s="14">
        <v>241476</v>
      </c>
      <c r="S1306" s="14"/>
      <c r="T1306" s="15">
        <v>594817</v>
      </c>
      <c r="U1306" s="14"/>
      <c r="V1306" s="8" t="str">
        <f t="shared" si="20"/>
        <v>No</v>
      </c>
      <c r="W1306" s="14"/>
      <c r="X1306" s="5"/>
      <c r="Y1306" s="14"/>
      <c r="Z1306" s="5"/>
      <c r="AA1306" s="27"/>
      <c r="AB1306" s="5"/>
      <c r="AC1306" s="14"/>
      <c r="AD1306" s="5"/>
      <c r="AE1306" s="7"/>
    </row>
    <row r="1307" spans="1:31" s="54" customFormat="1">
      <c r="A1307" s="16" t="s">
        <v>1173</v>
      </c>
      <c r="B1307" s="16" t="s">
        <v>5735</v>
      </c>
      <c r="C1307" s="17" t="s">
        <v>32</v>
      </c>
      <c r="D1307" s="179" t="s">
        <v>1174</v>
      </c>
      <c r="E1307" s="182">
        <v>88158</v>
      </c>
      <c r="F1307" s="17" t="s">
        <v>34</v>
      </c>
      <c r="G1307" s="17" t="s">
        <v>3846</v>
      </c>
      <c r="H1307" s="18">
        <v>0</v>
      </c>
      <c r="I1307" s="13">
        <v>9</v>
      </c>
      <c r="J1307" s="14">
        <v>12761</v>
      </c>
      <c r="K1307" s="14"/>
      <c r="L1307" s="14">
        <v>0</v>
      </c>
      <c r="M1307" s="14"/>
      <c r="N1307" s="14">
        <v>383800</v>
      </c>
      <c r="O1307" s="14"/>
      <c r="P1307" s="14">
        <v>105447</v>
      </c>
      <c r="Q1307" s="14"/>
      <c r="R1307" s="14">
        <v>520627</v>
      </c>
      <c r="S1307" s="14"/>
      <c r="T1307" s="15">
        <v>1022635</v>
      </c>
      <c r="U1307" s="14"/>
      <c r="V1307" s="8" t="str">
        <f t="shared" si="20"/>
        <v>No</v>
      </c>
      <c r="W1307" s="14"/>
      <c r="X1307" s="5"/>
      <c r="Y1307" s="14"/>
      <c r="Z1307" s="5"/>
      <c r="AA1307" s="27"/>
      <c r="AB1307" s="5"/>
      <c r="AC1307" s="14"/>
      <c r="AD1307" s="5"/>
      <c r="AE1307" s="7"/>
    </row>
    <row r="1308" spans="1:31" s="54" customFormat="1">
      <c r="A1308" s="16" t="s">
        <v>960</v>
      </c>
      <c r="B1308" s="16" t="s">
        <v>950</v>
      </c>
      <c r="C1308" s="17" t="s">
        <v>124</v>
      </c>
      <c r="D1308" s="179" t="s">
        <v>961</v>
      </c>
      <c r="E1308" s="182" t="s">
        <v>962</v>
      </c>
      <c r="F1308" s="17" t="s">
        <v>72</v>
      </c>
      <c r="G1308" s="17" t="s">
        <v>108</v>
      </c>
      <c r="H1308" s="18">
        <v>0</v>
      </c>
      <c r="I1308" s="13">
        <v>9</v>
      </c>
      <c r="J1308" s="14">
        <v>21056</v>
      </c>
      <c r="K1308" s="14"/>
      <c r="L1308" s="14">
        <v>0</v>
      </c>
      <c r="M1308" s="14"/>
      <c r="N1308" s="14">
        <v>209934</v>
      </c>
      <c r="O1308" s="14"/>
      <c r="P1308" s="14">
        <v>312348</v>
      </c>
      <c r="Q1308" s="14"/>
      <c r="R1308" s="14">
        <v>307033</v>
      </c>
      <c r="S1308" s="14"/>
      <c r="T1308" s="15">
        <v>850371</v>
      </c>
      <c r="U1308" s="14"/>
      <c r="V1308" s="8" t="str">
        <f t="shared" si="20"/>
        <v>No</v>
      </c>
      <c r="W1308" s="14"/>
      <c r="X1308" s="5"/>
      <c r="Y1308" s="14"/>
      <c r="Z1308" s="5"/>
      <c r="AA1308" s="27"/>
      <c r="AB1308" s="5"/>
      <c r="AC1308" s="14"/>
      <c r="AD1308" s="5"/>
      <c r="AE1308" s="7"/>
    </row>
    <row r="1309" spans="1:31" s="54" customFormat="1">
      <c r="A1309" s="16" t="s">
        <v>2731</v>
      </c>
      <c r="B1309" s="16" t="s">
        <v>5736</v>
      </c>
      <c r="C1309" s="17" t="s">
        <v>114</v>
      </c>
      <c r="D1309" s="179" t="s">
        <v>2732</v>
      </c>
      <c r="E1309" s="182" t="s">
        <v>2733</v>
      </c>
      <c r="F1309" s="17" t="s">
        <v>68</v>
      </c>
      <c r="G1309" s="17" t="s">
        <v>108</v>
      </c>
      <c r="H1309" s="18">
        <v>0</v>
      </c>
      <c r="I1309" s="13">
        <v>9</v>
      </c>
      <c r="J1309" s="14">
        <v>311639</v>
      </c>
      <c r="K1309" s="14"/>
      <c r="L1309" s="14">
        <v>0</v>
      </c>
      <c r="M1309" s="14"/>
      <c r="N1309" s="14">
        <v>25576</v>
      </c>
      <c r="O1309" s="14"/>
      <c r="P1309" s="14">
        <v>59666</v>
      </c>
      <c r="Q1309" s="14"/>
      <c r="R1309" s="14">
        <v>260502</v>
      </c>
      <c r="S1309" s="14"/>
      <c r="T1309" s="15">
        <v>657383</v>
      </c>
      <c r="U1309" s="14"/>
      <c r="V1309" s="8" t="str">
        <f t="shared" si="20"/>
        <v>No</v>
      </c>
      <c r="W1309" s="14"/>
      <c r="X1309" s="5"/>
      <c r="Y1309" s="14"/>
      <c r="Z1309" s="5"/>
      <c r="AA1309" s="27"/>
      <c r="AB1309" s="5"/>
      <c r="AC1309" s="14"/>
      <c r="AD1309" s="5"/>
      <c r="AE1309" s="7"/>
    </row>
    <row r="1310" spans="1:31" s="54" customFormat="1">
      <c r="A1310" s="16" t="s">
        <v>846</v>
      </c>
      <c r="B1310" s="16" t="s">
        <v>4272</v>
      </c>
      <c r="C1310" s="17" t="s">
        <v>124</v>
      </c>
      <c r="D1310" s="179" t="s">
        <v>847</v>
      </c>
      <c r="E1310" s="182" t="s">
        <v>848</v>
      </c>
      <c r="F1310" s="17" t="s">
        <v>72</v>
      </c>
      <c r="G1310" s="17" t="s">
        <v>108</v>
      </c>
      <c r="H1310" s="18">
        <v>0</v>
      </c>
      <c r="I1310" s="13">
        <v>9</v>
      </c>
      <c r="J1310" s="14">
        <v>31077</v>
      </c>
      <c r="K1310" s="14"/>
      <c r="L1310" s="14">
        <v>0</v>
      </c>
      <c r="M1310" s="14"/>
      <c r="N1310" s="14">
        <v>89859</v>
      </c>
      <c r="O1310" s="14"/>
      <c r="P1310" s="14">
        <v>163531</v>
      </c>
      <c r="Q1310" s="14"/>
      <c r="R1310" s="14">
        <v>163441</v>
      </c>
      <c r="S1310" s="14"/>
      <c r="T1310" s="15">
        <v>447908</v>
      </c>
      <c r="U1310" s="14"/>
      <c r="V1310" s="8" t="str">
        <f t="shared" si="20"/>
        <v>No</v>
      </c>
      <c r="W1310" s="14"/>
      <c r="X1310" s="5"/>
      <c r="Y1310" s="14"/>
      <c r="Z1310" s="5"/>
      <c r="AA1310" s="27"/>
      <c r="AB1310" s="5"/>
      <c r="AC1310" s="14"/>
      <c r="AD1310" s="5"/>
      <c r="AE1310" s="7"/>
    </row>
    <row r="1311" spans="1:31" s="54" customFormat="1">
      <c r="A1311" s="16" t="s">
        <v>6446</v>
      </c>
      <c r="B1311" s="16" t="s">
        <v>5073</v>
      </c>
      <c r="C1311" s="17" t="s">
        <v>152</v>
      </c>
      <c r="D1311" s="179">
        <v>4166</v>
      </c>
      <c r="E1311" s="182">
        <v>40166</v>
      </c>
      <c r="F1311" s="17" t="s">
        <v>68</v>
      </c>
      <c r="G1311" s="17" t="s">
        <v>3846</v>
      </c>
      <c r="H1311" s="18">
        <v>105419</v>
      </c>
      <c r="I1311" s="13">
        <v>9</v>
      </c>
      <c r="J1311" s="14">
        <v>152746</v>
      </c>
      <c r="K1311" s="14"/>
      <c r="L1311" s="14">
        <v>0</v>
      </c>
      <c r="M1311" s="14"/>
      <c r="N1311" s="14">
        <v>136250</v>
      </c>
      <c r="O1311" s="14"/>
      <c r="P1311" s="14">
        <v>126891</v>
      </c>
      <c r="Q1311" s="14"/>
      <c r="R1311" s="14">
        <v>777639</v>
      </c>
      <c r="S1311" s="14"/>
      <c r="T1311" s="15">
        <v>1193526</v>
      </c>
      <c r="U1311" s="14"/>
      <c r="V1311" s="8" t="str">
        <f t="shared" si="20"/>
        <v>No</v>
      </c>
      <c r="W1311" s="14"/>
      <c r="X1311" s="5"/>
      <c r="Y1311" s="14"/>
      <c r="Z1311" s="5"/>
      <c r="AA1311" s="27"/>
      <c r="AB1311" s="5"/>
      <c r="AC1311" s="14"/>
      <c r="AD1311" s="5"/>
      <c r="AE1311" s="7"/>
    </row>
    <row r="1312" spans="1:31" s="54" customFormat="1">
      <c r="A1312" s="16" t="s">
        <v>4402</v>
      </c>
      <c r="B1312" s="16" t="s">
        <v>5737</v>
      </c>
      <c r="C1312" s="17" t="s">
        <v>110</v>
      </c>
      <c r="D1312" s="179" t="s">
        <v>715</v>
      </c>
      <c r="E1312" s="182">
        <v>66194</v>
      </c>
      <c r="F1312" s="17" t="s">
        <v>34</v>
      </c>
      <c r="G1312" s="17" t="s">
        <v>3846</v>
      </c>
      <c r="H1312" s="18">
        <v>0</v>
      </c>
      <c r="I1312" s="13">
        <v>9</v>
      </c>
      <c r="J1312" s="14">
        <v>285</v>
      </c>
      <c r="K1312" s="14"/>
      <c r="L1312" s="14">
        <v>0</v>
      </c>
      <c r="M1312" s="14"/>
      <c r="N1312" s="14">
        <v>0</v>
      </c>
      <c r="O1312" s="14"/>
      <c r="P1312" s="14">
        <v>0</v>
      </c>
      <c r="Q1312" s="14"/>
      <c r="R1312" s="14">
        <v>245980</v>
      </c>
      <c r="S1312" s="14"/>
      <c r="T1312" s="15">
        <v>246265</v>
      </c>
      <c r="U1312" s="14"/>
      <c r="V1312" s="8" t="str">
        <f t="shared" si="20"/>
        <v>No</v>
      </c>
      <c r="W1312" s="14"/>
      <c r="X1312" s="5"/>
      <c r="Y1312" s="14"/>
      <c r="Z1312" s="5"/>
      <c r="AA1312" s="27"/>
      <c r="AB1312" s="5"/>
      <c r="AC1312" s="14"/>
      <c r="AD1312" s="5"/>
      <c r="AE1312" s="7"/>
    </row>
    <row r="1313" spans="1:31" s="54" customFormat="1">
      <c r="A1313" s="16" t="s">
        <v>689</v>
      </c>
      <c r="B1313" s="16" t="s">
        <v>5060</v>
      </c>
      <c r="C1313" s="17" t="s">
        <v>36</v>
      </c>
      <c r="D1313" s="179" t="s">
        <v>690</v>
      </c>
      <c r="E1313" s="182">
        <v>99286</v>
      </c>
      <c r="F1313" s="17" t="s">
        <v>34</v>
      </c>
      <c r="G1313" s="17" t="s">
        <v>3846</v>
      </c>
      <c r="H1313" s="18">
        <v>0</v>
      </c>
      <c r="I1313" s="13">
        <v>9</v>
      </c>
      <c r="J1313" s="14">
        <v>84654</v>
      </c>
      <c r="K1313" s="14"/>
      <c r="L1313" s="14">
        <v>0</v>
      </c>
      <c r="M1313" s="14"/>
      <c r="N1313" s="14">
        <v>38539</v>
      </c>
      <c r="O1313" s="14"/>
      <c r="P1313" s="14">
        <v>0</v>
      </c>
      <c r="Q1313" s="14"/>
      <c r="R1313" s="14">
        <v>841612</v>
      </c>
      <c r="S1313" s="14"/>
      <c r="T1313" s="15">
        <v>964805</v>
      </c>
      <c r="U1313" s="14"/>
      <c r="V1313" s="8" t="str">
        <f t="shared" si="20"/>
        <v>No</v>
      </c>
      <c r="W1313" s="14"/>
      <c r="X1313" s="5"/>
      <c r="Y1313" s="14"/>
      <c r="Z1313" s="5"/>
      <c r="AA1313" s="27"/>
      <c r="AB1313" s="5"/>
      <c r="AC1313" s="14"/>
      <c r="AD1313" s="5"/>
      <c r="AE1313" s="7"/>
    </row>
    <row r="1314" spans="1:31" s="54" customFormat="1">
      <c r="A1314" s="16" t="s">
        <v>4134</v>
      </c>
      <c r="B1314" s="16" t="s">
        <v>5738</v>
      </c>
      <c r="C1314" s="17" t="s">
        <v>74</v>
      </c>
      <c r="D1314" s="179"/>
      <c r="E1314" s="182">
        <v>90268</v>
      </c>
      <c r="F1314" s="17" t="s">
        <v>68</v>
      </c>
      <c r="G1314" s="17" t="s">
        <v>3846</v>
      </c>
      <c r="H1314" s="18">
        <v>12150996</v>
      </c>
      <c r="I1314" s="13">
        <v>9</v>
      </c>
      <c r="J1314" s="14">
        <v>2840</v>
      </c>
      <c r="K1314" s="14"/>
      <c r="L1314" s="14">
        <v>0</v>
      </c>
      <c r="M1314" s="14"/>
      <c r="N1314" s="14">
        <v>800822</v>
      </c>
      <c r="O1314" s="14"/>
      <c r="P1314" s="14">
        <v>0</v>
      </c>
      <c r="Q1314" s="14"/>
      <c r="R1314" s="14">
        <v>0</v>
      </c>
      <c r="S1314" s="14"/>
      <c r="T1314" s="15">
        <v>803662</v>
      </c>
      <c r="U1314" s="14"/>
      <c r="V1314" s="8" t="str">
        <f t="shared" si="20"/>
        <v>No</v>
      </c>
      <c r="W1314" s="14"/>
      <c r="X1314" s="5"/>
      <c r="Y1314" s="14"/>
      <c r="Z1314" s="5"/>
      <c r="AA1314" s="27"/>
      <c r="AB1314" s="5"/>
      <c r="AC1314" s="14"/>
      <c r="AD1314" s="5"/>
      <c r="AE1314" s="7"/>
    </row>
    <row r="1315" spans="1:31" s="54" customFormat="1">
      <c r="A1315" s="16" t="s">
        <v>6447</v>
      </c>
      <c r="B1315" s="16" t="s">
        <v>1753</v>
      </c>
      <c r="C1315" s="17" t="s">
        <v>55</v>
      </c>
      <c r="D1315" s="179" t="s">
        <v>1754</v>
      </c>
      <c r="E1315" s="182" t="s">
        <v>1755</v>
      </c>
      <c r="F1315" s="17" t="s">
        <v>68</v>
      </c>
      <c r="G1315" s="17" t="s">
        <v>108</v>
      </c>
      <c r="H1315" s="18">
        <v>0</v>
      </c>
      <c r="I1315" s="13">
        <v>9</v>
      </c>
      <c r="J1315" s="14">
        <v>150579</v>
      </c>
      <c r="K1315" s="14"/>
      <c r="L1315" s="14">
        <v>0</v>
      </c>
      <c r="M1315" s="14"/>
      <c r="N1315" s="14">
        <v>1039036</v>
      </c>
      <c r="O1315" s="14"/>
      <c r="P1315" s="14">
        <v>0</v>
      </c>
      <c r="Q1315" s="14"/>
      <c r="R1315" s="14">
        <v>1100000</v>
      </c>
      <c r="S1315" s="14"/>
      <c r="T1315" s="15">
        <v>2289615</v>
      </c>
      <c r="U1315" s="14"/>
      <c r="V1315" s="8" t="str">
        <f t="shared" si="20"/>
        <v>No</v>
      </c>
      <c r="W1315" s="14"/>
      <c r="X1315" s="5"/>
      <c r="Y1315" s="14"/>
      <c r="Z1315" s="5"/>
      <c r="AA1315" s="27"/>
      <c r="AB1315" s="5"/>
      <c r="AC1315" s="14"/>
      <c r="AD1315" s="5"/>
      <c r="AE1315" s="7"/>
    </row>
    <row r="1316" spans="1:31" s="54" customFormat="1">
      <c r="A1316" s="16" t="s">
        <v>4190</v>
      </c>
      <c r="B1316" s="16" t="s">
        <v>5056</v>
      </c>
      <c r="C1316" s="17" t="s">
        <v>272</v>
      </c>
      <c r="D1316" s="179" t="s">
        <v>342</v>
      </c>
      <c r="E1316" s="182" t="s">
        <v>343</v>
      </c>
      <c r="F1316" s="17" t="s">
        <v>116</v>
      </c>
      <c r="G1316" s="17" t="s">
        <v>108</v>
      </c>
      <c r="H1316" s="18">
        <v>0</v>
      </c>
      <c r="I1316" s="13">
        <v>9</v>
      </c>
      <c r="J1316" s="14">
        <v>0</v>
      </c>
      <c r="K1316" s="14"/>
      <c r="L1316" s="14">
        <v>0</v>
      </c>
      <c r="M1316" s="14"/>
      <c r="N1316" s="14">
        <v>204800</v>
      </c>
      <c r="O1316" s="14"/>
      <c r="P1316" s="14">
        <v>0</v>
      </c>
      <c r="Q1316" s="14"/>
      <c r="R1316" s="14">
        <v>454861</v>
      </c>
      <c r="S1316" s="14"/>
      <c r="T1316" s="15">
        <v>659661</v>
      </c>
      <c r="U1316" s="14"/>
      <c r="V1316" s="8" t="str">
        <f t="shared" si="20"/>
        <v>No</v>
      </c>
      <c r="W1316" s="14"/>
      <c r="X1316" s="5"/>
      <c r="Y1316" s="14"/>
      <c r="Z1316" s="5"/>
      <c r="AA1316" s="27"/>
      <c r="AB1316" s="5"/>
      <c r="AC1316" s="14"/>
      <c r="AD1316" s="5"/>
      <c r="AE1316" s="7"/>
    </row>
    <row r="1317" spans="1:31" s="54" customFormat="1">
      <c r="A1317" s="16" t="s">
        <v>6448</v>
      </c>
      <c r="B1317" s="16" t="s">
        <v>5739</v>
      </c>
      <c r="C1317" s="17" t="s">
        <v>163</v>
      </c>
      <c r="D1317" s="179" t="s">
        <v>3765</v>
      </c>
      <c r="E1317" s="182" t="s">
        <v>3766</v>
      </c>
      <c r="F1317" s="17" t="s">
        <v>116</v>
      </c>
      <c r="G1317" s="17" t="s">
        <v>108</v>
      </c>
      <c r="H1317" s="18">
        <v>0</v>
      </c>
      <c r="I1317" s="13">
        <v>9</v>
      </c>
      <c r="J1317" s="14">
        <v>17018</v>
      </c>
      <c r="K1317" s="14"/>
      <c r="L1317" s="14">
        <v>0</v>
      </c>
      <c r="M1317" s="14"/>
      <c r="N1317" s="14">
        <v>13630</v>
      </c>
      <c r="O1317" s="14"/>
      <c r="P1317" s="14">
        <v>27957</v>
      </c>
      <c r="Q1317" s="14"/>
      <c r="R1317" s="14">
        <v>197299</v>
      </c>
      <c r="S1317" s="14"/>
      <c r="T1317" s="15">
        <v>255904</v>
      </c>
      <c r="U1317" s="14"/>
      <c r="V1317" s="8" t="str">
        <f t="shared" si="20"/>
        <v>No</v>
      </c>
      <c r="W1317" s="14"/>
      <c r="X1317" s="5"/>
      <c r="Y1317" s="14"/>
      <c r="Z1317" s="5"/>
      <c r="AA1317" s="27"/>
      <c r="AB1317" s="5"/>
      <c r="AC1317" s="14"/>
      <c r="AD1317" s="5"/>
      <c r="AE1317" s="7"/>
    </row>
    <row r="1318" spans="1:31" s="54" customFormat="1">
      <c r="A1318" s="16" t="s">
        <v>4720</v>
      </c>
      <c r="B1318" s="16" t="s">
        <v>5264</v>
      </c>
      <c r="C1318" s="17" t="s">
        <v>121</v>
      </c>
      <c r="D1318" s="179">
        <v>4120</v>
      </c>
      <c r="E1318" s="182">
        <v>40120</v>
      </c>
      <c r="F1318" s="17" t="s">
        <v>68</v>
      </c>
      <c r="G1318" s="17" t="s">
        <v>3846</v>
      </c>
      <c r="H1318" s="18">
        <v>156909</v>
      </c>
      <c r="I1318" s="13">
        <v>9</v>
      </c>
      <c r="J1318" s="14">
        <v>276051</v>
      </c>
      <c r="K1318" s="14"/>
      <c r="L1318" s="14">
        <v>0</v>
      </c>
      <c r="M1318" s="14"/>
      <c r="N1318" s="14">
        <v>280126</v>
      </c>
      <c r="O1318" s="14"/>
      <c r="P1318" s="14">
        <v>8313</v>
      </c>
      <c r="Q1318" s="14"/>
      <c r="R1318" s="14">
        <v>2319706</v>
      </c>
      <c r="S1318" s="14"/>
      <c r="T1318" s="15">
        <v>2884196</v>
      </c>
      <c r="U1318" s="14"/>
      <c r="V1318" s="8" t="str">
        <f t="shared" si="20"/>
        <v>No</v>
      </c>
      <c r="W1318" s="14"/>
      <c r="X1318" s="5"/>
      <c r="Y1318" s="14"/>
      <c r="Z1318" s="5"/>
      <c r="AA1318" s="27"/>
      <c r="AB1318" s="5"/>
      <c r="AC1318" s="14"/>
      <c r="AD1318" s="5"/>
      <c r="AE1318" s="7"/>
    </row>
    <row r="1319" spans="1:31" s="54" customFormat="1">
      <c r="A1319" s="16" t="s">
        <v>1783</v>
      </c>
      <c r="B1319" s="16" t="s">
        <v>1185</v>
      </c>
      <c r="C1319" s="17" t="s">
        <v>139</v>
      </c>
      <c r="D1319" s="179" t="s">
        <v>1784</v>
      </c>
      <c r="E1319" s="182" t="s">
        <v>1785</v>
      </c>
      <c r="F1319" s="17" t="s">
        <v>116</v>
      </c>
      <c r="G1319" s="17" t="s">
        <v>108</v>
      </c>
      <c r="H1319" s="18">
        <v>0</v>
      </c>
      <c r="I1319" s="13">
        <v>9</v>
      </c>
      <c r="J1319" s="14">
        <v>63382</v>
      </c>
      <c r="K1319" s="14"/>
      <c r="L1319" s="14">
        <v>0</v>
      </c>
      <c r="M1319" s="14"/>
      <c r="N1319" s="14">
        <v>108914</v>
      </c>
      <c r="O1319" s="14"/>
      <c r="P1319" s="14">
        <v>0</v>
      </c>
      <c r="Q1319" s="14"/>
      <c r="R1319" s="14">
        <v>555031</v>
      </c>
      <c r="S1319" s="14"/>
      <c r="T1319" s="15">
        <v>727327</v>
      </c>
      <c r="U1319" s="14"/>
      <c r="V1319" s="8" t="str">
        <f t="shared" si="20"/>
        <v>No</v>
      </c>
      <c r="W1319" s="14"/>
      <c r="X1319" s="5"/>
      <c r="Y1319" s="14"/>
      <c r="Z1319" s="5"/>
      <c r="AA1319" s="27"/>
      <c r="AB1319" s="5"/>
      <c r="AC1319" s="14"/>
      <c r="AD1319" s="5"/>
      <c r="AE1319" s="7"/>
    </row>
    <row r="1320" spans="1:31" s="54" customFormat="1">
      <c r="A1320" s="16" t="s">
        <v>134</v>
      </c>
      <c r="B1320" s="16" t="s">
        <v>135</v>
      </c>
      <c r="C1320" s="17" t="s">
        <v>66</v>
      </c>
      <c r="D1320" s="179">
        <v>9215</v>
      </c>
      <c r="E1320" s="182">
        <v>90215</v>
      </c>
      <c r="F1320" s="17" t="s">
        <v>96</v>
      </c>
      <c r="G1320" s="17" t="s">
        <v>3846</v>
      </c>
      <c r="H1320" s="18">
        <v>58079</v>
      </c>
      <c r="I1320" s="13">
        <v>9</v>
      </c>
      <c r="J1320" s="14">
        <v>68555</v>
      </c>
      <c r="K1320" s="14"/>
      <c r="L1320" s="14">
        <v>0</v>
      </c>
      <c r="M1320" s="14"/>
      <c r="N1320" s="14">
        <v>160671</v>
      </c>
      <c r="O1320" s="14"/>
      <c r="P1320" s="14">
        <v>66350</v>
      </c>
      <c r="Q1320" s="14"/>
      <c r="R1320" s="14">
        <v>1193326</v>
      </c>
      <c r="S1320" s="14"/>
      <c r="T1320" s="15">
        <v>1488902</v>
      </c>
      <c r="U1320" s="14"/>
      <c r="V1320" s="8" t="str">
        <f t="shared" si="20"/>
        <v>No</v>
      </c>
      <c r="W1320" s="14"/>
      <c r="X1320" s="5"/>
      <c r="Y1320" s="14"/>
      <c r="Z1320" s="5"/>
      <c r="AA1320" s="27"/>
      <c r="AB1320" s="5"/>
      <c r="AC1320" s="14"/>
      <c r="AD1320" s="5"/>
      <c r="AE1320" s="7"/>
    </row>
    <row r="1321" spans="1:31" s="54" customFormat="1">
      <c r="A1321" s="16" t="s">
        <v>4719</v>
      </c>
      <c r="B1321" s="16" t="s">
        <v>5740</v>
      </c>
      <c r="C1321" s="17" t="s">
        <v>83</v>
      </c>
      <c r="D1321" s="179">
        <v>7040</v>
      </c>
      <c r="E1321" s="182">
        <v>70040</v>
      </c>
      <c r="F1321" s="17" t="s">
        <v>68</v>
      </c>
      <c r="G1321" s="17" t="s">
        <v>3846</v>
      </c>
      <c r="H1321" s="18">
        <v>82775</v>
      </c>
      <c r="I1321" s="13">
        <v>9</v>
      </c>
      <c r="J1321" s="14">
        <v>129185</v>
      </c>
      <c r="K1321" s="14"/>
      <c r="L1321" s="14">
        <v>0</v>
      </c>
      <c r="M1321" s="14"/>
      <c r="N1321" s="14">
        <v>139580</v>
      </c>
      <c r="O1321" s="14"/>
      <c r="P1321" s="14">
        <v>11510</v>
      </c>
      <c r="Q1321" s="14"/>
      <c r="R1321" s="14">
        <v>881645</v>
      </c>
      <c r="S1321" s="14"/>
      <c r="T1321" s="15">
        <v>1161920</v>
      </c>
      <c r="U1321" s="14"/>
      <c r="V1321" s="8" t="str">
        <f t="shared" si="20"/>
        <v>No</v>
      </c>
      <c r="W1321" s="14"/>
      <c r="X1321" s="5"/>
      <c r="Y1321" s="14"/>
      <c r="Z1321" s="5"/>
      <c r="AA1321" s="27"/>
      <c r="AB1321" s="5"/>
      <c r="AC1321" s="14"/>
      <c r="AD1321" s="5"/>
      <c r="AE1321" s="7"/>
    </row>
    <row r="1322" spans="1:31" s="54" customFormat="1">
      <c r="A1322" s="16" t="s">
        <v>4369</v>
      </c>
      <c r="B1322" s="16" t="s">
        <v>5741</v>
      </c>
      <c r="C1322" s="17" t="s">
        <v>93</v>
      </c>
      <c r="D1322" s="179">
        <v>6013</v>
      </c>
      <c r="E1322" s="182">
        <v>60013</v>
      </c>
      <c r="F1322" s="17" t="s">
        <v>68</v>
      </c>
      <c r="G1322" s="17" t="s">
        <v>3846</v>
      </c>
      <c r="H1322" s="18">
        <v>153150</v>
      </c>
      <c r="I1322" s="13">
        <v>9</v>
      </c>
      <c r="J1322" s="14">
        <v>98139</v>
      </c>
      <c r="K1322" s="14"/>
      <c r="L1322" s="14">
        <v>0</v>
      </c>
      <c r="M1322" s="14"/>
      <c r="N1322" s="14">
        <v>103100</v>
      </c>
      <c r="O1322" s="14"/>
      <c r="P1322" s="14">
        <v>563868</v>
      </c>
      <c r="Q1322" s="14"/>
      <c r="R1322" s="14">
        <v>1026453</v>
      </c>
      <c r="S1322" s="14"/>
      <c r="T1322" s="15">
        <v>1791560</v>
      </c>
      <c r="U1322" s="14"/>
      <c r="V1322" s="8" t="str">
        <f t="shared" si="20"/>
        <v>No</v>
      </c>
      <c r="W1322" s="14"/>
      <c r="X1322" s="5"/>
      <c r="Y1322" s="14"/>
      <c r="Z1322" s="5"/>
      <c r="AA1322" s="27"/>
      <c r="AB1322" s="5"/>
      <c r="AC1322" s="14"/>
      <c r="AD1322" s="5"/>
      <c r="AE1322" s="7"/>
    </row>
    <row r="1323" spans="1:31" s="54" customFormat="1">
      <c r="A1323" s="16" t="s">
        <v>1255</v>
      </c>
      <c r="B1323" s="16" t="s">
        <v>5742</v>
      </c>
      <c r="C1323" s="17" t="s">
        <v>58</v>
      </c>
      <c r="D1323" s="179" t="s">
        <v>1256</v>
      </c>
      <c r="E1323" s="182" t="s">
        <v>1257</v>
      </c>
      <c r="F1323" s="17" t="s">
        <v>116</v>
      </c>
      <c r="G1323" s="17" t="s">
        <v>108</v>
      </c>
      <c r="H1323" s="18">
        <v>0</v>
      </c>
      <c r="I1323" s="13">
        <v>9</v>
      </c>
      <c r="J1323" s="14">
        <v>30306</v>
      </c>
      <c r="K1323" s="14"/>
      <c r="L1323" s="14">
        <v>0</v>
      </c>
      <c r="M1323" s="14"/>
      <c r="N1323" s="14">
        <v>15300</v>
      </c>
      <c r="O1323" s="14"/>
      <c r="P1323" s="14">
        <v>145873</v>
      </c>
      <c r="Q1323" s="14"/>
      <c r="R1323" s="14">
        <v>136003</v>
      </c>
      <c r="S1323" s="14"/>
      <c r="T1323" s="15">
        <v>327482</v>
      </c>
      <c r="U1323" s="14"/>
      <c r="V1323" s="8" t="str">
        <f t="shared" si="20"/>
        <v>No</v>
      </c>
      <c r="W1323" s="14"/>
      <c r="X1323" s="5"/>
      <c r="Y1323" s="14"/>
      <c r="Z1323" s="5"/>
      <c r="AA1323" s="27"/>
      <c r="AB1323" s="5"/>
      <c r="AC1323" s="14"/>
      <c r="AD1323" s="5"/>
      <c r="AE1323" s="7"/>
    </row>
    <row r="1324" spans="1:31" s="54" customFormat="1">
      <c r="A1324" s="16" t="s">
        <v>4709</v>
      </c>
      <c r="B1324" s="16" t="s">
        <v>5614</v>
      </c>
      <c r="C1324" s="17" t="s">
        <v>140</v>
      </c>
      <c r="D1324" s="179">
        <v>6086</v>
      </c>
      <c r="E1324" s="182">
        <v>60086</v>
      </c>
      <c r="F1324" s="17" t="s">
        <v>68</v>
      </c>
      <c r="G1324" s="17" t="s">
        <v>3846</v>
      </c>
      <c r="H1324" s="18">
        <v>122947</v>
      </c>
      <c r="I1324" s="13">
        <v>9</v>
      </c>
      <c r="J1324" s="14">
        <v>136842</v>
      </c>
      <c r="K1324" s="14"/>
      <c r="L1324" s="14">
        <v>0</v>
      </c>
      <c r="M1324" s="14"/>
      <c r="N1324" s="14">
        <v>0</v>
      </c>
      <c r="O1324" s="14"/>
      <c r="P1324" s="14">
        <v>121931</v>
      </c>
      <c r="Q1324" s="14"/>
      <c r="R1324" s="14">
        <v>1856492</v>
      </c>
      <c r="S1324" s="14"/>
      <c r="T1324" s="15">
        <v>2115265</v>
      </c>
      <c r="U1324" s="14"/>
      <c r="V1324" s="8" t="str">
        <f t="shared" si="20"/>
        <v>No</v>
      </c>
      <c r="W1324" s="14"/>
      <c r="X1324" s="5"/>
      <c r="Y1324" s="14"/>
      <c r="Z1324" s="5"/>
      <c r="AA1324" s="27"/>
      <c r="AB1324" s="5"/>
      <c r="AC1324" s="14"/>
      <c r="AD1324" s="5"/>
      <c r="AE1324" s="7"/>
    </row>
    <row r="1325" spans="1:31" s="54" customFormat="1">
      <c r="A1325" s="16" t="s">
        <v>4714</v>
      </c>
      <c r="B1325" s="16" t="s">
        <v>5743</v>
      </c>
      <c r="C1325" s="17" t="s">
        <v>51</v>
      </c>
      <c r="D1325" s="179">
        <v>5152</v>
      </c>
      <c r="E1325" s="182">
        <v>50152</v>
      </c>
      <c r="F1325" s="17" t="s">
        <v>68</v>
      </c>
      <c r="G1325" s="17" t="s">
        <v>3846</v>
      </c>
      <c r="H1325" s="18">
        <v>100868</v>
      </c>
      <c r="I1325" s="13">
        <v>9</v>
      </c>
      <c r="J1325" s="14">
        <v>153450</v>
      </c>
      <c r="K1325" s="14"/>
      <c r="L1325" s="14">
        <v>0</v>
      </c>
      <c r="M1325" s="14"/>
      <c r="N1325" s="14">
        <v>245358</v>
      </c>
      <c r="O1325" s="14"/>
      <c r="P1325" s="14">
        <v>202504</v>
      </c>
      <c r="Q1325" s="14"/>
      <c r="R1325" s="14">
        <v>270614</v>
      </c>
      <c r="S1325" s="14"/>
      <c r="T1325" s="15">
        <v>871926</v>
      </c>
      <c r="U1325" s="14"/>
      <c r="V1325" s="8" t="str">
        <f t="shared" si="20"/>
        <v>No</v>
      </c>
      <c r="W1325" s="14"/>
      <c r="X1325" s="5"/>
      <c r="Y1325" s="14"/>
      <c r="Z1325" s="5"/>
      <c r="AA1325" s="27"/>
      <c r="AB1325" s="5"/>
      <c r="AC1325" s="14"/>
      <c r="AD1325" s="5"/>
      <c r="AE1325" s="7"/>
    </row>
    <row r="1326" spans="1:31" s="54" customFormat="1">
      <c r="A1326" s="16" t="s">
        <v>4724</v>
      </c>
      <c r="B1326" s="16" t="s">
        <v>3285</v>
      </c>
      <c r="C1326" s="17" t="s">
        <v>74</v>
      </c>
      <c r="D1326" s="179" t="s">
        <v>3286</v>
      </c>
      <c r="E1326" s="182" t="s">
        <v>3287</v>
      </c>
      <c r="F1326" s="17" t="s">
        <v>68</v>
      </c>
      <c r="G1326" s="17" t="s">
        <v>108</v>
      </c>
      <c r="H1326" s="18">
        <v>0</v>
      </c>
      <c r="I1326" s="13">
        <v>9</v>
      </c>
      <c r="J1326" s="14">
        <v>141744</v>
      </c>
      <c r="K1326" s="14"/>
      <c r="L1326" s="14">
        <v>0</v>
      </c>
      <c r="M1326" s="14"/>
      <c r="N1326" s="14">
        <v>1000000</v>
      </c>
      <c r="O1326" s="14"/>
      <c r="P1326" s="14">
        <v>310458</v>
      </c>
      <c r="Q1326" s="14"/>
      <c r="R1326" s="14">
        <v>257216</v>
      </c>
      <c r="S1326" s="14"/>
      <c r="T1326" s="15">
        <v>1709418</v>
      </c>
      <c r="U1326" s="14"/>
      <c r="V1326" s="8" t="str">
        <f t="shared" si="20"/>
        <v>No</v>
      </c>
      <c r="W1326" s="14"/>
      <c r="X1326" s="5"/>
      <c r="Y1326" s="14"/>
      <c r="Z1326" s="5"/>
      <c r="AA1326" s="27"/>
      <c r="AB1326" s="5"/>
      <c r="AC1326" s="14"/>
      <c r="AD1326" s="5"/>
      <c r="AE1326" s="7"/>
    </row>
    <row r="1327" spans="1:31" s="54" customFormat="1">
      <c r="A1327" s="16" t="s">
        <v>6622</v>
      </c>
      <c r="B1327" s="16" t="s">
        <v>1378</v>
      </c>
      <c r="C1327" s="17" t="s">
        <v>163</v>
      </c>
      <c r="D1327" s="179" t="s">
        <v>3715</v>
      </c>
      <c r="E1327" s="182" t="s">
        <v>3716</v>
      </c>
      <c r="F1327" s="17" t="s">
        <v>68</v>
      </c>
      <c r="G1327" s="17" t="s">
        <v>108</v>
      </c>
      <c r="H1327" s="18">
        <v>0</v>
      </c>
      <c r="I1327" s="13">
        <v>9</v>
      </c>
      <c r="J1327" s="14">
        <v>17782</v>
      </c>
      <c r="K1327" s="14"/>
      <c r="L1327" s="14">
        <v>0</v>
      </c>
      <c r="M1327" s="14"/>
      <c r="N1327" s="14">
        <v>43206</v>
      </c>
      <c r="O1327" s="14"/>
      <c r="P1327" s="14">
        <v>19623</v>
      </c>
      <c r="Q1327" s="14"/>
      <c r="R1327" s="14">
        <v>243934</v>
      </c>
      <c r="S1327" s="14"/>
      <c r="T1327" s="15">
        <v>324545</v>
      </c>
      <c r="U1327" s="14"/>
      <c r="V1327" s="8" t="str">
        <f t="shared" si="20"/>
        <v>No</v>
      </c>
      <c r="W1327" s="14"/>
      <c r="X1327" s="5"/>
      <c r="Y1327" s="14"/>
      <c r="Z1327" s="5"/>
      <c r="AA1327" s="27"/>
      <c r="AB1327" s="5"/>
      <c r="AC1327" s="14"/>
      <c r="AD1327" s="5"/>
      <c r="AE1327" s="7"/>
    </row>
    <row r="1328" spans="1:31" s="54" customFormat="1">
      <c r="A1328" s="16" t="s">
        <v>1778</v>
      </c>
      <c r="B1328" s="16" t="s">
        <v>356</v>
      </c>
      <c r="C1328" s="17" t="s">
        <v>139</v>
      </c>
      <c r="D1328" s="179" t="s">
        <v>1779</v>
      </c>
      <c r="E1328" s="182" t="s">
        <v>1780</v>
      </c>
      <c r="F1328" s="17" t="s">
        <v>116</v>
      </c>
      <c r="G1328" s="17" t="s">
        <v>108</v>
      </c>
      <c r="H1328" s="18">
        <v>0</v>
      </c>
      <c r="I1328" s="13">
        <v>9</v>
      </c>
      <c r="J1328" s="14">
        <v>4027</v>
      </c>
      <c r="K1328" s="14"/>
      <c r="L1328" s="14">
        <v>0</v>
      </c>
      <c r="M1328" s="14"/>
      <c r="N1328" s="14">
        <v>71441</v>
      </c>
      <c r="O1328" s="14"/>
      <c r="P1328" s="14">
        <v>0</v>
      </c>
      <c r="Q1328" s="14"/>
      <c r="R1328" s="14">
        <v>239982</v>
      </c>
      <c r="S1328" s="14"/>
      <c r="T1328" s="15">
        <v>315450</v>
      </c>
      <c r="U1328" s="14"/>
      <c r="V1328" s="8" t="str">
        <f t="shared" si="20"/>
        <v>No</v>
      </c>
      <c r="W1328" s="14"/>
      <c r="X1328" s="5"/>
      <c r="Y1328" s="14"/>
      <c r="Z1328" s="5"/>
      <c r="AA1328" s="27"/>
      <c r="AB1328" s="5"/>
      <c r="AC1328" s="14"/>
      <c r="AD1328" s="5"/>
      <c r="AE1328" s="7"/>
    </row>
    <row r="1329" spans="1:31" s="54" customFormat="1">
      <c r="A1329" s="16" t="s">
        <v>4715</v>
      </c>
      <c r="B1329" s="16" t="s">
        <v>5425</v>
      </c>
      <c r="C1329" s="17" t="s">
        <v>152</v>
      </c>
      <c r="D1329" s="179">
        <v>4010</v>
      </c>
      <c r="E1329" s="182">
        <v>40010</v>
      </c>
      <c r="F1329" s="17" t="s">
        <v>68</v>
      </c>
      <c r="G1329" s="17" t="s">
        <v>3846</v>
      </c>
      <c r="H1329" s="18">
        <v>169495</v>
      </c>
      <c r="I1329" s="13">
        <v>9</v>
      </c>
      <c r="J1329" s="14">
        <v>217350</v>
      </c>
      <c r="K1329" s="14"/>
      <c r="L1329" s="14">
        <v>0</v>
      </c>
      <c r="M1329" s="14"/>
      <c r="N1329" s="14">
        <v>481899</v>
      </c>
      <c r="O1329" s="14"/>
      <c r="P1329" s="14">
        <v>200669</v>
      </c>
      <c r="Q1329" s="14"/>
      <c r="R1329" s="14">
        <v>1744596</v>
      </c>
      <c r="S1329" s="14"/>
      <c r="T1329" s="15">
        <v>2644514</v>
      </c>
      <c r="U1329" s="14"/>
      <c r="V1329" s="8" t="str">
        <f t="shared" si="20"/>
        <v>No</v>
      </c>
      <c r="W1329" s="14"/>
      <c r="X1329" s="5"/>
      <c r="Y1329" s="14"/>
      <c r="Z1329" s="5"/>
      <c r="AA1329" s="27"/>
      <c r="AB1329" s="5"/>
      <c r="AC1329" s="14"/>
      <c r="AD1329" s="5"/>
      <c r="AE1329" s="7"/>
    </row>
    <row r="1330" spans="1:31" s="54" customFormat="1">
      <c r="A1330" s="16" t="s">
        <v>2746</v>
      </c>
      <c r="B1330" s="16" t="s">
        <v>859</v>
      </c>
      <c r="C1330" s="17" t="s">
        <v>152</v>
      </c>
      <c r="D1330" s="179" t="s">
        <v>2747</v>
      </c>
      <c r="E1330" s="182" t="s">
        <v>2748</v>
      </c>
      <c r="F1330" s="17" t="s">
        <v>68</v>
      </c>
      <c r="G1330" s="17" t="s">
        <v>108</v>
      </c>
      <c r="H1330" s="18">
        <v>0</v>
      </c>
      <c r="I1330" s="13">
        <v>9</v>
      </c>
      <c r="J1330" s="14">
        <v>130598</v>
      </c>
      <c r="K1330" s="14"/>
      <c r="L1330" s="14">
        <v>0</v>
      </c>
      <c r="M1330" s="14"/>
      <c r="N1330" s="14">
        <v>69131</v>
      </c>
      <c r="O1330" s="14"/>
      <c r="P1330" s="14">
        <v>142661</v>
      </c>
      <c r="Q1330" s="14"/>
      <c r="R1330" s="14">
        <v>103390</v>
      </c>
      <c r="S1330" s="14"/>
      <c r="T1330" s="15">
        <v>445780</v>
      </c>
      <c r="U1330" s="14"/>
      <c r="V1330" s="8" t="str">
        <f t="shared" si="20"/>
        <v>No</v>
      </c>
      <c r="W1330" s="14"/>
      <c r="X1330" s="5"/>
      <c r="Y1330" s="14"/>
      <c r="Z1330" s="5"/>
      <c r="AA1330" s="27"/>
      <c r="AB1330" s="5"/>
      <c r="AC1330" s="14"/>
      <c r="AD1330" s="5"/>
      <c r="AE1330" s="7"/>
    </row>
    <row r="1331" spans="1:31" s="54" customFormat="1">
      <c r="A1331" s="16" t="s">
        <v>1558</v>
      </c>
      <c r="B1331" s="16" t="s">
        <v>5744</v>
      </c>
      <c r="C1331" s="17" t="s">
        <v>42</v>
      </c>
      <c r="D1331" s="179" t="s">
        <v>1559</v>
      </c>
      <c r="E1331" s="182" t="s">
        <v>1560</v>
      </c>
      <c r="F1331" s="17" t="s">
        <v>72</v>
      </c>
      <c r="G1331" s="17" t="s">
        <v>108</v>
      </c>
      <c r="H1331" s="18">
        <v>0</v>
      </c>
      <c r="I1331" s="13">
        <v>9</v>
      </c>
      <c r="J1331" s="14">
        <v>140406</v>
      </c>
      <c r="K1331" s="14"/>
      <c r="L1331" s="14">
        <v>0</v>
      </c>
      <c r="M1331" s="14"/>
      <c r="N1331" s="14">
        <v>0</v>
      </c>
      <c r="O1331" s="14"/>
      <c r="P1331" s="14">
        <v>535057</v>
      </c>
      <c r="Q1331" s="14"/>
      <c r="R1331" s="14">
        <v>446174</v>
      </c>
      <c r="S1331" s="14"/>
      <c r="T1331" s="15">
        <v>1121637</v>
      </c>
      <c r="U1331" s="14"/>
      <c r="V1331" s="8" t="str">
        <f t="shared" si="20"/>
        <v>No</v>
      </c>
      <c r="W1331" s="14"/>
      <c r="X1331" s="5"/>
      <c r="Y1331" s="14"/>
      <c r="Z1331" s="5"/>
      <c r="AA1331" s="27"/>
      <c r="AB1331" s="5"/>
      <c r="AC1331" s="14"/>
      <c r="AD1331" s="5"/>
      <c r="AE1331" s="7"/>
    </row>
    <row r="1332" spans="1:31" s="54" customFormat="1">
      <c r="A1332" s="16" t="s">
        <v>772</v>
      </c>
      <c r="B1332" s="16" t="s">
        <v>5745</v>
      </c>
      <c r="C1332" s="17" t="s">
        <v>36</v>
      </c>
      <c r="D1332" s="179" t="s">
        <v>773</v>
      </c>
      <c r="E1332" s="182">
        <v>99340</v>
      </c>
      <c r="F1332" s="17" t="s">
        <v>34</v>
      </c>
      <c r="G1332" s="17" t="s">
        <v>3846</v>
      </c>
      <c r="H1332" s="18">
        <v>0</v>
      </c>
      <c r="I1332" s="13">
        <v>9</v>
      </c>
      <c r="J1332" s="14">
        <v>0</v>
      </c>
      <c r="K1332" s="14"/>
      <c r="L1332" s="14">
        <v>0</v>
      </c>
      <c r="M1332" s="14"/>
      <c r="N1332" s="14">
        <v>0</v>
      </c>
      <c r="O1332" s="14"/>
      <c r="P1332" s="14">
        <v>0</v>
      </c>
      <c r="Q1332" s="14"/>
      <c r="R1332" s="14">
        <v>206121</v>
      </c>
      <c r="S1332" s="14"/>
      <c r="T1332" s="15">
        <v>206121</v>
      </c>
      <c r="U1332" s="14"/>
      <c r="V1332" s="8" t="str">
        <f t="shared" si="20"/>
        <v>No</v>
      </c>
      <c r="W1332" s="14"/>
      <c r="X1332" s="5"/>
      <c r="Y1332" s="14"/>
      <c r="Z1332" s="5"/>
      <c r="AA1332" s="27"/>
      <c r="AB1332" s="5"/>
      <c r="AC1332" s="14"/>
      <c r="AD1332" s="5"/>
      <c r="AE1332" s="7"/>
    </row>
    <row r="1333" spans="1:31" s="54" customFormat="1">
      <c r="A1333" s="16" t="s">
        <v>4166</v>
      </c>
      <c r="B1333" s="16" t="s">
        <v>5429</v>
      </c>
      <c r="C1333" s="17" t="s">
        <v>42</v>
      </c>
      <c r="D1333" s="179"/>
      <c r="E1333" s="182" t="s">
        <v>4167</v>
      </c>
      <c r="F1333" s="17" t="s">
        <v>72</v>
      </c>
      <c r="G1333" s="17" t="s">
        <v>108</v>
      </c>
      <c r="H1333" s="18">
        <v>0</v>
      </c>
      <c r="I1333" s="13">
        <v>9</v>
      </c>
      <c r="J1333" s="14">
        <v>102071</v>
      </c>
      <c r="K1333" s="14"/>
      <c r="L1333" s="14">
        <v>0</v>
      </c>
      <c r="M1333" s="14"/>
      <c r="N1333" s="14">
        <v>0</v>
      </c>
      <c r="O1333" s="14"/>
      <c r="P1333" s="14">
        <v>528279</v>
      </c>
      <c r="Q1333" s="14"/>
      <c r="R1333" s="14">
        <v>505394</v>
      </c>
      <c r="S1333" s="14"/>
      <c r="T1333" s="15">
        <v>1135744</v>
      </c>
      <c r="U1333" s="14"/>
      <c r="V1333" s="8" t="str">
        <f t="shared" si="20"/>
        <v>No</v>
      </c>
      <c r="W1333" s="14"/>
      <c r="X1333" s="5"/>
      <c r="Y1333" s="14"/>
      <c r="Z1333" s="5"/>
      <c r="AA1333" s="27"/>
      <c r="AB1333" s="5"/>
      <c r="AC1333" s="14"/>
      <c r="AD1333" s="5"/>
      <c r="AE1333" s="7"/>
    </row>
    <row r="1334" spans="1:31" s="54" customFormat="1">
      <c r="A1334" s="16" t="s">
        <v>6449</v>
      </c>
      <c r="B1334" s="16" t="s">
        <v>1439</v>
      </c>
      <c r="C1334" s="17" t="s">
        <v>101</v>
      </c>
      <c r="D1334" s="179" t="s">
        <v>3699</v>
      </c>
      <c r="E1334" s="182" t="s">
        <v>3700</v>
      </c>
      <c r="F1334" s="17" t="s">
        <v>68</v>
      </c>
      <c r="G1334" s="17" t="s">
        <v>108</v>
      </c>
      <c r="H1334" s="18">
        <v>0</v>
      </c>
      <c r="I1334" s="13">
        <v>9</v>
      </c>
      <c r="J1334" s="14">
        <v>111443</v>
      </c>
      <c r="K1334" s="14"/>
      <c r="L1334" s="14">
        <v>0</v>
      </c>
      <c r="M1334" s="14"/>
      <c r="N1334" s="14">
        <v>121883</v>
      </c>
      <c r="O1334" s="14"/>
      <c r="P1334" s="14">
        <v>677490</v>
      </c>
      <c r="Q1334" s="14"/>
      <c r="R1334" s="14">
        <v>419439</v>
      </c>
      <c r="S1334" s="14"/>
      <c r="T1334" s="15">
        <v>1330255</v>
      </c>
      <c r="U1334" s="14"/>
      <c r="V1334" s="8" t="str">
        <f t="shared" si="20"/>
        <v>No</v>
      </c>
      <c r="W1334" s="14"/>
      <c r="X1334" s="5"/>
      <c r="Y1334" s="14"/>
      <c r="Z1334" s="5"/>
      <c r="AA1334" s="27"/>
      <c r="AB1334" s="5"/>
      <c r="AC1334" s="14"/>
      <c r="AD1334" s="5"/>
      <c r="AE1334" s="7"/>
    </row>
    <row r="1335" spans="1:31" s="54" customFormat="1">
      <c r="A1335" s="16" t="s">
        <v>6450</v>
      </c>
      <c r="B1335" s="16" t="s">
        <v>5746</v>
      </c>
      <c r="C1335" s="17" t="s">
        <v>32</v>
      </c>
      <c r="D1335" s="179" t="s">
        <v>2247</v>
      </c>
      <c r="E1335" s="182" t="s">
        <v>2248</v>
      </c>
      <c r="F1335" s="17" t="s">
        <v>68</v>
      </c>
      <c r="G1335" s="17" t="s">
        <v>108</v>
      </c>
      <c r="H1335" s="18">
        <v>0</v>
      </c>
      <c r="I1335" s="13">
        <v>9</v>
      </c>
      <c r="J1335" s="14">
        <v>223578</v>
      </c>
      <c r="K1335" s="14"/>
      <c r="L1335" s="14">
        <v>0</v>
      </c>
      <c r="M1335" s="14"/>
      <c r="N1335" s="14">
        <v>48694</v>
      </c>
      <c r="O1335" s="14"/>
      <c r="P1335" s="14">
        <v>59765</v>
      </c>
      <c r="Q1335" s="14"/>
      <c r="R1335" s="14">
        <v>746157</v>
      </c>
      <c r="S1335" s="14"/>
      <c r="T1335" s="15">
        <v>1078194</v>
      </c>
      <c r="U1335" s="14"/>
      <c r="V1335" s="8" t="str">
        <f t="shared" si="20"/>
        <v>No</v>
      </c>
      <c r="W1335" s="14"/>
      <c r="X1335" s="5"/>
      <c r="Y1335" s="14"/>
      <c r="Z1335" s="5"/>
      <c r="AA1335" s="27"/>
      <c r="AB1335" s="5"/>
      <c r="AC1335" s="14"/>
      <c r="AD1335" s="5"/>
      <c r="AE1335" s="7"/>
    </row>
    <row r="1336" spans="1:31" s="54" customFormat="1">
      <c r="A1336" s="16" t="s">
        <v>4901</v>
      </c>
      <c r="B1336" s="16" t="s">
        <v>5634</v>
      </c>
      <c r="C1336" s="17" t="s">
        <v>140</v>
      </c>
      <c r="D1336" s="179" t="s">
        <v>194</v>
      </c>
      <c r="E1336" s="182" t="s">
        <v>195</v>
      </c>
      <c r="F1336" s="17" t="s">
        <v>116</v>
      </c>
      <c r="G1336" s="17" t="s">
        <v>108</v>
      </c>
      <c r="H1336" s="18">
        <v>0</v>
      </c>
      <c r="I1336" s="13">
        <v>9</v>
      </c>
      <c r="J1336" s="14">
        <v>17447</v>
      </c>
      <c r="K1336" s="14"/>
      <c r="L1336" s="14">
        <v>0</v>
      </c>
      <c r="M1336" s="14"/>
      <c r="N1336" s="14">
        <v>73961</v>
      </c>
      <c r="O1336" s="14"/>
      <c r="P1336" s="14">
        <v>40000</v>
      </c>
      <c r="Q1336" s="14"/>
      <c r="R1336" s="14">
        <v>120845</v>
      </c>
      <c r="S1336" s="14"/>
      <c r="T1336" s="15">
        <v>252253</v>
      </c>
      <c r="U1336" s="14"/>
      <c r="V1336" s="8" t="str">
        <f t="shared" si="20"/>
        <v>No</v>
      </c>
      <c r="W1336" s="14"/>
      <c r="X1336" s="5"/>
      <c r="Y1336" s="14"/>
      <c r="Z1336" s="5"/>
      <c r="AA1336" s="27"/>
      <c r="AB1336" s="5"/>
      <c r="AC1336" s="14"/>
      <c r="AD1336" s="5"/>
      <c r="AE1336" s="7"/>
    </row>
    <row r="1337" spans="1:31" s="54" customFormat="1">
      <c r="A1337" s="16" t="s">
        <v>6451</v>
      </c>
      <c r="B1337" s="16" t="s">
        <v>5158</v>
      </c>
      <c r="C1337" s="17" t="s">
        <v>101</v>
      </c>
      <c r="D1337" s="179" t="s">
        <v>3628</v>
      </c>
      <c r="E1337" s="182" t="s">
        <v>3629</v>
      </c>
      <c r="F1337" s="17" t="s">
        <v>68</v>
      </c>
      <c r="G1337" s="17" t="s">
        <v>108</v>
      </c>
      <c r="H1337" s="18">
        <v>0</v>
      </c>
      <c r="I1337" s="13">
        <v>9</v>
      </c>
      <c r="J1337" s="14">
        <v>11298</v>
      </c>
      <c r="K1337" s="14"/>
      <c r="L1337" s="14">
        <v>0</v>
      </c>
      <c r="M1337" s="14"/>
      <c r="N1337" s="14">
        <v>38505</v>
      </c>
      <c r="O1337" s="14"/>
      <c r="P1337" s="14">
        <v>172270</v>
      </c>
      <c r="Q1337" s="14"/>
      <c r="R1337" s="14">
        <v>188951</v>
      </c>
      <c r="S1337" s="14"/>
      <c r="T1337" s="15">
        <v>411024</v>
      </c>
      <c r="U1337" s="14"/>
      <c r="V1337" s="8" t="str">
        <f t="shared" si="20"/>
        <v>No</v>
      </c>
      <c r="W1337" s="14"/>
      <c r="X1337" s="5"/>
      <c r="Y1337" s="14"/>
      <c r="Z1337" s="5"/>
      <c r="AA1337" s="27"/>
      <c r="AB1337" s="5"/>
      <c r="AC1337" s="14"/>
      <c r="AD1337" s="5"/>
      <c r="AE1337" s="7"/>
    </row>
    <row r="1338" spans="1:31" s="54" customFormat="1">
      <c r="A1338" s="16" t="s">
        <v>6452</v>
      </c>
      <c r="B1338" s="16" t="s">
        <v>5242</v>
      </c>
      <c r="C1338" s="17" t="s">
        <v>84</v>
      </c>
      <c r="D1338" s="179">
        <v>4020</v>
      </c>
      <c r="E1338" s="182">
        <v>40020</v>
      </c>
      <c r="F1338" s="17" t="s">
        <v>68</v>
      </c>
      <c r="G1338" s="17" t="s">
        <v>3846</v>
      </c>
      <c r="H1338" s="18">
        <v>70543</v>
      </c>
      <c r="I1338" s="13">
        <v>9</v>
      </c>
      <c r="J1338" s="14">
        <v>88662</v>
      </c>
      <c r="K1338" s="14"/>
      <c r="L1338" s="14">
        <v>0</v>
      </c>
      <c r="M1338" s="14"/>
      <c r="N1338" s="14">
        <v>797076</v>
      </c>
      <c r="O1338" s="14"/>
      <c r="P1338" s="14">
        <v>15446</v>
      </c>
      <c r="Q1338" s="14"/>
      <c r="R1338" s="14">
        <v>827097</v>
      </c>
      <c r="S1338" s="14"/>
      <c r="T1338" s="15">
        <v>1728281</v>
      </c>
      <c r="U1338" s="14"/>
      <c r="V1338" s="8" t="str">
        <f t="shared" si="20"/>
        <v>No</v>
      </c>
      <c r="W1338" s="14"/>
      <c r="X1338" s="5"/>
      <c r="Y1338" s="14"/>
      <c r="Z1338" s="5"/>
      <c r="AA1338" s="27"/>
      <c r="AB1338" s="5"/>
      <c r="AC1338" s="14"/>
      <c r="AD1338" s="5"/>
      <c r="AE1338" s="7"/>
    </row>
    <row r="1339" spans="1:31" s="54" customFormat="1">
      <c r="A1339" s="16" t="s">
        <v>6453</v>
      </c>
      <c r="B1339" s="16" t="s">
        <v>5747</v>
      </c>
      <c r="C1339" s="17" t="s">
        <v>166</v>
      </c>
      <c r="D1339" s="179" t="s">
        <v>1158</v>
      </c>
      <c r="E1339" s="182" t="s">
        <v>1159</v>
      </c>
      <c r="F1339" s="17" t="s">
        <v>68</v>
      </c>
      <c r="G1339" s="17" t="s">
        <v>108</v>
      </c>
      <c r="H1339" s="18">
        <v>0</v>
      </c>
      <c r="I1339" s="13">
        <v>9</v>
      </c>
      <c r="J1339" s="14">
        <v>127829</v>
      </c>
      <c r="K1339" s="14"/>
      <c r="L1339" s="14">
        <v>0</v>
      </c>
      <c r="M1339" s="14"/>
      <c r="N1339" s="14">
        <v>128241</v>
      </c>
      <c r="O1339" s="14"/>
      <c r="P1339" s="14">
        <v>265187</v>
      </c>
      <c r="Q1339" s="14"/>
      <c r="R1339" s="14">
        <v>419837</v>
      </c>
      <c r="S1339" s="14"/>
      <c r="T1339" s="15">
        <v>941094</v>
      </c>
      <c r="U1339" s="14"/>
      <c r="V1339" s="8" t="str">
        <f t="shared" si="20"/>
        <v>No</v>
      </c>
      <c r="W1339" s="14"/>
      <c r="X1339" s="5"/>
      <c r="Y1339" s="14"/>
      <c r="Z1339" s="5"/>
      <c r="AA1339" s="27"/>
      <c r="AB1339" s="5"/>
      <c r="AC1339" s="14"/>
      <c r="AD1339" s="5"/>
      <c r="AE1339" s="7"/>
    </row>
    <row r="1340" spans="1:31" s="54" customFormat="1">
      <c r="A1340" s="16" t="s">
        <v>6623</v>
      </c>
      <c r="B1340" s="16" t="s">
        <v>5374</v>
      </c>
      <c r="C1340" s="17" t="s">
        <v>74</v>
      </c>
      <c r="D1340" s="179" t="s">
        <v>3338</v>
      </c>
      <c r="E1340" s="182" t="s">
        <v>3339</v>
      </c>
      <c r="F1340" s="17" t="s">
        <v>68</v>
      </c>
      <c r="G1340" s="17" t="s">
        <v>108</v>
      </c>
      <c r="H1340" s="18">
        <v>0</v>
      </c>
      <c r="I1340" s="13">
        <v>9</v>
      </c>
      <c r="J1340" s="14">
        <v>96977</v>
      </c>
      <c r="K1340" s="14"/>
      <c r="L1340" s="14">
        <v>0</v>
      </c>
      <c r="M1340" s="14"/>
      <c r="N1340" s="14">
        <v>50301</v>
      </c>
      <c r="O1340" s="14"/>
      <c r="P1340" s="14">
        <v>774994</v>
      </c>
      <c r="Q1340" s="14"/>
      <c r="R1340" s="14">
        <v>457773</v>
      </c>
      <c r="S1340" s="14"/>
      <c r="T1340" s="15">
        <v>1380045</v>
      </c>
      <c r="U1340" s="14"/>
      <c r="V1340" s="8" t="str">
        <f t="shared" si="20"/>
        <v>No</v>
      </c>
      <c r="W1340" s="14"/>
      <c r="X1340" s="5"/>
      <c r="Y1340" s="14"/>
      <c r="Z1340" s="5"/>
      <c r="AA1340" s="27"/>
      <c r="AB1340" s="5"/>
      <c r="AC1340" s="14"/>
      <c r="AD1340" s="5"/>
      <c r="AE1340" s="7"/>
    </row>
    <row r="1341" spans="1:31" s="54" customFormat="1">
      <c r="A1341" s="16" t="s">
        <v>3180</v>
      </c>
      <c r="B1341" s="16" t="s">
        <v>5748</v>
      </c>
      <c r="C1341" s="17" t="s">
        <v>71</v>
      </c>
      <c r="D1341" s="179" t="s">
        <v>3181</v>
      </c>
      <c r="E1341" s="182" t="s">
        <v>3182</v>
      </c>
      <c r="F1341" s="17" t="s">
        <v>72</v>
      </c>
      <c r="G1341" s="17" t="s">
        <v>108</v>
      </c>
      <c r="H1341" s="18">
        <v>0</v>
      </c>
      <c r="I1341" s="13">
        <v>9</v>
      </c>
      <c r="J1341" s="14">
        <v>12515</v>
      </c>
      <c r="K1341" s="14"/>
      <c r="L1341" s="14">
        <v>0</v>
      </c>
      <c r="M1341" s="14"/>
      <c r="N1341" s="14">
        <v>731537</v>
      </c>
      <c r="O1341" s="14"/>
      <c r="P1341" s="14">
        <v>657708</v>
      </c>
      <c r="Q1341" s="14"/>
      <c r="R1341" s="14">
        <v>360503</v>
      </c>
      <c r="S1341" s="14"/>
      <c r="T1341" s="15">
        <v>1762263</v>
      </c>
      <c r="U1341" s="14"/>
      <c r="V1341" s="8" t="str">
        <f t="shared" si="20"/>
        <v>No</v>
      </c>
      <c r="W1341" s="14"/>
      <c r="X1341" s="5"/>
      <c r="Y1341" s="14"/>
      <c r="Z1341" s="5"/>
      <c r="AA1341" s="27"/>
      <c r="AB1341" s="5"/>
      <c r="AC1341" s="14"/>
      <c r="AD1341" s="5"/>
      <c r="AE1341" s="7"/>
    </row>
    <row r="1342" spans="1:31" s="54" customFormat="1">
      <c r="A1342" s="16" t="s">
        <v>4374</v>
      </c>
      <c r="B1342" s="16" t="s">
        <v>4375</v>
      </c>
      <c r="C1342" s="17" t="s">
        <v>177</v>
      </c>
      <c r="D1342" s="179" t="s">
        <v>4376</v>
      </c>
      <c r="E1342" s="182" t="s">
        <v>4377</v>
      </c>
      <c r="F1342" s="17" t="s">
        <v>116</v>
      </c>
      <c r="G1342" s="17" t="s">
        <v>108</v>
      </c>
      <c r="H1342" s="18">
        <v>0</v>
      </c>
      <c r="I1342" s="13">
        <v>9</v>
      </c>
      <c r="J1342" s="14">
        <v>30876</v>
      </c>
      <c r="K1342" s="14"/>
      <c r="L1342" s="14">
        <v>0</v>
      </c>
      <c r="M1342" s="14"/>
      <c r="N1342" s="14">
        <v>10348</v>
      </c>
      <c r="O1342" s="14"/>
      <c r="P1342" s="14">
        <v>6650</v>
      </c>
      <c r="Q1342" s="14"/>
      <c r="R1342" s="14">
        <v>26916</v>
      </c>
      <c r="S1342" s="14"/>
      <c r="T1342" s="15">
        <v>74790</v>
      </c>
      <c r="U1342" s="14"/>
      <c r="V1342" s="8" t="str">
        <f t="shared" si="20"/>
        <v>No</v>
      </c>
      <c r="W1342" s="14"/>
      <c r="X1342" s="5"/>
      <c r="Y1342" s="14"/>
      <c r="Z1342" s="5"/>
      <c r="AA1342" s="27"/>
      <c r="AB1342" s="5"/>
      <c r="AC1342" s="14"/>
      <c r="AD1342" s="5"/>
      <c r="AE1342" s="7"/>
    </row>
    <row r="1343" spans="1:31" s="54" customFormat="1">
      <c r="A1343" s="16" t="s">
        <v>359</v>
      </c>
      <c r="B1343" s="16" t="s">
        <v>360</v>
      </c>
      <c r="C1343" s="17" t="s">
        <v>117</v>
      </c>
      <c r="D1343" s="179">
        <v>1015</v>
      </c>
      <c r="E1343" s="182">
        <v>10015</v>
      </c>
      <c r="F1343" s="17" t="s">
        <v>68</v>
      </c>
      <c r="G1343" s="17" t="s">
        <v>3846</v>
      </c>
      <c r="H1343" s="18">
        <v>59397</v>
      </c>
      <c r="I1343" s="13">
        <v>9</v>
      </c>
      <c r="J1343" s="14">
        <v>180802</v>
      </c>
      <c r="K1343" s="14"/>
      <c r="L1343" s="14">
        <v>0</v>
      </c>
      <c r="M1343" s="14"/>
      <c r="N1343" s="14">
        <v>256825</v>
      </c>
      <c r="O1343" s="14"/>
      <c r="P1343" s="14">
        <v>51828</v>
      </c>
      <c r="Q1343" s="14"/>
      <c r="R1343" s="14">
        <v>1588058</v>
      </c>
      <c r="S1343" s="14"/>
      <c r="T1343" s="15">
        <v>2077513</v>
      </c>
      <c r="U1343" s="14"/>
      <c r="V1343" s="8" t="str">
        <f t="shared" si="20"/>
        <v>No</v>
      </c>
      <c r="W1343" s="14"/>
      <c r="X1343" s="5"/>
      <c r="Y1343" s="14"/>
      <c r="Z1343" s="5"/>
      <c r="AA1343" s="27"/>
      <c r="AB1343" s="5"/>
      <c r="AC1343" s="14"/>
      <c r="AD1343" s="5"/>
      <c r="AE1343" s="7"/>
    </row>
    <row r="1344" spans="1:31" s="54" customFormat="1">
      <c r="A1344" s="16" t="s">
        <v>1893</v>
      </c>
      <c r="B1344" s="16" t="s">
        <v>5749</v>
      </c>
      <c r="C1344" s="17" t="s">
        <v>95</v>
      </c>
      <c r="D1344" s="179" t="s">
        <v>1894</v>
      </c>
      <c r="E1344" s="182" t="s">
        <v>1895</v>
      </c>
      <c r="F1344" s="17" t="s">
        <v>761</v>
      </c>
      <c r="G1344" s="17" t="s">
        <v>108</v>
      </c>
      <c r="H1344" s="18">
        <v>0</v>
      </c>
      <c r="I1344" s="13">
        <v>9</v>
      </c>
      <c r="J1344" s="14">
        <v>4989</v>
      </c>
      <c r="K1344" s="14"/>
      <c r="L1344" s="14">
        <v>0</v>
      </c>
      <c r="M1344" s="14"/>
      <c r="N1344" s="14">
        <v>112119</v>
      </c>
      <c r="O1344" s="14"/>
      <c r="P1344" s="14">
        <v>0</v>
      </c>
      <c r="Q1344" s="14"/>
      <c r="R1344" s="14">
        <v>196010</v>
      </c>
      <c r="S1344" s="14"/>
      <c r="T1344" s="15">
        <v>313118</v>
      </c>
      <c r="U1344" s="14"/>
      <c r="V1344" s="8" t="str">
        <f t="shared" si="20"/>
        <v>No</v>
      </c>
      <c r="W1344" s="14"/>
      <c r="X1344" s="5"/>
      <c r="Y1344" s="14"/>
      <c r="Z1344" s="5"/>
      <c r="AA1344" s="27"/>
      <c r="AB1344" s="5"/>
      <c r="AC1344" s="14"/>
      <c r="AD1344" s="5"/>
      <c r="AE1344" s="7"/>
    </row>
    <row r="1345" spans="1:31" s="54" customFormat="1">
      <c r="A1345" s="16" t="s">
        <v>4726</v>
      </c>
      <c r="B1345" s="16" t="s">
        <v>5750</v>
      </c>
      <c r="C1345" s="17" t="s">
        <v>51</v>
      </c>
      <c r="D1345" s="179">
        <v>5109</v>
      </c>
      <c r="E1345" s="182">
        <v>50109</v>
      </c>
      <c r="F1345" s="17" t="s">
        <v>68</v>
      </c>
      <c r="G1345" s="17" t="s">
        <v>3846</v>
      </c>
      <c r="H1345" s="18">
        <v>63835</v>
      </c>
      <c r="I1345" s="13">
        <v>9</v>
      </c>
      <c r="J1345" s="14">
        <v>227085</v>
      </c>
      <c r="K1345" s="14"/>
      <c r="L1345" s="14">
        <v>0</v>
      </c>
      <c r="M1345" s="14"/>
      <c r="N1345" s="14">
        <v>136798</v>
      </c>
      <c r="O1345" s="14"/>
      <c r="P1345" s="14">
        <v>482050</v>
      </c>
      <c r="Q1345" s="14"/>
      <c r="R1345" s="14">
        <v>1205000</v>
      </c>
      <c r="S1345" s="14"/>
      <c r="T1345" s="15">
        <v>2050933</v>
      </c>
      <c r="U1345" s="14"/>
      <c r="V1345" s="8" t="str">
        <f t="shared" si="20"/>
        <v>No</v>
      </c>
      <c r="W1345" s="14"/>
      <c r="X1345" s="5"/>
      <c r="Y1345" s="14"/>
      <c r="Z1345" s="5"/>
      <c r="AA1345" s="27"/>
      <c r="AB1345" s="5"/>
      <c r="AC1345" s="14"/>
      <c r="AD1345" s="5"/>
      <c r="AE1345" s="7"/>
    </row>
    <row r="1346" spans="1:31" s="54" customFormat="1">
      <c r="A1346" s="16" t="s">
        <v>6624</v>
      </c>
      <c r="B1346" s="16" t="s">
        <v>5605</v>
      </c>
      <c r="C1346" s="17" t="s">
        <v>74</v>
      </c>
      <c r="D1346" s="179" t="s">
        <v>3362</v>
      </c>
      <c r="E1346" s="182" t="s">
        <v>3363</v>
      </c>
      <c r="F1346" s="17" t="s">
        <v>68</v>
      </c>
      <c r="G1346" s="17" t="s">
        <v>108</v>
      </c>
      <c r="H1346" s="18">
        <v>0</v>
      </c>
      <c r="I1346" s="13">
        <v>9</v>
      </c>
      <c r="J1346" s="14">
        <v>317823</v>
      </c>
      <c r="K1346" s="14"/>
      <c r="L1346" s="14">
        <v>0</v>
      </c>
      <c r="M1346" s="14"/>
      <c r="N1346" s="14">
        <v>1180153</v>
      </c>
      <c r="O1346" s="14"/>
      <c r="P1346" s="14">
        <v>329354</v>
      </c>
      <c r="Q1346" s="14"/>
      <c r="R1346" s="14">
        <v>202000</v>
      </c>
      <c r="S1346" s="14"/>
      <c r="T1346" s="15">
        <v>2029330</v>
      </c>
      <c r="U1346" s="14"/>
      <c r="V1346" s="8" t="str">
        <f t="shared" si="20"/>
        <v>No</v>
      </c>
      <c r="W1346" s="14"/>
      <c r="X1346" s="5"/>
      <c r="Y1346" s="14"/>
      <c r="Z1346" s="5"/>
      <c r="AA1346" s="27"/>
      <c r="AB1346" s="5"/>
      <c r="AC1346" s="14"/>
      <c r="AD1346" s="5"/>
      <c r="AE1346" s="7"/>
    </row>
    <row r="1347" spans="1:31" s="54" customFormat="1">
      <c r="A1347" s="16" t="s">
        <v>4169</v>
      </c>
      <c r="B1347" s="16" t="s">
        <v>5751</v>
      </c>
      <c r="C1347" s="17" t="s">
        <v>74</v>
      </c>
      <c r="D1347" s="179"/>
      <c r="E1347" s="182">
        <v>90294</v>
      </c>
      <c r="F1347" s="17" t="s">
        <v>68</v>
      </c>
      <c r="G1347" s="17" t="s">
        <v>3846</v>
      </c>
      <c r="H1347" s="18">
        <v>12150996</v>
      </c>
      <c r="I1347" s="13">
        <v>9</v>
      </c>
      <c r="J1347" s="14">
        <v>0</v>
      </c>
      <c r="K1347" s="14"/>
      <c r="L1347" s="14">
        <v>0</v>
      </c>
      <c r="M1347" s="14"/>
      <c r="N1347" s="14">
        <v>2003177</v>
      </c>
      <c r="O1347" s="14"/>
      <c r="P1347" s="14">
        <v>0</v>
      </c>
      <c r="Q1347" s="14"/>
      <c r="R1347" s="14">
        <v>0</v>
      </c>
      <c r="S1347" s="14"/>
      <c r="T1347" s="15">
        <v>2003177</v>
      </c>
      <c r="U1347" s="14"/>
      <c r="V1347" s="8" t="str">
        <f t="shared" ref="V1347:V1410" si="21">IF(U1347&amp;S1347&amp;Q1347&amp;O1347&amp;M1347&amp;K1347&lt;&gt;"","Yes","No")</f>
        <v>No</v>
      </c>
      <c r="W1347" s="14"/>
      <c r="X1347" s="5"/>
      <c r="Y1347" s="14"/>
      <c r="Z1347" s="5"/>
      <c r="AA1347" s="27"/>
      <c r="AB1347" s="5"/>
      <c r="AC1347" s="14"/>
      <c r="AD1347" s="5"/>
      <c r="AE1347" s="7"/>
    </row>
    <row r="1348" spans="1:31" s="54" customFormat="1">
      <c r="A1348" s="16" t="s">
        <v>2179</v>
      </c>
      <c r="B1348" s="16" t="s">
        <v>5752</v>
      </c>
      <c r="C1348" s="17" t="s">
        <v>328</v>
      </c>
      <c r="D1348" s="179" t="s">
        <v>2180</v>
      </c>
      <c r="E1348" s="182" t="s">
        <v>2181</v>
      </c>
      <c r="F1348" s="17" t="s">
        <v>68</v>
      </c>
      <c r="G1348" s="17" t="s">
        <v>108</v>
      </c>
      <c r="H1348" s="18">
        <v>0</v>
      </c>
      <c r="I1348" s="13">
        <v>9</v>
      </c>
      <c r="J1348" s="14">
        <v>23829</v>
      </c>
      <c r="K1348" s="14"/>
      <c r="L1348" s="14">
        <v>0</v>
      </c>
      <c r="M1348" s="14"/>
      <c r="N1348" s="14">
        <v>0</v>
      </c>
      <c r="O1348" s="14"/>
      <c r="P1348" s="14">
        <v>289791</v>
      </c>
      <c r="Q1348" s="14"/>
      <c r="R1348" s="14">
        <v>95300</v>
      </c>
      <c r="S1348" s="14"/>
      <c r="T1348" s="15">
        <v>408920</v>
      </c>
      <c r="U1348" s="14"/>
      <c r="V1348" s="8" t="str">
        <f t="shared" si="21"/>
        <v>No</v>
      </c>
      <c r="W1348" s="14"/>
      <c r="X1348" s="5"/>
      <c r="Y1348" s="14"/>
      <c r="Z1348" s="5"/>
      <c r="AA1348" s="27"/>
      <c r="AB1348" s="5"/>
      <c r="AC1348" s="14"/>
      <c r="AD1348" s="5"/>
      <c r="AE1348" s="7"/>
    </row>
    <row r="1349" spans="1:31" s="54" customFormat="1">
      <c r="A1349" s="16" t="s">
        <v>4898</v>
      </c>
      <c r="B1349" s="16" t="s">
        <v>5459</v>
      </c>
      <c r="C1349" s="17" t="s">
        <v>163</v>
      </c>
      <c r="D1349" s="179"/>
      <c r="E1349" s="182" t="s">
        <v>4899</v>
      </c>
      <c r="F1349" s="17" t="s">
        <v>116</v>
      </c>
      <c r="G1349" s="17" t="s">
        <v>108</v>
      </c>
      <c r="H1349" s="18">
        <v>0</v>
      </c>
      <c r="I1349" s="13">
        <v>9</v>
      </c>
      <c r="J1349" s="14">
        <v>0</v>
      </c>
      <c r="K1349" s="14"/>
      <c r="L1349" s="14">
        <v>0</v>
      </c>
      <c r="M1349" s="14"/>
      <c r="N1349" s="14">
        <v>143231</v>
      </c>
      <c r="O1349" s="14"/>
      <c r="P1349" s="14">
        <v>81511</v>
      </c>
      <c r="Q1349" s="14"/>
      <c r="R1349" s="14">
        <v>57964</v>
      </c>
      <c r="S1349" s="14"/>
      <c r="T1349" s="15">
        <v>282706</v>
      </c>
      <c r="U1349" s="14"/>
      <c r="V1349" s="8" t="str">
        <f t="shared" si="21"/>
        <v>No</v>
      </c>
      <c r="W1349" s="14"/>
      <c r="X1349" s="5"/>
      <c r="Y1349" s="14"/>
      <c r="Z1349" s="5"/>
      <c r="AA1349" s="27"/>
      <c r="AB1349" s="5"/>
      <c r="AC1349" s="14"/>
      <c r="AD1349" s="5"/>
      <c r="AE1349" s="7"/>
    </row>
    <row r="1350" spans="1:31" s="54" customFormat="1">
      <c r="A1350" s="16" t="s">
        <v>1896</v>
      </c>
      <c r="B1350" s="16" t="s">
        <v>4900</v>
      </c>
      <c r="C1350" s="17" t="s">
        <v>95</v>
      </c>
      <c r="D1350" s="179" t="s">
        <v>1897</v>
      </c>
      <c r="E1350" s="182" t="s">
        <v>1898</v>
      </c>
      <c r="F1350" s="17" t="s">
        <v>761</v>
      </c>
      <c r="G1350" s="17" t="s">
        <v>108</v>
      </c>
      <c r="H1350" s="18">
        <v>0</v>
      </c>
      <c r="I1350" s="13">
        <v>9</v>
      </c>
      <c r="J1350" s="14">
        <v>4417</v>
      </c>
      <c r="K1350" s="14"/>
      <c r="L1350" s="14">
        <v>0</v>
      </c>
      <c r="M1350" s="14"/>
      <c r="N1350" s="14">
        <v>153308</v>
      </c>
      <c r="O1350" s="14"/>
      <c r="P1350" s="14">
        <v>0</v>
      </c>
      <c r="Q1350" s="14"/>
      <c r="R1350" s="14">
        <v>315742</v>
      </c>
      <c r="S1350" s="14"/>
      <c r="T1350" s="15">
        <v>473467</v>
      </c>
      <c r="U1350" s="14"/>
      <c r="V1350" s="8" t="str">
        <f t="shared" si="21"/>
        <v>No</v>
      </c>
      <c r="W1350" s="14"/>
      <c r="X1350" s="5"/>
      <c r="Y1350" s="14"/>
      <c r="Z1350" s="5"/>
      <c r="AA1350" s="27"/>
      <c r="AB1350" s="5"/>
      <c r="AC1350" s="14"/>
      <c r="AD1350" s="5"/>
      <c r="AE1350" s="7"/>
    </row>
    <row r="1351" spans="1:31" s="54" customFormat="1">
      <c r="A1351" s="16" t="s">
        <v>6454</v>
      </c>
      <c r="B1351" s="16" t="s">
        <v>5199</v>
      </c>
      <c r="C1351" s="17" t="s">
        <v>177</v>
      </c>
      <c r="D1351" s="179">
        <v>7054</v>
      </c>
      <c r="E1351" s="182" t="s">
        <v>4458</v>
      </c>
      <c r="F1351" s="17" t="s">
        <v>68</v>
      </c>
      <c r="G1351" s="17" t="s">
        <v>108</v>
      </c>
      <c r="H1351" s="18">
        <v>0</v>
      </c>
      <c r="I1351" s="13">
        <v>9</v>
      </c>
      <c r="J1351" s="14">
        <v>9925</v>
      </c>
      <c r="K1351" s="14"/>
      <c r="L1351" s="14">
        <v>0</v>
      </c>
      <c r="M1351" s="14"/>
      <c r="N1351" s="14">
        <v>34977</v>
      </c>
      <c r="O1351" s="14"/>
      <c r="P1351" s="14">
        <v>19270</v>
      </c>
      <c r="Q1351" s="14"/>
      <c r="R1351" s="14">
        <v>146589</v>
      </c>
      <c r="S1351" s="14"/>
      <c r="T1351" s="15">
        <v>210761</v>
      </c>
      <c r="U1351" s="14"/>
      <c r="V1351" s="8" t="str">
        <f t="shared" si="21"/>
        <v>No</v>
      </c>
      <c r="W1351" s="14"/>
      <c r="X1351" s="5"/>
      <c r="Y1351" s="14"/>
      <c r="Z1351" s="5"/>
      <c r="AA1351" s="27"/>
      <c r="AB1351" s="5"/>
      <c r="AC1351" s="14"/>
      <c r="AD1351" s="5"/>
      <c r="AE1351" s="7"/>
    </row>
    <row r="1352" spans="1:31" s="54" customFormat="1">
      <c r="A1352" s="16" t="s">
        <v>6455</v>
      </c>
      <c r="B1352" s="16" t="s">
        <v>5753</v>
      </c>
      <c r="C1352" s="17" t="s">
        <v>74</v>
      </c>
      <c r="D1352" s="179" t="s">
        <v>3235</v>
      </c>
      <c r="E1352" s="182" t="s">
        <v>3236</v>
      </c>
      <c r="F1352" s="17" t="s">
        <v>68</v>
      </c>
      <c r="G1352" s="17" t="s">
        <v>108</v>
      </c>
      <c r="H1352" s="18">
        <v>0</v>
      </c>
      <c r="I1352" s="13">
        <v>9</v>
      </c>
      <c r="J1352" s="14">
        <v>40029</v>
      </c>
      <c r="K1352" s="14"/>
      <c r="L1352" s="14">
        <v>0</v>
      </c>
      <c r="M1352" s="14"/>
      <c r="N1352" s="14">
        <v>188811</v>
      </c>
      <c r="O1352" s="14"/>
      <c r="P1352" s="14">
        <v>5300</v>
      </c>
      <c r="Q1352" s="14"/>
      <c r="R1352" s="14">
        <v>65322</v>
      </c>
      <c r="S1352" s="14"/>
      <c r="T1352" s="15">
        <v>299462</v>
      </c>
      <c r="U1352" s="14"/>
      <c r="V1352" s="8" t="str">
        <f t="shared" si="21"/>
        <v>No</v>
      </c>
      <c r="W1352" s="14"/>
      <c r="X1352" s="5"/>
      <c r="Y1352" s="14"/>
      <c r="Z1352" s="5"/>
      <c r="AA1352" s="27"/>
      <c r="AB1352" s="5"/>
      <c r="AC1352" s="14"/>
      <c r="AD1352" s="5"/>
      <c r="AE1352" s="7"/>
    </row>
    <row r="1353" spans="1:31" s="54" customFormat="1">
      <c r="A1353" s="16" t="s">
        <v>6456</v>
      </c>
      <c r="B1353" s="16" t="s">
        <v>5754</v>
      </c>
      <c r="C1353" s="17" t="s">
        <v>152</v>
      </c>
      <c r="D1353" s="179" t="s">
        <v>2779</v>
      </c>
      <c r="E1353" s="182" t="s">
        <v>2780</v>
      </c>
      <c r="F1353" s="17" t="s">
        <v>68</v>
      </c>
      <c r="G1353" s="17" t="s">
        <v>108</v>
      </c>
      <c r="H1353" s="18">
        <v>0</v>
      </c>
      <c r="I1353" s="13">
        <v>9</v>
      </c>
      <c r="J1353" s="14">
        <v>263528</v>
      </c>
      <c r="K1353" s="14"/>
      <c r="L1353" s="14">
        <v>0</v>
      </c>
      <c r="M1353" s="14"/>
      <c r="N1353" s="14">
        <v>23704</v>
      </c>
      <c r="O1353" s="14"/>
      <c r="P1353" s="14">
        <v>121589</v>
      </c>
      <c r="Q1353" s="14"/>
      <c r="R1353" s="14">
        <v>101228</v>
      </c>
      <c r="S1353" s="14"/>
      <c r="T1353" s="15">
        <v>510049</v>
      </c>
      <c r="U1353" s="14"/>
      <c r="V1353" s="8" t="str">
        <f t="shared" si="21"/>
        <v>No</v>
      </c>
      <c r="W1353" s="14"/>
      <c r="X1353" s="5"/>
      <c r="Y1353" s="14"/>
      <c r="Z1353" s="5"/>
      <c r="AA1353" s="27"/>
      <c r="AB1353" s="5"/>
      <c r="AC1353" s="14"/>
      <c r="AD1353" s="5"/>
      <c r="AE1353" s="7"/>
    </row>
    <row r="1354" spans="1:31" s="54" customFormat="1">
      <c r="A1354" s="16" t="s">
        <v>1729</v>
      </c>
      <c r="B1354" s="16" t="s">
        <v>5755</v>
      </c>
      <c r="C1354" s="17" t="s">
        <v>82</v>
      </c>
      <c r="D1354" s="179">
        <v>4195</v>
      </c>
      <c r="E1354" s="182">
        <v>40195</v>
      </c>
      <c r="F1354" s="17" t="s">
        <v>68</v>
      </c>
      <c r="G1354" s="17" t="s">
        <v>3846</v>
      </c>
      <c r="H1354" s="18">
        <v>2148346</v>
      </c>
      <c r="I1354" s="13">
        <v>9</v>
      </c>
      <c r="J1354" s="14">
        <v>0</v>
      </c>
      <c r="K1354" s="14"/>
      <c r="L1354" s="14">
        <v>0</v>
      </c>
      <c r="M1354" s="14"/>
      <c r="N1354" s="14">
        <v>354268</v>
      </c>
      <c r="O1354" s="14"/>
      <c r="P1354" s="14">
        <v>0</v>
      </c>
      <c r="Q1354" s="14"/>
      <c r="R1354" s="14">
        <v>50939</v>
      </c>
      <c r="S1354" s="14"/>
      <c r="T1354" s="15">
        <v>405207</v>
      </c>
      <c r="U1354" s="14"/>
      <c r="V1354" s="8" t="str">
        <f t="shared" si="21"/>
        <v>No</v>
      </c>
      <c r="W1354" s="14"/>
      <c r="X1354" s="5"/>
      <c r="Y1354" s="14"/>
      <c r="Z1354" s="5"/>
      <c r="AA1354" s="27"/>
      <c r="AB1354" s="5"/>
      <c r="AC1354" s="14"/>
      <c r="AD1354" s="5"/>
      <c r="AE1354" s="7"/>
    </row>
    <row r="1355" spans="1:31" s="54" customFormat="1">
      <c r="A1355" s="16" t="s">
        <v>3435</v>
      </c>
      <c r="B1355" s="16" t="s">
        <v>3436</v>
      </c>
      <c r="C1355" s="17" t="s">
        <v>120</v>
      </c>
      <c r="D1355" s="179" t="s">
        <v>3437</v>
      </c>
      <c r="E1355" s="182" t="s">
        <v>3438</v>
      </c>
      <c r="F1355" s="17" t="s">
        <v>68</v>
      </c>
      <c r="G1355" s="17" t="s">
        <v>108</v>
      </c>
      <c r="H1355" s="18">
        <v>0</v>
      </c>
      <c r="I1355" s="13">
        <v>9</v>
      </c>
      <c r="J1355" s="14">
        <v>55288</v>
      </c>
      <c r="K1355" s="14"/>
      <c r="L1355" s="14">
        <v>0</v>
      </c>
      <c r="M1355" s="14"/>
      <c r="N1355" s="14">
        <v>714</v>
      </c>
      <c r="O1355" s="14"/>
      <c r="P1355" s="14">
        <v>175461</v>
      </c>
      <c r="Q1355" s="14"/>
      <c r="R1355" s="14">
        <v>322562</v>
      </c>
      <c r="S1355" s="14"/>
      <c r="T1355" s="15">
        <v>554025</v>
      </c>
      <c r="U1355" s="14"/>
      <c r="V1355" s="8" t="str">
        <f t="shared" si="21"/>
        <v>No</v>
      </c>
      <c r="W1355" s="14"/>
      <c r="X1355" s="5"/>
      <c r="Y1355" s="14"/>
      <c r="Z1355" s="5"/>
      <c r="AA1355" s="27"/>
      <c r="AB1355" s="5"/>
      <c r="AC1355" s="14"/>
      <c r="AD1355" s="5"/>
      <c r="AE1355" s="7"/>
    </row>
    <row r="1356" spans="1:31" s="54" customFormat="1">
      <c r="A1356" s="16" t="s">
        <v>2375</v>
      </c>
      <c r="B1356" s="16" t="s">
        <v>5756</v>
      </c>
      <c r="C1356" s="17" t="s">
        <v>152</v>
      </c>
      <c r="D1356" s="179">
        <v>4209</v>
      </c>
      <c r="E1356" s="182">
        <v>40209</v>
      </c>
      <c r="F1356" s="17" t="s">
        <v>68</v>
      </c>
      <c r="G1356" s="17" t="s">
        <v>3846</v>
      </c>
      <c r="H1356" s="18">
        <v>310282</v>
      </c>
      <c r="I1356" s="13">
        <v>9</v>
      </c>
      <c r="J1356" s="14">
        <v>335170</v>
      </c>
      <c r="K1356" s="14"/>
      <c r="L1356" s="14">
        <v>0</v>
      </c>
      <c r="M1356" s="14"/>
      <c r="N1356" s="14">
        <v>144589</v>
      </c>
      <c r="O1356" s="14"/>
      <c r="P1356" s="14">
        <v>150897</v>
      </c>
      <c r="Q1356" s="14"/>
      <c r="R1356" s="14">
        <v>458806</v>
      </c>
      <c r="S1356" s="14"/>
      <c r="T1356" s="15">
        <v>1089462</v>
      </c>
      <c r="U1356" s="14"/>
      <c r="V1356" s="8" t="str">
        <f t="shared" si="21"/>
        <v>No</v>
      </c>
      <c r="W1356" s="14"/>
      <c r="X1356" s="5"/>
      <c r="Y1356" s="14"/>
      <c r="Z1356" s="5"/>
      <c r="AA1356" s="27"/>
      <c r="AB1356" s="5"/>
      <c r="AC1356" s="14"/>
      <c r="AD1356" s="5"/>
      <c r="AE1356" s="7"/>
    </row>
    <row r="1357" spans="1:31" s="54" customFormat="1">
      <c r="A1357" s="16" t="s">
        <v>6457</v>
      </c>
      <c r="B1357" s="16" t="s">
        <v>2864</v>
      </c>
      <c r="C1357" s="17" t="s">
        <v>152</v>
      </c>
      <c r="D1357" s="179" t="s">
        <v>2865</v>
      </c>
      <c r="E1357" s="182" t="s">
        <v>2866</v>
      </c>
      <c r="F1357" s="17" t="s">
        <v>68</v>
      </c>
      <c r="G1357" s="17" t="s">
        <v>108</v>
      </c>
      <c r="H1357" s="18">
        <v>0</v>
      </c>
      <c r="I1357" s="13">
        <v>9</v>
      </c>
      <c r="J1357" s="14">
        <v>188251</v>
      </c>
      <c r="K1357" s="14"/>
      <c r="L1357" s="14">
        <v>0</v>
      </c>
      <c r="M1357" s="14"/>
      <c r="N1357" s="14">
        <v>370634</v>
      </c>
      <c r="O1357" s="14"/>
      <c r="P1357" s="14">
        <v>156072</v>
      </c>
      <c r="Q1357" s="14"/>
      <c r="R1357" s="14">
        <v>143104</v>
      </c>
      <c r="S1357" s="14"/>
      <c r="T1357" s="15">
        <v>858061</v>
      </c>
      <c r="U1357" s="14"/>
      <c r="V1357" s="8" t="str">
        <f t="shared" si="21"/>
        <v>No</v>
      </c>
      <c r="W1357" s="14"/>
      <c r="X1357" s="5"/>
      <c r="Y1357" s="14"/>
      <c r="Z1357" s="5"/>
      <c r="AA1357" s="27"/>
      <c r="AB1357" s="5"/>
      <c r="AC1357" s="14"/>
      <c r="AD1357" s="5"/>
      <c r="AE1357" s="7"/>
    </row>
    <row r="1358" spans="1:31" s="54" customFormat="1">
      <c r="A1358" s="16" t="s">
        <v>1667</v>
      </c>
      <c r="B1358" s="16" t="s">
        <v>5111</v>
      </c>
      <c r="C1358" s="17" t="s">
        <v>288</v>
      </c>
      <c r="D1358" s="179" t="s">
        <v>1668</v>
      </c>
      <c r="E1358" s="182" t="s">
        <v>1669</v>
      </c>
      <c r="F1358" s="17" t="s">
        <v>68</v>
      </c>
      <c r="G1358" s="17" t="s">
        <v>108</v>
      </c>
      <c r="H1358" s="18">
        <v>0</v>
      </c>
      <c r="I1358" s="13">
        <v>9</v>
      </c>
      <c r="J1358" s="14">
        <v>73318</v>
      </c>
      <c r="K1358" s="14"/>
      <c r="L1358" s="14">
        <v>0</v>
      </c>
      <c r="M1358" s="14"/>
      <c r="N1358" s="14">
        <v>870</v>
      </c>
      <c r="O1358" s="14"/>
      <c r="P1358" s="14">
        <v>47751</v>
      </c>
      <c r="Q1358" s="14"/>
      <c r="R1358" s="14">
        <v>276431</v>
      </c>
      <c r="S1358" s="14"/>
      <c r="T1358" s="15">
        <v>398370</v>
      </c>
      <c r="U1358" s="14"/>
      <c r="V1358" s="8" t="str">
        <f t="shared" si="21"/>
        <v>No</v>
      </c>
      <c r="W1358" s="14"/>
      <c r="X1358" s="5"/>
      <c r="Y1358" s="14"/>
      <c r="Z1358" s="5"/>
      <c r="AA1358" s="27"/>
      <c r="AB1358" s="5"/>
      <c r="AC1358" s="14"/>
      <c r="AD1358" s="5"/>
      <c r="AE1358" s="7"/>
    </row>
    <row r="1359" spans="1:31" s="54" customFormat="1">
      <c r="A1359" s="16" t="s">
        <v>349</v>
      </c>
      <c r="B1359" s="16" t="s">
        <v>5757</v>
      </c>
      <c r="C1359" s="17" t="s">
        <v>272</v>
      </c>
      <c r="D1359" s="179" t="s">
        <v>350</v>
      </c>
      <c r="E1359" s="182" t="s">
        <v>351</v>
      </c>
      <c r="F1359" s="17" t="s">
        <v>72</v>
      </c>
      <c r="G1359" s="17" t="s">
        <v>108</v>
      </c>
      <c r="H1359" s="18">
        <v>0</v>
      </c>
      <c r="I1359" s="13">
        <v>9</v>
      </c>
      <c r="J1359" s="14">
        <v>41113</v>
      </c>
      <c r="K1359" s="14"/>
      <c r="L1359" s="14">
        <v>0</v>
      </c>
      <c r="M1359" s="14"/>
      <c r="N1359" s="14">
        <v>93404</v>
      </c>
      <c r="O1359" s="14"/>
      <c r="P1359" s="14">
        <v>0</v>
      </c>
      <c r="Q1359" s="14"/>
      <c r="R1359" s="14">
        <v>391845</v>
      </c>
      <c r="S1359" s="14"/>
      <c r="T1359" s="15">
        <v>526362</v>
      </c>
      <c r="U1359" s="14"/>
      <c r="V1359" s="8" t="str">
        <f t="shared" si="21"/>
        <v>No</v>
      </c>
      <c r="W1359" s="14"/>
      <c r="X1359" s="5"/>
      <c r="Y1359" s="14"/>
      <c r="Z1359" s="5"/>
      <c r="AA1359" s="27"/>
      <c r="AB1359" s="5"/>
      <c r="AC1359" s="14"/>
      <c r="AD1359" s="5"/>
      <c r="AE1359" s="7"/>
    </row>
    <row r="1360" spans="1:31" s="54" customFormat="1">
      <c r="A1360" s="16" t="s">
        <v>4358</v>
      </c>
      <c r="B1360" s="16" t="s">
        <v>5162</v>
      </c>
      <c r="C1360" s="17" t="s">
        <v>272</v>
      </c>
      <c r="D1360" s="179"/>
      <c r="E1360" s="182">
        <v>416</v>
      </c>
      <c r="F1360" s="17" t="s">
        <v>141</v>
      </c>
      <c r="G1360" s="17" t="s">
        <v>3846</v>
      </c>
      <c r="H1360" s="18">
        <v>349684</v>
      </c>
      <c r="I1360" s="13">
        <v>9</v>
      </c>
      <c r="J1360" s="14">
        <v>849263</v>
      </c>
      <c r="K1360" s="14"/>
      <c r="L1360" s="14">
        <v>0</v>
      </c>
      <c r="M1360" s="14"/>
      <c r="N1360" s="14">
        <v>0</v>
      </c>
      <c r="O1360" s="14"/>
      <c r="P1360" s="14">
        <v>0</v>
      </c>
      <c r="Q1360" s="14"/>
      <c r="R1360" s="14">
        <v>0</v>
      </c>
      <c r="S1360" s="14"/>
      <c r="T1360" s="15">
        <v>849263</v>
      </c>
      <c r="U1360" s="14"/>
      <c r="V1360" s="8" t="str">
        <f t="shared" si="21"/>
        <v>No</v>
      </c>
      <c r="W1360" s="14"/>
      <c r="X1360" s="5"/>
      <c r="Y1360" s="14"/>
      <c r="Z1360" s="5"/>
      <c r="AA1360" s="27"/>
      <c r="AB1360" s="5"/>
      <c r="AC1360" s="14"/>
      <c r="AD1360" s="5"/>
      <c r="AE1360" s="7"/>
    </row>
    <row r="1361" spans="1:31" s="54" customFormat="1">
      <c r="A1361" s="16" t="s">
        <v>6458</v>
      </c>
      <c r="B1361" s="16" t="s">
        <v>5758</v>
      </c>
      <c r="C1361" s="17" t="s">
        <v>101</v>
      </c>
      <c r="D1361" s="179" t="s">
        <v>3637</v>
      </c>
      <c r="E1361" s="182" t="s">
        <v>3638</v>
      </c>
      <c r="F1361" s="17" t="s">
        <v>68</v>
      </c>
      <c r="G1361" s="17" t="s">
        <v>108</v>
      </c>
      <c r="H1361" s="18">
        <v>0</v>
      </c>
      <c r="I1361" s="13">
        <v>9</v>
      </c>
      <c r="J1361" s="14">
        <v>8338</v>
      </c>
      <c r="K1361" s="14"/>
      <c r="L1361" s="14">
        <v>0</v>
      </c>
      <c r="M1361" s="14"/>
      <c r="N1361" s="14">
        <v>40449</v>
      </c>
      <c r="O1361" s="14"/>
      <c r="P1361" s="14">
        <v>208956</v>
      </c>
      <c r="Q1361" s="14"/>
      <c r="R1361" s="14">
        <v>151246</v>
      </c>
      <c r="S1361" s="14"/>
      <c r="T1361" s="15">
        <v>408989</v>
      </c>
      <c r="U1361" s="14"/>
      <c r="V1361" s="8" t="str">
        <f t="shared" si="21"/>
        <v>No</v>
      </c>
      <c r="W1361" s="14"/>
      <c r="X1361" s="5"/>
      <c r="Y1361" s="14"/>
      <c r="Z1361" s="5"/>
      <c r="AA1361" s="27"/>
      <c r="AB1361" s="5"/>
      <c r="AC1361" s="14"/>
      <c r="AD1361" s="5"/>
      <c r="AE1361" s="7"/>
    </row>
    <row r="1362" spans="1:31" s="54" customFormat="1">
      <c r="A1362" s="16" t="s">
        <v>1901</v>
      </c>
      <c r="B1362" s="16" t="s">
        <v>1902</v>
      </c>
      <c r="C1362" s="17" t="s">
        <v>95</v>
      </c>
      <c r="D1362" s="179" t="s">
        <v>1903</v>
      </c>
      <c r="E1362" s="182" t="s">
        <v>1904</v>
      </c>
      <c r="F1362" s="17" t="s">
        <v>761</v>
      </c>
      <c r="G1362" s="17" t="s">
        <v>108</v>
      </c>
      <c r="H1362" s="18">
        <v>0</v>
      </c>
      <c r="I1362" s="13">
        <v>9</v>
      </c>
      <c r="J1362" s="14">
        <v>3499</v>
      </c>
      <c r="K1362" s="14"/>
      <c r="L1362" s="14">
        <v>0</v>
      </c>
      <c r="M1362" s="14"/>
      <c r="N1362" s="14">
        <v>122011</v>
      </c>
      <c r="O1362" s="14"/>
      <c r="P1362" s="14">
        <v>0</v>
      </c>
      <c r="Q1362" s="14"/>
      <c r="R1362" s="14">
        <v>213076</v>
      </c>
      <c r="S1362" s="14"/>
      <c r="T1362" s="15">
        <v>338586</v>
      </c>
      <c r="U1362" s="14"/>
      <c r="V1362" s="8" t="str">
        <f t="shared" si="21"/>
        <v>No</v>
      </c>
      <c r="W1362" s="14"/>
      <c r="X1362" s="5"/>
      <c r="Y1362" s="14"/>
      <c r="Z1362" s="5"/>
      <c r="AA1362" s="27"/>
      <c r="AB1362" s="5"/>
      <c r="AC1362" s="14"/>
      <c r="AD1362" s="5"/>
      <c r="AE1362" s="7"/>
    </row>
    <row r="1363" spans="1:31" s="54" customFormat="1">
      <c r="A1363" s="16" t="s">
        <v>2760</v>
      </c>
      <c r="B1363" s="16" t="s">
        <v>2761</v>
      </c>
      <c r="C1363" s="17" t="s">
        <v>152</v>
      </c>
      <c r="D1363" s="179" t="s">
        <v>2762</v>
      </c>
      <c r="E1363" s="182" t="s">
        <v>2763</v>
      </c>
      <c r="F1363" s="17" t="s">
        <v>68</v>
      </c>
      <c r="G1363" s="17" t="s">
        <v>108</v>
      </c>
      <c r="H1363" s="18">
        <v>0</v>
      </c>
      <c r="I1363" s="13">
        <v>9</v>
      </c>
      <c r="J1363" s="14">
        <v>236230</v>
      </c>
      <c r="K1363" s="14"/>
      <c r="L1363" s="14">
        <v>0</v>
      </c>
      <c r="M1363" s="14"/>
      <c r="N1363" s="14">
        <v>149513</v>
      </c>
      <c r="O1363" s="14"/>
      <c r="P1363" s="14">
        <v>194712</v>
      </c>
      <c r="Q1363" s="14"/>
      <c r="R1363" s="14">
        <v>121899</v>
      </c>
      <c r="S1363" s="14"/>
      <c r="T1363" s="15">
        <v>702354</v>
      </c>
      <c r="U1363" s="14"/>
      <c r="V1363" s="8" t="str">
        <f t="shared" si="21"/>
        <v>No</v>
      </c>
      <c r="W1363" s="14"/>
      <c r="X1363" s="5"/>
      <c r="Y1363" s="14"/>
      <c r="Z1363" s="5"/>
      <c r="AA1363" s="27"/>
      <c r="AB1363" s="5"/>
      <c r="AC1363" s="14"/>
      <c r="AD1363" s="5"/>
      <c r="AE1363" s="7"/>
    </row>
    <row r="1364" spans="1:31" s="54" customFormat="1">
      <c r="A1364" s="16" t="s">
        <v>6459</v>
      </c>
      <c r="B1364" s="16" t="s">
        <v>5759</v>
      </c>
      <c r="C1364" s="17" t="s">
        <v>110</v>
      </c>
      <c r="D1364" s="179" t="s">
        <v>826</v>
      </c>
      <c r="E1364" s="182" t="s">
        <v>827</v>
      </c>
      <c r="F1364" s="17" t="s">
        <v>116</v>
      </c>
      <c r="G1364" s="17" t="s">
        <v>108</v>
      </c>
      <c r="H1364" s="18">
        <v>0</v>
      </c>
      <c r="I1364" s="13">
        <v>9</v>
      </c>
      <c r="J1364" s="14">
        <v>71588</v>
      </c>
      <c r="K1364" s="14"/>
      <c r="L1364" s="14">
        <v>0</v>
      </c>
      <c r="M1364" s="14"/>
      <c r="N1364" s="14">
        <v>0</v>
      </c>
      <c r="O1364" s="14"/>
      <c r="P1364" s="14">
        <v>20620</v>
      </c>
      <c r="Q1364" s="14"/>
      <c r="R1364" s="14">
        <v>243925</v>
      </c>
      <c r="S1364" s="14"/>
      <c r="T1364" s="15">
        <v>336133</v>
      </c>
      <c r="U1364" s="14"/>
      <c r="V1364" s="8" t="str">
        <f t="shared" si="21"/>
        <v>No</v>
      </c>
      <c r="W1364" s="14"/>
      <c r="X1364" s="5"/>
      <c r="Y1364" s="14"/>
      <c r="Z1364" s="5"/>
      <c r="AA1364" s="27"/>
      <c r="AB1364" s="5"/>
      <c r="AC1364" s="14"/>
      <c r="AD1364" s="5"/>
      <c r="AE1364" s="7"/>
    </row>
    <row r="1365" spans="1:31" s="54" customFormat="1">
      <c r="A1365" s="16" t="s">
        <v>2414</v>
      </c>
      <c r="B1365" s="16" t="s">
        <v>5760</v>
      </c>
      <c r="C1365" s="17" t="s">
        <v>177</v>
      </c>
      <c r="D1365" s="179" t="s">
        <v>2415</v>
      </c>
      <c r="E1365" s="182" t="s">
        <v>2416</v>
      </c>
      <c r="F1365" s="17" t="s">
        <v>68</v>
      </c>
      <c r="G1365" s="17" t="s">
        <v>108</v>
      </c>
      <c r="H1365" s="18">
        <v>0</v>
      </c>
      <c r="I1365" s="13">
        <v>9</v>
      </c>
      <c r="J1365" s="14">
        <v>43049</v>
      </c>
      <c r="K1365" s="14"/>
      <c r="L1365" s="14">
        <v>0</v>
      </c>
      <c r="M1365" s="14"/>
      <c r="N1365" s="14">
        <v>119278</v>
      </c>
      <c r="O1365" s="14"/>
      <c r="P1365" s="14">
        <v>67094</v>
      </c>
      <c r="Q1365" s="14"/>
      <c r="R1365" s="14">
        <v>471984</v>
      </c>
      <c r="S1365" s="14"/>
      <c r="T1365" s="15">
        <v>701405</v>
      </c>
      <c r="U1365" s="14"/>
      <c r="V1365" s="8" t="str">
        <f t="shared" si="21"/>
        <v>No</v>
      </c>
      <c r="W1365" s="14"/>
      <c r="X1365" s="5"/>
      <c r="Y1365" s="14"/>
      <c r="Z1365" s="5"/>
      <c r="AA1365" s="27"/>
      <c r="AB1365" s="5"/>
      <c r="AC1365" s="14"/>
      <c r="AD1365" s="5"/>
      <c r="AE1365" s="7"/>
    </row>
    <row r="1366" spans="1:31" s="54" customFormat="1">
      <c r="A1366" s="16" t="s">
        <v>6460</v>
      </c>
      <c r="B1366" s="16" t="s">
        <v>2297</v>
      </c>
      <c r="C1366" s="17" t="s">
        <v>101</v>
      </c>
      <c r="D1366" s="179" t="s">
        <v>3686</v>
      </c>
      <c r="E1366" s="182" t="s">
        <v>3687</v>
      </c>
      <c r="F1366" s="17" t="s">
        <v>68</v>
      </c>
      <c r="G1366" s="17" t="s">
        <v>108</v>
      </c>
      <c r="H1366" s="18">
        <v>0</v>
      </c>
      <c r="I1366" s="13">
        <v>8</v>
      </c>
      <c r="J1366" s="14">
        <v>16939</v>
      </c>
      <c r="K1366" s="14"/>
      <c r="L1366" s="14">
        <v>0</v>
      </c>
      <c r="M1366" s="14"/>
      <c r="N1366" s="14">
        <v>70111</v>
      </c>
      <c r="O1366" s="14"/>
      <c r="P1366" s="14">
        <v>226042</v>
      </c>
      <c r="Q1366" s="14"/>
      <c r="R1366" s="14">
        <v>296975</v>
      </c>
      <c r="S1366" s="14"/>
      <c r="T1366" s="15">
        <v>610067</v>
      </c>
      <c r="U1366" s="14"/>
      <c r="V1366" s="8" t="str">
        <f t="shared" si="21"/>
        <v>No</v>
      </c>
      <c r="W1366" s="14"/>
      <c r="X1366" s="5"/>
      <c r="Y1366" s="14"/>
      <c r="Z1366" s="5"/>
      <c r="AA1366" s="27"/>
      <c r="AB1366" s="5"/>
      <c r="AC1366" s="14"/>
      <c r="AD1366" s="5"/>
      <c r="AE1366" s="7"/>
    </row>
    <row r="1367" spans="1:31" s="54" customFormat="1">
      <c r="A1367" s="16" t="s">
        <v>6461</v>
      </c>
      <c r="B1367" s="16" t="s">
        <v>5407</v>
      </c>
      <c r="C1367" s="17" t="s">
        <v>74</v>
      </c>
      <c r="D1367" s="179" t="s">
        <v>3331</v>
      </c>
      <c r="E1367" s="182" t="s">
        <v>3332</v>
      </c>
      <c r="F1367" s="17" t="s">
        <v>68</v>
      </c>
      <c r="G1367" s="17" t="s">
        <v>108</v>
      </c>
      <c r="H1367" s="18">
        <v>0</v>
      </c>
      <c r="I1367" s="13">
        <v>8</v>
      </c>
      <c r="J1367" s="14">
        <v>49680</v>
      </c>
      <c r="K1367" s="14"/>
      <c r="L1367" s="14">
        <v>0</v>
      </c>
      <c r="M1367" s="14"/>
      <c r="N1367" s="14">
        <v>0</v>
      </c>
      <c r="O1367" s="14"/>
      <c r="P1367" s="14">
        <v>252598</v>
      </c>
      <c r="Q1367" s="14"/>
      <c r="R1367" s="14">
        <v>757237</v>
      </c>
      <c r="S1367" s="14"/>
      <c r="T1367" s="15">
        <v>1059515</v>
      </c>
      <c r="U1367" s="14"/>
      <c r="V1367" s="8" t="str">
        <f t="shared" si="21"/>
        <v>No</v>
      </c>
      <c r="W1367" s="14"/>
      <c r="X1367" s="5"/>
      <c r="Y1367" s="14"/>
      <c r="Z1367" s="5"/>
      <c r="AA1367" s="27"/>
      <c r="AB1367" s="5"/>
      <c r="AC1367" s="14"/>
      <c r="AD1367" s="5"/>
      <c r="AE1367" s="7"/>
    </row>
    <row r="1368" spans="1:31" s="54" customFormat="1">
      <c r="A1368" s="16" t="s">
        <v>4695</v>
      </c>
      <c r="B1368" s="16" t="s">
        <v>5761</v>
      </c>
      <c r="C1368" s="17" t="s">
        <v>175</v>
      </c>
      <c r="D1368" s="179" t="s">
        <v>1304</v>
      </c>
      <c r="E1368" s="182" t="s">
        <v>1305</v>
      </c>
      <c r="F1368" s="17" t="s">
        <v>68</v>
      </c>
      <c r="G1368" s="17" t="s">
        <v>108</v>
      </c>
      <c r="H1368" s="18">
        <v>0</v>
      </c>
      <c r="I1368" s="13">
        <v>8</v>
      </c>
      <c r="J1368" s="14">
        <v>167077</v>
      </c>
      <c r="K1368" s="14"/>
      <c r="L1368" s="14">
        <v>0</v>
      </c>
      <c r="M1368" s="14"/>
      <c r="N1368" s="14">
        <v>9124</v>
      </c>
      <c r="O1368" s="14"/>
      <c r="P1368" s="14">
        <v>92431</v>
      </c>
      <c r="Q1368" s="14"/>
      <c r="R1368" s="14">
        <v>378303</v>
      </c>
      <c r="S1368" s="14"/>
      <c r="T1368" s="15">
        <v>646935</v>
      </c>
      <c r="U1368" s="14"/>
      <c r="V1368" s="8" t="str">
        <f t="shared" si="21"/>
        <v>No</v>
      </c>
      <c r="W1368" s="14"/>
      <c r="X1368" s="5"/>
      <c r="Y1368" s="14"/>
      <c r="Z1368" s="5"/>
      <c r="AA1368" s="27"/>
      <c r="AB1368" s="5"/>
      <c r="AC1368" s="14"/>
      <c r="AD1368" s="5"/>
      <c r="AE1368" s="7"/>
    </row>
    <row r="1369" spans="1:31" s="54" customFormat="1">
      <c r="A1369" s="16" t="s">
        <v>4737</v>
      </c>
      <c r="B1369" s="16" t="s">
        <v>5105</v>
      </c>
      <c r="C1369" s="17" t="s">
        <v>152</v>
      </c>
      <c r="D1369" s="179"/>
      <c r="E1369" s="182">
        <v>40252</v>
      </c>
      <c r="F1369" s="17" t="s">
        <v>68</v>
      </c>
      <c r="G1369" s="17" t="s">
        <v>3846</v>
      </c>
      <c r="H1369" s="18">
        <v>119911</v>
      </c>
      <c r="I1369" s="13">
        <v>8</v>
      </c>
      <c r="J1369" s="14">
        <v>50378</v>
      </c>
      <c r="K1369" s="14"/>
      <c r="L1369" s="14">
        <v>0</v>
      </c>
      <c r="M1369" s="14"/>
      <c r="N1369" s="14">
        <v>370809</v>
      </c>
      <c r="O1369" s="14"/>
      <c r="P1369" s="14">
        <v>133899</v>
      </c>
      <c r="Q1369" s="14"/>
      <c r="R1369" s="14">
        <v>504708</v>
      </c>
      <c r="S1369" s="14"/>
      <c r="T1369" s="15">
        <v>1059794</v>
      </c>
      <c r="U1369" s="14"/>
      <c r="V1369" s="8" t="str">
        <f t="shared" si="21"/>
        <v>No</v>
      </c>
      <c r="W1369" s="14"/>
      <c r="X1369" s="5"/>
      <c r="Y1369" s="14"/>
      <c r="Z1369" s="5"/>
      <c r="AA1369" s="27"/>
      <c r="AB1369" s="5"/>
      <c r="AC1369" s="14"/>
      <c r="AD1369" s="5"/>
      <c r="AE1369" s="7"/>
    </row>
    <row r="1370" spans="1:31" s="54" customFormat="1">
      <c r="A1370" s="16" t="s">
        <v>2257</v>
      </c>
      <c r="B1370" s="16" t="s">
        <v>2258</v>
      </c>
      <c r="C1370" s="17" t="s">
        <v>334</v>
      </c>
      <c r="D1370" s="179" t="s">
        <v>2259</v>
      </c>
      <c r="E1370" s="182" t="s">
        <v>2260</v>
      </c>
      <c r="F1370" s="17" t="s">
        <v>116</v>
      </c>
      <c r="G1370" s="17" t="s">
        <v>108</v>
      </c>
      <c r="H1370" s="18">
        <v>0</v>
      </c>
      <c r="I1370" s="13">
        <v>8</v>
      </c>
      <c r="J1370" s="14">
        <v>3913</v>
      </c>
      <c r="K1370" s="14"/>
      <c r="L1370" s="14">
        <v>0</v>
      </c>
      <c r="M1370" s="14"/>
      <c r="N1370" s="14">
        <v>27294</v>
      </c>
      <c r="O1370" s="14"/>
      <c r="P1370" s="14">
        <v>86526</v>
      </c>
      <c r="Q1370" s="14"/>
      <c r="R1370" s="14">
        <v>0</v>
      </c>
      <c r="S1370" s="14"/>
      <c r="T1370" s="15">
        <v>117733</v>
      </c>
      <c r="U1370" s="14"/>
      <c r="V1370" s="8" t="str">
        <f t="shared" si="21"/>
        <v>No</v>
      </c>
      <c r="W1370" s="14"/>
      <c r="X1370" s="5"/>
      <c r="Y1370" s="14"/>
      <c r="Z1370" s="5"/>
      <c r="AA1370" s="27"/>
      <c r="AB1370" s="5"/>
      <c r="AC1370" s="14"/>
      <c r="AD1370" s="5"/>
      <c r="AE1370" s="7"/>
    </row>
    <row r="1371" spans="1:31" s="54" customFormat="1">
      <c r="A1371" s="16" t="s">
        <v>6462</v>
      </c>
      <c r="B1371" s="16" t="s">
        <v>5762</v>
      </c>
      <c r="C1371" s="17" t="s">
        <v>74</v>
      </c>
      <c r="D1371" s="179" t="s">
        <v>3347</v>
      </c>
      <c r="E1371" s="182" t="s">
        <v>3348</v>
      </c>
      <c r="F1371" s="17" t="s">
        <v>68</v>
      </c>
      <c r="G1371" s="17" t="s">
        <v>108</v>
      </c>
      <c r="H1371" s="18">
        <v>0</v>
      </c>
      <c r="I1371" s="13">
        <v>8</v>
      </c>
      <c r="J1371" s="14">
        <v>59562</v>
      </c>
      <c r="K1371" s="14"/>
      <c r="L1371" s="14">
        <v>0</v>
      </c>
      <c r="M1371" s="14"/>
      <c r="N1371" s="14">
        <v>15000</v>
      </c>
      <c r="O1371" s="14"/>
      <c r="P1371" s="14">
        <v>99069</v>
      </c>
      <c r="Q1371" s="14"/>
      <c r="R1371" s="14">
        <v>104553</v>
      </c>
      <c r="S1371" s="14"/>
      <c r="T1371" s="15">
        <v>278184</v>
      </c>
      <c r="U1371" s="14"/>
      <c r="V1371" s="8" t="str">
        <f t="shared" si="21"/>
        <v>No</v>
      </c>
      <c r="W1371" s="14"/>
      <c r="X1371" s="5"/>
      <c r="Y1371" s="14"/>
      <c r="Z1371" s="5"/>
      <c r="AA1371" s="27"/>
      <c r="AB1371" s="5"/>
      <c r="AC1371" s="14"/>
      <c r="AD1371" s="5"/>
      <c r="AE1371" s="7"/>
    </row>
    <row r="1372" spans="1:31" s="54" customFormat="1">
      <c r="A1372" s="16" t="s">
        <v>1041</v>
      </c>
      <c r="B1372" s="16" t="s">
        <v>4860</v>
      </c>
      <c r="C1372" s="17" t="s">
        <v>364</v>
      </c>
      <c r="D1372" s="179" t="s">
        <v>1042</v>
      </c>
      <c r="E1372" s="182" t="s">
        <v>1043</v>
      </c>
      <c r="F1372" s="17" t="s">
        <v>116</v>
      </c>
      <c r="G1372" s="17" t="s">
        <v>108</v>
      </c>
      <c r="H1372" s="18">
        <v>0</v>
      </c>
      <c r="I1372" s="13">
        <v>8</v>
      </c>
      <c r="J1372" s="14">
        <v>0</v>
      </c>
      <c r="K1372" s="14"/>
      <c r="L1372" s="14">
        <v>0</v>
      </c>
      <c r="M1372" s="14"/>
      <c r="N1372" s="14">
        <v>189002</v>
      </c>
      <c r="O1372" s="14"/>
      <c r="P1372" s="14">
        <v>110000</v>
      </c>
      <c r="Q1372" s="14"/>
      <c r="R1372" s="14">
        <v>883096</v>
      </c>
      <c r="S1372" s="14"/>
      <c r="T1372" s="15">
        <v>1182098</v>
      </c>
      <c r="U1372" s="14"/>
      <c r="V1372" s="8" t="str">
        <f t="shared" si="21"/>
        <v>No</v>
      </c>
      <c r="W1372" s="14"/>
      <c r="X1372" s="5"/>
      <c r="Y1372" s="14"/>
      <c r="Z1372" s="5"/>
      <c r="AA1372" s="27"/>
      <c r="AB1372" s="5"/>
      <c r="AC1372" s="14"/>
      <c r="AD1372" s="5"/>
      <c r="AE1372" s="7"/>
    </row>
    <row r="1373" spans="1:31" s="54" customFormat="1">
      <c r="A1373" s="16" t="s">
        <v>3460</v>
      </c>
      <c r="B1373" s="16" t="s">
        <v>3461</v>
      </c>
      <c r="C1373" s="17" t="s">
        <v>120</v>
      </c>
      <c r="D1373" s="179" t="s">
        <v>3462</v>
      </c>
      <c r="E1373" s="182" t="s">
        <v>3463</v>
      </c>
      <c r="F1373" s="17" t="s">
        <v>116</v>
      </c>
      <c r="G1373" s="17" t="s">
        <v>108</v>
      </c>
      <c r="H1373" s="18">
        <v>0</v>
      </c>
      <c r="I1373" s="13">
        <v>8</v>
      </c>
      <c r="J1373" s="14">
        <v>47134</v>
      </c>
      <c r="K1373" s="14"/>
      <c r="L1373" s="14">
        <v>0</v>
      </c>
      <c r="M1373" s="14"/>
      <c r="N1373" s="14">
        <v>260192</v>
      </c>
      <c r="O1373" s="14"/>
      <c r="P1373" s="14">
        <v>321894</v>
      </c>
      <c r="Q1373" s="14"/>
      <c r="R1373" s="14">
        <v>230784</v>
      </c>
      <c r="S1373" s="14"/>
      <c r="T1373" s="15">
        <v>860004</v>
      </c>
      <c r="U1373" s="14"/>
      <c r="V1373" s="8" t="str">
        <f t="shared" si="21"/>
        <v>No</v>
      </c>
      <c r="W1373" s="14"/>
      <c r="X1373" s="5"/>
      <c r="Y1373" s="14"/>
      <c r="Z1373" s="5"/>
      <c r="AA1373" s="27"/>
      <c r="AB1373" s="5"/>
      <c r="AC1373" s="14"/>
      <c r="AD1373" s="5"/>
      <c r="AE1373" s="7"/>
    </row>
    <row r="1374" spans="1:31" s="54" customFormat="1">
      <c r="A1374" s="16" t="s">
        <v>1730</v>
      </c>
      <c r="B1374" s="16" t="s">
        <v>127</v>
      </c>
      <c r="C1374" s="17" t="s">
        <v>114</v>
      </c>
      <c r="D1374" s="179" t="s">
        <v>1731</v>
      </c>
      <c r="E1374" s="182">
        <v>44907</v>
      </c>
      <c r="F1374" s="17" t="s">
        <v>34</v>
      </c>
      <c r="G1374" s="17" t="s">
        <v>3846</v>
      </c>
      <c r="H1374" s="18">
        <v>0</v>
      </c>
      <c r="I1374" s="13">
        <v>8</v>
      </c>
      <c r="J1374" s="14">
        <v>0</v>
      </c>
      <c r="K1374" s="14"/>
      <c r="L1374" s="14">
        <v>0</v>
      </c>
      <c r="M1374" s="14"/>
      <c r="N1374" s="14">
        <v>0</v>
      </c>
      <c r="O1374" s="14"/>
      <c r="P1374" s="14">
        <v>0</v>
      </c>
      <c r="Q1374" s="14"/>
      <c r="R1374" s="14">
        <v>372532</v>
      </c>
      <c r="S1374" s="14"/>
      <c r="T1374" s="15">
        <v>372532</v>
      </c>
      <c r="U1374" s="14"/>
      <c r="V1374" s="8" t="str">
        <f t="shared" si="21"/>
        <v>No</v>
      </c>
      <c r="W1374" s="14"/>
      <c r="X1374" s="5"/>
      <c r="Y1374" s="14"/>
      <c r="Z1374" s="5"/>
      <c r="AA1374" s="27"/>
      <c r="AB1374" s="5"/>
      <c r="AC1374" s="14"/>
      <c r="AD1374" s="5"/>
      <c r="AE1374" s="7"/>
    </row>
    <row r="1375" spans="1:31" s="54" customFormat="1">
      <c r="A1375" s="16" t="s">
        <v>2163</v>
      </c>
      <c r="B1375" s="16" t="s">
        <v>5111</v>
      </c>
      <c r="C1375" s="17" t="s">
        <v>328</v>
      </c>
      <c r="D1375" s="179" t="s">
        <v>2164</v>
      </c>
      <c r="E1375" s="182" t="s">
        <v>2165</v>
      </c>
      <c r="F1375" s="17" t="s">
        <v>68</v>
      </c>
      <c r="G1375" s="17" t="s">
        <v>108</v>
      </c>
      <c r="H1375" s="18">
        <v>0</v>
      </c>
      <c r="I1375" s="13">
        <v>8</v>
      </c>
      <c r="J1375" s="14">
        <v>53453</v>
      </c>
      <c r="K1375" s="14"/>
      <c r="L1375" s="14">
        <v>0</v>
      </c>
      <c r="M1375" s="14"/>
      <c r="N1375" s="14">
        <v>0</v>
      </c>
      <c r="O1375" s="14"/>
      <c r="P1375" s="14">
        <v>204462</v>
      </c>
      <c r="Q1375" s="14"/>
      <c r="R1375" s="14">
        <v>511040</v>
      </c>
      <c r="S1375" s="14"/>
      <c r="T1375" s="15">
        <v>768955</v>
      </c>
      <c r="U1375" s="14"/>
      <c r="V1375" s="8" t="str">
        <f t="shared" si="21"/>
        <v>No</v>
      </c>
      <c r="W1375" s="14"/>
      <c r="X1375" s="5"/>
      <c r="Y1375" s="14"/>
      <c r="Z1375" s="5"/>
      <c r="AA1375" s="27"/>
      <c r="AB1375" s="5"/>
      <c r="AC1375" s="14"/>
      <c r="AD1375" s="5"/>
      <c r="AE1375" s="7"/>
    </row>
    <row r="1376" spans="1:31" s="54" customFormat="1">
      <c r="A1376" s="16" t="s">
        <v>2450</v>
      </c>
      <c r="B1376" s="16" t="s">
        <v>5763</v>
      </c>
      <c r="C1376" s="17" t="s">
        <v>177</v>
      </c>
      <c r="D1376" s="179" t="s">
        <v>2451</v>
      </c>
      <c r="E1376" s="182" t="s">
        <v>2452</v>
      </c>
      <c r="F1376" s="17" t="s">
        <v>68</v>
      </c>
      <c r="G1376" s="17" t="s">
        <v>108</v>
      </c>
      <c r="H1376" s="18">
        <v>0</v>
      </c>
      <c r="I1376" s="13">
        <v>8</v>
      </c>
      <c r="J1376" s="14">
        <v>84322</v>
      </c>
      <c r="K1376" s="14"/>
      <c r="L1376" s="14">
        <v>0</v>
      </c>
      <c r="M1376" s="14"/>
      <c r="N1376" s="14">
        <v>38017</v>
      </c>
      <c r="O1376" s="14"/>
      <c r="P1376" s="14">
        <v>23264</v>
      </c>
      <c r="Q1376" s="14"/>
      <c r="R1376" s="14">
        <v>166219</v>
      </c>
      <c r="S1376" s="14"/>
      <c r="T1376" s="15">
        <v>311822</v>
      </c>
      <c r="U1376" s="14"/>
      <c r="V1376" s="8" t="str">
        <f t="shared" si="21"/>
        <v>No</v>
      </c>
      <c r="W1376" s="14"/>
      <c r="X1376" s="5"/>
      <c r="Y1376" s="14"/>
      <c r="Z1376" s="5"/>
      <c r="AA1376" s="27"/>
      <c r="AB1376" s="5"/>
      <c r="AC1376" s="14"/>
      <c r="AD1376" s="5"/>
      <c r="AE1376" s="7"/>
    </row>
    <row r="1377" spans="1:31" s="54" customFormat="1">
      <c r="A1377" s="16" t="s">
        <v>4905</v>
      </c>
      <c r="B1377" s="16" t="s">
        <v>5764</v>
      </c>
      <c r="C1377" s="17" t="s">
        <v>288</v>
      </c>
      <c r="D1377" s="179"/>
      <c r="E1377" s="182" t="s">
        <v>4906</v>
      </c>
      <c r="F1377" s="17" t="s">
        <v>68</v>
      </c>
      <c r="G1377" s="17" t="s">
        <v>108</v>
      </c>
      <c r="H1377" s="18">
        <v>0</v>
      </c>
      <c r="I1377" s="13">
        <v>8</v>
      </c>
      <c r="J1377" s="14">
        <v>128939</v>
      </c>
      <c r="K1377" s="14"/>
      <c r="L1377" s="14">
        <v>0</v>
      </c>
      <c r="M1377" s="14"/>
      <c r="N1377" s="14">
        <v>0</v>
      </c>
      <c r="O1377" s="14"/>
      <c r="P1377" s="14">
        <v>80500</v>
      </c>
      <c r="Q1377" s="14"/>
      <c r="R1377" s="14">
        <v>1006135</v>
      </c>
      <c r="S1377" s="14"/>
      <c r="T1377" s="15">
        <v>1215574</v>
      </c>
      <c r="U1377" s="14"/>
      <c r="V1377" s="8" t="str">
        <f t="shared" si="21"/>
        <v>No</v>
      </c>
      <c r="W1377" s="14"/>
      <c r="X1377" s="5"/>
      <c r="Y1377" s="14"/>
      <c r="Z1377" s="5"/>
      <c r="AA1377" s="27"/>
      <c r="AB1377" s="5"/>
      <c r="AC1377" s="14"/>
      <c r="AD1377" s="5"/>
      <c r="AE1377" s="7"/>
    </row>
    <row r="1378" spans="1:31" s="54" customFormat="1">
      <c r="A1378" s="16" t="s">
        <v>1549</v>
      </c>
      <c r="B1378" s="16" t="s">
        <v>5765</v>
      </c>
      <c r="C1378" s="17" t="s">
        <v>42</v>
      </c>
      <c r="D1378" s="179" t="s">
        <v>1550</v>
      </c>
      <c r="E1378" s="182" t="s">
        <v>1551</v>
      </c>
      <c r="F1378" s="17" t="s">
        <v>72</v>
      </c>
      <c r="G1378" s="17" t="s">
        <v>108</v>
      </c>
      <c r="H1378" s="18">
        <v>0</v>
      </c>
      <c r="I1378" s="13">
        <v>8</v>
      </c>
      <c r="J1378" s="14">
        <v>201450</v>
      </c>
      <c r="K1378" s="14"/>
      <c r="L1378" s="14">
        <v>0</v>
      </c>
      <c r="M1378" s="14"/>
      <c r="N1378" s="14">
        <v>0</v>
      </c>
      <c r="O1378" s="14"/>
      <c r="P1378" s="14">
        <v>297412</v>
      </c>
      <c r="Q1378" s="14"/>
      <c r="R1378" s="14">
        <v>333859</v>
      </c>
      <c r="S1378" s="14"/>
      <c r="T1378" s="15">
        <v>832721</v>
      </c>
      <c r="U1378" s="14"/>
      <c r="V1378" s="8" t="str">
        <f t="shared" si="21"/>
        <v>No</v>
      </c>
      <c r="W1378" s="14"/>
      <c r="X1378" s="5"/>
      <c r="Y1378" s="14"/>
      <c r="Z1378" s="5"/>
      <c r="AA1378" s="27"/>
      <c r="AB1378" s="5"/>
      <c r="AC1378" s="14"/>
      <c r="AD1378" s="5"/>
      <c r="AE1378" s="7"/>
    </row>
    <row r="1379" spans="1:31" s="54" customFormat="1">
      <c r="A1379" s="16" t="s">
        <v>1839</v>
      </c>
      <c r="B1379" s="16" t="s">
        <v>1840</v>
      </c>
      <c r="C1379" s="17" t="s">
        <v>95</v>
      </c>
      <c r="D1379" s="179" t="s">
        <v>1841</v>
      </c>
      <c r="E1379" s="182" t="s">
        <v>1842</v>
      </c>
      <c r="F1379" s="17" t="s">
        <v>761</v>
      </c>
      <c r="G1379" s="17" t="s">
        <v>108</v>
      </c>
      <c r="H1379" s="18">
        <v>0</v>
      </c>
      <c r="I1379" s="13">
        <v>8</v>
      </c>
      <c r="J1379" s="14">
        <v>2462</v>
      </c>
      <c r="K1379" s="14"/>
      <c r="L1379" s="14">
        <v>0</v>
      </c>
      <c r="M1379" s="14"/>
      <c r="N1379" s="14">
        <v>83068</v>
      </c>
      <c r="O1379" s="14"/>
      <c r="P1379" s="14">
        <v>0</v>
      </c>
      <c r="Q1379" s="14"/>
      <c r="R1379" s="14">
        <v>213106</v>
      </c>
      <c r="S1379" s="14"/>
      <c r="T1379" s="15">
        <v>298636</v>
      </c>
      <c r="U1379" s="14"/>
      <c r="V1379" s="8" t="str">
        <f t="shared" si="21"/>
        <v>No</v>
      </c>
      <c r="W1379" s="14"/>
      <c r="X1379" s="5"/>
      <c r="Y1379" s="14"/>
      <c r="Z1379" s="5"/>
      <c r="AA1379" s="27"/>
      <c r="AB1379" s="5"/>
      <c r="AC1379" s="14"/>
      <c r="AD1379" s="5"/>
      <c r="AE1379" s="7"/>
    </row>
    <row r="1380" spans="1:31" s="54" customFormat="1">
      <c r="A1380" s="16" t="s">
        <v>4902</v>
      </c>
      <c r="B1380" s="16" t="s">
        <v>5766</v>
      </c>
      <c r="C1380" s="17" t="s">
        <v>124</v>
      </c>
      <c r="D1380" s="179" t="s">
        <v>887</v>
      </c>
      <c r="E1380" s="182" t="s">
        <v>888</v>
      </c>
      <c r="F1380" s="17" t="s">
        <v>72</v>
      </c>
      <c r="G1380" s="17" t="s">
        <v>108</v>
      </c>
      <c r="H1380" s="18">
        <v>0</v>
      </c>
      <c r="I1380" s="13">
        <v>8</v>
      </c>
      <c r="J1380" s="14">
        <v>13329</v>
      </c>
      <c r="K1380" s="14"/>
      <c r="L1380" s="14">
        <v>0</v>
      </c>
      <c r="M1380" s="14"/>
      <c r="N1380" s="14">
        <v>55151</v>
      </c>
      <c r="O1380" s="14"/>
      <c r="P1380" s="14">
        <v>92600</v>
      </c>
      <c r="Q1380" s="14"/>
      <c r="R1380" s="14">
        <v>90607</v>
      </c>
      <c r="S1380" s="14"/>
      <c r="T1380" s="15">
        <v>251687</v>
      </c>
      <c r="U1380" s="14"/>
      <c r="V1380" s="8" t="str">
        <f t="shared" si="21"/>
        <v>No</v>
      </c>
      <c r="W1380" s="14"/>
      <c r="X1380" s="5"/>
      <c r="Y1380" s="14"/>
      <c r="Z1380" s="5"/>
      <c r="AA1380" s="27"/>
      <c r="AB1380" s="5"/>
      <c r="AC1380" s="14"/>
      <c r="AD1380" s="5"/>
      <c r="AE1380" s="7"/>
    </row>
    <row r="1381" spans="1:31" s="54" customFormat="1">
      <c r="A1381" s="16" t="s">
        <v>4904</v>
      </c>
      <c r="B1381" s="16" t="s">
        <v>5571</v>
      </c>
      <c r="C1381" s="17" t="s">
        <v>93</v>
      </c>
      <c r="D1381" s="179"/>
      <c r="E1381" s="182">
        <v>60274</v>
      </c>
      <c r="F1381" s="17" t="s">
        <v>141</v>
      </c>
      <c r="G1381" s="17" t="s">
        <v>3846</v>
      </c>
      <c r="H1381" s="18">
        <v>728825</v>
      </c>
      <c r="I1381" s="13">
        <v>8</v>
      </c>
      <c r="J1381" s="14">
        <v>0</v>
      </c>
      <c r="K1381" s="14"/>
      <c r="L1381" s="14">
        <v>0</v>
      </c>
      <c r="M1381" s="14"/>
      <c r="N1381" s="14">
        <v>26973</v>
      </c>
      <c r="O1381" s="14"/>
      <c r="P1381" s="14">
        <v>0</v>
      </c>
      <c r="Q1381" s="14"/>
      <c r="R1381" s="14">
        <v>322190</v>
      </c>
      <c r="S1381" s="14"/>
      <c r="T1381" s="15">
        <v>349163</v>
      </c>
      <c r="U1381" s="14"/>
      <c r="V1381" s="8" t="str">
        <f t="shared" si="21"/>
        <v>No</v>
      </c>
      <c r="W1381" s="14"/>
      <c r="X1381" s="5"/>
      <c r="Y1381" s="14"/>
      <c r="Z1381" s="5"/>
      <c r="AA1381" s="27"/>
      <c r="AB1381" s="5"/>
      <c r="AC1381" s="14"/>
      <c r="AD1381" s="5"/>
      <c r="AE1381" s="7"/>
    </row>
    <row r="1382" spans="1:31" s="54" customFormat="1">
      <c r="A1382" s="16" t="s">
        <v>714</v>
      </c>
      <c r="B1382" s="16" t="s">
        <v>5334</v>
      </c>
      <c r="C1382" s="17" t="s">
        <v>114</v>
      </c>
      <c r="D1382" s="179">
        <v>4101</v>
      </c>
      <c r="E1382" s="182">
        <v>40101</v>
      </c>
      <c r="F1382" s="17" t="s">
        <v>72</v>
      </c>
      <c r="G1382" s="17" t="s">
        <v>3846</v>
      </c>
      <c r="H1382" s="18">
        <v>180786</v>
      </c>
      <c r="I1382" s="13">
        <v>8</v>
      </c>
      <c r="J1382" s="14">
        <v>174007</v>
      </c>
      <c r="K1382" s="14"/>
      <c r="L1382" s="14">
        <v>0</v>
      </c>
      <c r="M1382" s="14"/>
      <c r="N1382" s="14">
        <v>354628</v>
      </c>
      <c r="O1382" s="14"/>
      <c r="P1382" s="14">
        <v>123466</v>
      </c>
      <c r="Q1382" s="14"/>
      <c r="R1382" s="14">
        <v>652100</v>
      </c>
      <c r="S1382" s="14"/>
      <c r="T1382" s="15">
        <v>1304201</v>
      </c>
      <c r="U1382" s="14"/>
      <c r="V1382" s="8" t="str">
        <f t="shared" si="21"/>
        <v>No</v>
      </c>
      <c r="W1382" s="14"/>
      <c r="X1382" s="5"/>
      <c r="Y1382" s="14"/>
      <c r="Z1382" s="5"/>
      <c r="AA1382" s="27"/>
      <c r="AB1382" s="5"/>
      <c r="AC1382" s="14"/>
      <c r="AD1382" s="5"/>
      <c r="AE1382" s="7"/>
    </row>
    <row r="1383" spans="1:31" s="54" customFormat="1">
      <c r="A1383" s="16" t="s">
        <v>6625</v>
      </c>
      <c r="B1383" s="16" t="s">
        <v>5767</v>
      </c>
      <c r="C1383" s="17" t="s">
        <v>101</v>
      </c>
      <c r="D1383" s="179">
        <v>5098</v>
      </c>
      <c r="E1383" s="182">
        <v>50098</v>
      </c>
      <c r="F1383" s="17" t="s">
        <v>68</v>
      </c>
      <c r="G1383" s="17" t="s">
        <v>3846</v>
      </c>
      <c r="H1383" s="18">
        <v>66025</v>
      </c>
      <c r="I1383" s="13">
        <v>8</v>
      </c>
      <c r="J1383" s="14">
        <v>20407</v>
      </c>
      <c r="K1383" s="14"/>
      <c r="L1383" s="14">
        <v>0</v>
      </c>
      <c r="M1383" s="14"/>
      <c r="N1383" s="14">
        <v>80339</v>
      </c>
      <c r="O1383" s="14"/>
      <c r="P1383" s="14">
        <v>207340</v>
      </c>
      <c r="Q1383" s="14"/>
      <c r="R1383" s="14">
        <v>1110891</v>
      </c>
      <c r="S1383" s="14"/>
      <c r="T1383" s="15">
        <v>1418977</v>
      </c>
      <c r="U1383" s="14"/>
      <c r="V1383" s="8" t="str">
        <f t="shared" si="21"/>
        <v>No</v>
      </c>
      <c r="W1383" s="14"/>
      <c r="X1383" s="5"/>
      <c r="Y1383" s="14"/>
      <c r="Z1383" s="5"/>
      <c r="AA1383" s="27"/>
      <c r="AB1383" s="5"/>
      <c r="AC1383" s="14"/>
      <c r="AD1383" s="5"/>
      <c r="AE1383" s="7"/>
    </row>
    <row r="1384" spans="1:31" s="54" customFormat="1">
      <c r="A1384" s="16" t="s">
        <v>2100</v>
      </c>
      <c r="B1384" s="16" t="s">
        <v>5768</v>
      </c>
      <c r="C1384" s="17" t="s">
        <v>328</v>
      </c>
      <c r="D1384" s="179" t="s">
        <v>2101</v>
      </c>
      <c r="E1384" s="182" t="s">
        <v>2102</v>
      </c>
      <c r="F1384" s="17" t="s">
        <v>68</v>
      </c>
      <c r="G1384" s="17" t="s">
        <v>108</v>
      </c>
      <c r="H1384" s="18">
        <v>0</v>
      </c>
      <c r="I1384" s="13">
        <v>8</v>
      </c>
      <c r="J1384" s="14">
        <v>147591</v>
      </c>
      <c r="K1384" s="14"/>
      <c r="L1384" s="14">
        <v>0</v>
      </c>
      <c r="M1384" s="14"/>
      <c r="N1384" s="14">
        <v>273643</v>
      </c>
      <c r="O1384" s="14"/>
      <c r="P1384" s="14">
        <v>931303</v>
      </c>
      <c r="Q1384" s="14"/>
      <c r="R1384" s="14">
        <v>72858</v>
      </c>
      <c r="S1384" s="14"/>
      <c r="T1384" s="15">
        <v>1425395</v>
      </c>
      <c r="U1384" s="14"/>
      <c r="V1384" s="8" t="str">
        <f t="shared" si="21"/>
        <v>No</v>
      </c>
      <c r="W1384" s="14"/>
      <c r="X1384" s="5"/>
      <c r="Y1384" s="14"/>
      <c r="Z1384" s="5"/>
      <c r="AA1384" s="27"/>
      <c r="AB1384" s="5"/>
      <c r="AC1384" s="14"/>
      <c r="AD1384" s="5"/>
      <c r="AE1384" s="7"/>
    </row>
    <row r="1385" spans="1:31" s="54" customFormat="1">
      <c r="A1385" s="16" t="s">
        <v>4382</v>
      </c>
      <c r="B1385" s="16" t="s">
        <v>1268</v>
      </c>
      <c r="C1385" s="17" t="s">
        <v>39</v>
      </c>
      <c r="D1385" s="179" t="s">
        <v>3021</v>
      </c>
      <c r="E1385" s="182" t="s">
        <v>3022</v>
      </c>
      <c r="F1385" s="17" t="s">
        <v>72</v>
      </c>
      <c r="G1385" s="17" t="s">
        <v>108</v>
      </c>
      <c r="H1385" s="18">
        <v>0</v>
      </c>
      <c r="I1385" s="13">
        <v>8</v>
      </c>
      <c r="J1385" s="14">
        <v>129369</v>
      </c>
      <c r="K1385" s="14"/>
      <c r="L1385" s="14">
        <v>0</v>
      </c>
      <c r="M1385" s="14"/>
      <c r="N1385" s="14">
        <v>705065</v>
      </c>
      <c r="O1385" s="14"/>
      <c r="P1385" s="14">
        <v>25021</v>
      </c>
      <c r="Q1385" s="14"/>
      <c r="R1385" s="14">
        <v>80000</v>
      </c>
      <c r="S1385" s="14"/>
      <c r="T1385" s="15">
        <v>939455</v>
      </c>
      <c r="U1385" s="14"/>
      <c r="V1385" s="8" t="str">
        <f t="shared" si="21"/>
        <v>No</v>
      </c>
      <c r="W1385" s="14"/>
      <c r="X1385" s="5"/>
      <c r="Y1385" s="14"/>
      <c r="Z1385" s="5"/>
      <c r="AA1385" s="27"/>
      <c r="AB1385" s="5"/>
      <c r="AC1385" s="14"/>
      <c r="AD1385" s="5"/>
      <c r="AE1385" s="7"/>
    </row>
    <row r="1386" spans="1:31" s="54" customFormat="1">
      <c r="A1386" s="16" t="s">
        <v>6463</v>
      </c>
      <c r="B1386" s="16" t="s">
        <v>4399</v>
      </c>
      <c r="C1386" s="17" t="s">
        <v>163</v>
      </c>
      <c r="D1386" s="179" t="s">
        <v>3767</v>
      </c>
      <c r="E1386" s="182" t="s">
        <v>3768</v>
      </c>
      <c r="F1386" s="17" t="s">
        <v>68</v>
      </c>
      <c r="G1386" s="17" t="s">
        <v>108</v>
      </c>
      <c r="H1386" s="18">
        <v>0</v>
      </c>
      <c r="I1386" s="13">
        <v>8</v>
      </c>
      <c r="J1386" s="14">
        <v>6841</v>
      </c>
      <c r="K1386" s="14"/>
      <c r="L1386" s="14">
        <v>0</v>
      </c>
      <c r="M1386" s="14"/>
      <c r="N1386" s="14">
        <v>25743</v>
      </c>
      <c r="O1386" s="14"/>
      <c r="P1386" s="14">
        <v>50035</v>
      </c>
      <c r="Q1386" s="14"/>
      <c r="R1386" s="14">
        <v>94600</v>
      </c>
      <c r="S1386" s="14"/>
      <c r="T1386" s="15">
        <v>177219</v>
      </c>
      <c r="U1386" s="14"/>
      <c r="V1386" s="8" t="str">
        <f t="shared" si="21"/>
        <v>No</v>
      </c>
      <c r="W1386" s="14"/>
      <c r="X1386" s="5"/>
      <c r="Y1386" s="14"/>
      <c r="Z1386" s="5"/>
      <c r="AA1386" s="27"/>
      <c r="AB1386" s="5"/>
      <c r="AC1386" s="14"/>
      <c r="AD1386" s="5"/>
      <c r="AE1386" s="7"/>
    </row>
    <row r="1387" spans="1:31" s="54" customFormat="1">
      <c r="A1387" s="16" t="s">
        <v>897</v>
      </c>
      <c r="B1387" s="16" t="s">
        <v>4273</v>
      </c>
      <c r="C1387" s="17" t="s">
        <v>124</v>
      </c>
      <c r="D1387" s="179" t="s">
        <v>898</v>
      </c>
      <c r="E1387" s="182" t="s">
        <v>899</v>
      </c>
      <c r="F1387" s="17" t="s">
        <v>68</v>
      </c>
      <c r="G1387" s="17" t="s">
        <v>108</v>
      </c>
      <c r="H1387" s="18">
        <v>0</v>
      </c>
      <c r="I1387" s="13">
        <v>8</v>
      </c>
      <c r="J1387" s="14">
        <v>86228</v>
      </c>
      <c r="K1387" s="14"/>
      <c r="L1387" s="14">
        <v>0</v>
      </c>
      <c r="M1387" s="14"/>
      <c r="N1387" s="14">
        <v>53597</v>
      </c>
      <c r="O1387" s="14"/>
      <c r="P1387" s="14">
        <v>284351</v>
      </c>
      <c r="Q1387" s="14"/>
      <c r="R1387" s="14">
        <v>265443</v>
      </c>
      <c r="S1387" s="14"/>
      <c r="T1387" s="15">
        <v>689619</v>
      </c>
      <c r="U1387" s="14"/>
      <c r="V1387" s="8" t="str">
        <f t="shared" si="21"/>
        <v>No</v>
      </c>
      <c r="W1387" s="14"/>
      <c r="X1387" s="5"/>
      <c r="Y1387" s="14"/>
      <c r="Z1387" s="5"/>
      <c r="AA1387" s="27"/>
      <c r="AB1387" s="5"/>
      <c r="AC1387" s="14"/>
      <c r="AD1387" s="5"/>
      <c r="AE1387" s="7"/>
    </row>
    <row r="1388" spans="1:31" s="54" customFormat="1">
      <c r="A1388" s="16" t="s">
        <v>4373</v>
      </c>
      <c r="B1388" s="16" t="s">
        <v>5206</v>
      </c>
      <c r="C1388" s="17" t="s">
        <v>166</v>
      </c>
      <c r="D1388" s="179" t="s">
        <v>1151</v>
      </c>
      <c r="E1388" s="182" t="s">
        <v>1152</v>
      </c>
      <c r="F1388" s="17" t="s">
        <v>68</v>
      </c>
      <c r="G1388" s="17" t="s">
        <v>108</v>
      </c>
      <c r="H1388" s="18">
        <v>0</v>
      </c>
      <c r="I1388" s="13">
        <v>8</v>
      </c>
      <c r="J1388" s="14">
        <v>97127</v>
      </c>
      <c r="K1388" s="14"/>
      <c r="L1388" s="14">
        <v>0</v>
      </c>
      <c r="M1388" s="14"/>
      <c r="N1388" s="14">
        <v>576159</v>
      </c>
      <c r="O1388" s="14"/>
      <c r="P1388" s="14">
        <v>222350</v>
      </c>
      <c r="Q1388" s="14"/>
      <c r="R1388" s="14">
        <v>400903</v>
      </c>
      <c r="S1388" s="14"/>
      <c r="T1388" s="15">
        <v>1296539</v>
      </c>
      <c r="U1388" s="14"/>
      <c r="V1388" s="8" t="str">
        <f t="shared" si="21"/>
        <v>No</v>
      </c>
      <c r="W1388" s="14"/>
      <c r="X1388" s="5"/>
      <c r="Y1388" s="14"/>
      <c r="Z1388" s="5"/>
      <c r="AA1388" s="27"/>
      <c r="AB1388" s="5"/>
      <c r="AC1388" s="14"/>
      <c r="AD1388" s="5"/>
      <c r="AE1388" s="7"/>
    </row>
    <row r="1389" spans="1:31" s="54" customFormat="1">
      <c r="A1389" s="16" t="s">
        <v>4403</v>
      </c>
      <c r="B1389" s="16" t="s">
        <v>5769</v>
      </c>
      <c r="C1389" s="17" t="s">
        <v>285</v>
      </c>
      <c r="D1389" s="179"/>
      <c r="E1389" s="182" t="s">
        <v>4404</v>
      </c>
      <c r="F1389" s="17" t="s">
        <v>116</v>
      </c>
      <c r="G1389" s="17" t="s">
        <v>108</v>
      </c>
      <c r="H1389" s="18">
        <v>0</v>
      </c>
      <c r="I1389" s="13">
        <v>8</v>
      </c>
      <c r="J1389" s="14">
        <v>4114</v>
      </c>
      <c r="K1389" s="14"/>
      <c r="L1389" s="14">
        <v>0</v>
      </c>
      <c r="M1389" s="14"/>
      <c r="N1389" s="14">
        <v>9450</v>
      </c>
      <c r="O1389" s="14"/>
      <c r="P1389" s="14">
        <v>7017</v>
      </c>
      <c r="Q1389" s="14"/>
      <c r="R1389" s="14">
        <v>200406</v>
      </c>
      <c r="S1389" s="14"/>
      <c r="T1389" s="15">
        <v>220987</v>
      </c>
      <c r="U1389" s="14"/>
      <c r="V1389" s="8" t="str">
        <f t="shared" si="21"/>
        <v>No</v>
      </c>
      <c r="W1389" s="14"/>
      <c r="X1389" s="5"/>
      <c r="Y1389" s="14"/>
      <c r="Z1389" s="5"/>
      <c r="AA1389" s="27"/>
      <c r="AB1389" s="5"/>
      <c r="AC1389" s="14"/>
      <c r="AD1389" s="5"/>
      <c r="AE1389" s="7"/>
    </row>
    <row r="1390" spans="1:31" s="54" customFormat="1">
      <c r="A1390" s="16" t="s">
        <v>2645</v>
      </c>
      <c r="B1390" s="16" t="s">
        <v>2600</v>
      </c>
      <c r="C1390" s="17" t="s">
        <v>88</v>
      </c>
      <c r="D1390" s="179" t="s">
        <v>2646</v>
      </c>
      <c r="E1390" s="182" t="s">
        <v>2647</v>
      </c>
      <c r="F1390" s="17" t="s">
        <v>116</v>
      </c>
      <c r="G1390" s="17" t="s">
        <v>108</v>
      </c>
      <c r="H1390" s="18">
        <v>0</v>
      </c>
      <c r="I1390" s="13">
        <v>8</v>
      </c>
      <c r="J1390" s="14">
        <v>25372</v>
      </c>
      <c r="K1390" s="14"/>
      <c r="L1390" s="14">
        <v>0</v>
      </c>
      <c r="M1390" s="14"/>
      <c r="N1390" s="14">
        <v>1073</v>
      </c>
      <c r="O1390" s="14"/>
      <c r="P1390" s="14">
        <v>58599</v>
      </c>
      <c r="Q1390" s="14"/>
      <c r="R1390" s="14">
        <v>243447</v>
      </c>
      <c r="S1390" s="14"/>
      <c r="T1390" s="15">
        <v>328491</v>
      </c>
      <c r="U1390" s="14"/>
      <c r="V1390" s="8" t="str">
        <f t="shared" si="21"/>
        <v>No</v>
      </c>
      <c r="W1390" s="14"/>
      <c r="X1390" s="5"/>
      <c r="Y1390" s="14"/>
      <c r="Z1390" s="5"/>
      <c r="AA1390" s="27"/>
      <c r="AB1390" s="5"/>
      <c r="AC1390" s="14"/>
      <c r="AD1390" s="5"/>
      <c r="AE1390" s="7"/>
    </row>
    <row r="1391" spans="1:31" s="54" customFormat="1">
      <c r="A1391" s="16" t="s">
        <v>2711</v>
      </c>
      <c r="B1391" s="16" t="s">
        <v>5770</v>
      </c>
      <c r="C1391" s="17" t="s">
        <v>82</v>
      </c>
      <c r="D1391" s="179">
        <v>4117</v>
      </c>
      <c r="E1391" s="182">
        <v>40117</v>
      </c>
      <c r="F1391" s="17" t="s">
        <v>68</v>
      </c>
      <c r="G1391" s="17" t="s">
        <v>3846</v>
      </c>
      <c r="H1391" s="18">
        <v>2148346</v>
      </c>
      <c r="I1391" s="13">
        <v>8</v>
      </c>
      <c r="J1391" s="14">
        <v>0</v>
      </c>
      <c r="K1391" s="14"/>
      <c r="L1391" s="14">
        <v>0</v>
      </c>
      <c r="M1391" s="14"/>
      <c r="N1391" s="14">
        <v>100141</v>
      </c>
      <c r="O1391" s="14"/>
      <c r="P1391" s="14">
        <v>0</v>
      </c>
      <c r="Q1391" s="14"/>
      <c r="R1391" s="14">
        <v>234144</v>
      </c>
      <c r="S1391" s="14"/>
      <c r="T1391" s="15">
        <v>334285</v>
      </c>
      <c r="U1391" s="14"/>
      <c r="V1391" s="8" t="str">
        <f t="shared" si="21"/>
        <v>No</v>
      </c>
      <c r="W1391" s="14"/>
      <c r="X1391" s="5"/>
      <c r="Y1391" s="14"/>
      <c r="Z1391" s="5"/>
      <c r="AA1391" s="27"/>
      <c r="AB1391" s="5"/>
      <c r="AC1391" s="14"/>
      <c r="AD1391" s="5"/>
      <c r="AE1391" s="7"/>
    </row>
    <row r="1392" spans="1:31" s="54" customFormat="1">
      <c r="A1392" s="16" t="s">
        <v>6464</v>
      </c>
      <c r="B1392" s="16" t="s">
        <v>3741</v>
      </c>
      <c r="C1392" s="17" t="s">
        <v>163</v>
      </c>
      <c r="D1392" s="179" t="s">
        <v>3742</v>
      </c>
      <c r="E1392" s="182" t="s">
        <v>3743</v>
      </c>
      <c r="F1392" s="17" t="s">
        <v>116</v>
      </c>
      <c r="G1392" s="17" t="s">
        <v>108</v>
      </c>
      <c r="H1392" s="18">
        <v>0</v>
      </c>
      <c r="I1392" s="13">
        <v>8</v>
      </c>
      <c r="J1392" s="14">
        <v>5698</v>
      </c>
      <c r="K1392" s="14"/>
      <c r="L1392" s="14">
        <v>0</v>
      </c>
      <c r="M1392" s="14"/>
      <c r="N1392" s="14">
        <v>22074</v>
      </c>
      <c r="O1392" s="14"/>
      <c r="P1392" s="14">
        <v>13843</v>
      </c>
      <c r="Q1392" s="14"/>
      <c r="R1392" s="14">
        <v>66203</v>
      </c>
      <c r="S1392" s="14"/>
      <c r="T1392" s="15">
        <v>107818</v>
      </c>
      <c r="U1392" s="14"/>
      <c r="V1392" s="8" t="str">
        <f t="shared" si="21"/>
        <v>No</v>
      </c>
      <c r="W1392" s="14"/>
      <c r="X1392" s="5"/>
      <c r="Y1392" s="14"/>
      <c r="Z1392" s="5"/>
      <c r="AA1392" s="27"/>
      <c r="AB1392" s="5"/>
      <c r="AC1392" s="14"/>
      <c r="AD1392" s="5"/>
      <c r="AE1392" s="7"/>
    </row>
    <row r="1393" spans="1:31" s="54" customFormat="1">
      <c r="A1393" s="16" t="s">
        <v>4713</v>
      </c>
      <c r="B1393" s="16" t="s">
        <v>291</v>
      </c>
      <c r="C1393" s="17" t="s">
        <v>95</v>
      </c>
      <c r="D1393" s="179">
        <v>6132</v>
      </c>
      <c r="E1393" s="182">
        <v>60132</v>
      </c>
      <c r="F1393" s="17" t="s">
        <v>116</v>
      </c>
      <c r="G1393" s="17" t="s">
        <v>3846</v>
      </c>
      <c r="H1393" s="18">
        <v>252720</v>
      </c>
      <c r="I1393" s="13">
        <v>8</v>
      </c>
      <c r="J1393" s="14">
        <v>12894</v>
      </c>
      <c r="K1393" s="14"/>
      <c r="L1393" s="14">
        <v>0</v>
      </c>
      <c r="M1393" s="14"/>
      <c r="N1393" s="14">
        <v>92398</v>
      </c>
      <c r="O1393" s="14"/>
      <c r="P1393" s="14">
        <v>51788</v>
      </c>
      <c r="Q1393" s="14"/>
      <c r="R1393" s="14">
        <v>259245</v>
      </c>
      <c r="S1393" s="14"/>
      <c r="T1393" s="15">
        <v>416325</v>
      </c>
      <c r="U1393" s="14"/>
      <c r="V1393" s="8" t="str">
        <f t="shared" si="21"/>
        <v>No</v>
      </c>
      <c r="W1393" s="14"/>
      <c r="X1393" s="5"/>
      <c r="Y1393" s="14"/>
      <c r="Z1393" s="5"/>
      <c r="AA1393" s="27"/>
      <c r="AB1393" s="5"/>
      <c r="AC1393" s="14"/>
      <c r="AD1393" s="5"/>
      <c r="AE1393" s="7"/>
    </row>
    <row r="1394" spans="1:31" s="54" customFormat="1">
      <c r="A1394" s="16" t="s">
        <v>6465</v>
      </c>
      <c r="B1394" s="16" t="s">
        <v>198</v>
      </c>
      <c r="C1394" s="17" t="s">
        <v>140</v>
      </c>
      <c r="D1394" s="179" t="s">
        <v>199</v>
      </c>
      <c r="E1394" s="182" t="s">
        <v>200</v>
      </c>
      <c r="F1394" s="17" t="s">
        <v>116</v>
      </c>
      <c r="G1394" s="17" t="s">
        <v>108</v>
      </c>
      <c r="H1394" s="18">
        <v>0</v>
      </c>
      <c r="I1394" s="13">
        <v>8</v>
      </c>
      <c r="J1394" s="14">
        <v>12589</v>
      </c>
      <c r="K1394" s="14"/>
      <c r="L1394" s="14">
        <v>0</v>
      </c>
      <c r="M1394" s="14"/>
      <c r="N1394" s="14">
        <v>137456</v>
      </c>
      <c r="O1394" s="14"/>
      <c r="P1394" s="14">
        <v>58515</v>
      </c>
      <c r="Q1394" s="14"/>
      <c r="R1394" s="14">
        <v>249428</v>
      </c>
      <c r="S1394" s="14"/>
      <c r="T1394" s="15">
        <v>457988</v>
      </c>
      <c r="U1394" s="14"/>
      <c r="V1394" s="8" t="str">
        <f t="shared" si="21"/>
        <v>No</v>
      </c>
      <c r="W1394" s="14"/>
      <c r="X1394" s="5"/>
      <c r="Y1394" s="14"/>
      <c r="Z1394" s="5"/>
      <c r="AA1394" s="27"/>
      <c r="AB1394" s="5"/>
      <c r="AC1394" s="14"/>
      <c r="AD1394" s="5"/>
      <c r="AE1394" s="7"/>
    </row>
    <row r="1395" spans="1:31" s="54" customFormat="1">
      <c r="A1395" s="16" t="s">
        <v>4907</v>
      </c>
      <c r="B1395" s="16" t="s">
        <v>4908</v>
      </c>
      <c r="C1395" s="17" t="s">
        <v>82</v>
      </c>
      <c r="D1395" s="179"/>
      <c r="E1395" s="182" t="s">
        <v>4909</v>
      </c>
      <c r="F1395" s="17" t="s">
        <v>68</v>
      </c>
      <c r="G1395" s="17" t="s">
        <v>108</v>
      </c>
      <c r="H1395" s="18">
        <v>0</v>
      </c>
      <c r="I1395" s="13">
        <v>8</v>
      </c>
      <c r="J1395" s="14">
        <v>0</v>
      </c>
      <c r="K1395" s="14"/>
      <c r="L1395" s="14">
        <v>0</v>
      </c>
      <c r="M1395" s="14"/>
      <c r="N1395" s="14">
        <v>16133</v>
      </c>
      <c r="O1395" s="14"/>
      <c r="P1395" s="14">
        <v>0</v>
      </c>
      <c r="Q1395" s="14"/>
      <c r="R1395" s="14">
        <v>64532</v>
      </c>
      <c r="S1395" s="14"/>
      <c r="T1395" s="15">
        <v>80665</v>
      </c>
      <c r="U1395" s="14"/>
      <c r="V1395" s="8" t="str">
        <f t="shared" si="21"/>
        <v>No</v>
      </c>
      <c r="W1395" s="14"/>
      <c r="X1395" s="5"/>
      <c r="Y1395" s="14"/>
      <c r="Z1395" s="5"/>
      <c r="AA1395" s="27"/>
      <c r="AB1395" s="5"/>
      <c r="AC1395" s="14"/>
      <c r="AD1395" s="5"/>
      <c r="AE1395" s="7"/>
    </row>
    <row r="1396" spans="1:31" s="54" customFormat="1">
      <c r="A1396" s="16" t="s">
        <v>1879</v>
      </c>
      <c r="B1396" s="16" t="s">
        <v>1840</v>
      </c>
      <c r="C1396" s="17" t="s">
        <v>95</v>
      </c>
      <c r="D1396" s="179" t="s">
        <v>1880</v>
      </c>
      <c r="E1396" s="182" t="s">
        <v>1881</v>
      </c>
      <c r="F1396" s="17" t="s">
        <v>68</v>
      </c>
      <c r="G1396" s="17" t="s">
        <v>108</v>
      </c>
      <c r="H1396" s="18">
        <v>0</v>
      </c>
      <c r="I1396" s="13">
        <v>8</v>
      </c>
      <c r="J1396" s="14">
        <v>3705</v>
      </c>
      <c r="K1396" s="14"/>
      <c r="L1396" s="14">
        <v>0</v>
      </c>
      <c r="M1396" s="14"/>
      <c r="N1396" s="14">
        <v>231594</v>
      </c>
      <c r="O1396" s="14"/>
      <c r="P1396" s="14">
        <v>0</v>
      </c>
      <c r="Q1396" s="14"/>
      <c r="R1396" s="14">
        <v>301592</v>
      </c>
      <c r="S1396" s="14"/>
      <c r="T1396" s="15">
        <v>536891</v>
      </c>
      <c r="U1396" s="14"/>
      <c r="V1396" s="8" t="str">
        <f t="shared" si="21"/>
        <v>No</v>
      </c>
      <c r="W1396" s="14"/>
      <c r="X1396" s="5"/>
      <c r="Y1396" s="14"/>
      <c r="Z1396" s="5"/>
      <c r="AA1396" s="27"/>
      <c r="AB1396" s="5"/>
      <c r="AC1396" s="14"/>
      <c r="AD1396" s="5"/>
      <c r="AE1396" s="7"/>
    </row>
    <row r="1397" spans="1:31" s="54" customFormat="1">
      <c r="A1397" s="16" t="s">
        <v>4722</v>
      </c>
      <c r="B1397" s="16" t="s">
        <v>5036</v>
      </c>
      <c r="C1397" s="17" t="s">
        <v>71</v>
      </c>
      <c r="D1397" s="179">
        <v>23</v>
      </c>
      <c r="E1397" s="182">
        <v>23</v>
      </c>
      <c r="F1397" s="17" t="s">
        <v>68</v>
      </c>
      <c r="G1397" s="17" t="s">
        <v>69</v>
      </c>
      <c r="H1397" s="18">
        <v>3059393</v>
      </c>
      <c r="I1397" s="13">
        <v>8</v>
      </c>
      <c r="J1397" s="14">
        <v>695044</v>
      </c>
      <c r="K1397" s="14"/>
      <c r="L1397" s="14">
        <v>0</v>
      </c>
      <c r="M1397" s="14"/>
      <c r="N1397" s="14">
        <v>137923</v>
      </c>
      <c r="O1397" s="14"/>
      <c r="P1397" s="14">
        <v>0</v>
      </c>
      <c r="Q1397" s="14"/>
      <c r="R1397" s="14">
        <v>1431618</v>
      </c>
      <c r="S1397" s="14"/>
      <c r="T1397" s="15">
        <v>2264585</v>
      </c>
      <c r="U1397" s="14"/>
      <c r="V1397" s="8" t="str">
        <f t="shared" si="21"/>
        <v>No</v>
      </c>
      <c r="W1397" s="14"/>
      <c r="X1397" s="5"/>
      <c r="Y1397" s="14"/>
      <c r="Z1397" s="5"/>
      <c r="AA1397" s="27"/>
      <c r="AB1397" s="5"/>
      <c r="AC1397" s="14"/>
      <c r="AD1397" s="5"/>
      <c r="AE1397" s="7"/>
    </row>
    <row r="1398" spans="1:31" s="54" customFormat="1">
      <c r="A1398" s="16" t="s">
        <v>2553</v>
      </c>
      <c r="B1398" s="16" t="s">
        <v>5771</v>
      </c>
      <c r="C1398" s="17" t="s">
        <v>177</v>
      </c>
      <c r="D1398" s="179" t="s">
        <v>2554</v>
      </c>
      <c r="E1398" s="182" t="s">
        <v>2555</v>
      </c>
      <c r="F1398" s="17" t="s">
        <v>116</v>
      </c>
      <c r="G1398" s="17" t="s">
        <v>108</v>
      </c>
      <c r="H1398" s="18">
        <v>0</v>
      </c>
      <c r="I1398" s="13">
        <v>8</v>
      </c>
      <c r="J1398" s="14">
        <v>19450</v>
      </c>
      <c r="K1398" s="14"/>
      <c r="L1398" s="14">
        <v>0</v>
      </c>
      <c r="M1398" s="14"/>
      <c r="N1398" s="14">
        <v>27518</v>
      </c>
      <c r="O1398" s="14"/>
      <c r="P1398" s="14">
        <v>14857</v>
      </c>
      <c r="Q1398" s="14"/>
      <c r="R1398" s="14">
        <v>103225</v>
      </c>
      <c r="S1398" s="14"/>
      <c r="T1398" s="15">
        <v>165050</v>
      </c>
      <c r="U1398" s="14"/>
      <c r="V1398" s="8" t="str">
        <f t="shared" si="21"/>
        <v>No</v>
      </c>
      <c r="W1398" s="14"/>
      <c r="X1398" s="5"/>
      <c r="Y1398" s="14"/>
      <c r="Z1398" s="5"/>
      <c r="AA1398" s="27"/>
      <c r="AB1398" s="5"/>
      <c r="AC1398" s="14"/>
      <c r="AD1398" s="5"/>
      <c r="AE1398" s="7"/>
    </row>
    <row r="1399" spans="1:31" s="54" customFormat="1">
      <c r="A1399" s="16" t="s">
        <v>2171</v>
      </c>
      <c r="B1399" s="16" t="s">
        <v>1569</v>
      </c>
      <c r="C1399" s="17" t="s">
        <v>328</v>
      </c>
      <c r="D1399" s="179" t="s">
        <v>2172</v>
      </c>
      <c r="E1399" s="182" t="s">
        <v>2173</v>
      </c>
      <c r="F1399" s="17" t="s">
        <v>68</v>
      </c>
      <c r="G1399" s="17" t="s">
        <v>108</v>
      </c>
      <c r="H1399" s="18">
        <v>0</v>
      </c>
      <c r="I1399" s="13">
        <v>8</v>
      </c>
      <c r="J1399" s="14">
        <v>38705</v>
      </c>
      <c r="K1399" s="14"/>
      <c r="L1399" s="14">
        <v>0</v>
      </c>
      <c r="M1399" s="14"/>
      <c r="N1399" s="14">
        <v>36556</v>
      </c>
      <c r="O1399" s="14"/>
      <c r="P1399" s="14">
        <v>299635</v>
      </c>
      <c r="Q1399" s="14"/>
      <c r="R1399" s="14">
        <v>99480</v>
      </c>
      <c r="S1399" s="14"/>
      <c r="T1399" s="15">
        <v>474376</v>
      </c>
      <c r="U1399" s="14"/>
      <c r="V1399" s="8" t="str">
        <f t="shared" si="21"/>
        <v>No</v>
      </c>
      <c r="W1399" s="14"/>
      <c r="X1399" s="5"/>
      <c r="Y1399" s="14"/>
      <c r="Z1399" s="5"/>
      <c r="AA1399" s="27"/>
      <c r="AB1399" s="5"/>
      <c r="AC1399" s="14"/>
      <c r="AD1399" s="5"/>
      <c r="AE1399" s="7"/>
    </row>
    <row r="1400" spans="1:31" s="54" customFormat="1">
      <c r="A1400" s="16" t="s">
        <v>764</v>
      </c>
      <c r="B1400" s="16" t="s">
        <v>4275</v>
      </c>
      <c r="C1400" s="17" t="s">
        <v>106</v>
      </c>
      <c r="D1400" s="179" t="s">
        <v>765</v>
      </c>
      <c r="E1400" s="182" t="s">
        <v>766</v>
      </c>
      <c r="F1400" s="17" t="s">
        <v>68</v>
      </c>
      <c r="G1400" s="17" t="s">
        <v>108</v>
      </c>
      <c r="H1400" s="18">
        <v>0</v>
      </c>
      <c r="I1400" s="13">
        <v>8</v>
      </c>
      <c r="J1400" s="14">
        <v>19375</v>
      </c>
      <c r="K1400" s="14"/>
      <c r="L1400" s="14">
        <v>0</v>
      </c>
      <c r="M1400" s="14"/>
      <c r="N1400" s="14">
        <v>29814</v>
      </c>
      <c r="O1400" s="14"/>
      <c r="P1400" s="14">
        <v>108791</v>
      </c>
      <c r="Q1400" s="14"/>
      <c r="R1400" s="14">
        <v>138608</v>
      </c>
      <c r="S1400" s="14"/>
      <c r="T1400" s="15">
        <v>296588</v>
      </c>
      <c r="U1400" s="14"/>
      <c r="V1400" s="8" t="str">
        <f t="shared" si="21"/>
        <v>No</v>
      </c>
      <c r="W1400" s="14"/>
      <c r="X1400" s="5"/>
      <c r="Y1400" s="14"/>
      <c r="Z1400" s="5"/>
      <c r="AA1400" s="27"/>
      <c r="AB1400" s="5"/>
      <c r="AC1400" s="14"/>
      <c r="AD1400" s="5"/>
      <c r="AE1400" s="7"/>
    </row>
    <row r="1401" spans="1:31" s="54" customFormat="1">
      <c r="A1401" s="16" t="s">
        <v>2134</v>
      </c>
      <c r="B1401" s="16" t="s">
        <v>5772</v>
      </c>
      <c r="C1401" s="17" t="s">
        <v>328</v>
      </c>
      <c r="D1401" s="179" t="s">
        <v>2135</v>
      </c>
      <c r="E1401" s="182" t="s">
        <v>2136</v>
      </c>
      <c r="F1401" s="17" t="s">
        <v>68</v>
      </c>
      <c r="G1401" s="17" t="s">
        <v>108</v>
      </c>
      <c r="H1401" s="18">
        <v>0</v>
      </c>
      <c r="I1401" s="13">
        <v>8</v>
      </c>
      <c r="J1401" s="14">
        <v>48029</v>
      </c>
      <c r="K1401" s="14"/>
      <c r="L1401" s="14">
        <v>0</v>
      </c>
      <c r="M1401" s="14"/>
      <c r="N1401" s="14">
        <v>0</v>
      </c>
      <c r="O1401" s="14"/>
      <c r="P1401" s="14">
        <v>207672</v>
      </c>
      <c r="Q1401" s="14"/>
      <c r="R1401" s="14">
        <v>290412</v>
      </c>
      <c r="S1401" s="14"/>
      <c r="T1401" s="15">
        <v>546113</v>
      </c>
      <c r="U1401" s="14"/>
      <c r="V1401" s="8" t="str">
        <f t="shared" si="21"/>
        <v>No</v>
      </c>
      <c r="W1401" s="14"/>
      <c r="X1401" s="5"/>
      <c r="Y1401" s="14"/>
      <c r="Z1401" s="5"/>
      <c r="AA1401" s="27"/>
      <c r="AB1401" s="5"/>
      <c r="AC1401" s="14"/>
      <c r="AD1401" s="5"/>
      <c r="AE1401" s="7"/>
    </row>
    <row r="1402" spans="1:31" s="54" customFormat="1">
      <c r="A1402" s="16" t="s">
        <v>6466</v>
      </c>
      <c r="B1402" s="16" t="s">
        <v>122</v>
      </c>
      <c r="C1402" s="17" t="s">
        <v>93</v>
      </c>
      <c r="D1402" s="179">
        <v>6081</v>
      </c>
      <c r="E1402" s="182">
        <v>60081</v>
      </c>
      <c r="F1402" s="17" t="s">
        <v>68</v>
      </c>
      <c r="G1402" s="17" t="s">
        <v>3846</v>
      </c>
      <c r="H1402" s="18">
        <v>98884</v>
      </c>
      <c r="I1402" s="13">
        <v>8</v>
      </c>
      <c r="J1402" s="14">
        <v>163993</v>
      </c>
      <c r="K1402" s="14"/>
      <c r="L1402" s="14">
        <v>0</v>
      </c>
      <c r="M1402" s="14"/>
      <c r="N1402" s="14">
        <v>87468</v>
      </c>
      <c r="O1402" s="14"/>
      <c r="P1402" s="14">
        <v>356458</v>
      </c>
      <c r="Q1402" s="14"/>
      <c r="R1402" s="14">
        <v>1323544</v>
      </c>
      <c r="S1402" s="14"/>
      <c r="T1402" s="15">
        <v>1931463</v>
      </c>
      <c r="U1402" s="14"/>
      <c r="V1402" s="8" t="str">
        <f t="shared" si="21"/>
        <v>No</v>
      </c>
      <c r="W1402" s="14"/>
      <c r="X1402" s="5"/>
      <c r="Y1402" s="14"/>
      <c r="Z1402" s="5"/>
      <c r="AA1402" s="27"/>
      <c r="AB1402" s="5"/>
      <c r="AC1402" s="14"/>
      <c r="AD1402" s="5"/>
      <c r="AE1402" s="7"/>
    </row>
    <row r="1403" spans="1:31" s="54" customFormat="1">
      <c r="A1403" s="16" t="s">
        <v>306</v>
      </c>
      <c r="B1403" s="16" t="s">
        <v>5479</v>
      </c>
      <c r="C1403" s="17" t="s">
        <v>67</v>
      </c>
      <c r="D1403" s="179">
        <v>2201</v>
      </c>
      <c r="E1403" s="182">
        <v>20201</v>
      </c>
      <c r="F1403" s="17" t="s">
        <v>68</v>
      </c>
      <c r="G1403" s="17" t="s">
        <v>3846</v>
      </c>
      <c r="H1403" s="18">
        <v>5441567</v>
      </c>
      <c r="I1403" s="13">
        <v>8</v>
      </c>
      <c r="J1403" s="14">
        <v>72488</v>
      </c>
      <c r="K1403" s="14"/>
      <c r="L1403" s="14">
        <v>0</v>
      </c>
      <c r="M1403" s="14"/>
      <c r="N1403" s="14">
        <v>30875</v>
      </c>
      <c r="O1403" s="14"/>
      <c r="P1403" s="14">
        <v>107671</v>
      </c>
      <c r="Q1403" s="14"/>
      <c r="R1403" s="14">
        <v>211034</v>
      </c>
      <c r="S1403" s="14"/>
      <c r="T1403" s="15">
        <v>422068</v>
      </c>
      <c r="U1403" s="14"/>
      <c r="V1403" s="8" t="str">
        <f t="shared" si="21"/>
        <v>No</v>
      </c>
      <c r="W1403" s="14"/>
      <c r="X1403" s="5"/>
      <c r="Y1403" s="14"/>
      <c r="Z1403" s="5"/>
      <c r="AA1403" s="27"/>
      <c r="AB1403" s="5"/>
      <c r="AC1403" s="14"/>
      <c r="AD1403" s="5"/>
      <c r="AE1403" s="7"/>
    </row>
    <row r="1404" spans="1:31" s="54" customFormat="1">
      <c r="A1404" s="16" t="s">
        <v>125</v>
      </c>
      <c r="B1404" s="16" t="s">
        <v>5773</v>
      </c>
      <c r="C1404" s="17" t="s">
        <v>74</v>
      </c>
      <c r="D1404" s="179">
        <v>9238</v>
      </c>
      <c r="E1404" s="182">
        <v>90238</v>
      </c>
      <c r="F1404" s="17" t="s">
        <v>68</v>
      </c>
      <c r="G1404" s="17" t="s">
        <v>3846</v>
      </c>
      <c r="H1404" s="18">
        <v>54372</v>
      </c>
      <c r="I1404" s="13">
        <v>8</v>
      </c>
      <c r="J1404" s="14">
        <v>235066</v>
      </c>
      <c r="K1404" s="14"/>
      <c r="L1404" s="14">
        <v>0</v>
      </c>
      <c r="M1404" s="14"/>
      <c r="N1404" s="14">
        <v>0</v>
      </c>
      <c r="O1404" s="14"/>
      <c r="P1404" s="14">
        <v>0</v>
      </c>
      <c r="Q1404" s="14"/>
      <c r="R1404" s="14">
        <v>1576273</v>
      </c>
      <c r="S1404" s="14"/>
      <c r="T1404" s="15">
        <v>1811339</v>
      </c>
      <c r="U1404" s="14"/>
      <c r="V1404" s="8" t="str">
        <f t="shared" si="21"/>
        <v>No</v>
      </c>
      <c r="W1404" s="14"/>
      <c r="X1404" s="5"/>
      <c r="Y1404" s="14"/>
      <c r="Z1404" s="5"/>
      <c r="AA1404" s="27"/>
      <c r="AB1404" s="5"/>
      <c r="AC1404" s="14"/>
      <c r="AD1404" s="5"/>
      <c r="AE1404" s="7"/>
    </row>
    <row r="1405" spans="1:31" s="54" customFormat="1">
      <c r="A1405" s="16" t="s">
        <v>3446</v>
      </c>
      <c r="B1405" s="16" t="s">
        <v>3447</v>
      </c>
      <c r="C1405" s="17" t="s">
        <v>120</v>
      </c>
      <c r="D1405" s="179" t="s">
        <v>3448</v>
      </c>
      <c r="E1405" s="182" t="s">
        <v>3449</v>
      </c>
      <c r="F1405" s="17" t="s">
        <v>68</v>
      </c>
      <c r="G1405" s="17" t="s">
        <v>108</v>
      </c>
      <c r="H1405" s="18">
        <v>0</v>
      </c>
      <c r="I1405" s="13">
        <v>8</v>
      </c>
      <c r="J1405" s="14">
        <v>53880</v>
      </c>
      <c r="K1405" s="14"/>
      <c r="L1405" s="14">
        <v>0</v>
      </c>
      <c r="M1405" s="14"/>
      <c r="N1405" s="14">
        <v>1183666</v>
      </c>
      <c r="O1405" s="14"/>
      <c r="P1405" s="14">
        <v>181096</v>
      </c>
      <c r="Q1405" s="14"/>
      <c r="R1405" s="14">
        <v>550455</v>
      </c>
      <c r="S1405" s="14"/>
      <c r="T1405" s="15">
        <v>1969097</v>
      </c>
      <c r="U1405" s="14"/>
      <c r="V1405" s="8" t="str">
        <f t="shared" si="21"/>
        <v>No</v>
      </c>
      <c r="W1405" s="14"/>
      <c r="X1405" s="5"/>
      <c r="Y1405" s="14"/>
      <c r="Z1405" s="5"/>
      <c r="AA1405" s="27"/>
      <c r="AB1405" s="5"/>
      <c r="AC1405" s="14"/>
      <c r="AD1405" s="5"/>
      <c r="AE1405" s="7"/>
    </row>
    <row r="1406" spans="1:31" s="54" customFormat="1">
      <c r="A1406" s="16" t="s">
        <v>6467</v>
      </c>
      <c r="B1406" s="16" t="s">
        <v>103</v>
      </c>
      <c r="C1406" s="17" t="s">
        <v>152</v>
      </c>
      <c r="D1406" s="179" t="s">
        <v>2852</v>
      </c>
      <c r="E1406" s="182" t="s">
        <v>2853</v>
      </c>
      <c r="F1406" s="17" t="s">
        <v>68</v>
      </c>
      <c r="G1406" s="17" t="s">
        <v>108</v>
      </c>
      <c r="H1406" s="18">
        <v>0</v>
      </c>
      <c r="I1406" s="13">
        <v>8</v>
      </c>
      <c r="J1406" s="14">
        <v>242185</v>
      </c>
      <c r="K1406" s="14"/>
      <c r="L1406" s="14">
        <v>0</v>
      </c>
      <c r="M1406" s="14"/>
      <c r="N1406" s="14">
        <v>66386</v>
      </c>
      <c r="O1406" s="14"/>
      <c r="P1406" s="14">
        <v>200195</v>
      </c>
      <c r="Q1406" s="14"/>
      <c r="R1406" s="14">
        <v>355114</v>
      </c>
      <c r="S1406" s="14"/>
      <c r="T1406" s="15">
        <v>863880</v>
      </c>
      <c r="U1406" s="14"/>
      <c r="V1406" s="8" t="str">
        <f t="shared" si="21"/>
        <v>No</v>
      </c>
      <c r="W1406" s="14"/>
      <c r="X1406" s="5"/>
      <c r="Y1406" s="14"/>
      <c r="Z1406" s="5"/>
      <c r="AA1406" s="27"/>
      <c r="AB1406" s="5"/>
      <c r="AC1406" s="14"/>
      <c r="AD1406" s="5"/>
      <c r="AE1406" s="7"/>
    </row>
    <row r="1407" spans="1:31" s="54" customFormat="1">
      <c r="A1407" s="16" t="s">
        <v>3246</v>
      </c>
      <c r="B1407" s="16" t="s">
        <v>5774</v>
      </c>
      <c r="C1407" s="17" t="s">
        <v>74</v>
      </c>
      <c r="D1407" s="179" t="s">
        <v>3247</v>
      </c>
      <c r="E1407" s="182" t="s">
        <v>3248</v>
      </c>
      <c r="F1407" s="17" t="s">
        <v>72</v>
      </c>
      <c r="G1407" s="17" t="s">
        <v>108</v>
      </c>
      <c r="H1407" s="18">
        <v>0</v>
      </c>
      <c r="I1407" s="13">
        <v>8</v>
      </c>
      <c r="J1407" s="14">
        <v>136970</v>
      </c>
      <c r="K1407" s="14"/>
      <c r="L1407" s="14">
        <v>0</v>
      </c>
      <c r="M1407" s="14"/>
      <c r="N1407" s="14">
        <v>565220</v>
      </c>
      <c r="O1407" s="14"/>
      <c r="P1407" s="14">
        <v>257713</v>
      </c>
      <c r="Q1407" s="14"/>
      <c r="R1407" s="14">
        <v>302798</v>
      </c>
      <c r="S1407" s="14"/>
      <c r="T1407" s="15">
        <v>1262701</v>
      </c>
      <c r="U1407" s="14"/>
      <c r="V1407" s="8" t="str">
        <f t="shared" si="21"/>
        <v>No</v>
      </c>
      <c r="W1407" s="14"/>
      <c r="X1407" s="5"/>
      <c r="Y1407" s="14"/>
      <c r="Z1407" s="5"/>
      <c r="AA1407" s="27"/>
      <c r="AB1407" s="5"/>
      <c r="AC1407" s="14"/>
      <c r="AD1407" s="5"/>
      <c r="AE1407" s="7"/>
    </row>
    <row r="1408" spans="1:31" s="54" customFormat="1">
      <c r="A1408" s="16" t="s">
        <v>6468</v>
      </c>
      <c r="B1408" s="16" t="s">
        <v>5775</v>
      </c>
      <c r="C1408" s="17" t="s">
        <v>121</v>
      </c>
      <c r="D1408" s="179"/>
      <c r="E1408" s="182">
        <v>40241</v>
      </c>
      <c r="F1408" s="17" t="s">
        <v>68</v>
      </c>
      <c r="G1408" s="17" t="s">
        <v>3846</v>
      </c>
      <c r="H1408" s="18">
        <v>5502379</v>
      </c>
      <c r="I1408" s="13">
        <v>8</v>
      </c>
      <c r="J1408" s="14">
        <v>0</v>
      </c>
      <c r="K1408" s="14"/>
      <c r="L1408" s="14">
        <v>0</v>
      </c>
      <c r="M1408" s="14"/>
      <c r="N1408" s="14">
        <v>826254</v>
      </c>
      <c r="O1408" s="14"/>
      <c r="P1408" s="14">
        <v>0</v>
      </c>
      <c r="Q1408" s="14"/>
      <c r="R1408" s="14">
        <v>0</v>
      </c>
      <c r="S1408" s="14"/>
      <c r="T1408" s="15">
        <v>826254</v>
      </c>
      <c r="U1408" s="14"/>
      <c r="V1408" s="8" t="str">
        <f t="shared" si="21"/>
        <v>No</v>
      </c>
      <c r="W1408" s="14"/>
      <c r="X1408" s="5"/>
      <c r="Y1408" s="14"/>
      <c r="Z1408" s="5"/>
      <c r="AA1408" s="27"/>
      <c r="AB1408" s="5"/>
      <c r="AC1408" s="14"/>
      <c r="AD1408" s="5"/>
      <c r="AE1408" s="7"/>
    </row>
    <row r="1409" spans="1:31" s="54" customFormat="1">
      <c r="A1409" s="16" t="s">
        <v>2028</v>
      </c>
      <c r="B1409" s="16" t="s">
        <v>5776</v>
      </c>
      <c r="C1409" s="17" t="s">
        <v>151</v>
      </c>
      <c r="D1409" s="179">
        <v>3066</v>
      </c>
      <c r="E1409" s="182">
        <v>30066</v>
      </c>
      <c r="F1409" s="17" t="s">
        <v>319</v>
      </c>
      <c r="G1409" s="17" t="s">
        <v>3846</v>
      </c>
      <c r="H1409" s="18">
        <v>70889</v>
      </c>
      <c r="I1409" s="13">
        <v>8</v>
      </c>
      <c r="J1409" s="14">
        <v>47897</v>
      </c>
      <c r="K1409" s="14"/>
      <c r="L1409" s="14">
        <v>0</v>
      </c>
      <c r="M1409" s="14"/>
      <c r="N1409" s="14">
        <v>55400</v>
      </c>
      <c r="O1409" s="14"/>
      <c r="P1409" s="14">
        <v>0</v>
      </c>
      <c r="Q1409" s="14"/>
      <c r="R1409" s="14">
        <v>308398</v>
      </c>
      <c r="S1409" s="14"/>
      <c r="T1409" s="15">
        <v>411695</v>
      </c>
      <c r="U1409" s="14"/>
      <c r="V1409" s="8" t="str">
        <f t="shared" si="21"/>
        <v>No</v>
      </c>
      <c r="W1409" s="14"/>
      <c r="X1409" s="5"/>
      <c r="Y1409" s="14"/>
      <c r="Z1409" s="5"/>
      <c r="AA1409" s="27"/>
      <c r="AB1409" s="5"/>
      <c r="AC1409" s="14"/>
      <c r="AD1409" s="5"/>
      <c r="AE1409" s="7"/>
    </row>
    <row r="1410" spans="1:31" s="54" customFormat="1">
      <c r="A1410" s="16" t="s">
        <v>3592</v>
      </c>
      <c r="B1410" s="16" t="s">
        <v>5777</v>
      </c>
      <c r="C1410" s="17" t="s">
        <v>51</v>
      </c>
      <c r="D1410" s="179" t="s">
        <v>3593</v>
      </c>
      <c r="E1410" s="182" t="s">
        <v>3594</v>
      </c>
      <c r="F1410" s="17" t="s">
        <v>68</v>
      </c>
      <c r="G1410" s="17" t="s">
        <v>108</v>
      </c>
      <c r="H1410" s="18">
        <v>0</v>
      </c>
      <c r="I1410" s="13">
        <v>8</v>
      </c>
      <c r="J1410" s="14">
        <v>434031</v>
      </c>
      <c r="K1410" s="14"/>
      <c r="L1410" s="14">
        <v>0</v>
      </c>
      <c r="M1410" s="14"/>
      <c r="N1410" s="14">
        <v>0</v>
      </c>
      <c r="O1410" s="14"/>
      <c r="P1410" s="14">
        <v>213494</v>
      </c>
      <c r="Q1410" s="14"/>
      <c r="R1410" s="14">
        <v>516997</v>
      </c>
      <c r="S1410" s="14"/>
      <c r="T1410" s="15">
        <v>1164522</v>
      </c>
      <c r="U1410" s="14"/>
      <c r="V1410" s="8" t="str">
        <f t="shared" si="21"/>
        <v>No</v>
      </c>
      <c r="W1410" s="14"/>
      <c r="X1410" s="5"/>
      <c r="Y1410" s="14"/>
      <c r="Z1410" s="5"/>
      <c r="AA1410" s="27"/>
      <c r="AB1410" s="5"/>
      <c r="AC1410" s="14"/>
      <c r="AD1410" s="5"/>
      <c r="AE1410" s="7"/>
    </row>
    <row r="1411" spans="1:31" s="54" customFormat="1">
      <c r="A1411" s="16" t="s">
        <v>6626</v>
      </c>
      <c r="B1411" s="16" t="s">
        <v>5778</v>
      </c>
      <c r="C1411" s="17" t="s">
        <v>163</v>
      </c>
      <c r="D1411" s="179" t="s">
        <v>3720</v>
      </c>
      <c r="E1411" s="182" t="s">
        <v>3721</v>
      </c>
      <c r="F1411" s="17" t="s">
        <v>68</v>
      </c>
      <c r="G1411" s="17" t="s">
        <v>108</v>
      </c>
      <c r="H1411" s="18">
        <v>0</v>
      </c>
      <c r="I1411" s="13">
        <v>8</v>
      </c>
      <c r="J1411" s="14">
        <v>24645</v>
      </c>
      <c r="K1411" s="14"/>
      <c r="L1411" s="14">
        <v>0</v>
      </c>
      <c r="M1411" s="14"/>
      <c r="N1411" s="14">
        <v>68935</v>
      </c>
      <c r="O1411" s="14"/>
      <c r="P1411" s="14">
        <v>64354</v>
      </c>
      <c r="Q1411" s="14"/>
      <c r="R1411" s="14">
        <v>242669</v>
      </c>
      <c r="S1411" s="14"/>
      <c r="T1411" s="15">
        <v>400603</v>
      </c>
      <c r="U1411" s="14"/>
      <c r="V1411" s="8" t="str">
        <f t="shared" ref="V1411:V1474" si="22">IF(U1411&amp;S1411&amp;Q1411&amp;O1411&amp;M1411&amp;K1411&lt;&gt;"","Yes","No")</f>
        <v>No</v>
      </c>
      <c r="W1411" s="14"/>
      <c r="X1411" s="5"/>
      <c r="Y1411" s="14"/>
      <c r="Z1411" s="5"/>
      <c r="AA1411" s="27"/>
      <c r="AB1411" s="5"/>
      <c r="AC1411" s="14"/>
      <c r="AD1411" s="5"/>
      <c r="AE1411" s="7"/>
    </row>
    <row r="1412" spans="1:31" s="54" customFormat="1">
      <c r="A1412" s="16" t="s">
        <v>2529</v>
      </c>
      <c r="B1412" s="16" t="s">
        <v>5779</v>
      </c>
      <c r="C1412" s="17" t="s">
        <v>177</v>
      </c>
      <c r="D1412" s="179" t="s">
        <v>2530</v>
      </c>
      <c r="E1412" s="182" t="s">
        <v>2531</v>
      </c>
      <c r="F1412" s="17" t="s">
        <v>116</v>
      </c>
      <c r="G1412" s="17" t="s">
        <v>108</v>
      </c>
      <c r="H1412" s="18">
        <v>0</v>
      </c>
      <c r="I1412" s="13">
        <v>8</v>
      </c>
      <c r="J1412" s="14">
        <v>72166</v>
      </c>
      <c r="K1412" s="14"/>
      <c r="L1412" s="14">
        <v>0</v>
      </c>
      <c r="M1412" s="14"/>
      <c r="N1412" s="14">
        <v>83451</v>
      </c>
      <c r="O1412" s="14"/>
      <c r="P1412" s="14">
        <v>53429</v>
      </c>
      <c r="Q1412" s="14"/>
      <c r="R1412" s="14">
        <v>290294</v>
      </c>
      <c r="S1412" s="14"/>
      <c r="T1412" s="15">
        <v>499340</v>
      </c>
      <c r="U1412" s="14"/>
      <c r="V1412" s="8" t="str">
        <f t="shared" si="22"/>
        <v>No</v>
      </c>
      <c r="W1412" s="14"/>
      <c r="X1412" s="5"/>
      <c r="Y1412" s="14"/>
      <c r="Z1412" s="5"/>
      <c r="AA1412" s="27"/>
      <c r="AB1412" s="5"/>
      <c r="AC1412" s="14"/>
      <c r="AD1412" s="5"/>
      <c r="AE1412" s="7"/>
    </row>
    <row r="1413" spans="1:31" s="54" customFormat="1">
      <c r="A1413" s="16" t="s">
        <v>6469</v>
      </c>
      <c r="B1413" s="16" t="s">
        <v>2717</v>
      </c>
      <c r="C1413" s="17" t="s">
        <v>101</v>
      </c>
      <c r="D1413" s="179" t="s">
        <v>3652</v>
      </c>
      <c r="E1413" s="182" t="s">
        <v>3653</v>
      </c>
      <c r="F1413" s="17" t="s">
        <v>68</v>
      </c>
      <c r="G1413" s="17" t="s">
        <v>108</v>
      </c>
      <c r="H1413" s="18">
        <v>0</v>
      </c>
      <c r="I1413" s="13">
        <v>8</v>
      </c>
      <c r="J1413" s="14">
        <v>15317</v>
      </c>
      <c r="K1413" s="14"/>
      <c r="L1413" s="14">
        <v>0</v>
      </c>
      <c r="M1413" s="14"/>
      <c r="N1413" s="14">
        <v>54690</v>
      </c>
      <c r="O1413" s="14"/>
      <c r="P1413" s="14">
        <v>206716</v>
      </c>
      <c r="Q1413" s="14"/>
      <c r="R1413" s="14">
        <v>278314</v>
      </c>
      <c r="S1413" s="14"/>
      <c r="T1413" s="15">
        <v>555037</v>
      </c>
      <c r="U1413" s="14"/>
      <c r="V1413" s="8" t="str">
        <f t="shared" si="22"/>
        <v>No</v>
      </c>
      <c r="W1413" s="14"/>
      <c r="X1413" s="5"/>
      <c r="Y1413" s="14"/>
      <c r="Z1413" s="5"/>
      <c r="AA1413" s="27"/>
      <c r="AB1413" s="5"/>
      <c r="AC1413" s="14"/>
      <c r="AD1413" s="5"/>
      <c r="AE1413" s="7"/>
    </row>
    <row r="1414" spans="1:31" s="54" customFormat="1">
      <c r="A1414" s="16" t="s">
        <v>2649</v>
      </c>
      <c r="B1414" s="16" t="s">
        <v>5780</v>
      </c>
      <c r="C1414" s="17" t="s">
        <v>88</v>
      </c>
      <c r="D1414" s="179" t="s">
        <v>2650</v>
      </c>
      <c r="E1414" s="182" t="s">
        <v>2651</v>
      </c>
      <c r="F1414" s="17" t="s">
        <v>116</v>
      </c>
      <c r="G1414" s="17" t="s">
        <v>108</v>
      </c>
      <c r="H1414" s="18">
        <v>0</v>
      </c>
      <c r="I1414" s="13">
        <v>8</v>
      </c>
      <c r="J1414" s="14">
        <v>143262</v>
      </c>
      <c r="K1414" s="14"/>
      <c r="L1414" s="14">
        <v>0</v>
      </c>
      <c r="M1414" s="14"/>
      <c r="N1414" s="14">
        <v>141719</v>
      </c>
      <c r="O1414" s="14"/>
      <c r="P1414" s="14">
        <v>60831</v>
      </c>
      <c r="Q1414" s="14"/>
      <c r="R1414" s="14">
        <v>339561</v>
      </c>
      <c r="S1414" s="14"/>
      <c r="T1414" s="15">
        <v>685373</v>
      </c>
      <c r="U1414" s="14"/>
      <c r="V1414" s="8" t="str">
        <f t="shared" si="22"/>
        <v>No</v>
      </c>
      <c r="W1414" s="14"/>
      <c r="X1414" s="5"/>
      <c r="Y1414" s="14"/>
      <c r="Z1414" s="5"/>
      <c r="AA1414" s="27"/>
      <c r="AB1414" s="5"/>
      <c r="AC1414" s="14"/>
      <c r="AD1414" s="5"/>
      <c r="AE1414" s="7"/>
    </row>
    <row r="1415" spans="1:31" s="54" customFormat="1">
      <c r="A1415" s="16" t="s">
        <v>4150</v>
      </c>
      <c r="B1415" s="16" t="s">
        <v>4151</v>
      </c>
      <c r="C1415" s="17" t="s">
        <v>120</v>
      </c>
      <c r="D1415" s="179" t="s">
        <v>3444</v>
      </c>
      <c r="E1415" s="182" t="s">
        <v>3445</v>
      </c>
      <c r="F1415" s="17" t="s">
        <v>116</v>
      </c>
      <c r="G1415" s="17" t="s">
        <v>108</v>
      </c>
      <c r="H1415" s="18">
        <v>0</v>
      </c>
      <c r="I1415" s="13">
        <v>8</v>
      </c>
      <c r="J1415" s="14">
        <v>195397</v>
      </c>
      <c r="K1415" s="14"/>
      <c r="L1415" s="14">
        <v>0</v>
      </c>
      <c r="M1415" s="14"/>
      <c r="N1415" s="14">
        <v>27000</v>
      </c>
      <c r="O1415" s="14"/>
      <c r="P1415" s="14">
        <v>122323</v>
      </c>
      <c r="Q1415" s="14"/>
      <c r="R1415" s="14">
        <v>320590</v>
      </c>
      <c r="S1415" s="14"/>
      <c r="T1415" s="15">
        <v>665310</v>
      </c>
      <c r="U1415" s="14"/>
      <c r="V1415" s="8" t="str">
        <f t="shared" si="22"/>
        <v>No</v>
      </c>
      <c r="W1415" s="14"/>
      <c r="X1415" s="5"/>
      <c r="Y1415" s="14"/>
      <c r="Z1415" s="5"/>
      <c r="AA1415" s="27"/>
      <c r="AB1415" s="5"/>
      <c r="AC1415" s="14"/>
      <c r="AD1415" s="5"/>
      <c r="AE1415" s="7"/>
    </row>
    <row r="1416" spans="1:31" s="54" customFormat="1">
      <c r="A1416" s="16" t="s">
        <v>2432</v>
      </c>
      <c r="B1416" s="16" t="s">
        <v>5781</v>
      </c>
      <c r="C1416" s="17" t="s">
        <v>177</v>
      </c>
      <c r="D1416" s="179" t="s">
        <v>2433</v>
      </c>
      <c r="E1416" s="182" t="s">
        <v>2434</v>
      </c>
      <c r="F1416" s="17" t="s">
        <v>68</v>
      </c>
      <c r="G1416" s="17" t="s">
        <v>108</v>
      </c>
      <c r="H1416" s="18">
        <v>0</v>
      </c>
      <c r="I1416" s="13">
        <v>8</v>
      </c>
      <c r="J1416" s="14">
        <v>18246</v>
      </c>
      <c r="K1416" s="14"/>
      <c r="L1416" s="14">
        <v>0</v>
      </c>
      <c r="M1416" s="14"/>
      <c r="N1416" s="14">
        <v>74870</v>
      </c>
      <c r="O1416" s="14"/>
      <c r="P1416" s="14">
        <v>42980</v>
      </c>
      <c r="Q1416" s="14"/>
      <c r="R1416" s="14">
        <v>278558</v>
      </c>
      <c r="S1416" s="14"/>
      <c r="T1416" s="15">
        <v>414654</v>
      </c>
      <c r="U1416" s="14"/>
      <c r="V1416" s="8" t="str">
        <f t="shared" si="22"/>
        <v>No</v>
      </c>
      <c r="W1416" s="14"/>
      <c r="X1416" s="5"/>
      <c r="Y1416" s="14"/>
      <c r="Z1416" s="5"/>
      <c r="AA1416" s="27"/>
      <c r="AB1416" s="5"/>
      <c r="AC1416" s="14"/>
      <c r="AD1416" s="5"/>
      <c r="AE1416" s="7"/>
    </row>
    <row r="1417" spans="1:31" s="54" customFormat="1">
      <c r="A1417" s="16" t="s">
        <v>6470</v>
      </c>
      <c r="B1417" s="16" t="s">
        <v>5782</v>
      </c>
      <c r="C1417" s="17" t="s">
        <v>99</v>
      </c>
      <c r="D1417" s="179" t="s">
        <v>537</v>
      </c>
      <c r="E1417" s="182">
        <v>41088</v>
      </c>
      <c r="F1417" s="17" t="s">
        <v>68</v>
      </c>
      <c r="G1417" s="17" t="s">
        <v>3846</v>
      </c>
      <c r="H1417" s="18">
        <v>4515419</v>
      </c>
      <c r="I1417" s="13">
        <v>8</v>
      </c>
      <c r="J1417" s="14">
        <v>29452</v>
      </c>
      <c r="K1417" s="14"/>
      <c r="L1417" s="14">
        <v>0</v>
      </c>
      <c r="M1417" s="14"/>
      <c r="N1417" s="14">
        <v>623923</v>
      </c>
      <c r="O1417" s="14"/>
      <c r="P1417" s="14">
        <v>0</v>
      </c>
      <c r="Q1417" s="14"/>
      <c r="R1417" s="14">
        <v>290884</v>
      </c>
      <c r="S1417" s="14"/>
      <c r="T1417" s="15">
        <v>944259</v>
      </c>
      <c r="U1417" s="14"/>
      <c r="V1417" s="8" t="str">
        <f t="shared" si="22"/>
        <v>No</v>
      </c>
      <c r="W1417" s="14"/>
      <c r="X1417" s="5"/>
      <c r="Y1417" s="14"/>
      <c r="Z1417" s="5"/>
      <c r="AA1417" s="27"/>
      <c r="AB1417" s="5"/>
      <c r="AC1417" s="14"/>
      <c r="AD1417" s="5"/>
      <c r="AE1417" s="7"/>
    </row>
    <row r="1418" spans="1:31" s="54" customFormat="1">
      <c r="A1418" s="16" t="s">
        <v>6471</v>
      </c>
      <c r="B1418" s="16" t="s">
        <v>5783</v>
      </c>
      <c r="C1418" s="17" t="s">
        <v>66</v>
      </c>
      <c r="D1418" s="179" t="s">
        <v>3104</v>
      </c>
      <c r="E1418" s="182" t="s">
        <v>3105</v>
      </c>
      <c r="F1418" s="17" t="s">
        <v>68</v>
      </c>
      <c r="G1418" s="17" t="s">
        <v>108</v>
      </c>
      <c r="H1418" s="18">
        <v>0</v>
      </c>
      <c r="I1418" s="13">
        <v>8</v>
      </c>
      <c r="J1418" s="14">
        <v>9746</v>
      </c>
      <c r="K1418" s="14"/>
      <c r="L1418" s="14">
        <v>0</v>
      </c>
      <c r="M1418" s="14"/>
      <c r="N1418" s="14">
        <v>24129</v>
      </c>
      <c r="O1418" s="14"/>
      <c r="P1418" s="14">
        <v>0</v>
      </c>
      <c r="Q1418" s="14"/>
      <c r="R1418" s="14">
        <v>83215</v>
      </c>
      <c r="S1418" s="14"/>
      <c r="T1418" s="15">
        <v>117090</v>
      </c>
      <c r="U1418" s="14"/>
      <c r="V1418" s="8" t="str">
        <f t="shared" si="22"/>
        <v>No</v>
      </c>
      <c r="W1418" s="14"/>
      <c r="X1418" s="5"/>
      <c r="Y1418" s="14"/>
      <c r="Z1418" s="5"/>
      <c r="AA1418" s="27"/>
      <c r="AB1418" s="5"/>
      <c r="AC1418" s="14"/>
      <c r="AD1418" s="5"/>
      <c r="AE1418" s="7"/>
    </row>
    <row r="1419" spans="1:31" s="54" customFormat="1">
      <c r="A1419" s="16" t="s">
        <v>4742</v>
      </c>
      <c r="B1419" s="16" t="s">
        <v>4178</v>
      </c>
      <c r="C1419" s="17" t="s">
        <v>74</v>
      </c>
      <c r="D1419" s="179"/>
      <c r="E1419" s="182">
        <v>90251</v>
      </c>
      <c r="F1419" s="17" t="s">
        <v>68</v>
      </c>
      <c r="G1419" s="17" t="s">
        <v>3846</v>
      </c>
      <c r="H1419" s="18">
        <v>12150996</v>
      </c>
      <c r="I1419" s="13">
        <v>8</v>
      </c>
      <c r="J1419" s="14">
        <v>57218</v>
      </c>
      <c r="K1419" s="14"/>
      <c r="L1419" s="14">
        <v>0</v>
      </c>
      <c r="M1419" s="14"/>
      <c r="N1419" s="14">
        <v>1753838</v>
      </c>
      <c r="O1419" s="14"/>
      <c r="P1419" s="14">
        <v>0</v>
      </c>
      <c r="Q1419" s="14"/>
      <c r="R1419" s="14">
        <v>0</v>
      </c>
      <c r="S1419" s="14"/>
      <c r="T1419" s="15">
        <v>1811056</v>
      </c>
      <c r="U1419" s="14"/>
      <c r="V1419" s="8" t="str">
        <f t="shared" si="22"/>
        <v>No</v>
      </c>
      <c r="W1419" s="14"/>
      <c r="X1419" s="5"/>
      <c r="Y1419" s="14"/>
      <c r="Z1419" s="5"/>
      <c r="AA1419" s="27"/>
      <c r="AB1419" s="5"/>
      <c r="AC1419" s="14"/>
      <c r="AD1419" s="5"/>
      <c r="AE1419" s="7"/>
    </row>
    <row r="1420" spans="1:31" s="54" customFormat="1">
      <c r="A1420" s="16" t="s">
        <v>4729</v>
      </c>
      <c r="B1420" s="16" t="s">
        <v>5784</v>
      </c>
      <c r="C1420" s="17" t="s">
        <v>166</v>
      </c>
      <c r="D1420" s="179">
        <v>7007</v>
      </c>
      <c r="E1420" s="182">
        <v>70007</v>
      </c>
      <c r="F1420" s="17" t="s">
        <v>68</v>
      </c>
      <c r="G1420" s="17" t="s">
        <v>3846</v>
      </c>
      <c r="H1420" s="18">
        <v>280051</v>
      </c>
      <c r="I1420" s="13">
        <v>8</v>
      </c>
      <c r="J1420" s="14">
        <v>57403</v>
      </c>
      <c r="K1420" s="14"/>
      <c r="L1420" s="14">
        <v>0</v>
      </c>
      <c r="M1420" s="14"/>
      <c r="N1420" s="14">
        <v>370544</v>
      </c>
      <c r="O1420" s="14"/>
      <c r="P1420" s="14">
        <v>215420</v>
      </c>
      <c r="Q1420" s="14"/>
      <c r="R1420" s="14">
        <v>457530</v>
      </c>
      <c r="S1420" s="14"/>
      <c r="T1420" s="15">
        <v>1100897</v>
      </c>
      <c r="U1420" s="14"/>
      <c r="V1420" s="8" t="str">
        <f t="shared" si="22"/>
        <v>No</v>
      </c>
      <c r="W1420" s="14"/>
      <c r="X1420" s="5"/>
      <c r="Y1420" s="14"/>
      <c r="Z1420" s="5"/>
      <c r="AA1420" s="27"/>
      <c r="AB1420" s="5"/>
      <c r="AC1420" s="14"/>
      <c r="AD1420" s="5"/>
      <c r="AE1420" s="7"/>
    </row>
    <row r="1421" spans="1:31" s="54" customFormat="1">
      <c r="A1421" s="16" t="s">
        <v>314</v>
      </c>
      <c r="B1421" s="16" t="s">
        <v>5785</v>
      </c>
      <c r="C1421" s="17" t="s">
        <v>93</v>
      </c>
      <c r="D1421" s="179">
        <v>6129</v>
      </c>
      <c r="E1421" s="182">
        <v>60129</v>
      </c>
      <c r="F1421" s="17" t="s">
        <v>68</v>
      </c>
      <c r="G1421" s="17" t="s">
        <v>3846</v>
      </c>
      <c r="H1421" s="18">
        <v>239938</v>
      </c>
      <c r="I1421" s="13">
        <v>8</v>
      </c>
      <c r="J1421" s="14">
        <v>90416</v>
      </c>
      <c r="K1421" s="14"/>
      <c r="L1421" s="14">
        <v>0</v>
      </c>
      <c r="M1421" s="14"/>
      <c r="N1421" s="14">
        <v>627231</v>
      </c>
      <c r="O1421" s="14"/>
      <c r="P1421" s="14">
        <v>79712</v>
      </c>
      <c r="Q1421" s="14"/>
      <c r="R1421" s="14">
        <v>1239433</v>
      </c>
      <c r="S1421" s="14"/>
      <c r="T1421" s="15">
        <v>2036792</v>
      </c>
      <c r="U1421" s="14"/>
      <c r="V1421" s="8" t="str">
        <f t="shared" si="22"/>
        <v>No</v>
      </c>
      <c r="W1421" s="14"/>
      <c r="X1421" s="5"/>
      <c r="Y1421" s="14"/>
      <c r="Z1421" s="5"/>
      <c r="AA1421" s="27"/>
      <c r="AB1421" s="5"/>
      <c r="AC1421" s="14"/>
      <c r="AD1421" s="5"/>
      <c r="AE1421" s="7"/>
    </row>
    <row r="1422" spans="1:31" s="54" customFormat="1">
      <c r="A1422" s="16" t="s">
        <v>6472</v>
      </c>
      <c r="B1422" s="16" t="s">
        <v>2154</v>
      </c>
      <c r="C1422" s="17" t="s">
        <v>163</v>
      </c>
      <c r="D1422" s="179" t="s">
        <v>3722</v>
      </c>
      <c r="E1422" s="182" t="s">
        <v>3723</v>
      </c>
      <c r="F1422" s="17" t="s">
        <v>116</v>
      </c>
      <c r="G1422" s="17" t="s">
        <v>108</v>
      </c>
      <c r="H1422" s="18">
        <v>0</v>
      </c>
      <c r="I1422" s="13">
        <v>8</v>
      </c>
      <c r="J1422" s="14">
        <v>34665</v>
      </c>
      <c r="K1422" s="14"/>
      <c r="L1422" s="14">
        <v>0</v>
      </c>
      <c r="M1422" s="14"/>
      <c r="N1422" s="14">
        <v>39365</v>
      </c>
      <c r="O1422" s="14"/>
      <c r="P1422" s="14">
        <v>42012</v>
      </c>
      <c r="Q1422" s="14"/>
      <c r="R1422" s="14">
        <v>224340</v>
      </c>
      <c r="S1422" s="14"/>
      <c r="T1422" s="15">
        <v>340382</v>
      </c>
      <c r="U1422" s="14"/>
      <c r="V1422" s="8" t="str">
        <f t="shared" si="22"/>
        <v>No</v>
      </c>
      <c r="W1422" s="14"/>
      <c r="X1422" s="5"/>
      <c r="Y1422" s="14"/>
      <c r="Z1422" s="5"/>
      <c r="AA1422" s="27"/>
      <c r="AB1422" s="5"/>
      <c r="AC1422" s="14"/>
      <c r="AD1422" s="5"/>
      <c r="AE1422" s="7"/>
    </row>
    <row r="1423" spans="1:31" s="54" customFormat="1">
      <c r="A1423" s="16" t="s">
        <v>6473</v>
      </c>
      <c r="B1423" s="16" t="s">
        <v>5786</v>
      </c>
      <c r="C1423" s="17" t="s">
        <v>101</v>
      </c>
      <c r="D1423" s="179" t="s">
        <v>3654</v>
      </c>
      <c r="E1423" s="182" t="s">
        <v>3655</v>
      </c>
      <c r="F1423" s="17" t="s">
        <v>68</v>
      </c>
      <c r="G1423" s="17" t="s">
        <v>108</v>
      </c>
      <c r="H1423" s="18">
        <v>0</v>
      </c>
      <c r="I1423" s="13">
        <v>8</v>
      </c>
      <c r="J1423" s="14">
        <v>21953</v>
      </c>
      <c r="K1423" s="14"/>
      <c r="L1423" s="14">
        <v>0</v>
      </c>
      <c r="M1423" s="14"/>
      <c r="N1423" s="14">
        <v>34403</v>
      </c>
      <c r="O1423" s="14"/>
      <c r="P1423" s="14">
        <v>147203</v>
      </c>
      <c r="Q1423" s="14"/>
      <c r="R1423" s="14">
        <v>131049</v>
      </c>
      <c r="S1423" s="14"/>
      <c r="T1423" s="15">
        <v>334608</v>
      </c>
      <c r="U1423" s="14"/>
      <c r="V1423" s="8" t="str">
        <f t="shared" si="22"/>
        <v>No</v>
      </c>
      <c r="W1423" s="14"/>
      <c r="X1423" s="5"/>
      <c r="Y1423" s="14"/>
      <c r="Z1423" s="5"/>
      <c r="AA1423" s="27"/>
      <c r="AB1423" s="5"/>
      <c r="AC1423" s="14"/>
      <c r="AD1423" s="5"/>
      <c r="AE1423" s="7"/>
    </row>
    <row r="1424" spans="1:31" s="54" customFormat="1">
      <c r="A1424" s="16" t="s">
        <v>6474</v>
      </c>
      <c r="B1424" s="16" t="s">
        <v>5787</v>
      </c>
      <c r="C1424" s="17" t="s">
        <v>285</v>
      </c>
      <c r="D1424" s="179">
        <v>8025</v>
      </c>
      <c r="E1424" s="182">
        <v>80025</v>
      </c>
      <c r="F1424" s="17" t="s">
        <v>68</v>
      </c>
      <c r="G1424" s="17" t="s">
        <v>69</v>
      </c>
      <c r="H1424" s="18">
        <v>264465</v>
      </c>
      <c r="I1424" s="13">
        <v>8</v>
      </c>
      <c r="J1424" s="14">
        <v>101237</v>
      </c>
      <c r="K1424" s="14"/>
      <c r="L1424" s="14">
        <v>0</v>
      </c>
      <c r="M1424" s="14"/>
      <c r="N1424" s="14">
        <v>1410324</v>
      </c>
      <c r="O1424" s="14"/>
      <c r="P1424" s="14">
        <v>0</v>
      </c>
      <c r="Q1424" s="14"/>
      <c r="R1424" s="14">
        <v>801072</v>
      </c>
      <c r="S1424" s="14"/>
      <c r="T1424" s="15">
        <v>2312633</v>
      </c>
      <c r="U1424" s="14"/>
      <c r="V1424" s="8" t="str">
        <f t="shared" si="22"/>
        <v>No</v>
      </c>
      <c r="W1424" s="14"/>
      <c r="X1424" s="5"/>
      <c r="Y1424" s="14"/>
      <c r="Z1424" s="5"/>
      <c r="AA1424" s="27"/>
      <c r="AB1424" s="5"/>
      <c r="AC1424" s="14"/>
      <c r="AD1424" s="5"/>
      <c r="AE1424" s="7"/>
    </row>
    <row r="1425" spans="1:31" s="54" customFormat="1">
      <c r="A1425" s="16" t="s">
        <v>31</v>
      </c>
      <c r="B1425" s="16" t="s">
        <v>5788</v>
      </c>
      <c r="C1425" s="17" t="s">
        <v>32</v>
      </c>
      <c r="D1425" s="179" t="s">
        <v>33</v>
      </c>
      <c r="E1425" s="182">
        <v>88182</v>
      </c>
      <c r="F1425" s="17" t="s">
        <v>34</v>
      </c>
      <c r="G1425" s="17" t="s">
        <v>3846</v>
      </c>
      <c r="H1425" s="18">
        <v>0</v>
      </c>
      <c r="I1425" s="13">
        <v>8</v>
      </c>
      <c r="J1425" s="14">
        <v>16387</v>
      </c>
      <c r="K1425" s="14"/>
      <c r="L1425" s="14">
        <v>0</v>
      </c>
      <c r="M1425" s="14"/>
      <c r="N1425" s="14">
        <v>0</v>
      </c>
      <c r="O1425" s="14"/>
      <c r="P1425" s="14">
        <v>0</v>
      </c>
      <c r="Q1425" s="14"/>
      <c r="R1425" s="14">
        <v>528415</v>
      </c>
      <c r="S1425" s="14"/>
      <c r="T1425" s="15">
        <v>544802</v>
      </c>
      <c r="U1425" s="14"/>
      <c r="V1425" s="8" t="str">
        <f t="shared" si="22"/>
        <v>No</v>
      </c>
      <c r="W1425" s="14"/>
      <c r="X1425" s="5"/>
      <c r="Y1425" s="14"/>
      <c r="Z1425" s="5"/>
      <c r="AA1425" s="27"/>
      <c r="AB1425" s="5"/>
      <c r="AC1425" s="14"/>
      <c r="AD1425" s="5"/>
      <c r="AE1425" s="7"/>
    </row>
    <row r="1426" spans="1:31" s="54" customFormat="1">
      <c r="A1426" s="16" t="s">
        <v>2435</v>
      </c>
      <c r="B1426" s="16" t="s">
        <v>1175</v>
      </c>
      <c r="C1426" s="17" t="s">
        <v>177</v>
      </c>
      <c r="D1426" s="179" t="s">
        <v>2436</v>
      </c>
      <c r="E1426" s="182" t="s">
        <v>2437</v>
      </c>
      <c r="F1426" s="17" t="s">
        <v>116</v>
      </c>
      <c r="G1426" s="17" t="s">
        <v>108</v>
      </c>
      <c r="H1426" s="18">
        <v>0</v>
      </c>
      <c r="I1426" s="13">
        <v>8</v>
      </c>
      <c r="J1426" s="14">
        <v>46463</v>
      </c>
      <c r="K1426" s="14"/>
      <c r="L1426" s="14">
        <v>0</v>
      </c>
      <c r="M1426" s="14"/>
      <c r="N1426" s="14">
        <v>0</v>
      </c>
      <c r="O1426" s="14"/>
      <c r="P1426" s="14">
        <v>20895</v>
      </c>
      <c r="Q1426" s="14"/>
      <c r="R1426" s="14">
        <v>102071</v>
      </c>
      <c r="S1426" s="14"/>
      <c r="T1426" s="15">
        <v>169429</v>
      </c>
      <c r="U1426" s="14"/>
      <c r="V1426" s="8" t="str">
        <f t="shared" si="22"/>
        <v>No</v>
      </c>
      <c r="W1426" s="14"/>
      <c r="X1426" s="5"/>
      <c r="Y1426" s="14"/>
      <c r="Z1426" s="5"/>
      <c r="AA1426" s="27"/>
      <c r="AB1426" s="5"/>
      <c r="AC1426" s="14"/>
      <c r="AD1426" s="5"/>
      <c r="AE1426" s="7"/>
    </row>
    <row r="1427" spans="1:31" s="54" customFormat="1">
      <c r="A1427" s="16" t="s">
        <v>552</v>
      </c>
      <c r="B1427" s="16" t="s">
        <v>5789</v>
      </c>
      <c r="C1427" s="17" t="s">
        <v>99</v>
      </c>
      <c r="D1427" s="179" t="s">
        <v>553</v>
      </c>
      <c r="E1427" s="182" t="s">
        <v>554</v>
      </c>
      <c r="F1427" s="17" t="s">
        <v>68</v>
      </c>
      <c r="G1427" s="17" t="s">
        <v>108</v>
      </c>
      <c r="H1427" s="18">
        <v>0</v>
      </c>
      <c r="I1427" s="13">
        <v>8</v>
      </c>
      <c r="J1427" s="14">
        <v>3114</v>
      </c>
      <c r="K1427" s="14"/>
      <c r="L1427" s="14">
        <v>0</v>
      </c>
      <c r="M1427" s="14"/>
      <c r="N1427" s="14">
        <v>140688</v>
      </c>
      <c r="O1427" s="14"/>
      <c r="P1427" s="14">
        <v>0</v>
      </c>
      <c r="Q1427" s="14"/>
      <c r="R1427" s="14">
        <v>174866</v>
      </c>
      <c r="S1427" s="14"/>
      <c r="T1427" s="15">
        <v>318668</v>
      </c>
      <c r="U1427" s="14"/>
      <c r="V1427" s="8" t="str">
        <f t="shared" si="22"/>
        <v>No</v>
      </c>
      <c r="W1427" s="14"/>
      <c r="X1427" s="5"/>
      <c r="Y1427" s="14"/>
      <c r="Z1427" s="5"/>
      <c r="AA1427" s="27"/>
      <c r="AB1427" s="5"/>
      <c r="AC1427" s="14"/>
      <c r="AD1427" s="5"/>
      <c r="AE1427" s="7"/>
    </row>
    <row r="1428" spans="1:31" s="54" customFormat="1">
      <c r="A1428" s="16" t="s">
        <v>6475</v>
      </c>
      <c r="B1428" s="16" t="s">
        <v>5287</v>
      </c>
      <c r="C1428" s="17" t="s">
        <v>101</v>
      </c>
      <c r="D1428" s="179" t="s">
        <v>3703</v>
      </c>
      <c r="E1428" s="182" t="s">
        <v>3704</v>
      </c>
      <c r="F1428" s="17" t="s">
        <v>68</v>
      </c>
      <c r="G1428" s="17" t="s">
        <v>108</v>
      </c>
      <c r="H1428" s="18">
        <v>0</v>
      </c>
      <c r="I1428" s="13">
        <v>8</v>
      </c>
      <c r="J1428" s="14">
        <v>41646</v>
      </c>
      <c r="K1428" s="14"/>
      <c r="L1428" s="14">
        <v>0</v>
      </c>
      <c r="M1428" s="14"/>
      <c r="N1428" s="14">
        <v>31958</v>
      </c>
      <c r="O1428" s="14"/>
      <c r="P1428" s="14">
        <v>83545</v>
      </c>
      <c r="Q1428" s="14"/>
      <c r="R1428" s="14">
        <v>218465</v>
      </c>
      <c r="S1428" s="14"/>
      <c r="T1428" s="15">
        <v>375614</v>
      </c>
      <c r="U1428" s="14"/>
      <c r="V1428" s="8" t="str">
        <f t="shared" si="22"/>
        <v>No</v>
      </c>
      <c r="W1428" s="14"/>
      <c r="X1428" s="5"/>
      <c r="Y1428" s="14"/>
      <c r="Z1428" s="5"/>
      <c r="AA1428" s="27"/>
      <c r="AB1428" s="5"/>
      <c r="AC1428" s="14"/>
      <c r="AD1428" s="5"/>
      <c r="AE1428" s="7"/>
    </row>
    <row r="1429" spans="1:31" s="54" customFormat="1">
      <c r="A1429" s="16" t="s">
        <v>4903</v>
      </c>
      <c r="B1429" s="16" t="s">
        <v>632</v>
      </c>
      <c r="C1429" s="17" t="s">
        <v>101</v>
      </c>
      <c r="D1429" s="179">
        <v>5179</v>
      </c>
      <c r="E1429" s="182">
        <v>50179</v>
      </c>
      <c r="F1429" s="17" t="s">
        <v>116</v>
      </c>
      <c r="G1429" s="17" t="s">
        <v>3846</v>
      </c>
      <c r="H1429" s="18">
        <v>8608208</v>
      </c>
      <c r="I1429" s="13">
        <v>8</v>
      </c>
      <c r="J1429" s="14">
        <v>26287</v>
      </c>
      <c r="K1429" s="14"/>
      <c r="L1429" s="14">
        <v>0</v>
      </c>
      <c r="M1429" s="14"/>
      <c r="N1429" s="14">
        <v>393413</v>
      </c>
      <c r="O1429" s="14"/>
      <c r="P1429" s="14">
        <v>89412</v>
      </c>
      <c r="Q1429" s="14"/>
      <c r="R1429" s="14">
        <v>202414</v>
      </c>
      <c r="S1429" s="14"/>
      <c r="T1429" s="15">
        <v>711526</v>
      </c>
      <c r="U1429" s="14"/>
      <c r="V1429" s="8" t="str">
        <f t="shared" si="22"/>
        <v>No</v>
      </c>
      <c r="W1429" s="14"/>
      <c r="X1429" s="5"/>
      <c r="Y1429" s="14"/>
      <c r="Z1429" s="5"/>
      <c r="AA1429" s="27"/>
      <c r="AB1429" s="5"/>
      <c r="AC1429" s="14"/>
      <c r="AD1429" s="5"/>
      <c r="AE1429" s="7"/>
    </row>
    <row r="1430" spans="1:31" s="54" customFormat="1">
      <c r="A1430" s="16" t="s">
        <v>2854</v>
      </c>
      <c r="B1430" s="16" t="s">
        <v>5790</v>
      </c>
      <c r="C1430" s="17" t="s">
        <v>39</v>
      </c>
      <c r="D1430" s="179" t="s">
        <v>3007</v>
      </c>
      <c r="E1430" s="182" t="s">
        <v>3008</v>
      </c>
      <c r="F1430" s="17" t="s">
        <v>68</v>
      </c>
      <c r="G1430" s="17" t="s">
        <v>108</v>
      </c>
      <c r="H1430" s="18">
        <v>0</v>
      </c>
      <c r="I1430" s="13">
        <v>8</v>
      </c>
      <c r="J1430" s="14">
        <v>18467</v>
      </c>
      <c r="K1430" s="14"/>
      <c r="L1430" s="14">
        <v>0</v>
      </c>
      <c r="M1430" s="14"/>
      <c r="N1430" s="14">
        <v>6422</v>
      </c>
      <c r="O1430" s="14"/>
      <c r="P1430" s="14">
        <v>217474</v>
      </c>
      <c r="Q1430" s="14"/>
      <c r="R1430" s="14">
        <v>624729</v>
      </c>
      <c r="S1430" s="14"/>
      <c r="T1430" s="15">
        <v>867092</v>
      </c>
      <c r="U1430" s="14"/>
      <c r="V1430" s="8" t="str">
        <f t="shared" si="22"/>
        <v>No</v>
      </c>
      <c r="W1430" s="14"/>
      <c r="X1430" s="5"/>
      <c r="Y1430" s="14"/>
      <c r="Z1430" s="5"/>
      <c r="AA1430" s="27"/>
      <c r="AB1430" s="5"/>
      <c r="AC1430" s="14"/>
      <c r="AD1430" s="5"/>
      <c r="AE1430" s="7"/>
    </row>
    <row r="1431" spans="1:31" s="54" customFormat="1">
      <c r="A1431" s="16" t="s">
        <v>4735</v>
      </c>
      <c r="B1431" s="16" t="s">
        <v>5791</v>
      </c>
      <c r="C1431" s="17" t="s">
        <v>106</v>
      </c>
      <c r="D1431" s="179"/>
      <c r="E1431" s="182">
        <v>30198</v>
      </c>
      <c r="F1431" s="17" t="s">
        <v>68</v>
      </c>
      <c r="G1431" s="17" t="s">
        <v>3846</v>
      </c>
      <c r="H1431" s="18">
        <v>1439666</v>
      </c>
      <c r="I1431" s="13">
        <v>8</v>
      </c>
      <c r="J1431" s="14">
        <v>93669</v>
      </c>
      <c r="K1431" s="14"/>
      <c r="L1431" s="14">
        <v>0</v>
      </c>
      <c r="M1431" s="14"/>
      <c r="N1431" s="14">
        <v>167350</v>
      </c>
      <c r="O1431" s="14"/>
      <c r="P1431" s="14">
        <v>267354</v>
      </c>
      <c r="Q1431" s="14"/>
      <c r="R1431" s="14">
        <v>727230</v>
      </c>
      <c r="S1431" s="14"/>
      <c r="T1431" s="15">
        <v>1255603</v>
      </c>
      <c r="U1431" s="14"/>
      <c r="V1431" s="8" t="str">
        <f t="shared" si="22"/>
        <v>No</v>
      </c>
      <c r="W1431" s="14"/>
      <c r="X1431" s="5"/>
      <c r="Y1431" s="14"/>
      <c r="Z1431" s="5"/>
      <c r="AA1431" s="27"/>
      <c r="AB1431" s="5"/>
      <c r="AC1431" s="14"/>
      <c r="AD1431" s="5"/>
      <c r="AE1431" s="7"/>
    </row>
    <row r="1432" spans="1:31" s="54" customFormat="1">
      <c r="A1432" s="16" t="s">
        <v>1824</v>
      </c>
      <c r="B1432" s="16" t="s">
        <v>5792</v>
      </c>
      <c r="C1432" s="17" t="s">
        <v>95</v>
      </c>
      <c r="D1432" s="179" t="s">
        <v>1825</v>
      </c>
      <c r="E1432" s="182" t="s">
        <v>1826</v>
      </c>
      <c r="F1432" s="17" t="s">
        <v>761</v>
      </c>
      <c r="G1432" s="17" t="s">
        <v>108</v>
      </c>
      <c r="H1432" s="18">
        <v>0</v>
      </c>
      <c r="I1432" s="13">
        <v>8</v>
      </c>
      <c r="J1432" s="14">
        <v>11522</v>
      </c>
      <c r="K1432" s="14"/>
      <c r="L1432" s="14">
        <v>0</v>
      </c>
      <c r="M1432" s="14"/>
      <c r="N1432" s="14">
        <v>97466</v>
      </c>
      <c r="O1432" s="14"/>
      <c r="P1432" s="14">
        <v>0</v>
      </c>
      <c r="Q1432" s="14"/>
      <c r="R1432" s="14">
        <v>221099</v>
      </c>
      <c r="S1432" s="14"/>
      <c r="T1432" s="15">
        <v>330087</v>
      </c>
      <c r="U1432" s="14"/>
      <c r="V1432" s="8" t="str">
        <f t="shared" si="22"/>
        <v>No</v>
      </c>
      <c r="W1432" s="14"/>
      <c r="X1432" s="5"/>
      <c r="Y1432" s="14"/>
      <c r="Z1432" s="5"/>
      <c r="AA1432" s="27"/>
      <c r="AB1432" s="5"/>
      <c r="AC1432" s="14"/>
      <c r="AD1432" s="5"/>
      <c r="AE1432" s="7"/>
    </row>
    <row r="1433" spans="1:31" s="54" customFormat="1">
      <c r="A1433" s="16" t="s">
        <v>3473</v>
      </c>
      <c r="B1433" s="16" t="s">
        <v>5793</v>
      </c>
      <c r="C1433" s="17" t="s">
        <v>120</v>
      </c>
      <c r="D1433" s="179" t="s">
        <v>3474</v>
      </c>
      <c r="E1433" s="182" t="s">
        <v>3475</v>
      </c>
      <c r="F1433" s="17" t="s">
        <v>68</v>
      </c>
      <c r="G1433" s="17" t="s">
        <v>108</v>
      </c>
      <c r="H1433" s="18">
        <v>0</v>
      </c>
      <c r="I1433" s="13">
        <v>8</v>
      </c>
      <c r="J1433" s="14">
        <v>94959</v>
      </c>
      <c r="K1433" s="14"/>
      <c r="L1433" s="14">
        <v>0</v>
      </c>
      <c r="M1433" s="14"/>
      <c r="N1433" s="14">
        <v>7229</v>
      </c>
      <c r="O1433" s="14"/>
      <c r="P1433" s="14">
        <v>166885</v>
      </c>
      <c r="Q1433" s="14"/>
      <c r="R1433" s="14">
        <v>281570</v>
      </c>
      <c r="S1433" s="14"/>
      <c r="T1433" s="15">
        <v>550643</v>
      </c>
      <c r="U1433" s="14"/>
      <c r="V1433" s="8" t="str">
        <f t="shared" si="22"/>
        <v>No</v>
      </c>
      <c r="W1433" s="14"/>
      <c r="X1433" s="5"/>
      <c r="Y1433" s="14"/>
      <c r="Z1433" s="5"/>
      <c r="AA1433" s="27"/>
      <c r="AB1433" s="5"/>
      <c r="AC1433" s="14"/>
      <c r="AD1433" s="5"/>
      <c r="AE1433" s="7"/>
    </row>
    <row r="1434" spans="1:31" s="54" customFormat="1">
      <c r="A1434" s="16" t="s">
        <v>4725</v>
      </c>
      <c r="B1434" s="16" t="s">
        <v>5081</v>
      </c>
      <c r="C1434" s="17" t="s">
        <v>106</v>
      </c>
      <c r="D1434" s="179">
        <v>3058</v>
      </c>
      <c r="E1434" s="182">
        <v>30058</v>
      </c>
      <c r="F1434" s="17" t="s">
        <v>68</v>
      </c>
      <c r="G1434" s="17" t="s">
        <v>69</v>
      </c>
      <c r="H1434" s="18">
        <v>4586770</v>
      </c>
      <c r="I1434" s="13">
        <v>8</v>
      </c>
      <c r="J1434" s="14">
        <v>1057426</v>
      </c>
      <c r="K1434" s="14"/>
      <c r="L1434" s="14">
        <v>0</v>
      </c>
      <c r="M1434" s="14"/>
      <c r="N1434" s="14">
        <v>2249810</v>
      </c>
      <c r="O1434" s="14"/>
      <c r="P1434" s="14">
        <v>693097</v>
      </c>
      <c r="Q1434" s="14"/>
      <c r="R1434" s="14">
        <v>9034</v>
      </c>
      <c r="S1434" s="14"/>
      <c r="T1434" s="15">
        <v>4009367</v>
      </c>
      <c r="U1434" s="14"/>
      <c r="V1434" s="8" t="str">
        <f t="shared" si="22"/>
        <v>No</v>
      </c>
      <c r="W1434" s="14"/>
      <c r="X1434" s="5"/>
      <c r="Y1434" s="14"/>
      <c r="Z1434" s="5"/>
      <c r="AA1434" s="27"/>
      <c r="AB1434" s="5"/>
      <c r="AC1434" s="14"/>
      <c r="AD1434" s="5"/>
      <c r="AE1434" s="7"/>
    </row>
    <row r="1435" spans="1:31" s="54" customFormat="1">
      <c r="A1435" s="16" t="s">
        <v>3586</v>
      </c>
      <c r="B1435" s="16" t="s">
        <v>5794</v>
      </c>
      <c r="C1435" s="17" t="s">
        <v>51</v>
      </c>
      <c r="D1435" s="179" t="s">
        <v>3587</v>
      </c>
      <c r="E1435" s="182" t="s">
        <v>3588</v>
      </c>
      <c r="F1435" s="17" t="s">
        <v>68</v>
      </c>
      <c r="G1435" s="17" t="s">
        <v>108</v>
      </c>
      <c r="H1435" s="18">
        <v>0</v>
      </c>
      <c r="I1435" s="13">
        <v>8</v>
      </c>
      <c r="J1435" s="14">
        <v>182569</v>
      </c>
      <c r="K1435" s="14"/>
      <c r="L1435" s="14">
        <v>0</v>
      </c>
      <c r="M1435" s="14"/>
      <c r="N1435" s="14">
        <v>353220</v>
      </c>
      <c r="O1435" s="14"/>
      <c r="P1435" s="14">
        <v>217853</v>
      </c>
      <c r="Q1435" s="14"/>
      <c r="R1435" s="14">
        <v>1168843</v>
      </c>
      <c r="S1435" s="14"/>
      <c r="T1435" s="15">
        <v>1922485</v>
      </c>
      <c r="U1435" s="14"/>
      <c r="V1435" s="8" t="str">
        <f t="shared" si="22"/>
        <v>No</v>
      </c>
      <c r="W1435" s="14"/>
      <c r="X1435" s="5"/>
      <c r="Y1435" s="14"/>
      <c r="Z1435" s="5"/>
      <c r="AA1435" s="27"/>
      <c r="AB1435" s="5"/>
      <c r="AC1435" s="14"/>
      <c r="AD1435" s="5"/>
      <c r="AE1435" s="7"/>
    </row>
    <row r="1436" spans="1:31" s="54" customFormat="1">
      <c r="A1436" s="16" t="s">
        <v>704</v>
      </c>
      <c r="B1436" s="16" t="s">
        <v>705</v>
      </c>
      <c r="C1436" s="17" t="s">
        <v>71</v>
      </c>
      <c r="D1436" s="179" t="s">
        <v>706</v>
      </c>
      <c r="E1436" s="182">
        <v>111</v>
      </c>
      <c r="F1436" s="17" t="s">
        <v>34</v>
      </c>
      <c r="G1436" s="17" t="s">
        <v>3846</v>
      </c>
      <c r="H1436" s="18">
        <v>0</v>
      </c>
      <c r="I1436" s="13">
        <v>8</v>
      </c>
      <c r="J1436" s="14">
        <v>0</v>
      </c>
      <c r="K1436" s="14"/>
      <c r="L1436" s="14">
        <v>0</v>
      </c>
      <c r="M1436" s="14"/>
      <c r="N1436" s="14">
        <v>0</v>
      </c>
      <c r="O1436" s="14"/>
      <c r="P1436" s="14">
        <v>0</v>
      </c>
      <c r="Q1436" s="14"/>
      <c r="R1436" s="14">
        <v>765548</v>
      </c>
      <c r="S1436" s="14"/>
      <c r="T1436" s="15">
        <v>765548</v>
      </c>
      <c r="U1436" s="14"/>
      <c r="V1436" s="8" t="str">
        <f t="shared" si="22"/>
        <v>No</v>
      </c>
      <c r="W1436" s="14"/>
      <c r="X1436" s="5"/>
      <c r="Y1436" s="14"/>
      <c r="Z1436" s="5"/>
      <c r="AA1436" s="27"/>
      <c r="AB1436" s="5"/>
      <c r="AC1436" s="14"/>
      <c r="AD1436" s="5"/>
      <c r="AE1436" s="7"/>
    </row>
    <row r="1437" spans="1:31" s="54" customFormat="1">
      <c r="A1437" s="16" t="s">
        <v>654</v>
      </c>
      <c r="B1437" s="16" t="s">
        <v>655</v>
      </c>
      <c r="C1437" s="17" t="s">
        <v>288</v>
      </c>
      <c r="D1437" s="179">
        <v>5142</v>
      </c>
      <c r="E1437" s="182">
        <v>50142</v>
      </c>
      <c r="F1437" s="17" t="s">
        <v>72</v>
      </c>
      <c r="G1437" s="17" t="s">
        <v>3846</v>
      </c>
      <c r="H1437" s="18">
        <v>70889</v>
      </c>
      <c r="I1437" s="13">
        <v>8</v>
      </c>
      <c r="J1437" s="14">
        <v>28662</v>
      </c>
      <c r="K1437" s="14"/>
      <c r="L1437" s="14">
        <v>0</v>
      </c>
      <c r="M1437" s="14"/>
      <c r="N1437" s="14">
        <v>637562</v>
      </c>
      <c r="O1437" s="14"/>
      <c r="P1437" s="14">
        <v>81868</v>
      </c>
      <c r="Q1437" s="14"/>
      <c r="R1437" s="14">
        <v>1020208</v>
      </c>
      <c r="S1437" s="14"/>
      <c r="T1437" s="15">
        <v>1768300</v>
      </c>
      <c r="U1437" s="14"/>
      <c r="V1437" s="8" t="str">
        <f t="shared" si="22"/>
        <v>No</v>
      </c>
      <c r="W1437" s="14"/>
      <c r="X1437" s="5"/>
      <c r="Y1437" s="14"/>
      <c r="Z1437" s="5"/>
      <c r="AA1437" s="27"/>
      <c r="AB1437" s="5"/>
      <c r="AC1437" s="14"/>
      <c r="AD1437" s="5"/>
      <c r="AE1437" s="7"/>
    </row>
    <row r="1438" spans="1:31" s="54" customFormat="1">
      <c r="A1438" s="16" t="s">
        <v>4177</v>
      </c>
      <c r="B1438" s="16" t="s">
        <v>5071</v>
      </c>
      <c r="C1438" s="17" t="s">
        <v>74</v>
      </c>
      <c r="D1438" s="179"/>
      <c r="E1438" s="182">
        <v>90293</v>
      </c>
      <c r="F1438" s="17" t="s">
        <v>68</v>
      </c>
      <c r="G1438" s="17" t="s">
        <v>3846</v>
      </c>
      <c r="H1438" s="18">
        <v>12150996</v>
      </c>
      <c r="I1438" s="13">
        <v>8</v>
      </c>
      <c r="J1438" s="14">
        <v>33365</v>
      </c>
      <c r="K1438" s="14"/>
      <c r="L1438" s="14">
        <v>0</v>
      </c>
      <c r="M1438" s="14"/>
      <c r="N1438" s="14">
        <v>1377545</v>
      </c>
      <c r="O1438" s="14"/>
      <c r="P1438" s="14">
        <v>0</v>
      </c>
      <c r="Q1438" s="14"/>
      <c r="R1438" s="14">
        <v>0</v>
      </c>
      <c r="S1438" s="14"/>
      <c r="T1438" s="15">
        <v>1410910</v>
      </c>
      <c r="U1438" s="14"/>
      <c r="V1438" s="8" t="str">
        <f t="shared" si="22"/>
        <v>No</v>
      </c>
      <c r="W1438" s="14"/>
      <c r="X1438" s="5"/>
      <c r="Y1438" s="14"/>
      <c r="Z1438" s="5"/>
      <c r="AA1438" s="27"/>
      <c r="AB1438" s="5"/>
      <c r="AC1438" s="14"/>
      <c r="AD1438" s="5"/>
      <c r="AE1438" s="7"/>
    </row>
    <row r="1439" spans="1:31" s="54" customFormat="1">
      <c r="A1439" s="16" t="s">
        <v>3004</v>
      </c>
      <c r="B1439" s="16" t="s">
        <v>5795</v>
      </c>
      <c r="C1439" s="17" t="s">
        <v>39</v>
      </c>
      <c r="D1439" s="179" t="s">
        <v>3005</v>
      </c>
      <c r="E1439" s="182" t="s">
        <v>3006</v>
      </c>
      <c r="F1439" s="17" t="s">
        <v>68</v>
      </c>
      <c r="G1439" s="17" t="s">
        <v>108</v>
      </c>
      <c r="H1439" s="18">
        <v>0</v>
      </c>
      <c r="I1439" s="13">
        <v>8</v>
      </c>
      <c r="J1439" s="14">
        <v>53389</v>
      </c>
      <c r="K1439" s="14"/>
      <c r="L1439" s="14">
        <v>0</v>
      </c>
      <c r="M1439" s="14"/>
      <c r="N1439" s="14">
        <v>86560</v>
      </c>
      <c r="O1439" s="14"/>
      <c r="P1439" s="14">
        <v>374625</v>
      </c>
      <c r="Q1439" s="14"/>
      <c r="R1439" s="14">
        <v>247746</v>
      </c>
      <c r="S1439" s="14"/>
      <c r="T1439" s="15">
        <v>762320</v>
      </c>
      <c r="U1439" s="14"/>
      <c r="V1439" s="8" t="str">
        <f t="shared" si="22"/>
        <v>No</v>
      </c>
      <c r="W1439" s="14"/>
      <c r="X1439" s="5"/>
      <c r="Y1439" s="14"/>
      <c r="Z1439" s="5"/>
      <c r="AA1439" s="27"/>
      <c r="AB1439" s="5"/>
      <c r="AC1439" s="14"/>
      <c r="AD1439" s="5"/>
      <c r="AE1439" s="7"/>
    </row>
    <row r="1440" spans="1:31" s="54" customFormat="1">
      <c r="A1440" s="16" t="s">
        <v>6627</v>
      </c>
      <c r="B1440" s="16" t="s">
        <v>5796</v>
      </c>
      <c r="C1440" s="17" t="s">
        <v>93</v>
      </c>
      <c r="D1440" s="179">
        <v>6068</v>
      </c>
      <c r="E1440" s="182">
        <v>60068</v>
      </c>
      <c r="F1440" s="17" t="s">
        <v>68</v>
      </c>
      <c r="G1440" s="17" t="s">
        <v>3846</v>
      </c>
      <c r="H1440" s="18">
        <v>5121892</v>
      </c>
      <c r="I1440" s="13">
        <v>8</v>
      </c>
      <c r="J1440" s="14">
        <v>1596</v>
      </c>
      <c r="K1440" s="14"/>
      <c r="L1440" s="14">
        <v>0</v>
      </c>
      <c r="M1440" s="14"/>
      <c r="N1440" s="14">
        <v>496165</v>
      </c>
      <c r="O1440" s="14"/>
      <c r="P1440" s="14">
        <v>170584</v>
      </c>
      <c r="Q1440" s="14"/>
      <c r="R1440" s="14">
        <v>280000</v>
      </c>
      <c r="S1440" s="14"/>
      <c r="T1440" s="15">
        <v>948345</v>
      </c>
      <c r="U1440" s="14"/>
      <c r="V1440" s="8" t="str">
        <f t="shared" si="22"/>
        <v>No</v>
      </c>
      <c r="W1440" s="14"/>
      <c r="X1440" s="5"/>
      <c r="Y1440" s="14"/>
      <c r="Z1440" s="5"/>
      <c r="AA1440" s="27"/>
      <c r="AB1440" s="5"/>
      <c r="AC1440" s="14"/>
      <c r="AD1440" s="5"/>
      <c r="AE1440" s="7"/>
    </row>
    <row r="1441" spans="1:31" s="54" customFormat="1">
      <c r="A1441" s="16" t="s">
        <v>6476</v>
      </c>
      <c r="B1441" s="16" t="s">
        <v>1268</v>
      </c>
      <c r="C1441" s="17" t="s">
        <v>101</v>
      </c>
      <c r="D1441" s="179" t="s">
        <v>3634</v>
      </c>
      <c r="E1441" s="182" t="s">
        <v>3635</v>
      </c>
      <c r="F1441" s="17" t="s">
        <v>68</v>
      </c>
      <c r="G1441" s="17" t="s">
        <v>108</v>
      </c>
      <c r="H1441" s="18">
        <v>0</v>
      </c>
      <c r="I1441" s="13">
        <v>8</v>
      </c>
      <c r="J1441" s="14">
        <v>34285</v>
      </c>
      <c r="K1441" s="14"/>
      <c r="L1441" s="14">
        <v>0</v>
      </c>
      <c r="M1441" s="14"/>
      <c r="N1441" s="14">
        <v>9803</v>
      </c>
      <c r="O1441" s="14"/>
      <c r="P1441" s="14">
        <v>127077</v>
      </c>
      <c r="Q1441" s="14"/>
      <c r="R1441" s="14">
        <v>41973</v>
      </c>
      <c r="S1441" s="14"/>
      <c r="T1441" s="15">
        <v>213138</v>
      </c>
      <c r="U1441" s="14"/>
      <c r="V1441" s="8" t="str">
        <f t="shared" si="22"/>
        <v>No</v>
      </c>
      <c r="W1441" s="14"/>
      <c r="X1441" s="5"/>
      <c r="Y1441" s="14"/>
      <c r="Z1441" s="5"/>
      <c r="AA1441" s="27"/>
      <c r="AB1441" s="5"/>
      <c r="AC1441" s="14"/>
      <c r="AD1441" s="5"/>
      <c r="AE1441" s="7"/>
    </row>
    <row r="1442" spans="1:31" s="54" customFormat="1">
      <c r="A1442" s="16" t="s">
        <v>1634</v>
      </c>
      <c r="B1442" s="16" t="s">
        <v>790</v>
      </c>
      <c r="C1442" s="17" t="s">
        <v>288</v>
      </c>
      <c r="D1442" s="179" t="s">
        <v>1635</v>
      </c>
      <c r="E1442" s="182" t="s">
        <v>1636</v>
      </c>
      <c r="F1442" s="17" t="s">
        <v>68</v>
      </c>
      <c r="G1442" s="17" t="s">
        <v>108</v>
      </c>
      <c r="H1442" s="18">
        <v>0</v>
      </c>
      <c r="I1442" s="13">
        <v>8</v>
      </c>
      <c r="J1442" s="14">
        <v>65114</v>
      </c>
      <c r="K1442" s="14"/>
      <c r="L1442" s="14">
        <v>0</v>
      </c>
      <c r="M1442" s="14"/>
      <c r="N1442" s="14">
        <v>19280</v>
      </c>
      <c r="O1442" s="14"/>
      <c r="P1442" s="14">
        <v>171825</v>
      </c>
      <c r="Q1442" s="14"/>
      <c r="R1442" s="14">
        <v>495727</v>
      </c>
      <c r="S1442" s="14"/>
      <c r="T1442" s="15">
        <v>751946</v>
      </c>
      <c r="U1442" s="14"/>
      <c r="V1442" s="8" t="str">
        <f t="shared" si="22"/>
        <v>No</v>
      </c>
      <c r="W1442" s="14"/>
      <c r="X1442" s="5"/>
      <c r="Y1442" s="14"/>
      <c r="Z1442" s="5"/>
      <c r="AA1442" s="27"/>
      <c r="AB1442" s="5"/>
      <c r="AC1442" s="14"/>
      <c r="AD1442" s="5"/>
      <c r="AE1442" s="7"/>
    </row>
    <row r="1443" spans="1:31" s="54" customFormat="1">
      <c r="A1443" s="16" t="s">
        <v>6628</v>
      </c>
      <c r="B1443" s="16" t="s">
        <v>5797</v>
      </c>
      <c r="C1443" s="17" t="s">
        <v>93</v>
      </c>
      <c r="D1443" s="179">
        <v>6035</v>
      </c>
      <c r="E1443" s="182">
        <v>60035</v>
      </c>
      <c r="F1443" s="17" t="s">
        <v>68</v>
      </c>
      <c r="G1443" s="17" t="s">
        <v>3846</v>
      </c>
      <c r="H1443" s="18">
        <v>99437</v>
      </c>
      <c r="I1443" s="13">
        <v>8</v>
      </c>
      <c r="J1443" s="14">
        <v>370964</v>
      </c>
      <c r="K1443" s="14"/>
      <c r="L1443" s="14">
        <v>0</v>
      </c>
      <c r="M1443" s="14"/>
      <c r="N1443" s="14">
        <v>544166</v>
      </c>
      <c r="O1443" s="14"/>
      <c r="P1443" s="14">
        <v>604894</v>
      </c>
      <c r="Q1443" s="14"/>
      <c r="R1443" s="14">
        <v>2437041</v>
      </c>
      <c r="S1443" s="14"/>
      <c r="T1443" s="15">
        <v>3957065</v>
      </c>
      <c r="U1443" s="14"/>
      <c r="V1443" s="8" t="str">
        <f t="shared" si="22"/>
        <v>No</v>
      </c>
      <c r="W1443" s="14"/>
      <c r="X1443" s="5"/>
      <c r="Y1443" s="14"/>
      <c r="Z1443" s="5"/>
      <c r="AA1443" s="27"/>
      <c r="AB1443" s="5"/>
      <c r="AC1443" s="14"/>
      <c r="AD1443" s="5"/>
      <c r="AE1443" s="7"/>
    </row>
    <row r="1444" spans="1:31" s="54" customFormat="1">
      <c r="A1444" s="16" t="s">
        <v>3727</v>
      </c>
      <c r="B1444" s="16" t="s">
        <v>5798</v>
      </c>
      <c r="C1444" s="17" t="s">
        <v>163</v>
      </c>
      <c r="D1444" s="179" t="s">
        <v>3728</v>
      </c>
      <c r="E1444" s="182" t="s">
        <v>3729</v>
      </c>
      <c r="F1444" s="17" t="s">
        <v>72</v>
      </c>
      <c r="G1444" s="17" t="s">
        <v>108</v>
      </c>
      <c r="H1444" s="18">
        <v>0</v>
      </c>
      <c r="I1444" s="13">
        <v>8</v>
      </c>
      <c r="J1444" s="14">
        <v>17942</v>
      </c>
      <c r="K1444" s="14"/>
      <c r="L1444" s="14">
        <v>0</v>
      </c>
      <c r="M1444" s="14"/>
      <c r="N1444" s="14">
        <v>44789</v>
      </c>
      <c r="O1444" s="14"/>
      <c r="P1444" s="14">
        <v>29309</v>
      </c>
      <c r="Q1444" s="14"/>
      <c r="R1444" s="14">
        <v>185007</v>
      </c>
      <c r="S1444" s="14"/>
      <c r="T1444" s="15">
        <v>277047</v>
      </c>
      <c r="U1444" s="14"/>
      <c r="V1444" s="8" t="str">
        <f t="shared" si="22"/>
        <v>No</v>
      </c>
      <c r="W1444" s="14"/>
      <c r="X1444" s="5"/>
      <c r="Y1444" s="14"/>
      <c r="Z1444" s="5"/>
      <c r="AA1444" s="27"/>
      <c r="AB1444" s="5"/>
      <c r="AC1444" s="14"/>
      <c r="AD1444" s="5"/>
      <c r="AE1444" s="7"/>
    </row>
    <row r="1445" spans="1:31" s="54" customFormat="1">
      <c r="A1445" s="16" t="s">
        <v>209</v>
      </c>
      <c r="B1445" s="16" t="s">
        <v>5799</v>
      </c>
      <c r="C1445" s="17" t="s">
        <v>117</v>
      </c>
      <c r="D1445" s="179" t="s">
        <v>210</v>
      </c>
      <c r="E1445" s="182">
        <v>11140</v>
      </c>
      <c r="F1445" s="17" t="s">
        <v>34</v>
      </c>
      <c r="G1445" s="17" t="s">
        <v>3846</v>
      </c>
      <c r="H1445" s="18">
        <v>0</v>
      </c>
      <c r="I1445" s="13">
        <v>8</v>
      </c>
      <c r="J1445" s="14">
        <v>0</v>
      </c>
      <c r="K1445" s="14"/>
      <c r="L1445" s="14">
        <v>0</v>
      </c>
      <c r="M1445" s="14"/>
      <c r="N1445" s="14">
        <v>0</v>
      </c>
      <c r="O1445" s="14"/>
      <c r="P1445" s="14">
        <v>0</v>
      </c>
      <c r="Q1445" s="14"/>
      <c r="R1445" s="14">
        <v>158182</v>
      </c>
      <c r="S1445" s="14"/>
      <c r="T1445" s="15">
        <v>158182</v>
      </c>
      <c r="U1445" s="14"/>
      <c r="V1445" s="8" t="str">
        <f t="shared" si="22"/>
        <v>No</v>
      </c>
      <c r="W1445" s="14"/>
      <c r="X1445" s="5"/>
      <c r="Y1445" s="14"/>
      <c r="Z1445" s="5"/>
      <c r="AA1445" s="27"/>
      <c r="AB1445" s="5"/>
      <c r="AC1445" s="14"/>
      <c r="AD1445" s="5"/>
      <c r="AE1445" s="7"/>
    </row>
    <row r="1446" spans="1:31" s="54" customFormat="1">
      <c r="A1446" s="16" t="s">
        <v>2441</v>
      </c>
      <c r="B1446" s="16" t="s">
        <v>5105</v>
      </c>
      <c r="C1446" s="17" t="s">
        <v>177</v>
      </c>
      <c r="D1446" s="179" t="s">
        <v>2442</v>
      </c>
      <c r="E1446" s="182" t="s">
        <v>2443</v>
      </c>
      <c r="F1446" s="17" t="s">
        <v>68</v>
      </c>
      <c r="G1446" s="17" t="s">
        <v>108</v>
      </c>
      <c r="H1446" s="18">
        <v>0</v>
      </c>
      <c r="I1446" s="13">
        <v>8</v>
      </c>
      <c r="J1446" s="14">
        <v>42860</v>
      </c>
      <c r="K1446" s="14"/>
      <c r="L1446" s="14">
        <v>0</v>
      </c>
      <c r="M1446" s="14"/>
      <c r="N1446" s="14">
        <v>93607</v>
      </c>
      <c r="O1446" s="14"/>
      <c r="P1446" s="14">
        <v>55100</v>
      </c>
      <c r="Q1446" s="14"/>
      <c r="R1446" s="14">
        <v>322689</v>
      </c>
      <c r="S1446" s="14"/>
      <c r="T1446" s="15">
        <v>514256</v>
      </c>
      <c r="U1446" s="14"/>
      <c r="V1446" s="8" t="str">
        <f t="shared" si="22"/>
        <v>No</v>
      </c>
      <c r="W1446" s="14"/>
      <c r="X1446" s="5"/>
      <c r="Y1446" s="14"/>
      <c r="Z1446" s="5"/>
      <c r="AA1446" s="27"/>
      <c r="AB1446" s="5"/>
      <c r="AC1446" s="14"/>
      <c r="AD1446" s="5"/>
      <c r="AE1446" s="7"/>
    </row>
    <row r="1447" spans="1:31" s="54" customFormat="1">
      <c r="A1447" s="16" t="s">
        <v>1862</v>
      </c>
      <c r="B1447" s="16" t="s">
        <v>1863</v>
      </c>
      <c r="C1447" s="17" t="s">
        <v>95</v>
      </c>
      <c r="D1447" s="179" t="s">
        <v>1864</v>
      </c>
      <c r="E1447" s="182" t="s">
        <v>1865</v>
      </c>
      <c r="F1447" s="17" t="s">
        <v>761</v>
      </c>
      <c r="G1447" s="17" t="s">
        <v>108</v>
      </c>
      <c r="H1447" s="18">
        <v>0</v>
      </c>
      <c r="I1447" s="13">
        <v>8</v>
      </c>
      <c r="J1447" s="14">
        <v>7039</v>
      </c>
      <c r="K1447" s="14"/>
      <c r="L1447" s="14">
        <v>0</v>
      </c>
      <c r="M1447" s="14"/>
      <c r="N1447" s="14">
        <v>63220</v>
      </c>
      <c r="O1447" s="14"/>
      <c r="P1447" s="14">
        <v>0</v>
      </c>
      <c r="Q1447" s="14"/>
      <c r="R1447" s="14">
        <v>109957</v>
      </c>
      <c r="S1447" s="14"/>
      <c r="T1447" s="15">
        <v>180216</v>
      </c>
      <c r="U1447" s="14"/>
      <c r="V1447" s="8" t="str">
        <f t="shared" si="22"/>
        <v>No</v>
      </c>
      <c r="W1447" s="14"/>
      <c r="X1447" s="5"/>
      <c r="Y1447" s="14"/>
      <c r="Z1447" s="5"/>
      <c r="AA1447" s="27"/>
      <c r="AB1447" s="5"/>
      <c r="AC1447" s="14"/>
      <c r="AD1447" s="5"/>
      <c r="AE1447" s="7"/>
    </row>
    <row r="1448" spans="1:31" s="54" customFormat="1">
      <c r="A1448" s="16" t="s">
        <v>6477</v>
      </c>
      <c r="B1448" s="16" t="s">
        <v>269</v>
      </c>
      <c r="C1448" s="17" t="s">
        <v>124</v>
      </c>
      <c r="D1448" s="179">
        <v>5141</v>
      </c>
      <c r="E1448" s="182">
        <v>50141</v>
      </c>
      <c r="F1448" s="17" t="s">
        <v>72</v>
      </c>
      <c r="G1448" s="17" t="s">
        <v>69</v>
      </c>
      <c r="H1448" s="18">
        <v>3734090</v>
      </c>
      <c r="I1448" s="13">
        <v>8</v>
      </c>
      <c r="J1448" s="14">
        <v>606863</v>
      </c>
      <c r="K1448" s="14"/>
      <c r="L1448" s="14">
        <v>0</v>
      </c>
      <c r="M1448" s="14"/>
      <c r="N1448" s="14">
        <v>14099849</v>
      </c>
      <c r="O1448" s="14"/>
      <c r="P1448" s="14">
        <v>2199526</v>
      </c>
      <c r="Q1448" s="14"/>
      <c r="R1448" s="14">
        <v>76122</v>
      </c>
      <c r="S1448" s="14"/>
      <c r="T1448" s="15">
        <v>16982360</v>
      </c>
      <c r="U1448" s="14"/>
      <c r="V1448" s="8" t="str">
        <f t="shared" si="22"/>
        <v>No</v>
      </c>
      <c r="W1448" s="14"/>
      <c r="X1448" s="5"/>
      <c r="Y1448" s="14"/>
      <c r="Z1448" s="5"/>
      <c r="AA1448" s="27"/>
      <c r="AB1448" s="5"/>
      <c r="AC1448" s="14"/>
      <c r="AD1448" s="5"/>
      <c r="AE1448" s="7"/>
    </row>
    <row r="1449" spans="1:31" s="54" customFormat="1">
      <c r="A1449" s="16" t="s">
        <v>4428</v>
      </c>
      <c r="B1449" s="16" t="s">
        <v>5800</v>
      </c>
      <c r="C1449" s="17" t="s">
        <v>124</v>
      </c>
      <c r="D1449" s="179"/>
      <c r="E1449" s="182" t="s">
        <v>4429</v>
      </c>
      <c r="F1449" s="17" t="s">
        <v>116</v>
      </c>
      <c r="G1449" s="17" t="s">
        <v>108</v>
      </c>
      <c r="H1449" s="18">
        <v>0</v>
      </c>
      <c r="I1449" s="13">
        <v>8</v>
      </c>
      <c r="J1449" s="14">
        <v>744</v>
      </c>
      <c r="K1449" s="14"/>
      <c r="L1449" s="14">
        <v>0</v>
      </c>
      <c r="M1449" s="14"/>
      <c r="N1449" s="14">
        <v>43775</v>
      </c>
      <c r="O1449" s="14"/>
      <c r="P1449" s="14">
        <v>43580</v>
      </c>
      <c r="Q1449" s="14"/>
      <c r="R1449" s="14">
        <v>48575</v>
      </c>
      <c r="S1449" s="14"/>
      <c r="T1449" s="15">
        <v>136674</v>
      </c>
      <c r="U1449" s="14"/>
      <c r="V1449" s="8" t="str">
        <f t="shared" si="22"/>
        <v>No</v>
      </c>
      <c r="W1449" s="14"/>
      <c r="X1449" s="5"/>
      <c r="Y1449" s="14"/>
      <c r="Z1449" s="5"/>
      <c r="AA1449" s="27"/>
      <c r="AB1449" s="5"/>
      <c r="AC1449" s="14"/>
      <c r="AD1449" s="5"/>
      <c r="AE1449" s="7"/>
    </row>
    <row r="1450" spans="1:31" s="54" customFormat="1">
      <c r="A1450" s="16" t="s">
        <v>6629</v>
      </c>
      <c r="B1450" s="16" t="s">
        <v>5218</v>
      </c>
      <c r="C1450" s="17" t="s">
        <v>39</v>
      </c>
      <c r="D1450" s="179">
        <v>2085</v>
      </c>
      <c r="E1450" s="182">
        <v>20085</v>
      </c>
      <c r="F1450" s="17" t="s">
        <v>68</v>
      </c>
      <c r="G1450" s="17" t="s">
        <v>3846</v>
      </c>
      <c r="H1450" s="18">
        <v>18351295</v>
      </c>
      <c r="I1450" s="13">
        <v>8</v>
      </c>
      <c r="J1450" s="14">
        <v>22910</v>
      </c>
      <c r="K1450" s="14"/>
      <c r="L1450" s="14">
        <v>0</v>
      </c>
      <c r="M1450" s="14"/>
      <c r="N1450" s="14">
        <v>875791</v>
      </c>
      <c r="O1450" s="14"/>
      <c r="P1450" s="14">
        <v>264548</v>
      </c>
      <c r="Q1450" s="14"/>
      <c r="R1450" s="14">
        <v>0</v>
      </c>
      <c r="S1450" s="14"/>
      <c r="T1450" s="15">
        <v>1163249</v>
      </c>
      <c r="U1450" s="14"/>
      <c r="V1450" s="8" t="str">
        <f t="shared" si="22"/>
        <v>No</v>
      </c>
      <c r="W1450" s="14"/>
      <c r="X1450" s="5"/>
      <c r="Y1450" s="14"/>
      <c r="Z1450" s="5"/>
      <c r="AA1450" s="27"/>
      <c r="AB1450" s="5"/>
      <c r="AC1450" s="14"/>
      <c r="AD1450" s="5"/>
      <c r="AE1450" s="7"/>
    </row>
    <row r="1451" spans="1:31" s="54" customFormat="1">
      <c r="A1451" s="16" t="s">
        <v>4372</v>
      </c>
      <c r="B1451" s="16" t="s">
        <v>5801</v>
      </c>
      <c r="C1451" s="17" t="s">
        <v>58</v>
      </c>
      <c r="D1451" s="179" t="s">
        <v>1235</v>
      </c>
      <c r="E1451" s="182" t="s">
        <v>1236</v>
      </c>
      <c r="F1451" s="17" t="s">
        <v>116</v>
      </c>
      <c r="G1451" s="17" t="s">
        <v>108</v>
      </c>
      <c r="H1451" s="18">
        <v>0</v>
      </c>
      <c r="I1451" s="13">
        <v>8</v>
      </c>
      <c r="J1451" s="14">
        <v>79651</v>
      </c>
      <c r="K1451" s="14"/>
      <c r="L1451" s="14">
        <v>0</v>
      </c>
      <c r="M1451" s="14"/>
      <c r="N1451" s="14">
        <v>0</v>
      </c>
      <c r="O1451" s="14"/>
      <c r="P1451" s="14">
        <v>123265</v>
      </c>
      <c r="Q1451" s="14"/>
      <c r="R1451" s="14">
        <v>348916</v>
      </c>
      <c r="S1451" s="14"/>
      <c r="T1451" s="15">
        <v>551832</v>
      </c>
      <c r="U1451" s="14"/>
      <c r="V1451" s="8" t="str">
        <f t="shared" si="22"/>
        <v>No</v>
      </c>
      <c r="W1451" s="14"/>
      <c r="X1451" s="5"/>
      <c r="Y1451" s="14"/>
      <c r="Z1451" s="5"/>
      <c r="AA1451" s="27"/>
      <c r="AB1451" s="5"/>
      <c r="AC1451" s="14"/>
      <c r="AD1451" s="5"/>
      <c r="AE1451" s="7"/>
    </row>
    <row r="1452" spans="1:31" s="54" customFormat="1">
      <c r="A1452" s="16" t="s">
        <v>3216</v>
      </c>
      <c r="B1452" s="16" t="s">
        <v>5802</v>
      </c>
      <c r="C1452" s="17" t="s">
        <v>71</v>
      </c>
      <c r="D1452" s="179" t="s">
        <v>3217</v>
      </c>
      <c r="E1452" s="182" t="s">
        <v>3218</v>
      </c>
      <c r="F1452" s="17" t="s">
        <v>116</v>
      </c>
      <c r="G1452" s="17" t="s">
        <v>108</v>
      </c>
      <c r="H1452" s="18">
        <v>0</v>
      </c>
      <c r="I1452" s="13">
        <v>8</v>
      </c>
      <c r="J1452" s="14">
        <v>18647</v>
      </c>
      <c r="K1452" s="14"/>
      <c r="L1452" s="14">
        <v>0</v>
      </c>
      <c r="M1452" s="14"/>
      <c r="N1452" s="14">
        <v>0</v>
      </c>
      <c r="O1452" s="14"/>
      <c r="P1452" s="14">
        <v>135643</v>
      </c>
      <c r="Q1452" s="14"/>
      <c r="R1452" s="14">
        <v>753736</v>
      </c>
      <c r="S1452" s="14"/>
      <c r="T1452" s="15">
        <v>908026</v>
      </c>
      <c r="U1452" s="14"/>
      <c r="V1452" s="8" t="str">
        <f t="shared" si="22"/>
        <v>No</v>
      </c>
      <c r="W1452" s="14"/>
      <c r="X1452" s="5"/>
      <c r="Y1452" s="14"/>
      <c r="Z1452" s="5"/>
      <c r="AA1452" s="27"/>
      <c r="AB1452" s="5"/>
      <c r="AC1452" s="14"/>
      <c r="AD1452" s="5"/>
      <c r="AE1452" s="7"/>
    </row>
    <row r="1453" spans="1:31" s="54" customFormat="1">
      <c r="A1453" s="16" t="s">
        <v>1830</v>
      </c>
      <c r="B1453" s="16" t="s">
        <v>203</v>
      </c>
      <c r="C1453" s="17" t="s">
        <v>95</v>
      </c>
      <c r="D1453" s="179" t="s">
        <v>1831</v>
      </c>
      <c r="E1453" s="182" t="s">
        <v>1832</v>
      </c>
      <c r="F1453" s="17" t="s">
        <v>761</v>
      </c>
      <c r="G1453" s="17" t="s">
        <v>108</v>
      </c>
      <c r="H1453" s="18">
        <v>0</v>
      </c>
      <c r="I1453" s="13">
        <v>8</v>
      </c>
      <c r="J1453" s="14">
        <v>19281</v>
      </c>
      <c r="K1453" s="14"/>
      <c r="L1453" s="14">
        <v>0</v>
      </c>
      <c r="M1453" s="14"/>
      <c r="N1453" s="14">
        <v>106677</v>
      </c>
      <c r="O1453" s="14"/>
      <c r="P1453" s="14">
        <v>0</v>
      </c>
      <c r="Q1453" s="14"/>
      <c r="R1453" s="14">
        <v>248940</v>
      </c>
      <c r="S1453" s="14"/>
      <c r="T1453" s="15">
        <v>374898</v>
      </c>
      <c r="U1453" s="14"/>
      <c r="V1453" s="8" t="str">
        <f t="shared" si="22"/>
        <v>No</v>
      </c>
      <c r="W1453" s="14"/>
      <c r="X1453" s="5"/>
      <c r="Y1453" s="14"/>
      <c r="Z1453" s="5"/>
      <c r="AA1453" s="27"/>
      <c r="AB1453" s="5"/>
      <c r="AC1453" s="14"/>
      <c r="AD1453" s="5"/>
      <c r="AE1453" s="7"/>
    </row>
    <row r="1454" spans="1:31" s="54" customFormat="1">
      <c r="A1454" s="16" t="s">
        <v>2808</v>
      </c>
      <c r="B1454" s="16" t="s">
        <v>5803</v>
      </c>
      <c r="C1454" s="17" t="s">
        <v>152</v>
      </c>
      <c r="D1454" s="179" t="s">
        <v>2809</v>
      </c>
      <c r="E1454" s="182" t="s">
        <v>2810</v>
      </c>
      <c r="F1454" s="17" t="s">
        <v>116</v>
      </c>
      <c r="G1454" s="17" t="s">
        <v>108</v>
      </c>
      <c r="H1454" s="18">
        <v>0</v>
      </c>
      <c r="I1454" s="13">
        <v>8</v>
      </c>
      <c r="J1454" s="14">
        <v>240145</v>
      </c>
      <c r="K1454" s="14"/>
      <c r="L1454" s="14">
        <v>0</v>
      </c>
      <c r="M1454" s="14"/>
      <c r="N1454" s="14">
        <v>0</v>
      </c>
      <c r="O1454" s="14"/>
      <c r="P1454" s="14">
        <v>262403</v>
      </c>
      <c r="Q1454" s="14"/>
      <c r="R1454" s="14">
        <v>574264</v>
      </c>
      <c r="S1454" s="14"/>
      <c r="T1454" s="15">
        <v>1076812</v>
      </c>
      <c r="U1454" s="14"/>
      <c r="V1454" s="8" t="str">
        <f t="shared" si="22"/>
        <v>No</v>
      </c>
      <c r="W1454" s="14"/>
      <c r="X1454" s="5"/>
      <c r="Y1454" s="14"/>
      <c r="Z1454" s="5"/>
      <c r="AA1454" s="27"/>
      <c r="AB1454" s="5"/>
      <c r="AC1454" s="14"/>
      <c r="AD1454" s="5"/>
      <c r="AE1454" s="7"/>
    </row>
    <row r="1455" spans="1:31" s="54" customFormat="1">
      <c r="A1455" s="16" t="s">
        <v>444</v>
      </c>
      <c r="B1455" s="16" t="s">
        <v>445</v>
      </c>
      <c r="C1455" s="17" t="s">
        <v>99</v>
      </c>
      <c r="D1455" s="179" t="s">
        <v>446</v>
      </c>
      <c r="E1455" s="182" t="s">
        <v>447</v>
      </c>
      <c r="F1455" s="17" t="s">
        <v>68</v>
      </c>
      <c r="G1455" s="17" t="s">
        <v>108</v>
      </c>
      <c r="H1455" s="18">
        <v>0</v>
      </c>
      <c r="I1455" s="13">
        <v>8</v>
      </c>
      <c r="J1455" s="14">
        <v>23625</v>
      </c>
      <c r="K1455" s="14"/>
      <c r="L1455" s="14">
        <v>0</v>
      </c>
      <c r="M1455" s="14"/>
      <c r="N1455" s="14">
        <v>94699</v>
      </c>
      <c r="O1455" s="14"/>
      <c r="P1455" s="14">
        <v>0</v>
      </c>
      <c r="Q1455" s="14"/>
      <c r="R1455" s="14">
        <v>231596</v>
      </c>
      <c r="S1455" s="14"/>
      <c r="T1455" s="15">
        <v>349920</v>
      </c>
      <c r="U1455" s="14"/>
      <c r="V1455" s="8" t="str">
        <f t="shared" si="22"/>
        <v>No</v>
      </c>
      <c r="W1455" s="14"/>
      <c r="X1455" s="5"/>
      <c r="Y1455" s="14"/>
      <c r="Z1455" s="5"/>
      <c r="AA1455" s="27"/>
      <c r="AB1455" s="5"/>
      <c r="AC1455" s="14"/>
      <c r="AD1455" s="5"/>
      <c r="AE1455" s="7"/>
    </row>
    <row r="1456" spans="1:31" s="54" customFormat="1">
      <c r="A1456" s="16" t="s">
        <v>4380</v>
      </c>
      <c r="B1456" s="16" t="s">
        <v>5804</v>
      </c>
      <c r="C1456" s="17" t="s">
        <v>163</v>
      </c>
      <c r="D1456" s="179" t="s">
        <v>700</v>
      </c>
      <c r="E1456" s="182">
        <v>80018</v>
      </c>
      <c r="F1456" s="17" t="s">
        <v>34</v>
      </c>
      <c r="G1456" s="17" t="s">
        <v>3846</v>
      </c>
      <c r="H1456" s="18">
        <v>0</v>
      </c>
      <c r="I1456" s="13">
        <v>8</v>
      </c>
      <c r="J1456" s="14">
        <v>2771</v>
      </c>
      <c r="K1456" s="14"/>
      <c r="L1456" s="14">
        <v>0</v>
      </c>
      <c r="M1456" s="14"/>
      <c r="N1456" s="14">
        <v>120235</v>
      </c>
      <c r="O1456" s="14"/>
      <c r="P1456" s="14">
        <v>27401</v>
      </c>
      <c r="Q1456" s="14"/>
      <c r="R1456" s="14">
        <v>514661</v>
      </c>
      <c r="S1456" s="14"/>
      <c r="T1456" s="15">
        <v>665068</v>
      </c>
      <c r="U1456" s="14"/>
      <c r="V1456" s="8" t="str">
        <f t="shared" si="22"/>
        <v>No</v>
      </c>
      <c r="W1456" s="14"/>
      <c r="X1456" s="5"/>
      <c r="Y1456" s="14"/>
      <c r="Z1456" s="5"/>
      <c r="AA1456" s="27"/>
      <c r="AB1456" s="5"/>
      <c r="AC1456" s="14"/>
      <c r="AD1456" s="5"/>
      <c r="AE1456" s="7"/>
    </row>
    <row r="1457" spans="1:31" s="54" customFormat="1">
      <c r="A1457" s="16" t="s">
        <v>4381</v>
      </c>
      <c r="B1457" s="16" t="s">
        <v>2904</v>
      </c>
      <c r="C1457" s="17" t="s">
        <v>117</v>
      </c>
      <c r="D1457" s="179" t="s">
        <v>2905</v>
      </c>
      <c r="E1457" s="182" t="s">
        <v>2906</v>
      </c>
      <c r="F1457" s="17" t="s">
        <v>89</v>
      </c>
      <c r="G1457" s="17" t="s">
        <v>108</v>
      </c>
      <c r="H1457" s="18">
        <v>0</v>
      </c>
      <c r="I1457" s="13">
        <v>8</v>
      </c>
      <c r="J1457" s="14">
        <v>79911</v>
      </c>
      <c r="K1457" s="14"/>
      <c r="L1457" s="14">
        <v>0</v>
      </c>
      <c r="M1457" s="14"/>
      <c r="N1457" s="14">
        <v>24026</v>
      </c>
      <c r="O1457" s="14"/>
      <c r="P1457" s="14">
        <v>7161</v>
      </c>
      <c r="Q1457" s="14"/>
      <c r="R1457" s="14">
        <v>63657</v>
      </c>
      <c r="S1457" s="14"/>
      <c r="T1457" s="15">
        <v>174755</v>
      </c>
      <c r="U1457" s="14"/>
      <c r="V1457" s="8" t="str">
        <f t="shared" si="22"/>
        <v>No</v>
      </c>
      <c r="W1457" s="14"/>
      <c r="X1457" s="5"/>
      <c r="Y1457" s="14"/>
      <c r="Z1457" s="5"/>
      <c r="AA1457" s="27"/>
      <c r="AB1457" s="5"/>
      <c r="AC1457" s="14"/>
      <c r="AD1457" s="5"/>
      <c r="AE1457" s="7"/>
    </row>
    <row r="1458" spans="1:31" s="54" customFormat="1">
      <c r="A1458" s="16" t="s">
        <v>6478</v>
      </c>
      <c r="B1458" s="16" t="s">
        <v>168</v>
      </c>
      <c r="C1458" s="17" t="s">
        <v>110</v>
      </c>
      <c r="D1458" s="179" t="s">
        <v>804</v>
      </c>
      <c r="E1458" s="182" t="s">
        <v>805</v>
      </c>
      <c r="F1458" s="17" t="s">
        <v>116</v>
      </c>
      <c r="G1458" s="17" t="s">
        <v>108</v>
      </c>
      <c r="H1458" s="18">
        <v>0</v>
      </c>
      <c r="I1458" s="13">
        <v>8</v>
      </c>
      <c r="J1458" s="14">
        <v>15225</v>
      </c>
      <c r="K1458" s="14"/>
      <c r="L1458" s="14">
        <v>0</v>
      </c>
      <c r="M1458" s="14"/>
      <c r="N1458" s="14">
        <v>46046</v>
      </c>
      <c r="O1458" s="14"/>
      <c r="P1458" s="14">
        <v>39889</v>
      </c>
      <c r="Q1458" s="14"/>
      <c r="R1458" s="14">
        <v>480019</v>
      </c>
      <c r="S1458" s="14"/>
      <c r="T1458" s="15">
        <v>581179</v>
      </c>
      <c r="U1458" s="14"/>
      <c r="V1458" s="8" t="str">
        <f t="shared" si="22"/>
        <v>No</v>
      </c>
      <c r="W1458" s="14"/>
      <c r="X1458" s="5"/>
      <c r="Y1458" s="14"/>
      <c r="Z1458" s="5"/>
      <c r="AA1458" s="27"/>
      <c r="AB1458" s="5"/>
      <c r="AC1458" s="14"/>
      <c r="AD1458" s="5"/>
      <c r="AE1458" s="7"/>
    </row>
    <row r="1459" spans="1:31" s="54" customFormat="1">
      <c r="A1459" s="16" t="s">
        <v>4721</v>
      </c>
      <c r="B1459" s="16" t="s">
        <v>5805</v>
      </c>
      <c r="C1459" s="17" t="s">
        <v>51</v>
      </c>
      <c r="D1459" s="179">
        <v>5133</v>
      </c>
      <c r="E1459" s="182">
        <v>50133</v>
      </c>
      <c r="F1459" s="17" t="s">
        <v>68</v>
      </c>
      <c r="G1459" s="17" t="s">
        <v>3846</v>
      </c>
      <c r="H1459" s="18">
        <v>102852</v>
      </c>
      <c r="I1459" s="13">
        <v>8</v>
      </c>
      <c r="J1459" s="14">
        <v>120526</v>
      </c>
      <c r="K1459" s="14"/>
      <c r="L1459" s="14">
        <v>0</v>
      </c>
      <c r="M1459" s="14"/>
      <c r="N1459" s="14">
        <v>39866</v>
      </c>
      <c r="O1459" s="14"/>
      <c r="P1459" s="14">
        <v>118530</v>
      </c>
      <c r="Q1459" s="14"/>
      <c r="R1459" s="14">
        <v>223014</v>
      </c>
      <c r="S1459" s="14"/>
      <c r="T1459" s="15">
        <v>501936</v>
      </c>
      <c r="U1459" s="14"/>
      <c r="V1459" s="8" t="str">
        <f t="shared" si="22"/>
        <v>No</v>
      </c>
      <c r="W1459" s="14"/>
      <c r="X1459" s="5"/>
      <c r="Y1459" s="14"/>
      <c r="Z1459" s="5"/>
      <c r="AA1459" s="27"/>
      <c r="AB1459" s="5"/>
      <c r="AC1459" s="14"/>
      <c r="AD1459" s="5"/>
      <c r="AE1459" s="7"/>
    </row>
    <row r="1460" spans="1:31" s="54" customFormat="1">
      <c r="A1460" s="16" t="s">
        <v>273</v>
      </c>
      <c r="B1460" s="16" t="s">
        <v>5806</v>
      </c>
      <c r="C1460" s="17" t="s">
        <v>82</v>
      </c>
      <c r="D1460" s="179">
        <v>4182</v>
      </c>
      <c r="E1460" s="182">
        <v>40182</v>
      </c>
      <c r="F1460" s="17" t="s">
        <v>68</v>
      </c>
      <c r="G1460" s="17" t="s">
        <v>3846</v>
      </c>
      <c r="H1460" s="18">
        <v>2148346</v>
      </c>
      <c r="I1460" s="13">
        <v>8</v>
      </c>
      <c r="J1460" s="14">
        <v>0</v>
      </c>
      <c r="K1460" s="14"/>
      <c r="L1460" s="14">
        <v>0</v>
      </c>
      <c r="M1460" s="14"/>
      <c r="N1460" s="14">
        <v>229014</v>
      </c>
      <c r="O1460" s="14"/>
      <c r="P1460" s="14">
        <v>0</v>
      </c>
      <c r="Q1460" s="14"/>
      <c r="R1460" s="14">
        <v>170991</v>
      </c>
      <c r="S1460" s="14"/>
      <c r="T1460" s="15">
        <v>400005</v>
      </c>
      <c r="U1460" s="14"/>
      <c r="V1460" s="8" t="str">
        <f t="shared" si="22"/>
        <v>No</v>
      </c>
      <c r="W1460" s="14"/>
      <c r="X1460" s="5"/>
      <c r="Y1460" s="14"/>
      <c r="Z1460" s="5"/>
      <c r="AA1460" s="27"/>
      <c r="AB1460" s="5"/>
      <c r="AC1460" s="14"/>
      <c r="AD1460" s="5"/>
      <c r="AE1460" s="7"/>
    </row>
    <row r="1461" spans="1:31" s="54" customFormat="1">
      <c r="A1461" s="16" t="s">
        <v>6479</v>
      </c>
      <c r="B1461" s="16" t="s">
        <v>3639</v>
      </c>
      <c r="C1461" s="17" t="s">
        <v>101</v>
      </c>
      <c r="D1461" s="179" t="s">
        <v>3640</v>
      </c>
      <c r="E1461" s="182" t="s">
        <v>3641</v>
      </c>
      <c r="F1461" s="17" t="s">
        <v>68</v>
      </c>
      <c r="G1461" s="17" t="s">
        <v>108</v>
      </c>
      <c r="H1461" s="18">
        <v>0</v>
      </c>
      <c r="I1461" s="13">
        <v>8</v>
      </c>
      <c r="J1461" s="14">
        <v>33658</v>
      </c>
      <c r="K1461" s="14"/>
      <c r="L1461" s="14">
        <v>0</v>
      </c>
      <c r="M1461" s="14"/>
      <c r="N1461" s="14">
        <v>42669</v>
      </c>
      <c r="O1461" s="14"/>
      <c r="P1461" s="14">
        <v>130336</v>
      </c>
      <c r="Q1461" s="14"/>
      <c r="R1461" s="14">
        <v>318392</v>
      </c>
      <c r="S1461" s="14"/>
      <c r="T1461" s="15">
        <v>525055</v>
      </c>
      <c r="U1461" s="14"/>
      <c r="V1461" s="8" t="str">
        <f t="shared" si="22"/>
        <v>No</v>
      </c>
      <c r="W1461" s="14"/>
      <c r="X1461" s="5"/>
      <c r="Y1461" s="14"/>
      <c r="Z1461" s="5"/>
      <c r="AA1461" s="27"/>
      <c r="AB1461" s="5"/>
      <c r="AC1461" s="14"/>
      <c r="AD1461" s="5"/>
      <c r="AE1461" s="7"/>
    </row>
    <row r="1462" spans="1:31" s="54" customFormat="1">
      <c r="A1462" s="16" t="s">
        <v>4043</v>
      </c>
      <c r="B1462" s="16" t="s">
        <v>5807</v>
      </c>
      <c r="C1462" s="17" t="s">
        <v>42</v>
      </c>
      <c r="D1462" s="179">
        <v>5220</v>
      </c>
      <c r="E1462" s="182">
        <v>50517</v>
      </c>
      <c r="F1462" s="17" t="s">
        <v>68</v>
      </c>
      <c r="G1462" s="17" t="s">
        <v>69</v>
      </c>
      <c r="H1462" s="18">
        <v>2650890</v>
      </c>
      <c r="I1462" s="13">
        <v>8</v>
      </c>
      <c r="J1462" s="14">
        <v>224308</v>
      </c>
      <c r="K1462" s="14"/>
      <c r="L1462" s="14">
        <v>0</v>
      </c>
      <c r="M1462" s="14"/>
      <c r="N1462" s="14">
        <v>0</v>
      </c>
      <c r="O1462" s="14"/>
      <c r="P1462" s="14">
        <v>1666937</v>
      </c>
      <c r="Q1462" s="14"/>
      <c r="R1462" s="14">
        <v>1230239</v>
      </c>
      <c r="S1462" s="14"/>
      <c r="T1462" s="15">
        <v>3121484</v>
      </c>
      <c r="U1462" s="14"/>
      <c r="V1462" s="8" t="str">
        <f t="shared" si="22"/>
        <v>No</v>
      </c>
      <c r="W1462" s="14"/>
      <c r="X1462" s="5"/>
      <c r="Y1462" s="14"/>
      <c r="Z1462" s="5"/>
      <c r="AA1462" s="27"/>
      <c r="AB1462" s="5"/>
      <c r="AC1462" s="14"/>
      <c r="AD1462" s="5"/>
      <c r="AE1462" s="7"/>
    </row>
    <row r="1463" spans="1:31" s="54" customFormat="1">
      <c r="A1463" s="16" t="s">
        <v>6480</v>
      </c>
      <c r="B1463" s="16" t="s">
        <v>5091</v>
      </c>
      <c r="C1463" s="17" t="s">
        <v>39</v>
      </c>
      <c r="D1463" s="179">
        <v>2006</v>
      </c>
      <c r="E1463" s="182">
        <v>20006</v>
      </c>
      <c r="F1463" s="17" t="s">
        <v>68</v>
      </c>
      <c r="G1463" s="17" t="s">
        <v>69</v>
      </c>
      <c r="H1463" s="18">
        <v>18351295</v>
      </c>
      <c r="I1463" s="13">
        <v>8</v>
      </c>
      <c r="J1463" s="14">
        <v>320093</v>
      </c>
      <c r="K1463" s="14"/>
      <c r="L1463" s="14">
        <v>0</v>
      </c>
      <c r="M1463" s="14"/>
      <c r="N1463" s="14">
        <v>2208991</v>
      </c>
      <c r="O1463" s="14"/>
      <c r="P1463" s="14">
        <v>737918</v>
      </c>
      <c r="Q1463" s="14"/>
      <c r="R1463" s="14">
        <v>0</v>
      </c>
      <c r="S1463" s="14"/>
      <c r="T1463" s="15">
        <v>3267002</v>
      </c>
      <c r="U1463" s="14"/>
      <c r="V1463" s="8" t="str">
        <f t="shared" si="22"/>
        <v>No</v>
      </c>
      <c r="W1463" s="14"/>
      <c r="X1463" s="5"/>
      <c r="Y1463" s="14"/>
      <c r="Z1463" s="5"/>
      <c r="AA1463" s="27"/>
      <c r="AB1463" s="5"/>
      <c r="AC1463" s="14"/>
      <c r="AD1463" s="5"/>
      <c r="AE1463" s="7"/>
    </row>
    <row r="1464" spans="1:31" s="54" customFormat="1">
      <c r="A1464" s="16" t="s">
        <v>4746</v>
      </c>
      <c r="B1464" s="16" t="s">
        <v>5502</v>
      </c>
      <c r="C1464" s="17" t="s">
        <v>36</v>
      </c>
      <c r="D1464" s="179" t="s">
        <v>3127</v>
      </c>
      <c r="E1464" s="182">
        <v>99376</v>
      </c>
      <c r="F1464" s="17" t="s">
        <v>34</v>
      </c>
      <c r="G1464" s="17" t="s">
        <v>3846</v>
      </c>
      <c r="H1464" s="18">
        <v>0</v>
      </c>
      <c r="I1464" s="13">
        <v>8</v>
      </c>
      <c r="J1464" s="14">
        <v>6977</v>
      </c>
      <c r="K1464" s="14"/>
      <c r="L1464" s="14">
        <v>0</v>
      </c>
      <c r="M1464" s="14"/>
      <c r="N1464" s="14">
        <v>179714</v>
      </c>
      <c r="O1464" s="14"/>
      <c r="P1464" s="14">
        <v>0</v>
      </c>
      <c r="Q1464" s="14"/>
      <c r="R1464" s="14">
        <v>303675</v>
      </c>
      <c r="S1464" s="14"/>
      <c r="T1464" s="15">
        <v>490366</v>
      </c>
      <c r="U1464" s="14"/>
      <c r="V1464" s="8" t="str">
        <f t="shared" si="22"/>
        <v>No</v>
      </c>
      <c r="W1464" s="14"/>
      <c r="X1464" s="5"/>
      <c r="Y1464" s="14"/>
      <c r="Z1464" s="5"/>
      <c r="AA1464" s="27"/>
      <c r="AB1464" s="5"/>
      <c r="AC1464" s="14"/>
      <c r="AD1464" s="5"/>
      <c r="AE1464" s="7"/>
    </row>
    <row r="1465" spans="1:31" s="54" customFormat="1">
      <c r="A1465" s="16" t="s">
        <v>1735</v>
      </c>
      <c r="B1465" s="16" t="s">
        <v>5808</v>
      </c>
      <c r="C1465" s="17" t="s">
        <v>42</v>
      </c>
      <c r="D1465" s="179" t="s">
        <v>1736</v>
      </c>
      <c r="E1465" s="182">
        <v>55252</v>
      </c>
      <c r="F1465" s="17" t="s">
        <v>34</v>
      </c>
      <c r="G1465" s="17" t="s">
        <v>3846</v>
      </c>
      <c r="H1465" s="18">
        <v>0</v>
      </c>
      <c r="I1465" s="13">
        <v>8</v>
      </c>
      <c r="J1465" s="14">
        <v>146401</v>
      </c>
      <c r="K1465" s="14"/>
      <c r="L1465" s="14">
        <v>0</v>
      </c>
      <c r="M1465" s="14"/>
      <c r="N1465" s="14">
        <v>49068</v>
      </c>
      <c r="O1465" s="14"/>
      <c r="P1465" s="14">
        <v>0</v>
      </c>
      <c r="Q1465" s="14"/>
      <c r="R1465" s="14">
        <v>394066</v>
      </c>
      <c r="S1465" s="14"/>
      <c r="T1465" s="15">
        <v>589535</v>
      </c>
      <c r="U1465" s="14"/>
      <c r="V1465" s="8" t="str">
        <f t="shared" si="22"/>
        <v>No</v>
      </c>
      <c r="W1465" s="14"/>
      <c r="X1465" s="5"/>
      <c r="Y1465" s="14"/>
      <c r="Z1465" s="5"/>
      <c r="AA1465" s="27"/>
      <c r="AB1465" s="5"/>
      <c r="AC1465" s="14"/>
      <c r="AD1465" s="5"/>
      <c r="AE1465" s="7"/>
    </row>
    <row r="1466" spans="1:31" s="54" customFormat="1">
      <c r="A1466" s="16" t="s">
        <v>235</v>
      </c>
      <c r="B1466" s="16" t="s">
        <v>5809</v>
      </c>
      <c r="C1466" s="17" t="s">
        <v>61</v>
      </c>
      <c r="D1466" s="179" t="s">
        <v>236</v>
      </c>
      <c r="E1466" s="182" t="s">
        <v>237</v>
      </c>
      <c r="F1466" s="17" t="s">
        <v>68</v>
      </c>
      <c r="G1466" s="17" t="s">
        <v>108</v>
      </c>
      <c r="H1466" s="18">
        <v>0</v>
      </c>
      <c r="I1466" s="13">
        <v>8</v>
      </c>
      <c r="J1466" s="14">
        <v>19740</v>
      </c>
      <c r="K1466" s="14"/>
      <c r="L1466" s="14">
        <v>0</v>
      </c>
      <c r="M1466" s="14"/>
      <c r="N1466" s="14">
        <v>114213</v>
      </c>
      <c r="O1466" s="14"/>
      <c r="P1466" s="14">
        <v>0</v>
      </c>
      <c r="Q1466" s="14"/>
      <c r="R1466" s="14">
        <v>678764</v>
      </c>
      <c r="S1466" s="14"/>
      <c r="T1466" s="15">
        <v>812717</v>
      </c>
      <c r="U1466" s="14"/>
      <c r="V1466" s="8" t="str">
        <f t="shared" si="22"/>
        <v>No</v>
      </c>
      <c r="W1466" s="14"/>
      <c r="X1466" s="5"/>
      <c r="Y1466" s="14"/>
      <c r="Z1466" s="5"/>
      <c r="AA1466" s="27"/>
      <c r="AB1466" s="5"/>
      <c r="AC1466" s="14"/>
      <c r="AD1466" s="5"/>
      <c r="AE1466" s="7"/>
    </row>
    <row r="1467" spans="1:31" s="54" customFormat="1">
      <c r="A1467" s="16" t="s">
        <v>167</v>
      </c>
      <c r="B1467" s="16" t="s">
        <v>168</v>
      </c>
      <c r="C1467" s="17" t="s">
        <v>110</v>
      </c>
      <c r="D1467" s="179" t="s">
        <v>169</v>
      </c>
      <c r="E1467" s="182">
        <v>60004</v>
      </c>
      <c r="F1467" s="17" t="s">
        <v>34</v>
      </c>
      <c r="G1467" s="17" t="s">
        <v>3846</v>
      </c>
      <c r="H1467" s="18">
        <v>0</v>
      </c>
      <c r="I1467" s="13">
        <v>7</v>
      </c>
      <c r="J1467" s="14">
        <v>0</v>
      </c>
      <c r="K1467" s="14"/>
      <c r="L1467" s="14">
        <v>0</v>
      </c>
      <c r="M1467" s="14"/>
      <c r="N1467" s="14">
        <v>0</v>
      </c>
      <c r="O1467" s="14"/>
      <c r="P1467" s="14">
        <v>0</v>
      </c>
      <c r="Q1467" s="14"/>
      <c r="R1467" s="14">
        <v>476381</v>
      </c>
      <c r="S1467" s="14"/>
      <c r="T1467" s="15">
        <v>476381</v>
      </c>
      <c r="U1467" s="14"/>
      <c r="V1467" s="8" t="str">
        <f t="shared" si="22"/>
        <v>No</v>
      </c>
      <c r="W1467" s="14"/>
      <c r="X1467" s="5"/>
      <c r="Y1467" s="14"/>
      <c r="Z1467" s="5"/>
      <c r="AA1467" s="27"/>
      <c r="AB1467" s="5"/>
      <c r="AC1467" s="14"/>
      <c r="AD1467" s="5"/>
      <c r="AE1467" s="7"/>
    </row>
    <row r="1468" spans="1:31" s="54" customFormat="1">
      <c r="A1468" s="16" t="s">
        <v>3695</v>
      </c>
      <c r="B1468" s="16" t="s">
        <v>5810</v>
      </c>
      <c r="C1468" s="17" t="s">
        <v>39</v>
      </c>
      <c r="D1468" s="179" t="s">
        <v>3025</v>
      </c>
      <c r="E1468" s="182" t="s">
        <v>3026</v>
      </c>
      <c r="F1468" s="17" t="s">
        <v>68</v>
      </c>
      <c r="G1468" s="17" t="s">
        <v>108</v>
      </c>
      <c r="H1468" s="18">
        <v>0</v>
      </c>
      <c r="I1468" s="13">
        <v>7</v>
      </c>
      <c r="J1468" s="14">
        <v>110830</v>
      </c>
      <c r="K1468" s="14"/>
      <c r="L1468" s="14">
        <v>0</v>
      </c>
      <c r="M1468" s="14"/>
      <c r="N1468" s="14">
        <v>14679</v>
      </c>
      <c r="O1468" s="14"/>
      <c r="P1468" s="14">
        <v>260839</v>
      </c>
      <c r="Q1468" s="14"/>
      <c r="R1468" s="14">
        <v>125000</v>
      </c>
      <c r="S1468" s="14"/>
      <c r="T1468" s="15">
        <v>511348</v>
      </c>
      <c r="U1468" s="14"/>
      <c r="V1468" s="8" t="str">
        <f t="shared" si="22"/>
        <v>No</v>
      </c>
      <c r="W1468" s="14"/>
      <c r="X1468" s="5"/>
      <c r="Y1468" s="14"/>
      <c r="Z1468" s="5"/>
      <c r="AA1468" s="27"/>
      <c r="AB1468" s="5"/>
      <c r="AC1468" s="14"/>
      <c r="AD1468" s="5"/>
      <c r="AE1468" s="7"/>
    </row>
    <row r="1469" spans="1:31" s="54" customFormat="1">
      <c r="A1469" s="16" t="s">
        <v>2078</v>
      </c>
      <c r="B1469" s="16" t="s">
        <v>2079</v>
      </c>
      <c r="C1469" s="17" t="s">
        <v>45</v>
      </c>
      <c r="D1469" s="179" t="s">
        <v>2080</v>
      </c>
      <c r="E1469" s="182" t="s">
        <v>2081</v>
      </c>
      <c r="F1469" s="17" t="s">
        <v>68</v>
      </c>
      <c r="G1469" s="17" t="s">
        <v>108</v>
      </c>
      <c r="H1469" s="18">
        <v>0</v>
      </c>
      <c r="I1469" s="13">
        <v>7</v>
      </c>
      <c r="J1469" s="14">
        <v>30692</v>
      </c>
      <c r="K1469" s="14"/>
      <c r="L1469" s="14">
        <v>0</v>
      </c>
      <c r="M1469" s="14"/>
      <c r="N1469" s="14">
        <v>103314</v>
      </c>
      <c r="O1469" s="14"/>
      <c r="P1469" s="14">
        <v>0</v>
      </c>
      <c r="Q1469" s="14"/>
      <c r="R1469" s="14">
        <v>407821</v>
      </c>
      <c r="S1469" s="14"/>
      <c r="T1469" s="15">
        <v>541827</v>
      </c>
      <c r="U1469" s="14"/>
      <c r="V1469" s="8" t="str">
        <f t="shared" si="22"/>
        <v>No</v>
      </c>
      <c r="W1469" s="14"/>
      <c r="X1469" s="5"/>
      <c r="Y1469" s="14"/>
      <c r="Z1469" s="5"/>
      <c r="AA1469" s="27"/>
      <c r="AB1469" s="5"/>
      <c r="AC1469" s="14"/>
      <c r="AD1469" s="5"/>
      <c r="AE1469" s="7"/>
    </row>
    <row r="1470" spans="1:31" s="54" customFormat="1">
      <c r="A1470" s="16" t="s">
        <v>3159</v>
      </c>
      <c r="B1470" s="16" t="s">
        <v>3160</v>
      </c>
      <c r="C1470" s="17" t="s">
        <v>71</v>
      </c>
      <c r="D1470" s="179" t="s">
        <v>3161</v>
      </c>
      <c r="E1470" s="182" t="s">
        <v>3162</v>
      </c>
      <c r="F1470" s="17" t="s">
        <v>72</v>
      </c>
      <c r="G1470" s="17" t="s">
        <v>108</v>
      </c>
      <c r="H1470" s="18">
        <v>0</v>
      </c>
      <c r="I1470" s="13">
        <v>7</v>
      </c>
      <c r="J1470" s="14">
        <v>75595</v>
      </c>
      <c r="K1470" s="14"/>
      <c r="L1470" s="14">
        <v>0</v>
      </c>
      <c r="M1470" s="14"/>
      <c r="N1470" s="14">
        <v>0</v>
      </c>
      <c r="O1470" s="14"/>
      <c r="P1470" s="14">
        <v>357102</v>
      </c>
      <c r="Q1470" s="14"/>
      <c r="R1470" s="14">
        <v>0</v>
      </c>
      <c r="S1470" s="14"/>
      <c r="T1470" s="15">
        <v>432697</v>
      </c>
      <c r="U1470" s="14"/>
      <c r="V1470" s="8" t="str">
        <f t="shared" si="22"/>
        <v>No</v>
      </c>
      <c r="W1470" s="14"/>
      <c r="X1470" s="5"/>
      <c r="Y1470" s="14"/>
      <c r="Z1470" s="5"/>
      <c r="AA1470" s="27"/>
      <c r="AB1470" s="5"/>
      <c r="AC1470" s="14"/>
      <c r="AD1470" s="5"/>
      <c r="AE1470" s="7"/>
    </row>
    <row r="1471" spans="1:31" s="54" customFormat="1">
      <c r="A1471" s="16" t="s">
        <v>6481</v>
      </c>
      <c r="B1471" s="16" t="s">
        <v>4202</v>
      </c>
      <c r="C1471" s="17" t="s">
        <v>285</v>
      </c>
      <c r="D1471" s="179"/>
      <c r="E1471" s="182" t="s">
        <v>4913</v>
      </c>
      <c r="F1471" s="17" t="s">
        <v>72</v>
      </c>
      <c r="G1471" s="17" t="s">
        <v>108</v>
      </c>
      <c r="H1471" s="18">
        <v>0</v>
      </c>
      <c r="I1471" s="13">
        <v>7</v>
      </c>
      <c r="J1471" s="14">
        <v>29260</v>
      </c>
      <c r="K1471" s="14"/>
      <c r="L1471" s="14">
        <v>0</v>
      </c>
      <c r="M1471" s="14"/>
      <c r="N1471" s="14">
        <v>314344</v>
      </c>
      <c r="O1471" s="14"/>
      <c r="P1471" s="14">
        <v>0</v>
      </c>
      <c r="Q1471" s="14"/>
      <c r="R1471" s="14">
        <v>431111</v>
      </c>
      <c r="S1471" s="14"/>
      <c r="T1471" s="15">
        <v>774715</v>
      </c>
      <c r="U1471" s="14"/>
      <c r="V1471" s="8" t="str">
        <f t="shared" si="22"/>
        <v>No</v>
      </c>
      <c r="W1471" s="14"/>
      <c r="X1471" s="5"/>
      <c r="Y1471" s="14"/>
      <c r="Z1471" s="5"/>
      <c r="AA1471" s="27"/>
      <c r="AB1471" s="5"/>
      <c r="AC1471" s="14"/>
      <c r="AD1471" s="5"/>
      <c r="AE1471" s="7"/>
    </row>
    <row r="1472" spans="1:31" s="54" customFormat="1">
      <c r="A1472" s="16" t="s">
        <v>4730</v>
      </c>
      <c r="B1472" s="16" t="s">
        <v>713</v>
      </c>
      <c r="C1472" s="17" t="s">
        <v>272</v>
      </c>
      <c r="D1472" s="179">
        <v>53</v>
      </c>
      <c r="E1472" s="182">
        <v>53</v>
      </c>
      <c r="F1472" s="17" t="s">
        <v>34</v>
      </c>
      <c r="G1472" s="17" t="s">
        <v>3846</v>
      </c>
      <c r="H1472" s="18">
        <v>98378</v>
      </c>
      <c r="I1472" s="13">
        <v>7</v>
      </c>
      <c r="J1472" s="14">
        <v>0</v>
      </c>
      <c r="K1472" s="14"/>
      <c r="L1472" s="14">
        <v>0</v>
      </c>
      <c r="M1472" s="14"/>
      <c r="N1472" s="14">
        <v>0</v>
      </c>
      <c r="O1472" s="14"/>
      <c r="P1472" s="14">
        <v>0</v>
      </c>
      <c r="Q1472" s="14"/>
      <c r="R1472" s="14">
        <v>1560772</v>
      </c>
      <c r="S1472" s="14"/>
      <c r="T1472" s="15">
        <v>1560772</v>
      </c>
      <c r="U1472" s="14"/>
      <c r="V1472" s="8" t="str">
        <f t="shared" si="22"/>
        <v>No</v>
      </c>
      <c r="W1472" s="14"/>
      <c r="X1472" s="5"/>
      <c r="Y1472" s="14"/>
      <c r="Z1472" s="5"/>
      <c r="AA1472" s="27"/>
      <c r="AB1472" s="5"/>
      <c r="AC1472" s="14"/>
      <c r="AD1472" s="5"/>
      <c r="AE1472" s="7"/>
    </row>
    <row r="1473" spans="1:31" s="54" customFormat="1">
      <c r="A1473" s="16" t="s">
        <v>1836</v>
      </c>
      <c r="B1473" s="16" t="s">
        <v>5811</v>
      </c>
      <c r="C1473" s="17" t="s">
        <v>95</v>
      </c>
      <c r="D1473" s="179" t="s">
        <v>1837</v>
      </c>
      <c r="E1473" s="182" t="s">
        <v>1838</v>
      </c>
      <c r="F1473" s="17" t="s">
        <v>761</v>
      </c>
      <c r="G1473" s="17" t="s">
        <v>108</v>
      </c>
      <c r="H1473" s="18">
        <v>0</v>
      </c>
      <c r="I1473" s="13">
        <v>7</v>
      </c>
      <c r="J1473" s="14">
        <v>19837</v>
      </c>
      <c r="K1473" s="14"/>
      <c r="L1473" s="14">
        <v>0</v>
      </c>
      <c r="M1473" s="14"/>
      <c r="N1473" s="14">
        <v>62221</v>
      </c>
      <c r="O1473" s="14"/>
      <c r="P1473" s="14">
        <v>0</v>
      </c>
      <c r="Q1473" s="14"/>
      <c r="R1473" s="14">
        <v>148604</v>
      </c>
      <c r="S1473" s="14"/>
      <c r="T1473" s="15">
        <v>230662</v>
      </c>
      <c r="U1473" s="14"/>
      <c r="V1473" s="8" t="str">
        <f t="shared" si="22"/>
        <v>No</v>
      </c>
      <c r="W1473" s="14"/>
      <c r="X1473" s="5"/>
      <c r="Y1473" s="14"/>
      <c r="Z1473" s="5"/>
      <c r="AA1473" s="27"/>
      <c r="AB1473" s="5"/>
      <c r="AC1473" s="14"/>
      <c r="AD1473" s="5"/>
      <c r="AE1473" s="7"/>
    </row>
    <row r="1474" spans="1:31" s="54" customFormat="1">
      <c r="A1474" s="16" t="s">
        <v>3546</v>
      </c>
      <c r="B1474" s="16" t="s">
        <v>5812</v>
      </c>
      <c r="C1474" s="17" t="s">
        <v>51</v>
      </c>
      <c r="D1474" s="179" t="s">
        <v>3547</v>
      </c>
      <c r="E1474" s="182" t="s">
        <v>3548</v>
      </c>
      <c r="F1474" s="17" t="s">
        <v>68</v>
      </c>
      <c r="G1474" s="17" t="s">
        <v>108</v>
      </c>
      <c r="H1474" s="18">
        <v>0</v>
      </c>
      <c r="I1474" s="13">
        <v>7</v>
      </c>
      <c r="J1474" s="14">
        <v>322616</v>
      </c>
      <c r="K1474" s="14"/>
      <c r="L1474" s="14">
        <v>0</v>
      </c>
      <c r="M1474" s="14"/>
      <c r="N1474" s="14">
        <v>240516</v>
      </c>
      <c r="O1474" s="14"/>
      <c r="P1474" s="14">
        <v>308674</v>
      </c>
      <c r="Q1474" s="14"/>
      <c r="R1474" s="14">
        <v>1130593</v>
      </c>
      <c r="S1474" s="14"/>
      <c r="T1474" s="15">
        <v>2002399</v>
      </c>
      <c r="U1474" s="14"/>
      <c r="V1474" s="8" t="str">
        <f t="shared" si="22"/>
        <v>No</v>
      </c>
      <c r="W1474" s="14"/>
      <c r="X1474" s="5"/>
      <c r="Y1474" s="14"/>
      <c r="Z1474" s="5"/>
      <c r="AA1474" s="27"/>
      <c r="AB1474" s="5"/>
      <c r="AC1474" s="14"/>
      <c r="AD1474" s="5"/>
      <c r="AE1474" s="7"/>
    </row>
    <row r="1475" spans="1:31" s="54" customFormat="1">
      <c r="A1475" s="16" t="s">
        <v>4723</v>
      </c>
      <c r="B1475" s="16" t="s">
        <v>5813</v>
      </c>
      <c r="C1475" s="17" t="s">
        <v>61</v>
      </c>
      <c r="D1475" s="179" t="s">
        <v>233</v>
      </c>
      <c r="E1475" s="182" t="s">
        <v>234</v>
      </c>
      <c r="F1475" s="17" t="s">
        <v>116</v>
      </c>
      <c r="G1475" s="17" t="s">
        <v>108</v>
      </c>
      <c r="H1475" s="18">
        <v>0</v>
      </c>
      <c r="I1475" s="13">
        <v>7</v>
      </c>
      <c r="J1475" s="14">
        <v>32637</v>
      </c>
      <c r="K1475" s="14"/>
      <c r="L1475" s="14">
        <v>0</v>
      </c>
      <c r="M1475" s="14"/>
      <c r="N1475" s="14">
        <v>0</v>
      </c>
      <c r="O1475" s="14"/>
      <c r="P1475" s="14">
        <v>9285</v>
      </c>
      <c r="Q1475" s="14"/>
      <c r="R1475" s="14">
        <v>371689</v>
      </c>
      <c r="S1475" s="14"/>
      <c r="T1475" s="15">
        <v>413611</v>
      </c>
      <c r="U1475" s="14"/>
      <c r="V1475" s="8" t="str">
        <f t="shared" ref="V1475:V1538" si="23">IF(U1475&amp;S1475&amp;Q1475&amp;O1475&amp;M1475&amp;K1475&lt;&gt;"","Yes","No")</f>
        <v>No</v>
      </c>
      <c r="W1475" s="14"/>
      <c r="X1475" s="5"/>
      <c r="Y1475" s="14"/>
      <c r="Z1475" s="5"/>
      <c r="AA1475" s="27"/>
      <c r="AB1475" s="5"/>
      <c r="AC1475" s="14"/>
      <c r="AD1475" s="5"/>
      <c r="AE1475" s="7"/>
    </row>
    <row r="1476" spans="1:31" s="54" customFormat="1">
      <c r="A1476" s="16" t="s">
        <v>6482</v>
      </c>
      <c r="B1476" s="16" t="s">
        <v>5814</v>
      </c>
      <c r="C1476" s="17" t="s">
        <v>152</v>
      </c>
      <c r="D1476" s="179" t="s">
        <v>2742</v>
      </c>
      <c r="E1476" s="182" t="s">
        <v>2743</v>
      </c>
      <c r="F1476" s="17" t="s">
        <v>68</v>
      </c>
      <c r="G1476" s="17" t="s">
        <v>108</v>
      </c>
      <c r="H1476" s="18">
        <v>0</v>
      </c>
      <c r="I1476" s="13">
        <v>7</v>
      </c>
      <c r="J1476" s="14">
        <v>274787</v>
      </c>
      <c r="K1476" s="14"/>
      <c r="L1476" s="14">
        <v>0</v>
      </c>
      <c r="M1476" s="14"/>
      <c r="N1476" s="14">
        <v>120846</v>
      </c>
      <c r="O1476" s="14"/>
      <c r="P1476" s="14">
        <v>153227</v>
      </c>
      <c r="Q1476" s="14"/>
      <c r="R1476" s="14">
        <v>109044</v>
      </c>
      <c r="S1476" s="14"/>
      <c r="T1476" s="15">
        <v>657904</v>
      </c>
      <c r="U1476" s="14"/>
      <c r="V1476" s="8" t="str">
        <f t="shared" si="23"/>
        <v>No</v>
      </c>
      <c r="W1476" s="14"/>
      <c r="X1476" s="5"/>
      <c r="Y1476" s="14"/>
      <c r="Z1476" s="5"/>
      <c r="AA1476" s="27"/>
      <c r="AB1476" s="5"/>
      <c r="AC1476" s="14"/>
      <c r="AD1476" s="5"/>
      <c r="AE1476" s="7"/>
    </row>
    <row r="1477" spans="1:31" s="54" customFormat="1">
      <c r="A1477" s="16" t="s">
        <v>4020</v>
      </c>
      <c r="B1477" s="16" t="s">
        <v>5815</v>
      </c>
      <c r="C1477" s="17" t="s">
        <v>39</v>
      </c>
      <c r="D1477" s="179" t="s">
        <v>3023</v>
      </c>
      <c r="E1477" s="182" t="s">
        <v>3024</v>
      </c>
      <c r="F1477" s="17" t="s">
        <v>68</v>
      </c>
      <c r="G1477" s="17" t="s">
        <v>108</v>
      </c>
      <c r="H1477" s="18">
        <v>0</v>
      </c>
      <c r="I1477" s="13">
        <v>7</v>
      </c>
      <c r="J1477" s="14">
        <v>59256</v>
      </c>
      <c r="K1477" s="14"/>
      <c r="L1477" s="14">
        <v>0</v>
      </c>
      <c r="M1477" s="14"/>
      <c r="N1477" s="14">
        <v>109066</v>
      </c>
      <c r="O1477" s="14"/>
      <c r="P1477" s="14">
        <v>570606</v>
      </c>
      <c r="Q1477" s="14"/>
      <c r="R1477" s="14">
        <v>188824</v>
      </c>
      <c r="S1477" s="14"/>
      <c r="T1477" s="15">
        <v>927752</v>
      </c>
      <c r="U1477" s="14"/>
      <c r="V1477" s="8" t="str">
        <f t="shared" si="23"/>
        <v>No</v>
      </c>
      <c r="W1477" s="14"/>
      <c r="X1477" s="5"/>
      <c r="Y1477" s="14"/>
      <c r="Z1477" s="5"/>
      <c r="AA1477" s="27"/>
      <c r="AB1477" s="5"/>
      <c r="AC1477" s="14"/>
      <c r="AD1477" s="5"/>
      <c r="AE1477" s="7"/>
    </row>
    <row r="1478" spans="1:31" s="54" customFormat="1">
      <c r="A1478" s="16" t="s">
        <v>4912</v>
      </c>
      <c r="B1478" s="16" t="s">
        <v>5816</v>
      </c>
      <c r="C1478" s="17" t="s">
        <v>106</v>
      </c>
      <c r="D1478" s="179">
        <v>3099</v>
      </c>
      <c r="E1478" s="182">
        <v>30099</v>
      </c>
      <c r="F1478" s="17" t="s">
        <v>68</v>
      </c>
      <c r="G1478" s="17" t="s">
        <v>3846</v>
      </c>
      <c r="H1478" s="18">
        <v>69449</v>
      </c>
      <c r="I1478" s="13">
        <v>7</v>
      </c>
      <c r="J1478" s="14">
        <v>106879</v>
      </c>
      <c r="K1478" s="14"/>
      <c r="L1478" s="14">
        <v>0</v>
      </c>
      <c r="M1478" s="14"/>
      <c r="N1478" s="14">
        <v>233928</v>
      </c>
      <c r="O1478" s="14"/>
      <c r="P1478" s="14">
        <v>261897</v>
      </c>
      <c r="Q1478" s="14"/>
      <c r="R1478" s="14">
        <v>538033</v>
      </c>
      <c r="S1478" s="14"/>
      <c r="T1478" s="15">
        <v>1140737</v>
      </c>
      <c r="U1478" s="14"/>
      <c r="V1478" s="8" t="str">
        <f t="shared" si="23"/>
        <v>No</v>
      </c>
      <c r="W1478" s="14"/>
      <c r="X1478" s="5"/>
      <c r="Y1478" s="14"/>
      <c r="Z1478" s="5"/>
      <c r="AA1478" s="27"/>
      <c r="AB1478" s="5"/>
      <c r="AC1478" s="14"/>
      <c r="AD1478" s="5"/>
      <c r="AE1478" s="7"/>
    </row>
    <row r="1479" spans="1:31" s="54" customFormat="1">
      <c r="A1479" s="16" t="s">
        <v>2484</v>
      </c>
      <c r="B1479" s="16" t="s">
        <v>2485</v>
      </c>
      <c r="C1479" s="17" t="s">
        <v>177</v>
      </c>
      <c r="D1479" s="179" t="s">
        <v>2486</v>
      </c>
      <c r="E1479" s="182" t="s">
        <v>2487</v>
      </c>
      <c r="F1479" s="17" t="s">
        <v>116</v>
      </c>
      <c r="G1479" s="17" t="s">
        <v>108</v>
      </c>
      <c r="H1479" s="18">
        <v>0</v>
      </c>
      <c r="I1479" s="13">
        <v>7</v>
      </c>
      <c r="J1479" s="14">
        <v>37503</v>
      </c>
      <c r="K1479" s="14"/>
      <c r="L1479" s="14">
        <v>0</v>
      </c>
      <c r="M1479" s="14"/>
      <c r="N1479" s="14">
        <v>0</v>
      </c>
      <c r="O1479" s="14"/>
      <c r="P1479" s="14">
        <v>11258</v>
      </c>
      <c r="Q1479" s="14"/>
      <c r="R1479" s="14">
        <v>50121</v>
      </c>
      <c r="S1479" s="14"/>
      <c r="T1479" s="15">
        <v>98882</v>
      </c>
      <c r="U1479" s="14"/>
      <c r="V1479" s="8" t="str">
        <f t="shared" si="23"/>
        <v>No</v>
      </c>
      <c r="W1479" s="14"/>
      <c r="X1479" s="5"/>
      <c r="Y1479" s="14"/>
      <c r="Z1479" s="5"/>
      <c r="AA1479" s="27"/>
      <c r="AB1479" s="5"/>
      <c r="AC1479" s="14"/>
      <c r="AD1479" s="5"/>
      <c r="AE1479" s="7"/>
    </row>
    <row r="1480" spans="1:31" s="54" customFormat="1">
      <c r="A1480" s="16" t="s">
        <v>4179</v>
      </c>
      <c r="B1480" s="16" t="s">
        <v>5817</v>
      </c>
      <c r="C1480" s="17" t="s">
        <v>121</v>
      </c>
      <c r="D1480" s="179"/>
      <c r="E1480" s="182">
        <v>40251</v>
      </c>
      <c r="F1480" s="17" t="s">
        <v>68</v>
      </c>
      <c r="G1480" s="17" t="s">
        <v>3846</v>
      </c>
      <c r="H1480" s="18">
        <v>5502379</v>
      </c>
      <c r="I1480" s="13">
        <v>7</v>
      </c>
      <c r="J1480" s="14">
        <v>0</v>
      </c>
      <c r="K1480" s="14"/>
      <c r="L1480" s="14">
        <v>0</v>
      </c>
      <c r="M1480" s="14"/>
      <c r="N1480" s="14">
        <v>645476</v>
      </c>
      <c r="O1480" s="14"/>
      <c r="P1480" s="14">
        <v>0</v>
      </c>
      <c r="Q1480" s="14"/>
      <c r="R1480" s="14">
        <v>0</v>
      </c>
      <c r="S1480" s="14"/>
      <c r="T1480" s="15">
        <v>645476</v>
      </c>
      <c r="U1480" s="14"/>
      <c r="V1480" s="8" t="str">
        <f t="shared" si="23"/>
        <v>No</v>
      </c>
      <c r="W1480" s="14"/>
      <c r="X1480" s="5"/>
      <c r="Y1480" s="14"/>
      <c r="Z1480" s="5"/>
      <c r="AA1480" s="27"/>
      <c r="AB1480" s="5"/>
      <c r="AC1480" s="14"/>
      <c r="AD1480" s="5"/>
      <c r="AE1480" s="7"/>
    </row>
    <row r="1481" spans="1:31" s="54" customFormat="1">
      <c r="A1481" s="16" t="s">
        <v>6483</v>
      </c>
      <c r="B1481" s="16" t="s">
        <v>5818</v>
      </c>
      <c r="C1481" s="17" t="s">
        <v>152</v>
      </c>
      <c r="D1481" s="179" t="s">
        <v>2789</v>
      </c>
      <c r="E1481" s="182" t="s">
        <v>2790</v>
      </c>
      <c r="F1481" s="17" t="s">
        <v>68</v>
      </c>
      <c r="G1481" s="17" t="s">
        <v>108</v>
      </c>
      <c r="H1481" s="18">
        <v>0</v>
      </c>
      <c r="I1481" s="13">
        <v>7</v>
      </c>
      <c r="J1481" s="14">
        <v>122369</v>
      </c>
      <c r="K1481" s="14"/>
      <c r="L1481" s="14">
        <v>0</v>
      </c>
      <c r="M1481" s="14"/>
      <c r="N1481" s="14">
        <v>136140</v>
      </c>
      <c r="O1481" s="14"/>
      <c r="P1481" s="14">
        <v>178833</v>
      </c>
      <c r="Q1481" s="14"/>
      <c r="R1481" s="14">
        <v>184722</v>
      </c>
      <c r="S1481" s="14"/>
      <c r="T1481" s="15">
        <v>622064</v>
      </c>
      <c r="U1481" s="14"/>
      <c r="V1481" s="8" t="str">
        <f t="shared" si="23"/>
        <v>No</v>
      </c>
      <c r="W1481" s="14"/>
      <c r="X1481" s="5"/>
      <c r="Y1481" s="14"/>
      <c r="Z1481" s="5"/>
      <c r="AA1481" s="27"/>
      <c r="AB1481" s="5"/>
      <c r="AC1481" s="14"/>
      <c r="AD1481" s="5"/>
      <c r="AE1481" s="7"/>
    </row>
    <row r="1482" spans="1:31" s="54" customFormat="1">
      <c r="A1482" s="16" t="s">
        <v>6484</v>
      </c>
      <c r="B1482" s="16" t="s">
        <v>5602</v>
      </c>
      <c r="C1482" s="17" t="s">
        <v>101</v>
      </c>
      <c r="D1482" s="179" t="s">
        <v>3644</v>
      </c>
      <c r="E1482" s="182" t="s">
        <v>3645</v>
      </c>
      <c r="F1482" s="17" t="s">
        <v>68</v>
      </c>
      <c r="G1482" s="17" t="s">
        <v>108</v>
      </c>
      <c r="H1482" s="18">
        <v>0</v>
      </c>
      <c r="I1482" s="13">
        <v>7</v>
      </c>
      <c r="J1482" s="14">
        <v>14955</v>
      </c>
      <c r="K1482" s="14"/>
      <c r="L1482" s="14">
        <v>0</v>
      </c>
      <c r="M1482" s="14"/>
      <c r="N1482" s="14">
        <v>29105</v>
      </c>
      <c r="O1482" s="14"/>
      <c r="P1482" s="14">
        <v>84155</v>
      </c>
      <c r="Q1482" s="14"/>
      <c r="R1482" s="14">
        <v>139214</v>
      </c>
      <c r="S1482" s="14"/>
      <c r="T1482" s="15">
        <v>267429</v>
      </c>
      <c r="U1482" s="14"/>
      <c r="V1482" s="8" t="str">
        <f t="shared" si="23"/>
        <v>No</v>
      </c>
      <c r="W1482" s="14"/>
      <c r="X1482" s="5"/>
      <c r="Y1482" s="14"/>
      <c r="Z1482" s="5"/>
      <c r="AA1482" s="27"/>
      <c r="AB1482" s="5"/>
      <c r="AC1482" s="14"/>
      <c r="AD1482" s="5"/>
      <c r="AE1482" s="7"/>
    </row>
    <row r="1483" spans="1:31" s="54" customFormat="1">
      <c r="A1483" s="16" t="s">
        <v>183</v>
      </c>
      <c r="B1483" s="16" t="s">
        <v>5819</v>
      </c>
      <c r="C1483" s="17" t="s">
        <v>82</v>
      </c>
      <c r="D1483" s="179">
        <v>4165</v>
      </c>
      <c r="E1483" s="182">
        <v>40165</v>
      </c>
      <c r="F1483" s="17" t="s">
        <v>68</v>
      </c>
      <c r="G1483" s="17" t="s">
        <v>3846</v>
      </c>
      <c r="H1483" s="18">
        <v>2148346</v>
      </c>
      <c r="I1483" s="13">
        <v>7</v>
      </c>
      <c r="J1483" s="14">
        <v>0</v>
      </c>
      <c r="K1483" s="14"/>
      <c r="L1483" s="14">
        <v>0</v>
      </c>
      <c r="M1483" s="14"/>
      <c r="N1483" s="14">
        <v>107024</v>
      </c>
      <c r="O1483" s="14"/>
      <c r="P1483" s="14">
        <v>0</v>
      </c>
      <c r="Q1483" s="14"/>
      <c r="R1483" s="14">
        <v>144810</v>
      </c>
      <c r="S1483" s="14"/>
      <c r="T1483" s="15">
        <v>251834</v>
      </c>
      <c r="U1483" s="14"/>
      <c r="V1483" s="8" t="str">
        <f t="shared" si="23"/>
        <v>No</v>
      </c>
      <c r="W1483" s="14"/>
      <c r="X1483" s="5"/>
      <c r="Y1483" s="14"/>
      <c r="Z1483" s="5"/>
      <c r="AA1483" s="27"/>
      <c r="AB1483" s="5"/>
      <c r="AC1483" s="14"/>
      <c r="AD1483" s="5"/>
      <c r="AE1483" s="7"/>
    </row>
    <row r="1484" spans="1:31" s="54" customFormat="1">
      <c r="A1484" s="16" t="s">
        <v>2044</v>
      </c>
      <c r="B1484" s="16" t="s">
        <v>5319</v>
      </c>
      <c r="C1484" s="17" t="s">
        <v>45</v>
      </c>
      <c r="D1484" s="179" t="s">
        <v>2045</v>
      </c>
      <c r="E1484" s="182" t="s">
        <v>2046</v>
      </c>
      <c r="F1484" s="17" t="s">
        <v>68</v>
      </c>
      <c r="G1484" s="17" t="s">
        <v>108</v>
      </c>
      <c r="H1484" s="18">
        <v>0</v>
      </c>
      <c r="I1484" s="13">
        <v>7</v>
      </c>
      <c r="J1484" s="14">
        <v>40513</v>
      </c>
      <c r="K1484" s="14"/>
      <c r="L1484" s="14">
        <v>0</v>
      </c>
      <c r="M1484" s="14"/>
      <c r="N1484" s="14">
        <v>64948</v>
      </c>
      <c r="O1484" s="14"/>
      <c r="P1484" s="14">
        <v>0</v>
      </c>
      <c r="Q1484" s="14"/>
      <c r="R1484" s="14">
        <v>241610</v>
      </c>
      <c r="S1484" s="14"/>
      <c r="T1484" s="15">
        <v>347071</v>
      </c>
      <c r="U1484" s="14"/>
      <c r="V1484" s="8" t="str">
        <f t="shared" si="23"/>
        <v>No</v>
      </c>
      <c r="W1484" s="14"/>
      <c r="X1484" s="5"/>
      <c r="Y1484" s="14"/>
      <c r="Z1484" s="5"/>
      <c r="AA1484" s="27"/>
      <c r="AB1484" s="5"/>
      <c r="AC1484" s="14"/>
      <c r="AD1484" s="5"/>
      <c r="AE1484" s="7"/>
    </row>
    <row r="1485" spans="1:31" s="54" customFormat="1">
      <c r="A1485" s="16" t="s">
        <v>6485</v>
      </c>
      <c r="B1485" s="16" t="s">
        <v>5820</v>
      </c>
      <c r="C1485" s="17" t="s">
        <v>152</v>
      </c>
      <c r="D1485" s="179" t="s">
        <v>2845</v>
      </c>
      <c r="E1485" s="182" t="s">
        <v>2846</v>
      </c>
      <c r="F1485" s="17" t="s">
        <v>68</v>
      </c>
      <c r="G1485" s="17" t="s">
        <v>108</v>
      </c>
      <c r="H1485" s="18">
        <v>0</v>
      </c>
      <c r="I1485" s="13">
        <v>7</v>
      </c>
      <c r="J1485" s="14">
        <v>62731</v>
      </c>
      <c r="K1485" s="14"/>
      <c r="L1485" s="14">
        <v>0</v>
      </c>
      <c r="M1485" s="14"/>
      <c r="N1485" s="14">
        <v>128252</v>
      </c>
      <c r="O1485" s="14"/>
      <c r="P1485" s="14">
        <v>121305</v>
      </c>
      <c r="Q1485" s="14"/>
      <c r="R1485" s="14">
        <v>136557</v>
      </c>
      <c r="S1485" s="14"/>
      <c r="T1485" s="15">
        <v>448845</v>
      </c>
      <c r="U1485" s="14"/>
      <c r="V1485" s="8" t="str">
        <f t="shared" si="23"/>
        <v>No</v>
      </c>
      <c r="W1485" s="14"/>
      <c r="X1485" s="5"/>
      <c r="Y1485" s="14"/>
      <c r="Z1485" s="5"/>
      <c r="AA1485" s="27"/>
      <c r="AB1485" s="5"/>
      <c r="AC1485" s="14"/>
      <c r="AD1485" s="5"/>
      <c r="AE1485" s="7"/>
    </row>
    <row r="1486" spans="1:31" s="54" customFormat="1">
      <c r="A1486" s="16" t="s">
        <v>1472</v>
      </c>
      <c r="B1486" s="16" t="s">
        <v>1473</v>
      </c>
      <c r="C1486" s="17" t="s">
        <v>83</v>
      </c>
      <c r="D1486" s="179" t="s">
        <v>1474</v>
      </c>
      <c r="E1486" s="182" t="s">
        <v>1475</v>
      </c>
      <c r="F1486" s="17" t="s">
        <v>116</v>
      </c>
      <c r="G1486" s="17" t="s">
        <v>108</v>
      </c>
      <c r="H1486" s="18">
        <v>0</v>
      </c>
      <c r="I1486" s="13">
        <v>7</v>
      </c>
      <c r="J1486" s="14">
        <v>0</v>
      </c>
      <c r="K1486" s="14"/>
      <c r="L1486" s="14">
        <v>0</v>
      </c>
      <c r="M1486" s="14"/>
      <c r="N1486" s="14">
        <v>134631</v>
      </c>
      <c r="O1486" s="14"/>
      <c r="P1486" s="14">
        <v>2862</v>
      </c>
      <c r="Q1486" s="14"/>
      <c r="R1486" s="14">
        <v>217872</v>
      </c>
      <c r="S1486" s="14"/>
      <c r="T1486" s="15">
        <v>355365</v>
      </c>
      <c r="U1486" s="14"/>
      <c r="V1486" s="8" t="str">
        <f t="shared" si="23"/>
        <v>No</v>
      </c>
      <c r="W1486" s="14"/>
      <c r="X1486" s="5"/>
      <c r="Y1486" s="14"/>
      <c r="Z1486" s="5"/>
      <c r="AA1486" s="27"/>
      <c r="AB1486" s="5"/>
      <c r="AC1486" s="14"/>
      <c r="AD1486" s="5"/>
      <c r="AE1486" s="7"/>
    </row>
    <row r="1487" spans="1:31" s="54" customFormat="1">
      <c r="A1487" s="16" t="s">
        <v>6486</v>
      </c>
      <c r="B1487" s="16" t="s">
        <v>5821</v>
      </c>
      <c r="C1487" s="17" t="s">
        <v>99</v>
      </c>
      <c r="D1487" s="179" t="s">
        <v>535</v>
      </c>
      <c r="E1487" s="182" t="s">
        <v>536</v>
      </c>
      <c r="F1487" s="17" t="s">
        <v>68</v>
      </c>
      <c r="G1487" s="17" t="s">
        <v>108</v>
      </c>
      <c r="H1487" s="18">
        <v>0</v>
      </c>
      <c r="I1487" s="13">
        <v>7</v>
      </c>
      <c r="J1487" s="14">
        <v>22335</v>
      </c>
      <c r="K1487" s="14"/>
      <c r="L1487" s="14">
        <v>0</v>
      </c>
      <c r="M1487" s="14"/>
      <c r="N1487" s="14">
        <v>312378</v>
      </c>
      <c r="O1487" s="14"/>
      <c r="P1487" s="14">
        <v>0</v>
      </c>
      <c r="Q1487" s="14"/>
      <c r="R1487" s="14">
        <v>295198</v>
      </c>
      <c r="S1487" s="14"/>
      <c r="T1487" s="15">
        <v>629911</v>
      </c>
      <c r="U1487" s="14"/>
      <c r="V1487" s="8" t="str">
        <f t="shared" si="23"/>
        <v>No</v>
      </c>
      <c r="W1487" s="14"/>
      <c r="X1487" s="5"/>
      <c r="Y1487" s="14"/>
      <c r="Z1487" s="5"/>
      <c r="AA1487" s="27"/>
      <c r="AB1487" s="5"/>
      <c r="AC1487" s="14"/>
      <c r="AD1487" s="5"/>
      <c r="AE1487" s="7"/>
    </row>
    <row r="1488" spans="1:31" s="54" customFormat="1">
      <c r="A1488" s="16" t="s">
        <v>4393</v>
      </c>
      <c r="B1488" s="16" t="s">
        <v>5822</v>
      </c>
      <c r="C1488" s="17" t="s">
        <v>49</v>
      </c>
      <c r="D1488" s="179" t="s">
        <v>2368</v>
      </c>
      <c r="E1488" s="182" t="s">
        <v>2369</v>
      </c>
      <c r="F1488" s="17" t="s">
        <v>68</v>
      </c>
      <c r="G1488" s="17" t="s">
        <v>108</v>
      </c>
      <c r="H1488" s="18">
        <v>0</v>
      </c>
      <c r="I1488" s="13">
        <v>7</v>
      </c>
      <c r="J1488" s="14">
        <v>14597</v>
      </c>
      <c r="K1488" s="14"/>
      <c r="L1488" s="14">
        <v>0</v>
      </c>
      <c r="M1488" s="14"/>
      <c r="N1488" s="14">
        <v>365654</v>
      </c>
      <c r="O1488" s="14"/>
      <c r="P1488" s="14">
        <v>0</v>
      </c>
      <c r="Q1488" s="14"/>
      <c r="R1488" s="14">
        <v>841968</v>
      </c>
      <c r="S1488" s="14"/>
      <c r="T1488" s="15">
        <v>1222219</v>
      </c>
      <c r="U1488" s="14"/>
      <c r="V1488" s="8" t="str">
        <f t="shared" si="23"/>
        <v>No</v>
      </c>
      <c r="W1488" s="14"/>
      <c r="X1488" s="5"/>
      <c r="Y1488" s="14"/>
      <c r="Z1488" s="5"/>
      <c r="AA1488" s="27"/>
      <c r="AB1488" s="5"/>
      <c r="AC1488" s="14"/>
      <c r="AD1488" s="5"/>
      <c r="AE1488" s="7"/>
    </row>
    <row r="1489" spans="1:31" s="54" customFormat="1">
      <c r="A1489" s="16" t="s">
        <v>1876</v>
      </c>
      <c r="B1489" s="16" t="s">
        <v>411</v>
      </c>
      <c r="C1489" s="17" t="s">
        <v>95</v>
      </c>
      <c r="D1489" s="179" t="s">
        <v>1877</v>
      </c>
      <c r="E1489" s="182" t="s">
        <v>1878</v>
      </c>
      <c r="F1489" s="17" t="s">
        <v>68</v>
      </c>
      <c r="G1489" s="17" t="s">
        <v>108</v>
      </c>
      <c r="H1489" s="18">
        <v>0</v>
      </c>
      <c r="I1489" s="13">
        <v>7</v>
      </c>
      <c r="J1489" s="14">
        <v>3382</v>
      </c>
      <c r="K1489" s="14"/>
      <c r="L1489" s="14">
        <v>0</v>
      </c>
      <c r="M1489" s="14"/>
      <c r="N1489" s="14">
        <v>100879</v>
      </c>
      <c r="O1489" s="14"/>
      <c r="P1489" s="14">
        <v>0</v>
      </c>
      <c r="Q1489" s="14"/>
      <c r="R1489" s="14">
        <v>146691</v>
      </c>
      <c r="S1489" s="14"/>
      <c r="T1489" s="15">
        <v>250952</v>
      </c>
      <c r="U1489" s="14"/>
      <c r="V1489" s="8" t="str">
        <f t="shared" si="23"/>
        <v>No</v>
      </c>
      <c r="W1489" s="14"/>
      <c r="X1489" s="5"/>
      <c r="Y1489" s="14"/>
      <c r="Z1489" s="5"/>
      <c r="AA1489" s="27"/>
      <c r="AB1489" s="5"/>
      <c r="AC1489" s="14"/>
      <c r="AD1489" s="5"/>
      <c r="AE1489" s="7"/>
    </row>
    <row r="1490" spans="1:31" s="54" customFormat="1">
      <c r="A1490" s="16" t="s">
        <v>499</v>
      </c>
      <c r="B1490" s="16" t="s">
        <v>5823</v>
      </c>
      <c r="C1490" s="17" t="s">
        <v>99</v>
      </c>
      <c r="D1490" s="179" t="s">
        <v>500</v>
      </c>
      <c r="E1490" s="182" t="s">
        <v>501</v>
      </c>
      <c r="F1490" s="17" t="s">
        <v>68</v>
      </c>
      <c r="G1490" s="17" t="s">
        <v>108</v>
      </c>
      <c r="H1490" s="18">
        <v>0</v>
      </c>
      <c r="I1490" s="13">
        <v>7</v>
      </c>
      <c r="J1490" s="14">
        <v>78946</v>
      </c>
      <c r="K1490" s="14"/>
      <c r="L1490" s="14">
        <v>0</v>
      </c>
      <c r="M1490" s="14"/>
      <c r="N1490" s="14">
        <v>49200</v>
      </c>
      <c r="O1490" s="14"/>
      <c r="P1490" s="14">
        <v>0</v>
      </c>
      <c r="Q1490" s="14"/>
      <c r="R1490" s="14">
        <v>191421</v>
      </c>
      <c r="S1490" s="14"/>
      <c r="T1490" s="15">
        <v>319567</v>
      </c>
      <c r="U1490" s="14"/>
      <c r="V1490" s="8" t="str">
        <f t="shared" si="23"/>
        <v>No</v>
      </c>
      <c r="W1490" s="14"/>
      <c r="X1490" s="5"/>
      <c r="Y1490" s="14"/>
      <c r="Z1490" s="5"/>
      <c r="AA1490" s="27"/>
      <c r="AB1490" s="5"/>
      <c r="AC1490" s="14"/>
      <c r="AD1490" s="5"/>
      <c r="AE1490" s="7"/>
    </row>
    <row r="1491" spans="1:31" s="54" customFormat="1">
      <c r="A1491" s="16" t="s">
        <v>6487</v>
      </c>
      <c r="B1491" s="16" t="s">
        <v>2791</v>
      </c>
      <c r="C1491" s="17" t="s">
        <v>152</v>
      </c>
      <c r="D1491" s="179" t="s">
        <v>2792</v>
      </c>
      <c r="E1491" s="182" t="s">
        <v>2793</v>
      </c>
      <c r="F1491" s="17" t="s">
        <v>68</v>
      </c>
      <c r="G1491" s="17" t="s">
        <v>108</v>
      </c>
      <c r="H1491" s="18">
        <v>0</v>
      </c>
      <c r="I1491" s="13">
        <v>7</v>
      </c>
      <c r="J1491" s="14">
        <v>94437</v>
      </c>
      <c r="K1491" s="14"/>
      <c r="L1491" s="14">
        <v>0</v>
      </c>
      <c r="M1491" s="14"/>
      <c r="N1491" s="14">
        <v>191885</v>
      </c>
      <c r="O1491" s="14"/>
      <c r="P1491" s="14">
        <v>127489</v>
      </c>
      <c r="Q1491" s="14"/>
      <c r="R1491" s="14">
        <v>118922</v>
      </c>
      <c r="S1491" s="14"/>
      <c r="T1491" s="15">
        <v>532733</v>
      </c>
      <c r="U1491" s="14"/>
      <c r="V1491" s="8" t="str">
        <f t="shared" si="23"/>
        <v>No</v>
      </c>
      <c r="W1491" s="14"/>
      <c r="X1491" s="5"/>
      <c r="Y1491" s="14"/>
      <c r="Z1491" s="5"/>
      <c r="AA1491" s="27"/>
      <c r="AB1491" s="5"/>
      <c r="AC1491" s="14"/>
      <c r="AD1491" s="5"/>
      <c r="AE1491" s="7"/>
    </row>
    <row r="1492" spans="1:31" s="54" customFormat="1">
      <c r="A1492" s="16" t="s">
        <v>2931</v>
      </c>
      <c r="B1492" s="16" t="s">
        <v>5824</v>
      </c>
      <c r="C1492" s="17" t="s">
        <v>285</v>
      </c>
      <c r="D1492" s="179" t="s">
        <v>2932</v>
      </c>
      <c r="E1492" s="182" t="s">
        <v>2933</v>
      </c>
      <c r="F1492" s="17" t="s">
        <v>68</v>
      </c>
      <c r="G1492" s="17" t="s">
        <v>108</v>
      </c>
      <c r="H1492" s="18">
        <v>0</v>
      </c>
      <c r="I1492" s="13">
        <v>7</v>
      </c>
      <c r="J1492" s="14">
        <v>2573</v>
      </c>
      <c r="K1492" s="14"/>
      <c r="L1492" s="14">
        <v>0</v>
      </c>
      <c r="M1492" s="14"/>
      <c r="N1492" s="14">
        <v>88082</v>
      </c>
      <c r="O1492" s="14"/>
      <c r="P1492" s="14">
        <v>48932</v>
      </c>
      <c r="Q1492" s="14"/>
      <c r="R1492" s="14">
        <v>83096</v>
      </c>
      <c r="S1492" s="14"/>
      <c r="T1492" s="15">
        <v>222683</v>
      </c>
      <c r="U1492" s="14"/>
      <c r="V1492" s="8" t="str">
        <f t="shared" si="23"/>
        <v>No</v>
      </c>
      <c r="W1492" s="14"/>
      <c r="X1492" s="5"/>
      <c r="Y1492" s="14"/>
      <c r="Z1492" s="5"/>
      <c r="AA1492" s="27"/>
      <c r="AB1492" s="5"/>
      <c r="AC1492" s="14"/>
      <c r="AD1492" s="5"/>
      <c r="AE1492" s="7"/>
    </row>
    <row r="1493" spans="1:31" s="54" customFormat="1">
      <c r="A1493" s="16" t="s">
        <v>4065</v>
      </c>
      <c r="B1493" s="16" t="s">
        <v>5825</v>
      </c>
      <c r="C1493" s="17" t="s">
        <v>93</v>
      </c>
      <c r="D1493" s="179"/>
      <c r="E1493" s="182" t="s">
        <v>4066</v>
      </c>
      <c r="F1493" s="17" t="s">
        <v>68</v>
      </c>
      <c r="G1493" s="17" t="s">
        <v>108</v>
      </c>
      <c r="H1493" s="18">
        <v>0</v>
      </c>
      <c r="I1493" s="13">
        <v>7</v>
      </c>
      <c r="J1493" s="14">
        <v>26300</v>
      </c>
      <c r="K1493" s="14"/>
      <c r="L1493" s="14">
        <v>0</v>
      </c>
      <c r="M1493" s="14"/>
      <c r="N1493" s="14">
        <v>18554</v>
      </c>
      <c r="O1493" s="14"/>
      <c r="P1493" s="14">
        <v>41012</v>
      </c>
      <c r="Q1493" s="14"/>
      <c r="R1493" s="14">
        <v>118452</v>
      </c>
      <c r="S1493" s="14"/>
      <c r="T1493" s="15">
        <v>204318</v>
      </c>
      <c r="U1493" s="14"/>
      <c r="V1493" s="8" t="str">
        <f t="shared" si="23"/>
        <v>No</v>
      </c>
      <c r="W1493" s="14"/>
      <c r="X1493" s="5"/>
      <c r="Y1493" s="14"/>
      <c r="Z1493" s="5"/>
      <c r="AA1493" s="27"/>
      <c r="AB1493" s="5"/>
      <c r="AC1493" s="14"/>
      <c r="AD1493" s="5"/>
      <c r="AE1493" s="7"/>
    </row>
    <row r="1494" spans="1:31" s="54" customFormat="1">
      <c r="A1494" s="16" t="s">
        <v>1619</v>
      </c>
      <c r="B1494" s="16" t="s">
        <v>698</v>
      </c>
      <c r="C1494" s="17" t="s">
        <v>288</v>
      </c>
      <c r="D1494" s="179" t="s">
        <v>1620</v>
      </c>
      <c r="E1494" s="182" t="s">
        <v>1621</v>
      </c>
      <c r="F1494" s="17" t="s">
        <v>68</v>
      </c>
      <c r="G1494" s="17" t="s">
        <v>108</v>
      </c>
      <c r="H1494" s="18">
        <v>0</v>
      </c>
      <c r="I1494" s="13">
        <v>7</v>
      </c>
      <c r="J1494" s="14">
        <v>156186</v>
      </c>
      <c r="K1494" s="14"/>
      <c r="L1494" s="14">
        <v>0</v>
      </c>
      <c r="M1494" s="14"/>
      <c r="N1494" s="14">
        <v>56997</v>
      </c>
      <c r="O1494" s="14"/>
      <c r="P1494" s="14">
        <v>274942</v>
      </c>
      <c r="Q1494" s="14"/>
      <c r="R1494" s="14">
        <v>275097</v>
      </c>
      <c r="S1494" s="14"/>
      <c r="T1494" s="15">
        <v>763222</v>
      </c>
      <c r="U1494" s="14"/>
      <c r="V1494" s="8" t="str">
        <f t="shared" si="23"/>
        <v>No</v>
      </c>
      <c r="W1494" s="14"/>
      <c r="X1494" s="5"/>
      <c r="Y1494" s="14"/>
      <c r="Z1494" s="5"/>
      <c r="AA1494" s="27"/>
      <c r="AB1494" s="5"/>
      <c r="AC1494" s="14"/>
      <c r="AD1494" s="5"/>
      <c r="AE1494" s="7"/>
    </row>
    <row r="1495" spans="1:31" s="54" customFormat="1">
      <c r="A1495" s="16" t="s">
        <v>6630</v>
      </c>
      <c r="B1495" s="16" t="s">
        <v>5826</v>
      </c>
      <c r="C1495" s="17" t="s">
        <v>74</v>
      </c>
      <c r="D1495" s="179">
        <v>9024</v>
      </c>
      <c r="E1495" s="182">
        <v>90024</v>
      </c>
      <c r="F1495" s="17" t="s">
        <v>68</v>
      </c>
      <c r="G1495" s="17" t="s">
        <v>69</v>
      </c>
      <c r="H1495" s="18">
        <v>12150996</v>
      </c>
      <c r="I1495" s="13">
        <v>7</v>
      </c>
      <c r="J1495" s="14">
        <v>24048</v>
      </c>
      <c r="K1495" s="14"/>
      <c r="L1495" s="14">
        <v>0</v>
      </c>
      <c r="M1495" s="14"/>
      <c r="N1495" s="14">
        <v>870777</v>
      </c>
      <c r="O1495" s="14"/>
      <c r="P1495" s="14">
        <v>0</v>
      </c>
      <c r="Q1495" s="14"/>
      <c r="R1495" s="14">
        <v>0</v>
      </c>
      <c r="S1495" s="14"/>
      <c r="T1495" s="15">
        <v>894825</v>
      </c>
      <c r="U1495" s="14"/>
      <c r="V1495" s="8" t="str">
        <f t="shared" si="23"/>
        <v>No</v>
      </c>
      <c r="W1495" s="14"/>
      <c r="X1495" s="5"/>
      <c r="Y1495" s="14"/>
      <c r="Z1495" s="5"/>
      <c r="AA1495" s="27"/>
      <c r="AB1495" s="5"/>
      <c r="AC1495" s="14"/>
      <c r="AD1495" s="5"/>
      <c r="AE1495" s="7"/>
    </row>
    <row r="1496" spans="1:31" s="54" customFormat="1">
      <c r="A1496" s="16" t="s">
        <v>2612</v>
      </c>
      <c r="B1496" s="16" t="s">
        <v>908</v>
      </c>
      <c r="C1496" s="17" t="s">
        <v>36</v>
      </c>
      <c r="D1496" s="179" t="s">
        <v>2613</v>
      </c>
      <c r="E1496" s="182" t="s">
        <v>2614</v>
      </c>
      <c r="F1496" s="17" t="s">
        <v>68</v>
      </c>
      <c r="G1496" s="17" t="s">
        <v>108</v>
      </c>
      <c r="H1496" s="18">
        <v>0</v>
      </c>
      <c r="I1496" s="13">
        <v>7</v>
      </c>
      <c r="J1496" s="14">
        <v>24342</v>
      </c>
      <c r="K1496" s="14"/>
      <c r="L1496" s="14">
        <v>0</v>
      </c>
      <c r="M1496" s="14"/>
      <c r="N1496" s="14">
        <v>112337</v>
      </c>
      <c r="O1496" s="14"/>
      <c r="P1496" s="14">
        <v>0</v>
      </c>
      <c r="Q1496" s="14"/>
      <c r="R1496" s="14">
        <v>550486</v>
      </c>
      <c r="S1496" s="14"/>
      <c r="T1496" s="15">
        <v>687165</v>
      </c>
      <c r="U1496" s="14"/>
      <c r="V1496" s="8" t="str">
        <f t="shared" si="23"/>
        <v>No</v>
      </c>
      <c r="W1496" s="14"/>
      <c r="X1496" s="5"/>
      <c r="Y1496" s="14"/>
      <c r="Z1496" s="5"/>
      <c r="AA1496" s="27"/>
      <c r="AB1496" s="5"/>
      <c r="AC1496" s="14"/>
      <c r="AD1496" s="5"/>
      <c r="AE1496" s="7"/>
    </row>
    <row r="1497" spans="1:31" s="54" customFormat="1">
      <c r="A1497" s="16" t="s">
        <v>4741</v>
      </c>
      <c r="B1497" s="16" t="s">
        <v>5827</v>
      </c>
      <c r="C1497" s="17" t="s">
        <v>36</v>
      </c>
      <c r="D1497" s="179">
        <v>9239</v>
      </c>
      <c r="E1497" s="182">
        <v>90239</v>
      </c>
      <c r="F1497" s="17" t="s">
        <v>68</v>
      </c>
      <c r="G1497" s="17" t="s">
        <v>3846</v>
      </c>
      <c r="H1497" s="18">
        <v>52745</v>
      </c>
      <c r="I1497" s="13">
        <v>7</v>
      </c>
      <c r="J1497" s="14">
        <v>60985</v>
      </c>
      <c r="K1497" s="14"/>
      <c r="L1497" s="14">
        <v>0</v>
      </c>
      <c r="M1497" s="14"/>
      <c r="N1497" s="14">
        <v>232738</v>
      </c>
      <c r="O1497" s="14"/>
      <c r="P1497" s="14">
        <v>0</v>
      </c>
      <c r="Q1497" s="14"/>
      <c r="R1497" s="14">
        <v>633807</v>
      </c>
      <c r="S1497" s="14"/>
      <c r="T1497" s="15">
        <v>927530</v>
      </c>
      <c r="U1497" s="14"/>
      <c r="V1497" s="8" t="str">
        <f t="shared" si="23"/>
        <v>No</v>
      </c>
      <c r="W1497" s="14"/>
      <c r="X1497" s="5"/>
      <c r="Y1497" s="14"/>
      <c r="Z1497" s="5"/>
      <c r="AA1497" s="27"/>
      <c r="AB1497" s="5"/>
      <c r="AC1497" s="14"/>
      <c r="AD1497" s="5"/>
      <c r="AE1497" s="7"/>
    </row>
    <row r="1498" spans="1:31" s="54" customFormat="1">
      <c r="A1498" s="16" t="s">
        <v>2037</v>
      </c>
      <c r="B1498" s="16" t="s">
        <v>5828</v>
      </c>
      <c r="C1498" s="17" t="s">
        <v>45</v>
      </c>
      <c r="D1498" s="179" t="s">
        <v>2038</v>
      </c>
      <c r="E1498" s="182" t="s">
        <v>2039</v>
      </c>
      <c r="F1498" s="17" t="s">
        <v>68</v>
      </c>
      <c r="G1498" s="17" t="s">
        <v>108</v>
      </c>
      <c r="H1498" s="18">
        <v>0</v>
      </c>
      <c r="I1498" s="13">
        <v>7</v>
      </c>
      <c r="J1498" s="14">
        <v>20902</v>
      </c>
      <c r="K1498" s="14"/>
      <c r="L1498" s="14">
        <v>0</v>
      </c>
      <c r="M1498" s="14"/>
      <c r="N1498" s="14">
        <v>40267</v>
      </c>
      <c r="O1498" s="14"/>
      <c r="P1498" s="14">
        <v>0</v>
      </c>
      <c r="Q1498" s="14"/>
      <c r="R1498" s="14">
        <v>191021</v>
      </c>
      <c r="S1498" s="14"/>
      <c r="T1498" s="15">
        <v>252190</v>
      </c>
      <c r="U1498" s="14"/>
      <c r="V1498" s="8" t="str">
        <f t="shared" si="23"/>
        <v>No</v>
      </c>
      <c r="W1498" s="14"/>
      <c r="X1498" s="5"/>
      <c r="Y1498" s="14"/>
      <c r="Z1498" s="5"/>
      <c r="AA1498" s="27"/>
      <c r="AB1498" s="5"/>
      <c r="AC1498" s="14"/>
      <c r="AD1498" s="5"/>
      <c r="AE1498" s="7"/>
    </row>
    <row r="1499" spans="1:31" s="54" customFormat="1">
      <c r="A1499" s="16" t="s">
        <v>1522</v>
      </c>
      <c r="B1499" s="16" t="s">
        <v>1523</v>
      </c>
      <c r="C1499" s="17" t="s">
        <v>42</v>
      </c>
      <c r="D1499" s="179" t="s">
        <v>1524</v>
      </c>
      <c r="E1499" s="182" t="s">
        <v>1525</v>
      </c>
      <c r="F1499" s="17" t="s">
        <v>72</v>
      </c>
      <c r="G1499" s="17" t="s">
        <v>108</v>
      </c>
      <c r="H1499" s="18">
        <v>0</v>
      </c>
      <c r="I1499" s="13">
        <v>7</v>
      </c>
      <c r="J1499" s="14">
        <v>138585</v>
      </c>
      <c r="K1499" s="14"/>
      <c r="L1499" s="14">
        <v>0</v>
      </c>
      <c r="M1499" s="14"/>
      <c r="N1499" s="14">
        <v>0</v>
      </c>
      <c r="O1499" s="14"/>
      <c r="P1499" s="14">
        <v>298852</v>
      </c>
      <c r="Q1499" s="14"/>
      <c r="R1499" s="14">
        <v>372241</v>
      </c>
      <c r="S1499" s="14"/>
      <c r="T1499" s="15">
        <v>809678</v>
      </c>
      <c r="U1499" s="14"/>
      <c r="V1499" s="8" t="str">
        <f t="shared" si="23"/>
        <v>No</v>
      </c>
      <c r="W1499" s="14"/>
      <c r="X1499" s="5"/>
      <c r="Y1499" s="14"/>
      <c r="Z1499" s="5"/>
      <c r="AA1499" s="27"/>
      <c r="AB1499" s="5"/>
      <c r="AC1499" s="14"/>
      <c r="AD1499" s="5"/>
      <c r="AE1499" s="7"/>
    </row>
    <row r="1500" spans="1:31" s="54" customFormat="1">
      <c r="A1500" s="16" t="s">
        <v>143</v>
      </c>
      <c r="B1500" s="16" t="s">
        <v>5829</v>
      </c>
      <c r="C1500" s="17" t="s">
        <v>82</v>
      </c>
      <c r="D1500" s="179">
        <v>4145</v>
      </c>
      <c r="E1500" s="182">
        <v>40145</v>
      </c>
      <c r="F1500" s="17" t="s">
        <v>68</v>
      </c>
      <c r="G1500" s="17" t="s">
        <v>3846</v>
      </c>
      <c r="H1500" s="18">
        <v>2148346</v>
      </c>
      <c r="I1500" s="13">
        <v>7</v>
      </c>
      <c r="J1500" s="14">
        <v>1878</v>
      </c>
      <c r="K1500" s="14"/>
      <c r="L1500" s="14">
        <v>0</v>
      </c>
      <c r="M1500" s="14"/>
      <c r="N1500" s="14">
        <v>127764</v>
      </c>
      <c r="O1500" s="14"/>
      <c r="P1500" s="14">
        <v>0</v>
      </c>
      <c r="Q1500" s="14"/>
      <c r="R1500" s="14">
        <v>154450</v>
      </c>
      <c r="S1500" s="14"/>
      <c r="T1500" s="15">
        <v>284092</v>
      </c>
      <c r="U1500" s="14"/>
      <c r="V1500" s="8" t="str">
        <f t="shared" si="23"/>
        <v>No</v>
      </c>
      <c r="W1500" s="14"/>
      <c r="X1500" s="5"/>
      <c r="Y1500" s="14"/>
      <c r="Z1500" s="5"/>
      <c r="AA1500" s="27"/>
      <c r="AB1500" s="5"/>
      <c r="AC1500" s="14"/>
      <c r="AD1500" s="5"/>
      <c r="AE1500" s="7"/>
    </row>
    <row r="1501" spans="1:31" s="54" customFormat="1">
      <c r="A1501" s="16" t="s">
        <v>4914</v>
      </c>
      <c r="B1501" s="16" t="s">
        <v>5381</v>
      </c>
      <c r="C1501" s="17" t="s">
        <v>152</v>
      </c>
      <c r="D1501" s="179"/>
      <c r="E1501" s="182" t="s">
        <v>4915</v>
      </c>
      <c r="F1501" s="17" t="s">
        <v>68</v>
      </c>
      <c r="G1501" s="17" t="s">
        <v>108</v>
      </c>
      <c r="H1501" s="18">
        <v>0</v>
      </c>
      <c r="I1501" s="13">
        <v>7</v>
      </c>
      <c r="J1501" s="14">
        <v>274787</v>
      </c>
      <c r="K1501" s="14"/>
      <c r="L1501" s="14">
        <v>0</v>
      </c>
      <c r="M1501" s="14"/>
      <c r="N1501" s="14">
        <v>120846</v>
      </c>
      <c r="O1501" s="14"/>
      <c r="P1501" s="14">
        <v>153227</v>
      </c>
      <c r="Q1501" s="14"/>
      <c r="R1501" s="14">
        <v>109044</v>
      </c>
      <c r="S1501" s="14"/>
      <c r="T1501" s="15">
        <v>657904</v>
      </c>
      <c r="U1501" s="14"/>
      <c r="V1501" s="8" t="str">
        <f t="shared" si="23"/>
        <v>No</v>
      </c>
      <c r="W1501" s="14"/>
      <c r="X1501" s="5"/>
      <c r="Y1501" s="14"/>
      <c r="Z1501" s="5"/>
      <c r="AA1501" s="27"/>
      <c r="AB1501" s="5"/>
      <c r="AC1501" s="14"/>
      <c r="AD1501" s="5"/>
      <c r="AE1501" s="7"/>
    </row>
    <row r="1502" spans="1:31" s="54" customFormat="1">
      <c r="A1502" s="16" t="s">
        <v>4052</v>
      </c>
      <c r="B1502" s="16" t="s">
        <v>788</v>
      </c>
      <c r="C1502" s="17" t="s">
        <v>95</v>
      </c>
      <c r="D1502" s="179"/>
      <c r="E1502" s="182" t="s">
        <v>4053</v>
      </c>
      <c r="F1502" s="17" t="s">
        <v>761</v>
      </c>
      <c r="G1502" s="17" t="s">
        <v>108</v>
      </c>
      <c r="H1502" s="18">
        <v>0</v>
      </c>
      <c r="I1502" s="13">
        <v>7</v>
      </c>
      <c r="J1502" s="14">
        <v>8336</v>
      </c>
      <c r="K1502" s="14"/>
      <c r="L1502" s="14">
        <v>0</v>
      </c>
      <c r="M1502" s="14"/>
      <c r="N1502" s="14">
        <v>59844</v>
      </c>
      <c r="O1502" s="14"/>
      <c r="P1502" s="14">
        <v>0</v>
      </c>
      <c r="Q1502" s="14"/>
      <c r="R1502" s="14">
        <v>118609</v>
      </c>
      <c r="S1502" s="14"/>
      <c r="T1502" s="15">
        <v>186789</v>
      </c>
      <c r="U1502" s="14"/>
      <c r="V1502" s="8" t="str">
        <f t="shared" si="23"/>
        <v>No</v>
      </c>
      <c r="W1502" s="14"/>
      <c r="X1502" s="5"/>
      <c r="Y1502" s="14"/>
      <c r="Z1502" s="5"/>
      <c r="AA1502" s="27"/>
      <c r="AB1502" s="5"/>
      <c r="AC1502" s="14"/>
      <c r="AD1502" s="5"/>
      <c r="AE1502" s="7"/>
    </row>
    <row r="1503" spans="1:31" s="54" customFormat="1">
      <c r="A1503" s="16" t="s">
        <v>4386</v>
      </c>
      <c r="B1503" s="16" t="s">
        <v>5436</v>
      </c>
      <c r="C1503" s="17" t="s">
        <v>82</v>
      </c>
      <c r="D1503" s="179">
        <v>4175</v>
      </c>
      <c r="E1503" s="182">
        <v>40175</v>
      </c>
      <c r="F1503" s="17" t="s">
        <v>68</v>
      </c>
      <c r="G1503" s="17" t="s">
        <v>69</v>
      </c>
      <c r="H1503" s="18">
        <v>2148346</v>
      </c>
      <c r="I1503" s="13">
        <v>7</v>
      </c>
      <c r="J1503" s="14">
        <v>3825159</v>
      </c>
      <c r="K1503" s="14"/>
      <c r="L1503" s="14">
        <v>0</v>
      </c>
      <c r="M1503" s="14"/>
      <c r="N1503" s="14">
        <v>0</v>
      </c>
      <c r="O1503" s="14"/>
      <c r="P1503" s="14">
        <v>37403530</v>
      </c>
      <c r="Q1503" s="14"/>
      <c r="R1503" s="14">
        <v>286310</v>
      </c>
      <c r="S1503" s="14"/>
      <c r="T1503" s="15">
        <v>41514999</v>
      </c>
      <c r="U1503" s="14"/>
      <c r="V1503" s="8" t="str">
        <f t="shared" si="23"/>
        <v>No</v>
      </c>
      <c r="W1503" s="14"/>
      <c r="X1503" s="5"/>
      <c r="Y1503" s="14"/>
      <c r="Z1503" s="5"/>
      <c r="AA1503" s="27"/>
      <c r="AB1503" s="5"/>
      <c r="AC1503" s="14"/>
      <c r="AD1503" s="5"/>
      <c r="AE1503" s="7"/>
    </row>
    <row r="1504" spans="1:31" s="54" customFormat="1">
      <c r="A1504" s="16" t="s">
        <v>460</v>
      </c>
      <c r="B1504" s="16" t="s">
        <v>155</v>
      </c>
      <c r="C1504" s="17" t="s">
        <v>99</v>
      </c>
      <c r="D1504" s="179" t="s">
        <v>461</v>
      </c>
      <c r="E1504" s="182" t="s">
        <v>462</v>
      </c>
      <c r="F1504" s="17" t="s">
        <v>68</v>
      </c>
      <c r="G1504" s="17" t="s">
        <v>108</v>
      </c>
      <c r="H1504" s="18">
        <v>0</v>
      </c>
      <c r="I1504" s="13">
        <v>7</v>
      </c>
      <c r="J1504" s="14">
        <v>42106</v>
      </c>
      <c r="K1504" s="14"/>
      <c r="L1504" s="14">
        <v>0</v>
      </c>
      <c r="M1504" s="14"/>
      <c r="N1504" s="14">
        <v>132781</v>
      </c>
      <c r="O1504" s="14"/>
      <c r="P1504" s="14">
        <v>0</v>
      </c>
      <c r="Q1504" s="14"/>
      <c r="R1504" s="14">
        <v>216630</v>
      </c>
      <c r="S1504" s="14"/>
      <c r="T1504" s="15">
        <v>391517</v>
      </c>
      <c r="U1504" s="14"/>
      <c r="V1504" s="8" t="str">
        <f t="shared" si="23"/>
        <v>No</v>
      </c>
      <c r="W1504" s="14"/>
      <c r="X1504" s="5"/>
      <c r="Y1504" s="14"/>
      <c r="Z1504" s="5"/>
      <c r="AA1504" s="27"/>
      <c r="AB1504" s="5"/>
      <c r="AC1504" s="14"/>
      <c r="AD1504" s="5"/>
      <c r="AE1504" s="7"/>
    </row>
    <row r="1505" spans="1:31" s="54" customFormat="1">
      <c r="A1505" s="16" t="s">
        <v>3482</v>
      </c>
      <c r="B1505" s="16" t="s">
        <v>5830</v>
      </c>
      <c r="C1505" s="17" t="s">
        <v>120</v>
      </c>
      <c r="D1505" s="179" t="s">
        <v>3483</v>
      </c>
      <c r="E1505" s="182" t="s">
        <v>3484</v>
      </c>
      <c r="F1505" s="17" t="s">
        <v>68</v>
      </c>
      <c r="G1505" s="17" t="s">
        <v>108</v>
      </c>
      <c r="H1505" s="18">
        <v>0</v>
      </c>
      <c r="I1505" s="13">
        <v>7</v>
      </c>
      <c r="J1505" s="14">
        <v>59927</v>
      </c>
      <c r="K1505" s="14"/>
      <c r="L1505" s="14">
        <v>0</v>
      </c>
      <c r="M1505" s="14"/>
      <c r="N1505" s="14">
        <v>457948</v>
      </c>
      <c r="O1505" s="14"/>
      <c r="P1505" s="14">
        <v>266537</v>
      </c>
      <c r="Q1505" s="14"/>
      <c r="R1505" s="14">
        <v>765905</v>
      </c>
      <c r="S1505" s="14"/>
      <c r="T1505" s="15">
        <v>1550317</v>
      </c>
      <c r="U1505" s="14"/>
      <c r="V1505" s="8" t="str">
        <f t="shared" si="23"/>
        <v>No</v>
      </c>
      <c r="W1505" s="14"/>
      <c r="X1505" s="5"/>
      <c r="Y1505" s="14"/>
      <c r="Z1505" s="5"/>
      <c r="AA1505" s="27"/>
      <c r="AB1505" s="5"/>
      <c r="AC1505" s="14"/>
      <c r="AD1505" s="5"/>
      <c r="AE1505" s="7"/>
    </row>
    <row r="1506" spans="1:31" s="54" customFormat="1">
      <c r="A1506" s="16" t="s">
        <v>4353</v>
      </c>
      <c r="B1506" s="16" t="s">
        <v>5115</v>
      </c>
      <c r="C1506" s="17" t="s">
        <v>175</v>
      </c>
      <c r="D1506" s="179" t="s">
        <v>1315</v>
      </c>
      <c r="E1506" s="182" t="s">
        <v>1316</v>
      </c>
      <c r="F1506" s="17" t="s">
        <v>761</v>
      </c>
      <c r="G1506" s="17" t="s">
        <v>108</v>
      </c>
      <c r="H1506" s="18">
        <v>0</v>
      </c>
      <c r="I1506" s="13">
        <v>7</v>
      </c>
      <c r="J1506" s="14">
        <v>40885</v>
      </c>
      <c r="K1506" s="14"/>
      <c r="L1506" s="14">
        <v>0</v>
      </c>
      <c r="M1506" s="14"/>
      <c r="N1506" s="14">
        <v>47557</v>
      </c>
      <c r="O1506" s="14"/>
      <c r="P1506" s="14">
        <v>56937</v>
      </c>
      <c r="Q1506" s="14"/>
      <c r="R1506" s="14">
        <v>169252</v>
      </c>
      <c r="S1506" s="14"/>
      <c r="T1506" s="15">
        <v>314631</v>
      </c>
      <c r="U1506" s="14"/>
      <c r="V1506" s="8" t="str">
        <f t="shared" si="23"/>
        <v>No</v>
      </c>
      <c r="W1506" s="14"/>
      <c r="X1506" s="5"/>
      <c r="Y1506" s="14"/>
      <c r="Z1506" s="5"/>
      <c r="AA1506" s="27"/>
      <c r="AB1506" s="5"/>
      <c r="AC1506" s="14"/>
      <c r="AD1506" s="5"/>
      <c r="AE1506" s="7"/>
    </row>
    <row r="1507" spans="1:31" s="54" customFormat="1">
      <c r="A1507" s="16" t="s">
        <v>2034</v>
      </c>
      <c r="B1507" s="16" t="s">
        <v>5584</v>
      </c>
      <c r="C1507" s="17" t="s">
        <v>45</v>
      </c>
      <c r="D1507" s="179" t="s">
        <v>2035</v>
      </c>
      <c r="E1507" s="182" t="s">
        <v>2036</v>
      </c>
      <c r="F1507" s="17" t="s">
        <v>68</v>
      </c>
      <c r="G1507" s="17" t="s">
        <v>108</v>
      </c>
      <c r="H1507" s="18">
        <v>0</v>
      </c>
      <c r="I1507" s="13">
        <v>7</v>
      </c>
      <c r="J1507" s="14">
        <v>35970</v>
      </c>
      <c r="K1507" s="14"/>
      <c r="L1507" s="14">
        <v>0</v>
      </c>
      <c r="M1507" s="14"/>
      <c r="N1507" s="14">
        <v>42275</v>
      </c>
      <c r="O1507" s="14"/>
      <c r="P1507" s="14">
        <v>0</v>
      </c>
      <c r="Q1507" s="14"/>
      <c r="R1507" s="14">
        <v>205594</v>
      </c>
      <c r="S1507" s="14"/>
      <c r="T1507" s="15">
        <v>283839</v>
      </c>
      <c r="U1507" s="14"/>
      <c r="V1507" s="8" t="str">
        <f t="shared" si="23"/>
        <v>No</v>
      </c>
      <c r="W1507" s="14"/>
      <c r="X1507" s="5"/>
      <c r="Y1507" s="14"/>
      <c r="Z1507" s="5"/>
      <c r="AA1507" s="27"/>
      <c r="AB1507" s="5"/>
      <c r="AC1507" s="14"/>
      <c r="AD1507" s="5"/>
      <c r="AE1507" s="7"/>
    </row>
    <row r="1508" spans="1:31" s="54" customFormat="1">
      <c r="A1508" s="16" t="s">
        <v>4732</v>
      </c>
      <c r="B1508" s="16" t="s">
        <v>1840</v>
      </c>
      <c r="C1508" s="17" t="s">
        <v>95</v>
      </c>
      <c r="D1508" s="179">
        <v>6023</v>
      </c>
      <c r="E1508" s="182">
        <v>60023</v>
      </c>
      <c r="F1508" s="17" t="s">
        <v>68</v>
      </c>
      <c r="G1508" s="17" t="s">
        <v>3846</v>
      </c>
      <c r="H1508" s="18">
        <v>143440</v>
      </c>
      <c r="I1508" s="13">
        <v>7</v>
      </c>
      <c r="J1508" s="14">
        <v>109117</v>
      </c>
      <c r="K1508" s="14"/>
      <c r="L1508" s="14">
        <v>0</v>
      </c>
      <c r="M1508" s="14"/>
      <c r="N1508" s="14">
        <v>240566</v>
      </c>
      <c r="O1508" s="14"/>
      <c r="P1508" s="14">
        <v>116271</v>
      </c>
      <c r="Q1508" s="14"/>
      <c r="R1508" s="14">
        <v>2894474</v>
      </c>
      <c r="S1508" s="14"/>
      <c r="T1508" s="15">
        <v>3360428</v>
      </c>
      <c r="U1508" s="14"/>
      <c r="V1508" s="8" t="str">
        <f t="shared" si="23"/>
        <v>No</v>
      </c>
      <c r="W1508" s="14"/>
      <c r="X1508" s="5"/>
      <c r="Y1508" s="14"/>
      <c r="Z1508" s="5"/>
      <c r="AA1508" s="27"/>
      <c r="AB1508" s="5"/>
      <c r="AC1508" s="14"/>
      <c r="AD1508" s="5"/>
      <c r="AE1508" s="7"/>
    </row>
    <row r="1509" spans="1:31" s="54" customFormat="1">
      <c r="A1509" s="16" t="s">
        <v>4413</v>
      </c>
      <c r="B1509" s="16" t="s">
        <v>3101</v>
      </c>
      <c r="C1509" s="17" t="s">
        <v>66</v>
      </c>
      <c r="D1509" s="179" t="s">
        <v>3106</v>
      </c>
      <c r="E1509" s="182" t="s">
        <v>3107</v>
      </c>
      <c r="F1509" s="17" t="s">
        <v>116</v>
      </c>
      <c r="G1509" s="17" t="s">
        <v>108</v>
      </c>
      <c r="H1509" s="18">
        <v>0</v>
      </c>
      <c r="I1509" s="13">
        <v>7</v>
      </c>
      <c r="J1509" s="14">
        <v>26297</v>
      </c>
      <c r="K1509" s="14"/>
      <c r="L1509" s="14">
        <v>0</v>
      </c>
      <c r="M1509" s="14"/>
      <c r="N1509" s="14">
        <v>82627</v>
      </c>
      <c r="O1509" s="14"/>
      <c r="P1509" s="14">
        <v>7972</v>
      </c>
      <c r="Q1509" s="14"/>
      <c r="R1509" s="14">
        <v>655420</v>
      </c>
      <c r="S1509" s="14"/>
      <c r="T1509" s="15">
        <v>772316</v>
      </c>
      <c r="U1509" s="14"/>
      <c r="V1509" s="8" t="str">
        <f t="shared" si="23"/>
        <v>No</v>
      </c>
      <c r="W1509" s="14"/>
      <c r="X1509" s="5"/>
      <c r="Y1509" s="14"/>
      <c r="Z1509" s="5"/>
      <c r="AA1509" s="27"/>
      <c r="AB1509" s="5"/>
      <c r="AC1509" s="14"/>
      <c r="AD1509" s="5"/>
      <c r="AE1509" s="7"/>
    </row>
    <row r="1510" spans="1:31" s="54" customFormat="1">
      <c r="A1510" s="16" t="s">
        <v>3563</v>
      </c>
      <c r="B1510" s="16" t="s">
        <v>5370</v>
      </c>
      <c r="C1510" s="17" t="s">
        <v>51</v>
      </c>
      <c r="D1510" s="179" t="s">
        <v>3564</v>
      </c>
      <c r="E1510" s="182" t="s">
        <v>3565</v>
      </c>
      <c r="F1510" s="17" t="s">
        <v>68</v>
      </c>
      <c r="G1510" s="17" t="s">
        <v>108</v>
      </c>
      <c r="H1510" s="18">
        <v>0</v>
      </c>
      <c r="I1510" s="13">
        <v>7</v>
      </c>
      <c r="J1510" s="14">
        <v>170073</v>
      </c>
      <c r="K1510" s="14"/>
      <c r="L1510" s="14">
        <v>0</v>
      </c>
      <c r="M1510" s="14"/>
      <c r="N1510" s="14">
        <v>0</v>
      </c>
      <c r="O1510" s="14"/>
      <c r="P1510" s="14">
        <v>96573</v>
      </c>
      <c r="Q1510" s="14"/>
      <c r="R1510" s="14">
        <v>221221</v>
      </c>
      <c r="S1510" s="14"/>
      <c r="T1510" s="15">
        <v>487867</v>
      </c>
      <c r="U1510" s="14"/>
      <c r="V1510" s="8" t="str">
        <f t="shared" si="23"/>
        <v>No</v>
      </c>
      <c r="W1510" s="14"/>
      <c r="X1510" s="5"/>
      <c r="Y1510" s="14"/>
      <c r="Z1510" s="5"/>
      <c r="AA1510" s="27"/>
      <c r="AB1510" s="5"/>
      <c r="AC1510" s="14"/>
      <c r="AD1510" s="5"/>
      <c r="AE1510" s="7"/>
    </row>
    <row r="1511" spans="1:31" s="54" customFormat="1">
      <c r="A1511" s="16" t="s">
        <v>6488</v>
      </c>
      <c r="B1511" s="16" t="s">
        <v>2713</v>
      </c>
      <c r="C1511" s="17" t="s">
        <v>110</v>
      </c>
      <c r="D1511" s="179" t="s">
        <v>2714</v>
      </c>
      <c r="E1511" s="182">
        <v>66164</v>
      </c>
      <c r="F1511" s="17" t="s">
        <v>34</v>
      </c>
      <c r="G1511" s="17" t="s">
        <v>3846</v>
      </c>
      <c r="H1511" s="18">
        <v>0</v>
      </c>
      <c r="I1511" s="13">
        <v>7</v>
      </c>
      <c r="J1511" s="14">
        <v>0</v>
      </c>
      <c r="K1511" s="14"/>
      <c r="L1511" s="14">
        <v>0</v>
      </c>
      <c r="M1511" s="14"/>
      <c r="N1511" s="14">
        <v>0</v>
      </c>
      <c r="O1511" s="14"/>
      <c r="P1511" s="14">
        <v>0</v>
      </c>
      <c r="Q1511" s="14"/>
      <c r="R1511" s="14">
        <v>260442</v>
      </c>
      <c r="S1511" s="14"/>
      <c r="T1511" s="15">
        <v>260442</v>
      </c>
      <c r="U1511" s="14"/>
      <c r="V1511" s="8" t="str">
        <f t="shared" si="23"/>
        <v>No</v>
      </c>
      <c r="W1511" s="14"/>
      <c r="X1511" s="5"/>
      <c r="Y1511" s="14"/>
      <c r="Z1511" s="5"/>
      <c r="AA1511" s="27"/>
      <c r="AB1511" s="5"/>
      <c r="AC1511" s="14"/>
      <c r="AD1511" s="5"/>
      <c r="AE1511" s="7"/>
    </row>
    <row r="1512" spans="1:31" s="54" customFormat="1">
      <c r="A1512" s="16" t="s">
        <v>6489</v>
      </c>
      <c r="B1512" s="16" t="s">
        <v>529</v>
      </c>
      <c r="C1512" s="17" t="s">
        <v>51</v>
      </c>
      <c r="D1512" s="179"/>
      <c r="E1512" s="182">
        <v>50524</v>
      </c>
      <c r="F1512" s="17" t="s">
        <v>116</v>
      </c>
      <c r="G1512" s="17" t="s">
        <v>3846</v>
      </c>
      <c r="H1512" s="18">
        <v>401661</v>
      </c>
      <c r="I1512" s="13">
        <v>7</v>
      </c>
      <c r="J1512" s="14">
        <v>35693</v>
      </c>
      <c r="K1512" s="14"/>
      <c r="L1512" s="14">
        <v>0</v>
      </c>
      <c r="M1512" s="14"/>
      <c r="N1512" s="14">
        <v>163257</v>
      </c>
      <c r="O1512" s="14"/>
      <c r="P1512" s="14">
        <v>258336</v>
      </c>
      <c r="Q1512" s="14"/>
      <c r="R1512" s="14">
        <v>30000</v>
      </c>
      <c r="S1512" s="14"/>
      <c r="T1512" s="15">
        <v>487286</v>
      </c>
      <c r="U1512" s="14"/>
      <c r="V1512" s="8" t="str">
        <f t="shared" si="23"/>
        <v>No</v>
      </c>
      <c r="W1512" s="14"/>
      <c r="X1512" s="5"/>
      <c r="Y1512" s="14"/>
      <c r="Z1512" s="5"/>
      <c r="AA1512" s="27"/>
      <c r="AB1512" s="5"/>
      <c r="AC1512" s="14"/>
      <c r="AD1512" s="5"/>
      <c r="AE1512" s="7"/>
    </row>
    <row r="1513" spans="1:31" s="54" customFormat="1">
      <c r="A1513" s="16" t="s">
        <v>1890</v>
      </c>
      <c r="B1513" s="16" t="s">
        <v>1138</v>
      </c>
      <c r="C1513" s="17" t="s">
        <v>95</v>
      </c>
      <c r="D1513" s="179" t="s">
        <v>1891</v>
      </c>
      <c r="E1513" s="182" t="s">
        <v>1892</v>
      </c>
      <c r="F1513" s="17" t="s">
        <v>761</v>
      </c>
      <c r="G1513" s="17" t="s">
        <v>108</v>
      </c>
      <c r="H1513" s="18">
        <v>0</v>
      </c>
      <c r="I1513" s="13">
        <v>7</v>
      </c>
      <c r="J1513" s="14">
        <v>11436</v>
      </c>
      <c r="K1513" s="14"/>
      <c r="L1513" s="14">
        <v>0</v>
      </c>
      <c r="M1513" s="14"/>
      <c r="N1513" s="14">
        <v>93424</v>
      </c>
      <c r="O1513" s="14"/>
      <c r="P1513" s="14">
        <v>0</v>
      </c>
      <c r="Q1513" s="14"/>
      <c r="R1513" s="14">
        <v>193975</v>
      </c>
      <c r="S1513" s="14"/>
      <c r="T1513" s="15">
        <v>298835</v>
      </c>
      <c r="U1513" s="14"/>
      <c r="V1513" s="8" t="str">
        <f t="shared" si="23"/>
        <v>No</v>
      </c>
      <c r="W1513" s="14"/>
      <c r="X1513" s="5"/>
      <c r="Y1513" s="14"/>
      <c r="Z1513" s="5"/>
      <c r="AA1513" s="27"/>
      <c r="AB1513" s="5"/>
      <c r="AC1513" s="14"/>
      <c r="AD1513" s="5"/>
      <c r="AE1513" s="7"/>
    </row>
    <row r="1514" spans="1:31" s="54" customFormat="1">
      <c r="A1514" s="16" t="s">
        <v>6490</v>
      </c>
      <c r="B1514" s="16" t="s">
        <v>5831</v>
      </c>
      <c r="C1514" s="17" t="s">
        <v>152</v>
      </c>
      <c r="D1514" s="179" t="s">
        <v>2855</v>
      </c>
      <c r="E1514" s="182" t="s">
        <v>2856</v>
      </c>
      <c r="F1514" s="17" t="s">
        <v>68</v>
      </c>
      <c r="G1514" s="17" t="s">
        <v>108</v>
      </c>
      <c r="H1514" s="18">
        <v>0</v>
      </c>
      <c r="I1514" s="13">
        <v>7</v>
      </c>
      <c r="J1514" s="14">
        <v>66763</v>
      </c>
      <c r="K1514" s="14"/>
      <c r="L1514" s="14">
        <v>0</v>
      </c>
      <c r="M1514" s="14"/>
      <c r="N1514" s="14">
        <v>0</v>
      </c>
      <c r="O1514" s="14"/>
      <c r="P1514" s="14">
        <v>142445</v>
      </c>
      <c r="Q1514" s="14"/>
      <c r="R1514" s="14">
        <v>139638</v>
      </c>
      <c r="S1514" s="14"/>
      <c r="T1514" s="15">
        <v>348846</v>
      </c>
      <c r="U1514" s="14"/>
      <c r="V1514" s="8" t="str">
        <f t="shared" si="23"/>
        <v>No</v>
      </c>
      <c r="W1514" s="14"/>
      <c r="X1514" s="5"/>
      <c r="Y1514" s="14"/>
      <c r="Z1514" s="5"/>
      <c r="AA1514" s="27"/>
      <c r="AB1514" s="5"/>
      <c r="AC1514" s="14"/>
      <c r="AD1514" s="5"/>
      <c r="AE1514" s="7"/>
    </row>
    <row r="1515" spans="1:31" s="54" customFormat="1">
      <c r="A1515" s="16" t="s">
        <v>4384</v>
      </c>
      <c r="B1515" s="16" t="s">
        <v>5832</v>
      </c>
      <c r="C1515" s="17" t="s">
        <v>82</v>
      </c>
      <c r="D1515" s="179"/>
      <c r="E1515" s="182" t="s">
        <v>4385</v>
      </c>
      <c r="F1515" s="17" t="s">
        <v>68</v>
      </c>
      <c r="G1515" s="17" t="s">
        <v>108</v>
      </c>
      <c r="H1515" s="18">
        <v>0</v>
      </c>
      <c r="I1515" s="13">
        <v>7</v>
      </c>
      <c r="J1515" s="14">
        <v>0</v>
      </c>
      <c r="K1515" s="14"/>
      <c r="L1515" s="14">
        <v>0</v>
      </c>
      <c r="M1515" s="14"/>
      <c r="N1515" s="14">
        <v>18829</v>
      </c>
      <c r="O1515" s="14"/>
      <c r="P1515" s="14">
        <v>0</v>
      </c>
      <c r="Q1515" s="14"/>
      <c r="R1515" s="14">
        <v>75456</v>
      </c>
      <c r="S1515" s="14"/>
      <c r="T1515" s="15">
        <v>94285</v>
      </c>
      <c r="U1515" s="14"/>
      <c r="V1515" s="8" t="str">
        <f t="shared" si="23"/>
        <v>No</v>
      </c>
      <c r="W1515" s="14"/>
      <c r="X1515" s="5"/>
      <c r="Y1515" s="14"/>
      <c r="Z1515" s="5"/>
      <c r="AA1515" s="27"/>
      <c r="AB1515" s="5"/>
      <c r="AC1515" s="14"/>
      <c r="AD1515" s="5"/>
      <c r="AE1515" s="7"/>
    </row>
    <row r="1516" spans="1:31" s="54" customFormat="1">
      <c r="A1516" s="16" t="s">
        <v>1035</v>
      </c>
      <c r="B1516" s="16" t="s">
        <v>5833</v>
      </c>
      <c r="C1516" s="17" t="s">
        <v>71</v>
      </c>
      <c r="D1516" s="179" t="s">
        <v>1036</v>
      </c>
      <c r="E1516" s="182">
        <v>9</v>
      </c>
      <c r="F1516" s="17" t="s">
        <v>34</v>
      </c>
      <c r="G1516" s="17" t="s">
        <v>3846</v>
      </c>
      <c r="H1516" s="18">
        <v>0</v>
      </c>
      <c r="I1516" s="13">
        <v>7</v>
      </c>
      <c r="J1516" s="14">
        <v>0</v>
      </c>
      <c r="K1516" s="14"/>
      <c r="L1516" s="14">
        <v>0</v>
      </c>
      <c r="M1516" s="14"/>
      <c r="N1516" s="14">
        <v>53551</v>
      </c>
      <c r="O1516" s="14"/>
      <c r="P1516" s="14">
        <v>0</v>
      </c>
      <c r="Q1516" s="14"/>
      <c r="R1516" s="14">
        <v>432837</v>
      </c>
      <c r="S1516" s="14"/>
      <c r="T1516" s="15">
        <v>486388</v>
      </c>
      <c r="U1516" s="14"/>
      <c r="V1516" s="8" t="str">
        <f t="shared" si="23"/>
        <v>No</v>
      </c>
      <c r="W1516" s="14"/>
      <c r="X1516" s="5"/>
      <c r="Y1516" s="14"/>
      <c r="Z1516" s="5"/>
      <c r="AA1516" s="27"/>
      <c r="AB1516" s="5"/>
      <c r="AC1516" s="14"/>
      <c r="AD1516" s="5"/>
      <c r="AE1516" s="7"/>
    </row>
    <row r="1517" spans="1:31" s="54" customFormat="1">
      <c r="A1517" s="16" t="s">
        <v>6491</v>
      </c>
      <c r="B1517" s="16" t="s">
        <v>5834</v>
      </c>
      <c r="C1517" s="17" t="s">
        <v>174</v>
      </c>
      <c r="D1517" s="179">
        <v>4186</v>
      </c>
      <c r="E1517" s="182">
        <v>40186</v>
      </c>
      <c r="F1517" s="17" t="s">
        <v>68</v>
      </c>
      <c r="G1517" s="17" t="s">
        <v>3846</v>
      </c>
      <c r="H1517" s="18">
        <v>133228</v>
      </c>
      <c r="I1517" s="13">
        <v>7</v>
      </c>
      <c r="J1517" s="14">
        <v>78366</v>
      </c>
      <c r="K1517" s="14"/>
      <c r="L1517" s="14">
        <v>0</v>
      </c>
      <c r="M1517" s="14"/>
      <c r="N1517" s="14">
        <v>100245</v>
      </c>
      <c r="O1517" s="14"/>
      <c r="P1517" s="14">
        <v>377485</v>
      </c>
      <c r="Q1517" s="14"/>
      <c r="R1517" s="14">
        <v>1082039</v>
      </c>
      <c r="S1517" s="14"/>
      <c r="T1517" s="15">
        <v>1638135</v>
      </c>
      <c r="U1517" s="14"/>
      <c r="V1517" s="8" t="str">
        <f t="shared" si="23"/>
        <v>No</v>
      </c>
      <c r="W1517" s="14"/>
      <c r="X1517" s="5"/>
      <c r="Y1517" s="14"/>
      <c r="Z1517" s="5"/>
      <c r="AA1517" s="27"/>
      <c r="AB1517" s="5"/>
      <c r="AC1517" s="14"/>
      <c r="AD1517" s="5"/>
      <c r="AE1517" s="7"/>
    </row>
    <row r="1518" spans="1:31" s="54" customFormat="1">
      <c r="A1518" s="16" t="s">
        <v>1912</v>
      </c>
      <c r="B1518" s="16" t="s">
        <v>5835</v>
      </c>
      <c r="C1518" s="17" t="s">
        <v>95</v>
      </c>
      <c r="D1518" s="179"/>
      <c r="E1518" s="182" t="s">
        <v>1913</v>
      </c>
      <c r="F1518" s="17" t="s">
        <v>68</v>
      </c>
      <c r="G1518" s="17" t="s">
        <v>108</v>
      </c>
      <c r="H1518" s="18">
        <v>0</v>
      </c>
      <c r="I1518" s="13">
        <v>7</v>
      </c>
      <c r="J1518" s="14">
        <v>0</v>
      </c>
      <c r="K1518" s="14"/>
      <c r="L1518" s="14">
        <v>0</v>
      </c>
      <c r="M1518" s="14"/>
      <c r="N1518" s="14">
        <v>183044</v>
      </c>
      <c r="O1518" s="14"/>
      <c r="P1518" s="14">
        <v>0</v>
      </c>
      <c r="Q1518" s="14"/>
      <c r="R1518" s="14">
        <v>355959</v>
      </c>
      <c r="S1518" s="14"/>
      <c r="T1518" s="15">
        <v>539003</v>
      </c>
      <c r="U1518" s="14"/>
      <c r="V1518" s="8" t="str">
        <f t="shared" si="23"/>
        <v>No</v>
      </c>
      <c r="W1518" s="14"/>
      <c r="X1518" s="5"/>
      <c r="Y1518" s="14"/>
      <c r="Z1518" s="5"/>
      <c r="AA1518" s="27"/>
      <c r="AB1518" s="5"/>
      <c r="AC1518" s="14"/>
      <c r="AD1518" s="5"/>
      <c r="AE1518" s="7"/>
    </row>
    <row r="1519" spans="1:31" s="54" customFormat="1">
      <c r="A1519" s="16" t="s">
        <v>2140</v>
      </c>
      <c r="B1519" s="16" t="s">
        <v>5605</v>
      </c>
      <c r="C1519" s="17" t="s">
        <v>328</v>
      </c>
      <c r="D1519" s="179" t="s">
        <v>2141</v>
      </c>
      <c r="E1519" s="182" t="s">
        <v>2142</v>
      </c>
      <c r="F1519" s="17" t="s">
        <v>68</v>
      </c>
      <c r="G1519" s="17" t="s">
        <v>108</v>
      </c>
      <c r="H1519" s="18">
        <v>0</v>
      </c>
      <c r="I1519" s="13">
        <v>7</v>
      </c>
      <c r="J1519" s="14">
        <v>66344</v>
      </c>
      <c r="K1519" s="14"/>
      <c r="L1519" s="14">
        <v>0</v>
      </c>
      <c r="M1519" s="14"/>
      <c r="N1519" s="14">
        <v>0</v>
      </c>
      <c r="O1519" s="14"/>
      <c r="P1519" s="14">
        <v>256614</v>
      </c>
      <c r="Q1519" s="14"/>
      <c r="R1519" s="14">
        <v>117874</v>
      </c>
      <c r="S1519" s="14"/>
      <c r="T1519" s="15">
        <v>440832</v>
      </c>
      <c r="U1519" s="14"/>
      <c r="V1519" s="8" t="str">
        <f t="shared" si="23"/>
        <v>No</v>
      </c>
      <c r="W1519" s="14"/>
      <c r="X1519" s="5"/>
      <c r="Y1519" s="14"/>
      <c r="Z1519" s="5"/>
      <c r="AA1519" s="27"/>
      <c r="AB1519" s="5"/>
      <c r="AC1519" s="14"/>
      <c r="AD1519" s="5"/>
      <c r="AE1519" s="7"/>
    </row>
    <row r="1520" spans="1:31" s="54" customFormat="1">
      <c r="A1520" s="16" t="s">
        <v>1801</v>
      </c>
      <c r="B1520" s="16" t="s">
        <v>5836</v>
      </c>
      <c r="C1520" s="17" t="s">
        <v>139</v>
      </c>
      <c r="D1520" s="179" t="s">
        <v>1802</v>
      </c>
      <c r="E1520" s="182" t="s">
        <v>1803</v>
      </c>
      <c r="F1520" s="17" t="s">
        <v>116</v>
      </c>
      <c r="G1520" s="17" t="s">
        <v>108</v>
      </c>
      <c r="H1520" s="18">
        <v>0</v>
      </c>
      <c r="I1520" s="13">
        <v>7</v>
      </c>
      <c r="J1520" s="14">
        <v>136314</v>
      </c>
      <c r="K1520" s="14"/>
      <c r="L1520" s="14">
        <v>0</v>
      </c>
      <c r="M1520" s="14"/>
      <c r="N1520" s="14">
        <v>111526</v>
      </c>
      <c r="O1520" s="14"/>
      <c r="P1520" s="14">
        <v>0</v>
      </c>
      <c r="Q1520" s="14"/>
      <c r="R1520" s="14">
        <v>390803</v>
      </c>
      <c r="S1520" s="14"/>
      <c r="T1520" s="15">
        <v>638643</v>
      </c>
      <c r="U1520" s="14"/>
      <c r="V1520" s="8" t="str">
        <f t="shared" si="23"/>
        <v>No</v>
      </c>
      <c r="W1520" s="14"/>
      <c r="X1520" s="5"/>
      <c r="Y1520" s="14"/>
      <c r="Z1520" s="5"/>
      <c r="AA1520" s="27"/>
      <c r="AB1520" s="5"/>
      <c r="AC1520" s="14"/>
      <c r="AD1520" s="5"/>
      <c r="AE1520" s="7"/>
    </row>
    <row r="1521" spans="1:31" s="54" customFormat="1">
      <c r="A1521" s="16" t="s">
        <v>721</v>
      </c>
      <c r="B1521" s="16" t="s">
        <v>722</v>
      </c>
      <c r="C1521" s="17" t="s">
        <v>39</v>
      </c>
      <c r="D1521" s="179">
        <v>2148</v>
      </c>
      <c r="E1521" s="182">
        <v>20148</v>
      </c>
      <c r="F1521" s="17" t="s">
        <v>128</v>
      </c>
      <c r="G1521" s="17" t="s">
        <v>3846</v>
      </c>
      <c r="H1521" s="18">
        <v>423566</v>
      </c>
      <c r="I1521" s="13">
        <v>7</v>
      </c>
      <c r="J1521" s="14">
        <v>1982105</v>
      </c>
      <c r="K1521" s="14"/>
      <c r="L1521" s="14">
        <v>0</v>
      </c>
      <c r="M1521" s="14"/>
      <c r="N1521" s="14">
        <v>0</v>
      </c>
      <c r="O1521" s="14"/>
      <c r="P1521" s="14">
        <v>0</v>
      </c>
      <c r="Q1521" s="14"/>
      <c r="R1521" s="14">
        <v>0</v>
      </c>
      <c r="S1521" s="14"/>
      <c r="T1521" s="15">
        <v>1982105</v>
      </c>
      <c r="U1521" s="14"/>
      <c r="V1521" s="8" t="str">
        <f t="shared" si="23"/>
        <v>No</v>
      </c>
      <c r="W1521" s="14"/>
      <c r="X1521" s="5"/>
      <c r="Y1521" s="14"/>
      <c r="Z1521" s="5"/>
      <c r="AA1521" s="27"/>
      <c r="AB1521" s="5"/>
      <c r="AC1521" s="14"/>
      <c r="AD1521" s="5"/>
      <c r="AE1521" s="7"/>
    </row>
    <row r="1522" spans="1:31" s="54" customFormat="1">
      <c r="A1522" s="16" t="s">
        <v>333</v>
      </c>
      <c r="B1522" s="16" t="s">
        <v>5837</v>
      </c>
      <c r="C1522" s="17" t="s">
        <v>82</v>
      </c>
      <c r="D1522" s="179">
        <v>4197</v>
      </c>
      <c r="E1522" s="182">
        <v>40197</v>
      </c>
      <c r="F1522" s="17" t="s">
        <v>68</v>
      </c>
      <c r="G1522" s="17" t="s">
        <v>3846</v>
      </c>
      <c r="H1522" s="18">
        <v>306196</v>
      </c>
      <c r="I1522" s="13">
        <v>7</v>
      </c>
      <c r="J1522" s="14">
        <v>0</v>
      </c>
      <c r="K1522" s="14"/>
      <c r="L1522" s="14">
        <v>0</v>
      </c>
      <c r="M1522" s="14"/>
      <c r="N1522" s="14">
        <v>73147</v>
      </c>
      <c r="O1522" s="14"/>
      <c r="P1522" s="14">
        <v>0</v>
      </c>
      <c r="Q1522" s="14"/>
      <c r="R1522" s="14">
        <v>0</v>
      </c>
      <c r="S1522" s="14"/>
      <c r="T1522" s="15">
        <v>73147</v>
      </c>
      <c r="U1522" s="14"/>
      <c r="V1522" s="8" t="str">
        <f t="shared" si="23"/>
        <v>No</v>
      </c>
      <c r="W1522" s="14"/>
      <c r="X1522" s="5"/>
      <c r="Y1522" s="14"/>
      <c r="Z1522" s="5"/>
      <c r="AA1522" s="27"/>
      <c r="AB1522" s="5"/>
      <c r="AC1522" s="14"/>
      <c r="AD1522" s="5"/>
      <c r="AE1522" s="7"/>
    </row>
    <row r="1523" spans="1:31" s="54" customFormat="1">
      <c r="A1523" s="16" t="s">
        <v>1207</v>
      </c>
      <c r="B1523" s="16" t="s">
        <v>5838</v>
      </c>
      <c r="C1523" s="17" t="s">
        <v>120</v>
      </c>
      <c r="D1523" s="179" t="s">
        <v>1208</v>
      </c>
      <c r="E1523" s="182">
        <v>119</v>
      </c>
      <c r="F1523" s="17" t="s">
        <v>34</v>
      </c>
      <c r="G1523" s="17" t="s">
        <v>3846</v>
      </c>
      <c r="H1523" s="18">
        <v>0</v>
      </c>
      <c r="I1523" s="13">
        <v>7</v>
      </c>
      <c r="J1523" s="14">
        <v>0</v>
      </c>
      <c r="K1523" s="14"/>
      <c r="L1523" s="14">
        <v>0</v>
      </c>
      <c r="M1523" s="14"/>
      <c r="N1523" s="14">
        <v>315366</v>
      </c>
      <c r="O1523" s="14"/>
      <c r="P1523" s="14">
        <v>632589</v>
      </c>
      <c r="Q1523" s="14"/>
      <c r="R1523" s="14">
        <v>285767</v>
      </c>
      <c r="S1523" s="14"/>
      <c r="T1523" s="15">
        <v>1233722</v>
      </c>
      <c r="U1523" s="14"/>
      <c r="V1523" s="8" t="str">
        <f t="shared" si="23"/>
        <v>No</v>
      </c>
      <c r="W1523" s="14"/>
      <c r="X1523" s="5"/>
      <c r="Y1523" s="14"/>
      <c r="Z1523" s="5"/>
      <c r="AA1523" s="27"/>
      <c r="AB1523" s="5"/>
      <c r="AC1523" s="14"/>
      <c r="AD1523" s="5"/>
      <c r="AE1523" s="7"/>
    </row>
    <row r="1524" spans="1:31" s="54" customFormat="1">
      <c r="A1524" s="16" t="s">
        <v>4731</v>
      </c>
      <c r="B1524" s="16" t="s">
        <v>5839</v>
      </c>
      <c r="C1524" s="17" t="s">
        <v>121</v>
      </c>
      <c r="D1524" s="179"/>
      <c r="E1524" s="182">
        <v>40239</v>
      </c>
      <c r="F1524" s="17" t="s">
        <v>68</v>
      </c>
      <c r="G1524" s="17" t="s">
        <v>3846</v>
      </c>
      <c r="H1524" s="18">
        <v>5502379</v>
      </c>
      <c r="I1524" s="13">
        <v>7</v>
      </c>
      <c r="J1524" s="14">
        <v>0</v>
      </c>
      <c r="K1524" s="14"/>
      <c r="L1524" s="14">
        <v>0</v>
      </c>
      <c r="M1524" s="14"/>
      <c r="N1524" s="14">
        <v>254668</v>
      </c>
      <c r="O1524" s="14"/>
      <c r="P1524" s="14">
        <v>0</v>
      </c>
      <c r="Q1524" s="14"/>
      <c r="R1524" s="14">
        <v>0</v>
      </c>
      <c r="S1524" s="14"/>
      <c r="T1524" s="15">
        <v>254668</v>
      </c>
      <c r="U1524" s="14"/>
      <c r="V1524" s="8" t="str">
        <f t="shared" si="23"/>
        <v>No</v>
      </c>
      <c r="W1524" s="14"/>
      <c r="X1524" s="5"/>
      <c r="Y1524" s="14"/>
      <c r="Z1524" s="5"/>
      <c r="AA1524" s="27"/>
      <c r="AB1524" s="5"/>
      <c r="AC1524" s="14"/>
      <c r="AD1524" s="5"/>
      <c r="AE1524" s="7"/>
    </row>
    <row r="1525" spans="1:31" s="54" customFormat="1">
      <c r="A1525" s="16" t="s">
        <v>6492</v>
      </c>
      <c r="B1525" s="16" t="s">
        <v>5772</v>
      </c>
      <c r="C1525" s="17" t="s">
        <v>152</v>
      </c>
      <c r="D1525" s="179" t="s">
        <v>2803</v>
      </c>
      <c r="E1525" s="182" t="s">
        <v>2804</v>
      </c>
      <c r="F1525" s="17" t="s">
        <v>68</v>
      </c>
      <c r="G1525" s="17" t="s">
        <v>108</v>
      </c>
      <c r="H1525" s="18">
        <v>0</v>
      </c>
      <c r="I1525" s="13">
        <v>7</v>
      </c>
      <c r="J1525" s="14">
        <v>97640</v>
      </c>
      <c r="K1525" s="14"/>
      <c r="L1525" s="14">
        <v>0</v>
      </c>
      <c r="M1525" s="14"/>
      <c r="N1525" s="14">
        <v>31217</v>
      </c>
      <c r="O1525" s="14"/>
      <c r="P1525" s="14">
        <v>112489</v>
      </c>
      <c r="Q1525" s="14"/>
      <c r="R1525" s="14">
        <v>168999</v>
      </c>
      <c r="S1525" s="14"/>
      <c r="T1525" s="15">
        <v>410345</v>
      </c>
      <c r="U1525" s="14"/>
      <c r="V1525" s="8" t="str">
        <f t="shared" si="23"/>
        <v>No</v>
      </c>
      <c r="W1525" s="14"/>
      <c r="X1525" s="5"/>
      <c r="Y1525" s="14"/>
      <c r="Z1525" s="5"/>
      <c r="AA1525" s="27"/>
      <c r="AB1525" s="5"/>
      <c r="AC1525" s="14"/>
      <c r="AD1525" s="5"/>
      <c r="AE1525" s="7"/>
    </row>
    <row r="1526" spans="1:31" s="54" customFormat="1">
      <c r="A1526" s="16" t="s">
        <v>4910</v>
      </c>
      <c r="B1526" s="16" t="s">
        <v>5486</v>
      </c>
      <c r="C1526" s="17" t="s">
        <v>117</v>
      </c>
      <c r="D1526" s="179"/>
      <c r="E1526" s="182" t="s">
        <v>4911</v>
      </c>
      <c r="F1526" s="17" t="s">
        <v>68</v>
      </c>
      <c r="G1526" s="17" t="s">
        <v>108</v>
      </c>
      <c r="H1526" s="18">
        <v>0</v>
      </c>
      <c r="I1526" s="13">
        <v>7</v>
      </c>
      <c r="J1526" s="14">
        <v>4902600</v>
      </c>
      <c r="K1526" s="14"/>
      <c r="L1526" s="14">
        <v>0</v>
      </c>
      <c r="M1526" s="14"/>
      <c r="N1526" s="14">
        <v>0</v>
      </c>
      <c r="O1526" s="14"/>
      <c r="P1526" s="14">
        <v>1712753</v>
      </c>
      <c r="Q1526" s="14"/>
      <c r="R1526" s="14">
        <v>2000000</v>
      </c>
      <c r="S1526" s="14"/>
      <c r="T1526" s="15">
        <v>8615353</v>
      </c>
      <c r="U1526" s="14"/>
      <c r="V1526" s="8" t="str">
        <f t="shared" si="23"/>
        <v>No</v>
      </c>
      <c r="W1526" s="14"/>
      <c r="X1526" s="5"/>
      <c r="Y1526" s="14"/>
      <c r="Z1526" s="5"/>
      <c r="AA1526" s="27"/>
      <c r="AB1526" s="5"/>
      <c r="AC1526" s="14"/>
      <c r="AD1526" s="5"/>
      <c r="AE1526" s="7"/>
    </row>
    <row r="1527" spans="1:31" s="54" customFormat="1">
      <c r="A1527" s="16" t="s">
        <v>485</v>
      </c>
      <c r="B1527" s="16" t="s">
        <v>4889</v>
      </c>
      <c r="C1527" s="17" t="s">
        <v>99</v>
      </c>
      <c r="D1527" s="179" t="s">
        <v>486</v>
      </c>
      <c r="E1527" s="182" t="s">
        <v>487</v>
      </c>
      <c r="F1527" s="17" t="s">
        <v>68</v>
      </c>
      <c r="G1527" s="17" t="s">
        <v>108</v>
      </c>
      <c r="H1527" s="18">
        <v>0</v>
      </c>
      <c r="I1527" s="13">
        <v>7</v>
      </c>
      <c r="J1527" s="14">
        <v>219691</v>
      </c>
      <c r="K1527" s="14"/>
      <c r="L1527" s="14">
        <v>0</v>
      </c>
      <c r="M1527" s="14"/>
      <c r="N1527" s="14">
        <v>16258</v>
      </c>
      <c r="O1527" s="14"/>
      <c r="P1527" s="14">
        <v>0</v>
      </c>
      <c r="Q1527" s="14"/>
      <c r="R1527" s="14">
        <v>121447</v>
      </c>
      <c r="S1527" s="14"/>
      <c r="T1527" s="15">
        <v>357396</v>
      </c>
      <c r="U1527" s="14"/>
      <c r="V1527" s="8" t="str">
        <f t="shared" si="23"/>
        <v>No</v>
      </c>
      <c r="W1527" s="14"/>
      <c r="X1527" s="5"/>
      <c r="Y1527" s="14"/>
      <c r="Z1527" s="5"/>
      <c r="AA1527" s="27"/>
      <c r="AB1527" s="5"/>
      <c r="AC1527" s="14"/>
      <c r="AD1527" s="5"/>
      <c r="AE1527" s="7"/>
    </row>
    <row r="1528" spans="1:31" s="54" customFormat="1">
      <c r="A1528" s="16" t="s">
        <v>6493</v>
      </c>
      <c r="B1528" s="16" t="s">
        <v>5840</v>
      </c>
      <c r="C1528" s="17" t="s">
        <v>152</v>
      </c>
      <c r="D1528" s="179" t="s">
        <v>2833</v>
      </c>
      <c r="E1528" s="182" t="s">
        <v>2834</v>
      </c>
      <c r="F1528" s="17" t="s">
        <v>68</v>
      </c>
      <c r="G1528" s="17" t="s">
        <v>108</v>
      </c>
      <c r="H1528" s="18">
        <v>0</v>
      </c>
      <c r="I1528" s="13">
        <v>7</v>
      </c>
      <c r="J1528" s="14">
        <v>201745</v>
      </c>
      <c r="K1528" s="14"/>
      <c r="L1528" s="14">
        <v>0</v>
      </c>
      <c r="M1528" s="14"/>
      <c r="N1528" s="14">
        <v>0</v>
      </c>
      <c r="O1528" s="14"/>
      <c r="P1528" s="14">
        <v>160861</v>
      </c>
      <c r="Q1528" s="14"/>
      <c r="R1528" s="14">
        <v>158509</v>
      </c>
      <c r="S1528" s="14"/>
      <c r="T1528" s="15">
        <v>521115</v>
      </c>
      <c r="U1528" s="14"/>
      <c r="V1528" s="8" t="str">
        <f t="shared" si="23"/>
        <v>No</v>
      </c>
      <c r="W1528" s="14"/>
      <c r="X1528" s="5"/>
      <c r="Y1528" s="14"/>
      <c r="Z1528" s="5"/>
      <c r="AA1528" s="27"/>
      <c r="AB1528" s="5"/>
      <c r="AC1528" s="14"/>
      <c r="AD1528" s="5"/>
      <c r="AE1528" s="7"/>
    </row>
    <row r="1529" spans="1:31" s="54" customFormat="1">
      <c r="A1529" s="16" t="s">
        <v>6647</v>
      </c>
      <c r="B1529" s="16" t="s">
        <v>5841</v>
      </c>
      <c r="C1529" s="17" t="s">
        <v>74</v>
      </c>
      <c r="D1529" s="179"/>
      <c r="E1529" s="182">
        <v>90260</v>
      </c>
      <c r="F1529" s="17" t="s">
        <v>68</v>
      </c>
      <c r="G1529" s="17" t="s">
        <v>3846</v>
      </c>
      <c r="H1529" s="18">
        <v>12150996</v>
      </c>
      <c r="I1529" s="13">
        <v>7</v>
      </c>
      <c r="J1529" s="14">
        <v>99548</v>
      </c>
      <c r="K1529" s="14"/>
      <c r="L1529" s="14">
        <v>0</v>
      </c>
      <c r="M1529" s="14"/>
      <c r="N1529" s="14">
        <v>1207566</v>
      </c>
      <c r="O1529" s="14"/>
      <c r="P1529" s="14">
        <v>0</v>
      </c>
      <c r="Q1529" s="14"/>
      <c r="R1529" s="14">
        <v>0</v>
      </c>
      <c r="S1529" s="14"/>
      <c r="T1529" s="15">
        <v>1307114</v>
      </c>
      <c r="U1529" s="14"/>
      <c r="V1529" s="8" t="str">
        <f t="shared" si="23"/>
        <v>No</v>
      </c>
      <c r="W1529" s="14"/>
      <c r="X1529" s="5"/>
      <c r="Y1529" s="14"/>
      <c r="Z1529" s="5"/>
      <c r="AA1529" s="27"/>
      <c r="AB1529" s="5"/>
      <c r="AC1529" s="14"/>
      <c r="AD1529" s="5"/>
      <c r="AE1529" s="7"/>
    </row>
    <row r="1530" spans="1:31" s="54" customFormat="1">
      <c r="A1530" s="16" t="s">
        <v>949</v>
      </c>
      <c r="B1530" s="16" t="s">
        <v>950</v>
      </c>
      <c r="C1530" s="17" t="s">
        <v>124</v>
      </c>
      <c r="D1530" s="179" t="s">
        <v>951</v>
      </c>
      <c r="E1530" s="182" t="s">
        <v>952</v>
      </c>
      <c r="F1530" s="17" t="s">
        <v>68</v>
      </c>
      <c r="G1530" s="17" t="s">
        <v>108</v>
      </c>
      <c r="H1530" s="18">
        <v>0</v>
      </c>
      <c r="I1530" s="13">
        <v>7</v>
      </c>
      <c r="J1530" s="14">
        <v>62980</v>
      </c>
      <c r="K1530" s="14"/>
      <c r="L1530" s="14">
        <v>0</v>
      </c>
      <c r="M1530" s="14"/>
      <c r="N1530" s="14">
        <v>103837</v>
      </c>
      <c r="O1530" s="14"/>
      <c r="P1530" s="14">
        <v>225573</v>
      </c>
      <c r="Q1530" s="14"/>
      <c r="R1530" s="14">
        <v>220719</v>
      </c>
      <c r="S1530" s="14"/>
      <c r="T1530" s="15">
        <v>613109</v>
      </c>
      <c r="U1530" s="14"/>
      <c r="V1530" s="8" t="str">
        <f t="shared" si="23"/>
        <v>No</v>
      </c>
      <c r="W1530" s="14"/>
      <c r="X1530" s="5"/>
      <c r="Y1530" s="14"/>
      <c r="Z1530" s="5"/>
      <c r="AA1530" s="27"/>
      <c r="AB1530" s="5"/>
      <c r="AC1530" s="14"/>
      <c r="AD1530" s="5"/>
      <c r="AE1530" s="7"/>
    </row>
    <row r="1531" spans="1:31" s="54" customFormat="1">
      <c r="A1531" s="16" t="s">
        <v>1664</v>
      </c>
      <c r="B1531" s="16" t="s">
        <v>5532</v>
      </c>
      <c r="C1531" s="17" t="s">
        <v>288</v>
      </c>
      <c r="D1531" s="179" t="s">
        <v>1665</v>
      </c>
      <c r="E1531" s="182" t="s">
        <v>1666</v>
      </c>
      <c r="F1531" s="17" t="s">
        <v>68</v>
      </c>
      <c r="G1531" s="17" t="s">
        <v>108</v>
      </c>
      <c r="H1531" s="18">
        <v>0</v>
      </c>
      <c r="I1531" s="13">
        <v>7</v>
      </c>
      <c r="J1531" s="14">
        <v>58198</v>
      </c>
      <c r="K1531" s="14"/>
      <c r="L1531" s="14">
        <v>0</v>
      </c>
      <c r="M1531" s="14"/>
      <c r="N1531" s="14">
        <v>12057</v>
      </c>
      <c r="O1531" s="14"/>
      <c r="P1531" s="14">
        <v>158604</v>
      </c>
      <c r="Q1531" s="14"/>
      <c r="R1531" s="14">
        <v>345058</v>
      </c>
      <c r="S1531" s="14"/>
      <c r="T1531" s="15">
        <v>573917</v>
      </c>
      <c r="U1531" s="14"/>
      <c r="V1531" s="8" t="str">
        <f t="shared" si="23"/>
        <v>No</v>
      </c>
      <c r="W1531" s="14"/>
      <c r="X1531" s="5"/>
      <c r="Y1531" s="14"/>
      <c r="Z1531" s="5"/>
      <c r="AA1531" s="27"/>
      <c r="AB1531" s="5"/>
      <c r="AC1531" s="14"/>
      <c r="AD1531" s="5"/>
      <c r="AE1531" s="7"/>
    </row>
    <row r="1532" spans="1:31" s="54" customFormat="1">
      <c r="A1532" s="16" t="s">
        <v>4736</v>
      </c>
      <c r="B1532" s="16" t="s">
        <v>296</v>
      </c>
      <c r="C1532" s="17" t="s">
        <v>174</v>
      </c>
      <c r="D1532" s="179">
        <v>4055</v>
      </c>
      <c r="E1532" s="182">
        <v>40055</v>
      </c>
      <c r="F1532" s="17" t="s">
        <v>68</v>
      </c>
      <c r="G1532" s="17" t="s">
        <v>3846</v>
      </c>
      <c r="H1532" s="18">
        <v>69501</v>
      </c>
      <c r="I1532" s="13">
        <v>7</v>
      </c>
      <c r="J1532" s="14">
        <v>12682</v>
      </c>
      <c r="K1532" s="14"/>
      <c r="L1532" s="14">
        <v>0</v>
      </c>
      <c r="M1532" s="14"/>
      <c r="N1532" s="14">
        <v>85271</v>
      </c>
      <c r="O1532" s="14"/>
      <c r="P1532" s="14">
        <v>144205</v>
      </c>
      <c r="Q1532" s="14"/>
      <c r="R1532" s="14">
        <v>451086</v>
      </c>
      <c r="S1532" s="14"/>
      <c r="T1532" s="15">
        <v>693244</v>
      </c>
      <c r="U1532" s="14"/>
      <c r="V1532" s="8" t="str">
        <f t="shared" si="23"/>
        <v>No</v>
      </c>
      <c r="W1532" s="14"/>
      <c r="X1532" s="5"/>
      <c r="Y1532" s="14"/>
      <c r="Z1532" s="5"/>
      <c r="AA1532" s="27"/>
      <c r="AB1532" s="5"/>
      <c r="AC1532" s="14"/>
      <c r="AD1532" s="5"/>
      <c r="AE1532" s="7"/>
    </row>
    <row r="1533" spans="1:31" s="54" customFormat="1">
      <c r="A1533" s="16" t="s">
        <v>1603</v>
      </c>
      <c r="B1533" s="16" t="s">
        <v>5517</v>
      </c>
      <c r="C1533" s="17" t="s">
        <v>288</v>
      </c>
      <c r="D1533" s="179" t="s">
        <v>1604</v>
      </c>
      <c r="E1533" s="182" t="s">
        <v>1605</v>
      </c>
      <c r="F1533" s="17" t="s">
        <v>116</v>
      </c>
      <c r="G1533" s="17" t="s">
        <v>108</v>
      </c>
      <c r="H1533" s="18">
        <v>0</v>
      </c>
      <c r="I1533" s="13">
        <v>7</v>
      </c>
      <c r="J1533" s="14">
        <v>28029</v>
      </c>
      <c r="K1533" s="14"/>
      <c r="L1533" s="14">
        <v>0</v>
      </c>
      <c r="M1533" s="14"/>
      <c r="N1533" s="14">
        <v>0</v>
      </c>
      <c r="O1533" s="14"/>
      <c r="P1533" s="14">
        <v>312751</v>
      </c>
      <c r="Q1533" s="14"/>
      <c r="R1533" s="14">
        <v>115649</v>
      </c>
      <c r="S1533" s="14"/>
      <c r="T1533" s="15">
        <v>456429</v>
      </c>
      <c r="U1533" s="14"/>
      <c r="V1533" s="8" t="str">
        <f t="shared" si="23"/>
        <v>No</v>
      </c>
      <c r="W1533" s="14"/>
      <c r="X1533" s="5"/>
      <c r="Y1533" s="14"/>
      <c r="Z1533" s="5"/>
      <c r="AA1533" s="27"/>
      <c r="AB1533" s="5"/>
      <c r="AC1533" s="14"/>
      <c r="AD1533" s="5"/>
      <c r="AE1533" s="7"/>
    </row>
    <row r="1534" spans="1:31" s="54" customFormat="1">
      <c r="A1534" s="16" t="s">
        <v>4180</v>
      </c>
      <c r="B1534" s="16" t="s">
        <v>5842</v>
      </c>
      <c r="C1534" s="17" t="s">
        <v>3937</v>
      </c>
      <c r="D1534" s="179"/>
      <c r="E1534" s="182" t="s">
        <v>4181</v>
      </c>
      <c r="F1534" s="17" t="s">
        <v>105</v>
      </c>
      <c r="G1534" s="17" t="s">
        <v>108</v>
      </c>
      <c r="H1534" s="18">
        <v>0</v>
      </c>
      <c r="I1534" s="13">
        <v>7</v>
      </c>
      <c r="J1534" s="14">
        <v>29294</v>
      </c>
      <c r="K1534" s="14"/>
      <c r="L1534" s="14">
        <v>0</v>
      </c>
      <c r="M1534" s="14"/>
      <c r="N1534" s="14">
        <v>0</v>
      </c>
      <c r="O1534" s="14"/>
      <c r="P1534" s="14">
        <v>0</v>
      </c>
      <c r="Q1534" s="14"/>
      <c r="R1534" s="14">
        <v>726644</v>
      </c>
      <c r="S1534" s="14"/>
      <c r="T1534" s="15">
        <v>755938</v>
      </c>
      <c r="U1534" s="14"/>
      <c r="V1534" s="8" t="str">
        <f t="shared" si="23"/>
        <v>No</v>
      </c>
      <c r="W1534" s="14"/>
      <c r="X1534" s="5"/>
      <c r="Y1534" s="14"/>
      <c r="Z1534" s="5"/>
      <c r="AA1534" s="27"/>
      <c r="AB1534" s="5"/>
      <c r="AC1534" s="14"/>
      <c r="AD1534" s="5"/>
      <c r="AE1534" s="7"/>
    </row>
    <row r="1535" spans="1:31" s="54" customFormat="1">
      <c r="A1535" s="16" t="s">
        <v>4733</v>
      </c>
      <c r="B1535" s="16" t="s">
        <v>5843</v>
      </c>
      <c r="C1535" s="17" t="s">
        <v>117</v>
      </c>
      <c r="D1535" s="179">
        <v>1112</v>
      </c>
      <c r="E1535" s="182">
        <v>10112</v>
      </c>
      <c r="F1535" s="17" t="s">
        <v>68</v>
      </c>
      <c r="G1535" s="17" t="s">
        <v>3846</v>
      </c>
      <c r="H1535" s="18">
        <v>203914</v>
      </c>
      <c r="I1535" s="13">
        <v>7</v>
      </c>
      <c r="J1535" s="14">
        <v>190624</v>
      </c>
      <c r="K1535" s="14"/>
      <c r="L1535" s="14">
        <v>0</v>
      </c>
      <c r="M1535" s="14"/>
      <c r="N1535" s="14">
        <v>349121</v>
      </c>
      <c r="O1535" s="14"/>
      <c r="P1535" s="14">
        <v>31240</v>
      </c>
      <c r="Q1535" s="14"/>
      <c r="R1535" s="14">
        <v>807212</v>
      </c>
      <c r="S1535" s="14"/>
      <c r="T1535" s="15">
        <v>1378197</v>
      </c>
      <c r="U1535" s="14"/>
      <c r="V1535" s="8" t="str">
        <f t="shared" si="23"/>
        <v>No</v>
      </c>
      <c r="W1535" s="14"/>
      <c r="X1535" s="5"/>
      <c r="Y1535" s="14"/>
      <c r="Z1535" s="5"/>
      <c r="AA1535" s="27"/>
      <c r="AB1535" s="5"/>
      <c r="AC1535" s="14"/>
      <c r="AD1535" s="5"/>
      <c r="AE1535" s="7"/>
    </row>
    <row r="1536" spans="1:31" s="54" customFormat="1">
      <c r="A1536" s="16" t="s">
        <v>6494</v>
      </c>
      <c r="B1536" s="16" t="s">
        <v>5844</v>
      </c>
      <c r="C1536" s="17" t="s">
        <v>101</v>
      </c>
      <c r="D1536" s="179" t="s">
        <v>3658</v>
      </c>
      <c r="E1536" s="182" t="s">
        <v>3659</v>
      </c>
      <c r="F1536" s="17" t="s">
        <v>68</v>
      </c>
      <c r="G1536" s="17" t="s">
        <v>108</v>
      </c>
      <c r="H1536" s="18">
        <v>0</v>
      </c>
      <c r="I1536" s="13">
        <v>7</v>
      </c>
      <c r="J1536" s="14">
        <v>16366</v>
      </c>
      <c r="K1536" s="14"/>
      <c r="L1536" s="14">
        <v>0</v>
      </c>
      <c r="M1536" s="14"/>
      <c r="N1536" s="14">
        <v>34462</v>
      </c>
      <c r="O1536" s="14"/>
      <c r="P1536" s="14">
        <v>161277</v>
      </c>
      <c r="Q1536" s="14"/>
      <c r="R1536" s="14">
        <v>88179</v>
      </c>
      <c r="S1536" s="14"/>
      <c r="T1536" s="15">
        <v>300284</v>
      </c>
      <c r="U1536" s="14"/>
      <c r="V1536" s="8" t="str">
        <f t="shared" si="23"/>
        <v>No</v>
      </c>
      <c r="W1536" s="14"/>
      <c r="X1536" s="5"/>
      <c r="Y1536" s="14"/>
      <c r="Z1536" s="5"/>
      <c r="AA1536" s="27"/>
      <c r="AB1536" s="5"/>
      <c r="AC1536" s="14"/>
      <c r="AD1536" s="5"/>
      <c r="AE1536" s="7"/>
    </row>
    <row r="1537" spans="1:31" s="54" customFormat="1">
      <c r="A1537" s="16" t="s">
        <v>482</v>
      </c>
      <c r="B1537" s="16" t="s">
        <v>418</v>
      </c>
      <c r="C1537" s="17" t="s">
        <v>99</v>
      </c>
      <c r="D1537" s="179" t="s">
        <v>483</v>
      </c>
      <c r="E1537" s="182" t="s">
        <v>484</v>
      </c>
      <c r="F1537" s="17" t="s">
        <v>68</v>
      </c>
      <c r="G1537" s="17" t="s">
        <v>108</v>
      </c>
      <c r="H1537" s="18">
        <v>0</v>
      </c>
      <c r="I1537" s="13">
        <v>7</v>
      </c>
      <c r="J1537" s="14">
        <v>256167</v>
      </c>
      <c r="K1537" s="14"/>
      <c r="L1537" s="14">
        <v>0</v>
      </c>
      <c r="M1537" s="14"/>
      <c r="N1537" s="14">
        <v>84098</v>
      </c>
      <c r="O1537" s="14"/>
      <c r="P1537" s="14">
        <v>0</v>
      </c>
      <c r="Q1537" s="14"/>
      <c r="R1537" s="14">
        <v>276638</v>
      </c>
      <c r="S1537" s="14"/>
      <c r="T1537" s="15">
        <v>616903</v>
      </c>
      <c r="U1537" s="14"/>
      <c r="V1537" s="8" t="str">
        <f t="shared" si="23"/>
        <v>No</v>
      </c>
      <c r="W1537" s="14"/>
      <c r="X1537" s="5"/>
      <c r="Y1537" s="14"/>
      <c r="Z1537" s="5"/>
      <c r="AA1537" s="27"/>
      <c r="AB1537" s="5"/>
      <c r="AC1537" s="14"/>
      <c r="AD1537" s="5"/>
      <c r="AE1537" s="7"/>
    </row>
    <row r="1538" spans="1:31" s="54" customFormat="1">
      <c r="A1538" s="16" t="s">
        <v>112</v>
      </c>
      <c r="B1538" s="16" t="s">
        <v>113</v>
      </c>
      <c r="C1538" s="17" t="s">
        <v>114</v>
      </c>
      <c r="D1538" s="179">
        <v>4156</v>
      </c>
      <c r="E1538" s="182">
        <v>40156</v>
      </c>
      <c r="F1538" s="17" t="s">
        <v>96</v>
      </c>
      <c r="G1538" s="17" t="s">
        <v>3846</v>
      </c>
      <c r="H1538" s="18">
        <v>386787</v>
      </c>
      <c r="I1538" s="13">
        <v>7</v>
      </c>
      <c r="J1538" s="14">
        <v>47386</v>
      </c>
      <c r="K1538" s="14"/>
      <c r="L1538" s="14">
        <v>0</v>
      </c>
      <c r="M1538" s="14"/>
      <c r="N1538" s="14">
        <v>91516</v>
      </c>
      <c r="O1538" s="14"/>
      <c r="P1538" s="14">
        <v>82122</v>
      </c>
      <c r="Q1538" s="14"/>
      <c r="R1538" s="14">
        <v>524490</v>
      </c>
      <c r="S1538" s="14"/>
      <c r="T1538" s="15">
        <v>745514</v>
      </c>
      <c r="U1538" s="14"/>
      <c r="V1538" s="8" t="str">
        <f t="shared" si="23"/>
        <v>No</v>
      </c>
      <c r="W1538" s="14"/>
      <c r="X1538" s="5"/>
      <c r="Y1538" s="14"/>
      <c r="Z1538" s="5"/>
      <c r="AA1538" s="27"/>
      <c r="AB1538" s="5"/>
      <c r="AC1538" s="14"/>
      <c r="AD1538" s="5"/>
      <c r="AE1538" s="7"/>
    </row>
    <row r="1539" spans="1:31" s="54" customFormat="1">
      <c r="A1539" s="16" t="s">
        <v>4182</v>
      </c>
      <c r="B1539" s="16" t="s">
        <v>5845</v>
      </c>
      <c r="C1539" s="17" t="s">
        <v>121</v>
      </c>
      <c r="D1539" s="179"/>
      <c r="E1539" s="182">
        <v>40254</v>
      </c>
      <c r="F1539" s="17" t="s">
        <v>68</v>
      </c>
      <c r="G1539" s="17" t="s">
        <v>3846</v>
      </c>
      <c r="H1539" s="18">
        <v>5502379</v>
      </c>
      <c r="I1539" s="13">
        <v>7</v>
      </c>
      <c r="J1539" s="14">
        <v>0</v>
      </c>
      <c r="K1539" s="14"/>
      <c r="L1539" s="14">
        <v>0</v>
      </c>
      <c r="M1539" s="14"/>
      <c r="N1539" s="14">
        <v>884956</v>
      </c>
      <c r="O1539" s="14"/>
      <c r="P1539" s="14">
        <v>0</v>
      </c>
      <c r="Q1539" s="14"/>
      <c r="R1539" s="14">
        <v>0</v>
      </c>
      <c r="S1539" s="14"/>
      <c r="T1539" s="15">
        <v>884956</v>
      </c>
      <c r="U1539" s="14"/>
      <c r="V1539" s="8" t="str">
        <f t="shared" ref="V1539:V1602" si="24">IF(U1539&amp;S1539&amp;Q1539&amp;O1539&amp;M1539&amp;K1539&lt;&gt;"","Yes","No")</f>
        <v>No</v>
      </c>
      <c r="W1539" s="14"/>
      <c r="X1539" s="5"/>
      <c r="Y1539" s="14"/>
      <c r="Z1539" s="5"/>
      <c r="AA1539" s="27"/>
      <c r="AB1539" s="5"/>
      <c r="AC1539" s="14"/>
      <c r="AD1539" s="5"/>
      <c r="AE1539" s="7"/>
    </row>
    <row r="1540" spans="1:31" s="54" customFormat="1">
      <c r="A1540" s="16" t="s">
        <v>2085</v>
      </c>
      <c r="B1540" s="16" t="s">
        <v>5846</v>
      </c>
      <c r="C1540" s="17" t="s">
        <v>45</v>
      </c>
      <c r="D1540" s="179" t="s">
        <v>2086</v>
      </c>
      <c r="E1540" s="182" t="s">
        <v>2087</v>
      </c>
      <c r="F1540" s="17" t="s">
        <v>68</v>
      </c>
      <c r="G1540" s="17" t="s">
        <v>108</v>
      </c>
      <c r="H1540" s="18">
        <v>0</v>
      </c>
      <c r="I1540" s="13">
        <v>7</v>
      </c>
      <c r="J1540" s="14">
        <v>12846</v>
      </c>
      <c r="K1540" s="14"/>
      <c r="L1540" s="14">
        <v>0</v>
      </c>
      <c r="M1540" s="14"/>
      <c r="N1540" s="14">
        <v>53711</v>
      </c>
      <c r="O1540" s="14"/>
      <c r="P1540" s="14">
        <v>0</v>
      </c>
      <c r="Q1540" s="14"/>
      <c r="R1540" s="14">
        <v>385613</v>
      </c>
      <c r="S1540" s="14"/>
      <c r="T1540" s="15">
        <v>452170</v>
      </c>
      <c r="U1540" s="14"/>
      <c r="V1540" s="8" t="str">
        <f t="shared" si="24"/>
        <v>No</v>
      </c>
      <c r="W1540" s="14"/>
      <c r="X1540" s="5"/>
      <c r="Y1540" s="14"/>
      <c r="Z1540" s="5"/>
      <c r="AA1540" s="27"/>
      <c r="AB1540" s="5"/>
      <c r="AC1540" s="14"/>
      <c r="AD1540" s="5"/>
      <c r="AE1540" s="7"/>
    </row>
    <row r="1541" spans="1:31" s="54" customFormat="1">
      <c r="A1541" s="16" t="s">
        <v>4387</v>
      </c>
      <c r="B1541" s="16" t="s">
        <v>2941</v>
      </c>
      <c r="C1541" s="17" t="s">
        <v>285</v>
      </c>
      <c r="D1541" s="179" t="s">
        <v>2942</v>
      </c>
      <c r="E1541" s="182" t="s">
        <v>2943</v>
      </c>
      <c r="F1541" s="17" t="s">
        <v>68</v>
      </c>
      <c r="G1541" s="17" t="s">
        <v>108</v>
      </c>
      <c r="H1541" s="18">
        <v>0</v>
      </c>
      <c r="I1541" s="13">
        <v>7</v>
      </c>
      <c r="J1541" s="14">
        <v>2509</v>
      </c>
      <c r="K1541" s="14"/>
      <c r="L1541" s="14">
        <v>0</v>
      </c>
      <c r="M1541" s="14"/>
      <c r="N1541" s="14">
        <v>58856</v>
      </c>
      <c r="O1541" s="14"/>
      <c r="P1541" s="14">
        <v>40035</v>
      </c>
      <c r="Q1541" s="14"/>
      <c r="R1541" s="14">
        <v>106746</v>
      </c>
      <c r="S1541" s="14"/>
      <c r="T1541" s="15">
        <v>208146</v>
      </c>
      <c r="U1541" s="14"/>
      <c r="V1541" s="8" t="str">
        <f t="shared" si="24"/>
        <v>No</v>
      </c>
      <c r="W1541" s="14"/>
      <c r="X1541" s="5"/>
      <c r="Y1541" s="14"/>
      <c r="Z1541" s="5"/>
      <c r="AA1541" s="27"/>
      <c r="AB1541" s="5"/>
      <c r="AC1541" s="14"/>
      <c r="AD1541" s="5"/>
      <c r="AE1541" s="7"/>
    </row>
    <row r="1542" spans="1:31" s="54" customFormat="1">
      <c r="A1542" s="16" t="s">
        <v>6495</v>
      </c>
      <c r="B1542" s="16" t="s">
        <v>5847</v>
      </c>
      <c r="C1542" s="17" t="s">
        <v>101</v>
      </c>
      <c r="D1542" s="179" t="s">
        <v>3660</v>
      </c>
      <c r="E1542" s="182" t="s">
        <v>3661</v>
      </c>
      <c r="F1542" s="17" t="s">
        <v>68</v>
      </c>
      <c r="G1542" s="17" t="s">
        <v>108</v>
      </c>
      <c r="H1542" s="18">
        <v>0</v>
      </c>
      <c r="I1542" s="13">
        <v>7</v>
      </c>
      <c r="J1542" s="14">
        <v>19735</v>
      </c>
      <c r="K1542" s="14"/>
      <c r="L1542" s="14">
        <v>0</v>
      </c>
      <c r="M1542" s="14"/>
      <c r="N1542" s="14">
        <v>43229</v>
      </c>
      <c r="O1542" s="14"/>
      <c r="P1542" s="14">
        <v>171398</v>
      </c>
      <c r="Q1542" s="14"/>
      <c r="R1542" s="14">
        <v>260705</v>
      </c>
      <c r="S1542" s="14"/>
      <c r="T1542" s="15">
        <v>495067</v>
      </c>
      <c r="U1542" s="14"/>
      <c r="V1542" s="8" t="str">
        <f t="shared" si="24"/>
        <v>No</v>
      </c>
      <c r="W1542" s="14"/>
      <c r="X1542" s="5"/>
      <c r="Y1542" s="14"/>
      <c r="Z1542" s="5"/>
      <c r="AA1542" s="27"/>
      <c r="AB1542" s="5"/>
      <c r="AC1542" s="14"/>
      <c r="AD1542" s="5"/>
      <c r="AE1542" s="7"/>
    </row>
    <row r="1543" spans="1:31" s="54" customFormat="1">
      <c r="A1543" s="16" t="s">
        <v>2004</v>
      </c>
      <c r="B1543" s="16" t="s">
        <v>5848</v>
      </c>
      <c r="C1543" s="17" t="s">
        <v>121</v>
      </c>
      <c r="D1543" s="179" t="s">
        <v>2005</v>
      </c>
      <c r="E1543" s="182" t="s">
        <v>2006</v>
      </c>
      <c r="F1543" s="17" t="s">
        <v>68</v>
      </c>
      <c r="G1543" s="17" t="s">
        <v>108</v>
      </c>
      <c r="H1543" s="18">
        <v>0</v>
      </c>
      <c r="I1543" s="13">
        <v>7</v>
      </c>
      <c r="J1543" s="14">
        <v>788306</v>
      </c>
      <c r="K1543" s="14"/>
      <c r="L1543" s="14">
        <v>0</v>
      </c>
      <c r="M1543" s="14"/>
      <c r="N1543" s="14">
        <v>783055</v>
      </c>
      <c r="O1543" s="14"/>
      <c r="P1543" s="14">
        <v>843152</v>
      </c>
      <c r="Q1543" s="14"/>
      <c r="R1543" s="14">
        <v>744358</v>
      </c>
      <c r="S1543" s="14"/>
      <c r="T1543" s="15">
        <v>3158871</v>
      </c>
      <c r="U1543" s="14"/>
      <c r="V1543" s="8" t="str">
        <f t="shared" si="24"/>
        <v>No</v>
      </c>
      <c r="W1543" s="14"/>
      <c r="X1543" s="5"/>
      <c r="Y1543" s="14"/>
      <c r="Z1543" s="5"/>
      <c r="AA1543" s="27"/>
      <c r="AB1543" s="5"/>
      <c r="AC1543" s="14"/>
      <c r="AD1543" s="5"/>
      <c r="AE1543" s="7"/>
    </row>
    <row r="1544" spans="1:31" s="54" customFormat="1">
      <c r="A1544" s="16" t="s">
        <v>2907</v>
      </c>
      <c r="B1544" s="16" t="s">
        <v>2908</v>
      </c>
      <c r="C1544" s="17" t="s">
        <v>285</v>
      </c>
      <c r="D1544" s="179" t="s">
        <v>2909</v>
      </c>
      <c r="E1544" s="182" t="s">
        <v>2910</v>
      </c>
      <c r="F1544" s="17" t="s">
        <v>68</v>
      </c>
      <c r="G1544" s="17" t="s">
        <v>108</v>
      </c>
      <c r="H1544" s="18">
        <v>0</v>
      </c>
      <c r="I1544" s="13">
        <v>7</v>
      </c>
      <c r="J1544" s="14">
        <v>4872</v>
      </c>
      <c r="K1544" s="14"/>
      <c r="L1544" s="14">
        <v>0</v>
      </c>
      <c r="M1544" s="14"/>
      <c r="N1544" s="14">
        <v>129290</v>
      </c>
      <c r="O1544" s="14"/>
      <c r="P1544" s="14">
        <v>0</v>
      </c>
      <c r="Q1544" s="14"/>
      <c r="R1544" s="14">
        <v>239368</v>
      </c>
      <c r="S1544" s="14"/>
      <c r="T1544" s="15">
        <v>373530</v>
      </c>
      <c r="U1544" s="14"/>
      <c r="V1544" s="8" t="str">
        <f t="shared" si="24"/>
        <v>No</v>
      </c>
      <c r="W1544" s="14"/>
      <c r="X1544" s="5"/>
      <c r="Y1544" s="14"/>
      <c r="Z1544" s="5"/>
      <c r="AA1544" s="27"/>
      <c r="AB1544" s="5"/>
      <c r="AC1544" s="14"/>
      <c r="AD1544" s="5"/>
      <c r="AE1544" s="7"/>
    </row>
    <row r="1545" spans="1:31" s="54" customFormat="1">
      <c r="A1545" s="16" t="s">
        <v>4727</v>
      </c>
      <c r="B1545" s="16" t="s">
        <v>5849</v>
      </c>
      <c r="C1545" s="17" t="s">
        <v>177</v>
      </c>
      <c r="D1545" s="179">
        <v>7056</v>
      </c>
      <c r="E1545" s="182">
        <v>70056</v>
      </c>
      <c r="F1545" s="17" t="s">
        <v>68</v>
      </c>
      <c r="G1545" s="17" t="s">
        <v>3846</v>
      </c>
      <c r="H1545" s="18">
        <v>472870</v>
      </c>
      <c r="I1545" s="13">
        <v>7</v>
      </c>
      <c r="J1545" s="14">
        <v>6890</v>
      </c>
      <c r="K1545" s="14"/>
      <c r="L1545" s="14">
        <v>0</v>
      </c>
      <c r="M1545" s="14"/>
      <c r="N1545" s="14">
        <v>19354</v>
      </c>
      <c r="O1545" s="14"/>
      <c r="P1545" s="14">
        <v>6351</v>
      </c>
      <c r="Q1545" s="14"/>
      <c r="R1545" s="14">
        <v>183666</v>
      </c>
      <c r="S1545" s="14"/>
      <c r="T1545" s="15">
        <v>216261</v>
      </c>
      <c r="U1545" s="14"/>
      <c r="V1545" s="8" t="str">
        <f t="shared" si="24"/>
        <v>No</v>
      </c>
      <c r="W1545" s="14"/>
      <c r="X1545" s="5"/>
      <c r="Y1545" s="14"/>
      <c r="Z1545" s="5"/>
      <c r="AA1545" s="27"/>
      <c r="AB1545" s="5"/>
      <c r="AC1545" s="14"/>
      <c r="AD1545" s="5"/>
      <c r="AE1545" s="7"/>
    </row>
    <row r="1546" spans="1:31" s="54" customFormat="1">
      <c r="A1546" s="16" t="s">
        <v>4766</v>
      </c>
      <c r="B1546" s="16" t="s">
        <v>5850</v>
      </c>
      <c r="C1546" s="17" t="s">
        <v>99</v>
      </c>
      <c r="D1546" s="179">
        <v>4193</v>
      </c>
      <c r="E1546" s="182">
        <v>40193</v>
      </c>
      <c r="F1546" s="17" t="s">
        <v>68</v>
      </c>
      <c r="G1546" s="17" t="s">
        <v>3846</v>
      </c>
      <c r="H1546" s="18">
        <v>51456</v>
      </c>
      <c r="I1546" s="13">
        <v>6</v>
      </c>
      <c r="J1546" s="14">
        <v>20473</v>
      </c>
      <c r="K1546" s="14"/>
      <c r="L1546" s="14">
        <v>0</v>
      </c>
      <c r="M1546" s="14"/>
      <c r="N1546" s="14">
        <v>35886</v>
      </c>
      <c r="O1546" s="14"/>
      <c r="P1546" s="14">
        <v>8411</v>
      </c>
      <c r="Q1546" s="14"/>
      <c r="R1546" s="14">
        <v>752720</v>
      </c>
      <c r="S1546" s="14"/>
      <c r="T1546" s="15">
        <v>817490</v>
      </c>
      <c r="U1546" s="14"/>
      <c r="V1546" s="8" t="str">
        <f t="shared" si="24"/>
        <v>No</v>
      </c>
      <c r="W1546" s="14"/>
      <c r="X1546" s="5"/>
      <c r="Y1546" s="14"/>
      <c r="Z1546" s="5"/>
      <c r="AA1546" s="27"/>
      <c r="AB1546" s="5"/>
      <c r="AC1546" s="14"/>
      <c r="AD1546" s="5"/>
      <c r="AE1546" s="7"/>
    </row>
    <row r="1547" spans="1:31" s="54" customFormat="1">
      <c r="A1547" s="16" t="s">
        <v>6496</v>
      </c>
      <c r="B1547" s="16" t="s">
        <v>5851</v>
      </c>
      <c r="C1547" s="17" t="s">
        <v>152</v>
      </c>
      <c r="D1547" s="179" t="s">
        <v>2870</v>
      </c>
      <c r="E1547" s="182" t="s">
        <v>2871</v>
      </c>
      <c r="F1547" s="17" t="s">
        <v>68</v>
      </c>
      <c r="G1547" s="17" t="s">
        <v>108</v>
      </c>
      <c r="H1547" s="18">
        <v>0</v>
      </c>
      <c r="I1547" s="13">
        <v>6</v>
      </c>
      <c r="J1547" s="14">
        <v>107081</v>
      </c>
      <c r="K1547" s="14"/>
      <c r="L1547" s="14">
        <v>0</v>
      </c>
      <c r="M1547" s="14"/>
      <c r="N1547" s="14">
        <v>8278</v>
      </c>
      <c r="O1547" s="14"/>
      <c r="P1547" s="14">
        <v>128766</v>
      </c>
      <c r="Q1547" s="14"/>
      <c r="R1547" s="14">
        <v>157912</v>
      </c>
      <c r="S1547" s="14"/>
      <c r="T1547" s="15">
        <v>402037</v>
      </c>
      <c r="U1547" s="14"/>
      <c r="V1547" s="8" t="str">
        <f t="shared" si="24"/>
        <v>No</v>
      </c>
      <c r="W1547" s="14"/>
      <c r="X1547" s="5"/>
      <c r="Y1547" s="14"/>
      <c r="Z1547" s="5"/>
      <c r="AA1547" s="27"/>
      <c r="AB1547" s="5"/>
      <c r="AC1547" s="14"/>
      <c r="AD1547" s="5"/>
      <c r="AE1547" s="7"/>
    </row>
    <row r="1548" spans="1:31" s="54" customFormat="1">
      <c r="A1548" s="16" t="s">
        <v>6631</v>
      </c>
      <c r="B1548" s="16" t="s">
        <v>5852</v>
      </c>
      <c r="C1548" s="17" t="s">
        <v>93</v>
      </c>
      <c r="D1548" s="179" t="s">
        <v>3391</v>
      </c>
      <c r="E1548" s="182" t="s">
        <v>3392</v>
      </c>
      <c r="F1548" s="17" t="s">
        <v>68</v>
      </c>
      <c r="G1548" s="17" t="s">
        <v>108</v>
      </c>
      <c r="H1548" s="18">
        <v>0</v>
      </c>
      <c r="I1548" s="13">
        <v>6</v>
      </c>
      <c r="J1548" s="14">
        <v>0</v>
      </c>
      <c r="K1548" s="14"/>
      <c r="L1548" s="14">
        <v>0</v>
      </c>
      <c r="M1548" s="14"/>
      <c r="N1548" s="14">
        <v>19787</v>
      </c>
      <c r="O1548" s="14"/>
      <c r="P1548" s="14">
        <v>467270</v>
      </c>
      <c r="Q1548" s="14"/>
      <c r="R1548" s="14">
        <v>1053978</v>
      </c>
      <c r="S1548" s="14"/>
      <c r="T1548" s="15">
        <v>1541035</v>
      </c>
      <c r="U1548" s="14"/>
      <c r="V1548" s="8" t="str">
        <f t="shared" si="24"/>
        <v>No</v>
      </c>
      <c r="W1548" s="14"/>
      <c r="X1548" s="5"/>
      <c r="Y1548" s="14"/>
      <c r="Z1548" s="5"/>
      <c r="AA1548" s="27"/>
      <c r="AB1548" s="5"/>
      <c r="AC1548" s="14"/>
      <c r="AD1548" s="5"/>
      <c r="AE1548" s="7"/>
    </row>
    <row r="1549" spans="1:31" s="54" customFormat="1">
      <c r="A1549" s="16" t="s">
        <v>6497</v>
      </c>
      <c r="B1549" s="16" t="s">
        <v>5853</v>
      </c>
      <c r="C1549" s="17" t="s">
        <v>67</v>
      </c>
      <c r="D1549" s="179">
        <v>2208</v>
      </c>
      <c r="E1549" s="182">
        <v>20208</v>
      </c>
      <c r="F1549" s="17" t="s">
        <v>68</v>
      </c>
      <c r="G1549" s="17" t="s">
        <v>3846</v>
      </c>
      <c r="H1549" s="18">
        <v>5441567</v>
      </c>
      <c r="I1549" s="13">
        <v>6</v>
      </c>
      <c r="J1549" s="14">
        <v>45314</v>
      </c>
      <c r="K1549" s="14"/>
      <c r="L1549" s="14">
        <v>0</v>
      </c>
      <c r="M1549" s="14"/>
      <c r="N1549" s="14">
        <v>331480</v>
      </c>
      <c r="O1549" s="14"/>
      <c r="P1549" s="14">
        <v>418270</v>
      </c>
      <c r="Q1549" s="14"/>
      <c r="R1549" s="14">
        <v>479144</v>
      </c>
      <c r="S1549" s="14"/>
      <c r="T1549" s="15">
        <v>1274208</v>
      </c>
      <c r="U1549" s="14"/>
      <c r="V1549" s="8" t="str">
        <f t="shared" si="24"/>
        <v>No</v>
      </c>
      <c r="W1549" s="14"/>
      <c r="X1549" s="5"/>
      <c r="Y1549" s="14"/>
      <c r="Z1549" s="5"/>
      <c r="AA1549" s="27"/>
      <c r="AB1549" s="5"/>
      <c r="AC1549" s="14"/>
      <c r="AD1549" s="5"/>
      <c r="AE1549" s="7"/>
    </row>
    <row r="1550" spans="1:31" s="54" customFormat="1">
      <c r="A1550" s="16" t="s">
        <v>3607</v>
      </c>
      <c r="B1550" s="16" t="s">
        <v>3608</v>
      </c>
      <c r="C1550" s="17" t="s">
        <v>51</v>
      </c>
      <c r="D1550" s="179" t="s">
        <v>3609</v>
      </c>
      <c r="E1550" s="182" t="s">
        <v>3610</v>
      </c>
      <c r="F1550" s="17" t="s">
        <v>68</v>
      </c>
      <c r="G1550" s="17" t="s">
        <v>108</v>
      </c>
      <c r="H1550" s="18">
        <v>0</v>
      </c>
      <c r="I1550" s="13">
        <v>6</v>
      </c>
      <c r="J1550" s="14">
        <v>285933</v>
      </c>
      <c r="K1550" s="14"/>
      <c r="L1550" s="14">
        <v>0</v>
      </c>
      <c r="M1550" s="14"/>
      <c r="N1550" s="14">
        <v>0</v>
      </c>
      <c r="O1550" s="14"/>
      <c r="P1550" s="14">
        <v>83425</v>
      </c>
      <c r="Q1550" s="14"/>
      <c r="R1550" s="14">
        <v>288271</v>
      </c>
      <c r="S1550" s="14"/>
      <c r="T1550" s="15">
        <v>657629</v>
      </c>
      <c r="U1550" s="14"/>
      <c r="V1550" s="8" t="str">
        <f t="shared" si="24"/>
        <v>No</v>
      </c>
      <c r="W1550" s="14"/>
      <c r="X1550" s="5"/>
      <c r="Y1550" s="14"/>
      <c r="Z1550" s="5"/>
      <c r="AA1550" s="27"/>
      <c r="AB1550" s="5"/>
      <c r="AC1550" s="14"/>
      <c r="AD1550" s="5"/>
      <c r="AE1550" s="7"/>
    </row>
    <row r="1551" spans="1:31" s="54" customFormat="1">
      <c r="A1551" s="16" t="s">
        <v>3240</v>
      </c>
      <c r="B1551" s="16" t="s">
        <v>5854</v>
      </c>
      <c r="C1551" s="17" t="s">
        <v>74</v>
      </c>
      <c r="D1551" s="179" t="s">
        <v>3241</v>
      </c>
      <c r="E1551" s="182" t="s">
        <v>3242</v>
      </c>
      <c r="F1551" s="17" t="s">
        <v>68</v>
      </c>
      <c r="G1551" s="17" t="s">
        <v>108</v>
      </c>
      <c r="H1551" s="18">
        <v>0</v>
      </c>
      <c r="I1551" s="13">
        <v>6</v>
      </c>
      <c r="J1551" s="14">
        <v>111384</v>
      </c>
      <c r="K1551" s="14"/>
      <c r="L1551" s="14">
        <v>0</v>
      </c>
      <c r="M1551" s="14"/>
      <c r="N1551" s="14">
        <v>0</v>
      </c>
      <c r="O1551" s="14"/>
      <c r="P1551" s="14">
        <v>978745</v>
      </c>
      <c r="Q1551" s="14"/>
      <c r="R1551" s="14">
        <v>167453</v>
      </c>
      <c r="S1551" s="14"/>
      <c r="T1551" s="15">
        <v>1257582</v>
      </c>
      <c r="U1551" s="14"/>
      <c r="V1551" s="8" t="str">
        <f t="shared" si="24"/>
        <v>No</v>
      </c>
      <c r="W1551" s="14"/>
      <c r="X1551" s="5"/>
      <c r="Y1551" s="14"/>
      <c r="Z1551" s="5"/>
      <c r="AA1551" s="27"/>
      <c r="AB1551" s="5"/>
      <c r="AC1551" s="14"/>
      <c r="AD1551" s="5"/>
      <c r="AE1551" s="7"/>
    </row>
    <row r="1552" spans="1:31" s="54" customFormat="1">
      <c r="A1552" s="16" t="s">
        <v>6632</v>
      </c>
      <c r="B1552" s="16" t="s">
        <v>5855</v>
      </c>
      <c r="C1552" s="17" t="s">
        <v>124</v>
      </c>
      <c r="D1552" s="179">
        <v>5038</v>
      </c>
      <c r="E1552" s="182">
        <v>50038</v>
      </c>
      <c r="F1552" s="17" t="s">
        <v>68</v>
      </c>
      <c r="G1552" s="17" t="s">
        <v>3846</v>
      </c>
      <c r="H1552" s="18">
        <v>278165</v>
      </c>
      <c r="I1552" s="13">
        <v>6</v>
      </c>
      <c r="J1552" s="14">
        <v>0</v>
      </c>
      <c r="K1552" s="14"/>
      <c r="L1552" s="14">
        <v>0</v>
      </c>
      <c r="M1552" s="14"/>
      <c r="N1552" s="14">
        <v>1698</v>
      </c>
      <c r="O1552" s="14"/>
      <c r="P1552" s="14">
        <v>185535</v>
      </c>
      <c r="Q1552" s="14"/>
      <c r="R1552" s="14">
        <v>350074</v>
      </c>
      <c r="S1552" s="14"/>
      <c r="T1552" s="15">
        <v>537307</v>
      </c>
      <c r="U1552" s="14"/>
      <c r="V1552" s="8" t="str">
        <f t="shared" si="24"/>
        <v>No</v>
      </c>
      <c r="W1552" s="14"/>
      <c r="X1552" s="5"/>
      <c r="Y1552" s="14"/>
      <c r="Z1552" s="5"/>
      <c r="AA1552" s="27"/>
      <c r="AB1552" s="5"/>
      <c r="AC1552" s="14"/>
      <c r="AD1552" s="5"/>
      <c r="AE1552" s="7"/>
    </row>
    <row r="1553" spans="1:31" s="54" customFormat="1">
      <c r="A1553" s="16" t="s">
        <v>1642</v>
      </c>
      <c r="B1553" s="16" t="s">
        <v>5156</v>
      </c>
      <c r="C1553" s="17" t="s">
        <v>288</v>
      </c>
      <c r="D1553" s="179" t="s">
        <v>1643</v>
      </c>
      <c r="E1553" s="182" t="s">
        <v>1644</v>
      </c>
      <c r="F1553" s="17" t="s">
        <v>116</v>
      </c>
      <c r="G1553" s="17" t="s">
        <v>108</v>
      </c>
      <c r="H1553" s="18">
        <v>0</v>
      </c>
      <c r="I1553" s="13">
        <v>6</v>
      </c>
      <c r="J1553" s="14">
        <v>54882</v>
      </c>
      <c r="K1553" s="14"/>
      <c r="L1553" s="14">
        <v>0</v>
      </c>
      <c r="M1553" s="14"/>
      <c r="N1553" s="14">
        <v>5865</v>
      </c>
      <c r="O1553" s="14"/>
      <c r="P1553" s="14">
        <v>107003</v>
      </c>
      <c r="Q1553" s="14"/>
      <c r="R1553" s="14">
        <v>183693</v>
      </c>
      <c r="S1553" s="14"/>
      <c r="T1553" s="15">
        <v>351443</v>
      </c>
      <c r="U1553" s="14"/>
      <c r="V1553" s="8" t="str">
        <f t="shared" si="24"/>
        <v>No</v>
      </c>
      <c r="W1553" s="14"/>
      <c r="X1553" s="5"/>
      <c r="Y1553" s="14"/>
      <c r="Z1553" s="5"/>
      <c r="AA1553" s="27"/>
      <c r="AB1553" s="5"/>
      <c r="AC1553" s="14"/>
      <c r="AD1553" s="5"/>
      <c r="AE1553" s="7"/>
    </row>
    <row r="1554" spans="1:31" s="54" customFormat="1">
      <c r="A1554" s="16" t="s">
        <v>53</v>
      </c>
      <c r="B1554" s="16" t="s">
        <v>5856</v>
      </c>
      <c r="C1554" s="17" t="s">
        <v>42</v>
      </c>
      <c r="D1554" s="179" t="s">
        <v>54</v>
      </c>
      <c r="E1554" s="182">
        <v>55246</v>
      </c>
      <c r="F1554" s="17" t="s">
        <v>34</v>
      </c>
      <c r="G1554" s="17" t="s">
        <v>3846</v>
      </c>
      <c r="H1554" s="18">
        <v>0</v>
      </c>
      <c r="I1554" s="13">
        <v>6</v>
      </c>
      <c r="J1554" s="14">
        <v>5337</v>
      </c>
      <c r="K1554" s="14"/>
      <c r="L1554" s="14">
        <v>0</v>
      </c>
      <c r="M1554" s="14"/>
      <c r="N1554" s="14">
        <v>0</v>
      </c>
      <c r="O1554" s="14"/>
      <c r="P1554" s="14">
        <v>0</v>
      </c>
      <c r="Q1554" s="14"/>
      <c r="R1554" s="14">
        <v>368806</v>
      </c>
      <c r="S1554" s="14"/>
      <c r="T1554" s="15">
        <v>374143</v>
      </c>
      <c r="U1554" s="14"/>
      <c r="V1554" s="8" t="str">
        <f t="shared" si="24"/>
        <v>No</v>
      </c>
      <c r="W1554" s="14"/>
      <c r="X1554" s="5"/>
      <c r="Y1554" s="14"/>
      <c r="Z1554" s="5"/>
      <c r="AA1554" s="27"/>
      <c r="AB1554" s="5"/>
      <c r="AC1554" s="14"/>
      <c r="AD1554" s="5"/>
      <c r="AE1554" s="7"/>
    </row>
    <row r="1555" spans="1:31" s="54" customFormat="1">
      <c r="A1555" s="16" t="s">
        <v>3078</v>
      </c>
      <c r="B1555" s="16" t="s">
        <v>5857</v>
      </c>
      <c r="C1555" s="17" t="s">
        <v>39</v>
      </c>
      <c r="D1555" s="179" t="s">
        <v>3079</v>
      </c>
      <c r="E1555" s="182" t="s">
        <v>3080</v>
      </c>
      <c r="F1555" s="17" t="s">
        <v>68</v>
      </c>
      <c r="G1555" s="17" t="s">
        <v>108</v>
      </c>
      <c r="H1555" s="18">
        <v>0</v>
      </c>
      <c r="I1555" s="13">
        <v>6</v>
      </c>
      <c r="J1555" s="14">
        <v>139443</v>
      </c>
      <c r="K1555" s="14"/>
      <c r="L1555" s="14">
        <v>0</v>
      </c>
      <c r="M1555" s="14"/>
      <c r="N1555" s="14">
        <v>14526</v>
      </c>
      <c r="O1555" s="14"/>
      <c r="P1555" s="14">
        <v>194294</v>
      </c>
      <c r="Q1555" s="14"/>
      <c r="R1555" s="14">
        <v>395835</v>
      </c>
      <c r="S1555" s="14"/>
      <c r="T1555" s="15">
        <v>744098</v>
      </c>
      <c r="U1555" s="14"/>
      <c r="V1555" s="8" t="str">
        <f t="shared" si="24"/>
        <v>No</v>
      </c>
      <c r="W1555" s="14"/>
      <c r="X1555" s="5"/>
      <c r="Y1555" s="14"/>
      <c r="Z1555" s="5"/>
      <c r="AA1555" s="27"/>
      <c r="AB1555" s="5"/>
      <c r="AC1555" s="14"/>
      <c r="AD1555" s="5"/>
      <c r="AE1555" s="7"/>
    </row>
    <row r="1556" spans="1:31" s="54" customFormat="1">
      <c r="A1556" s="16" t="s">
        <v>4754</v>
      </c>
      <c r="B1556" s="16" t="s">
        <v>5858</v>
      </c>
      <c r="C1556" s="17" t="s">
        <v>74</v>
      </c>
      <c r="D1556" s="179">
        <v>9217</v>
      </c>
      <c r="E1556" s="182">
        <v>90217</v>
      </c>
      <c r="F1556" s="17" t="s">
        <v>68</v>
      </c>
      <c r="G1556" s="17" t="s">
        <v>3846</v>
      </c>
      <c r="H1556" s="18">
        <v>83578</v>
      </c>
      <c r="I1556" s="13">
        <v>6</v>
      </c>
      <c r="J1556" s="14">
        <v>91201</v>
      </c>
      <c r="K1556" s="14"/>
      <c r="L1556" s="14">
        <v>0</v>
      </c>
      <c r="M1556" s="14"/>
      <c r="N1556" s="14">
        <v>0</v>
      </c>
      <c r="O1556" s="14"/>
      <c r="P1556" s="14">
        <v>1338772</v>
      </c>
      <c r="Q1556" s="14"/>
      <c r="R1556" s="14">
        <v>815920</v>
      </c>
      <c r="S1556" s="14"/>
      <c r="T1556" s="15">
        <v>2245893</v>
      </c>
      <c r="U1556" s="14"/>
      <c r="V1556" s="8" t="str">
        <f t="shared" si="24"/>
        <v>No</v>
      </c>
      <c r="W1556" s="14"/>
      <c r="X1556" s="5"/>
      <c r="Y1556" s="14"/>
      <c r="Z1556" s="5"/>
      <c r="AA1556" s="27"/>
      <c r="AB1556" s="5"/>
      <c r="AC1556" s="14"/>
      <c r="AD1556" s="5"/>
      <c r="AE1556" s="7"/>
    </row>
    <row r="1557" spans="1:31" s="54" customFormat="1">
      <c r="A1557" s="16" t="s">
        <v>6498</v>
      </c>
      <c r="B1557" s="16" t="s">
        <v>5859</v>
      </c>
      <c r="C1557" s="17" t="s">
        <v>163</v>
      </c>
      <c r="D1557" s="179" t="s">
        <v>3126</v>
      </c>
      <c r="E1557" s="182">
        <v>88152</v>
      </c>
      <c r="F1557" s="17" t="s">
        <v>34</v>
      </c>
      <c r="G1557" s="17" t="s">
        <v>3846</v>
      </c>
      <c r="H1557" s="18">
        <v>0</v>
      </c>
      <c r="I1557" s="13">
        <v>6</v>
      </c>
      <c r="J1557" s="14">
        <v>5207</v>
      </c>
      <c r="K1557" s="14"/>
      <c r="L1557" s="14">
        <v>0</v>
      </c>
      <c r="M1557" s="14"/>
      <c r="N1557" s="14">
        <v>313011</v>
      </c>
      <c r="O1557" s="14"/>
      <c r="P1557" s="14">
        <v>0</v>
      </c>
      <c r="Q1557" s="14"/>
      <c r="R1557" s="14">
        <v>89842</v>
      </c>
      <c r="S1557" s="14"/>
      <c r="T1557" s="15">
        <v>408060</v>
      </c>
      <c r="U1557" s="14"/>
      <c r="V1557" s="8" t="str">
        <f t="shared" si="24"/>
        <v>No</v>
      </c>
      <c r="W1557" s="14"/>
      <c r="X1557" s="5"/>
      <c r="Y1557" s="14"/>
      <c r="Z1557" s="5"/>
      <c r="AA1557" s="27"/>
      <c r="AB1557" s="5"/>
      <c r="AC1557" s="14"/>
      <c r="AD1557" s="5"/>
      <c r="AE1557" s="7"/>
    </row>
    <row r="1558" spans="1:31" s="54" customFormat="1">
      <c r="A1558" s="16" t="s">
        <v>6499</v>
      </c>
      <c r="B1558" s="16" t="s">
        <v>5860</v>
      </c>
      <c r="C1558" s="17" t="s">
        <v>74</v>
      </c>
      <c r="D1558" s="179" t="s">
        <v>3333</v>
      </c>
      <c r="E1558" s="182" t="s">
        <v>3334</v>
      </c>
      <c r="F1558" s="17" t="s">
        <v>68</v>
      </c>
      <c r="G1558" s="17" t="s">
        <v>108</v>
      </c>
      <c r="H1558" s="18">
        <v>0</v>
      </c>
      <c r="I1558" s="13">
        <v>6</v>
      </c>
      <c r="J1558" s="14">
        <v>106741</v>
      </c>
      <c r="K1558" s="14"/>
      <c r="L1558" s="14">
        <v>0</v>
      </c>
      <c r="M1558" s="14"/>
      <c r="N1558" s="14">
        <v>0</v>
      </c>
      <c r="O1558" s="14"/>
      <c r="P1558" s="14">
        <v>625756</v>
      </c>
      <c r="Q1558" s="14"/>
      <c r="R1558" s="14">
        <v>123951</v>
      </c>
      <c r="S1558" s="14"/>
      <c r="T1558" s="15">
        <v>856448</v>
      </c>
      <c r="U1558" s="14"/>
      <c r="V1558" s="8" t="str">
        <f t="shared" si="24"/>
        <v>No</v>
      </c>
      <c r="W1558" s="14"/>
      <c r="X1558" s="5"/>
      <c r="Y1558" s="14"/>
      <c r="Z1558" s="5"/>
      <c r="AA1558" s="27"/>
      <c r="AB1558" s="5"/>
      <c r="AC1558" s="14"/>
      <c r="AD1558" s="5"/>
      <c r="AE1558" s="7"/>
    </row>
    <row r="1559" spans="1:31" s="54" customFormat="1">
      <c r="A1559" s="16" t="s">
        <v>2661</v>
      </c>
      <c r="B1559" s="16" t="s">
        <v>2662</v>
      </c>
      <c r="C1559" s="17" t="s">
        <v>71</v>
      </c>
      <c r="D1559" s="179" t="s">
        <v>2663</v>
      </c>
      <c r="E1559" s="182">
        <v>15</v>
      </c>
      <c r="F1559" s="17" t="s">
        <v>34</v>
      </c>
      <c r="G1559" s="17" t="s">
        <v>3846</v>
      </c>
      <c r="H1559" s="18">
        <v>0</v>
      </c>
      <c r="I1559" s="13">
        <v>6</v>
      </c>
      <c r="J1559" s="14">
        <v>0</v>
      </c>
      <c r="K1559" s="14"/>
      <c r="L1559" s="14">
        <v>0</v>
      </c>
      <c r="M1559" s="14"/>
      <c r="N1559" s="14">
        <v>34087</v>
      </c>
      <c r="O1559" s="14"/>
      <c r="P1559" s="14">
        <v>70412</v>
      </c>
      <c r="Q1559" s="14"/>
      <c r="R1559" s="14">
        <v>125000</v>
      </c>
      <c r="S1559" s="14"/>
      <c r="T1559" s="15">
        <v>229499</v>
      </c>
      <c r="U1559" s="14"/>
      <c r="V1559" s="8" t="str">
        <f t="shared" si="24"/>
        <v>No</v>
      </c>
      <c r="W1559" s="14"/>
      <c r="X1559" s="5"/>
      <c r="Y1559" s="14"/>
      <c r="Z1559" s="5"/>
      <c r="AA1559" s="27"/>
      <c r="AB1559" s="5"/>
      <c r="AC1559" s="14"/>
      <c r="AD1559" s="5"/>
      <c r="AE1559" s="7"/>
    </row>
    <row r="1560" spans="1:31" s="54" customFormat="1">
      <c r="A1560" s="16" t="s">
        <v>3163</v>
      </c>
      <c r="B1560" s="16" t="s">
        <v>122</v>
      </c>
      <c r="C1560" s="17" t="s">
        <v>71</v>
      </c>
      <c r="D1560" s="179" t="s">
        <v>3164</v>
      </c>
      <c r="E1560" s="182" t="s">
        <v>3165</v>
      </c>
      <c r="F1560" s="17" t="s">
        <v>116</v>
      </c>
      <c r="G1560" s="17" t="s">
        <v>108</v>
      </c>
      <c r="H1560" s="18">
        <v>0</v>
      </c>
      <c r="I1560" s="13">
        <v>6</v>
      </c>
      <c r="J1560" s="14">
        <v>65932</v>
      </c>
      <c r="K1560" s="14"/>
      <c r="L1560" s="14">
        <v>0</v>
      </c>
      <c r="M1560" s="14"/>
      <c r="N1560" s="14">
        <v>0</v>
      </c>
      <c r="O1560" s="14"/>
      <c r="P1560" s="14">
        <v>211609</v>
      </c>
      <c r="Q1560" s="14"/>
      <c r="R1560" s="14">
        <v>0</v>
      </c>
      <c r="S1560" s="14"/>
      <c r="T1560" s="15">
        <v>277541</v>
      </c>
      <c r="U1560" s="14"/>
      <c r="V1560" s="8" t="str">
        <f t="shared" si="24"/>
        <v>No</v>
      </c>
      <c r="W1560" s="14"/>
      <c r="X1560" s="5"/>
      <c r="Y1560" s="14"/>
      <c r="Z1560" s="5"/>
      <c r="AA1560" s="27"/>
      <c r="AB1560" s="5"/>
      <c r="AC1560" s="14"/>
      <c r="AD1560" s="5"/>
      <c r="AE1560" s="7"/>
    </row>
    <row r="1561" spans="1:31" s="54" customFormat="1">
      <c r="A1561" s="16" t="s">
        <v>4391</v>
      </c>
      <c r="B1561" s="16" t="s">
        <v>5780</v>
      </c>
      <c r="C1561" s="17" t="s">
        <v>88</v>
      </c>
      <c r="D1561" s="179"/>
      <c r="E1561" s="182" t="s">
        <v>4392</v>
      </c>
      <c r="F1561" s="17" t="s">
        <v>116</v>
      </c>
      <c r="G1561" s="17" t="s">
        <v>108</v>
      </c>
      <c r="H1561" s="18">
        <v>0</v>
      </c>
      <c r="I1561" s="13">
        <v>6</v>
      </c>
      <c r="J1561" s="14">
        <v>16924</v>
      </c>
      <c r="K1561" s="14"/>
      <c r="L1561" s="14">
        <v>0</v>
      </c>
      <c r="M1561" s="14"/>
      <c r="N1561" s="14">
        <v>45150</v>
      </c>
      <c r="O1561" s="14"/>
      <c r="P1561" s="14">
        <v>69502</v>
      </c>
      <c r="Q1561" s="14"/>
      <c r="R1561" s="14">
        <v>307115</v>
      </c>
      <c r="S1561" s="14"/>
      <c r="T1561" s="15">
        <v>438691</v>
      </c>
      <c r="U1561" s="14"/>
      <c r="V1561" s="8" t="str">
        <f t="shared" si="24"/>
        <v>No</v>
      </c>
      <c r="W1561" s="14"/>
      <c r="X1561" s="5"/>
      <c r="Y1561" s="14"/>
      <c r="Z1561" s="5"/>
      <c r="AA1561" s="27"/>
      <c r="AB1561" s="5"/>
      <c r="AC1561" s="14"/>
      <c r="AD1561" s="5"/>
      <c r="AE1561" s="7"/>
    </row>
    <row r="1562" spans="1:31" s="54" customFormat="1">
      <c r="A1562" s="16" t="s">
        <v>2547</v>
      </c>
      <c r="B1562" s="16" t="s">
        <v>5861</v>
      </c>
      <c r="C1562" s="17" t="s">
        <v>177</v>
      </c>
      <c r="D1562" s="179" t="s">
        <v>2548</v>
      </c>
      <c r="E1562" s="182" t="s">
        <v>2549</v>
      </c>
      <c r="F1562" s="17" t="s">
        <v>68</v>
      </c>
      <c r="G1562" s="17" t="s">
        <v>108</v>
      </c>
      <c r="H1562" s="18">
        <v>0</v>
      </c>
      <c r="I1562" s="13">
        <v>6</v>
      </c>
      <c r="J1562" s="14">
        <v>8094</v>
      </c>
      <c r="K1562" s="14"/>
      <c r="L1562" s="14">
        <v>0</v>
      </c>
      <c r="M1562" s="14"/>
      <c r="N1562" s="14">
        <v>39991</v>
      </c>
      <c r="O1562" s="14"/>
      <c r="P1562" s="14">
        <v>23530</v>
      </c>
      <c r="Q1562" s="14"/>
      <c r="R1562" s="14">
        <v>143866</v>
      </c>
      <c r="S1562" s="14"/>
      <c r="T1562" s="15">
        <v>215481</v>
      </c>
      <c r="U1562" s="14"/>
      <c r="V1562" s="8" t="str">
        <f t="shared" si="24"/>
        <v>No</v>
      </c>
      <c r="W1562" s="14"/>
      <c r="X1562" s="5"/>
      <c r="Y1562" s="14"/>
      <c r="Z1562" s="5"/>
      <c r="AA1562" s="27"/>
      <c r="AB1562" s="5"/>
      <c r="AC1562" s="14"/>
      <c r="AD1562" s="5"/>
      <c r="AE1562" s="7"/>
    </row>
    <row r="1563" spans="1:31" s="54" customFormat="1">
      <c r="A1563" s="16" t="s">
        <v>470</v>
      </c>
      <c r="B1563" s="16" t="s">
        <v>309</v>
      </c>
      <c r="C1563" s="17" t="s">
        <v>99</v>
      </c>
      <c r="D1563" s="179" t="s">
        <v>471</v>
      </c>
      <c r="E1563" s="182" t="s">
        <v>472</v>
      </c>
      <c r="F1563" s="17" t="s">
        <v>68</v>
      </c>
      <c r="G1563" s="17" t="s">
        <v>108</v>
      </c>
      <c r="H1563" s="18">
        <v>0</v>
      </c>
      <c r="I1563" s="13">
        <v>6</v>
      </c>
      <c r="J1563" s="14">
        <v>18913</v>
      </c>
      <c r="K1563" s="14"/>
      <c r="L1563" s="14">
        <v>0</v>
      </c>
      <c r="M1563" s="14"/>
      <c r="N1563" s="14">
        <v>149898</v>
      </c>
      <c r="O1563" s="14"/>
      <c r="P1563" s="14">
        <v>0</v>
      </c>
      <c r="Q1563" s="14"/>
      <c r="R1563" s="14">
        <v>121352</v>
      </c>
      <c r="S1563" s="14"/>
      <c r="T1563" s="15">
        <v>290163</v>
      </c>
      <c r="U1563" s="14"/>
      <c r="V1563" s="8" t="str">
        <f t="shared" si="24"/>
        <v>No</v>
      </c>
      <c r="W1563" s="14"/>
      <c r="X1563" s="5"/>
      <c r="Y1563" s="14"/>
      <c r="Z1563" s="5"/>
      <c r="AA1563" s="27"/>
      <c r="AB1563" s="5"/>
      <c r="AC1563" s="14"/>
      <c r="AD1563" s="5"/>
      <c r="AE1563" s="7"/>
    </row>
    <row r="1564" spans="1:31" s="54" customFormat="1">
      <c r="A1564" s="16" t="s">
        <v>3308</v>
      </c>
      <c r="B1564" s="16" t="s">
        <v>5862</v>
      </c>
      <c r="C1564" s="17" t="s">
        <v>74</v>
      </c>
      <c r="D1564" s="179" t="s">
        <v>3309</v>
      </c>
      <c r="E1564" s="182" t="s">
        <v>3310</v>
      </c>
      <c r="F1564" s="17" t="s">
        <v>68</v>
      </c>
      <c r="G1564" s="17" t="s">
        <v>108</v>
      </c>
      <c r="H1564" s="18">
        <v>0</v>
      </c>
      <c r="I1564" s="13">
        <v>6</v>
      </c>
      <c r="J1564" s="14">
        <v>61757</v>
      </c>
      <c r="K1564" s="14"/>
      <c r="L1564" s="14">
        <v>0</v>
      </c>
      <c r="M1564" s="14"/>
      <c r="N1564" s="14">
        <v>0</v>
      </c>
      <c r="O1564" s="14"/>
      <c r="P1564" s="14">
        <v>430977</v>
      </c>
      <c r="Q1564" s="14"/>
      <c r="R1564" s="14">
        <v>342086</v>
      </c>
      <c r="S1564" s="14"/>
      <c r="T1564" s="15">
        <v>834820</v>
      </c>
      <c r="U1564" s="14"/>
      <c r="V1564" s="8" t="str">
        <f t="shared" si="24"/>
        <v>No</v>
      </c>
      <c r="W1564" s="14"/>
      <c r="X1564" s="5"/>
      <c r="Y1564" s="14"/>
      <c r="Z1564" s="5"/>
      <c r="AA1564" s="27"/>
      <c r="AB1564" s="5"/>
      <c r="AC1564" s="14"/>
      <c r="AD1564" s="5"/>
      <c r="AE1564" s="7"/>
    </row>
    <row r="1565" spans="1:31" s="54" customFormat="1">
      <c r="A1565" s="16" t="s">
        <v>6633</v>
      </c>
      <c r="B1565" s="16" t="s">
        <v>5514</v>
      </c>
      <c r="C1565" s="17" t="s">
        <v>114</v>
      </c>
      <c r="D1565" s="179">
        <v>4081</v>
      </c>
      <c r="E1565" s="182">
        <v>40081</v>
      </c>
      <c r="F1565" s="17" t="s">
        <v>68</v>
      </c>
      <c r="G1565" s="17" t="s">
        <v>3846</v>
      </c>
      <c r="H1565" s="18">
        <v>75702</v>
      </c>
      <c r="I1565" s="13">
        <v>6</v>
      </c>
      <c r="J1565" s="14">
        <v>71204</v>
      </c>
      <c r="K1565" s="14"/>
      <c r="L1565" s="14">
        <v>0</v>
      </c>
      <c r="M1565" s="14"/>
      <c r="N1565" s="14">
        <v>120869</v>
      </c>
      <c r="O1565" s="14"/>
      <c r="P1565" s="14">
        <v>92800</v>
      </c>
      <c r="Q1565" s="14"/>
      <c r="R1565" s="14">
        <v>698449</v>
      </c>
      <c r="S1565" s="14"/>
      <c r="T1565" s="15">
        <v>983322</v>
      </c>
      <c r="U1565" s="14"/>
      <c r="V1565" s="8" t="str">
        <f t="shared" si="24"/>
        <v>No</v>
      </c>
      <c r="W1565" s="14"/>
      <c r="X1565" s="5"/>
      <c r="Y1565" s="14"/>
      <c r="Z1565" s="5"/>
      <c r="AA1565" s="27"/>
      <c r="AB1565" s="5"/>
      <c r="AC1565" s="14"/>
      <c r="AD1565" s="5"/>
      <c r="AE1565" s="7"/>
    </row>
    <row r="1566" spans="1:31" s="54" customFormat="1">
      <c r="A1566" s="16" t="s">
        <v>6500</v>
      </c>
      <c r="B1566" s="16" t="s">
        <v>5137</v>
      </c>
      <c r="C1566" s="17" t="s">
        <v>288</v>
      </c>
      <c r="D1566" s="179">
        <v>3098</v>
      </c>
      <c r="E1566" s="182" t="s">
        <v>4197</v>
      </c>
      <c r="F1566" s="17" t="s">
        <v>68</v>
      </c>
      <c r="G1566" s="17" t="s">
        <v>108</v>
      </c>
      <c r="H1566" s="18">
        <v>0</v>
      </c>
      <c r="I1566" s="13">
        <v>6</v>
      </c>
      <c r="J1566" s="14">
        <v>2884</v>
      </c>
      <c r="K1566" s="14"/>
      <c r="L1566" s="14">
        <v>0</v>
      </c>
      <c r="M1566" s="14"/>
      <c r="N1566" s="14">
        <v>13716</v>
      </c>
      <c r="O1566" s="14"/>
      <c r="P1566" s="14">
        <v>142750</v>
      </c>
      <c r="Q1566" s="14"/>
      <c r="R1566" s="14">
        <v>300553</v>
      </c>
      <c r="S1566" s="14"/>
      <c r="T1566" s="15">
        <v>459903</v>
      </c>
      <c r="U1566" s="14"/>
      <c r="V1566" s="8" t="str">
        <f t="shared" si="24"/>
        <v>No</v>
      </c>
      <c r="W1566" s="14"/>
      <c r="X1566" s="5"/>
      <c r="Y1566" s="14"/>
      <c r="Z1566" s="5"/>
      <c r="AA1566" s="27"/>
      <c r="AB1566" s="5"/>
      <c r="AC1566" s="14"/>
      <c r="AD1566" s="5"/>
      <c r="AE1566" s="7"/>
    </row>
    <row r="1567" spans="1:31" s="54" customFormat="1">
      <c r="A1567" s="16" t="s">
        <v>6501</v>
      </c>
      <c r="B1567" s="16" t="s">
        <v>836</v>
      </c>
      <c r="C1567" s="17" t="s">
        <v>45</v>
      </c>
      <c r="D1567" s="179" t="s">
        <v>2073</v>
      </c>
      <c r="E1567" s="182" t="s">
        <v>2074</v>
      </c>
      <c r="F1567" s="17" t="s">
        <v>116</v>
      </c>
      <c r="G1567" s="17" t="s">
        <v>108</v>
      </c>
      <c r="H1567" s="18">
        <v>0</v>
      </c>
      <c r="I1567" s="13">
        <v>6</v>
      </c>
      <c r="J1567" s="14">
        <v>10679</v>
      </c>
      <c r="K1567" s="14"/>
      <c r="L1567" s="14">
        <v>0</v>
      </c>
      <c r="M1567" s="14"/>
      <c r="N1567" s="14">
        <v>62824</v>
      </c>
      <c r="O1567" s="14"/>
      <c r="P1567" s="14">
        <v>0</v>
      </c>
      <c r="Q1567" s="14"/>
      <c r="R1567" s="14">
        <v>148367</v>
      </c>
      <c r="S1567" s="14"/>
      <c r="T1567" s="15">
        <v>221870</v>
      </c>
      <c r="U1567" s="14"/>
      <c r="V1567" s="8" t="str">
        <f t="shared" si="24"/>
        <v>No</v>
      </c>
      <c r="W1567" s="14"/>
      <c r="X1567" s="5"/>
      <c r="Y1567" s="14"/>
      <c r="Z1567" s="5"/>
      <c r="AA1567" s="27"/>
      <c r="AB1567" s="5"/>
      <c r="AC1567" s="14"/>
      <c r="AD1567" s="5"/>
      <c r="AE1567" s="7"/>
    </row>
    <row r="1568" spans="1:31" s="54" customFormat="1">
      <c r="A1568" s="16" t="s">
        <v>6502</v>
      </c>
      <c r="B1568" s="16" t="s">
        <v>5863</v>
      </c>
      <c r="C1568" s="17" t="s">
        <v>101</v>
      </c>
      <c r="D1568" s="179" t="s">
        <v>3646</v>
      </c>
      <c r="E1568" s="182" t="s">
        <v>3647</v>
      </c>
      <c r="F1568" s="17" t="s">
        <v>68</v>
      </c>
      <c r="G1568" s="17" t="s">
        <v>108</v>
      </c>
      <c r="H1568" s="18">
        <v>0</v>
      </c>
      <c r="I1568" s="13">
        <v>6</v>
      </c>
      <c r="J1568" s="14">
        <v>13207</v>
      </c>
      <c r="K1568" s="14"/>
      <c r="L1568" s="14">
        <v>0</v>
      </c>
      <c r="M1568" s="14"/>
      <c r="N1568" s="14">
        <v>53266</v>
      </c>
      <c r="O1568" s="14"/>
      <c r="P1568" s="14">
        <v>212918</v>
      </c>
      <c r="Q1568" s="14"/>
      <c r="R1568" s="14">
        <v>171876</v>
      </c>
      <c r="S1568" s="14"/>
      <c r="T1568" s="15">
        <v>451267</v>
      </c>
      <c r="U1568" s="14"/>
      <c r="V1568" s="8" t="str">
        <f t="shared" si="24"/>
        <v>No</v>
      </c>
      <c r="W1568" s="14"/>
      <c r="X1568" s="5"/>
      <c r="Y1568" s="14"/>
      <c r="Z1568" s="5"/>
      <c r="AA1568" s="27"/>
      <c r="AB1568" s="5"/>
      <c r="AC1568" s="14"/>
      <c r="AD1568" s="5"/>
      <c r="AE1568" s="7"/>
    </row>
    <row r="1569" spans="1:31" s="54" customFormat="1">
      <c r="A1569" s="16" t="s">
        <v>4918</v>
      </c>
      <c r="B1569" s="16" t="s">
        <v>5864</v>
      </c>
      <c r="C1569" s="17" t="s">
        <v>334</v>
      </c>
      <c r="D1569" s="179" t="s">
        <v>4919</v>
      </c>
      <c r="E1569" s="182" t="s">
        <v>4920</v>
      </c>
      <c r="F1569" s="17" t="s">
        <v>116</v>
      </c>
      <c r="G1569" s="17" t="s">
        <v>108</v>
      </c>
      <c r="H1569" s="18">
        <v>0</v>
      </c>
      <c r="I1569" s="13">
        <v>6</v>
      </c>
      <c r="J1569" s="14">
        <v>1300</v>
      </c>
      <c r="K1569" s="14"/>
      <c r="L1569" s="14">
        <v>0</v>
      </c>
      <c r="M1569" s="14"/>
      <c r="N1569" s="14">
        <v>10979</v>
      </c>
      <c r="O1569" s="14"/>
      <c r="P1569" s="14">
        <v>0</v>
      </c>
      <c r="Q1569" s="14"/>
      <c r="R1569" s="14">
        <v>49028</v>
      </c>
      <c r="S1569" s="14"/>
      <c r="T1569" s="15">
        <v>61307</v>
      </c>
      <c r="U1569" s="14"/>
      <c r="V1569" s="8" t="str">
        <f t="shared" si="24"/>
        <v>No</v>
      </c>
      <c r="W1569" s="14"/>
      <c r="X1569" s="5"/>
      <c r="Y1569" s="14"/>
      <c r="Z1569" s="5"/>
      <c r="AA1569" s="27"/>
      <c r="AB1569" s="5"/>
      <c r="AC1569" s="14"/>
      <c r="AD1569" s="5"/>
      <c r="AE1569" s="7"/>
    </row>
    <row r="1570" spans="1:31" s="54" customFormat="1">
      <c r="A1570" s="16" t="s">
        <v>1843</v>
      </c>
      <c r="B1570" s="16" t="s">
        <v>464</v>
      </c>
      <c r="C1570" s="17" t="s">
        <v>95</v>
      </c>
      <c r="D1570" s="179" t="s">
        <v>1844</v>
      </c>
      <c r="E1570" s="182" t="s">
        <v>1845</v>
      </c>
      <c r="F1570" s="17" t="s">
        <v>68</v>
      </c>
      <c r="G1570" s="17" t="s">
        <v>108</v>
      </c>
      <c r="H1570" s="18">
        <v>0</v>
      </c>
      <c r="I1570" s="13">
        <v>6</v>
      </c>
      <c r="J1570" s="14">
        <v>6090</v>
      </c>
      <c r="K1570" s="14"/>
      <c r="L1570" s="14">
        <v>0</v>
      </c>
      <c r="M1570" s="14"/>
      <c r="N1570" s="14">
        <v>88223</v>
      </c>
      <c r="O1570" s="14"/>
      <c r="P1570" s="14">
        <v>0</v>
      </c>
      <c r="Q1570" s="14"/>
      <c r="R1570" s="14">
        <v>132474</v>
      </c>
      <c r="S1570" s="14"/>
      <c r="T1570" s="15">
        <v>226787</v>
      </c>
      <c r="U1570" s="14"/>
      <c r="V1570" s="8" t="str">
        <f t="shared" si="24"/>
        <v>No</v>
      </c>
      <c r="W1570" s="14"/>
      <c r="X1570" s="5"/>
      <c r="Y1570" s="14"/>
      <c r="Z1570" s="5"/>
      <c r="AA1570" s="27"/>
      <c r="AB1570" s="5"/>
      <c r="AC1570" s="14"/>
      <c r="AD1570" s="5"/>
      <c r="AE1570" s="7"/>
    </row>
    <row r="1571" spans="1:31" s="54" customFormat="1">
      <c r="A1571" s="16" t="s">
        <v>3540</v>
      </c>
      <c r="B1571" s="16" t="s">
        <v>5865</v>
      </c>
      <c r="C1571" s="17" t="s">
        <v>51</v>
      </c>
      <c r="D1571" s="179" t="s">
        <v>3541</v>
      </c>
      <c r="E1571" s="182" t="s">
        <v>3542</v>
      </c>
      <c r="F1571" s="17" t="s">
        <v>68</v>
      </c>
      <c r="G1571" s="17" t="s">
        <v>108</v>
      </c>
      <c r="H1571" s="18">
        <v>0</v>
      </c>
      <c r="I1571" s="13">
        <v>6</v>
      </c>
      <c r="J1571" s="14">
        <v>197604</v>
      </c>
      <c r="K1571" s="14"/>
      <c r="L1571" s="14">
        <v>0</v>
      </c>
      <c r="M1571" s="14"/>
      <c r="N1571" s="14">
        <v>0</v>
      </c>
      <c r="O1571" s="14"/>
      <c r="P1571" s="14">
        <v>83115</v>
      </c>
      <c r="Q1571" s="14"/>
      <c r="R1571" s="14">
        <v>224660</v>
      </c>
      <c r="S1571" s="14"/>
      <c r="T1571" s="15">
        <v>505379</v>
      </c>
      <c r="U1571" s="14"/>
      <c r="V1571" s="8" t="str">
        <f t="shared" si="24"/>
        <v>No</v>
      </c>
      <c r="W1571" s="14"/>
      <c r="X1571" s="5"/>
      <c r="Y1571" s="14"/>
      <c r="Z1571" s="5"/>
      <c r="AA1571" s="27"/>
      <c r="AB1571" s="5"/>
      <c r="AC1571" s="14"/>
      <c r="AD1571" s="5"/>
      <c r="AE1571" s="7"/>
    </row>
    <row r="1572" spans="1:31" s="54" customFormat="1">
      <c r="A1572" s="16" t="s">
        <v>3110</v>
      </c>
      <c r="B1572" s="16" t="s">
        <v>3101</v>
      </c>
      <c r="C1572" s="17" t="s">
        <v>66</v>
      </c>
      <c r="D1572" s="179" t="s">
        <v>3111</v>
      </c>
      <c r="E1572" s="182" t="s">
        <v>3112</v>
      </c>
      <c r="F1572" s="17" t="s">
        <v>116</v>
      </c>
      <c r="G1572" s="17" t="s">
        <v>108</v>
      </c>
      <c r="H1572" s="18">
        <v>0</v>
      </c>
      <c r="I1572" s="13">
        <v>6</v>
      </c>
      <c r="J1572" s="14">
        <v>53599</v>
      </c>
      <c r="K1572" s="14"/>
      <c r="L1572" s="14">
        <v>0</v>
      </c>
      <c r="M1572" s="14"/>
      <c r="N1572" s="14">
        <v>55101</v>
      </c>
      <c r="O1572" s="14"/>
      <c r="P1572" s="14">
        <v>18790</v>
      </c>
      <c r="Q1572" s="14"/>
      <c r="R1572" s="14">
        <v>524240</v>
      </c>
      <c r="S1572" s="14"/>
      <c r="T1572" s="15">
        <v>651730</v>
      </c>
      <c r="U1572" s="14"/>
      <c r="V1572" s="8" t="str">
        <f t="shared" si="24"/>
        <v>No</v>
      </c>
      <c r="W1572" s="14"/>
      <c r="X1572" s="5"/>
      <c r="Y1572" s="14"/>
      <c r="Z1572" s="5"/>
      <c r="AA1572" s="27"/>
      <c r="AB1572" s="5"/>
      <c r="AC1572" s="14"/>
      <c r="AD1572" s="5"/>
      <c r="AE1572" s="7"/>
    </row>
    <row r="1573" spans="1:31" s="54" customFormat="1">
      <c r="A1573" s="16" t="s">
        <v>968</v>
      </c>
      <c r="B1573" s="16" t="s">
        <v>698</v>
      </c>
      <c r="C1573" s="17" t="s">
        <v>124</v>
      </c>
      <c r="D1573" s="179" t="s">
        <v>969</v>
      </c>
      <c r="E1573" s="182" t="s">
        <v>970</v>
      </c>
      <c r="F1573" s="17" t="s">
        <v>68</v>
      </c>
      <c r="G1573" s="17" t="s">
        <v>108</v>
      </c>
      <c r="H1573" s="18">
        <v>0</v>
      </c>
      <c r="I1573" s="13">
        <v>6</v>
      </c>
      <c r="J1573" s="14">
        <v>43800</v>
      </c>
      <c r="K1573" s="14"/>
      <c r="L1573" s="14">
        <v>0</v>
      </c>
      <c r="M1573" s="14"/>
      <c r="N1573" s="14">
        <v>36042</v>
      </c>
      <c r="O1573" s="14"/>
      <c r="P1573" s="14">
        <v>107965</v>
      </c>
      <c r="Q1573" s="14"/>
      <c r="R1573" s="14">
        <v>105642</v>
      </c>
      <c r="S1573" s="14"/>
      <c r="T1573" s="15">
        <v>293449</v>
      </c>
      <c r="U1573" s="14"/>
      <c r="V1573" s="8" t="str">
        <f t="shared" si="24"/>
        <v>No</v>
      </c>
      <c r="W1573" s="14"/>
      <c r="X1573" s="5"/>
      <c r="Y1573" s="14"/>
      <c r="Z1573" s="5"/>
      <c r="AA1573" s="27"/>
      <c r="AB1573" s="5"/>
      <c r="AC1573" s="14"/>
      <c r="AD1573" s="5"/>
      <c r="AE1573" s="7"/>
    </row>
    <row r="1574" spans="1:31" s="54" customFormat="1">
      <c r="A1574" s="16" t="s">
        <v>532</v>
      </c>
      <c r="B1574" s="16" t="s">
        <v>5866</v>
      </c>
      <c r="C1574" s="17" t="s">
        <v>99</v>
      </c>
      <c r="D1574" s="179" t="s">
        <v>533</v>
      </c>
      <c r="E1574" s="182" t="s">
        <v>534</v>
      </c>
      <c r="F1574" s="17" t="s">
        <v>68</v>
      </c>
      <c r="G1574" s="17" t="s">
        <v>108</v>
      </c>
      <c r="H1574" s="18">
        <v>0</v>
      </c>
      <c r="I1574" s="13">
        <v>6</v>
      </c>
      <c r="J1574" s="14">
        <v>8089</v>
      </c>
      <c r="K1574" s="14"/>
      <c r="L1574" s="14">
        <v>0</v>
      </c>
      <c r="M1574" s="14"/>
      <c r="N1574" s="14">
        <v>84064</v>
      </c>
      <c r="O1574" s="14"/>
      <c r="P1574" s="14">
        <v>0</v>
      </c>
      <c r="Q1574" s="14"/>
      <c r="R1574" s="14">
        <v>103636</v>
      </c>
      <c r="S1574" s="14"/>
      <c r="T1574" s="15">
        <v>195789</v>
      </c>
      <c r="U1574" s="14"/>
      <c r="V1574" s="8" t="str">
        <f t="shared" si="24"/>
        <v>No</v>
      </c>
      <c r="W1574" s="14"/>
      <c r="X1574" s="5"/>
      <c r="Y1574" s="14"/>
      <c r="Z1574" s="5"/>
      <c r="AA1574" s="27"/>
      <c r="AB1574" s="5"/>
      <c r="AC1574" s="14"/>
      <c r="AD1574" s="5"/>
      <c r="AE1574" s="7"/>
    </row>
    <row r="1575" spans="1:31" s="54" customFormat="1">
      <c r="A1575" s="16" t="s">
        <v>6503</v>
      </c>
      <c r="B1575" s="16" t="s">
        <v>1925</v>
      </c>
      <c r="C1575" s="17" t="s">
        <v>163</v>
      </c>
      <c r="D1575" s="179" t="s">
        <v>3769</v>
      </c>
      <c r="E1575" s="182" t="s">
        <v>3770</v>
      </c>
      <c r="F1575" s="17" t="s">
        <v>116</v>
      </c>
      <c r="G1575" s="17" t="s">
        <v>108</v>
      </c>
      <c r="H1575" s="18">
        <v>0</v>
      </c>
      <c r="I1575" s="13">
        <v>6</v>
      </c>
      <c r="J1575" s="14">
        <v>17024</v>
      </c>
      <c r="K1575" s="14"/>
      <c r="L1575" s="14">
        <v>0</v>
      </c>
      <c r="M1575" s="14"/>
      <c r="N1575" s="14">
        <v>46283</v>
      </c>
      <c r="O1575" s="14"/>
      <c r="P1575" s="14">
        <v>30416</v>
      </c>
      <c r="Q1575" s="14"/>
      <c r="R1575" s="14">
        <v>165761</v>
      </c>
      <c r="S1575" s="14"/>
      <c r="T1575" s="15">
        <v>259484</v>
      </c>
      <c r="U1575" s="14"/>
      <c r="V1575" s="8" t="str">
        <f t="shared" si="24"/>
        <v>No</v>
      </c>
      <c r="W1575" s="14"/>
      <c r="X1575" s="5"/>
      <c r="Y1575" s="14"/>
      <c r="Z1575" s="5"/>
      <c r="AA1575" s="27"/>
      <c r="AB1575" s="5"/>
      <c r="AC1575" s="14"/>
      <c r="AD1575" s="5"/>
      <c r="AE1575" s="7"/>
    </row>
    <row r="1576" spans="1:31" s="54" customFormat="1">
      <c r="A1576" s="16" t="s">
        <v>6634</v>
      </c>
      <c r="B1576" s="16" t="s">
        <v>5867</v>
      </c>
      <c r="C1576" s="17" t="s">
        <v>39</v>
      </c>
      <c r="D1576" s="179">
        <v>2120</v>
      </c>
      <c r="E1576" s="182">
        <v>20120</v>
      </c>
      <c r="F1576" s="17" t="s">
        <v>68</v>
      </c>
      <c r="G1576" s="17" t="s">
        <v>3846</v>
      </c>
      <c r="H1576" s="18">
        <v>65443</v>
      </c>
      <c r="I1576" s="13">
        <v>6</v>
      </c>
      <c r="J1576" s="14">
        <v>100837</v>
      </c>
      <c r="K1576" s="14"/>
      <c r="L1576" s="14">
        <v>0</v>
      </c>
      <c r="M1576" s="14"/>
      <c r="N1576" s="14">
        <v>61600</v>
      </c>
      <c r="O1576" s="14"/>
      <c r="P1576" s="14">
        <v>642769</v>
      </c>
      <c r="Q1576" s="14"/>
      <c r="R1576" s="14">
        <v>805584</v>
      </c>
      <c r="S1576" s="14"/>
      <c r="T1576" s="15">
        <v>1610790</v>
      </c>
      <c r="U1576" s="14"/>
      <c r="V1576" s="8" t="str">
        <f t="shared" si="24"/>
        <v>No</v>
      </c>
      <c r="W1576" s="14"/>
      <c r="X1576" s="5"/>
      <c r="Y1576" s="14"/>
      <c r="Z1576" s="5"/>
      <c r="AA1576" s="27"/>
      <c r="AB1576" s="5"/>
      <c r="AC1576" s="14"/>
      <c r="AD1576" s="5"/>
      <c r="AE1576" s="7"/>
    </row>
    <row r="1577" spans="1:31" s="54" customFormat="1">
      <c r="A1577" s="16" t="s">
        <v>3243</v>
      </c>
      <c r="B1577" s="16" t="s">
        <v>5868</v>
      </c>
      <c r="C1577" s="17" t="s">
        <v>74</v>
      </c>
      <c r="D1577" s="179" t="s">
        <v>3244</v>
      </c>
      <c r="E1577" s="182" t="s">
        <v>3245</v>
      </c>
      <c r="F1577" s="17" t="s">
        <v>68</v>
      </c>
      <c r="G1577" s="17" t="s">
        <v>108</v>
      </c>
      <c r="H1577" s="18">
        <v>0</v>
      </c>
      <c r="I1577" s="13">
        <v>6</v>
      </c>
      <c r="J1577" s="14">
        <v>174473</v>
      </c>
      <c r="K1577" s="14"/>
      <c r="L1577" s="14">
        <v>0</v>
      </c>
      <c r="M1577" s="14"/>
      <c r="N1577" s="14">
        <v>528943</v>
      </c>
      <c r="O1577" s="14"/>
      <c r="P1577" s="14">
        <v>0</v>
      </c>
      <c r="Q1577" s="14"/>
      <c r="R1577" s="14">
        <v>336478</v>
      </c>
      <c r="S1577" s="14"/>
      <c r="T1577" s="15">
        <v>1039894</v>
      </c>
      <c r="U1577" s="14"/>
      <c r="V1577" s="8" t="str">
        <f t="shared" si="24"/>
        <v>No</v>
      </c>
      <c r="W1577" s="14"/>
      <c r="X1577" s="5"/>
      <c r="Y1577" s="14"/>
      <c r="Z1577" s="5"/>
      <c r="AA1577" s="27"/>
      <c r="AB1577" s="5"/>
      <c r="AC1577" s="14"/>
      <c r="AD1577" s="5"/>
      <c r="AE1577" s="7"/>
    </row>
    <row r="1578" spans="1:31" s="54" customFormat="1">
      <c r="A1578" s="16" t="s">
        <v>4753</v>
      </c>
      <c r="B1578" s="16" t="s">
        <v>5869</v>
      </c>
      <c r="C1578" s="17" t="s">
        <v>285</v>
      </c>
      <c r="D1578" s="179"/>
      <c r="E1578" s="182" t="s">
        <v>4418</v>
      </c>
      <c r="F1578" s="17" t="s">
        <v>68</v>
      </c>
      <c r="G1578" s="17" t="s">
        <v>108</v>
      </c>
      <c r="H1578" s="18">
        <v>0</v>
      </c>
      <c r="I1578" s="13">
        <v>6</v>
      </c>
      <c r="J1578" s="14">
        <v>3200</v>
      </c>
      <c r="K1578" s="14"/>
      <c r="L1578" s="14">
        <v>0</v>
      </c>
      <c r="M1578" s="14"/>
      <c r="N1578" s="14">
        <v>40415</v>
      </c>
      <c r="O1578" s="14"/>
      <c r="P1578" s="14">
        <v>44491</v>
      </c>
      <c r="Q1578" s="14"/>
      <c r="R1578" s="14">
        <v>105488</v>
      </c>
      <c r="S1578" s="14"/>
      <c r="T1578" s="15">
        <v>193594</v>
      </c>
      <c r="U1578" s="14"/>
      <c r="V1578" s="8" t="str">
        <f t="shared" si="24"/>
        <v>No</v>
      </c>
      <c r="W1578" s="14"/>
      <c r="X1578" s="5"/>
      <c r="Y1578" s="14"/>
      <c r="Z1578" s="5"/>
      <c r="AA1578" s="27"/>
      <c r="AB1578" s="5"/>
      <c r="AC1578" s="14"/>
      <c r="AD1578" s="5"/>
      <c r="AE1578" s="7"/>
    </row>
    <row r="1579" spans="1:31" s="54" customFormat="1">
      <c r="A1579" s="16" t="s">
        <v>4410</v>
      </c>
      <c r="B1579" s="16" t="s">
        <v>4411</v>
      </c>
      <c r="C1579" s="17" t="s">
        <v>39</v>
      </c>
      <c r="D1579" s="179"/>
      <c r="E1579" s="182" t="s">
        <v>4412</v>
      </c>
      <c r="F1579" s="17" t="s">
        <v>68</v>
      </c>
      <c r="G1579" s="17" t="s">
        <v>108</v>
      </c>
      <c r="H1579" s="18">
        <v>0</v>
      </c>
      <c r="I1579" s="13">
        <v>6</v>
      </c>
      <c r="J1579" s="14">
        <v>139933</v>
      </c>
      <c r="K1579" s="14"/>
      <c r="L1579" s="14">
        <v>0</v>
      </c>
      <c r="M1579" s="14"/>
      <c r="N1579" s="14">
        <v>14688</v>
      </c>
      <c r="O1579" s="14"/>
      <c r="P1579" s="14">
        <v>228385</v>
      </c>
      <c r="Q1579" s="14"/>
      <c r="R1579" s="14">
        <v>161980</v>
      </c>
      <c r="S1579" s="14"/>
      <c r="T1579" s="15">
        <v>544986</v>
      </c>
      <c r="U1579" s="14"/>
      <c r="V1579" s="8" t="str">
        <f t="shared" si="24"/>
        <v>No</v>
      </c>
      <c r="W1579" s="14"/>
      <c r="X1579" s="5"/>
      <c r="Y1579" s="14"/>
      <c r="Z1579" s="5"/>
      <c r="AA1579" s="27"/>
      <c r="AB1579" s="5"/>
      <c r="AC1579" s="14"/>
      <c r="AD1579" s="5"/>
      <c r="AE1579" s="7"/>
    </row>
    <row r="1580" spans="1:31" s="54" customFormat="1">
      <c r="A1580" s="16" t="s">
        <v>3744</v>
      </c>
      <c r="B1580" s="16" t="s">
        <v>5870</v>
      </c>
      <c r="C1580" s="17" t="s">
        <v>163</v>
      </c>
      <c r="D1580" s="179" t="s">
        <v>3745</v>
      </c>
      <c r="E1580" s="182" t="s">
        <v>3746</v>
      </c>
      <c r="F1580" s="17" t="s">
        <v>68</v>
      </c>
      <c r="G1580" s="17" t="s">
        <v>108</v>
      </c>
      <c r="H1580" s="18">
        <v>0</v>
      </c>
      <c r="I1580" s="13">
        <v>6</v>
      </c>
      <c r="J1580" s="14">
        <v>86202</v>
      </c>
      <c r="K1580" s="14"/>
      <c r="L1580" s="14">
        <v>0</v>
      </c>
      <c r="M1580" s="14"/>
      <c r="N1580" s="14">
        <v>25955</v>
      </c>
      <c r="O1580" s="14"/>
      <c r="P1580" s="14">
        <v>62548</v>
      </c>
      <c r="Q1580" s="14"/>
      <c r="R1580" s="14">
        <v>499687</v>
      </c>
      <c r="S1580" s="14"/>
      <c r="T1580" s="15">
        <v>674392</v>
      </c>
      <c r="U1580" s="14"/>
      <c r="V1580" s="8" t="str">
        <f t="shared" si="24"/>
        <v>No</v>
      </c>
      <c r="W1580" s="14"/>
      <c r="X1580" s="5"/>
      <c r="Y1580" s="14"/>
      <c r="Z1580" s="5"/>
      <c r="AA1580" s="27"/>
      <c r="AB1580" s="5"/>
      <c r="AC1580" s="14"/>
      <c r="AD1580" s="5"/>
      <c r="AE1580" s="7"/>
    </row>
    <row r="1581" spans="1:31" s="54" customFormat="1">
      <c r="A1581" s="16" t="s">
        <v>893</v>
      </c>
      <c r="B1581" s="16" t="s">
        <v>894</v>
      </c>
      <c r="C1581" s="17" t="s">
        <v>124</v>
      </c>
      <c r="D1581" s="179" t="s">
        <v>895</v>
      </c>
      <c r="E1581" s="182" t="s">
        <v>896</v>
      </c>
      <c r="F1581" s="17" t="s">
        <v>68</v>
      </c>
      <c r="G1581" s="17" t="s">
        <v>108</v>
      </c>
      <c r="H1581" s="18">
        <v>0</v>
      </c>
      <c r="I1581" s="13">
        <v>6</v>
      </c>
      <c r="J1581" s="14">
        <v>64818</v>
      </c>
      <c r="K1581" s="14"/>
      <c r="L1581" s="14">
        <v>0</v>
      </c>
      <c r="M1581" s="14"/>
      <c r="N1581" s="14">
        <v>61493</v>
      </c>
      <c r="O1581" s="14"/>
      <c r="P1581" s="14">
        <v>170799</v>
      </c>
      <c r="Q1581" s="14"/>
      <c r="R1581" s="14">
        <v>167624</v>
      </c>
      <c r="S1581" s="14"/>
      <c r="T1581" s="15">
        <v>464734</v>
      </c>
      <c r="U1581" s="14"/>
      <c r="V1581" s="8" t="str">
        <f t="shared" si="24"/>
        <v>No</v>
      </c>
      <c r="W1581" s="14"/>
      <c r="X1581" s="5"/>
      <c r="Y1581" s="14"/>
      <c r="Z1581" s="5"/>
      <c r="AA1581" s="27"/>
      <c r="AB1581" s="5"/>
      <c r="AC1581" s="14"/>
      <c r="AD1581" s="5"/>
      <c r="AE1581" s="7"/>
    </row>
    <row r="1582" spans="1:31" s="54" customFormat="1">
      <c r="A1582" s="16" t="s">
        <v>47</v>
      </c>
      <c r="B1582" s="16" t="s">
        <v>48</v>
      </c>
      <c r="C1582" s="17" t="s">
        <v>49</v>
      </c>
      <c r="D1582" s="179" t="s">
        <v>50</v>
      </c>
      <c r="E1582" s="182">
        <v>88200</v>
      </c>
      <c r="F1582" s="17" t="s">
        <v>34</v>
      </c>
      <c r="G1582" s="17" t="s">
        <v>3846</v>
      </c>
      <c r="H1582" s="18">
        <v>0</v>
      </c>
      <c r="I1582" s="13">
        <v>6</v>
      </c>
      <c r="J1582" s="14">
        <v>344</v>
      </c>
      <c r="K1582" s="14"/>
      <c r="L1582" s="14">
        <v>0</v>
      </c>
      <c r="M1582" s="14"/>
      <c r="N1582" s="14">
        <v>32988</v>
      </c>
      <c r="O1582" s="14"/>
      <c r="P1582" s="14">
        <v>0</v>
      </c>
      <c r="Q1582" s="14"/>
      <c r="R1582" s="14">
        <v>152085</v>
      </c>
      <c r="S1582" s="14"/>
      <c r="T1582" s="15">
        <v>185417</v>
      </c>
      <c r="U1582" s="14"/>
      <c r="V1582" s="8" t="str">
        <f t="shared" si="24"/>
        <v>No</v>
      </c>
      <c r="W1582" s="14"/>
      <c r="X1582" s="5"/>
      <c r="Y1582" s="14"/>
      <c r="Z1582" s="5"/>
      <c r="AA1582" s="27"/>
      <c r="AB1582" s="5"/>
      <c r="AC1582" s="14"/>
      <c r="AD1582" s="5"/>
      <c r="AE1582" s="7"/>
    </row>
    <row r="1583" spans="1:31" s="54" customFormat="1">
      <c r="A1583" s="16" t="s">
        <v>4397</v>
      </c>
      <c r="B1583" s="16" t="s">
        <v>4500</v>
      </c>
      <c r="C1583" s="17" t="s">
        <v>42</v>
      </c>
      <c r="D1583" s="179"/>
      <c r="E1583" s="182" t="s">
        <v>4398</v>
      </c>
      <c r="F1583" s="17" t="s">
        <v>72</v>
      </c>
      <c r="G1583" s="17" t="s">
        <v>108</v>
      </c>
      <c r="H1583" s="18">
        <v>0</v>
      </c>
      <c r="I1583" s="13">
        <v>6</v>
      </c>
      <c r="J1583" s="14">
        <v>143279</v>
      </c>
      <c r="K1583" s="14"/>
      <c r="L1583" s="14">
        <v>0</v>
      </c>
      <c r="M1583" s="14"/>
      <c r="N1583" s="14">
        <v>0</v>
      </c>
      <c r="O1583" s="14"/>
      <c r="P1583" s="14">
        <v>334598</v>
      </c>
      <c r="Q1583" s="14"/>
      <c r="R1583" s="14">
        <v>316203</v>
      </c>
      <c r="S1583" s="14"/>
      <c r="T1583" s="15">
        <v>794080</v>
      </c>
      <c r="U1583" s="14"/>
      <c r="V1583" s="8" t="str">
        <f t="shared" si="24"/>
        <v>No</v>
      </c>
      <c r="W1583" s="14"/>
      <c r="X1583" s="5"/>
      <c r="Y1583" s="14"/>
      <c r="Z1583" s="5"/>
      <c r="AA1583" s="27"/>
      <c r="AB1583" s="5"/>
      <c r="AC1583" s="14"/>
      <c r="AD1583" s="5"/>
      <c r="AE1583" s="7"/>
    </row>
    <row r="1584" spans="1:31" s="54" customFormat="1">
      <c r="A1584" s="16" t="s">
        <v>6504</v>
      </c>
      <c r="B1584" s="16" t="s">
        <v>5871</v>
      </c>
      <c r="C1584" s="17" t="s">
        <v>110</v>
      </c>
      <c r="D1584" s="179" t="s">
        <v>800</v>
      </c>
      <c r="E1584" s="182" t="s">
        <v>801</v>
      </c>
      <c r="F1584" s="17" t="s">
        <v>116</v>
      </c>
      <c r="G1584" s="17" t="s">
        <v>108</v>
      </c>
      <c r="H1584" s="18">
        <v>0</v>
      </c>
      <c r="I1584" s="13">
        <v>6</v>
      </c>
      <c r="J1584" s="14">
        <v>17020</v>
      </c>
      <c r="K1584" s="14"/>
      <c r="L1584" s="14">
        <v>0</v>
      </c>
      <c r="M1584" s="14"/>
      <c r="N1584" s="14">
        <v>0</v>
      </c>
      <c r="O1584" s="14"/>
      <c r="P1584" s="14">
        <v>19143</v>
      </c>
      <c r="Q1584" s="14"/>
      <c r="R1584" s="14">
        <v>198879</v>
      </c>
      <c r="S1584" s="14"/>
      <c r="T1584" s="15">
        <v>235042</v>
      </c>
      <c r="U1584" s="14"/>
      <c r="V1584" s="8" t="str">
        <f t="shared" si="24"/>
        <v>No</v>
      </c>
      <c r="W1584" s="14"/>
      <c r="X1584" s="5"/>
      <c r="Y1584" s="14"/>
      <c r="Z1584" s="5"/>
      <c r="AA1584" s="27"/>
      <c r="AB1584" s="5"/>
      <c r="AC1584" s="14"/>
      <c r="AD1584" s="5"/>
      <c r="AE1584" s="7"/>
    </row>
    <row r="1585" spans="1:31" s="54" customFormat="1">
      <c r="A1585" s="16" t="s">
        <v>4925</v>
      </c>
      <c r="B1585" s="16" t="s">
        <v>4926</v>
      </c>
      <c r="C1585" s="17" t="s">
        <v>74</v>
      </c>
      <c r="D1585" s="179"/>
      <c r="E1585" s="182" t="s">
        <v>4927</v>
      </c>
      <c r="F1585" s="17" t="s">
        <v>72</v>
      </c>
      <c r="G1585" s="17" t="s">
        <v>108</v>
      </c>
      <c r="H1585" s="18">
        <v>0</v>
      </c>
      <c r="I1585" s="13">
        <v>6</v>
      </c>
      <c r="J1585" s="14">
        <v>68536</v>
      </c>
      <c r="K1585" s="14"/>
      <c r="L1585" s="14">
        <v>0</v>
      </c>
      <c r="M1585" s="14"/>
      <c r="N1585" s="14">
        <v>20000</v>
      </c>
      <c r="O1585" s="14"/>
      <c r="P1585" s="14">
        <v>885970</v>
      </c>
      <c r="Q1585" s="14"/>
      <c r="R1585" s="14">
        <v>191289</v>
      </c>
      <c r="S1585" s="14"/>
      <c r="T1585" s="15">
        <v>1165795</v>
      </c>
      <c r="U1585" s="14"/>
      <c r="V1585" s="8" t="str">
        <f t="shared" si="24"/>
        <v>No</v>
      </c>
      <c r="W1585" s="14"/>
      <c r="X1585" s="5"/>
      <c r="Y1585" s="14"/>
      <c r="Z1585" s="5"/>
      <c r="AA1585" s="27"/>
      <c r="AB1585" s="5"/>
      <c r="AC1585" s="14"/>
      <c r="AD1585" s="5"/>
      <c r="AE1585" s="7"/>
    </row>
    <row r="1586" spans="1:31" s="54" customFormat="1">
      <c r="A1586" s="16" t="s">
        <v>4740</v>
      </c>
      <c r="B1586" s="16" t="s">
        <v>5872</v>
      </c>
      <c r="C1586" s="17" t="s">
        <v>285</v>
      </c>
      <c r="D1586" s="179" t="s">
        <v>2953</v>
      </c>
      <c r="E1586" s="182" t="s">
        <v>2954</v>
      </c>
      <c r="F1586" s="17" t="s">
        <v>116</v>
      </c>
      <c r="G1586" s="17" t="s">
        <v>108</v>
      </c>
      <c r="H1586" s="18">
        <v>0</v>
      </c>
      <c r="I1586" s="13">
        <v>6</v>
      </c>
      <c r="J1586" s="14">
        <v>74866</v>
      </c>
      <c r="K1586" s="14"/>
      <c r="L1586" s="14">
        <v>0</v>
      </c>
      <c r="M1586" s="14"/>
      <c r="N1586" s="14">
        <v>19476</v>
      </c>
      <c r="O1586" s="14"/>
      <c r="P1586" s="14">
        <v>16354</v>
      </c>
      <c r="Q1586" s="14"/>
      <c r="R1586" s="14">
        <v>154813</v>
      </c>
      <c r="S1586" s="14"/>
      <c r="T1586" s="15">
        <v>265509</v>
      </c>
      <c r="U1586" s="14"/>
      <c r="V1586" s="8" t="str">
        <f t="shared" si="24"/>
        <v>No</v>
      </c>
      <c r="W1586" s="14"/>
      <c r="X1586" s="5"/>
      <c r="Y1586" s="14"/>
      <c r="Z1586" s="5"/>
      <c r="AA1586" s="27"/>
      <c r="AB1586" s="5"/>
      <c r="AC1586" s="14"/>
      <c r="AD1586" s="5"/>
      <c r="AE1586" s="7"/>
    </row>
    <row r="1587" spans="1:31" s="54" customFormat="1">
      <c r="A1587" s="16" t="s">
        <v>4401</v>
      </c>
      <c r="B1587" s="16" t="s">
        <v>5873</v>
      </c>
      <c r="C1587" s="17" t="s">
        <v>58</v>
      </c>
      <c r="D1587" s="179" t="s">
        <v>1220</v>
      </c>
      <c r="E1587" s="182" t="s">
        <v>1221</v>
      </c>
      <c r="F1587" s="17" t="s">
        <v>116</v>
      </c>
      <c r="G1587" s="17" t="s">
        <v>108</v>
      </c>
      <c r="H1587" s="18">
        <v>0</v>
      </c>
      <c r="I1587" s="13">
        <v>6</v>
      </c>
      <c r="J1587" s="14">
        <v>44973</v>
      </c>
      <c r="K1587" s="14"/>
      <c r="L1587" s="14">
        <v>0</v>
      </c>
      <c r="M1587" s="14"/>
      <c r="N1587" s="14">
        <v>18471</v>
      </c>
      <c r="O1587" s="14"/>
      <c r="P1587" s="14">
        <v>66016</v>
      </c>
      <c r="Q1587" s="14"/>
      <c r="R1587" s="14">
        <v>169711</v>
      </c>
      <c r="S1587" s="14"/>
      <c r="T1587" s="15">
        <v>299171</v>
      </c>
      <c r="U1587" s="14"/>
      <c r="V1587" s="8" t="str">
        <f t="shared" si="24"/>
        <v>No</v>
      </c>
      <c r="W1587" s="14"/>
      <c r="X1587" s="5"/>
      <c r="Y1587" s="14"/>
      <c r="Z1587" s="5"/>
      <c r="AA1587" s="27"/>
      <c r="AB1587" s="5"/>
      <c r="AC1587" s="14"/>
      <c r="AD1587" s="5"/>
      <c r="AE1587" s="7"/>
    </row>
    <row r="1588" spans="1:31" s="54" customFormat="1">
      <c r="A1588" s="16" t="s">
        <v>2384</v>
      </c>
      <c r="B1588" s="16" t="s">
        <v>5874</v>
      </c>
      <c r="C1588" s="17" t="s">
        <v>51</v>
      </c>
      <c r="D1588" s="179">
        <v>5217</v>
      </c>
      <c r="E1588" s="182">
        <v>55308</v>
      </c>
      <c r="F1588" s="17" t="s">
        <v>68</v>
      </c>
      <c r="G1588" s="17" t="s">
        <v>3846</v>
      </c>
      <c r="H1588" s="18">
        <v>401661</v>
      </c>
      <c r="I1588" s="13">
        <v>6</v>
      </c>
      <c r="J1588" s="14">
        <v>95615</v>
      </c>
      <c r="K1588" s="14"/>
      <c r="L1588" s="14">
        <v>0</v>
      </c>
      <c r="M1588" s="14"/>
      <c r="N1588" s="14">
        <v>1200</v>
      </c>
      <c r="O1588" s="14"/>
      <c r="P1588" s="14">
        <v>175120</v>
      </c>
      <c r="Q1588" s="14"/>
      <c r="R1588" s="14">
        <v>0</v>
      </c>
      <c r="S1588" s="14"/>
      <c r="T1588" s="15">
        <v>271935</v>
      </c>
      <c r="U1588" s="14"/>
      <c r="V1588" s="8" t="str">
        <f t="shared" si="24"/>
        <v>No</v>
      </c>
      <c r="W1588" s="14"/>
      <c r="X1588" s="5"/>
      <c r="Y1588" s="14"/>
      <c r="Z1588" s="5"/>
      <c r="AA1588" s="27"/>
      <c r="AB1588" s="5"/>
      <c r="AC1588" s="14"/>
      <c r="AD1588" s="5"/>
      <c r="AE1588" s="7"/>
    </row>
    <row r="1589" spans="1:31" s="54" customFormat="1">
      <c r="A1589" s="16" t="s">
        <v>4023</v>
      </c>
      <c r="B1589" s="16" t="s">
        <v>5875</v>
      </c>
      <c r="C1589" s="17" t="s">
        <v>39</v>
      </c>
      <c r="D1589" s="179" t="s">
        <v>3039</v>
      </c>
      <c r="E1589" s="182" t="s">
        <v>3040</v>
      </c>
      <c r="F1589" s="17" t="s">
        <v>68</v>
      </c>
      <c r="G1589" s="17" t="s">
        <v>108</v>
      </c>
      <c r="H1589" s="18">
        <v>0</v>
      </c>
      <c r="I1589" s="13">
        <v>6</v>
      </c>
      <c r="J1589" s="14">
        <v>8484</v>
      </c>
      <c r="K1589" s="14"/>
      <c r="L1589" s="14">
        <v>0</v>
      </c>
      <c r="M1589" s="14"/>
      <c r="N1589" s="14">
        <v>55356</v>
      </c>
      <c r="O1589" s="14"/>
      <c r="P1589" s="14">
        <v>532422</v>
      </c>
      <c r="Q1589" s="14"/>
      <c r="R1589" s="14">
        <v>427324</v>
      </c>
      <c r="S1589" s="14"/>
      <c r="T1589" s="15">
        <v>1023586</v>
      </c>
      <c r="U1589" s="14"/>
      <c r="V1589" s="8" t="str">
        <f t="shared" si="24"/>
        <v>No</v>
      </c>
      <c r="W1589" s="14"/>
      <c r="X1589" s="5"/>
      <c r="Y1589" s="14"/>
      <c r="Z1589" s="5"/>
      <c r="AA1589" s="27"/>
      <c r="AB1589" s="5"/>
      <c r="AC1589" s="14"/>
      <c r="AD1589" s="5"/>
      <c r="AE1589" s="7"/>
    </row>
    <row r="1590" spans="1:31" s="54" customFormat="1">
      <c r="A1590" s="16" t="s">
        <v>6505</v>
      </c>
      <c r="B1590" s="16" t="s">
        <v>5876</v>
      </c>
      <c r="C1590" s="17" t="s">
        <v>82</v>
      </c>
      <c r="D1590" s="179">
        <v>4199</v>
      </c>
      <c r="E1590" s="182">
        <v>40199</v>
      </c>
      <c r="F1590" s="17" t="s">
        <v>68</v>
      </c>
      <c r="G1590" s="17" t="s">
        <v>3846</v>
      </c>
      <c r="H1590" s="18">
        <v>2148346</v>
      </c>
      <c r="I1590" s="13">
        <v>6</v>
      </c>
      <c r="J1590" s="14">
        <v>0</v>
      </c>
      <c r="K1590" s="14"/>
      <c r="L1590" s="14">
        <v>0</v>
      </c>
      <c r="M1590" s="14"/>
      <c r="N1590" s="14">
        <v>103428</v>
      </c>
      <c r="O1590" s="14"/>
      <c r="P1590" s="14">
        <v>0</v>
      </c>
      <c r="Q1590" s="14"/>
      <c r="R1590" s="14">
        <v>89174</v>
      </c>
      <c r="S1590" s="14"/>
      <c r="T1590" s="15">
        <v>192602</v>
      </c>
      <c r="U1590" s="14"/>
      <c r="V1590" s="8" t="str">
        <f t="shared" si="24"/>
        <v>No</v>
      </c>
      <c r="W1590" s="14"/>
      <c r="X1590" s="5"/>
      <c r="Y1590" s="14"/>
      <c r="Z1590" s="5"/>
      <c r="AA1590" s="27"/>
      <c r="AB1590" s="5"/>
      <c r="AC1590" s="14"/>
      <c r="AD1590" s="5"/>
      <c r="AE1590" s="7"/>
    </row>
    <row r="1591" spans="1:31" s="54" customFormat="1">
      <c r="A1591" s="16" t="s">
        <v>939</v>
      </c>
      <c r="B1591" s="16" t="s">
        <v>940</v>
      </c>
      <c r="C1591" s="17" t="s">
        <v>124</v>
      </c>
      <c r="D1591" s="179" t="s">
        <v>941</v>
      </c>
      <c r="E1591" s="182" t="s">
        <v>942</v>
      </c>
      <c r="F1591" s="17" t="s">
        <v>72</v>
      </c>
      <c r="G1591" s="17" t="s">
        <v>108</v>
      </c>
      <c r="H1591" s="18">
        <v>0</v>
      </c>
      <c r="I1591" s="13">
        <v>6</v>
      </c>
      <c r="J1591" s="14">
        <v>71111</v>
      </c>
      <c r="K1591" s="14"/>
      <c r="L1591" s="14">
        <v>0</v>
      </c>
      <c r="M1591" s="14"/>
      <c r="N1591" s="14">
        <v>80266</v>
      </c>
      <c r="O1591" s="14"/>
      <c r="P1591" s="14">
        <v>204695</v>
      </c>
      <c r="Q1591" s="14"/>
      <c r="R1591" s="14">
        <v>202076</v>
      </c>
      <c r="S1591" s="14"/>
      <c r="T1591" s="15">
        <v>558148</v>
      </c>
      <c r="U1591" s="14"/>
      <c r="V1591" s="8" t="str">
        <f t="shared" si="24"/>
        <v>No</v>
      </c>
      <c r="W1591" s="14"/>
      <c r="X1591" s="5"/>
      <c r="Y1591" s="14"/>
      <c r="Z1591" s="5"/>
      <c r="AA1591" s="27"/>
      <c r="AB1591" s="5"/>
      <c r="AC1591" s="14"/>
      <c r="AD1591" s="5"/>
      <c r="AE1591" s="7"/>
    </row>
    <row r="1592" spans="1:31" s="54" customFormat="1">
      <c r="A1592" s="16" t="s">
        <v>1887</v>
      </c>
      <c r="B1592" s="16" t="s">
        <v>5580</v>
      </c>
      <c r="C1592" s="17" t="s">
        <v>95</v>
      </c>
      <c r="D1592" s="179" t="s">
        <v>1888</v>
      </c>
      <c r="E1592" s="182" t="s">
        <v>1889</v>
      </c>
      <c r="F1592" s="17" t="s">
        <v>68</v>
      </c>
      <c r="G1592" s="17" t="s">
        <v>108</v>
      </c>
      <c r="H1592" s="18">
        <v>0</v>
      </c>
      <c r="I1592" s="13">
        <v>6</v>
      </c>
      <c r="J1592" s="14">
        <v>39326</v>
      </c>
      <c r="K1592" s="14"/>
      <c r="L1592" s="14">
        <v>0</v>
      </c>
      <c r="M1592" s="14"/>
      <c r="N1592" s="14">
        <v>142770</v>
      </c>
      <c r="O1592" s="14"/>
      <c r="P1592" s="14">
        <v>0</v>
      </c>
      <c r="Q1592" s="14"/>
      <c r="R1592" s="14">
        <v>433512</v>
      </c>
      <c r="S1592" s="14"/>
      <c r="T1592" s="15">
        <v>615608</v>
      </c>
      <c r="U1592" s="14"/>
      <c r="V1592" s="8" t="str">
        <f t="shared" si="24"/>
        <v>No</v>
      </c>
      <c r="W1592" s="14"/>
      <c r="X1592" s="5"/>
      <c r="Y1592" s="14"/>
      <c r="Z1592" s="5"/>
      <c r="AA1592" s="27"/>
      <c r="AB1592" s="5"/>
      <c r="AC1592" s="14"/>
      <c r="AD1592" s="5"/>
      <c r="AE1592" s="7"/>
    </row>
    <row r="1593" spans="1:31" s="54" customFormat="1">
      <c r="A1593" s="16" t="s">
        <v>2325</v>
      </c>
      <c r="B1593" s="16" t="s">
        <v>5877</v>
      </c>
      <c r="C1593" s="17" t="s">
        <v>84</v>
      </c>
      <c r="D1593" s="179" t="s">
        <v>2326</v>
      </c>
      <c r="E1593" s="182" t="s">
        <v>2327</v>
      </c>
      <c r="F1593" s="17" t="s">
        <v>68</v>
      </c>
      <c r="G1593" s="17" t="s">
        <v>108</v>
      </c>
      <c r="H1593" s="18">
        <v>0</v>
      </c>
      <c r="I1593" s="13">
        <v>6</v>
      </c>
      <c r="J1593" s="14">
        <v>2251</v>
      </c>
      <c r="K1593" s="14"/>
      <c r="L1593" s="14">
        <v>0</v>
      </c>
      <c r="M1593" s="14"/>
      <c r="N1593" s="14">
        <v>140031</v>
      </c>
      <c r="O1593" s="14"/>
      <c r="P1593" s="14">
        <v>0</v>
      </c>
      <c r="Q1593" s="14"/>
      <c r="R1593" s="14">
        <v>140030</v>
      </c>
      <c r="S1593" s="14"/>
      <c r="T1593" s="15">
        <v>282312</v>
      </c>
      <c r="U1593" s="14"/>
      <c r="V1593" s="8" t="str">
        <f t="shared" si="24"/>
        <v>No</v>
      </c>
      <c r="W1593" s="14"/>
      <c r="X1593" s="5"/>
      <c r="Y1593" s="14"/>
      <c r="Z1593" s="5"/>
      <c r="AA1593" s="27"/>
      <c r="AB1593" s="5"/>
      <c r="AC1593" s="14"/>
      <c r="AD1593" s="5"/>
      <c r="AE1593" s="7"/>
    </row>
    <row r="1594" spans="1:31" s="54" customFormat="1">
      <c r="A1594" s="16" t="s">
        <v>4923</v>
      </c>
      <c r="B1594" s="16" t="s">
        <v>3266</v>
      </c>
      <c r="C1594" s="17" t="s">
        <v>74</v>
      </c>
      <c r="D1594" s="179"/>
      <c r="E1594" s="182" t="s">
        <v>4924</v>
      </c>
      <c r="F1594" s="17" t="s">
        <v>72</v>
      </c>
      <c r="G1594" s="17" t="s">
        <v>108</v>
      </c>
      <c r="H1594" s="18">
        <v>0</v>
      </c>
      <c r="I1594" s="13">
        <v>6</v>
      </c>
      <c r="J1594" s="14">
        <v>110199</v>
      </c>
      <c r="K1594" s="14"/>
      <c r="L1594" s="14">
        <v>0</v>
      </c>
      <c r="M1594" s="14"/>
      <c r="N1594" s="14">
        <v>0</v>
      </c>
      <c r="O1594" s="14"/>
      <c r="P1594" s="14">
        <v>294172</v>
      </c>
      <c r="Q1594" s="14"/>
      <c r="R1594" s="14">
        <v>658276</v>
      </c>
      <c r="S1594" s="14"/>
      <c r="T1594" s="15">
        <v>1062647</v>
      </c>
      <c r="U1594" s="14"/>
      <c r="V1594" s="8" t="str">
        <f t="shared" si="24"/>
        <v>No</v>
      </c>
      <c r="W1594" s="14"/>
      <c r="X1594" s="5"/>
      <c r="Y1594" s="14"/>
      <c r="Z1594" s="5"/>
      <c r="AA1594" s="27"/>
      <c r="AB1594" s="5"/>
      <c r="AC1594" s="14"/>
      <c r="AD1594" s="5"/>
      <c r="AE1594" s="7"/>
    </row>
    <row r="1595" spans="1:31" s="54" customFormat="1">
      <c r="A1595" s="16" t="s">
        <v>4209</v>
      </c>
      <c r="B1595" s="16" t="s">
        <v>4210</v>
      </c>
      <c r="C1595" s="17" t="s">
        <v>334</v>
      </c>
      <c r="D1595" s="179"/>
      <c r="E1595" s="182" t="s">
        <v>4211</v>
      </c>
      <c r="F1595" s="17" t="s">
        <v>116</v>
      </c>
      <c r="G1595" s="17" t="s">
        <v>108</v>
      </c>
      <c r="H1595" s="18">
        <v>0</v>
      </c>
      <c r="I1595" s="13">
        <v>6</v>
      </c>
      <c r="J1595" s="14">
        <v>4436</v>
      </c>
      <c r="K1595" s="14"/>
      <c r="L1595" s="14">
        <v>0</v>
      </c>
      <c r="M1595" s="14"/>
      <c r="N1595" s="14">
        <v>17695</v>
      </c>
      <c r="O1595" s="14"/>
      <c r="P1595" s="14">
        <v>0</v>
      </c>
      <c r="Q1595" s="14"/>
      <c r="R1595" s="14">
        <v>44350</v>
      </c>
      <c r="S1595" s="14"/>
      <c r="T1595" s="15">
        <v>66481</v>
      </c>
      <c r="U1595" s="14"/>
      <c r="V1595" s="8" t="str">
        <f t="shared" si="24"/>
        <v>No</v>
      </c>
      <c r="W1595" s="14"/>
      <c r="X1595" s="5"/>
      <c r="Y1595" s="14"/>
      <c r="Z1595" s="5"/>
      <c r="AA1595" s="27"/>
      <c r="AB1595" s="5"/>
      <c r="AC1595" s="14"/>
      <c r="AD1595" s="5"/>
      <c r="AE1595" s="7"/>
    </row>
    <row r="1596" spans="1:31" s="54" customFormat="1">
      <c r="A1596" s="16" t="s">
        <v>4407</v>
      </c>
      <c r="B1596" s="16" t="s">
        <v>4408</v>
      </c>
      <c r="C1596" s="17" t="s">
        <v>82</v>
      </c>
      <c r="D1596" s="179"/>
      <c r="E1596" s="182" t="s">
        <v>4409</v>
      </c>
      <c r="F1596" s="17" t="s">
        <v>68</v>
      </c>
      <c r="G1596" s="17" t="s">
        <v>108</v>
      </c>
      <c r="H1596" s="18">
        <v>0</v>
      </c>
      <c r="I1596" s="13">
        <v>6</v>
      </c>
      <c r="J1596" s="14">
        <v>0</v>
      </c>
      <c r="K1596" s="14"/>
      <c r="L1596" s="14">
        <v>0</v>
      </c>
      <c r="M1596" s="14"/>
      <c r="N1596" s="14">
        <v>14302</v>
      </c>
      <c r="O1596" s="14"/>
      <c r="P1596" s="14">
        <v>0</v>
      </c>
      <c r="Q1596" s="14"/>
      <c r="R1596" s="14">
        <v>57208</v>
      </c>
      <c r="S1596" s="14"/>
      <c r="T1596" s="15">
        <v>71510</v>
      </c>
      <c r="U1596" s="14"/>
      <c r="V1596" s="8" t="str">
        <f t="shared" si="24"/>
        <v>No</v>
      </c>
      <c r="W1596" s="14"/>
      <c r="X1596" s="5"/>
      <c r="Y1596" s="14"/>
      <c r="Z1596" s="5"/>
      <c r="AA1596" s="27"/>
      <c r="AB1596" s="5"/>
      <c r="AC1596" s="14"/>
      <c r="AD1596" s="5"/>
      <c r="AE1596" s="7"/>
    </row>
    <row r="1597" spans="1:31" s="54" customFormat="1">
      <c r="A1597" s="16" t="s">
        <v>3012</v>
      </c>
      <c r="B1597" s="16" t="s">
        <v>5648</v>
      </c>
      <c r="C1597" s="17" t="s">
        <v>39</v>
      </c>
      <c r="D1597" s="179" t="s">
        <v>3013</v>
      </c>
      <c r="E1597" s="182" t="s">
        <v>3014</v>
      </c>
      <c r="F1597" s="17" t="s">
        <v>72</v>
      </c>
      <c r="G1597" s="17" t="s">
        <v>108</v>
      </c>
      <c r="H1597" s="18">
        <v>0</v>
      </c>
      <c r="I1597" s="13">
        <v>6</v>
      </c>
      <c r="J1597" s="14">
        <v>49271</v>
      </c>
      <c r="K1597" s="14"/>
      <c r="L1597" s="14">
        <v>0</v>
      </c>
      <c r="M1597" s="14"/>
      <c r="N1597" s="14">
        <v>570579</v>
      </c>
      <c r="O1597" s="14"/>
      <c r="P1597" s="14">
        <v>30103</v>
      </c>
      <c r="Q1597" s="14"/>
      <c r="R1597" s="14">
        <v>85000</v>
      </c>
      <c r="S1597" s="14"/>
      <c r="T1597" s="15">
        <v>734953</v>
      </c>
      <c r="U1597" s="14"/>
      <c r="V1597" s="8" t="str">
        <f t="shared" si="24"/>
        <v>No</v>
      </c>
      <c r="W1597" s="14"/>
      <c r="X1597" s="5"/>
      <c r="Y1597" s="14"/>
      <c r="Z1597" s="5"/>
      <c r="AA1597" s="27"/>
      <c r="AB1597" s="5"/>
      <c r="AC1597" s="14"/>
      <c r="AD1597" s="5"/>
      <c r="AE1597" s="7"/>
    </row>
    <row r="1598" spans="1:31" s="54" customFormat="1">
      <c r="A1598" s="16" t="s">
        <v>2686</v>
      </c>
      <c r="B1598" s="16" t="s">
        <v>5878</v>
      </c>
      <c r="C1598" s="17" t="s">
        <v>120</v>
      </c>
      <c r="D1598" s="179" t="s">
        <v>2687</v>
      </c>
      <c r="E1598" s="182">
        <v>10</v>
      </c>
      <c r="F1598" s="17" t="s">
        <v>34</v>
      </c>
      <c r="G1598" s="17" t="s">
        <v>3846</v>
      </c>
      <c r="H1598" s="18">
        <v>0</v>
      </c>
      <c r="I1598" s="13">
        <v>6</v>
      </c>
      <c r="J1598" s="14">
        <v>0</v>
      </c>
      <c r="K1598" s="14"/>
      <c r="L1598" s="14">
        <v>0</v>
      </c>
      <c r="M1598" s="14"/>
      <c r="N1598" s="14">
        <v>0</v>
      </c>
      <c r="O1598" s="14"/>
      <c r="P1598" s="14">
        <v>63353</v>
      </c>
      <c r="Q1598" s="14"/>
      <c r="R1598" s="14">
        <v>414293</v>
      </c>
      <c r="S1598" s="14"/>
      <c r="T1598" s="15">
        <v>477646</v>
      </c>
      <c r="U1598" s="14"/>
      <c r="V1598" s="8" t="str">
        <f t="shared" si="24"/>
        <v>No</v>
      </c>
      <c r="W1598" s="14"/>
      <c r="X1598" s="5"/>
      <c r="Y1598" s="14"/>
      <c r="Z1598" s="5"/>
      <c r="AA1598" s="27"/>
      <c r="AB1598" s="5"/>
      <c r="AC1598" s="14"/>
      <c r="AD1598" s="5"/>
      <c r="AE1598" s="7"/>
    </row>
    <row r="1599" spans="1:31" s="54" customFormat="1">
      <c r="A1599" s="16" t="s">
        <v>4079</v>
      </c>
      <c r="B1599" s="16" t="s">
        <v>5879</v>
      </c>
      <c r="C1599" s="17" t="s">
        <v>334</v>
      </c>
      <c r="D1599" s="179" t="s">
        <v>4080</v>
      </c>
      <c r="E1599" s="182" t="s">
        <v>4081</v>
      </c>
      <c r="F1599" s="17" t="s">
        <v>116</v>
      </c>
      <c r="G1599" s="17" t="s">
        <v>108</v>
      </c>
      <c r="H1599" s="18">
        <v>0</v>
      </c>
      <c r="I1599" s="13">
        <v>6</v>
      </c>
      <c r="J1599" s="14">
        <v>2123</v>
      </c>
      <c r="K1599" s="14"/>
      <c r="L1599" s="14">
        <v>0</v>
      </c>
      <c r="M1599" s="14"/>
      <c r="N1599" s="14">
        <v>21671</v>
      </c>
      <c r="O1599" s="14"/>
      <c r="P1599" s="14">
        <v>0</v>
      </c>
      <c r="Q1599" s="14"/>
      <c r="R1599" s="14">
        <v>89468</v>
      </c>
      <c r="S1599" s="14"/>
      <c r="T1599" s="15">
        <v>113262</v>
      </c>
      <c r="U1599" s="14"/>
      <c r="V1599" s="8" t="str">
        <f t="shared" si="24"/>
        <v>No</v>
      </c>
      <c r="W1599" s="14"/>
      <c r="X1599" s="5"/>
      <c r="Y1599" s="14"/>
      <c r="Z1599" s="5"/>
      <c r="AA1599" s="27"/>
      <c r="AB1599" s="5"/>
      <c r="AC1599" s="14"/>
      <c r="AD1599" s="5"/>
      <c r="AE1599" s="7"/>
    </row>
    <row r="1600" spans="1:31" s="54" customFormat="1">
      <c r="A1600" s="16" t="s">
        <v>4916</v>
      </c>
      <c r="B1600" s="16" t="s">
        <v>5436</v>
      </c>
      <c r="C1600" s="17" t="s">
        <v>67</v>
      </c>
      <c r="D1600" s="179"/>
      <c r="E1600" s="182">
        <v>20226</v>
      </c>
      <c r="F1600" s="17" t="s">
        <v>89</v>
      </c>
      <c r="G1600" s="17" t="s">
        <v>69</v>
      </c>
      <c r="H1600" s="18">
        <v>18351295</v>
      </c>
      <c r="I1600" s="13">
        <v>6</v>
      </c>
      <c r="J1600" s="14">
        <v>10914272</v>
      </c>
      <c r="K1600" s="14"/>
      <c r="L1600" s="14">
        <v>0</v>
      </c>
      <c r="M1600" s="14"/>
      <c r="N1600" s="14">
        <v>0</v>
      </c>
      <c r="O1600" s="14"/>
      <c r="P1600" s="14">
        <v>0</v>
      </c>
      <c r="Q1600" s="14"/>
      <c r="R1600" s="14">
        <v>1300000</v>
      </c>
      <c r="S1600" s="14"/>
      <c r="T1600" s="15">
        <v>12214272</v>
      </c>
      <c r="U1600" s="14"/>
      <c r="V1600" s="8" t="str">
        <f t="shared" si="24"/>
        <v>No</v>
      </c>
      <c r="W1600" s="14"/>
      <c r="X1600" s="5"/>
      <c r="Y1600" s="14"/>
      <c r="Z1600" s="5"/>
      <c r="AA1600" s="27"/>
      <c r="AB1600" s="5"/>
      <c r="AC1600" s="14"/>
      <c r="AD1600" s="5"/>
      <c r="AE1600" s="7"/>
    </row>
    <row r="1601" spans="1:31" s="54" customFormat="1">
      <c r="A1601" s="16" t="s">
        <v>907</v>
      </c>
      <c r="B1601" s="16" t="s">
        <v>908</v>
      </c>
      <c r="C1601" s="17" t="s">
        <v>124</v>
      </c>
      <c r="D1601" s="179" t="s">
        <v>909</v>
      </c>
      <c r="E1601" s="182" t="s">
        <v>910</v>
      </c>
      <c r="F1601" s="17" t="s">
        <v>72</v>
      </c>
      <c r="G1601" s="17" t="s">
        <v>108</v>
      </c>
      <c r="H1601" s="18">
        <v>0</v>
      </c>
      <c r="I1601" s="13">
        <v>6</v>
      </c>
      <c r="J1601" s="14">
        <v>32379</v>
      </c>
      <c r="K1601" s="14"/>
      <c r="L1601" s="14">
        <v>0</v>
      </c>
      <c r="M1601" s="14"/>
      <c r="N1601" s="14">
        <v>188497</v>
      </c>
      <c r="O1601" s="14"/>
      <c r="P1601" s="14">
        <v>298671</v>
      </c>
      <c r="Q1601" s="14"/>
      <c r="R1601" s="14">
        <v>294294</v>
      </c>
      <c r="S1601" s="14"/>
      <c r="T1601" s="15">
        <v>813841</v>
      </c>
      <c r="U1601" s="14"/>
      <c r="V1601" s="8" t="str">
        <f t="shared" si="24"/>
        <v>No</v>
      </c>
      <c r="W1601" s="14"/>
      <c r="X1601" s="5"/>
      <c r="Y1601" s="14"/>
      <c r="Z1601" s="5"/>
      <c r="AA1601" s="27"/>
      <c r="AB1601" s="5"/>
      <c r="AC1601" s="14"/>
      <c r="AD1601" s="5"/>
      <c r="AE1601" s="7"/>
    </row>
    <row r="1602" spans="1:31" s="54" customFormat="1">
      <c r="A1602" s="16" t="s">
        <v>769</v>
      </c>
      <c r="B1602" s="16" t="s">
        <v>5880</v>
      </c>
      <c r="C1602" s="17" t="s">
        <v>82</v>
      </c>
      <c r="D1602" s="179">
        <v>4198</v>
      </c>
      <c r="E1602" s="182">
        <v>40198</v>
      </c>
      <c r="F1602" s="17" t="s">
        <v>68</v>
      </c>
      <c r="G1602" s="17" t="s">
        <v>3846</v>
      </c>
      <c r="H1602" s="18">
        <v>2148346</v>
      </c>
      <c r="I1602" s="13">
        <v>6</v>
      </c>
      <c r="J1602" s="14">
        <v>9600</v>
      </c>
      <c r="K1602" s="14"/>
      <c r="L1602" s="14">
        <v>0</v>
      </c>
      <c r="M1602" s="14"/>
      <c r="N1602" s="14">
        <v>147336</v>
      </c>
      <c r="O1602" s="14"/>
      <c r="P1602" s="14">
        <v>0</v>
      </c>
      <c r="Q1602" s="14"/>
      <c r="R1602" s="14">
        <v>205451</v>
      </c>
      <c r="S1602" s="14"/>
      <c r="T1602" s="15">
        <v>362387</v>
      </c>
      <c r="U1602" s="14"/>
      <c r="V1602" s="8" t="str">
        <f t="shared" si="24"/>
        <v>No</v>
      </c>
      <c r="W1602" s="14"/>
      <c r="X1602" s="5"/>
      <c r="Y1602" s="14"/>
      <c r="Z1602" s="5"/>
      <c r="AA1602" s="27"/>
      <c r="AB1602" s="5"/>
      <c r="AC1602" s="14"/>
      <c r="AD1602" s="5"/>
      <c r="AE1602" s="7"/>
    </row>
    <row r="1603" spans="1:31" s="54" customFormat="1">
      <c r="A1603" s="16" t="s">
        <v>2642</v>
      </c>
      <c r="B1603" s="16" t="s">
        <v>122</v>
      </c>
      <c r="C1603" s="17" t="s">
        <v>71</v>
      </c>
      <c r="D1603" s="179" t="s">
        <v>2643</v>
      </c>
      <c r="E1603" s="182">
        <v>127</v>
      </c>
      <c r="F1603" s="17" t="s">
        <v>34</v>
      </c>
      <c r="G1603" s="17" t="s">
        <v>3846</v>
      </c>
      <c r="H1603" s="18">
        <v>0</v>
      </c>
      <c r="I1603" s="13">
        <v>6</v>
      </c>
      <c r="J1603" s="14">
        <v>0</v>
      </c>
      <c r="K1603" s="14"/>
      <c r="L1603" s="14">
        <v>0</v>
      </c>
      <c r="M1603" s="14"/>
      <c r="N1603" s="14">
        <v>0</v>
      </c>
      <c r="O1603" s="14"/>
      <c r="P1603" s="14">
        <v>156673</v>
      </c>
      <c r="Q1603" s="14"/>
      <c r="R1603" s="14">
        <v>169504</v>
      </c>
      <c r="S1603" s="14"/>
      <c r="T1603" s="15">
        <v>326177</v>
      </c>
      <c r="U1603" s="14"/>
      <c r="V1603" s="8" t="str">
        <f t="shared" ref="V1603:V1666" si="25">IF(U1603&amp;S1603&amp;Q1603&amp;O1603&amp;M1603&amp;K1603&lt;&gt;"","Yes","No")</f>
        <v>No</v>
      </c>
      <c r="W1603" s="14"/>
      <c r="X1603" s="5"/>
      <c r="Y1603" s="14"/>
      <c r="Z1603" s="5"/>
      <c r="AA1603" s="27"/>
      <c r="AB1603" s="5"/>
      <c r="AC1603" s="14"/>
      <c r="AD1603" s="5"/>
      <c r="AE1603" s="7"/>
    </row>
    <row r="1604" spans="1:31" s="54" customFormat="1">
      <c r="A1604" s="16" t="s">
        <v>4186</v>
      </c>
      <c r="B1604" s="16" t="s">
        <v>628</v>
      </c>
      <c r="C1604" s="17" t="s">
        <v>39</v>
      </c>
      <c r="D1604" s="179">
        <v>2179</v>
      </c>
      <c r="E1604" s="182">
        <v>20179</v>
      </c>
      <c r="F1604" s="17" t="s">
        <v>128</v>
      </c>
      <c r="G1604" s="17" t="s">
        <v>3846</v>
      </c>
      <c r="H1604" s="18">
        <v>423566</v>
      </c>
      <c r="I1604" s="13">
        <v>6</v>
      </c>
      <c r="J1604" s="14">
        <v>2073095</v>
      </c>
      <c r="K1604" s="14"/>
      <c r="L1604" s="14">
        <v>0</v>
      </c>
      <c r="M1604" s="14"/>
      <c r="N1604" s="14">
        <v>0</v>
      </c>
      <c r="O1604" s="14"/>
      <c r="P1604" s="14">
        <v>0</v>
      </c>
      <c r="Q1604" s="14"/>
      <c r="R1604" s="14">
        <v>0</v>
      </c>
      <c r="S1604" s="14"/>
      <c r="T1604" s="15">
        <v>2073095</v>
      </c>
      <c r="U1604" s="14"/>
      <c r="V1604" s="8" t="str">
        <f t="shared" si="25"/>
        <v>No</v>
      </c>
      <c r="W1604" s="14"/>
      <c r="X1604" s="5"/>
      <c r="Y1604" s="14"/>
      <c r="Z1604" s="5"/>
      <c r="AA1604" s="27"/>
      <c r="AB1604" s="5"/>
      <c r="AC1604" s="14"/>
      <c r="AD1604" s="5"/>
      <c r="AE1604" s="7"/>
    </row>
    <row r="1605" spans="1:31" s="54" customFormat="1">
      <c r="A1605" s="16" t="s">
        <v>4187</v>
      </c>
      <c r="B1605" s="16" t="s">
        <v>5881</v>
      </c>
      <c r="C1605" s="17" t="s">
        <v>74</v>
      </c>
      <c r="D1605" s="179"/>
      <c r="E1605" s="182">
        <v>90262</v>
      </c>
      <c r="F1605" s="17" t="s">
        <v>68</v>
      </c>
      <c r="G1605" s="17" t="s">
        <v>3846</v>
      </c>
      <c r="H1605" s="18">
        <v>12150996</v>
      </c>
      <c r="I1605" s="13">
        <v>6</v>
      </c>
      <c r="J1605" s="14">
        <v>4692</v>
      </c>
      <c r="K1605" s="14"/>
      <c r="L1605" s="14">
        <v>0</v>
      </c>
      <c r="M1605" s="14"/>
      <c r="N1605" s="14">
        <v>287690</v>
      </c>
      <c r="O1605" s="14"/>
      <c r="P1605" s="14">
        <v>0</v>
      </c>
      <c r="Q1605" s="14"/>
      <c r="R1605" s="14">
        <v>0</v>
      </c>
      <c r="S1605" s="14"/>
      <c r="T1605" s="15">
        <v>292382</v>
      </c>
      <c r="U1605" s="14"/>
      <c r="V1605" s="8" t="str">
        <f t="shared" si="25"/>
        <v>No</v>
      </c>
      <c r="W1605" s="14"/>
      <c r="X1605" s="5"/>
      <c r="Y1605" s="14"/>
      <c r="Z1605" s="5"/>
      <c r="AA1605" s="27"/>
      <c r="AB1605" s="5"/>
      <c r="AC1605" s="14"/>
      <c r="AD1605" s="5"/>
      <c r="AE1605" s="7"/>
    </row>
    <row r="1606" spans="1:31" s="54" customFormat="1">
      <c r="A1606" s="16" t="s">
        <v>4917</v>
      </c>
      <c r="B1606" s="16" t="s">
        <v>5882</v>
      </c>
      <c r="C1606" s="17" t="s">
        <v>99</v>
      </c>
      <c r="D1606" s="179"/>
      <c r="E1606" s="182" t="s">
        <v>4101</v>
      </c>
      <c r="F1606" s="17" t="s">
        <v>68</v>
      </c>
      <c r="G1606" s="17" t="s">
        <v>108</v>
      </c>
      <c r="H1606" s="18">
        <v>0</v>
      </c>
      <c r="I1606" s="13">
        <v>6</v>
      </c>
      <c r="J1606" s="14">
        <v>207064</v>
      </c>
      <c r="K1606" s="14"/>
      <c r="L1606" s="14">
        <v>0</v>
      </c>
      <c r="M1606" s="14"/>
      <c r="N1606" s="14">
        <v>42208</v>
      </c>
      <c r="O1606" s="14"/>
      <c r="P1606" s="14">
        <v>0</v>
      </c>
      <c r="Q1606" s="14"/>
      <c r="R1606" s="14">
        <v>270984</v>
      </c>
      <c r="S1606" s="14"/>
      <c r="T1606" s="15">
        <v>520256</v>
      </c>
      <c r="U1606" s="14"/>
      <c r="V1606" s="8" t="str">
        <f t="shared" si="25"/>
        <v>No</v>
      </c>
      <c r="W1606" s="14"/>
      <c r="X1606" s="5"/>
      <c r="Y1606" s="14"/>
      <c r="Z1606" s="5"/>
      <c r="AA1606" s="27"/>
      <c r="AB1606" s="5"/>
      <c r="AC1606" s="14"/>
      <c r="AD1606" s="5"/>
      <c r="AE1606" s="7"/>
    </row>
    <row r="1607" spans="1:31" s="54" customFormat="1">
      <c r="A1607" s="16" t="s">
        <v>1160</v>
      </c>
      <c r="B1607" s="16" t="s">
        <v>1126</v>
      </c>
      <c r="C1607" s="17" t="s">
        <v>166</v>
      </c>
      <c r="D1607" s="179" t="s">
        <v>1161</v>
      </c>
      <c r="E1607" s="182" t="s">
        <v>1162</v>
      </c>
      <c r="F1607" s="17" t="s">
        <v>68</v>
      </c>
      <c r="G1607" s="17" t="s">
        <v>108</v>
      </c>
      <c r="H1607" s="18">
        <v>0</v>
      </c>
      <c r="I1607" s="13">
        <v>6</v>
      </c>
      <c r="J1607" s="14">
        <v>79737</v>
      </c>
      <c r="K1607" s="14"/>
      <c r="L1607" s="14">
        <v>0</v>
      </c>
      <c r="M1607" s="14"/>
      <c r="N1607" s="14">
        <v>38247</v>
      </c>
      <c r="O1607" s="14"/>
      <c r="P1607" s="14">
        <v>195072</v>
      </c>
      <c r="Q1607" s="14"/>
      <c r="R1607" s="14">
        <v>392020</v>
      </c>
      <c r="S1607" s="14"/>
      <c r="T1607" s="15">
        <v>705076</v>
      </c>
      <c r="U1607" s="14"/>
      <c r="V1607" s="8" t="str">
        <f t="shared" si="25"/>
        <v>No</v>
      </c>
      <c r="W1607" s="14"/>
      <c r="X1607" s="5"/>
      <c r="Y1607" s="14"/>
      <c r="Z1607" s="5"/>
      <c r="AA1607" s="27"/>
      <c r="AB1607" s="5"/>
      <c r="AC1607" s="14"/>
      <c r="AD1607" s="5"/>
      <c r="AE1607" s="7"/>
    </row>
    <row r="1608" spans="1:31" s="54" customFormat="1">
      <c r="A1608" s="16" t="s">
        <v>4208</v>
      </c>
      <c r="B1608" s="16" t="s">
        <v>5883</v>
      </c>
      <c r="C1608" s="17" t="s">
        <v>74</v>
      </c>
      <c r="D1608" s="179"/>
      <c r="E1608" s="182">
        <v>90284</v>
      </c>
      <c r="F1608" s="17" t="s">
        <v>68</v>
      </c>
      <c r="G1608" s="17" t="s">
        <v>3846</v>
      </c>
      <c r="H1608" s="18">
        <v>12150996</v>
      </c>
      <c r="I1608" s="13">
        <v>6</v>
      </c>
      <c r="J1608" s="14">
        <v>3856</v>
      </c>
      <c r="K1608" s="14"/>
      <c r="L1608" s="14">
        <v>0</v>
      </c>
      <c r="M1608" s="14"/>
      <c r="N1608" s="14">
        <v>400224</v>
      </c>
      <c r="O1608" s="14"/>
      <c r="P1608" s="14">
        <v>0</v>
      </c>
      <c r="Q1608" s="14"/>
      <c r="R1608" s="14">
        <v>0</v>
      </c>
      <c r="S1608" s="14"/>
      <c r="T1608" s="15">
        <v>404080</v>
      </c>
      <c r="U1608" s="14"/>
      <c r="V1608" s="8" t="str">
        <f t="shared" si="25"/>
        <v>No</v>
      </c>
      <c r="W1608" s="14"/>
      <c r="X1608" s="5"/>
      <c r="Y1608" s="14"/>
      <c r="Z1608" s="5"/>
      <c r="AA1608" s="27"/>
      <c r="AB1608" s="5"/>
      <c r="AC1608" s="14"/>
      <c r="AD1608" s="5"/>
      <c r="AE1608" s="7"/>
    </row>
    <row r="1609" spans="1:31" s="54" customFormat="1">
      <c r="A1609" s="16" t="s">
        <v>2800</v>
      </c>
      <c r="B1609" s="16" t="s">
        <v>5108</v>
      </c>
      <c r="C1609" s="17" t="s">
        <v>152</v>
      </c>
      <c r="D1609" s="179" t="s">
        <v>2801</v>
      </c>
      <c r="E1609" s="182" t="s">
        <v>2802</v>
      </c>
      <c r="F1609" s="17" t="s">
        <v>68</v>
      </c>
      <c r="G1609" s="17" t="s">
        <v>108</v>
      </c>
      <c r="H1609" s="18">
        <v>0</v>
      </c>
      <c r="I1609" s="13">
        <v>6</v>
      </c>
      <c r="J1609" s="14">
        <v>99895</v>
      </c>
      <c r="K1609" s="14"/>
      <c r="L1609" s="14">
        <v>0</v>
      </c>
      <c r="M1609" s="14"/>
      <c r="N1609" s="14">
        <v>27321</v>
      </c>
      <c r="O1609" s="14"/>
      <c r="P1609" s="14">
        <v>140525</v>
      </c>
      <c r="Q1609" s="14"/>
      <c r="R1609" s="14">
        <v>177262</v>
      </c>
      <c r="S1609" s="14"/>
      <c r="T1609" s="15">
        <v>445003</v>
      </c>
      <c r="U1609" s="14"/>
      <c r="V1609" s="8" t="str">
        <f t="shared" si="25"/>
        <v>No</v>
      </c>
      <c r="W1609" s="14"/>
      <c r="X1609" s="5"/>
      <c r="Y1609" s="14"/>
      <c r="Z1609" s="5"/>
      <c r="AA1609" s="27"/>
      <c r="AB1609" s="5"/>
      <c r="AC1609" s="14"/>
      <c r="AD1609" s="5"/>
      <c r="AE1609" s="7"/>
    </row>
    <row r="1610" spans="1:31" s="54" customFormat="1">
      <c r="A1610" s="16" t="s">
        <v>682</v>
      </c>
      <c r="B1610" s="16" t="s">
        <v>5884</v>
      </c>
      <c r="C1610" s="17" t="s">
        <v>110</v>
      </c>
      <c r="D1610" s="179" t="s">
        <v>683</v>
      </c>
      <c r="E1610" s="182">
        <v>66158</v>
      </c>
      <c r="F1610" s="17" t="s">
        <v>34</v>
      </c>
      <c r="G1610" s="17" t="s">
        <v>3846</v>
      </c>
      <c r="H1610" s="18">
        <v>0</v>
      </c>
      <c r="I1610" s="13">
        <v>6</v>
      </c>
      <c r="J1610" s="14">
        <v>0</v>
      </c>
      <c r="K1610" s="14"/>
      <c r="L1610" s="14">
        <v>0</v>
      </c>
      <c r="M1610" s="14"/>
      <c r="N1610" s="14">
        <v>0</v>
      </c>
      <c r="O1610" s="14"/>
      <c r="P1610" s="14">
        <v>0</v>
      </c>
      <c r="Q1610" s="14"/>
      <c r="R1610" s="14">
        <v>559627</v>
      </c>
      <c r="S1610" s="14"/>
      <c r="T1610" s="15">
        <v>559627</v>
      </c>
      <c r="U1610" s="14"/>
      <c r="V1610" s="8" t="str">
        <f t="shared" si="25"/>
        <v>No</v>
      </c>
      <c r="W1610" s="14"/>
      <c r="X1610" s="5"/>
      <c r="Y1610" s="14"/>
      <c r="Z1610" s="5"/>
      <c r="AA1610" s="27"/>
      <c r="AB1610" s="5"/>
      <c r="AC1610" s="14"/>
      <c r="AD1610" s="5"/>
      <c r="AE1610" s="7"/>
    </row>
    <row r="1611" spans="1:31" s="54" customFormat="1">
      <c r="A1611" s="16" t="s">
        <v>454</v>
      </c>
      <c r="B1611" s="16" t="s">
        <v>5885</v>
      </c>
      <c r="C1611" s="17" t="s">
        <v>99</v>
      </c>
      <c r="D1611" s="179" t="s">
        <v>455</v>
      </c>
      <c r="E1611" s="182" t="s">
        <v>456</v>
      </c>
      <c r="F1611" s="17" t="s">
        <v>68</v>
      </c>
      <c r="G1611" s="17" t="s">
        <v>108</v>
      </c>
      <c r="H1611" s="18">
        <v>0</v>
      </c>
      <c r="I1611" s="13">
        <v>6</v>
      </c>
      <c r="J1611" s="14">
        <v>2168</v>
      </c>
      <c r="K1611" s="14"/>
      <c r="L1611" s="14">
        <v>0</v>
      </c>
      <c r="M1611" s="14"/>
      <c r="N1611" s="14">
        <v>179442</v>
      </c>
      <c r="O1611" s="14"/>
      <c r="P1611" s="14">
        <v>0</v>
      </c>
      <c r="Q1611" s="14"/>
      <c r="R1611" s="14">
        <v>190886</v>
      </c>
      <c r="S1611" s="14"/>
      <c r="T1611" s="15">
        <v>372496</v>
      </c>
      <c r="U1611" s="14"/>
      <c r="V1611" s="8" t="str">
        <f t="shared" si="25"/>
        <v>No</v>
      </c>
      <c r="W1611" s="14"/>
      <c r="X1611" s="5"/>
      <c r="Y1611" s="14"/>
      <c r="Z1611" s="5"/>
      <c r="AA1611" s="27"/>
      <c r="AB1611" s="5"/>
      <c r="AC1611" s="14"/>
      <c r="AD1611" s="5"/>
      <c r="AE1611" s="7"/>
    </row>
    <row r="1612" spans="1:31" s="54" customFormat="1">
      <c r="A1612" s="16" t="s">
        <v>417</v>
      </c>
      <c r="B1612" s="16" t="s">
        <v>5886</v>
      </c>
      <c r="C1612" s="17" t="s">
        <v>99</v>
      </c>
      <c r="D1612" s="179" t="s">
        <v>419</v>
      </c>
      <c r="E1612" s="182" t="s">
        <v>420</v>
      </c>
      <c r="F1612" s="17" t="s">
        <v>68</v>
      </c>
      <c r="G1612" s="17" t="s">
        <v>108</v>
      </c>
      <c r="H1612" s="18">
        <v>0</v>
      </c>
      <c r="I1612" s="13">
        <v>6</v>
      </c>
      <c r="J1612" s="14">
        <v>150492</v>
      </c>
      <c r="K1612" s="14"/>
      <c r="L1612" s="14">
        <v>0</v>
      </c>
      <c r="M1612" s="14"/>
      <c r="N1612" s="14">
        <v>0</v>
      </c>
      <c r="O1612" s="14"/>
      <c r="P1612" s="14">
        <v>0</v>
      </c>
      <c r="Q1612" s="14"/>
      <c r="R1612" s="14">
        <v>326927</v>
      </c>
      <c r="S1612" s="14"/>
      <c r="T1612" s="15">
        <v>477419</v>
      </c>
      <c r="U1612" s="14"/>
      <c r="V1612" s="8" t="str">
        <f t="shared" si="25"/>
        <v>No</v>
      </c>
      <c r="W1612" s="14"/>
      <c r="X1612" s="5"/>
      <c r="Y1612" s="14"/>
      <c r="Z1612" s="5"/>
      <c r="AA1612" s="27"/>
      <c r="AB1612" s="5"/>
      <c r="AC1612" s="14"/>
      <c r="AD1612" s="5"/>
      <c r="AE1612" s="7"/>
    </row>
    <row r="1613" spans="1:31" s="54" customFormat="1">
      <c r="A1613" s="16" t="s">
        <v>1352</v>
      </c>
      <c r="B1613" s="16" t="s">
        <v>1353</v>
      </c>
      <c r="C1613" s="17" t="s">
        <v>175</v>
      </c>
      <c r="D1613" s="179" t="s">
        <v>1354</v>
      </c>
      <c r="E1613" s="182" t="s">
        <v>1355</v>
      </c>
      <c r="F1613" s="17" t="s">
        <v>116</v>
      </c>
      <c r="G1613" s="17" t="s">
        <v>108</v>
      </c>
      <c r="H1613" s="18">
        <v>0</v>
      </c>
      <c r="I1613" s="13">
        <v>6</v>
      </c>
      <c r="J1613" s="14">
        <v>13892</v>
      </c>
      <c r="K1613" s="14"/>
      <c r="L1613" s="14">
        <v>0</v>
      </c>
      <c r="M1613" s="14"/>
      <c r="N1613" s="14">
        <v>0</v>
      </c>
      <c r="O1613" s="14"/>
      <c r="P1613" s="14">
        <v>9226</v>
      </c>
      <c r="Q1613" s="14"/>
      <c r="R1613" s="14">
        <v>21118</v>
      </c>
      <c r="S1613" s="14"/>
      <c r="T1613" s="15">
        <v>44236</v>
      </c>
      <c r="U1613" s="14"/>
      <c r="V1613" s="8" t="str">
        <f t="shared" si="25"/>
        <v>No</v>
      </c>
      <c r="W1613" s="14"/>
      <c r="X1613" s="5"/>
      <c r="Y1613" s="14"/>
      <c r="Z1613" s="5"/>
      <c r="AA1613" s="27"/>
      <c r="AB1613" s="5"/>
      <c r="AC1613" s="14"/>
      <c r="AD1613" s="5"/>
      <c r="AE1613" s="7"/>
    </row>
    <row r="1614" spans="1:31" s="54" customFormat="1">
      <c r="A1614" s="16" t="s">
        <v>4185</v>
      </c>
      <c r="B1614" s="16" t="s">
        <v>5887</v>
      </c>
      <c r="C1614" s="17" t="s">
        <v>74</v>
      </c>
      <c r="D1614" s="179"/>
      <c r="E1614" s="182">
        <v>90250</v>
      </c>
      <c r="F1614" s="17" t="s">
        <v>68</v>
      </c>
      <c r="G1614" s="17" t="s">
        <v>3846</v>
      </c>
      <c r="H1614" s="18">
        <v>12150996</v>
      </c>
      <c r="I1614" s="13">
        <v>6</v>
      </c>
      <c r="J1614" s="14">
        <v>11385</v>
      </c>
      <c r="K1614" s="14"/>
      <c r="L1614" s="14">
        <v>0</v>
      </c>
      <c r="M1614" s="14"/>
      <c r="N1614" s="14">
        <v>1443256</v>
      </c>
      <c r="O1614" s="14"/>
      <c r="P1614" s="14">
        <v>0</v>
      </c>
      <c r="Q1614" s="14"/>
      <c r="R1614" s="14">
        <v>0</v>
      </c>
      <c r="S1614" s="14"/>
      <c r="T1614" s="15">
        <v>1454641</v>
      </c>
      <c r="U1614" s="14"/>
      <c r="V1614" s="8" t="str">
        <f t="shared" si="25"/>
        <v>No</v>
      </c>
      <c r="W1614" s="14"/>
      <c r="X1614" s="5"/>
      <c r="Y1614" s="14"/>
      <c r="Z1614" s="5"/>
      <c r="AA1614" s="27"/>
      <c r="AB1614" s="5"/>
      <c r="AC1614" s="14"/>
      <c r="AD1614" s="5"/>
      <c r="AE1614" s="7"/>
    </row>
    <row r="1615" spans="1:31" s="54" customFormat="1">
      <c r="A1615" s="16" t="s">
        <v>226</v>
      </c>
      <c r="B1615" s="16" t="s">
        <v>5888</v>
      </c>
      <c r="C1615" s="17" t="s">
        <v>61</v>
      </c>
      <c r="D1615" s="179" t="s">
        <v>227</v>
      </c>
      <c r="E1615" s="182" t="s">
        <v>228</v>
      </c>
      <c r="F1615" s="17" t="s">
        <v>68</v>
      </c>
      <c r="G1615" s="17" t="s">
        <v>108</v>
      </c>
      <c r="H1615" s="18">
        <v>0</v>
      </c>
      <c r="I1615" s="13">
        <v>6</v>
      </c>
      <c r="J1615" s="14">
        <v>20698</v>
      </c>
      <c r="K1615" s="14"/>
      <c r="L1615" s="14">
        <v>0</v>
      </c>
      <c r="M1615" s="14"/>
      <c r="N1615" s="14">
        <v>155527</v>
      </c>
      <c r="O1615" s="14"/>
      <c r="P1615" s="14">
        <v>0</v>
      </c>
      <c r="Q1615" s="14"/>
      <c r="R1615" s="14">
        <v>657277</v>
      </c>
      <c r="S1615" s="14"/>
      <c r="T1615" s="15">
        <v>833502</v>
      </c>
      <c r="U1615" s="14"/>
      <c r="V1615" s="8" t="str">
        <f t="shared" si="25"/>
        <v>No</v>
      </c>
      <c r="W1615" s="14"/>
      <c r="X1615" s="5"/>
      <c r="Y1615" s="14"/>
      <c r="Z1615" s="5"/>
      <c r="AA1615" s="27"/>
      <c r="AB1615" s="5"/>
      <c r="AC1615" s="14"/>
      <c r="AD1615" s="5"/>
      <c r="AE1615" s="7"/>
    </row>
    <row r="1616" spans="1:31" s="54" customFormat="1">
      <c r="A1616" s="16" t="s">
        <v>4928</v>
      </c>
      <c r="B1616" s="16" t="s">
        <v>5889</v>
      </c>
      <c r="C1616" s="17" t="s">
        <v>82</v>
      </c>
      <c r="D1616" s="179" t="s">
        <v>2879</v>
      </c>
      <c r="E1616" s="182" t="s">
        <v>2880</v>
      </c>
      <c r="F1616" s="17" t="s">
        <v>68</v>
      </c>
      <c r="G1616" s="17" t="s">
        <v>108</v>
      </c>
      <c r="H1616" s="18">
        <v>0</v>
      </c>
      <c r="I1616" s="13">
        <v>6</v>
      </c>
      <c r="J1616" s="14">
        <v>0</v>
      </c>
      <c r="K1616" s="14"/>
      <c r="L1616" s="14">
        <v>0</v>
      </c>
      <c r="M1616" s="14"/>
      <c r="N1616" s="14">
        <v>65153</v>
      </c>
      <c r="O1616" s="14"/>
      <c r="P1616" s="14">
        <v>0</v>
      </c>
      <c r="Q1616" s="14"/>
      <c r="R1616" s="14">
        <v>65153</v>
      </c>
      <c r="S1616" s="14"/>
      <c r="T1616" s="15">
        <v>130306</v>
      </c>
      <c r="U1616" s="14"/>
      <c r="V1616" s="8" t="str">
        <f t="shared" si="25"/>
        <v>No</v>
      </c>
      <c r="W1616" s="14"/>
      <c r="X1616" s="5"/>
      <c r="Y1616" s="14"/>
      <c r="Z1616" s="5"/>
      <c r="AA1616" s="27"/>
      <c r="AB1616" s="5"/>
      <c r="AC1616" s="14"/>
      <c r="AD1616" s="5"/>
      <c r="AE1616" s="7"/>
    </row>
    <row r="1617" spans="1:31" s="54" customFormat="1">
      <c r="A1617" s="16" t="s">
        <v>6635</v>
      </c>
      <c r="B1617" s="16" t="s">
        <v>5381</v>
      </c>
      <c r="C1617" s="17" t="s">
        <v>101</v>
      </c>
      <c r="D1617" s="179" t="s">
        <v>3632</v>
      </c>
      <c r="E1617" s="182" t="s">
        <v>3633</v>
      </c>
      <c r="F1617" s="17" t="s">
        <v>68</v>
      </c>
      <c r="G1617" s="17" t="s">
        <v>108</v>
      </c>
      <c r="H1617" s="18">
        <v>0</v>
      </c>
      <c r="I1617" s="13">
        <v>6</v>
      </c>
      <c r="J1617" s="14">
        <v>15379</v>
      </c>
      <c r="K1617" s="14"/>
      <c r="L1617" s="14">
        <v>0</v>
      </c>
      <c r="M1617" s="14"/>
      <c r="N1617" s="14">
        <v>154141</v>
      </c>
      <c r="O1617" s="14"/>
      <c r="P1617" s="14">
        <v>497335</v>
      </c>
      <c r="Q1617" s="14"/>
      <c r="R1617" s="14">
        <v>564277</v>
      </c>
      <c r="S1617" s="14"/>
      <c r="T1617" s="15">
        <v>1231132</v>
      </c>
      <c r="U1617" s="14"/>
      <c r="V1617" s="8" t="str">
        <f t="shared" si="25"/>
        <v>No</v>
      </c>
      <c r="W1617" s="14"/>
      <c r="X1617" s="5"/>
      <c r="Y1617" s="14"/>
      <c r="Z1617" s="5"/>
      <c r="AA1617" s="27"/>
      <c r="AB1617" s="5"/>
      <c r="AC1617" s="14"/>
      <c r="AD1617" s="5"/>
      <c r="AE1617" s="7"/>
    </row>
    <row r="1618" spans="1:31" s="54" customFormat="1">
      <c r="A1618" s="16" t="s">
        <v>4743</v>
      </c>
      <c r="B1618" s="16" t="s">
        <v>5890</v>
      </c>
      <c r="C1618" s="17" t="s">
        <v>182</v>
      </c>
      <c r="D1618" s="179">
        <v>3077</v>
      </c>
      <c r="E1618" s="182">
        <v>30077</v>
      </c>
      <c r="F1618" s="17" t="s">
        <v>68</v>
      </c>
      <c r="G1618" s="17" t="s">
        <v>69</v>
      </c>
      <c r="H1618" s="18">
        <v>107682</v>
      </c>
      <c r="I1618" s="13">
        <v>6</v>
      </c>
      <c r="J1618" s="14">
        <v>242621</v>
      </c>
      <c r="K1618" s="14"/>
      <c r="L1618" s="14">
        <v>0</v>
      </c>
      <c r="M1618" s="14"/>
      <c r="N1618" s="14">
        <v>94281</v>
      </c>
      <c r="O1618" s="14"/>
      <c r="P1618" s="14">
        <v>1356595</v>
      </c>
      <c r="Q1618" s="14"/>
      <c r="R1618" s="14">
        <v>552015</v>
      </c>
      <c r="S1618" s="14"/>
      <c r="T1618" s="15">
        <v>2245512</v>
      </c>
      <c r="U1618" s="14"/>
      <c r="V1618" s="8" t="str">
        <f t="shared" si="25"/>
        <v>No</v>
      </c>
      <c r="W1618" s="14"/>
      <c r="X1618" s="5"/>
      <c r="Y1618" s="14"/>
      <c r="Z1618" s="5"/>
      <c r="AA1618" s="27"/>
      <c r="AB1618" s="5"/>
      <c r="AC1618" s="14"/>
      <c r="AD1618" s="5"/>
      <c r="AE1618" s="7"/>
    </row>
    <row r="1619" spans="1:31" s="54" customFormat="1">
      <c r="A1619" s="16" t="s">
        <v>4728</v>
      </c>
      <c r="B1619" s="16" t="s">
        <v>5891</v>
      </c>
      <c r="C1619" s="17" t="s">
        <v>36</v>
      </c>
      <c r="D1619" s="179" t="s">
        <v>2634</v>
      </c>
      <c r="E1619" s="182" t="s">
        <v>2635</v>
      </c>
      <c r="F1619" s="17" t="s">
        <v>68</v>
      </c>
      <c r="G1619" s="17" t="s">
        <v>108</v>
      </c>
      <c r="H1619" s="18">
        <v>0</v>
      </c>
      <c r="I1619" s="13">
        <v>6</v>
      </c>
      <c r="J1619" s="14">
        <v>47065</v>
      </c>
      <c r="K1619" s="14"/>
      <c r="L1619" s="14">
        <v>0</v>
      </c>
      <c r="M1619" s="14"/>
      <c r="N1619" s="14">
        <v>134087</v>
      </c>
      <c r="O1619" s="14"/>
      <c r="P1619" s="14">
        <v>0</v>
      </c>
      <c r="Q1619" s="14"/>
      <c r="R1619" s="14">
        <v>595798</v>
      </c>
      <c r="S1619" s="14"/>
      <c r="T1619" s="15">
        <v>776950</v>
      </c>
      <c r="U1619" s="14"/>
      <c r="V1619" s="8" t="str">
        <f t="shared" si="25"/>
        <v>No</v>
      </c>
      <c r="W1619" s="14"/>
      <c r="X1619" s="5"/>
      <c r="Y1619" s="14"/>
      <c r="Z1619" s="5"/>
      <c r="AA1619" s="27"/>
      <c r="AB1619" s="5"/>
      <c r="AC1619" s="14"/>
      <c r="AD1619" s="5"/>
      <c r="AE1619" s="7"/>
    </row>
    <row r="1620" spans="1:31" s="54" customFormat="1">
      <c r="A1620" s="16" t="s">
        <v>244</v>
      </c>
      <c r="B1620" s="16" t="s">
        <v>4277</v>
      </c>
      <c r="C1620" s="17" t="s">
        <v>61</v>
      </c>
      <c r="D1620" s="179" t="s">
        <v>245</v>
      </c>
      <c r="E1620" s="182" t="s">
        <v>246</v>
      </c>
      <c r="F1620" s="17" t="s">
        <v>116</v>
      </c>
      <c r="G1620" s="17" t="s">
        <v>108</v>
      </c>
      <c r="H1620" s="18">
        <v>0</v>
      </c>
      <c r="I1620" s="13">
        <v>6</v>
      </c>
      <c r="J1620" s="14">
        <v>114596</v>
      </c>
      <c r="K1620" s="14"/>
      <c r="L1620" s="14">
        <v>0</v>
      </c>
      <c r="M1620" s="14"/>
      <c r="N1620" s="14">
        <v>36236</v>
      </c>
      <c r="O1620" s="14"/>
      <c r="P1620" s="14">
        <v>0</v>
      </c>
      <c r="Q1620" s="14"/>
      <c r="R1620" s="14">
        <v>201094</v>
      </c>
      <c r="S1620" s="14"/>
      <c r="T1620" s="15">
        <v>351926</v>
      </c>
      <c r="U1620" s="14"/>
      <c r="V1620" s="8" t="str">
        <f t="shared" si="25"/>
        <v>No</v>
      </c>
      <c r="W1620" s="14"/>
      <c r="X1620" s="5"/>
      <c r="Y1620" s="14"/>
      <c r="Z1620" s="5"/>
      <c r="AA1620" s="27"/>
      <c r="AB1620" s="5"/>
      <c r="AC1620" s="14"/>
      <c r="AD1620" s="5"/>
      <c r="AE1620" s="7"/>
    </row>
    <row r="1621" spans="1:31" s="54" customFormat="1">
      <c r="A1621" s="16" t="s">
        <v>1322</v>
      </c>
      <c r="B1621" s="16" t="s">
        <v>1323</v>
      </c>
      <c r="C1621" s="17" t="s">
        <v>175</v>
      </c>
      <c r="D1621" s="179" t="s">
        <v>1324</v>
      </c>
      <c r="E1621" s="182" t="s">
        <v>1325</v>
      </c>
      <c r="F1621" s="17" t="s">
        <v>68</v>
      </c>
      <c r="G1621" s="17" t="s">
        <v>108</v>
      </c>
      <c r="H1621" s="18">
        <v>0</v>
      </c>
      <c r="I1621" s="13">
        <v>6</v>
      </c>
      <c r="J1621" s="14">
        <v>21226</v>
      </c>
      <c r="K1621" s="14"/>
      <c r="L1621" s="14">
        <v>0</v>
      </c>
      <c r="M1621" s="14"/>
      <c r="N1621" s="14">
        <v>46256</v>
      </c>
      <c r="O1621" s="14"/>
      <c r="P1621" s="14">
        <v>38943</v>
      </c>
      <c r="Q1621" s="14"/>
      <c r="R1621" s="14">
        <v>201548</v>
      </c>
      <c r="S1621" s="14"/>
      <c r="T1621" s="15">
        <v>307973</v>
      </c>
      <c r="U1621" s="14"/>
      <c r="V1621" s="8" t="str">
        <f t="shared" si="25"/>
        <v>No</v>
      </c>
      <c r="W1621" s="14"/>
      <c r="X1621" s="5"/>
      <c r="Y1621" s="14"/>
      <c r="Z1621" s="5"/>
      <c r="AA1621" s="27"/>
      <c r="AB1621" s="5"/>
      <c r="AC1621" s="14"/>
      <c r="AD1621" s="5"/>
      <c r="AE1621" s="7"/>
    </row>
    <row r="1622" spans="1:31" s="54" customFormat="1">
      <c r="A1622" s="16" t="s">
        <v>4022</v>
      </c>
      <c r="B1622" s="16" t="s">
        <v>5892</v>
      </c>
      <c r="C1622" s="17" t="s">
        <v>39</v>
      </c>
      <c r="D1622" s="179" t="s">
        <v>3031</v>
      </c>
      <c r="E1622" s="182" t="s">
        <v>3032</v>
      </c>
      <c r="F1622" s="17" t="s">
        <v>68</v>
      </c>
      <c r="G1622" s="17" t="s">
        <v>108</v>
      </c>
      <c r="H1622" s="18">
        <v>0</v>
      </c>
      <c r="I1622" s="13">
        <v>6</v>
      </c>
      <c r="J1622" s="14">
        <v>10817</v>
      </c>
      <c r="K1622" s="14"/>
      <c r="L1622" s="14">
        <v>0</v>
      </c>
      <c r="M1622" s="14"/>
      <c r="N1622" s="14">
        <v>103198</v>
      </c>
      <c r="O1622" s="14"/>
      <c r="P1622" s="14">
        <v>310321</v>
      </c>
      <c r="Q1622" s="14"/>
      <c r="R1622" s="14">
        <v>213006</v>
      </c>
      <c r="S1622" s="14"/>
      <c r="T1622" s="15">
        <v>637342</v>
      </c>
      <c r="U1622" s="14"/>
      <c r="V1622" s="8" t="str">
        <f t="shared" si="25"/>
        <v>No</v>
      </c>
      <c r="W1622" s="14"/>
      <c r="X1622" s="5"/>
      <c r="Y1622" s="14"/>
      <c r="Z1622" s="5"/>
      <c r="AA1622" s="27"/>
      <c r="AB1622" s="5"/>
      <c r="AC1622" s="14"/>
      <c r="AD1622" s="5"/>
      <c r="AE1622" s="7"/>
    </row>
    <row r="1623" spans="1:31" s="54" customFormat="1">
      <c r="A1623" s="16" t="s">
        <v>4752</v>
      </c>
      <c r="B1623" s="16" t="s">
        <v>5244</v>
      </c>
      <c r="C1623" s="17" t="s">
        <v>32</v>
      </c>
      <c r="D1623" s="179"/>
      <c r="E1623" s="182">
        <v>80298</v>
      </c>
      <c r="F1623" s="17" t="s">
        <v>116</v>
      </c>
      <c r="G1623" s="17" t="s">
        <v>3846</v>
      </c>
      <c r="H1623" s="18">
        <v>156777</v>
      </c>
      <c r="I1623" s="13">
        <v>6</v>
      </c>
      <c r="J1623" s="14">
        <v>264508</v>
      </c>
      <c r="K1623" s="14"/>
      <c r="L1623" s="14">
        <v>0</v>
      </c>
      <c r="M1623" s="14"/>
      <c r="N1623" s="14">
        <v>0</v>
      </c>
      <c r="O1623" s="14"/>
      <c r="P1623" s="14">
        <v>390</v>
      </c>
      <c r="Q1623" s="14"/>
      <c r="R1623" s="14">
        <v>98421</v>
      </c>
      <c r="S1623" s="14"/>
      <c r="T1623" s="15">
        <v>363319</v>
      </c>
      <c r="U1623" s="14"/>
      <c r="V1623" s="8" t="str">
        <f t="shared" si="25"/>
        <v>No</v>
      </c>
      <c r="W1623" s="14"/>
      <c r="X1623" s="5"/>
      <c r="Y1623" s="14"/>
      <c r="Z1623" s="5"/>
      <c r="AA1623" s="27"/>
      <c r="AB1623" s="5"/>
      <c r="AC1623" s="14"/>
      <c r="AD1623" s="5"/>
      <c r="AE1623" s="7"/>
    </row>
    <row r="1624" spans="1:31" s="54" customFormat="1">
      <c r="A1624" s="16" t="s">
        <v>1028</v>
      </c>
      <c r="B1624" s="16" t="s">
        <v>924</v>
      </c>
      <c r="C1624" s="17" t="s">
        <v>124</v>
      </c>
      <c r="D1624" s="179" t="s">
        <v>1029</v>
      </c>
      <c r="E1624" s="182" t="s">
        <v>1030</v>
      </c>
      <c r="F1624" s="17" t="s">
        <v>68</v>
      </c>
      <c r="G1624" s="17" t="s">
        <v>108</v>
      </c>
      <c r="H1624" s="18">
        <v>0</v>
      </c>
      <c r="I1624" s="13">
        <v>6</v>
      </c>
      <c r="J1624" s="14">
        <v>51773</v>
      </c>
      <c r="K1624" s="14"/>
      <c r="L1624" s="14">
        <v>0</v>
      </c>
      <c r="M1624" s="14"/>
      <c r="N1624" s="14">
        <v>41058</v>
      </c>
      <c r="O1624" s="14"/>
      <c r="P1624" s="14">
        <v>125527</v>
      </c>
      <c r="Q1624" s="14"/>
      <c r="R1624" s="14">
        <v>122827</v>
      </c>
      <c r="S1624" s="14"/>
      <c r="T1624" s="15">
        <v>341185</v>
      </c>
      <c r="U1624" s="14"/>
      <c r="V1624" s="8" t="str">
        <f t="shared" si="25"/>
        <v>No</v>
      </c>
      <c r="W1624" s="14"/>
      <c r="X1624" s="5"/>
      <c r="Y1624" s="14"/>
      <c r="Z1624" s="5"/>
      <c r="AA1624" s="27"/>
      <c r="AB1624" s="5"/>
      <c r="AC1624" s="14"/>
      <c r="AD1624" s="5"/>
      <c r="AE1624" s="7"/>
    </row>
    <row r="1625" spans="1:31" s="54" customFormat="1">
      <c r="A1625" s="16" t="s">
        <v>2099</v>
      </c>
      <c r="B1625" s="16" t="s">
        <v>5893</v>
      </c>
      <c r="C1625" s="17" t="s">
        <v>95</v>
      </c>
      <c r="D1625" s="179">
        <v>6127</v>
      </c>
      <c r="E1625" s="182">
        <v>60127</v>
      </c>
      <c r="F1625" s="17" t="s">
        <v>68</v>
      </c>
      <c r="G1625" s="17" t="s">
        <v>69</v>
      </c>
      <c r="H1625" s="18">
        <v>899703</v>
      </c>
      <c r="I1625" s="13">
        <v>6</v>
      </c>
      <c r="J1625" s="14">
        <v>164678</v>
      </c>
      <c r="K1625" s="14"/>
      <c r="L1625" s="14">
        <v>0</v>
      </c>
      <c r="M1625" s="14"/>
      <c r="N1625" s="14">
        <v>2291374</v>
      </c>
      <c r="O1625" s="14"/>
      <c r="P1625" s="14">
        <v>0</v>
      </c>
      <c r="Q1625" s="14"/>
      <c r="R1625" s="14">
        <v>1368180</v>
      </c>
      <c r="S1625" s="14"/>
      <c r="T1625" s="15">
        <v>3824232</v>
      </c>
      <c r="U1625" s="14"/>
      <c r="V1625" s="8" t="str">
        <f t="shared" si="25"/>
        <v>No</v>
      </c>
      <c r="W1625" s="14"/>
      <c r="X1625" s="5"/>
      <c r="Y1625" s="14"/>
      <c r="Z1625" s="5"/>
      <c r="AA1625" s="27"/>
      <c r="AB1625" s="5"/>
      <c r="AC1625" s="14"/>
      <c r="AD1625" s="5"/>
      <c r="AE1625" s="7"/>
    </row>
    <row r="1626" spans="1:31" s="54" customFormat="1">
      <c r="A1626" s="16" t="s">
        <v>1452</v>
      </c>
      <c r="B1626" s="16" t="s">
        <v>1453</v>
      </c>
      <c r="C1626" s="17" t="s">
        <v>83</v>
      </c>
      <c r="D1626" s="179" t="s">
        <v>1454</v>
      </c>
      <c r="E1626" s="182" t="s">
        <v>1455</v>
      </c>
      <c r="F1626" s="17" t="s">
        <v>116</v>
      </c>
      <c r="G1626" s="17" t="s">
        <v>108</v>
      </c>
      <c r="H1626" s="18">
        <v>0</v>
      </c>
      <c r="I1626" s="13">
        <v>6</v>
      </c>
      <c r="J1626" s="14">
        <v>26512</v>
      </c>
      <c r="K1626" s="14"/>
      <c r="L1626" s="14">
        <v>0</v>
      </c>
      <c r="M1626" s="14"/>
      <c r="N1626" s="14">
        <v>119133</v>
      </c>
      <c r="O1626" s="14"/>
      <c r="P1626" s="14">
        <v>2776</v>
      </c>
      <c r="Q1626" s="14"/>
      <c r="R1626" s="14">
        <v>143309</v>
      </c>
      <c r="S1626" s="14"/>
      <c r="T1626" s="15">
        <v>291730</v>
      </c>
      <c r="U1626" s="14"/>
      <c r="V1626" s="8" t="str">
        <f t="shared" si="25"/>
        <v>No</v>
      </c>
      <c r="W1626" s="14"/>
      <c r="X1626" s="5"/>
      <c r="Y1626" s="14"/>
      <c r="Z1626" s="5"/>
      <c r="AA1626" s="27"/>
      <c r="AB1626" s="5"/>
      <c r="AC1626" s="14"/>
      <c r="AD1626" s="5"/>
      <c r="AE1626" s="7"/>
    </row>
    <row r="1627" spans="1:31" s="54" customFormat="1">
      <c r="A1627" s="16" t="s">
        <v>1827</v>
      </c>
      <c r="B1627" s="16" t="s">
        <v>5660</v>
      </c>
      <c r="C1627" s="17" t="s">
        <v>95</v>
      </c>
      <c r="D1627" s="179" t="s">
        <v>1828</v>
      </c>
      <c r="E1627" s="182" t="s">
        <v>1829</v>
      </c>
      <c r="F1627" s="17" t="s">
        <v>761</v>
      </c>
      <c r="G1627" s="17" t="s">
        <v>108</v>
      </c>
      <c r="H1627" s="18">
        <v>0</v>
      </c>
      <c r="I1627" s="13">
        <v>6</v>
      </c>
      <c r="J1627" s="14">
        <v>10793</v>
      </c>
      <c r="K1627" s="14"/>
      <c r="L1627" s="14">
        <v>0</v>
      </c>
      <c r="M1627" s="14"/>
      <c r="N1627" s="14">
        <v>55887</v>
      </c>
      <c r="O1627" s="14"/>
      <c r="P1627" s="14">
        <v>0</v>
      </c>
      <c r="Q1627" s="14"/>
      <c r="R1627" s="14">
        <v>206291</v>
      </c>
      <c r="S1627" s="14"/>
      <c r="T1627" s="15">
        <v>272971</v>
      </c>
      <c r="U1627" s="14"/>
      <c r="V1627" s="8" t="str">
        <f t="shared" si="25"/>
        <v>No</v>
      </c>
      <c r="W1627" s="14"/>
      <c r="X1627" s="5"/>
      <c r="Y1627" s="14"/>
      <c r="Z1627" s="5"/>
      <c r="AA1627" s="27"/>
      <c r="AB1627" s="5"/>
      <c r="AC1627" s="14"/>
      <c r="AD1627" s="5"/>
      <c r="AE1627" s="7"/>
    </row>
    <row r="1628" spans="1:31" s="54" customFormat="1">
      <c r="A1628" s="16" t="s">
        <v>2055</v>
      </c>
      <c r="B1628" s="16" t="s">
        <v>5894</v>
      </c>
      <c r="C1628" s="17" t="s">
        <v>45</v>
      </c>
      <c r="D1628" s="179" t="s">
        <v>2056</v>
      </c>
      <c r="E1628" s="182" t="s">
        <v>2057</v>
      </c>
      <c r="F1628" s="17" t="s">
        <v>116</v>
      </c>
      <c r="G1628" s="17" t="s">
        <v>108</v>
      </c>
      <c r="H1628" s="18">
        <v>0</v>
      </c>
      <c r="I1628" s="13">
        <v>6</v>
      </c>
      <c r="J1628" s="14">
        <v>12589</v>
      </c>
      <c r="K1628" s="14"/>
      <c r="L1628" s="14">
        <v>0</v>
      </c>
      <c r="M1628" s="14"/>
      <c r="N1628" s="14">
        <v>39297</v>
      </c>
      <c r="O1628" s="14"/>
      <c r="P1628" s="14">
        <v>0</v>
      </c>
      <c r="Q1628" s="14"/>
      <c r="R1628" s="14">
        <v>155585</v>
      </c>
      <c r="S1628" s="14"/>
      <c r="T1628" s="15">
        <v>207471</v>
      </c>
      <c r="U1628" s="14"/>
      <c r="V1628" s="8" t="str">
        <f t="shared" si="25"/>
        <v>No</v>
      </c>
      <c r="W1628" s="14"/>
      <c r="X1628" s="5"/>
      <c r="Y1628" s="14"/>
      <c r="Z1628" s="5"/>
      <c r="AA1628" s="27"/>
      <c r="AB1628" s="5"/>
      <c r="AC1628" s="14"/>
      <c r="AD1628" s="5"/>
      <c r="AE1628" s="7"/>
    </row>
    <row r="1629" spans="1:31" s="54" customFormat="1">
      <c r="A1629" s="16" t="s">
        <v>6636</v>
      </c>
      <c r="B1629" s="16" t="s">
        <v>5144</v>
      </c>
      <c r="C1629" s="17" t="s">
        <v>36</v>
      </c>
      <c r="D1629" s="179">
        <v>9140</v>
      </c>
      <c r="E1629" s="182">
        <v>90140</v>
      </c>
      <c r="F1629" s="17" t="s">
        <v>68</v>
      </c>
      <c r="G1629" s="17" t="s">
        <v>69</v>
      </c>
      <c r="H1629" s="18">
        <v>3629114</v>
      </c>
      <c r="I1629" s="13">
        <v>6</v>
      </c>
      <c r="J1629" s="14">
        <v>110849</v>
      </c>
      <c r="K1629" s="14"/>
      <c r="L1629" s="14">
        <v>0</v>
      </c>
      <c r="M1629" s="14"/>
      <c r="N1629" s="14">
        <v>3824079</v>
      </c>
      <c r="O1629" s="14"/>
      <c r="P1629" s="14">
        <v>445245</v>
      </c>
      <c r="Q1629" s="14"/>
      <c r="R1629" s="14">
        <v>26294</v>
      </c>
      <c r="S1629" s="14"/>
      <c r="T1629" s="15">
        <v>4406467</v>
      </c>
      <c r="U1629" s="14"/>
      <c r="V1629" s="8" t="str">
        <f t="shared" si="25"/>
        <v>No</v>
      </c>
      <c r="W1629" s="14"/>
      <c r="X1629" s="5"/>
      <c r="Y1629" s="14"/>
      <c r="Z1629" s="5"/>
      <c r="AA1629" s="27"/>
      <c r="AB1629" s="5"/>
      <c r="AC1629" s="14"/>
      <c r="AD1629" s="5"/>
      <c r="AE1629" s="7"/>
    </row>
    <row r="1630" spans="1:31" s="54" customFormat="1">
      <c r="A1630" s="16" t="s">
        <v>4744</v>
      </c>
      <c r="B1630" s="16" t="s">
        <v>5895</v>
      </c>
      <c r="C1630" s="17" t="s">
        <v>140</v>
      </c>
      <c r="D1630" s="179">
        <v>6105</v>
      </c>
      <c r="E1630" s="182">
        <v>60105</v>
      </c>
      <c r="F1630" s="17" t="s">
        <v>68</v>
      </c>
      <c r="G1630" s="17" t="s">
        <v>3846</v>
      </c>
      <c r="H1630" s="18">
        <v>55121</v>
      </c>
      <c r="I1630" s="13">
        <v>6</v>
      </c>
      <c r="J1630" s="14">
        <v>93591</v>
      </c>
      <c r="K1630" s="14"/>
      <c r="L1630" s="14">
        <v>0</v>
      </c>
      <c r="M1630" s="14"/>
      <c r="N1630" s="14">
        <v>0</v>
      </c>
      <c r="O1630" s="14"/>
      <c r="P1630" s="14">
        <v>121111</v>
      </c>
      <c r="Q1630" s="14"/>
      <c r="R1630" s="14">
        <v>1378812</v>
      </c>
      <c r="S1630" s="14"/>
      <c r="T1630" s="15">
        <v>1593514</v>
      </c>
      <c r="U1630" s="14"/>
      <c r="V1630" s="8" t="str">
        <f t="shared" si="25"/>
        <v>No</v>
      </c>
      <c r="W1630" s="14"/>
      <c r="X1630" s="5"/>
      <c r="Y1630" s="14"/>
      <c r="Z1630" s="5"/>
      <c r="AA1630" s="27"/>
      <c r="AB1630" s="5"/>
      <c r="AC1630" s="14"/>
      <c r="AD1630" s="5"/>
      <c r="AE1630" s="7"/>
    </row>
    <row r="1631" spans="1:31" s="54" customFormat="1">
      <c r="A1631" s="16" t="s">
        <v>1360</v>
      </c>
      <c r="B1631" s="16" t="s">
        <v>5896</v>
      </c>
      <c r="C1631" s="17" t="s">
        <v>175</v>
      </c>
      <c r="D1631" s="179" t="s">
        <v>1361</v>
      </c>
      <c r="E1631" s="182" t="s">
        <v>1362</v>
      </c>
      <c r="F1631" s="17" t="s">
        <v>68</v>
      </c>
      <c r="G1631" s="17" t="s">
        <v>108</v>
      </c>
      <c r="H1631" s="18">
        <v>0</v>
      </c>
      <c r="I1631" s="13">
        <v>6</v>
      </c>
      <c r="J1631" s="14">
        <v>29915</v>
      </c>
      <c r="K1631" s="14"/>
      <c r="L1631" s="14">
        <v>0</v>
      </c>
      <c r="M1631" s="14"/>
      <c r="N1631" s="14">
        <v>28950</v>
      </c>
      <c r="O1631" s="14"/>
      <c r="P1631" s="14">
        <v>46336</v>
      </c>
      <c r="Q1631" s="14"/>
      <c r="R1631" s="14">
        <v>176162</v>
      </c>
      <c r="S1631" s="14"/>
      <c r="T1631" s="15">
        <v>281363</v>
      </c>
      <c r="U1631" s="14"/>
      <c r="V1631" s="8" t="str">
        <f t="shared" si="25"/>
        <v>No</v>
      </c>
      <c r="W1631" s="14"/>
      <c r="X1631" s="5"/>
      <c r="Y1631" s="14"/>
      <c r="Z1631" s="5"/>
      <c r="AA1631" s="27"/>
      <c r="AB1631" s="5"/>
      <c r="AC1631" s="14"/>
      <c r="AD1631" s="5"/>
      <c r="AE1631" s="7"/>
    </row>
    <row r="1632" spans="1:31" s="54" customFormat="1">
      <c r="A1632" s="16" t="s">
        <v>3153</v>
      </c>
      <c r="B1632" s="16" t="s">
        <v>5045</v>
      </c>
      <c r="C1632" s="17" t="s">
        <v>120</v>
      </c>
      <c r="D1632" s="179" t="s">
        <v>3154</v>
      </c>
      <c r="E1632" s="182" t="s">
        <v>3155</v>
      </c>
      <c r="F1632" s="17" t="s">
        <v>116</v>
      </c>
      <c r="G1632" s="17" t="s">
        <v>108</v>
      </c>
      <c r="H1632" s="18">
        <v>0</v>
      </c>
      <c r="I1632" s="13">
        <v>6</v>
      </c>
      <c r="J1632" s="14">
        <v>10078</v>
      </c>
      <c r="K1632" s="14"/>
      <c r="L1632" s="14">
        <v>0</v>
      </c>
      <c r="M1632" s="14"/>
      <c r="N1632" s="14">
        <v>55172</v>
      </c>
      <c r="O1632" s="14"/>
      <c r="P1632" s="14">
        <v>526479</v>
      </c>
      <c r="Q1632" s="14"/>
      <c r="R1632" s="14">
        <v>0</v>
      </c>
      <c r="S1632" s="14"/>
      <c r="T1632" s="15">
        <v>591729</v>
      </c>
      <c r="U1632" s="14"/>
      <c r="V1632" s="8" t="str">
        <f t="shared" si="25"/>
        <v>No</v>
      </c>
      <c r="W1632" s="14"/>
      <c r="X1632" s="5"/>
      <c r="Y1632" s="14"/>
      <c r="Z1632" s="5"/>
      <c r="AA1632" s="27"/>
      <c r="AB1632" s="5"/>
      <c r="AC1632" s="14"/>
      <c r="AD1632" s="5"/>
      <c r="AE1632" s="7"/>
    </row>
    <row r="1633" spans="1:31" s="54" customFormat="1">
      <c r="A1633" s="16" t="s">
        <v>4921</v>
      </c>
      <c r="B1633" s="16" t="s">
        <v>699</v>
      </c>
      <c r="C1633" s="17" t="s">
        <v>139</v>
      </c>
      <c r="D1633" s="179"/>
      <c r="E1633" s="182" t="s">
        <v>4922</v>
      </c>
      <c r="F1633" s="17" t="s">
        <v>319</v>
      </c>
      <c r="G1633" s="17" t="s">
        <v>108</v>
      </c>
      <c r="H1633" s="18">
        <v>0</v>
      </c>
      <c r="I1633" s="13">
        <v>6</v>
      </c>
      <c r="J1633" s="14">
        <v>26892</v>
      </c>
      <c r="K1633" s="14"/>
      <c r="L1633" s="14">
        <v>0</v>
      </c>
      <c r="M1633" s="14"/>
      <c r="N1633" s="14">
        <v>34046</v>
      </c>
      <c r="O1633" s="14"/>
      <c r="P1633" s="14">
        <v>0</v>
      </c>
      <c r="Q1633" s="14"/>
      <c r="R1633" s="14">
        <v>181564</v>
      </c>
      <c r="S1633" s="14"/>
      <c r="T1633" s="15">
        <v>242502</v>
      </c>
      <c r="U1633" s="14"/>
      <c r="V1633" s="8" t="str">
        <f t="shared" si="25"/>
        <v>No</v>
      </c>
      <c r="W1633" s="14"/>
      <c r="X1633" s="5"/>
      <c r="Y1633" s="14"/>
      <c r="Z1633" s="5"/>
      <c r="AA1633" s="27"/>
      <c r="AB1633" s="5"/>
      <c r="AC1633" s="14"/>
      <c r="AD1633" s="5"/>
      <c r="AE1633" s="7"/>
    </row>
    <row r="1634" spans="1:31" s="54" customFormat="1">
      <c r="A1634" s="16" t="s">
        <v>176</v>
      </c>
      <c r="B1634" s="16" t="s">
        <v>5897</v>
      </c>
      <c r="C1634" s="17" t="s">
        <v>177</v>
      </c>
      <c r="D1634" s="179" t="s">
        <v>178</v>
      </c>
      <c r="E1634" s="182">
        <v>77075</v>
      </c>
      <c r="F1634" s="17" t="s">
        <v>34</v>
      </c>
      <c r="G1634" s="17" t="s">
        <v>3846</v>
      </c>
      <c r="H1634" s="18">
        <v>0</v>
      </c>
      <c r="I1634" s="13">
        <v>6</v>
      </c>
      <c r="J1634" s="14">
        <v>11234</v>
      </c>
      <c r="K1634" s="14"/>
      <c r="L1634" s="14">
        <v>0</v>
      </c>
      <c r="M1634" s="14"/>
      <c r="N1634" s="14">
        <v>32538</v>
      </c>
      <c r="O1634" s="14"/>
      <c r="P1634" s="14">
        <v>23771</v>
      </c>
      <c r="Q1634" s="14"/>
      <c r="R1634" s="14">
        <v>386285</v>
      </c>
      <c r="S1634" s="14"/>
      <c r="T1634" s="15">
        <v>453828</v>
      </c>
      <c r="U1634" s="14"/>
      <c r="V1634" s="8" t="str">
        <f t="shared" si="25"/>
        <v>No</v>
      </c>
      <c r="W1634" s="14"/>
      <c r="X1634" s="5"/>
      <c r="Y1634" s="14"/>
      <c r="Z1634" s="5"/>
      <c r="AA1634" s="27"/>
      <c r="AB1634" s="5"/>
      <c r="AC1634" s="14"/>
      <c r="AD1634" s="5"/>
      <c r="AE1634" s="7"/>
    </row>
    <row r="1635" spans="1:31" s="54" customFormat="1">
      <c r="A1635" s="16" t="s">
        <v>4739</v>
      </c>
      <c r="B1635" s="16" t="s">
        <v>5116</v>
      </c>
      <c r="C1635" s="17" t="s">
        <v>140</v>
      </c>
      <c r="D1635" s="179">
        <v>6034</v>
      </c>
      <c r="E1635" s="182">
        <v>60034</v>
      </c>
      <c r="F1635" s="17" t="s">
        <v>68</v>
      </c>
      <c r="G1635" s="17" t="s">
        <v>3846</v>
      </c>
      <c r="H1635" s="18">
        <v>53495</v>
      </c>
      <c r="I1635" s="13">
        <v>6</v>
      </c>
      <c r="J1635" s="14">
        <v>34915</v>
      </c>
      <c r="K1635" s="14"/>
      <c r="L1635" s="14">
        <v>0</v>
      </c>
      <c r="M1635" s="14"/>
      <c r="N1635" s="14">
        <v>251480</v>
      </c>
      <c r="O1635" s="14"/>
      <c r="P1635" s="14">
        <v>125150</v>
      </c>
      <c r="Q1635" s="14"/>
      <c r="R1635" s="14">
        <v>411545</v>
      </c>
      <c r="S1635" s="14"/>
      <c r="T1635" s="15">
        <v>823090</v>
      </c>
      <c r="U1635" s="14"/>
      <c r="V1635" s="8" t="str">
        <f t="shared" si="25"/>
        <v>No</v>
      </c>
      <c r="W1635" s="14"/>
      <c r="X1635" s="5"/>
      <c r="Y1635" s="14"/>
      <c r="Z1635" s="5"/>
      <c r="AA1635" s="27"/>
      <c r="AB1635" s="5"/>
      <c r="AC1635" s="14"/>
      <c r="AD1635" s="5"/>
      <c r="AE1635" s="7"/>
    </row>
    <row r="1636" spans="1:31" s="54" customFormat="1">
      <c r="A1636" s="16" t="s">
        <v>4762</v>
      </c>
      <c r="B1636" s="16" t="s">
        <v>5898</v>
      </c>
      <c r="C1636" s="17" t="s">
        <v>36</v>
      </c>
      <c r="D1636" s="179" t="s">
        <v>76</v>
      </c>
      <c r="E1636" s="182">
        <v>99382</v>
      </c>
      <c r="F1636" s="17" t="s">
        <v>34</v>
      </c>
      <c r="G1636" s="17" t="s">
        <v>3846</v>
      </c>
      <c r="H1636" s="18">
        <v>0</v>
      </c>
      <c r="I1636" s="13">
        <v>6</v>
      </c>
      <c r="J1636" s="14">
        <v>0</v>
      </c>
      <c r="K1636" s="14"/>
      <c r="L1636" s="14">
        <v>0</v>
      </c>
      <c r="M1636" s="14"/>
      <c r="N1636" s="14">
        <v>0</v>
      </c>
      <c r="O1636" s="14"/>
      <c r="P1636" s="14">
        <v>0</v>
      </c>
      <c r="Q1636" s="14"/>
      <c r="R1636" s="14">
        <v>505633</v>
      </c>
      <c r="S1636" s="14"/>
      <c r="T1636" s="15">
        <v>505633</v>
      </c>
      <c r="U1636" s="14"/>
      <c r="V1636" s="8" t="str">
        <f t="shared" si="25"/>
        <v>No</v>
      </c>
      <c r="W1636" s="14"/>
      <c r="X1636" s="5"/>
      <c r="Y1636" s="14"/>
      <c r="Z1636" s="5"/>
      <c r="AA1636" s="27"/>
      <c r="AB1636" s="5"/>
      <c r="AC1636" s="14"/>
      <c r="AD1636" s="5"/>
      <c r="AE1636" s="7"/>
    </row>
    <row r="1637" spans="1:31" s="54" customFormat="1">
      <c r="A1637" s="16" t="s">
        <v>684</v>
      </c>
      <c r="B1637" s="16" t="s">
        <v>685</v>
      </c>
      <c r="C1637" s="17" t="s">
        <v>39</v>
      </c>
      <c r="D1637" s="179">
        <v>2175</v>
      </c>
      <c r="E1637" s="182">
        <v>20175</v>
      </c>
      <c r="F1637" s="17" t="s">
        <v>89</v>
      </c>
      <c r="G1637" s="17" t="s">
        <v>69</v>
      </c>
      <c r="H1637" s="18">
        <v>18351295</v>
      </c>
      <c r="I1637" s="13">
        <v>6</v>
      </c>
      <c r="J1637" s="14">
        <v>730404</v>
      </c>
      <c r="K1637" s="14"/>
      <c r="L1637" s="14">
        <v>0</v>
      </c>
      <c r="M1637" s="14"/>
      <c r="N1637" s="14">
        <v>0</v>
      </c>
      <c r="O1637" s="14"/>
      <c r="P1637" s="14">
        <v>0</v>
      </c>
      <c r="Q1637" s="14"/>
      <c r="R1637" s="14">
        <v>0</v>
      </c>
      <c r="S1637" s="14"/>
      <c r="T1637" s="15">
        <v>730404</v>
      </c>
      <c r="U1637" s="14"/>
      <c r="V1637" s="8" t="str">
        <f t="shared" si="25"/>
        <v>No</v>
      </c>
      <c r="W1637" s="14"/>
      <c r="X1637" s="5"/>
      <c r="Y1637" s="14"/>
      <c r="Z1637" s="5"/>
      <c r="AA1637" s="27"/>
      <c r="AB1637" s="5"/>
      <c r="AC1637" s="14"/>
      <c r="AD1637" s="5"/>
      <c r="AE1637" s="7"/>
    </row>
    <row r="1638" spans="1:31" s="54" customFormat="1">
      <c r="A1638" s="16" t="s">
        <v>4405</v>
      </c>
      <c r="B1638" s="16" t="s">
        <v>5899</v>
      </c>
      <c r="C1638" s="17" t="s">
        <v>39</v>
      </c>
      <c r="D1638" s="179" t="s">
        <v>3027</v>
      </c>
      <c r="E1638" s="182" t="s">
        <v>3028</v>
      </c>
      <c r="F1638" s="17" t="s">
        <v>68</v>
      </c>
      <c r="G1638" s="17" t="s">
        <v>108</v>
      </c>
      <c r="H1638" s="18">
        <v>0</v>
      </c>
      <c r="I1638" s="13">
        <v>6</v>
      </c>
      <c r="J1638" s="14">
        <v>37693</v>
      </c>
      <c r="K1638" s="14"/>
      <c r="L1638" s="14">
        <v>0</v>
      </c>
      <c r="M1638" s="14"/>
      <c r="N1638" s="14">
        <v>455953</v>
      </c>
      <c r="O1638" s="14"/>
      <c r="P1638" s="14">
        <v>252113</v>
      </c>
      <c r="Q1638" s="14"/>
      <c r="R1638" s="14">
        <v>151240</v>
      </c>
      <c r="S1638" s="14"/>
      <c r="T1638" s="15">
        <v>896999</v>
      </c>
      <c r="U1638" s="14"/>
      <c r="V1638" s="8" t="str">
        <f t="shared" si="25"/>
        <v>No</v>
      </c>
      <c r="W1638" s="14"/>
      <c r="X1638" s="5"/>
      <c r="Y1638" s="14"/>
      <c r="Z1638" s="5"/>
      <c r="AA1638" s="27"/>
      <c r="AB1638" s="5"/>
      <c r="AC1638" s="14"/>
      <c r="AD1638" s="5"/>
      <c r="AE1638" s="7"/>
    </row>
    <row r="1639" spans="1:31" s="54" customFormat="1">
      <c r="A1639" s="16" t="s">
        <v>204</v>
      </c>
      <c r="B1639" s="16" t="s">
        <v>205</v>
      </c>
      <c r="C1639" s="17" t="s">
        <v>82</v>
      </c>
      <c r="D1639" s="179">
        <v>4122</v>
      </c>
      <c r="E1639" s="182">
        <v>40122</v>
      </c>
      <c r="F1639" s="17" t="s">
        <v>68</v>
      </c>
      <c r="G1639" s="17" t="s">
        <v>3846</v>
      </c>
      <c r="H1639" s="18">
        <v>2148346</v>
      </c>
      <c r="I1639" s="13">
        <v>6</v>
      </c>
      <c r="J1639" s="14">
        <v>0</v>
      </c>
      <c r="K1639" s="14"/>
      <c r="L1639" s="14">
        <v>0</v>
      </c>
      <c r="M1639" s="14"/>
      <c r="N1639" s="14">
        <v>236805</v>
      </c>
      <c r="O1639" s="14"/>
      <c r="P1639" s="14">
        <v>0</v>
      </c>
      <c r="Q1639" s="14"/>
      <c r="R1639" s="14">
        <v>0</v>
      </c>
      <c r="S1639" s="14"/>
      <c r="T1639" s="15">
        <v>236805</v>
      </c>
      <c r="U1639" s="14"/>
      <c r="V1639" s="8" t="str">
        <f t="shared" si="25"/>
        <v>No</v>
      </c>
      <c r="W1639" s="14"/>
      <c r="X1639" s="5"/>
      <c r="Y1639" s="14"/>
      <c r="Z1639" s="5"/>
      <c r="AA1639" s="27"/>
      <c r="AB1639" s="5"/>
      <c r="AC1639" s="14"/>
      <c r="AD1639" s="5"/>
      <c r="AE1639" s="7"/>
    </row>
    <row r="1640" spans="1:31" s="54" customFormat="1">
      <c r="A1640" s="16" t="s">
        <v>509</v>
      </c>
      <c r="B1640" s="16" t="s">
        <v>5900</v>
      </c>
      <c r="C1640" s="17" t="s">
        <v>99</v>
      </c>
      <c r="D1640" s="179" t="s">
        <v>510</v>
      </c>
      <c r="E1640" s="182" t="s">
        <v>511</v>
      </c>
      <c r="F1640" s="17" t="s">
        <v>68</v>
      </c>
      <c r="G1640" s="17" t="s">
        <v>108</v>
      </c>
      <c r="H1640" s="18">
        <v>0</v>
      </c>
      <c r="I1640" s="13">
        <v>6</v>
      </c>
      <c r="J1640" s="14">
        <v>17130</v>
      </c>
      <c r="K1640" s="14"/>
      <c r="L1640" s="14">
        <v>0</v>
      </c>
      <c r="M1640" s="14"/>
      <c r="N1640" s="14">
        <v>160862</v>
      </c>
      <c r="O1640" s="14"/>
      <c r="P1640" s="14">
        <v>0</v>
      </c>
      <c r="Q1640" s="14"/>
      <c r="R1640" s="14">
        <v>151350</v>
      </c>
      <c r="S1640" s="14"/>
      <c r="T1640" s="15">
        <v>329342</v>
      </c>
      <c r="U1640" s="14"/>
      <c r="V1640" s="8" t="str">
        <f t="shared" si="25"/>
        <v>No</v>
      </c>
      <c r="W1640" s="14"/>
      <c r="X1640" s="5"/>
      <c r="Y1640" s="14"/>
      <c r="Z1640" s="5"/>
      <c r="AA1640" s="27"/>
      <c r="AB1640" s="5"/>
      <c r="AC1640" s="14"/>
      <c r="AD1640" s="5"/>
      <c r="AE1640" s="7"/>
    </row>
    <row r="1641" spans="1:31" s="54" customFormat="1">
      <c r="A1641" s="16" t="s">
        <v>2153</v>
      </c>
      <c r="B1641" s="16" t="s">
        <v>2154</v>
      </c>
      <c r="C1641" s="17" t="s">
        <v>328</v>
      </c>
      <c r="D1641" s="179" t="s">
        <v>2155</v>
      </c>
      <c r="E1641" s="182" t="s">
        <v>2156</v>
      </c>
      <c r="F1641" s="17" t="s">
        <v>68</v>
      </c>
      <c r="G1641" s="17" t="s">
        <v>108</v>
      </c>
      <c r="H1641" s="18">
        <v>0</v>
      </c>
      <c r="I1641" s="13">
        <v>6</v>
      </c>
      <c r="J1641" s="14">
        <v>8876</v>
      </c>
      <c r="K1641" s="14"/>
      <c r="L1641" s="14">
        <v>0</v>
      </c>
      <c r="M1641" s="14"/>
      <c r="N1641" s="14">
        <v>20581</v>
      </c>
      <c r="O1641" s="14"/>
      <c r="P1641" s="14">
        <v>249706</v>
      </c>
      <c r="Q1641" s="14"/>
      <c r="R1641" s="14">
        <v>105000</v>
      </c>
      <c r="S1641" s="14"/>
      <c r="T1641" s="15">
        <v>384163</v>
      </c>
      <c r="U1641" s="14"/>
      <c r="V1641" s="8" t="str">
        <f t="shared" si="25"/>
        <v>No</v>
      </c>
      <c r="W1641" s="14"/>
      <c r="X1641" s="5"/>
      <c r="Y1641" s="14"/>
      <c r="Z1641" s="5"/>
      <c r="AA1641" s="27"/>
      <c r="AB1641" s="5"/>
      <c r="AC1641" s="14"/>
      <c r="AD1641" s="5"/>
      <c r="AE1641" s="7"/>
    </row>
    <row r="1642" spans="1:31" s="54" customFormat="1">
      <c r="A1642" s="16" t="s">
        <v>3465</v>
      </c>
      <c r="B1642" s="16" t="s">
        <v>5838</v>
      </c>
      <c r="C1642" s="17" t="s">
        <v>120</v>
      </c>
      <c r="D1642" s="179" t="s">
        <v>3466</v>
      </c>
      <c r="E1642" s="182" t="s">
        <v>3467</v>
      </c>
      <c r="F1642" s="17" t="s">
        <v>68</v>
      </c>
      <c r="G1642" s="17" t="s">
        <v>108</v>
      </c>
      <c r="H1642" s="18">
        <v>0</v>
      </c>
      <c r="I1642" s="13">
        <v>6</v>
      </c>
      <c r="J1642" s="14">
        <v>25709</v>
      </c>
      <c r="K1642" s="14"/>
      <c r="L1642" s="14">
        <v>0</v>
      </c>
      <c r="M1642" s="14"/>
      <c r="N1642" s="14">
        <v>55440</v>
      </c>
      <c r="O1642" s="14"/>
      <c r="P1642" s="14">
        <v>75006</v>
      </c>
      <c r="Q1642" s="14"/>
      <c r="R1642" s="14">
        <v>351455</v>
      </c>
      <c r="S1642" s="14"/>
      <c r="T1642" s="15">
        <v>507610</v>
      </c>
      <c r="U1642" s="14"/>
      <c r="V1642" s="8" t="str">
        <f t="shared" si="25"/>
        <v>No</v>
      </c>
      <c r="W1642" s="14"/>
      <c r="X1642" s="5"/>
      <c r="Y1642" s="14"/>
      <c r="Z1642" s="5"/>
      <c r="AA1642" s="27"/>
      <c r="AB1642" s="5"/>
      <c r="AC1642" s="14"/>
      <c r="AD1642" s="5"/>
      <c r="AE1642" s="7"/>
    </row>
    <row r="1643" spans="1:31" s="54" customFormat="1">
      <c r="A1643" s="16" t="s">
        <v>1332</v>
      </c>
      <c r="B1643" s="16" t="s">
        <v>5901</v>
      </c>
      <c r="C1643" s="17" t="s">
        <v>175</v>
      </c>
      <c r="D1643" s="179" t="s">
        <v>1333</v>
      </c>
      <c r="E1643" s="182" t="s">
        <v>1334</v>
      </c>
      <c r="F1643" s="17" t="s">
        <v>68</v>
      </c>
      <c r="G1643" s="17" t="s">
        <v>108</v>
      </c>
      <c r="H1643" s="18">
        <v>0</v>
      </c>
      <c r="I1643" s="13">
        <v>6</v>
      </c>
      <c r="J1643" s="14">
        <v>53372</v>
      </c>
      <c r="K1643" s="14"/>
      <c r="L1643" s="14">
        <v>0</v>
      </c>
      <c r="M1643" s="14"/>
      <c r="N1643" s="14">
        <v>0</v>
      </c>
      <c r="O1643" s="14"/>
      <c r="P1643" s="14">
        <v>36159</v>
      </c>
      <c r="Q1643" s="14"/>
      <c r="R1643" s="14">
        <v>104579</v>
      </c>
      <c r="S1643" s="14"/>
      <c r="T1643" s="15">
        <v>194110</v>
      </c>
      <c r="U1643" s="14"/>
      <c r="V1643" s="8" t="str">
        <f t="shared" si="25"/>
        <v>No</v>
      </c>
      <c r="W1643" s="14"/>
      <c r="X1643" s="5"/>
      <c r="Y1643" s="14"/>
      <c r="Z1643" s="5"/>
      <c r="AA1643" s="27"/>
      <c r="AB1643" s="5"/>
      <c r="AC1643" s="14"/>
      <c r="AD1643" s="5"/>
      <c r="AE1643" s="7"/>
    </row>
    <row r="1644" spans="1:31" s="54" customFormat="1">
      <c r="A1644" s="16" t="s">
        <v>3302</v>
      </c>
      <c r="B1644" s="16" t="s">
        <v>360</v>
      </c>
      <c r="C1644" s="17" t="s">
        <v>74</v>
      </c>
      <c r="D1644" s="179" t="s">
        <v>3303</v>
      </c>
      <c r="E1644" s="182" t="s">
        <v>3304</v>
      </c>
      <c r="F1644" s="17" t="s">
        <v>68</v>
      </c>
      <c r="G1644" s="17" t="s">
        <v>108</v>
      </c>
      <c r="H1644" s="18">
        <v>0</v>
      </c>
      <c r="I1644" s="13">
        <v>5</v>
      </c>
      <c r="J1644" s="14">
        <v>19735</v>
      </c>
      <c r="K1644" s="14"/>
      <c r="L1644" s="14">
        <v>0</v>
      </c>
      <c r="M1644" s="14"/>
      <c r="N1644" s="14">
        <v>353836</v>
      </c>
      <c r="O1644" s="14"/>
      <c r="P1644" s="14">
        <v>115316</v>
      </c>
      <c r="Q1644" s="14"/>
      <c r="R1644" s="14">
        <v>169107</v>
      </c>
      <c r="S1644" s="14"/>
      <c r="T1644" s="15">
        <v>657994</v>
      </c>
      <c r="U1644" s="14"/>
      <c r="V1644" s="8" t="str">
        <f t="shared" si="25"/>
        <v>No</v>
      </c>
      <c r="W1644" s="14"/>
      <c r="X1644" s="5"/>
      <c r="Y1644" s="14"/>
      <c r="Z1644" s="5"/>
      <c r="AA1644" s="27"/>
      <c r="AB1644" s="5"/>
      <c r="AC1644" s="14"/>
      <c r="AD1644" s="5"/>
      <c r="AE1644" s="7"/>
    </row>
    <row r="1645" spans="1:31" s="54" customFormat="1">
      <c r="A1645" s="16" t="s">
        <v>1905</v>
      </c>
      <c r="B1645" s="16" t="s">
        <v>1906</v>
      </c>
      <c r="C1645" s="17" t="s">
        <v>95</v>
      </c>
      <c r="D1645" s="179" t="s">
        <v>1907</v>
      </c>
      <c r="E1645" s="182" t="s">
        <v>1908</v>
      </c>
      <c r="F1645" s="17" t="s">
        <v>761</v>
      </c>
      <c r="G1645" s="17" t="s">
        <v>108</v>
      </c>
      <c r="H1645" s="18">
        <v>0</v>
      </c>
      <c r="I1645" s="13">
        <v>5</v>
      </c>
      <c r="J1645" s="14">
        <v>7313</v>
      </c>
      <c r="K1645" s="14"/>
      <c r="L1645" s="14">
        <v>0</v>
      </c>
      <c r="M1645" s="14"/>
      <c r="N1645" s="14">
        <v>71558</v>
      </c>
      <c r="O1645" s="14"/>
      <c r="P1645" s="14">
        <v>0</v>
      </c>
      <c r="Q1645" s="14"/>
      <c r="R1645" s="14">
        <v>122057</v>
      </c>
      <c r="S1645" s="14"/>
      <c r="T1645" s="15">
        <v>200928</v>
      </c>
      <c r="U1645" s="14"/>
      <c r="V1645" s="8" t="str">
        <f t="shared" si="25"/>
        <v>No</v>
      </c>
      <c r="W1645" s="14"/>
      <c r="X1645" s="5"/>
      <c r="Y1645" s="14"/>
      <c r="Z1645" s="5"/>
      <c r="AA1645" s="27"/>
      <c r="AB1645" s="5"/>
      <c r="AC1645" s="14"/>
      <c r="AD1645" s="5"/>
      <c r="AE1645" s="7"/>
    </row>
    <row r="1646" spans="1:31" s="54" customFormat="1">
      <c r="A1646" s="16" t="s">
        <v>3921</v>
      </c>
      <c r="B1646" s="16" t="s">
        <v>908</v>
      </c>
      <c r="C1646" s="17" t="s">
        <v>334</v>
      </c>
      <c r="D1646" s="179" t="s">
        <v>2271</v>
      </c>
      <c r="E1646" s="182" t="s">
        <v>2272</v>
      </c>
      <c r="F1646" s="17" t="s">
        <v>116</v>
      </c>
      <c r="G1646" s="17" t="s">
        <v>108</v>
      </c>
      <c r="H1646" s="18">
        <v>0</v>
      </c>
      <c r="I1646" s="13">
        <v>5</v>
      </c>
      <c r="J1646" s="14">
        <v>7818</v>
      </c>
      <c r="K1646" s="14"/>
      <c r="L1646" s="14">
        <v>0</v>
      </c>
      <c r="M1646" s="14"/>
      <c r="N1646" s="14">
        <v>48248</v>
      </c>
      <c r="O1646" s="14"/>
      <c r="P1646" s="14">
        <v>0</v>
      </c>
      <c r="Q1646" s="14"/>
      <c r="R1646" s="14">
        <v>87686</v>
      </c>
      <c r="S1646" s="14"/>
      <c r="T1646" s="15">
        <v>143752</v>
      </c>
      <c r="U1646" s="14"/>
      <c r="V1646" s="8" t="str">
        <f t="shared" si="25"/>
        <v>No</v>
      </c>
      <c r="W1646" s="14"/>
      <c r="X1646" s="5"/>
      <c r="Y1646" s="14"/>
      <c r="Z1646" s="5"/>
      <c r="AA1646" s="27"/>
      <c r="AB1646" s="5"/>
      <c r="AC1646" s="14"/>
      <c r="AD1646" s="5"/>
      <c r="AE1646" s="7"/>
    </row>
    <row r="1647" spans="1:31" s="54" customFormat="1">
      <c r="A1647" s="16" t="s">
        <v>6506</v>
      </c>
      <c r="B1647" s="16" t="s">
        <v>1460</v>
      </c>
      <c r="C1647" s="17" t="s">
        <v>328</v>
      </c>
      <c r="D1647" s="179" t="s">
        <v>2125</v>
      </c>
      <c r="E1647" s="182" t="s">
        <v>2126</v>
      </c>
      <c r="F1647" s="17" t="s">
        <v>68</v>
      </c>
      <c r="G1647" s="17" t="s">
        <v>108</v>
      </c>
      <c r="H1647" s="18">
        <v>0</v>
      </c>
      <c r="I1647" s="13">
        <v>5</v>
      </c>
      <c r="J1647" s="14">
        <v>979</v>
      </c>
      <c r="K1647" s="14"/>
      <c r="L1647" s="14">
        <v>0</v>
      </c>
      <c r="M1647" s="14"/>
      <c r="N1647" s="14">
        <v>12357</v>
      </c>
      <c r="O1647" s="14"/>
      <c r="P1647" s="14">
        <v>140733</v>
      </c>
      <c r="Q1647" s="14"/>
      <c r="R1647" s="14">
        <v>55501</v>
      </c>
      <c r="S1647" s="14"/>
      <c r="T1647" s="15">
        <v>209570</v>
      </c>
      <c r="U1647" s="14"/>
      <c r="V1647" s="8" t="str">
        <f t="shared" si="25"/>
        <v>No</v>
      </c>
      <c r="W1647" s="14"/>
      <c r="X1647" s="5"/>
      <c r="Y1647" s="14"/>
      <c r="Z1647" s="5"/>
      <c r="AA1647" s="27"/>
      <c r="AB1647" s="5"/>
      <c r="AC1647" s="14"/>
      <c r="AD1647" s="5"/>
      <c r="AE1647" s="7"/>
    </row>
    <row r="1648" spans="1:31" s="54" customFormat="1">
      <c r="A1648" s="16" t="s">
        <v>6507</v>
      </c>
      <c r="B1648" s="16" t="s">
        <v>5902</v>
      </c>
      <c r="C1648" s="17" t="s">
        <v>110</v>
      </c>
      <c r="D1648" s="179" t="s">
        <v>824</v>
      </c>
      <c r="E1648" s="182" t="s">
        <v>825</v>
      </c>
      <c r="F1648" s="17" t="s">
        <v>68</v>
      </c>
      <c r="G1648" s="17" t="s">
        <v>108</v>
      </c>
      <c r="H1648" s="18">
        <v>0</v>
      </c>
      <c r="I1648" s="13">
        <v>5</v>
      </c>
      <c r="J1648" s="14">
        <v>39723</v>
      </c>
      <c r="K1648" s="14"/>
      <c r="L1648" s="14">
        <v>0</v>
      </c>
      <c r="M1648" s="14"/>
      <c r="N1648" s="14">
        <v>121679</v>
      </c>
      <c r="O1648" s="14"/>
      <c r="P1648" s="14">
        <v>10491</v>
      </c>
      <c r="Q1648" s="14"/>
      <c r="R1648" s="14">
        <v>112320</v>
      </c>
      <c r="S1648" s="14"/>
      <c r="T1648" s="15">
        <v>284213</v>
      </c>
      <c r="U1648" s="14"/>
      <c r="V1648" s="8" t="str">
        <f t="shared" si="25"/>
        <v>No</v>
      </c>
      <c r="W1648" s="14"/>
      <c r="X1648" s="5"/>
      <c r="Y1648" s="14"/>
      <c r="Z1648" s="5"/>
      <c r="AA1648" s="27"/>
      <c r="AB1648" s="5"/>
      <c r="AC1648" s="14"/>
      <c r="AD1648" s="5"/>
      <c r="AE1648" s="7"/>
    </row>
    <row r="1649" spans="1:31" s="54" customFormat="1">
      <c r="A1649" s="16" t="s">
        <v>4738</v>
      </c>
      <c r="B1649" s="16" t="s">
        <v>5903</v>
      </c>
      <c r="C1649" s="17" t="s">
        <v>61</v>
      </c>
      <c r="D1649" s="179" t="s">
        <v>2092</v>
      </c>
      <c r="E1649" s="182">
        <v>60620</v>
      </c>
      <c r="F1649" s="17" t="s">
        <v>34</v>
      </c>
      <c r="G1649" s="17" t="s">
        <v>3846</v>
      </c>
      <c r="H1649" s="18">
        <v>0</v>
      </c>
      <c r="I1649" s="13">
        <v>5</v>
      </c>
      <c r="J1649" s="14">
        <v>0</v>
      </c>
      <c r="K1649" s="14"/>
      <c r="L1649" s="14">
        <v>0</v>
      </c>
      <c r="M1649" s="14"/>
      <c r="N1649" s="14">
        <v>40409</v>
      </c>
      <c r="O1649" s="14"/>
      <c r="P1649" s="14">
        <v>0</v>
      </c>
      <c r="Q1649" s="14"/>
      <c r="R1649" s="14">
        <v>168732</v>
      </c>
      <c r="S1649" s="14"/>
      <c r="T1649" s="15">
        <v>209141</v>
      </c>
      <c r="U1649" s="14"/>
      <c r="V1649" s="8" t="str">
        <f t="shared" si="25"/>
        <v>No</v>
      </c>
      <c r="W1649" s="14"/>
      <c r="X1649" s="5"/>
      <c r="Y1649" s="14"/>
      <c r="Z1649" s="5"/>
      <c r="AA1649" s="27"/>
      <c r="AB1649" s="5"/>
      <c r="AC1649" s="14"/>
      <c r="AD1649" s="5"/>
      <c r="AE1649" s="7"/>
    </row>
    <row r="1650" spans="1:31" s="54" customFormat="1">
      <c r="A1650" s="16" t="s">
        <v>3577</v>
      </c>
      <c r="B1650" s="16" t="s">
        <v>5904</v>
      </c>
      <c r="C1650" s="17" t="s">
        <v>51</v>
      </c>
      <c r="D1650" s="179" t="s">
        <v>3578</v>
      </c>
      <c r="E1650" s="182" t="s">
        <v>3579</v>
      </c>
      <c r="F1650" s="17" t="s">
        <v>68</v>
      </c>
      <c r="G1650" s="17" t="s">
        <v>108</v>
      </c>
      <c r="H1650" s="18">
        <v>0</v>
      </c>
      <c r="I1650" s="13">
        <v>5</v>
      </c>
      <c r="J1650" s="14">
        <v>100270</v>
      </c>
      <c r="K1650" s="14"/>
      <c r="L1650" s="14">
        <v>0</v>
      </c>
      <c r="M1650" s="14"/>
      <c r="N1650" s="14">
        <v>69771</v>
      </c>
      <c r="O1650" s="14"/>
      <c r="P1650" s="14">
        <v>88504</v>
      </c>
      <c r="Q1650" s="14"/>
      <c r="R1650" s="14">
        <v>359654</v>
      </c>
      <c r="S1650" s="14"/>
      <c r="T1650" s="15">
        <v>618199</v>
      </c>
      <c r="U1650" s="14"/>
      <c r="V1650" s="8" t="str">
        <f t="shared" si="25"/>
        <v>No</v>
      </c>
      <c r="W1650" s="14"/>
      <c r="X1650" s="5"/>
      <c r="Y1650" s="14"/>
      <c r="Z1650" s="5"/>
      <c r="AA1650" s="27"/>
      <c r="AB1650" s="5"/>
      <c r="AC1650" s="14"/>
      <c r="AD1650" s="5"/>
      <c r="AE1650" s="7"/>
    </row>
    <row r="1651" spans="1:31" s="54" customFormat="1">
      <c r="A1651" s="16" t="s">
        <v>3513</v>
      </c>
      <c r="B1651" s="16" t="s">
        <v>5905</v>
      </c>
      <c r="C1651" s="17" t="s">
        <v>51</v>
      </c>
      <c r="D1651" s="179" t="s">
        <v>3514</v>
      </c>
      <c r="E1651" s="182" t="s">
        <v>3515</v>
      </c>
      <c r="F1651" s="17" t="s">
        <v>68</v>
      </c>
      <c r="G1651" s="17" t="s">
        <v>108</v>
      </c>
      <c r="H1651" s="18">
        <v>0</v>
      </c>
      <c r="I1651" s="13">
        <v>5</v>
      </c>
      <c r="J1651" s="14">
        <v>136076</v>
      </c>
      <c r="K1651" s="14"/>
      <c r="L1651" s="14">
        <v>0</v>
      </c>
      <c r="M1651" s="14"/>
      <c r="N1651" s="14">
        <v>5349</v>
      </c>
      <c r="O1651" s="14"/>
      <c r="P1651" s="14">
        <v>103152</v>
      </c>
      <c r="Q1651" s="14"/>
      <c r="R1651" s="14">
        <v>224159</v>
      </c>
      <c r="S1651" s="14"/>
      <c r="T1651" s="15">
        <v>468736</v>
      </c>
      <c r="U1651" s="14"/>
      <c r="V1651" s="8" t="str">
        <f t="shared" si="25"/>
        <v>No</v>
      </c>
      <c r="W1651" s="14"/>
      <c r="X1651" s="5"/>
      <c r="Y1651" s="14"/>
      <c r="Z1651" s="5"/>
      <c r="AA1651" s="27"/>
      <c r="AB1651" s="5"/>
      <c r="AC1651" s="14"/>
      <c r="AD1651" s="5"/>
      <c r="AE1651" s="7"/>
    </row>
    <row r="1652" spans="1:31" s="54" customFormat="1">
      <c r="A1652" s="16" t="s">
        <v>3305</v>
      </c>
      <c r="B1652" s="16" t="s">
        <v>5906</v>
      </c>
      <c r="C1652" s="17" t="s">
        <v>74</v>
      </c>
      <c r="D1652" s="179" t="s">
        <v>3306</v>
      </c>
      <c r="E1652" s="182" t="s">
        <v>3307</v>
      </c>
      <c r="F1652" s="17" t="s">
        <v>72</v>
      </c>
      <c r="G1652" s="17" t="s">
        <v>108</v>
      </c>
      <c r="H1652" s="18">
        <v>0</v>
      </c>
      <c r="I1652" s="13">
        <v>5</v>
      </c>
      <c r="J1652" s="14">
        <v>79665</v>
      </c>
      <c r="K1652" s="14"/>
      <c r="L1652" s="14">
        <v>0</v>
      </c>
      <c r="M1652" s="14"/>
      <c r="N1652" s="14">
        <v>23086</v>
      </c>
      <c r="O1652" s="14"/>
      <c r="P1652" s="14">
        <v>537998</v>
      </c>
      <c r="Q1652" s="14"/>
      <c r="R1652" s="14">
        <v>202240</v>
      </c>
      <c r="S1652" s="14"/>
      <c r="T1652" s="15">
        <v>842989</v>
      </c>
      <c r="U1652" s="14"/>
      <c r="V1652" s="8" t="str">
        <f t="shared" si="25"/>
        <v>No</v>
      </c>
      <c r="W1652" s="14"/>
      <c r="X1652" s="5"/>
      <c r="Y1652" s="14"/>
      <c r="Z1652" s="5"/>
      <c r="AA1652" s="27"/>
      <c r="AB1652" s="5"/>
      <c r="AC1652" s="14"/>
      <c r="AD1652" s="5"/>
      <c r="AE1652" s="7"/>
    </row>
    <row r="1653" spans="1:31" s="54" customFormat="1">
      <c r="A1653" s="16" t="s">
        <v>2196</v>
      </c>
      <c r="B1653" s="16" t="s">
        <v>5077</v>
      </c>
      <c r="C1653" s="17" t="s">
        <v>328</v>
      </c>
      <c r="D1653" s="179"/>
      <c r="E1653" s="182" t="s">
        <v>2197</v>
      </c>
      <c r="F1653" s="17" t="s">
        <v>68</v>
      </c>
      <c r="G1653" s="17" t="s">
        <v>108</v>
      </c>
      <c r="H1653" s="18">
        <v>0</v>
      </c>
      <c r="I1653" s="13">
        <v>5</v>
      </c>
      <c r="J1653" s="14">
        <v>14169</v>
      </c>
      <c r="K1653" s="14"/>
      <c r="L1653" s="14">
        <v>0</v>
      </c>
      <c r="M1653" s="14"/>
      <c r="N1653" s="14">
        <v>78944</v>
      </c>
      <c r="O1653" s="14"/>
      <c r="P1653" s="14">
        <v>418268</v>
      </c>
      <c r="Q1653" s="14"/>
      <c r="R1653" s="14">
        <v>132109</v>
      </c>
      <c r="S1653" s="14"/>
      <c r="T1653" s="15">
        <v>643490</v>
      </c>
      <c r="U1653" s="14"/>
      <c r="V1653" s="8" t="str">
        <f t="shared" si="25"/>
        <v>No</v>
      </c>
      <c r="W1653" s="14"/>
      <c r="X1653" s="5"/>
      <c r="Y1653" s="14"/>
      <c r="Z1653" s="5"/>
      <c r="AA1653" s="27"/>
      <c r="AB1653" s="5"/>
      <c r="AC1653" s="14"/>
      <c r="AD1653" s="5"/>
      <c r="AE1653" s="7"/>
    </row>
    <row r="1654" spans="1:31" s="54" customFormat="1">
      <c r="A1654" s="16" t="s">
        <v>1258</v>
      </c>
      <c r="B1654" s="16" t="s">
        <v>5907</v>
      </c>
      <c r="C1654" s="17" t="s">
        <v>58</v>
      </c>
      <c r="D1654" s="179" t="s">
        <v>1259</v>
      </c>
      <c r="E1654" s="182" t="s">
        <v>1260</v>
      </c>
      <c r="F1654" s="17" t="s">
        <v>116</v>
      </c>
      <c r="G1654" s="17" t="s">
        <v>108</v>
      </c>
      <c r="H1654" s="18">
        <v>0</v>
      </c>
      <c r="I1654" s="13">
        <v>5</v>
      </c>
      <c r="J1654" s="14">
        <v>26284</v>
      </c>
      <c r="K1654" s="14"/>
      <c r="L1654" s="14">
        <v>0</v>
      </c>
      <c r="M1654" s="14"/>
      <c r="N1654" s="14">
        <v>45886</v>
      </c>
      <c r="O1654" s="14"/>
      <c r="P1654" s="14">
        <v>0</v>
      </c>
      <c r="Q1654" s="14"/>
      <c r="R1654" s="14">
        <v>72550</v>
      </c>
      <c r="S1654" s="14"/>
      <c r="T1654" s="15">
        <v>144720</v>
      </c>
      <c r="U1654" s="14"/>
      <c r="V1654" s="8" t="str">
        <f t="shared" si="25"/>
        <v>No</v>
      </c>
      <c r="W1654" s="14"/>
      <c r="X1654" s="5"/>
      <c r="Y1654" s="14"/>
      <c r="Z1654" s="5"/>
      <c r="AA1654" s="27"/>
      <c r="AB1654" s="5"/>
      <c r="AC1654" s="14"/>
      <c r="AD1654" s="5"/>
      <c r="AE1654" s="7"/>
    </row>
    <row r="1655" spans="1:31" s="54" customFormat="1">
      <c r="A1655" s="16" t="s">
        <v>502</v>
      </c>
      <c r="B1655" s="16" t="s">
        <v>179</v>
      </c>
      <c r="C1655" s="17" t="s">
        <v>99</v>
      </c>
      <c r="D1655" s="179" t="s">
        <v>503</v>
      </c>
      <c r="E1655" s="182" t="s">
        <v>504</v>
      </c>
      <c r="F1655" s="17" t="s">
        <v>68</v>
      </c>
      <c r="G1655" s="17" t="s">
        <v>108</v>
      </c>
      <c r="H1655" s="18">
        <v>0</v>
      </c>
      <c r="I1655" s="13">
        <v>5</v>
      </c>
      <c r="J1655" s="14">
        <v>56072</v>
      </c>
      <c r="K1655" s="14"/>
      <c r="L1655" s="14">
        <v>0</v>
      </c>
      <c r="M1655" s="14"/>
      <c r="N1655" s="14">
        <v>93428</v>
      </c>
      <c r="O1655" s="14"/>
      <c r="P1655" s="14">
        <v>0</v>
      </c>
      <c r="Q1655" s="14"/>
      <c r="R1655" s="14">
        <v>113416</v>
      </c>
      <c r="S1655" s="14"/>
      <c r="T1655" s="15">
        <v>262916</v>
      </c>
      <c r="U1655" s="14"/>
      <c r="V1655" s="8" t="str">
        <f t="shared" si="25"/>
        <v>No</v>
      </c>
      <c r="W1655" s="14"/>
      <c r="X1655" s="5"/>
      <c r="Y1655" s="14"/>
      <c r="Z1655" s="5"/>
      <c r="AA1655" s="27"/>
      <c r="AB1655" s="5"/>
      <c r="AC1655" s="14"/>
      <c r="AD1655" s="5"/>
      <c r="AE1655" s="7"/>
    </row>
    <row r="1656" spans="1:31" s="54" customFormat="1">
      <c r="A1656" s="16" t="s">
        <v>4930</v>
      </c>
      <c r="B1656" s="16" t="s">
        <v>1090</v>
      </c>
      <c r="C1656" s="17" t="s">
        <v>106</v>
      </c>
      <c r="D1656" s="179"/>
      <c r="E1656" s="182">
        <v>30204</v>
      </c>
      <c r="F1656" s="17" t="s">
        <v>116</v>
      </c>
      <c r="G1656" s="17" t="s">
        <v>3846</v>
      </c>
      <c r="H1656" s="18">
        <v>75689</v>
      </c>
      <c r="I1656" s="13">
        <v>5</v>
      </c>
      <c r="J1656" s="14">
        <v>32824</v>
      </c>
      <c r="K1656" s="14"/>
      <c r="L1656" s="14">
        <v>0</v>
      </c>
      <c r="M1656" s="14"/>
      <c r="N1656" s="14">
        <v>1034041</v>
      </c>
      <c r="O1656" s="14"/>
      <c r="P1656" s="14">
        <v>142688</v>
      </c>
      <c r="Q1656" s="14"/>
      <c r="R1656" s="14">
        <v>321734</v>
      </c>
      <c r="S1656" s="14"/>
      <c r="T1656" s="15">
        <v>1531287</v>
      </c>
      <c r="U1656" s="14"/>
      <c r="V1656" s="8" t="str">
        <f t="shared" si="25"/>
        <v>No</v>
      </c>
      <c r="W1656" s="14"/>
      <c r="X1656" s="5"/>
      <c r="Y1656" s="14"/>
      <c r="Z1656" s="5"/>
      <c r="AA1656" s="27"/>
      <c r="AB1656" s="5"/>
      <c r="AC1656" s="14"/>
      <c r="AD1656" s="5"/>
      <c r="AE1656" s="7"/>
    </row>
    <row r="1657" spans="1:31" s="54" customFormat="1">
      <c r="A1657" s="16" t="s">
        <v>4189</v>
      </c>
      <c r="B1657" s="16" t="s">
        <v>5908</v>
      </c>
      <c r="C1657" s="17" t="s">
        <v>74</v>
      </c>
      <c r="D1657" s="179"/>
      <c r="E1657" s="182">
        <v>90289</v>
      </c>
      <c r="F1657" s="17" t="s">
        <v>68</v>
      </c>
      <c r="G1657" s="17" t="s">
        <v>3846</v>
      </c>
      <c r="H1657" s="18">
        <v>12150996</v>
      </c>
      <c r="I1657" s="13">
        <v>5</v>
      </c>
      <c r="J1657" s="14">
        <v>16897</v>
      </c>
      <c r="K1657" s="14"/>
      <c r="L1657" s="14">
        <v>0</v>
      </c>
      <c r="M1657" s="14"/>
      <c r="N1657" s="14">
        <v>1149091</v>
      </c>
      <c r="O1657" s="14"/>
      <c r="P1657" s="14">
        <v>0</v>
      </c>
      <c r="Q1657" s="14"/>
      <c r="R1657" s="14">
        <v>0</v>
      </c>
      <c r="S1657" s="14"/>
      <c r="T1657" s="15">
        <v>1165988</v>
      </c>
      <c r="U1657" s="14"/>
      <c r="V1657" s="8" t="str">
        <f t="shared" si="25"/>
        <v>No</v>
      </c>
      <c r="W1657" s="14"/>
      <c r="X1657" s="5"/>
      <c r="Y1657" s="14"/>
      <c r="Z1657" s="5"/>
      <c r="AA1657" s="27"/>
      <c r="AB1657" s="5"/>
      <c r="AC1657" s="14"/>
      <c r="AD1657" s="5"/>
      <c r="AE1657" s="7"/>
    </row>
    <row r="1658" spans="1:31" s="54" customFormat="1">
      <c r="A1658" s="16" t="s">
        <v>1272</v>
      </c>
      <c r="B1658" s="16" t="s">
        <v>1175</v>
      </c>
      <c r="C1658" s="17" t="s">
        <v>175</v>
      </c>
      <c r="D1658" s="179" t="s">
        <v>1273</v>
      </c>
      <c r="E1658" s="182" t="s">
        <v>1274</v>
      </c>
      <c r="F1658" s="17" t="s">
        <v>68</v>
      </c>
      <c r="G1658" s="17" t="s">
        <v>108</v>
      </c>
      <c r="H1658" s="18">
        <v>0</v>
      </c>
      <c r="I1658" s="13">
        <v>5</v>
      </c>
      <c r="J1658" s="14">
        <v>25160</v>
      </c>
      <c r="K1658" s="14"/>
      <c r="L1658" s="14">
        <v>0</v>
      </c>
      <c r="M1658" s="14"/>
      <c r="N1658" s="14">
        <v>16079</v>
      </c>
      <c r="O1658" s="14"/>
      <c r="P1658" s="14">
        <v>28591</v>
      </c>
      <c r="Q1658" s="14"/>
      <c r="R1658" s="14">
        <v>135672</v>
      </c>
      <c r="S1658" s="14"/>
      <c r="T1658" s="15">
        <v>205502</v>
      </c>
      <c r="U1658" s="14"/>
      <c r="V1658" s="8" t="str">
        <f t="shared" si="25"/>
        <v>No</v>
      </c>
      <c r="W1658" s="14"/>
      <c r="X1658" s="5"/>
      <c r="Y1658" s="14"/>
      <c r="Z1658" s="5"/>
      <c r="AA1658" s="27"/>
      <c r="AB1658" s="5"/>
      <c r="AC1658" s="14"/>
      <c r="AD1658" s="5"/>
      <c r="AE1658" s="7"/>
    </row>
    <row r="1659" spans="1:31" s="54" customFormat="1">
      <c r="A1659" s="16" t="s">
        <v>4759</v>
      </c>
      <c r="B1659" s="16" t="s">
        <v>5909</v>
      </c>
      <c r="C1659" s="17" t="s">
        <v>36</v>
      </c>
      <c r="D1659" s="179" t="s">
        <v>2610</v>
      </c>
      <c r="E1659" s="182" t="s">
        <v>2611</v>
      </c>
      <c r="F1659" s="17" t="s">
        <v>68</v>
      </c>
      <c r="G1659" s="17" t="s">
        <v>108</v>
      </c>
      <c r="H1659" s="18">
        <v>0</v>
      </c>
      <c r="I1659" s="13">
        <v>5</v>
      </c>
      <c r="J1659" s="14">
        <v>141344</v>
      </c>
      <c r="K1659" s="14"/>
      <c r="L1659" s="14">
        <v>0</v>
      </c>
      <c r="M1659" s="14"/>
      <c r="N1659" s="14">
        <v>29240</v>
      </c>
      <c r="O1659" s="14"/>
      <c r="P1659" s="14">
        <v>0</v>
      </c>
      <c r="Q1659" s="14"/>
      <c r="R1659" s="14">
        <v>673008</v>
      </c>
      <c r="S1659" s="14"/>
      <c r="T1659" s="15">
        <v>843592</v>
      </c>
      <c r="U1659" s="14"/>
      <c r="V1659" s="8" t="str">
        <f t="shared" si="25"/>
        <v>No</v>
      </c>
      <c r="W1659" s="14"/>
      <c r="X1659" s="5"/>
      <c r="Y1659" s="14"/>
      <c r="Z1659" s="5"/>
      <c r="AA1659" s="27"/>
      <c r="AB1659" s="5"/>
      <c r="AC1659" s="14"/>
      <c r="AD1659" s="5"/>
      <c r="AE1659" s="7"/>
    </row>
    <row r="1660" spans="1:31" s="54" customFormat="1">
      <c r="A1660" s="16" t="s">
        <v>4943</v>
      </c>
      <c r="B1660" s="16" t="s">
        <v>5910</v>
      </c>
      <c r="C1660" s="17" t="s">
        <v>285</v>
      </c>
      <c r="D1660" s="179"/>
      <c r="E1660" s="182" t="s">
        <v>4944</v>
      </c>
      <c r="F1660" s="17" t="s">
        <v>68</v>
      </c>
      <c r="G1660" s="17" t="s">
        <v>108</v>
      </c>
      <c r="H1660" s="18">
        <v>0</v>
      </c>
      <c r="I1660" s="13">
        <v>5</v>
      </c>
      <c r="J1660" s="14">
        <v>0</v>
      </c>
      <c r="K1660" s="14"/>
      <c r="L1660" s="14">
        <v>0</v>
      </c>
      <c r="M1660" s="14"/>
      <c r="N1660" s="14">
        <v>250631</v>
      </c>
      <c r="O1660" s="14"/>
      <c r="P1660" s="14">
        <v>9303</v>
      </c>
      <c r="Q1660" s="14"/>
      <c r="R1660" s="14">
        <v>89018</v>
      </c>
      <c r="S1660" s="14"/>
      <c r="T1660" s="15">
        <v>348952</v>
      </c>
      <c r="U1660" s="14"/>
      <c r="V1660" s="8" t="str">
        <f t="shared" si="25"/>
        <v>No</v>
      </c>
      <c r="W1660" s="14"/>
      <c r="X1660" s="5"/>
      <c r="Y1660" s="14"/>
      <c r="Z1660" s="5"/>
      <c r="AA1660" s="27"/>
      <c r="AB1660" s="5"/>
      <c r="AC1660" s="14"/>
      <c r="AD1660" s="5"/>
      <c r="AE1660" s="7"/>
    </row>
    <row r="1661" spans="1:31" s="54" customFormat="1">
      <c r="A1661" s="16" t="s">
        <v>1228</v>
      </c>
      <c r="B1661" s="16" t="s">
        <v>1229</v>
      </c>
      <c r="C1661" s="17" t="s">
        <v>58</v>
      </c>
      <c r="D1661" s="179" t="s">
        <v>1230</v>
      </c>
      <c r="E1661" s="182" t="s">
        <v>1231</v>
      </c>
      <c r="F1661" s="17" t="s">
        <v>116</v>
      </c>
      <c r="G1661" s="17" t="s">
        <v>108</v>
      </c>
      <c r="H1661" s="18">
        <v>0</v>
      </c>
      <c r="I1661" s="13">
        <v>5</v>
      </c>
      <c r="J1661" s="14">
        <v>14146</v>
      </c>
      <c r="K1661" s="14"/>
      <c r="L1661" s="14">
        <v>0</v>
      </c>
      <c r="M1661" s="14"/>
      <c r="N1661" s="14">
        <v>7093</v>
      </c>
      <c r="O1661" s="14"/>
      <c r="P1661" s="14">
        <v>37495</v>
      </c>
      <c r="Q1661" s="14"/>
      <c r="R1661" s="14">
        <v>156134</v>
      </c>
      <c r="S1661" s="14"/>
      <c r="T1661" s="15">
        <v>214868</v>
      </c>
      <c r="U1661" s="14"/>
      <c r="V1661" s="8" t="str">
        <f t="shared" si="25"/>
        <v>No</v>
      </c>
      <c r="W1661" s="14"/>
      <c r="X1661" s="5"/>
      <c r="Y1661" s="14"/>
      <c r="Z1661" s="5"/>
      <c r="AA1661" s="27"/>
      <c r="AB1661" s="5"/>
      <c r="AC1661" s="14"/>
      <c r="AD1661" s="5"/>
      <c r="AE1661" s="7"/>
    </row>
    <row r="1662" spans="1:31" s="54" customFormat="1">
      <c r="A1662" s="16" t="s">
        <v>4200</v>
      </c>
      <c r="B1662" s="16" t="s">
        <v>5911</v>
      </c>
      <c r="C1662" s="17" t="s">
        <v>74</v>
      </c>
      <c r="D1662" s="179"/>
      <c r="E1662" s="182">
        <v>90300</v>
      </c>
      <c r="F1662" s="17" t="s">
        <v>68</v>
      </c>
      <c r="G1662" s="17" t="s">
        <v>3846</v>
      </c>
      <c r="H1662" s="18">
        <v>12150996</v>
      </c>
      <c r="I1662" s="13">
        <v>5</v>
      </c>
      <c r="J1662" s="14">
        <v>0</v>
      </c>
      <c r="K1662" s="14"/>
      <c r="L1662" s="14">
        <v>0</v>
      </c>
      <c r="M1662" s="14"/>
      <c r="N1662" s="14">
        <v>50739</v>
      </c>
      <c r="O1662" s="14"/>
      <c r="P1662" s="14">
        <v>0</v>
      </c>
      <c r="Q1662" s="14"/>
      <c r="R1662" s="14">
        <v>642</v>
      </c>
      <c r="S1662" s="14"/>
      <c r="T1662" s="15">
        <v>51381</v>
      </c>
      <c r="U1662" s="14"/>
      <c r="V1662" s="8" t="str">
        <f t="shared" si="25"/>
        <v>No</v>
      </c>
      <c r="W1662" s="14"/>
      <c r="X1662" s="5"/>
      <c r="Y1662" s="14"/>
      <c r="Z1662" s="5"/>
      <c r="AA1662" s="27"/>
      <c r="AB1662" s="5"/>
      <c r="AC1662" s="14"/>
      <c r="AD1662" s="5"/>
      <c r="AE1662" s="7"/>
    </row>
    <row r="1663" spans="1:31" s="54" customFormat="1">
      <c r="A1663" s="16" t="s">
        <v>60</v>
      </c>
      <c r="B1663" s="16" t="s">
        <v>4942</v>
      </c>
      <c r="C1663" s="17" t="s">
        <v>61</v>
      </c>
      <c r="D1663" s="179" t="s">
        <v>62</v>
      </c>
      <c r="E1663" s="182">
        <v>66188</v>
      </c>
      <c r="F1663" s="17" t="s">
        <v>34</v>
      </c>
      <c r="G1663" s="17" t="s">
        <v>3846</v>
      </c>
      <c r="H1663" s="18">
        <v>0</v>
      </c>
      <c r="I1663" s="13">
        <v>5</v>
      </c>
      <c r="J1663" s="14">
        <v>0</v>
      </c>
      <c r="K1663" s="14"/>
      <c r="L1663" s="14">
        <v>0</v>
      </c>
      <c r="M1663" s="14"/>
      <c r="N1663" s="14">
        <v>0</v>
      </c>
      <c r="O1663" s="14"/>
      <c r="P1663" s="14">
        <v>0</v>
      </c>
      <c r="Q1663" s="14"/>
      <c r="R1663" s="14">
        <v>301642</v>
      </c>
      <c r="S1663" s="14"/>
      <c r="T1663" s="15">
        <v>301642</v>
      </c>
      <c r="U1663" s="14"/>
      <c r="V1663" s="8" t="str">
        <f t="shared" si="25"/>
        <v>No</v>
      </c>
      <c r="W1663" s="14"/>
      <c r="X1663" s="5"/>
      <c r="Y1663" s="14"/>
      <c r="Z1663" s="5"/>
      <c r="AA1663" s="27"/>
      <c r="AB1663" s="5"/>
      <c r="AC1663" s="14"/>
      <c r="AD1663" s="5"/>
      <c r="AE1663" s="7"/>
    </row>
    <row r="1664" spans="1:31" s="54" customFormat="1">
      <c r="A1664" s="16" t="s">
        <v>3574</v>
      </c>
      <c r="B1664" s="16" t="s">
        <v>5912</v>
      </c>
      <c r="C1664" s="17" t="s">
        <v>51</v>
      </c>
      <c r="D1664" s="179" t="s">
        <v>3575</v>
      </c>
      <c r="E1664" s="182" t="s">
        <v>3576</v>
      </c>
      <c r="F1664" s="17" t="s">
        <v>68</v>
      </c>
      <c r="G1664" s="17" t="s">
        <v>108</v>
      </c>
      <c r="H1664" s="18">
        <v>0</v>
      </c>
      <c r="I1664" s="13">
        <v>5</v>
      </c>
      <c r="J1664" s="14">
        <v>311405</v>
      </c>
      <c r="K1664" s="14"/>
      <c r="L1664" s="14">
        <v>0</v>
      </c>
      <c r="M1664" s="14"/>
      <c r="N1664" s="14">
        <v>0</v>
      </c>
      <c r="O1664" s="14"/>
      <c r="P1664" s="14">
        <v>94824</v>
      </c>
      <c r="Q1664" s="14"/>
      <c r="R1664" s="14">
        <v>172480</v>
      </c>
      <c r="S1664" s="14"/>
      <c r="T1664" s="15">
        <v>578709</v>
      </c>
      <c r="U1664" s="14"/>
      <c r="V1664" s="8" t="str">
        <f t="shared" si="25"/>
        <v>No</v>
      </c>
      <c r="W1664" s="14"/>
      <c r="X1664" s="5"/>
      <c r="Y1664" s="14"/>
      <c r="Z1664" s="5"/>
      <c r="AA1664" s="27"/>
      <c r="AB1664" s="5"/>
      <c r="AC1664" s="14"/>
      <c r="AD1664" s="5"/>
      <c r="AE1664" s="7"/>
    </row>
    <row r="1665" spans="1:31" s="54" customFormat="1">
      <c r="A1665" s="16" t="s">
        <v>397</v>
      </c>
      <c r="B1665" s="16" t="s">
        <v>5913</v>
      </c>
      <c r="C1665" s="17" t="s">
        <v>99</v>
      </c>
      <c r="D1665" s="179" t="s">
        <v>398</v>
      </c>
      <c r="E1665" s="182" t="s">
        <v>399</v>
      </c>
      <c r="F1665" s="17" t="s">
        <v>68</v>
      </c>
      <c r="G1665" s="17" t="s">
        <v>108</v>
      </c>
      <c r="H1665" s="18">
        <v>0</v>
      </c>
      <c r="I1665" s="13">
        <v>5</v>
      </c>
      <c r="J1665" s="14">
        <v>75649</v>
      </c>
      <c r="K1665" s="14"/>
      <c r="L1665" s="14">
        <v>0</v>
      </c>
      <c r="M1665" s="14"/>
      <c r="N1665" s="14">
        <v>3422</v>
      </c>
      <c r="O1665" s="14"/>
      <c r="P1665" s="14">
        <v>0</v>
      </c>
      <c r="Q1665" s="14"/>
      <c r="R1665" s="14">
        <v>161719</v>
      </c>
      <c r="S1665" s="14"/>
      <c r="T1665" s="15">
        <v>240790</v>
      </c>
      <c r="U1665" s="14"/>
      <c r="V1665" s="8" t="str">
        <f t="shared" si="25"/>
        <v>No</v>
      </c>
      <c r="W1665" s="14"/>
      <c r="X1665" s="5"/>
      <c r="Y1665" s="14"/>
      <c r="Z1665" s="5"/>
      <c r="AA1665" s="27"/>
      <c r="AB1665" s="5"/>
      <c r="AC1665" s="14"/>
      <c r="AD1665" s="5"/>
      <c r="AE1665" s="7"/>
    </row>
    <row r="1666" spans="1:31" s="54" customFormat="1">
      <c r="A1666" s="16" t="s">
        <v>6508</v>
      </c>
      <c r="B1666" s="16" t="s">
        <v>3690</v>
      </c>
      <c r="C1666" s="17" t="s">
        <v>101</v>
      </c>
      <c r="D1666" s="179" t="s">
        <v>3691</v>
      </c>
      <c r="E1666" s="182" t="s">
        <v>3692</v>
      </c>
      <c r="F1666" s="17" t="s">
        <v>68</v>
      </c>
      <c r="G1666" s="17" t="s">
        <v>108</v>
      </c>
      <c r="H1666" s="18">
        <v>0</v>
      </c>
      <c r="I1666" s="13">
        <v>5</v>
      </c>
      <c r="J1666" s="14">
        <v>5865</v>
      </c>
      <c r="K1666" s="14"/>
      <c r="L1666" s="14">
        <v>0</v>
      </c>
      <c r="M1666" s="14"/>
      <c r="N1666" s="14">
        <v>22769</v>
      </c>
      <c r="O1666" s="14"/>
      <c r="P1666" s="14">
        <v>77827</v>
      </c>
      <c r="Q1666" s="14"/>
      <c r="R1666" s="14">
        <v>77796</v>
      </c>
      <c r="S1666" s="14"/>
      <c r="T1666" s="15">
        <v>184257</v>
      </c>
      <c r="U1666" s="14"/>
      <c r="V1666" s="8" t="str">
        <f t="shared" si="25"/>
        <v>No</v>
      </c>
      <c r="W1666" s="14"/>
      <c r="X1666" s="5"/>
      <c r="Y1666" s="14"/>
      <c r="Z1666" s="5"/>
      <c r="AA1666" s="27"/>
      <c r="AB1666" s="5"/>
      <c r="AC1666" s="14"/>
      <c r="AD1666" s="5"/>
      <c r="AE1666" s="7"/>
    </row>
    <row r="1667" spans="1:31" s="54" customFormat="1">
      <c r="A1667" s="16" t="s">
        <v>2488</v>
      </c>
      <c r="B1667" s="16" t="s">
        <v>5605</v>
      </c>
      <c r="C1667" s="17" t="s">
        <v>177</v>
      </c>
      <c r="D1667" s="179" t="s">
        <v>2489</v>
      </c>
      <c r="E1667" s="182" t="s">
        <v>2490</v>
      </c>
      <c r="F1667" s="17" t="s">
        <v>116</v>
      </c>
      <c r="G1667" s="17" t="s">
        <v>108</v>
      </c>
      <c r="H1667" s="18">
        <v>0</v>
      </c>
      <c r="I1667" s="13">
        <v>5</v>
      </c>
      <c r="J1667" s="14">
        <v>26811</v>
      </c>
      <c r="K1667" s="14"/>
      <c r="L1667" s="14">
        <v>0</v>
      </c>
      <c r="M1667" s="14"/>
      <c r="N1667" s="14">
        <v>18604</v>
      </c>
      <c r="O1667" s="14"/>
      <c r="P1667" s="14">
        <v>10671</v>
      </c>
      <c r="Q1667" s="14"/>
      <c r="R1667" s="14">
        <v>65477</v>
      </c>
      <c r="S1667" s="14"/>
      <c r="T1667" s="15">
        <v>121563</v>
      </c>
      <c r="U1667" s="14"/>
      <c r="V1667" s="8" t="str">
        <f t="shared" ref="V1667:V1730" si="26">IF(U1667&amp;S1667&amp;Q1667&amp;O1667&amp;M1667&amp;K1667&lt;&gt;"","Yes","No")</f>
        <v>No</v>
      </c>
      <c r="W1667" s="14"/>
      <c r="X1667" s="5"/>
      <c r="Y1667" s="14"/>
      <c r="Z1667" s="5"/>
      <c r="AA1667" s="27"/>
      <c r="AB1667" s="5"/>
      <c r="AC1667" s="14"/>
      <c r="AD1667" s="5"/>
      <c r="AE1667" s="7"/>
    </row>
    <row r="1668" spans="1:31" s="54" customFormat="1">
      <c r="A1668" s="16" t="s">
        <v>3601</v>
      </c>
      <c r="B1668" s="16" t="s">
        <v>5914</v>
      </c>
      <c r="C1668" s="17" t="s">
        <v>51</v>
      </c>
      <c r="D1668" s="179" t="s">
        <v>3602</v>
      </c>
      <c r="E1668" s="182" t="s">
        <v>3603</v>
      </c>
      <c r="F1668" s="17" t="s">
        <v>68</v>
      </c>
      <c r="G1668" s="17" t="s">
        <v>108</v>
      </c>
      <c r="H1668" s="18">
        <v>0</v>
      </c>
      <c r="I1668" s="13">
        <v>5</v>
      </c>
      <c r="J1668" s="14">
        <v>163632</v>
      </c>
      <c r="K1668" s="14"/>
      <c r="L1668" s="14">
        <v>0</v>
      </c>
      <c r="M1668" s="14"/>
      <c r="N1668" s="14">
        <v>0</v>
      </c>
      <c r="O1668" s="14"/>
      <c r="P1668" s="14">
        <v>52896</v>
      </c>
      <c r="Q1668" s="14"/>
      <c r="R1668" s="14">
        <v>131559</v>
      </c>
      <c r="S1668" s="14"/>
      <c r="T1668" s="15">
        <v>348087</v>
      </c>
      <c r="U1668" s="14"/>
      <c r="V1668" s="8" t="str">
        <f t="shared" si="26"/>
        <v>No</v>
      </c>
      <c r="W1668" s="14"/>
      <c r="X1668" s="5"/>
      <c r="Y1668" s="14"/>
      <c r="Z1668" s="5"/>
      <c r="AA1668" s="27"/>
      <c r="AB1668" s="5"/>
      <c r="AC1668" s="14"/>
      <c r="AD1668" s="5"/>
      <c r="AE1668" s="7"/>
    </row>
    <row r="1669" spans="1:31" s="54" customFormat="1">
      <c r="A1669" s="16" t="s">
        <v>4939</v>
      </c>
      <c r="B1669" s="16" t="s">
        <v>5915</v>
      </c>
      <c r="C1669" s="17" t="s">
        <v>334</v>
      </c>
      <c r="D1669" s="179" t="s">
        <v>4940</v>
      </c>
      <c r="E1669" s="182" t="s">
        <v>4941</v>
      </c>
      <c r="F1669" s="17" t="s">
        <v>116</v>
      </c>
      <c r="G1669" s="17" t="s">
        <v>108</v>
      </c>
      <c r="H1669" s="18">
        <v>0</v>
      </c>
      <c r="I1669" s="13">
        <v>5</v>
      </c>
      <c r="J1669" s="14">
        <v>1181</v>
      </c>
      <c r="K1669" s="14"/>
      <c r="L1669" s="14">
        <v>0</v>
      </c>
      <c r="M1669" s="14"/>
      <c r="N1669" s="14">
        <v>7266</v>
      </c>
      <c r="O1669" s="14"/>
      <c r="P1669" s="14">
        <v>14551</v>
      </c>
      <c r="Q1669" s="14"/>
      <c r="R1669" s="14">
        <v>36171</v>
      </c>
      <c r="S1669" s="14"/>
      <c r="T1669" s="15">
        <v>59169</v>
      </c>
      <c r="U1669" s="14"/>
      <c r="V1669" s="8" t="str">
        <f t="shared" si="26"/>
        <v>No</v>
      </c>
      <c r="W1669" s="14"/>
      <c r="X1669" s="5"/>
      <c r="Y1669" s="14"/>
      <c r="Z1669" s="5"/>
      <c r="AA1669" s="27"/>
      <c r="AB1669" s="5"/>
      <c r="AC1669" s="14"/>
      <c r="AD1669" s="5"/>
      <c r="AE1669" s="7"/>
    </row>
    <row r="1670" spans="1:31" s="54" customFormat="1">
      <c r="A1670" s="16" t="s">
        <v>6637</v>
      </c>
      <c r="B1670" s="16" t="s">
        <v>2607</v>
      </c>
      <c r="C1670" s="17" t="s">
        <v>36</v>
      </c>
      <c r="D1670" s="179" t="s">
        <v>2608</v>
      </c>
      <c r="E1670" s="182" t="s">
        <v>2609</v>
      </c>
      <c r="F1670" s="17" t="s">
        <v>68</v>
      </c>
      <c r="G1670" s="17" t="s">
        <v>108</v>
      </c>
      <c r="H1670" s="18">
        <v>0</v>
      </c>
      <c r="I1670" s="13">
        <v>5</v>
      </c>
      <c r="J1670" s="14">
        <v>14692</v>
      </c>
      <c r="K1670" s="14"/>
      <c r="L1670" s="14">
        <v>0</v>
      </c>
      <c r="M1670" s="14"/>
      <c r="N1670" s="14">
        <v>96435</v>
      </c>
      <c r="O1670" s="14"/>
      <c r="P1670" s="14">
        <v>0</v>
      </c>
      <c r="Q1670" s="14"/>
      <c r="R1670" s="14">
        <v>395704</v>
      </c>
      <c r="S1670" s="14"/>
      <c r="T1670" s="15">
        <v>506831</v>
      </c>
      <c r="U1670" s="14"/>
      <c r="V1670" s="8" t="str">
        <f t="shared" si="26"/>
        <v>No</v>
      </c>
      <c r="W1670" s="14"/>
      <c r="X1670" s="5"/>
      <c r="Y1670" s="14"/>
      <c r="Z1670" s="5"/>
      <c r="AA1670" s="27"/>
      <c r="AB1670" s="5"/>
      <c r="AC1670" s="14"/>
      <c r="AD1670" s="5"/>
      <c r="AE1670" s="7"/>
    </row>
    <row r="1671" spans="1:31" s="54" customFormat="1">
      <c r="A1671" s="16" t="s">
        <v>2041</v>
      </c>
      <c r="B1671" s="16" t="s">
        <v>5612</v>
      </c>
      <c r="C1671" s="17" t="s">
        <v>45</v>
      </c>
      <c r="D1671" s="179" t="s">
        <v>2042</v>
      </c>
      <c r="E1671" s="182" t="s">
        <v>2043</v>
      </c>
      <c r="F1671" s="17" t="s">
        <v>68</v>
      </c>
      <c r="G1671" s="17" t="s">
        <v>108</v>
      </c>
      <c r="H1671" s="18">
        <v>0</v>
      </c>
      <c r="I1671" s="13">
        <v>5</v>
      </c>
      <c r="J1671" s="14">
        <v>19966</v>
      </c>
      <c r="K1671" s="14"/>
      <c r="L1671" s="14">
        <v>0</v>
      </c>
      <c r="M1671" s="14"/>
      <c r="N1671" s="14">
        <v>89921</v>
      </c>
      <c r="O1671" s="14"/>
      <c r="P1671" s="14">
        <v>0</v>
      </c>
      <c r="Q1671" s="14"/>
      <c r="R1671" s="14">
        <v>379301</v>
      </c>
      <c r="S1671" s="14"/>
      <c r="T1671" s="15">
        <v>489188</v>
      </c>
      <c r="U1671" s="14"/>
      <c r="V1671" s="8" t="str">
        <f t="shared" si="26"/>
        <v>No</v>
      </c>
      <c r="W1671" s="14"/>
      <c r="X1671" s="5"/>
      <c r="Y1671" s="14"/>
      <c r="Z1671" s="5"/>
      <c r="AA1671" s="27"/>
      <c r="AB1671" s="5"/>
      <c r="AC1671" s="14"/>
      <c r="AD1671" s="5"/>
      <c r="AE1671" s="7"/>
    </row>
    <row r="1672" spans="1:31" s="54" customFormat="1">
      <c r="A1672" s="16" t="s">
        <v>567</v>
      </c>
      <c r="B1672" s="16" t="s">
        <v>5916</v>
      </c>
      <c r="C1672" s="17" t="s">
        <v>99</v>
      </c>
      <c r="D1672" s="179" t="s">
        <v>569</v>
      </c>
      <c r="E1672" s="182" t="s">
        <v>570</v>
      </c>
      <c r="F1672" s="17" t="s">
        <v>68</v>
      </c>
      <c r="G1672" s="17" t="s">
        <v>108</v>
      </c>
      <c r="H1672" s="18">
        <v>0</v>
      </c>
      <c r="I1672" s="13">
        <v>5</v>
      </c>
      <c r="J1672" s="14">
        <v>108303</v>
      </c>
      <c r="K1672" s="14"/>
      <c r="L1672" s="14">
        <v>0</v>
      </c>
      <c r="M1672" s="14"/>
      <c r="N1672" s="14">
        <v>33319</v>
      </c>
      <c r="O1672" s="14"/>
      <c r="P1672" s="14">
        <v>0</v>
      </c>
      <c r="Q1672" s="14"/>
      <c r="R1672" s="14">
        <v>165967</v>
      </c>
      <c r="S1672" s="14"/>
      <c r="T1672" s="15">
        <v>307589</v>
      </c>
      <c r="U1672" s="14"/>
      <c r="V1672" s="8" t="str">
        <f t="shared" si="26"/>
        <v>No</v>
      </c>
      <c r="W1672" s="14"/>
      <c r="X1672" s="5"/>
      <c r="Y1672" s="14"/>
      <c r="Z1672" s="5"/>
      <c r="AA1672" s="27"/>
      <c r="AB1672" s="5"/>
      <c r="AC1672" s="14"/>
      <c r="AD1672" s="5"/>
      <c r="AE1672" s="7"/>
    </row>
    <row r="1673" spans="1:31" s="54" customFormat="1">
      <c r="A1673" s="16" t="s">
        <v>3072</v>
      </c>
      <c r="B1673" s="16" t="s">
        <v>3015</v>
      </c>
      <c r="C1673" s="17" t="s">
        <v>39</v>
      </c>
      <c r="D1673" s="179" t="s">
        <v>3073</v>
      </c>
      <c r="E1673" s="182" t="s">
        <v>3074</v>
      </c>
      <c r="F1673" s="17" t="s">
        <v>68</v>
      </c>
      <c r="G1673" s="17" t="s">
        <v>108</v>
      </c>
      <c r="H1673" s="18">
        <v>0</v>
      </c>
      <c r="I1673" s="13">
        <v>5</v>
      </c>
      <c r="J1673" s="14">
        <v>166823</v>
      </c>
      <c r="K1673" s="14"/>
      <c r="L1673" s="14">
        <v>0</v>
      </c>
      <c r="M1673" s="14"/>
      <c r="N1673" s="14">
        <v>0</v>
      </c>
      <c r="O1673" s="14"/>
      <c r="P1673" s="14">
        <v>322750</v>
      </c>
      <c r="Q1673" s="14"/>
      <c r="R1673" s="14">
        <v>334454</v>
      </c>
      <c r="S1673" s="14"/>
      <c r="T1673" s="15">
        <v>824027</v>
      </c>
      <c r="U1673" s="14"/>
      <c r="V1673" s="8" t="str">
        <f t="shared" si="26"/>
        <v>No</v>
      </c>
      <c r="W1673" s="14"/>
      <c r="X1673" s="5"/>
      <c r="Y1673" s="14"/>
      <c r="Z1673" s="5"/>
      <c r="AA1673" s="27"/>
      <c r="AB1673" s="5"/>
      <c r="AC1673" s="14"/>
      <c r="AD1673" s="5"/>
      <c r="AE1673" s="7"/>
    </row>
    <row r="1674" spans="1:31" s="54" customFormat="1">
      <c r="A1674" s="16" t="s">
        <v>2291</v>
      </c>
      <c r="B1674" s="16" t="s">
        <v>5917</v>
      </c>
      <c r="C1674" s="17" t="s">
        <v>334</v>
      </c>
      <c r="D1674" s="179" t="s">
        <v>2292</v>
      </c>
      <c r="E1674" s="182" t="s">
        <v>2293</v>
      </c>
      <c r="F1674" s="17" t="s">
        <v>116</v>
      </c>
      <c r="G1674" s="17" t="s">
        <v>108</v>
      </c>
      <c r="H1674" s="18">
        <v>0</v>
      </c>
      <c r="I1674" s="13">
        <v>5</v>
      </c>
      <c r="J1674" s="14">
        <v>376</v>
      </c>
      <c r="K1674" s="14"/>
      <c r="L1674" s="14">
        <v>0</v>
      </c>
      <c r="M1674" s="14"/>
      <c r="N1674" s="14">
        <v>11379</v>
      </c>
      <c r="O1674" s="14"/>
      <c r="P1674" s="14">
        <v>0</v>
      </c>
      <c r="Q1674" s="14"/>
      <c r="R1674" s="14">
        <v>59690</v>
      </c>
      <c r="S1674" s="14"/>
      <c r="T1674" s="15">
        <v>71445</v>
      </c>
      <c r="U1674" s="14"/>
      <c r="V1674" s="8" t="str">
        <f t="shared" si="26"/>
        <v>No</v>
      </c>
      <c r="W1674" s="14"/>
      <c r="X1674" s="5"/>
      <c r="Y1674" s="14"/>
      <c r="Z1674" s="5"/>
      <c r="AA1674" s="27"/>
      <c r="AB1674" s="5"/>
      <c r="AC1674" s="14"/>
      <c r="AD1674" s="5"/>
      <c r="AE1674" s="7"/>
    </row>
    <row r="1675" spans="1:31" s="54" customFormat="1">
      <c r="A1675" s="16" t="s">
        <v>1192</v>
      </c>
      <c r="B1675" s="16" t="s">
        <v>5918</v>
      </c>
      <c r="C1675" s="17" t="s">
        <v>82</v>
      </c>
      <c r="D1675" s="179">
        <v>4164</v>
      </c>
      <c r="E1675" s="182">
        <v>40164</v>
      </c>
      <c r="F1675" s="17" t="s">
        <v>68</v>
      </c>
      <c r="G1675" s="17" t="s">
        <v>3846</v>
      </c>
      <c r="H1675" s="18">
        <v>85225</v>
      </c>
      <c r="I1675" s="13">
        <v>5</v>
      </c>
      <c r="J1675" s="14">
        <v>0</v>
      </c>
      <c r="K1675" s="14"/>
      <c r="L1675" s="14">
        <v>0</v>
      </c>
      <c r="M1675" s="14"/>
      <c r="N1675" s="14">
        <v>189407</v>
      </c>
      <c r="O1675" s="14"/>
      <c r="P1675" s="14">
        <v>0</v>
      </c>
      <c r="Q1675" s="14"/>
      <c r="R1675" s="14">
        <v>0</v>
      </c>
      <c r="S1675" s="14"/>
      <c r="T1675" s="15">
        <v>189407</v>
      </c>
      <c r="U1675" s="14"/>
      <c r="V1675" s="8" t="str">
        <f t="shared" si="26"/>
        <v>No</v>
      </c>
      <c r="W1675" s="14"/>
      <c r="X1675" s="5"/>
      <c r="Y1675" s="14"/>
      <c r="Z1675" s="5"/>
      <c r="AA1675" s="27"/>
      <c r="AB1675" s="5"/>
      <c r="AC1675" s="14"/>
      <c r="AD1675" s="5"/>
      <c r="AE1675" s="7"/>
    </row>
    <row r="1676" spans="1:31" s="54" customFormat="1">
      <c r="A1676" s="16" t="s">
        <v>4213</v>
      </c>
      <c r="B1676" s="16" t="s">
        <v>5919</v>
      </c>
      <c r="C1676" s="17" t="s">
        <v>121</v>
      </c>
      <c r="D1676" s="179"/>
      <c r="E1676" s="182">
        <v>40249</v>
      </c>
      <c r="F1676" s="17" t="s">
        <v>68</v>
      </c>
      <c r="G1676" s="17" t="s">
        <v>3846</v>
      </c>
      <c r="H1676" s="18">
        <v>5502379</v>
      </c>
      <c r="I1676" s="13">
        <v>5</v>
      </c>
      <c r="J1676" s="14">
        <v>0</v>
      </c>
      <c r="K1676" s="14"/>
      <c r="L1676" s="14">
        <v>0</v>
      </c>
      <c r="M1676" s="14"/>
      <c r="N1676" s="14">
        <v>881021</v>
      </c>
      <c r="O1676" s="14"/>
      <c r="P1676" s="14">
        <v>0</v>
      </c>
      <c r="Q1676" s="14"/>
      <c r="R1676" s="14">
        <v>0</v>
      </c>
      <c r="S1676" s="14"/>
      <c r="T1676" s="15">
        <v>881021</v>
      </c>
      <c r="U1676" s="14"/>
      <c r="V1676" s="8" t="str">
        <f t="shared" si="26"/>
        <v>No</v>
      </c>
      <c r="W1676" s="14"/>
      <c r="X1676" s="5"/>
      <c r="Y1676" s="14"/>
      <c r="Z1676" s="5"/>
      <c r="AA1676" s="27"/>
      <c r="AB1676" s="5"/>
      <c r="AC1676" s="14"/>
      <c r="AD1676" s="5"/>
      <c r="AE1676" s="7"/>
    </row>
    <row r="1677" spans="1:31" s="54" customFormat="1">
      <c r="A1677" s="16" t="s">
        <v>3598</v>
      </c>
      <c r="B1677" s="16" t="s">
        <v>5920</v>
      </c>
      <c r="C1677" s="17" t="s">
        <v>51</v>
      </c>
      <c r="D1677" s="179" t="s">
        <v>3599</v>
      </c>
      <c r="E1677" s="182" t="s">
        <v>3600</v>
      </c>
      <c r="F1677" s="17" t="s">
        <v>68</v>
      </c>
      <c r="G1677" s="17" t="s">
        <v>108</v>
      </c>
      <c r="H1677" s="18">
        <v>0</v>
      </c>
      <c r="I1677" s="13">
        <v>5</v>
      </c>
      <c r="J1677" s="14">
        <v>100141</v>
      </c>
      <c r="K1677" s="14"/>
      <c r="L1677" s="14">
        <v>0</v>
      </c>
      <c r="M1677" s="14"/>
      <c r="N1677" s="14">
        <v>5297</v>
      </c>
      <c r="O1677" s="14"/>
      <c r="P1677" s="14">
        <v>76099</v>
      </c>
      <c r="Q1677" s="14"/>
      <c r="R1677" s="14">
        <v>162208</v>
      </c>
      <c r="S1677" s="14"/>
      <c r="T1677" s="15">
        <v>343745</v>
      </c>
      <c r="U1677" s="14"/>
      <c r="V1677" s="8" t="str">
        <f t="shared" si="26"/>
        <v>No</v>
      </c>
      <c r="W1677" s="14"/>
      <c r="X1677" s="5"/>
      <c r="Y1677" s="14"/>
      <c r="Z1677" s="5"/>
      <c r="AA1677" s="27"/>
      <c r="AB1677" s="5"/>
      <c r="AC1677" s="14"/>
      <c r="AD1677" s="5"/>
      <c r="AE1677" s="7"/>
    </row>
    <row r="1678" spans="1:31" s="54" customFormat="1">
      <c r="A1678" s="16" t="s">
        <v>4389</v>
      </c>
      <c r="B1678" s="16" t="s">
        <v>159</v>
      </c>
      <c r="C1678" s="17" t="s">
        <v>95</v>
      </c>
      <c r="D1678" s="179"/>
      <c r="E1678" s="182" t="s">
        <v>4390</v>
      </c>
      <c r="F1678" s="17" t="s">
        <v>761</v>
      </c>
      <c r="G1678" s="17" t="s">
        <v>108</v>
      </c>
      <c r="H1678" s="18">
        <v>0</v>
      </c>
      <c r="I1678" s="13">
        <v>5</v>
      </c>
      <c r="J1678" s="14">
        <v>3871</v>
      </c>
      <c r="K1678" s="14"/>
      <c r="L1678" s="14">
        <v>0</v>
      </c>
      <c r="M1678" s="14"/>
      <c r="N1678" s="14">
        <v>39612</v>
      </c>
      <c r="O1678" s="14"/>
      <c r="P1678" s="14">
        <v>0</v>
      </c>
      <c r="Q1678" s="14"/>
      <c r="R1678" s="14">
        <v>68222</v>
      </c>
      <c r="S1678" s="14"/>
      <c r="T1678" s="15">
        <v>111705</v>
      </c>
      <c r="U1678" s="14"/>
      <c r="V1678" s="8" t="str">
        <f t="shared" si="26"/>
        <v>No</v>
      </c>
      <c r="W1678" s="14"/>
      <c r="X1678" s="5"/>
      <c r="Y1678" s="14"/>
      <c r="Z1678" s="5"/>
      <c r="AA1678" s="27"/>
      <c r="AB1678" s="5"/>
      <c r="AC1678" s="14"/>
      <c r="AD1678" s="5"/>
      <c r="AE1678" s="7"/>
    </row>
    <row r="1679" spans="1:31" s="54" customFormat="1">
      <c r="A1679" s="16" t="s">
        <v>4216</v>
      </c>
      <c r="B1679" s="16" t="s">
        <v>4138</v>
      </c>
      <c r="C1679" s="17" t="s">
        <v>74</v>
      </c>
      <c r="D1679" s="179"/>
      <c r="E1679" s="182">
        <v>90276</v>
      </c>
      <c r="F1679" s="17" t="s">
        <v>68</v>
      </c>
      <c r="G1679" s="17" t="s">
        <v>3846</v>
      </c>
      <c r="H1679" s="18">
        <v>12150996</v>
      </c>
      <c r="I1679" s="13">
        <v>5</v>
      </c>
      <c r="J1679" s="14">
        <v>26841</v>
      </c>
      <c r="K1679" s="14"/>
      <c r="L1679" s="14">
        <v>0</v>
      </c>
      <c r="M1679" s="14"/>
      <c r="N1679" s="14">
        <v>1286856</v>
      </c>
      <c r="O1679" s="14"/>
      <c r="P1679" s="14">
        <v>0</v>
      </c>
      <c r="Q1679" s="14"/>
      <c r="R1679" s="14">
        <v>0</v>
      </c>
      <c r="S1679" s="14"/>
      <c r="T1679" s="15">
        <v>1313697</v>
      </c>
      <c r="U1679" s="14"/>
      <c r="V1679" s="8" t="str">
        <f t="shared" si="26"/>
        <v>No</v>
      </c>
      <c r="W1679" s="14"/>
      <c r="X1679" s="5"/>
      <c r="Y1679" s="14"/>
      <c r="Z1679" s="5"/>
      <c r="AA1679" s="27"/>
      <c r="AB1679" s="5"/>
      <c r="AC1679" s="14"/>
      <c r="AD1679" s="5"/>
      <c r="AE1679" s="7"/>
    </row>
    <row r="1680" spans="1:31" s="54" customFormat="1">
      <c r="A1680" s="16" t="s">
        <v>4024</v>
      </c>
      <c r="B1680" s="16" t="s">
        <v>5921</v>
      </c>
      <c r="C1680" s="17" t="s">
        <v>39</v>
      </c>
      <c r="D1680" s="179" t="s">
        <v>3041</v>
      </c>
      <c r="E1680" s="182" t="s">
        <v>3042</v>
      </c>
      <c r="F1680" s="17" t="s">
        <v>68</v>
      </c>
      <c r="G1680" s="17" t="s">
        <v>108</v>
      </c>
      <c r="H1680" s="18">
        <v>0</v>
      </c>
      <c r="I1680" s="13">
        <v>5</v>
      </c>
      <c r="J1680" s="14">
        <v>66088</v>
      </c>
      <c r="K1680" s="14"/>
      <c r="L1680" s="14">
        <v>0</v>
      </c>
      <c r="M1680" s="14"/>
      <c r="N1680" s="14">
        <v>13168</v>
      </c>
      <c r="O1680" s="14"/>
      <c r="P1680" s="14">
        <v>205893</v>
      </c>
      <c r="Q1680" s="14"/>
      <c r="R1680" s="14">
        <v>776223</v>
      </c>
      <c r="S1680" s="14"/>
      <c r="T1680" s="15">
        <v>1061372</v>
      </c>
      <c r="U1680" s="14"/>
      <c r="V1680" s="8" t="str">
        <f t="shared" si="26"/>
        <v>No</v>
      </c>
      <c r="W1680" s="14"/>
      <c r="X1680" s="5"/>
      <c r="Y1680" s="14"/>
      <c r="Z1680" s="5"/>
      <c r="AA1680" s="27"/>
      <c r="AB1680" s="5"/>
      <c r="AC1680" s="14"/>
      <c r="AD1680" s="5"/>
      <c r="AE1680" s="7"/>
    </row>
    <row r="1681" spans="1:31" s="54" customFormat="1">
      <c r="A1681" s="16" t="s">
        <v>2426</v>
      </c>
      <c r="B1681" s="16" t="s">
        <v>5922</v>
      </c>
      <c r="C1681" s="17" t="s">
        <v>177</v>
      </c>
      <c r="D1681" s="179" t="s">
        <v>2427</v>
      </c>
      <c r="E1681" s="182" t="s">
        <v>2428</v>
      </c>
      <c r="F1681" s="17" t="s">
        <v>116</v>
      </c>
      <c r="G1681" s="17" t="s">
        <v>108</v>
      </c>
      <c r="H1681" s="18">
        <v>0</v>
      </c>
      <c r="I1681" s="13">
        <v>5</v>
      </c>
      <c r="J1681" s="14">
        <v>9125</v>
      </c>
      <c r="K1681" s="14"/>
      <c r="L1681" s="14">
        <v>0</v>
      </c>
      <c r="M1681" s="14"/>
      <c r="N1681" s="14">
        <v>39388</v>
      </c>
      <c r="O1681" s="14"/>
      <c r="P1681" s="14">
        <v>21907</v>
      </c>
      <c r="Q1681" s="14"/>
      <c r="R1681" s="14">
        <v>159227</v>
      </c>
      <c r="S1681" s="14"/>
      <c r="T1681" s="15">
        <v>229647</v>
      </c>
      <c r="U1681" s="14"/>
      <c r="V1681" s="8" t="str">
        <f t="shared" si="26"/>
        <v>No</v>
      </c>
      <c r="W1681" s="14"/>
      <c r="X1681" s="5"/>
      <c r="Y1681" s="14"/>
      <c r="Z1681" s="5"/>
      <c r="AA1681" s="27"/>
      <c r="AB1681" s="5"/>
      <c r="AC1681" s="14"/>
      <c r="AD1681" s="5"/>
      <c r="AE1681" s="7"/>
    </row>
    <row r="1682" spans="1:31" s="54" customFormat="1">
      <c r="A1682" s="16" t="s">
        <v>6509</v>
      </c>
      <c r="B1682" s="16" t="s">
        <v>5923</v>
      </c>
      <c r="C1682" s="17" t="s">
        <v>152</v>
      </c>
      <c r="D1682" s="179" t="s">
        <v>2850</v>
      </c>
      <c r="E1682" s="182" t="s">
        <v>2851</v>
      </c>
      <c r="F1682" s="17" t="s">
        <v>116</v>
      </c>
      <c r="G1682" s="17" t="s">
        <v>108</v>
      </c>
      <c r="H1682" s="18">
        <v>0</v>
      </c>
      <c r="I1682" s="13">
        <v>5</v>
      </c>
      <c r="J1682" s="14">
        <v>157499</v>
      </c>
      <c r="K1682" s="14"/>
      <c r="L1682" s="14">
        <v>0</v>
      </c>
      <c r="M1682" s="14"/>
      <c r="N1682" s="14">
        <v>18309</v>
      </c>
      <c r="O1682" s="14"/>
      <c r="P1682" s="14">
        <v>18947</v>
      </c>
      <c r="Q1682" s="14"/>
      <c r="R1682" s="14">
        <v>116911</v>
      </c>
      <c r="S1682" s="14"/>
      <c r="T1682" s="15">
        <v>311666</v>
      </c>
      <c r="U1682" s="14"/>
      <c r="V1682" s="8" t="str">
        <f t="shared" si="26"/>
        <v>No</v>
      </c>
      <c r="W1682" s="14"/>
      <c r="X1682" s="5"/>
      <c r="Y1682" s="14"/>
      <c r="Z1682" s="5"/>
      <c r="AA1682" s="27"/>
      <c r="AB1682" s="5"/>
      <c r="AC1682" s="14"/>
      <c r="AD1682" s="5"/>
      <c r="AE1682" s="7"/>
    </row>
    <row r="1683" spans="1:31" s="54" customFormat="1">
      <c r="A1683" s="16" t="s">
        <v>3349</v>
      </c>
      <c r="B1683" s="16" t="s">
        <v>5924</v>
      </c>
      <c r="C1683" s="17" t="s">
        <v>74</v>
      </c>
      <c r="D1683" s="179" t="s">
        <v>3350</v>
      </c>
      <c r="E1683" s="182" t="s">
        <v>3351</v>
      </c>
      <c r="F1683" s="17" t="s">
        <v>68</v>
      </c>
      <c r="G1683" s="17" t="s">
        <v>108</v>
      </c>
      <c r="H1683" s="18">
        <v>0</v>
      </c>
      <c r="I1683" s="13">
        <v>5</v>
      </c>
      <c r="J1683" s="14">
        <v>183502</v>
      </c>
      <c r="K1683" s="14"/>
      <c r="L1683" s="14">
        <v>0</v>
      </c>
      <c r="M1683" s="14"/>
      <c r="N1683" s="14">
        <v>33066</v>
      </c>
      <c r="O1683" s="14"/>
      <c r="P1683" s="14">
        <v>215056</v>
      </c>
      <c r="Q1683" s="14"/>
      <c r="R1683" s="14">
        <v>432020</v>
      </c>
      <c r="S1683" s="14"/>
      <c r="T1683" s="15">
        <v>863644</v>
      </c>
      <c r="U1683" s="14"/>
      <c r="V1683" s="8" t="str">
        <f t="shared" si="26"/>
        <v>No</v>
      </c>
      <c r="W1683" s="14"/>
      <c r="X1683" s="5"/>
      <c r="Y1683" s="14"/>
      <c r="Z1683" s="5"/>
      <c r="AA1683" s="27"/>
      <c r="AB1683" s="5"/>
      <c r="AC1683" s="14"/>
      <c r="AD1683" s="5"/>
      <c r="AE1683" s="7"/>
    </row>
    <row r="1684" spans="1:31" s="54" customFormat="1">
      <c r="A1684" s="16" t="s">
        <v>4188</v>
      </c>
      <c r="B1684" s="16" t="s">
        <v>4172</v>
      </c>
      <c r="C1684" s="17" t="s">
        <v>74</v>
      </c>
      <c r="D1684" s="179"/>
      <c r="E1684" s="182">
        <v>90253</v>
      </c>
      <c r="F1684" s="17" t="s">
        <v>68</v>
      </c>
      <c r="G1684" s="17" t="s">
        <v>3846</v>
      </c>
      <c r="H1684" s="18">
        <v>12150996</v>
      </c>
      <c r="I1684" s="13">
        <v>5</v>
      </c>
      <c r="J1684" s="14">
        <v>40010</v>
      </c>
      <c r="K1684" s="14"/>
      <c r="L1684" s="14">
        <v>0</v>
      </c>
      <c r="M1684" s="14"/>
      <c r="N1684" s="14">
        <v>899364</v>
      </c>
      <c r="O1684" s="14"/>
      <c r="P1684" s="14">
        <v>0</v>
      </c>
      <c r="Q1684" s="14"/>
      <c r="R1684" s="14">
        <v>0</v>
      </c>
      <c r="S1684" s="14"/>
      <c r="T1684" s="15">
        <v>939374</v>
      </c>
      <c r="U1684" s="14"/>
      <c r="V1684" s="8" t="str">
        <f t="shared" si="26"/>
        <v>No</v>
      </c>
      <c r="W1684" s="14"/>
      <c r="X1684" s="5"/>
      <c r="Y1684" s="14"/>
      <c r="Z1684" s="5"/>
      <c r="AA1684" s="27"/>
      <c r="AB1684" s="5"/>
      <c r="AC1684" s="14"/>
      <c r="AD1684" s="5"/>
      <c r="AE1684" s="7"/>
    </row>
    <row r="1685" spans="1:31" s="54" customFormat="1">
      <c r="A1685" s="16" t="s">
        <v>971</v>
      </c>
      <c r="B1685" s="16" t="s">
        <v>972</v>
      </c>
      <c r="C1685" s="17" t="s">
        <v>124</v>
      </c>
      <c r="D1685" s="179" t="s">
        <v>973</v>
      </c>
      <c r="E1685" s="182" t="s">
        <v>974</v>
      </c>
      <c r="F1685" s="17" t="s">
        <v>68</v>
      </c>
      <c r="G1685" s="17" t="s">
        <v>108</v>
      </c>
      <c r="H1685" s="18">
        <v>0</v>
      </c>
      <c r="I1685" s="13">
        <v>5</v>
      </c>
      <c r="J1685" s="14">
        <v>31365</v>
      </c>
      <c r="K1685" s="14"/>
      <c r="L1685" s="14">
        <v>0</v>
      </c>
      <c r="M1685" s="14"/>
      <c r="N1685" s="14">
        <v>42555</v>
      </c>
      <c r="O1685" s="14"/>
      <c r="P1685" s="14">
        <v>99955</v>
      </c>
      <c r="Q1685" s="14"/>
      <c r="R1685" s="14">
        <v>97805</v>
      </c>
      <c r="S1685" s="14"/>
      <c r="T1685" s="15">
        <v>271680</v>
      </c>
      <c r="U1685" s="14"/>
      <c r="V1685" s="8" t="str">
        <f t="shared" si="26"/>
        <v>No</v>
      </c>
      <c r="W1685" s="14"/>
      <c r="X1685" s="5"/>
      <c r="Y1685" s="14"/>
      <c r="Z1685" s="5"/>
      <c r="AA1685" s="27"/>
      <c r="AB1685" s="5"/>
      <c r="AC1685" s="14"/>
      <c r="AD1685" s="5"/>
      <c r="AE1685" s="7"/>
    </row>
    <row r="1686" spans="1:31" s="54" customFormat="1">
      <c r="A1686" s="16" t="s">
        <v>528</v>
      </c>
      <c r="B1686" s="16" t="s">
        <v>529</v>
      </c>
      <c r="C1686" s="17" t="s">
        <v>99</v>
      </c>
      <c r="D1686" s="179" t="s">
        <v>530</v>
      </c>
      <c r="E1686" s="182" t="s">
        <v>531</v>
      </c>
      <c r="F1686" s="17" t="s">
        <v>68</v>
      </c>
      <c r="G1686" s="17" t="s">
        <v>108</v>
      </c>
      <c r="H1686" s="18">
        <v>0</v>
      </c>
      <c r="I1686" s="13">
        <v>5</v>
      </c>
      <c r="J1686" s="14">
        <v>16825</v>
      </c>
      <c r="K1686" s="14"/>
      <c r="L1686" s="14">
        <v>0</v>
      </c>
      <c r="M1686" s="14"/>
      <c r="N1686" s="14">
        <v>134568</v>
      </c>
      <c r="O1686" s="14"/>
      <c r="P1686" s="14">
        <v>0</v>
      </c>
      <c r="Q1686" s="14"/>
      <c r="R1686" s="14">
        <v>198395</v>
      </c>
      <c r="S1686" s="14"/>
      <c r="T1686" s="15">
        <v>349788</v>
      </c>
      <c r="U1686" s="14"/>
      <c r="V1686" s="8" t="str">
        <f t="shared" si="26"/>
        <v>No</v>
      </c>
      <c r="W1686" s="14"/>
      <c r="X1686" s="5"/>
      <c r="Y1686" s="14"/>
      <c r="Z1686" s="5"/>
      <c r="AA1686" s="27"/>
      <c r="AB1686" s="5"/>
      <c r="AC1686" s="14"/>
      <c r="AD1686" s="5"/>
      <c r="AE1686" s="7"/>
    </row>
    <row r="1687" spans="1:31" s="54" customFormat="1">
      <c r="A1687" s="16" t="s">
        <v>4195</v>
      </c>
      <c r="B1687" s="16" t="s">
        <v>5925</v>
      </c>
      <c r="C1687" s="17" t="s">
        <v>121</v>
      </c>
      <c r="D1687" s="179"/>
      <c r="E1687" s="182">
        <v>40262</v>
      </c>
      <c r="F1687" s="17" t="s">
        <v>68</v>
      </c>
      <c r="G1687" s="17" t="s">
        <v>3846</v>
      </c>
      <c r="H1687" s="18">
        <v>5502379</v>
      </c>
      <c r="I1687" s="13">
        <v>5</v>
      </c>
      <c r="J1687" s="14">
        <v>0</v>
      </c>
      <c r="K1687" s="14"/>
      <c r="L1687" s="14">
        <v>0</v>
      </c>
      <c r="M1687" s="14"/>
      <c r="N1687" s="14">
        <v>587818</v>
      </c>
      <c r="O1687" s="14"/>
      <c r="P1687" s="14">
        <v>0</v>
      </c>
      <c r="Q1687" s="14"/>
      <c r="R1687" s="14">
        <v>0</v>
      </c>
      <c r="S1687" s="14"/>
      <c r="T1687" s="15">
        <v>587818</v>
      </c>
      <c r="U1687" s="14"/>
      <c r="V1687" s="8" t="str">
        <f t="shared" si="26"/>
        <v>No</v>
      </c>
      <c r="W1687" s="14"/>
      <c r="X1687" s="5"/>
      <c r="Y1687" s="14"/>
      <c r="Z1687" s="5"/>
      <c r="AA1687" s="27"/>
      <c r="AB1687" s="5"/>
      <c r="AC1687" s="14"/>
      <c r="AD1687" s="5"/>
      <c r="AE1687" s="7"/>
    </row>
    <row r="1688" spans="1:31" s="54" customFormat="1">
      <c r="A1688" s="16" t="s">
        <v>2067</v>
      </c>
      <c r="B1688" s="16" t="s">
        <v>5926</v>
      </c>
      <c r="C1688" s="17" t="s">
        <v>45</v>
      </c>
      <c r="D1688" s="179" t="s">
        <v>2068</v>
      </c>
      <c r="E1688" s="182" t="s">
        <v>2069</v>
      </c>
      <c r="F1688" s="17" t="s">
        <v>68</v>
      </c>
      <c r="G1688" s="17" t="s">
        <v>108</v>
      </c>
      <c r="H1688" s="18">
        <v>0</v>
      </c>
      <c r="I1688" s="13">
        <v>5</v>
      </c>
      <c r="J1688" s="14">
        <v>5524</v>
      </c>
      <c r="K1688" s="14"/>
      <c r="L1688" s="14">
        <v>0</v>
      </c>
      <c r="M1688" s="14"/>
      <c r="N1688" s="14">
        <v>21082</v>
      </c>
      <c r="O1688" s="14"/>
      <c r="P1688" s="14">
        <v>0</v>
      </c>
      <c r="Q1688" s="14"/>
      <c r="R1688" s="14">
        <v>159810</v>
      </c>
      <c r="S1688" s="14"/>
      <c r="T1688" s="15">
        <v>186416</v>
      </c>
      <c r="U1688" s="14"/>
      <c r="V1688" s="8" t="str">
        <f t="shared" si="26"/>
        <v>No</v>
      </c>
      <c r="W1688" s="14"/>
      <c r="X1688" s="5"/>
      <c r="Y1688" s="14"/>
      <c r="Z1688" s="5"/>
      <c r="AA1688" s="27"/>
      <c r="AB1688" s="5"/>
      <c r="AC1688" s="14"/>
      <c r="AD1688" s="5"/>
      <c r="AE1688" s="7"/>
    </row>
    <row r="1689" spans="1:31" s="54" customFormat="1">
      <c r="A1689" s="16" t="s">
        <v>858</v>
      </c>
      <c r="B1689" s="16" t="s">
        <v>859</v>
      </c>
      <c r="C1689" s="17" t="s">
        <v>124</v>
      </c>
      <c r="D1689" s="179" t="s">
        <v>860</v>
      </c>
      <c r="E1689" s="182" t="s">
        <v>861</v>
      </c>
      <c r="F1689" s="17" t="s">
        <v>68</v>
      </c>
      <c r="G1689" s="17" t="s">
        <v>108</v>
      </c>
      <c r="H1689" s="18">
        <v>0</v>
      </c>
      <c r="I1689" s="13">
        <v>5</v>
      </c>
      <c r="J1689" s="14">
        <v>35551</v>
      </c>
      <c r="K1689" s="14"/>
      <c r="L1689" s="14">
        <v>0</v>
      </c>
      <c r="M1689" s="14"/>
      <c r="N1689" s="14">
        <v>70148</v>
      </c>
      <c r="O1689" s="14"/>
      <c r="P1689" s="14">
        <v>142929</v>
      </c>
      <c r="Q1689" s="14"/>
      <c r="R1689" s="14">
        <v>139854</v>
      </c>
      <c r="S1689" s="14"/>
      <c r="T1689" s="15">
        <v>388482</v>
      </c>
      <c r="U1689" s="14"/>
      <c r="V1689" s="8" t="str">
        <f t="shared" si="26"/>
        <v>No</v>
      </c>
      <c r="W1689" s="14"/>
      <c r="X1689" s="5"/>
      <c r="Y1689" s="14"/>
      <c r="Z1689" s="5"/>
      <c r="AA1689" s="27"/>
      <c r="AB1689" s="5"/>
      <c r="AC1689" s="14"/>
      <c r="AD1689" s="5"/>
      <c r="AE1689" s="7"/>
    </row>
    <row r="1690" spans="1:31" s="54" customFormat="1">
      <c r="A1690" s="16" t="s">
        <v>6510</v>
      </c>
      <c r="B1690" s="16" t="s">
        <v>5282</v>
      </c>
      <c r="C1690" s="17" t="s">
        <v>110</v>
      </c>
      <c r="D1690" s="179" t="s">
        <v>822</v>
      </c>
      <c r="E1690" s="182" t="s">
        <v>823</v>
      </c>
      <c r="F1690" s="17" t="s">
        <v>68</v>
      </c>
      <c r="G1690" s="17" t="s">
        <v>108</v>
      </c>
      <c r="H1690" s="18">
        <v>0</v>
      </c>
      <c r="I1690" s="13">
        <v>5</v>
      </c>
      <c r="J1690" s="14">
        <v>29279</v>
      </c>
      <c r="K1690" s="14"/>
      <c r="L1690" s="14">
        <v>0</v>
      </c>
      <c r="M1690" s="14"/>
      <c r="N1690" s="14">
        <v>10321</v>
      </c>
      <c r="O1690" s="14"/>
      <c r="P1690" s="14">
        <v>12449</v>
      </c>
      <c r="Q1690" s="14"/>
      <c r="R1690" s="14">
        <v>170475</v>
      </c>
      <c r="S1690" s="14"/>
      <c r="T1690" s="15">
        <v>222524</v>
      </c>
      <c r="U1690" s="14"/>
      <c r="V1690" s="8" t="str">
        <f t="shared" si="26"/>
        <v>No</v>
      </c>
      <c r="W1690" s="14"/>
      <c r="X1690" s="5"/>
      <c r="Y1690" s="14"/>
      <c r="Z1690" s="5"/>
      <c r="AA1690" s="27"/>
      <c r="AB1690" s="5"/>
      <c r="AC1690" s="14"/>
      <c r="AD1690" s="5"/>
      <c r="AE1690" s="7"/>
    </row>
    <row r="1691" spans="1:31" s="54" customFormat="1">
      <c r="A1691" s="16" t="s">
        <v>3534</v>
      </c>
      <c r="B1691" s="16" t="s">
        <v>5927</v>
      </c>
      <c r="C1691" s="17" t="s">
        <v>51</v>
      </c>
      <c r="D1691" s="179" t="s">
        <v>3535</v>
      </c>
      <c r="E1691" s="182" t="s">
        <v>3536</v>
      </c>
      <c r="F1691" s="17" t="s">
        <v>68</v>
      </c>
      <c r="G1691" s="17" t="s">
        <v>108</v>
      </c>
      <c r="H1691" s="18">
        <v>0</v>
      </c>
      <c r="I1691" s="13">
        <v>5</v>
      </c>
      <c r="J1691" s="14">
        <v>211450</v>
      </c>
      <c r="K1691" s="14"/>
      <c r="L1691" s="14">
        <v>0</v>
      </c>
      <c r="M1691" s="14"/>
      <c r="N1691" s="14">
        <v>0</v>
      </c>
      <c r="O1691" s="14"/>
      <c r="P1691" s="14">
        <v>87291</v>
      </c>
      <c r="Q1691" s="14"/>
      <c r="R1691" s="14">
        <v>258948</v>
      </c>
      <c r="S1691" s="14"/>
      <c r="T1691" s="15">
        <v>557689</v>
      </c>
      <c r="U1691" s="14"/>
      <c r="V1691" s="8" t="str">
        <f t="shared" si="26"/>
        <v>No</v>
      </c>
      <c r="W1691" s="14"/>
      <c r="X1691" s="5"/>
      <c r="Y1691" s="14"/>
      <c r="Z1691" s="5"/>
      <c r="AA1691" s="27"/>
      <c r="AB1691" s="5"/>
      <c r="AC1691" s="14"/>
      <c r="AD1691" s="5"/>
      <c r="AE1691" s="7"/>
    </row>
    <row r="1692" spans="1:31" s="54" customFormat="1">
      <c r="A1692" s="16" t="s">
        <v>1849</v>
      </c>
      <c r="B1692" s="16" t="s">
        <v>5928</v>
      </c>
      <c r="C1692" s="17" t="s">
        <v>95</v>
      </c>
      <c r="D1692" s="179" t="s">
        <v>1850</v>
      </c>
      <c r="E1692" s="182" t="s">
        <v>1851</v>
      </c>
      <c r="F1692" s="17" t="s">
        <v>68</v>
      </c>
      <c r="G1692" s="17" t="s">
        <v>108</v>
      </c>
      <c r="H1692" s="18">
        <v>0</v>
      </c>
      <c r="I1692" s="13">
        <v>5</v>
      </c>
      <c r="J1692" s="14">
        <v>5790</v>
      </c>
      <c r="K1692" s="14"/>
      <c r="L1692" s="14">
        <v>0</v>
      </c>
      <c r="M1692" s="14"/>
      <c r="N1692" s="14">
        <v>47963</v>
      </c>
      <c r="O1692" s="14"/>
      <c r="P1692" s="14">
        <v>0</v>
      </c>
      <c r="Q1692" s="14"/>
      <c r="R1692" s="14">
        <v>96742</v>
      </c>
      <c r="S1692" s="14"/>
      <c r="T1692" s="15">
        <v>150495</v>
      </c>
      <c r="U1692" s="14"/>
      <c r="V1692" s="8" t="str">
        <f t="shared" si="26"/>
        <v>No</v>
      </c>
      <c r="W1692" s="14"/>
      <c r="X1692" s="5"/>
      <c r="Y1692" s="14"/>
      <c r="Z1692" s="5"/>
      <c r="AA1692" s="27"/>
      <c r="AB1692" s="5"/>
      <c r="AC1692" s="14"/>
      <c r="AD1692" s="5"/>
      <c r="AE1692" s="7"/>
    </row>
    <row r="1693" spans="1:31" s="54" customFormat="1">
      <c r="A1693" s="16" t="s">
        <v>2095</v>
      </c>
      <c r="B1693" s="16" t="s">
        <v>5929</v>
      </c>
      <c r="C1693" s="17" t="s">
        <v>58</v>
      </c>
      <c r="D1693" s="179" t="s">
        <v>2096</v>
      </c>
      <c r="E1693" s="182">
        <v>88128</v>
      </c>
      <c r="F1693" s="17" t="s">
        <v>34</v>
      </c>
      <c r="G1693" s="17" t="s">
        <v>3846</v>
      </c>
      <c r="H1693" s="18">
        <v>0</v>
      </c>
      <c r="I1693" s="13">
        <v>5</v>
      </c>
      <c r="J1693" s="14">
        <v>110549</v>
      </c>
      <c r="K1693" s="14"/>
      <c r="L1693" s="14">
        <v>0</v>
      </c>
      <c r="M1693" s="14"/>
      <c r="N1693" s="14">
        <v>215681</v>
      </c>
      <c r="O1693" s="14"/>
      <c r="P1693" s="14">
        <v>1323</v>
      </c>
      <c r="Q1693" s="14"/>
      <c r="R1693" s="14">
        <v>187153</v>
      </c>
      <c r="S1693" s="14"/>
      <c r="T1693" s="15">
        <v>514706</v>
      </c>
      <c r="U1693" s="14"/>
      <c r="V1693" s="8" t="str">
        <f t="shared" si="26"/>
        <v>No</v>
      </c>
      <c r="W1693" s="14"/>
      <c r="X1693" s="5"/>
      <c r="Y1693" s="14"/>
      <c r="Z1693" s="5"/>
      <c r="AA1693" s="27"/>
      <c r="AB1693" s="5"/>
      <c r="AC1693" s="14"/>
      <c r="AD1693" s="5"/>
      <c r="AE1693" s="7"/>
    </row>
    <row r="1694" spans="1:31" s="54" customFormat="1">
      <c r="A1694" s="16" t="s">
        <v>6511</v>
      </c>
      <c r="B1694" s="16" t="s">
        <v>5287</v>
      </c>
      <c r="C1694" s="17" t="s">
        <v>152</v>
      </c>
      <c r="D1694" s="179" t="s">
        <v>2749</v>
      </c>
      <c r="E1694" s="182" t="s">
        <v>2750</v>
      </c>
      <c r="F1694" s="17" t="s">
        <v>68</v>
      </c>
      <c r="G1694" s="17" t="s">
        <v>108</v>
      </c>
      <c r="H1694" s="18">
        <v>0</v>
      </c>
      <c r="I1694" s="13">
        <v>5</v>
      </c>
      <c r="J1694" s="14">
        <v>2549</v>
      </c>
      <c r="K1694" s="14"/>
      <c r="L1694" s="14">
        <v>0</v>
      </c>
      <c r="M1694" s="14"/>
      <c r="N1694" s="14">
        <v>12302</v>
      </c>
      <c r="O1694" s="14"/>
      <c r="P1694" s="14">
        <v>190983</v>
      </c>
      <c r="Q1694" s="14"/>
      <c r="R1694" s="14">
        <v>65592</v>
      </c>
      <c r="S1694" s="14"/>
      <c r="T1694" s="15">
        <v>271426</v>
      </c>
      <c r="U1694" s="14"/>
      <c r="V1694" s="8" t="str">
        <f t="shared" si="26"/>
        <v>No</v>
      </c>
      <c r="W1694" s="14"/>
      <c r="X1694" s="5"/>
      <c r="Y1694" s="14"/>
      <c r="Z1694" s="5"/>
      <c r="AA1694" s="27"/>
      <c r="AB1694" s="5"/>
      <c r="AC1694" s="14"/>
      <c r="AD1694" s="5"/>
      <c r="AE1694" s="7"/>
    </row>
    <row r="1695" spans="1:31" s="54" customFormat="1">
      <c r="A1695" s="16" t="s">
        <v>4061</v>
      </c>
      <c r="B1695" s="16" t="s">
        <v>5930</v>
      </c>
      <c r="C1695" s="17" t="s">
        <v>93</v>
      </c>
      <c r="D1695" s="179"/>
      <c r="E1695" s="182" t="s">
        <v>4062</v>
      </c>
      <c r="F1695" s="17" t="s">
        <v>79</v>
      </c>
      <c r="G1695" s="17" t="s">
        <v>108</v>
      </c>
      <c r="H1695" s="18">
        <v>0</v>
      </c>
      <c r="I1695" s="13">
        <v>5</v>
      </c>
      <c r="J1695" s="14">
        <v>136734</v>
      </c>
      <c r="K1695" s="14"/>
      <c r="L1695" s="14">
        <v>0</v>
      </c>
      <c r="M1695" s="14"/>
      <c r="N1695" s="14">
        <v>8429</v>
      </c>
      <c r="O1695" s="14"/>
      <c r="P1695" s="14">
        <v>50857</v>
      </c>
      <c r="Q1695" s="14"/>
      <c r="R1695" s="14">
        <v>270902</v>
      </c>
      <c r="S1695" s="14"/>
      <c r="T1695" s="15">
        <v>466922</v>
      </c>
      <c r="U1695" s="14"/>
      <c r="V1695" s="8" t="str">
        <f t="shared" si="26"/>
        <v>No</v>
      </c>
      <c r="W1695" s="14"/>
      <c r="X1695" s="5"/>
      <c r="Y1695" s="14"/>
      <c r="Z1695" s="5"/>
      <c r="AA1695" s="27"/>
      <c r="AB1695" s="5"/>
      <c r="AC1695" s="14"/>
      <c r="AD1695" s="5"/>
      <c r="AE1695" s="7"/>
    </row>
    <row r="1696" spans="1:31" s="54" customFormat="1">
      <c r="A1696" s="16" t="s">
        <v>1914</v>
      </c>
      <c r="B1696" s="16" t="s">
        <v>1915</v>
      </c>
      <c r="C1696" s="17" t="s">
        <v>95</v>
      </c>
      <c r="D1696" s="179"/>
      <c r="E1696" s="182" t="s">
        <v>1916</v>
      </c>
      <c r="F1696" s="17" t="s">
        <v>761</v>
      </c>
      <c r="G1696" s="17" t="s">
        <v>108</v>
      </c>
      <c r="H1696" s="18">
        <v>0</v>
      </c>
      <c r="I1696" s="13">
        <v>5</v>
      </c>
      <c r="J1696" s="14">
        <v>4374</v>
      </c>
      <c r="K1696" s="14"/>
      <c r="L1696" s="14">
        <v>0</v>
      </c>
      <c r="M1696" s="14"/>
      <c r="N1696" s="14">
        <v>57097</v>
      </c>
      <c r="O1696" s="14"/>
      <c r="P1696" s="14">
        <v>0</v>
      </c>
      <c r="Q1696" s="14"/>
      <c r="R1696" s="14">
        <v>111311</v>
      </c>
      <c r="S1696" s="14"/>
      <c r="T1696" s="15">
        <v>172782</v>
      </c>
      <c r="U1696" s="14"/>
      <c r="V1696" s="8" t="str">
        <f t="shared" si="26"/>
        <v>No</v>
      </c>
      <c r="W1696" s="14"/>
      <c r="X1696" s="5"/>
      <c r="Y1696" s="14"/>
      <c r="Z1696" s="5"/>
      <c r="AA1696" s="27"/>
      <c r="AB1696" s="5"/>
      <c r="AC1696" s="14"/>
      <c r="AD1696" s="5"/>
      <c r="AE1696" s="7"/>
    </row>
    <row r="1697" spans="1:31" s="54" customFormat="1">
      <c r="A1697" s="16" t="s">
        <v>6512</v>
      </c>
      <c r="B1697" s="16" t="s">
        <v>2629</v>
      </c>
      <c r="C1697" s="17" t="s">
        <v>36</v>
      </c>
      <c r="D1697" s="179" t="s">
        <v>2630</v>
      </c>
      <c r="E1697" s="182" t="s">
        <v>2631</v>
      </c>
      <c r="F1697" s="17" t="s">
        <v>116</v>
      </c>
      <c r="G1697" s="17" t="s">
        <v>108</v>
      </c>
      <c r="H1697" s="18">
        <v>0</v>
      </c>
      <c r="I1697" s="13">
        <v>5</v>
      </c>
      <c r="J1697" s="14">
        <v>6997</v>
      </c>
      <c r="K1697" s="14"/>
      <c r="L1697" s="14">
        <v>0</v>
      </c>
      <c r="M1697" s="14"/>
      <c r="N1697" s="14">
        <v>159108</v>
      </c>
      <c r="O1697" s="14"/>
      <c r="P1697" s="14">
        <v>0</v>
      </c>
      <c r="Q1697" s="14"/>
      <c r="R1697" s="14">
        <v>476753</v>
      </c>
      <c r="S1697" s="14"/>
      <c r="T1697" s="15">
        <v>642858</v>
      </c>
      <c r="U1697" s="14"/>
      <c r="V1697" s="8" t="str">
        <f t="shared" si="26"/>
        <v>No</v>
      </c>
      <c r="W1697" s="14"/>
      <c r="X1697" s="5"/>
      <c r="Y1697" s="14"/>
      <c r="Z1697" s="5"/>
      <c r="AA1697" s="27"/>
      <c r="AB1697" s="5"/>
      <c r="AC1697" s="14"/>
      <c r="AD1697" s="5"/>
      <c r="AE1697" s="7"/>
    </row>
    <row r="1698" spans="1:31" s="54" customFormat="1">
      <c r="A1698" s="16" t="s">
        <v>3130</v>
      </c>
      <c r="B1698" s="16" t="s">
        <v>5931</v>
      </c>
      <c r="C1698" s="17" t="s">
        <v>51</v>
      </c>
      <c r="D1698" s="179" t="s">
        <v>3131</v>
      </c>
      <c r="E1698" s="182">
        <v>55300</v>
      </c>
      <c r="F1698" s="17" t="s">
        <v>34</v>
      </c>
      <c r="G1698" s="17" t="s">
        <v>3846</v>
      </c>
      <c r="H1698" s="18">
        <v>0</v>
      </c>
      <c r="I1698" s="13">
        <v>5</v>
      </c>
      <c r="J1698" s="14">
        <v>17314</v>
      </c>
      <c r="K1698" s="14"/>
      <c r="L1698" s="14">
        <v>0</v>
      </c>
      <c r="M1698" s="14"/>
      <c r="N1698" s="14">
        <v>0</v>
      </c>
      <c r="O1698" s="14"/>
      <c r="P1698" s="14">
        <v>0</v>
      </c>
      <c r="Q1698" s="14"/>
      <c r="R1698" s="14">
        <v>297836</v>
      </c>
      <c r="S1698" s="14"/>
      <c r="T1698" s="15">
        <v>315150</v>
      </c>
      <c r="U1698" s="14"/>
      <c r="V1698" s="8" t="str">
        <f t="shared" si="26"/>
        <v>No</v>
      </c>
      <c r="W1698" s="14"/>
      <c r="X1698" s="5"/>
      <c r="Y1698" s="14"/>
      <c r="Z1698" s="5"/>
      <c r="AA1698" s="27"/>
      <c r="AB1698" s="5"/>
      <c r="AC1698" s="14"/>
      <c r="AD1698" s="5"/>
      <c r="AE1698" s="7"/>
    </row>
    <row r="1699" spans="1:31" s="54" customFormat="1">
      <c r="A1699" s="16" t="s">
        <v>4946</v>
      </c>
      <c r="B1699" s="16" t="s">
        <v>181</v>
      </c>
      <c r="C1699" s="17" t="s">
        <v>120</v>
      </c>
      <c r="D1699" s="179" t="s">
        <v>3480</v>
      </c>
      <c r="E1699" s="182" t="s">
        <v>3481</v>
      </c>
      <c r="F1699" s="17" t="s">
        <v>68</v>
      </c>
      <c r="G1699" s="17" t="s">
        <v>108</v>
      </c>
      <c r="H1699" s="18">
        <v>0</v>
      </c>
      <c r="I1699" s="13">
        <v>5</v>
      </c>
      <c r="J1699" s="14">
        <v>45960</v>
      </c>
      <c r="K1699" s="14"/>
      <c r="L1699" s="14">
        <v>0</v>
      </c>
      <c r="M1699" s="14"/>
      <c r="N1699" s="14">
        <v>54072</v>
      </c>
      <c r="O1699" s="14"/>
      <c r="P1699" s="14">
        <v>207019</v>
      </c>
      <c r="Q1699" s="14"/>
      <c r="R1699" s="14">
        <v>169414</v>
      </c>
      <c r="S1699" s="14"/>
      <c r="T1699" s="15">
        <v>476465</v>
      </c>
      <c r="U1699" s="14"/>
      <c r="V1699" s="8" t="str">
        <f t="shared" si="26"/>
        <v>No</v>
      </c>
      <c r="W1699" s="14"/>
      <c r="X1699" s="5"/>
      <c r="Y1699" s="14"/>
      <c r="Z1699" s="5"/>
      <c r="AA1699" s="27"/>
      <c r="AB1699" s="5"/>
      <c r="AC1699" s="14"/>
      <c r="AD1699" s="5"/>
      <c r="AE1699" s="7"/>
    </row>
    <row r="1700" spans="1:31" s="54" customFormat="1">
      <c r="A1700" s="16" t="s">
        <v>2391</v>
      </c>
      <c r="B1700" s="16" t="s">
        <v>5932</v>
      </c>
      <c r="C1700" s="17" t="s">
        <v>163</v>
      </c>
      <c r="D1700" s="179" t="s">
        <v>2392</v>
      </c>
      <c r="E1700" s="182">
        <v>88188</v>
      </c>
      <c r="F1700" s="17" t="s">
        <v>34</v>
      </c>
      <c r="G1700" s="17" t="s">
        <v>3846</v>
      </c>
      <c r="H1700" s="18">
        <v>0</v>
      </c>
      <c r="I1700" s="13">
        <v>5</v>
      </c>
      <c r="J1700" s="14">
        <v>5245</v>
      </c>
      <c r="K1700" s="14"/>
      <c r="L1700" s="14">
        <v>0</v>
      </c>
      <c r="M1700" s="14"/>
      <c r="N1700" s="14">
        <v>0</v>
      </c>
      <c r="O1700" s="14"/>
      <c r="P1700" s="14">
        <v>0</v>
      </c>
      <c r="Q1700" s="14"/>
      <c r="R1700" s="14">
        <v>539124</v>
      </c>
      <c r="S1700" s="14"/>
      <c r="T1700" s="15">
        <v>544369</v>
      </c>
      <c r="U1700" s="14"/>
      <c r="V1700" s="8" t="str">
        <f t="shared" si="26"/>
        <v>No</v>
      </c>
      <c r="W1700" s="14"/>
      <c r="X1700" s="5"/>
      <c r="Y1700" s="14"/>
      <c r="Z1700" s="5"/>
      <c r="AA1700" s="27"/>
      <c r="AB1700" s="5"/>
      <c r="AC1700" s="14"/>
      <c r="AD1700" s="5"/>
      <c r="AE1700" s="7"/>
    </row>
    <row r="1701" spans="1:31" s="54" customFormat="1">
      <c r="A1701" s="16" t="s">
        <v>6513</v>
      </c>
      <c r="B1701" s="16" t="s">
        <v>5933</v>
      </c>
      <c r="C1701" s="17" t="s">
        <v>101</v>
      </c>
      <c r="D1701" s="179" t="s">
        <v>3701</v>
      </c>
      <c r="E1701" s="182" t="s">
        <v>3702</v>
      </c>
      <c r="F1701" s="17" t="s">
        <v>68</v>
      </c>
      <c r="G1701" s="17" t="s">
        <v>108</v>
      </c>
      <c r="H1701" s="18">
        <v>0</v>
      </c>
      <c r="I1701" s="13">
        <v>5</v>
      </c>
      <c r="J1701" s="14">
        <v>15990</v>
      </c>
      <c r="K1701" s="14"/>
      <c r="L1701" s="14">
        <v>0</v>
      </c>
      <c r="M1701" s="14"/>
      <c r="N1701" s="14">
        <v>30496</v>
      </c>
      <c r="O1701" s="14"/>
      <c r="P1701" s="14">
        <v>128560</v>
      </c>
      <c r="Q1701" s="14"/>
      <c r="R1701" s="14">
        <v>185828</v>
      </c>
      <c r="S1701" s="14"/>
      <c r="T1701" s="15">
        <v>360874</v>
      </c>
      <c r="U1701" s="14"/>
      <c r="V1701" s="8" t="str">
        <f t="shared" si="26"/>
        <v>No</v>
      </c>
      <c r="W1701" s="14"/>
      <c r="X1701" s="5"/>
      <c r="Y1701" s="14"/>
      <c r="Z1701" s="5"/>
      <c r="AA1701" s="27"/>
      <c r="AB1701" s="5"/>
      <c r="AC1701" s="14"/>
      <c r="AD1701" s="5"/>
      <c r="AE1701" s="7"/>
    </row>
    <row r="1702" spans="1:31" s="54" customFormat="1">
      <c r="A1702" s="16" t="s">
        <v>6638</v>
      </c>
      <c r="B1702" s="16" t="s">
        <v>5934</v>
      </c>
      <c r="C1702" s="17" t="s">
        <v>32</v>
      </c>
      <c r="D1702" s="179" t="s">
        <v>2249</v>
      </c>
      <c r="E1702" s="182" t="s">
        <v>2250</v>
      </c>
      <c r="F1702" s="17" t="s">
        <v>116</v>
      </c>
      <c r="G1702" s="17" t="s">
        <v>108</v>
      </c>
      <c r="H1702" s="18">
        <v>0</v>
      </c>
      <c r="I1702" s="13">
        <v>5</v>
      </c>
      <c r="J1702" s="14">
        <v>107816</v>
      </c>
      <c r="K1702" s="14"/>
      <c r="L1702" s="14">
        <v>0</v>
      </c>
      <c r="M1702" s="14"/>
      <c r="N1702" s="14">
        <v>4797</v>
      </c>
      <c r="O1702" s="14"/>
      <c r="P1702" s="14">
        <v>45306</v>
      </c>
      <c r="Q1702" s="14"/>
      <c r="R1702" s="14">
        <v>347576</v>
      </c>
      <c r="S1702" s="14"/>
      <c r="T1702" s="15">
        <v>505495</v>
      </c>
      <c r="U1702" s="14"/>
      <c r="V1702" s="8" t="str">
        <f t="shared" si="26"/>
        <v>No</v>
      </c>
      <c r="W1702" s="14"/>
      <c r="X1702" s="5"/>
      <c r="Y1702" s="14"/>
      <c r="Z1702" s="5"/>
      <c r="AA1702" s="27"/>
      <c r="AB1702" s="5"/>
      <c r="AC1702" s="14"/>
      <c r="AD1702" s="5"/>
      <c r="AE1702" s="7"/>
    </row>
    <row r="1703" spans="1:31" s="54" customFormat="1">
      <c r="A1703" s="16" t="s">
        <v>6514</v>
      </c>
      <c r="B1703" s="16" t="s">
        <v>2751</v>
      </c>
      <c r="C1703" s="17" t="s">
        <v>152</v>
      </c>
      <c r="D1703" s="179" t="s">
        <v>2752</v>
      </c>
      <c r="E1703" s="182" t="s">
        <v>2753</v>
      </c>
      <c r="F1703" s="17" t="s">
        <v>68</v>
      </c>
      <c r="G1703" s="17" t="s">
        <v>108</v>
      </c>
      <c r="H1703" s="18">
        <v>0</v>
      </c>
      <c r="I1703" s="13">
        <v>5</v>
      </c>
      <c r="J1703" s="14">
        <v>119745</v>
      </c>
      <c r="K1703" s="14"/>
      <c r="L1703" s="14">
        <v>0</v>
      </c>
      <c r="M1703" s="14"/>
      <c r="N1703" s="14">
        <v>0</v>
      </c>
      <c r="O1703" s="14"/>
      <c r="P1703" s="14">
        <v>126642</v>
      </c>
      <c r="Q1703" s="14"/>
      <c r="R1703" s="14">
        <v>160360</v>
      </c>
      <c r="S1703" s="14"/>
      <c r="T1703" s="15">
        <v>406747</v>
      </c>
      <c r="U1703" s="14"/>
      <c r="V1703" s="8" t="str">
        <f t="shared" si="26"/>
        <v>No</v>
      </c>
      <c r="W1703" s="14"/>
      <c r="X1703" s="5"/>
      <c r="Y1703" s="14"/>
      <c r="Z1703" s="5"/>
      <c r="AA1703" s="27"/>
      <c r="AB1703" s="5"/>
      <c r="AC1703" s="14"/>
      <c r="AD1703" s="5"/>
      <c r="AE1703" s="7"/>
    </row>
    <row r="1704" spans="1:31" s="54" customFormat="1">
      <c r="A1704" s="16" t="s">
        <v>4931</v>
      </c>
      <c r="B1704" s="16" t="s">
        <v>5935</v>
      </c>
      <c r="C1704" s="17" t="s">
        <v>45</v>
      </c>
      <c r="D1704" s="179"/>
      <c r="E1704" s="182" t="s">
        <v>4932</v>
      </c>
      <c r="F1704" s="17" t="s">
        <v>68</v>
      </c>
      <c r="G1704" s="17" t="s">
        <v>108</v>
      </c>
      <c r="H1704" s="18">
        <v>0</v>
      </c>
      <c r="I1704" s="13">
        <v>5</v>
      </c>
      <c r="J1704" s="14">
        <v>26177</v>
      </c>
      <c r="K1704" s="14"/>
      <c r="L1704" s="14">
        <v>0</v>
      </c>
      <c r="M1704" s="14"/>
      <c r="N1704" s="14">
        <v>52751</v>
      </c>
      <c r="O1704" s="14"/>
      <c r="P1704" s="14">
        <v>0</v>
      </c>
      <c r="Q1704" s="14"/>
      <c r="R1704" s="14">
        <v>193947</v>
      </c>
      <c r="S1704" s="14"/>
      <c r="T1704" s="15">
        <v>272875</v>
      </c>
      <c r="U1704" s="14"/>
      <c r="V1704" s="8" t="str">
        <f t="shared" si="26"/>
        <v>No</v>
      </c>
      <c r="W1704" s="14"/>
      <c r="X1704" s="5"/>
      <c r="Y1704" s="14"/>
      <c r="Z1704" s="5"/>
      <c r="AA1704" s="27"/>
      <c r="AB1704" s="5"/>
      <c r="AC1704" s="14"/>
      <c r="AD1704" s="5"/>
      <c r="AE1704" s="7"/>
    </row>
    <row r="1705" spans="1:31" s="54" customFormat="1">
      <c r="A1705" s="16" t="s">
        <v>4929</v>
      </c>
      <c r="B1705" s="16" t="s">
        <v>1186</v>
      </c>
      <c r="C1705" s="17" t="s">
        <v>101</v>
      </c>
      <c r="D1705" s="179" t="s">
        <v>3630</v>
      </c>
      <c r="E1705" s="182" t="s">
        <v>3631</v>
      </c>
      <c r="F1705" s="17" t="s">
        <v>96</v>
      </c>
      <c r="G1705" s="17" t="s">
        <v>108</v>
      </c>
      <c r="H1705" s="18">
        <v>0</v>
      </c>
      <c r="I1705" s="13">
        <v>5</v>
      </c>
      <c r="J1705" s="14">
        <v>6449</v>
      </c>
      <c r="K1705" s="14"/>
      <c r="L1705" s="14">
        <v>0</v>
      </c>
      <c r="M1705" s="14"/>
      <c r="N1705" s="14">
        <v>23496</v>
      </c>
      <c r="O1705" s="14"/>
      <c r="P1705" s="14">
        <v>44016</v>
      </c>
      <c r="Q1705" s="14"/>
      <c r="R1705" s="14">
        <v>130935</v>
      </c>
      <c r="S1705" s="14"/>
      <c r="T1705" s="15">
        <v>204896</v>
      </c>
      <c r="U1705" s="14"/>
      <c r="V1705" s="8" t="str">
        <f t="shared" si="26"/>
        <v>No</v>
      </c>
      <c r="W1705" s="14"/>
      <c r="X1705" s="5"/>
      <c r="Y1705" s="14"/>
      <c r="Z1705" s="5"/>
      <c r="AA1705" s="27"/>
      <c r="AB1705" s="5"/>
      <c r="AC1705" s="14"/>
      <c r="AD1705" s="5"/>
      <c r="AE1705" s="7"/>
    </row>
    <row r="1706" spans="1:31" s="54" customFormat="1">
      <c r="A1706" s="16" t="s">
        <v>6515</v>
      </c>
      <c r="B1706" s="16" t="s">
        <v>5936</v>
      </c>
      <c r="C1706" s="17" t="s">
        <v>82</v>
      </c>
      <c r="D1706" s="179">
        <v>4126</v>
      </c>
      <c r="E1706" s="182">
        <v>40126</v>
      </c>
      <c r="F1706" s="17" t="s">
        <v>68</v>
      </c>
      <c r="G1706" s="17" t="s">
        <v>3846</v>
      </c>
      <c r="H1706" s="18">
        <v>2148346</v>
      </c>
      <c r="I1706" s="13">
        <v>5</v>
      </c>
      <c r="J1706" s="14">
        <v>0</v>
      </c>
      <c r="K1706" s="14"/>
      <c r="L1706" s="14">
        <v>0</v>
      </c>
      <c r="M1706" s="14"/>
      <c r="N1706" s="14">
        <v>313257</v>
      </c>
      <c r="O1706" s="14"/>
      <c r="P1706" s="14">
        <v>0</v>
      </c>
      <c r="Q1706" s="14"/>
      <c r="R1706" s="14">
        <v>104218</v>
      </c>
      <c r="S1706" s="14"/>
      <c r="T1706" s="15">
        <v>417475</v>
      </c>
      <c r="U1706" s="14"/>
      <c r="V1706" s="8" t="str">
        <f t="shared" si="26"/>
        <v>No</v>
      </c>
      <c r="W1706" s="14"/>
      <c r="X1706" s="5"/>
      <c r="Y1706" s="14"/>
      <c r="Z1706" s="5"/>
      <c r="AA1706" s="27"/>
      <c r="AB1706" s="5"/>
      <c r="AC1706" s="14"/>
      <c r="AD1706" s="5"/>
      <c r="AE1706" s="7"/>
    </row>
    <row r="1707" spans="1:31" s="54" customFormat="1">
      <c r="A1707" s="16" t="s">
        <v>4758</v>
      </c>
      <c r="B1707" s="16" t="s">
        <v>5937</v>
      </c>
      <c r="C1707" s="17" t="s">
        <v>101</v>
      </c>
      <c r="D1707" s="179">
        <v>5162</v>
      </c>
      <c r="E1707" s="182">
        <v>50162</v>
      </c>
      <c r="F1707" s="17" t="s">
        <v>68</v>
      </c>
      <c r="G1707" s="17" t="s">
        <v>3846</v>
      </c>
      <c r="H1707" s="18">
        <v>66025</v>
      </c>
      <c r="I1707" s="13">
        <v>5</v>
      </c>
      <c r="J1707" s="14">
        <v>82174</v>
      </c>
      <c r="K1707" s="14"/>
      <c r="L1707" s="14">
        <v>0</v>
      </c>
      <c r="M1707" s="14"/>
      <c r="N1707" s="14">
        <v>94385</v>
      </c>
      <c r="O1707" s="14"/>
      <c r="P1707" s="14">
        <v>70420</v>
      </c>
      <c r="Q1707" s="14"/>
      <c r="R1707" s="14">
        <v>463005</v>
      </c>
      <c r="S1707" s="14"/>
      <c r="T1707" s="15">
        <v>709984</v>
      </c>
      <c r="U1707" s="14"/>
      <c r="V1707" s="8" t="str">
        <f t="shared" si="26"/>
        <v>No</v>
      </c>
      <c r="W1707" s="14"/>
      <c r="X1707" s="5"/>
      <c r="Y1707" s="14"/>
      <c r="Z1707" s="5"/>
      <c r="AA1707" s="27"/>
      <c r="AB1707" s="5"/>
      <c r="AC1707" s="14"/>
      <c r="AD1707" s="5"/>
      <c r="AE1707" s="7"/>
    </row>
    <row r="1708" spans="1:31" s="54" customFormat="1">
      <c r="A1708" s="16" t="s">
        <v>1561</v>
      </c>
      <c r="B1708" s="16" t="s">
        <v>4276</v>
      </c>
      <c r="C1708" s="17" t="s">
        <v>42</v>
      </c>
      <c r="D1708" s="179" t="s">
        <v>1562</v>
      </c>
      <c r="E1708" s="182" t="s">
        <v>1563</v>
      </c>
      <c r="F1708" s="17" t="s">
        <v>72</v>
      </c>
      <c r="G1708" s="17" t="s">
        <v>108</v>
      </c>
      <c r="H1708" s="18">
        <v>0</v>
      </c>
      <c r="I1708" s="13">
        <v>5</v>
      </c>
      <c r="J1708" s="14">
        <v>100091</v>
      </c>
      <c r="K1708" s="14"/>
      <c r="L1708" s="14">
        <v>0</v>
      </c>
      <c r="M1708" s="14"/>
      <c r="N1708" s="14">
        <v>0</v>
      </c>
      <c r="O1708" s="14"/>
      <c r="P1708" s="14">
        <v>274783</v>
      </c>
      <c r="Q1708" s="14"/>
      <c r="R1708" s="14">
        <v>236681</v>
      </c>
      <c r="S1708" s="14"/>
      <c r="T1708" s="15">
        <v>611555</v>
      </c>
      <c r="U1708" s="14"/>
      <c r="V1708" s="8" t="str">
        <f t="shared" si="26"/>
        <v>No</v>
      </c>
      <c r="W1708" s="14"/>
      <c r="X1708" s="5"/>
      <c r="Y1708" s="14"/>
      <c r="Z1708" s="5"/>
      <c r="AA1708" s="27"/>
      <c r="AB1708" s="5"/>
      <c r="AC1708" s="14"/>
      <c r="AD1708" s="5"/>
      <c r="AE1708" s="7"/>
    </row>
    <row r="1709" spans="1:31" s="54" customFormat="1">
      <c r="A1709" s="16" t="s">
        <v>4757</v>
      </c>
      <c r="B1709" s="16" t="s">
        <v>5676</v>
      </c>
      <c r="C1709" s="17" t="s">
        <v>288</v>
      </c>
      <c r="D1709" s="179">
        <v>5019</v>
      </c>
      <c r="E1709" s="182">
        <v>50019</v>
      </c>
      <c r="F1709" s="17" t="s">
        <v>68</v>
      </c>
      <c r="G1709" s="17" t="s">
        <v>3846</v>
      </c>
      <c r="H1709" s="18">
        <v>97503</v>
      </c>
      <c r="I1709" s="13">
        <v>5</v>
      </c>
      <c r="J1709" s="14">
        <v>35265</v>
      </c>
      <c r="K1709" s="14"/>
      <c r="L1709" s="14">
        <v>0</v>
      </c>
      <c r="M1709" s="14"/>
      <c r="N1709" s="14">
        <v>197325</v>
      </c>
      <c r="O1709" s="14"/>
      <c r="P1709" s="14">
        <v>205165</v>
      </c>
      <c r="Q1709" s="14"/>
      <c r="R1709" s="14">
        <v>699983</v>
      </c>
      <c r="S1709" s="14"/>
      <c r="T1709" s="15">
        <v>1137738</v>
      </c>
      <c r="U1709" s="14"/>
      <c r="V1709" s="8" t="str">
        <f t="shared" si="26"/>
        <v>No</v>
      </c>
      <c r="W1709" s="14"/>
      <c r="X1709" s="5"/>
      <c r="Y1709" s="14"/>
      <c r="Z1709" s="5"/>
      <c r="AA1709" s="27"/>
      <c r="AB1709" s="5"/>
      <c r="AC1709" s="14"/>
      <c r="AD1709" s="5"/>
      <c r="AE1709" s="7"/>
    </row>
    <row r="1710" spans="1:31" s="54" customFormat="1">
      <c r="A1710" s="16" t="s">
        <v>4934</v>
      </c>
      <c r="B1710" s="16" t="s">
        <v>5938</v>
      </c>
      <c r="C1710" s="17" t="s">
        <v>74</v>
      </c>
      <c r="D1710" s="179" t="s">
        <v>3291</v>
      </c>
      <c r="E1710" s="182" t="s">
        <v>3292</v>
      </c>
      <c r="F1710" s="17" t="s">
        <v>68</v>
      </c>
      <c r="G1710" s="17" t="s">
        <v>108</v>
      </c>
      <c r="H1710" s="18">
        <v>0</v>
      </c>
      <c r="I1710" s="13">
        <v>5</v>
      </c>
      <c r="J1710" s="14">
        <v>114667</v>
      </c>
      <c r="K1710" s="14"/>
      <c r="L1710" s="14">
        <v>0</v>
      </c>
      <c r="M1710" s="14"/>
      <c r="N1710" s="14">
        <v>62424</v>
      </c>
      <c r="O1710" s="14"/>
      <c r="P1710" s="14">
        <v>340542</v>
      </c>
      <c r="Q1710" s="14"/>
      <c r="R1710" s="14">
        <v>422841</v>
      </c>
      <c r="S1710" s="14"/>
      <c r="T1710" s="15">
        <v>940474</v>
      </c>
      <c r="U1710" s="14"/>
      <c r="V1710" s="8" t="str">
        <f t="shared" si="26"/>
        <v>No</v>
      </c>
      <c r="W1710" s="14"/>
      <c r="X1710" s="5"/>
      <c r="Y1710" s="14"/>
      <c r="Z1710" s="5"/>
      <c r="AA1710" s="27"/>
      <c r="AB1710" s="5"/>
      <c r="AC1710" s="14"/>
      <c r="AD1710" s="5"/>
      <c r="AE1710" s="7"/>
    </row>
    <row r="1711" spans="1:31" s="54" customFormat="1">
      <c r="A1711" s="16" t="s">
        <v>3033</v>
      </c>
      <c r="B1711" s="16" t="s">
        <v>686</v>
      </c>
      <c r="C1711" s="17" t="s">
        <v>39</v>
      </c>
      <c r="D1711" s="179" t="s">
        <v>3034</v>
      </c>
      <c r="E1711" s="182" t="s">
        <v>3035</v>
      </c>
      <c r="F1711" s="17" t="s">
        <v>68</v>
      </c>
      <c r="G1711" s="17" t="s">
        <v>108</v>
      </c>
      <c r="H1711" s="18">
        <v>0</v>
      </c>
      <c r="I1711" s="13">
        <v>5</v>
      </c>
      <c r="J1711" s="14">
        <v>16556</v>
      </c>
      <c r="K1711" s="14"/>
      <c r="L1711" s="14">
        <v>0</v>
      </c>
      <c r="M1711" s="14"/>
      <c r="N1711" s="14">
        <v>160186</v>
      </c>
      <c r="O1711" s="14"/>
      <c r="P1711" s="14">
        <v>195293</v>
      </c>
      <c r="Q1711" s="14"/>
      <c r="R1711" s="14">
        <v>465220</v>
      </c>
      <c r="S1711" s="14"/>
      <c r="T1711" s="15">
        <v>837255</v>
      </c>
      <c r="U1711" s="14"/>
      <c r="V1711" s="8" t="str">
        <f t="shared" si="26"/>
        <v>No</v>
      </c>
      <c r="W1711" s="14"/>
      <c r="X1711" s="5"/>
      <c r="Y1711" s="14"/>
      <c r="Z1711" s="5"/>
      <c r="AA1711" s="27"/>
      <c r="AB1711" s="5"/>
      <c r="AC1711" s="14"/>
      <c r="AD1711" s="5"/>
      <c r="AE1711" s="7"/>
    </row>
    <row r="1712" spans="1:31" s="54" customFormat="1">
      <c r="A1712" s="16" t="s">
        <v>1532</v>
      </c>
      <c r="B1712" s="16" t="s">
        <v>5939</v>
      </c>
      <c r="C1712" s="17" t="s">
        <v>42</v>
      </c>
      <c r="D1712" s="179" t="s">
        <v>1533</v>
      </c>
      <c r="E1712" s="182" t="s">
        <v>1534</v>
      </c>
      <c r="F1712" s="17" t="s">
        <v>72</v>
      </c>
      <c r="G1712" s="17" t="s">
        <v>108</v>
      </c>
      <c r="H1712" s="18">
        <v>0</v>
      </c>
      <c r="I1712" s="13">
        <v>5</v>
      </c>
      <c r="J1712" s="14">
        <v>98171</v>
      </c>
      <c r="K1712" s="14"/>
      <c r="L1712" s="14">
        <v>0</v>
      </c>
      <c r="M1712" s="14"/>
      <c r="N1712" s="14">
        <v>0</v>
      </c>
      <c r="O1712" s="14"/>
      <c r="P1712" s="14">
        <v>199296</v>
      </c>
      <c r="Q1712" s="14"/>
      <c r="R1712" s="14">
        <v>194498</v>
      </c>
      <c r="S1712" s="14"/>
      <c r="T1712" s="15">
        <v>491965</v>
      </c>
      <c r="U1712" s="14"/>
      <c r="V1712" s="8" t="str">
        <f t="shared" si="26"/>
        <v>No</v>
      </c>
      <c r="W1712" s="14"/>
      <c r="X1712" s="5"/>
      <c r="Y1712" s="14"/>
      <c r="Z1712" s="5"/>
      <c r="AA1712" s="27"/>
      <c r="AB1712" s="5"/>
      <c r="AC1712" s="14"/>
      <c r="AD1712" s="5"/>
      <c r="AE1712" s="7"/>
    </row>
    <row r="1713" spans="1:31" s="54" customFormat="1">
      <c r="A1713" s="16" t="s">
        <v>2625</v>
      </c>
      <c r="B1713" s="16" t="s">
        <v>5940</v>
      </c>
      <c r="C1713" s="17" t="s">
        <v>36</v>
      </c>
      <c r="D1713" s="179"/>
      <c r="E1713" s="182" t="s">
        <v>2626</v>
      </c>
      <c r="F1713" s="17" t="s">
        <v>116</v>
      </c>
      <c r="G1713" s="17" t="s">
        <v>108</v>
      </c>
      <c r="H1713" s="18">
        <v>0</v>
      </c>
      <c r="I1713" s="13">
        <v>5</v>
      </c>
      <c r="J1713" s="14">
        <v>6753</v>
      </c>
      <c r="K1713" s="14"/>
      <c r="L1713" s="14">
        <v>0</v>
      </c>
      <c r="M1713" s="14"/>
      <c r="N1713" s="14">
        <v>63280</v>
      </c>
      <c r="O1713" s="14"/>
      <c r="P1713" s="14">
        <v>0</v>
      </c>
      <c r="Q1713" s="14"/>
      <c r="R1713" s="14">
        <v>259769</v>
      </c>
      <c r="S1713" s="14"/>
      <c r="T1713" s="15">
        <v>329802</v>
      </c>
      <c r="U1713" s="14"/>
      <c r="V1713" s="8" t="str">
        <f t="shared" si="26"/>
        <v>No</v>
      </c>
      <c r="W1713" s="14"/>
      <c r="X1713" s="5"/>
      <c r="Y1713" s="14"/>
      <c r="Z1713" s="5"/>
      <c r="AA1713" s="27"/>
      <c r="AB1713" s="5"/>
      <c r="AC1713" s="14"/>
      <c r="AD1713" s="5"/>
      <c r="AE1713" s="7"/>
    </row>
    <row r="1714" spans="1:31" s="54" customFormat="1">
      <c r="A1714" s="16" t="s">
        <v>3495</v>
      </c>
      <c r="B1714" s="16" t="s">
        <v>5941</v>
      </c>
      <c r="C1714" s="17" t="s">
        <v>51</v>
      </c>
      <c r="D1714" s="179" t="s">
        <v>3496</v>
      </c>
      <c r="E1714" s="182" t="s">
        <v>3497</v>
      </c>
      <c r="F1714" s="17" t="s">
        <v>68</v>
      </c>
      <c r="G1714" s="17" t="s">
        <v>108</v>
      </c>
      <c r="H1714" s="18">
        <v>0</v>
      </c>
      <c r="I1714" s="13">
        <v>5</v>
      </c>
      <c r="J1714" s="14">
        <v>228983</v>
      </c>
      <c r="K1714" s="14"/>
      <c r="L1714" s="14">
        <v>0</v>
      </c>
      <c r="M1714" s="14"/>
      <c r="N1714" s="14">
        <v>0</v>
      </c>
      <c r="O1714" s="14"/>
      <c r="P1714" s="14">
        <v>14651</v>
      </c>
      <c r="Q1714" s="14"/>
      <c r="R1714" s="14">
        <v>62877</v>
      </c>
      <c r="S1714" s="14"/>
      <c r="T1714" s="15">
        <v>306511</v>
      </c>
      <c r="U1714" s="14"/>
      <c r="V1714" s="8" t="str">
        <f t="shared" si="26"/>
        <v>No</v>
      </c>
      <c r="W1714" s="14"/>
      <c r="X1714" s="5"/>
      <c r="Y1714" s="14"/>
      <c r="Z1714" s="5"/>
      <c r="AA1714" s="27"/>
      <c r="AB1714" s="5"/>
      <c r="AC1714" s="14"/>
      <c r="AD1714" s="5"/>
      <c r="AE1714" s="7"/>
    </row>
    <row r="1715" spans="1:31" s="54" customFormat="1">
      <c r="A1715" s="16" t="s">
        <v>4936</v>
      </c>
      <c r="B1715" s="16" t="s">
        <v>5942</v>
      </c>
      <c r="C1715" s="17" t="s">
        <v>107</v>
      </c>
      <c r="D1715" s="179" t="s">
        <v>4937</v>
      </c>
      <c r="E1715" s="182" t="s">
        <v>4938</v>
      </c>
      <c r="F1715" s="17" t="s">
        <v>105</v>
      </c>
      <c r="G1715" s="17" t="s">
        <v>108</v>
      </c>
      <c r="H1715" s="18">
        <v>0</v>
      </c>
      <c r="I1715" s="13">
        <v>5</v>
      </c>
      <c r="J1715" s="14">
        <v>0</v>
      </c>
      <c r="K1715" s="14"/>
      <c r="L1715" s="14">
        <v>0</v>
      </c>
      <c r="M1715" s="14"/>
      <c r="N1715" s="14">
        <v>49468</v>
      </c>
      <c r="O1715" s="14"/>
      <c r="P1715" s="14">
        <v>0</v>
      </c>
      <c r="Q1715" s="14"/>
      <c r="R1715" s="14">
        <v>955956</v>
      </c>
      <c r="S1715" s="14"/>
      <c r="T1715" s="15">
        <v>1005424</v>
      </c>
      <c r="U1715" s="14"/>
      <c r="V1715" s="8" t="str">
        <f t="shared" si="26"/>
        <v>No</v>
      </c>
      <c r="W1715" s="14"/>
      <c r="X1715" s="5"/>
      <c r="Y1715" s="14"/>
      <c r="Z1715" s="5"/>
      <c r="AA1715" s="27"/>
      <c r="AB1715" s="5"/>
      <c r="AC1715" s="14"/>
      <c r="AD1715" s="5"/>
      <c r="AE1715" s="7"/>
    </row>
    <row r="1716" spans="1:31" s="54" customFormat="1">
      <c r="A1716" s="16" t="s">
        <v>586</v>
      </c>
      <c r="B1716" s="16" t="s">
        <v>5544</v>
      </c>
      <c r="C1716" s="17" t="s">
        <v>99</v>
      </c>
      <c r="D1716" s="179" t="s">
        <v>587</v>
      </c>
      <c r="E1716" s="182" t="s">
        <v>588</v>
      </c>
      <c r="F1716" s="17" t="s">
        <v>68</v>
      </c>
      <c r="G1716" s="17" t="s">
        <v>108</v>
      </c>
      <c r="H1716" s="18">
        <v>0</v>
      </c>
      <c r="I1716" s="13">
        <v>5</v>
      </c>
      <c r="J1716" s="14">
        <v>32807</v>
      </c>
      <c r="K1716" s="14"/>
      <c r="L1716" s="14">
        <v>0</v>
      </c>
      <c r="M1716" s="14"/>
      <c r="N1716" s="14">
        <v>0</v>
      </c>
      <c r="O1716" s="14"/>
      <c r="P1716" s="14">
        <v>0</v>
      </c>
      <c r="Q1716" s="14"/>
      <c r="R1716" s="14">
        <v>108242</v>
      </c>
      <c r="S1716" s="14"/>
      <c r="T1716" s="15">
        <v>141049</v>
      </c>
      <c r="U1716" s="14"/>
      <c r="V1716" s="8" t="str">
        <f t="shared" si="26"/>
        <v>No</v>
      </c>
      <c r="W1716" s="14"/>
      <c r="X1716" s="5"/>
      <c r="Y1716" s="14"/>
      <c r="Z1716" s="5"/>
      <c r="AA1716" s="27"/>
      <c r="AB1716" s="5"/>
      <c r="AC1716" s="14"/>
      <c r="AD1716" s="5"/>
      <c r="AE1716" s="7"/>
    </row>
    <row r="1717" spans="1:31" s="54" customFormat="1">
      <c r="A1717" s="16" t="s">
        <v>2532</v>
      </c>
      <c r="B1717" s="16" t="s">
        <v>2079</v>
      </c>
      <c r="C1717" s="17" t="s">
        <v>177</v>
      </c>
      <c r="D1717" s="179" t="s">
        <v>2533</v>
      </c>
      <c r="E1717" s="182" t="s">
        <v>2534</v>
      </c>
      <c r="F1717" s="17" t="s">
        <v>68</v>
      </c>
      <c r="G1717" s="17" t="s">
        <v>108</v>
      </c>
      <c r="H1717" s="18">
        <v>0</v>
      </c>
      <c r="I1717" s="13">
        <v>5</v>
      </c>
      <c r="J1717" s="14">
        <v>10459</v>
      </c>
      <c r="K1717" s="14"/>
      <c r="L1717" s="14">
        <v>0</v>
      </c>
      <c r="M1717" s="14"/>
      <c r="N1717" s="14">
        <v>20102</v>
      </c>
      <c r="O1717" s="14"/>
      <c r="P1717" s="14">
        <v>12529</v>
      </c>
      <c r="Q1717" s="14"/>
      <c r="R1717" s="14">
        <v>62064</v>
      </c>
      <c r="S1717" s="14"/>
      <c r="T1717" s="15">
        <v>105154</v>
      </c>
      <c r="U1717" s="14"/>
      <c r="V1717" s="8" t="str">
        <f t="shared" si="26"/>
        <v>No</v>
      </c>
      <c r="W1717" s="14"/>
      <c r="X1717" s="5"/>
      <c r="Y1717" s="14"/>
      <c r="Z1717" s="5"/>
      <c r="AA1717" s="27"/>
      <c r="AB1717" s="5"/>
      <c r="AC1717" s="14"/>
      <c r="AD1717" s="5"/>
      <c r="AE1717" s="7"/>
    </row>
    <row r="1718" spans="1:31" s="54" customFormat="1">
      <c r="A1718" s="16" t="s">
        <v>4416</v>
      </c>
      <c r="B1718" s="16" t="s">
        <v>5943</v>
      </c>
      <c r="C1718" s="17" t="s">
        <v>177</v>
      </c>
      <c r="D1718" s="179"/>
      <c r="E1718" s="182" t="s">
        <v>4417</v>
      </c>
      <c r="F1718" s="17" t="s">
        <v>116</v>
      </c>
      <c r="G1718" s="17" t="s">
        <v>108</v>
      </c>
      <c r="H1718" s="18">
        <v>0</v>
      </c>
      <c r="I1718" s="13">
        <v>5</v>
      </c>
      <c r="J1718" s="14">
        <v>21007</v>
      </c>
      <c r="K1718" s="14"/>
      <c r="L1718" s="14">
        <v>0</v>
      </c>
      <c r="M1718" s="14"/>
      <c r="N1718" s="14">
        <v>54190</v>
      </c>
      <c r="O1718" s="14"/>
      <c r="P1718" s="14">
        <v>27530</v>
      </c>
      <c r="Q1718" s="14"/>
      <c r="R1718" s="14">
        <v>147378</v>
      </c>
      <c r="S1718" s="14"/>
      <c r="T1718" s="15">
        <v>250105</v>
      </c>
      <c r="U1718" s="14"/>
      <c r="V1718" s="8" t="str">
        <f t="shared" si="26"/>
        <v>No</v>
      </c>
      <c r="W1718" s="14"/>
      <c r="X1718" s="5"/>
      <c r="Y1718" s="14"/>
      <c r="Z1718" s="5"/>
      <c r="AA1718" s="27"/>
      <c r="AB1718" s="5"/>
      <c r="AC1718" s="14"/>
      <c r="AD1718" s="5"/>
      <c r="AE1718" s="7"/>
    </row>
    <row r="1719" spans="1:31" s="54" customFormat="1">
      <c r="A1719" s="16" t="s">
        <v>2405</v>
      </c>
      <c r="B1719" s="16" t="s">
        <v>5944</v>
      </c>
      <c r="C1719" s="17" t="s">
        <v>177</v>
      </c>
      <c r="D1719" s="179" t="s">
        <v>2406</v>
      </c>
      <c r="E1719" s="182" t="s">
        <v>2407</v>
      </c>
      <c r="F1719" s="17" t="s">
        <v>116</v>
      </c>
      <c r="G1719" s="17" t="s">
        <v>108</v>
      </c>
      <c r="H1719" s="18">
        <v>0</v>
      </c>
      <c r="I1719" s="13">
        <v>5</v>
      </c>
      <c r="J1719" s="14">
        <v>21237</v>
      </c>
      <c r="K1719" s="14"/>
      <c r="L1719" s="14">
        <v>0</v>
      </c>
      <c r="M1719" s="14"/>
      <c r="N1719" s="14">
        <v>42235</v>
      </c>
      <c r="O1719" s="14"/>
      <c r="P1719" s="14">
        <v>23072</v>
      </c>
      <c r="Q1719" s="14"/>
      <c r="R1719" s="14">
        <v>163568</v>
      </c>
      <c r="S1719" s="14"/>
      <c r="T1719" s="15">
        <v>250112</v>
      </c>
      <c r="U1719" s="14"/>
      <c r="V1719" s="8" t="str">
        <f t="shared" si="26"/>
        <v>No</v>
      </c>
      <c r="W1719" s="14"/>
      <c r="X1719" s="5"/>
      <c r="Y1719" s="14"/>
      <c r="Z1719" s="5"/>
      <c r="AA1719" s="27"/>
      <c r="AB1719" s="5"/>
      <c r="AC1719" s="14"/>
      <c r="AD1719" s="5"/>
      <c r="AE1719" s="7"/>
    </row>
    <row r="1720" spans="1:31" s="54" customFormat="1">
      <c r="A1720" s="16" t="s">
        <v>3754</v>
      </c>
      <c r="B1720" s="16" t="s">
        <v>3755</v>
      </c>
      <c r="C1720" s="17" t="s">
        <v>163</v>
      </c>
      <c r="D1720" s="179" t="s">
        <v>3756</v>
      </c>
      <c r="E1720" s="182" t="s">
        <v>3757</v>
      </c>
      <c r="F1720" s="17" t="s">
        <v>68</v>
      </c>
      <c r="G1720" s="17" t="s">
        <v>108</v>
      </c>
      <c r="H1720" s="18">
        <v>0</v>
      </c>
      <c r="I1720" s="13">
        <v>5</v>
      </c>
      <c r="J1720" s="14">
        <v>22949</v>
      </c>
      <c r="K1720" s="14"/>
      <c r="L1720" s="14">
        <v>0</v>
      </c>
      <c r="M1720" s="14"/>
      <c r="N1720" s="14">
        <v>42126</v>
      </c>
      <c r="O1720" s="14"/>
      <c r="P1720" s="14">
        <v>27750</v>
      </c>
      <c r="Q1720" s="14"/>
      <c r="R1720" s="14">
        <v>151166</v>
      </c>
      <c r="S1720" s="14"/>
      <c r="T1720" s="15">
        <v>243991</v>
      </c>
      <c r="U1720" s="14"/>
      <c r="V1720" s="8" t="str">
        <f t="shared" si="26"/>
        <v>No</v>
      </c>
      <c r="W1720" s="14"/>
      <c r="X1720" s="5"/>
      <c r="Y1720" s="14"/>
      <c r="Z1720" s="5"/>
      <c r="AA1720" s="27"/>
      <c r="AB1720" s="5"/>
      <c r="AC1720" s="14"/>
      <c r="AD1720" s="5"/>
      <c r="AE1720" s="7"/>
    </row>
    <row r="1721" spans="1:31" s="54" customFormat="1">
      <c r="A1721" s="16" t="s">
        <v>4414</v>
      </c>
      <c r="B1721" s="16" t="s">
        <v>5460</v>
      </c>
      <c r="C1721" s="17" t="s">
        <v>58</v>
      </c>
      <c r="D1721" s="179" t="s">
        <v>1266</v>
      </c>
      <c r="E1721" s="182" t="s">
        <v>1267</v>
      </c>
      <c r="F1721" s="17" t="s">
        <v>68</v>
      </c>
      <c r="G1721" s="17" t="s">
        <v>108</v>
      </c>
      <c r="H1721" s="18">
        <v>0</v>
      </c>
      <c r="I1721" s="13">
        <v>5</v>
      </c>
      <c r="J1721" s="14">
        <v>73662</v>
      </c>
      <c r="K1721" s="14"/>
      <c r="L1721" s="14">
        <v>0</v>
      </c>
      <c r="M1721" s="14"/>
      <c r="N1721" s="14">
        <v>158684</v>
      </c>
      <c r="O1721" s="14"/>
      <c r="P1721" s="14">
        <v>54036</v>
      </c>
      <c r="Q1721" s="14"/>
      <c r="R1721" s="14">
        <v>694675</v>
      </c>
      <c r="S1721" s="14"/>
      <c r="T1721" s="15">
        <v>981057</v>
      </c>
      <c r="U1721" s="14"/>
      <c r="V1721" s="8" t="str">
        <f t="shared" si="26"/>
        <v>No</v>
      </c>
      <c r="W1721" s="14"/>
      <c r="X1721" s="5"/>
      <c r="Y1721" s="14"/>
      <c r="Z1721" s="5"/>
      <c r="AA1721" s="27"/>
      <c r="AB1721" s="5"/>
      <c r="AC1721" s="14"/>
      <c r="AD1721" s="5"/>
      <c r="AE1721" s="7"/>
    </row>
    <row r="1722" spans="1:31" s="54" customFormat="1">
      <c r="A1722" s="16" t="s">
        <v>6516</v>
      </c>
      <c r="B1722" s="16" t="s">
        <v>2861</v>
      </c>
      <c r="C1722" s="17" t="s">
        <v>152</v>
      </c>
      <c r="D1722" s="179" t="s">
        <v>2862</v>
      </c>
      <c r="E1722" s="182" t="s">
        <v>2863</v>
      </c>
      <c r="F1722" s="17" t="s">
        <v>68</v>
      </c>
      <c r="G1722" s="17" t="s">
        <v>108</v>
      </c>
      <c r="H1722" s="18">
        <v>0</v>
      </c>
      <c r="I1722" s="13">
        <v>5</v>
      </c>
      <c r="J1722" s="14">
        <v>26192</v>
      </c>
      <c r="K1722" s="14"/>
      <c r="L1722" s="14">
        <v>0</v>
      </c>
      <c r="M1722" s="14"/>
      <c r="N1722" s="14">
        <v>29556</v>
      </c>
      <c r="O1722" s="14"/>
      <c r="P1722" s="14">
        <v>202678</v>
      </c>
      <c r="Q1722" s="14"/>
      <c r="R1722" s="14">
        <v>91832</v>
      </c>
      <c r="S1722" s="14"/>
      <c r="T1722" s="15">
        <v>350258</v>
      </c>
      <c r="U1722" s="14"/>
      <c r="V1722" s="8" t="str">
        <f t="shared" si="26"/>
        <v>No</v>
      </c>
      <c r="W1722" s="14"/>
      <c r="X1722" s="5"/>
      <c r="Y1722" s="14"/>
      <c r="Z1722" s="5"/>
      <c r="AA1722" s="27"/>
      <c r="AB1722" s="5"/>
      <c r="AC1722" s="14"/>
      <c r="AD1722" s="5"/>
      <c r="AE1722" s="7"/>
    </row>
    <row r="1723" spans="1:31" s="54" customFormat="1">
      <c r="A1723" s="16" t="s">
        <v>4747</v>
      </c>
      <c r="B1723" s="16" t="s">
        <v>269</v>
      </c>
      <c r="C1723" s="17" t="s">
        <v>124</v>
      </c>
      <c r="D1723" s="179">
        <v>5213</v>
      </c>
      <c r="E1723" s="182">
        <v>50213</v>
      </c>
      <c r="F1723" s="17" t="s">
        <v>116</v>
      </c>
      <c r="G1723" s="17" t="s">
        <v>69</v>
      </c>
      <c r="H1723" s="18">
        <v>3734090</v>
      </c>
      <c r="I1723" s="13">
        <v>5</v>
      </c>
      <c r="J1723" s="14">
        <v>2060430</v>
      </c>
      <c r="K1723" s="14"/>
      <c r="L1723" s="14">
        <v>0</v>
      </c>
      <c r="M1723" s="14"/>
      <c r="N1723" s="14">
        <v>0</v>
      </c>
      <c r="O1723" s="14"/>
      <c r="P1723" s="14">
        <v>5000000</v>
      </c>
      <c r="Q1723" s="14"/>
      <c r="R1723" s="14">
        <v>1335080</v>
      </c>
      <c r="S1723" s="14"/>
      <c r="T1723" s="15">
        <v>8395510</v>
      </c>
      <c r="U1723" s="14"/>
      <c r="V1723" s="8" t="str">
        <f t="shared" si="26"/>
        <v>No</v>
      </c>
      <c r="W1723" s="14"/>
      <c r="X1723" s="5"/>
      <c r="Y1723" s="14"/>
      <c r="Z1723" s="5"/>
      <c r="AA1723" s="27"/>
      <c r="AB1723" s="5"/>
      <c r="AC1723" s="14"/>
      <c r="AD1723" s="5"/>
      <c r="AE1723" s="7"/>
    </row>
    <row r="1724" spans="1:31" s="54" customFormat="1">
      <c r="A1724" s="16" t="s">
        <v>1293</v>
      </c>
      <c r="B1724" s="16" t="s">
        <v>1294</v>
      </c>
      <c r="C1724" s="17" t="s">
        <v>175</v>
      </c>
      <c r="D1724" s="179" t="s">
        <v>1295</v>
      </c>
      <c r="E1724" s="182" t="s">
        <v>1296</v>
      </c>
      <c r="F1724" s="17" t="s">
        <v>116</v>
      </c>
      <c r="G1724" s="17" t="s">
        <v>108</v>
      </c>
      <c r="H1724" s="18">
        <v>0</v>
      </c>
      <c r="I1724" s="13">
        <v>5</v>
      </c>
      <c r="J1724" s="14">
        <v>39296</v>
      </c>
      <c r="K1724" s="14"/>
      <c r="L1724" s="14">
        <v>0</v>
      </c>
      <c r="M1724" s="14"/>
      <c r="N1724" s="14">
        <v>0</v>
      </c>
      <c r="O1724" s="14"/>
      <c r="P1724" s="14">
        <v>19878</v>
      </c>
      <c r="Q1724" s="14"/>
      <c r="R1724" s="14">
        <v>61054</v>
      </c>
      <c r="S1724" s="14"/>
      <c r="T1724" s="15">
        <v>120228</v>
      </c>
      <c r="U1724" s="14"/>
      <c r="V1724" s="8" t="str">
        <f t="shared" si="26"/>
        <v>No</v>
      </c>
      <c r="W1724" s="14"/>
      <c r="X1724" s="5"/>
      <c r="Y1724" s="14"/>
      <c r="Z1724" s="5"/>
      <c r="AA1724" s="27"/>
      <c r="AB1724" s="5"/>
      <c r="AC1724" s="14"/>
      <c r="AD1724" s="5"/>
      <c r="AE1724" s="7"/>
    </row>
    <row r="1725" spans="1:31" s="54" customFormat="1">
      <c r="A1725" s="16" t="s">
        <v>2088</v>
      </c>
      <c r="B1725" s="16" t="s">
        <v>5945</v>
      </c>
      <c r="C1725" s="17" t="s">
        <v>45</v>
      </c>
      <c r="D1725" s="179" t="s">
        <v>2089</v>
      </c>
      <c r="E1725" s="182" t="s">
        <v>2090</v>
      </c>
      <c r="F1725" s="17" t="s">
        <v>116</v>
      </c>
      <c r="G1725" s="17" t="s">
        <v>108</v>
      </c>
      <c r="H1725" s="18">
        <v>0</v>
      </c>
      <c r="I1725" s="13">
        <v>5</v>
      </c>
      <c r="J1725" s="14">
        <v>21219</v>
      </c>
      <c r="K1725" s="14"/>
      <c r="L1725" s="14">
        <v>0</v>
      </c>
      <c r="M1725" s="14"/>
      <c r="N1725" s="14">
        <v>27421</v>
      </c>
      <c r="O1725" s="14"/>
      <c r="P1725" s="14">
        <v>0</v>
      </c>
      <c r="Q1725" s="14"/>
      <c r="R1725" s="14">
        <v>169089</v>
      </c>
      <c r="S1725" s="14"/>
      <c r="T1725" s="15">
        <v>217729</v>
      </c>
      <c r="U1725" s="14"/>
      <c r="V1725" s="8" t="str">
        <f t="shared" si="26"/>
        <v>No</v>
      </c>
      <c r="W1725" s="14"/>
      <c r="X1725" s="5"/>
      <c r="Y1725" s="14"/>
      <c r="Z1725" s="5"/>
      <c r="AA1725" s="27"/>
      <c r="AB1725" s="5"/>
      <c r="AC1725" s="14"/>
      <c r="AD1725" s="5"/>
      <c r="AE1725" s="7"/>
    </row>
    <row r="1726" spans="1:31" s="54" customFormat="1">
      <c r="A1726" s="16" t="s">
        <v>3225</v>
      </c>
      <c r="B1726" s="16" t="s">
        <v>5619</v>
      </c>
      <c r="C1726" s="17" t="s">
        <v>71</v>
      </c>
      <c r="D1726" s="179"/>
      <c r="E1726" s="182" t="s">
        <v>3226</v>
      </c>
      <c r="F1726" s="17" t="s">
        <v>116</v>
      </c>
      <c r="G1726" s="17" t="s">
        <v>108</v>
      </c>
      <c r="H1726" s="18">
        <v>0</v>
      </c>
      <c r="I1726" s="13">
        <v>5</v>
      </c>
      <c r="J1726" s="14">
        <v>39509</v>
      </c>
      <c r="K1726" s="14"/>
      <c r="L1726" s="14">
        <v>0</v>
      </c>
      <c r="M1726" s="14"/>
      <c r="N1726" s="14">
        <v>0</v>
      </c>
      <c r="O1726" s="14"/>
      <c r="P1726" s="14">
        <v>280086</v>
      </c>
      <c r="Q1726" s="14"/>
      <c r="R1726" s="14">
        <v>0</v>
      </c>
      <c r="S1726" s="14"/>
      <c r="T1726" s="15">
        <v>319595</v>
      </c>
      <c r="U1726" s="14"/>
      <c r="V1726" s="8" t="str">
        <f t="shared" si="26"/>
        <v>No</v>
      </c>
      <c r="W1726" s="14"/>
      <c r="X1726" s="5"/>
      <c r="Y1726" s="14"/>
      <c r="Z1726" s="5"/>
      <c r="AA1726" s="27"/>
      <c r="AB1726" s="5"/>
      <c r="AC1726" s="14"/>
      <c r="AD1726" s="5"/>
      <c r="AE1726" s="7"/>
    </row>
    <row r="1727" spans="1:31" s="54" customFormat="1">
      <c r="A1727" s="16" t="s">
        <v>4933</v>
      </c>
      <c r="B1727" s="16" t="s">
        <v>5946</v>
      </c>
      <c r="C1727" s="17" t="s">
        <v>82</v>
      </c>
      <c r="D1727" s="179">
        <v>4124</v>
      </c>
      <c r="E1727" s="182">
        <v>40124</v>
      </c>
      <c r="F1727" s="17" t="s">
        <v>68</v>
      </c>
      <c r="G1727" s="17" t="s">
        <v>3846</v>
      </c>
      <c r="H1727" s="18">
        <v>2148346</v>
      </c>
      <c r="I1727" s="13">
        <v>5</v>
      </c>
      <c r="J1727" s="14">
        <v>0</v>
      </c>
      <c r="K1727" s="14"/>
      <c r="L1727" s="14">
        <v>0</v>
      </c>
      <c r="M1727" s="14"/>
      <c r="N1727" s="14">
        <v>231025</v>
      </c>
      <c r="O1727" s="14"/>
      <c r="P1727" s="14">
        <v>0</v>
      </c>
      <c r="Q1727" s="14"/>
      <c r="R1727" s="14">
        <v>0</v>
      </c>
      <c r="S1727" s="14"/>
      <c r="T1727" s="15">
        <v>231025</v>
      </c>
      <c r="U1727" s="14"/>
      <c r="V1727" s="8" t="str">
        <f t="shared" si="26"/>
        <v>No</v>
      </c>
      <c r="W1727" s="14"/>
      <c r="X1727" s="5"/>
      <c r="Y1727" s="14"/>
      <c r="Z1727" s="5"/>
      <c r="AA1727" s="27"/>
      <c r="AB1727" s="5"/>
      <c r="AC1727" s="14"/>
      <c r="AD1727" s="5"/>
      <c r="AE1727" s="7"/>
    </row>
    <row r="1728" spans="1:31" s="54" customFormat="1">
      <c r="A1728" s="16" t="s">
        <v>583</v>
      </c>
      <c r="B1728" s="16" t="s">
        <v>5947</v>
      </c>
      <c r="C1728" s="17" t="s">
        <v>99</v>
      </c>
      <c r="D1728" s="179" t="s">
        <v>584</v>
      </c>
      <c r="E1728" s="182" t="s">
        <v>585</v>
      </c>
      <c r="F1728" s="17" t="s">
        <v>68</v>
      </c>
      <c r="G1728" s="17" t="s">
        <v>108</v>
      </c>
      <c r="H1728" s="18">
        <v>0</v>
      </c>
      <c r="I1728" s="13">
        <v>5</v>
      </c>
      <c r="J1728" s="14">
        <v>137582</v>
      </c>
      <c r="K1728" s="14"/>
      <c r="L1728" s="14">
        <v>0</v>
      </c>
      <c r="M1728" s="14"/>
      <c r="N1728" s="14">
        <v>19588</v>
      </c>
      <c r="O1728" s="14"/>
      <c r="P1728" s="14">
        <v>0</v>
      </c>
      <c r="Q1728" s="14"/>
      <c r="R1728" s="14">
        <v>206161</v>
      </c>
      <c r="S1728" s="14"/>
      <c r="T1728" s="15">
        <v>363331</v>
      </c>
      <c r="U1728" s="14"/>
      <c r="V1728" s="8" t="str">
        <f t="shared" si="26"/>
        <v>No</v>
      </c>
      <c r="W1728" s="14"/>
      <c r="X1728" s="5"/>
      <c r="Y1728" s="14"/>
      <c r="Z1728" s="5"/>
      <c r="AA1728" s="27"/>
      <c r="AB1728" s="5"/>
      <c r="AC1728" s="14"/>
      <c r="AD1728" s="5"/>
      <c r="AE1728" s="7"/>
    </row>
    <row r="1729" spans="1:31" s="54" customFormat="1">
      <c r="A1729" s="16" t="s">
        <v>6517</v>
      </c>
      <c r="B1729" s="16" t="s">
        <v>5948</v>
      </c>
      <c r="C1729" s="17" t="s">
        <v>110</v>
      </c>
      <c r="D1729" s="179" t="s">
        <v>2700</v>
      </c>
      <c r="E1729" s="182">
        <v>66146</v>
      </c>
      <c r="F1729" s="17" t="s">
        <v>34</v>
      </c>
      <c r="G1729" s="17" t="s">
        <v>3846</v>
      </c>
      <c r="H1729" s="18">
        <v>0</v>
      </c>
      <c r="I1729" s="13">
        <v>5</v>
      </c>
      <c r="J1729" s="14">
        <v>6004</v>
      </c>
      <c r="K1729" s="14"/>
      <c r="L1729" s="14">
        <v>0</v>
      </c>
      <c r="M1729" s="14"/>
      <c r="N1729" s="14">
        <v>0</v>
      </c>
      <c r="O1729" s="14"/>
      <c r="P1729" s="14">
        <v>0</v>
      </c>
      <c r="Q1729" s="14"/>
      <c r="R1729" s="14">
        <v>221695</v>
      </c>
      <c r="S1729" s="14"/>
      <c r="T1729" s="15">
        <v>227699</v>
      </c>
      <c r="U1729" s="14"/>
      <c r="V1729" s="8" t="str">
        <f t="shared" si="26"/>
        <v>No</v>
      </c>
      <c r="W1729" s="14"/>
      <c r="X1729" s="5"/>
      <c r="Y1729" s="14"/>
      <c r="Z1729" s="5"/>
      <c r="AA1729" s="27"/>
      <c r="AB1729" s="5"/>
      <c r="AC1729" s="14"/>
      <c r="AD1729" s="5"/>
      <c r="AE1729" s="7"/>
    </row>
    <row r="1730" spans="1:31" s="54" customFormat="1">
      <c r="A1730" s="16" t="s">
        <v>1568</v>
      </c>
      <c r="B1730" s="16" t="s">
        <v>1569</v>
      </c>
      <c r="C1730" s="17" t="s">
        <v>42</v>
      </c>
      <c r="D1730" s="179" t="s">
        <v>1570</v>
      </c>
      <c r="E1730" s="182" t="s">
        <v>1571</v>
      </c>
      <c r="F1730" s="17" t="s">
        <v>72</v>
      </c>
      <c r="G1730" s="17" t="s">
        <v>108</v>
      </c>
      <c r="H1730" s="18">
        <v>0</v>
      </c>
      <c r="I1730" s="13">
        <v>5</v>
      </c>
      <c r="J1730" s="14">
        <v>63529</v>
      </c>
      <c r="K1730" s="14"/>
      <c r="L1730" s="14">
        <v>0</v>
      </c>
      <c r="M1730" s="14"/>
      <c r="N1730" s="14">
        <v>0</v>
      </c>
      <c r="O1730" s="14"/>
      <c r="P1730" s="14">
        <v>196202</v>
      </c>
      <c r="Q1730" s="14"/>
      <c r="R1730" s="14">
        <v>217327</v>
      </c>
      <c r="S1730" s="14"/>
      <c r="T1730" s="15">
        <v>477058</v>
      </c>
      <c r="U1730" s="14"/>
      <c r="V1730" s="8" t="str">
        <f t="shared" si="26"/>
        <v>No</v>
      </c>
      <c r="W1730" s="14"/>
      <c r="X1730" s="5"/>
      <c r="Y1730" s="14"/>
      <c r="Z1730" s="5"/>
      <c r="AA1730" s="27"/>
      <c r="AB1730" s="5"/>
      <c r="AC1730" s="14"/>
      <c r="AD1730" s="5"/>
      <c r="AE1730" s="7"/>
    </row>
    <row r="1731" spans="1:31" s="54" customFormat="1">
      <c r="A1731" s="16" t="s">
        <v>917</v>
      </c>
      <c r="B1731" s="16" t="s">
        <v>5692</v>
      </c>
      <c r="C1731" s="17" t="s">
        <v>124</v>
      </c>
      <c r="D1731" s="179" t="s">
        <v>918</v>
      </c>
      <c r="E1731" s="182" t="s">
        <v>919</v>
      </c>
      <c r="F1731" s="17" t="s">
        <v>68</v>
      </c>
      <c r="G1731" s="17" t="s">
        <v>108</v>
      </c>
      <c r="H1731" s="18">
        <v>0</v>
      </c>
      <c r="I1731" s="13">
        <v>5</v>
      </c>
      <c r="J1731" s="14">
        <v>24065</v>
      </c>
      <c r="K1731" s="14"/>
      <c r="L1731" s="14">
        <v>0</v>
      </c>
      <c r="M1731" s="14"/>
      <c r="N1731" s="14">
        <v>76509</v>
      </c>
      <c r="O1731" s="14"/>
      <c r="P1731" s="14">
        <v>153505</v>
      </c>
      <c r="Q1731" s="14"/>
      <c r="R1731" s="14">
        <v>150604</v>
      </c>
      <c r="S1731" s="14"/>
      <c r="T1731" s="15">
        <v>404683</v>
      </c>
      <c r="U1731" s="14"/>
      <c r="V1731" s="8" t="str">
        <f t="shared" ref="V1731:V1794" si="27">IF(U1731&amp;S1731&amp;Q1731&amp;O1731&amp;M1731&amp;K1731&lt;&gt;"","Yes","No")</f>
        <v>No</v>
      </c>
      <c r="W1731" s="14"/>
      <c r="X1731" s="5"/>
      <c r="Y1731" s="14"/>
      <c r="Z1731" s="5"/>
      <c r="AA1731" s="27"/>
      <c r="AB1731" s="5"/>
      <c r="AC1731" s="14"/>
      <c r="AD1731" s="5"/>
      <c r="AE1731" s="7"/>
    </row>
    <row r="1732" spans="1:31" s="54" customFormat="1">
      <c r="A1732" s="16" t="s">
        <v>2408</v>
      </c>
      <c r="B1732" s="16" t="s">
        <v>5750</v>
      </c>
      <c r="C1732" s="17" t="s">
        <v>177</v>
      </c>
      <c r="D1732" s="179" t="s">
        <v>2409</v>
      </c>
      <c r="E1732" s="182" t="s">
        <v>2410</v>
      </c>
      <c r="F1732" s="17" t="s">
        <v>116</v>
      </c>
      <c r="G1732" s="17" t="s">
        <v>108</v>
      </c>
      <c r="H1732" s="18">
        <v>0</v>
      </c>
      <c r="I1732" s="13">
        <v>5</v>
      </c>
      <c r="J1732" s="14">
        <v>12299</v>
      </c>
      <c r="K1732" s="14"/>
      <c r="L1732" s="14">
        <v>0</v>
      </c>
      <c r="M1732" s="14"/>
      <c r="N1732" s="14">
        <v>60913</v>
      </c>
      <c r="O1732" s="14"/>
      <c r="P1732" s="14">
        <v>35878</v>
      </c>
      <c r="Q1732" s="14"/>
      <c r="R1732" s="14">
        <v>210360</v>
      </c>
      <c r="S1732" s="14"/>
      <c r="T1732" s="15">
        <v>319450</v>
      </c>
      <c r="U1732" s="14"/>
      <c r="V1732" s="8" t="str">
        <f t="shared" si="27"/>
        <v>No</v>
      </c>
      <c r="W1732" s="14"/>
      <c r="X1732" s="5"/>
      <c r="Y1732" s="14"/>
      <c r="Z1732" s="5"/>
      <c r="AA1732" s="27"/>
      <c r="AB1732" s="5"/>
      <c r="AC1732" s="14"/>
      <c r="AD1732" s="5"/>
      <c r="AE1732" s="7"/>
    </row>
    <row r="1733" spans="1:31" s="54" customFormat="1">
      <c r="A1733" s="16" t="s">
        <v>4400</v>
      </c>
      <c r="B1733" s="16" t="s">
        <v>5949</v>
      </c>
      <c r="C1733" s="17" t="s">
        <v>152</v>
      </c>
      <c r="D1733" s="179" t="s">
        <v>2835</v>
      </c>
      <c r="E1733" s="182" t="s">
        <v>2836</v>
      </c>
      <c r="F1733" s="17" t="s">
        <v>68</v>
      </c>
      <c r="G1733" s="17" t="s">
        <v>108</v>
      </c>
      <c r="H1733" s="18">
        <v>0</v>
      </c>
      <c r="I1733" s="13">
        <v>5</v>
      </c>
      <c r="J1733" s="14">
        <v>32822</v>
      </c>
      <c r="K1733" s="14"/>
      <c r="L1733" s="14">
        <v>0</v>
      </c>
      <c r="M1733" s="14"/>
      <c r="N1733" s="14">
        <v>6068</v>
      </c>
      <c r="O1733" s="14"/>
      <c r="P1733" s="14">
        <v>126917</v>
      </c>
      <c r="Q1733" s="14"/>
      <c r="R1733" s="14">
        <v>98106</v>
      </c>
      <c r="S1733" s="14"/>
      <c r="T1733" s="15">
        <v>263913</v>
      </c>
      <c r="U1733" s="14"/>
      <c r="V1733" s="8" t="str">
        <f t="shared" si="27"/>
        <v>No</v>
      </c>
      <c r="W1733" s="14"/>
      <c r="X1733" s="5"/>
      <c r="Y1733" s="14"/>
      <c r="Z1733" s="5"/>
      <c r="AA1733" s="27"/>
      <c r="AB1733" s="5"/>
      <c r="AC1733" s="14"/>
      <c r="AD1733" s="5"/>
      <c r="AE1733" s="7"/>
    </row>
    <row r="1734" spans="1:31" s="54" customFormat="1">
      <c r="A1734" s="16" t="s">
        <v>4945</v>
      </c>
      <c r="B1734" s="16" t="s">
        <v>5528</v>
      </c>
      <c r="C1734" s="17" t="s">
        <v>163</v>
      </c>
      <c r="D1734" s="179" t="s">
        <v>3758</v>
      </c>
      <c r="E1734" s="182" t="s">
        <v>3759</v>
      </c>
      <c r="F1734" s="17" t="s">
        <v>68</v>
      </c>
      <c r="G1734" s="17" t="s">
        <v>108</v>
      </c>
      <c r="H1734" s="18">
        <v>0</v>
      </c>
      <c r="I1734" s="13">
        <v>5</v>
      </c>
      <c r="J1734" s="14">
        <v>3099</v>
      </c>
      <c r="K1734" s="14"/>
      <c r="L1734" s="14">
        <v>0</v>
      </c>
      <c r="M1734" s="14"/>
      <c r="N1734" s="14">
        <v>60760</v>
      </c>
      <c r="O1734" s="14"/>
      <c r="P1734" s="14">
        <v>0</v>
      </c>
      <c r="Q1734" s="14"/>
      <c r="R1734" s="14">
        <v>234489</v>
      </c>
      <c r="S1734" s="14"/>
      <c r="T1734" s="15">
        <v>298348</v>
      </c>
      <c r="U1734" s="14"/>
      <c r="V1734" s="8" t="str">
        <f t="shared" si="27"/>
        <v>No</v>
      </c>
      <c r="W1734" s="14"/>
      <c r="X1734" s="5"/>
      <c r="Y1734" s="14"/>
      <c r="Z1734" s="5"/>
      <c r="AA1734" s="27"/>
      <c r="AB1734" s="5"/>
      <c r="AC1734" s="14"/>
      <c r="AD1734" s="5"/>
      <c r="AE1734" s="7"/>
    </row>
    <row r="1735" spans="1:31" s="54" customFormat="1">
      <c r="A1735" s="16" t="s">
        <v>3522</v>
      </c>
      <c r="B1735" s="16" t="s">
        <v>5950</v>
      </c>
      <c r="C1735" s="17" t="s">
        <v>51</v>
      </c>
      <c r="D1735" s="179" t="s">
        <v>3523</v>
      </c>
      <c r="E1735" s="182" t="s">
        <v>3524</v>
      </c>
      <c r="F1735" s="17" t="s">
        <v>68</v>
      </c>
      <c r="G1735" s="17" t="s">
        <v>108</v>
      </c>
      <c r="H1735" s="18">
        <v>0</v>
      </c>
      <c r="I1735" s="13">
        <v>5</v>
      </c>
      <c r="J1735" s="14">
        <v>128533</v>
      </c>
      <c r="K1735" s="14"/>
      <c r="L1735" s="14">
        <v>0</v>
      </c>
      <c r="M1735" s="14"/>
      <c r="N1735" s="14">
        <v>0</v>
      </c>
      <c r="O1735" s="14"/>
      <c r="P1735" s="14">
        <v>67711</v>
      </c>
      <c r="Q1735" s="14"/>
      <c r="R1735" s="14">
        <v>126701</v>
      </c>
      <c r="S1735" s="14"/>
      <c r="T1735" s="15">
        <v>322945</v>
      </c>
      <c r="U1735" s="14"/>
      <c r="V1735" s="8" t="str">
        <f t="shared" si="27"/>
        <v>No</v>
      </c>
      <c r="W1735" s="14"/>
      <c r="X1735" s="5"/>
      <c r="Y1735" s="14"/>
      <c r="Z1735" s="5"/>
      <c r="AA1735" s="27"/>
      <c r="AB1735" s="5"/>
      <c r="AC1735" s="14"/>
      <c r="AD1735" s="5"/>
      <c r="AE1735" s="7"/>
    </row>
    <row r="1736" spans="1:31" s="54" customFormat="1">
      <c r="A1736" s="16" t="s">
        <v>990</v>
      </c>
      <c r="B1736" s="16" t="s">
        <v>991</v>
      </c>
      <c r="C1736" s="17" t="s">
        <v>124</v>
      </c>
      <c r="D1736" s="179" t="s">
        <v>992</v>
      </c>
      <c r="E1736" s="182" t="s">
        <v>993</v>
      </c>
      <c r="F1736" s="17" t="s">
        <v>68</v>
      </c>
      <c r="G1736" s="17" t="s">
        <v>108</v>
      </c>
      <c r="H1736" s="18">
        <v>0</v>
      </c>
      <c r="I1736" s="13">
        <v>5</v>
      </c>
      <c r="J1736" s="14">
        <v>39382</v>
      </c>
      <c r="K1736" s="14"/>
      <c r="L1736" s="14">
        <v>0</v>
      </c>
      <c r="M1736" s="14"/>
      <c r="N1736" s="14">
        <v>147345</v>
      </c>
      <c r="O1736" s="14"/>
      <c r="P1736" s="14">
        <v>252495</v>
      </c>
      <c r="Q1736" s="14"/>
      <c r="R1736" s="14">
        <v>247063</v>
      </c>
      <c r="S1736" s="14"/>
      <c r="T1736" s="15">
        <v>686285</v>
      </c>
      <c r="U1736" s="14"/>
      <c r="V1736" s="8" t="str">
        <f t="shared" si="27"/>
        <v>No</v>
      </c>
      <c r="W1736" s="14"/>
      <c r="X1736" s="5"/>
      <c r="Y1736" s="14"/>
      <c r="Z1736" s="5"/>
      <c r="AA1736" s="27"/>
      <c r="AB1736" s="5"/>
      <c r="AC1736" s="14"/>
      <c r="AD1736" s="5"/>
      <c r="AE1736" s="7"/>
    </row>
    <row r="1737" spans="1:31" s="54" customFormat="1">
      <c r="A1737" s="16" t="s">
        <v>6518</v>
      </c>
      <c r="B1737" s="16" t="s">
        <v>5951</v>
      </c>
      <c r="C1737" s="17" t="s">
        <v>95</v>
      </c>
      <c r="D1737" s="179" t="s">
        <v>1899</v>
      </c>
      <c r="E1737" s="182" t="s">
        <v>1900</v>
      </c>
      <c r="F1737" s="17" t="s">
        <v>68</v>
      </c>
      <c r="G1737" s="17" t="s">
        <v>108</v>
      </c>
      <c r="H1737" s="18">
        <v>0</v>
      </c>
      <c r="I1737" s="13">
        <v>5</v>
      </c>
      <c r="J1737" s="14">
        <v>23649</v>
      </c>
      <c r="K1737" s="14"/>
      <c r="L1737" s="14">
        <v>0</v>
      </c>
      <c r="M1737" s="14"/>
      <c r="N1737" s="14">
        <v>94823</v>
      </c>
      <c r="O1737" s="14"/>
      <c r="P1737" s="14">
        <v>0</v>
      </c>
      <c r="Q1737" s="14"/>
      <c r="R1737" s="14">
        <v>167267</v>
      </c>
      <c r="S1737" s="14"/>
      <c r="T1737" s="15">
        <v>285739</v>
      </c>
      <c r="U1737" s="14"/>
      <c r="V1737" s="8" t="str">
        <f t="shared" si="27"/>
        <v>No</v>
      </c>
      <c r="W1737" s="14"/>
      <c r="X1737" s="5"/>
      <c r="Y1737" s="14"/>
      <c r="Z1737" s="5"/>
      <c r="AA1737" s="27"/>
      <c r="AB1737" s="5"/>
      <c r="AC1737" s="14"/>
      <c r="AD1737" s="5"/>
      <c r="AE1737" s="7"/>
    </row>
    <row r="1738" spans="1:31" s="54" customFormat="1">
      <c r="A1738" s="16" t="s">
        <v>4748</v>
      </c>
      <c r="B1738" s="16" t="s">
        <v>1062</v>
      </c>
      <c r="C1738" s="17" t="s">
        <v>84</v>
      </c>
      <c r="D1738" s="179">
        <v>5107</v>
      </c>
      <c r="E1738" s="182">
        <v>50107</v>
      </c>
      <c r="F1738" s="17" t="s">
        <v>68</v>
      </c>
      <c r="G1738" s="17" t="s">
        <v>3846</v>
      </c>
      <c r="H1738" s="18">
        <v>229351</v>
      </c>
      <c r="I1738" s="13">
        <v>5</v>
      </c>
      <c r="J1738" s="14">
        <v>25473</v>
      </c>
      <c r="K1738" s="14"/>
      <c r="L1738" s="14">
        <v>0</v>
      </c>
      <c r="M1738" s="14"/>
      <c r="N1738" s="14">
        <v>191444</v>
      </c>
      <c r="O1738" s="14"/>
      <c r="P1738" s="14">
        <v>52157</v>
      </c>
      <c r="Q1738" s="14"/>
      <c r="R1738" s="14">
        <v>960866</v>
      </c>
      <c r="S1738" s="14"/>
      <c r="T1738" s="15">
        <v>1229940</v>
      </c>
      <c r="U1738" s="14"/>
      <c r="V1738" s="8" t="str">
        <f t="shared" si="27"/>
        <v>No</v>
      </c>
      <c r="W1738" s="14"/>
      <c r="X1738" s="5"/>
      <c r="Y1738" s="14"/>
      <c r="Z1738" s="5"/>
      <c r="AA1738" s="27"/>
      <c r="AB1738" s="5"/>
      <c r="AC1738" s="14"/>
      <c r="AD1738" s="5"/>
      <c r="AE1738" s="7"/>
    </row>
    <row r="1739" spans="1:31" s="54" customFormat="1">
      <c r="A1739" s="16" t="s">
        <v>1410</v>
      </c>
      <c r="B1739" s="16" t="s">
        <v>5076</v>
      </c>
      <c r="C1739" s="17" t="s">
        <v>175</v>
      </c>
      <c r="D1739" s="179" t="s">
        <v>1411</v>
      </c>
      <c r="E1739" s="182" t="s">
        <v>1412</v>
      </c>
      <c r="F1739" s="17" t="s">
        <v>68</v>
      </c>
      <c r="G1739" s="17" t="s">
        <v>108</v>
      </c>
      <c r="H1739" s="18">
        <v>0</v>
      </c>
      <c r="I1739" s="13">
        <v>5</v>
      </c>
      <c r="J1739" s="14">
        <v>44845</v>
      </c>
      <c r="K1739" s="14"/>
      <c r="L1739" s="14">
        <v>0</v>
      </c>
      <c r="M1739" s="14"/>
      <c r="N1739" s="14">
        <v>0</v>
      </c>
      <c r="O1739" s="14"/>
      <c r="P1739" s="14">
        <v>30167</v>
      </c>
      <c r="Q1739" s="14"/>
      <c r="R1739" s="14">
        <v>91255</v>
      </c>
      <c r="S1739" s="14"/>
      <c r="T1739" s="15">
        <v>166267</v>
      </c>
      <c r="U1739" s="14"/>
      <c r="V1739" s="8" t="str">
        <f t="shared" si="27"/>
        <v>No</v>
      </c>
      <c r="W1739" s="14"/>
      <c r="X1739" s="5"/>
      <c r="Y1739" s="14"/>
      <c r="Z1739" s="5"/>
      <c r="AA1739" s="27"/>
      <c r="AB1739" s="5"/>
      <c r="AC1739" s="14"/>
      <c r="AD1739" s="5"/>
      <c r="AE1739" s="7"/>
    </row>
    <row r="1740" spans="1:31" s="54" customFormat="1">
      <c r="A1740" s="16" t="s">
        <v>612</v>
      </c>
      <c r="B1740" s="16" t="s">
        <v>5043</v>
      </c>
      <c r="C1740" s="17" t="s">
        <v>99</v>
      </c>
      <c r="D1740" s="179" t="s">
        <v>613</v>
      </c>
      <c r="E1740" s="182" t="s">
        <v>614</v>
      </c>
      <c r="F1740" s="17" t="s">
        <v>68</v>
      </c>
      <c r="G1740" s="17" t="s">
        <v>108</v>
      </c>
      <c r="H1740" s="18">
        <v>0</v>
      </c>
      <c r="I1740" s="13">
        <v>5</v>
      </c>
      <c r="J1740" s="14">
        <v>0</v>
      </c>
      <c r="K1740" s="14"/>
      <c r="L1740" s="14">
        <v>0</v>
      </c>
      <c r="M1740" s="14"/>
      <c r="N1740" s="14">
        <v>193190</v>
      </c>
      <c r="O1740" s="14"/>
      <c r="P1740" s="14">
        <v>0</v>
      </c>
      <c r="Q1740" s="14"/>
      <c r="R1740" s="14">
        <v>58951</v>
      </c>
      <c r="S1740" s="14"/>
      <c r="T1740" s="15">
        <v>252141</v>
      </c>
      <c r="U1740" s="14"/>
      <c r="V1740" s="8" t="str">
        <f t="shared" si="27"/>
        <v>No</v>
      </c>
      <c r="W1740" s="14"/>
      <c r="X1740" s="5"/>
      <c r="Y1740" s="14"/>
      <c r="Z1740" s="5"/>
      <c r="AA1740" s="27"/>
      <c r="AB1740" s="5"/>
      <c r="AC1740" s="14"/>
      <c r="AD1740" s="5"/>
      <c r="AE1740" s="7"/>
    </row>
    <row r="1741" spans="1:31" s="54" customFormat="1">
      <c r="A1741" s="16" t="s">
        <v>3923</v>
      </c>
      <c r="B1741" s="16" t="s">
        <v>5062</v>
      </c>
      <c r="C1741" s="17" t="s">
        <v>334</v>
      </c>
      <c r="D1741" s="179" t="s">
        <v>2282</v>
      </c>
      <c r="E1741" s="182" t="s">
        <v>2283</v>
      </c>
      <c r="F1741" s="17" t="s">
        <v>116</v>
      </c>
      <c r="G1741" s="17" t="s">
        <v>108</v>
      </c>
      <c r="H1741" s="18">
        <v>0</v>
      </c>
      <c r="I1741" s="13">
        <v>5</v>
      </c>
      <c r="J1741" s="14">
        <v>7630</v>
      </c>
      <c r="K1741" s="14"/>
      <c r="L1741" s="14">
        <v>0</v>
      </c>
      <c r="M1741" s="14"/>
      <c r="N1741" s="14">
        <v>18637</v>
      </c>
      <c r="O1741" s="14"/>
      <c r="P1741" s="14">
        <v>0</v>
      </c>
      <c r="Q1741" s="14"/>
      <c r="R1741" s="14">
        <v>110110</v>
      </c>
      <c r="S1741" s="14"/>
      <c r="T1741" s="15">
        <v>136377</v>
      </c>
      <c r="U1741" s="14"/>
      <c r="V1741" s="8" t="str">
        <f t="shared" si="27"/>
        <v>No</v>
      </c>
      <c r="W1741" s="14"/>
      <c r="X1741" s="5"/>
      <c r="Y1741" s="14"/>
      <c r="Z1741" s="5"/>
      <c r="AA1741" s="27"/>
      <c r="AB1741" s="5"/>
      <c r="AC1741" s="14"/>
      <c r="AD1741" s="5"/>
      <c r="AE1741" s="7"/>
    </row>
    <row r="1742" spans="1:31" s="54" customFormat="1">
      <c r="A1742" s="16" t="s">
        <v>479</v>
      </c>
      <c r="B1742" s="16" t="s">
        <v>5952</v>
      </c>
      <c r="C1742" s="17" t="s">
        <v>99</v>
      </c>
      <c r="D1742" s="179" t="s">
        <v>480</v>
      </c>
      <c r="E1742" s="182" t="s">
        <v>481</v>
      </c>
      <c r="F1742" s="17" t="s">
        <v>68</v>
      </c>
      <c r="G1742" s="17" t="s">
        <v>108</v>
      </c>
      <c r="H1742" s="18">
        <v>0</v>
      </c>
      <c r="I1742" s="13">
        <v>5</v>
      </c>
      <c r="J1742" s="14">
        <v>2411</v>
      </c>
      <c r="K1742" s="14"/>
      <c r="L1742" s="14">
        <v>0</v>
      </c>
      <c r="M1742" s="14"/>
      <c r="N1742" s="14">
        <v>96284</v>
      </c>
      <c r="O1742" s="14"/>
      <c r="P1742" s="14">
        <v>0</v>
      </c>
      <c r="Q1742" s="14"/>
      <c r="R1742" s="14">
        <v>138806</v>
      </c>
      <c r="S1742" s="14"/>
      <c r="T1742" s="15">
        <v>237501</v>
      </c>
      <c r="U1742" s="14"/>
      <c r="V1742" s="8" t="str">
        <f t="shared" si="27"/>
        <v>No</v>
      </c>
      <c r="W1742" s="14"/>
      <c r="X1742" s="5"/>
      <c r="Y1742" s="14"/>
      <c r="Z1742" s="5"/>
      <c r="AA1742" s="27"/>
      <c r="AB1742" s="5"/>
      <c r="AC1742" s="14"/>
      <c r="AD1742" s="5"/>
      <c r="AE1742" s="7"/>
    </row>
    <row r="1743" spans="1:31" s="54" customFormat="1">
      <c r="A1743" s="16" t="s">
        <v>6519</v>
      </c>
      <c r="B1743" s="16" t="s">
        <v>5953</v>
      </c>
      <c r="C1743" s="17" t="s">
        <v>163</v>
      </c>
      <c r="D1743" s="179" t="s">
        <v>3760</v>
      </c>
      <c r="E1743" s="182" t="s">
        <v>3761</v>
      </c>
      <c r="F1743" s="17" t="s">
        <v>68</v>
      </c>
      <c r="G1743" s="17" t="s">
        <v>108</v>
      </c>
      <c r="H1743" s="18">
        <v>0</v>
      </c>
      <c r="I1743" s="13">
        <v>5</v>
      </c>
      <c r="J1743" s="14">
        <v>11242</v>
      </c>
      <c r="K1743" s="14"/>
      <c r="L1743" s="14">
        <v>0</v>
      </c>
      <c r="M1743" s="14"/>
      <c r="N1743" s="14">
        <v>25899</v>
      </c>
      <c r="O1743" s="14"/>
      <c r="P1743" s="14">
        <v>5591</v>
      </c>
      <c r="Q1743" s="14"/>
      <c r="R1743" s="14">
        <v>117488</v>
      </c>
      <c r="S1743" s="14"/>
      <c r="T1743" s="15">
        <v>160220</v>
      </c>
      <c r="U1743" s="14"/>
      <c r="V1743" s="8" t="str">
        <f t="shared" si="27"/>
        <v>No</v>
      </c>
      <c r="W1743" s="14"/>
      <c r="X1743" s="5"/>
      <c r="Y1743" s="14"/>
      <c r="Z1743" s="5"/>
      <c r="AA1743" s="27"/>
      <c r="AB1743" s="5"/>
      <c r="AC1743" s="14"/>
      <c r="AD1743" s="5"/>
      <c r="AE1743" s="7"/>
    </row>
    <row r="1744" spans="1:31" s="54" customFormat="1">
      <c r="A1744" s="16" t="s">
        <v>407</v>
      </c>
      <c r="B1744" s="16" t="s">
        <v>5954</v>
      </c>
      <c r="C1744" s="17" t="s">
        <v>99</v>
      </c>
      <c r="D1744" s="179" t="s">
        <v>408</v>
      </c>
      <c r="E1744" s="182" t="s">
        <v>409</v>
      </c>
      <c r="F1744" s="17" t="s">
        <v>68</v>
      </c>
      <c r="G1744" s="17" t="s">
        <v>108</v>
      </c>
      <c r="H1744" s="18">
        <v>0</v>
      </c>
      <c r="I1744" s="13">
        <v>5</v>
      </c>
      <c r="J1744" s="14">
        <v>4509</v>
      </c>
      <c r="K1744" s="14"/>
      <c r="L1744" s="14">
        <v>0</v>
      </c>
      <c r="M1744" s="14"/>
      <c r="N1744" s="14">
        <v>111270</v>
      </c>
      <c r="O1744" s="14"/>
      <c r="P1744" s="14">
        <v>0</v>
      </c>
      <c r="Q1744" s="14"/>
      <c r="R1744" s="14">
        <v>130886</v>
      </c>
      <c r="S1744" s="14"/>
      <c r="T1744" s="15">
        <v>246665</v>
      </c>
      <c r="U1744" s="14"/>
      <c r="V1744" s="8" t="str">
        <f t="shared" si="27"/>
        <v>No</v>
      </c>
      <c r="W1744" s="14"/>
      <c r="X1744" s="5"/>
      <c r="Y1744" s="14"/>
      <c r="Z1744" s="5"/>
      <c r="AA1744" s="27"/>
      <c r="AB1744" s="5"/>
      <c r="AC1744" s="14"/>
      <c r="AD1744" s="5"/>
      <c r="AE1744" s="7"/>
    </row>
    <row r="1745" spans="1:31" s="54" customFormat="1">
      <c r="A1745" s="16" t="s">
        <v>544</v>
      </c>
      <c r="B1745" s="16" t="s">
        <v>5955</v>
      </c>
      <c r="C1745" s="17" t="s">
        <v>99</v>
      </c>
      <c r="D1745" s="179" t="s">
        <v>545</v>
      </c>
      <c r="E1745" s="182" t="s">
        <v>546</v>
      </c>
      <c r="F1745" s="17" t="s">
        <v>68</v>
      </c>
      <c r="G1745" s="17" t="s">
        <v>108</v>
      </c>
      <c r="H1745" s="18">
        <v>0</v>
      </c>
      <c r="I1745" s="13">
        <v>5</v>
      </c>
      <c r="J1745" s="14">
        <v>102328</v>
      </c>
      <c r="K1745" s="14"/>
      <c r="L1745" s="14">
        <v>0</v>
      </c>
      <c r="M1745" s="14"/>
      <c r="N1745" s="14">
        <v>39019</v>
      </c>
      <c r="O1745" s="14"/>
      <c r="P1745" s="14">
        <v>0</v>
      </c>
      <c r="Q1745" s="14"/>
      <c r="R1745" s="14">
        <v>209586</v>
      </c>
      <c r="S1745" s="14"/>
      <c r="T1745" s="15">
        <v>350933</v>
      </c>
      <c r="U1745" s="14"/>
      <c r="V1745" s="8" t="str">
        <f t="shared" si="27"/>
        <v>No</v>
      </c>
      <c r="W1745" s="14"/>
      <c r="X1745" s="5"/>
      <c r="Y1745" s="14"/>
      <c r="Z1745" s="5"/>
      <c r="AA1745" s="27"/>
      <c r="AB1745" s="5"/>
      <c r="AC1745" s="14"/>
      <c r="AD1745" s="5"/>
      <c r="AE1745" s="7"/>
    </row>
    <row r="1746" spans="1:31" s="54" customFormat="1">
      <c r="A1746" s="16" t="s">
        <v>6520</v>
      </c>
      <c r="B1746" s="16" t="s">
        <v>5956</v>
      </c>
      <c r="C1746" s="17" t="s">
        <v>272</v>
      </c>
      <c r="D1746" s="179" t="s">
        <v>347</v>
      </c>
      <c r="E1746" s="182" t="s">
        <v>348</v>
      </c>
      <c r="F1746" s="17" t="s">
        <v>116</v>
      </c>
      <c r="G1746" s="17" t="s">
        <v>108</v>
      </c>
      <c r="H1746" s="18">
        <v>0</v>
      </c>
      <c r="I1746" s="13">
        <v>5</v>
      </c>
      <c r="J1746" s="14">
        <v>27456</v>
      </c>
      <c r="K1746" s="14"/>
      <c r="L1746" s="14">
        <v>0</v>
      </c>
      <c r="M1746" s="14"/>
      <c r="N1746" s="14">
        <v>178003</v>
      </c>
      <c r="O1746" s="14"/>
      <c r="P1746" s="14">
        <v>0</v>
      </c>
      <c r="Q1746" s="14"/>
      <c r="R1746" s="14">
        <v>492816</v>
      </c>
      <c r="S1746" s="14"/>
      <c r="T1746" s="15">
        <v>698275</v>
      </c>
      <c r="U1746" s="14"/>
      <c r="V1746" s="8" t="str">
        <f t="shared" si="27"/>
        <v>No</v>
      </c>
      <c r="W1746" s="14"/>
      <c r="X1746" s="5"/>
      <c r="Y1746" s="14"/>
      <c r="Z1746" s="5"/>
      <c r="AA1746" s="27"/>
      <c r="AB1746" s="5"/>
      <c r="AC1746" s="14"/>
      <c r="AD1746" s="5"/>
      <c r="AE1746" s="7"/>
    </row>
    <row r="1747" spans="1:31" s="54" customFormat="1">
      <c r="A1747" s="16" t="s">
        <v>4750</v>
      </c>
      <c r="B1747" s="16" t="s">
        <v>5957</v>
      </c>
      <c r="C1747" s="17" t="s">
        <v>74</v>
      </c>
      <c r="D1747" s="179" t="s">
        <v>3329</v>
      </c>
      <c r="E1747" s="182" t="s">
        <v>3330</v>
      </c>
      <c r="F1747" s="17" t="s">
        <v>68</v>
      </c>
      <c r="G1747" s="17" t="s">
        <v>108</v>
      </c>
      <c r="H1747" s="18">
        <v>0</v>
      </c>
      <c r="I1747" s="13">
        <v>5</v>
      </c>
      <c r="J1747" s="14">
        <v>209633</v>
      </c>
      <c r="K1747" s="14"/>
      <c r="L1747" s="14">
        <v>0</v>
      </c>
      <c r="M1747" s="14"/>
      <c r="N1747" s="14">
        <v>0</v>
      </c>
      <c r="O1747" s="14"/>
      <c r="P1747" s="14">
        <v>797074</v>
      </c>
      <c r="Q1747" s="14"/>
      <c r="R1747" s="14">
        <v>191956</v>
      </c>
      <c r="S1747" s="14"/>
      <c r="T1747" s="15">
        <v>1198663</v>
      </c>
      <c r="U1747" s="14"/>
      <c r="V1747" s="8" t="str">
        <f t="shared" si="27"/>
        <v>No</v>
      </c>
      <c r="W1747" s="14"/>
      <c r="X1747" s="5"/>
      <c r="Y1747" s="14"/>
      <c r="Z1747" s="5"/>
      <c r="AA1747" s="27"/>
      <c r="AB1747" s="5"/>
      <c r="AC1747" s="14"/>
      <c r="AD1747" s="5"/>
      <c r="AE1747" s="7"/>
    </row>
    <row r="1748" spans="1:31" s="54" customFormat="1">
      <c r="A1748" s="16" t="s">
        <v>1542</v>
      </c>
      <c r="B1748" s="16" t="s">
        <v>1543</v>
      </c>
      <c r="C1748" s="17" t="s">
        <v>42</v>
      </c>
      <c r="D1748" s="179" t="s">
        <v>1544</v>
      </c>
      <c r="E1748" s="182" t="s">
        <v>1545</v>
      </c>
      <c r="F1748" s="17" t="s">
        <v>72</v>
      </c>
      <c r="G1748" s="17" t="s">
        <v>108</v>
      </c>
      <c r="H1748" s="18">
        <v>0</v>
      </c>
      <c r="I1748" s="13">
        <v>5</v>
      </c>
      <c r="J1748" s="14">
        <v>61723</v>
      </c>
      <c r="K1748" s="14"/>
      <c r="L1748" s="14">
        <v>0</v>
      </c>
      <c r="M1748" s="14"/>
      <c r="N1748" s="14">
        <v>0</v>
      </c>
      <c r="O1748" s="14"/>
      <c r="P1748" s="14">
        <v>217243</v>
      </c>
      <c r="Q1748" s="14"/>
      <c r="R1748" s="14">
        <v>208013</v>
      </c>
      <c r="S1748" s="14"/>
      <c r="T1748" s="15">
        <v>486979</v>
      </c>
      <c r="U1748" s="14"/>
      <c r="V1748" s="8" t="str">
        <f t="shared" si="27"/>
        <v>No</v>
      </c>
      <c r="W1748" s="14"/>
      <c r="X1748" s="5"/>
      <c r="Y1748" s="14"/>
      <c r="Z1748" s="5"/>
      <c r="AA1748" s="27"/>
      <c r="AB1748" s="5"/>
      <c r="AC1748" s="14"/>
      <c r="AD1748" s="5"/>
      <c r="AE1748" s="7"/>
    </row>
    <row r="1749" spans="1:31" s="54" customFormat="1">
      <c r="A1749" s="16" t="s">
        <v>4198</v>
      </c>
      <c r="B1749" s="16" t="s">
        <v>5562</v>
      </c>
      <c r="C1749" s="17" t="s">
        <v>124</v>
      </c>
      <c r="D1749" s="179"/>
      <c r="E1749" s="182" t="s">
        <v>4199</v>
      </c>
      <c r="F1749" s="17" t="s">
        <v>116</v>
      </c>
      <c r="G1749" s="17" t="s">
        <v>108</v>
      </c>
      <c r="H1749" s="18">
        <v>0</v>
      </c>
      <c r="I1749" s="13">
        <v>5</v>
      </c>
      <c r="J1749" s="14">
        <v>0</v>
      </c>
      <c r="K1749" s="14"/>
      <c r="L1749" s="14">
        <v>0</v>
      </c>
      <c r="M1749" s="14"/>
      <c r="N1749" s="14">
        <v>40493</v>
      </c>
      <c r="O1749" s="14"/>
      <c r="P1749" s="14">
        <v>54294</v>
      </c>
      <c r="Q1749" s="14"/>
      <c r="R1749" s="14">
        <v>113943</v>
      </c>
      <c r="S1749" s="14"/>
      <c r="T1749" s="15">
        <v>208730</v>
      </c>
      <c r="U1749" s="14"/>
      <c r="V1749" s="8" t="str">
        <f t="shared" si="27"/>
        <v>No</v>
      </c>
      <c r="W1749" s="14"/>
      <c r="X1749" s="5"/>
      <c r="Y1749" s="14"/>
      <c r="Z1749" s="5"/>
      <c r="AA1749" s="27"/>
      <c r="AB1749" s="5"/>
      <c r="AC1749" s="14"/>
      <c r="AD1749" s="5"/>
      <c r="AE1749" s="7"/>
    </row>
    <row r="1750" spans="1:31" s="54" customFormat="1">
      <c r="A1750" s="16" t="s">
        <v>2122</v>
      </c>
      <c r="B1750" s="16" t="s">
        <v>5153</v>
      </c>
      <c r="C1750" s="17" t="s">
        <v>328</v>
      </c>
      <c r="D1750" s="179" t="s">
        <v>2123</v>
      </c>
      <c r="E1750" s="182" t="s">
        <v>2124</v>
      </c>
      <c r="F1750" s="17" t="s">
        <v>68</v>
      </c>
      <c r="G1750" s="17" t="s">
        <v>108</v>
      </c>
      <c r="H1750" s="18">
        <v>0</v>
      </c>
      <c r="I1750" s="13">
        <v>5</v>
      </c>
      <c r="J1750" s="14">
        <v>3193</v>
      </c>
      <c r="K1750" s="14"/>
      <c r="L1750" s="14">
        <v>0</v>
      </c>
      <c r="M1750" s="14"/>
      <c r="N1750" s="14">
        <v>0</v>
      </c>
      <c r="O1750" s="14"/>
      <c r="P1750" s="14">
        <v>82500</v>
      </c>
      <c r="Q1750" s="14"/>
      <c r="R1750" s="14">
        <v>130252</v>
      </c>
      <c r="S1750" s="14"/>
      <c r="T1750" s="15">
        <v>215945</v>
      </c>
      <c r="U1750" s="14"/>
      <c r="V1750" s="8" t="str">
        <f t="shared" si="27"/>
        <v>No</v>
      </c>
      <c r="W1750" s="14"/>
      <c r="X1750" s="5"/>
      <c r="Y1750" s="14"/>
      <c r="Z1750" s="5"/>
      <c r="AA1750" s="27"/>
      <c r="AB1750" s="5"/>
      <c r="AC1750" s="14"/>
      <c r="AD1750" s="5"/>
      <c r="AE1750" s="7"/>
    </row>
    <row r="1751" spans="1:31" s="54" customFormat="1">
      <c r="A1751" s="16" t="s">
        <v>1413</v>
      </c>
      <c r="B1751" s="16" t="s">
        <v>4935</v>
      </c>
      <c r="C1751" s="17" t="s">
        <v>175</v>
      </c>
      <c r="D1751" s="179" t="s">
        <v>1414</v>
      </c>
      <c r="E1751" s="182" t="s">
        <v>1415</v>
      </c>
      <c r="F1751" s="17" t="s">
        <v>116</v>
      </c>
      <c r="G1751" s="17" t="s">
        <v>108</v>
      </c>
      <c r="H1751" s="18">
        <v>0</v>
      </c>
      <c r="I1751" s="13">
        <v>5</v>
      </c>
      <c r="J1751" s="14">
        <v>47381</v>
      </c>
      <c r="K1751" s="14"/>
      <c r="L1751" s="14">
        <v>0</v>
      </c>
      <c r="M1751" s="14"/>
      <c r="N1751" s="14">
        <v>0</v>
      </c>
      <c r="O1751" s="14"/>
      <c r="P1751" s="14">
        <v>37553</v>
      </c>
      <c r="Q1751" s="14"/>
      <c r="R1751" s="14">
        <v>132384</v>
      </c>
      <c r="S1751" s="14"/>
      <c r="T1751" s="15">
        <v>217318</v>
      </c>
      <c r="U1751" s="14"/>
      <c r="V1751" s="8" t="str">
        <f t="shared" si="27"/>
        <v>No</v>
      </c>
      <c r="W1751" s="14"/>
      <c r="X1751" s="5"/>
      <c r="Y1751" s="14"/>
      <c r="Z1751" s="5"/>
      <c r="AA1751" s="27"/>
      <c r="AB1751" s="5"/>
      <c r="AC1751" s="14"/>
      <c r="AD1751" s="5"/>
      <c r="AE1751" s="7"/>
    </row>
    <row r="1752" spans="1:31" s="54" customFormat="1">
      <c r="A1752" s="16" t="s">
        <v>1232</v>
      </c>
      <c r="B1752" s="16" t="s">
        <v>5958</v>
      </c>
      <c r="C1752" s="17" t="s">
        <v>58</v>
      </c>
      <c r="D1752" s="179" t="s">
        <v>1233</v>
      </c>
      <c r="E1752" s="182" t="s">
        <v>1234</v>
      </c>
      <c r="F1752" s="17" t="s">
        <v>116</v>
      </c>
      <c r="G1752" s="17" t="s">
        <v>108</v>
      </c>
      <c r="H1752" s="18">
        <v>0</v>
      </c>
      <c r="I1752" s="13">
        <v>5</v>
      </c>
      <c r="J1752" s="14">
        <v>16828</v>
      </c>
      <c r="K1752" s="14"/>
      <c r="L1752" s="14">
        <v>0</v>
      </c>
      <c r="M1752" s="14"/>
      <c r="N1752" s="14">
        <v>0</v>
      </c>
      <c r="O1752" s="14"/>
      <c r="P1752" s="14">
        <v>67612</v>
      </c>
      <c r="Q1752" s="14"/>
      <c r="R1752" s="14">
        <v>158285</v>
      </c>
      <c r="S1752" s="14"/>
      <c r="T1752" s="15">
        <v>242725</v>
      </c>
      <c r="U1752" s="14"/>
      <c r="V1752" s="8" t="str">
        <f t="shared" si="27"/>
        <v>No</v>
      </c>
      <c r="W1752" s="14"/>
      <c r="X1752" s="5"/>
      <c r="Y1752" s="14"/>
      <c r="Z1752" s="5"/>
      <c r="AA1752" s="27"/>
      <c r="AB1752" s="5"/>
      <c r="AC1752" s="14"/>
      <c r="AD1752" s="5"/>
      <c r="AE1752" s="7"/>
    </row>
    <row r="1753" spans="1:31" s="54" customFormat="1">
      <c r="A1753" s="16" t="s">
        <v>4751</v>
      </c>
      <c r="B1753" s="16" t="s">
        <v>651</v>
      </c>
      <c r="C1753" s="17" t="s">
        <v>39</v>
      </c>
      <c r="D1753" s="179">
        <v>2215</v>
      </c>
      <c r="E1753" s="182">
        <v>20215</v>
      </c>
      <c r="F1753" s="17" t="s">
        <v>68</v>
      </c>
      <c r="G1753" s="17" t="s">
        <v>3846</v>
      </c>
      <c r="H1753" s="18">
        <v>57840</v>
      </c>
      <c r="I1753" s="13">
        <v>5</v>
      </c>
      <c r="J1753" s="14">
        <v>114502</v>
      </c>
      <c r="K1753" s="14"/>
      <c r="L1753" s="14">
        <v>0</v>
      </c>
      <c r="M1753" s="14"/>
      <c r="N1753" s="14">
        <v>164204</v>
      </c>
      <c r="O1753" s="14"/>
      <c r="P1753" s="14">
        <v>279948</v>
      </c>
      <c r="Q1753" s="14"/>
      <c r="R1753" s="14">
        <v>556197</v>
      </c>
      <c r="S1753" s="14"/>
      <c r="T1753" s="15">
        <v>1114851</v>
      </c>
      <c r="U1753" s="14"/>
      <c r="V1753" s="8" t="str">
        <f t="shared" si="27"/>
        <v>No</v>
      </c>
      <c r="W1753" s="14"/>
      <c r="X1753" s="5"/>
      <c r="Y1753" s="14"/>
      <c r="Z1753" s="5"/>
      <c r="AA1753" s="27"/>
      <c r="AB1753" s="5"/>
      <c r="AC1753" s="14"/>
      <c r="AD1753" s="5"/>
      <c r="AE1753" s="7"/>
    </row>
    <row r="1754" spans="1:31" s="54" customFormat="1">
      <c r="A1754" s="16" t="s">
        <v>3762</v>
      </c>
      <c r="B1754" s="16" t="s">
        <v>5959</v>
      </c>
      <c r="C1754" s="17" t="s">
        <v>163</v>
      </c>
      <c r="D1754" s="179" t="s">
        <v>3763</v>
      </c>
      <c r="E1754" s="182" t="s">
        <v>3764</v>
      </c>
      <c r="F1754" s="17" t="s">
        <v>68</v>
      </c>
      <c r="G1754" s="17" t="s">
        <v>108</v>
      </c>
      <c r="H1754" s="18">
        <v>0</v>
      </c>
      <c r="I1754" s="13">
        <v>4</v>
      </c>
      <c r="J1754" s="14">
        <v>17336</v>
      </c>
      <c r="K1754" s="14"/>
      <c r="L1754" s="14">
        <v>0</v>
      </c>
      <c r="M1754" s="14"/>
      <c r="N1754" s="14">
        <v>74221</v>
      </c>
      <c r="O1754" s="14"/>
      <c r="P1754" s="14">
        <v>58918</v>
      </c>
      <c r="Q1754" s="14"/>
      <c r="R1754" s="14">
        <v>210044</v>
      </c>
      <c r="S1754" s="14"/>
      <c r="T1754" s="15">
        <v>360519</v>
      </c>
      <c r="U1754" s="14"/>
      <c r="V1754" s="8" t="str">
        <f t="shared" si="27"/>
        <v>No</v>
      </c>
      <c r="W1754" s="14"/>
      <c r="X1754" s="5"/>
      <c r="Y1754" s="14"/>
      <c r="Z1754" s="5"/>
      <c r="AA1754" s="27"/>
      <c r="AB1754" s="5"/>
      <c r="AC1754" s="14"/>
      <c r="AD1754" s="5"/>
      <c r="AE1754" s="7"/>
    </row>
    <row r="1755" spans="1:31" s="54" customFormat="1">
      <c r="A1755" s="16" t="s">
        <v>1261</v>
      </c>
      <c r="B1755" s="16" t="s">
        <v>5960</v>
      </c>
      <c r="C1755" s="17" t="s">
        <v>58</v>
      </c>
      <c r="D1755" s="179" t="s">
        <v>1262</v>
      </c>
      <c r="E1755" s="182" t="s">
        <v>1263</v>
      </c>
      <c r="F1755" s="17" t="s">
        <v>68</v>
      </c>
      <c r="G1755" s="17" t="s">
        <v>108</v>
      </c>
      <c r="H1755" s="18">
        <v>0</v>
      </c>
      <c r="I1755" s="13">
        <v>4</v>
      </c>
      <c r="J1755" s="14">
        <v>32111</v>
      </c>
      <c r="K1755" s="14"/>
      <c r="L1755" s="14">
        <v>0</v>
      </c>
      <c r="M1755" s="14"/>
      <c r="N1755" s="14">
        <v>32084</v>
      </c>
      <c r="O1755" s="14"/>
      <c r="P1755" s="14">
        <v>20551</v>
      </c>
      <c r="Q1755" s="14"/>
      <c r="R1755" s="14">
        <v>66395</v>
      </c>
      <c r="S1755" s="14"/>
      <c r="T1755" s="15">
        <v>151141</v>
      </c>
      <c r="U1755" s="14"/>
      <c r="V1755" s="8" t="str">
        <f t="shared" si="27"/>
        <v>No</v>
      </c>
      <c r="W1755" s="14"/>
      <c r="X1755" s="5"/>
      <c r="Y1755" s="14"/>
      <c r="Z1755" s="5"/>
      <c r="AA1755" s="27"/>
      <c r="AB1755" s="5"/>
      <c r="AC1755" s="14"/>
      <c r="AD1755" s="5"/>
      <c r="AE1755" s="7"/>
    </row>
    <row r="1756" spans="1:31" s="54" customFormat="1">
      <c r="A1756" s="16" t="s">
        <v>1479</v>
      </c>
      <c r="B1756" s="16" t="s">
        <v>1138</v>
      </c>
      <c r="C1756" s="17" t="s">
        <v>83</v>
      </c>
      <c r="D1756" s="179" t="s">
        <v>1480</v>
      </c>
      <c r="E1756" s="182" t="s">
        <v>1481</v>
      </c>
      <c r="F1756" s="17" t="s">
        <v>68</v>
      </c>
      <c r="G1756" s="17" t="s">
        <v>108</v>
      </c>
      <c r="H1756" s="18">
        <v>0</v>
      </c>
      <c r="I1756" s="13">
        <v>4</v>
      </c>
      <c r="J1756" s="14">
        <v>10333</v>
      </c>
      <c r="K1756" s="14"/>
      <c r="L1756" s="14">
        <v>0</v>
      </c>
      <c r="M1756" s="14"/>
      <c r="N1756" s="14">
        <v>57555</v>
      </c>
      <c r="O1756" s="14"/>
      <c r="P1756" s="14">
        <v>1905</v>
      </c>
      <c r="Q1756" s="14"/>
      <c r="R1756" s="14">
        <v>79260</v>
      </c>
      <c r="S1756" s="14"/>
      <c r="T1756" s="15">
        <v>149053</v>
      </c>
      <c r="U1756" s="14"/>
      <c r="V1756" s="8" t="str">
        <f t="shared" si="27"/>
        <v>No</v>
      </c>
      <c r="W1756" s="14"/>
      <c r="X1756" s="5"/>
      <c r="Y1756" s="14"/>
      <c r="Z1756" s="5"/>
      <c r="AA1756" s="27"/>
      <c r="AB1756" s="5"/>
      <c r="AC1756" s="14"/>
      <c r="AD1756" s="5"/>
      <c r="AE1756" s="7"/>
    </row>
    <row r="1757" spans="1:31" s="54" customFormat="1">
      <c r="A1757" s="16" t="s">
        <v>4770</v>
      </c>
      <c r="B1757" s="16" t="s">
        <v>5961</v>
      </c>
      <c r="C1757" s="17" t="s">
        <v>66</v>
      </c>
      <c r="D1757" s="179" t="s">
        <v>3084</v>
      </c>
      <c r="E1757" s="182" t="s">
        <v>3085</v>
      </c>
      <c r="F1757" s="17" t="s">
        <v>68</v>
      </c>
      <c r="G1757" s="17" t="s">
        <v>108</v>
      </c>
      <c r="H1757" s="18">
        <v>0</v>
      </c>
      <c r="I1757" s="13">
        <v>4</v>
      </c>
      <c r="J1757" s="14">
        <v>3270</v>
      </c>
      <c r="K1757" s="14"/>
      <c r="L1757" s="14">
        <v>0</v>
      </c>
      <c r="M1757" s="14"/>
      <c r="N1757" s="14">
        <v>4828</v>
      </c>
      <c r="O1757" s="14"/>
      <c r="P1757" s="14">
        <v>28016</v>
      </c>
      <c r="Q1757" s="14"/>
      <c r="R1757" s="14">
        <v>198465</v>
      </c>
      <c r="S1757" s="14"/>
      <c r="T1757" s="15">
        <v>234579</v>
      </c>
      <c r="U1757" s="14"/>
      <c r="V1757" s="8" t="str">
        <f t="shared" si="27"/>
        <v>No</v>
      </c>
      <c r="W1757" s="14"/>
      <c r="X1757" s="5"/>
      <c r="Y1757" s="14"/>
      <c r="Z1757" s="5"/>
      <c r="AA1757" s="27"/>
      <c r="AB1757" s="5"/>
      <c r="AC1757" s="14"/>
      <c r="AD1757" s="5"/>
      <c r="AE1757" s="7"/>
    </row>
    <row r="1758" spans="1:31" s="54" customFormat="1">
      <c r="A1758" s="16" t="s">
        <v>6521</v>
      </c>
      <c r="B1758" s="16" t="s">
        <v>2915</v>
      </c>
      <c r="C1758" s="17" t="s">
        <v>285</v>
      </c>
      <c r="D1758" s="179" t="s">
        <v>2916</v>
      </c>
      <c r="E1758" s="182" t="s">
        <v>2917</v>
      </c>
      <c r="F1758" s="17" t="s">
        <v>116</v>
      </c>
      <c r="G1758" s="17" t="s">
        <v>108</v>
      </c>
      <c r="H1758" s="18">
        <v>0</v>
      </c>
      <c r="I1758" s="13">
        <v>4</v>
      </c>
      <c r="J1758" s="14">
        <v>15186</v>
      </c>
      <c r="K1758" s="14"/>
      <c r="L1758" s="14">
        <v>0</v>
      </c>
      <c r="M1758" s="14"/>
      <c r="N1758" s="14">
        <v>5827</v>
      </c>
      <c r="O1758" s="14"/>
      <c r="P1758" s="14">
        <v>0</v>
      </c>
      <c r="Q1758" s="14"/>
      <c r="R1758" s="14">
        <v>41637</v>
      </c>
      <c r="S1758" s="14"/>
      <c r="T1758" s="15">
        <v>62650</v>
      </c>
      <c r="U1758" s="14"/>
      <c r="V1758" s="8" t="str">
        <f t="shared" si="27"/>
        <v>No</v>
      </c>
      <c r="W1758" s="14"/>
      <c r="X1758" s="5"/>
      <c r="Y1758" s="14"/>
      <c r="Z1758" s="5"/>
      <c r="AA1758" s="27"/>
      <c r="AB1758" s="5"/>
      <c r="AC1758" s="14"/>
      <c r="AD1758" s="5"/>
      <c r="AE1758" s="7"/>
    </row>
    <row r="1759" spans="1:31" s="54" customFormat="1">
      <c r="A1759" s="16" t="s">
        <v>659</v>
      </c>
      <c r="B1759" s="16" t="s">
        <v>660</v>
      </c>
      <c r="C1759" s="17" t="s">
        <v>82</v>
      </c>
      <c r="D1759" s="179">
        <v>4151</v>
      </c>
      <c r="E1759" s="182">
        <v>40151</v>
      </c>
      <c r="F1759" s="17" t="s">
        <v>68</v>
      </c>
      <c r="G1759" s="17" t="s">
        <v>3846</v>
      </c>
      <c r="H1759" s="18">
        <v>139171</v>
      </c>
      <c r="I1759" s="13">
        <v>4</v>
      </c>
      <c r="J1759" s="14">
        <v>0</v>
      </c>
      <c r="K1759" s="14"/>
      <c r="L1759" s="14">
        <v>0</v>
      </c>
      <c r="M1759" s="14"/>
      <c r="N1759" s="14">
        <v>118572</v>
      </c>
      <c r="O1759" s="14"/>
      <c r="P1759" s="14">
        <v>0</v>
      </c>
      <c r="Q1759" s="14"/>
      <c r="R1759" s="14">
        <v>124559</v>
      </c>
      <c r="S1759" s="14"/>
      <c r="T1759" s="15">
        <v>243131</v>
      </c>
      <c r="U1759" s="14"/>
      <c r="V1759" s="8" t="str">
        <f t="shared" si="27"/>
        <v>No</v>
      </c>
      <c r="W1759" s="14"/>
      <c r="X1759" s="5"/>
      <c r="Y1759" s="14"/>
      <c r="Z1759" s="5"/>
      <c r="AA1759" s="27"/>
      <c r="AB1759" s="5"/>
      <c r="AC1759" s="14"/>
      <c r="AD1759" s="5"/>
      <c r="AE1759" s="7"/>
    </row>
    <row r="1760" spans="1:31" s="54" customFormat="1">
      <c r="A1760" s="16" t="s">
        <v>1732</v>
      </c>
      <c r="B1760" s="16" t="s">
        <v>5962</v>
      </c>
      <c r="C1760" s="17" t="s">
        <v>82</v>
      </c>
      <c r="D1760" s="179">
        <v>4121</v>
      </c>
      <c r="E1760" s="182">
        <v>40121</v>
      </c>
      <c r="F1760" s="17" t="s">
        <v>68</v>
      </c>
      <c r="G1760" s="17" t="s">
        <v>3846</v>
      </c>
      <c r="H1760" s="18">
        <v>109572</v>
      </c>
      <c r="I1760" s="13">
        <v>4</v>
      </c>
      <c r="J1760" s="14">
        <v>3270</v>
      </c>
      <c r="K1760" s="14"/>
      <c r="L1760" s="14">
        <v>0</v>
      </c>
      <c r="M1760" s="14"/>
      <c r="N1760" s="14">
        <v>19864</v>
      </c>
      <c r="O1760" s="14"/>
      <c r="P1760" s="14">
        <v>0</v>
      </c>
      <c r="Q1760" s="14"/>
      <c r="R1760" s="14">
        <v>127681</v>
      </c>
      <c r="S1760" s="14"/>
      <c r="T1760" s="15">
        <v>150815</v>
      </c>
      <c r="U1760" s="14"/>
      <c r="V1760" s="8" t="str">
        <f t="shared" si="27"/>
        <v>No</v>
      </c>
      <c r="W1760" s="14"/>
      <c r="X1760" s="5"/>
      <c r="Y1760" s="14"/>
      <c r="Z1760" s="5"/>
      <c r="AA1760" s="27"/>
      <c r="AB1760" s="5"/>
      <c r="AC1760" s="14"/>
      <c r="AD1760" s="5"/>
      <c r="AE1760" s="7"/>
    </row>
    <row r="1761" spans="1:31" s="54" customFormat="1">
      <c r="A1761" s="16" t="s">
        <v>2515</v>
      </c>
      <c r="B1761" s="16" t="s">
        <v>5049</v>
      </c>
      <c r="C1761" s="17" t="s">
        <v>177</v>
      </c>
      <c r="D1761" s="179" t="s">
        <v>2516</v>
      </c>
      <c r="E1761" s="182" t="s">
        <v>2517</v>
      </c>
      <c r="F1761" s="17" t="s">
        <v>68</v>
      </c>
      <c r="G1761" s="17" t="s">
        <v>108</v>
      </c>
      <c r="H1761" s="18">
        <v>0</v>
      </c>
      <c r="I1761" s="13">
        <v>4</v>
      </c>
      <c r="J1761" s="14">
        <v>2693</v>
      </c>
      <c r="K1761" s="14"/>
      <c r="L1761" s="14">
        <v>0</v>
      </c>
      <c r="M1761" s="14"/>
      <c r="N1761" s="14">
        <v>19293</v>
      </c>
      <c r="O1761" s="14"/>
      <c r="P1761" s="14">
        <v>11493</v>
      </c>
      <c r="Q1761" s="14"/>
      <c r="R1761" s="14">
        <v>67648</v>
      </c>
      <c r="S1761" s="14"/>
      <c r="T1761" s="15">
        <v>101127</v>
      </c>
      <c r="U1761" s="14"/>
      <c r="V1761" s="8" t="str">
        <f t="shared" si="27"/>
        <v>No</v>
      </c>
      <c r="W1761" s="14"/>
      <c r="X1761" s="5"/>
      <c r="Y1761" s="14"/>
      <c r="Z1761" s="5"/>
      <c r="AA1761" s="27"/>
      <c r="AB1761" s="5"/>
      <c r="AC1761" s="14"/>
      <c r="AD1761" s="5"/>
      <c r="AE1761" s="7"/>
    </row>
    <row r="1762" spans="1:31" s="54" customFormat="1">
      <c r="A1762" s="16" t="s">
        <v>3222</v>
      </c>
      <c r="B1762" s="16" t="s">
        <v>5963</v>
      </c>
      <c r="C1762" s="17" t="s">
        <v>71</v>
      </c>
      <c r="D1762" s="179" t="s">
        <v>3223</v>
      </c>
      <c r="E1762" s="182" t="s">
        <v>3224</v>
      </c>
      <c r="F1762" s="17" t="s">
        <v>68</v>
      </c>
      <c r="G1762" s="17" t="s">
        <v>108</v>
      </c>
      <c r="H1762" s="18">
        <v>0</v>
      </c>
      <c r="I1762" s="13">
        <v>4</v>
      </c>
      <c r="J1762" s="14">
        <v>4154</v>
      </c>
      <c r="K1762" s="14"/>
      <c r="L1762" s="14">
        <v>0</v>
      </c>
      <c r="M1762" s="14"/>
      <c r="N1762" s="14">
        <v>23665</v>
      </c>
      <c r="O1762" s="14"/>
      <c r="P1762" s="14">
        <v>94657</v>
      </c>
      <c r="Q1762" s="14"/>
      <c r="R1762" s="14">
        <v>116514</v>
      </c>
      <c r="S1762" s="14"/>
      <c r="T1762" s="15">
        <v>238990</v>
      </c>
      <c r="U1762" s="14"/>
      <c r="V1762" s="8" t="str">
        <f t="shared" si="27"/>
        <v>No</v>
      </c>
      <c r="W1762" s="14"/>
      <c r="X1762" s="5"/>
      <c r="Y1762" s="14"/>
      <c r="Z1762" s="5"/>
      <c r="AA1762" s="27"/>
      <c r="AB1762" s="5"/>
      <c r="AC1762" s="14"/>
      <c r="AD1762" s="5"/>
      <c r="AE1762" s="7"/>
    </row>
    <row r="1763" spans="1:31" s="54" customFormat="1">
      <c r="A1763" s="16" t="s">
        <v>6639</v>
      </c>
      <c r="B1763" s="16" t="s">
        <v>5964</v>
      </c>
      <c r="C1763" s="17" t="s">
        <v>39</v>
      </c>
      <c r="D1763" s="179">
        <v>2214</v>
      </c>
      <c r="E1763" s="182">
        <v>20214</v>
      </c>
      <c r="F1763" s="17" t="s">
        <v>68</v>
      </c>
      <c r="G1763" s="17" t="s">
        <v>3846</v>
      </c>
      <c r="H1763" s="18">
        <v>423566</v>
      </c>
      <c r="I1763" s="13">
        <v>4</v>
      </c>
      <c r="J1763" s="14">
        <v>17787</v>
      </c>
      <c r="K1763" s="14"/>
      <c r="L1763" s="14">
        <v>0</v>
      </c>
      <c r="M1763" s="14"/>
      <c r="N1763" s="14">
        <v>103514</v>
      </c>
      <c r="O1763" s="14"/>
      <c r="P1763" s="14">
        <v>191972</v>
      </c>
      <c r="Q1763" s="14"/>
      <c r="R1763" s="14">
        <v>547279</v>
      </c>
      <c r="S1763" s="14"/>
      <c r="T1763" s="15">
        <v>860552</v>
      </c>
      <c r="U1763" s="14"/>
      <c r="V1763" s="8" t="str">
        <f t="shared" si="27"/>
        <v>No</v>
      </c>
      <c r="W1763" s="14"/>
      <c r="X1763" s="5"/>
      <c r="Y1763" s="14"/>
      <c r="Z1763" s="5"/>
      <c r="AA1763" s="27"/>
      <c r="AB1763" s="5"/>
      <c r="AC1763" s="14"/>
      <c r="AD1763" s="5"/>
      <c r="AE1763" s="7"/>
    </row>
    <row r="1764" spans="1:31" s="54" customFormat="1">
      <c r="A1764" s="16" t="s">
        <v>6522</v>
      </c>
      <c r="B1764" s="16" t="s">
        <v>5965</v>
      </c>
      <c r="C1764" s="17" t="s">
        <v>163</v>
      </c>
      <c r="D1764" s="179" t="s">
        <v>3736</v>
      </c>
      <c r="E1764" s="182" t="s">
        <v>3737</v>
      </c>
      <c r="F1764" s="17" t="s">
        <v>116</v>
      </c>
      <c r="G1764" s="17" t="s">
        <v>108</v>
      </c>
      <c r="H1764" s="18">
        <v>0</v>
      </c>
      <c r="I1764" s="13">
        <v>4</v>
      </c>
      <c r="J1764" s="14">
        <v>5412</v>
      </c>
      <c r="K1764" s="14"/>
      <c r="L1764" s="14">
        <v>0</v>
      </c>
      <c r="M1764" s="14"/>
      <c r="N1764" s="14">
        <v>58117</v>
      </c>
      <c r="O1764" s="14"/>
      <c r="P1764" s="14">
        <v>2750</v>
      </c>
      <c r="Q1764" s="14"/>
      <c r="R1764" s="14">
        <v>270347</v>
      </c>
      <c r="S1764" s="14"/>
      <c r="T1764" s="15">
        <v>336626</v>
      </c>
      <c r="U1764" s="14"/>
      <c r="V1764" s="8" t="str">
        <f t="shared" si="27"/>
        <v>No</v>
      </c>
      <c r="W1764" s="14"/>
      <c r="X1764" s="5"/>
      <c r="Y1764" s="14"/>
      <c r="Z1764" s="5"/>
      <c r="AA1764" s="27"/>
      <c r="AB1764" s="5"/>
      <c r="AC1764" s="14"/>
      <c r="AD1764" s="5"/>
      <c r="AE1764" s="7"/>
    </row>
    <row r="1765" spans="1:31" s="54" customFormat="1">
      <c r="A1765" s="16" t="s">
        <v>437</v>
      </c>
      <c r="B1765" s="16" t="s">
        <v>438</v>
      </c>
      <c r="C1765" s="17" t="s">
        <v>99</v>
      </c>
      <c r="D1765" s="179" t="s">
        <v>439</v>
      </c>
      <c r="E1765" s="182" t="s">
        <v>440</v>
      </c>
      <c r="F1765" s="17" t="s">
        <v>68</v>
      </c>
      <c r="G1765" s="17" t="s">
        <v>108</v>
      </c>
      <c r="H1765" s="18">
        <v>0</v>
      </c>
      <c r="I1765" s="13">
        <v>4</v>
      </c>
      <c r="J1765" s="14">
        <v>17219</v>
      </c>
      <c r="K1765" s="14"/>
      <c r="L1765" s="14">
        <v>0</v>
      </c>
      <c r="M1765" s="14"/>
      <c r="N1765" s="14">
        <v>104046</v>
      </c>
      <c r="O1765" s="14"/>
      <c r="P1765" s="14">
        <v>0</v>
      </c>
      <c r="Q1765" s="14"/>
      <c r="R1765" s="14">
        <v>107581</v>
      </c>
      <c r="S1765" s="14"/>
      <c r="T1765" s="15">
        <v>228846</v>
      </c>
      <c r="U1765" s="14"/>
      <c r="V1765" s="8" t="str">
        <f t="shared" si="27"/>
        <v>No</v>
      </c>
      <c r="W1765" s="14"/>
      <c r="X1765" s="5"/>
      <c r="Y1765" s="14"/>
      <c r="Z1765" s="5"/>
      <c r="AA1765" s="27"/>
      <c r="AB1765" s="5"/>
      <c r="AC1765" s="14"/>
      <c r="AD1765" s="5"/>
      <c r="AE1765" s="7"/>
    </row>
    <row r="1766" spans="1:31" s="54" customFormat="1">
      <c r="A1766" s="16" t="s">
        <v>1335</v>
      </c>
      <c r="B1766" s="16" t="s">
        <v>5966</v>
      </c>
      <c r="C1766" s="17" t="s">
        <v>175</v>
      </c>
      <c r="D1766" s="179" t="s">
        <v>1336</v>
      </c>
      <c r="E1766" s="182" t="s">
        <v>1337</v>
      </c>
      <c r="F1766" s="17" t="s">
        <v>68</v>
      </c>
      <c r="G1766" s="17" t="s">
        <v>108</v>
      </c>
      <c r="H1766" s="18">
        <v>0</v>
      </c>
      <c r="I1766" s="13">
        <v>4</v>
      </c>
      <c r="J1766" s="14">
        <v>30699</v>
      </c>
      <c r="K1766" s="14"/>
      <c r="L1766" s="14">
        <v>0</v>
      </c>
      <c r="M1766" s="14"/>
      <c r="N1766" s="14">
        <v>20849</v>
      </c>
      <c r="O1766" s="14"/>
      <c r="P1766" s="14">
        <v>17065</v>
      </c>
      <c r="Q1766" s="14"/>
      <c r="R1766" s="14">
        <v>83179</v>
      </c>
      <c r="S1766" s="14"/>
      <c r="T1766" s="15">
        <v>151792</v>
      </c>
      <c r="U1766" s="14"/>
      <c r="V1766" s="8" t="str">
        <f t="shared" si="27"/>
        <v>No</v>
      </c>
      <c r="W1766" s="14"/>
      <c r="X1766" s="5"/>
      <c r="Y1766" s="14"/>
      <c r="Z1766" s="5"/>
      <c r="AA1766" s="27"/>
      <c r="AB1766" s="5"/>
      <c r="AC1766" s="14"/>
      <c r="AD1766" s="5"/>
      <c r="AE1766" s="7"/>
    </row>
    <row r="1767" spans="1:31" s="54" customFormat="1">
      <c r="A1767" s="16" t="s">
        <v>4760</v>
      </c>
      <c r="B1767" s="16" t="s">
        <v>296</v>
      </c>
      <c r="C1767" s="17" t="s">
        <v>106</v>
      </c>
      <c r="D1767" s="179">
        <v>3053</v>
      </c>
      <c r="E1767" s="182">
        <v>30053</v>
      </c>
      <c r="F1767" s="17" t="s">
        <v>68</v>
      </c>
      <c r="G1767" s="17" t="s">
        <v>3846</v>
      </c>
      <c r="H1767" s="18">
        <v>69501</v>
      </c>
      <c r="I1767" s="13">
        <v>4</v>
      </c>
      <c r="J1767" s="14">
        <v>55675</v>
      </c>
      <c r="K1767" s="14"/>
      <c r="L1767" s="14">
        <v>0</v>
      </c>
      <c r="M1767" s="14"/>
      <c r="N1767" s="14">
        <v>149270</v>
      </c>
      <c r="O1767" s="14"/>
      <c r="P1767" s="14">
        <v>102399</v>
      </c>
      <c r="Q1767" s="14"/>
      <c r="R1767" s="14">
        <v>148141</v>
      </c>
      <c r="S1767" s="14"/>
      <c r="T1767" s="15">
        <v>455485</v>
      </c>
      <c r="U1767" s="14"/>
      <c r="V1767" s="8" t="str">
        <f t="shared" si="27"/>
        <v>No</v>
      </c>
      <c r="W1767" s="14"/>
      <c r="X1767" s="5"/>
      <c r="Y1767" s="14"/>
      <c r="Z1767" s="5"/>
      <c r="AA1767" s="27"/>
      <c r="AB1767" s="5"/>
      <c r="AC1767" s="14"/>
      <c r="AD1767" s="5"/>
      <c r="AE1767" s="7"/>
    </row>
    <row r="1768" spans="1:31" s="54" customFormat="1">
      <c r="A1768" s="16" t="s">
        <v>400</v>
      </c>
      <c r="B1768" s="16" t="s">
        <v>4277</v>
      </c>
      <c r="C1768" s="17" t="s">
        <v>99</v>
      </c>
      <c r="D1768" s="179" t="s">
        <v>401</v>
      </c>
      <c r="E1768" s="182" t="s">
        <v>402</v>
      </c>
      <c r="F1768" s="17" t="s">
        <v>68</v>
      </c>
      <c r="G1768" s="17" t="s">
        <v>108</v>
      </c>
      <c r="H1768" s="18">
        <v>0</v>
      </c>
      <c r="I1768" s="13">
        <v>4</v>
      </c>
      <c r="J1768" s="14">
        <v>11590</v>
      </c>
      <c r="K1768" s="14"/>
      <c r="L1768" s="14">
        <v>0</v>
      </c>
      <c r="M1768" s="14"/>
      <c r="N1768" s="14">
        <v>82475</v>
      </c>
      <c r="O1768" s="14"/>
      <c r="P1768" s="14">
        <v>0</v>
      </c>
      <c r="Q1768" s="14"/>
      <c r="R1768" s="14">
        <v>137269</v>
      </c>
      <c r="S1768" s="14"/>
      <c r="T1768" s="15">
        <v>231334</v>
      </c>
      <c r="U1768" s="14"/>
      <c r="V1768" s="8" t="str">
        <f t="shared" si="27"/>
        <v>No</v>
      </c>
      <c r="W1768" s="14"/>
      <c r="X1768" s="5"/>
      <c r="Y1768" s="14"/>
      <c r="Z1768" s="5"/>
      <c r="AA1768" s="27"/>
      <c r="AB1768" s="5"/>
      <c r="AC1768" s="14"/>
      <c r="AD1768" s="5"/>
      <c r="AE1768" s="7"/>
    </row>
    <row r="1769" spans="1:31" s="54" customFormat="1">
      <c r="A1769" s="16" t="s">
        <v>3988</v>
      </c>
      <c r="B1769" s="16" t="s">
        <v>5967</v>
      </c>
      <c r="C1769" s="17" t="s">
        <v>39</v>
      </c>
      <c r="D1769" s="179" t="s">
        <v>3050</v>
      </c>
      <c r="E1769" s="182" t="s">
        <v>3051</v>
      </c>
      <c r="F1769" s="17" t="s">
        <v>68</v>
      </c>
      <c r="G1769" s="17" t="s">
        <v>108</v>
      </c>
      <c r="H1769" s="18">
        <v>0</v>
      </c>
      <c r="I1769" s="13">
        <v>4</v>
      </c>
      <c r="J1769" s="14">
        <v>8408</v>
      </c>
      <c r="K1769" s="14"/>
      <c r="L1769" s="14">
        <v>0</v>
      </c>
      <c r="M1769" s="14"/>
      <c r="N1769" s="14">
        <v>13621</v>
      </c>
      <c r="O1769" s="14"/>
      <c r="P1769" s="14">
        <v>213210</v>
      </c>
      <c r="Q1769" s="14"/>
      <c r="R1769" s="14">
        <v>279541</v>
      </c>
      <c r="S1769" s="14"/>
      <c r="T1769" s="15">
        <v>514780</v>
      </c>
      <c r="U1769" s="14"/>
      <c r="V1769" s="8" t="str">
        <f t="shared" si="27"/>
        <v>No</v>
      </c>
      <c r="W1769" s="14"/>
      <c r="X1769" s="5"/>
      <c r="Y1769" s="14"/>
      <c r="Z1769" s="5"/>
      <c r="AA1769" s="27"/>
      <c r="AB1769" s="5"/>
      <c r="AC1769" s="14"/>
      <c r="AD1769" s="5"/>
      <c r="AE1769" s="7"/>
    </row>
    <row r="1770" spans="1:31" s="54" customFormat="1">
      <c r="A1770" s="16" t="s">
        <v>6523</v>
      </c>
      <c r="B1770" s="16" t="s">
        <v>5968</v>
      </c>
      <c r="C1770" s="17" t="s">
        <v>285</v>
      </c>
      <c r="D1770" s="179" t="s">
        <v>2913</v>
      </c>
      <c r="E1770" s="182" t="s">
        <v>2914</v>
      </c>
      <c r="F1770" s="17" t="s">
        <v>68</v>
      </c>
      <c r="G1770" s="17" t="s">
        <v>108</v>
      </c>
      <c r="H1770" s="18">
        <v>0</v>
      </c>
      <c r="I1770" s="13">
        <v>4</v>
      </c>
      <c r="J1770" s="14">
        <v>7815</v>
      </c>
      <c r="K1770" s="14"/>
      <c r="L1770" s="14">
        <v>0</v>
      </c>
      <c r="M1770" s="14"/>
      <c r="N1770" s="14">
        <v>94281</v>
      </c>
      <c r="O1770" s="14"/>
      <c r="P1770" s="14">
        <v>60164</v>
      </c>
      <c r="Q1770" s="14"/>
      <c r="R1770" s="14">
        <v>174305</v>
      </c>
      <c r="S1770" s="14"/>
      <c r="T1770" s="15">
        <v>336565</v>
      </c>
      <c r="U1770" s="14"/>
      <c r="V1770" s="8" t="str">
        <f t="shared" si="27"/>
        <v>No</v>
      </c>
      <c r="W1770" s="14"/>
      <c r="X1770" s="5"/>
      <c r="Y1770" s="14"/>
      <c r="Z1770" s="5"/>
      <c r="AA1770" s="27"/>
      <c r="AB1770" s="5"/>
      <c r="AC1770" s="14"/>
      <c r="AD1770" s="5"/>
      <c r="AE1770" s="7"/>
    </row>
    <row r="1771" spans="1:31" s="54" customFormat="1">
      <c r="A1771" s="16" t="s">
        <v>1306</v>
      </c>
      <c r="B1771" s="16" t="s">
        <v>5969</v>
      </c>
      <c r="C1771" s="17" t="s">
        <v>175</v>
      </c>
      <c r="D1771" s="179" t="s">
        <v>1307</v>
      </c>
      <c r="E1771" s="182" t="s">
        <v>1308</v>
      </c>
      <c r="F1771" s="17" t="s">
        <v>68</v>
      </c>
      <c r="G1771" s="17" t="s">
        <v>108</v>
      </c>
      <c r="H1771" s="18">
        <v>0</v>
      </c>
      <c r="I1771" s="13">
        <v>4</v>
      </c>
      <c r="J1771" s="14">
        <v>15357</v>
      </c>
      <c r="K1771" s="14"/>
      <c r="L1771" s="14">
        <v>0</v>
      </c>
      <c r="M1771" s="14"/>
      <c r="N1771" s="14">
        <v>15222</v>
      </c>
      <c r="O1771" s="14"/>
      <c r="P1771" s="14">
        <v>19956</v>
      </c>
      <c r="Q1771" s="14"/>
      <c r="R1771" s="14">
        <v>78784</v>
      </c>
      <c r="S1771" s="14"/>
      <c r="T1771" s="15">
        <v>129319</v>
      </c>
      <c r="U1771" s="14"/>
      <c r="V1771" s="8" t="str">
        <f t="shared" si="27"/>
        <v>No</v>
      </c>
      <c r="W1771" s="14"/>
      <c r="X1771" s="5"/>
      <c r="Y1771" s="14"/>
      <c r="Z1771" s="5"/>
      <c r="AA1771" s="27"/>
      <c r="AB1771" s="5"/>
      <c r="AC1771" s="14"/>
      <c r="AD1771" s="5"/>
      <c r="AE1771" s="7"/>
    </row>
    <row r="1772" spans="1:31" s="54" customFormat="1">
      <c r="A1772" s="16" t="s">
        <v>4765</v>
      </c>
      <c r="B1772" s="16" t="s">
        <v>5292</v>
      </c>
      <c r="C1772" s="17" t="s">
        <v>74</v>
      </c>
      <c r="D1772" s="179">
        <v>9167</v>
      </c>
      <c r="E1772" s="182">
        <v>90167</v>
      </c>
      <c r="F1772" s="17" t="s">
        <v>68</v>
      </c>
      <c r="G1772" s="17" t="s">
        <v>3846</v>
      </c>
      <c r="H1772" s="18">
        <v>72794</v>
      </c>
      <c r="I1772" s="13">
        <v>4</v>
      </c>
      <c r="J1772" s="14">
        <v>30339</v>
      </c>
      <c r="K1772" s="14"/>
      <c r="L1772" s="14">
        <v>0</v>
      </c>
      <c r="M1772" s="14"/>
      <c r="N1772" s="14">
        <v>642317</v>
      </c>
      <c r="O1772" s="14"/>
      <c r="P1772" s="14">
        <v>0</v>
      </c>
      <c r="Q1772" s="14"/>
      <c r="R1772" s="14">
        <v>0</v>
      </c>
      <c r="S1772" s="14"/>
      <c r="T1772" s="15">
        <v>672656</v>
      </c>
      <c r="U1772" s="14"/>
      <c r="V1772" s="8" t="str">
        <f t="shared" si="27"/>
        <v>No</v>
      </c>
      <c r="W1772" s="14"/>
      <c r="X1772" s="5"/>
      <c r="Y1772" s="14"/>
      <c r="Z1772" s="5"/>
      <c r="AA1772" s="27"/>
      <c r="AB1772" s="5"/>
      <c r="AC1772" s="14"/>
      <c r="AD1772" s="5"/>
      <c r="AE1772" s="7"/>
    </row>
    <row r="1773" spans="1:31" s="54" customFormat="1">
      <c r="A1773" s="16" t="s">
        <v>2261</v>
      </c>
      <c r="B1773" s="16" t="s">
        <v>640</v>
      </c>
      <c r="C1773" s="17" t="s">
        <v>334</v>
      </c>
      <c r="D1773" s="179" t="s">
        <v>2262</v>
      </c>
      <c r="E1773" s="182" t="s">
        <v>2263</v>
      </c>
      <c r="F1773" s="17" t="s">
        <v>116</v>
      </c>
      <c r="G1773" s="17" t="s">
        <v>108</v>
      </c>
      <c r="H1773" s="18">
        <v>0</v>
      </c>
      <c r="I1773" s="13">
        <v>4</v>
      </c>
      <c r="J1773" s="14">
        <v>1454</v>
      </c>
      <c r="K1773" s="14"/>
      <c r="L1773" s="14">
        <v>0</v>
      </c>
      <c r="M1773" s="14"/>
      <c r="N1773" s="14">
        <v>34258</v>
      </c>
      <c r="O1773" s="14"/>
      <c r="P1773" s="14">
        <v>0</v>
      </c>
      <c r="Q1773" s="14"/>
      <c r="R1773" s="14">
        <v>165484</v>
      </c>
      <c r="S1773" s="14"/>
      <c r="T1773" s="15">
        <v>201196</v>
      </c>
      <c r="U1773" s="14"/>
      <c r="V1773" s="8" t="str">
        <f t="shared" si="27"/>
        <v>No</v>
      </c>
      <c r="W1773" s="14"/>
      <c r="X1773" s="5"/>
      <c r="Y1773" s="14"/>
      <c r="Z1773" s="5"/>
      <c r="AA1773" s="27"/>
      <c r="AB1773" s="5"/>
      <c r="AC1773" s="14"/>
      <c r="AD1773" s="5"/>
      <c r="AE1773" s="7"/>
    </row>
    <row r="1774" spans="1:31" s="54" customFormat="1">
      <c r="A1774" s="16" t="s">
        <v>214</v>
      </c>
      <c r="B1774" s="16" t="s">
        <v>5970</v>
      </c>
      <c r="C1774" s="17" t="s">
        <v>61</v>
      </c>
      <c r="D1774" s="179" t="s">
        <v>215</v>
      </c>
      <c r="E1774" s="182" t="s">
        <v>216</v>
      </c>
      <c r="F1774" s="17" t="s">
        <v>68</v>
      </c>
      <c r="G1774" s="17" t="s">
        <v>108</v>
      </c>
      <c r="H1774" s="18">
        <v>0</v>
      </c>
      <c r="I1774" s="13">
        <v>4</v>
      </c>
      <c r="J1774" s="14">
        <v>3292</v>
      </c>
      <c r="K1774" s="14"/>
      <c r="L1774" s="14">
        <v>0</v>
      </c>
      <c r="M1774" s="14"/>
      <c r="N1774" s="14">
        <v>40259</v>
      </c>
      <c r="O1774" s="14"/>
      <c r="P1774" s="14">
        <v>0</v>
      </c>
      <c r="Q1774" s="14"/>
      <c r="R1774" s="14">
        <v>182125</v>
      </c>
      <c r="S1774" s="14"/>
      <c r="T1774" s="15">
        <v>225676</v>
      </c>
      <c r="U1774" s="14"/>
      <c r="V1774" s="8" t="str">
        <f t="shared" si="27"/>
        <v>No</v>
      </c>
      <c r="W1774" s="14"/>
      <c r="X1774" s="5"/>
      <c r="Y1774" s="14"/>
      <c r="Z1774" s="5"/>
      <c r="AA1774" s="27"/>
      <c r="AB1774" s="5"/>
      <c r="AC1774" s="14"/>
      <c r="AD1774" s="5"/>
      <c r="AE1774" s="7"/>
    </row>
    <row r="1775" spans="1:31" s="54" customFormat="1">
      <c r="A1775" s="16" t="s">
        <v>2075</v>
      </c>
      <c r="B1775" s="16" t="s">
        <v>5971</v>
      </c>
      <c r="C1775" s="17" t="s">
        <v>45</v>
      </c>
      <c r="D1775" s="179" t="s">
        <v>2076</v>
      </c>
      <c r="E1775" s="182" t="s">
        <v>2077</v>
      </c>
      <c r="F1775" s="17" t="s">
        <v>68</v>
      </c>
      <c r="G1775" s="17" t="s">
        <v>108</v>
      </c>
      <c r="H1775" s="18">
        <v>0</v>
      </c>
      <c r="I1775" s="13">
        <v>4</v>
      </c>
      <c r="J1775" s="14">
        <v>30666</v>
      </c>
      <c r="K1775" s="14"/>
      <c r="L1775" s="14">
        <v>0</v>
      </c>
      <c r="M1775" s="14"/>
      <c r="N1775" s="14">
        <v>26859</v>
      </c>
      <c r="O1775" s="14"/>
      <c r="P1775" s="14">
        <v>0</v>
      </c>
      <c r="Q1775" s="14"/>
      <c r="R1775" s="14">
        <v>109993</v>
      </c>
      <c r="S1775" s="14"/>
      <c r="T1775" s="15">
        <v>167518</v>
      </c>
      <c r="U1775" s="14"/>
      <c r="V1775" s="8" t="str">
        <f t="shared" si="27"/>
        <v>No</v>
      </c>
      <c r="W1775" s="14"/>
      <c r="X1775" s="5"/>
      <c r="Y1775" s="14"/>
      <c r="Z1775" s="5"/>
      <c r="AA1775" s="27"/>
      <c r="AB1775" s="5"/>
      <c r="AC1775" s="14"/>
      <c r="AD1775" s="5"/>
      <c r="AE1775" s="7"/>
    </row>
    <row r="1776" spans="1:31" s="54" customFormat="1">
      <c r="A1776" s="16" t="s">
        <v>3425</v>
      </c>
      <c r="B1776" s="16" t="s">
        <v>4279</v>
      </c>
      <c r="C1776" s="17" t="s">
        <v>120</v>
      </c>
      <c r="D1776" s="179" t="s">
        <v>3426</v>
      </c>
      <c r="E1776" s="182" t="s">
        <v>3427</v>
      </c>
      <c r="F1776" s="17" t="s">
        <v>72</v>
      </c>
      <c r="G1776" s="17" t="s">
        <v>108</v>
      </c>
      <c r="H1776" s="18">
        <v>0</v>
      </c>
      <c r="I1776" s="13">
        <v>4</v>
      </c>
      <c r="J1776" s="14">
        <v>28194</v>
      </c>
      <c r="K1776" s="14"/>
      <c r="L1776" s="14">
        <v>0</v>
      </c>
      <c r="M1776" s="14"/>
      <c r="N1776" s="14">
        <v>600513</v>
      </c>
      <c r="O1776" s="14"/>
      <c r="P1776" s="14">
        <v>216323</v>
      </c>
      <c r="Q1776" s="14"/>
      <c r="R1776" s="14">
        <v>245342</v>
      </c>
      <c r="S1776" s="14"/>
      <c r="T1776" s="15">
        <v>1090372</v>
      </c>
      <c r="U1776" s="14"/>
      <c r="V1776" s="8" t="str">
        <f t="shared" si="27"/>
        <v>No</v>
      </c>
      <c r="W1776" s="14"/>
      <c r="X1776" s="5"/>
      <c r="Y1776" s="14"/>
      <c r="Z1776" s="5"/>
      <c r="AA1776" s="27"/>
      <c r="AB1776" s="5"/>
      <c r="AC1776" s="14"/>
      <c r="AD1776" s="5"/>
      <c r="AE1776" s="7"/>
    </row>
    <row r="1777" spans="1:31" s="54" customFormat="1">
      <c r="A1777" s="16" t="s">
        <v>56</v>
      </c>
      <c r="B1777" s="16" t="s">
        <v>57</v>
      </c>
      <c r="C1777" s="17" t="s">
        <v>58</v>
      </c>
      <c r="D1777" s="179" t="s">
        <v>59</v>
      </c>
      <c r="E1777" s="182">
        <v>88146</v>
      </c>
      <c r="F1777" s="17" t="s">
        <v>34</v>
      </c>
      <c r="G1777" s="17" t="s">
        <v>3846</v>
      </c>
      <c r="H1777" s="18">
        <v>0</v>
      </c>
      <c r="I1777" s="13">
        <v>4</v>
      </c>
      <c r="J1777" s="14">
        <v>3178</v>
      </c>
      <c r="K1777" s="14"/>
      <c r="L1777" s="14">
        <v>0</v>
      </c>
      <c r="M1777" s="14"/>
      <c r="N1777" s="14">
        <v>0</v>
      </c>
      <c r="O1777" s="14"/>
      <c r="P1777" s="14">
        <v>0</v>
      </c>
      <c r="Q1777" s="14"/>
      <c r="R1777" s="14">
        <v>357066</v>
      </c>
      <c r="S1777" s="14"/>
      <c r="T1777" s="15">
        <v>360244</v>
      </c>
      <c r="U1777" s="14"/>
      <c r="V1777" s="8" t="str">
        <f t="shared" si="27"/>
        <v>No</v>
      </c>
      <c r="W1777" s="14"/>
      <c r="X1777" s="5"/>
      <c r="Y1777" s="14"/>
      <c r="Z1777" s="5"/>
      <c r="AA1777" s="27"/>
      <c r="AB1777" s="5"/>
      <c r="AC1777" s="14"/>
      <c r="AD1777" s="5"/>
      <c r="AE1777" s="7"/>
    </row>
    <row r="1778" spans="1:31" s="54" customFormat="1">
      <c r="A1778" s="16" t="s">
        <v>4947</v>
      </c>
      <c r="B1778" s="16" t="s">
        <v>5070</v>
      </c>
      <c r="C1778" s="17" t="s">
        <v>119</v>
      </c>
      <c r="D1778" s="179"/>
      <c r="E1778" s="182">
        <v>11239</v>
      </c>
      <c r="F1778" s="17" t="s">
        <v>89</v>
      </c>
      <c r="G1778" s="17" t="s">
        <v>69</v>
      </c>
      <c r="H1778" s="18">
        <v>246695</v>
      </c>
      <c r="I1778" s="13">
        <v>4</v>
      </c>
      <c r="J1778" s="14">
        <v>19307008</v>
      </c>
      <c r="K1778" s="14"/>
      <c r="L1778" s="14">
        <v>0</v>
      </c>
      <c r="M1778" s="14"/>
      <c r="N1778" s="14">
        <v>0</v>
      </c>
      <c r="O1778" s="14"/>
      <c r="P1778" s="14">
        <v>0</v>
      </c>
      <c r="Q1778" s="14"/>
      <c r="R1778" s="14">
        <v>0</v>
      </c>
      <c r="S1778" s="14"/>
      <c r="T1778" s="15">
        <v>19307008</v>
      </c>
      <c r="U1778" s="14"/>
      <c r="V1778" s="8" t="str">
        <f t="shared" si="27"/>
        <v>No</v>
      </c>
      <c r="W1778" s="14"/>
      <c r="X1778" s="5"/>
      <c r="Y1778" s="14"/>
      <c r="Z1778" s="5"/>
      <c r="AA1778" s="27"/>
      <c r="AB1778" s="5"/>
      <c r="AC1778" s="14"/>
      <c r="AD1778" s="5"/>
      <c r="AE1778" s="7"/>
    </row>
    <row r="1779" spans="1:31" s="54" customFormat="1">
      <c r="A1779" s="16" t="s">
        <v>4212</v>
      </c>
      <c r="B1779" s="16" t="s">
        <v>5972</v>
      </c>
      <c r="C1779" s="17" t="s">
        <v>74</v>
      </c>
      <c r="D1779" s="179"/>
      <c r="E1779" s="182">
        <v>90255</v>
      </c>
      <c r="F1779" s="17" t="s">
        <v>68</v>
      </c>
      <c r="G1779" s="17" t="s">
        <v>3846</v>
      </c>
      <c r="H1779" s="18">
        <v>12150996</v>
      </c>
      <c r="I1779" s="13">
        <v>4</v>
      </c>
      <c r="J1779" s="14">
        <v>0</v>
      </c>
      <c r="K1779" s="14"/>
      <c r="L1779" s="14">
        <v>0</v>
      </c>
      <c r="M1779" s="14"/>
      <c r="N1779" s="14">
        <v>599723</v>
      </c>
      <c r="O1779" s="14"/>
      <c r="P1779" s="14">
        <v>0</v>
      </c>
      <c r="Q1779" s="14"/>
      <c r="R1779" s="14">
        <v>0</v>
      </c>
      <c r="S1779" s="14"/>
      <c r="T1779" s="15">
        <v>599723</v>
      </c>
      <c r="U1779" s="14"/>
      <c r="V1779" s="8" t="str">
        <f t="shared" si="27"/>
        <v>No</v>
      </c>
      <c r="W1779" s="14"/>
      <c r="X1779" s="5"/>
      <c r="Y1779" s="14"/>
      <c r="Z1779" s="5"/>
      <c r="AA1779" s="27"/>
      <c r="AB1779" s="5"/>
      <c r="AC1779" s="14"/>
      <c r="AD1779" s="5"/>
      <c r="AE1779" s="7"/>
    </row>
    <row r="1780" spans="1:31" s="54" customFormat="1">
      <c r="A1780" s="16" t="s">
        <v>4419</v>
      </c>
      <c r="B1780" s="16" t="s">
        <v>5973</v>
      </c>
      <c r="C1780" s="17" t="s">
        <v>124</v>
      </c>
      <c r="D1780" s="179" t="s">
        <v>966</v>
      </c>
      <c r="E1780" s="182" t="s">
        <v>967</v>
      </c>
      <c r="F1780" s="17" t="s">
        <v>68</v>
      </c>
      <c r="G1780" s="17" t="s">
        <v>108</v>
      </c>
      <c r="H1780" s="18">
        <v>0</v>
      </c>
      <c r="I1780" s="13">
        <v>4</v>
      </c>
      <c r="J1780" s="14">
        <v>37275</v>
      </c>
      <c r="K1780" s="14"/>
      <c r="L1780" s="14">
        <v>0</v>
      </c>
      <c r="M1780" s="14"/>
      <c r="N1780" s="14">
        <v>31802</v>
      </c>
      <c r="O1780" s="14"/>
      <c r="P1780" s="14">
        <v>93407</v>
      </c>
      <c r="Q1780" s="14"/>
      <c r="R1780" s="14">
        <v>92032</v>
      </c>
      <c r="S1780" s="14"/>
      <c r="T1780" s="15">
        <v>254516</v>
      </c>
      <c r="U1780" s="14"/>
      <c r="V1780" s="8" t="str">
        <f t="shared" si="27"/>
        <v>No</v>
      </c>
      <c r="W1780" s="14"/>
      <c r="X1780" s="5"/>
      <c r="Y1780" s="14"/>
      <c r="Z1780" s="5"/>
      <c r="AA1780" s="27"/>
      <c r="AB1780" s="5"/>
      <c r="AC1780" s="14"/>
      <c r="AD1780" s="5"/>
      <c r="AE1780" s="7"/>
    </row>
    <row r="1781" spans="1:31" s="54" customFormat="1">
      <c r="A1781" s="16" t="s">
        <v>2453</v>
      </c>
      <c r="B1781" s="16" t="s">
        <v>2454</v>
      </c>
      <c r="C1781" s="17" t="s">
        <v>177</v>
      </c>
      <c r="D1781" s="179" t="s">
        <v>2455</v>
      </c>
      <c r="E1781" s="182" t="s">
        <v>2456</v>
      </c>
      <c r="F1781" s="17" t="s">
        <v>116</v>
      </c>
      <c r="G1781" s="17" t="s">
        <v>108</v>
      </c>
      <c r="H1781" s="18">
        <v>0</v>
      </c>
      <c r="I1781" s="13">
        <v>4</v>
      </c>
      <c r="J1781" s="14">
        <v>42618</v>
      </c>
      <c r="K1781" s="14"/>
      <c r="L1781" s="14">
        <v>0</v>
      </c>
      <c r="M1781" s="14"/>
      <c r="N1781" s="14">
        <v>41949</v>
      </c>
      <c r="O1781" s="14"/>
      <c r="P1781" s="14">
        <v>25559</v>
      </c>
      <c r="Q1781" s="14"/>
      <c r="R1781" s="14">
        <v>140418</v>
      </c>
      <c r="S1781" s="14"/>
      <c r="T1781" s="15">
        <v>250544</v>
      </c>
      <c r="U1781" s="14"/>
      <c r="V1781" s="8" t="str">
        <f t="shared" si="27"/>
        <v>No</v>
      </c>
      <c r="W1781" s="14"/>
      <c r="X1781" s="5"/>
      <c r="Y1781" s="14"/>
      <c r="Z1781" s="5"/>
      <c r="AA1781" s="27"/>
      <c r="AB1781" s="5"/>
      <c r="AC1781" s="14"/>
      <c r="AD1781" s="5"/>
      <c r="AE1781" s="7"/>
    </row>
    <row r="1782" spans="1:31" s="54" customFormat="1">
      <c r="A1782" s="16" t="s">
        <v>4067</v>
      </c>
      <c r="B1782" s="16" t="s">
        <v>5974</v>
      </c>
      <c r="C1782" s="17" t="s">
        <v>93</v>
      </c>
      <c r="D1782" s="179"/>
      <c r="E1782" s="182" t="s">
        <v>4068</v>
      </c>
      <c r="F1782" s="17" t="s">
        <v>68</v>
      </c>
      <c r="G1782" s="17" t="s">
        <v>108</v>
      </c>
      <c r="H1782" s="18">
        <v>0</v>
      </c>
      <c r="I1782" s="13">
        <v>4</v>
      </c>
      <c r="J1782" s="14">
        <v>57957</v>
      </c>
      <c r="K1782" s="14"/>
      <c r="L1782" s="14">
        <v>0</v>
      </c>
      <c r="M1782" s="14"/>
      <c r="N1782" s="14">
        <v>11692</v>
      </c>
      <c r="O1782" s="14"/>
      <c r="P1782" s="14">
        <v>23880</v>
      </c>
      <c r="Q1782" s="14"/>
      <c r="R1782" s="14">
        <v>133766</v>
      </c>
      <c r="S1782" s="14"/>
      <c r="T1782" s="15">
        <v>227295</v>
      </c>
      <c r="U1782" s="14"/>
      <c r="V1782" s="8" t="str">
        <f t="shared" si="27"/>
        <v>No</v>
      </c>
      <c r="W1782" s="14"/>
      <c r="X1782" s="5"/>
      <c r="Y1782" s="14"/>
      <c r="Z1782" s="5"/>
      <c r="AA1782" s="27"/>
      <c r="AB1782" s="5"/>
      <c r="AC1782" s="14"/>
      <c r="AD1782" s="5"/>
      <c r="AE1782" s="7"/>
    </row>
    <row r="1783" spans="1:31" s="54" customFormat="1">
      <c r="A1783" s="16" t="s">
        <v>4764</v>
      </c>
      <c r="B1783" s="16" t="s">
        <v>5975</v>
      </c>
      <c r="C1783" s="17" t="s">
        <v>272</v>
      </c>
      <c r="D1783" s="179">
        <v>48</v>
      </c>
      <c r="E1783" s="182">
        <v>48</v>
      </c>
      <c r="F1783" s="17" t="s">
        <v>68</v>
      </c>
      <c r="G1783" s="17" t="s">
        <v>3846</v>
      </c>
      <c r="H1783" s="18">
        <v>51924</v>
      </c>
      <c r="I1783" s="13">
        <v>4</v>
      </c>
      <c r="J1783" s="14">
        <v>24825</v>
      </c>
      <c r="K1783" s="14"/>
      <c r="L1783" s="14">
        <v>0</v>
      </c>
      <c r="M1783" s="14"/>
      <c r="N1783" s="14">
        <v>306594</v>
      </c>
      <c r="O1783" s="14"/>
      <c r="P1783" s="14">
        <v>0</v>
      </c>
      <c r="Q1783" s="14"/>
      <c r="R1783" s="14">
        <v>604219</v>
      </c>
      <c r="S1783" s="14"/>
      <c r="T1783" s="15">
        <v>935638</v>
      </c>
      <c r="U1783" s="14"/>
      <c r="V1783" s="8" t="str">
        <f t="shared" si="27"/>
        <v>No</v>
      </c>
      <c r="W1783" s="14"/>
      <c r="X1783" s="5"/>
      <c r="Y1783" s="14"/>
      <c r="Z1783" s="5"/>
      <c r="AA1783" s="27"/>
      <c r="AB1783" s="5"/>
      <c r="AC1783" s="14"/>
      <c r="AD1783" s="5"/>
      <c r="AE1783" s="7"/>
    </row>
    <row r="1784" spans="1:31" s="54" customFormat="1">
      <c r="A1784" s="16" t="s">
        <v>4749</v>
      </c>
      <c r="B1784" s="16" t="s">
        <v>5323</v>
      </c>
      <c r="C1784" s="17" t="s">
        <v>163</v>
      </c>
      <c r="D1784" s="179">
        <v>8107</v>
      </c>
      <c r="E1784" s="182">
        <v>80107</v>
      </c>
      <c r="F1784" s="17" t="s">
        <v>141</v>
      </c>
      <c r="G1784" s="17" t="s">
        <v>69</v>
      </c>
      <c r="H1784" s="18">
        <v>82157</v>
      </c>
      <c r="I1784" s="13">
        <v>4</v>
      </c>
      <c r="J1784" s="14">
        <v>591258</v>
      </c>
      <c r="K1784" s="14"/>
      <c r="L1784" s="14">
        <v>0</v>
      </c>
      <c r="M1784" s="14"/>
      <c r="N1784" s="14">
        <v>0</v>
      </c>
      <c r="O1784" s="14"/>
      <c r="P1784" s="14">
        <v>0</v>
      </c>
      <c r="Q1784" s="14"/>
      <c r="R1784" s="14">
        <v>0</v>
      </c>
      <c r="S1784" s="14"/>
      <c r="T1784" s="15">
        <v>591258</v>
      </c>
      <c r="U1784" s="14"/>
      <c r="V1784" s="8" t="str">
        <f t="shared" si="27"/>
        <v>No</v>
      </c>
      <c r="W1784" s="14"/>
      <c r="X1784" s="5"/>
      <c r="Y1784" s="14"/>
      <c r="Z1784" s="5"/>
      <c r="AA1784" s="27"/>
      <c r="AB1784" s="5"/>
      <c r="AC1784" s="14"/>
      <c r="AD1784" s="5"/>
      <c r="AE1784" s="7"/>
    </row>
    <row r="1785" spans="1:31" s="54" customFormat="1">
      <c r="A1785" s="16" t="s">
        <v>2423</v>
      </c>
      <c r="B1785" s="16" t="s">
        <v>5376</v>
      </c>
      <c r="C1785" s="17" t="s">
        <v>177</v>
      </c>
      <c r="D1785" s="179" t="s">
        <v>2424</v>
      </c>
      <c r="E1785" s="182" t="s">
        <v>2425</v>
      </c>
      <c r="F1785" s="17" t="s">
        <v>68</v>
      </c>
      <c r="G1785" s="17" t="s">
        <v>108</v>
      </c>
      <c r="H1785" s="18">
        <v>0</v>
      </c>
      <c r="I1785" s="13">
        <v>4</v>
      </c>
      <c r="J1785" s="14">
        <v>29271</v>
      </c>
      <c r="K1785" s="14"/>
      <c r="L1785" s="14">
        <v>0</v>
      </c>
      <c r="M1785" s="14"/>
      <c r="N1785" s="14">
        <v>27531</v>
      </c>
      <c r="O1785" s="14"/>
      <c r="P1785" s="14">
        <v>15611</v>
      </c>
      <c r="Q1785" s="14"/>
      <c r="R1785" s="14">
        <v>100863</v>
      </c>
      <c r="S1785" s="14"/>
      <c r="T1785" s="15">
        <v>173276</v>
      </c>
      <c r="U1785" s="14"/>
      <c r="V1785" s="8" t="str">
        <f t="shared" si="27"/>
        <v>No</v>
      </c>
      <c r="W1785" s="14"/>
      <c r="X1785" s="5"/>
      <c r="Y1785" s="14"/>
      <c r="Z1785" s="5"/>
      <c r="AA1785" s="27"/>
      <c r="AB1785" s="5"/>
      <c r="AC1785" s="14"/>
      <c r="AD1785" s="5"/>
      <c r="AE1785" s="7"/>
    </row>
    <row r="1786" spans="1:31" s="54" customFormat="1">
      <c r="A1786" s="16" t="s">
        <v>2584</v>
      </c>
      <c r="B1786" s="16" t="s">
        <v>5976</v>
      </c>
      <c r="C1786" s="17" t="s">
        <v>177</v>
      </c>
      <c r="D1786" s="179" t="s">
        <v>2585</v>
      </c>
      <c r="E1786" s="182" t="s">
        <v>2586</v>
      </c>
      <c r="F1786" s="17" t="s">
        <v>68</v>
      </c>
      <c r="G1786" s="17" t="s">
        <v>108</v>
      </c>
      <c r="H1786" s="18">
        <v>0</v>
      </c>
      <c r="I1786" s="13">
        <v>4</v>
      </c>
      <c r="J1786" s="14">
        <v>14870</v>
      </c>
      <c r="K1786" s="14"/>
      <c r="L1786" s="14">
        <v>0</v>
      </c>
      <c r="M1786" s="14"/>
      <c r="N1786" s="14">
        <v>19958</v>
      </c>
      <c r="O1786" s="14"/>
      <c r="P1786" s="14">
        <v>12202</v>
      </c>
      <c r="Q1786" s="14"/>
      <c r="R1786" s="14">
        <v>64584</v>
      </c>
      <c r="S1786" s="14"/>
      <c r="T1786" s="15">
        <v>111614</v>
      </c>
      <c r="U1786" s="14"/>
      <c r="V1786" s="8" t="str">
        <f t="shared" si="27"/>
        <v>No</v>
      </c>
      <c r="W1786" s="14"/>
      <c r="X1786" s="5"/>
      <c r="Y1786" s="14"/>
      <c r="Z1786" s="5"/>
      <c r="AA1786" s="27"/>
      <c r="AB1786" s="5"/>
      <c r="AC1786" s="14"/>
      <c r="AD1786" s="5"/>
      <c r="AE1786" s="7"/>
    </row>
    <row r="1787" spans="1:31" s="54" customFormat="1">
      <c r="A1787" s="16" t="s">
        <v>691</v>
      </c>
      <c r="B1787" s="16" t="s">
        <v>5977</v>
      </c>
      <c r="C1787" s="17" t="s">
        <v>74</v>
      </c>
      <c r="D1787" s="179" t="s">
        <v>692</v>
      </c>
      <c r="E1787" s="182">
        <v>99262</v>
      </c>
      <c r="F1787" s="17" t="s">
        <v>34</v>
      </c>
      <c r="G1787" s="17" t="s">
        <v>3846</v>
      </c>
      <c r="H1787" s="18">
        <v>0</v>
      </c>
      <c r="I1787" s="13">
        <v>4</v>
      </c>
      <c r="J1787" s="14">
        <v>3170</v>
      </c>
      <c r="K1787" s="14"/>
      <c r="L1787" s="14">
        <v>0</v>
      </c>
      <c r="M1787" s="14"/>
      <c r="N1787" s="14">
        <v>0</v>
      </c>
      <c r="O1787" s="14"/>
      <c r="P1787" s="14">
        <v>0</v>
      </c>
      <c r="Q1787" s="14"/>
      <c r="R1787" s="14">
        <v>394488</v>
      </c>
      <c r="S1787" s="14"/>
      <c r="T1787" s="15">
        <v>397658</v>
      </c>
      <c r="U1787" s="14"/>
      <c r="V1787" s="8" t="str">
        <f t="shared" si="27"/>
        <v>No</v>
      </c>
      <c r="W1787" s="14"/>
      <c r="X1787" s="5"/>
      <c r="Y1787" s="14"/>
      <c r="Z1787" s="5"/>
      <c r="AA1787" s="27"/>
      <c r="AB1787" s="5"/>
      <c r="AC1787" s="14"/>
      <c r="AD1787" s="5"/>
      <c r="AE1787" s="7"/>
    </row>
    <row r="1788" spans="1:31" s="54" customFormat="1">
      <c r="A1788" s="16" t="s">
        <v>4204</v>
      </c>
      <c r="B1788" s="16" t="s">
        <v>5978</v>
      </c>
      <c r="C1788" s="17" t="s">
        <v>74</v>
      </c>
      <c r="D1788" s="179"/>
      <c r="E1788" s="182">
        <v>90254</v>
      </c>
      <c r="F1788" s="17" t="s">
        <v>68</v>
      </c>
      <c r="G1788" s="17" t="s">
        <v>3846</v>
      </c>
      <c r="H1788" s="18">
        <v>12150996</v>
      </c>
      <c r="I1788" s="13">
        <v>4</v>
      </c>
      <c r="J1788" s="14">
        <v>18035</v>
      </c>
      <c r="K1788" s="14"/>
      <c r="L1788" s="14">
        <v>0</v>
      </c>
      <c r="M1788" s="14"/>
      <c r="N1788" s="14">
        <v>965817</v>
      </c>
      <c r="O1788" s="14"/>
      <c r="P1788" s="14">
        <v>0</v>
      </c>
      <c r="Q1788" s="14"/>
      <c r="R1788" s="14">
        <v>0</v>
      </c>
      <c r="S1788" s="14"/>
      <c r="T1788" s="15">
        <v>983852</v>
      </c>
      <c r="U1788" s="14"/>
      <c r="V1788" s="8" t="str">
        <f t="shared" si="27"/>
        <v>No</v>
      </c>
      <c r="W1788" s="14"/>
      <c r="X1788" s="5"/>
      <c r="Y1788" s="14"/>
      <c r="Z1788" s="5"/>
      <c r="AA1788" s="27"/>
      <c r="AB1788" s="5"/>
      <c r="AC1788" s="14"/>
      <c r="AD1788" s="5"/>
      <c r="AE1788" s="7"/>
    </row>
    <row r="1789" spans="1:31" s="54" customFormat="1">
      <c r="A1789" s="16" t="s">
        <v>4767</v>
      </c>
      <c r="B1789" s="16" t="s">
        <v>5979</v>
      </c>
      <c r="C1789" s="17" t="s">
        <v>182</v>
      </c>
      <c r="D1789" s="179" t="s">
        <v>1685</v>
      </c>
      <c r="E1789" s="182" t="s">
        <v>1686</v>
      </c>
      <c r="F1789" s="17" t="s">
        <v>68</v>
      </c>
      <c r="G1789" s="17" t="s">
        <v>108</v>
      </c>
      <c r="H1789" s="18">
        <v>0</v>
      </c>
      <c r="I1789" s="13">
        <v>4</v>
      </c>
      <c r="J1789" s="14">
        <v>18008</v>
      </c>
      <c r="K1789" s="14"/>
      <c r="L1789" s="14">
        <v>0</v>
      </c>
      <c r="M1789" s="14"/>
      <c r="N1789" s="14">
        <v>20411</v>
      </c>
      <c r="O1789" s="14"/>
      <c r="P1789" s="14">
        <v>270431</v>
      </c>
      <c r="Q1789" s="14"/>
      <c r="R1789" s="14">
        <v>0</v>
      </c>
      <c r="S1789" s="14"/>
      <c r="T1789" s="15">
        <v>308850</v>
      </c>
      <c r="U1789" s="14"/>
      <c r="V1789" s="8" t="str">
        <f t="shared" si="27"/>
        <v>No</v>
      </c>
      <c r="W1789" s="14"/>
      <c r="X1789" s="5"/>
      <c r="Y1789" s="14"/>
      <c r="Z1789" s="5"/>
      <c r="AA1789" s="27"/>
      <c r="AB1789" s="5"/>
      <c r="AC1789" s="14"/>
      <c r="AD1789" s="5"/>
      <c r="AE1789" s="7"/>
    </row>
    <row r="1790" spans="1:31" s="54" customFormat="1">
      <c r="A1790" s="16" t="s">
        <v>1750</v>
      </c>
      <c r="B1790" s="16" t="s">
        <v>5980</v>
      </c>
      <c r="C1790" s="17" t="s">
        <v>55</v>
      </c>
      <c r="D1790" s="179" t="s">
        <v>1751</v>
      </c>
      <c r="E1790" s="182" t="s">
        <v>1752</v>
      </c>
      <c r="F1790" s="17" t="s">
        <v>116</v>
      </c>
      <c r="G1790" s="17" t="s">
        <v>108</v>
      </c>
      <c r="H1790" s="18">
        <v>0</v>
      </c>
      <c r="I1790" s="13">
        <v>4</v>
      </c>
      <c r="J1790" s="14">
        <v>18999</v>
      </c>
      <c r="K1790" s="14"/>
      <c r="L1790" s="14">
        <v>0</v>
      </c>
      <c r="M1790" s="14"/>
      <c r="N1790" s="14">
        <v>88440</v>
      </c>
      <c r="O1790" s="14"/>
      <c r="P1790" s="14">
        <v>0</v>
      </c>
      <c r="Q1790" s="14"/>
      <c r="R1790" s="14">
        <v>270168</v>
      </c>
      <c r="S1790" s="14"/>
      <c r="T1790" s="15">
        <v>377607</v>
      </c>
      <c r="U1790" s="14"/>
      <c r="V1790" s="8" t="str">
        <f t="shared" si="27"/>
        <v>No</v>
      </c>
      <c r="W1790" s="14"/>
      <c r="X1790" s="5"/>
      <c r="Y1790" s="14"/>
      <c r="Z1790" s="5"/>
      <c r="AA1790" s="27"/>
      <c r="AB1790" s="5"/>
      <c r="AC1790" s="14"/>
      <c r="AD1790" s="5"/>
      <c r="AE1790" s="7"/>
    </row>
    <row r="1791" spans="1:31" s="54" customFormat="1">
      <c r="A1791" s="16" t="s">
        <v>1278</v>
      </c>
      <c r="B1791" s="16" t="s">
        <v>5981</v>
      </c>
      <c r="C1791" s="17" t="s">
        <v>175</v>
      </c>
      <c r="D1791" s="179" t="s">
        <v>1279</v>
      </c>
      <c r="E1791" s="182" t="s">
        <v>1280</v>
      </c>
      <c r="F1791" s="17" t="s">
        <v>116</v>
      </c>
      <c r="G1791" s="17" t="s">
        <v>108</v>
      </c>
      <c r="H1791" s="18">
        <v>0</v>
      </c>
      <c r="I1791" s="13">
        <v>4</v>
      </c>
      <c r="J1791" s="14">
        <v>26423</v>
      </c>
      <c r="K1791" s="14"/>
      <c r="L1791" s="14">
        <v>0</v>
      </c>
      <c r="M1791" s="14"/>
      <c r="N1791" s="14">
        <v>36319</v>
      </c>
      <c r="O1791" s="14"/>
      <c r="P1791" s="14">
        <v>17346</v>
      </c>
      <c r="Q1791" s="14"/>
      <c r="R1791" s="14">
        <v>59837</v>
      </c>
      <c r="S1791" s="14"/>
      <c r="T1791" s="15">
        <v>139925</v>
      </c>
      <c r="U1791" s="14"/>
      <c r="V1791" s="8" t="str">
        <f t="shared" si="27"/>
        <v>No</v>
      </c>
      <c r="W1791" s="14"/>
      <c r="X1791" s="5"/>
      <c r="Y1791" s="14"/>
      <c r="Z1791" s="5"/>
      <c r="AA1791" s="27"/>
      <c r="AB1791" s="5"/>
      <c r="AC1791" s="14"/>
      <c r="AD1791" s="5"/>
      <c r="AE1791" s="7"/>
    </row>
    <row r="1792" spans="1:31" s="54" customFormat="1">
      <c r="A1792" s="16" t="s">
        <v>4183</v>
      </c>
      <c r="B1792" s="16" t="s">
        <v>5982</v>
      </c>
      <c r="C1792" s="17" t="s">
        <v>74</v>
      </c>
      <c r="D1792" s="179"/>
      <c r="E1792" s="182">
        <v>90298</v>
      </c>
      <c r="F1792" s="17" t="s">
        <v>68</v>
      </c>
      <c r="G1792" s="17" t="s">
        <v>3846</v>
      </c>
      <c r="H1792" s="18">
        <v>214811</v>
      </c>
      <c r="I1792" s="13">
        <v>4</v>
      </c>
      <c r="J1792" s="14">
        <v>0</v>
      </c>
      <c r="K1792" s="14"/>
      <c r="L1792" s="14">
        <v>0</v>
      </c>
      <c r="M1792" s="14"/>
      <c r="N1792" s="14">
        <v>75139</v>
      </c>
      <c r="O1792" s="14"/>
      <c r="P1792" s="14">
        <v>447883</v>
      </c>
      <c r="Q1792" s="14"/>
      <c r="R1792" s="14">
        <v>0</v>
      </c>
      <c r="S1792" s="14"/>
      <c r="T1792" s="15">
        <v>523022</v>
      </c>
      <c r="U1792" s="14"/>
      <c r="V1792" s="8" t="str">
        <f t="shared" si="27"/>
        <v>No</v>
      </c>
      <c r="W1792" s="14"/>
      <c r="X1792" s="5"/>
      <c r="Y1792" s="14"/>
      <c r="Z1792" s="5"/>
      <c r="AA1792" s="27"/>
      <c r="AB1792" s="5"/>
      <c r="AC1792" s="14"/>
      <c r="AD1792" s="5"/>
      <c r="AE1792" s="7"/>
    </row>
    <row r="1793" spans="1:31" s="54" customFormat="1">
      <c r="A1793" s="16" t="s">
        <v>4756</v>
      </c>
      <c r="B1793" s="16" t="s">
        <v>157</v>
      </c>
      <c r="C1793" s="17" t="s">
        <v>152</v>
      </c>
      <c r="D1793" s="179">
        <v>4229</v>
      </c>
      <c r="E1793" s="182">
        <v>40229</v>
      </c>
      <c r="F1793" s="17" t="s">
        <v>68</v>
      </c>
      <c r="G1793" s="17" t="s">
        <v>3846</v>
      </c>
      <c r="H1793" s="18">
        <v>280648</v>
      </c>
      <c r="I1793" s="13">
        <v>4</v>
      </c>
      <c r="J1793" s="14">
        <v>29586</v>
      </c>
      <c r="K1793" s="14"/>
      <c r="L1793" s="14">
        <v>0</v>
      </c>
      <c r="M1793" s="14"/>
      <c r="N1793" s="14">
        <v>295822</v>
      </c>
      <c r="O1793" s="14"/>
      <c r="P1793" s="14">
        <v>161979</v>
      </c>
      <c r="Q1793" s="14"/>
      <c r="R1793" s="14">
        <v>305556</v>
      </c>
      <c r="S1793" s="14"/>
      <c r="T1793" s="15">
        <v>792943</v>
      </c>
      <c r="U1793" s="14"/>
      <c r="V1793" s="8" t="str">
        <f t="shared" si="27"/>
        <v>No</v>
      </c>
      <c r="W1793" s="14"/>
      <c r="X1793" s="5"/>
      <c r="Y1793" s="14"/>
      <c r="Z1793" s="5"/>
      <c r="AA1793" s="27"/>
      <c r="AB1793" s="5"/>
      <c r="AC1793" s="14"/>
      <c r="AD1793" s="5"/>
      <c r="AE1793" s="7"/>
    </row>
    <row r="1794" spans="1:31" s="54" customFormat="1">
      <c r="A1794" s="16" t="s">
        <v>6524</v>
      </c>
      <c r="B1794" s="16" t="s">
        <v>5514</v>
      </c>
      <c r="C1794" s="17" t="s">
        <v>101</v>
      </c>
      <c r="D1794" s="179" t="s">
        <v>3696</v>
      </c>
      <c r="E1794" s="182" t="s">
        <v>3697</v>
      </c>
      <c r="F1794" s="17" t="s">
        <v>96</v>
      </c>
      <c r="G1794" s="17" t="s">
        <v>108</v>
      </c>
      <c r="H1794" s="18">
        <v>0</v>
      </c>
      <c r="I1794" s="13">
        <v>4</v>
      </c>
      <c r="J1794" s="14">
        <v>8787</v>
      </c>
      <c r="K1794" s="14"/>
      <c r="L1794" s="14">
        <v>0</v>
      </c>
      <c r="M1794" s="14"/>
      <c r="N1794" s="14">
        <v>36085</v>
      </c>
      <c r="O1794" s="14"/>
      <c r="P1794" s="14">
        <v>119910</v>
      </c>
      <c r="Q1794" s="14"/>
      <c r="R1794" s="14">
        <v>162040</v>
      </c>
      <c r="S1794" s="14"/>
      <c r="T1794" s="15">
        <v>326822</v>
      </c>
      <c r="U1794" s="14"/>
      <c r="V1794" s="8" t="str">
        <f t="shared" si="27"/>
        <v>No</v>
      </c>
      <c r="W1794" s="14"/>
      <c r="X1794" s="5"/>
      <c r="Y1794" s="14"/>
      <c r="Z1794" s="5"/>
      <c r="AA1794" s="27"/>
      <c r="AB1794" s="5"/>
      <c r="AC1794" s="14"/>
      <c r="AD1794" s="5"/>
      <c r="AE1794" s="7"/>
    </row>
    <row r="1795" spans="1:31" s="54" customFormat="1">
      <c r="A1795" s="16" t="s">
        <v>2822</v>
      </c>
      <c r="B1795" s="16" t="s">
        <v>2823</v>
      </c>
      <c r="C1795" s="17" t="s">
        <v>152</v>
      </c>
      <c r="D1795" s="179" t="s">
        <v>2824</v>
      </c>
      <c r="E1795" s="182" t="s">
        <v>2825</v>
      </c>
      <c r="F1795" s="17" t="s">
        <v>68</v>
      </c>
      <c r="G1795" s="17" t="s">
        <v>108</v>
      </c>
      <c r="H1795" s="18">
        <v>0</v>
      </c>
      <c r="I1795" s="13">
        <v>4</v>
      </c>
      <c r="J1795" s="14">
        <v>5152</v>
      </c>
      <c r="K1795" s="14"/>
      <c r="L1795" s="14">
        <v>0</v>
      </c>
      <c r="M1795" s="14"/>
      <c r="N1795" s="14">
        <v>29951</v>
      </c>
      <c r="O1795" s="14"/>
      <c r="P1795" s="14">
        <v>170104</v>
      </c>
      <c r="Q1795" s="14"/>
      <c r="R1795" s="14">
        <v>225413</v>
      </c>
      <c r="S1795" s="14"/>
      <c r="T1795" s="15">
        <v>430620</v>
      </c>
      <c r="U1795" s="14"/>
      <c r="V1795" s="8" t="str">
        <f t="shared" ref="V1795:V1858" si="28">IF(U1795&amp;S1795&amp;Q1795&amp;O1795&amp;M1795&amp;K1795&lt;&gt;"","Yes","No")</f>
        <v>No</v>
      </c>
      <c r="W1795" s="14"/>
      <c r="X1795" s="5"/>
      <c r="Y1795" s="14"/>
      <c r="Z1795" s="5"/>
      <c r="AA1795" s="27"/>
      <c r="AB1795" s="5"/>
      <c r="AC1795" s="14"/>
      <c r="AD1795" s="5"/>
      <c r="AE1795" s="7"/>
    </row>
    <row r="1796" spans="1:31" s="54" customFormat="1">
      <c r="A1796" s="16" t="s">
        <v>1343</v>
      </c>
      <c r="B1796" s="16" t="s">
        <v>5051</v>
      </c>
      <c r="C1796" s="17" t="s">
        <v>175</v>
      </c>
      <c r="D1796" s="179" t="s">
        <v>1344</v>
      </c>
      <c r="E1796" s="182" t="s">
        <v>1345</v>
      </c>
      <c r="F1796" s="17" t="s">
        <v>116</v>
      </c>
      <c r="G1796" s="17" t="s">
        <v>108</v>
      </c>
      <c r="H1796" s="18">
        <v>0</v>
      </c>
      <c r="I1796" s="13">
        <v>4</v>
      </c>
      <c r="J1796" s="14">
        <v>5026</v>
      </c>
      <c r="K1796" s="14"/>
      <c r="L1796" s="14">
        <v>0</v>
      </c>
      <c r="M1796" s="14"/>
      <c r="N1796" s="14">
        <v>8550</v>
      </c>
      <c r="O1796" s="14"/>
      <c r="P1796" s="14">
        <v>11001</v>
      </c>
      <c r="Q1796" s="14"/>
      <c r="R1796" s="14">
        <v>40921</v>
      </c>
      <c r="S1796" s="14"/>
      <c r="T1796" s="15">
        <v>65498</v>
      </c>
      <c r="U1796" s="14"/>
      <c r="V1796" s="8" t="str">
        <f t="shared" si="28"/>
        <v>No</v>
      </c>
      <c r="W1796" s="14"/>
      <c r="X1796" s="5"/>
      <c r="Y1796" s="14"/>
      <c r="Z1796" s="5"/>
      <c r="AA1796" s="27"/>
      <c r="AB1796" s="5"/>
      <c r="AC1796" s="14"/>
      <c r="AD1796" s="5"/>
      <c r="AE1796" s="7"/>
    </row>
    <row r="1797" spans="1:31" s="54" customFormat="1">
      <c r="A1797" s="16" t="s">
        <v>6525</v>
      </c>
      <c r="B1797" s="16" t="s">
        <v>5983</v>
      </c>
      <c r="C1797" s="17" t="s">
        <v>101</v>
      </c>
      <c r="D1797" s="179" t="s">
        <v>3626</v>
      </c>
      <c r="E1797" s="182" t="s">
        <v>3627</v>
      </c>
      <c r="F1797" s="17" t="s">
        <v>68</v>
      </c>
      <c r="G1797" s="17" t="s">
        <v>108</v>
      </c>
      <c r="H1797" s="18">
        <v>0</v>
      </c>
      <c r="I1797" s="13">
        <v>4</v>
      </c>
      <c r="J1797" s="14">
        <v>58521</v>
      </c>
      <c r="K1797" s="14"/>
      <c r="L1797" s="14">
        <v>0</v>
      </c>
      <c r="M1797" s="14"/>
      <c r="N1797" s="14">
        <v>33968</v>
      </c>
      <c r="O1797" s="14"/>
      <c r="P1797" s="14">
        <v>128722</v>
      </c>
      <c r="Q1797" s="14"/>
      <c r="R1797" s="14">
        <v>123580</v>
      </c>
      <c r="S1797" s="14"/>
      <c r="T1797" s="15">
        <v>344791</v>
      </c>
      <c r="U1797" s="14"/>
      <c r="V1797" s="8" t="str">
        <f t="shared" si="28"/>
        <v>No</v>
      </c>
      <c r="W1797" s="14"/>
      <c r="X1797" s="5"/>
      <c r="Y1797" s="14"/>
      <c r="Z1797" s="5"/>
      <c r="AA1797" s="27"/>
      <c r="AB1797" s="5"/>
      <c r="AC1797" s="14"/>
      <c r="AD1797" s="5"/>
      <c r="AE1797" s="7"/>
    </row>
    <row r="1798" spans="1:31" s="54" customFormat="1">
      <c r="A1798" s="16" t="s">
        <v>2460</v>
      </c>
      <c r="B1798" s="16" t="s">
        <v>5303</v>
      </c>
      <c r="C1798" s="17" t="s">
        <v>177</v>
      </c>
      <c r="D1798" s="179" t="s">
        <v>2461</v>
      </c>
      <c r="E1798" s="182" t="s">
        <v>2462</v>
      </c>
      <c r="F1798" s="17" t="s">
        <v>68</v>
      </c>
      <c r="G1798" s="17" t="s">
        <v>108</v>
      </c>
      <c r="H1798" s="18">
        <v>0</v>
      </c>
      <c r="I1798" s="13">
        <v>4</v>
      </c>
      <c r="J1798" s="14">
        <v>14034</v>
      </c>
      <c r="K1798" s="14"/>
      <c r="L1798" s="14">
        <v>0</v>
      </c>
      <c r="M1798" s="14"/>
      <c r="N1798" s="14">
        <v>32289</v>
      </c>
      <c r="O1798" s="14"/>
      <c r="P1798" s="14">
        <v>17726</v>
      </c>
      <c r="Q1798" s="14"/>
      <c r="R1798" s="14">
        <v>129292</v>
      </c>
      <c r="S1798" s="14"/>
      <c r="T1798" s="15">
        <v>193341</v>
      </c>
      <c r="U1798" s="14"/>
      <c r="V1798" s="8" t="str">
        <f t="shared" si="28"/>
        <v>No</v>
      </c>
      <c r="W1798" s="14"/>
      <c r="X1798" s="5"/>
      <c r="Y1798" s="14"/>
      <c r="Z1798" s="5"/>
      <c r="AA1798" s="27"/>
      <c r="AB1798" s="5"/>
      <c r="AC1798" s="14"/>
      <c r="AD1798" s="5"/>
      <c r="AE1798" s="7"/>
    </row>
    <row r="1799" spans="1:31" s="54" customFormat="1">
      <c r="A1799" s="16" t="s">
        <v>4437</v>
      </c>
      <c r="B1799" s="16" t="s">
        <v>5984</v>
      </c>
      <c r="C1799" s="17" t="s">
        <v>51</v>
      </c>
      <c r="D1799" s="179"/>
      <c r="E1799" s="182" t="s">
        <v>4438</v>
      </c>
      <c r="F1799" s="17" t="s">
        <v>68</v>
      </c>
      <c r="G1799" s="17" t="s">
        <v>108</v>
      </c>
      <c r="H1799" s="18">
        <v>0</v>
      </c>
      <c r="I1799" s="13">
        <v>4</v>
      </c>
      <c r="J1799" s="14">
        <v>41279</v>
      </c>
      <c r="K1799" s="14"/>
      <c r="L1799" s="14">
        <v>0</v>
      </c>
      <c r="M1799" s="14"/>
      <c r="N1799" s="14">
        <v>39296</v>
      </c>
      <c r="O1799" s="14"/>
      <c r="P1799" s="14">
        <v>39524</v>
      </c>
      <c r="Q1799" s="14"/>
      <c r="R1799" s="14">
        <v>175736</v>
      </c>
      <c r="S1799" s="14"/>
      <c r="T1799" s="15">
        <v>295835</v>
      </c>
      <c r="U1799" s="14"/>
      <c r="V1799" s="8" t="str">
        <f t="shared" si="28"/>
        <v>No</v>
      </c>
      <c r="W1799" s="14"/>
      <c r="X1799" s="5"/>
      <c r="Y1799" s="14"/>
      <c r="Z1799" s="5"/>
      <c r="AA1799" s="27"/>
      <c r="AB1799" s="5"/>
      <c r="AC1799" s="14"/>
      <c r="AD1799" s="5"/>
      <c r="AE1799" s="7"/>
    </row>
    <row r="1800" spans="1:31" s="54" customFormat="1">
      <c r="A1800" s="16" t="s">
        <v>1884</v>
      </c>
      <c r="B1800" s="16" t="s">
        <v>5985</v>
      </c>
      <c r="C1800" s="17" t="s">
        <v>95</v>
      </c>
      <c r="D1800" s="179" t="s">
        <v>1885</v>
      </c>
      <c r="E1800" s="182" t="s">
        <v>1886</v>
      </c>
      <c r="F1800" s="17" t="s">
        <v>761</v>
      </c>
      <c r="G1800" s="17" t="s">
        <v>108</v>
      </c>
      <c r="H1800" s="18">
        <v>0</v>
      </c>
      <c r="I1800" s="13">
        <v>4</v>
      </c>
      <c r="J1800" s="14">
        <v>3301</v>
      </c>
      <c r="K1800" s="14"/>
      <c r="L1800" s="14">
        <v>0</v>
      </c>
      <c r="M1800" s="14"/>
      <c r="N1800" s="14">
        <v>24115</v>
      </c>
      <c r="O1800" s="14"/>
      <c r="P1800" s="14">
        <v>0</v>
      </c>
      <c r="Q1800" s="14"/>
      <c r="R1800" s="14">
        <v>129666</v>
      </c>
      <c r="S1800" s="14"/>
      <c r="T1800" s="15">
        <v>157082</v>
      </c>
      <c r="U1800" s="14"/>
      <c r="V1800" s="8" t="str">
        <f t="shared" si="28"/>
        <v>No</v>
      </c>
      <c r="W1800" s="14"/>
      <c r="X1800" s="5"/>
      <c r="Y1800" s="14"/>
      <c r="Z1800" s="5"/>
      <c r="AA1800" s="27"/>
      <c r="AB1800" s="5"/>
      <c r="AC1800" s="14"/>
      <c r="AD1800" s="5"/>
      <c r="AE1800" s="7"/>
    </row>
    <row r="1801" spans="1:31" s="54" customFormat="1">
      <c r="A1801" s="16" t="s">
        <v>1395</v>
      </c>
      <c r="B1801" s="16" t="s">
        <v>1396</v>
      </c>
      <c r="C1801" s="17" t="s">
        <v>175</v>
      </c>
      <c r="D1801" s="179" t="s">
        <v>1397</v>
      </c>
      <c r="E1801" s="182" t="s">
        <v>1398</v>
      </c>
      <c r="F1801" s="17" t="s">
        <v>68</v>
      </c>
      <c r="G1801" s="17" t="s">
        <v>108</v>
      </c>
      <c r="H1801" s="18">
        <v>0</v>
      </c>
      <c r="I1801" s="13">
        <v>4</v>
      </c>
      <c r="J1801" s="14">
        <v>21387</v>
      </c>
      <c r="K1801" s="14"/>
      <c r="L1801" s="14">
        <v>0</v>
      </c>
      <c r="M1801" s="14"/>
      <c r="N1801" s="14">
        <v>28150</v>
      </c>
      <c r="O1801" s="14"/>
      <c r="P1801" s="14">
        <v>31944</v>
      </c>
      <c r="Q1801" s="14"/>
      <c r="R1801" s="14">
        <v>119797</v>
      </c>
      <c r="S1801" s="14"/>
      <c r="T1801" s="15">
        <v>201278</v>
      </c>
      <c r="U1801" s="14"/>
      <c r="V1801" s="8" t="str">
        <f t="shared" si="28"/>
        <v>No</v>
      </c>
      <c r="W1801" s="14"/>
      <c r="X1801" s="5"/>
      <c r="Y1801" s="14"/>
      <c r="Z1801" s="5"/>
      <c r="AA1801" s="27"/>
      <c r="AB1801" s="5"/>
      <c r="AC1801" s="14"/>
      <c r="AD1801" s="5"/>
      <c r="AE1801" s="7"/>
    </row>
    <row r="1802" spans="1:31" s="54" customFormat="1">
      <c r="A1802" s="16" t="s">
        <v>6526</v>
      </c>
      <c r="B1802" s="16" t="s">
        <v>5986</v>
      </c>
      <c r="C1802" s="17" t="s">
        <v>163</v>
      </c>
      <c r="D1802" s="179" t="s">
        <v>3771</v>
      </c>
      <c r="E1802" s="182" t="s">
        <v>3772</v>
      </c>
      <c r="F1802" s="17" t="s">
        <v>116</v>
      </c>
      <c r="G1802" s="17" t="s">
        <v>108</v>
      </c>
      <c r="H1802" s="18">
        <v>0</v>
      </c>
      <c r="I1802" s="13">
        <v>4</v>
      </c>
      <c r="J1802" s="14">
        <v>2320</v>
      </c>
      <c r="K1802" s="14"/>
      <c r="L1802" s="14">
        <v>0</v>
      </c>
      <c r="M1802" s="14"/>
      <c r="N1802" s="14">
        <v>25757</v>
      </c>
      <c r="O1802" s="14"/>
      <c r="P1802" s="14">
        <v>5269</v>
      </c>
      <c r="Q1802" s="14"/>
      <c r="R1802" s="14">
        <v>85692</v>
      </c>
      <c r="S1802" s="14"/>
      <c r="T1802" s="15">
        <v>119038</v>
      </c>
      <c r="U1802" s="14"/>
      <c r="V1802" s="8" t="str">
        <f t="shared" si="28"/>
        <v>No</v>
      </c>
      <c r="W1802" s="14"/>
      <c r="X1802" s="5"/>
      <c r="Y1802" s="14"/>
      <c r="Z1802" s="5"/>
      <c r="AA1802" s="27"/>
      <c r="AB1802" s="5"/>
      <c r="AC1802" s="14"/>
      <c r="AD1802" s="5"/>
      <c r="AE1802" s="7"/>
    </row>
    <row r="1803" spans="1:31" s="54" customFormat="1">
      <c r="A1803" s="16" t="s">
        <v>3595</v>
      </c>
      <c r="B1803" s="16" t="s">
        <v>5987</v>
      </c>
      <c r="C1803" s="17" t="s">
        <v>51</v>
      </c>
      <c r="D1803" s="179" t="s">
        <v>3596</v>
      </c>
      <c r="E1803" s="182" t="s">
        <v>3597</v>
      </c>
      <c r="F1803" s="17" t="s">
        <v>68</v>
      </c>
      <c r="G1803" s="17" t="s">
        <v>108</v>
      </c>
      <c r="H1803" s="18">
        <v>0</v>
      </c>
      <c r="I1803" s="13">
        <v>4</v>
      </c>
      <c r="J1803" s="14">
        <v>106392</v>
      </c>
      <c r="K1803" s="14"/>
      <c r="L1803" s="14">
        <v>0</v>
      </c>
      <c r="M1803" s="14"/>
      <c r="N1803" s="14">
        <v>15726</v>
      </c>
      <c r="O1803" s="14"/>
      <c r="P1803" s="14">
        <v>70972</v>
      </c>
      <c r="Q1803" s="14"/>
      <c r="R1803" s="14">
        <v>201046</v>
      </c>
      <c r="S1803" s="14"/>
      <c r="T1803" s="15">
        <v>394136</v>
      </c>
      <c r="U1803" s="14"/>
      <c r="V1803" s="8" t="str">
        <f t="shared" si="28"/>
        <v>No</v>
      </c>
      <c r="W1803" s="14"/>
      <c r="X1803" s="5"/>
      <c r="Y1803" s="14"/>
      <c r="Z1803" s="5"/>
      <c r="AA1803" s="27"/>
      <c r="AB1803" s="5"/>
      <c r="AC1803" s="14"/>
      <c r="AD1803" s="5"/>
      <c r="AE1803" s="7"/>
    </row>
    <row r="1804" spans="1:31" s="54" customFormat="1">
      <c r="A1804" s="16" t="s">
        <v>6527</v>
      </c>
      <c r="B1804" s="16" t="s">
        <v>4102</v>
      </c>
      <c r="C1804" s="17" t="s">
        <v>101</v>
      </c>
      <c r="D1804" s="179" t="s">
        <v>3650</v>
      </c>
      <c r="E1804" s="182" t="s">
        <v>3651</v>
      </c>
      <c r="F1804" s="17" t="s">
        <v>68</v>
      </c>
      <c r="G1804" s="17" t="s">
        <v>108</v>
      </c>
      <c r="H1804" s="18">
        <v>0</v>
      </c>
      <c r="I1804" s="13">
        <v>4</v>
      </c>
      <c r="J1804" s="14">
        <v>4660</v>
      </c>
      <c r="K1804" s="14"/>
      <c r="L1804" s="14">
        <v>0</v>
      </c>
      <c r="M1804" s="14"/>
      <c r="N1804" s="14">
        <v>63771</v>
      </c>
      <c r="O1804" s="14"/>
      <c r="P1804" s="14">
        <v>313574</v>
      </c>
      <c r="Q1804" s="14"/>
      <c r="R1804" s="14">
        <v>224386</v>
      </c>
      <c r="S1804" s="14"/>
      <c r="T1804" s="15">
        <v>606391</v>
      </c>
      <c r="U1804" s="14"/>
      <c r="V1804" s="8" t="str">
        <f t="shared" si="28"/>
        <v>No</v>
      </c>
      <c r="W1804" s="14"/>
      <c r="X1804" s="5"/>
      <c r="Y1804" s="14"/>
      <c r="Z1804" s="5"/>
      <c r="AA1804" s="27"/>
      <c r="AB1804" s="5"/>
      <c r="AC1804" s="14"/>
      <c r="AD1804" s="5"/>
      <c r="AE1804" s="7"/>
    </row>
    <row r="1805" spans="1:31" s="54" customFormat="1">
      <c r="A1805" s="16" t="s">
        <v>4214</v>
      </c>
      <c r="B1805" s="16" t="s">
        <v>5988</v>
      </c>
      <c r="C1805" s="17" t="s">
        <v>39</v>
      </c>
      <c r="D1805" s="179"/>
      <c r="E1805" s="182" t="s">
        <v>4215</v>
      </c>
      <c r="F1805" s="17" t="s">
        <v>68</v>
      </c>
      <c r="G1805" s="17" t="s">
        <v>108</v>
      </c>
      <c r="H1805" s="18">
        <v>0</v>
      </c>
      <c r="I1805" s="13">
        <v>4</v>
      </c>
      <c r="J1805" s="14">
        <v>37710</v>
      </c>
      <c r="K1805" s="14"/>
      <c r="L1805" s="14">
        <v>0</v>
      </c>
      <c r="M1805" s="14"/>
      <c r="N1805" s="14">
        <v>151640</v>
      </c>
      <c r="O1805" s="14"/>
      <c r="P1805" s="14">
        <v>168516</v>
      </c>
      <c r="Q1805" s="14"/>
      <c r="R1805" s="14">
        <v>78000</v>
      </c>
      <c r="S1805" s="14"/>
      <c r="T1805" s="15">
        <v>435866</v>
      </c>
      <c r="U1805" s="14"/>
      <c r="V1805" s="8" t="str">
        <f t="shared" si="28"/>
        <v>No</v>
      </c>
      <c r="W1805" s="14"/>
      <c r="X1805" s="5"/>
      <c r="Y1805" s="14"/>
      <c r="Z1805" s="5"/>
      <c r="AA1805" s="27"/>
      <c r="AB1805" s="5"/>
      <c r="AC1805" s="14"/>
      <c r="AD1805" s="5"/>
      <c r="AE1805" s="7"/>
    </row>
    <row r="1806" spans="1:31" s="54" customFormat="1">
      <c r="A1806" s="16" t="s">
        <v>641</v>
      </c>
      <c r="B1806" s="16" t="s">
        <v>5332</v>
      </c>
      <c r="C1806" s="17" t="s">
        <v>83</v>
      </c>
      <c r="D1806" s="179">
        <v>7050</v>
      </c>
      <c r="E1806" s="182">
        <v>70050</v>
      </c>
      <c r="F1806" s="17" t="s">
        <v>141</v>
      </c>
      <c r="G1806" s="17" t="s">
        <v>3846</v>
      </c>
      <c r="H1806" s="18">
        <v>52900</v>
      </c>
      <c r="I1806" s="13">
        <v>4</v>
      </c>
      <c r="J1806" s="14">
        <v>0</v>
      </c>
      <c r="K1806" s="14"/>
      <c r="L1806" s="14">
        <v>0</v>
      </c>
      <c r="M1806" s="14"/>
      <c r="N1806" s="14">
        <v>85845</v>
      </c>
      <c r="O1806" s="14"/>
      <c r="P1806" s="14">
        <v>10756</v>
      </c>
      <c r="Q1806" s="14"/>
      <c r="R1806" s="14">
        <v>200590</v>
      </c>
      <c r="S1806" s="14"/>
      <c r="T1806" s="15">
        <v>297191</v>
      </c>
      <c r="U1806" s="14"/>
      <c r="V1806" s="8" t="str">
        <f t="shared" si="28"/>
        <v>No</v>
      </c>
      <c r="W1806" s="14"/>
      <c r="X1806" s="5"/>
      <c r="Y1806" s="14"/>
      <c r="Z1806" s="5"/>
      <c r="AA1806" s="27"/>
      <c r="AB1806" s="5"/>
      <c r="AC1806" s="14"/>
      <c r="AD1806" s="5"/>
      <c r="AE1806" s="7"/>
    </row>
    <row r="1807" spans="1:31" s="54" customFormat="1">
      <c r="A1807" s="16" t="s">
        <v>6528</v>
      </c>
      <c r="B1807" s="16" t="s">
        <v>5989</v>
      </c>
      <c r="C1807" s="17" t="s">
        <v>120</v>
      </c>
      <c r="D1807" s="179" t="s">
        <v>3418</v>
      </c>
      <c r="E1807" s="182" t="s">
        <v>3419</v>
      </c>
      <c r="F1807" s="17" t="s">
        <v>68</v>
      </c>
      <c r="G1807" s="17" t="s">
        <v>108</v>
      </c>
      <c r="H1807" s="18">
        <v>0</v>
      </c>
      <c r="I1807" s="13">
        <v>4</v>
      </c>
      <c r="J1807" s="14">
        <v>226185</v>
      </c>
      <c r="K1807" s="14"/>
      <c r="L1807" s="14">
        <v>0</v>
      </c>
      <c r="M1807" s="14"/>
      <c r="N1807" s="14">
        <v>9405</v>
      </c>
      <c r="O1807" s="14"/>
      <c r="P1807" s="14">
        <v>93374</v>
      </c>
      <c r="Q1807" s="14"/>
      <c r="R1807" s="14">
        <v>155853</v>
      </c>
      <c r="S1807" s="14"/>
      <c r="T1807" s="15">
        <v>484817</v>
      </c>
      <c r="U1807" s="14"/>
      <c r="V1807" s="8" t="str">
        <f t="shared" si="28"/>
        <v>No</v>
      </c>
      <c r="W1807" s="14"/>
      <c r="X1807" s="5"/>
      <c r="Y1807" s="14"/>
      <c r="Z1807" s="5"/>
      <c r="AA1807" s="27"/>
      <c r="AB1807" s="5"/>
      <c r="AC1807" s="14"/>
      <c r="AD1807" s="5"/>
      <c r="AE1807" s="7"/>
    </row>
    <row r="1808" spans="1:31" s="54" customFormat="1">
      <c r="A1808" s="16" t="s">
        <v>6529</v>
      </c>
      <c r="B1808" s="16" t="s">
        <v>5117</v>
      </c>
      <c r="C1808" s="17" t="s">
        <v>119</v>
      </c>
      <c r="D1808" s="179"/>
      <c r="E1808" s="182">
        <v>11159</v>
      </c>
      <c r="F1808" s="17" t="s">
        <v>89</v>
      </c>
      <c r="G1808" s="17" t="s">
        <v>3846</v>
      </c>
      <c r="H1808" s="18">
        <v>4181019</v>
      </c>
      <c r="I1808" s="13">
        <v>4</v>
      </c>
      <c r="J1808" s="14">
        <v>84838</v>
      </c>
      <c r="K1808" s="14"/>
      <c r="L1808" s="14">
        <v>0</v>
      </c>
      <c r="M1808" s="14"/>
      <c r="N1808" s="14">
        <v>0</v>
      </c>
      <c r="O1808" s="14"/>
      <c r="P1808" s="14">
        <v>0</v>
      </c>
      <c r="Q1808" s="14"/>
      <c r="R1808" s="14">
        <v>0</v>
      </c>
      <c r="S1808" s="14"/>
      <c r="T1808" s="15">
        <v>84838</v>
      </c>
      <c r="U1808" s="14"/>
      <c r="V1808" s="8" t="str">
        <f t="shared" si="28"/>
        <v>No</v>
      </c>
      <c r="W1808" s="14"/>
      <c r="X1808" s="5"/>
      <c r="Y1808" s="14"/>
      <c r="Z1808" s="5"/>
      <c r="AA1808" s="27"/>
      <c r="AB1808" s="5"/>
      <c r="AC1808" s="14"/>
      <c r="AD1808" s="5"/>
      <c r="AE1808" s="7"/>
    </row>
    <row r="1809" spans="1:31" s="54" customFormat="1">
      <c r="A1809" s="16" t="s">
        <v>2666</v>
      </c>
      <c r="B1809" s="16" t="s">
        <v>5990</v>
      </c>
      <c r="C1809" s="17" t="s">
        <v>272</v>
      </c>
      <c r="D1809" s="179" t="s">
        <v>2667</v>
      </c>
      <c r="E1809" s="182">
        <v>135</v>
      </c>
      <c r="F1809" s="17" t="s">
        <v>34</v>
      </c>
      <c r="G1809" s="17" t="s">
        <v>3846</v>
      </c>
      <c r="H1809" s="18">
        <v>0</v>
      </c>
      <c r="I1809" s="13">
        <v>4</v>
      </c>
      <c r="J1809" s="14">
        <v>30660</v>
      </c>
      <c r="K1809" s="14"/>
      <c r="L1809" s="14">
        <v>0</v>
      </c>
      <c r="M1809" s="14"/>
      <c r="N1809" s="14">
        <v>149756</v>
      </c>
      <c r="O1809" s="14"/>
      <c r="P1809" s="14">
        <v>82488</v>
      </c>
      <c r="Q1809" s="14"/>
      <c r="R1809" s="14">
        <v>669964</v>
      </c>
      <c r="S1809" s="14"/>
      <c r="T1809" s="15">
        <v>932868</v>
      </c>
      <c r="U1809" s="14"/>
      <c r="V1809" s="8" t="str">
        <f t="shared" si="28"/>
        <v>No</v>
      </c>
      <c r="W1809" s="14"/>
      <c r="X1809" s="5"/>
      <c r="Y1809" s="14"/>
      <c r="Z1809" s="5"/>
      <c r="AA1809" s="27"/>
      <c r="AB1809" s="5"/>
      <c r="AC1809" s="14"/>
      <c r="AD1809" s="5"/>
      <c r="AE1809" s="7"/>
    </row>
    <row r="1810" spans="1:31" s="54" customFormat="1">
      <c r="A1810" s="16" t="s">
        <v>2429</v>
      </c>
      <c r="B1810" s="16" t="s">
        <v>4280</v>
      </c>
      <c r="C1810" s="17" t="s">
        <v>177</v>
      </c>
      <c r="D1810" s="179" t="s">
        <v>2430</v>
      </c>
      <c r="E1810" s="182" t="s">
        <v>2431</v>
      </c>
      <c r="F1810" s="17" t="s">
        <v>68</v>
      </c>
      <c r="G1810" s="17" t="s">
        <v>108</v>
      </c>
      <c r="H1810" s="18">
        <v>0</v>
      </c>
      <c r="I1810" s="13">
        <v>4</v>
      </c>
      <c r="J1810" s="14">
        <v>14537</v>
      </c>
      <c r="K1810" s="14"/>
      <c r="L1810" s="14">
        <v>0</v>
      </c>
      <c r="M1810" s="14"/>
      <c r="N1810" s="14">
        <v>18588</v>
      </c>
      <c r="O1810" s="14"/>
      <c r="P1810" s="14">
        <v>11660</v>
      </c>
      <c r="Q1810" s="14"/>
      <c r="R1810" s="14">
        <v>68960</v>
      </c>
      <c r="S1810" s="14"/>
      <c r="T1810" s="15">
        <v>113745</v>
      </c>
      <c r="U1810" s="14"/>
      <c r="V1810" s="8" t="str">
        <f t="shared" si="28"/>
        <v>No</v>
      </c>
      <c r="W1810" s="14"/>
      <c r="X1810" s="5"/>
      <c r="Y1810" s="14"/>
      <c r="Z1810" s="5"/>
      <c r="AA1810" s="27"/>
      <c r="AB1810" s="5"/>
      <c r="AC1810" s="14"/>
      <c r="AD1810" s="5"/>
      <c r="AE1810" s="7"/>
    </row>
    <row r="1811" spans="1:31" s="54" customFormat="1">
      <c r="A1811" s="16" t="s">
        <v>1346</v>
      </c>
      <c r="B1811" s="16" t="s">
        <v>5991</v>
      </c>
      <c r="C1811" s="17" t="s">
        <v>175</v>
      </c>
      <c r="D1811" s="179" t="s">
        <v>1347</v>
      </c>
      <c r="E1811" s="182" t="s">
        <v>1348</v>
      </c>
      <c r="F1811" s="17" t="s">
        <v>68</v>
      </c>
      <c r="G1811" s="17" t="s">
        <v>108</v>
      </c>
      <c r="H1811" s="18">
        <v>0</v>
      </c>
      <c r="I1811" s="13">
        <v>4</v>
      </c>
      <c r="J1811" s="14">
        <v>43202</v>
      </c>
      <c r="K1811" s="14"/>
      <c r="L1811" s="14">
        <v>0</v>
      </c>
      <c r="M1811" s="14"/>
      <c r="N1811" s="14">
        <v>0</v>
      </c>
      <c r="O1811" s="14"/>
      <c r="P1811" s="14">
        <v>8024</v>
      </c>
      <c r="Q1811" s="14"/>
      <c r="R1811" s="14">
        <v>41237</v>
      </c>
      <c r="S1811" s="14"/>
      <c r="T1811" s="15">
        <v>92463</v>
      </c>
      <c r="U1811" s="14"/>
      <c r="V1811" s="8" t="str">
        <f t="shared" si="28"/>
        <v>No</v>
      </c>
      <c r="W1811" s="14"/>
      <c r="X1811" s="5"/>
      <c r="Y1811" s="14"/>
      <c r="Z1811" s="5"/>
      <c r="AA1811" s="27"/>
      <c r="AB1811" s="5"/>
      <c r="AC1811" s="14"/>
      <c r="AD1811" s="5"/>
      <c r="AE1811" s="7"/>
    </row>
    <row r="1812" spans="1:31" s="54" customFormat="1">
      <c r="A1812" s="16" t="s">
        <v>525</v>
      </c>
      <c r="B1812" s="16" t="s">
        <v>5353</v>
      </c>
      <c r="C1812" s="17" t="s">
        <v>99</v>
      </c>
      <c r="D1812" s="179" t="s">
        <v>526</v>
      </c>
      <c r="E1812" s="182" t="s">
        <v>527</v>
      </c>
      <c r="F1812" s="17" t="s">
        <v>68</v>
      </c>
      <c r="G1812" s="17" t="s">
        <v>108</v>
      </c>
      <c r="H1812" s="18">
        <v>0</v>
      </c>
      <c r="I1812" s="13">
        <v>4</v>
      </c>
      <c r="J1812" s="14">
        <v>87842</v>
      </c>
      <c r="K1812" s="14"/>
      <c r="L1812" s="14">
        <v>0</v>
      </c>
      <c r="M1812" s="14"/>
      <c r="N1812" s="14">
        <v>60735</v>
      </c>
      <c r="O1812" s="14"/>
      <c r="P1812" s="14">
        <v>0</v>
      </c>
      <c r="Q1812" s="14"/>
      <c r="R1812" s="14">
        <v>70487</v>
      </c>
      <c r="S1812" s="14"/>
      <c r="T1812" s="15">
        <v>219064</v>
      </c>
      <c r="U1812" s="14"/>
      <c r="V1812" s="8" t="str">
        <f t="shared" si="28"/>
        <v>No</v>
      </c>
      <c r="W1812" s="14"/>
      <c r="X1812" s="5"/>
      <c r="Y1812" s="14"/>
      <c r="Z1812" s="5"/>
      <c r="AA1812" s="27"/>
      <c r="AB1812" s="5"/>
      <c r="AC1812" s="14"/>
      <c r="AD1812" s="5"/>
      <c r="AE1812" s="7"/>
    </row>
    <row r="1813" spans="1:31" s="54" customFormat="1">
      <c r="A1813" s="16" t="s">
        <v>6530</v>
      </c>
      <c r="B1813" s="16" t="s">
        <v>4202</v>
      </c>
      <c r="C1813" s="17" t="s">
        <v>285</v>
      </c>
      <c r="D1813" s="179"/>
      <c r="E1813" s="182" t="s">
        <v>4203</v>
      </c>
      <c r="F1813" s="17" t="s">
        <v>68</v>
      </c>
      <c r="G1813" s="17" t="s">
        <v>108</v>
      </c>
      <c r="H1813" s="18">
        <v>0</v>
      </c>
      <c r="I1813" s="13">
        <v>4</v>
      </c>
      <c r="J1813" s="14">
        <v>0</v>
      </c>
      <c r="K1813" s="14"/>
      <c r="L1813" s="14">
        <v>0</v>
      </c>
      <c r="M1813" s="14"/>
      <c r="N1813" s="14">
        <v>595509</v>
      </c>
      <c r="O1813" s="14"/>
      <c r="P1813" s="14">
        <v>0</v>
      </c>
      <c r="Q1813" s="14"/>
      <c r="R1813" s="14">
        <v>304793</v>
      </c>
      <c r="S1813" s="14"/>
      <c r="T1813" s="15">
        <v>900302</v>
      </c>
      <c r="U1813" s="14"/>
      <c r="V1813" s="8" t="str">
        <f t="shared" si="28"/>
        <v>No</v>
      </c>
      <c r="W1813" s="14"/>
      <c r="X1813" s="5"/>
      <c r="Y1813" s="14"/>
      <c r="Z1813" s="5"/>
      <c r="AA1813" s="27"/>
      <c r="AB1813" s="5"/>
      <c r="AC1813" s="14"/>
      <c r="AD1813" s="5"/>
      <c r="AE1813" s="7"/>
    </row>
    <row r="1814" spans="1:31" s="54" customFormat="1">
      <c r="A1814" s="16" t="s">
        <v>2497</v>
      </c>
      <c r="B1814" s="16" t="s">
        <v>5943</v>
      </c>
      <c r="C1814" s="17" t="s">
        <v>177</v>
      </c>
      <c r="D1814" s="179" t="s">
        <v>2498</v>
      </c>
      <c r="E1814" s="182" t="s">
        <v>2499</v>
      </c>
      <c r="F1814" s="17" t="s">
        <v>116</v>
      </c>
      <c r="G1814" s="17" t="s">
        <v>108</v>
      </c>
      <c r="H1814" s="18">
        <v>0</v>
      </c>
      <c r="I1814" s="13">
        <v>4</v>
      </c>
      <c r="J1814" s="14">
        <v>14121</v>
      </c>
      <c r="K1814" s="14"/>
      <c r="L1814" s="14">
        <v>0</v>
      </c>
      <c r="M1814" s="14"/>
      <c r="N1814" s="14">
        <v>25614</v>
      </c>
      <c r="O1814" s="14"/>
      <c r="P1814" s="14">
        <v>16297</v>
      </c>
      <c r="Q1814" s="14"/>
      <c r="R1814" s="14">
        <v>92868</v>
      </c>
      <c r="S1814" s="14"/>
      <c r="T1814" s="15">
        <v>148900</v>
      </c>
      <c r="U1814" s="14"/>
      <c r="V1814" s="8" t="str">
        <f t="shared" si="28"/>
        <v>No</v>
      </c>
      <c r="W1814" s="14"/>
      <c r="X1814" s="5"/>
      <c r="Y1814" s="14"/>
      <c r="Z1814" s="5"/>
      <c r="AA1814" s="27"/>
      <c r="AB1814" s="5"/>
      <c r="AC1814" s="14"/>
      <c r="AD1814" s="5"/>
      <c r="AE1814" s="7"/>
    </row>
    <row r="1815" spans="1:31" s="54" customFormat="1">
      <c r="A1815" s="16" t="s">
        <v>1463</v>
      </c>
      <c r="B1815" s="16" t="s">
        <v>1464</v>
      </c>
      <c r="C1815" s="17" t="s">
        <v>83</v>
      </c>
      <c r="D1815" s="179" t="s">
        <v>1465</v>
      </c>
      <c r="E1815" s="182" t="s">
        <v>1466</v>
      </c>
      <c r="F1815" s="17" t="s">
        <v>68</v>
      </c>
      <c r="G1815" s="17" t="s">
        <v>108</v>
      </c>
      <c r="H1815" s="18">
        <v>0</v>
      </c>
      <c r="I1815" s="13">
        <v>4</v>
      </c>
      <c r="J1815" s="14">
        <v>25251</v>
      </c>
      <c r="K1815" s="14"/>
      <c r="L1815" s="14">
        <v>0</v>
      </c>
      <c r="M1815" s="14"/>
      <c r="N1815" s="14">
        <v>56317</v>
      </c>
      <c r="O1815" s="14"/>
      <c r="P1815" s="14">
        <v>2317</v>
      </c>
      <c r="Q1815" s="14"/>
      <c r="R1815" s="14">
        <v>80713</v>
      </c>
      <c r="S1815" s="14"/>
      <c r="T1815" s="15">
        <v>164598</v>
      </c>
      <c r="U1815" s="14"/>
      <c r="V1815" s="8" t="str">
        <f t="shared" si="28"/>
        <v>No</v>
      </c>
      <c r="W1815" s="14"/>
      <c r="X1815" s="5"/>
      <c r="Y1815" s="14"/>
      <c r="Z1815" s="5"/>
      <c r="AA1815" s="27"/>
      <c r="AB1815" s="5"/>
      <c r="AC1815" s="14"/>
      <c r="AD1815" s="5"/>
      <c r="AE1815" s="7"/>
    </row>
    <row r="1816" spans="1:31" s="54" customFormat="1">
      <c r="A1816" s="16" t="s">
        <v>592</v>
      </c>
      <c r="B1816" s="16" t="s">
        <v>1863</v>
      </c>
      <c r="C1816" s="17" t="s">
        <v>99</v>
      </c>
      <c r="D1816" s="179" t="s">
        <v>593</v>
      </c>
      <c r="E1816" s="182" t="s">
        <v>594</v>
      </c>
      <c r="F1816" s="17" t="s">
        <v>68</v>
      </c>
      <c r="G1816" s="17" t="s">
        <v>108</v>
      </c>
      <c r="H1816" s="18">
        <v>0</v>
      </c>
      <c r="I1816" s="13">
        <v>4</v>
      </c>
      <c r="J1816" s="14">
        <v>70323</v>
      </c>
      <c r="K1816" s="14"/>
      <c r="L1816" s="14">
        <v>0</v>
      </c>
      <c r="M1816" s="14"/>
      <c r="N1816" s="14">
        <v>44984</v>
      </c>
      <c r="O1816" s="14"/>
      <c r="P1816" s="14">
        <v>0</v>
      </c>
      <c r="Q1816" s="14"/>
      <c r="R1816" s="14">
        <v>80779</v>
      </c>
      <c r="S1816" s="14"/>
      <c r="T1816" s="15">
        <v>196086</v>
      </c>
      <c r="U1816" s="14"/>
      <c r="V1816" s="8" t="str">
        <f t="shared" si="28"/>
        <v>No</v>
      </c>
      <c r="W1816" s="14"/>
      <c r="X1816" s="5"/>
      <c r="Y1816" s="14"/>
      <c r="Z1816" s="5"/>
      <c r="AA1816" s="27"/>
      <c r="AB1816" s="5"/>
      <c r="AC1816" s="14"/>
      <c r="AD1816" s="5"/>
      <c r="AE1816" s="7"/>
    </row>
    <row r="1817" spans="1:31" s="54" customFormat="1">
      <c r="A1817" s="16" t="s">
        <v>4010</v>
      </c>
      <c r="B1817" s="16" t="s">
        <v>4106</v>
      </c>
      <c r="C1817" s="17" t="s">
        <v>153</v>
      </c>
      <c r="D1817" s="179" t="s">
        <v>4011</v>
      </c>
      <c r="E1817" s="182">
        <v>11152</v>
      </c>
      <c r="F1817" s="17" t="s">
        <v>34</v>
      </c>
      <c r="G1817" s="17" t="s">
        <v>3846</v>
      </c>
      <c r="H1817" s="18">
        <v>0</v>
      </c>
      <c r="I1817" s="13">
        <v>4</v>
      </c>
      <c r="J1817" s="14">
        <v>0</v>
      </c>
      <c r="K1817" s="14"/>
      <c r="L1817" s="14">
        <v>0</v>
      </c>
      <c r="M1817" s="14"/>
      <c r="N1817" s="14">
        <v>449704</v>
      </c>
      <c r="O1817" s="14"/>
      <c r="P1817" s="14">
        <v>0</v>
      </c>
      <c r="Q1817" s="14"/>
      <c r="R1817" s="14">
        <v>161834</v>
      </c>
      <c r="S1817" s="14"/>
      <c r="T1817" s="15">
        <v>611538</v>
      </c>
      <c r="U1817" s="14"/>
      <c r="V1817" s="8" t="str">
        <f t="shared" si="28"/>
        <v>No</v>
      </c>
      <c r="W1817" s="14"/>
      <c r="X1817" s="5"/>
      <c r="Y1817" s="14"/>
      <c r="Z1817" s="5"/>
      <c r="AA1817" s="27"/>
      <c r="AB1817" s="5"/>
      <c r="AC1817" s="14"/>
      <c r="AD1817" s="5"/>
      <c r="AE1817" s="7"/>
    </row>
    <row r="1818" spans="1:31" s="54" customFormat="1">
      <c r="A1818" s="16" t="s">
        <v>1852</v>
      </c>
      <c r="B1818" s="16" t="s">
        <v>5992</v>
      </c>
      <c r="C1818" s="17" t="s">
        <v>95</v>
      </c>
      <c r="D1818" s="179" t="s">
        <v>1853</v>
      </c>
      <c r="E1818" s="182" t="s">
        <v>1854</v>
      </c>
      <c r="F1818" s="17" t="s">
        <v>68</v>
      </c>
      <c r="G1818" s="17" t="s">
        <v>108</v>
      </c>
      <c r="H1818" s="18">
        <v>0</v>
      </c>
      <c r="I1818" s="13">
        <v>4</v>
      </c>
      <c r="J1818" s="14">
        <v>14649</v>
      </c>
      <c r="K1818" s="14"/>
      <c r="L1818" s="14">
        <v>0</v>
      </c>
      <c r="M1818" s="14"/>
      <c r="N1818" s="14">
        <v>69661</v>
      </c>
      <c r="O1818" s="14"/>
      <c r="P1818" s="14">
        <v>0</v>
      </c>
      <c r="Q1818" s="14"/>
      <c r="R1818" s="14">
        <v>182630</v>
      </c>
      <c r="S1818" s="14"/>
      <c r="T1818" s="15">
        <v>266940</v>
      </c>
      <c r="U1818" s="14"/>
      <c r="V1818" s="8" t="str">
        <f t="shared" si="28"/>
        <v>No</v>
      </c>
      <c r="W1818" s="14"/>
      <c r="X1818" s="5"/>
      <c r="Y1818" s="14"/>
      <c r="Z1818" s="5"/>
      <c r="AA1818" s="27"/>
      <c r="AB1818" s="5"/>
      <c r="AC1818" s="14"/>
      <c r="AD1818" s="5"/>
      <c r="AE1818" s="7"/>
    </row>
    <row r="1819" spans="1:31" s="54" customFormat="1">
      <c r="A1819" s="16" t="s">
        <v>4085</v>
      </c>
      <c r="B1819" s="16" t="s">
        <v>4109</v>
      </c>
      <c r="C1819" s="17" t="s">
        <v>334</v>
      </c>
      <c r="D1819" s="179"/>
      <c r="E1819" s="182" t="s">
        <v>4086</v>
      </c>
      <c r="F1819" s="17" t="s">
        <v>116</v>
      </c>
      <c r="G1819" s="17" t="s">
        <v>108</v>
      </c>
      <c r="H1819" s="18">
        <v>0</v>
      </c>
      <c r="I1819" s="13">
        <v>4</v>
      </c>
      <c r="J1819" s="14">
        <v>4919</v>
      </c>
      <c r="K1819" s="14"/>
      <c r="L1819" s="14">
        <v>0</v>
      </c>
      <c r="M1819" s="14"/>
      <c r="N1819" s="14">
        <v>16616</v>
      </c>
      <c r="O1819" s="14"/>
      <c r="P1819" s="14">
        <v>0</v>
      </c>
      <c r="Q1819" s="14"/>
      <c r="R1819" s="14">
        <v>98233</v>
      </c>
      <c r="S1819" s="14"/>
      <c r="T1819" s="15">
        <v>119768</v>
      </c>
      <c r="U1819" s="14"/>
      <c r="V1819" s="8" t="str">
        <f t="shared" si="28"/>
        <v>No</v>
      </c>
      <c r="W1819" s="14"/>
      <c r="X1819" s="5"/>
      <c r="Y1819" s="14"/>
      <c r="Z1819" s="5"/>
      <c r="AA1819" s="27"/>
      <c r="AB1819" s="5"/>
      <c r="AC1819" s="14"/>
      <c r="AD1819" s="5"/>
      <c r="AE1819" s="7"/>
    </row>
    <row r="1820" spans="1:31" s="54" customFormat="1">
      <c r="A1820" s="16" t="s">
        <v>4436</v>
      </c>
      <c r="B1820" s="16" t="s">
        <v>5993</v>
      </c>
      <c r="C1820" s="17" t="s">
        <v>51</v>
      </c>
      <c r="D1820" s="179" t="s">
        <v>3498</v>
      </c>
      <c r="E1820" s="182" t="s">
        <v>3499</v>
      </c>
      <c r="F1820" s="17" t="s">
        <v>72</v>
      </c>
      <c r="G1820" s="17" t="s">
        <v>108</v>
      </c>
      <c r="H1820" s="18">
        <v>0</v>
      </c>
      <c r="I1820" s="13">
        <v>4</v>
      </c>
      <c r="J1820" s="14">
        <v>34421</v>
      </c>
      <c r="K1820" s="14"/>
      <c r="L1820" s="14">
        <v>0</v>
      </c>
      <c r="M1820" s="14"/>
      <c r="N1820" s="14">
        <v>85848</v>
      </c>
      <c r="O1820" s="14"/>
      <c r="P1820" s="14">
        <v>57600</v>
      </c>
      <c r="Q1820" s="14"/>
      <c r="R1820" s="14">
        <v>313224</v>
      </c>
      <c r="S1820" s="14"/>
      <c r="T1820" s="15">
        <v>491093</v>
      </c>
      <c r="U1820" s="14"/>
      <c r="V1820" s="8" t="str">
        <f t="shared" si="28"/>
        <v>No</v>
      </c>
      <c r="W1820" s="14"/>
      <c r="X1820" s="5"/>
      <c r="Y1820" s="14"/>
      <c r="Z1820" s="5"/>
      <c r="AA1820" s="27"/>
      <c r="AB1820" s="5"/>
      <c r="AC1820" s="14"/>
      <c r="AD1820" s="5"/>
      <c r="AE1820" s="7"/>
    </row>
    <row r="1821" spans="1:31" s="54" customFormat="1">
      <c r="A1821" s="16" t="s">
        <v>2061</v>
      </c>
      <c r="B1821" s="16" t="s">
        <v>5994</v>
      </c>
      <c r="C1821" s="17" t="s">
        <v>45</v>
      </c>
      <c r="D1821" s="179" t="s">
        <v>2062</v>
      </c>
      <c r="E1821" s="182" t="s">
        <v>2063</v>
      </c>
      <c r="F1821" s="17" t="s">
        <v>68</v>
      </c>
      <c r="G1821" s="17" t="s">
        <v>108</v>
      </c>
      <c r="H1821" s="18">
        <v>0</v>
      </c>
      <c r="I1821" s="13">
        <v>4</v>
      </c>
      <c r="J1821" s="14">
        <v>69566</v>
      </c>
      <c r="K1821" s="14"/>
      <c r="L1821" s="14">
        <v>0</v>
      </c>
      <c r="M1821" s="14"/>
      <c r="N1821" s="14">
        <v>132416</v>
      </c>
      <c r="O1821" s="14"/>
      <c r="P1821" s="14">
        <v>0</v>
      </c>
      <c r="Q1821" s="14"/>
      <c r="R1821" s="14">
        <v>513082</v>
      </c>
      <c r="S1821" s="14"/>
      <c r="T1821" s="15">
        <v>715064</v>
      </c>
      <c r="U1821" s="14"/>
      <c r="V1821" s="8" t="str">
        <f t="shared" si="28"/>
        <v>No</v>
      </c>
      <c r="W1821" s="14"/>
      <c r="X1821" s="5"/>
      <c r="Y1821" s="14"/>
      <c r="Z1821" s="5"/>
      <c r="AA1821" s="27"/>
      <c r="AB1821" s="5"/>
      <c r="AC1821" s="14"/>
      <c r="AD1821" s="5"/>
      <c r="AE1821" s="7"/>
    </row>
    <row r="1822" spans="1:31" s="54" customFormat="1">
      <c r="A1822" s="16" t="s">
        <v>4424</v>
      </c>
      <c r="B1822" s="16" t="s">
        <v>5995</v>
      </c>
      <c r="C1822" s="17" t="s">
        <v>99</v>
      </c>
      <c r="D1822" s="179" t="s">
        <v>488</v>
      </c>
      <c r="E1822" s="182" t="s">
        <v>489</v>
      </c>
      <c r="F1822" s="17" t="s">
        <v>68</v>
      </c>
      <c r="G1822" s="17" t="s">
        <v>108</v>
      </c>
      <c r="H1822" s="18">
        <v>0</v>
      </c>
      <c r="I1822" s="13">
        <v>4</v>
      </c>
      <c r="J1822" s="14">
        <v>14823</v>
      </c>
      <c r="K1822" s="14"/>
      <c r="L1822" s="14">
        <v>0</v>
      </c>
      <c r="M1822" s="14"/>
      <c r="N1822" s="14">
        <v>61807</v>
      </c>
      <c r="O1822" s="14"/>
      <c r="P1822" s="14">
        <v>0</v>
      </c>
      <c r="Q1822" s="14"/>
      <c r="R1822" s="14">
        <v>244699</v>
      </c>
      <c r="S1822" s="14"/>
      <c r="T1822" s="15">
        <v>321329</v>
      </c>
      <c r="U1822" s="14"/>
      <c r="V1822" s="8" t="str">
        <f t="shared" si="28"/>
        <v>No</v>
      </c>
      <c r="W1822" s="14"/>
      <c r="X1822" s="5"/>
      <c r="Y1822" s="14"/>
      <c r="Z1822" s="5"/>
      <c r="AA1822" s="27"/>
      <c r="AB1822" s="5"/>
      <c r="AC1822" s="14"/>
      <c r="AD1822" s="5"/>
      <c r="AE1822" s="7"/>
    </row>
    <row r="1823" spans="1:31" s="54" customFormat="1">
      <c r="A1823" s="16" t="s">
        <v>4206</v>
      </c>
      <c r="B1823" s="16" t="s">
        <v>4207</v>
      </c>
      <c r="C1823" s="17" t="s">
        <v>74</v>
      </c>
      <c r="D1823" s="179"/>
      <c r="E1823" s="182">
        <v>90261</v>
      </c>
      <c r="F1823" s="17" t="s">
        <v>68</v>
      </c>
      <c r="G1823" s="17" t="s">
        <v>3846</v>
      </c>
      <c r="H1823" s="18">
        <v>12150996</v>
      </c>
      <c r="I1823" s="13">
        <v>4</v>
      </c>
      <c r="J1823" s="14">
        <v>5583</v>
      </c>
      <c r="K1823" s="14"/>
      <c r="L1823" s="14">
        <v>0</v>
      </c>
      <c r="M1823" s="14"/>
      <c r="N1823" s="14">
        <v>405935</v>
      </c>
      <c r="O1823" s="14"/>
      <c r="P1823" s="14">
        <v>0</v>
      </c>
      <c r="Q1823" s="14"/>
      <c r="R1823" s="14">
        <v>0</v>
      </c>
      <c r="S1823" s="14"/>
      <c r="T1823" s="15">
        <v>411518</v>
      </c>
      <c r="U1823" s="14"/>
      <c r="V1823" s="8" t="str">
        <f t="shared" si="28"/>
        <v>No</v>
      </c>
      <c r="W1823" s="14"/>
      <c r="X1823" s="5"/>
      <c r="Y1823" s="14"/>
      <c r="Z1823" s="5"/>
      <c r="AA1823" s="27"/>
      <c r="AB1823" s="5"/>
      <c r="AC1823" s="14"/>
      <c r="AD1823" s="5"/>
      <c r="AE1823" s="7"/>
    </row>
    <row r="1824" spans="1:31" s="54" customFormat="1">
      <c r="A1824" s="16" t="s">
        <v>4205</v>
      </c>
      <c r="B1824" s="16" t="s">
        <v>1204</v>
      </c>
      <c r="C1824" s="17" t="s">
        <v>121</v>
      </c>
      <c r="D1824" s="179"/>
      <c r="E1824" s="182">
        <v>40257</v>
      </c>
      <c r="F1824" s="17" t="s">
        <v>68</v>
      </c>
      <c r="G1824" s="17" t="s">
        <v>3846</v>
      </c>
      <c r="H1824" s="18">
        <v>5502379</v>
      </c>
      <c r="I1824" s="13">
        <v>4</v>
      </c>
      <c r="J1824" s="14">
        <v>0</v>
      </c>
      <c r="K1824" s="14"/>
      <c r="L1824" s="14">
        <v>0</v>
      </c>
      <c r="M1824" s="14"/>
      <c r="N1824" s="14">
        <v>475068</v>
      </c>
      <c r="O1824" s="14"/>
      <c r="P1824" s="14">
        <v>0</v>
      </c>
      <c r="Q1824" s="14"/>
      <c r="R1824" s="14">
        <v>0</v>
      </c>
      <c r="S1824" s="14"/>
      <c r="T1824" s="15">
        <v>475068</v>
      </c>
      <c r="U1824" s="14"/>
      <c r="V1824" s="8" t="str">
        <f t="shared" si="28"/>
        <v>No</v>
      </c>
      <c r="W1824" s="14"/>
      <c r="X1824" s="5"/>
      <c r="Y1824" s="14"/>
      <c r="Z1824" s="5"/>
      <c r="AA1824" s="27"/>
      <c r="AB1824" s="5"/>
      <c r="AC1824" s="14"/>
      <c r="AD1824" s="5"/>
      <c r="AE1824" s="7"/>
    </row>
    <row r="1825" spans="1:31" s="54" customFormat="1">
      <c r="A1825" s="16" t="s">
        <v>4948</v>
      </c>
      <c r="B1825" s="16" t="s">
        <v>4949</v>
      </c>
      <c r="C1825" s="17" t="s">
        <v>334</v>
      </c>
      <c r="D1825" s="179" t="s">
        <v>4950</v>
      </c>
      <c r="E1825" s="182" t="s">
        <v>4951</v>
      </c>
      <c r="F1825" s="17" t="s">
        <v>116</v>
      </c>
      <c r="G1825" s="17" t="s">
        <v>108</v>
      </c>
      <c r="H1825" s="18">
        <v>0</v>
      </c>
      <c r="I1825" s="13">
        <v>4</v>
      </c>
      <c r="J1825" s="14">
        <v>2430</v>
      </c>
      <c r="K1825" s="14"/>
      <c r="L1825" s="14">
        <v>0</v>
      </c>
      <c r="M1825" s="14"/>
      <c r="N1825" s="14">
        <v>24683</v>
      </c>
      <c r="O1825" s="14"/>
      <c r="P1825" s="14">
        <v>20356</v>
      </c>
      <c r="Q1825" s="14"/>
      <c r="R1825" s="14">
        <v>55554</v>
      </c>
      <c r="S1825" s="14"/>
      <c r="T1825" s="15">
        <v>103023</v>
      </c>
      <c r="U1825" s="14"/>
      <c r="V1825" s="8" t="str">
        <f t="shared" si="28"/>
        <v>No</v>
      </c>
      <c r="W1825" s="14"/>
      <c r="X1825" s="5"/>
      <c r="Y1825" s="14"/>
      <c r="Z1825" s="5"/>
      <c r="AA1825" s="27"/>
      <c r="AB1825" s="5"/>
      <c r="AC1825" s="14"/>
      <c r="AD1825" s="5"/>
      <c r="AE1825" s="7"/>
    </row>
    <row r="1826" spans="1:31" s="54" customFormat="1">
      <c r="A1826" s="16" t="s">
        <v>4425</v>
      </c>
      <c r="B1826" s="16" t="s">
        <v>5996</v>
      </c>
      <c r="C1826" s="17" t="s">
        <v>175</v>
      </c>
      <c r="D1826" s="179" t="s">
        <v>1405</v>
      </c>
      <c r="E1826" s="182" t="s">
        <v>1406</v>
      </c>
      <c r="F1826" s="17" t="s">
        <v>68</v>
      </c>
      <c r="G1826" s="17" t="s">
        <v>108</v>
      </c>
      <c r="H1826" s="18">
        <v>0</v>
      </c>
      <c r="I1826" s="13">
        <v>4</v>
      </c>
      <c r="J1826" s="14">
        <v>13818</v>
      </c>
      <c r="K1826" s="14"/>
      <c r="L1826" s="14">
        <v>0</v>
      </c>
      <c r="M1826" s="14"/>
      <c r="N1826" s="14">
        <v>8479</v>
      </c>
      <c r="O1826" s="14"/>
      <c r="P1826" s="14">
        <v>9584</v>
      </c>
      <c r="Q1826" s="14"/>
      <c r="R1826" s="14">
        <v>43385</v>
      </c>
      <c r="S1826" s="14"/>
      <c r="T1826" s="15">
        <v>75266</v>
      </c>
      <c r="U1826" s="14"/>
      <c r="V1826" s="8" t="str">
        <f t="shared" si="28"/>
        <v>No</v>
      </c>
      <c r="W1826" s="14"/>
      <c r="X1826" s="5"/>
      <c r="Y1826" s="14"/>
      <c r="Z1826" s="5"/>
      <c r="AA1826" s="27"/>
      <c r="AB1826" s="5"/>
      <c r="AC1826" s="14"/>
      <c r="AD1826" s="5"/>
      <c r="AE1826" s="7"/>
    </row>
    <row r="1827" spans="1:31" s="54" customFormat="1">
      <c r="A1827" s="16" t="s">
        <v>4383</v>
      </c>
      <c r="B1827" s="16" t="s">
        <v>5997</v>
      </c>
      <c r="C1827" s="17" t="s">
        <v>55</v>
      </c>
      <c r="D1827" s="179"/>
      <c r="E1827" s="182">
        <v>419</v>
      </c>
      <c r="F1827" s="17" t="s">
        <v>34</v>
      </c>
      <c r="G1827" s="17" t="s">
        <v>3846</v>
      </c>
      <c r="H1827" s="18">
        <v>0</v>
      </c>
      <c r="I1827" s="13">
        <v>4</v>
      </c>
      <c r="J1827" s="14">
        <v>0</v>
      </c>
      <c r="K1827" s="14"/>
      <c r="L1827" s="14">
        <v>0</v>
      </c>
      <c r="M1827" s="14"/>
      <c r="N1827" s="14">
        <v>252115</v>
      </c>
      <c r="O1827" s="14"/>
      <c r="P1827" s="14">
        <v>0</v>
      </c>
      <c r="Q1827" s="14"/>
      <c r="R1827" s="14">
        <v>61213</v>
      </c>
      <c r="S1827" s="14"/>
      <c r="T1827" s="15">
        <v>313328</v>
      </c>
      <c r="U1827" s="14"/>
      <c r="V1827" s="8" t="str">
        <f t="shared" si="28"/>
        <v>No</v>
      </c>
      <c r="W1827" s="14"/>
      <c r="X1827" s="5"/>
      <c r="Y1827" s="14"/>
      <c r="Z1827" s="5"/>
      <c r="AA1827" s="27"/>
      <c r="AB1827" s="5"/>
      <c r="AC1827" s="14"/>
      <c r="AD1827" s="5"/>
      <c r="AE1827" s="7"/>
    </row>
    <row r="1828" spans="1:31" s="54" customFormat="1">
      <c r="A1828" s="16" t="s">
        <v>3778</v>
      </c>
      <c r="B1828" s="16" t="s">
        <v>5632</v>
      </c>
      <c r="C1828" s="17" t="s">
        <v>163</v>
      </c>
      <c r="D1828" s="179" t="s">
        <v>3779</v>
      </c>
      <c r="E1828" s="182" t="s">
        <v>3780</v>
      </c>
      <c r="F1828" s="17" t="s">
        <v>68</v>
      </c>
      <c r="G1828" s="17" t="s">
        <v>108</v>
      </c>
      <c r="H1828" s="18">
        <v>0</v>
      </c>
      <c r="I1828" s="13">
        <v>4</v>
      </c>
      <c r="J1828" s="14">
        <v>0</v>
      </c>
      <c r="K1828" s="14"/>
      <c r="L1828" s="14">
        <v>0</v>
      </c>
      <c r="M1828" s="14"/>
      <c r="N1828" s="14">
        <v>65732</v>
      </c>
      <c r="O1828" s="14"/>
      <c r="P1828" s="14">
        <v>0</v>
      </c>
      <c r="Q1828" s="14"/>
      <c r="R1828" s="14">
        <v>154195</v>
      </c>
      <c r="S1828" s="14"/>
      <c r="T1828" s="15">
        <v>219927</v>
      </c>
      <c r="U1828" s="14"/>
      <c r="V1828" s="8" t="str">
        <f t="shared" si="28"/>
        <v>No</v>
      </c>
      <c r="W1828" s="14"/>
      <c r="X1828" s="5"/>
      <c r="Y1828" s="14"/>
      <c r="Z1828" s="5"/>
      <c r="AA1828" s="27"/>
      <c r="AB1828" s="5"/>
      <c r="AC1828" s="14"/>
      <c r="AD1828" s="5"/>
      <c r="AE1828" s="7"/>
    </row>
    <row r="1829" spans="1:31" s="54" customFormat="1">
      <c r="A1829" s="16" t="s">
        <v>4761</v>
      </c>
      <c r="B1829" s="16" t="s">
        <v>1270</v>
      </c>
      <c r="C1829" s="17" t="s">
        <v>101</v>
      </c>
      <c r="D1829" s="179">
        <v>5042</v>
      </c>
      <c r="E1829" s="182">
        <v>50042</v>
      </c>
      <c r="F1829" s="17" t="s">
        <v>68</v>
      </c>
      <c r="G1829" s="17" t="s">
        <v>3846</v>
      </c>
      <c r="H1829" s="18">
        <v>8608208</v>
      </c>
      <c r="I1829" s="13">
        <v>4</v>
      </c>
      <c r="J1829" s="14">
        <v>0</v>
      </c>
      <c r="K1829" s="14"/>
      <c r="L1829" s="14">
        <v>0</v>
      </c>
      <c r="M1829" s="14"/>
      <c r="N1829" s="14">
        <v>3419</v>
      </c>
      <c r="O1829" s="14"/>
      <c r="P1829" s="14">
        <v>323964</v>
      </c>
      <c r="Q1829" s="14"/>
      <c r="R1829" s="14">
        <v>823797</v>
      </c>
      <c r="S1829" s="14"/>
      <c r="T1829" s="15">
        <v>1151180</v>
      </c>
      <c r="U1829" s="14"/>
      <c r="V1829" s="8" t="str">
        <f t="shared" si="28"/>
        <v>No</v>
      </c>
      <c r="W1829" s="14"/>
      <c r="X1829" s="5"/>
      <c r="Y1829" s="14"/>
      <c r="Z1829" s="5"/>
      <c r="AA1829" s="27"/>
      <c r="AB1829" s="5"/>
      <c r="AC1829" s="14"/>
      <c r="AD1829" s="5"/>
      <c r="AE1829" s="7"/>
    </row>
    <row r="1830" spans="1:31" s="54" customFormat="1">
      <c r="A1830" s="16" t="s">
        <v>331</v>
      </c>
      <c r="B1830" s="16" t="s">
        <v>5045</v>
      </c>
      <c r="C1830" s="17" t="s">
        <v>117</v>
      </c>
      <c r="D1830" s="179">
        <v>1088</v>
      </c>
      <c r="E1830" s="182">
        <v>10088</v>
      </c>
      <c r="F1830" s="17" t="s">
        <v>72</v>
      </c>
      <c r="G1830" s="17" t="s">
        <v>69</v>
      </c>
      <c r="H1830" s="18">
        <v>203914</v>
      </c>
      <c r="I1830" s="13">
        <v>4</v>
      </c>
      <c r="J1830" s="14">
        <v>3797243</v>
      </c>
      <c r="K1830" s="14"/>
      <c r="L1830" s="14">
        <v>0</v>
      </c>
      <c r="M1830" s="14"/>
      <c r="N1830" s="14">
        <v>0</v>
      </c>
      <c r="O1830" s="14"/>
      <c r="P1830" s="14">
        <v>68444</v>
      </c>
      <c r="Q1830" s="14"/>
      <c r="R1830" s="14">
        <v>3103680</v>
      </c>
      <c r="S1830" s="14"/>
      <c r="T1830" s="15">
        <v>6969367</v>
      </c>
      <c r="U1830" s="14"/>
      <c r="V1830" s="8" t="str">
        <f t="shared" si="28"/>
        <v>No</v>
      </c>
      <c r="W1830" s="14"/>
      <c r="X1830" s="5"/>
      <c r="Y1830" s="14"/>
      <c r="Z1830" s="5"/>
      <c r="AA1830" s="27"/>
      <c r="AB1830" s="5"/>
      <c r="AC1830" s="14"/>
      <c r="AD1830" s="5"/>
      <c r="AE1830" s="7"/>
    </row>
    <row r="1831" spans="1:31" s="54" customFormat="1">
      <c r="A1831" s="16" t="s">
        <v>6531</v>
      </c>
      <c r="B1831" s="16" t="s">
        <v>5998</v>
      </c>
      <c r="C1831" s="17" t="s">
        <v>74</v>
      </c>
      <c r="D1831" s="179"/>
      <c r="E1831" s="182">
        <v>90283</v>
      </c>
      <c r="F1831" s="17" t="s">
        <v>68</v>
      </c>
      <c r="G1831" s="17" t="s">
        <v>3846</v>
      </c>
      <c r="H1831" s="18">
        <v>12150996</v>
      </c>
      <c r="I1831" s="13">
        <v>4</v>
      </c>
      <c r="J1831" s="14">
        <v>5303</v>
      </c>
      <c r="K1831" s="14"/>
      <c r="L1831" s="14">
        <v>0</v>
      </c>
      <c r="M1831" s="14"/>
      <c r="N1831" s="14">
        <v>743060</v>
      </c>
      <c r="O1831" s="14"/>
      <c r="P1831" s="14">
        <v>0</v>
      </c>
      <c r="Q1831" s="14"/>
      <c r="R1831" s="14">
        <v>0</v>
      </c>
      <c r="S1831" s="14"/>
      <c r="T1831" s="15">
        <v>748363</v>
      </c>
      <c r="U1831" s="14"/>
      <c r="V1831" s="8" t="str">
        <f t="shared" si="28"/>
        <v>No</v>
      </c>
      <c r="W1831" s="14"/>
      <c r="X1831" s="5"/>
      <c r="Y1831" s="14"/>
      <c r="Z1831" s="5"/>
      <c r="AA1831" s="27"/>
      <c r="AB1831" s="5"/>
      <c r="AC1831" s="14"/>
      <c r="AD1831" s="5"/>
      <c r="AE1831" s="7"/>
    </row>
    <row r="1832" spans="1:31" s="54" customFormat="1">
      <c r="A1832" s="16" t="s">
        <v>2058</v>
      </c>
      <c r="B1832" s="16" t="s">
        <v>5999</v>
      </c>
      <c r="C1832" s="17" t="s">
        <v>45</v>
      </c>
      <c r="D1832" s="179" t="s">
        <v>2059</v>
      </c>
      <c r="E1832" s="182" t="s">
        <v>2060</v>
      </c>
      <c r="F1832" s="17" t="s">
        <v>68</v>
      </c>
      <c r="G1832" s="17" t="s">
        <v>108</v>
      </c>
      <c r="H1832" s="18">
        <v>0</v>
      </c>
      <c r="I1832" s="13">
        <v>4</v>
      </c>
      <c r="J1832" s="14">
        <v>11372</v>
      </c>
      <c r="K1832" s="14"/>
      <c r="L1832" s="14">
        <v>0</v>
      </c>
      <c r="M1832" s="14"/>
      <c r="N1832" s="14">
        <v>31253</v>
      </c>
      <c r="O1832" s="14"/>
      <c r="P1832" s="14">
        <v>0</v>
      </c>
      <c r="Q1832" s="14"/>
      <c r="R1832" s="14">
        <v>160305</v>
      </c>
      <c r="S1832" s="14"/>
      <c r="T1832" s="15">
        <v>202930</v>
      </c>
      <c r="U1832" s="14"/>
      <c r="V1832" s="8" t="str">
        <f t="shared" si="28"/>
        <v>No</v>
      </c>
      <c r="W1832" s="14"/>
      <c r="X1832" s="5"/>
      <c r="Y1832" s="14"/>
      <c r="Z1832" s="5"/>
      <c r="AA1832" s="27"/>
      <c r="AB1832" s="5"/>
      <c r="AC1832" s="14"/>
      <c r="AD1832" s="5"/>
      <c r="AE1832" s="7"/>
    </row>
    <row r="1833" spans="1:31" s="54" customFormat="1">
      <c r="A1833" s="16" t="s">
        <v>451</v>
      </c>
      <c r="B1833" s="16" t="s">
        <v>5533</v>
      </c>
      <c r="C1833" s="17" t="s">
        <v>99</v>
      </c>
      <c r="D1833" s="179" t="s">
        <v>452</v>
      </c>
      <c r="E1833" s="182" t="s">
        <v>453</v>
      </c>
      <c r="F1833" s="17" t="s">
        <v>68</v>
      </c>
      <c r="G1833" s="17" t="s">
        <v>108</v>
      </c>
      <c r="H1833" s="18">
        <v>0</v>
      </c>
      <c r="I1833" s="13">
        <v>4</v>
      </c>
      <c r="J1833" s="14">
        <v>3350</v>
      </c>
      <c r="K1833" s="14"/>
      <c r="L1833" s="14">
        <v>0</v>
      </c>
      <c r="M1833" s="14"/>
      <c r="N1833" s="14">
        <v>33325</v>
      </c>
      <c r="O1833" s="14"/>
      <c r="P1833" s="14">
        <v>0</v>
      </c>
      <c r="Q1833" s="14"/>
      <c r="R1833" s="14">
        <v>59850</v>
      </c>
      <c r="S1833" s="14"/>
      <c r="T1833" s="15">
        <v>96525</v>
      </c>
      <c r="U1833" s="14"/>
      <c r="V1833" s="8" t="str">
        <f t="shared" si="28"/>
        <v>No</v>
      </c>
      <c r="W1833" s="14"/>
      <c r="X1833" s="5"/>
      <c r="Y1833" s="14"/>
      <c r="Z1833" s="5"/>
      <c r="AA1833" s="27"/>
      <c r="AB1833" s="5"/>
      <c r="AC1833" s="14"/>
      <c r="AD1833" s="5"/>
      <c r="AE1833" s="7"/>
    </row>
    <row r="1834" spans="1:31" s="54" customFormat="1">
      <c r="A1834" s="16" t="s">
        <v>3997</v>
      </c>
      <c r="B1834" s="16" t="s">
        <v>6000</v>
      </c>
      <c r="C1834" s="17" t="s">
        <v>272</v>
      </c>
      <c r="D1834" s="179"/>
      <c r="E1834" s="182" t="s">
        <v>3998</v>
      </c>
      <c r="F1834" s="17" t="s">
        <v>68</v>
      </c>
      <c r="G1834" s="17" t="s">
        <v>108</v>
      </c>
      <c r="H1834" s="18">
        <v>0</v>
      </c>
      <c r="I1834" s="13">
        <v>4</v>
      </c>
      <c r="J1834" s="14">
        <v>54480</v>
      </c>
      <c r="K1834" s="14"/>
      <c r="L1834" s="14">
        <v>0</v>
      </c>
      <c r="M1834" s="14"/>
      <c r="N1834" s="14">
        <v>6150</v>
      </c>
      <c r="O1834" s="14"/>
      <c r="P1834" s="14">
        <v>3325</v>
      </c>
      <c r="Q1834" s="14"/>
      <c r="R1834" s="14">
        <v>92638</v>
      </c>
      <c r="S1834" s="14"/>
      <c r="T1834" s="15">
        <v>156593</v>
      </c>
      <c r="U1834" s="14"/>
      <c r="V1834" s="8" t="str">
        <f t="shared" si="28"/>
        <v>No</v>
      </c>
      <c r="W1834" s="14"/>
      <c r="X1834" s="5"/>
      <c r="Y1834" s="14"/>
      <c r="Z1834" s="5"/>
      <c r="AA1834" s="27"/>
      <c r="AB1834" s="5"/>
      <c r="AC1834" s="14"/>
      <c r="AD1834" s="5"/>
      <c r="AE1834" s="7"/>
    </row>
    <row r="1835" spans="1:31" s="54" customFormat="1">
      <c r="A1835" s="16" t="s">
        <v>3293</v>
      </c>
      <c r="B1835" s="16" t="s">
        <v>6001</v>
      </c>
      <c r="C1835" s="17" t="s">
        <v>74</v>
      </c>
      <c r="D1835" s="179" t="s">
        <v>3294</v>
      </c>
      <c r="E1835" s="182" t="s">
        <v>3295</v>
      </c>
      <c r="F1835" s="17" t="s">
        <v>68</v>
      </c>
      <c r="G1835" s="17" t="s">
        <v>108</v>
      </c>
      <c r="H1835" s="18">
        <v>0</v>
      </c>
      <c r="I1835" s="13">
        <v>4</v>
      </c>
      <c r="J1835" s="14">
        <v>13400</v>
      </c>
      <c r="K1835" s="14"/>
      <c r="L1835" s="14">
        <v>0</v>
      </c>
      <c r="M1835" s="14"/>
      <c r="N1835" s="14">
        <v>60000</v>
      </c>
      <c r="O1835" s="14"/>
      <c r="P1835" s="14">
        <v>5417</v>
      </c>
      <c r="Q1835" s="14"/>
      <c r="R1835" s="14">
        <v>48000</v>
      </c>
      <c r="S1835" s="14"/>
      <c r="T1835" s="15">
        <v>126817</v>
      </c>
      <c r="U1835" s="14"/>
      <c r="V1835" s="8" t="str">
        <f t="shared" si="28"/>
        <v>No</v>
      </c>
      <c r="W1835" s="14"/>
      <c r="X1835" s="5"/>
      <c r="Y1835" s="14"/>
      <c r="Z1835" s="5"/>
      <c r="AA1835" s="27"/>
      <c r="AB1835" s="5"/>
      <c r="AC1835" s="14"/>
      <c r="AD1835" s="5"/>
      <c r="AE1835" s="7"/>
    </row>
    <row r="1836" spans="1:31" s="54" customFormat="1">
      <c r="A1836" s="16" t="s">
        <v>2438</v>
      </c>
      <c r="B1836" s="16" t="s">
        <v>5505</v>
      </c>
      <c r="C1836" s="17" t="s">
        <v>177</v>
      </c>
      <c r="D1836" s="179" t="s">
        <v>2439</v>
      </c>
      <c r="E1836" s="182" t="s">
        <v>2440</v>
      </c>
      <c r="F1836" s="17" t="s">
        <v>116</v>
      </c>
      <c r="G1836" s="17" t="s">
        <v>108</v>
      </c>
      <c r="H1836" s="18">
        <v>0</v>
      </c>
      <c r="I1836" s="13">
        <v>4</v>
      </c>
      <c r="J1836" s="14">
        <v>13468</v>
      </c>
      <c r="K1836" s="14"/>
      <c r="L1836" s="14">
        <v>0</v>
      </c>
      <c r="M1836" s="14"/>
      <c r="N1836" s="14">
        <v>27568</v>
      </c>
      <c r="O1836" s="14"/>
      <c r="P1836" s="14">
        <v>17096</v>
      </c>
      <c r="Q1836" s="14"/>
      <c r="R1836" s="14">
        <v>96031</v>
      </c>
      <c r="S1836" s="14"/>
      <c r="T1836" s="15">
        <v>154163</v>
      </c>
      <c r="U1836" s="14"/>
      <c r="V1836" s="8" t="str">
        <f t="shared" si="28"/>
        <v>No</v>
      </c>
      <c r="W1836" s="14"/>
      <c r="X1836" s="5"/>
      <c r="Y1836" s="14"/>
      <c r="Z1836" s="5"/>
      <c r="AA1836" s="27"/>
      <c r="AB1836" s="5"/>
      <c r="AC1836" s="14"/>
      <c r="AD1836" s="5"/>
      <c r="AE1836" s="7"/>
    </row>
    <row r="1837" spans="1:31" s="54" customFormat="1">
      <c r="A1837" s="16" t="s">
        <v>1356</v>
      </c>
      <c r="B1837" s="16" t="s">
        <v>1357</v>
      </c>
      <c r="C1837" s="17" t="s">
        <v>175</v>
      </c>
      <c r="D1837" s="179" t="s">
        <v>1358</v>
      </c>
      <c r="E1837" s="182" t="s">
        <v>1359</v>
      </c>
      <c r="F1837" s="17" t="s">
        <v>116</v>
      </c>
      <c r="G1837" s="17" t="s">
        <v>108</v>
      </c>
      <c r="H1837" s="18">
        <v>0</v>
      </c>
      <c r="I1837" s="13">
        <v>4</v>
      </c>
      <c r="J1837" s="14">
        <v>9842</v>
      </c>
      <c r="K1837" s="14"/>
      <c r="L1837" s="14">
        <v>0</v>
      </c>
      <c r="M1837" s="14"/>
      <c r="N1837" s="14">
        <v>8819</v>
      </c>
      <c r="O1837" s="14"/>
      <c r="P1837" s="14">
        <v>13084</v>
      </c>
      <c r="Q1837" s="14"/>
      <c r="R1837" s="14">
        <v>42587</v>
      </c>
      <c r="S1837" s="14"/>
      <c r="T1837" s="15">
        <v>74332</v>
      </c>
      <c r="U1837" s="14"/>
      <c r="V1837" s="8" t="str">
        <f t="shared" si="28"/>
        <v>No</v>
      </c>
      <c r="W1837" s="14"/>
      <c r="X1837" s="5"/>
      <c r="Y1837" s="14"/>
      <c r="Z1837" s="5"/>
      <c r="AA1837" s="27"/>
      <c r="AB1837" s="5"/>
      <c r="AC1837" s="14"/>
      <c r="AD1837" s="5"/>
      <c r="AE1837" s="7"/>
    </row>
    <row r="1838" spans="1:31" s="54" customFormat="1">
      <c r="A1838" s="16" t="s">
        <v>4033</v>
      </c>
      <c r="B1838" s="16" t="s">
        <v>6002</v>
      </c>
      <c r="C1838" s="17" t="s">
        <v>121</v>
      </c>
      <c r="D1838" s="179"/>
      <c r="E1838" s="182">
        <v>40238</v>
      </c>
      <c r="F1838" s="17" t="s">
        <v>68</v>
      </c>
      <c r="G1838" s="17" t="s">
        <v>3846</v>
      </c>
      <c r="H1838" s="18">
        <v>5502379</v>
      </c>
      <c r="I1838" s="13">
        <v>4</v>
      </c>
      <c r="J1838" s="14">
        <v>0</v>
      </c>
      <c r="K1838" s="14"/>
      <c r="L1838" s="14">
        <v>0</v>
      </c>
      <c r="M1838" s="14"/>
      <c r="N1838" s="14">
        <v>902492</v>
      </c>
      <c r="O1838" s="14"/>
      <c r="P1838" s="14">
        <v>0</v>
      </c>
      <c r="Q1838" s="14"/>
      <c r="R1838" s="14">
        <v>0</v>
      </c>
      <c r="S1838" s="14"/>
      <c r="T1838" s="15">
        <v>902492</v>
      </c>
      <c r="U1838" s="14"/>
      <c r="V1838" s="8" t="str">
        <f t="shared" si="28"/>
        <v>No</v>
      </c>
      <c r="W1838" s="14"/>
      <c r="X1838" s="5"/>
      <c r="Y1838" s="14"/>
      <c r="Z1838" s="5"/>
      <c r="AA1838" s="27"/>
      <c r="AB1838" s="5"/>
      <c r="AC1838" s="14"/>
      <c r="AD1838" s="5"/>
      <c r="AE1838" s="7"/>
    </row>
    <row r="1839" spans="1:31" s="54" customFormat="1">
      <c r="A1839" s="16" t="s">
        <v>4133</v>
      </c>
      <c r="B1839" s="16" t="s">
        <v>6003</v>
      </c>
      <c r="C1839" s="17" t="s">
        <v>74</v>
      </c>
      <c r="D1839" s="179"/>
      <c r="E1839" s="182">
        <v>90249</v>
      </c>
      <c r="F1839" s="17" t="s">
        <v>68</v>
      </c>
      <c r="G1839" s="17" t="s">
        <v>3846</v>
      </c>
      <c r="H1839" s="18">
        <v>12150996</v>
      </c>
      <c r="I1839" s="13">
        <v>4</v>
      </c>
      <c r="J1839" s="14">
        <v>71377</v>
      </c>
      <c r="K1839" s="14"/>
      <c r="L1839" s="14">
        <v>0</v>
      </c>
      <c r="M1839" s="14"/>
      <c r="N1839" s="14">
        <v>594867</v>
      </c>
      <c r="O1839" s="14"/>
      <c r="P1839" s="14">
        <v>164382</v>
      </c>
      <c r="Q1839" s="14"/>
      <c r="R1839" s="14">
        <v>0</v>
      </c>
      <c r="S1839" s="14"/>
      <c r="T1839" s="15">
        <v>830626</v>
      </c>
      <c r="U1839" s="14"/>
      <c r="V1839" s="8" t="str">
        <f t="shared" si="28"/>
        <v>No</v>
      </c>
      <c r="W1839" s="14"/>
      <c r="X1839" s="5"/>
      <c r="Y1839" s="14"/>
      <c r="Z1839" s="5"/>
      <c r="AA1839" s="27"/>
      <c r="AB1839" s="5"/>
      <c r="AC1839" s="14"/>
      <c r="AD1839" s="5"/>
      <c r="AE1839" s="7"/>
    </row>
    <row r="1840" spans="1:31" s="54" customFormat="1">
      <c r="A1840" s="16" t="s">
        <v>515</v>
      </c>
      <c r="B1840" s="16" t="s">
        <v>5772</v>
      </c>
      <c r="C1840" s="17" t="s">
        <v>99</v>
      </c>
      <c r="D1840" s="179" t="s">
        <v>516</v>
      </c>
      <c r="E1840" s="182" t="s">
        <v>517</v>
      </c>
      <c r="F1840" s="17" t="s">
        <v>68</v>
      </c>
      <c r="G1840" s="17" t="s">
        <v>108</v>
      </c>
      <c r="H1840" s="18">
        <v>0</v>
      </c>
      <c r="I1840" s="13">
        <v>4</v>
      </c>
      <c r="J1840" s="14">
        <v>83196</v>
      </c>
      <c r="K1840" s="14"/>
      <c r="L1840" s="14">
        <v>0</v>
      </c>
      <c r="M1840" s="14"/>
      <c r="N1840" s="14">
        <v>148757</v>
      </c>
      <c r="O1840" s="14"/>
      <c r="P1840" s="14">
        <v>0</v>
      </c>
      <c r="Q1840" s="14"/>
      <c r="R1840" s="14">
        <v>83317</v>
      </c>
      <c r="S1840" s="14"/>
      <c r="T1840" s="15">
        <v>315270</v>
      </c>
      <c r="U1840" s="14"/>
      <c r="V1840" s="8" t="str">
        <f t="shared" si="28"/>
        <v>No</v>
      </c>
      <c r="W1840" s="14"/>
      <c r="X1840" s="5"/>
      <c r="Y1840" s="14"/>
      <c r="Z1840" s="5"/>
      <c r="AA1840" s="27"/>
      <c r="AB1840" s="5"/>
      <c r="AC1840" s="14"/>
      <c r="AD1840" s="5"/>
      <c r="AE1840" s="7"/>
    </row>
    <row r="1841" spans="1:31" s="54" customFormat="1">
      <c r="A1841" s="16" t="s">
        <v>4191</v>
      </c>
      <c r="B1841" s="16" t="s">
        <v>6004</v>
      </c>
      <c r="C1841" s="17" t="s">
        <v>334</v>
      </c>
      <c r="D1841" s="179" t="s">
        <v>4192</v>
      </c>
      <c r="E1841" s="182" t="s">
        <v>4193</v>
      </c>
      <c r="F1841" s="17" t="s">
        <v>116</v>
      </c>
      <c r="G1841" s="17" t="s">
        <v>108</v>
      </c>
      <c r="H1841" s="18">
        <v>0</v>
      </c>
      <c r="I1841" s="13">
        <v>4</v>
      </c>
      <c r="J1841" s="14">
        <v>7886</v>
      </c>
      <c r="K1841" s="14"/>
      <c r="L1841" s="14">
        <v>0</v>
      </c>
      <c r="M1841" s="14"/>
      <c r="N1841" s="14">
        <v>18746</v>
      </c>
      <c r="O1841" s="14"/>
      <c r="P1841" s="14">
        <v>18082</v>
      </c>
      <c r="Q1841" s="14"/>
      <c r="R1841" s="14">
        <v>43501</v>
      </c>
      <c r="S1841" s="14"/>
      <c r="T1841" s="15">
        <v>88215</v>
      </c>
      <c r="U1841" s="14"/>
      <c r="V1841" s="8" t="str">
        <f t="shared" si="28"/>
        <v>No</v>
      </c>
      <c r="W1841" s="14"/>
      <c r="X1841" s="5"/>
      <c r="Y1841" s="14"/>
      <c r="Z1841" s="5"/>
      <c r="AA1841" s="27"/>
      <c r="AB1841" s="5"/>
      <c r="AC1841" s="14"/>
      <c r="AD1841" s="5"/>
      <c r="AE1841" s="7"/>
    </row>
    <row r="1842" spans="1:31" s="54" customFormat="1">
      <c r="A1842" s="16" t="s">
        <v>6532</v>
      </c>
      <c r="B1842" s="16" t="s">
        <v>6005</v>
      </c>
      <c r="C1842" s="17" t="s">
        <v>163</v>
      </c>
      <c r="D1842" s="179" t="s">
        <v>3781</v>
      </c>
      <c r="E1842" s="182" t="s">
        <v>3782</v>
      </c>
      <c r="F1842" s="17" t="s">
        <v>68</v>
      </c>
      <c r="G1842" s="17" t="s">
        <v>108</v>
      </c>
      <c r="H1842" s="18">
        <v>0</v>
      </c>
      <c r="I1842" s="13">
        <v>4</v>
      </c>
      <c r="J1842" s="14">
        <v>70</v>
      </c>
      <c r="K1842" s="14"/>
      <c r="L1842" s="14">
        <v>0</v>
      </c>
      <c r="M1842" s="14"/>
      <c r="N1842" s="14">
        <v>6641</v>
      </c>
      <c r="O1842" s="14"/>
      <c r="P1842" s="14">
        <v>2077</v>
      </c>
      <c r="Q1842" s="14"/>
      <c r="R1842" s="14">
        <v>38417</v>
      </c>
      <c r="S1842" s="14"/>
      <c r="T1842" s="15">
        <v>47205</v>
      </c>
      <c r="U1842" s="14"/>
      <c r="V1842" s="8" t="str">
        <f t="shared" si="28"/>
        <v>No</v>
      </c>
      <c r="W1842" s="14"/>
      <c r="X1842" s="5"/>
      <c r="Y1842" s="14"/>
      <c r="Z1842" s="5"/>
      <c r="AA1842" s="27"/>
      <c r="AB1842" s="5"/>
      <c r="AC1842" s="14"/>
      <c r="AD1842" s="5"/>
      <c r="AE1842" s="7"/>
    </row>
    <row r="1843" spans="1:31" s="54" customFormat="1">
      <c r="A1843" s="16" t="s">
        <v>2389</v>
      </c>
      <c r="B1843" s="16" t="s">
        <v>6006</v>
      </c>
      <c r="C1843" s="17" t="s">
        <v>175</v>
      </c>
      <c r="D1843" s="179"/>
      <c r="E1843" s="182">
        <v>77077</v>
      </c>
      <c r="F1843" s="17" t="s">
        <v>34</v>
      </c>
      <c r="G1843" s="17" t="s">
        <v>3846</v>
      </c>
      <c r="H1843" s="18">
        <v>0</v>
      </c>
      <c r="I1843" s="13">
        <v>4</v>
      </c>
      <c r="J1843" s="14">
        <v>2040</v>
      </c>
      <c r="K1843" s="14"/>
      <c r="L1843" s="14">
        <v>0</v>
      </c>
      <c r="M1843" s="14"/>
      <c r="N1843" s="14">
        <v>0</v>
      </c>
      <c r="O1843" s="14"/>
      <c r="P1843" s="14">
        <v>0</v>
      </c>
      <c r="Q1843" s="14"/>
      <c r="R1843" s="14">
        <v>188289</v>
      </c>
      <c r="S1843" s="14"/>
      <c r="T1843" s="15">
        <v>190329</v>
      </c>
      <c r="U1843" s="14"/>
      <c r="V1843" s="8" t="str">
        <f t="shared" si="28"/>
        <v>No</v>
      </c>
      <c r="W1843" s="14"/>
      <c r="X1843" s="5"/>
      <c r="Y1843" s="14"/>
      <c r="Z1843" s="5"/>
      <c r="AA1843" s="27"/>
      <c r="AB1843" s="5"/>
      <c r="AC1843" s="14"/>
      <c r="AD1843" s="5"/>
      <c r="AE1843" s="7"/>
    </row>
    <row r="1844" spans="1:31" s="54" customFormat="1">
      <c r="A1844" s="16" t="s">
        <v>4763</v>
      </c>
      <c r="B1844" s="16" t="s">
        <v>650</v>
      </c>
      <c r="C1844" s="17" t="s">
        <v>83</v>
      </c>
      <c r="D1844" s="179"/>
      <c r="E1844" s="182">
        <v>70271</v>
      </c>
      <c r="F1844" s="17" t="s">
        <v>68</v>
      </c>
      <c r="G1844" s="17" t="s">
        <v>69</v>
      </c>
      <c r="H1844" s="18">
        <v>1519417</v>
      </c>
      <c r="I1844" s="13">
        <v>4</v>
      </c>
      <c r="J1844" s="14">
        <v>0</v>
      </c>
      <c r="K1844" s="14"/>
      <c r="L1844" s="14">
        <v>0</v>
      </c>
      <c r="M1844" s="14"/>
      <c r="N1844" s="14">
        <v>5735071</v>
      </c>
      <c r="O1844" s="14"/>
      <c r="P1844" s="14">
        <v>0</v>
      </c>
      <c r="Q1844" s="14"/>
      <c r="R1844" s="14">
        <v>0</v>
      </c>
      <c r="S1844" s="14"/>
      <c r="T1844" s="15">
        <v>5735071</v>
      </c>
      <c r="U1844" s="14"/>
      <c r="V1844" s="8" t="str">
        <f t="shared" si="28"/>
        <v>No</v>
      </c>
      <c r="W1844" s="14"/>
      <c r="X1844" s="5"/>
      <c r="Y1844" s="14"/>
      <c r="Z1844" s="5"/>
      <c r="AA1844" s="27"/>
      <c r="AB1844" s="5"/>
      <c r="AC1844" s="14"/>
      <c r="AD1844" s="5"/>
      <c r="AE1844" s="7"/>
    </row>
    <row r="1845" spans="1:31" s="54" customFormat="1">
      <c r="A1845" s="16" t="s">
        <v>2535</v>
      </c>
      <c r="B1845" s="16" t="s">
        <v>5779</v>
      </c>
      <c r="C1845" s="17" t="s">
        <v>177</v>
      </c>
      <c r="D1845" s="179" t="s">
        <v>2536</v>
      </c>
      <c r="E1845" s="182" t="s">
        <v>2537</v>
      </c>
      <c r="F1845" s="17" t="s">
        <v>68</v>
      </c>
      <c r="G1845" s="17" t="s">
        <v>108</v>
      </c>
      <c r="H1845" s="18">
        <v>0</v>
      </c>
      <c r="I1845" s="13">
        <v>4</v>
      </c>
      <c r="J1845" s="14">
        <v>29118</v>
      </c>
      <c r="K1845" s="14"/>
      <c r="L1845" s="14">
        <v>0</v>
      </c>
      <c r="M1845" s="14"/>
      <c r="N1845" s="14">
        <v>26454</v>
      </c>
      <c r="O1845" s="14"/>
      <c r="P1845" s="14">
        <v>17314</v>
      </c>
      <c r="Q1845" s="14"/>
      <c r="R1845" s="14">
        <v>84994</v>
      </c>
      <c r="S1845" s="14"/>
      <c r="T1845" s="15">
        <v>157880</v>
      </c>
      <c r="U1845" s="14"/>
      <c r="V1845" s="8" t="str">
        <f t="shared" si="28"/>
        <v>No</v>
      </c>
      <c r="W1845" s="14"/>
      <c r="X1845" s="5"/>
      <c r="Y1845" s="14"/>
      <c r="Z1845" s="5"/>
      <c r="AA1845" s="27"/>
      <c r="AB1845" s="5"/>
      <c r="AC1845" s="14"/>
      <c r="AD1845" s="5"/>
      <c r="AE1845" s="7"/>
    </row>
    <row r="1846" spans="1:31" s="54" customFormat="1">
      <c r="A1846" s="16" t="s">
        <v>4954</v>
      </c>
      <c r="B1846" s="16" t="s">
        <v>5342</v>
      </c>
      <c r="C1846" s="17" t="s">
        <v>51</v>
      </c>
      <c r="D1846" s="179" t="s">
        <v>4955</v>
      </c>
      <c r="E1846" s="182" t="s">
        <v>4956</v>
      </c>
      <c r="F1846" s="17" t="s">
        <v>68</v>
      </c>
      <c r="G1846" s="17" t="s">
        <v>108</v>
      </c>
      <c r="H1846" s="18">
        <v>0</v>
      </c>
      <c r="I1846" s="13">
        <v>4</v>
      </c>
      <c r="J1846" s="14">
        <v>26700</v>
      </c>
      <c r="K1846" s="14"/>
      <c r="L1846" s="14">
        <v>0</v>
      </c>
      <c r="M1846" s="14"/>
      <c r="N1846" s="14">
        <v>86841</v>
      </c>
      <c r="O1846" s="14"/>
      <c r="P1846" s="14">
        <v>46042</v>
      </c>
      <c r="Q1846" s="14"/>
      <c r="R1846" s="14">
        <v>308389</v>
      </c>
      <c r="S1846" s="14"/>
      <c r="T1846" s="15">
        <v>467972</v>
      </c>
      <c r="U1846" s="14"/>
      <c r="V1846" s="8" t="str">
        <f t="shared" si="28"/>
        <v>No</v>
      </c>
      <c r="W1846" s="14"/>
      <c r="X1846" s="5"/>
      <c r="Y1846" s="14"/>
      <c r="Z1846" s="5"/>
      <c r="AA1846" s="27"/>
      <c r="AB1846" s="5"/>
      <c r="AC1846" s="14"/>
      <c r="AD1846" s="5"/>
      <c r="AE1846" s="7"/>
    </row>
    <row r="1847" spans="1:31" s="54" customFormat="1">
      <c r="A1847" s="16" t="s">
        <v>2382</v>
      </c>
      <c r="B1847" s="16" t="s">
        <v>5297</v>
      </c>
      <c r="C1847" s="17" t="s">
        <v>71</v>
      </c>
      <c r="D1847" s="179" t="s">
        <v>2383</v>
      </c>
      <c r="E1847" s="182">
        <v>103</v>
      </c>
      <c r="F1847" s="17" t="s">
        <v>34</v>
      </c>
      <c r="G1847" s="17" t="s">
        <v>3846</v>
      </c>
      <c r="H1847" s="18">
        <v>0</v>
      </c>
      <c r="I1847" s="13">
        <v>4</v>
      </c>
      <c r="J1847" s="14">
        <v>0</v>
      </c>
      <c r="K1847" s="14"/>
      <c r="L1847" s="14">
        <v>0</v>
      </c>
      <c r="M1847" s="14"/>
      <c r="N1847" s="14">
        <v>0</v>
      </c>
      <c r="O1847" s="14"/>
      <c r="P1847" s="14">
        <v>0</v>
      </c>
      <c r="Q1847" s="14"/>
      <c r="R1847" s="14">
        <v>212615</v>
      </c>
      <c r="S1847" s="14"/>
      <c r="T1847" s="15">
        <v>212615</v>
      </c>
      <c r="U1847" s="14"/>
      <c r="V1847" s="8" t="str">
        <f t="shared" si="28"/>
        <v>No</v>
      </c>
      <c r="W1847" s="14"/>
      <c r="X1847" s="5"/>
      <c r="Y1847" s="14"/>
      <c r="Z1847" s="5"/>
      <c r="AA1847" s="27"/>
      <c r="AB1847" s="5"/>
      <c r="AC1847" s="14"/>
      <c r="AD1847" s="5"/>
      <c r="AE1847" s="7"/>
    </row>
    <row r="1848" spans="1:31" s="54" customFormat="1">
      <c r="A1848" s="16" t="s">
        <v>512</v>
      </c>
      <c r="B1848" s="16" t="s">
        <v>6007</v>
      </c>
      <c r="C1848" s="17" t="s">
        <v>99</v>
      </c>
      <c r="D1848" s="179" t="s">
        <v>513</v>
      </c>
      <c r="E1848" s="182" t="s">
        <v>514</v>
      </c>
      <c r="F1848" s="17" t="s">
        <v>68</v>
      </c>
      <c r="G1848" s="17" t="s">
        <v>108</v>
      </c>
      <c r="H1848" s="18">
        <v>0</v>
      </c>
      <c r="I1848" s="13">
        <v>4</v>
      </c>
      <c r="J1848" s="14">
        <v>6260</v>
      </c>
      <c r="K1848" s="14"/>
      <c r="L1848" s="14">
        <v>0</v>
      </c>
      <c r="M1848" s="14"/>
      <c r="N1848" s="14">
        <v>61417</v>
      </c>
      <c r="O1848" s="14"/>
      <c r="P1848" s="14">
        <v>0</v>
      </c>
      <c r="Q1848" s="14"/>
      <c r="R1848" s="14">
        <v>197036</v>
      </c>
      <c r="S1848" s="14"/>
      <c r="T1848" s="15">
        <v>264713</v>
      </c>
      <c r="U1848" s="14"/>
      <c r="V1848" s="8" t="str">
        <f t="shared" si="28"/>
        <v>No</v>
      </c>
      <c r="W1848" s="14"/>
      <c r="X1848" s="5"/>
      <c r="Y1848" s="14"/>
      <c r="Z1848" s="5"/>
      <c r="AA1848" s="27"/>
      <c r="AB1848" s="5"/>
      <c r="AC1848" s="14"/>
      <c r="AD1848" s="5"/>
      <c r="AE1848" s="7"/>
    </row>
    <row r="1849" spans="1:31" s="54" customFormat="1">
      <c r="A1849" s="16" t="s">
        <v>3614</v>
      </c>
      <c r="B1849" s="16" t="s">
        <v>2600</v>
      </c>
      <c r="C1849" s="17" t="s">
        <v>51</v>
      </c>
      <c r="D1849" s="179" t="s">
        <v>3615</v>
      </c>
      <c r="E1849" s="182" t="s">
        <v>3616</v>
      </c>
      <c r="F1849" s="17" t="s">
        <v>68</v>
      </c>
      <c r="G1849" s="17" t="s">
        <v>108</v>
      </c>
      <c r="H1849" s="18">
        <v>0</v>
      </c>
      <c r="I1849" s="13">
        <v>4</v>
      </c>
      <c r="J1849" s="14">
        <v>66307</v>
      </c>
      <c r="K1849" s="14"/>
      <c r="L1849" s="14">
        <v>0</v>
      </c>
      <c r="M1849" s="14"/>
      <c r="N1849" s="14">
        <v>0</v>
      </c>
      <c r="O1849" s="14"/>
      <c r="P1849" s="14">
        <v>49847</v>
      </c>
      <c r="Q1849" s="14"/>
      <c r="R1849" s="14">
        <v>112150</v>
      </c>
      <c r="S1849" s="14"/>
      <c r="T1849" s="15">
        <v>228304</v>
      </c>
      <c r="U1849" s="14"/>
      <c r="V1849" s="8" t="str">
        <f t="shared" si="28"/>
        <v>No</v>
      </c>
      <c r="W1849" s="14"/>
      <c r="X1849" s="5"/>
      <c r="Y1849" s="14"/>
      <c r="Z1849" s="5"/>
      <c r="AA1849" s="27"/>
      <c r="AB1849" s="5"/>
      <c r="AC1849" s="14"/>
      <c r="AD1849" s="5"/>
      <c r="AE1849" s="7"/>
    </row>
    <row r="1850" spans="1:31" s="54" customFormat="1">
      <c r="A1850" s="16" t="s">
        <v>4082</v>
      </c>
      <c r="B1850" s="16" t="s">
        <v>6008</v>
      </c>
      <c r="C1850" s="17" t="s">
        <v>334</v>
      </c>
      <c r="D1850" s="179" t="s">
        <v>4083</v>
      </c>
      <c r="E1850" s="182" t="s">
        <v>4084</v>
      </c>
      <c r="F1850" s="17" t="s">
        <v>116</v>
      </c>
      <c r="G1850" s="17" t="s">
        <v>108</v>
      </c>
      <c r="H1850" s="18">
        <v>0</v>
      </c>
      <c r="I1850" s="13">
        <v>4</v>
      </c>
      <c r="J1850" s="14">
        <v>63</v>
      </c>
      <c r="K1850" s="14"/>
      <c r="L1850" s="14">
        <v>0</v>
      </c>
      <c r="M1850" s="14"/>
      <c r="N1850" s="14">
        <v>5953</v>
      </c>
      <c r="O1850" s="14"/>
      <c r="P1850" s="14">
        <v>0</v>
      </c>
      <c r="Q1850" s="14"/>
      <c r="R1850" s="14">
        <v>12167</v>
      </c>
      <c r="S1850" s="14"/>
      <c r="T1850" s="15">
        <v>18183</v>
      </c>
      <c r="U1850" s="14"/>
      <c r="V1850" s="8" t="str">
        <f t="shared" si="28"/>
        <v>No</v>
      </c>
      <c r="W1850" s="14"/>
      <c r="X1850" s="5"/>
      <c r="Y1850" s="14"/>
      <c r="Z1850" s="5"/>
      <c r="AA1850" s="27"/>
      <c r="AB1850" s="5"/>
      <c r="AC1850" s="14"/>
      <c r="AD1850" s="5"/>
      <c r="AE1850" s="7"/>
    </row>
    <row r="1851" spans="1:31" s="54" customFormat="1">
      <c r="A1851" s="16" t="s">
        <v>4431</v>
      </c>
      <c r="B1851" s="16" t="s">
        <v>6009</v>
      </c>
      <c r="C1851" s="17" t="s">
        <v>82</v>
      </c>
      <c r="D1851" s="179">
        <v>4123</v>
      </c>
      <c r="E1851" s="182">
        <v>40123</v>
      </c>
      <c r="F1851" s="17" t="s">
        <v>68</v>
      </c>
      <c r="G1851" s="17" t="s">
        <v>3846</v>
      </c>
      <c r="H1851" s="18">
        <v>2148346</v>
      </c>
      <c r="I1851" s="13">
        <v>4</v>
      </c>
      <c r="J1851" s="14">
        <v>0</v>
      </c>
      <c r="K1851" s="14"/>
      <c r="L1851" s="14">
        <v>0</v>
      </c>
      <c r="M1851" s="14"/>
      <c r="N1851" s="14">
        <v>91934</v>
      </c>
      <c r="O1851" s="14"/>
      <c r="P1851" s="14">
        <v>0</v>
      </c>
      <c r="Q1851" s="14"/>
      <c r="R1851" s="14">
        <v>0</v>
      </c>
      <c r="S1851" s="14"/>
      <c r="T1851" s="15">
        <v>91934</v>
      </c>
      <c r="U1851" s="14"/>
      <c r="V1851" s="8" t="str">
        <f t="shared" si="28"/>
        <v>No</v>
      </c>
      <c r="W1851" s="14"/>
      <c r="X1851" s="5"/>
      <c r="Y1851" s="14"/>
      <c r="Z1851" s="5"/>
      <c r="AA1851" s="27"/>
      <c r="AB1851" s="5"/>
      <c r="AC1851" s="14"/>
      <c r="AD1851" s="5"/>
      <c r="AE1851" s="7"/>
    </row>
    <row r="1852" spans="1:31" s="54" customFormat="1">
      <c r="A1852" s="16" t="s">
        <v>4201</v>
      </c>
      <c r="B1852" s="16" t="s">
        <v>6010</v>
      </c>
      <c r="C1852" s="17" t="s">
        <v>74</v>
      </c>
      <c r="D1852" s="179"/>
      <c r="E1852" s="182">
        <v>90281</v>
      </c>
      <c r="F1852" s="17" t="s">
        <v>68</v>
      </c>
      <c r="G1852" s="17" t="s">
        <v>3846</v>
      </c>
      <c r="H1852" s="18">
        <v>12150996</v>
      </c>
      <c r="I1852" s="13">
        <v>4</v>
      </c>
      <c r="J1852" s="14">
        <v>25716</v>
      </c>
      <c r="K1852" s="14"/>
      <c r="L1852" s="14">
        <v>0</v>
      </c>
      <c r="M1852" s="14"/>
      <c r="N1852" s="14">
        <v>997197</v>
      </c>
      <c r="O1852" s="14"/>
      <c r="P1852" s="14">
        <v>0</v>
      </c>
      <c r="Q1852" s="14"/>
      <c r="R1852" s="14">
        <v>0</v>
      </c>
      <c r="S1852" s="14"/>
      <c r="T1852" s="15">
        <v>1022913</v>
      </c>
      <c r="U1852" s="14"/>
      <c r="V1852" s="8" t="str">
        <f t="shared" si="28"/>
        <v>No</v>
      </c>
      <c r="W1852" s="14"/>
      <c r="X1852" s="5"/>
      <c r="Y1852" s="14"/>
      <c r="Z1852" s="5"/>
      <c r="AA1852" s="27"/>
      <c r="AB1852" s="5"/>
      <c r="AC1852" s="14"/>
      <c r="AD1852" s="5"/>
      <c r="AE1852" s="7"/>
    </row>
    <row r="1853" spans="1:31" s="54" customFormat="1">
      <c r="A1853" s="16" t="s">
        <v>2052</v>
      </c>
      <c r="B1853" s="16" t="s">
        <v>6011</v>
      </c>
      <c r="C1853" s="17" t="s">
        <v>45</v>
      </c>
      <c r="D1853" s="179" t="s">
        <v>2053</v>
      </c>
      <c r="E1853" s="182" t="s">
        <v>2054</v>
      </c>
      <c r="F1853" s="17" t="s">
        <v>68</v>
      </c>
      <c r="G1853" s="17" t="s">
        <v>108</v>
      </c>
      <c r="H1853" s="18">
        <v>0</v>
      </c>
      <c r="I1853" s="13">
        <v>4</v>
      </c>
      <c r="J1853" s="14">
        <v>2052</v>
      </c>
      <c r="K1853" s="14"/>
      <c r="L1853" s="14">
        <v>0</v>
      </c>
      <c r="M1853" s="14"/>
      <c r="N1853" s="14">
        <v>71738</v>
      </c>
      <c r="O1853" s="14"/>
      <c r="P1853" s="14">
        <v>0</v>
      </c>
      <c r="Q1853" s="14"/>
      <c r="R1853" s="14">
        <v>262738</v>
      </c>
      <c r="S1853" s="14"/>
      <c r="T1853" s="15">
        <v>336528</v>
      </c>
      <c r="U1853" s="14"/>
      <c r="V1853" s="8" t="str">
        <f t="shared" si="28"/>
        <v>No</v>
      </c>
      <c r="W1853" s="14"/>
      <c r="X1853" s="5"/>
      <c r="Y1853" s="14"/>
      <c r="Z1853" s="5"/>
      <c r="AA1853" s="27"/>
      <c r="AB1853" s="5"/>
      <c r="AC1853" s="14"/>
      <c r="AD1853" s="5"/>
      <c r="AE1853" s="7"/>
    </row>
    <row r="1854" spans="1:31" s="54" customFormat="1">
      <c r="A1854" s="16" t="s">
        <v>4074</v>
      </c>
      <c r="B1854" s="16" t="s">
        <v>4112</v>
      </c>
      <c r="C1854" s="17" t="s">
        <v>163</v>
      </c>
      <c r="D1854" s="179"/>
      <c r="E1854" s="182" t="s">
        <v>4075</v>
      </c>
      <c r="F1854" s="17" t="s">
        <v>68</v>
      </c>
      <c r="G1854" s="17" t="s">
        <v>108</v>
      </c>
      <c r="H1854" s="18">
        <v>0</v>
      </c>
      <c r="I1854" s="13">
        <v>4</v>
      </c>
      <c r="J1854" s="14">
        <v>4768</v>
      </c>
      <c r="K1854" s="14"/>
      <c r="L1854" s="14">
        <v>0</v>
      </c>
      <c r="M1854" s="14"/>
      <c r="N1854" s="14">
        <v>2182</v>
      </c>
      <c r="O1854" s="14"/>
      <c r="P1854" s="14">
        <v>5964</v>
      </c>
      <c r="Q1854" s="14"/>
      <c r="R1854" s="14">
        <v>31771</v>
      </c>
      <c r="S1854" s="14"/>
      <c r="T1854" s="15">
        <v>44685</v>
      </c>
      <c r="U1854" s="14"/>
      <c r="V1854" s="8" t="str">
        <f t="shared" si="28"/>
        <v>No</v>
      </c>
      <c r="W1854" s="14"/>
      <c r="X1854" s="5"/>
      <c r="Y1854" s="14"/>
      <c r="Z1854" s="5"/>
      <c r="AA1854" s="27"/>
      <c r="AB1854" s="5"/>
      <c r="AC1854" s="14"/>
      <c r="AD1854" s="5"/>
      <c r="AE1854" s="7"/>
    </row>
    <row r="1855" spans="1:31" s="54" customFormat="1">
      <c r="A1855" s="16" t="s">
        <v>4238</v>
      </c>
      <c r="B1855" s="16" t="s">
        <v>6012</v>
      </c>
      <c r="C1855" s="17" t="s">
        <v>177</v>
      </c>
      <c r="D1855" s="179"/>
      <c r="E1855" s="182" t="s">
        <v>4239</v>
      </c>
      <c r="F1855" s="17" t="s">
        <v>116</v>
      </c>
      <c r="G1855" s="17" t="s">
        <v>108</v>
      </c>
      <c r="H1855" s="18">
        <v>0</v>
      </c>
      <c r="I1855" s="13">
        <v>4</v>
      </c>
      <c r="J1855" s="14">
        <v>48714</v>
      </c>
      <c r="K1855" s="14"/>
      <c r="L1855" s="14">
        <v>0</v>
      </c>
      <c r="M1855" s="14"/>
      <c r="N1855" s="14">
        <v>35273</v>
      </c>
      <c r="O1855" s="14"/>
      <c r="P1855" s="14">
        <v>19280</v>
      </c>
      <c r="Q1855" s="14"/>
      <c r="R1855" s="14">
        <v>177226</v>
      </c>
      <c r="S1855" s="14"/>
      <c r="T1855" s="15">
        <v>280493</v>
      </c>
      <c r="U1855" s="14"/>
      <c r="V1855" s="8" t="str">
        <f t="shared" si="28"/>
        <v>No</v>
      </c>
      <c r="W1855" s="14"/>
      <c r="X1855" s="5"/>
      <c r="Y1855" s="14"/>
      <c r="Z1855" s="5"/>
      <c r="AA1855" s="27"/>
      <c r="AB1855" s="5"/>
      <c r="AC1855" s="14"/>
      <c r="AD1855" s="5"/>
      <c r="AE1855" s="7"/>
    </row>
    <row r="1856" spans="1:31" s="54" customFormat="1">
      <c r="A1856" s="16" t="s">
        <v>238</v>
      </c>
      <c r="B1856" s="16" t="s">
        <v>5053</v>
      </c>
      <c r="C1856" s="17" t="s">
        <v>61</v>
      </c>
      <c r="D1856" s="179" t="s">
        <v>239</v>
      </c>
      <c r="E1856" s="182" t="s">
        <v>240</v>
      </c>
      <c r="F1856" s="17" t="s">
        <v>68</v>
      </c>
      <c r="G1856" s="17" t="s">
        <v>108</v>
      </c>
      <c r="H1856" s="18">
        <v>0</v>
      </c>
      <c r="I1856" s="13">
        <v>4</v>
      </c>
      <c r="J1856" s="14">
        <v>4184</v>
      </c>
      <c r="K1856" s="14"/>
      <c r="L1856" s="14">
        <v>0</v>
      </c>
      <c r="M1856" s="14"/>
      <c r="N1856" s="14">
        <v>56009</v>
      </c>
      <c r="O1856" s="14"/>
      <c r="P1856" s="14">
        <v>0</v>
      </c>
      <c r="Q1856" s="14"/>
      <c r="R1856" s="14">
        <v>210601</v>
      </c>
      <c r="S1856" s="14"/>
      <c r="T1856" s="15">
        <v>270794</v>
      </c>
      <c r="U1856" s="14"/>
      <c r="V1856" s="8" t="str">
        <f t="shared" si="28"/>
        <v>No</v>
      </c>
      <c r="W1856" s="14"/>
      <c r="X1856" s="5"/>
      <c r="Y1856" s="14"/>
      <c r="Z1856" s="5"/>
      <c r="AA1856" s="27"/>
      <c r="AB1856" s="5"/>
      <c r="AC1856" s="14"/>
      <c r="AD1856" s="5"/>
      <c r="AE1856" s="7"/>
    </row>
    <row r="1857" spans="1:31" s="54" customFormat="1">
      <c r="A1857" s="16" t="s">
        <v>3468</v>
      </c>
      <c r="B1857" s="16" t="s">
        <v>6013</v>
      </c>
      <c r="C1857" s="17" t="s">
        <v>120</v>
      </c>
      <c r="D1857" s="179" t="s">
        <v>3469</v>
      </c>
      <c r="E1857" s="182" t="s">
        <v>3470</v>
      </c>
      <c r="F1857" s="17" t="s">
        <v>68</v>
      </c>
      <c r="G1857" s="17" t="s">
        <v>108</v>
      </c>
      <c r="H1857" s="18">
        <v>0</v>
      </c>
      <c r="I1857" s="13">
        <v>4</v>
      </c>
      <c r="J1857" s="14">
        <v>35654</v>
      </c>
      <c r="K1857" s="14"/>
      <c r="L1857" s="14">
        <v>0</v>
      </c>
      <c r="M1857" s="14"/>
      <c r="N1857" s="14">
        <v>61687</v>
      </c>
      <c r="O1857" s="14"/>
      <c r="P1857" s="14">
        <v>378106</v>
      </c>
      <c r="Q1857" s="14"/>
      <c r="R1857" s="14">
        <v>298370</v>
      </c>
      <c r="S1857" s="14"/>
      <c r="T1857" s="15">
        <v>773817</v>
      </c>
      <c r="U1857" s="14"/>
      <c r="V1857" s="8" t="str">
        <f t="shared" si="28"/>
        <v>No</v>
      </c>
      <c r="W1857" s="14"/>
      <c r="X1857" s="5"/>
      <c r="Y1857" s="14"/>
      <c r="Z1857" s="5"/>
      <c r="AA1857" s="27"/>
      <c r="AB1857" s="5"/>
      <c r="AC1857" s="14"/>
      <c r="AD1857" s="5"/>
      <c r="AE1857" s="7"/>
    </row>
    <row r="1858" spans="1:31" s="54" customFormat="1">
      <c r="A1858" s="16" t="s">
        <v>1329</v>
      </c>
      <c r="B1858" s="16" t="s">
        <v>6014</v>
      </c>
      <c r="C1858" s="17" t="s">
        <v>175</v>
      </c>
      <c r="D1858" s="179" t="s">
        <v>1330</v>
      </c>
      <c r="E1858" s="182" t="s">
        <v>1331</v>
      </c>
      <c r="F1858" s="17" t="s">
        <v>116</v>
      </c>
      <c r="G1858" s="17" t="s">
        <v>108</v>
      </c>
      <c r="H1858" s="18">
        <v>0</v>
      </c>
      <c r="I1858" s="13">
        <v>4</v>
      </c>
      <c r="J1858" s="14">
        <v>20316</v>
      </c>
      <c r="K1858" s="14"/>
      <c r="L1858" s="14">
        <v>0</v>
      </c>
      <c r="M1858" s="14"/>
      <c r="N1858" s="14">
        <v>1760</v>
      </c>
      <c r="O1858" s="14"/>
      <c r="P1858" s="14">
        <v>12922</v>
      </c>
      <c r="Q1858" s="14"/>
      <c r="R1858" s="14">
        <v>53138</v>
      </c>
      <c r="S1858" s="14"/>
      <c r="T1858" s="15">
        <v>88136</v>
      </c>
      <c r="U1858" s="14"/>
      <c r="V1858" s="8" t="str">
        <f t="shared" si="28"/>
        <v>No</v>
      </c>
      <c r="W1858" s="14"/>
      <c r="X1858" s="5"/>
      <c r="Y1858" s="14"/>
      <c r="Z1858" s="5"/>
      <c r="AA1858" s="27"/>
      <c r="AB1858" s="5"/>
      <c r="AC1858" s="14"/>
      <c r="AD1858" s="5"/>
      <c r="AE1858" s="7"/>
    </row>
    <row r="1859" spans="1:31" s="54" customFormat="1">
      <c r="A1859" s="16" t="s">
        <v>4457</v>
      </c>
      <c r="B1859" s="16" t="s">
        <v>6015</v>
      </c>
      <c r="C1859" s="17" t="s">
        <v>58</v>
      </c>
      <c r="D1859" s="179" t="s">
        <v>1264</v>
      </c>
      <c r="E1859" s="182" t="s">
        <v>1265</v>
      </c>
      <c r="F1859" s="17" t="s">
        <v>116</v>
      </c>
      <c r="G1859" s="17" t="s">
        <v>108</v>
      </c>
      <c r="H1859" s="18">
        <v>0</v>
      </c>
      <c r="I1859" s="13">
        <v>4</v>
      </c>
      <c r="J1859" s="14">
        <v>16123</v>
      </c>
      <c r="K1859" s="14"/>
      <c r="L1859" s="14">
        <v>0</v>
      </c>
      <c r="M1859" s="14"/>
      <c r="N1859" s="14">
        <v>10000</v>
      </c>
      <c r="O1859" s="14"/>
      <c r="P1859" s="14">
        <v>42871</v>
      </c>
      <c r="Q1859" s="14"/>
      <c r="R1859" s="14">
        <v>140591</v>
      </c>
      <c r="S1859" s="14"/>
      <c r="T1859" s="15">
        <v>209585</v>
      </c>
      <c r="U1859" s="14"/>
      <c r="V1859" s="8" t="str">
        <f t="shared" ref="V1859:V1922" si="29">IF(U1859&amp;S1859&amp;Q1859&amp;O1859&amp;M1859&amp;K1859&lt;&gt;"","Yes","No")</f>
        <v>No</v>
      </c>
      <c r="W1859" s="14"/>
      <c r="X1859" s="5"/>
      <c r="Y1859" s="14"/>
      <c r="Z1859" s="5"/>
      <c r="AA1859" s="27"/>
      <c r="AB1859" s="5"/>
      <c r="AC1859" s="14"/>
      <c r="AD1859" s="5"/>
      <c r="AE1859" s="7"/>
    </row>
    <row r="1860" spans="1:31" s="54" customFormat="1">
      <c r="A1860" s="16" t="s">
        <v>3299</v>
      </c>
      <c r="B1860" s="16" t="s">
        <v>6016</v>
      </c>
      <c r="C1860" s="17" t="s">
        <v>74</v>
      </c>
      <c r="D1860" s="179" t="s">
        <v>3300</v>
      </c>
      <c r="E1860" s="182" t="s">
        <v>3301</v>
      </c>
      <c r="F1860" s="17" t="s">
        <v>68</v>
      </c>
      <c r="G1860" s="17" t="s">
        <v>108</v>
      </c>
      <c r="H1860" s="18">
        <v>0</v>
      </c>
      <c r="I1860" s="13">
        <v>4</v>
      </c>
      <c r="J1860" s="14">
        <v>47890</v>
      </c>
      <c r="K1860" s="14"/>
      <c r="L1860" s="14">
        <v>0</v>
      </c>
      <c r="M1860" s="14"/>
      <c r="N1860" s="14">
        <v>233301</v>
      </c>
      <c r="O1860" s="14"/>
      <c r="P1860" s="14">
        <v>10122</v>
      </c>
      <c r="Q1860" s="14"/>
      <c r="R1860" s="14">
        <v>336786</v>
      </c>
      <c r="S1860" s="14"/>
      <c r="T1860" s="15">
        <v>628099</v>
      </c>
      <c r="U1860" s="14"/>
      <c r="V1860" s="8" t="str">
        <f t="shared" si="29"/>
        <v>No</v>
      </c>
      <c r="W1860" s="14"/>
      <c r="X1860" s="5"/>
      <c r="Y1860" s="14"/>
      <c r="Z1860" s="5"/>
      <c r="AA1860" s="27"/>
      <c r="AB1860" s="5"/>
      <c r="AC1860" s="14"/>
      <c r="AD1860" s="5"/>
      <c r="AE1860" s="7"/>
    </row>
    <row r="1861" spans="1:31" s="54" customFormat="1">
      <c r="A1861" s="16" t="s">
        <v>2093</v>
      </c>
      <c r="B1861" s="16" t="s">
        <v>6017</v>
      </c>
      <c r="C1861" s="17" t="s">
        <v>163</v>
      </c>
      <c r="D1861" s="179" t="s">
        <v>2094</v>
      </c>
      <c r="E1861" s="182">
        <v>88164</v>
      </c>
      <c r="F1861" s="17" t="s">
        <v>34</v>
      </c>
      <c r="G1861" s="17" t="s">
        <v>3846</v>
      </c>
      <c r="H1861" s="18">
        <v>0</v>
      </c>
      <c r="I1861" s="13">
        <v>4</v>
      </c>
      <c r="J1861" s="14">
        <v>0</v>
      </c>
      <c r="K1861" s="14"/>
      <c r="L1861" s="14">
        <v>0</v>
      </c>
      <c r="M1861" s="14"/>
      <c r="N1861" s="14">
        <v>43613</v>
      </c>
      <c r="O1861" s="14"/>
      <c r="P1861" s="14">
        <v>0</v>
      </c>
      <c r="Q1861" s="14"/>
      <c r="R1861" s="14">
        <v>261629</v>
      </c>
      <c r="S1861" s="14"/>
      <c r="T1861" s="15">
        <v>305242</v>
      </c>
      <c r="U1861" s="14"/>
      <c r="V1861" s="8" t="str">
        <f t="shared" si="29"/>
        <v>No</v>
      </c>
      <c r="W1861" s="14"/>
      <c r="X1861" s="5"/>
      <c r="Y1861" s="14"/>
      <c r="Z1861" s="5"/>
      <c r="AA1861" s="27"/>
      <c r="AB1861" s="5"/>
      <c r="AC1861" s="14"/>
      <c r="AD1861" s="5"/>
      <c r="AE1861" s="7"/>
    </row>
    <row r="1862" spans="1:31" s="54" customFormat="1">
      <c r="A1862" s="16" t="s">
        <v>1363</v>
      </c>
      <c r="B1862" s="16" t="s">
        <v>5595</v>
      </c>
      <c r="C1862" s="17" t="s">
        <v>175</v>
      </c>
      <c r="D1862" s="179" t="s">
        <v>1364</v>
      </c>
      <c r="E1862" s="182" t="s">
        <v>1365</v>
      </c>
      <c r="F1862" s="17" t="s">
        <v>116</v>
      </c>
      <c r="G1862" s="17" t="s">
        <v>108</v>
      </c>
      <c r="H1862" s="18">
        <v>0</v>
      </c>
      <c r="I1862" s="13">
        <v>4</v>
      </c>
      <c r="J1862" s="14">
        <v>24982</v>
      </c>
      <c r="K1862" s="14"/>
      <c r="L1862" s="14">
        <v>0</v>
      </c>
      <c r="M1862" s="14"/>
      <c r="N1862" s="14">
        <v>14556</v>
      </c>
      <c r="O1862" s="14"/>
      <c r="P1862" s="14">
        <v>15755</v>
      </c>
      <c r="Q1862" s="14"/>
      <c r="R1862" s="14">
        <v>87232</v>
      </c>
      <c r="S1862" s="14"/>
      <c r="T1862" s="15">
        <v>142525</v>
      </c>
      <c r="U1862" s="14"/>
      <c r="V1862" s="8" t="str">
        <f t="shared" si="29"/>
        <v>No</v>
      </c>
      <c r="W1862" s="14"/>
      <c r="X1862" s="5"/>
      <c r="Y1862" s="14"/>
      <c r="Z1862" s="5"/>
      <c r="AA1862" s="27"/>
      <c r="AB1862" s="5"/>
      <c r="AC1862" s="14"/>
      <c r="AD1862" s="5"/>
      <c r="AE1862" s="7"/>
    </row>
    <row r="1863" spans="1:31" s="54" customFormat="1">
      <c r="A1863" s="16" t="s">
        <v>4219</v>
      </c>
      <c r="B1863" s="16" t="s">
        <v>5256</v>
      </c>
      <c r="C1863" s="17" t="s">
        <v>328</v>
      </c>
      <c r="D1863" s="179"/>
      <c r="E1863" s="182" t="s">
        <v>4220</v>
      </c>
      <c r="F1863" s="17" t="s">
        <v>68</v>
      </c>
      <c r="G1863" s="17" t="s">
        <v>108</v>
      </c>
      <c r="H1863" s="18">
        <v>0</v>
      </c>
      <c r="I1863" s="13">
        <v>4</v>
      </c>
      <c r="J1863" s="14">
        <v>3055</v>
      </c>
      <c r="K1863" s="14"/>
      <c r="L1863" s="14">
        <v>0</v>
      </c>
      <c r="M1863" s="14"/>
      <c r="N1863" s="14">
        <v>0</v>
      </c>
      <c r="O1863" s="14"/>
      <c r="P1863" s="14">
        <v>100051</v>
      </c>
      <c r="Q1863" s="14"/>
      <c r="R1863" s="14">
        <v>162051</v>
      </c>
      <c r="S1863" s="14"/>
      <c r="T1863" s="15">
        <v>265157</v>
      </c>
      <c r="U1863" s="14"/>
      <c r="V1863" s="8" t="str">
        <f t="shared" si="29"/>
        <v>No</v>
      </c>
      <c r="W1863" s="14"/>
      <c r="X1863" s="5"/>
      <c r="Y1863" s="14"/>
      <c r="Z1863" s="5"/>
      <c r="AA1863" s="27"/>
      <c r="AB1863" s="5"/>
      <c r="AC1863" s="14"/>
      <c r="AD1863" s="5"/>
      <c r="AE1863" s="7"/>
    </row>
    <row r="1864" spans="1:31" s="54" customFormat="1">
      <c r="A1864" s="16" t="s">
        <v>1866</v>
      </c>
      <c r="B1864" s="16" t="s">
        <v>5050</v>
      </c>
      <c r="C1864" s="17" t="s">
        <v>95</v>
      </c>
      <c r="D1864" s="179" t="s">
        <v>1867</v>
      </c>
      <c r="E1864" s="182" t="s">
        <v>1868</v>
      </c>
      <c r="F1864" s="17" t="s">
        <v>761</v>
      </c>
      <c r="G1864" s="17" t="s">
        <v>108</v>
      </c>
      <c r="H1864" s="18">
        <v>0</v>
      </c>
      <c r="I1864" s="13">
        <v>4</v>
      </c>
      <c r="J1864" s="14">
        <v>2218</v>
      </c>
      <c r="K1864" s="14"/>
      <c r="L1864" s="14">
        <v>0</v>
      </c>
      <c r="M1864" s="14"/>
      <c r="N1864" s="14">
        <v>33270</v>
      </c>
      <c r="O1864" s="14"/>
      <c r="P1864" s="14">
        <v>0</v>
      </c>
      <c r="Q1864" s="14"/>
      <c r="R1864" s="14">
        <v>103007</v>
      </c>
      <c r="S1864" s="14"/>
      <c r="T1864" s="15">
        <v>138495</v>
      </c>
      <c r="U1864" s="14"/>
      <c r="V1864" s="8" t="str">
        <f t="shared" si="29"/>
        <v>No</v>
      </c>
      <c r="W1864" s="14"/>
      <c r="X1864" s="5"/>
      <c r="Y1864" s="14"/>
      <c r="Z1864" s="5"/>
      <c r="AA1864" s="27"/>
      <c r="AB1864" s="5"/>
      <c r="AC1864" s="14"/>
      <c r="AD1864" s="5"/>
      <c r="AE1864" s="7"/>
    </row>
    <row r="1865" spans="1:31" s="54" customFormat="1">
      <c r="A1865" s="16" t="s">
        <v>4952</v>
      </c>
      <c r="B1865" s="16" t="s">
        <v>1369</v>
      </c>
      <c r="C1865" s="17" t="s">
        <v>175</v>
      </c>
      <c r="D1865" s="179"/>
      <c r="E1865" s="182" t="s">
        <v>4953</v>
      </c>
      <c r="F1865" s="17" t="s">
        <v>116</v>
      </c>
      <c r="G1865" s="17" t="s">
        <v>108</v>
      </c>
      <c r="H1865" s="18">
        <v>0</v>
      </c>
      <c r="I1865" s="13">
        <v>4</v>
      </c>
      <c r="J1865" s="14">
        <v>46327</v>
      </c>
      <c r="K1865" s="14"/>
      <c r="L1865" s="14">
        <v>0</v>
      </c>
      <c r="M1865" s="14"/>
      <c r="N1865" s="14">
        <v>9750</v>
      </c>
      <c r="O1865" s="14"/>
      <c r="P1865" s="14">
        <v>14172</v>
      </c>
      <c r="Q1865" s="14"/>
      <c r="R1865" s="14">
        <v>73911</v>
      </c>
      <c r="S1865" s="14"/>
      <c r="T1865" s="15">
        <v>144160</v>
      </c>
      <c r="U1865" s="14"/>
      <c r="V1865" s="8" t="str">
        <f t="shared" si="29"/>
        <v>No</v>
      </c>
      <c r="W1865" s="14"/>
      <c r="X1865" s="5"/>
      <c r="Y1865" s="14"/>
      <c r="Z1865" s="5"/>
      <c r="AA1865" s="27"/>
      <c r="AB1865" s="5"/>
      <c r="AC1865" s="14"/>
      <c r="AD1865" s="5"/>
      <c r="AE1865" s="7"/>
    </row>
    <row r="1866" spans="1:31" s="54" customFormat="1">
      <c r="A1866" s="16" t="s">
        <v>4432</v>
      </c>
      <c r="B1866" s="16" t="s">
        <v>4433</v>
      </c>
      <c r="C1866" s="17" t="s">
        <v>334</v>
      </c>
      <c r="D1866" s="179" t="s">
        <v>4434</v>
      </c>
      <c r="E1866" s="182" t="s">
        <v>4435</v>
      </c>
      <c r="F1866" s="17" t="s">
        <v>116</v>
      </c>
      <c r="G1866" s="17" t="s">
        <v>108</v>
      </c>
      <c r="H1866" s="18">
        <v>0</v>
      </c>
      <c r="I1866" s="13">
        <v>4</v>
      </c>
      <c r="J1866" s="14">
        <v>1969</v>
      </c>
      <c r="K1866" s="14"/>
      <c r="L1866" s="14">
        <v>0</v>
      </c>
      <c r="M1866" s="14"/>
      <c r="N1866" s="14">
        <v>5736</v>
      </c>
      <c r="O1866" s="14"/>
      <c r="P1866" s="14">
        <v>10771</v>
      </c>
      <c r="Q1866" s="14"/>
      <c r="R1866" s="14">
        <v>15875</v>
      </c>
      <c r="S1866" s="14"/>
      <c r="T1866" s="15">
        <v>34351</v>
      </c>
      <c r="U1866" s="14"/>
      <c r="V1866" s="8" t="str">
        <f t="shared" si="29"/>
        <v>No</v>
      </c>
      <c r="W1866" s="14"/>
      <c r="X1866" s="5"/>
      <c r="Y1866" s="14"/>
      <c r="Z1866" s="5"/>
      <c r="AA1866" s="27"/>
      <c r="AB1866" s="5"/>
      <c r="AC1866" s="14"/>
      <c r="AD1866" s="5"/>
      <c r="AE1866" s="7"/>
    </row>
    <row r="1867" spans="1:31" s="54" customFormat="1">
      <c r="A1867" s="16" t="s">
        <v>3611</v>
      </c>
      <c r="B1867" s="16" t="s">
        <v>6018</v>
      </c>
      <c r="C1867" s="17" t="s">
        <v>51</v>
      </c>
      <c r="D1867" s="179" t="s">
        <v>3612</v>
      </c>
      <c r="E1867" s="182" t="s">
        <v>3613</v>
      </c>
      <c r="F1867" s="17" t="s">
        <v>68</v>
      </c>
      <c r="G1867" s="17" t="s">
        <v>108</v>
      </c>
      <c r="H1867" s="18">
        <v>0</v>
      </c>
      <c r="I1867" s="13">
        <v>4</v>
      </c>
      <c r="J1867" s="14">
        <v>66559</v>
      </c>
      <c r="K1867" s="14"/>
      <c r="L1867" s="14">
        <v>0</v>
      </c>
      <c r="M1867" s="14"/>
      <c r="N1867" s="14">
        <v>37798</v>
      </c>
      <c r="O1867" s="14"/>
      <c r="P1867" s="14">
        <v>73930</v>
      </c>
      <c r="Q1867" s="14"/>
      <c r="R1867" s="14">
        <v>267529</v>
      </c>
      <c r="S1867" s="14"/>
      <c r="T1867" s="15">
        <v>445816</v>
      </c>
      <c r="U1867" s="14"/>
      <c r="V1867" s="8" t="str">
        <f t="shared" si="29"/>
        <v>No</v>
      </c>
      <c r="W1867" s="14"/>
      <c r="X1867" s="5"/>
      <c r="Y1867" s="14"/>
      <c r="Z1867" s="5"/>
      <c r="AA1867" s="27"/>
      <c r="AB1867" s="5"/>
      <c r="AC1867" s="14"/>
      <c r="AD1867" s="5"/>
      <c r="AE1867" s="7"/>
    </row>
    <row r="1868" spans="1:31" s="54" customFormat="1">
      <c r="A1868" s="16" t="s">
        <v>4745</v>
      </c>
      <c r="B1868" s="16" t="s">
        <v>6019</v>
      </c>
      <c r="C1868" s="17" t="s">
        <v>272</v>
      </c>
      <c r="D1868" s="179">
        <v>55</v>
      </c>
      <c r="E1868" s="182">
        <v>55</v>
      </c>
      <c r="F1868" s="17" t="s">
        <v>68</v>
      </c>
      <c r="G1868" s="17" t="s">
        <v>3846</v>
      </c>
      <c r="H1868" s="18">
        <v>98378</v>
      </c>
      <c r="I1868" s="13">
        <v>4</v>
      </c>
      <c r="J1868" s="14">
        <v>0</v>
      </c>
      <c r="K1868" s="14"/>
      <c r="L1868" s="14">
        <v>0</v>
      </c>
      <c r="M1868" s="14"/>
      <c r="N1868" s="14">
        <v>9578</v>
      </c>
      <c r="O1868" s="14"/>
      <c r="P1868" s="14">
        <v>0</v>
      </c>
      <c r="Q1868" s="14"/>
      <c r="R1868" s="14">
        <v>563766</v>
      </c>
      <c r="S1868" s="14"/>
      <c r="T1868" s="15">
        <v>573344</v>
      </c>
      <c r="U1868" s="14"/>
      <c r="V1868" s="8" t="str">
        <f t="shared" si="29"/>
        <v>No</v>
      </c>
      <c r="W1868" s="14"/>
      <c r="X1868" s="5"/>
      <c r="Y1868" s="14"/>
      <c r="Z1868" s="5"/>
      <c r="AA1868" s="27"/>
      <c r="AB1868" s="5"/>
      <c r="AC1868" s="14"/>
      <c r="AD1868" s="5"/>
      <c r="AE1868" s="7"/>
    </row>
    <row r="1869" spans="1:31" s="54" customFormat="1">
      <c r="A1869" s="16" t="s">
        <v>3219</v>
      </c>
      <c r="B1869" s="16" t="s">
        <v>5075</v>
      </c>
      <c r="C1869" s="17" t="s">
        <v>71</v>
      </c>
      <c r="D1869" s="179" t="s">
        <v>3220</v>
      </c>
      <c r="E1869" s="182" t="s">
        <v>3221</v>
      </c>
      <c r="F1869" s="17" t="s">
        <v>96</v>
      </c>
      <c r="G1869" s="17" t="s">
        <v>108</v>
      </c>
      <c r="H1869" s="18">
        <v>0</v>
      </c>
      <c r="I1869" s="13">
        <v>4</v>
      </c>
      <c r="J1869" s="14">
        <v>0</v>
      </c>
      <c r="K1869" s="14"/>
      <c r="L1869" s="14">
        <v>0</v>
      </c>
      <c r="M1869" s="14"/>
      <c r="N1869" s="14">
        <v>0</v>
      </c>
      <c r="O1869" s="14"/>
      <c r="P1869" s="14">
        <v>497150</v>
      </c>
      <c r="Q1869" s="14"/>
      <c r="R1869" s="14">
        <v>0</v>
      </c>
      <c r="S1869" s="14"/>
      <c r="T1869" s="15">
        <v>497150</v>
      </c>
      <c r="U1869" s="14"/>
      <c r="V1869" s="8" t="str">
        <f t="shared" si="29"/>
        <v>No</v>
      </c>
      <c r="W1869" s="14"/>
      <c r="X1869" s="5"/>
      <c r="Y1869" s="14"/>
      <c r="Z1869" s="5"/>
      <c r="AA1869" s="27"/>
      <c r="AB1869" s="5"/>
      <c r="AC1869" s="14"/>
      <c r="AD1869" s="5"/>
      <c r="AE1869" s="7"/>
    </row>
    <row r="1870" spans="1:31" s="54" customFormat="1">
      <c r="A1870" s="16" t="s">
        <v>3252</v>
      </c>
      <c r="B1870" s="16" t="s">
        <v>6020</v>
      </c>
      <c r="C1870" s="17" t="s">
        <v>74</v>
      </c>
      <c r="D1870" s="179" t="s">
        <v>3253</v>
      </c>
      <c r="E1870" s="182" t="s">
        <v>3254</v>
      </c>
      <c r="F1870" s="17" t="s">
        <v>72</v>
      </c>
      <c r="G1870" s="17" t="s">
        <v>108</v>
      </c>
      <c r="H1870" s="18">
        <v>0</v>
      </c>
      <c r="I1870" s="13">
        <v>4</v>
      </c>
      <c r="J1870" s="14">
        <v>86470</v>
      </c>
      <c r="K1870" s="14"/>
      <c r="L1870" s="14">
        <v>0</v>
      </c>
      <c r="M1870" s="14"/>
      <c r="N1870" s="14">
        <v>561708</v>
      </c>
      <c r="O1870" s="14"/>
      <c r="P1870" s="14">
        <v>0</v>
      </c>
      <c r="Q1870" s="14"/>
      <c r="R1870" s="14">
        <v>161101</v>
      </c>
      <c r="S1870" s="14"/>
      <c r="T1870" s="15">
        <v>809279</v>
      </c>
      <c r="U1870" s="14"/>
      <c r="V1870" s="8" t="str">
        <f t="shared" si="29"/>
        <v>No</v>
      </c>
      <c r="W1870" s="14"/>
      <c r="X1870" s="5"/>
      <c r="Y1870" s="14"/>
      <c r="Z1870" s="5"/>
      <c r="AA1870" s="27"/>
      <c r="AB1870" s="5"/>
      <c r="AC1870" s="14"/>
      <c r="AD1870" s="5"/>
      <c r="AE1870" s="7"/>
    </row>
    <row r="1871" spans="1:31" s="54" customFormat="1">
      <c r="A1871" s="16" t="s">
        <v>4426</v>
      </c>
      <c r="B1871" s="16" t="s">
        <v>1677</v>
      </c>
      <c r="C1871" s="17" t="s">
        <v>45</v>
      </c>
      <c r="D1871" s="179" t="s">
        <v>2050</v>
      </c>
      <c r="E1871" s="182" t="s">
        <v>2051</v>
      </c>
      <c r="F1871" s="17" t="s">
        <v>116</v>
      </c>
      <c r="G1871" s="17" t="s">
        <v>108</v>
      </c>
      <c r="H1871" s="18">
        <v>0</v>
      </c>
      <c r="I1871" s="13">
        <v>4</v>
      </c>
      <c r="J1871" s="14">
        <v>8353</v>
      </c>
      <c r="K1871" s="14"/>
      <c r="L1871" s="14">
        <v>0</v>
      </c>
      <c r="M1871" s="14"/>
      <c r="N1871" s="14">
        <v>44318</v>
      </c>
      <c r="O1871" s="14"/>
      <c r="P1871" s="14">
        <v>0</v>
      </c>
      <c r="Q1871" s="14"/>
      <c r="R1871" s="14">
        <v>209687</v>
      </c>
      <c r="S1871" s="14"/>
      <c r="T1871" s="15">
        <v>262358</v>
      </c>
      <c r="U1871" s="14"/>
      <c r="V1871" s="8" t="str">
        <f t="shared" si="29"/>
        <v>No</v>
      </c>
      <c r="W1871" s="14"/>
      <c r="X1871" s="5"/>
      <c r="Y1871" s="14"/>
      <c r="Z1871" s="5"/>
      <c r="AA1871" s="27"/>
      <c r="AB1871" s="5"/>
      <c r="AC1871" s="14"/>
      <c r="AD1871" s="5"/>
      <c r="AE1871" s="7"/>
    </row>
    <row r="1872" spans="1:31" s="54" customFormat="1">
      <c r="A1872" s="16" t="s">
        <v>3580</v>
      </c>
      <c r="B1872" s="16" t="s">
        <v>3488</v>
      </c>
      <c r="C1872" s="17" t="s">
        <v>51</v>
      </c>
      <c r="D1872" s="179" t="s">
        <v>3581</v>
      </c>
      <c r="E1872" s="182" t="s">
        <v>3582</v>
      </c>
      <c r="F1872" s="17" t="s">
        <v>68</v>
      </c>
      <c r="G1872" s="17" t="s">
        <v>108</v>
      </c>
      <c r="H1872" s="18">
        <v>0</v>
      </c>
      <c r="I1872" s="13">
        <v>4</v>
      </c>
      <c r="J1872" s="14">
        <v>21104</v>
      </c>
      <c r="K1872" s="14"/>
      <c r="L1872" s="14">
        <v>0</v>
      </c>
      <c r="M1872" s="14"/>
      <c r="N1872" s="14">
        <v>122873</v>
      </c>
      <c r="O1872" s="14"/>
      <c r="P1872" s="14">
        <v>43374</v>
      </c>
      <c r="Q1872" s="14"/>
      <c r="R1872" s="14">
        <v>323978</v>
      </c>
      <c r="S1872" s="14"/>
      <c r="T1872" s="15">
        <v>511329</v>
      </c>
      <c r="U1872" s="14"/>
      <c r="V1872" s="8" t="str">
        <f t="shared" si="29"/>
        <v>No</v>
      </c>
      <c r="W1872" s="14"/>
      <c r="X1872" s="5"/>
      <c r="Y1872" s="14"/>
      <c r="Z1872" s="5"/>
      <c r="AA1872" s="27"/>
      <c r="AB1872" s="5"/>
      <c r="AC1872" s="14"/>
      <c r="AD1872" s="5"/>
      <c r="AE1872" s="7"/>
    </row>
    <row r="1873" spans="1:31" s="54" customFormat="1">
      <c r="A1873" s="16" t="s">
        <v>3516</v>
      </c>
      <c r="B1873" s="16" t="s">
        <v>3517</v>
      </c>
      <c r="C1873" s="17" t="s">
        <v>51</v>
      </c>
      <c r="D1873" s="179" t="s">
        <v>3518</v>
      </c>
      <c r="E1873" s="182" t="s">
        <v>3519</v>
      </c>
      <c r="F1873" s="17" t="s">
        <v>68</v>
      </c>
      <c r="G1873" s="17" t="s">
        <v>108</v>
      </c>
      <c r="H1873" s="18">
        <v>0</v>
      </c>
      <c r="I1873" s="13">
        <v>3</v>
      </c>
      <c r="J1873" s="14">
        <v>73285</v>
      </c>
      <c r="K1873" s="14"/>
      <c r="L1873" s="14">
        <v>0</v>
      </c>
      <c r="M1873" s="14"/>
      <c r="N1873" s="14">
        <v>0</v>
      </c>
      <c r="O1873" s="14"/>
      <c r="P1873" s="14">
        <v>48445</v>
      </c>
      <c r="Q1873" s="14"/>
      <c r="R1873" s="14">
        <v>123393</v>
      </c>
      <c r="S1873" s="14"/>
      <c r="T1873" s="15">
        <v>245123</v>
      </c>
      <c r="U1873" s="14"/>
      <c r="V1873" s="8" t="str">
        <f t="shared" si="29"/>
        <v>No</v>
      </c>
      <c r="W1873" s="14"/>
      <c r="X1873" s="5"/>
      <c r="Y1873" s="14"/>
      <c r="Z1873" s="5"/>
      <c r="AA1873" s="27"/>
      <c r="AB1873" s="5"/>
      <c r="AC1873" s="14"/>
      <c r="AD1873" s="5"/>
      <c r="AE1873" s="7"/>
    </row>
    <row r="1874" spans="1:31" s="54" customFormat="1">
      <c r="A1874" s="16" t="s">
        <v>1724</v>
      </c>
      <c r="B1874" s="16" t="s">
        <v>1725</v>
      </c>
      <c r="C1874" s="17" t="s">
        <v>74</v>
      </c>
      <c r="D1874" s="179" t="s">
        <v>1726</v>
      </c>
      <c r="E1874" s="182">
        <v>99292</v>
      </c>
      <c r="F1874" s="17" t="s">
        <v>34</v>
      </c>
      <c r="G1874" s="17" t="s">
        <v>3846</v>
      </c>
      <c r="H1874" s="18">
        <v>0</v>
      </c>
      <c r="I1874" s="13">
        <v>3</v>
      </c>
      <c r="J1874" s="14">
        <v>7293</v>
      </c>
      <c r="K1874" s="14"/>
      <c r="L1874" s="14">
        <v>0</v>
      </c>
      <c r="M1874" s="14"/>
      <c r="N1874" s="14">
        <v>0</v>
      </c>
      <c r="O1874" s="14"/>
      <c r="P1874" s="14">
        <v>35000</v>
      </c>
      <c r="Q1874" s="14"/>
      <c r="R1874" s="14">
        <v>41695</v>
      </c>
      <c r="S1874" s="14"/>
      <c r="T1874" s="15">
        <v>83988</v>
      </c>
      <c r="U1874" s="14"/>
      <c r="V1874" s="8" t="str">
        <f t="shared" si="29"/>
        <v>No</v>
      </c>
      <c r="W1874" s="14"/>
      <c r="X1874" s="5"/>
      <c r="Y1874" s="14"/>
      <c r="Z1874" s="5"/>
      <c r="AA1874" s="27"/>
      <c r="AB1874" s="5"/>
      <c r="AC1874" s="14"/>
      <c r="AD1874" s="5"/>
      <c r="AE1874" s="7"/>
    </row>
    <row r="1875" spans="1:31" s="54" customFormat="1">
      <c r="A1875" s="16" t="s">
        <v>687</v>
      </c>
      <c r="B1875" s="16" t="s">
        <v>6021</v>
      </c>
      <c r="C1875" s="17" t="s">
        <v>55</v>
      </c>
      <c r="D1875" s="179" t="s">
        <v>688</v>
      </c>
      <c r="E1875" s="182">
        <v>85</v>
      </c>
      <c r="F1875" s="17" t="s">
        <v>34</v>
      </c>
      <c r="G1875" s="17" t="s">
        <v>3846</v>
      </c>
      <c r="H1875" s="18">
        <v>0</v>
      </c>
      <c r="I1875" s="13">
        <v>3</v>
      </c>
      <c r="J1875" s="14">
        <v>17231</v>
      </c>
      <c r="K1875" s="14"/>
      <c r="L1875" s="14">
        <v>0</v>
      </c>
      <c r="M1875" s="14"/>
      <c r="N1875" s="14">
        <v>0</v>
      </c>
      <c r="O1875" s="14"/>
      <c r="P1875" s="14">
        <v>0</v>
      </c>
      <c r="Q1875" s="14"/>
      <c r="R1875" s="14">
        <v>225344</v>
      </c>
      <c r="S1875" s="14"/>
      <c r="T1875" s="15">
        <v>242575</v>
      </c>
      <c r="U1875" s="14"/>
      <c r="V1875" s="8" t="str">
        <f t="shared" si="29"/>
        <v>No</v>
      </c>
      <c r="W1875" s="14"/>
      <c r="X1875" s="5"/>
      <c r="Y1875" s="14"/>
      <c r="Z1875" s="5"/>
      <c r="AA1875" s="27"/>
      <c r="AB1875" s="5"/>
      <c r="AC1875" s="14"/>
      <c r="AD1875" s="5"/>
      <c r="AE1875" s="7"/>
    </row>
    <row r="1876" spans="1:31" s="54" customFormat="1">
      <c r="A1876" s="16" t="s">
        <v>1366</v>
      </c>
      <c r="B1876" s="16" t="s">
        <v>1366</v>
      </c>
      <c r="C1876" s="17" t="s">
        <v>175</v>
      </c>
      <c r="D1876" s="179" t="s">
        <v>1367</v>
      </c>
      <c r="E1876" s="182" t="s">
        <v>1368</v>
      </c>
      <c r="F1876" s="17" t="s">
        <v>68</v>
      </c>
      <c r="G1876" s="17" t="s">
        <v>108</v>
      </c>
      <c r="H1876" s="18">
        <v>0</v>
      </c>
      <c r="I1876" s="13">
        <v>3</v>
      </c>
      <c r="J1876" s="14">
        <v>2554</v>
      </c>
      <c r="K1876" s="14"/>
      <c r="L1876" s="14">
        <v>0</v>
      </c>
      <c r="M1876" s="14"/>
      <c r="N1876" s="14">
        <v>4243</v>
      </c>
      <c r="O1876" s="14"/>
      <c r="P1876" s="14">
        <v>4095</v>
      </c>
      <c r="Q1876" s="14"/>
      <c r="R1876" s="14">
        <v>22222</v>
      </c>
      <c r="S1876" s="14"/>
      <c r="T1876" s="15">
        <v>33114</v>
      </c>
      <c r="U1876" s="14"/>
      <c r="V1876" s="8" t="str">
        <f t="shared" si="29"/>
        <v>No</v>
      </c>
      <c r="W1876" s="14"/>
      <c r="X1876" s="5"/>
      <c r="Y1876" s="14"/>
      <c r="Z1876" s="5"/>
      <c r="AA1876" s="27"/>
      <c r="AB1876" s="5"/>
      <c r="AC1876" s="14"/>
      <c r="AD1876" s="5"/>
      <c r="AE1876" s="7"/>
    </row>
    <row r="1877" spans="1:31" s="54" customFormat="1">
      <c r="A1877" s="16" t="s">
        <v>4069</v>
      </c>
      <c r="B1877" s="16" t="s">
        <v>5268</v>
      </c>
      <c r="C1877" s="17" t="s">
        <v>175</v>
      </c>
      <c r="D1877" s="179"/>
      <c r="E1877" s="182" t="s">
        <v>4070</v>
      </c>
      <c r="F1877" s="17" t="s">
        <v>68</v>
      </c>
      <c r="G1877" s="17" t="s">
        <v>108</v>
      </c>
      <c r="H1877" s="18">
        <v>0</v>
      </c>
      <c r="I1877" s="13">
        <v>3</v>
      </c>
      <c r="J1877" s="14">
        <v>22370</v>
      </c>
      <c r="K1877" s="14"/>
      <c r="L1877" s="14">
        <v>0</v>
      </c>
      <c r="M1877" s="14"/>
      <c r="N1877" s="14">
        <v>6222</v>
      </c>
      <c r="O1877" s="14"/>
      <c r="P1877" s="14">
        <v>21555</v>
      </c>
      <c r="Q1877" s="14"/>
      <c r="R1877" s="14">
        <v>124165</v>
      </c>
      <c r="S1877" s="14"/>
      <c r="T1877" s="15">
        <v>174312</v>
      </c>
      <c r="U1877" s="14"/>
      <c r="V1877" s="8" t="str">
        <f t="shared" si="29"/>
        <v>No</v>
      </c>
      <c r="W1877" s="14"/>
      <c r="X1877" s="5"/>
      <c r="Y1877" s="14"/>
      <c r="Z1877" s="5"/>
      <c r="AA1877" s="27"/>
      <c r="AB1877" s="5"/>
      <c r="AC1877" s="14"/>
      <c r="AD1877" s="5"/>
      <c r="AE1877" s="7"/>
    </row>
    <row r="1878" spans="1:31" s="54" customFormat="1">
      <c r="A1878" s="16" t="s">
        <v>4009</v>
      </c>
      <c r="B1878" s="16" t="s">
        <v>6022</v>
      </c>
      <c r="C1878" s="17" t="s">
        <v>119</v>
      </c>
      <c r="D1878" s="179"/>
      <c r="E1878" s="182">
        <v>10184</v>
      </c>
      <c r="F1878" s="17" t="s">
        <v>34</v>
      </c>
      <c r="G1878" s="17" t="s">
        <v>3846</v>
      </c>
      <c r="H1878" s="18">
        <v>246695</v>
      </c>
      <c r="I1878" s="13">
        <v>3</v>
      </c>
      <c r="J1878" s="14">
        <v>0</v>
      </c>
      <c r="K1878" s="14"/>
      <c r="L1878" s="14">
        <v>0</v>
      </c>
      <c r="M1878" s="14"/>
      <c r="N1878" s="14">
        <v>0</v>
      </c>
      <c r="O1878" s="14"/>
      <c r="P1878" s="14">
        <v>0</v>
      </c>
      <c r="Q1878" s="14"/>
      <c r="R1878" s="14">
        <v>226815</v>
      </c>
      <c r="S1878" s="14"/>
      <c r="T1878" s="15">
        <v>226815</v>
      </c>
      <c r="U1878" s="14"/>
      <c r="V1878" s="8" t="str">
        <f t="shared" si="29"/>
        <v>No</v>
      </c>
      <c r="W1878" s="14"/>
      <c r="X1878" s="5"/>
      <c r="Y1878" s="14"/>
      <c r="Z1878" s="5"/>
      <c r="AA1878" s="27"/>
      <c r="AB1878" s="5"/>
      <c r="AC1878" s="14"/>
      <c r="AD1878" s="5"/>
      <c r="AE1878" s="7"/>
    </row>
    <row r="1879" spans="1:31" s="54" customFormat="1">
      <c r="A1879" s="16" t="s">
        <v>6640</v>
      </c>
      <c r="B1879" s="16" t="s">
        <v>5288</v>
      </c>
      <c r="C1879" s="17" t="s">
        <v>152</v>
      </c>
      <c r="D1879" s="179">
        <v>4233</v>
      </c>
      <c r="E1879" s="182">
        <v>40233</v>
      </c>
      <c r="F1879" s="17" t="s">
        <v>68</v>
      </c>
      <c r="G1879" s="17" t="s">
        <v>3846</v>
      </c>
      <c r="H1879" s="18">
        <v>214881</v>
      </c>
      <c r="I1879" s="13">
        <v>3</v>
      </c>
      <c r="J1879" s="14">
        <v>73428</v>
      </c>
      <c r="K1879" s="14"/>
      <c r="L1879" s="14">
        <v>0</v>
      </c>
      <c r="M1879" s="14"/>
      <c r="N1879" s="14">
        <v>227127</v>
      </c>
      <c r="O1879" s="14"/>
      <c r="P1879" s="14">
        <v>195142</v>
      </c>
      <c r="Q1879" s="14"/>
      <c r="R1879" s="14">
        <v>680664</v>
      </c>
      <c r="S1879" s="14"/>
      <c r="T1879" s="15">
        <v>1176361</v>
      </c>
      <c r="U1879" s="14"/>
      <c r="V1879" s="8" t="str">
        <f t="shared" si="29"/>
        <v>No</v>
      </c>
      <c r="W1879" s="14"/>
      <c r="X1879" s="5"/>
      <c r="Y1879" s="14"/>
      <c r="Z1879" s="5"/>
      <c r="AA1879" s="27"/>
      <c r="AB1879" s="5"/>
      <c r="AC1879" s="14"/>
      <c r="AD1879" s="5"/>
      <c r="AE1879" s="7"/>
    </row>
    <row r="1880" spans="1:31" s="54" customFormat="1">
      <c r="A1880" s="16" t="s">
        <v>4230</v>
      </c>
      <c r="B1880" s="16" t="s">
        <v>6023</v>
      </c>
      <c r="C1880" s="17" t="s">
        <v>74</v>
      </c>
      <c r="D1880" s="179"/>
      <c r="E1880" s="182">
        <v>90290</v>
      </c>
      <c r="F1880" s="17" t="s">
        <v>68</v>
      </c>
      <c r="G1880" s="17" t="s">
        <v>3846</v>
      </c>
      <c r="H1880" s="18">
        <v>12150996</v>
      </c>
      <c r="I1880" s="13">
        <v>3</v>
      </c>
      <c r="J1880" s="14">
        <v>0</v>
      </c>
      <c r="K1880" s="14"/>
      <c r="L1880" s="14">
        <v>0</v>
      </c>
      <c r="M1880" s="14"/>
      <c r="N1880" s="14">
        <v>285569</v>
      </c>
      <c r="O1880" s="14"/>
      <c r="P1880" s="14">
        <v>0</v>
      </c>
      <c r="Q1880" s="14"/>
      <c r="R1880" s="14">
        <v>0</v>
      </c>
      <c r="S1880" s="14"/>
      <c r="T1880" s="15">
        <v>285569</v>
      </c>
      <c r="U1880" s="14"/>
      <c r="V1880" s="8" t="str">
        <f t="shared" si="29"/>
        <v>No</v>
      </c>
      <c r="W1880" s="14"/>
      <c r="X1880" s="5"/>
      <c r="Y1880" s="14"/>
      <c r="Z1880" s="5"/>
      <c r="AA1880" s="27"/>
      <c r="AB1880" s="5"/>
      <c r="AC1880" s="14"/>
      <c r="AD1880" s="5"/>
      <c r="AE1880" s="7"/>
    </row>
    <row r="1881" spans="1:31" s="54" customFormat="1">
      <c r="A1881" s="16" t="s">
        <v>1416</v>
      </c>
      <c r="B1881" s="16" t="s">
        <v>2220</v>
      </c>
      <c r="C1881" s="17" t="s">
        <v>175</v>
      </c>
      <c r="D1881" s="179" t="s">
        <v>1417</v>
      </c>
      <c r="E1881" s="182" t="s">
        <v>1418</v>
      </c>
      <c r="F1881" s="17" t="s">
        <v>116</v>
      </c>
      <c r="G1881" s="17" t="s">
        <v>108</v>
      </c>
      <c r="H1881" s="18">
        <v>0</v>
      </c>
      <c r="I1881" s="13">
        <v>3</v>
      </c>
      <c r="J1881" s="14">
        <v>81742</v>
      </c>
      <c r="K1881" s="14"/>
      <c r="L1881" s="14">
        <v>0</v>
      </c>
      <c r="M1881" s="14"/>
      <c r="N1881" s="14">
        <v>0</v>
      </c>
      <c r="O1881" s="14"/>
      <c r="P1881" s="14">
        <v>21991</v>
      </c>
      <c r="Q1881" s="14"/>
      <c r="R1881" s="14">
        <v>98113</v>
      </c>
      <c r="S1881" s="14"/>
      <c r="T1881" s="15">
        <v>201846</v>
      </c>
      <c r="U1881" s="14"/>
      <c r="V1881" s="8" t="str">
        <f t="shared" si="29"/>
        <v>No</v>
      </c>
      <c r="W1881" s="14"/>
      <c r="X1881" s="5"/>
      <c r="Y1881" s="14"/>
      <c r="Z1881" s="5"/>
      <c r="AA1881" s="27"/>
      <c r="AB1881" s="5"/>
      <c r="AC1881" s="14"/>
      <c r="AD1881" s="5"/>
      <c r="AE1881" s="7"/>
    </row>
    <row r="1882" spans="1:31" s="54" customFormat="1">
      <c r="A1882" s="16" t="s">
        <v>4755</v>
      </c>
      <c r="B1882" s="16" t="s">
        <v>6024</v>
      </c>
      <c r="C1882" s="17" t="s">
        <v>95</v>
      </c>
      <c r="D1882" s="179">
        <v>6058</v>
      </c>
      <c r="E1882" s="182">
        <v>60058</v>
      </c>
      <c r="F1882" s="17" t="s">
        <v>68</v>
      </c>
      <c r="G1882" s="17" t="s">
        <v>3846</v>
      </c>
      <c r="H1882" s="18">
        <v>899703</v>
      </c>
      <c r="I1882" s="13">
        <v>3</v>
      </c>
      <c r="J1882" s="14">
        <v>43850</v>
      </c>
      <c r="K1882" s="14"/>
      <c r="L1882" s="14">
        <v>0</v>
      </c>
      <c r="M1882" s="14"/>
      <c r="N1882" s="14">
        <v>0</v>
      </c>
      <c r="O1882" s="14"/>
      <c r="P1882" s="14">
        <v>0</v>
      </c>
      <c r="Q1882" s="14"/>
      <c r="R1882" s="14">
        <v>374379</v>
      </c>
      <c r="S1882" s="14"/>
      <c r="T1882" s="15">
        <v>418229</v>
      </c>
      <c r="U1882" s="14"/>
      <c r="V1882" s="8" t="str">
        <f t="shared" si="29"/>
        <v>No</v>
      </c>
      <c r="W1882" s="14"/>
      <c r="X1882" s="5"/>
      <c r="Y1882" s="14"/>
      <c r="Z1882" s="5"/>
      <c r="AA1882" s="27"/>
      <c r="AB1882" s="5"/>
      <c r="AC1882" s="14"/>
      <c r="AD1882" s="5"/>
      <c r="AE1882" s="7"/>
    </row>
    <row r="1883" spans="1:31" s="54" customFormat="1">
      <c r="A1883" s="16" t="s">
        <v>4218</v>
      </c>
      <c r="B1883" s="16" t="s">
        <v>4138</v>
      </c>
      <c r="C1883" s="17" t="s">
        <v>74</v>
      </c>
      <c r="D1883" s="179"/>
      <c r="E1883" s="182">
        <v>90279</v>
      </c>
      <c r="F1883" s="17" t="s">
        <v>68</v>
      </c>
      <c r="G1883" s="17" t="s">
        <v>3846</v>
      </c>
      <c r="H1883" s="18">
        <v>12150996</v>
      </c>
      <c r="I1883" s="13">
        <v>3</v>
      </c>
      <c r="J1883" s="14">
        <v>1522</v>
      </c>
      <c r="K1883" s="14"/>
      <c r="L1883" s="14">
        <v>0</v>
      </c>
      <c r="M1883" s="14"/>
      <c r="N1883" s="14">
        <v>181837</v>
      </c>
      <c r="O1883" s="14"/>
      <c r="P1883" s="14">
        <v>0</v>
      </c>
      <c r="Q1883" s="14"/>
      <c r="R1883" s="14">
        <v>0</v>
      </c>
      <c r="S1883" s="14"/>
      <c r="T1883" s="15">
        <v>183359</v>
      </c>
      <c r="U1883" s="14"/>
      <c r="V1883" s="8" t="str">
        <f t="shared" si="29"/>
        <v>No</v>
      </c>
      <c r="W1883" s="14"/>
      <c r="X1883" s="5"/>
      <c r="Y1883" s="14"/>
      <c r="Z1883" s="5"/>
      <c r="AA1883" s="27"/>
      <c r="AB1883" s="5"/>
      <c r="AC1883" s="14"/>
      <c r="AD1883" s="5"/>
      <c r="AE1883" s="7"/>
    </row>
    <row r="1884" spans="1:31" s="54" customFormat="1">
      <c r="A1884" s="16" t="s">
        <v>2417</v>
      </c>
      <c r="B1884" s="16" t="s">
        <v>6025</v>
      </c>
      <c r="C1884" s="17" t="s">
        <v>177</v>
      </c>
      <c r="D1884" s="179" t="s">
        <v>2418</v>
      </c>
      <c r="E1884" s="182" t="s">
        <v>2419</v>
      </c>
      <c r="F1884" s="17" t="s">
        <v>116</v>
      </c>
      <c r="G1884" s="17" t="s">
        <v>108</v>
      </c>
      <c r="H1884" s="18">
        <v>0</v>
      </c>
      <c r="I1884" s="13">
        <v>3</v>
      </c>
      <c r="J1884" s="14">
        <v>8571</v>
      </c>
      <c r="K1884" s="14"/>
      <c r="L1884" s="14">
        <v>0</v>
      </c>
      <c r="M1884" s="14"/>
      <c r="N1884" s="14">
        <v>14217</v>
      </c>
      <c r="O1884" s="14"/>
      <c r="P1884" s="14">
        <v>8485</v>
      </c>
      <c r="Q1884" s="14"/>
      <c r="R1884" s="14">
        <v>64670</v>
      </c>
      <c r="S1884" s="14"/>
      <c r="T1884" s="15">
        <v>95943</v>
      </c>
      <c r="U1884" s="14"/>
      <c r="V1884" s="8" t="str">
        <f t="shared" si="29"/>
        <v>No</v>
      </c>
      <c r="W1884" s="14"/>
      <c r="X1884" s="5"/>
      <c r="Y1884" s="14"/>
      <c r="Z1884" s="5"/>
      <c r="AA1884" s="27"/>
      <c r="AB1884" s="5"/>
      <c r="AC1884" s="14"/>
      <c r="AD1884" s="5"/>
      <c r="AE1884" s="7"/>
    </row>
    <row r="1885" spans="1:31" s="54" customFormat="1">
      <c r="A1885" s="16" t="s">
        <v>6533</v>
      </c>
      <c r="B1885" s="16" t="s">
        <v>1200</v>
      </c>
      <c r="C1885" s="17" t="s">
        <v>51</v>
      </c>
      <c r="D1885" s="179" t="s">
        <v>1201</v>
      </c>
      <c r="E1885" s="182">
        <v>50013</v>
      </c>
      <c r="F1885" s="17" t="s">
        <v>34</v>
      </c>
      <c r="G1885" s="17" t="s">
        <v>3846</v>
      </c>
      <c r="H1885" s="18">
        <v>0</v>
      </c>
      <c r="I1885" s="13">
        <v>3</v>
      </c>
      <c r="J1885" s="14">
        <v>19883</v>
      </c>
      <c r="K1885" s="14"/>
      <c r="L1885" s="14">
        <v>0</v>
      </c>
      <c r="M1885" s="14"/>
      <c r="N1885" s="14">
        <v>0</v>
      </c>
      <c r="O1885" s="14"/>
      <c r="P1885" s="14">
        <v>50139</v>
      </c>
      <c r="Q1885" s="14"/>
      <c r="R1885" s="14">
        <v>191057</v>
      </c>
      <c r="S1885" s="14"/>
      <c r="T1885" s="15">
        <v>261079</v>
      </c>
      <c r="U1885" s="14"/>
      <c r="V1885" s="8" t="str">
        <f t="shared" si="29"/>
        <v>No</v>
      </c>
      <c r="W1885" s="14"/>
      <c r="X1885" s="5"/>
      <c r="Y1885" s="14"/>
      <c r="Z1885" s="5"/>
      <c r="AA1885" s="27"/>
      <c r="AB1885" s="5"/>
      <c r="AC1885" s="14"/>
      <c r="AD1885" s="5"/>
      <c r="AE1885" s="7"/>
    </row>
    <row r="1886" spans="1:31" s="54" customFormat="1">
      <c r="A1886" s="16" t="s">
        <v>1513</v>
      </c>
      <c r="B1886" s="16" t="s">
        <v>6026</v>
      </c>
      <c r="C1886" s="17" t="s">
        <v>42</v>
      </c>
      <c r="D1886" s="179" t="s">
        <v>1514</v>
      </c>
      <c r="E1886" s="182" t="s">
        <v>1515</v>
      </c>
      <c r="F1886" s="17" t="s">
        <v>72</v>
      </c>
      <c r="G1886" s="17" t="s">
        <v>108</v>
      </c>
      <c r="H1886" s="18">
        <v>0</v>
      </c>
      <c r="I1886" s="13">
        <v>3</v>
      </c>
      <c r="J1886" s="14">
        <v>35087</v>
      </c>
      <c r="K1886" s="14"/>
      <c r="L1886" s="14">
        <v>0</v>
      </c>
      <c r="M1886" s="14"/>
      <c r="N1886" s="14">
        <v>0</v>
      </c>
      <c r="O1886" s="14"/>
      <c r="P1886" s="14">
        <v>168900</v>
      </c>
      <c r="Q1886" s="14"/>
      <c r="R1886" s="14">
        <v>169588</v>
      </c>
      <c r="S1886" s="14"/>
      <c r="T1886" s="15">
        <v>373575</v>
      </c>
      <c r="U1886" s="14"/>
      <c r="V1886" s="8" t="str">
        <f t="shared" si="29"/>
        <v>No</v>
      </c>
      <c r="W1886" s="14"/>
      <c r="X1886" s="5"/>
      <c r="Y1886" s="14"/>
      <c r="Z1886" s="5"/>
      <c r="AA1886" s="27"/>
      <c r="AB1886" s="5"/>
      <c r="AC1886" s="14"/>
      <c r="AD1886" s="5"/>
      <c r="AE1886" s="7"/>
    </row>
    <row r="1887" spans="1:31" s="54" customFormat="1">
      <c r="A1887" s="16" t="s">
        <v>3089</v>
      </c>
      <c r="B1887" s="16" t="s">
        <v>6027</v>
      </c>
      <c r="C1887" s="17" t="s">
        <v>66</v>
      </c>
      <c r="D1887" s="179" t="s">
        <v>3090</v>
      </c>
      <c r="E1887" s="182" t="s">
        <v>3091</v>
      </c>
      <c r="F1887" s="17" t="s">
        <v>68</v>
      </c>
      <c r="G1887" s="17" t="s">
        <v>108</v>
      </c>
      <c r="H1887" s="18">
        <v>0</v>
      </c>
      <c r="I1887" s="13">
        <v>3</v>
      </c>
      <c r="J1887" s="14">
        <v>1821</v>
      </c>
      <c r="K1887" s="14"/>
      <c r="L1887" s="14">
        <v>0</v>
      </c>
      <c r="M1887" s="14"/>
      <c r="N1887" s="14">
        <v>7299</v>
      </c>
      <c r="O1887" s="14"/>
      <c r="P1887" s="14">
        <v>0</v>
      </c>
      <c r="Q1887" s="14"/>
      <c r="R1887" s="14">
        <v>65627</v>
      </c>
      <c r="S1887" s="14"/>
      <c r="T1887" s="15">
        <v>74747</v>
      </c>
      <c r="U1887" s="14"/>
      <c r="V1887" s="8" t="str">
        <f t="shared" si="29"/>
        <v>No</v>
      </c>
      <c r="W1887" s="14"/>
      <c r="X1887" s="5"/>
      <c r="Y1887" s="14"/>
      <c r="Z1887" s="5"/>
      <c r="AA1887" s="27"/>
      <c r="AB1887" s="5"/>
      <c r="AC1887" s="14"/>
      <c r="AD1887" s="5"/>
      <c r="AE1887" s="7"/>
    </row>
    <row r="1888" spans="1:31" s="54" customFormat="1">
      <c r="A1888" s="16" t="s">
        <v>3604</v>
      </c>
      <c r="B1888" s="16" t="s">
        <v>5234</v>
      </c>
      <c r="C1888" s="17" t="s">
        <v>51</v>
      </c>
      <c r="D1888" s="179" t="s">
        <v>3605</v>
      </c>
      <c r="E1888" s="182" t="s">
        <v>3606</v>
      </c>
      <c r="F1888" s="17" t="s">
        <v>68</v>
      </c>
      <c r="G1888" s="17" t="s">
        <v>108</v>
      </c>
      <c r="H1888" s="18">
        <v>0</v>
      </c>
      <c r="I1888" s="13">
        <v>3</v>
      </c>
      <c r="J1888" s="14">
        <v>36876</v>
      </c>
      <c r="K1888" s="14"/>
      <c r="L1888" s="14">
        <v>0</v>
      </c>
      <c r="M1888" s="14"/>
      <c r="N1888" s="14">
        <v>0</v>
      </c>
      <c r="O1888" s="14"/>
      <c r="P1888" s="14">
        <v>24086</v>
      </c>
      <c r="Q1888" s="14"/>
      <c r="R1888" s="14">
        <v>83336</v>
      </c>
      <c r="S1888" s="14"/>
      <c r="T1888" s="15">
        <v>144298</v>
      </c>
      <c r="U1888" s="14"/>
      <c r="V1888" s="8" t="str">
        <f t="shared" si="29"/>
        <v>No</v>
      </c>
      <c r="W1888" s="14"/>
      <c r="X1888" s="5"/>
      <c r="Y1888" s="14"/>
      <c r="Z1888" s="5"/>
      <c r="AA1888" s="27"/>
      <c r="AB1888" s="5"/>
      <c r="AC1888" s="14"/>
      <c r="AD1888" s="5"/>
      <c r="AE1888" s="7"/>
    </row>
    <row r="1889" spans="1:31" s="54" customFormat="1">
      <c r="A1889" s="16" t="s">
        <v>3355</v>
      </c>
      <c r="B1889" s="16" t="s">
        <v>3356</v>
      </c>
      <c r="C1889" s="17" t="s">
        <v>74</v>
      </c>
      <c r="D1889" s="179" t="s">
        <v>3357</v>
      </c>
      <c r="E1889" s="182" t="s">
        <v>3358</v>
      </c>
      <c r="F1889" s="17" t="s">
        <v>68</v>
      </c>
      <c r="G1889" s="17" t="s">
        <v>108</v>
      </c>
      <c r="H1889" s="18">
        <v>0</v>
      </c>
      <c r="I1889" s="13">
        <v>3</v>
      </c>
      <c r="J1889" s="14">
        <v>18500</v>
      </c>
      <c r="K1889" s="14"/>
      <c r="L1889" s="14">
        <v>0</v>
      </c>
      <c r="M1889" s="14"/>
      <c r="N1889" s="14">
        <v>185102</v>
      </c>
      <c r="O1889" s="14"/>
      <c r="P1889" s="14">
        <v>0</v>
      </c>
      <c r="Q1889" s="14"/>
      <c r="R1889" s="14">
        <v>49347</v>
      </c>
      <c r="S1889" s="14"/>
      <c r="T1889" s="15">
        <v>252949</v>
      </c>
      <c r="U1889" s="14"/>
      <c r="V1889" s="8" t="str">
        <f t="shared" si="29"/>
        <v>No</v>
      </c>
      <c r="W1889" s="14"/>
      <c r="X1889" s="5"/>
      <c r="Y1889" s="14"/>
      <c r="Z1889" s="5"/>
      <c r="AA1889" s="27"/>
      <c r="AB1889" s="5"/>
      <c r="AC1889" s="14"/>
      <c r="AD1889" s="5"/>
      <c r="AE1889" s="7"/>
    </row>
    <row r="1890" spans="1:31" s="54" customFormat="1">
      <c r="A1890" s="16" t="s">
        <v>603</v>
      </c>
      <c r="B1890" s="16" t="s">
        <v>6028</v>
      </c>
      <c r="C1890" s="17" t="s">
        <v>99</v>
      </c>
      <c r="D1890" s="179" t="s">
        <v>604</v>
      </c>
      <c r="E1890" s="182" t="s">
        <v>605</v>
      </c>
      <c r="F1890" s="17" t="s">
        <v>68</v>
      </c>
      <c r="G1890" s="17" t="s">
        <v>108</v>
      </c>
      <c r="H1890" s="18">
        <v>0</v>
      </c>
      <c r="I1890" s="13">
        <v>3</v>
      </c>
      <c r="J1890" s="14">
        <v>5063</v>
      </c>
      <c r="K1890" s="14"/>
      <c r="L1890" s="14">
        <v>0</v>
      </c>
      <c r="M1890" s="14"/>
      <c r="N1890" s="14">
        <v>63761</v>
      </c>
      <c r="O1890" s="14"/>
      <c r="P1890" s="14">
        <v>0</v>
      </c>
      <c r="Q1890" s="14"/>
      <c r="R1890" s="14">
        <v>67401</v>
      </c>
      <c r="S1890" s="14"/>
      <c r="T1890" s="15">
        <v>136225</v>
      </c>
      <c r="U1890" s="14"/>
      <c r="V1890" s="8" t="str">
        <f t="shared" si="29"/>
        <v>No</v>
      </c>
      <c r="W1890" s="14"/>
      <c r="X1890" s="5"/>
      <c r="Y1890" s="14"/>
      <c r="Z1890" s="5"/>
      <c r="AA1890" s="27"/>
      <c r="AB1890" s="5"/>
      <c r="AC1890" s="14"/>
      <c r="AD1890" s="5"/>
      <c r="AE1890" s="7"/>
    </row>
    <row r="1891" spans="1:31" s="54" customFormat="1">
      <c r="A1891" s="16" t="s">
        <v>4253</v>
      </c>
      <c r="B1891" s="16" t="s">
        <v>360</v>
      </c>
      <c r="C1891" s="17" t="s">
        <v>71</v>
      </c>
      <c r="D1891" s="179"/>
      <c r="E1891" s="182">
        <v>407</v>
      </c>
      <c r="F1891" s="17" t="s">
        <v>34</v>
      </c>
      <c r="G1891" s="17" t="s">
        <v>3846</v>
      </c>
      <c r="H1891" s="18">
        <v>3059393</v>
      </c>
      <c r="I1891" s="13">
        <v>3</v>
      </c>
      <c r="J1891" s="14">
        <v>0</v>
      </c>
      <c r="K1891" s="14"/>
      <c r="L1891" s="14">
        <v>0</v>
      </c>
      <c r="M1891" s="14"/>
      <c r="N1891" s="14">
        <v>289350</v>
      </c>
      <c r="O1891" s="14"/>
      <c r="P1891" s="14">
        <v>0</v>
      </c>
      <c r="Q1891" s="14"/>
      <c r="R1891" s="14">
        <v>151497</v>
      </c>
      <c r="S1891" s="14"/>
      <c r="T1891" s="15">
        <v>440847</v>
      </c>
      <c r="U1891" s="14"/>
      <c r="V1891" s="8" t="str">
        <f t="shared" si="29"/>
        <v>No</v>
      </c>
      <c r="W1891" s="14"/>
      <c r="X1891" s="5"/>
      <c r="Y1891" s="14"/>
      <c r="Z1891" s="5"/>
      <c r="AA1891" s="27"/>
      <c r="AB1891" s="5"/>
      <c r="AC1891" s="14"/>
      <c r="AD1891" s="5"/>
      <c r="AE1891" s="7"/>
    </row>
    <row r="1892" spans="1:31" s="54" customFormat="1">
      <c r="A1892" s="16" t="s">
        <v>3255</v>
      </c>
      <c r="B1892" s="16" t="s">
        <v>6029</v>
      </c>
      <c r="C1892" s="17" t="s">
        <v>74</v>
      </c>
      <c r="D1892" s="179" t="s">
        <v>3256</v>
      </c>
      <c r="E1892" s="182" t="s">
        <v>3257</v>
      </c>
      <c r="F1892" s="17" t="s">
        <v>68</v>
      </c>
      <c r="G1892" s="17" t="s">
        <v>108</v>
      </c>
      <c r="H1892" s="18">
        <v>0</v>
      </c>
      <c r="I1892" s="13">
        <v>3</v>
      </c>
      <c r="J1892" s="14">
        <v>11948</v>
      </c>
      <c r="K1892" s="14"/>
      <c r="L1892" s="14">
        <v>0</v>
      </c>
      <c r="M1892" s="14"/>
      <c r="N1892" s="14">
        <v>0</v>
      </c>
      <c r="O1892" s="14"/>
      <c r="P1892" s="14">
        <v>96307</v>
      </c>
      <c r="Q1892" s="14"/>
      <c r="R1892" s="14">
        <v>33387</v>
      </c>
      <c r="S1892" s="14"/>
      <c r="T1892" s="15">
        <v>141642</v>
      </c>
      <c r="U1892" s="14"/>
      <c r="V1892" s="8" t="str">
        <f t="shared" si="29"/>
        <v>No</v>
      </c>
      <c r="W1892" s="14"/>
      <c r="X1892" s="5"/>
      <c r="Y1892" s="14"/>
      <c r="Z1892" s="5"/>
      <c r="AA1892" s="27"/>
      <c r="AB1892" s="5"/>
      <c r="AC1892" s="14"/>
      <c r="AD1892" s="5"/>
      <c r="AE1892" s="7"/>
    </row>
    <row r="1893" spans="1:31" s="54" customFormat="1">
      <c r="A1893" s="16" t="s">
        <v>6534</v>
      </c>
      <c r="B1893" s="16" t="s">
        <v>1705</v>
      </c>
      <c r="C1893" s="17" t="s">
        <v>101</v>
      </c>
      <c r="D1893" s="179" t="s">
        <v>3666</v>
      </c>
      <c r="E1893" s="182" t="s">
        <v>3667</v>
      </c>
      <c r="F1893" s="17" t="s">
        <v>68</v>
      </c>
      <c r="G1893" s="17" t="s">
        <v>108</v>
      </c>
      <c r="H1893" s="18">
        <v>0</v>
      </c>
      <c r="I1893" s="13">
        <v>3</v>
      </c>
      <c r="J1893" s="14">
        <v>2031</v>
      </c>
      <c r="K1893" s="14"/>
      <c r="L1893" s="14">
        <v>0</v>
      </c>
      <c r="M1893" s="14"/>
      <c r="N1893" s="14">
        <v>74367</v>
      </c>
      <c r="O1893" s="14"/>
      <c r="P1893" s="14">
        <v>173290</v>
      </c>
      <c r="Q1893" s="14"/>
      <c r="R1893" s="14">
        <v>421519</v>
      </c>
      <c r="S1893" s="14"/>
      <c r="T1893" s="15">
        <v>671207</v>
      </c>
      <c r="U1893" s="14"/>
      <c r="V1893" s="8" t="str">
        <f t="shared" si="29"/>
        <v>No</v>
      </c>
      <c r="W1893" s="14"/>
      <c r="X1893" s="5"/>
      <c r="Y1893" s="14"/>
      <c r="Z1893" s="5"/>
      <c r="AA1893" s="27"/>
      <c r="AB1893" s="5"/>
      <c r="AC1893" s="14"/>
      <c r="AD1893" s="5"/>
      <c r="AE1893" s="7"/>
    </row>
    <row r="1894" spans="1:31" s="54" customFormat="1">
      <c r="A1894" s="16" t="s">
        <v>1338</v>
      </c>
      <c r="B1894" s="16" t="s">
        <v>6030</v>
      </c>
      <c r="C1894" s="17" t="s">
        <v>175</v>
      </c>
      <c r="D1894" s="179" t="s">
        <v>1339</v>
      </c>
      <c r="E1894" s="182" t="s">
        <v>1340</v>
      </c>
      <c r="F1894" s="17" t="s">
        <v>68</v>
      </c>
      <c r="G1894" s="17" t="s">
        <v>108</v>
      </c>
      <c r="H1894" s="18">
        <v>0</v>
      </c>
      <c r="I1894" s="13">
        <v>3</v>
      </c>
      <c r="J1894" s="14">
        <v>5081</v>
      </c>
      <c r="K1894" s="14"/>
      <c r="L1894" s="14">
        <v>0</v>
      </c>
      <c r="M1894" s="14"/>
      <c r="N1894" s="14">
        <v>9555</v>
      </c>
      <c r="O1894" s="14"/>
      <c r="P1894" s="14">
        <v>9359</v>
      </c>
      <c r="Q1894" s="14"/>
      <c r="R1894" s="14">
        <v>33324</v>
      </c>
      <c r="S1894" s="14"/>
      <c r="T1894" s="15">
        <v>57319</v>
      </c>
      <c r="U1894" s="14"/>
      <c r="V1894" s="8" t="str">
        <f t="shared" si="29"/>
        <v>No</v>
      </c>
      <c r="W1894" s="14"/>
      <c r="X1894" s="5"/>
      <c r="Y1894" s="14"/>
      <c r="Z1894" s="5"/>
      <c r="AA1894" s="27"/>
      <c r="AB1894" s="5"/>
      <c r="AC1894" s="14"/>
      <c r="AD1894" s="5"/>
      <c r="AE1894" s="7"/>
    </row>
    <row r="1895" spans="1:31" s="54" customFormat="1">
      <c r="A1895" s="16" t="s">
        <v>1168</v>
      </c>
      <c r="B1895" s="16" t="s">
        <v>5043</v>
      </c>
      <c r="C1895" s="17" t="s">
        <v>93</v>
      </c>
      <c r="D1895" s="179">
        <v>6133</v>
      </c>
      <c r="E1895" s="182">
        <v>60133</v>
      </c>
      <c r="F1895" s="17" t="s">
        <v>116</v>
      </c>
      <c r="G1895" s="17" t="s">
        <v>69</v>
      </c>
      <c r="H1895" s="18">
        <v>5121892</v>
      </c>
      <c r="I1895" s="13">
        <v>3</v>
      </c>
      <c r="J1895" s="14">
        <v>662021</v>
      </c>
      <c r="K1895" s="14"/>
      <c r="L1895" s="14">
        <v>0</v>
      </c>
      <c r="M1895" s="14"/>
      <c r="N1895" s="14">
        <v>384857</v>
      </c>
      <c r="O1895" s="14"/>
      <c r="P1895" s="14">
        <v>0</v>
      </c>
      <c r="Q1895" s="14"/>
      <c r="R1895" s="14">
        <v>297417</v>
      </c>
      <c r="S1895" s="14"/>
      <c r="T1895" s="15">
        <v>1344295</v>
      </c>
      <c r="U1895" s="14"/>
      <c r="V1895" s="8" t="str">
        <f t="shared" si="29"/>
        <v>No</v>
      </c>
      <c r="W1895" s="14"/>
      <c r="X1895" s="5"/>
      <c r="Y1895" s="14"/>
      <c r="Z1895" s="5"/>
      <c r="AA1895" s="27"/>
      <c r="AB1895" s="5"/>
      <c r="AC1895" s="14"/>
      <c r="AD1895" s="5"/>
      <c r="AE1895" s="7"/>
    </row>
    <row r="1896" spans="1:31" s="54" customFormat="1">
      <c r="A1896" s="16" t="s">
        <v>2239</v>
      </c>
      <c r="B1896" s="16" t="s">
        <v>6031</v>
      </c>
      <c r="C1896" s="17" t="s">
        <v>32</v>
      </c>
      <c r="D1896" s="179" t="s">
        <v>2240</v>
      </c>
      <c r="E1896" s="182" t="s">
        <v>2241</v>
      </c>
      <c r="F1896" s="17" t="s">
        <v>68</v>
      </c>
      <c r="G1896" s="17" t="s">
        <v>108</v>
      </c>
      <c r="H1896" s="18">
        <v>0</v>
      </c>
      <c r="I1896" s="13">
        <v>3</v>
      </c>
      <c r="J1896" s="14">
        <v>31715</v>
      </c>
      <c r="K1896" s="14"/>
      <c r="L1896" s="14">
        <v>0</v>
      </c>
      <c r="M1896" s="14"/>
      <c r="N1896" s="14">
        <v>1273</v>
      </c>
      <c r="O1896" s="14"/>
      <c r="P1896" s="14">
        <v>16033</v>
      </c>
      <c r="Q1896" s="14"/>
      <c r="R1896" s="14">
        <v>123661</v>
      </c>
      <c r="S1896" s="14"/>
      <c r="T1896" s="15">
        <v>172682</v>
      </c>
      <c r="U1896" s="14"/>
      <c r="V1896" s="8" t="str">
        <f t="shared" si="29"/>
        <v>No</v>
      </c>
      <c r="W1896" s="14"/>
      <c r="X1896" s="5"/>
      <c r="Y1896" s="14"/>
      <c r="Z1896" s="5"/>
      <c r="AA1896" s="27"/>
      <c r="AB1896" s="5"/>
      <c r="AC1896" s="14"/>
      <c r="AD1896" s="5"/>
      <c r="AE1896" s="7"/>
    </row>
    <row r="1897" spans="1:31" s="54" customFormat="1">
      <c r="A1897" s="16" t="s">
        <v>4446</v>
      </c>
      <c r="B1897" s="16" t="s">
        <v>5390</v>
      </c>
      <c r="C1897" s="17" t="s">
        <v>55</v>
      </c>
      <c r="D1897" s="179" t="s">
        <v>4447</v>
      </c>
      <c r="E1897" s="182" t="s">
        <v>4448</v>
      </c>
      <c r="F1897" s="17" t="s">
        <v>116</v>
      </c>
      <c r="G1897" s="17" t="s">
        <v>108</v>
      </c>
      <c r="H1897" s="18">
        <v>0</v>
      </c>
      <c r="I1897" s="13">
        <v>3</v>
      </c>
      <c r="J1897" s="14">
        <v>3110</v>
      </c>
      <c r="K1897" s="14"/>
      <c r="L1897" s="14">
        <v>0</v>
      </c>
      <c r="M1897" s="14"/>
      <c r="N1897" s="14">
        <v>12661</v>
      </c>
      <c r="O1897" s="14"/>
      <c r="P1897" s="14">
        <v>0</v>
      </c>
      <c r="Q1897" s="14"/>
      <c r="R1897" s="14">
        <v>127105</v>
      </c>
      <c r="S1897" s="14"/>
      <c r="T1897" s="15">
        <v>142876</v>
      </c>
      <c r="U1897" s="14"/>
      <c r="V1897" s="8" t="str">
        <f t="shared" si="29"/>
        <v>No</v>
      </c>
      <c r="W1897" s="14"/>
      <c r="X1897" s="5"/>
      <c r="Y1897" s="14"/>
      <c r="Z1897" s="5"/>
      <c r="AA1897" s="27"/>
      <c r="AB1897" s="5"/>
      <c r="AC1897" s="14"/>
      <c r="AD1897" s="5"/>
      <c r="AE1897" s="7"/>
    </row>
    <row r="1898" spans="1:31" s="54" customFormat="1">
      <c r="A1898" s="16" t="s">
        <v>3117</v>
      </c>
      <c r="B1898" s="16" t="s">
        <v>6032</v>
      </c>
      <c r="C1898" s="17" t="s">
        <v>55</v>
      </c>
      <c r="D1898" s="179" t="s">
        <v>3118</v>
      </c>
      <c r="E1898" s="182">
        <v>14</v>
      </c>
      <c r="F1898" s="17" t="s">
        <v>34</v>
      </c>
      <c r="G1898" s="17" t="s">
        <v>3846</v>
      </c>
      <c r="H1898" s="18">
        <v>0</v>
      </c>
      <c r="I1898" s="13">
        <v>3</v>
      </c>
      <c r="J1898" s="14">
        <v>14612</v>
      </c>
      <c r="K1898" s="14"/>
      <c r="L1898" s="14">
        <v>0</v>
      </c>
      <c r="M1898" s="14"/>
      <c r="N1898" s="14">
        <v>0</v>
      </c>
      <c r="O1898" s="14"/>
      <c r="P1898" s="14">
        <v>0</v>
      </c>
      <c r="Q1898" s="14"/>
      <c r="R1898" s="14">
        <v>565933</v>
      </c>
      <c r="S1898" s="14"/>
      <c r="T1898" s="15">
        <v>580545</v>
      </c>
      <c r="U1898" s="14"/>
      <c r="V1898" s="8" t="str">
        <f t="shared" si="29"/>
        <v>No</v>
      </c>
      <c r="W1898" s="14"/>
      <c r="X1898" s="5"/>
      <c r="Y1898" s="14"/>
      <c r="Z1898" s="5"/>
      <c r="AA1898" s="27"/>
      <c r="AB1898" s="5"/>
      <c r="AC1898" s="14"/>
      <c r="AD1898" s="5"/>
      <c r="AE1898" s="7"/>
    </row>
    <row r="1899" spans="1:31" s="54" customFormat="1">
      <c r="A1899" s="16" t="s">
        <v>4439</v>
      </c>
      <c r="B1899" s="16" t="s">
        <v>4440</v>
      </c>
      <c r="C1899" s="17" t="s">
        <v>106</v>
      </c>
      <c r="D1899" s="179"/>
      <c r="E1899" s="182">
        <v>30203</v>
      </c>
      <c r="F1899" s="17" t="s">
        <v>68</v>
      </c>
      <c r="G1899" s="17" t="s">
        <v>3846</v>
      </c>
      <c r="H1899" s="18">
        <v>1439666</v>
      </c>
      <c r="I1899" s="13">
        <v>3</v>
      </c>
      <c r="J1899" s="14">
        <v>0</v>
      </c>
      <c r="K1899" s="14"/>
      <c r="L1899" s="14">
        <v>0</v>
      </c>
      <c r="M1899" s="14"/>
      <c r="N1899" s="14">
        <v>101438</v>
      </c>
      <c r="O1899" s="14"/>
      <c r="P1899" s="14">
        <v>0</v>
      </c>
      <c r="Q1899" s="14"/>
      <c r="R1899" s="14">
        <v>0</v>
      </c>
      <c r="S1899" s="14"/>
      <c r="T1899" s="15">
        <v>101438</v>
      </c>
      <c r="U1899" s="14"/>
      <c r="V1899" s="8" t="str">
        <f t="shared" si="29"/>
        <v>No</v>
      </c>
      <c r="W1899" s="14"/>
      <c r="X1899" s="5"/>
      <c r="Y1899" s="14"/>
      <c r="Z1899" s="5"/>
      <c r="AA1899" s="27"/>
      <c r="AB1899" s="5"/>
      <c r="AC1899" s="14"/>
      <c r="AD1899" s="5"/>
      <c r="AE1899" s="7"/>
    </row>
    <row r="1900" spans="1:31" s="54" customFormat="1">
      <c r="A1900" s="16" t="s">
        <v>4096</v>
      </c>
      <c r="B1900" s="16" t="s">
        <v>5061</v>
      </c>
      <c r="C1900" s="17" t="s">
        <v>51</v>
      </c>
      <c r="D1900" s="179"/>
      <c r="E1900" s="182">
        <v>55312</v>
      </c>
      <c r="F1900" s="17" t="s">
        <v>68</v>
      </c>
      <c r="G1900" s="17" t="s">
        <v>69</v>
      </c>
      <c r="H1900" s="18">
        <v>1376476</v>
      </c>
      <c r="I1900" s="13">
        <v>3</v>
      </c>
      <c r="J1900" s="14">
        <v>745668</v>
      </c>
      <c r="K1900" s="14"/>
      <c r="L1900" s="14">
        <v>0</v>
      </c>
      <c r="M1900" s="14"/>
      <c r="N1900" s="14">
        <v>0</v>
      </c>
      <c r="O1900" s="14"/>
      <c r="P1900" s="14">
        <v>0</v>
      </c>
      <c r="Q1900" s="14"/>
      <c r="R1900" s="14">
        <v>3181968</v>
      </c>
      <c r="S1900" s="14"/>
      <c r="T1900" s="15">
        <v>3927636</v>
      </c>
      <c r="U1900" s="14"/>
      <c r="V1900" s="8" t="str">
        <f t="shared" si="29"/>
        <v>No</v>
      </c>
      <c r="W1900" s="14"/>
      <c r="X1900" s="5"/>
      <c r="Y1900" s="14"/>
      <c r="Z1900" s="5"/>
      <c r="AA1900" s="27"/>
      <c r="AB1900" s="5"/>
      <c r="AC1900" s="14"/>
      <c r="AD1900" s="5"/>
      <c r="AE1900" s="7"/>
    </row>
    <row r="1901" spans="1:31" s="54" customFormat="1">
      <c r="A1901" s="16" t="s">
        <v>431</v>
      </c>
      <c r="B1901" s="16" t="s">
        <v>6033</v>
      </c>
      <c r="C1901" s="17" t="s">
        <v>99</v>
      </c>
      <c r="D1901" s="179" t="s">
        <v>432</v>
      </c>
      <c r="E1901" s="182" t="s">
        <v>433</v>
      </c>
      <c r="F1901" s="17" t="s">
        <v>68</v>
      </c>
      <c r="G1901" s="17" t="s">
        <v>108</v>
      </c>
      <c r="H1901" s="18">
        <v>0</v>
      </c>
      <c r="I1901" s="13">
        <v>3</v>
      </c>
      <c r="J1901" s="14">
        <v>4823</v>
      </c>
      <c r="K1901" s="14"/>
      <c r="L1901" s="14">
        <v>0</v>
      </c>
      <c r="M1901" s="14"/>
      <c r="N1901" s="14">
        <v>89016</v>
      </c>
      <c r="O1901" s="14"/>
      <c r="P1901" s="14">
        <v>0</v>
      </c>
      <c r="Q1901" s="14"/>
      <c r="R1901" s="14">
        <v>50808</v>
      </c>
      <c r="S1901" s="14"/>
      <c r="T1901" s="15">
        <v>144647</v>
      </c>
      <c r="U1901" s="14"/>
      <c r="V1901" s="8" t="str">
        <f t="shared" si="29"/>
        <v>No</v>
      </c>
      <c r="W1901" s="14"/>
      <c r="X1901" s="5"/>
      <c r="Y1901" s="14"/>
      <c r="Z1901" s="5"/>
      <c r="AA1901" s="27"/>
      <c r="AB1901" s="5"/>
      <c r="AC1901" s="14"/>
      <c r="AD1901" s="5"/>
      <c r="AE1901" s="7"/>
    </row>
    <row r="1902" spans="1:31" s="54" customFormat="1">
      <c r="A1902" s="16" t="s">
        <v>1519</v>
      </c>
      <c r="B1902" s="16" t="s">
        <v>6034</v>
      </c>
      <c r="C1902" s="17" t="s">
        <v>42</v>
      </c>
      <c r="D1902" s="179" t="s">
        <v>1520</v>
      </c>
      <c r="E1902" s="182" t="s">
        <v>1521</v>
      </c>
      <c r="F1902" s="17" t="s">
        <v>72</v>
      </c>
      <c r="G1902" s="17" t="s">
        <v>108</v>
      </c>
      <c r="H1902" s="18">
        <v>0</v>
      </c>
      <c r="I1902" s="13">
        <v>3</v>
      </c>
      <c r="J1902" s="14">
        <v>64413</v>
      </c>
      <c r="K1902" s="14"/>
      <c r="L1902" s="14">
        <v>0</v>
      </c>
      <c r="M1902" s="14"/>
      <c r="N1902" s="14">
        <v>0</v>
      </c>
      <c r="O1902" s="14"/>
      <c r="P1902" s="14">
        <v>183605</v>
      </c>
      <c r="Q1902" s="14"/>
      <c r="R1902" s="14">
        <v>158091</v>
      </c>
      <c r="S1902" s="14"/>
      <c r="T1902" s="15">
        <v>406109</v>
      </c>
      <c r="U1902" s="14"/>
      <c r="V1902" s="8" t="str">
        <f t="shared" si="29"/>
        <v>No</v>
      </c>
      <c r="W1902" s="14"/>
      <c r="X1902" s="5"/>
      <c r="Y1902" s="14"/>
      <c r="Z1902" s="5"/>
      <c r="AA1902" s="27"/>
      <c r="AB1902" s="5"/>
      <c r="AC1902" s="14"/>
      <c r="AD1902" s="5"/>
      <c r="AE1902" s="7"/>
    </row>
    <row r="1903" spans="1:31" s="54" customFormat="1">
      <c r="A1903" s="16" t="s">
        <v>3018</v>
      </c>
      <c r="B1903" s="16" t="s">
        <v>5602</v>
      </c>
      <c r="C1903" s="17" t="s">
        <v>39</v>
      </c>
      <c r="D1903" s="179" t="s">
        <v>3019</v>
      </c>
      <c r="E1903" s="182" t="s">
        <v>3020</v>
      </c>
      <c r="F1903" s="17" t="s">
        <v>68</v>
      </c>
      <c r="G1903" s="17" t="s">
        <v>108</v>
      </c>
      <c r="H1903" s="18">
        <v>0</v>
      </c>
      <c r="I1903" s="13">
        <v>3</v>
      </c>
      <c r="J1903" s="14">
        <v>17952</v>
      </c>
      <c r="K1903" s="14"/>
      <c r="L1903" s="14">
        <v>0</v>
      </c>
      <c r="M1903" s="14"/>
      <c r="N1903" s="14">
        <v>169731</v>
      </c>
      <c r="O1903" s="14"/>
      <c r="P1903" s="14">
        <v>11003</v>
      </c>
      <c r="Q1903" s="14"/>
      <c r="R1903" s="14">
        <v>9875</v>
      </c>
      <c r="S1903" s="14"/>
      <c r="T1903" s="15">
        <v>208561</v>
      </c>
      <c r="U1903" s="14"/>
      <c r="V1903" s="8" t="str">
        <f t="shared" si="29"/>
        <v>No</v>
      </c>
      <c r="W1903" s="14"/>
      <c r="X1903" s="5"/>
      <c r="Y1903" s="14"/>
      <c r="Z1903" s="5"/>
      <c r="AA1903" s="27"/>
      <c r="AB1903" s="5"/>
      <c r="AC1903" s="14"/>
      <c r="AD1903" s="5"/>
      <c r="AE1903" s="7"/>
    </row>
    <row r="1904" spans="1:31" s="54" customFormat="1">
      <c r="A1904" s="16" t="s">
        <v>6535</v>
      </c>
      <c r="B1904" s="16" t="s">
        <v>2318</v>
      </c>
      <c r="C1904" s="17" t="s">
        <v>119</v>
      </c>
      <c r="D1904" s="179">
        <v>1159</v>
      </c>
      <c r="E1904" s="182">
        <v>10181</v>
      </c>
      <c r="F1904" s="17" t="s">
        <v>68</v>
      </c>
      <c r="G1904" s="17" t="s">
        <v>3846</v>
      </c>
      <c r="H1904" s="18">
        <v>4181019</v>
      </c>
      <c r="I1904" s="13">
        <v>3</v>
      </c>
      <c r="J1904" s="14">
        <v>51986</v>
      </c>
      <c r="K1904" s="14"/>
      <c r="L1904" s="14">
        <v>0</v>
      </c>
      <c r="M1904" s="14"/>
      <c r="N1904" s="14">
        <v>391520</v>
      </c>
      <c r="O1904" s="14"/>
      <c r="P1904" s="14">
        <v>54080</v>
      </c>
      <c r="Q1904" s="14"/>
      <c r="R1904" s="14">
        <v>0</v>
      </c>
      <c r="S1904" s="14"/>
      <c r="T1904" s="15">
        <v>497586</v>
      </c>
      <c r="U1904" s="14"/>
      <c r="V1904" s="8" t="str">
        <f t="shared" si="29"/>
        <v>No</v>
      </c>
      <c r="W1904" s="14"/>
      <c r="X1904" s="5"/>
      <c r="Y1904" s="14"/>
      <c r="Z1904" s="5"/>
      <c r="AA1904" s="27"/>
      <c r="AB1904" s="5"/>
      <c r="AC1904" s="14"/>
      <c r="AD1904" s="5"/>
      <c r="AE1904" s="7"/>
    </row>
    <row r="1905" spans="1:31" s="54" customFormat="1">
      <c r="A1905" s="16" t="s">
        <v>3506</v>
      </c>
      <c r="B1905" s="16" t="s">
        <v>6035</v>
      </c>
      <c r="C1905" s="17" t="s">
        <v>51</v>
      </c>
      <c r="D1905" s="179" t="s">
        <v>3507</v>
      </c>
      <c r="E1905" s="182" t="s">
        <v>3508</v>
      </c>
      <c r="F1905" s="17" t="s">
        <v>68</v>
      </c>
      <c r="G1905" s="17" t="s">
        <v>108</v>
      </c>
      <c r="H1905" s="18">
        <v>0</v>
      </c>
      <c r="I1905" s="13">
        <v>3</v>
      </c>
      <c r="J1905" s="14">
        <v>122526</v>
      </c>
      <c r="K1905" s="14"/>
      <c r="L1905" s="14">
        <v>0</v>
      </c>
      <c r="M1905" s="14"/>
      <c r="N1905" s="14">
        <v>0</v>
      </c>
      <c r="O1905" s="14"/>
      <c r="P1905" s="14">
        <v>43919</v>
      </c>
      <c r="Q1905" s="14"/>
      <c r="R1905" s="14">
        <v>93597</v>
      </c>
      <c r="S1905" s="14"/>
      <c r="T1905" s="15">
        <v>260042</v>
      </c>
      <c r="U1905" s="14"/>
      <c r="V1905" s="8" t="str">
        <f t="shared" si="29"/>
        <v>No</v>
      </c>
      <c r="W1905" s="14"/>
      <c r="X1905" s="5"/>
      <c r="Y1905" s="14"/>
      <c r="Z1905" s="5"/>
      <c r="AA1905" s="27"/>
      <c r="AB1905" s="5"/>
      <c r="AC1905" s="14"/>
      <c r="AD1905" s="5"/>
      <c r="AE1905" s="7"/>
    </row>
    <row r="1906" spans="1:31" s="54" customFormat="1">
      <c r="A1906" s="16" t="s">
        <v>2491</v>
      </c>
      <c r="B1906" s="16" t="s">
        <v>4282</v>
      </c>
      <c r="C1906" s="17" t="s">
        <v>177</v>
      </c>
      <c r="D1906" s="179" t="s">
        <v>2492</v>
      </c>
      <c r="E1906" s="182" t="s">
        <v>2493</v>
      </c>
      <c r="F1906" s="17" t="s">
        <v>116</v>
      </c>
      <c r="G1906" s="17" t="s">
        <v>108</v>
      </c>
      <c r="H1906" s="18">
        <v>0</v>
      </c>
      <c r="I1906" s="13">
        <v>3</v>
      </c>
      <c r="J1906" s="14">
        <v>10781</v>
      </c>
      <c r="K1906" s="14"/>
      <c r="L1906" s="14">
        <v>0</v>
      </c>
      <c r="M1906" s="14"/>
      <c r="N1906" s="14">
        <v>10900</v>
      </c>
      <c r="O1906" s="14"/>
      <c r="P1906" s="14">
        <v>6350</v>
      </c>
      <c r="Q1906" s="14"/>
      <c r="R1906" s="14">
        <v>36686</v>
      </c>
      <c r="S1906" s="14"/>
      <c r="T1906" s="15">
        <v>64717</v>
      </c>
      <c r="U1906" s="14"/>
      <c r="V1906" s="8" t="str">
        <f t="shared" si="29"/>
        <v>No</v>
      </c>
      <c r="W1906" s="14"/>
      <c r="X1906" s="5"/>
      <c r="Y1906" s="14"/>
      <c r="Z1906" s="5"/>
      <c r="AA1906" s="27"/>
      <c r="AB1906" s="5"/>
      <c r="AC1906" s="14"/>
      <c r="AD1906" s="5"/>
      <c r="AE1906" s="7"/>
    </row>
    <row r="1907" spans="1:31" s="54" customFormat="1">
      <c r="A1907" s="16" t="s">
        <v>4445</v>
      </c>
      <c r="B1907" s="16" t="s">
        <v>6036</v>
      </c>
      <c r="C1907" s="17" t="s">
        <v>99</v>
      </c>
      <c r="D1907" s="179" t="s">
        <v>497</v>
      </c>
      <c r="E1907" s="182" t="s">
        <v>498</v>
      </c>
      <c r="F1907" s="17" t="s">
        <v>68</v>
      </c>
      <c r="G1907" s="17" t="s">
        <v>108</v>
      </c>
      <c r="H1907" s="18">
        <v>0</v>
      </c>
      <c r="I1907" s="13">
        <v>3</v>
      </c>
      <c r="J1907" s="14">
        <v>747</v>
      </c>
      <c r="K1907" s="14"/>
      <c r="L1907" s="14">
        <v>0</v>
      </c>
      <c r="M1907" s="14"/>
      <c r="N1907" s="14">
        <v>59558</v>
      </c>
      <c r="O1907" s="14"/>
      <c r="P1907" s="14">
        <v>0</v>
      </c>
      <c r="Q1907" s="14"/>
      <c r="R1907" s="14">
        <v>93350</v>
      </c>
      <c r="S1907" s="14"/>
      <c r="T1907" s="15">
        <v>153655</v>
      </c>
      <c r="U1907" s="14"/>
      <c r="V1907" s="8" t="str">
        <f t="shared" si="29"/>
        <v>No</v>
      </c>
      <c r="W1907" s="14"/>
      <c r="X1907" s="5"/>
      <c r="Y1907" s="14"/>
      <c r="Z1907" s="5"/>
      <c r="AA1907" s="27"/>
      <c r="AB1907" s="5"/>
      <c r="AC1907" s="14"/>
      <c r="AD1907" s="5"/>
      <c r="AE1907" s="7"/>
    </row>
    <row r="1908" spans="1:31" s="54" customFormat="1">
      <c r="A1908" s="16" t="s">
        <v>1312</v>
      </c>
      <c r="B1908" s="16" t="s">
        <v>5153</v>
      </c>
      <c r="C1908" s="17" t="s">
        <v>175</v>
      </c>
      <c r="D1908" s="179" t="s">
        <v>1313</v>
      </c>
      <c r="E1908" s="182" t="s">
        <v>1314</v>
      </c>
      <c r="F1908" s="17" t="s">
        <v>68</v>
      </c>
      <c r="G1908" s="17" t="s">
        <v>108</v>
      </c>
      <c r="H1908" s="18">
        <v>0</v>
      </c>
      <c r="I1908" s="13">
        <v>3</v>
      </c>
      <c r="J1908" s="14">
        <v>4545</v>
      </c>
      <c r="K1908" s="14"/>
      <c r="L1908" s="14">
        <v>0</v>
      </c>
      <c r="M1908" s="14"/>
      <c r="N1908" s="14">
        <v>12218</v>
      </c>
      <c r="O1908" s="14"/>
      <c r="P1908" s="14">
        <v>12811</v>
      </c>
      <c r="Q1908" s="14"/>
      <c r="R1908" s="14">
        <v>78127</v>
      </c>
      <c r="S1908" s="14"/>
      <c r="T1908" s="15">
        <v>107701</v>
      </c>
      <c r="U1908" s="14"/>
      <c r="V1908" s="8" t="str">
        <f t="shared" si="29"/>
        <v>No</v>
      </c>
      <c r="W1908" s="14"/>
      <c r="X1908" s="5"/>
      <c r="Y1908" s="14"/>
      <c r="Z1908" s="5"/>
      <c r="AA1908" s="27"/>
      <c r="AB1908" s="5"/>
      <c r="AC1908" s="14"/>
      <c r="AD1908" s="5"/>
      <c r="AE1908" s="7"/>
    </row>
    <row r="1909" spans="1:31" s="54" customFormat="1">
      <c r="A1909" s="16" t="s">
        <v>4959</v>
      </c>
      <c r="B1909" s="16" t="s">
        <v>6037</v>
      </c>
      <c r="C1909" s="17" t="s">
        <v>334</v>
      </c>
      <c r="D1909" s="179" t="s">
        <v>4960</v>
      </c>
      <c r="E1909" s="182" t="s">
        <v>4961</v>
      </c>
      <c r="F1909" s="17" t="s">
        <v>116</v>
      </c>
      <c r="G1909" s="17" t="s">
        <v>108</v>
      </c>
      <c r="H1909" s="18">
        <v>0</v>
      </c>
      <c r="I1909" s="13">
        <v>3</v>
      </c>
      <c r="J1909" s="14">
        <v>191</v>
      </c>
      <c r="K1909" s="14"/>
      <c r="L1909" s="14">
        <v>0</v>
      </c>
      <c r="M1909" s="14"/>
      <c r="N1909" s="14">
        <v>2521</v>
      </c>
      <c r="O1909" s="14"/>
      <c r="P1909" s="14">
        <v>0</v>
      </c>
      <c r="Q1909" s="14"/>
      <c r="R1909" s="14">
        <v>15392</v>
      </c>
      <c r="S1909" s="14"/>
      <c r="T1909" s="15">
        <v>18104</v>
      </c>
      <c r="U1909" s="14"/>
      <c r="V1909" s="8" t="str">
        <f t="shared" si="29"/>
        <v>No</v>
      </c>
      <c r="W1909" s="14"/>
      <c r="X1909" s="5"/>
      <c r="Y1909" s="14"/>
      <c r="Z1909" s="5"/>
      <c r="AA1909" s="27"/>
      <c r="AB1909" s="5"/>
      <c r="AC1909" s="14"/>
      <c r="AD1909" s="5"/>
      <c r="AE1909" s="7"/>
    </row>
    <row r="1910" spans="1:31" s="54" customFormat="1">
      <c r="A1910" s="16" t="s">
        <v>597</v>
      </c>
      <c r="B1910" s="16" t="s">
        <v>103</v>
      </c>
      <c r="C1910" s="17" t="s">
        <v>99</v>
      </c>
      <c r="D1910" s="179" t="s">
        <v>598</v>
      </c>
      <c r="E1910" s="182" t="s">
        <v>599</v>
      </c>
      <c r="F1910" s="17" t="s">
        <v>68</v>
      </c>
      <c r="G1910" s="17" t="s">
        <v>108</v>
      </c>
      <c r="H1910" s="18">
        <v>0</v>
      </c>
      <c r="I1910" s="13">
        <v>3</v>
      </c>
      <c r="J1910" s="14">
        <v>9678</v>
      </c>
      <c r="K1910" s="14"/>
      <c r="L1910" s="14">
        <v>0</v>
      </c>
      <c r="M1910" s="14"/>
      <c r="N1910" s="14">
        <v>86689</v>
      </c>
      <c r="O1910" s="14"/>
      <c r="P1910" s="14">
        <v>0</v>
      </c>
      <c r="Q1910" s="14"/>
      <c r="R1910" s="14">
        <v>96685</v>
      </c>
      <c r="S1910" s="14"/>
      <c r="T1910" s="15">
        <v>193052</v>
      </c>
      <c r="U1910" s="14"/>
      <c r="V1910" s="8" t="str">
        <f t="shared" si="29"/>
        <v>No</v>
      </c>
      <c r="W1910" s="14"/>
      <c r="X1910" s="5"/>
      <c r="Y1910" s="14"/>
      <c r="Z1910" s="5"/>
      <c r="AA1910" s="27"/>
      <c r="AB1910" s="5"/>
      <c r="AC1910" s="14"/>
      <c r="AD1910" s="5"/>
      <c r="AE1910" s="7"/>
    </row>
    <row r="1911" spans="1:31" s="54" customFormat="1">
      <c r="A1911" s="16" t="s">
        <v>855</v>
      </c>
      <c r="B1911" s="16" t="s">
        <v>5800</v>
      </c>
      <c r="C1911" s="17" t="s">
        <v>124</v>
      </c>
      <c r="D1911" s="179" t="s">
        <v>856</v>
      </c>
      <c r="E1911" s="182" t="s">
        <v>857</v>
      </c>
      <c r="F1911" s="17" t="s">
        <v>68</v>
      </c>
      <c r="G1911" s="17" t="s">
        <v>108</v>
      </c>
      <c r="H1911" s="18">
        <v>0</v>
      </c>
      <c r="I1911" s="13">
        <v>3</v>
      </c>
      <c r="J1911" s="14">
        <v>38140</v>
      </c>
      <c r="K1911" s="14"/>
      <c r="L1911" s="14">
        <v>0</v>
      </c>
      <c r="M1911" s="14"/>
      <c r="N1911" s="14">
        <v>47966</v>
      </c>
      <c r="O1911" s="14"/>
      <c r="P1911" s="14">
        <v>116434</v>
      </c>
      <c r="Q1911" s="14"/>
      <c r="R1911" s="14">
        <v>113928</v>
      </c>
      <c r="S1911" s="14"/>
      <c r="T1911" s="15">
        <v>316468</v>
      </c>
      <c r="U1911" s="14"/>
      <c r="V1911" s="8" t="str">
        <f t="shared" si="29"/>
        <v>No</v>
      </c>
      <c r="W1911" s="14"/>
      <c r="X1911" s="5"/>
      <c r="Y1911" s="14"/>
      <c r="Z1911" s="5"/>
      <c r="AA1911" s="27"/>
      <c r="AB1911" s="5"/>
      <c r="AC1911" s="14"/>
      <c r="AD1911" s="5"/>
      <c r="AE1911" s="7"/>
    </row>
    <row r="1912" spans="1:31" s="54" customFormat="1">
      <c r="A1912" s="16" t="s">
        <v>2523</v>
      </c>
      <c r="B1912" s="16" t="s">
        <v>6038</v>
      </c>
      <c r="C1912" s="17" t="s">
        <v>177</v>
      </c>
      <c r="D1912" s="179" t="s">
        <v>2524</v>
      </c>
      <c r="E1912" s="182" t="s">
        <v>2525</v>
      </c>
      <c r="F1912" s="17" t="s">
        <v>68</v>
      </c>
      <c r="G1912" s="17" t="s">
        <v>108</v>
      </c>
      <c r="H1912" s="18">
        <v>0</v>
      </c>
      <c r="I1912" s="13">
        <v>3</v>
      </c>
      <c r="J1912" s="14">
        <v>12249</v>
      </c>
      <c r="K1912" s="14"/>
      <c r="L1912" s="14">
        <v>0</v>
      </c>
      <c r="M1912" s="14"/>
      <c r="N1912" s="14">
        <v>14212</v>
      </c>
      <c r="O1912" s="14"/>
      <c r="P1912" s="14">
        <v>8668</v>
      </c>
      <c r="Q1912" s="14"/>
      <c r="R1912" s="14">
        <v>46972</v>
      </c>
      <c r="S1912" s="14"/>
      <c r="T1912" s="15">
        <v>82101</v>
      </c>
      <c r="U1912" s="14"/>
      <c r="V1912" s="8" t="str">
        <f t="shared" si="29"/>
        <v>No</v>
      </c>
      <c r="W1912" s="14"/>
      <c r="X1912" s="5"/>
      <c r="Y1912" s="14"/>
      <c r="Z1912" s="5"/>
      <c r="AA1912" s="27"/>
      <c r="AB1912" s="5"/>
      <c r="AC1912" s="14"/>
      <c r="AD1912" s="5"/>
      <c r="AE1912" s="7"/>
    </row>
    <row r="1913" spans="1:31" s="54" customFormat="1">
      <c r="A1913" s="16" t="s">
        <v>1727</v>
      </c>
      <c r="B1913" s="16" t="s">
        <v>6039</v>
      </c>
      <c r="C1913" s="17" t="s">
        <v>110</v>
      </c>
      <c r="D1913" s="179" t="s">
        <v>1728</v>
      </c>
      <c r="E1913" s="182">
        <v>66176</v>
      </c>
      <c r="F1913" s="17" t="s">
        <v>34</v>
      </c>
      <c r="G1913" s="17" t="s">
        <v>3846</v>
      </c>
      <c r="H1913" s="18">
        <v>0</v>
      </c>
      <c r="I1913" s="13">
        <v>3</v>
      </c>
      <c r="J1913" s="14">
        <v>0</v>
      </c>
      <c r="K1913" s="14"/>
      <c r="L1913" s="14">
        <v>0</v>
      </c>
      <c r="M1913" s="14"/>
      <c r="N1913" s="14">
        <v>0</v>
      </c>
      <c r="O1913" s="14"/>
      <c r="P1913" s="14">
        <v>0</v>
      </c>
      <c r="Q1913" s="14"/>
      <c r="R1913" s="14">
        <v>99268</v>
      </c>
      <c r="S1913" s="14"/>
      <c r="T1913" s="15">
        <v>99268</v>
      </c>
      <c r="U1913" s="14"/>
      <c r="V1913" s="8" t="str">
        <f t="shared" si="29"/>
        <v>No</v>
      </c>
      <c r="W1913" s="14"/>
      <c r="X1913" s="5"/>
      <c r="Y1913" s="14"/>
      <c r="Z1913" s="5"/>
      <c r="AA1913" s="27"/>
      <c r="AB1913" s="5"/>
      <c r="AC1913" s="14"/>
      <c r="AD1913" s="5"/>
      <c r="AE1913" s="7"/>
    </row>
    <row r="1914" spans="1:31" s="54" customFormat="1">
      <c r="A1914" s="16" t="s">
        <v>4962</v>
      </c>
      <c r="B1914" s="16" t="s">
        <v>5065</v>
      </c>
      <c r="C1914" s="17" t="s">
        <v>288</v>
      </c>
      <c r="D1914" s="179"/>
      <c r="E1914" s="182">
        <v>55311</v>
      </c>
      <c r="F1914" s="17" t="s">
        <v>68</v>
      </c>
      <c r="G1914" s="17" t="s">
        <v>69</v>
      </c>
      <c r="H1914" s="18">
        <v>1624827</v>
      </c>
      <c r="I1914" s="13">
        <v>3</v>
      </c>
      <c r="J1914" s="14">
        <v>61892</v>
      </c>
      <c r="K1914" s="14"/>
      <c r="L1914" s="14">
        <v>450000</v>
      </c>
      <c r="M1914" s="14"/>
      <c r="N1914" s="14">
        <v>1972561</v>
      </c>
      <c r="O1914" s="14"/>
      <c r="P1914" s="14">
        <v>0</v>
      </c>
      <c r="Q1914" s="14"/>
      <c r="R1914" s="14">
        <v>0</v>
      </c>
      <c r="S1914" s="14"/>
      <c r="T1914" s="15">
        <v>2484453</v>
      </c>
      <c r="U1914" s="14"/>
      <c r="V1914" s="8" t="str">
        <f t="shared" si="29"/>
        <v>No</v>
      </c>
      <c r="W1914" s="14"/>
      <c r="X1914" s="5"/>
      <c r="Y1914" s="14"/>
      <c r="Z1914" s="5"/>
      <c r="AA1914" s="27"/>
      <c r="AB1914" s="5"/>
      <c r="AC1914" s="14"/>
      <c r="AD1914" s="5"/>
      <c r="AE1914" s="7"/>
    </row>
    <row r="1915" spans="1:31" s="54" customFormat="1">
      <c r="A1915" s="16" t="s">
        <v>2655</v>
      </c>
      <c r="B1915" s="16" t="s">
        <v>2600</v>
      </c>
      <c r="C1915" s="17" t="s">
        <v>88</v>
      </c>
      <c r="D1915" s="179" t="s">
        <v>2656</v>
      </c>
      <c r="E1915" s="182" t="s">
        <v>2657</v>
      </c>
      <c r="F1915" s="17" t="s">
        <v>116</v>
      </c>
      <c r="G1915" s="17" t="s">
        <v>108</v>
      </c>
      <c r="H1915" s="18">
        <v>0</v>
      </c>
      <c r="I1915" s="13">
        <v>3</v>
      </c>
      <c r="J1915" s="14">
        <v>17450</v>
      </c>
      <c r="K1915" s="14"/>
      <c r="L1915" s="14">
        <v>0</v>
      </c>
      <c r="M1915" s="14"/>
      <c r="N1915" s="14">
        <v>0</v>
      </c>
      <c r="O1915" s="14"/>
      <c r="P1915" s="14">
        <v>35053</v>
      </c>
      <c r="Q1915" s="14"/>
      <c r="R1915" s="14">
        <v>214921</v>
      </c>
      <c r="S1915" s="14"/>
      <c r="T1915" s="15">
        <v>267424</v>
      </c>
      <c r="U1915" s="14"/>
      <c r="V1915" s="8" t="str">
        <f t="shared" si="29"/>
        <v>No</v>
      </c>
      <c r="W1915" s="14"/>
      <c r="X1915" s="5"/>
      <c r="Y1915" s="14"/>
      <c r="Z1915" s="5"/>
      <c r="AA1915" s="27"/>
      <c r="AB1915" s="5"/>
      <c r="AC1915" s="14"/>
      <c r="AD1915" s="5"/>
      <c r="AE1915" s="7"/>
    </row>
    <row r="1916" spans="1:31" s="54" customFormat="1">
      <c r="A1916" s="16" t="s">
        <v>1555</v>
      </c>
      <c r="B1916" s="16" t="s">
        <v>6040</v>
      </c>
      <c r="C1916" s="17" t="s">
        <v>42</v>
      </c>
      <c r="D1916" s="179" t="s">
        <v>1556</v>
      </c>
      <c r="E1916" s="182" t="s">
        <v>1557</v>
      </c>
      <c r="F1916" s="17" t="s">
        <v>72</v>
      </c>
      <c r="G1916" s="17" t="s">
        <v>108</v>
      </c>
      <c r="H1916" s="18">
        <v>0</v>
      </c>
      <c r="I1916" s="13">
        <v>3</v>
      </c>
      <c r="J1916" s="14">
        <v>59365</v>
      </c>
      <c r="K1916" s="14"/>
      <c r="L1916" s="14">
        <v>0</v>
      </c>
      <c r="M1916" s="14"/>
      <c r="N1916" s="14">
        <v>0</v>
      </c>
      <c r="O1916" s="14"/>
      <c r="P1916" s="14">
        <v>175442</v>
      </c>
      <c r="Q1916" s="14"/>
      <c r="R1916" s="14">
        <v>169013</v>
      </c>
      <c r="S1916" s="14"/>
      <c r="T1916" s="15">
        <v>403820</v>
      </c>
      <c r="U1916" s="14"/>
      <c r="V1916" s="8" t="str">
        <f t="shared" si="29"/>
        <v>No</v>
      </c>
      <c r="W1916" s="14"/>
      <c r="X1916" s="5"/>
      <c r="Y1916" s="14"/>
      <c r="Z1916" s="5"/>
      <c r="AA1916" s="27"/>
      <c r="AB1916" s="5"/>
      <c r="AC1916" s="14"/>
      <c r="AD1916" s="5"/>
      <c r="AE1916" s="7"/>
    </row>
    <row r="1917" spans="1:31" s="54" customFormat="1">
      <c r="A1917" s="16" t="s">
        <v>3313</v>
      </c>
      <c r="B1917" s="16" t="s">
        <v>6041</v>
      </c>
      <c r="C1917" s="17" t="s">
        <v>74</v>
      </c>
      <c r="D1917" s="179" t="s">
        <v>3314</v>
      </c>
      <c r="E1917" s="182" t="s">
        <v>3315</v>
      </c>
      <c r="F1917" s="17" t="s">
        <v>68</v>
      </c>
      <c r="G1917" s="17" t="s">
        <v>108</v>
      </c>
      <c r="H1917" s="18">
        <v>0</v>
      </c>
      <c r="I1917" s="13">
        <v>3</v>
      </c>
      <c r="J1917" s="14">
        <v>249419</v>
      </c>
      <c r="K1917" s="14"/>
      <c r="L1917" s="14">
        <v>0</v>
      </c>
      <c r="M1917" s="14"/>
      <c r="N1917" s="14">
        <v>447777</v>
      </c>
      <c r="O1917" s="14"/>
      <c r="P1917" s="14">
        <v>13339</v>
      </c>
      <c r="Q1917" s="14"/>
      <c r="R1917" s="14">
        <v>127000</v>
      </c>
      <c r="S1917" s="14"/>
      <c r="T1917" s="15">
        <v>837535</v>
      </c>
      <c r="U1917" s="14"/>
      <c r="V1917" s="8" t="str">
        <f t="shared" si="29"/>
        <v>No</v>
      </c>
      <c r="W1917" s="14"/>
      <c r="X1917" s="5"/>
      <c r="Y1917" s="14"/>
      <c r="Z1917" s="5"/>
      <c r="AA1917" s="27"/>
      <c r="AB1917" s="5"/>
      <c r="AC1917" s="14"/>
      <c r="AD1917" s="5"/>
      <c r="AE1917" s="7"/>
    </row>
    <row r="1918" spans="1:31" s="54" customFormat="1">
      <c r="A1918" s="16" t="s">
        <v>4430</v>
      </c>
      <c r="B1918" s="16" t="s">
        <v>1378</v>
      </c>
      <c r="C1918" s="17" t="s">
        <v>175</v>
      </c>
      <c r="D1918" s="179" t="s">
        <v>1379</v>
      </c>
      <c r="E1918" s="182" t="s">
        <v>1380</v>
      </c>
      <c r="F1918" s="17" t="s">
        <v>68</v>
      </c>
      <c r="G1918" s="17" t="s">
        <v>108</v>
      </c>
      <c r="H1918" s="18">
        <v>0</v>
      </c>
      <c r="I1918" s="13">
        <v>3</v>
      </c>
      <c r="J1918" s="14">
        <v>30264</v>
      </c>
      <c r="K1918" s="14"/>
      <c r="L1918" s="14">
        <v>0</v>
      </c>
      <c r="M1918" s="14"/>
      <c r="N1918" s="14">
        <v>23571</v>
      </c>
      <c r="O1918" s="14"/>
      <c r="P1918" s="14">
        <v>40023</v>
      </c>
      <c r="Q1918" s="14"/>
      <c r="R1918" s="14">
        <v>143945</v>
      </c>
      <c r="S1918" s="14"/>
      <c r="T1918" s="15">
        <v>237803</v>
      </c>
      <c r="U1918" s="14"/>
      <c r="V1918" s="8" t="str">
        <f t="shared" si="29"/>
        <v>No</v>
      </c>
      <c r="W1918" s="14"/>
      <c r="X1918" s="5"/>
      <c r="Y1918" s="14"/>
      <c r="Z1918" s="5"/>
      <c r="AA1918" s="27"/>
      <c r="AB1918" s="5"/>
      <c r="AC1918" s="14"/>
      <c r="AD1918" s="5"/>
      <c r="AE1918" s="7"/>
    </row>
    <row r="1919" spans="1:31" s="54" customFormat="1">
      <c r="A1919" s="16" t="s">
        <v>3069</v>
      </c>
      <c r="B1919" s="16" t="s">
        <v>332</v>
      </c>
      <c r="C1919" s="17" t="s">
        <v>39</v>
      </c>
      <c r="D1919" s="179" t="s">
        <v>3070</v>
      </c>
      <c r="E1919" s="182" t="s">
        <v>3071</v>
      </c>
      <c r="F1919" s="17" t="s">
        <v>68</v>
      </c>
      <c r="G1919" s="17" t="s">
        <v>108</v>
      </c>
      <c r="H1919" s="18">
        <v>0</v>
      </c>
      <c r="I1919" s="13">
        <v>3</v>
      </c>
      <c r="J1919" s="14">
        <v>7344</v>
      </c>
      <c r="K1919" s="14"/>
      <c r="L1919" s="14">
        <v>0</v>
      </c>
      <c r="M1919" s="14"/>
      <c r="N1919" s="14">
        <v>62959</v>
      </c>
      <c r="O1919" s="14"/>
      <c r="P1919" s="14">
        <v>81551</v>
      </c>
      <c r="Q1919" s="14"/>
      <c r="R1919" s="14">
        <v>200419</v>
      </c>
      <c r="S1919" s="14"/>
      <c r="T1919" s="15">
        <v>352273</v>
      </c>
      <c r="U1919" s="14"/>
      <c r="V1919" s="8" t="str">
        <f t="shared" si="29"/>
        <v>No</v>
      </c>
      <c r="W1919" s="14"/>
      <c r="X1919" s="5"/>
      <c r="Y1919" s="14"/>
      <c r="Z1919" s="5"/>
      <c r="AA1919" s="27"/>
      <c r="AB1919" s="5"/>
      <c r="AC1919" s="14"/>
      <c r="AD1919" s="5"/>
      <c r="AE1919" s="7"/>
    </row>
    <row r="1920" spans="1:31" s="54" customFormat="1">
      <c r="A1920" s="16" t="s">
        <v>1181</v>
      </c>
      <c r="B1920" s="16" t="s">
        <v>6042</v>
      </c>
      <c r="C1920" s="17" t="s">
        <v>95</v>
      </c>
      <c r="D1920" s="179">
        <v>6112</v>
      </c>
      <c r="E1920" s="182">
        <v>60112</v>
      </c>
      <c r="F1920" s="17" t="s">
        <v>72</v>
      </c>
      <c r="G1920" s="17" t="s">
        <v>3846</v>
      </c>
      <c r="H1920" s="18">
        <v>899703</v>
      </c>
      <c r="I1920" s="13">
        <v>3</v>
      </c>
      <c r="J1920" s="14">
        <v>28529</v>
      </c>
      <c r="K1920" s="14"/>
      <c r="L1920" s="14">
        <v>0</v>
      </c>
      <c r="M1920" s="14"/>
      <c r="N1920" s="14">
        <v>301139</v>
      </c>
      <c r="O1920" s="14"/>
      <c r="P1920" s="14">
        <v>0</v>
      </c>
      <c r="Q1920" s="14"/>
      <c r="R1920" s="14">
        <v>893005</v>
      </c>
      <c r="S1920" s="14"/>
      <c r="T1920" s="15">
        <v>1222673</v>
      </c>
      <c r="U1920" s="14"/>
      <c r="V1920" s="8" t="str">
        <f t="shared" si="29"/>
        <v>No</v>
      </c>
      <c r="W1920" s="14"/>
      <c r="X1920" s="5"/>
      <c r="Y1920" s="14"/>
      <c r="Z1920" s="5"/>
      <c r="AA1920" s="27"/>
      <c r="AB1920" s="5"/>
      <c r="AC1920" s="14"/>
      <c r="AD1920" s="5"/>
      <c r="AE1920" s="7"/>
    </row>
    <row r="1921" spans="1:31" s="54" customFormat="1">
      <c r="A1921" s="16" t="s">
        <v>2893</v>
      </c>
      <c r="B1921" s="16" t="s">
        <v>2894</v>
      </c>
      <c r="C1921" s="17" t="s">
        <v>117</v>
      </c>
      <c r="D1921" s="179" t="s">
        <v>2895</v>
      </c>
      <c r="E1921" s="182" t="s">
        <v>2896</v>
      </c>
      <c r="F1921" s="17" t="s">
        <v>68</v>
      </c>
      <c r="G1921" s="17" t="s">
        <v>108</v>
      </c>
      <c r="H1921" s="18">
        <v>0</v>
      </c>
      <c r="I1921" s="13">
        <v>3</v>
      </c>
      <c r="J1921" s="14">
        <v>15355</v>
      </c>
      <c r="K1921" s="14"/>
      <c r="L1921" s="14">
        <v>0</v>
      </c>
      <c r="M1921" s="14"/>
      <c r="N1921" s="14">
        <v>53448</v>
      </c>
      <c r="O1921" s="14"/>
      <c r="P1921" s="14">
        <v>0</v>
      </c>
      <c r="Q1921" s="14"/>
      <c r="R1921" s="14">
        <v>30191</v>
      </c>
      <c r="S1921" s="14"/>
      <c r="T1921" s="15">
        <v>98994</v>
      </c>
      <c r="U1921" s="14"/>
      <c r="V1921" s="8" t="str">
        <f t="shared" si="29"/>
        <v>No</v>
      </c>
      <c r="W1921" s="14"/>
      <c r="X1921" s="5"/>
      <c r="Y1921" s="14"/>
      <c r="Z1921" s="5"/>
      <c r="AA1921" s="27"/>
      <c r="AB1921" s="5"/>
      <c r="AC1921" s="14"/>
      <c r="AD1921" s="5"/>
      <c r="AE1921" s="7"/>
    </row>
    <row r="1922" spans="1:31" s="54" customFormat="1">
      <c r="A1922" s="16" t="s">
        <v>6641</v>
      </c>
      <c r="B1922" s="16" t="s">
        <v>292</v>
      </c>
      <c r="C1922" s="17" t="s">
        <v>39</v>
      </c>
      <c r="D1922" s="179">
        <v>2183</v>
      </c>
      <c r="E1922" s="182">
        <v>20183</v>
      </c>
      <c r="F1922" s="17" t="s">
        <v>68</v>
      </c>
      <c r="G1922" s="17" t="s">
        <v>3846</v>
      </c>
      <c r="H1922" s="18">
        <v>423566</v>
      </c>
      <c r="I1922" s="13">
        <v>3</v>
      </c>
      <c r="J1922" s="14">
        <v>16203</v>
      </c>
      <c r="K1922" s="14"/>
      <c r="L1922" s="14">
        <v>0</v>
      </c>
      <c r="M1922" s="14"/>
      <c r="N1922" s="14">
        <v>5809</v>
      </c>
      <c r="O1922" s="14"/>
      <c r="P1922" s="14">
        <v>125853</v>
      </c>
      <c r="Q1922" s="14"/>
      <c r="R1922" s="14">
        <v>404464</v>
      </c>
      <c r="S1922" s="14"/>
      <c r="T1922" s="15">
        <v>552329</v>
      </c>
      <c r="U1922" s="14"/>
      <c r="V1922" s="8" t="str">
        <f t="shared" si="29"/>
        <v>No</v>
      </c>
      <c r="W1922" s="14"/>
      <c r="X1922" s="5"/>
      <c r="Y1922" s="14"/>
      <c r="Z1922" s="5"/>
      <c r="AA1922" s="27"/>
      <c r="AB1922" s="5"/>
      <c r="AC1922" s="14"/>
      <c r="AD1922" s="5"/>
      <c r="AE1922" s="7"/>
    </row>
    <row r="1923" spans="1:31" s="54" customFormat="1">
      <c r="A1923" s="16" t="s">
        <v>4454</v>
      </c>
      <c r="B1923" s="16" t="s">
        <v>6043</v>
      </c>
      <c r="C1923" s="17" t="s">
        <v>82</v>
      </c>
      <c r="D1923" s="179"/>
      <c r="E1923" s="182" t="s">
        <v>4455</v>
      </c>
      <c r="F1923" s="17" t="s">
        <v>68</v>
      </c>
      <c r="G1923" s="17" t="s">
        <v>108</v>
      </c>
      <c r="H1923" s="18">
        <v>0</v>
      </c>
      <c r="I1923" s="13">
        <v>3</v>
      </c>
      <c r="J1923" s="14">
        <v>0</v>
      </c>
      <c r="K1923" s="14"/>
      <c r="L1923" s="14">
        <v>0</v>
      </c>
      <c r="M1923" s="14"/>
      <c r="N1923" s="14">
        <v>33022</v>
      </c>
      <c r="O1923" s="14"/>
      <c r="P1923" s="14">
        <v>0</v>
      </c>
      <c r="Q1923" s="14"/>
      <c r="R1923" s="14">
        <v>33023</v>
      </c>
      <c r="S1923" s="14"/>
      <c r="T1923" s="15">
        <v>66045</v>
      </c>
      <c r="U1923" s="14"/>
      <c r="V1923" s="8" t="str">
        <f t="shared" ref="V1923:V1986" si="30">IF(U1923&amp;S1923&amp;Q1923&amp;O1923&amp;M1923&amp;K1923&lt;&gt;"","Yes","No")</f>
        <v>No</v>
      </c>
      <c r="W1923" s="14"/>
      <c r="X1923" s="5"/>
      <c r="Y1923" s="14"/>
      <c r="Z1923" s="5"/>
      <c r="AA1923" s="27"/>
      <c r="AB1923" s="5"/>
      <c r="AC1923" s="14"/>
      <c r="AD1923" s="5"/>
      <c r="AE1923" s="7"/>
    </row>
    <row r="1924" spans="1:31" s="54" customFormat="1">
      <c r="A1924" s="16" t="s">
        <v>1746</v>
      </c>
      <c r="B1924" s="16" t="s">
        <v>1747</v>
      </c>
      <c r="C1924" s="17" t="s">
        <v>55</v>
      </c>
      <c r="D1924" s="179" t="s">
        <v>1748</v>
      </c>
      <c r="E1924" s="182" t="s">
        <v>1749</v>
      </c>
      <c r="F1924" s="17" t="s">
        <v>116</v>
      </c>
      <c r="G1924" s="17" t="s">
        <v>108</v>
      </c>
      <c r="H1924" s="18">
        <v>0</v>
      </c>
      <c r="I1924" s="13">
        <v>3</v>
      </c>
      <c r="J1924" s="14">
        <v>54193</v>
      </c>
      <c r="K1924" s="14"/>
      <c r="L1924" s="14">
        <v>0</v>
      </c>
      <c r="M1924" s="14"/>
      <c r="N1924" s="14">
        <v>15000</v>
      </c>
      <c r="O1924" s="14"/>
      <c r="P1924" s="14">
        <v>19909</v>
      </c>
      <c r="Q1924" s="14"/>
      <c r="R1924" s="14">
        <v>282337</v>
      </c>
      <c r="S1924" s="14"/>
      <c r="T1924" s="15">
        <v>371439</v>
      </c>
      <c r="U1924" s="14"/>
      <c r="V1924" s="8" t="str">
        <f t="shared" si="30"/>
        <v>No</v>
      </c>
      <c r="W1924" s="14"/>
      <c r="X1924" s="5"/>
      <c r="Y1924" s="14"/>
      <c r="Z1924" s="5"/>
      <c r="AA1924" s="27"/>
      <c r="AB1924" s="5"/>
      <c r="AC1924" s="14"/>
      <c r="AD1924" s="5"/>
      <c r="AE1924" s="7"/>
    </row>
    <row r="1925" spans="1:31" s="54" customFormat="1">
      <c r="A1925" s="16" t="s">
        <v>1249</v>
      </c>
      <c r="B1925" s="16" t="s">
        <v>4278</v>
      </c>
      <c r="C1925" s="17" t="s">
        <v>58</v>
      </c>
      <c r="D1925" s="179" t="s">
        <v>1250</v>
      </c>
      <c r="E1925" s="182" t="s">
        <v>1251</v>
      </c>
      <c r="F1925" s="17" t="s">
        <v>68</v>
      </c>
      <c r="G1925" s="17" t="s">
        <v>108</v>
      </c>
      <c r="H1925" s="18">
        <v>0</v>
      </c>
      <c r="I1925" s="13">
        <v>3</v>
      </c>
      <c r="J1925" s="14">
        <v>9845</v>
      </c>
      <c r="K1925" s="14"/>
      <c r="L1925" s="14">
        <v>0</v>
      </c>
      <c r="M1925" s="14"/>
      <c r="N1925" s="14">
        <v>12501</v>
      </c>
      <c r="O1925" s="14"/>
      <c r="P1925" s="14">
        <v>12768</v>
      </c>
      <c r="Q1925" s="14"/>
      <c r="R1925" s="14">
        <v>84428</v>
      </c>
      <c r="S1925" s="14"/>
      <c r="T1925" s="15">
        <v>119542</v>
      </c>
      <c r="U1925" s="14"/>
      <c r="V1925" s="8" t="str">
        <f t="shared" si="30"/>
        <v>No</v>
      </c>
      <c r="W1925" s="14"/>
      <c r="X1925" s="5"/>
      <c r="Y1925" s="14"/>
      <c r="Z1925" s="5"/>
      <c r="AA1925" s="27"/>
      <c r="AB1925" s="5"/>
      <c r="AC1925" s="14"/>
      <c r="AD1925" s="5"/>
      <c r="AE1925" s="7"/>
    </row>
    <row r="1926" spans="1:31" s="54" customFormat="1">
      <c r="A1926" s="16" t="s">
        <v>6536</v>
      </c>
      <c r="B1926" s="16" t="s">
        <v>5378</v>
      </c>
      <c r="C1926" s="17" t="s">
        <v>106</v>
      </c>
      <c r="D1926" s="179" t="s">
        <v>750</v>
      </c>
      <c r="E1926" s="182" t="s">
        <v>751</v>
      </c>
      <c r="F1926" s="17" t="s">
        <v>68</v>
      </c>
      <c r="G1926" s="17" t="s">
        <v>108</v>
      </c>
      <c r="H1926" s="18">
        <v>0</v>
      </c>
      <c r="I1926" s="13">
        <v>3</v>
      </c>
      <c r="J1926" s="14">
        <v>10856</v>
      </c>
      <c r="K1926" s="14"/>
      <c r="L1926" s="14">
        <v>0</v>
      </c>
      <c r="M1926" s="14"/>
      <c r="N1926" s="14">
        <v>60084</v>
      </c>
      <c r="O1926" s="14"/>
      <c r="P1926" s="14">
        <v>84803</v>
      </c>
      <c r="Q1926" s="14"/>
      <c r="R1926" s="14">
        <v>164962</v>
      </c>
      <c r="S1926" s="14"/>
      <c r="T1926" s="15">
        <v>320705</v>
      </c>
      <c r="U1926" s="14"/>
      <c r="V1926" s="8" t="str">
        <f t="shared" si="30"/>
        <v>No</v>
      </c>
      <c r="W1926" s="14"/>
      <c r="X1926" s="5"/>
      <c r="Y1926" s="14"/>
      <c r="Z1926" s="5"/>
      <c r="AA1926" s="27"/>
      <c r="AB1926" s="5"/>
      <c r="AC1926" s="14"/>
      <c r="AD1926" s="5"/>
      <c r="AE1926" s="7"/>
    </row>
    <row r="1927" spans="1:31" s="54" customFormat="1">
      <c r="A1927" s="16" t="s">
        <v>1467</v>
      </c>
      <c r="B1927" s="16" t="s">
        <v>6044</v>
      </c>
      <c r="C1927" s="17" t="s">
        <v>83</v>
      </c>
      <c r="D1927" s="179" t="s">
        <v>1468</v>
      </c>
      <c r="E1927" s="182" t="s">
        <v>1469</v>
      </c>
      <c r="F1927" s="17" t="s">
        <v>68</v>
      </c>
      <c r="G1927" s="17" t="s">
        <v>108</v>
      </c>
      <c r="H1927" s="18">
        <v>0</v>
      </c>
      <c r="I1927" s="13">
        <v>3</v>
      </c>
      <c r="J1927" s="14">
        <v>46881</v>
      </c>
      <c r="K1927" s="14"/>
      <c r="L1927" s="14">
        <v>0</v>
      </c>
      <c r="M1927" s="14"/>
      <c r="N1927" s="14">
        <v>58870</v>
      </c>
      <c r="O1927" s="14"/>
      <c r="P1927" s="14">
        <v>2513</v>
      </c>
      <c r="Q1927" s="14"/>
      <c r="R1927" s="14">
        <v>104642</v>
      </c>
      <c r="S1927" s="14"/>
      <c r="T1927" s="15">
        <v>212906</v>
      </c>
      <c r="U1927" s="14"/>
      <c r="V1927" s="8" t="str">
        <f t="shared" si="30"/>
        <v>No</v>
      </c>
      <c r="W1927" s="14"/>
      <c r="X1927" s="5"/>
      <c r="Y1927" s="14"/>
      <c r="Z1927" s="5"/>
      <c r="AA1927" s="27"/>
      <c r="AB1927" s="5"/>
      <c r="AC1927" s="14"/>
      <c r="AD1927" s="5"/>
      <c r="AE1927" s="7"/>
    </row>
    <row r="1928" spans="1:31" s="54" customFormat="1">
      <c r="A1928" s="16" t="s">
        <v>4063</v>
      </c>
      <c r="B1928" s="16" t="s">
        <v>4110</v>
      </c>
      <c r="C1928" s="17" t="s">
        <v>93</v>
      </c>
      <c r="D1928" s="179"/>
      <c r="E1928" s="182" t="s">
        <v>4064</v>
      </c>
      <c r="F1928" s="17" t="s">
        <v>68</v>
      </c>
      <c r="G1928" s="17" t="s">
        <v>108</v>
      </c>
      <c r="H1928" s="18">
        <v>0</v>
      </c>
      <c r="I1928" s="13">
        <v>3</v>
      </c>
      <c r="J1928" s="14">
        <v>0</v>
      </c>
      <c r="K1928" s="14"/>
      <c r="L1928" s="14">
        <v>0</v>
      </c>
      <c r="M1928" s="14"/>
      <c r="N1928" s="14">
        <v>5388</v>
      </c>
      <c r="O1928" s="14"/>
      <c r="P1928" s="14">
        <v>24419</v>
      </c>
      <c r="Q1928" s="14"/>
      <c r="R1928" s="14">
        <v>124425</v>
      </c>
      <c r="S1928" s="14"/>
      <c r="T1928" s="15">
        <v>154232</v>
      </c>
      <c r="U1928" s="14"/>
      <c r="V1928" s="8" t="str">
        <f t="shared" si="30"/>
        <v>No</v>
      </c>
      <c r="W1928" s="14"/>
      <c r="X1928" s="5"/>
      <c r="Y1928" s="14"/>
      <c r="Z1928" s="5"/>
      <c r="AA1928" s="27"/>
      <c r="AB1928" s="5"/>
      <c r="AC1928" s="14"/>
      <c r="AD1928" s="5"/>
      <c r="AE1928" s="7"/>
    </row>
    <row r="1929" spans="1:31" s="54" customFormat="1">
      <c r="A1929" s="16" t="s">
        <v>4221</v>
      </c>
      <c r="B1929" s="16" t="s">
        <v>6045</v>
      </c>
      <c r="C1929" s="17" t="s">
        <v>334</v>
      </c>
      <c r="D1929" s="179" t="s">
        <v>4222</v>
      </c>
      <c r="E1929" s="182" t="s">
        <v>4223</v>
      </c>
      <c r="F1929" s="17" t="s">
        <v>116</v>
      </c>
      <c r="G1929" s="17" t="s">
        <v>108</v>
      </c>
      <c r="H1929" s="18">
        <v>0</v>
      </c>
      <c r="I1929" s="13">
        <v>3</v>
      </c>
      <c r="J1929" s="14">
        <v>115</v>
      </c>
      <c r="K1929" s="14"/>
      <c r="L1929" s="14">
        <v>0</v>
      </c>
      <c r="M1929" s="14"/>
      <c r="N1929" s="14">
        <v>2163</v>
      </c>
      <c r="O1929" s="14"/>
      <c r="P1929" s="14">
        <v>0</v>
      </c>
      <c r="Q1929" s="14"/>
      <c r="R1929" s="14">
        <v>12930</v>
      </c>
      <c r="S1929" s="14"/>
      <c r="T1929" s="15">
        <v>15208</v>
      </c>
      <c r="U1929" s="14"/>
      <c r="V1929" s="8" t="str">
        <f t="shared" si="30"/>
        <v>No</v>
      </c>
      <c r="W1929" s="14"/>
      <c r="X1929" s="5"/>
      <c r="Y1929" s="14"/>
      <c r="Z1929" s="5"/>
      <c r="AA1929" s="27"/>
      <c r="AB1929" s="5"/>
      <c r="AC1929" s="14"/>
      <c r="AD1929" s="5"/>
      <c r="AE1929" s="7"/>
    </row>
    <row r="1930" spans="1:31" s="54" customFormat="1">
      <c r="A1930" s="16" t="s">
        <v>1428</v>
      </c>
      <c r="B1930" s="16" t="s">
        <v>4785</v>
      </c>
      <c r="C1930" s="17" t="s">
        <v>83</v>
      </c>
      <c r="D1930" s="179" t="s">
        <v>1429</v>
      </c>
      <c r="E1930" s="182" t="s">
        <v>1430</v>
      </c>
      <c r="F1930" s="17" t="s">
        <v>68</v>
      </c>
      <c r="G1930" s="17" t="s">
        <v>108</v>
      </c>
      <c r="H1930" s="18">
        <v>0</v>
      </c>
      <c r="I1930" s="13">
        <v>3</v>
      </c>
      <c r="J1930" s="14">
        <v>9482</v>
      </c>
      <c r="K1930" s="14"/>
      <c r="L1930" s="14">
        <v>0</v>
      </c>
      <c r="M1930" s="14"/>
      <c r="N1930" s="14">
        <v>31829</v>
      </c>
      <c r="O1930" s="14"/>
      <c r="P1930" s="14">
        <v>1510</v>
      </c>
      <c r="Q1930" s="14"/>
      <c r="R1930" s="14">
        <v>63182</v>
      </c>
      <c r="S1930" s="14"/>
      <c r="T1930" s="15">
        <v>106003</v>
      </c>
      <c r="U1930" s="14"/>
      <c r="V1930" s="8" t="str">
        <f t="shared" si="30"/>
        <v>No</v>
      </c>
      <c r="W1930" s="14"/>
      <c r="X1930" s="5"/>
      <c r="Y1930" s="14"/>
      <c r="Z1930" s="5"/>
      <c r="AA1930" s="27"/>
      <c r="AB1930" s="5"/>
      <c r="AC1930" s="14"/>
      <c r="AD1930" s="5"/>
      <c r="AE1930" s="7"/>
    </row>
    <row r="1931" spans="1:31" s="54" customFormat="1">
      <c r="A1931" s="16" t="s">
        <v>85</v>
      </c>
      <c r="B1931" s="16" t="s">
        <v>6046</v>
      </c>
      <c r="C1931" s="17" t="s">
        <v>82</v>
      </c>
      <c r="D1931" s="179">
        <v>4114</v>
      </c>
      <c r="E1931" s="182">
        <v>40114</v>
      </c>
      <c r="F1931" s="17" t="s">
        <v>68</v>
      </c>
      <c r="G1931" s="17" t="s">
        <v>3846</v>
      </c>
      <c r="H1931" s="18">
        <v>306196</v>
      </c>
      <c r="I1931" s="13">
        <v>3</v>
      </c>
      <c r="J1931" s="14">
        <v>0</v>
      </c>
      <c r="K1931" s="14"/>
      <c r="L1931" s="14">
        <v>0</v>
      </c>
      <c r="M1931" s="14"/>
      <c r="N1931" s="14">
        <v>38833</v>
      </c>
      <c r="O1931" s="14"/>
      <c r="P1931" s="14">
        <v>0</v>
      </c>
      <c r="Q1931" s="14"/>
      <c r="R1931" s="14">
        <v>0</v>
      </c>
      <c r="S1931" s="14"/>
      <c r="T1931" s="15">
        <v>38833</v>
      </c>
      <c r="U1931" s="14"/>
      <c r="V1931" s="8" t="str">
        <f t="shared" si="30"/>
        <v>No</v>
      </c>
      <c r="W1931" s="14"/>
      <c r="X1931" s="5"/>
      <c r="Y1931" s="14"/>
      <c r="Z1931" s="5"/>
      <c r="AA1931" s="27"/>
      <c r="AB1931" s="5"/>
      <c r="AC1931" s="14"/>
      <c r="AD1931" s="5"/>
      <c r="AE1931" s="7"/>
    </row>
    <row r="1932" spans="1:31" s="54" customFormat="1">
      <c r="A1932" s="16" t="s">
        <v>4769</v>
      </c>
      <c r="B1932" s="16" t="s">
        <v>6047</v>
      </c>
      <c r="C1932" s="17" t="s">
        <v>74</v>
      </c>
      <c r="D1932" s="179" t="s">
        <v>3316</v>
      </c>
      <c r="E1932" s="182" t="s">
        <v>3317</v>
      </c>
      <c r="F1932" s="17" t="s">
        <v>68</v>
      </c>
      <c r="G1932" s="17" t="s">
        <v>108</v>
      </c>
      <c r="H1932" s="18">
        <v>0</v>
      </c>
      <c r="I1932" s="13">
        <v>3</v>
      </c>
      <c r="J1932" s="14">
        <v>15519</v>
      </c>
      <c r="K1932" s="14"/>
      <c r="L1932" s="14">
        <v>0</v>
      </c>
      <c r="M1932" s="14"/>
      <c r="N1932" s="14">
        <v>18667</v>
      </c>
      <c r="O1932" s="14"/>
      <c r="P1932" s="14">
        <v>218765</v>
      </c>
      <c r="Q1932" s="14"/>
      <c r="R1932" s="14">
        <v>247748</v>
      </c>
      <c r="S1932" s="14"/>
      <c r="T1932" s="15">
        <v>500699</v>
      </c>
      <c r="U1932" s="14"/>
      <c r="V1932" s="8" t="str">
        <f t="shared" si="30"/>
        <v>No</v>
      </c>
      <c r="W1932" s="14"/>
      <c r="X1932" s="5"/>
      <c r="Y1932" s="14"/>
      <c r="Z1932" s="5"/>
      <c r="AA1932" s="27"/>
      <c r="AB1932" s="5"/>
      <c r="AC1932" s="14"/>
      <c r="AD1932" s="5"/>
      <c r="AE1932" s="7"/>
    </row>
    <row r="1933" spans="1:31" s="54" customFormat="1">
      <c r="A1933" s="16" t="s">
        <v>4964</v>
      </c>
      <c r="B1933" s="16" t="s">
        <v>6048</v>
      </c>
      <c r="C1933" s="17" t="s">
        <v>163</v>
      </c>
      <c r="D1933" s="179" t="s">
        <v>4965</v>
      </c>
      <c r="E1933" s="182" t="s">
        <v>4966</v>
      </c>
      <c r="F1933" s="17" t="s">
        <v>68</v>
      </c>
      <c r="G1933" s="17" t="s">
        <v>108</v>
      </c>
      <c r="H1933" s="18">
        <v>0</v>
      </c>
      <c r="I1933" s="13">
        <v>3</v>
      </c>
      <c r="J1933" s="14">
        <v>13870</v>
      </c>
      <c r="K1933" s="14"/>
      <c r="L1933" s="14">
        <v>0</v>
      </c>
      <c r="M1933" s="14"/>
      <c r="N1933" s="14">
        <v>11102</v>
      </c>
      <c r="O1933" s="14"/>
      <c r="P1933" s="14">
        <v>0</v>
      </c>
      <c r="Q1933" s="14"/>
      <c r="R1933" s="14">
        <v>142336</v>
      </c>
      <c r="S1933" s="14"/>
      <c r="T1933" s="15">
        <v>167308</v>
      </c>
      <c r="U1933" s="14"/>
      <c r="V1933" s="8" t="str">
        <f t="shared" si="30"/>
        <v>No</v>
      </c>
      <c r="W1933" s="14"/>
      <c r="X1933" s="5"/>
      <c r="Y1933" s="14"/>
      <c r="Z1933" s="5"/>
      <c r="AA1933" s="27"/>
      <c r="AB1933" s="5"/>
      <c r="AC1933" s="14"/>
      <c r="AD1933" s="5"/>
      <c r="AE1933" s="7"/>
    </row>
    <row r="1934" spans="1:31" s="54" customFormat="1">
      <c r="A1934" s="16" t="s">
        <v>3288</v>
      </c>
      <c r="B1934" s="16" t="s">
        <v>6049</v>
      </c>
      <c r="C1934" s="17" t="s">
        <v>74</v>
      </c>
      <c r="D1934" s="179" t="s">
        <v>3289</v>
      </c>
      <c r="E1934" s="182" t="s">
        <v>3290</v>
      </c>
      <c r="F1934" s="17" t="s">
        <v>68</v>
      </c>
      <c r="G1934" s="17" t="s">
        <v>108</v>
      </c>
      <c r="H1934" s="18">
        <v>0</v>
      </c>
      <c r="I1934" s="13">
        <v>3</v>
      </c>
      <c r="J1934" s="14">
        <v>61271</v>
      </c>
      <c r="K1934" s="14"/>
      <c r="L1934" s="14">
        <v>0</v>
      </c>
      <c r="M1934" s="14"/>
      <c r="N1934" s="14">
        <v>327456</v>
      </c>
      <c r="O1934" s="14"/>
      <c r="P1934" s="14">
        <v>73749</v>
      </c>
      <c r="Q1934" s="14"/>
      <c r="R1934" s="14">
        <v>131817</v>
      </c>
      <c r="S1934" s="14"/>
      <c r="T1934" s="15">
        <v>594293</v>
      </c>
      <c r="U1934" s="14"/>
      <c r="V1934" s="8" t="str">
        <f t="shared" si="30"/>
        <v>No</v>
      </c>
      <c r="W1934" s="14"/>
      <c r="X1934" s="5"/>
      <c r="Y1934" s="14"/>
      <c r="Z1934" s="5"/>
      <c r="AA1934" s="27"/>
      <c r="AB1934" s="5"/>
      <c r="AC1934" s="14"/>
      <c r="AD1934" s="5"/>
      <c r="AE1934" s="7"/>
    </row>
    <row r="1935" spans="1:31" s="54" customFormat="1">
      <c r="A1935" s="16" t="s">
        <v>2385</v>
      </c>
      <c r="B1935" s="16" t="s">
        <v>5341</v>
      </c>
      <c r="C1935" s="17" t="s">
        <v>32</v>
      </c>
      <c r="D1935" s="179" t="s">
        <v>2386</v>
      </c>
      <c r="E1935" s="182">
        <v>88194</v>
      </c>
      <c r="F1935" s="17" t="s">
        <v>34</v>
      </c>
      <c r="G1935" s="17" t="s">
        <v>3846</v>
      </c>
      <c r="H1935" s="18">
        <v>0</v>
      </c>
      <c r="I1935" s="13">
        <v>3</v>
      </c>
      <c r="J1935" s="14">
        <v>2035</v>
      </c>
      <c r="K1935" s="14"/>
      <c r="L1935" s="14">
        <v>0</v>
      </c>
      <c r="M1935" s="14"/>
      <c r="N1935" s="14">
        <v>0</v>
      </c>
      <c r="O1935" s="14"/>
      <c r="P1935" s="14">
        <v>0</v>
      </c>
      <c r="Q1935" s="14"/>
      <c r="R1935" s="14">
        <v>226400</v>
      </c>
      <c r="S1935" s="14"/>
      <c r="T1935" s="15">
        <v>228435</v>
      </c>
      <c r="U1935" s="14"/>
      <c r="V1935" s="8" t="str">
        <f t="shared" si="30"/>
        <v>No</v>
      </c>
      <c r="W1935" s="14"/>
      <c r="X1935" s="5"/>
      <c r="Y1935" s="14"/>
      <c r="Z1935" s="5"/>
      <c r="AA1935" s="27"/>
      <c r="AB1935" s="5"/>
      <c r="AC1935" s="14"/>
      <c r="AD1935" s="5"/>
      <c r="AE1935" s="7"/>
    </row>
    <row r="1936" spans="1:31" s="54" customFormat="1">
      <c r="A1936" s="16" t="s">
        <v>2216</v>
      </c>
      <c r="B1936" s="16" t="s">
        <v>529</v>
      </c>
      <c r="C1936" s="17" t="s">
        <v>32</v>
      </c>
      <c r="D1936" s="179" t="s">
        <v>2217</v>
      </c>
      <c r="E1936" s="182" t="s">
        <v>2218</v>
      </c>
      <c r="F1936" s="17" t="s">
        <v>116</v>
      </c>
      <c r="G1936" s="17" t="s">
        <v>108</v>
      </c>
      <c r="H1936" s="18">
        <v>0</v>
      </c>
      <c r="I1936" s="13">
        <v>3</v>
      </c>
      <c r="J1936" s="14">
        <v>14120</v>
      </c>
      <c r="K1936" s="14"/>
      <c r="L1936" s="14">
        <v>0</v>
      </c>
      <c r="M1936" s="14"/>
      <c r="N1936" s="14">
        <v>15529</v>
      </c>
      <c r="O1936" s="14"/>
      <c r="P1936" s="14">
        <v>16268</v>
      </c>
      <c r="Q1936" s="14"/>
      <c r="R1936" s="14">
        <v>133490</v>
      </c>
      <c r="S1936" s="14"/>
      <c r="T1936" s="15">
        <v>179407</v>
      </c>
      <c r="U1936" s="14"/>
      <c r="V1936" s="8" t="str">
        <f t="shared" si="30"/>
        <v>No</v>
      </c>
      <c r="W1936" s="14"/>
      <c r="X1936" s="5"/>
      <c r="Y1936" s="14"/>
      <c r="Z1936" s="5"/>
      <c r="AA1936" s="27"/>
      <c r="AB1936" s="5"/>
      <c r="AC1936" s="14"/>
      <c r="AD1936" s="5"/>
      <c r="AE1936" s="7"/>
    </row>
    <row r="1937" spans="1:31" s="54" customFormat="1">
      <c r="A1937" s="16" t="s">
        <v>6537</v>
      </c>
      <c r="B1937" s="16" t="s">
        <v>6050</v>
      </c>
      <c r="C1937" s="17" t="s">
        <v>74</v>
      </c>
      <c r="D1937" s="179">
        <v>9194</v>
      </c>
      <c r="E1937" s="182">
        <v>90194</v>
      </c>
      <c r="F1937" s="17" t="s">
        <v>68</v>
      </c>
      <c r="G1937" s="17" t="s">
        <v>3846</v>
      </c>
      <c r="H1937" s="18">
        <v>65088</v>
      </c>
      <c r="I1937" s="13">
        <v>3</v>
      </c>
      <c r="J1937" s="14">
        <v>32134</v>
      </c>
      <c r="K1937" s="14"/>
      <c r="L1937" s="14">
        <v>0</v>
      </c>
      <c r="M1937" s="14"/>
      <c r="N1937" s="14">
        <v>9674</v>
      </c>
      <c r="O1937" s="14"/>
      <c r="P1937" s="14">
        <v>101337</v>
      </c>
      <c r="Q1937" s="14"/>
      <c r="R1937" s="14">
        <v>286326</v>
      </c>
      <c r="S1937" s="14"/>
      <c r="T1937" s="15">
        <v>429471</v>
      </c>
      <c r="U1937" s="14"/>
      <c r="V1937" s="8" t="str">
        <f t="shared" si="30"/>
        <v>No</v>
      </c>
      <c r="W1937" s="14"/>
      <c r="X1937" s="5"/>
      <c r="Y1937" s="14"/>
      <c r="Z1937" s="5"/>
      <c r="AA1937" s="27"/>
      <c r="AB1937" s="5"/>
      <c r="AC1937" s="14"/>
      <c r="AD1937" s="5"/>
      <c r="AE1937" s="7"/>
    </row>
    <row r="1938" spans="1:31" s="54" customFormat="1">
      <c r="A1938" s="16" t="s">
        <v>4005</v>
      </c>
      <c r="B1938" s="16" t="s">
        <v>6051</v>
      </c>
      <c r="C1938" s="17" t="s">
        <v>119</v>
      </c>
      <c r="D1938" s="179">
        <v>1157</v>
      </c>
      <c r="E1938" s="182">
        <v>10179</v>
      </c>
      <c r="F1938" s="17" t="s">
        <v>68</v>
      </c>
      <c r="G1938" s="17" t="s">
        <v>3846</v>
      </c>
      <c r="H1938" s="18">
        <v>4181019</v>
      </c>
      <c r="I1938" s="13">
        <v>3</v>
      </c>
      <c r="J1938" s="14">
        <v>2501</v>
      </c>
      <c r="K1938" s="14"/>
      <c r="L1938" s="14">
        <v>0</v>
      </c>
      <c r="M1938" s="14"/>
      <c r="N1938" s="14">
        <v>98628</v>
      </c>
      <c r="O1938" s="14"/>
      <c r="P1938" s="14">
        <v>54079</v>
      </c>
      <c r="Q1938" s="14"/>
      <c r="R1938" s="14">
        <v>0</v>
      </c>
      <c r="S1938" s="14"/>
      <c r="T1938" s="15">
        <v>155208</v>
      </c>
      <c r="U1938" s="14"/>
      <c r="V1938" s="8" t="str">
        <f t="shared" si="30"/>
        <v>No</v>
      </c>
      <c r="W1938" s="14"/>
      <c r="X1938" s="5"/>
      <c r="Y1938" s="14"/>
      <c r="Z1938" s="5"/>
      <c r="AA1938" s="27"/>
      <c r="AB1938" s="5"/>
      <c r="AC1938" s="14"/>
      <c r="AD1938" s="5"/>
      <c r="AE1938" s="7"/>
    </row>
    <row r="1939" spans="1:31" s="54" customFormat="1">
      <c r="A1939" s="16" t="s">
        <v>3500</v>
      </c>
      <c r="B1939" s="16" t="s">
        <v>6052</v>
      </c>
      <c r="C1939" s="17" t="s">
        <v>51</v>
      </c>
      <c r="D1939" s="179" t="s">
        <v>3501</v>
      </c>
      <c r="E1939" s="182" t="s">
        <v>3502</v>
      </c>
      <c r="F1939" s="17" t="s">
        <v>68</v>
      </c>
      <c r="G1939" s="17" t="s">
        <v>108</v>
      </c>
      <c r="H1939" s="18">
        <v>0</v>
      </c>
      <c r="I1939" s="13">
        <v>3</v>
      </c>
      <c r="J1939" s="14">
        <v>115656</v>
      </c>
      <c r="K1939" s="14"/>
      <c r="L1939" s="14">
        <v>0</v>
      </c>
      <c r="M1939" s="14"/>
      <c r="N1939" s="14">
        <v>0</v>
      </c>
      <c r="O1939" s="14"/>
      <c r="P1939" s="14">
        <v>41138</v>
      </c>
      <c r="Q1939" s="14"/>
      <c r="R1939" s="14">
        <v>132974</v>
      </c>
      <c r="S1939" s="14"/>
      <c r="T1939" s="15">
        <v>289768</v>
      </c>
      <c r="U1939" s="14"/>
      <c r="V1939" s="8" t="str">
        <f t="shared" si="30"/>
        <v>No</v>
      </c>
      <c r="W1939" s="14"/>
      <c r="X1939" s="5"/>
      <c r="Y1939" s="14"/>
      <c r="Z1939" s="5"/>
      <c r="AA1939" s="27"/>
      <c r="AB1939" s="5"/>
      <c r="AC1939" s="14"/>
      <c r="AD1939" s="5"/>
      <c r="AE1939" s="7"/>
    </row>
    <row r="1940" spans="1:31" s="54" customFormat="1">
      <c r="A1940" s="16" t="s">
        <v>2275</v>
      </c>
      <c r="B1940" s="16" t="s">
        <v>2276</v>
      </c>
      <c r="C1940" s="17" t="s">
        <v>334</v>
      </c>
      <c r="D1940" s="179" t="s">
        <v>2277</v>
      </c>
      <c r="E1940" s="182" t="s">
        <v>2278</v>
      </c>
      <c r="F1940" s="17" t="s">
        <v>116</v>
      </c>
      <c r="G1940" s="17" t="s">
        <v>108</v>
      </c>
      <c r="H1940" s="18">
        <v>0</v>
      </c>
      <c r="I1940" s="13">
        <v>3</v>
      </c>
      <c r="J1940" s="14">
        <v>18680</v>
      </c>
      <c r="K1940" s="14"/>
      <c r="L1940" s="14">
        <v>0</v>
      </c>
      <c r="M1940" s="14"/>
      <c r="N1940" s="14">
        <v>16459</v>
      </c>
      <c r="O1940" s="14"/>
      <c r="P1940" s="14">
        <v>0</v>
      </c>
      <c r="Q1940" s="14"/>
      <c r="R1940" s="14">
        <v>127180</v>
      </c>
      <c r="S1940" s="14"/>
      <c r="T1940" s="15">
        <v>162319</v>
      </c>
      <c r="U1940" s="14"/>
      <c r="V1940" s="8" t="str">
        <f t="shared" si="30"/>
        <v>No</v>
      </c>
      <c r="W1940" s="14"/>
      <c r="X1940" s="5"/>
      <c r="Y1940" s="14"/>
      <c r="Z1940" s="5"/>
      <c r="AA1940" s="27"/>
      <c r="AB1940" s="5"/>
      <c r="AC1940" s="14"/>
      <c r="AD1940" s="5"/>
      <c r="AE1940" s="7"/>
    </row>
    <row r="1941" spans="1:31" s="54" customFormat="1">
      <c r="A1941" s="16" t="s">
        <v>2399</v>
      </c>
      <c r="B1941" s="16" t="s">
        <v>6053</v>
      </c>
      <c r="C1941" s="17" t="s">
        <v>177</v>
      </c>
      <c r="D1941" s="179" t="s">
        <v>2400</v>
      </c>
      <c r="E1941" s="182" t="s">
        <v>2401</v>
      </c>
      <c r="F1941" s="17" t="s">
        <v>116</v>
      </c>
      <c r="G1941" s="17" t="s">
        <v>108</v>
      </c>
      <c r="H1941" s="18">
        <v>0</v>
      </c>
      <c r="I1941" s="13">
        <v>3</v>
      </c>
      <c r="J1941" s="14">
        <v>15376</v>
      </c>
      <c r="K1941" s="14"/>
      <c r="L1941" s="14">
        <v>0</v>
      </c>
      <c r="M1941" s="14"/>
      <c r="N1941" s="14">
        <v>24350</v>
      </c>
      <c r="O1941" s="14"/>
      <c r="P1941" s="14">
        <v>14611</v>
      </c>
      <c r="Q1941" s="14"/>
      <c r="R1941" s="14">
        <v>81316</v>
      </c>
      <c r="S1941" s="14"/>
      <c r="T1941" s="15">
        <v>135653</v>
      </c>
      <c r="U1941" s="14"/>
      <c r="V1941" s="8" t="str">
        <f t="shared" si="30"/>
        <v>No</v>
      </c>
      <c r="W1941" s="14"/>
      <c r="X1941" s="5"/>
      <c r="Y1941" s="14"/>
      <c r="Z1941" s="5"/>
      <c r="AA1941" s="27"/>
      <c r="AB1941" s="5"/>
      <c r="AC1941" s="14"/>
      <c r="AD1941" s="5"/>
      <c r="AE1941" s="7"/>
    </row>
    <row r="1942" spans="1:31" s="54" customFormat="1">
      <c r="A1942" s="16" t="s">
        <v>355</v>
      </c>
      <c r="B1942" s="16" t="s">
        <v>356</v>
      </c>
      <c r="C1942" s="17" t="s">
        <v>334</v>
      </c>
      <c r="D1942" s="179" t="s">
        <v>2255</v>
      </c>
      <c r="E1942" s="182" t="s">
        <v>4001</v>
      </c>
      <c r="F1942" s="17" t="s">
        <v>72</v>
      </c>
      <c r="G1942" s="17" t="s">
        <v>108</v>
      </c>
      <c r="H1942" s="18">
        <v>0</v>
      </c>
      <c r="I1942" s="13">
        <v>3</v>
      </c>
      <c r="J1942" s="14">
        <v>119117</v>
      </c>
      <c r="K1942" s="14"/>
      <c r="L1942" s="14">
        <v>0</v>
      </c>
      <c r="M1942" s="14"/>
      <c r="N1942" s="14">
        <v>58487</v>
      </c>
      <c r="O1942" s="14"/>
      <c r="P1942" s="14">
        <v>0</v>
      </c>
      <c r="Q1942" s="14"/>
      <c r="R1942" s="14">
        <v>165037</v>
      </c>
      <c r="S1942" s="14"/>
      <c r="T1942" s="15">
        <v>342641</v>
      </c>
      <c r="U1942" s="14"/>
      <c r="V1942" s="8" t="str">
        <f t="shared" si="30"/>
        <v>No</v>
      </c>
      <c r="W1942" s="14"/>
      <c r="X1942" s="5"/>
      <c r="Y1942" s="14"/>
      <c r="Z1942" s="5"/>
      <c r="AA1942" s="27"/>
      <c r="AB1942" s="5"/>
      <c r="AC1942" s="14"/>
      <c r="AD1942" s="5"/>
      <c r="AE1942" s="7"/>
    </row>
    <row r="1943" spans="1:31" s="54" customFormat="1">
      <c r="A1943" s="16" t="s">
        <v>3530</v>
      </c>
      <c r="B1943" s="16" t="s">
        <v>3531</v>
      </c>
      <c r="C1943" s="17" t="s">
        <v>51</v>
      </c>
      <c r="D1943" s="179" t="s">
        <v>3532</v>
      </c>
      <c r="E1943" s="182" t="s">
        <v>3533</v>
      </c>
      <c r="F1943" s="17" t="s">
        <v>68</v>
      </c>
      <c r="G1943" s="17" t="s">
        <v>108</v>
      </c>
      <c r="H1943" s="18">
        <v>0</v>
      </c>
      <c r="I1943" s="13">
        <v>3</v>
      </c>
      <c r="J1943" s="14">
        <v>75886</v>
      </c>
      <c r="K1943" s="14"/>
      <c r="L1943" s="14">
        <v>0</v>
      </c>
      <c r="M1943" s="14"/>
      <c r="N1943" s="14">
        <v>4111</v>
      </c>
      <c r="O1943" s="14"/>
      <c r="P1943" s="14">
        <v>61547</v>
      </c>
      <c r="Q1943" s="14"/>
      <c r="R1943" s="14">
        <v>145061</v>
      </c>
      <c r="S1943" s="14"/>
      <c r="T1943" s="15">
        <v>286605</v>
      </c>
      <c r="U1943" s="14"/>
      <c r="V1943" s="8" t="str">
        <f t="shared" si="30"/>
        <v>No</v>
      </c>
      <c r="W1943" s="14"/>
      <c r="X1943" s="5"/>
      <c r="Y1943" s="14"/>
      <c r="Z1943" s="5"/>
      <c r="AA1943" s="27"/>
      <c r="AB1943" s="5"/>
      <c r="AC1943" s="14"/>
      <c r="AD1943" s="5"/>
      <c r="AE1943" s="7"/>
    </row>
    <row r="1944" spans="1:31" s="54" customFormat="1">
      <c r="A1944" s="16" t="s">
        <v>4466</v>
      </c>
      <c r="B1944" s="16" t="s">
        <v>4467</v>
      </c>
      <c r="C1944" s="17" t="s">
        <v>36</v>
      </c>
      <c r="D1944" s="179" t="s">
        <v>4468</v>
      </c>
      <c r="E1944" s="182">
        <v>99334</v>
      </c>
      <c r="F1944" s="17" t="s">
        <v>34</v>
      </c>
      <c r="G1944" s="17" t="s">
        <v>3846</v>
      </c>
      <c r="H1944" s="18">
        <v>0</v>
      </c>
      <c r="I1944" s="13">
        <v>3</v>
      </c>
      <c r="J1944" s="14">
        <v>4834</v>
      </c>
      <c r="K1944" s="14"/>
      <c r="L1944" s="14">
        <v>0</v>
      </c>
      <c r="M1944" s="14"/>
      <c r="N1944" s="14">
        <v>0</v>
      </c>
      <c r="O1944" s="14"/>
      <c r="P1944" s="14">
        <v>0</v>
      </c>
      <c r="Q1944" s="14"/>
      <c r="R1944" s="14">
        <v>278678</v>
      </c>
      <c r="S1944" s="14"/>
      <c r="T1944" s="15">
        <v>283512</v>
      </c>
      <c r="U1944" s="14"/>
      <c r="V1944" s="8" t="str">
        <f t="shared" si="30"/>
        <v>No</v>
      </c>
      <c r="W1944" s="14"/>
      <c r="X1944" s="5"/>
      <c r="Y1944" s="14"/>
      <c r="Z1944" s="5"/>
      <c r="AA1944" s="27"/>
      <c r="AB1944" s="5"/>
      <c r="AC1944" s="14"/>
      <c r="AD1944" s="5"/>
      <c r="AE1944" s="7"/>
    </row>
    <row r="1945" spans="1:31" s="54" customFormat="1">
      <c r="A1945" s="16" t="s">
        <v>2466</v>
      </c>
      <c r="B1945" s="16" t="s">
        <v>6054</v>
      </c>
      <c r="C1945" s="17" t="s">
        <v>177</v>
      </c>
      <c r="D1945" s="179" t="s">
        <v>2467</v>
      </c>
      <c r="E1945" s="182" t="s">
        <v>2468</v>
      </c>
      <c r="F1945" s="17" t="s">
        <v>68</v>
      </c>
      <c r="G1945" s="17" t="s">
        <v>108</v>
      </c>
      <c r="H1945" s="18">
        <v>0</v>
      </c>
      <c r="I1945" s="13">
        <v>3</v>
      </c>
      <c r="J1945" s="14">
        <v>5143</v>
      </c>
      <c r="K1945" s="14"/>
      <c r="L1945" s="14">
        <v>0</v>
      </c>
      <c r="M1945" s="14"/>
      <c r="N1945" s="14">
        <v>11733</v>
      </c>
      <c r="O1945" s="14"/>
      <c r="P1945" s="14">
        <v>6866</v>
      </c>
      <c r="Q1945" s="14"/>
      <c r="R1945" s="14">
        <v>40185</v>
      </c>
      <c r="S1945" s="14"/>
      <c r="T1945" s="15">
        <v>63927</v>
      </c>
      <c r="U1945" s="14"/>
      <c r="V1945" s="8" t="str">
        <f t="shared" si="30"/>
        <v>No</v>
      </c>
      <c r="W1945" s="14"/>
      <c r="X1945" s="5"/>
      <c r="Y1945" s="14"/>
      <c r="Z1945" s="5"/>
      <c r="AA1945" s="27"/>
      <c r="AB1945" s="5"/>
      <c r="AC1945" s="14"/>
      <c r="AD1945" s="5"/>
      <c r="AE1945" s="7"/>
    </row>
    <row r="1946" spans="1:31" s="54" customFormat="1">
      <c r="A1946" s="16" t="s">
        <v>4465</v>
      </c>
      <c r="B1946" s="16" t="s">
        <v>6055</v>
      </c>
      <c r="C1946" s="17" t="s">
        <v>175</v>
      </c>
      <c r="D1946" s="179" t="s">
        <v>1403</v>
      </c>
      <c r="E1946" s="182" t="s">
        <v>1404</v>
      </c>
      <c r="F1946" s="17" t="s">
        <v>68</v>
      </c>
      <c r="G1946" s="17" t="s">
        <v>108</v>
      </c>
      <c r="H1946" s="18">
        <v>0</v>
      </c>
      <c r="I1946" s="13">
        <v>3</v>
      </c>
      <c r="J1946" s="14">
        <v>19352</v>
      </c>
      <c r="K1946" s="14"/>
      <c r="L1946" s="14">
        <v>0</v>
      </c>
      <c r="M1946" s="14"/>
      <c r="N1946" s="14">
        <v>0</v>
      </c>
      <c r="O1946" s="14"/>
      <c r="P1946" s="14">
        <v>9753</v>
      </c>
      <c r="Q1946" s="14"/>
      <c r="R1946" s="14">
        <v>50664</v>
      </c>
      <c r="S1946" s="14"/>
      <c r="T1946" s="15">
        <v>79769</v>
      </c>
      <c r="U1946" s="14"/>
      <c r="V1946" s="8" t="str">
        <f t="shared" si="30"/>
        <v>No</v>
      </c>
      <c r="W1946" s="14"/>
      <c r="X1946" s="5"/>
      <c r="Y1946" s="14"/>
      <c r="Z1946" s="5"/>
      <c r="AA1946" s="27"/>
      <c r="AB1946" s="5"/>
      <c r="AC1946" s="14"/>
      <c r="AD1946" s="5"/>
      <c r="AE1946" s="7"/>
    </row>
    <row r="1947" spans="1:31" s="54" customFormat="1">
      <c r="A1947" s="16" t="s">
        <v>4441</v>
      </c>
      <c r="B1947" s="16" t="s">
        <v>6056</v>
      </c>
      <c r="C1947" s="17" t="s">
        <v>36</v>
      </c>
      <c r="D1947" s="179"/>
      <c r="E1947" s="182" t="s">
        <v>4442</v>
      </c>
      <c r="F1947" s="17" t="s">
        <v>68</v>
      </c>
      <c r="G1947" s="17" t="s">
        <v>108</v>
      </c>
      <c r="H1947" s="18">
        <v>0</v>
      </c>
      <c r="I1947" s="13">
        <v>3</v>
      </c>
      <c r="J1947" s="14">
        <v>4349</v>
      </c>
      <c r="K1947" s="14"/>
      <c r="L1947" s="14">
        <v>0</v>
      </c>
      <c r="M1947" s="14"/>
      <c r="N1947" s="14">
        <v>18996</v>
      </c>
      <c r="O1947" s="14"/>
      <c r="P1947" s="14">
        <v>0</v>
      </c>
      <c r="Q1947" s="14"/>
      <c r="R1947" s="14">
        <v>97854</v>
      </c>
      <c r="S1947" s="14"/>
      <c r="T1947" s="15">
        <v>121199</v>
      </c>
      <c r="U1947" s="14"/>
      <c r="V1947" s="8" t="str">
        <f t="shared" si="30"/>
        <v>No</v>
      </c>
      <c r="W1947" s="14"/>
      <c r="X1947" s="5"/>
      <c r="Y1947" s="14"/>
      <c r="Z1947" s="5"/>
      <c r="AA1947" s="27"/>
      <c r="AB1947" s="5"/>
      <c r="AC1947" s="14"/>
      <c r="AD1947" s="5"/>
      <c r="AE1947" s="7"/>
    </row>
    <row r="1948" spans="1:31" s="54" customFormat="1">
      <c r="A1948" s="16" t="s">
        <v>1242</v>
      </c>
      <c r="B1948" s="16" t="s">
        <v>1243</v>
      </c>
      <c r="C1948" s="17" t="s">
        <v>58</v>
      </c>
      <c r="D1948" s="179" t="s">
        <v>1244</v>
      </c>
      <c r="E1948" s="182" t="s">
        <v>1245</v>
      </c>
      <c r="F1948" s="17" t="s">
        <v>116</v>
      </c>
      <c r="G1948" s="17" t="s">
        <v>108</v>
      </c>
      <c r="H1948" s="18">
        <v>0</v>
      </c>
      <c r="I1948" s="13">
        <v>3</v>
      </c>
      <c r="J1948" s="14">
        <v>12980</v>
      </c>
      <c r="K1948" s="14"/>
      <c r="L1948" s="14">
        <v>0</v>
      </c>
      <c r="M1948" s="14"/>
      <c r="N1948" s="14">
        <v>0</v>
      </c>
      <c r="O1948" s="14"/>
      <c r="P1948" s="14">
        <v>26741</v>
      </c>
      <c r="Q1948" s="14"/>
      <c r="R1948" s="14">
        <v>123520</v>
      </c>
      <c r="S1948" s="14"/>
      <c r="T1948" s="15">
        <v>163241</v>
      </c>
      <c r="U1948" s="14"/>
      <c r="V1948" s="8" t="str">
        <f t="shared" si="30"/>
        <v>No</v>
      </c>
      <c r="W1948" s="14"/>
      <c r="X1948" s="5"/>
      <c r="Y1948" s="14"/>
      <c r="Z1948" s="5"/>
      <c r="AA1948" s="27"/>
      <c r="AB1948" s="5"/>
      <c r="AC1948" s="14"/>
      <c r="AD1948" s="5"/>
      <c r="AE1948" s="7"/>
    </row>
    <row r="1949" spans="1:31" s="54" customFormat="1">
      <c r="A1949" s="16" t="s">
        <v>6538</v>
      </c>
      <c r="B1949" s="16" t="s">
        <v>6057</v>
      </c>
      <c r="C1949" s="17" t="s">
        <v>177</v>
      </c>
      <c r="D1949" s="179" t="s">
        <v>2500</v>
      </c>
      <c r="E1949" s="182" t="s">
        <v>2501</v>
      </c>
      <c r="F1949" s="17" t="s">
        <v>116</v>
      </c>
      <c r="G1949" s="17" t="s">
        <v>108</v>
      </c>
      <c r="H1949" s="18">
        <v>0</v>
      </c>
      <c r="I1949" s="13">
        <v>3</v>
      </c>
      <c r="J1949" s="14">
        <v>4730</v>
      </c>
      <c r="K1949" s="14"/>
      <c r="L1949" s="14">
        <v>0</v>
      </c>
      <c r="M1949" s="14"/>
      <c r="N1949" s="14">
        <v>14909</v>
      </c>
      <c r="O1949" s="14"/>
      <c r="P1949" s="14">
        <v>9939</v>
      </c>
      <c r="Q1949" s="14"/>
      <c r="R1949" s="14">
        <v>48214</v>
      </c>
      <c r="S1949" s="14"/>
      <c r="T1949" s="15">
        <v>77792</v>
      </c>
      <c r="U1949" s="14"/>
      <c r="V1949" s="8" t="str">
        <f t="shared" si="30"/>
        <v>No</v>
      </c>
      <c r="W1949" s="14"/>
      <c r="X1949" s="5"/>
      <c r="Y1949" s="14"/>
      <c r="Z1949" s="5"/>
      <c r="AA1949" s="27"/>
      <c r="AB1949" s="5"/>
      <c r="AC1949" s="14"/>
      <c r="AD1949" s="5"/>
      <c r="AE1949" s="7"/>
    </row>
    <row r="1950" spans="1:31" s="54" customFormat="1">
      <c r="A1950" s="16" t="s">
        <v>4076</v>
      </c>
      <c r="B1950" s="16" t="s">
        <v>2285</v>
      </c>
      <c r="C1950" s="17" t="s">
        <v>334</v>
      </c>
      <c r="D1950" s="179" t="s">
        <v>4077</v>
      </c>
      <c r="E1950" s="182" t="s">
        <v>4078</v>
      </c>
      <c r="F1950" s="17" t="s">
        <v>116</v>
      </c>
      <c r="G1950" s="17" t="s">
        <v>108</v>
      </c>
      <c r="H1950" s="18">
        <v>0</v>
      </c>
      <c r="I1950" s="13">
        <v>3</v>
      </c>
      <c r="J1950" s="14">
        <v>5225</v>
      </c>
      <c r="K1950" s="14"/>
      <c r="L1950" s="14">
        <v>0</v>
      </c>
      <c r="M1950" s="14"/>
      <c r="N1950" s="14">
        <v>35732</v>
      </c>
      <c r="O1950" s="14"/>
      <c r="P1950" s="14">
        <v>104120</v>
      </c>
      <c r="Q1950" s="14"/>
      <c r="R1950" s="14">
        <v>0</v>
      </c>
      <c r="S1950" s="14"/>
      <c r="T1950" s="15">
        <v>145077</v>
      </c>
      <c r="U1950" s="14"/>
      <c r="V1950" s="8" t="str">
        <f t="shared" si="30"/>
        <v>No</v>
      </c>
      <c r="W1950" s="14"/>
      <c r="X1950" s="5"/>
      <c r="Y1950" s="14"/>
      <c r="Z1950" s="5"/>
      <c r="AA1950" s="27"/>
      <c r="AB1950" s="5"/>
      <c r="AC1950" s="14"/>
      <c r="AD1950" s="5"/>
      <c r="AE1950" s="7"/>
    </row>
    <row r="1951" spans="1:31" s="54" customFormat="1">
      <c r="A1951" s="16" t="s">
        <v>589</v>
      </c>
      <c r="B1951" s="16" t="s">
        <v>6058</v>
      </c>
      <c r="C1951" s="17" t="s">
        <v>99</v>
      </c>
      <c r="D1951" s="179" t="s">
        <v>590</v>
      </c>
      <c r="E1951" s="182" t="s">
        <v>591</v>
      </c>
      <c r="F1951" s="17" t="s">
        <v>68</v>
      </c>
      <c r="G1951" s="17" t="s">
        <v>108</v>
      </c>
      <c r="H1951" s="18">
        <v>0</v>
      </c>
      <c r="I1951" s="13">
        <v>3</v>
      </c>
      <c r="J1951" s="14">
        <v>4444</v>
      </c>
      <c r="K1951" s="14"/>
      <c r="L1951" s="14">
        <v>0</v>
      </c>
      <c r="M1951" s="14"/>
      <c r="N1951" s="14">
        <v>23479</v>
      </c>
      <c r="O1951" s="14"/>
      <c r="P1951" s="14">
        <v>0</v>
      </c>
      <c r="Q1951" s="14"/>
      <c r="R1951" s="14">
        <v>65321</v>
      </c>
      <c r="S1951" s="14"/>
      <c r="T1951" s="15">
        <v>93244</v>
      </c>
      <c r="U1951" s="14"/>
      <c r="V1951" s="8" t="str">
        <f t="shared" si="30"/>
        <v>No</v>
      </c>
      <c r="W1951" s="14"/>
      <c r="X1951" s="5"/>
      <c r="Y1951" s="14"/>
      <c r="Z1951" s="5"/>
      <c r="AA1951" s="27"/>
      <c r="AB1951" s="5"/>
      <c r="AC1951" s="14"/>
      <c r="AD1951" s="5"/>
      <c r="AE1951" s="7"/>
    </row>
    <row r="1952" spans="1:31" s="54" customFormat="1">
      <c r="A1952" s="16" t="s">
        <v>4054</v>
      </c>
      <c r="B1952" s="16" t="s">
        <v>6059</v>
      </c>
      <c r="C1952" s="17" t="s">
        <v>61</v>
      </c>
      <c r="D1952" s="179" t="s">
        <v>247</v>
      </c>
      <c r="E1952" s="182" t="s">
        <v>248</v>
      </c>
      <c r="F1952" s="17" t="s">
        <v>68</v>
      </c>
      <c r="G1952" s="17" t="s">
        <v>108</v>
      </c>
      <c r="H1952" s="18">
        <v>0</v>
      </c>
      <c r="I1952" s="13">
        <v>3</v>
      </c>
      <c r="J1952" s="14">
        <v>6485</v>
      </c>
      <c r="K1952" s="14"/>
      <c r="L1952" s="14">
        <v>0</v>
      </c>
      <c r="M1952" s="14"/>
      <c r="N1952" s="14">
        <v>23889</v>
      </c>
      <c r="O1952" s="14"/>
      <c r="P1952" s="14">
        <v>0</v>
      </c>
      <c r="Q1952" s="14"/>
      <c r="R1952" s="14">
        <v>128875</v>
      </c>
      <c r="S1952" s="14"/>
      <c r="T1952" s="15">
        <v>159249</v>
      </c>
      <c r="U1952" s="14"/>
      <c r="V1952" s="8" t="str">
        <f t="shared" si="30"/>
        <v>No</v>
      </c>
      <c r="W1952" s="14"/>
      <c r="X1952" s="5"/>
      <c r="Y1952" s="14"/>
      <c r="Z1952" s="5"/>
      <c r="AA1952" s="27"/>
      <c r="AB1952" s="5"/>
      <c r="AC1952" s="14"/>
      <c r="AD1952" s="5"/>
      <c r="AE1952" s="7"/>
    </row>
    <row r="1953" spans="1:31" s="54" customFormat="1">
      <c r="A1953" s="16" t="s">
        <v>6539</v>
      </c>
      <c r="B1953" s="16" t="s">
        <v>6060</v>
      </c>
      <c r="C1953" s="17" t="s">
        <v>74</v>
      </c>
      <c r="D1953" s="179" t="s">
        <v>3227</v>
      </c>
      <c r="E1953" s="182" t="s">
        <v>3228</v>
      </c>
      <c r="F1953" s="17" t="s">
        <v>68</v>
      </c>
      <c r="G1953" s="17" t="s">
        <v>108</v>
      </c>
      <c r="H1953" s="18">
        <v>0</v>
      </c>
      <c r="I1953" s="13">
        <v>3</v>
      </c>
      <c r="J1953" s="14">
        <v>340926</v>
      </c>
      <c r="K1953" s="14"/>
      <c r="L1953" s="14">
        <v>0</v>
      </c>
      <c r="M1953" s="14"/>
      <c r="N1953" s="14">
        <v>0</v>
      </c>
      <c r="O1953" s="14"/>
      <c r="P1953" s="14">
        <v>164819</v>
      </c>
      <c r="Q1953" s="14"/>
      <c r="R1953" s="14">
        <v>32899</v>
      </c>
      <c r="S1953" s="14"/>
      <c r="T1953" s="15">
        <v>538644</v>
      </c>
      <c r="U1953" s="14"/>
      <c r="V1953" s="8" t="str">
        <f t="shared" si="30"/>
        <v>No</v>
      </c>
      <c r="W1953" s="14"/>
      <c r="X1953" s="5"/>
      <c r="Y1953" s="14"/>
      <c r="Z1953" s="5"/>
      <c r="AA1953" s="27"/>
      <c r="AB1953" s="5"/>
      <c r="AC1953" s="14"/>
      <c r="AD1953" s="5"/>
      <c r="AE1953" s="7"/>
    </row>
    <row r="1954" spans="1:31" s="54" customFormat="1">
      <c r="A1954" s="16" t="s">
        <v>335</v>
      </c>
      <c r="B1954" s="16" t="s">
        <v>6061</v>
      </c>
      <c r="C1954" s="17" t="s">
        <v>61</v>
      </c>
      <c r="D1954" s="179" t="s">
        <v>336</v>
      </c>
      <c r="E1954" s="182">
        <v>66242</v>
      </c>
      <c r="F1954" s="17" t="s">
        <v>34</v>
      </c>
      <c r="G1954" s="17" t="s">
        <v>3846</v>
      </c>
      <c r="H1954" s="18">
        <v>0</v>
      </c>
      <c r="I1954" s="13">
        <v>3</v>
      </c>
      <c r="J1954" s="14">
        <v>4083</v>
      </c>
      <c r="K1954" s="14"/>
      <c r="L1954" s="14">
        <v>0</v>
      </c>
      <c r="M1954" s="14"/>
      <c r="N1954" s="14">
        <v>0</v>
      </c>
      <c r="O1954" s="14"/>
      <c r="P1954" s="14">
        <v>0</v>
      </c>
      <c r="Q1954" s="14"/>
      <c r="R1954" s="14">
        <v>410351</v>
      </c>
      <c r="S1954" s="14"/>
      <c r="T1954" s="15">
        <v>414434</v>
      </c>
      <c r="U1954" s="14"/>
      <c r="V1954" s="8" t="str">
        <f t="shared" si="30"/>
        <v>No</v>
      </c>
      <c r="W1954" s="14"/>
      <c r="X1954" s="5"/>
      <c r="Y1954" s="14"/>
      <c r="Z1954" s="5"/>
      <c r="AA1954" s="27"/>
      <c r="AB1954" s="5"/>
      <c r="AC1954" s="14"/>
      <c r="AD1954" s="5"/>
      <c r="AE1954" s="7"/>
    </row>
    <row r="1955" spans="1:31" s="54" customFormat="1">
      <c r="A1955" s="16" t="s">
        <v>6540</v>
      </c>
      <c r="B1955" s="16" t="s">
        <v>3751</v>
      </c>
      <c r="C1955" s="17" t="s">
        <v>163</v>
      </c>
      <c r="D1955" s="179" t="s">
        <v>3752</v>
      </c>
      <c r="E1955" s="182" t="s">
        <v>3753</v>
      </c>
      <c r="F1955" s="17" t="s">
        <v>116</v>
      </c>
      <c r="G1955" s="17" t="s">
        <v>108</v>
      </c>
      <c r="H1955" s="18">
        <v>0</v>
      </c>
      <c r="I1955" s="13">
        <v>3</v>
      </c>
      <c r="J1955" s="14">
        <v>2099</v>
      </c>
      <c r="K1955" s="14"/>
      <c r="L1955" s="14">
        <v>0</v>
      </c>
      <c r="M1955" s="14"/>
      <c r="N1955" s="14">
        <v>1496</v>
      </c>
      <c r="O1955" s="14"/>
      <c r="P1955" s="14">
        <v>2673</v>
      </c>
      <c r="Q1955" s="14"/>
      <c r="R1955" s="14">
        <v>5037</v>
      </c>
      <c r="S1955" s="14"/>
      <c r="T1955" s="15">
        <v>11305</v>
      </c>
      <c r="U1955" s="14"/>
      <c r="V1955" s="8" t="str">
        <f t="shared" si="30"/>
        <v>No</v>
      </c>
      <c r="W1955" s="14"/>
      <c r="X1955" s="5"/>
      <c r="Y1955" s="14"/>
      <c r="Z1955" s="5"/>
      <c r="AA1955" s="27"/>
      <c r="AB1955" s="5"/>
      <c r="AC1955" s="14"/>
      <c r="AD1955" s="5"/>
      <c r="AE1955" s="7"/>
    </row>
    <row r="1956" spans="1:31" s="54" customFormat="1">
      <c r="A1956" s="16" t="s">
        <v>2198</v>
      </c>
      <c r="B1956" s="16" t="s">
        <v>6062</v>
      </c>
      <c r="C1956" s="17" t="s">
        <v>163</v>
      </c>
      <c r="D1956" s="179" t="s">
        <v>2199</v>
      </c>
      <c r="E1956" s="182">
        <v>88116</v>
      </c>
      <c r="F1956" s="17" t="s">
        <v>34</v>
      </c>
      <c r="G1956" s="17" t="s">
        <v>3846</v>
      </c>
      <c r="H1956" s="18">
        <v>0</v>
      </c>
      <c r="I1956" s="13">
        <v>3</v>
      </c>
      <c r="J1956" s="14">
        <v>0</v>
      </c>
      <c r="K1956" s="14"/>
      <c r="L1956" s="14">
        <v>0</v>
      </c>
      <c r="M1956" s="14"/>
      <c r="N1956" s="14">
        <v>0</v>
      </c>
      <c r="O1956" s="14"/>
      <c r="P1956" s="14">
        <v>0</v>
      </c>
      <c r="Q1956" s="14"/>
      <c r="R1956" s="14">
        <v>117077</v>
      </c>
      <c r="S1956" s="14"/>
      <c r="T1956" s="15">
        <v>117077</v>
      </c>
      <c r="U1956" s="14"/>
      <c r="V1956" s="8" t="str">
        <f t="shared" si="30"/>
        <v>No</v>
      </c>
      <c r="W1956" s="14"/>
      <c r="X1956" s="5"/>
      <c r="Y1956" s="14"/>
      <c r="Z1956" s="5"/>
      <c r="AA1956" s="27"/>
      <c r="AB1956" s="5"/>
      <c r="AC1956" s="14"/>
      <c r="AD1956" s="5"/>
      <c r="AE1956" s="7"/>
    </row>
    <row r="1957" spans="1:31" s="54" customFormat="1">
      <c r="A1957" s="16" t="s">
        <v>1290</v>
      </c>
      <c r="B1957" s="16" t="s">
        <v>5628</v>
      </c>
      <c r="C1957" s="17" t="s">
        <v>175</v>
      </c>
      <c r="D1957" s="179" t="s">
        <v>1291</v>
      </c>
      <c r="E1957" s="182" t="s">
        <v>1292</v>
      </c>
      <c r="F1957" s="17" t="s">
        <v>68</v>
      </c>
      <c r="G1957" s="17" t="s">
        <v>108</v>
      </c>
      <c r="H1957" s="18">
        <v>0</v>
      </c>
      <c r="I1957" s="13">
        <v>3</v>
      </c>
      <c r="J1957" s="14">
        <v>5790</v>
      </c>
      <c r="K1957" s="14"/>
      <c r="L1957" s="14">
        <v>0</v>
      </c>
      <c r="M1957" s="14"/>
      <c r="N1957" s="14">
        <v>6706</v>
      </c>
      <c r="O1957" s="14"/>
      <c r="P1957" s="14">
        <v>7958</v>
      </c>
      <c r="Q1957" s="14"/>
      <c r="R1957" s="14">
        <v>43233</v>
      </c>
      <c r="S1957" s="14"/>
      <c r="T1957" s="15">
        <v>63687</v>
      </c>
      <c r="U1957" s="14"/>
      <c r="V1957" s="8" t="str">
        <f t="shared" si="30"/>
        <v>No</v>
      </c>
      <c r="W1957" s="14"/>
      <c r="X1957" s="5"/>
      <c r="Y1957" s="14"/>
      <c r="Z1957" s="5"/>
      <c r="AA1957" s="27"/>
      <c r="AB1957" s="5"/>
      <c r="AC1957" s="14"/>
      <c r="AD1957" s="5"/>
      <c r="AE1957" s="7"/>
    </row>
    <row r="1958" spans="1:31" s="54" customFormat="1">
      <c r="A1958" s="16" t="s">
        <v>4456</v>
      </c>
      <c r="B1958" s="16" t="s">
        <v>6063</v>
      </c>
      <c r="C1958" s="17" t="s">
        <v>58</v>
      </c>
      <c r="D1958" s="179" t="s">
        <v>1240</v>
      </c>
      <c r="E1958" s="182" t="s">
        <v>1241</v>
      </c>
      <c r="F1958" s="17" t="s">
        <v>116</v>
      </c>
      <c r="G1958" s="17" t="s">
        <v>108</v>
      </c>
      <c r="H1958" s="18">
        <v>0</v>
      </c>
      <c r="I1958" s="13">
        <v>3</v>
      </c>
      <c r="J1958" s="14">
        <v>7728</v>
      </c>
      <c r="K1958" s="14"/>
      <c r="L1958" s="14">
        <v>0</v>
      </c>
      <c r="M1958" s="14"/>
      <c r="N1958" s="14">
        <v>0</v>
      </c>
      <c r="O1958" s="14"/>
      <c r="P1958" s="14">
        <v>33764</v>
      </c>
      <c r="Q1958" s="14"/>
      <c r="R1958" s="14">
        <v>77175</v>
      </c>
      <c r="S1958" s="14"/>
      <c r="T1958" s="15">
        <v>118667</v>
      </c>
      <c r="U1958" s="14"/>
      <c r="V1958" s="8" t="str">
        <f t="shared" si="30"/>
        <v>No</v>
      </c>
      <c r="W1958" s="14"/>
      <c r="X1958" s="5"/>
      <c r="Y1958" s="14"/>
      <c r="Z1958" s="5"/>
      <c r="AA1958" s="27"/>
      <c r="AB1958" s="5"/>
      <c r="AC1958" s="14"/>
      <c r="AD1958" s="5"/>
      <c r="AE1958" s="7"/>
    </row>
    <row r="1959" spans="1:31" s="54" customFormat="1">
      <c r="A1959" s="16" t="s">
        <v>6541</v>
      </c>
      <c r="B1959" s="16" t="s">
        <v>6064</v>
      </c>
      <c r="C1959" s="17" t="s">
        <v>106</v>
      </c>
      <c r="D1959" s="179" t="s">
        <v>743</v>
      </c>
      <c r="E1959" s="182" t="s">
        <v>744</v>
      </c>
      <c r="F1959" s="17" t="s">
        <v>68</v>
      </c>
      <c r="G1959" s="17" t="s">
        <v>108</v>
      </c>
      <c r="H1959" s="18">
        <v>0</v>
      </c>
      <c r="I1959" s="13">
        <v>3</v>
      </c>
      <c r="J1959" s="14">
        <v>2909</v>
      </c>
      <c r="K1959" s="14"/>
      <c r="L1959" s="14">
        <v>0</v>
      </c>
      <c r="M1959" s="14"/>
      <c r="N1959" s="14">
        <v>24907</v>
      </c>
      <c r="O1959" s="14"/>
      <c r="P1959" s="14">
        <v>12831</v>
      </c>
      <c r="Q1959" s="14"/>
      <c r="R1959" s="14">
        <v>37739</v>
      </c>
      <c r="S1959" s="14"/>
      <c r="T1959" s="15">
        <v>78386</v>
      </c>
      <c r="U1959" s="14"/>
      <c r="V1959" s="8" t="str">
        <f t="shared" si="30"/>
        <v>No</v>
      </c>
      <c r="W1959" s="14"/>
      <c r="X1959" s="5"/>
      <c r="Y1959" s="14"/>
      <c r="Z1959" s="5"/>
      <c r="AA1959" s="27"/>
      <c r="AB1959" s="5"/>
      <c r="AC1959" s="14"/>
      <c r="AD1959" s="5"/>
      <c r="AE1959" s="7"/>
    </row>
    <row r="1960" spans="1:31" s="54" customFormat="1">
      <c r="A1960" s="16" t="s">
        <v>2264</v>
      </c>
      <c r="B1960" s="16" t="s">
        <v>6065</v>
      </c>
      <c r="C1960" s="17" t="s">
        <v>334</v>
      </c>
      <c r="D1960" s="179" t="s">
        <v>2265</v>
      </c>
      <c r="E1960" s="182" t="s">
        <v>2266</v>
      </c>
      <c r="F1960" s="17" t="s">
        <v>116</v>
      </c>
      <c r="G1960" s="17" t="s">
        <v>108</v>
      </c>
      <c r="H1960" s="18">
        <v>0</v>
      </c>
      <c r="I1960" s="13">
        <v>3</v>
      </c>
      <c r="J1960" s="14">
        <v>13625</v>
      </c>
      <c r="K1960" s="14"/>
      <c r="L1960" s="14">
        <v>0</v>
      </c>
      <c r="M1960" s="14"/>
      <c r="N1960" s="14">
        <v>34670</v>
      </c>
      <c r="O1960" s="14"/>
      <c r="P1960" s="14">
        <v>0</v>
      </c>
      <c r="Q1960" s="14"/>
      <c r="R1960" s="14">
        <v>159025</v>
      </c>
      <c r="S1960" s="14"/>
      <c r="T1960" s="15">
        <v>207320</v>
      </c>
      <c r="U1960" s="14"/>
      <c r="V1960" s="8" t="str">
        <f t="shared" si="30"/>
        <v>No</v>
      </c>
      <c r="W1960" s="14"/>
      <c r="X1960" s="5"/>
      <c r="Y1960" s="14"/>
      <c r="Z1960" s="5"/>
      <c r="AA1960" s="27"/>
      <c r="AB1960" s="5"/>
      <c r="AC1960" s="14"/>
      <c r="AD1960" s="5"/>
      <c r="AE1960" s="7"/>
    </row>
    <row r="1961" spans="1:31" s="54" customFormat="1">
      <c r="A1961" s="16" t="s">
        <v>2379</v>
      </c>
      <c r="B1961" s="16" t="s">
        <v>6066</v>
      </c>
      <c r="C1961" s="17" t="s">
        <v>61</v>
      </c>
      <c r="D1961" s="179" t="s">
        <v>2380</v>
      </c>
      <c r="E1961" s="182">
        <v>66152</v>
      </c>
      <c r="F1961" s="17" t="s">
        <v>34</v>
      </c>
      <c r="G1961" s="17" t="s">
        <v>3846</v>
      </c>
      <c r="H1961" s="18">
        <v>0</v>
      </c>
      <c r="I1961" s="13">
        <v>3</v>
      </c>
      <c r="J1961" s="14">
        <v>0</v>
      </c>
      <c r="K1961" s="14"/>
      <c r="L1961" s="14">
        <v>0</v>
      </c>
      <c r="M1961" s="14"/>
      <c r="N1961" s="14">
        <v>133379</v>
      </c>
      <c r="O1961" s="14"/>
      <c r="P1961" s="14">
        <v>0</v>
      </c>
      <c r="Q1961" s="14"/>
      <c r="R1961" s="14">
        <v>72803</v>
      </c>
      <c r="S1961" s="14"/>
      <c r="T1961" s="15">
        <v>206182</v>
      </c>
      <c r="U1961" s="14"/>
      <c r="V1961" s="8" t="str">
        <f t="shared" si="30"/>
        <v>No</v>
      </c>
      <c r="W1961" s="14"/>
      <c r="X1961" s="5"/>
      <c r="Y1961" s="14"/>
      <c r="Z1961" s="5"/>
      <c r="AA1961" s="27"/>
      <c r="AB1961" s="5"/>
      <c r="AC1961" s="14"/>
      <c r="AD1961" s="5"/>
      <c r="AE1961" s="7"/>
    </row>
    <row r="1962" spans="1:31" s="54" customFormat="1">
      <c r="A1962" s="16" t="s">
        <v>3323</v>
      </c>
      <c r="B1962" s="16" t="s">
        <v>6067</v>
      </c>
      <c r="C1962" s="17" t="s">
        <v>74</v>
      </c>
      <c r="D1962" s="179" t="s">
        <v>3324</v>
      </c>
      <c r="E1962" s="182" t="s">
        <v>3325</v>
      </c>
      <c r="F1962" s="17" t="s">
        <v>68</v>
      </c>
      <c r="G1962" s="17" t="s">
        <v>108</v>
      </c>
      <c r="H1962" s="18">
        <v>0</v>
      </c>
      <c r="I1962" s="13">
        <v>3</v>
      </c>
      <c r="J1962" s="14">
        <v>63354</v>
      </c>
      <c r="K1962" s="14"/>
      <c r="L1962" s="14">
        <v>0</v>
      </c>
      <c r="M1962" s="14"/>
      <c r="N1962" s="14">
        <v>149765</v>
      </c>
      <c r="O1962" s="14"/>
      <c r="P1962" s="14">
        <v>88759</v>
      </c>
      <c r="Q1962" s="14"/>
      <c r="R1962" s="14">
        <v>172150</v>
      </c>
      <c r="S1962" s="14"/>
      <c r="T1962" s="15">
        <v>474028</v>
      </c>
      <c r="U1962" s="14"/>
      <c r="V1962" s="8" t="str">
        <f t="shared" si="30"/>
        <v>No</v>
      </c>
      <c r="W1962" s="14"/>
      <c r="X1962" s="5"/>
      <c r="Y1962" s="14"/>
      <c r="Z1962" s="5"/>
      <c r="AA1962" s="27"/>
      <c r="AB1962" s="5"/>
      <c r="AC1962" s="14"/>
      <c r="AD1962" s="5"/>
      <c r="AE1962" s="7"/>
    </row>
    <row r="1963" spans="1:31" s="54" customFormat="1">
      <c r="A1963" s="16" t="s">
        <v>4443</v>
      </c>
      <c r="B1963" s="16" t="s">
        <v>2899</v>
      </c>
      <c r="C1963" s="17" t="s">
        <v>117</v>
      </c>
      <c r="D1963" s="179" t="s">
        <v>4444</v>
      </c>
      <c r="E1963" s="182">
        <v>11146</v>
      </c>
      <c r="F1963" s="17" t="s">
        <v>34</v>
      </c>
      <c r="G1963" s="17" t="s">
        <v>3846</v>
      </c>
      <c r="H1963" s="18">
        <v>0</v>
      </c>
      <c r="I1963" s="13">
        <v>3</v>
      </c>
      <c r="J1963" s="14">
        <v>0</v>
      </c>
      <c r="K1963" s="14"/>
      <c r="L1963" s="14">
        <v>0</v>
      </c>
      <c r="M1963" s="14"/>
      <c r="N1963" s="14">
        <v>0</v>
      </c>
      <c r="O1963" s="14"/>
      <c r="P1963" s="14">
        <v>0</v>
      </c>
      <c r="Q1963" s="14"/>
      <c r="R1963" s="14">
        <v>15760</v>
      </c>
      <c r="S1963" s="14"/>
      <c r="T1963" s="15">
        <v>15760</v>
      </c>
      <c r="U1963" s="14"/>
      <c r="V1963" s="8" t="str">
        <f t="shared" si="30"/>
        <v>No</v>
      </c>
      <c r="W1963" s="14"/>
      <c r="X1963" s="5"/>
      <c r="Y1963" s="14"/>
      <c r="Z1963" s="5"/>
      <c r="AA1963" s="27"/>
      <c r="AB1963" s="5"/>
      <c r="AC1963" s="14"/>
      <c r="AD1963" s="5"/>
      <c r="AE1963" s="7"/>
    </row>
    <row r="1964" spans="1:31" s="54" customFormat="1">
      <c r="A1964" s="16" t="s">
        <v>414</v>
      </c>
      <c r="B1964" s="16" t="s">
        <v>6068</v>
      </c>
      <c r="C1964" s="17" t="s">
        <v>99</v>
      </c>
      <c r="D1964" s="179" t="s">
        <v>415</v>
      </c>
      <c r="E1964" s="182" t="s">
        <v>416</v>
      </c>
      <c r="F1964" s="17" t="s">
        <v>68</v>
      </c>
      <c r="G1964" s="17" t="s">
        <v>108</v>
      </c>
      <c r="H1964" s="18">
        <v>0</v>
      </c>
      <c r="I1964" s="13">
        <v>3</v>
      </c>
      <c r="J1964" s="14">
        <v>8918</v>
      </c>
      <c r="K1964" s="14"/>
      <c r="L1964" s="14">
        <v>0</v>
      </c>
      <c r="M1964" s="14"/>
      <c r="N1964" s="14">
        <v>41018</v>
      </c>
      <c r="O1964" s="14"/>
      <c r="P1964" s="14">
        <v>0</v>
      </c>
      <c r="Q1964" s="14"/>
      <c r="R1964" s="14">
        <v>138784</v>
      </c>
      <c r="S1964" s="14"/>
      <c r="T1964" s="15">
        <v>188720</v>
      </c>
      <c r="U1964" s="14"/>
      <c r="V1964" s="8" t="str">
        <f t="shared" si="30"/>
        <v>No</v>
      </c>
      <c r="W1964" s="14"/>
      <c r="X1964" s="5"/>
      <c r="Y1964" s="14"/>
      <c r="Z1964" s="5"/>
      <c r="AA1964" s="27"/>
      <c r="AB1964" s="5"/>
      <c r="AC1964" s="14"/>
      <c r="AD1964" s="5"/>
      <c r="AE1964" s="7"/>
    </row>
    <row r="1965" spans="1:31" s="54" customFormat="1">
      <c r="A1965" s="16" t="s">
        <v>1193</v>
      </c>
      <c r="B1965" s="16" t="s">
        <v>6069</v>
      </c>
      <c r="C1965" s="17" t="s">
        <v>32</v>
      </c>
      <c r="D1965" s="179" t="s">
        <v>1194</v>
      </c>
      <c r="E1965" s="182">
        <v>88176</v>
      </c>
      <c r="F1965" s="17" t="s">
        <v>34</v>
      </c>
      <c r="G1965" s="17" t="s">
        <v>3846</v>
      </c>
      <c r="H1965" s="18">
        <v>0</v>
      </c>
      <c r="I1965" s="13">
        <v>3</v>
      </c>
      <c r="J1965" s="14">
        <v>1710</v>
      </c>
      <c r="K1965" s="14"/>
      <c r="L1965" s="14">
        <v>0</v>
      </c>
      <c r="M1965" s="14"/>
      <c r="N1965" s="14">
        <v>0</v>
      </c>
      <c r="O1965" s="14"/>
      <c r="P1965" s="14">
        <v>0</v>
      </c>
      <c r="Q1965" s="14"/>
      <c r="R1965" s="14">
        <v>477038</v>
      </c>
      <c r="S1965" s="14"/>
      <c r="T1965" s="15">
        <v>478748</v>
      </c>
      <c r="U1965" s="14"/>
      <c r="V1965" s="8" t="str">
        <f t="shared" si="30"/>
        <v>No</v>
      </c>
      <c r="W1965" s="14"/>
      <c r="X1965" s="5"/>
      <c r="Y1965" s="14"/>
      <c r="Z1965" s="5"/>
      <c r="AA1965" s="27"/>
      <c r="AB1965" s="5"/>
      <c r="AC1965" s="14"/>
      <c r="AD1965" s="5"/>
      <c r="AE1965" s="7"/>
    </row>
    <row r="1966" spans="1:31" s="54" customFormat="1">
      <c r="A1966" s="16" t="s">
        <v>1407</v>
      </c>
      <c r="B1966" s="16" t="s">
        <v>4958</v>
      </c>
      <c r="C1966" s="17" t="s">
        <v>175</v>
      </c>
      <c r="D1966" s="179" t="s">
        <v>1408</v>
      </c>
      <c r="E1966" s="182" t="s">
        <v>1409</v>
      </c>
      <c r="F1966" s="17" t="s">
        <v>68</v>
      </c>
      <c r="G1966" s="17" t="s">
        <v>108</v>
      </c>
      <c r="H1966" s="18">
        <v>0</v>
      </c>
      <c r="I1966" s="13">
        <v>3</v>
      </c>
      <c r="J1966" s="14">
        <v>23505</v>
      </c>
      <c r="K1966" s="14"/>
      <c r="L1966" s="14">
        <v>0</v>
      </c>
      <c r="M1966" s="14"/>
      <c r="N1966" s="14">
        <v>11147</v>
      </c>
      <c r="O1966" s="14"/>
      <c r="P1966" s="14">
        <v>22210</v>
      </c>
      <c r="Q1966" s="14"/>
      <c r="R1966" s="14">
        <v>74065</v>
      </c>
      <c r="S1966" s="14"/>
      <c r="T1966" s="15">
        <v>130927</v>
      </c>
      <c r="U1966" s="14"/>
      <c r="V1966" s="8" t="str">
        <f t="shared" si="30"/>
        <v>No</v>
      </c>
      <c r="W1966" s="14"/>
      <c r="X1966" s="5"/>
      <c r="Y1966" s="14"/>
      <c r="Z1966" s="5"/>
      <c r="AA1966" s="27"/>
      <c r="AB1966" s="5"/>
      <c r="AC1966" s="14"/>
      <c r="AD1966" s="5"/>
      <c r="AE1966" s="7"/>
    </row>
    <row r="1967" spans="1:31" s="54" customFormat="1">
      <c r="A1967" s="16" t="s">
        <v>615</v>
      </c>
      <c r="B1967" s="16" t="s">
        <v>6070</v>
      </c>
      <c r="C1967" s="17" t="s">
        <v>99</v>
      </c>
      <c r="D1967" s="179" t="s">
        <v>616</v>
      </c>
      <c r="E1967" s="182" t="s">
        <v>617</v>
      </c>
      <c r="F1967" s="17" t="s">
        <v>68</v>
      </c>
      <c r="G1967" s="17" t="s">
        <v>108</v>
      </c>
      <c r="H1967" s="18">
        <v>0</v>
      </c>
      <c r="I1967" s="13">
        <v>3</v>
      </c>
      <c r="J1967" s="14">
        <v>29156</v>
      </c>
      <c r="K1967" s="14"/>
      <c r="L1967" s="14">
        <v>0</v>
      </c>
      <c r="M1967" s="14"/>
      <c r="N1967" s="14">
        <v>0</v>
      </c>
      <c r="O1967" s="14"/>
      <c r="P1967" s="14">
        <v>0</v>
      </c>
      <c r="Q1967" s="14"/>
      <c r="R1967" s="14">
        <v>97143</v>
      </c>
      <c r="S1967" s="14"/>
      <c r="T1967" s="15">
        <v>126299</v>
      </c>
      <c r="U1967" s="14"/>
      <c r="V1967" s="8" t="str">
        <f t="shared" si="30"/>
        <v>No</v>
      </c>
      <c r="W1967" s="14"/>
      <c r="X1967" s="5"/>
      <c r="Y1967" s="14"/>
      <c r="Z1967" s="5"/>
      <c r="AA1967" s="27"/>
      <c r="AB1967" s="5"/>
      <c r="AC1967" s="14"/>
      <c r="AD1967" s="5"/>
      <c r="AE1967" s="7"/>
    </row>
    <row r="1968" spans="1:31" s="54" customFormat="1">
      <c r="A1968" s="16" t="s">
        <v>2619</v>
      </c>
      <c r="B1968" s="16" t="s">
        <v>6071</v>
      </c>
      <c r="C1968" s="17" t="s">
        <v>36</v>
      </c>
      <c r="D1968" s="179" t="s">
        <v>2620</v>
      </c>
      <c r="E1968" s="182" t="s">
        <v>2621</v>
      </c>
      <c r="F1968" s="17" t="s">
        <v>68</v>
      </c>
      <c r="G1968" s="17" t="s">
        <v>108</v>
      </c>
      <c r="H1968" s="18">
        <v>0</v>
      </c>
      <c r="I1968" s="13">
        <v>3</v>
      </c>
      <c r="J1968" s="14">
        <v>8442</v>
      </c>
      <c r="K1968" s="14"/>
      <c r="L1968" s="14">
        <v>0</v>
      </c>
      <c r="M1968" s="14"/>
      <c r="N1968" s="14">
        <v>40988</v>
      </c>
      <c r="O1968" s="14"/>
      <c r="P1968" s="14">
        <v>0</v>
      </c>
      <c r="Q1968" s="14"/>
      <c r="R1968" s="14">
        <v>216462</v>
      </c>
      <c r="S1968" s="14"/>
      <c r="T1968" s="15">
        <v>265892</v>
      </c>
      <c r="U1968" s="14"/>
      <c r="V1968" s="8" t="str">
        <f t="shared" si="30"/>
        <v>No</v>
      </c>
      <c r="W1968" s="14"/>
      <c r="X1968" s="5"/>
      <c r="Y1968" s="14"/>
      <c r="Z1968" s="5"/>
      <c r="AA1968" s="27"/>
      <c r="AB1968" s="5"/>
      <c r="AC1968" s="14"/>
      <c r="AD1968" s="5"/>
      <c r="AE1968" s="7"/>
    </row>
    <row r="1969" spans="1:31" s="54" customFormat="1">
      <c r="A1969" s="16" t="s">
        <v>2376</v>
      </c>
      <c r="B1969" s="16" t="s">
        <v>1753</v>
      </c>
      <c r="C1969" s="17" t="s">
        <v>55</v>
      </c>
      <c r="D1969" s="179" t="s">
        <v>2377</v>
      </c>
      <c r="E1969" s="182">
        <v>239</v>
      </c>
      <c r="F1969" s="17" t="s">
        <v>34</v>
      </c>
      <c r="G1969" s="17" t="s">
        <v>3846</v>
      </c>
      <c r="H1969" s="18">
        <v>0</v>
      </c>
      <c r="I1969" s="13">
        <v>3</v>
      </c>
      <c r="J1969" s="14">
        <v>0</v>
      </c>
      <c r="K1969" s="14"/>
      <c r="L1969" s="14">
        <v>0</v>
      </c>
      <c r="M1969" s="14"/>
      <c r="N1969" s="14">
        <v>0</v>
      </c>
      <c r="O1969" s="14"/>
      <c r="P1969" s="14">
        <v>0</v>
      </c>
      <c r="Q1969" s="14"/>
      <c r="R1969" s="14">
        <v>149813</v>
      </c>
      <c r="S1969" s="14"/>
      <c r="T1969" s="15">
        <v>149813</v>
      </c>
      <c r="U1969" s="14"/>
      <c r="V1969" s="8" t="str">
        <f t="shared" si="30"/>
        <v>No</v>
      </c>
      <c r="W1969" s="14"/>
      <c r="X1969" s="5"/>
      <c r="Y1969" s="14"/>
      <c r="Z1969" s="5"/>
      <c r="AA1969" s="27"/>
      <c r="AB1969" s="5"/>
      <c r="AC1969" s="14"/>
      <c r="AD1969" s="5"/>
      <c r="AE1969" s="7"/>
    </row>
    <row r="1970" spans="1:31" s="54" customFormat="1">
      <c r="A1970" s="16" t="s">
        <v>3554</v>
      </c>
      <c r="B1970" s="16" t="s">
        <v>3555</v>
      </c>
      <c r="C1970" s="17" t="s">
        <v>51</v>
      </c>
      <c r="D1970" s="179" t="s">
        <v>3556</v>
      </c>
      <c r="E1970" s="182" t="s">
        <v>3557</v>
      </c>
      <c r="F1970" s="17" t="s">
        <v>68</v>
      </c>
      <c r="G1970" s="17" t="s">
        <v>108</v>
      </c>
      <c r="H1970" s="18">
        <v>0</v>
      </c>
      <c r="I1970" s="13">
        <v>3</v>
      </c>
      <c r="J1970" s="14">
        <v>70492</v>
      </c>
      <c r="K1970" s="14"/>
      <c r="L1970" s="14">
        <v>0</v>
      </c>
      <c r="M1970" s="14"/>
      <c r="N1970" s="14">
        <v>8526</v>
      </c>
      <c r="O1970" s="14"/>
      <c r="P1970" s="14">
        <v>53162</v>
      </c>
      <c r="Q1970" s="14"/>
      <c r="R1970" s="14">
        <v>114663</v>
      </c>
      <c r="S1970" s="14"/>
      <c r="T1970" s="15">
        <v>246843</v>
      </c>
      <c r="U1970" s="14"/>
      <c r="V1970" s="8" t="str">
        <f t="shared" si="30"/>
        <v>No</v>
      </c>
      <c r="W1970" s="14"/>
      <c r="X1970" s="5"/>
      <c r="Y1970" s="14"/>
      <c r="Z1970" s="5"/>
      <c r="AA1970" s="27"/>
      <c r="AB1970" s="5"/>
      <c r="AC1970" s="14"/>
      <c r="AD1970" s="5"/>
      <c r="AE1970" s="7"/>
    </row>
    <row r="1971" spans="1:31" s="54" customFormat="1">
      <c r="A1971" s="16" t="s">
        <v>448</v>
      </c>
      <c r="B1971" s="16" t="s">
        <v>6072</v>
      </c>
      <c r="C1971" s="17" t="s">
        <v>99</v>
      </c>
      <c r="D1971" s="179" t="s">
        <v>449</v>
      </c>
      <c r="E1971" s="182" t="s">
        <v>450</v>
      </c>
      <c r="F1971" s="17" t="s">
        <v>68</v>
      </c>
      <c r="G1971" s="17" t="s">
        <v>108</v>
      </c>
      <c r="H1971" s="18">
        <v>0</v>
      </c>
      <c r="I1971" s="13">
        <v>3</v>
      </c>
      <c r="J1971" s="14">
        <v>4880</v>
      </c>
      <c r="K1971" s="14"/>
      <c r="L1971" s="14">
        <v>0</v>
      </c>
      <c r="M1971" s="14"/>
      <c r="N1971" s="14">
        <v>24731</v>
      </c>
      <c r="O1971" s="14"/>
      <c r="P1971" s="14">
        <v>0</v>
      </c>
      <c r="Q1971" s="14"/>
      <c r="R1971" s="14">
        <v>164300</v>
      </c>
      <c r="S1971" s="14"/>
      <c r="T1971" s="15">
        <v>193911</v>
      </c>
      <c r="U1971" s="14"/>
      <c r="V1971" s="8" t="str">
        <f t="shared" si="30"/>
        <v>No</v>
      </c>
      <c r="W1971" s="14"/>
      <c r="X1971" s="5"/>
      <c r="Y1971" s="14"/>
      <c r="Z1971" s="5"/>
      <c r="AA1971" s="27"/>
      <c r="AB1971" s="5"/>
      <c r="AC1971" s="14"/>
      <c r="AD1971" s="5"/>
      <c r="AE1971" s="7"/>
    </row>
    <row r="1972" spans="1:31" s="54" customFormat="1">
      <c r="A1972" s="16" t="s">
        <v>241</v>
      </c>
      <c r="B1972" s="16" t="s">
        <v>6073</v>
      </c>
      <c r="C1972" s="17" t="s">
        <v>61</v>
      </c>
      <c r="D1972" s="179" t="s">
        <v>242</v>
      </c>
      <c r="E1972" s="182" t="s">
        <v>243</v>
      </c>
      <c r="F1972" s="17" t="s">
        <v>68</v>
      </c>
      <c r="G1972" s="17" t="s">
        <v>108</v>
      </c>
      <c r="H1972" s="18">
        <v>0</v>
      </c>
      <c r="I1972" s="13">
        <v>3</v>
      </c>
      <c r="J1972" s="14">
        <v>0</v>
      </c>
      <c r="K1972" s="14"/>
      <c r="L1972" s="14">
        <v>0</v>
      </c>
      <c r="M1972" s="14"/>
      <c r="N1972" s="14">
        <v>29128</v>
      </c>
      <c r="O1972" s="14"/>
      <c r="P1972" s="14">
        <v>0</v>
      </c>
      <c r="Q1972" s="14"/>
      <c r="R1972" s="14">
        <v>112293</v>
      </c>
      <c r="S1972" s="14"/>
      <c r="T1972" s="15">
        <v>141421</v>
      </c>
      <c r="U1972" s="14"/>
      <c r="V1972" s="8" t="str">
        <f t="shared" si="30"/>
        <v>No</v>
      </c>
      <c r="W1972" s="14"/>
      <c r="X1972" s="5"/>
      <c r="Y1972" s="14"/>
      <c r="Z1972" s="5"/>
      <c r="AA1972" s="27"/>
      <c r="AB1972" s="5"/>
      <c r="AC1972" s="14"/>
      <c r="AD1972" s="5"/>
      <c r="AE1972" s="7"/>
    </row>
    <row r="1973" spans="1:31" s="54" customFormat="1">
      <c r="A1973" s="16" t="s">
        <v>1326</v>
      </c>
      <c r="B1973" s="16" t="s">
        <v>6074</v>
      </c>
      <c r="C1973" s="17" t="s">
        <v>175</v>
      </c>
      <c r="D1973" s="179" t="s">
        <v>1327</v>
      </c>
      <c r="E1973" s="182" t="s">
        <v>1328</v>
      </c>
      <c r="F1973" s="17" t="s">
        <v>68</v>
      </c>
      <c r="G1973" s="17" t="s">
        <v>108</v>
      </c>
      <c r="H1973" s="18">
        <v>0</v>
      </c>
      <c r="I1973" s="13">
        <v>3</v>
      </c>
      <c r="J1973" s="14">
        <v>2309</v>
      </c>
      <c r="K1973" s="14"/>
      <c r="L1973" s="14">
        <v>0</v>
      </c>
      <c r="M1973" s="14"/>
      <c r="N1973" s="14">
        <v>2558</v>
      </c>
      <c r="O1973" s="14"/>
      <c r="P1973" s="14">
        <v>2269</v>
      </c>
      <c r="Q1973" s="14"/>
      <c r="R1973" s="14">
        <v>6876</v>
      </c>
      <c r="S1973" s="14"/>
      <c r="T1973" s="15">
        <v>14012</v>
      </c>
      <c r="U1973" s="14"/>
      <c r="V1973" s="8" t="str">
        <f t="shared" si="30"/>
        <v>No</v>
      </c>
      <c r="W1973" s="14"/>
      <c r="X1973" s="5"/>
      <c r="Y1973" s="14"/>
      <c r="Z1973" s="5"/>
      <c r="AA1973" s="27"/>
      <c r="AB1973" s="5"/>
      <c r="AC1973" s="14"/>
      <c r="AD1973" s="5"/>
      <c r="AE1973" s="7"/>
    </row>
    <row r="1974" spans="1:31" s="54" customFormat="1">
      <c r="A1974" s="16" t="s">
        <v>1489</v>
      </c>
      <c r="B1974" s="16" t="s">
        <v>628</v>
      </c>
      <c r="C1974" s="17" t="s">
        <v>39</v>
      </c>
      <c r="D1974" s="179">
        <v>2143</v>
      </c>
      <c r="E1974" s="182">
        <v>20143</v>
      </c>
      <c r="F1974" s="17" t="s">
        <v>68</v>
      </c>
      <c r="G1974" s="17" t="s">
        <v>3846</v>
      </c>
      <c r="H1974" s="18">
        <v>423566</v>
      </c>
      <c r="I1974" s="13">
        <v>3</v>
      </c>
      <c r="J1974" s="14">
        <v>1808</v>
      </c>
      <c r="K1974" s="14"/>
      <c r="L1974" s="14">
        <v>0</v>
      </c>
      <c r="M1974" s="14"/>
      <c r="N1974" s="14">
        <v>28789</v>
      </c>
      <c r="O1974" s="14"/>
      <c r="P1974" s="14">
        <v>30116</v>
      </c>
      <c r="Q1974" s="14"/>
      <c r="R1974" s="14">
        <v>1647</v>
      </c>
      <c r="S1974" s="14"/>
      <c r="T1974" s="15">
        <v>62360</v>
      </c>
      <c r="U1974" s="14"/>
      <c r="V1974" s="8" t="str">
        <f t="shared" si="30"/>
        <v>No</v>
      </c>
      <c r="W1974" s="14"/>
      <c r="X1974" s="5"/>
      <c r="Y1974" s="14"/>
      <c r="Z1974" s="5"/>
      <c r="AA1974" s="27"/>
      <c r="AB1974" s="5"/>
      <c r="AC1974" s="14"/>
      <c r="AD1974" s="5"/>
      <c r="AE1974" s="7"/>
    </row>
    <row r="1975" spans="1:31" s="54" customFormat="1">
      <c r="A1975" s="16" t="s">
        <v>623</v>
      </c>
      <c r="B1975" s="16" t="s">
        <v>6075</v>
      </c>
      <c r="C1975" s="17" t="s">
        <v>175</v>
      </c>
      <c r="D1975" s="179" t="s">
        <v>624</v>
      </c>
      <c r="E1975" s="182">
        <v>70004</v>
      </c>
      <c r="F1975" s="17" t="s">
        <v>34</v>
      </c>
      <c r="G1975" s="17" t="s">
        <v>3846</v>
      </c>
      <c r="H1975" s="18">
        <v>0</v>
      </c>
      <c r="I1975" s="13">
        <v>3</v>
      </c>
      <c r="J1975" s="14">
        <v>140977</v>
      </c>
      <c r="K1975" s="14"/>
      <c r="L1975" s="14">
        <v>0</v>
      </c>
      <c r="M1975" s="14"/>
      <c r="N1975" s="14">
        <v>0</v>
      </c>
      <c r="O1975" s="14"/>
      <c r="P1975" s="14">
        <v>0</v>
      </c>
      <c r="Q1975" s="14"/>
      <c r="R1975" s="14">
        <v>453714</v>
      </c>
      <c r="S1975" s="14"/>
      <c r="T1975" s="15">
        <v>594691</v>
      </c>
      <c r="U1975" s="14"/>
      <c r="V1975" s="8" t="str">
        <f t="shared" si="30"/>
        <v>No</v>
      </c>
      <c r="W1975" s="14"/>
      <c r="X1975" s="5"/>
      <c r="Y1975" s="14"/>
      <c r="Z1975" s="5"/>
      <c r="AA1975" s="27"/>
      <c r="AB1975" s="5"/>
      <c r="AC1975" s="14"/>
      <c r="AD1975" s="5"/>
      <c r="AE1975" s="7"/>
    </row>
    <row r="1976" spans="1:31" s="54" customFormat="1">
      <c r="A1976" s="16" t="s">
        <v>3237</v>
      </c>
      <c r="B1976" s="16" t="s">
        <v>5539</v>
      </c>
      <c r="C1976" s="17" t="s">
        <v>74</v>
      </c>
      <c r="D1976" s="179" t="s">
        <v>3238</v>
      </c>
      <c r="E1976" s="182" t="s">
        <v>3239</v>
      </c>
      <c r="F1976" s="17" t="s">
        <v>68</v>
      </c>
      <c r="G1976" s="17" t="s">
        <v>108</v>
      </c>
      <c r="H1976" s="18">
        <v>0</v>
      </c>
      <c r="I1976" s="13">
        <v>3</v>
      </c>
      <c r="J1976" s="14">
        <v>106405</v>
      </c>
      <c r="K1976" s="14"/>
      <c r="L1976" s="14">
        <v>0</v>
      </c>
      <c r="M1976" s="14"/>
      <c r="N1976" s="14">
        <v>277296</v>
      </c>
      <c r="O1976" s="14"/>
      <c r="P1976" s="14">
        <v>207279</v>
      </c>
      <c r="Q1976" s="14"/>
      <c r="R1976" s="14">
        <v>284189</v>
      </c>
      <c r="S1976" s="14"/>
      <c r="T1976" s="15">
        <v>875169</v>
      </c>
      <c r="U1976" s="14"/>
      <c r="V1976" s="8" t="str">
        <f t="shared" si="30"/>
        <v>No</v>
      </c>
      <c r="W1976" s="14"/>
      <c r="X1976" s="5"/>
      <c r="Y1976" s="14"/>
      <c r="Z1976" s="5"/>
      <c r="AA1976" s="27"/>
      <c r="AB1976" s="5"/>
      <c r="AC1976" s="14"/>
      <c r="AD1976" s="5"/>
      <c r="AE1976" s="7"/>
    </row>
    <row r="1977" spans="1:31" s="54" customFormat="1">
      <c r="A1977" s="16" t="s">
        <v>4768</v>
      </c>
      <c r="B1977" s="16" t="s">
        <v>4963</v>
      </c>
      <c r="C1977" s="17" t="s">
        <v>285</v>
      </c>
      <c r="D1977" s="179" t="s">
        <v>4452</v>
      </c>
      <c r="E1977" s="182" t="s">
        <v>4453</v>
      </c>
      <c r="F1977" s="17" t="s">
        <v>68</v>
      </c>
      <c r="G1977" s="17" t="s">
        <v>108</v>
      </c>
      <c r="H1977" s="18">
        <v>0</v>
      </c>
      <c r="I1977" s="13">
        <v>3</v>
      </c>
      <c r="J1977" s="14">
        <v>4791</v>
      </c>
      <c r="K1977" s="14"/>
      <c r="L1977" s="14">
        <v>0</v>
      </c>
      <c r="M1977" s="14"/>
      <c r="N1977" s="14">
        <v>33257</v>
      </c>
      <c r="O1977" s="14"/>
      <c r="P1977" s="14">
        <v>0</v>
      </c>
      <c r="Q1977" s="14"/>
      <c r="R1977" s="14">
        <v>128316</v>
      </c>
      <c r="S1977" s="14"/>
      <c r="T1977" s="15">
        <v>166364</v>
      </c>
      <c r="U1977" s="14"/>
      <c r="V1977" s="8" t="str">
        <f t="shared" si="30"/>
        <v>No</v>
      </c>
      <c r="W1977" s="14"/>
      <c r="X1977" s="5"/>
      <c r="Y1977" s="14"/>
      <c r="Z1977" s="5"/>
      <c r="AA1977" s="27"/>
      <c r="AB1977" s="5"/>
      <c r="AC1977" s="14"/>
      <c r="AD1977" s="5"/>
      <c r="AE1977" s="7"/>
    </row>
    <row r="1978" spans="1:31" s="54" customFormat="1">
      <c r="A1978" s="16" t="s">
        <v>4194</v>
      </c>
      <c r="B1978" s="16" t="s">
        <v>6076</v>
      </c>
      <c r="C1978" s="17" t="s">
        <v>74</v>
      </c>
      <c r="D1978" s="179"/>
      <c r="E1978" s="182">
        <v>90292</v>
      </c>
      <c r="F1978" s="17" t="s">
        <v>68</v>
      </c>
      <c r="G1978" s="17" t="s">
        <v>3846</v>
      </c>
      <c r="H1978" s="18">
        <v>12150996</v>
      </c>
      <c r="I1978" s="13">
        <v>3</v>
      </c>
      <c r="J1978" s="14">
        <v>2670</v>
      </c>
      <c r="K1978" s="14"/>
      <c r="L1978" s="14">
        <v>0</v>
      </c>
      <c r="M1978" s="14"/>
      <c r="N1978" s="14">
        <v>376139</v>
      </c>
      <c r="O1978" s="14"/>
      <c r="P1978" s="14">
        <v>0</v>
      </c>
      <c r="Q1978" s="14"/>
      <c r="R1978" s="14">
        <v>0</v>
      </c>
      <c r="S1978" s="14"/>
      <c r="T1978" s="15">
        <v>378809</v>
      </c>
      <c r="U1978" s="14"/>
      <c r="V1978" s="8" t="str">
        <f t="shared" si="30"/>
        <v>No</v>
      </c>
      <c r="W1978" s="14"/>
      <c r="X1978" s="5"/>
      <c r="Y1978" s="14"/>
      <c r="Z1978" s="5"/>
      <c r="AA1978" s="27"/>
      <c r="AB1978" s="5"/>
      <c r="AC1978" s="14"/>
      <c r="AD1978" s="5"/>
      <c r="AE1978" s="7"/>
    </row>
    <row r="1979" spans="1:31" s="54" customFormat="1">
      <c r="A1979" s="16" t="s">
        <v>2622</v>
      </c>
      <c r="B1979" s="16" t="s">
        <v>6077</v>
      </c>
      <c r="C1979" s="17" t="s">
        <v>36</v>
      </c>
      <c r="D1979" s="179" t="s">
        <v>2623</v>
      </c>
      <c r="E1979" s="182" t="s">
        <v>2624</v>
      </c>
      <c r="F1979" s="17" t="s">
        <v>68</v>
      </c>
      <c r="G1979" s="17" t="s">
        <v>108</v>
      </c>
      <c r="H1979" s="18">
        <v>0</v>
      </c>
      <c r="I1979" s="13">
        <v>3</v>
      </c>
      <c r="J1979" s="14">
        <v>4395</v>
      </c>
      <c r="K1979" s="14"/>
      <c r="L1979" s="14">
        <v>0</v>
      </c>
      <c r="M1979" s="14"/>
      <c r="N1979" s="14">
        <v>22568</v>
      </c>
      <c r="O1979" s="14"/>
      <c r="P1979" s="14">
        <v>0</v>
      </c>
      <c r="Q1979" s="14"/>
      <c r="R1979" s="14">
        <v>153665</v>
      </c>
      <c r="S1979" s="14"/>
      <c r="T1979" s="15">
        <v>180628</v>
      </c>
      <c r="U1979" s="14"/>
      <c r="V1979" s="8" t="str">
        <f t="shared" si="30"/>
        <v>No</v>
      </c>
      <c r="W1979" s="14"/>
      <c r="X1979" s="5"/>
      <c r="Y1979" s="14"/>
      <c r="Z1979" s="5"/>
      <c r="AA1979" s="27"/>
      <c r="AB1979" s="5"/>
      <c r="AC1979" s="14"/>
      <c r="AD1979" s="5"/>
      <c r="AE1979" s="7"/>
    </row>
    <row r="1980" spans="1:31" s="54" customFormat="1">
      <c r="A1980" s="16" t="s">
        <v>4461</v>
      </c>
      <c r="B1980" s="16" t="s">
        <v>6078</v>
      </c>
      <c r="C1980" s="17" t="s">
        <v>36</v>
      </c>
      <c r="D1980" s="179"/>
      <c r="E1980" s="182">
        <v>99436</v>
      </c>
      <c r="F1980" s="17" t="s">
        <v>34</v>
      </c>
      <c r="G1980" s="17" t="s">
        <v>3846</v>
      </c>
      <c r="H1980" s="18">
        <v>0</v>
      </c>
      <c r="I1980" s="13">
        <v>3</v>
      </c>
      <c r="J1980" s="14">
        <v>0</v>
      </c>
      <c r="K1980" s="14"/>
      <c r="L1980" s="14">
        <v>0</v>
      </c>
      <c r="M1980" s="14"/>
      <c r="N1980" s="14">
        <v>47966</v>
      </c>
      <c r="O1980" s="14"/>
      <c r="P1980" s="14">
        <v>0</v>
      </c>
      <c r="Q1980" s="14"/>
      <c r="R1980" s="14">
        <v>384734</v>
      </c>
      <c r="S1980" s="14"/>
      <c r="T1980" s="15">
        <v>432700</v>
      </c>
      <c r="U1980" s="14"/>
      <c r="V1980" s="8" t="str">
        <f t="shared" si="30"/>
        <v>No</v>
      </c>
      <c r="W1980" s="14"/>
      <c r="X1980" s="5"/>
      <c r="Y1980" s="14"/>
      <c r="Z1980" s="5"/>
      <c r="AA1980" s="27"/>
      <c r="AB1980" s="5"/>
      <c r="AC1980" s="14"/>
      <c r="AD1980" s="5"/>
      <c r="AE1980" s="7"/>
    </row>
    <row r="1981" spans="1:31" s="54" customFormat="1">
      <c r="A1981" s="16" t="s">
        <v>1482</v>
      </c>
      <c r="B1981" s="16" t="s">
        <v>5968</v>
      </c>
      <c r="C1981" s="17" t="s">
        <v>83</v>
      </c>
      <c r="D1981" s="179" t="s">
        <v>1483</v>
      </c>
      <c r="E1981" s="182" t="s">
        <v>1484</v>
      </c>
      <c r="F1981" s="17" t="s">
        <v>68</v>
      </c>
      <c r="G1981" s="17" t="s">
        <v>108</v>
      </c>
      <c r="H1981" s="18">
        <v>0</v>
      </c>
      <c r="I1981" s="13">
        <v>3</v>
      </c>
      <c r="J1981" s="14">
        <v>28903</v>
      </c>
      <c r="K1981" s="14"/>
      <c r="L1981" s="14">
        <v>0</v>
      </c>
      <c r="M1981" s="14"/>
      <c r="N1981" s="14">
        <v>34331</v>
      </c>
      <c r="O1981" s="14"/>
      <c r="P1981" s="14">
        <v>1701</v>
      </c>
      <c r="Q1981" s="14"/>
      <c r="R1981" s="14">
        <v>81927</v>
      </c>
      <c r="S1981" s="14"/>
      <c r="T1981" s="15">
        <v>146862</v>
      </c>
      <c r="U1981" s="14"/>
      <c r="V1981" s="8" t="str">
        <f t="shared" si="30"/>
        <v>No</v>
      </c>
      <c r="W1981" s="14"/>
      <c r="X1981" s="5"/>
      <c r="Y1981" s="14"/>
      <c r="Z1981" s="5"/>
      <c r="AA1981" s="27"/>
      <c r="AB1981" s="5"/>
      <c r="AC1981" s="14"/>
      <c r="AD1981" s="5"/>
      <c r="AE1981" s="7"/>
    </row>
    <row r="1982" spans="1:31" s="54" customFormat="1">
      <c r="A1982" s="16" t="s">
        <v>35</v>
      </c>
      <c r="B1982" s="16" t="s">
        <v>6079</v>
      </c>
      <c r="C1982" s="17" t="s">
        <v>36</v>
      </c>
      <c r="D1982" s="179" t="s">
        <v>37</v>
      </c>
      <c r="E1982" s="182">
        <v>99298</v>
      </c>
      <c r="F1982" s="17" t="s">
        <v>34</v>
      </c>
      <c r="G1982" s="17" t="s">
        <v>3846</v>
      </c>
      <c r="H1982" s="18">
        <v>0</v>
      </c>
      <c r="I1982" s="13">
        <v>3</v>
      </c>
      <c r="J1982" s="14">
        <v>0</v>
      </c>
      <c r="K1982" s="14"/>
      <c r="L1982" s="14">
        <v>0</v>
      </c>
      <c r="M1982" s="14"/>
      <c r="N1982" s="14">
        <v>23916</v>
      </c>
      <c r="O1982" s="14"/>
      <c r="P1982" s="14">
        <v>0</v>
      </c>
      <c r="Q1982" s="14"/>
      <c r="R1982" s="14">
        <v>0</v>
      </c>
      <c r="S1982" s="14"/>
      <c r="T1982" s="15">
        <v>23916</v>
      </c>
      <c r="U1982" s="14"/>
      <c r="V1982" s="8" t="str">
        <f t="shared" si="30"/>
        <v>No</v>
      </c>
      <c r="W1982" s="14"/>
      <c r="X1982" s="5"/>
      <c r="Y1982" s="14"/>
      <c r="Z1982" s="5"/>
      <c r="AA1982" s="27"/>
      <c r="AB1982" s="5"/>
      <c r="AC1982" s="14"/>
      <c r="AD1982" s="5"/>
      <c r="AE1982" s="7"/>
    </row>
    <row r="1983" spans="1:31" s="54" customFormat="1">
      <c r="A1983" s="16" t="s">
        <v>2444</v>
      </c>
      <c r="B1983" s="16" t="s">
        <v>5628</v>
      </c>
      <c r="C1983" s="17" t="s">
        <v>177</v>
      </c>
      <c r="D1983" s="179" t="s">
        <v>2445</v>
      </c>
      <c r="E1983" s="182" t="s">
        <v>2446</v>
      </c>
      <c r="F1983" s="17" t="s">
        <v>68</v>
      </c>
      <c r="G1983" s="17" t="s">
        <v>108</v>
      </c>
      <c r="H1983" s="18">
        <v>0</v>
      </c>
      <c r="I1983" s="13">
        <v>3</v>
      </c>
      <c r="J1983" s="14">
        <v>5400</v>
      </c>
      <c r="K1983" s="14"/>
      <c r="L1983" s="14">
        <v>0</v>
      </c>
      <c r="M1983" s="14"/>
      <c r="N1983" s="14">
        <v>14061</v>
      </c>
      <c r="O1983" s="14"/>
      <c r="P1983" s="14">
        <v>8591</v>
      </c>
      <c r="Q1983" s="14"/>
      <c r="R1983" s="14">
        <v>46357</v>
      </c>
      <c r="S1983" s="14"/>
      <c r="T1983" s="15">
        <v>74409</v>
      </c>
      <c r="U1983" s="14"/>
      <c r="V1983" s="8" t="str">
        <f t="shared" si="30"/>
        <v>No</v>
      </c>
      <c r="W1983" s="14"/>
      <c r="X1983" s="5"/>
      <c r="Y1983" s="14"/>
      <c r="Z1983" s="5"/>
      <c r="AA1983" s="27"/>
      <c r="AB1983" s="5"/>
      <c r="AC1983" s="14"/>
      <c r="AD1983" s="5"/>
      <c r="AE1983" s="7"/>
    </row>
    <row r="1984" spans="1:31" s="54" customFormat="1">
      <c r="A1984" s="16" t="s">
        <v>6542</v>
      </c>
      <c r="B1984" s="16" t="s">
        <v>4449</v>
      </c>
      <c r="C1984" s="17" t="s">
        <v>285</v>
      </c>
      <c r="D1984" s="179" t="s">
        <v>4450</v>
      </c>
      <c r="E1984" s="182" t="s">
        <v>4451</v>
      </c>
      <c r="F1984" s="17" t="s">
        <v>68</v>
      </c>
      <c r="G1984" s="17" t="s">
        <v>108</v>
      </c>
      <c r="H1984" s="18">
        <v>0</v>
      </c>
      <c r="I1984" s="13">
        <v>3</v>
      </c>
      <c r="J1984" s="14">
        <v>0</v>
      </c>
      <c r="K1984" s="14"/>
      <c r="L1984" s="14">
        <v>0</v>
      </c>
      <c r="M1984" s="14"/>
      <c r="N1984" s="14">
        <v>59341</v>
      </c>
      <c r="O1984" s="14"/>
      <c r="P1984" s="14">
        <v>0</v>
      </c>
      <c r="Q1984" s="14"/>
      <c r="R1984" s="14">
        <v>93401</v>
      </c>
      <c r="S1984" s="14"/>
      <c r="T1984" s="15">
        <v>152742</v>
      </c>
      <c r="U1984" s="14"/>
      <c r="V1984" s="8" t="str">
        <f t="shared" si="30"/>
        <v>No</v>
      </c>
      <c r="W1984" s="14"/>
      <c r="X1984" s="5"/>
      <c r="Y1984" s="14"/>
      <c r="Z1984" s="5"/>
      <c r="AA1984" s="27"/>
      <c r="AB1984" s="5"/>
      <c r="AC1984" s="14"/>
      <c r="AD1984" s="5"/>
      <c r="AE1984" s="7"/>
    </row>
    <row r="1985" spans="1:31" s="54" customFormat="1">
      <c r="A1985" s="16" t="s">
        <v>4031</v>
      </c>
      <c r="B1985" s="16" t="s">
        <v>185</v>
      </c>
      <c r="C1985" s="17" t="s">
        <v>182</v>
      </c>
      <c r="D1985" s="179"/>
      <c r="E1985" s="182">
        <v>30990</v>
      </c>
      <c r="F1985" s="17" t="s">
        <v>116</v>
      </c>
      <c r="G1985" s="17" t="s">
        <v>3846</v>
      </c>
      <c r="H1985" s="18">
        <v>1733853</v>
      </c>
      <c r="I1985" s="13">
        <v>3</v>
      </c>
      <c r="J1985" s="14">
        <v>23337</v>
      </c>
      <c r="K1985" s="14"/>
      <c r="L1985" s="14">
        <v>0</v>
      </c>
      <c r="M1985" s="14"/>
      <c r="N1985" s="14">
        <v>90215</v>
      </c>
      <c r="O1985" s="14"/>
      <c r="P1985" s="14">
        <v>643455</v>
      </c>
      <c r="Q1985" s="14"/>
      <c r="R1985" s="14">
        <v>0</v>
      </c>
      <c r="S1985" s="14"/>
      <c r="T1985" s="15">
        <v>757007</v>
      </c>
      <c r="U1985" s="14"/>
      <c r="V1985" s="8" t="str">
        <f t="shared" si="30"/>
        <v>No</v>
      </c>
      <c r="W1985" s="14"/>
      <c r="X1985" s="5"/>
      <c r="Y1985" s="14"/>
      <c r="Z1985" s="5"/>
      <c r="AA1985" s="27"/>
      <c r="AB1985" s="5"/>
      <c r="AC1985" s="14"/>
      <c r="AD1985" s="5"/>
      <c r="AE1985" s="7"/>
    </row>
    <row r="1986" spans="1:31" s="54" customFormat="1">
      <c r="A1986" s="16" t="s">
        <v>217</v>
      </c>
      <c r="B1986" s="16" t="s">
        <v>6080</v>
      </c>
      <c r="C1986" s="17" t="s">
        <v>61</v>
      </c>
      <c r="D1986" s="179" t="s">
        <v>218</v>
      </c>
      <c r="E1986" s="182" t="s">
        <v>219</v>
      </c>
      <c r="F1986" s="17" t="s">
        <v>68</v>
      </c>
      <c r="G1986" s="17" t="s">
        <v>108</v>
      </c>
      <c r="H1986" s="18">
        <v>0</v>
      </c>
      <c r="I1986" s="13">
        <v>3</v>
      </c>
      <c r="J1986" s="14">
        <v>4695</v>
      </c>
      <c r="K1986" s="14"/>
      <c r="L1986" s="14">
        <v>0</v>
      </c>
      <c r="M1986" s="14"/>
      <c r="N1986" s="14">
        <v>30034</v>
      </c>
      <c r="O1986" s="14"/>
      <c r="P1986" s="14">
        <v>0</v>
      </c>
      <c r="Q1986" s="14"/>
      <c r="R1986" s="14">
        <v>160313</v>
      </c>
      <c r="S1986" s="14"/>
      <c r="T1986" s="15">
        <v>195042</v>
      </c>
      <c r="U1986" s="14"/>
      <c r="V1986" s="8" t="str">
        <f t="shared" si="30"/>
        <v>No</v>
      </c>
      <c r="W1986" s="14"/>
      <c r="X1986" s="5"/>
      <c r="Y1986" s="14"/>
      <c r="Z1986" s="5"/>
      <c r="AA1986" s="27"/>
      <c r="AB1986" s="5"/>
      <c r="AC1986" s="14"/>
      <c r="AD1986" s="5"/>
      <c r="AE1986" s="7"/>
    </row>
    <row r="1987" spans="1:31" s="54" customFormat="1">
      <c r="A1987" s="16" t="s">
        <v>2082</v>
      </c>
      <c r="B1987" s="16" t="s">
        <v>5495</v>
      </c>
      <c r="C1987" s="17" t="s">
        <v>45</v>
      </c>
      <c r="D1987" s="179" t="s">
        <v>2083</v>
      </c>
      <c r="E1987" s="182" t="s">
        <v>2084</v>
      </c>
      <c r="F1987" s="17" t="s">
        <v>68</v>
      </c>
      <c r="G1987" s="17" t="s">
        <v>108</v>
      </c>
      <c r="H1987" s="18">
        <v>0</v>
      </c>
      <c r="I1987" s="13">
        <v>3</v>
      </c>
      <c r="J1987" s="14">
        <v>793</v>
      </c>
      <c r="K1987" s="14"/>
      <c r="L1987" s="14">
        <v>0</v>
      </c>
      <c r="M1987" s="14"/>
      <c r="N1987" s="14">
        <v>27252</v>
      </c>
      <c r="O1987" s="14"/>
      <c r="P1987" s="14">
        <v>0</v>
      </c>
      <c r="Q1987" s="14"/>
      <c r="R1987" s="14">
        <v>115184</v>
      </c>
      <c r="S1987" s="14"/>
      <c r="T1987" s="15">
        <v>143229</v>
      </c>
      <c r="U1987" s="14"/>
      <c r="V1987" s="8" t="str">
        <f t="shared" ref="V1987:V2050" si="31">IF(U1987&amp;S1987&amp;Q1987&amp;O1987&amp;M1987&amp;K1987&lt;&gt;"","Yes","No")</f>
        <v>No</v>
      </c>
      <c r="W1987" s="14"/>
      <c r="X1987" s="5"/>
      <c r="Y1987" s="14"/>
      <c r="Z1987" s="5"/>
      <c r="AA1987" s="27"/>
      <c r="AB1987" s="5"/>
      <c r="AC1987" s="14"/>
      <c r="AD1987" s="5"/>
      <c r="AE1987" s="7"/>
    </row>
    <row r="1988" spans="1:31" s="54" customFormat="1">
      <c r="A1988" s="16" t="s">
        <v>2615</v>
      </c>
      <c r="B1988" s="16" t="s">
        <v>2616</v>
      </c>
      <c r="C1988" s="17" t="s">
        <v>36</v>
      </c>
      <c r="D1988" s="179" t="s">
        <v>2617</v>
      </c>
      <c r="E1988" s="182" t="s">
        <v>2618</v>
      </c>
      <c r="F1988" s="17" t="s">
        <v>68</v>
      </c>
      <c r="G1988" s="17" t="s">
        <v>108</v>
      </c>
      <c r="H1988" s="18">
        <v>0</v>
      </c>
      <c r="I1988" s="13">
        <v>3</v>
      </c>
      <c r="J1988" s="14">
        <v>6426</v>
      </c>
      <c r="K1988" s="14"/>
      <c r="L1988" s="14">
        <v>0</v>
      </c>
      <c r="M1988" s="14"/>
      <c r="N1988" s="14">
        <v>51027</v>
      </c>
      <c r="O1988" s="14"/>
      <c r="P1988" s="14">
        <v>0</v>
      </c>
      <c r="Q1988" s="14"/>
      <c r="R1988" s="14">
        <v>248497</v>
      </c>
      <c r="S1988" s="14"/>
      <c r="T1988" s="15">
        <v>305950</v>
      </c>
      <c r="U1988" s="14"/>
      <c r="V1988" s="8" t="str">
        <f t="shared" si="31"/>
        <v>No</v>
      </c>
      <c r="W1988" s="14"/>
      <c r="X1988" s="5"/>
      <c r="Y1988" s="14"/>
      <c r="Z1988" s="5"/>
      <c r="AA1988" s="27"/>
      <c r="AB1988" s="5"/>
      <c r="AC1988" s="14"/>
      <c r="AD1988" s="5"/>
      <c r="AE1988" s="7"/>
    </row>
    <row r="1989" spans="1:31" s="54" customFormat="1">
      <c r="A1989" s="16" t="s">
        <v>6642</v>
      </c>
      <c r="B1989" s="16" t="s">
        <v>6081</v>
      </c>
      <c r="C1989" s="17" t="s">
        <v>163</v>
      </c>
      <c r="D1989" s="179"/>
      <c r="E1989" s="182" t="s">
        <v>4073</v>
      </c>
      <c r="F1989" s="17" t="s">
        <v>68</v>
      </c>
      <c r="G1989" s="17" t="s">
        <v>108</v>
      </c>
      <c r="H1989" s="18">
        <v>0</v>
      </c>
      <c r="I1989" s="13">
        <v>3</v>
      </c>
      <c r="J1989" s="14">
        <v>4417</v>
      </c>
      <c r="K1989" s="14"/>
      <c r="L1989" s="14">
        <v>0</v>
      </c>
      <c r="M1989" s="14"/>
      <c r="N1989" s="14">
        <v>28227</v>
      </c>
      <c r="O1989" s="14"/>
      <c r="P1989" s="14">
        <v>15913</v>
      </c>
      <c r="Q1989" s="14"/>
      <c r="R1989" s="14">
        <v>86830</v>
      </c>
      <c r="S1989" s="14"/>
      <c r="T1989" s="15">
        <v>135387</v>
      </c>
      <c r="U1989" s="14"/>
      <c r="V1989" s="8" t="str">
        <f t="shared" si="31"/>
        <v>No</v>
      </c>
      <c r="W1989" s="14"/>
      <c r="X1989" s="5"/>
      <c r="Y1989" s="14"/>
      <c r="Z1989" s="5"/>
      <c r="AA1989" s="27"/>
      <c r="AB1989" s="5"/>
      <c r="AC1989" s="14"/>
      <c r="AD1989" s="5"/>
      <c r="AE1989" s="7"/>
    </row>
    <row r="1990" spans="1:31" s="54" customFormat="1">
      <c r="A1990" s="16" t="s">
        <v>441</v>
      </c>
      <c r="B1990" s="16" t="s">
        <v>6082</v>
      </c>
      <c r="C1990" s="17" t="s">
        <v>99</v>
      </c>
      <c r="D1990" s="179" t="s">
        <v>442</v>
      </c>
      <c r="E1990" s="182" t="s">
        <v>443</v>
      </c>
      <c r="F1990" s="17" t="s">
        <v>68</v>
      </c>
      <c r="G1990" s="17" t="s">
        <v>108</v>
      </c>
      <c r="H1990" s="18">
        <v>0</v>
      </c>
      <c r="I1990" s="13">
        <v>3</v>
      </c>
      <c r="J1990" s="14">
        <v>4357</v>
      </c>
      <c r="K1990" s="14"/>
      <c r="L1990" s="14">
        <v>0</v>
      </c>
      <c r="M1990" s="14"/>
      <c r="N1990" s="14">
        <v>70633</v>
      </c>
      <c r="O1990" s="14"/>
      <c r="P1990" s="14">
        <v>0</v>
      </c>
      <c r="Q1990" s="14"/>
      <c r="R1990" s="14">
        <v>76499</v>
      </c>
      <c r="S1990" s="14"/>
      <c r="T1990" s="15">
        <v>151489</v>
      </c>
      <c r="U1990" s="14"/>
      <c r="V1990" s="8" t="str">
        <f t="shared" si="31"/>
        <v>No</v>
      </c>
      <c r="W1990" s="14"/>
      <c r="X1990" s="5"/>
      <c r="Y1990" s="14"/>
      <c r="Z1990" s="5"/>
      <c r="AA1990" s="27"/>
      <c r="AB1990" s="5"/>
      <c r="AC1990" s="14"/>
      <c r="AD1990" s="5"/>
      <c r="AE1990" s="7"/>
    </row>
    <row r="1991" spans="1:31" s="54" customFormat="1">
      <c r="A1991" s="16" t="s">
        <v>4957</v>
      </c>
      <c r="B1991" s="16" t="s">
        <v>291</v>
      </c>
      <c r="C1991" s="17" t="s">
        <v>101</v>
      </c>
      <c r="D1991" s="179" t="s">
        <v>3662</v>
      </c>
      <c r="E1991" s="182" t="s">
        <v>3663</v>
      </c>
      <c r="F1991" s="17" t="s">
        <v>68</v>
      </c>
      <c r="G1991" s="17" t="s">
        <v>108</v>
      </c>
      <c r="H1991" s="18">
        <v>0</v>
      </c>
      <c r="I1991" s="13">
        <v>3</v>
      </c>
      <c r="J1991" s="14">
        <v>655</v>
      </c>
      <c r="K1991" s="14"/>
      <c r="L1991" s="14">
        <v>0</v>
      </c>
      <c r="M1991" s="14"/>
      <c r="N1991" s="14">
        <v>8074</v>
      </c>
      <c r="O1991" s="14"/>
      <c r="P1991" s="14">
        <v>20308</v>
      </c>
      <c r="Q1991" s="14"/>
      <c r="R1991" s="14">
        <v>64077</v>
      </c>
      <c r="S1991" s="14"/>
      <c r="T1991" s="15">
        <v>93114</v>
      </c>
      <c r="U1991" s="14"/>
      <c r="V1991" s="8" t="str">
        <f t="shared" si="31"/>
        <v>No</v>
      </c>
      <c r="W1991" s="14"/>
      <c r="X1991" s="5"/>
      <c r="Y1991" s="14"/>
      <c r="Z1991" s="5"/>
      <c r="AA1991" s="27"/>
      <c r="AB1991" s="5"/>
      <c r="AC1991" s="14"/>
      <c r="AD1991" s="5"/>
      <c r="AE1991" s="7"/>
    </row>
    <row r="1992" spans="1:31" s="54" customFormat="1">
      <c r="A1992" s="16" t="s">
        <v>476</v>
      </c>
      <c r="B1992" s="16" t="s">
        <v>6083</v>
      </c>
      <c r="C1992" s="17" t="s">
        <v>99</v>
      </c>
      <c r="D1992" s="179" t="s">
        <v>477</v>
      </c>
      <c r="E1992" s="182" t="s">
        <v>478</v>
      </c>
      <c r="F1992" s="17" t="s">
        <v>68</v>
      </c>
      <c r="G1992" s="17" t="s">
        <v>108</v>
      </c>
      <c r="H1992" s="18">
        <v>0</v>
      </c>
      <c r="I1992" s="13">
        <v>3</v>
      </c>
      <c r="J1992" s="14">
        <v>16130</v>
      </c>
      <c r="K1992" s="14"/>
      <c r="L1992" s="14">
        <v>0</v>
      </c>
      <c r="M1992" s="14"/>
      <c r="N1992" s="14">
        <v>71883</v>
      </c>
      <c r="O1992" s="14"/>
      <c r="P1992" s="14">
        <v>0</v>
      </c>
      <c r="Q1992" s="14"/>
      <c r="R1992" s="14">
        <v>76587</v>
      </c>
      <c r="S1992" s="14"/>
      <c r="T1992" s="15">
        <v>164600</v>
      </c>
      <c r="U1992" s="14"/>
      <c r="V1992" s="8" t="str">
        <f t="shared" si="31"/>
        <v>No</v>
      </c>
      <c r="W1992" s="14"/>
      <c r="X1992" s="5"/>
      <c r="Y1992" s="14"/>
      <c r="Z1992" s="5"/>
      <c r="AA1992" s="27"/>
      <c r="AB1992" s="5"/>
      <c r="AC1992" s="14"/>
      <c r="AD1992" s="5"/>
      <c r="AE1992" s="7"/>
    </row>
    <row r="1993" spans="1:31" s="54" customFormat="1">
      <c r="A1993" s="16" t="s">
        <v>2574</v>
      </c>
      <c r="B1993" s="16" t="s">
        <v>5342</v>
      </c>
      <c r="C1993" s="17" t="s">
        <v>177</v>
      </c>
      <c r="D1993" s="179" t="s">
        <v>2575</v>
      </c>
      <c r="E1993" s="182" t="s">
        <v>2576</v>
      </c>
      <c r="F1993" s="17" t="s">
        <v>68</v>
      </c>
      <c r="G1993" s="17" t="s">
        <v>108</v>
      </c>
      <c r="H1993" s="18">
        <v>0</v>
      </c>
      <c r="I1993" s="13">
        <v>2</v>
      </c>
      <c r="J1993" s="14">
        <v>2650</v>
      </c>
      <c r="K1993" s="14"/>
      <c r="L1993" s="14">
        <v>0</v>
      </c>
      <c r="M1993" s="14"/>
      <c r="N1993" s="14">
        <v>8831</v>
      </c>
      <c r="O1993" s="14"/>
      <c r="P1993" s="14">
        <v>5812</v>
      </c>
      <c r="Q1993" s="14"/>
      <c r="R1993" s="14">
        <v>28381</v>
      </c>
      <c r="S1993" s="14"/>
      <c r="T1993" s="15">
        <v>45674</v>
      </c>
      <c r="U1993" s="14"/>
      <c r="V1993" s="8" t="str">
        <f t="shared" si="31"/>
        <v>No</v>
      </c>
      <c r="W1993" s="14"/>
      <c r="X1993" s="5"/>
      <c r="Y1993" s="14"/>
      <c r="Z1993" s="5"/>
      <c r="AA1993" s="27"/>
      <c r="AB1993" s="5"/>
      <c r="AC1993" s="14"/>
      <c r="AD1993" s="5"/>
      <c r="AE1993" s="7"/>
    </row>
    <row r="1994" spans="1:31" s="54" customFormat="1">
      <c r="A1994" s="16" t="s">
        <v>4472</v>
      </c>
      <c r="B1994" s="16" t="s">
        <v>6084</v>
      </c>
      <c r="C1994" s="17" t="s">
        <v>51</v>
      </c>
      <c r="D1994" s="179" t="s">
        <v>4473</v>
      </c>
      <c r="E1994" s="182">
        <v>50014</v>
      </c>
      <c r="F1994" s="17" t="s">
        <v>34</v>
      </c>
      <c r="G1994" s="17" t="s">
        <v>3846</v>
      </c>
      <c r="H1994" s="18">
        <v>0</v>
      </c>
      <c r="I1994" s="13">
        <v>2</v>
      </c>
      <c r="J1994" s="14">
        <v>715</v>
      </c>
      <c r="K1994" s="14"/>
      <c r="L1994" s="14">
        <v>0</v>
      </c>
      <c r="M1994" s="14"/>
      <c r="N1994" s="14">
        <v>18762</v>
      </c>
      <c r="O1994" s="14"/>
      <c r="P1994" s="14">
        <v>0</v>
      </c>
      <c r="Q1994" s="14"/>
      <c r="R1994" s="14">
        <v>127224</v>
      </c>
      <c r="S1994" s="14"/>
      <c r="T1994" s="15">
        <v>146701</v>
      </c>
      <c r="U1994" s="14"/>
      <c r="V1994" s="8" t="str">
        <f t="shared" si="31"/>
        <v>No</v>
      </c>
      <c r="W1994" s="14"/>
      <c r="X1994" s="5"/>
      <c r="Y1994" s="14"/>
      <c r="Z1994" s="5"/>
      <c r="AA1994" s="27"/>
      <c r="AB1994" s="5"/>
      <c r="AC1994" s="14"/>
      <c r="AD1994" s="5"/>
      <c r="AE1994" s="7"/>
    </row>
    <row r="1995" spans="1:31" s="54" customFormat="1">
      <c r="A1995" s="16" t="s">
        <v>541</v>
      </c>
      <c r="B1995" s="16" t="s">
        <v>6085</v>
      </c>
      <c r="C1995" s="17" t="s">
        <v>99</v>
      </c>
      <c r="D1995" s="179" t="s">
        <v>542</v>
      </c>
      <c r="E1995" s="182" t="s">
        <v>543</v>
      </c>
      <c r="F1995" s="17" t="s">
        <v>68</v>
      </c>
      <c r="G1995" s="17" t="s">
        <v>108</v>
      </c>
      <c r="H1995" s="18">
        <v>0</v>
      </c>
      <c r="I1995" s="13">
        <v>2</v>
      </c>
      <c r="J1995" s="14">
        <v>8938</v>
      </c>
      <c r="K1995" s="14"/>
      <c r="L1995" s="14">
        <v>0</v>
      </c>
      <c r="M1995" s="14"/>
      <c r="N1995" s="14">
        <v>59463</v>
      </c>
      <c r="O1995" s="14"/>
      <c r="P1995" s="14">
        <v>0</v>
      </c>
      <c r="Q1995" s="14"/>
      <c r="R1995" s="14">
        <v>78757</v>
      </c>
      <c r="S1995" s="14"/>
      <c r="T1995" s="15">
        <v>147158</v>
      </c>
      <c r="U1995" s="14"/>
      <c r="V1995" s="8" t="str">
        <f t="shared" si="31"/>
        <v>No</v>
      </c>
      <c r="W1995" s="14"/>
      <c r="X1995" s="5"/>
      <c r="Y1995" s="14"/>
      <c r="Z1995" s="5"/>
      <c r="AA1995" s="27"/>
      <c r="AB1995" s="5"/>
      <c r="AC1995" s="14"/>
      <c r="AD1995" s="5"/>
      <c r="AE1995" s="7"/>
    </row>
    <row r="1996" spans="1:31" s="54" customFormat="1">
      <c r="A1996" s="16" t="s">
        <v>300</v>
      </c>
      <c r="B1996" s="16" t="s">
        <v>301</v>
      </c>
      <c r="C1996" s="17" t="s">
        <v>51</v>
      </c>
      <c r="D1996" s="179">
        <v>5210</v>
      </c>
      <c r="E1996" s="182">
        <v>50210</v>
      </c>
      <c r="F1996" s="17" t="s">
        <v>68</v>
      </c>
      <c r="G1996" s="17" t="s">
        <v>3846</v>
      </c>
      <c r="H1996" s="18">
        <v>68444</v>
      </c>
      <c r="I1996" s="13">
        <v>2</v>
      </c>
      <c r="J1996" s="14">
        <v>48774</v>
      </c>
      <c r="K1996" s="14"/>
      <c r="L1996" s="14">
        <v>0</v>
      </c>
      <c r="M1996" s="14"/>
      <c r="N1996" s="14">
        <v>26782</v>
      </c>
      <c r="O1996" s="14"/>
      <c r="P1996" s="14">
        <v>63486</v>
      </c>
      <c r="Q1996" s="14"/>
      <c r="R1996" s="14">
        <v>84839</v>
      </c>
      <c r="S1996" s="14"/>
      <c r="T1996" s="15">
        <v>223881</v>
      </c>
      <c r="U1996" s="14"/>
      <c r="V1996" s="8" t="str">
        <f t="shared" si="31"/>
        <v>No</v>
      </c>
      <c r="W1996" s="14"/>
      <c r="X1996" s="5"/>
      <c r="Y1996" s="14"/>
      <c r="Z1996" s="5"/>
      <c r="AA1996" s="27"/>
      <c r="AB1996" s="5"/>
      <c r="AC1996" s="14"/>
      <c r="AD1996" s="5"/>
      <c r="AE1996" s="7"/>
    </row>
    <row r="1997" spans="1:31" s="54" customFormat="1">
      <c r="A1997" s="16" t="s">
        <v>344</v>
      </c>
      <c r="B1997" s="16" t="s">
        <v>4993</v>
      </c>
      <c r="C1997" s="17" t="s">
        <v>272</v>
      </c>
      <c r="D1997" s="179" t="s">
        <v>345</v>
      </c>
      <c r="E1997" s="182" t="s">
        <v>346</v>
      </c>
      <c r="F1997" s="17" t="s">
        <v>116</v>
      </c>
      <c r="G1997" s="17" t="s">
        <v>108</v>
      </c>
      <c r="H1997" s="18">
        <v>0</v>
      </c>
      <c r="I1997" s="13">
        <v>2</v>
      </c>
      <c r="J1997" s="14">
        <v>0</v>
      </c>
      <c r="K1997" s="14"/>
      <c r="L1997" s="14">
        <v>0</v>
      </c>
      <c r="M1997" s="14"/>
      <c r="N1997" s="14">
        <v>32417</v>
      </c>
      <c r="O1997" s="14"/>
      <c r="P1997" s="14">
        <v>0</v>
      </c>
      <c r="Q1997" s="14"/>
      <c r="R1997" s="14">
        <v>37078</v>
      </c>
      <c r="S1997" s="14"/>
      <c r="T1997" s="15">
        <v>69495</v>
      </c>
      <c r="U1997" s="14"/>
      <c r="V1997" s="8" t="str">
        <f t="shared" si="31"/>
        <v>No</v>
      </c>
      <c r="W1997" s="14"/>
      <c r="X1997" s="5"/>
      <c r="Y1997" s="14"/>
      <c r="Z1997" s="5"/>
      <c r="AA1997" s="27"/>
      <c r="AB1997" s="5"/>
      <c r="AC1997" s="14"/>
      <c r="AD1997" s="5"/>
      <c r="AE1997" s="7"/>
    </row>
    <row r="1998" spans="1:31" s="54" customFormat="1">
      <c r="A1998" s="16" t="s">
        <v>2481</v>
      </c>
      <c r="B1998" s="16" t="s">
        <v>6086</v>
      </c>
      <c r="C1998" s="17" t="s">
        <v>177</v>
      </c>
      <c r="D1998" s="179" t="s">
        <v>2482</v>
      </c>
      <c r="E1998" s="182" t="s">
        <v>2483</v>
      </c>
      <c r="F1998" s="17" t="s">
        <v>68</v>
      </c>
      <c r="G1998" s="17" t="s">
        <v>108</v>
      </c>
      <c r="H1998" s="18">
        <v>0</v>
      </c>
      <c r="I1998" s="13">
        <v>2</v>
      </c>
      <c r="J1998" s="14">
        <v>10914</v>
      </c>
      <c r="K1998" s="14"/>
      <c r="L1998" s="14">
        <v>0</v>
      </c>
      <c r="M1998" s="14"/>
      <c r="N1998" s="14">
        <v>12770</v>
      </c>
      <c r="O1998" s="14"/>
      <c r="P1998" s="14">
        <v>8293</v>
      </c>
      <c r="Q1998" s="14"/>
      <c r="R1998" s="14">
        <v>38478</v>
      </c>
      <c r="S1998" s="14"/>
      <c r="T1998" s="15">
        <v>70455</v>
      </c>
      <c r="U1998" s="14"/>
      <c r="V1998" s="8" t="str">
        <f t="shared" si="31"/>
        <v>No</v>
      </c>
      <c r="W1998" s="14"/>
      <c r="X1998" s="5"/>
      <c r="Y1998" s="14"/>
      <c r="Z1998" s="5"/>
      <c r="AA1998" s="27"/>
      <c r="AB1998" s="5"/>
      <c r="AC1998" s="14"/>
      <c r="AD1998" s="5"/>
      <c r="AE1998" s="7"/>
    </row>
    <row r="1999" spans="1:31" s="54" customFormat="1">
      <c r="A1999" s="16" t="s">
        <v>505</v>
      </c>
      <c r="B1999" s="16" t="s">
        <v>506</v>
      </c>
      <c r="C1999" s="17" t="s">
        <v>99</v>
      </c>
      <c r="D1999" s="179" t="s">
        <v>507</v>
      </c>
      <c r="E1999" s="182" t="s">
        <v>508</v>
      </c>
      <c r="F1999" s="17" t="s">
        <v>68</v>
      </c>
      <c r="G1999" s="17" t="s">
        <v>108</v>
      </c>
      <c r="H1999" s="18">
        <v>0</v>
      </c>
      <c r="I1999" s="13">
        <v>2</v>
      </c>
      <c r="J1999" s="14">
        <v>2811</v>
      </c>
      <c r="K1999" s="14"/>
      <c r="L1999" s="14">
        <v>0</v>
      </c>
      <c r="M1999" s="14"/>
      <c r="N1999" s="14">
        <v>13365</v>
      </c>
      <c r="O1999" s="14"/>
      <c r="P1999" s="14">
        <v>0</v>
      </c>
      <c r="Q1999" s="14"/>
      <c r="R1999" s="14">
        <v>42035</v>
      </c>
      <c r="S1999" s="14"/>
      <c r="T1999" s="15">
        <v>58211</v>
      </c>
      <c r="U1999" s="14"/>
      <c r="V1999" s="8" t="str">
        <f t="shared" si="31"/>
        <v>No</v>
      </c>
      <c r="W1999" s="14"/>
      <c r="X1999" s="5"/>
      <c r="Y1999" s="14"/>
      <c r="Z1999" s="5"/>
      <c r="AA1999" s="27"/>
      <c r="AB1999" s="5"/>
      <c r="AC1999" s="14"/>
      <c r="AD1999" s="5"/>
      <c r="AE1999" s="7"/>
    </row>
    <row r="2000" spans="1:31" s="54" customFormat="1">
      <c r="A2000" s="16" t="s">
        <v>4477</v>
      </c>
      <c r="B2000" s="16" t="s">
        <v>6087</v>
      </c>
      <c r="C2000" s="17" t="s">
        <v>55</v>
      </c>
      <c r="D2000" s="179"/>
      <c r="E2000" s="182">
        <v>414</v>
      </c>
      <c r="F2000" s="17" t="s">
        <v>34</v>
      </c>
      <c r="G2000" s="17" t="s">
        <v>3846</v>
      </c>
      <c r="H2000" s="18">
        <v>0</v>
      </c>
      <c r="I2000" s="13">
        <v>2</v>
      </c>
      <c r="J2000" s="14">
        <v>2359</v>
      </c>
      <c r="K2000" s="14"/>
      <c r="L2000" s="14">
        <v>0</v>
      </c>
      <c r="M2000" s="14"/>
      <c r="N2000" s="14">
        <v>0</v>
      </c>
      <c r="O2000" s="14"/>
      <c r="P2000" s="14">
        <v>0</v>
      </c>
      <c r="Q2000" s="14"/>
      <c r="R2000" s="14">
        <v>207071</v>
      </c>
      <c r="S2000" s="14"/>
      <c r="T2000" s="15">
        <v>209430</v>
      </c>
      <c r="U2000" s="14"/>
      <c r="V2000" s="8" t="str">
        <f t="shared" si="31"/>
        <v>No</v>
      </c>
      <c r="W2000" s="14"/>
      <c r="X2000" s="5"/>
      <c r="Y2000" s="14"/>
      <c r="Z2000" s="5"/>
      <c r="AA2000" s="27"/>
      <c r="AB2000" s="5"/>
      <c r="AC2000" s="14"/>
      <c r="AD2000" s="5"/>
      <c r="AE2000" s="7"/>
    </row>
    <row r="2001" spans="1:31" s="54" customFormat="1">
      <c r="A2001" s="16" t="s">
        <v>2692</v>
      </c>
      <c r="B2001" s="16" t="s">
        <v>2693</v>
      </c>
      <c r="C2001" s="17" t="s">
        <v>71</v>
      </c>
      <c r="D2001" s="179" t="s">
        <v>2694</v>
      </c>
      <c r="E2001" s="182">
        <v>4</v>
      </c>
      <c r="F2001" s="17" t="s">
        <v>34</v>
      </c>
      <c r="G2001" s="17" t="s">
        <v>3846</v>
      </c>
      <c r="H2001" s="18">
        <v>0</v>
      </c>
      <c r="I2001" s="13">
        <v>2</v>
      </c>
      <c r="J2001" s="14">
        <v>0</v>
      </c>
      <c r="K2001" s="14"/>
      <c r="L2001" s="14">
        <v>0</v>
      </c>
      <c r="M2001" s="14"/>
      <c r="N2001" s="14">
        <v>0</v>
      </c>
      <c r="O2001" s="14"/>
      <c r="P2001" s="14">
        <v>0</v>
      </c>
      <c r="Q2001" s="14"/>
      <c r="R2001" s="14">
        <v>985946</v>
      </c>
      <c r="S2001" s="14"/>
      <c r="T2001" s="15">
        <v>985946</v>
      </c>
      <c r="U2001" s="14"/>
      <c r="V2001" s="8" t="str">
        <f t="shared" si="31"/>
        <v>No</v>
      </c>
      <c r="W2001" s="14"/>
      <c r="X2001" s="5"/>
      <c r="Y2001" s="14"/>
      <c r="Z2001" s="5"/>
      <c r="AA2001" s="27"/>
      <c r="AB2001" s="5"/>
      <c r="AC2001" s="14"/>
      <c r="AD2001" s="5"/>
      <c r="AE2001" s="7"/>
    </row>
    <row r="2002" spans="1:31" s="54" customFormat="1">
      <c r="A2002" s="16" t="s">
        <v>6543</v>
      </c>
      <c r="B2002" s="16" t="s">
        <v>4474</v>
      </c>
      <c r="C2002" s="17" t="s">
        <v>58</v>
      </c>
      <c r="D2002" s="179" t="s">
        <v>4475</v>
      </c>
      <c r="E2002" s="182" t="s">
        <v>4476</v>
      </c>
      <c r="F2002" s="17" t="s">
        <v>116</v>
      </c>
      <c r="G2002" s="17" t="s">
        <v>108</v>
      </c>
      <c r="H2002" s="18">
        <v>0</v>
      </c>
      <c r="I2002" s="13">
        <v>2</v>
      </c>
      <c r="J2002" s="14">
        <v>2127</v>
      </c>
      <c r="K2002" s="14"/>
      <c r="L2002" s="14">
        <v>0</v>
      </c>
      <c r="M2002" s="14"/>
      <c r="N2002" s="14">
        <v>0</v>
      </c>
      <c r="O2002" s="14"/>
      <c r="P2002" s="14">
        <v>23980</v>
      </c>
      <c r="Q2002" s="14"/>
      <c r="R2002" s="14">
        <v>35078</v>
      </c>
      <c r="S2002" s="14"/>
      <c r="T2002" s="15">
        <v>61185</v>
      </c>
      <c r="U2002" s="14"/>
      <c r="V2002" s="8" t="str">
        <f t="shared" si="31"/>
        <v>No</v>
      </c>
      <c r="W2002" s="14"/>
      <c r="X2002" s="5"/>
      <c r="Y2002" s="14"/>
      <c r="Z2002" s="5"/>
      <c r="AA2002" s="27"/>
      <c r="AB2002" s="5"/>
      <c r="AC2002" s="14"/>
      <c r="AD2002" s="5"/>
      <c r="AE2002" s="7"/>
    </row>
    <row r="2003" spans="1:31" s="54" customFormat="1">
      <c r="A2003" s="16" t="s">
        <v>574</v>
      </c>
      <c r="B2003" s="16" t="s">
        <v>6088</v>
      </c>
      <c r="C2003" s="17" t="s">
        <v>99</v>
      </c>
      <c r="D2003" s="179" t="s">
        <v>575</v>
      </c>
      <c r="E2003" s="182" t="s">
        <v>576</v>
      </c>
      <c r="F2003" s="17" t="s">
        <v>68</v>
      </c>
      <c r="G2003" s="17" t="s">
        <v>108</v>
      </c>
      <c r="H2003" s="18">
        <v>0</v>
      </c>
      <c r="I2003" s="13">
        <v>2</v>
      </c>
      <c r="J2003" s="14">
        <v>16825</v>
      </c>
      <c r="K2003" s="14"/>
      <c r="L2003" s="14">
        <v>0</v>
      </c>
      <c r="M2003" s="14"/>
      <c r="N2003" s="14">
        <v>26787</v>
      </c>
      <c r="O2003" s="14"/>
      <c r="P2003" s="14">
        <v>0</v>
      </c>
      <c r="Q2003" s="14"/>
      <c r="R2003" s="14">
        <v>74856</v>
      </c>
      <c r="S2003" s="14"/>
      <c r="T2003" s="15">
        <v>118468</v>
      </c>
      <c r="U2003" s="14"/>
      <c r="V2003" s="8" t="str">
        <f t="shared" si="31"/>
        <v>No</v>
      </c>
      <c r="W2003" s="14"/>
      <c r="X2003" s="5"/>
      <c r="Y2003" s="14"/>
      <c r="Z2003" s="5"/>
      <c r="AA2003" s="27"/>
      <c r="AB2003" s="5"/>
      <c r="AC2003" s="14"/>
      <c r="AD2003" s="5"/>
      <c r="AE2003" s="7"/>
    </row>
    <row r="2004" spans="1:31" s="54" customFormat="1">
      <c r="A2004" s="16" t="s">
        <v>4071</v>
      </c>
      <c r="B2004" s="16" t="s">
        <v>6089</v>
      </c>
      <c r="C2004" s="17" t="s">
        <v>163</v>
      </c>
      <c r="D2004" s="179"/>
      <c r="E2004" s="182" t="s">
        <v>4072</v>
      </c>
      <c r="F2004" s="17" t="s">
        <v>68</v>
      </c>
      <c r="G2004" s="17" t="s">
        <v>108</v>
      </c>
      <c r="H2004" s="18">
        <v>0</v>
      </c>
      <c r="I2004" s="13">
        <v>2</v>
      </c>
      <c r="J2004" s="14">
        <v>82</v>
      </c>
      <c r="K2004" s="14"/>
      <c r="L2004" s="14">
        <v>0</v>
      </c>
      <c r="M2004" s="14"/>
      <c r="N2004" s="14">
        <v>15212</v>
      </c>
      <c r="O2004" s="14"/>
      <c r="P2004" s="14">
        <v>16635</v>
      </c>
      <c r="Q2004" s="14"/>
      <c r="R2004" s="14">
        <v>30558</v>
      </c>
      <c r="S2004" s="14"/>
      <c r="T2004" s="15">
        <v>62487</v>
      </c>
      <c r="U2004" s="14"/>
      <c r="V2004" s="8" t="str">
        <f t="shared" si="31"/>
        <v>No</v>
      </c>
      <c r="W2004" s="14"/>
      <c r="X2004" s="5"/>
      <c r="Y2004" s="14"/>
      <c r="Z2004" s="5"/>
      <c r="AA2004" s="27"/>
      <c r="AB2004" s="5"/>
      <c r="AC2004" s="14"/>
      <c r="AD2004" s="5"/>
      <c r="AE2004" s="7"/>
    </row>
    <row r="2005" spans="1:31" s="54" customFormat="1">
      <c r="A2005" s="16" t="s">
        <v>2396</v>
      </c>
      <c r="B2005" s="16" t="s">
        <v>6090</v>
      </c>
      <c r="C2005" s="17" t="s">
        <v>177</v>
      </c>
      <c r="D2005" s="179" t="s">
        <v>2397</v>
      </c>
      <c r="E2005" s="182" t="s">
        <v>2398</v>
      </c>
      <c r="F2005" s="17" t="s">
        <v>116</v>
      </c>
      <c r="G2005" s="17" t="s">
        <v>108</v>
      </c>
      <c r="H2005" s="18">
        <v>0</v>
      </c>
      <c r="I2005" s="13">
        <v>2</v>
      </c>
      <c r="J2005" s="14">
        <v>1475</v>
      </c>
      <c r="K2005" s="14"/>
      <c r="L2005" s="14">
        <v>0</v>
      </c>
      <c r="M2005" s="14"/>
      <c r="N2005" s="14">
        <v>9029</v>
      </c>
      <c r="O2005" s="14"/>
      <c r="P2005" s="14">
        <v>5351</v>
      </c>
      <c r="Q2005" s="14"/>
      <c r="R2005" s="14">
        <v>31267</v>
      </c>
      <c r="S2005" s="14"/>
      <c r="T2005" s="15">
        <v>47122</v>
      </c>
      <c r="U2005" s="14"/>
      <c r="V2005" s="8" t="str">
        <f t="shared" si="31"/>
        <v>No</v>
      </c>
      <c r="W2005" s="14"/>
      <c r="X2005" s="5"/>
      <c r="Y2005" s="14"/>
      <c r="Z2005" s="5"/>
      <c r="AA2005" s="27"/>
      <c r="AB2005" s="5"/>
      <c r="AC2005" s="14"/>
      <c r="AD2005" s="5"/>
      <c r="AE2005" s="7"/>
    </row>
    <row r="2006" spans="1:31" s="54" customFormat="1">
      <c r="A2006" s="16" t="s">
        <v>4973</v>
      </c>
      <c r="B2006" s="16" t="s">
        <v>6091</v>
      </c>
      <c r="C2006" s="17" t="s">
        <v>334</v>
      </c>
      <c r="D2006" s="179" t="s">
        <v>4974</v>
      </c>
      <c r="E2006" s="182" t="s">
        <v>4975</v>
      </c>
      <c r="F2006" s="17" t="s">
        <v>116</v>
      </c>
      <c r="G2006" s="17" t="s">
        <v>108</v>
      </c>
      <c r="H2006" s="18">
        <v>0</v>
      </c>
      <c r="I2006" s="13">
        <v>2</v>
      </c>
      <c r="J2006" s="14">
        <v>107</v>
      </c>
      <c r="K2006" s="14"/>
      <c r="L2006" s="14">
        <v>0</v>
      </c>
      <c r="M2006" s="14"/>
      <c r="N2006" s="14">
        <v>8672</v>
      </c>
      <c r="O2006" s="14"/>
      <c r="P2006" s="14">
        <v>6049</v>
      </c>
      <c r="Q2006" s="14"/>
      <c r="R2006" s="14">
        <v>30014</v>
      </c>
      <c r="S2006" s="14"/>
      <c r="T2006" s="15">
        <v>44842</v>
      </c>
      <c r="U2006" s="14"/>
      <c r="V2006" s="8" t="str">
        <f t="shared" si="31"/>
        <v>No</v>
      </c>
      <c r="W2006" s="14"/>
      <c r="X2006" s="5"/>
      <c r="Y2006" s="14"/>
      <c r="Z2006" s="5"/>
      <c r="AA2006" s="27"/>
      <c r="AB2006" s="5"/>
      <c r="AC2006" s="14"/>
      <c r="AD2006" s="5"/>
      <c r="AE2006" s="7"/>
    </row>
    <row r="2007" spans="1:31" s="54" customFormat="1">
      <c r="A2007" s="16" t="s">
        <v>4229</v>
      </c>
      <c r="B2007" s="16" t="s">
        <v>6092</v>
      </c>
      <c r="C2007" s="17" t="s">
        <v>74</v>
      </c>
      <c r="D2007" s="179">
        <v>9227</v>
      </c>
      <c r="E2007" s="182">
        <v>90227</v>
      </c>
      <c r="F2007" s="17" t="s">
        <v>68</v>
      </c>
      <c r="G2007" s="17" t="s">
        <v>3846</v>
      </c>
      <c r="H2007" s="18">
        <v>214811</v>
      </c>
      <c r="I2007" s="13">
        <v>2</v>
      </c>
      <c r="J2007" s="14">
        <v>26117</v>
      </c>
      <c r="K2007" s="14"/>
      <c r="L2007" s="14">
        <v>0</v>
      </c>
      <c r="M2007" s="14"/>
      <c r="N2007" s="14">
        <v>98728</v>
      </c>
      <c r="O2007" s="14"/>
      <c r="P2007" s="14">
        <v>333440</v>
      </c>
      <c r="Q2007" s="14"/>
      <c r="R2007" s="14">
        <v>462098</v>
      </c>
      <c r="S2007" s="14"/>
      <c r="T2007" s="15">
        <v>920383</v>
      </c>
      <c r="U2007" s="14"/>
      <c r="V2007" s="8" t="str">
        <f t="shared" si="31"/>
        <v>No</v>
      </c>
      <c r="W2007" s="14"/>
      <c r="X2007" s="5"/>
      <c r="Y2007" s="14"/>
      <c r="Z2007" s="5"/>
      <c r="AA2007" s="27"/>
      <c r="AB2007" s="5"/>
      <c r="AC2007" s="14"/>
      <c r="AD2007" s="5"/>
      <c r="AE2007" s="7"/>
    </row>
    <row r="2008" spans="1:31" s="54" customFormat="1">
      <c r="A2008" s="16" t="s">
        <v>2577</v>
      </c>
      <c r="B2008" s="16" t="s">
        <v>2578</v>
      </c>
      <c r="C2008" s="17" t="s">
        <v>177</v>
      </c>
      <c r="D2008" s="179" t="s">
        <v>2579</v>
      </c>
      <c r="E2008" s="182" t="s">
        <v>2580</v>
      </c>
      <c r="F2008" s="17" t="s">
        <v>116</v>
      </c>
      <c r="G2008" s="17" t="s">
        <v>108</v>
      </c>
      <c r="H2008" s="18">
        <v>0</v>
      </c>
      <c r="I2008" s="13">
        <v>2</v>
      </c>
      <c r="J2008" s="14">
        <v>3962</v>
      </c>
      <c r="K2008" s="14"/>
      <c r="L2008" s="14">
        <v>0</v>
      </c>
      <c r="M2008" s="14"/>
      <c r="N2008" s="14">
        <v>11669</v>
      </c>
      <c r="O2008" s="14"/>
      <c r="P2008" s="14">
        <v>7011</v>
      </c>
      <c r="Q2008" s="14"/>
      <c r="R2008" s="14">
        <v>46329</v>
      </c>
      <c r="S2008" s="14"/>
      <c r="T2008" s="15">
        <v>68971</v>
      </c>
      <c r="U2008" s="14"/>
      <c r="V2008" s="8" t="str">
        <f t="shared" si="31"/>
        <v>No</v>
      </c>
      <c r="W2008" s="14"/>
      <c r="X2008" s="5"/>
      <c r="Y2008" s="14"/>
      <c r="Z2008" s="5"/>
      <c r="AA2008" s="27"/>
      <c r="AB2008" s="5"/>
      <c r="AC2008" s="14"/>
      <c r="AD2008" s="5"/>
      <c r="AE2008" s="7"/>
    </row>
    <row r="2009" spans="1:31" s="54" customFormat="1">
      <c r="A2009" s="16" t="s">
        <v>1476</v>
      </c>
      <c r="B2009" s="16" t="s">
        <v>6093</v>
      </c>
      <c r="C2009" s="17" t="s">
        <v>83</v>
      </c>
      <c r="D2009" s="179" t="s">
        <v>1477</v>
      </c>
      <c r="E2009" s="182" t="s">
        <v>1478</v>
      </c>
      <c r="F2009" s="17" t="s">
        <v>68</v>
      </c>
      <c r="G2009" s="17" t="s">
        <v>108</v>
      </c>
      <c r="H2009" s="18">
        <v>0</v>
      </c>
      <c r="I2009" s="13">
        <v>2</v>
      </c>
      <c r="J2009" s="14">
        <v>10538</v>
      </c>
      <c r="K2009" s="14"/>
      <c r="L2009" s="14">
        <v>0</v>
      </c>
      <c r="M2009" s="14"/>
      <c r="N2009" s="14">
        <v>68961</v>
      </c>
      <c r="O2009" s="14"/>
      <c r="P2009" s="14">
        <v>1438</v>
      </c>
      <c r="Q2009" s="14"/>
      <c r="R2009" s="14">
        <v>97236</v>
      </c>
      <c r="S2009" s="14"/>
      <c r="T2009" s="15">
        <v>178173</v>
      </c>
      <c r="U2009" s="14"/>
      <c r="V2009" s="8" t="str">
        <f t="shared" si="31"/>
        <v>No</v>
      </c>
      <c r="W2009" s="14"/>
      <c r="X2009" s="5"/>
      <c r="Y2009" s="14"/>
      <c r="Z2009" s="5"/>
      <c r="AA2009" s="27"/>
      <c r="AB2009" s="5"/>
      <c r="AC2009" s="14"/>
      <c r="AD2009" s="5"/>
      <c r="AE2009" s="7"/>
    </row>
    <row r="2010" spans="1:31" s="54" customFormat="1">
      <c r="A2010" s="16" t="s">
        <v>538</v>
      </c>
      <c r="B2010" s="16" t="s">
        <v>6094</v>
      </c>
      <c r="C2010" s="17" t="s">
        <v>99</v>
      </c>
      <c r="D2010" s="179" t="s">
        <v>539</v>
      </c>
      <c r="E2010" s="182" t="s">
        <v>540</v>
      </c>
      <c r="F2010" s="17" t="s">
        <v>68</v>
      </c>
      <c r="G2010" s="17" t="s">
        <v>108</v>
      </c>
      <c r="H2010" s="18">
        <v>0</v>
      </c>
      <c r="I2010" s="13">
        <v>2</v>
      </c>
      <c r="J2010" s="14">
        <v>13254</v>
      </c>
      <c r="K2010" s="14"/>
      <c r="L2010" s="14">
        <v>0</v>
      </c>
      <c r="M2010" s="14"/>
      <c r="N2010" s="14">
        <v>43277</v>
      </c>
      <c r="O2010" s="14"/>
      <c r="P2010" s="14">
        <v>0</v>
      </c>
      <c r="Q2010" s="14"/>
      <c r="R2010" s="14">
        <v>60322</v>
      </c>
      <c r="S2010" s="14"/>
      <c r="T2010" s="15">
        <v>116853</v>
      </c>
      <c r="U2010" s="14"/>
      <c r="V2010" s="8" t="str">
        <f t="shared" si="31"/>
        <v>No</v>
      </c>
      <c r="W2010" s="14"/>
      <c r="X2010" s="5"/>
      <c r="Y2010" s="14"/>
      <c r="Z2010" s="5"/>
      <c r="AA2010" s="27"/>
      <c r="AB2010" s="5"/>
      <c r="AC2010" s="14"/>
      <c r="AD2010" s="5"/>
      <c r="AE2010" s="7"/>
    </row>
    <row r="2011" spans="1:31" s="54" customFormat="1">
      <c r="A2011" s="16" t="s">
        <v>4462</v>
      </c>
      <c r="B2011" s="16" t="s">
        <v>6095</v>
      </c>
      <c r="C2011" s="17" t="s">
        <v>175</v>
      </c>
      <c r="D2011" s="179" t="s">
        <v>1388</v>
      </c>
      <c r="E2011" s="182" t="s">
        <v>1389</v>
      </c>
      <c r="F2011" s="17" t="s">
        <v>68</v>
      </c>
      <c r="G2011" s="17" t="s">
        <v>108</v>
      </c>
      <c r="H2011" s="18">
        <v>0</v>
      </c>
      <c r="I2011" s="13">
        <v>2</v>
      </c>
      <c r="J2011" s="14">
        <v>829</v>
      </c>
      <c r="K2011" s="14"/>
      <c r="L2011" s="14">
        <v>0</v>
      </c>
      <c r="M2011" s="14"/>
      <c r="N2011" s="14">
        <v>11324</v>
      </c>
      <c r="O2011" s="14"/>
      <c r="P2011" s="14">
        <v>11324</v>
      </c>
      <c r="Q2011" s="14"/>
      <c r="R2011" s="14">
        <v>35944</v>
      </c>
      <c r="S2011" s="14"/>
      <c r="T2011" s="15">
        <v>59421</v>
      </c>
      <c r="U2011" s="14"/>
      <c r="V2011" s="8" t="str">
        <f t="shared" si="31"/>
        <v>No</v>
      </c>
      <c r="W2011" s="14"/>
      <c r="X2011" s="5"/>
      <c r="Y2011" s="14"/>
      <c r="Z2011" s="5"/>
      <c r="AA2011" s="27"/>
      <c r="AB2011" s="5"/>
      <c r="AC2011" s="14"/>
      <c r="AD2011" s="5"/>
      <c r="AE2011" s="7"/>
    </row>
    <row r="2012" spans="1:31" s="54" customFormat="1">
      <c r="A2012" s="16" t="s">
        <v>4234</v>
      </c>
      <c r="B2012" s="16" t="s">
        <v>4138</v>
      </c>
      <c r="C2012" s="17" t="s">
        <v>74</v>
      </c>
      <c r="D2012" s="179"/>
      <c r="E2012" s="182">
        <v>90278</v>
      </c>
      <c r="F2012" s="17" t="s">
        <v>68</v>
      </c>
      <c r="G2012" s="17" t="s">
        <v>3846</v>
      </c>
      <c r="H2012" s="18">
        <v>12150996</v>
      </c>
      <c r="I2012" s="13">
        <v>2</v>
      </c>
      <c r="J2012" s="14">
        <v>5979</v>
      </c>
      <c r="K2012" s="14"/>
      <c r="L2012" s="14">
        <v>0</v>
      </c>
      <c r="M2012" s="14"/>
      <c r="N2012" s="14">
        <v>408917</v>
      </c>
      <c r="O2012" s="14"/>
      <c r="P2012" s="14">
        <v>0</v>
      </c>
      <c r="Q2012" s="14"/>
      <c r="R2012" s="14">
        <v>0</v>
      </c>
      <c r="S2012" s="14"/>
      <c r="T2012" s="15">
        <v>414896</v>
      </c>
      <c r="U2012" s="14"/>
      <c r="V2012" s="8" t="str">
        <f t="shared" si="31"/>
        <v>No</v>
      </c>
      <c r="W2012" s="14"/>
      <c r="X2012" s="5"/>
      <c r="Y2012" s="14"/>
      <c r="Z2012" s="5"/>
      <c r="AA2012" s="27"/>
      <c r="AB2012" s="5"/>
      <c r="AC2012" s="14"/>
      <c r="AD2012" s="5"/>
      <c r="AE2012" s="7"/>
    </row>
    <row r="2013" spans="1:31" s="54" customFormat="1">
      <c r="A2013" s="16" t="s">
        <v>3710</v>
      </c>
      <c r="B2013" s="16" t="s">
        <v>6096</v>
      </c>
      <c r="C2013" s="17" t="s">
        <v>163</v>
      </c>
      <c r="D2013" s="179" t="s">
        <v>3711</v>
      </c>
      <c r="E2013" s="182" t="s">
        <v>3712</v>
      </c>
      <c r="F2013" s="17" t="s">
        <v>116</v>
      </c>
      <c r="G2013" s="17" t="s">
        <v>108</v>
      </c>
      <c r="H2013" s="18">
        <v>0</v>
      </c>
      <c r="I2013" s="13">
        <v>2</v>
      </c>
      <c r="J2013" s="14">
        <v>8317</v>
      </c>
      <c r="K2013" s="14"/>
      <c r="L2013" s="14">
        <v>0</v>
      </c>
      <c r="M2013" s="14"/>
      <c r="N2013" s="14">
        <v>9025</v>
      </c>
      <c r="O2013" s="14"/>
      <c r="P2013" s="14">
        <v>1004</v>
      </c>
      <c r="Q2013" s="14"/>
      <c r="R2013" s="14">
        <v>52214</v>
      </c>
      <c r="S2013" s="14"/>
      <c r="T2013" s="15">
        <v>70560</v>
      </c>
      <c r="U2013" s="14"/>
      <c r="V2013" s="8" t="str">
        <f t="shared" si="31"/>
        <v>No</v>
      </c>
      <c r="W2013" s="14"/>
      <c r="X2013" s="5"/>
      <c r="Y2013" s="14"/>
      <c r="Z2013" s="5"/>
      <c r="AA2013" s="27"/>
      <c r="AB2013" s="5"/>
      <c r="AC2013" s="14"/>
      <c r="AD2013" s="5"/>
      <c r="AE2013" s="7"/>
    </row>
    <row r="2014" spans="1:31" s="54" customFormat="1">
      <c r="A2014" s="16" t="s">
        <v>3543</v>
      </c>
      <c r="B2014" s="16" t="s">
        <v>6097</v>
      </c>
      <c r="C2014" s="17" t="s">
        <v>51</v>
      </c>
      <c r="D2014" s="179" t="s">
        <v>3544</v>
      </c>
      <c r="E2014" s="182" t="s">
        <v>3545</v>
      </c>
      <c r="F2014" s="17" t="s">
        <v>68</v>
      </c>
      <c r="G2014" s="17" t="s">
        <v>108</v>
      </c>
      <c r="H2014" s="18">
        <v>0</v>
      </c>
      <c r="I2014" s="13">
        <v>2</v>
      </c>
      <c r="J2014" s="14">
        <v>35333</v>
      </c>
      <c r="K2014" s="14"/>
      <c r="L2014" s="14">
        <v>0</v>
      </c>
      <c r="M2014" s="14"/>
      <c r="N2014" s="14">
        <v>3088</v>
      </c>
      <c r="O2014" s="14"/>
      <c r="P2014" s="14">
        <v>24867</v>
      </c>
      <c r="Q2014" s="14"/>
      <c r="R2014" s="14">
        <v>66361</v>
      </c>
      <c r="S2014" s="14"/>
      <c r="T2014" s="15">
        <v>129649</v>
      </c>
      <c r="U2014" s="14"/>
      <c r="V2014" s="8" t="str">
        <f t="shared" si="31"/>
        <v>No</v>
      </c>
      <c r="W2014" s="14"/>
      <c r="X2014" s="5"/>
      <c r="Y2014" s="14"/>
      <c r="Z2014" s="5"/>
      <c r="AA2014" s="27"/>
      <c r="AB2014" s="5"/>
      <c r="AC2014" s="14"/>
      <c r="AD2014" s="5"/>
      <c r="AE2014" s="7"/>
    </row>
    <row r="2015" spans="1:31" s="54" customFormat="1">
      <c r="A2015" s="16" t="s">
        <v>434</v>
      </c>
      <c r="B2015" s="16" t="s">
        <v>6098</v>
      </c>
      <c r="C2015" s="17" t="s">
        <v>99</v>
      </c>
      <c r="D2015" s="179" t="s">
        <v>435</v>
      </c>
      <c r="E2015" s="182" t="s">
        <v>436</v>
      </c>
      <c r="F2015" s="17" t="s">
        <v>68</v>
      </c>
      <c r="G2015" s="17" t="s">
        <v>108</v>
      </c>
      <c r="H2015" s="18">
        <v>0</v>
      </c>
      <c r="I2015" s="13">
        <v>2</v>
      </c>
      <c r="J2015" s="14">
        <v>19550</v>
      </c>
      <c r="K2015" s="14"/>
      <c r="L2015" s="14">
        <v>0</v>
      </c>
      <c r="M2015" s="14"/>
      <c r="N2015" s="14">
        <v>58182</v>
      </c>
      <c r="O2015" s="14"/>
      <c r="P2015" s="14">
        <v>0</v>
      </c>
      <c r="Q2015" s="14"/>
      <c r="R2015" s="14">
        <v>89232</v>
      </c>
      <c r="S2015" s="14"/>
      <c r="T2015" s="15">
        <v>166964</v>
      </c>
      <c r="U2015" s="14"/>
      <c r="V2015" s="8" t="str">
        <f t="shared" si="31"/>
        <v>No</v>
      </c>
      <c r="W2015" s="14"/>
      <c r="X2015" s="5"/>
      <c r="Y2015" s="14"/>
      <c r="Z2015" s="5"/>
      <c r="AA2015" s="27"/>
      <c r="AB2015" s="5"/>
      <c r="AC2015" s="14"/>
      <c r="AD2015" s="5"/>
      <c r="AE2015" s="7"/>
    </row>
    <row r="2016" spans="1:31" s="54" customFormat="1">
      <c r="A2016" s="16" t="s">
        <v>776</v>
      </c>
      <c r="B2016" s="16" t="s">
        <v>777</v>
      </c>
      <c r="C2016" s="17" t="s">
        <v>74</v>
      </c>
      <c r="D2016" s="179" t="s">
        <v>778</v>
      </c>
      <c r="E2016" s="182">
        <v>99364</v>
      </c>
      <c r="F2016" s="17" t="s">
        <v>34</v>
      </c>
      <c r="G2016" s="17" t="s">
        <v>3846</v>
      </c>
      <c r="H2016" s="18">
        <v>0</v>
      </c>
      <c r="I2016" s="13">
        <v>2</v>
      </c>
      <c r="J2016" s="14">
        <v>0</v>
      </c>
      <c r="K2016" s="14"/>
      <c r="L2016" s="14">
        <v>0</v>
      </c>
      <c r="M2016" s="14"/>
      <c r="N2016" s="14">
        <v>0</v>
      </c>
      <c r="O2016" s="14"/>
      <c r="P2016" s="14">
        <v>0</v>
      </c>
      <c r="Q2016" s="14"/>
      <c r="R2016" s="14">
        <v>52930</v>
      </c>
      <c r="S2016" s="14"/>
      <c r="T2016" s="15">
        <v>52930</v>
      </c>
      <c r="U2016" s="14"/>
      <c r="V2016" s="8" t="str">
        <f t="shared" si="31"/>
        <v>No</v>
      </c>
      <c r="W2016" s="14"/>
      <c r="X2016" s="5"/>
      <c r="Y2016" s="14"/>
      <c r="Z2016" s="5"/>
      <c r="AA2016" s="27"/>
      <c r="AB2016" s="5"/>
      <c r="AC2016" s="14"/>
      <c r="AD2016" s="5"/>
      <c r="AE2016" s="7"/>
    </row>
    <row r="2017" spans="1:31" s="54" customFormat="1">
      <c r="A2017" s="16" t="s">
        <v>170</v>
      </c>
      <c r="B2017" s="16" t="s">
        <v>171</v>
      </c>
      <c r="C2017" s="17" t="s">
        <v>51</v>
      </c>
      <c r="D2017" s="179" t="s">
        <v>172</v>
      </c>
      <c r="E2017" s="182">
        <v>55240</v>
      </c>
      <c r="F2017" s="17" t="s">
        <v>34</v>
      </c>
      <c r="G2017" s="17" t="s">
        <v>3846</v>
      </c>
      <c r="H2017" s="18">
        <v>0</v>
      </c>
      <c r="I2017" s="13">
        <v>2</v>
      </c>
      <c r="J2017" s="14">
        <v>6307</v>
      </c>
      <c r="K2017" s="14"/>
      <c r="L2017" s="14">
        <v>0</v>
      </c>
      <c r="M2017" s="14"/>
      <c r="N2017" s="14">
        <v>165000</v>
      </c>
      <c r="O2017" s="14"/>
      <c r="P2017" s="14">
        <v>0</v>
      </c>
      <c r="Q2017" s="14"/>
      <c r="R2017" s="14">
        <v>149035</v>
      </c>
      <c r="S2017" s="14"/>
      <c r="T2017" s="15">
        <v>320342</v>
      </c>
      <c r="U2017" s="14"/>
      <c r="V2017" s="8" t="str">
        <f t="shared" si="31"/>
        <v>No</v>
      </c>
      <c r="W2017" s="14"/>
      <c r="X2017" s="5"/>
      <c r="Y2017" s="14"/>
      <c r="Z2017" s="5"/>
      <c r="AA2017" s="27"/>
      <c r="AB2017" s="5"/>
      <c r="AC2017" s="14"/>
      <c r="AD2017" s="5"/>
      <c r="AE2017" s="7"/>
    </row>
    <row r="2018" spans="1:31" s="54" customFormat="1">
      <c r="A2018" s="16" t="s">
        <v>4014</v>
      </c>
      <c r="B2018" s="16" t="s">
        <v>6099</v>
      </c>
      <c r="C2018" s="17" t="s">
        <v>117</v>
      </c>
      <c r="D2018" s="179" t="s">
        <v>2889</v>
      </c>
      <c r="E2018" s="182" t="s">
        <v>2890</v>
      </c>
      <c r="F2018" s="17" t="s">
        <v>116</v>
      </c>
      <c r="G2018" s="17" t="s">
        <v>108</v>
      </c>
      <c r="H2018" s="18">
        <v>0</v>
      </c>
      <c r="I2018" s="13">
        <v>2</v>
      </c>
      <c r="J2018" s="14">
        <v>529613</v>
      </c>
      <c r="K2018" s="14"/>
      <c r="L2018" s="14">
        <v>0</v>
      </c>
      <c r="M2018" s="14"/>
      <c r="N2018" s="14">
        <v>0</v>
      </c>
      <c r="O2018" s="14"/>
      <c r="P2018" s="14">
        <v>0</v>
      </c>
      <c r="Q2018" s="14"/>
      <c r="R2018" s="14">
        <v>157738</v>
      </c>
      <c r="S2018" s="14"/>
      <c r="T2018" s="15">
        <v>687351</v>
      </c>
      <c r="U2018" s="14"/>
      <c r="V2018" s="8" t="str">
        <f t="shared" si="31"/>
        <v>No</v>
      </c>
      <c r="W2018" s="14"/>
      <c r="X2018" s="5"/>
      <c r="Y2018" s="14"/>
      <c r="Z2018" s="5"/>
      <c r="AA2018" s="27"/>
      <c r="AB2018" s="5"/>
      <c r="AC2018" s="14"/>
      <c r="AD2018" s="5"/>
      <c r="AE2018" s="7"/>
    </row>
    <row r="2019" spans="1:31" s="54" customFormat="1">
      <c r="A2019" s="16" t="s">
        <v>3046</v>
      </c>
      <c r="B2019" s="16" t="s">
        <v>3047</v>
      </c>
      <c r="C2019" s="17" t="s">
        <v>39</v>
      </c>
      <c r="D2019" s="179" t="s">
        <v>3048</v>
      </c>
      <c r="E2019" s="182" t="s">
        <v>3049</v>
      </c>
      <c r="F2019" s="17" t="s">
        <v>68</v>
      </c>
      <c r="G2019" s="17" t="s">
        <v>108</v>
      </c>
      <c r="H2019" s="18">
        <v>0</v>
      </c>
      <c r="I2019" s="13">
        <v>2</v>
      </c>
      <c r="J2019" s="14">
        <v>4238</v>
      </c>
      <c r="K2019" s="14"/>
      <c r="L2019" s="14">
        <v>0</v>
      </c>
      <c r="M2019" s="14"/>
      <c r="N2019" s="14">
        <v>18574</v>
      </c>
      <c r="O2019" s="14"/>
      <c r="P2019" s="14">
        <v>39689</v>
      </c>
      <c r="Q2019" s="14"/>
      <c r="R2019" s="14">
        <v>115596</v>
      </c>
      <c r="S2019" s="14"/>
      <c r="T2019" s="15">
        <v>178097</v>
      </c>
      <c r="U2019" s="14"/>
      <c r="V2019" s="8" t="str">
        <f t="shared" si="31"/>
        <v>No</v>
      </c>
      <c r="W2019" s="14"/>
      <c r="X2019" s="5"/>
      <c r="Y2019" s="14"/>
      <c r="Z2019" s="5"/>
      <c r="AA2019" s="27"/>
      <c r="AB2019" s="5"/>
      <c r="AC2019" s="14"/>
      <c r="AD2019" s="5"/>
      <c r="AE2019" s="7"/>
    </row>
    <row r="2020" spans="1:31" s="54" customFormat="1">
      <c r="A2020" s="16" t="s">
        <v>1390</v>
      </c>
      <c r="B2020" s="16" t="s">
        <v>6100</v>
      </c>
      <c r="C2020" s="17" t="s">
        <v>175</v>
      </c>
      <c r="D2020" s="179" t="s">
        <v>1391</v>
      </c>
      <c r="E2020" s="182" t="s">
        <v>1392</v>
      </c>
      <c r="F2020" s="17" t="s">
        <v>68</v>
      </c>
      <c r="G2020" s="17" t="s">
        <v>108</v>
      </c>
      <c r="H2020" s="18">
        <v>0</v>
      </c>
      <c r="I2020" s="13">
        <v>2</v>
      </c>
      <c r="J2020" s="14">
        <v>2947</v>
      </c>
      <c r="K2020" s="14"/>
      <c r="L2020" s="14">
        <v>0</v>
      </c>
      <c r="M2020" s="14"/>
      <c r="N2020" s="14">
        <v>13337</v>
      </c>
      <c r="O2020" s="14"/>
      <c r="P2020" s="14">
        <v>11465</v>
      </c>
      <c r="Q2020" s="14"/>
      <c r="R2020" s="14">
        <v>51582</v>
      </c>
      <c r="S2020" s="14"/>
      <c r="T2020" s="15">
        <v>79331</v>
      </c>
      <c r="U2020" s="14"/>
      <c r="V2020" s="8" t="str">
        <f t="shared" si="31"/>
        <v>No</v>
      </c>
      <c r="W2020" s="14"/>
      <c r="X2020" s="5"/>
      <c r="Y2020" s="14"/>
      <c r="Z2020" s="5"/>
      <c r="AA2020" s="27"/>
      <c r="AB2020" s="5"/>
      <c r="AC2020" s="14"/>
      <c r="AD2020" s="5"/>
      <c r="AE2020" s="7"/>
    </row>
    <row r="2021" spans="1:31" s="54" customFormat="1">
      <c r="A2021" s="16" t="s">
        <v>4225</v>
      </c>
      <c r="B2021" s="16" t="s">
        <v>2673</v>
      </c>
      <c r="C2021" s="17" t="s">
        <v>121</v>
      </c>
      <c r="D2021" s="179"/>
      <c r="E2021" s="182">
        <v>40250</v>
      </c>
      <c r="F2021" s="17" t="s">
        <v>68</v>
      </c>
      <c r="G2021" s="17" t="s">
        <v>3846</v>
      </c>
      <c r="H2021" s="18">
        <v>5502379</v>
      </c>
      <c r="I2021" s="13">
        <v>2</v>
      </c>
      <c r="J2021" s="14">
        <v>0</v>
      </c>
      <c r="K2021" s="14"/>
      <c r="L2021" s="14">
        <v>0</v>
      </c>
      <c r="M2021" s="14"/>
      <c r="N2021" s="14">
        <v>220334</v>
      </c>
      <c r="O2021" s="14"/>
      <c r="P2021" s="14">
        <v>0</v>
      </c>
      <c r="Q2021" s="14"/>
      <c r="R2021" s="14">
        <v>0</v>
      </c>
      <c r="S2021" s="14"/>
      <c r="T2021" s="15">
        <v>220334</v>
      </c>
      <c r="U2021" s="14"/>
      <c r="V2021" s="8" t="str">
        <f t="shared" si="31"/>
        <v>No</v>
      </c>
      <c r="W2021" s="14"/>
      <c r="X2021" s="5"/>
      <c r="Y2021" s="14"/>
      <c r="Z2021" s="5"/>
      <c r="AA2021" s="27"/>
      <c r="AB2021" s="5"/>
      <c r="AC2021" s="14"/>
      <c r="AD2021" s="5"/>
      <c r="AE2021" s="7"/>
    </row>
    <row r="2022" spans="1:31" s="54" customFormat="1">
      <c r="A2022" s="16" t="s">
        <v>4771</v>
      </c>
      <c r="B2022" s="16" t="s">
        <v>2958</v>
      </c>
      <c r="C2022" s="17" t="s">
        <v>285</v>
      </c>
      <c r="D2022" s="179" t="s">
        <v>2959</v>
      </c>
      <c r="E2022" s="182" t="s">
        <v>2960</v>
      </c>
      <c r="F2022" s="17" t="s">
        <v>68</v>
      </c>
      <c r="G2022" s="17" t="s">
        <v>108</v>
      </c>
      <c r="H2022" s="18">
        <v>0</v>
      </c>
      <c r="I2022" s="13">
        <v>2</v>
      </c>
      <c r="J2022" s="14">
        <v>41792</v>
      </c>
      <c r="K2022" s="14"/>
      <c r="L2022" s="14">
        <v>0</v>
      </c>
      <c r="M2022" s="14"/>
      <c r="N2022" s="14">
        <v>274571</v>
      </c>
      <c r="O2022" s="14"/>
      <c r="P2022" s="14">
        <v>0</v>
      </c>
      <c r="Q2022" s="14"/>
      <c r="R2022" s="14">
        <v>687120</v>
      </c>
      <c r="S2022" s="14"/>
      <c r="T2022" s="15">
        <v>1003483</v>
      </c>
      <c r="U2022" s="14"/>
      <c r="V2022" s="8" t="str">
        <f t="shared" si="31"/>
        <v>No</v>
      </c>
      <c r="W2022" s="14"/>
      <c r="X2022" s="5"/>
      <c r="Y2022" s="14"/>
      <c r="Z2022" s="5"/>
      <c r="AA2022" s="27"/>
      <c r="AB2022" s="5"/>
      <c r="AC2022" s="14"/>
      <c r="AD2022" s="5"/>
      <c r="AE2022" s="7"/>
    </row>
    <row r="2023" spans="1:31" s="54" customFormat="1">
      <c r="A2023" s="16" t="s">
        <v>4217</v>
      </c>
      <c r="B2023" s="16" t="s">
        <v>6101</v>
      </c>
      <c r="C2023" s="17" t="s">
        <v>74</v>
      </c>
      <c r="D2023" s="179"/>
      <c r="E2023" s="182">
        <v>90288</v>
      </c>
      <c r="F2023" s="17" t="s">
        <v>68</v>
      </c>
      <c r="G2023" s="17" t="s">
        <v>3846</v>
      </c>
      <c r="H2023" s="18">
        <v>12150996</v>
      </c>
      <c r="I2023" s="13">
        <v>2</v>
      </c>
      <c r="J2023" s="14">
        <v>0</v>
      </c>
      <c r="K2023" s="14"/>
      <c r="L2023" s="14">
        <v>0</v>
      </c>
      <c r="M2023" s="14"/>
      <c r="N2023" s="14">
        <v>474349</v>
      </c>
      <c r="O2023" s="14"/>
      <c r="P2023" s="14">
        <v>0</v>
      </c>
      <c r="Q2023" s="14"/>
      <c r="R2023" s="14">
        <v>0</v>
      </c>
      <c r="S2023" s="14"/>
      <c r="T2023" s="15">
        <v>474349</v>
      </c>
      <c r="U2023" s="14"/>
      <c r="V2023" s="8" t="str">
        <f t="shared" si="31"/>
        <v>No</v>
      </c>
      <c r="W2023" s="14"/>
      <c r="X2023" s="5"/>
      <c r="Y2023" s="14"/>
      <c r="Z2023" s="5"/>
      <c r="AA2023" s="27"/>
      <c r="AB2023" s="5"/>
      <c r="AC2023" s="14"/>
      <c r="AD2023" s="5"/>
      <c r="AE2023" s="7"/>
    </row>
    <row r="2024" spans="1:31" s="54" customFormat="1">
      <c r="A2024" s="16" t="s">
        <v>4985</v>
      </c>
      <c r="B2024" s="16" t="s">
        <v>6102</v>
      </c>
      <c r="C2024" s="17" t="s">
        <v>95</v>
      </c>
      <c r="D2024" s="179"/>
      <c r="E2024" s="182" t="s">
        <v>4986</v>
      </c>
      <c r="F2024" s="17" t="s">
        <v>68</v>
      </c>
      <c r="G2024" s="17" t="s">
        <v>108</v>
      </c>
      <c r="H2024" s="18">
        <v>0</v>
      </c>
      <c r="I2024" s="13">
        <v>2</v>
      </c>
      <c r="J2024" s="14">
        <v>7282</v>
      </c>
      <c r="K2024" s="14"/>
      <c r="L2024" s="14">
        <v>0</v>
      </c>
      <c r="M2024" s="14"/>
      <c r="N2024" s="14">
        <v>49792</v>
      </c>
      <c r="O2024" s="14"/>
      <c r="P2024" s="14">
        <v>0</v>
      </c>
      <c r="Q2024" s="14"/>
      <c r="R2024" s="14">
        <v>80958</v>
      </c>
      <c r="S2024" s="14"/>
      <c r="T2024" s="15">
        <v>138032</v>
      </c>
      <c r="U2024" s="14"/>
      <c r="V2024" s="8" t="str">
        <f t="shared" si="31"/>
        <v>No</v>
      </c>
      <c r="W2024" s="14"/>
      <c r="X2024" s="5"/>
      <c r="Y2024" s="14"/>
      <c r="Z2024" s="5"/>
      <c r="AA2024" s="27"/>
      <c r="AB2024" s="5"/>
      <c r="AC2024" s="14"/>
      <c r="AD2024" s="5"/>
      <c r="AE2024" s="7"/>
    </row>
    <row r="2025" spans="1:31" s="54" customFormat="1">
      <c r="A2025" s="16" t="s">
        <v>6544</v>
      </c>
      <c r="B2025" s="16" t="s">
        <v>3166</v>
      </c>
      <c r="C2025" s="17" t="s">
        <v>71</v>
      </c>
      <c r="D2025" s="179" t="s">
        <v>3167</v>
      </c>
      <c r="E2025" s="182" t="s">
        <v>3168</v>
      </c>
      <c r="F2025" s="17" t="s">
        <v>116</v>
      </c>
      <c r="G2025" s="17" t="s">
        <v>108</v>
      </c>
      <c r="H2025" s="18">
        <v>0</v>
      </c>
      <c r="I2025" s="13">
        <v>2</v>
      </c>
      <c r="J2025" s="14">
        <v>9818</v>
      </c>
      <c r="K2025" s="14"/>
      <c r="L2025" s="14">
        <v>0</v>
      </c>
      <c r="M2025" s="14"/>
      <c r="N2025" s="14">
        <v>38835</v>
      </c>
      <c r="O2025" s="14"/>
      <c r="P2025" s="14">
        <v>287678</v>
      </c>
      <c r="Q2025" s="14"/>
      <c r="R2025" s="14">
        <v>0</v>
      </c>
      <c r="S2025" s="14"/>
      <c r="T2025" s="15">
        <v>336331</v>
      </c>
      <c r="U2025" s="14"/>
      <c r="V2025" s="8" t="str">
        <f t="shared" si="31"/>
        <v>No</v>
      </c>
      <c r="W2025" s="14"/>
      <c r="X2025" s="5"/>
      <c r="Y2025" s="14"/>
      <c r="Z2025" s="5"/>
      <c r="AA2025" s="27"/>
      <c r="AB2025" s="5"/>
      <c r="AC2025" s="14"/>
      <c r="AD2025" s="5"/>
      <c r="AE2025" s="7"/>
    </row>
    <row r="2026" spans="1:31" s="54" customFormat="1">
      <c r="A2026" s="16" t="s">
        <v>1332</v>
      </c>
      <c r="B2026" s="16" t="s">
        <v>6103</v>
      </c>
      <c r="C2026" s="17" t="s">
        <v>177</v>
      </c>
      <c r="D2026" s="179" t="s">
        <v>2521</v>
      </c>
      <c r="E2026" s="182" t="s">
        <v>2522</v>
      </c>
      <c r="F2026" s="17" t="s">
        <v>68</v>
      </c>
      <c r="G2026" s="17" t="s">
        <v>108</v>
      </c>
      <c r="H2026" s="18">
        <v>0</v>
      </c>
      <c r="I2026" s="13">
        <v>2</v>
      </c>
      <c r="J2026" s="14">
        <v>905</v>
      </c>
      <c r="K2026" s="14"/>
      <c r="L2026" s="14">
        <v>0</v>
      </c>
      <c r="M2026" s="14"/>
      <c r="N2026" s="14">
        <v>10798</v>
      </c>
      <c r="O2026" s="14"/>
      <c r="P2026" s="14">
        <v>6665</v>
      </c>
      <c r="Q2026" s="14"/>
      <c r="R2026" s="14">
        <v>38799</v>
      </c>
      <c r="S2026" s="14"/>
      <c r="T2026" s="15">
        <v>57167</v>
      </c>
      <c r="U2026" s="14"/>
      <c r="V2026" s="8" t="str">
        <f t="shared" si="31"/>
        <v>No</v>
      </c>
      <c r="W2026" s="14"/>
      <c r="X2026" s="5"/>
      <c r="Y2026" s="14"/>
      <c r="Z2026" s="5"/>
      <c r="AA2026" s="27"/>
      <c r="AB2026" s="5"/>
      <c r="AC2026" s="14"/>
      <c r="AD2026" s="5"/>
      <c r="AE2026" s="7"/>
    </row>
    <row r="2027" spans="1:31" s="54" customFormat="1">
      <c r="A2027" s="16" t="s">
        <v>1434</v>
      </c>
      <c r="B2027" s="16" t="s">
        <v>1435</v>
      </c>
      <c r="C2027" s="17" t="s">
        <v>83</v>
      </c>
      <c r="D2027" s="179" t="s">
        <v>1436</v>
      </c>
      <c r="E2027" s="182" t="s">
        <v>1437</v>
      </c>
      <c r="F2027" s="17" t="s">
        <v>116</v>
      </c>
      <c r="G2027" s="17" t="s">
        <v>108</v>
      </c>
      <c r="H2027" s="18">
        <v>0</v>
      </c>
      <c r="I2027" s="13">
        <v>2</v>
      </c>
      <c r="J2027" s="14">
        <v>7706</v>
      </c>
      <c r="K2027" s="14"/>
      <c r="L2027" s="14">
        <v>0</v>
      </c>
      <c r="M2027" s="14"/>
      <c r="N2027" s="14">
        <v>25557</v>
      </c>
      <c r="O2027" s="14"/>
      <c r="P2027" s="14">
        <v>1195</v>
      </c>
      <c r="Q2027" s="14"/>
      <c r="R2027" s="14">
        <v>38159</v>
      </c>
      <c r="S2027" s="14"/>
      <c r="T2027" s="15">
        <v>72617</v>
      </c>
      <c r="U2027" s="14"/>
      <c r="V2027" s="8" t="str">
        <f t="shared" si="31"/>
        <v>No</v>
      </c>
      <c r="W2027" s="14"/>
      <c r="X2027" s="5"/>
      <c r="Y2027" s="14"/>
      <c r="Z2027" s="5"/>
      <c r="AA2027" s="27"/>
      <c r="AB2027" s="5"/>
      <c r="AC2027" s="14"/>
      <c r="AD2027" s="5"/>
      <c r="AE2027" s="7"/>
    </row>
    <row r="2028" spans="1:31" s="54" customFormat="1">
      <c r="A2028" s="16" t="s">
        <v>6545</v>
      </c>
      <c r="B2028" s="16" t="s">
        <v>6104</v>
      </c>
      <c r="C2028" s="17" t="s">
        <v>74</v>
      </c>
      <c r="D2028" s="179" t="s">
        <v>3258</v>
      </c>
      <c r="E2028" s="182" t="s">
        <v>3259</v>
      </c>
      <c r="F2028" s="17" t="s">
        <v>68</v>
      </c>
      <c r="G2028" s="17" t="s">
        <v>108</v>
      </c>
      <c r="H2028" s="18">
        <v>0</v>
      </c>
      <c r="I2028" s="13">
        <v>2</v>
      </c>
      <c r="J2028" s="14">
        <v>6314</v>
      </c>
      <c r="K2028" s="14"/>
      <c r="L2028" s="14">
        <v>0</v>
      </c>
      <c r="M2028" s="14"/>
      <c r="N2028" s="14">
        <v>49287</v>
      </c>
      <c r="O2028" s="14"/>
      <c r="P2028" s="14">
        <v>51563</v>
      </c>
      <c r="Q2028" s="14"/>
      <c r="R2028" s="14">
        <v>22494</v>
      </c>
      <c r="S2028" s="14"/>
      <c r="T2028" s="15">
        <v>129658</v>
      </c>
      <c r="U2028" s="14"/>
      <c r="V2028" s="8" t="str">
        <f t="shared" si="31"/>
        <v>No</v>
      </c>
      <c r="W2028" s="14"/>
      <c r="X2028" s="5"/>
      <c r="Y2028" s="14"/>
      <c r="Z2028" s="5"/>
      <c r="AA2028" s="27"/>
      <c r="AB2028" s="5"/>
      <c r="AC2028" s="14"/>
      <c r="AD2028" s="5"/>
      <c r="AE2028" s="7"/>
    </row>
    <row r="2029" spans="1:31" s="54" customFormat="1">
      <c r="A2029" s="16" t="s">
        <v>3422</v>
      </c>
      <c r="B2029" s="16" t="s">
        <v>6105</v>
      </c>
      <c r="C2029" s="17" t="s">
        <v>120</v>
      </c>
      <c r="D2029" s="179" t="s">
        <v>3423</v>
      </c>
      <c r="E2029" s="182" t="s">
        <v>3424</v>
      </c>
      <c r="F2029" s="17" t="s">
        <v>68</v>
      </c>
      <c r="G2029" s="17" t="s">
        <v>108</v>
      </c>
      <c r="H2029" s="18">
        <v>0</v>
      </c>
      <c r="I2029" s="13">
        <v>2</v>
      </c>
      <c r="J2029" s="14">
        <v>2202</v>
      </c>
      <c r="K2029" s="14"/>
      <c r="L2029" s="14">
        <v>0</v>
      </c>
      <c r="M2029" s="14"/>
      <c r="N2029" s="14">
        <v>19635</v>
      </c>
      <c r="O2029" s="14"/>
      <c r="P2029" s="14">
        <v>16687</v>
      </c>
      <c r="Q2029" s="14"/>
      <c r="R2029" s="14">
        <v>63590</v>
      </c>
      <c r="S2029" s="14"/>
      <c r="T2029" s="15">
        <v>102114</v>
      </c>
      <c r="U2029" s="14"/>
      <c r="V2029" s="8" t="str">
        <f t="shared" si="31"/>
        <v>No</v>
      </c>
      <c r="W2029" s="14"/>
      <c r="X2029" s="5"/>
      <c r="Y2029" s="14"/>
      <c r="Z2029" s="5"/>
      <c r="AA2029" s="27"/>
      <c r="AB2029" s="5"/>
      <c r="AC2029" s="14"/>
      <c r="AD2029" s="5"/>
      <c r="AE2029" s="7"/>
    </row>
    <row r="2030" spans="1:31" s="54" customFormat="1">
      <c r="A2030" s="16" t="s">
        <v>4970</v>
      </c>
      <c r="B2030" s="16" t="s">
        <v>5436</v>
      </c>
      <c r="C2030" s="17" t="s">
        <v>119</v>
      </c>
      <c r="D2030" s="179"/>
      <c r="E2030" s="182">
        <v>11238</v>
      </c>
      <c r="F2030" s="17" t="s">
        <v>89</v>
      </c>
      <c r="G2030" s="17" t="s">
        <v>69</v>
      </c>
      <c r="H2030" s="18">
        <v>246695</v>
      </c>
      <c r="I2030" s="13">
        <v>2</v>
      </c>
      <c r="J2030" s="14">
        <v>1583441</v>
      </c>
      <c r="K2030" s="14"/>
      <c r="L2030" s="14">
        <v>0</v>
      </c>
      <c r="M2030" s="14"/>
      <c r="N2030" s="14">
        <v>0</v>
      </c>
      <c r="O2030" s="14"/>
      <c r="P2030" s="14">
        <v>0</v>
      </c>
      <c r="Q2030" s="14"/>
      <c r="R2030" s="14">
        <v>0</v>
      </c>
      <c r="S2030" s="14"/>
      <c r="T2030" s="15">
        <v>1583441</v>
      </c>
      <c r="U2030" s="14"/>
      <c r="V2030" s="8" t="str">
        <f t="shared" si="31"/>
        <v>No</v>
      </c>
      <c r="W2030" s="14"/>
      <c r="X2030" s="5"/>
      <c r="Y2030" s="14"/>
      <c r="Z2030" s="5"/>
      <c r="AA2030" s="27"/>
      <c r="AB2030" s="5"/>
      <c r="AC2030" s="14"/>
      <c r="AD2030" s="5"/>
      <c r="AE2030" s="7"/>
    </row>
    <row r="2031" spans="1:31" s="54" customFormat="1">
      <c r="A2031" s="16" t="s">
        <v>2550</v>
      </c>
      <c r="B2031" s="16" t="s">
        <v>6106</v>
      </c>
      <c r="C2031" s="17" t="s">
        <v>177</v>
      </c>
      <c r="D2031" s="179" t="s">
        <v>2551</v>
      </c>
      <c r="E2031" s="182" t="s">
        <v>2552</v>
      </c>
      <c r="F2031" s="17" t="s">
        <v>68</v>
      </c>
      <c r="G2031" s="17" t="s">
        <v>108</v>
      </c>
      <c r="H2031" s="18">
        <v>0</v>
      </c>
      <c r="I2031" s="13">
        <v>2</v>
      </c>
      <c r="J2031" s="14">
        <v>4886</v>
      </c>
      <c r="K2031" s="14"/>
      <c r="L2031" s="14">
        <v>0</v>
      </c>
      <c r="M2031" s="14"/>
      <c r="N2031" s="14">
        <v>8976</v>
      </c>
      <c r="O2031" s="14"/>
      <c r="P2031" s="14">
        <v>5743</v>
      </c>
      <c r="Q2031" s="14"/>
      <c r="R2031" s="14">
        <v>37001</v>
      </c>
      <c r="S2031" s="14"/>
      <c r="T2031" s="15">
        <v>56606</v>
      </c>
      <c r="U2031" s="14"/>
      <c r="V2031" s="8" t="str">
        <f t="shared" si="31"/>
        <v>No</v>
      </c>
      <c r="W2031" s="14"/>
      <c r="X2031" s="5"/>
      <c r="Y2031" s="14"/>
      <c r="Z2031" s="5"/>
      <c r="AA2031" s="27"/>
      <c r="AB2031" s="5"/>
      <c r="AC2031" s="14"/>
      <c r="AD2031" s="5"/>
      <c r="AE2031" s="7"/>
    </row>
    <row r="2032" spans="1:31" s="54" customFormat="1">
      <c r="A2032" s="16" t="s">
        <v>6546</v>
      </c>
      <c r="B2032" s="16" t="s">
        <v>6107</v>
      </c>
      <c r="C2032" s="17" t="s">
        <v>101</v>
      </c>
      <c r="D2032" s="179" t="s">
        <v>3668</v>
      </c>
      <c r="E2032" s="182" t="s">
        <v>3669</v>
      </c>
      <c r="F2032" s="17" t="s">
        <v>68</v>
      </c>
      <c r="G2032" s="17" t="s">
        <v>108</v>
      </c>
      <c r="H2032" s="18">
        <v>0</v>
      </c>
      <c r="I2032" s="13">
        <v>2</v>
      </c>
      <c r="J2032" s="14">
        <v>8200</v>
      </c>
      <c r="K2032" s="14"/>
      <c r="L2032" s="14">
        <v>0</v>
      </c>
      <c r="M2032" s="14"/>
      <c r="N2032" s="14">
        <v>22671</v>
      </c>
      <c r="O2032" s="14"/>
      <c r="P2032" s="14">
        <v>26151</v>
      </c>
      <c r="Q2032" s="14"/>
      <c r="R2032" s="14">
        <v>143968</v>
      </c>
      <c r="S2032" s="14"/>
      <c r="T2032" s="15">
        <v>200990</v>
      </c>
      <c r="U2032" s="14"/>
      <c r="V2032" s="8" t="str">
        <f t="shared" si="31"/>
        <v>No</v>
      </c>
      <c r="W2032" s="14"/>
      <c r="X2032" s="5"/>
      <c r="Y2032" s="14"/>
      <c r="Z2032" s="5"/>
      <c r="AA2032" s="27"/>
      <c r="AB2032" s="5"/>
      <c r="AC2032" s="14"/>
      <c r="AD2032" s="5"/>
      <c r="AE2032" s="7"/>
    </row>
    <row r="2033" spans="1:31" s="54" customFormat="1">
      <c r="A2033" s="16" t="s">
        <v>4983</v>
      </c>
      <c r="B2033" s="16" t="s">
        <v>6108</v>
      </c>
      <c r="C2033" s="17" t="s">
        <v>32</v>
      </c>
      <c r="D2033" s="179"/>
      <c r="E2033" s="182">
        <v>88201</v>
      </c>
      <c r="F2033" s="17" t="s">
        <v>34</v>
      </c>
      <c r="G2033" s="17" t="s">
        <v>3846</v>
      </c>
      <c r="H2033" s="18">
        <v>0</v>
      </c>
      <c r="I2033" s="13">
        <v>2</v>
      </c>
      <c r="J2033" s="14">
        <v>8032</v>
      </c>
      <c r="K2033" s="14"/>
      <c r="L2033" s="14">
        <v>0</v>
      </c>
      <c r="M2033" s="14"/>
      <c r="N2033" s="14">
        <v>0</v>
      </c>
      <c r="O2033" s="14"/>
      <c r="P2033" s="14">
        <v>0</v>
      </c>
      <c r="Q2033" s="14"/>
      <c r="R2033" s="14">
        <v>139930</v>
      </c>
      <c r="S2033" s="14"/>
      <c r="T2033" s="15">
        <v>147962</v>
      </c>
      <c r="U2033" s="14"/>
      <c r="V2033" s="8" t="str">
        <f t="shared" si="31"/>
        <v>No</v>
      </c>
      <c r="W2033" s="14"/>
      <c r="X2033" s="5"/>
      <c r="Y2033" s="14"/>
      <c r="Z2033" s="5"/>
      <c r="AA2033" s="27"/>
      <c r="AB2033" s="5"/>
      <c r="AC2033" s="14"/>
      <c r="AD2033" s="5"/>
      <c r="AE2033" s="7"/>
    </row>
    <row r="2034" spans="1:31" s="54" customFormat="1">
      <c r="A2034" s="16" t="s">
        <v>467</v>
      </c>
      <c r="B2034" s="16" t="s">
        <v>6109</v>
      </c>
      <c r="C2034" s="17" t="s">
        <v>99</v>
      </c>
      <c r="D2034" s="179" t="s">
        <v>468</v>
      </c>
      <c r="E2034" s="182" t="s">
        <v>469</v>
      </c>
      <c r="F2034" s="17" t="s">
        <v>68</v>
      </c>
      <c r="G2034" s="17" t="s">
        <v>108</v>
      </c>
      <c r="H2034" s="18">
        <v>0</v>
      </c>
      <c r="I2034" s="13">
        <v>2</v>
      </c>
      <c r="J2034" s="14">
        <v>33475</v>
      </c>
      <c r="K2034" s="14"/>
      <c r="L2034" s="14">
        <v>0</v>
      </c>
      <c r="M2034" s="14"/>
      <c r="N2034" s="14">
        <v>30903</v>
      </c>
      <c r="O2034" s="14"/>
      <c r="P2034" s="14">
        <v>0</v>
      </c>
      <c r="Q2034" s="14"/>
      <c r="R2034" s="14">
        <v>53337</v>
      </c>
      <c r="S2034" s="14"/>
      <c r="T2034" s="15">
        <v>117715</v>
      </c>
      <c r="U2034" s="14"/>
      <c r="V2034" s="8" t="str">
        <f t="shared" si="31"/>
        <v>No</v>
      </c>
      <c r="W2034" s="14"/>
      <c r="X2034" s="5"/>
      <c r="Y2034" s="14"/>
      <c r="Z2034" s="5"/>
      <c r="AA2034" s="27"/>
      <c r="AB2034" s="5"/>
      <c r="AC2034" s="14"/>
      <c r="AD2034" s="5"/>
      <c r="AE2034" s="7"/>
    </row>
    <row r="2035" spans="1:31" s="54" customFormat="1">
      <c r="A2035" s="16" t="s">
        <v>4470</v>
      </c>
      <c r="B2035" s="16" t="s">
        <v>6110</v>
      </c>
      <c r="C2035" s="17" t="s">
        <v>175</v>
      </c>
      <c r="D2035" s="179" t="s">
        <v>1341</v>
      </c>
      <c r="E2035" s="182" t="s">
        <v>1342</v>
      </c>
      <c r="F2035" s="17" t="s">
        <v>68</v>
      </c>
      <c r="G2035" s="17" t="s">
        <v>108</v>
      </c>
      <c r="H2035" s="18">
        <v>0</v>
      </c>
      <c r="I2035" s="13">
        <v>2</v>
      </c>
      <c r="J2035" s="14">
        <v>8808</v>
      </c>
      <c r="K2035" s="14"/>
      <c r="L2035" s="14">
        <v>0</v>
      </c>
      <c r="M2035" s="14"/>
      <c r="N2035" s="14">
        <v>5987</v>
      </c>
      <c r="O2035" s="14"/>
      <c r="P2035" s="14">
        <v>6985</v>
      </c>
      <c r="Q2035" s="14"/>
      <c r="R2035" s="14">
        <v>28262</v>
      </c>
      <c r="S2035" s="14"/>
      <c r="T2035" s="15">
        <v>50042</v>
      </c>
      <c r="U2035" s="14"/>
      <c r="V2035" s="8" t="str">
        <f t="shared" si="31"/>
        <v>No</v>
      </c>
      <c r="W2035" s="14"/>
      <c r="X2035" s="5"/>
      <c r="Y2035" s="14"/>
      <c r="Z2035" s="5"/>
      <c r="AA2035" s="27"/>
      <c r="AB2035" s="5"/>
      <c r="AC2035" s="14"/>
      <c r="AD2035" s="5"/>
      <c r="AE2035" s="7"/>
    </row>
    <row r="2036" spans="1:31" s="54" customFormat="1">
      <c r="A2036" s="16" t="s">
        <v>3571</v>
      </c>
      <c r="B2036" s="16" t="s">
        <v>6111</v>
      </c>
      <c r="C2036" s="17" t="s">
        <v>51</v>
      </c>
      <c r="D2036" s="179" t="s">
        <v>3572</v>
      </c>
      <c r="E2036" s="182" t="s">
        <v>3573</v>
      </c>
      <c r="F2036" s="17" t="s">
        <v>72</v>
      </c>
      <c r="G2036" s="17" t="s">
        <v>108</v>
      </c>
      <c r="H2036" s="18">
        <v>0</v>
      </c>
      <c r="I2036" s="13">
        <v>2</v>
      </c>
      <c r="J2036" s="14">
        <v>16243</v>
      </c>
      <c r="K2036" s="14"/>
      <c r="L2036" s="14">
        <v>0</v>
      </c>
      <c r="M2036" s="14"/>
      <c r="N2036" s="14">
        <v>14153</v>
      </c>
      <c r="O2036" s="14"/>
      <c r="P2036" s="14">
        <v>15803</v>
      </c>
      <c r="Q2036" s="14"/>
      <c r="R2036" s="14">
        <v>58160</v>
      </c>
      <c r="S2036" s="14"/>
      <c r="T2036" s="15">
        <v>104359</v>
      </c>
      <c r="U2036" s="14"/>
      <c r="V2036" s="8" t="str">
        <f t="shared" si="31"/>
        <v>No</v>
      </c>
      <c r="W2036" s="14"/>
      <c r="X2036" s="5"/>
      <c r="Y2036" s="14"/>
      <c r="Z2036" s="5"/>
      <c r="AA2036" s="27"/>
      <c r="AB2036" s="5"/>
      <c r="AC2036" s="14"/>
      <c r="AD2036" s="5"/>
      <c r="AE2036" s="7"/>
    </row>
    <row r="2037" spans="1:31" s="54" customFormat="1">
      <c r="A2037" s="16" t="s">
        <v>6547</v>
      </c>
      <c r="B2037" s="16" t="s">
        <v>92</v>
      </c>
      <c r="C2037" s="17" t="s">
        <v>83</v>
      </c>
      <c r="D2037" s="179" t="s">
        <v>1470</v>
      </c>
      <c r="E2037" s="182" t="s">
        <v>1471</v>
      </c>
      <c r="F2037" s="17" t="s">
        <v>68</v>
      </c>
      <c r="G2037" s="17" t="s">
        <v>108</v>
      </c>
      <c r="H2037" s="18">
        <v>0</v>
      </c>
      <c r="I2037" s="13">
        <v>2</v>
      </c>
      <c r="J2037" s="14">
        <v>0</v>
      </c>
      <c r="K2037" s="14"/>
      <c r="L2037" s="14">
        <v>0</v>
      </c>
      <c r="M2037" s="14"/>
      <c r="N2037" s="14">
        <v>35877</v>
      </c>
      <c r="O2037" s="14"/>
      <c r="P2037" s="14">
        <v>1223</v>
      </c>
      <c r="Q2037" s="14"/>
      <c r="R2037" s="14">
        <v>51960</v>
      </c>
      <c r="S2037" s="14"/>
      <c r="T2037" s="15">
        <v>89060</v>
      </c>
      <c r="U2037" s="14"/>
      <c r="V2037" s="8" t="str">
        <f t="shared" si="31"/>
        <v>No</v>
      </c>
      <c r="W2037" s="14"/>
      <c r="X2037" s="5"/>
      <c r="Y2037" s="14"/>
      <c r="Z2037" s="5"/>
      <c r="AA2037" s="27"/>
      <c r="AB2037" s="5"/>
      <c r="AC2037" s="14"/>
      <c r="AD2037" s="5"/>
      <c r="AE2037" s="7"/>
    </row>
    <row r="2038" spans="1:31" s="54" customFormat="1">
      <c r="A2038" s="16" t="s">
        <v>2319</v>
      </c>
      <c r="B2038" s="16" t="s">
        <v>5870</v>
      </c>
      <c r="C2038" s="17" t="s">
        <v>84</v>
      </c>
      <c r="D2038" s="179" t="s">
        <v>2320</v>
      </c>
      <c r="E2038" s="182" t="s">
        <v>2321</v>
      </c>
      <c r="F2038" s="17" t="s">
        <v>68</v>
      </c>
      <c r="G2038" s="17" t="s">
        <v>108</v>
      </c>
      <c r="H2038" s="18">
        <v>0</v>
      </c>
      <c r="I2038" s="13">
        <v>2</v>
      </c>
      <c r="J2038" s="14">
        <v>3030</v>
      </c>
      <c r="K2038" s="14"/>
      <c r="L2038" s="14">
        <v>0</v>
      </c>
      <c r="M2038" s="14"/>
      <c r="N2038" s="14">
        <v>34845</v>
      </c>
      <c r="O2038" s="14"/>
      <c r="P2038" s="14">
        <v>0</v>
      </c>
      <c r="Q2038" s="14"/>
      <c r="R2038" s="14">
        <v>87935</v>
      </c>
      <c r="S2038" s="14"/>
      <c r="T2038" s="15">
        <v>125810</v>
      </c>
      <c r="U2038" s="14"/>
      <c r="V2038" s="8" t="str">
        <f t="shared" si="31"/>
        <v>No</v>
      </c>
      <c r="W2038" s="14"/>
      <c r="X2038" s="5"/>
      <c r="Y2038" s="14"/>
      <c r="Z2038" s="5"/>
      <c r="AA2038" s="27"/>
      <c r="AB2038" s="5"/>
      <c r="AC2038" s="14"/>
      <c r="AD2038" s="5"/>
      <c r="AE2038" s="7"/>
    </row>
    <row r="2039" spans="1:31" s="54" customFormat="1">
      <c r="A2039" s="16" t="s">
        <v>2365</v>
      </c>
      <c r="B2039" s="16" t="s">
        <v>6112</v>
      </c>
      <c r="C2039" s="17" t="s">
        <v>49</v>
      </c>
      <c r="D2039" s="179" t="s">
        <v>2366</v>
      </c>
      <c r="E2039" s="182" t="s">
        <v>2367</v>
      </c>
      <c r="F2039" s="17" t="s">
        <v>68</v>
      </c>
      <c r="G2039" s="17" t="s">
        <v>108</v>
      </c>
      <c r="H2039" s="18">
        <v>0</v>
      </c>
      <c r="I2039" s="13">
        <v>2</v>
      </c>
      <c r="J2039" s="14">
        <v>20443</v>
      </c>
      <c r="K2039" s="14"/>
      <c r="L2039" s="14">
        <v>0</v>
      </c>
      <c r="M2039" s="14"/>
      <c r="N2039" s="14">
        <v>61660</v>
      </c>
      <c r="O2039" s="14"/>
      <c r="P2039" s="14">
        <v>0</v>
      </c>
      <c r="Q2039" s="14"/>
      <c r="R2039" s="14">
        <v>83645</v>
      </c>
      <c r="S2039" s="14"/>
      <c r="T2039" s="15">
        <v>165748</v>
      </c>
      <c r="U2039" s="14"/>
      <c r="V2039" s="8" t="str">
        <f t="shared" si="31"/>
        <v>No</v>
      </c>
      <c r="W2039" s="14"/>
      <c r="X2039" s="5"/>
      <c r="Y2039" s="14"/>
      <c r="Z2039" s="5"/>
      <c r="AA2039" s="27"/>
      <c r="AB2039" s="5"/>
      <c r="AC2039" s="14"/>
      <c r="AD2039" s="5"/>
      <c r="AE2039" s="7"/>
    </row>
    <row r="2040" spans="1:31" s="54" customFormat="1">
      <c r="A2040" s="16" t="s">
        <v>4471</v>
      </c>
      <c r="B2040" s="16" t="s">
        <v>6113</v>
      </c>
      <c r="C2040" s="17" t="s">
        <v>175</v>
      </c>
      <c r="D2040" s="179" t="s">
        <v>1393</v>
      </c>
      <c r="E2040" s="182" t="s">
        <v>1394</v>
      </c>
      <c r="F2040" s="17" t="s">
        <v>68</v>
      </c>
      <c r="G2040" s="17" t="s">
        <v>108</v>
      </c>
      <c r="H2040" s="18">
        <v>0</v>
      </c>
      <c r="I2040" s="13">
        <v>2</v>
      </c>
      <c r="J2040" s="14">
        <v>4663</v>
      </c>
      <c r="K2040" s="14"/>
      <c r="L2040" s="14">
        <v>0</v>
      </c>
      <c r="M2040" s="14"/>
      <c r="N2040" s="14">
        <v>10430</v>
      </c>
      <c r="O2040" s="14"/>
      <c r="P2040" s="14">
        <v>10430</v>
      </c>
      <c r="Q2040" s="14"/>
      <c r="R2040" s="14">
        <v>41452</v>
      </c>
      <c r="S2040" s="14"/>
      <c r="T2040" s="15">
        <v>66975</v>
      </c>
      <c r="U2040" s="14"/>
      <c r="V2040" s="8" t="str">
        <f t="shared" si="31"/>
        <v>No</v>
      </c>
      <c r="W2040" s="14"/>
      <c r="X2040" s="5"/>
      <c r="Y2040" s="14"/>
      <c r="Z2040" s="5"/>
      <c r="AA2040" s="27"/>
      <c r="AB2040" s="5"/>
      <c r="AC2040" s="14"/>
      <c r="AD2040" s="5"/>
      <c r="AE2040" s="7"/>
    </row>
    <row r="2041" spans="1:31" s="54" customFormat="1">
      <c r="A2041" s="16" t="s">
        <v>1252</v>
      </c>
      <c r="B2041" s="16" t="s">
        <v>6114</v>
      </c>
      <c r="C2041" s="17" t="s">
        <v>58</v>
      </c>
      <c r="D2041" s="179" t="s">
        <v>1253</v>
      </c>
      <c r="E2041" s="182" t="s">
        <v>1254</v>
      </c>
      <c r="F2041" s="17" t="s">
        <v>116</v>
      </c>
      <c r="G2041" s="17" t="s">
        <v>108</v>
      </c>
      <c r="H2041" s="18">
        <v>0</v>
      </c>
      <c r="I2041" s="13">
        <v>2</v>
      </c>
      <c r="J2041" s="14">
        <v>6540</v>
      </c>
      <c r="K2041" s="14"/>
      <c r="L2041" s="14">
        <v>0</v>
      </c>
      <c r="M2041" s="14"/>
      <c r="N2041" s="14">
        <v>0</v>
      </c>
      <c r="O2041" s="14"/>
      <c r="P2041" s="14">
        <v>17887</v>
      </c>
      <c r="Q2041" s="14"/>
      <c r="R2041" s="14">
        <v>48976</v>
      </c>
      <c r="S2041" s="14"/>
      <c r="T2041" s="15">
        <v>73403</v>
      </c>
      <c r="U2041" s="14"/>
      <c r="V2041" s="8" t="str">
        <f t="shared" si="31"/>
        <v>No</v>
      </c>
      <c r="W2041" s="14"/>
      <c r="X2041" s="5"/>
      <c r="Y2041" s="14"/>
      <c r="Z2041" s="5"/>
      <c r="AA2041" s="27"/>
      <c r="AB2041" s="5"/>
      <c r="AC2041" s="14"/>
      <c r="AD2041" s="5"/>
      <c r="AE2041" s="7"/>
    </row>
    <row r="2042" spans="1:31" s="54" customFormat="1">
      <c r="A2042" s="16" t="s">
        <v>463</v>
      </c>
      <c r="B2042" s="16" t="s">
        <v>464</v>
      </c>
      <c r="C2042" s="17" t="s">
        <v>99</v>
      </c>
      <c r="D2042" s="179" t="s">
        <v>465</v>
      </c>
      <c r="E2042" s="182" t="s">
        <v>466</v>
      </c>
      <c r="F2042" s="17" t="s">
        <v>68</v>
      </c>
      <c r="G2042" s="17" t="s">
        <v>108</v>
      </c>
      <c r="H2042" s="18">
        <v>0</v>
      </c>
      <c r="I2042" s="13">
        <v>2</v>
      </c>
      <c r="J2042" s="14">
        <v>22428</v>
      </c>
      <c r="K2042" s="14"/>
      <c r="L2042" s="14">
        <v>0</v>
      </c>
      <c r="M2042" s="14"/>
      <c r="N2042" s="14">
        <v>30535</v>
      </c>
      <c r="O2042" s="14"/>
      <c r="P2042" s="14">
        <v>0</v>
      </c>
      <c r="Q2042" s="14"/>
      <c r="R2042" s="14">
        <v>47306</v>
      </c>
      <c r="S2042" s="14"/>
      <c r="T2042" s="15">
        <v>100269</v>
      </c>
      <c r="U2042" s="14"/>
      <c r="V2042" s="8" t="str">
        <f t="shared" si="31"/>
        <v>No</v>
      </c>
      <c r="W2042" s="14"/>
      <c r="X2042" s="5"/>
      <c r="Y2042" s="14"/>
      <c r="Z2042" s="5"/>
      <c r="AA2042" s="27"/>
      <c r="AB2042" s="5"/>
      <c r="AC2042" s="14"/>
      <c r="AD2042" s="5"/>
      <c r="AE2042" s="7"/>
    </row>
    <row r="2043" spans="1:31" s="54" customFormat="1">
      <c r="A2043" s="16" t="s">
        <v>3260</v>
      </c>
      <c r="B2043" s="16" t="s">
        <v>6115</v>
      </c>
      <c r="C2043" s="17" t="s">
        <v>74</v>
      </c>
      <c r="D2043" s="179" t="s">
        <v>3261</v>
      </c>
      <c r="E2043" s="182" t="s">
        <v>3262</v>
      </c>
      <c r="F2043" s="17" t="s">
        <v>68</v>
      </c>
      <c r="G2043" s="17" t="s">
        <v>108</v>
      </c>
      <c r="H2043" s="18">
        <v>0</v>
      </c>
      <c r="I2043" s="13">
        <v>2</v>
      </c>
      <c r="J2043" s="14">
        <v>5288</v>
      </c>
      <c r="K2043" s="14"/>
      <c r="L2043" s="14">
        <v>0</v>
      </c>
      <c r="M2043" s="14"/>
      <c r="N2043" s="14">
        <v>21035</v>
      </c>
      <c r="O2043" s="14"/>
      <c r="P2043" s="14">
        <v>194170</v>
      </c>
      <c r="Q2043" s="14"/>
      <c r="R2043" s="14">
        <v>40261</v>
      </c>
      <c r="S2043" s="14"/>
      <c r="T2043" s="15">
        <v>260754</v>
      </c>
      <c r="U2043" s="14"/>
      <c r="V2043" s="8" t="str">
        <f t="shared" si="31"/>
        <v>No</v>
      </c>
      <c r="W2043" s="14"/>
      <c r="X2043" s="5"/>
      <c r="Y2043" s="14"/>
      <c r="Z2043" s="5"/>
      <c r="AA2043" s="27"/>
      <c r="AB2043" s="5"/>
      <c r="AC2043" s="14"/>
      <c r="AD2043" s="5"/>
      <c r="AE2043" s="7"/>
    </row>
    <row r="2044" spans="1:31" s="54" customFormat="1">
      <c r="A2044" s="16" t="s">
        <v>428</v>
      </c>
      <c r="B2044" s="16" t="s">
        <v>6116</v>
      </c>
      <c r="C2044" s="17" t="s">
        <v>99</v>
      </c>
      <c r="D2044" s="179" t="s">
        <v>429</v>
      </c>
      <c r="E2044" s="182" t="s">
        <v>430</v>
      </c>
      <c r="F2044" s="17" t="s">
        <v>68</v>
      </c>
      <c r="G2044" s="17" t="s">
        <v>108</v>
      </c>
      <c r="H2044" s="18">
        <v>0</v>
      </c>
      <c r="I2044" s="13">
        <v>2</v>
      </c>
      <c r="J2044" s="14">
        <v>15468</v>
      </c>
      <c r="K2044" s="14"/>
      <c r="L2044" s="14">
        <v>0</v>
      </c>
      <c r="M2044" s="14"/>
      <c r="N2044" s="14">
        <v>29622</v>
      </c>
      <c r="O2044" s="14"/>
      <c r="P2044" s="14">
        <v>0</v>
      </c>
      <c r="Q2044" s="14"/>
      <c r="R2044" s="14">
        <v>116506</v>
      </c>
      <c r="S2044" s="14"/>
      <c r="T2044" s="15">
        <v>161596</v>
      </c>
      <c r="U2044" s="14"/>
      <c r="V2044" s="8" t="str">
        <f t="shared" si="31"/>
        <v>No</v>
      </c>
      <c r="W2044" s="14"/>
      <c r="X2044" s="5"/>
      <c r="Y2044" s="14"/>
      <c r="Z2044" s="5"/>
      <c r="AA2044" s="27"/>
      <c r="AB2044" s="5"/>
      <c r="AC2044" s="14"/>
      <c r="AD2044" s="5"/>
      <c r="AE2044" s="7"/>
    </row>
    <row r="2045" spans="1:31" s="54" customFormat="1">
      <c r="A2045" s="16" t="s">
        <v>2678</v>
      </c>
      <c r="B2045" s="16" t="s">
        <v>5924</v>
      </c>
      <c r="C2045" s="17" t="s">
        <v>74</v>
      </c>
      <c r="D2045" s="179" t="s">
        <v>2679</v>
      </c>
      <c r="E2045" s="182">
        <v>99256</v>
      </c>
      <c r="F2045" s="17" t="s">
        <v>34</v>
      </c>
      <c r="G2045" s="17" t="s">
        <v>3846</v>
      </c>
      <c r="H2045" s="18">
        <v>0</v>
      </c>
      <c r="I2045" s="13">
        <v>2</v>
      </c>
      <c r="J2045" s="14">
        <v>1369</v>
      </c>
      <c r="K2045" s="14"/>
      <c r="L2045" s="14">
        <v>0</v>
      </c>
      <c r="M2045" s="14"/>
      <c r="N2045" s="14">
        <v>0</v>
      </c>
      <c r="O2045" s="14"/>
      <c r="P2045" s="14">
        <v>0</v>
      </c>
      <c r="Q2045" s="14"/>
      <c r="R2045" s="14">
        <v>71115</v>
      </c>
      <c r="S2045" s="14"/>
      <c r="T2045" s="15">
        <v>72484</v>
      </c>
      <c r="U2045" s="14"/>
      <c r="V2045" s="8" t="str">
        <f t="shared" si="31"/>
        <v>No</v>
      </c>
      <c r="W2045" s="14"/>
      <c r="X2045" s="5"/>
      <c r="Y2045" s="14"/>
      <c r="Z2045" s="5"/>
      <c r="AA2045" s="27"/>
      <c r="AB2045" s="5"/>
      <c r="AC2045" s="14"/>
      <c r="AD2045" s="5"/>
      <c r="AE2045" s="7"/>
    </row>
    <row r="2046" spans="1:31" s="54" customFormat="1">
      <c r="A2046" s="16" t="s">
        <v>382</v>
      </c>
      <c r="B2046" s="16" t="s">
        <v>6117</v>
      </c>
      <c r="C2046" s="17" t="s">
        <v>120</v>
      </c>
      <c r="D2046" s="179">
        <v>63</v>
      </c>
      <c r="E2046" s="182">
        <v>63</v>
      </c>
      <c r="F2046" s="17" t="s">
        <v>68</v>
      </c>
      <c r="G2046" s="17" t="s">
        <v>3846</v>
      </c>
      <c r="H2046" s="18">
        <v>55805</v>
      </c>
      <c r="I2046" s="13">
        <v>2</v>
      </c>
      <c r="J2046" s="14">
        <v>4110</v>
      </c>
      <c r="K2046" s="14"/>
      <c r="L2046" s="14">
        <v>0</v>
      </c>
      <c r="M2046" s="14"/>
      <c r="N2046" s="14">
        <v>81145</v>
      </c>
      <c r="O2046" s="14"/>
      <c r="P2046" s="14">
        <v>55440</v>
      </c>
      <c r="Q2046" s="14"/>
      <c r="R2046" s="14">
        <v>137307</v>
      </c>
      <c r="S2046" s="14"/>
      <c r="T2046" s="15">
        <v>278002</v>
      </c>
      <c r="U2046" s="14"/>
      <c r="V2046" s="8" t="str">
        <f t="shared" si="31"/>
        <v>No</v>
      </c>
      <c r="W2046" s="14"/>
      <c r="X2046" s="5"/>
      <c r="Y2046" s="14"/>
      <c r="Z2046" s="5"/>
      <c r="AA2046" s="27"/>
      <c r="AB2046" s="5"/>
      <c r="AC2046" s="14"/>
      <c r="AD2046" s="5"/>
      <c r="AE2046" s="7"/>
    </row>
    <row r="2047" spans="1:31" s="54" customFormat="1">
      <c r="A2047" s="16" t="s">
        <v>1281</v>
      </c>
      <c r="B2047" s="16" t="s">
        <v>311</v>
      </c>
      <c r="C2047" s="17" t="s">
        <v>175</v>
      </c>
      <c r="D2047" s="179" t="s">
        <v>1282</v>
      </c>
      <c r="E2047" s="182" t="s">
        <v>1283</v>
      </c>
      <c r="F2047" s="17" t="s">
        <v>68</v>
      </c>
      <c r="G2047" s="17" t="s">
        <v>108</v>
      </c>
      <c r="H2047" s="18">
        <v>0</v>
      </c>
      <c r="I2047" s="13">
        <v>2</v>
      </c>
      <c r="J2047" s="14">
        <v>981</v>
      </c>
      <c r="K2047" s="14"/>
      <c r="L2047" s="14">
        <v>0</v>
      </c>
      <c r="M2047" s="14"/>
      <c r="N2047" s="14">
        <v>11813</v>
      </c>
      <c r="O2047" s="14"/>
      <c r="P2047" s="14">
        <v>11813</v>
      </c>
      <c r="Q2047" s="14"/>
      <c r="R2047" s="14">
        <v>56413</v>
      </c>
      <c r="S2047" s="14"/>
      <c r="T2047" s="15">
        <v>81020</v>
      </c>
      <c r="U2047" s="14"/>
      <c r="V2047" s="8" t="str">
        <f t="shared" si="31"/>
        <v>No</v>
      </c>
      <c r="W2047" s="14"/>
      <c r="X2047" s="5"/>
      <c r="Y2047" s="14"/>
      <c r="Z2047" s="5"/>
      <c r="AA2047" s="27"/>
      <c r="AB2047" s="5"/>
      <c r="AC2047" s="14"/>
      <c r="AD2047" s="5"/>
      <c r="AE2047" s="7"/>
    </row>
    <row r="2048" spans="1:31" s="54" customFormat="1">
      <c r="A2048" s="16" t="s">
        <v>4992</v>
      </c>
      <c r="B2048" s="16" t="s">
        <v>6118</v>
      </c>
      <c r="C2048" s="17" t="s">
        <v>55</v>
      </c>
      <c r="D2048" s="179"/>
      <c r="E2048" s="182">
        <v>460</v>
      </c>
      <c r="F2048" s="17" t="s">
        <v>34</v>
      </c>
      <c r="G2048" s="17" t="s">
        <v>3846</v>
      </c>
      <c r="H2048" s="18">
        <v>0</v>
      </c>
      <c r="I2048" s="13">
        <v>2</v>
      </c>
      <c r="J2048" s="14">
        <v>0</v>
      </c>
      <c r="K2048" s="14"/>
      <c r="L2048" s="14">
        <v>0</v>
      </c>
      <c r="M2048" s="14"/>
      <c r="N2048" s="14">
        <v>0</v>
      </c>
      <c r="O2048" s="14"/>
      <c r="P2048" s="14">
        <v>0</v>
      </c>
      <c r="Q2048" s="14"/>
      <c r="R2048" s="14">
        <v>117997</v>
      </c>
      <c r="S2048" s="14"/>
      <c r="T2048" s="15">
        <v>117997</v>
      </c>
      <c r="U2048" s="14"/>
      <c r="V2048" s="8" t="str">
        <f t="shared" si="31"/>
        <v>No</v>
      </c>
      <c r="W2048" s="14"/>
      <c r="X2048" s="5"/>
      <c r="Y2048" s="14"/>
      <c r="Z2048" s="5"/>
      <c r="AA2048" s="27"/>
      <c r="AB2048" s="5"/>
      <c r="AC2048" s="14"/>
      <c r="AD2048" s="5"/>
      <c r="AE2048" s="7"/>
    </row>
    <row r="2049" spans="1:31" s="54" customFormat="1">
      <c r="A2049" s="16" t="s">
        <v>4478</v>
      </c>
      <c r="B2049" s="16" t="s">
        <v>6119</v>
      </c>
      <c r="C2049" s="17" t="s">
        <v>99</v>
      </c>
      <c r="D2049" s="179" t="s">
        <v>595</v>
      </c>
      <c r="E2049" s="182" t="s">
        <v>596</v>
      </c>
      <c r="F2049" s="17" t="s">
        <v>68</v>
      </c>
      <c r="G2049" s="17" t="s">
        <v>108</v>
      </c>
      <c r="H2049" s="18">
        <v>0</v>
      </c>
      <c r="I2049" s="13">
        <v>2</v>
      </c>
      <c r="J2049" s="14">
        <v>13128</v>
      </c>
      <c r="K2049" s="14"/>
      <c r="L2049" s="14">
        <v>0</v>
      </c>
      <c r="M2049" s="14"/>
      <c r="N2049" s="14">
        <v>28016</v>
      </c>
      <c r="O2049" s="14"/>
      <c r="P2049" s="14">
        <v>0</v>
      </c>
      <c r="Q2049" s="14"/>
      <c r="R2049" s="14">
        <v>90856</v>
      </c>
      <c r="S2049" s="14"/>
      <c r="T2049" s="15">
        <v>132000</v>
      </c>
      <c r="U2049" s="14"/>
      <c r="V2049" s="8" t="str">
        <f t="shared" si="31"/>
        <v>No</v>
      </c>
      <c r="W2049" s="14"/>
      <c r="X2049" s="5"/>
      <c r="Y2049" s="14"/>
      <c r="Z2049" s="5"/>
      <c r="AA2049" s="27"/>
      <c r="AB2049" s="5"/>
      <c r="AC2049" s="14"/>
      <c r="AD2049" s="5"/>
      <c r="AE2049" s="7"/>
    </row>
    <row r="2050" spans="1:31" s="54" customFormat="1">
      <c r="A2050" s="16" t="s">
        <v>38</v>
      </c>
      <c r="B2050" s="16" t="s">
        <v>6120</v>
      </c>
      <c r="C2050" s="17" t="s">
        <v>39</v>
      </c>
      <c r="D2050" s="179" t="s">
        <v>40</v>
      </c>
      <c r="E2050" s="182">
        <v>22929</v>
      </c>
      <c r="F2050" s="17" t="s">
        <v>34</v>
      </c>
      <c r="G2050" s="17" t="s">
        <v>3846</v>
      </c>
      <c r="H2050" s="18">
        <v>0</v>
      </c>
      <c r="I2050" s="13">
        <v>2</v>
      </c>
      <c r="J2050" s="14">
        <v>10597</v>
      </c>
      <c r="K2050" s="14"/>
      <c r="L2050" s="14">
        <v>0</v>
      </c>
      <c r="M2050" s="14"/>
      <c r="N2050" s="14">
        <v>17609</v>
      </c>
      <c r="O2050" s="14"/>
      <c r="P2050" s="14">
        <v>263819</v>
      </c>
      <c r="Q2050" s="14"/>
      <c r="R2050" s="14">
        <v>266469</v>
      </c>
      <c r="S2050" s="14"/>
      <c r="T2050" s="15">
        <v>558494</v>
      </c>
      <c r="U2050" s="14"/>
      <c r="V2050" s="8" t="str">
        <f t="shared" si="31"/>
        <v>No</v>
      </c>
      <c r="W2050" s="14"/>
      <c r="X2050" s="5"/>
      <c r="Y2050" s="14"/>
      <c r="Z2050" s="5"/>
      <c r="AA2050" s="27"/>
      <c r="AB2050" s="5"/>
      <c r="AC2050" s="14"/>
      <c r="AD2050" s="5"/>
      <c r="AE2050" s="7"/>
    </row>
    <row r="2051" spans="1:31" s="54" customFormat="1">
      <c r="A2051" s="16" t="s">
        <v>6548</v>
      </c>
      <c r="B2051" s="16" t="s">
        <v>3263</v>
      </c>
      <c r="C2051" s="17" t="s">
        <v>74</v>
      </c>
      <c r="D2051" s="179" t="s">
        <v>3264</v>
      </c>
      <c r="E2051" s="182" t="s">
        <v>3265</v>
      </c>
      <c r="F2051" s="17" t="s">
        <v>68</v>
      </c>
      <c r="G2051" s="17" t="s">
        <v>108</v>
      </c>
      <c r="H2051" s="18">
        <v>0</v>
      </c>
      <c r="I2051" s="13">
        <v>2</v>
      </c>
      <c r="J2051" s="14">
        <v>25578</v>
      </c>
      <c r="K2051" s="14"/>
      <c r="L2051" s="14">
        <v>0</v>
      </c>
      <c r="M2051" s="14"/>
      <c r="N2051" s="14">
        <v>29868</v>
      </c>
      <c r="O2051" s="14"/>
      <c r="P2051" s="14">
        <v>125247</v>
      </c>
      <c r="Q2051" s="14"/>
      <c r="R2051" s="14">
        <v>158477</v>
      </c>
      <c r="S2051" s="14"/>
      <c r="T2051" s="15">
        <v>339170</v>
      </c>
      <c r="U2051" s="14"/>
      <c r="V2051" s="8" t="str">
        <f t="shared" ref="V2051:V2114" si="32">IF(U2051&amp;S2051&amp;Q2051&amp;O2051&amp;M2051&amp;K2051&lt;&gt;"","Yes","No")</f>
        <v>No</v>
      </c>
      <c r="W2051" s="14"/>
      <c r="X2051" s="5"/>
      <c r="Y2051" s="14"/>
      <c r="Z2051" s="5"/>
      <c r="AA2051" s="27"/>
      <c r="AB2051" s="5"/>
      <c r="AC2051" s="14"/>
      <c r="AD2051" s="5"/>
      <c r="AE2051" s="7"/>
    </row>
    <row r="2052" spans="1:31" s="54" customFormat="1">
      <c r="A2052" s="16" t="s">
        <v>6549</v>
      </c>
      <c r="B2052" s="16" t="s">
        <v>6121</v>
      </c>
      <c r="C2052" s="17" t="s">
        <v>117</v>
      </c>
      <c r="D2052" s="179" t="s">
        <v>2897</v>
      </c>
      <c r="E2052" s="182" t="s">
        <v>2898</v>
      </c>
      <c r="F2052" s="17" t="s">
        <v>68</v>
      </c>
      <c r="G2052" s="17" t="s">
        <v>108</v>
      </c>
      <c r="H2052" s="18">
        <v>0</v>
      </c>
      <c r="I2052" s="13">
        <v>2</v>
      </c>
      <c r="J2052" s="14">
        <v>10488</v>
      </c>
      <c r="K2052" s="14"/>
      <c r="L2052" s="14">
        <v>0</v>
      </c>
      <c r="M2052" s="14"/>
      <c r="N2052" s="14">
        <v>33514</v>
      </c>
      <c r="O2052" s="14"/>
      <c r="P2052" s="14">
        <v>9153</v>
      </c>
      <c r="Q2052" s="14"/>
      <c r="R2052" s="14">
        <v>93268</v>
      </c>
      <c r="S2052" s="14"/>
      <c r="T2052" s="15">
        <v>146423</v>
      </c>
      <c r="U2052" s="14"/>
      <c r="V2052" s="8" t="str">
        <f t="shared" si="32"/>
        <v>No</v>
      </c>
      <c r="W2052" s="14"/>
      <c r="X2052" s="5"/>
      <c r="Y2052" s="14"/>
      <c r="Z2052" s="5"/>
      <c r="AA2052" s="27"/>
      <c r="AB2052" s="5"/>
      <c r="AC2052" s="14"/>
      <c r="AD2052" s="5"/>
      <c r="AE2052" s="7"/>
    </row>
    <row r="2053" spans="1:31" s="54" customFormat="1">
      <c r="A2053" s="16" t="s">
        <v>2589</v>
      </c>
      <c r="B2053" s="16" t="s">
        <v>2590</v>
      </c>
      <c r="C2053" s="17" t="s">
        <v>177</v>
      </c>
      <c r="D2053" s="179" t="s">
        <v>2591</v>
      </c>
      <c r="E2053" s="182" t="s">
        <v>2592</v>
      </c>
      <c r="F2053" s="17" t="s">
        <v>116</v>
      </c>
      <c r="G2053" s="17" t="s">
        <v>108</v>
      </c>
      <c r="H2053" s="18">
        <v>0</v>
      </c>
      <c r="I2053" s="13">
        <v>2</v>
      </c>
      <c r="J2053" s="14">
        <v>13180</v>
      </c>
      <c r="K2053" s="14"/>
      <c r="L2053" s="14">
        <v>0</v>
      </c>
      <c r="M2053" s="14"/>
      <c r="N2053" s="14">
        <v>17406</v>
      </c>
      <c r="O2053" s="14"/>
      <c r="P2053" s="14">
        <v>10748</v>
      </c>
      <c r="Q2053" s="14"/>
      <c r="R2053" s="14">
        <v>62433</v>
      </c>
      <c r="S2053" s="14"/>
      <c r="T2053" s="15">
        <v>103767</v>
      </c>
      <c r="U2053" s="14"/>
      <c r="V2053" s="8" t="str">
        <f t="shared" si="32"/>
        <v>No</v>
      </c>
      <c r="W2053" s="14"/>
      <c r="X2053" s="5"/>
      <c r="Y2053" s="14"/>
      <c r="Z2053" s="5"/>
      <c r="AA2053" s="27"/>
      <c r="AB2053" s="5"/>
      <c r="AC2053" s="14"/>
      <c r="AD2053" s="5"/>
      <c r="AE2053" s="7"/>
    </row>
    <row r="2054" spans="1:31" s="54" customFormat="1">
      <c r="A2054" s="16" t="s">
        <v>1284</v>
      </c>
      <c r="B2054" s="16" t="s">
        <v>5648</v>
      </c>
      <c r="C2054" s="17" t="s">
        <v>175</v>
      </c>
      <c r="D2054" s="179" t="s">
        <v>1285</v>
      </c>
      <c r="E2054" s="182" t="s">
        <v>1286</v>
      </c>
      <c r="F2054" s="17" t="s">
        <v>116</v>
      </c>
      <c r="G2054" s="17" t="s">
        <v>108</v>
      </c>
      <c r="H2054" s="18">
        <v>0</v>
      </c>
      <c r="I2054" s="13">
        <v>2</v>
      </c>
      <c r="J2054" s="14">
        <v>9369</v>
      </c>
      <c r="K2054" s="14"/>
      <c r="L2054" s="14">
        <v>0</v>
      </c>
      <c r="M2054" s="14"/>
      <c r="N2054" s="14">
        <v>0</v>
      </c>
      <c r="O2054" s="14"/>
      <c r="P2054" s="14">
        <v>6204</v>
      </c>
      <c r="Q2054" s="14"/>
      <c r="R2054" s="14">
        <v>14478</v>
      </c>
      <c r="S2054" s="14"/>
      <c r="T2054" s="15">
        <v>30051</v>
      </c>
      <c r="U2054" s="14"/>
      <c r="V2054" s="8" t="str">
        <f t="shared" si="32"/>
        <v>No</v>
      </c>
      <c r="W2054" s="14"/>
      <c r="X2054" s="5"/>
      <c r="Y2054" s="14"/>
      <c r="Z2054" s="5"/>
      <c r="AA2054" s="27"/>
      <c r="AB2054" s="5"/>
      <c r="AC2054" s="14"/>
      <c r="AD2054" s="5"/>
      <c r="AE2054" s="7"/>
    </row>
    <row r="2055" spans="1:31" s="54" customFormat="1">
      <c r="A2055" s="16" t="s">
        <v>4224</v>
      </c>
      <c r="B2055" s="16" t="s">
        <v>6122</v>
      </c>
      <c r="C2055" s="17" t="s">
        <v>121</v>
      </c>
      <c r="D2055" s="179"/>
      <c r="E2055" s="182">
        <v>40261</v>
      </c>
      <c r="F2055" s="17" t="s">
        <v>68</v>
      </c>
      <c r="G2055" s="17" t="s">
        <v>3846</v>
      </c>
      <c r="H2055" s="18">
        <v>5502379</v>
      </c>
      <c r="I2055" s="13">
        <v>2</v>
      </c>
      <c r="J2055" s="14">
        <v>0</v>
      </c>
      <c r="K2055" s="14"/>
      <c r="L2055" s="14">
        <v>0</v>
      </c>
      <c r="M2055" s="14"/>
      <c r="N2055" s="14">
        <v>233500</v>
      </c>
      <c r="O2055" s="14"/>
      <c r="P2055" s="14">
        <v>0</v>
      </c>
      <c r="Q2055" s="14"/>
      <c r="R2055" s="14">
        <v>0</v>
      </c>
      <c r="S2055" s="14"/>
      <c r="T2055" s="15">
        <v>233500</v>
      </c>
      <c r="U2055" s="14"/>
      <c r="V2055" s="8" t="str">
        <f t="shared" si="32"/>
        <v>No</v>
      </c>
      <c r="W2055" s="14"/>
      <c r="X2055" s="5"/>
      <c r="Y2055" s="14"/>
      <c r="Z2055" s="5"/>
      <c r="AA2055" s="27"/>
      <c r="AB2055" s="5"/>
      <c r="AC2055" s="14"/>
      <c r="AD2055" s="5"/>
      <c r="AE2055" s="7"/>
    </row>
    <row r="2056" spans="1:31" s="54" customFormat="1">
      <c r="A2056" s="16" t="s">
        <v>4967</v>
      </c>
      <c r="B2056" s="16" t="s">
        <v>4968</v>
      </c>
      <c r="C2056" s="17" t="s">
        <v>36</v>
      </c>
      <c r="D2056" s="179"/>
      <c r="E2056" s="182" t="s">
        <v>4969</v>
      </c>
      <c r="F2056" s="17" t="s">
        <v>116</v>
      </c>
      <c r="G2056" s="17" t="s">
        <v>108</v>
      </c>
      <c r="H2056" s="18">
        <v>0</v>
      </c>
      <c r="I2056" s="13">
        <v>2</v>
      </c>
      <c r="J2056" s="14">
        <v>3755</v>
      </c>
      <c r="K2056" s="14"/>
      <c r="L2056" s="14">
        <v>0</v>
      </c>
      <c r="M2056" s="14"/>
      <c r="N2056" s="14">
        <v>31698</v>
      </c>
      <c r="O2056" s="14"/>
      <c r="P2056" s="14">
        <v>0</v>
      </c>
      <c r="Q2056" s="14"/>
      <c r="R2056" s="14">
        <v>137667</v>
      </c>
      <c r="S2056" s="14"/>
      <c r="T2056" s="15">
        <v>173120</v>
      </c>
      <c r="U2056" s="14"/>
      <c r="V2056" s="8" t="str">
        <f t="shared" si="32"/>
        <v>No</v>
      </c>
      <c r="W2056" s="14"/>
      <c r="X2056" s="5"/>
      <c r="Y2056" s="14"/>
      <c r="Z2056" s="5"/>
      <c r="AA2056" s="27"/>
      <c r="AB2056" s="5"/>
      <c r="AC2056" s="14"/>
      <c r="AD2056" s="5"/>
      <c r="AE2056" s="7"/>
    </row>
    <row r="2057" spans="1:31" s="54" customFormat="1">
      <c r="A2057" s="16" t="s">
        <v>6550</v>
      </c>
      <c r="B2057" s="16" t="s">
        <v>6123</v>
      </c>
      <c r="C2057" s="17" t="s">
        <v>106</v>
      </c>
      <c r="D2057" s="179" t="s">
        <v>748</v>
      </c>
      <c r="E2057" s="182" t="s">
        <v>749</v>
      </c>
      <c r="F2057" s="17" t="s">
        <v>68</v>
      </c>
      <c r="G2057" s="17" t="s">
        <v>108</v>
      </c>
      <c r="H2057" s="18">
        <v>0</v>
      </c>
      <c r="I2057" s="13">
        <v>2</v>
      </c>
      <c r="J2057" s="14">
        <v>6902</v>
      </c>
      <c r="K2057" s="14"/>
      <c r="L2057" s="14">
        <v>0</v>
      </c>
      <c r="M2057" s="14"/>
      <c r="N2057" s="14">
        <v>0</v>
      </c>
      <c r="O2057" s="14"/>
      <c r="P2057" s="14">
        <v>28913</v>
      </c>
      <c r="Q2057" s="14"/>
      <c r="R2057" s="14">
        <v>57816</v>
      </c>
      <c r="S2057" s="14"/>
      <c r="T2057" s="15">
        <v>93631</v>
      </c>
      <c r="U2057" s="14"/>
      <c r="V2057" s="8" t="str">
        <f t="shared" si="32"/>
        <v>No</v>
      </c>
      <c r="W2057" s="14"/>
      <c r="X2057" s="5"/>
      <c r="Y2057" s="14"/>
      <c r="Z2057" s="5"/>
      <c r="AA2057" s="27"/>
      <c r="AB2057" s="5"/>
      <c r="AC2057" s="14"/>
      <c r="AD2057" s="5"/>
      <c r="AE2057" s="7"/>
    </row>
    <row r="2058" spans="1:31" s="54" customFormat="1">
      <c r="A2058" s="16" t="s">
        <v>4176</v>
      </c>
      <c r="B2058" s="16" t="s">
        <v>6124</v>
      </c>
      <c r="C2058" s="17" t="s">
        <v>74</v>
      </c>
      <c r="D2058" s="179"/>
      <c r="E2058" s="182">
        <v>90285</v>
      </c>
      <c r="F2058" s="17" t="s">
        <v>68</v>
      </c>
      <c r="G2058" s="17" t="s">
        <v>3846</v>
      </c>
      <c r="H2058" s="18">
        <v>12150996</v>
      </c>
      <c r="I2058" s="13">
        <v>2</v>
      </c>
      <c r="J2058" s="14">
        <v>4714</v>
      </c>
      <c r="K2058" s="14"/>
      <c r="L2058" s="14">
        <v>0</v>
      </c>
      <c r="M2058" s="14"/>
      <c r="N2058" s="14">
        <v>422521</v>
      </c>
      <c r="O2058" s="14"/>
      <c r="P2058" s="14">
        <v>0</v>
      </c>
      <c r="Q2058" s="14"/>
      <c r="R2058" s="14">
        <v>0</v>
      </c>
      <c r="S2058" s="14"/>
      <c r="T2058" s="15">
        <v>427235</v>
      </c>
      <c r="U2058" s="14"/>
      <c r="V2058" s="8" t="str">
        <f t="shared" si="32"/>
        <v>No</v>
      </c>
      <c r="W2058" s="14"/>
      <c r="X2058" s="5"/>
      <c r="Y2058" s="14"/>
      <c r="Z2058" s="5"/>
      <c r="AA2058" s="27"/>
      <c r="AB2058" s="5"/>
      <c r="AC2058" s="14"/>
      <c r="AD2058" s="5"/>
      <c r="AE2058" s="7"/>
    </row>
    <row r="2059" spans="1:31" s="54" customFormat="1">
      <c r="A2059" s="16" t="s">
        <v>1098</v>
      </c>
      <c r="B2059" s="16" t="s">
        <v>6125</v>
      </c>
      <c r="C2059" s="17" t="s">
        <v>334</v>
      </c>
      <c r="D2059" s="179" t="s">
        <v>1099</v>
      </c>
      <c r="E2059" s="182">
        <v>80015</v>
      </c>
      <c r="F2059" s="17" t="s">
        <v>34</v>
      </c>
      <c r="G2059" s="17" t="s">
        <v>3846</v>
      </c>
      <c r="H2059" s="18">
        <v>0</v>
      </c>
      <c r="I2059" s="13">
        <v>2</v>
      </c>
      <c r="J2059" s="14">
        <v>0</v>
      </c>
      <c r="K2059" s="14"/>
      <c r="L2059" s="14">
        <v>0</v>
      </c>
      <c r="M2059" s="14"/>
      <c r="N2059" s="14">
        <v>0</v>
      </c>
      <c r="O2059" s="14"/>
      <c r="P2059" s="14">
        <v>0</v>
      </c>
      <c r="Q2059" s="14"/>
      <c r="R2059" s="14">
        <v>87563</v>
      </c>
      <c r="S2059" s="14"/>
      <c r="T2059" s="15">
        <v>87563</v>
      </c>
      <c r="U2059" s="14"/>
      <c r="V2059" s="8" t="str">
        <f t="shared" si="32"/>
        <v>No</v>
      </c>
      <c r="W2059" s="14"/>
      <c r="X2059" s="5"/>
      <c r="Y2059" s="14"/>
      <c r="Z2059" s="5"/>
      <c r="AA2059" s="27"/>
      <c r="AB2059" s="5"/>
      <c r="AC2059" s="14"/>
      <c r="AD2059" s="5"/>
      <c r="AE2059" s="7"/>
    </row>
    <row r="2060" spans="1:31" s="54" customFormat="1">
      <c r="A2060" s="16" t="s">
        <v>1425</v>
      </c>
      <c r="B2060" s="16" t="s">
        <v>6126</v>
      </c>
      <c r="C2060" s="17" t="s">
        <v>83</v>
      </c>
      <c r="D2060" s="179" t="s">
        <v>1426</v>
      </c>
      <c r="E2060" s="182" t="s">
        <v>1427</v>
      </c>
      <c r="F2060" s="17" t="s">
        <v>68</v>
      </c>
      <c r="G2060" s="17" t="s">
        <v>108</v>
      </c>
      <c r="H2060" s="18">
        <v>0</v>
      </c>
      <c r="I2060" s="13">
        <v>2</v>
      </c>
      <c r="J2060" s="14">
        <v>2140</v>
      </c>
      <c r="K2060" s="14"/>
      <c r="L2060" s="14">
        <v>0</v>
      </c>
      <c r="M2060" s="14"/>
      <c r="N2060" s="14">
        <v>19470</v>
      </c>
      <c r="O2060" s="14"/>
      <c r="P2060" s="14">
        <v>635</v>
      </c>
      <c r="Q2060" s="14"/>
      <c r="R2060" s="14">
        <v>41232</v>
      </c>
      <c r="S2060" s="14"/>
      <c r="T2060" s="15">
        <v>63477</v>
      </c>
      <c r="U2060" s="14"/>
      <c r="V2060" s="8" t="str">
        <f t="shared" si="32"/>
        <v>No</v>
      </c>
      <c r="W2060" s="14"/>
      <c r="X2060" s="5"/>
      <c r="Y2060" s="14"/>
      <c r="Z2060" s="5"/>
      <c r="AA2060" s="27"/>
      <c r="AB2060" s="5"/>
      <c r="AC2060" s="14"/>
      <c r="AD2060" s="5"/>
      <c r="AE2060" s="7"/>
    </row>
    <row r="2061" spans="1:31" s="54" customFormat="1">
      <c r="A2061" s="16" t="s">
        <v>491</v>
      </c>
      <c r="B2061" s="16" t="s">
        <v>6127</v>
      </c>
      <c r="C2061" s="17" t="s">
        <v>99</v>
      </c>
      <c r="D2061" s="179" t="s">
        <v>492</v>
      </c>
      <c r="E2061" s="182" t="s">
        <v>493</v>
      </c>
      <c r="F2061" s="17" t="s">
        <v>68</v>
      </c>
      <c r="G2061" s="17" t="s">
        <v>108</v>
      </c>
      <c r="H2061" s="18">
        <v>0</v>
      </c>
      <c r="I2061" s="13">
        <v>2</v>
      </c>
      <c r="J2061" s="14">
        <v>10937</v>
      </c>
      <c r="K2061" s="14"/>
      <c r="L2061" s="14">
        <v>0</v>
      </c>
      <c r="M2061" s="14"/>
      <c r="N2061" s="14">
        <v>35134</v>
      </c>
      <c r="O2061" s="14"/>
      <c r="P2061" s="14">
        <v>0</v>
      </c>
      <c r="Q2061" s="14"/>
      <c r="R2061" s="14">
        <v>49875</v>
      </c>
      <c r="S2061" s="14"/>
      <c r="T2061" s="15">
        <v>95946</v>
      </c>
      <c r="U2061" s="14"/>
      <c r="V2061" s="8" t="str">
        <f t="shared" si="32"/>
        <v>No</v>
      </c>
      <c r="W2061" s="14"/>
      <c r="X2061" s="5"/>
      <c r="Y2061" s="14"/>
      <c r="Z2061" s="5"/>
      <c r="AA2061" s="27"/>
      <c r="AB2061" s="5"/>
      <c r="AC2061" s="14"/>
      <c r="AD2061" s="5"/>
      <c r="AE2061" s="7"/>
    </row>
    <row r="2062" spans="1:31" s="54" customFormat="1">
      <c r="A2062" s="16" t="s">
        <v>4982</v>
      </c>
      <c r="B2062" s="16" t="s">
        <v>6128</v>
      </c>
      <c r="C2062" s="17" t="s">
        <v>82</v>
      </c>
      <c r="D2062" s="179"/>
      <c r="E2062" s="182">
        <v>44953</v>
      </c>
      <c r="F2062" s="17" t="s">
        <v>68</v>
      </c>
      <c r="G2062" s="17" t="s">
        <v>3846</v>
      </c>
      <c r="H2062" s="18">
        <v>80155</v>
      </c>
      <c r="I2062" s="13">
        <v>2</v>
      </c>
      <c r="J2062" s="14">
        <v>0</v>
      </c>
      <c r="K2062" s="14"/>
      <c r="L2062" s="14">
        <v>0</v>
      </c>
      <c r="M2062" s="14"/>
      <c r="N2062" s="14">
        <v>26022</v>
      </c>
      <c r="O2062" s="14"/>
      <c r="P2062" s="14">
        <v>0</v>
      </c>
      <c r="Q2062" s="14"/>
      <c r="R2062" s="14">
        <v>0</v>
      </c>
      <c r="S2062" s="14"/>
      <c r="T2062" s="15">
        <v>26022</v>
      </c>
      <c r="U2062" s="14"/>
      <c r="V2062" s="8" t="str">
        <f t="shared" si="32"/>
        <v>No</v>
      </c>
      <c r="W2062" s="14"/>
      <c r="X2062" s="5"/>
      <c r="Y2062" s="14"/>
      <c r="Z2062" s="5"/>
      <c r="AA2062" s="27"/>
      <c r="AB2062" s="5"/>
      <c r="AC2062" s="14"/>
      <c r="AD2062" s="5"/>
      <c r="AE2062" s="7"/>
    </row>
    <row r="2063" spans="1:31" s="54" customFormat="1">
      <c r="A2063" s="16" t="s">
        <v>2559</v>
      </c>
      <c r="B2063" s="16" t="s">
        <v>6129</v>
      </c>
      <c r="C2063" s="17" t="s">
        <v>177</v>
      </c>
      <c r="D2063" s="179" t="s">
        <v>2560</v>
      </c>
      <c r="E2063" s="182" t="s">
        <v>2561</v>
      </c>
      <c r="F2063" s="17" t="s">
        <v>68</v>
      </c>
      <c r="G2063" s="17" t="s">
        <v>108</v>
      </c>
      <c r="H2063" s="18">
        <v>0</v>
      </c>
      <c r="I2063" s="13">
        <v>2</v>
      </c>
      <c r="J2063" s="14">
        <v>8081</v>
      </c>
      <c r="K2063" s="14"/>
      <c r="L2063" s="14">
        <v>0</v>
      </c>
      <c r="M2063" s="14"/>
      <c r="N2063" s="14">
        <v>13294</v>
      </c>
      <c r="O2063" s="14"/>
      <c r="P2063" s="14">
        <v>6185</v>
      </c>
      <c r="Q2063" s="14"/>
      <c r="R2063" s="14">
        <v>53862</v>
      </c>
      <c r="S2063" s="14"/>
      <c r="T2063" s="15">
        <v>81422</v>
      </c>
      <c r="U2063" s="14"/>
      <c r="V2063" s="8" t="str">
        <f t="shared" si="32"/>
        <v>No</v>
      </c>
      <c r="W2063" s="14"/>
      <c r="X2063" s="5"/>
      <c r="Y2063" s="14"/>
      <c r="Z2063" s="5"/>
      <c r="AA2063" s="27"/>
      <c r="AB2063" s="5"/>
      <c r="AC2063" s="14"/>
      <c r="AD2063" s="5"/>
      <c r="AE2063" s="7"/>
    </row>
    <row r="2064" spans="1:31" s="54" customFormat="1">
      <c r="A2064" s="16" t="s">
        <v>421</v>
      </c>
      <c r="B2064" s="16" t="s">
        <v>422</v>
      </c>
      <c r="C2064" s="17" t="s">
        <v>99</v>
      </c>
      <c r="D2064" s="179" t="s">
        <v>423</v>
      </c>
      <c r="E2064" s="182" t="s">
        <v>424</v>
      </c>
      <c r="F2064" s="17" t="s">
        <v>68</v>
      </c>
      <c r="G2064" s="17" t="s">
        <v>108</v>
      </c>
      <c r="H2064" s="18">
        <v>0</v>
      </c>
      <c r="I2064" s="13">
        <v>2</v>
      </c>
      <c r="J2064" s="14">
        <v>5289</v>
      </c>
      <c r="K2064" s="14"/>
      <c r="L2064" s="14">
        <v>0</v>
      </c>
      <c r="M2064" s="14"/>
      <c r="N2064" s="14">
        <v>47498</v>
      </c>
      <c r="O2064" s="14"/>
      <c r="P2064" s="14">
        <v>0</v>
      </c>
      <c r="Q2064" s="14"/>
      <c r="R2064" s="14">
        <v>65126</v>
      </c>
      <c r="S2064" s="14"/>
      <c r="T2064" s="15">
        <v>117913</v>
      </c>
      <c r="U2064" s="14"/>
      <c r="V2064" s="8" t="str">
        <f t="shared" si="32"/>
        <v>No</v>
      </c>
      <c r="W2064" s="14"/>
      <c r="X2064" s="5"/>
      <c r="Y2064" s="14"/>
      <c r="Z2064" s="5"/>
      <c r="AA2064" s="27"/>
      <c r="AB2064" s="5"/>
      <c r="AC2064" s="14"/>
      <c r="AD2064" s="5"/>
      <c r="AE2064" s="7"/>
    </row>
    <row r="2065" spans="1:31" s="54" customFormat="1">
      <c r="A2065" s="16" t="s">
        <v>6643</v>
      </c>
      <c r="B2065" s="16" t="s">
        <v>6130</v>
      </c>
      <c r="C2065" s="17" t="s">
        <v>175</v>
      </c>
      <c r="D2065" s="179" t="s">
        <v>1383</v>
      </c>
      <c r="E2065" s="182" t="s">
        <v>1384</v>
      </c>
      <c r="F2065" s="17" t="s">
        <v>68</v>
      </c>
      <c r="G2065" s="17" t="s">
        <v>108</v>
      </c>
      <c r="H2065" s="18">
        <v>0</v>
      </c>
      <c r="I2065" s="13">
        <v>2</v>
      </c>
      <c r="J2065" s="14">
        <v>5520</v>
      </c>
      <c r="K2065" s="14"/>
      <c r="L2065" s="14">
        <v>0</v>
      </c>
      <c r="M2065" s="14"/>
      <c r="N2065" s="14">
        <v>6141</v>
      </c>
      <c r="O2065" s="14"/>
      <c r="P2065" s="14">
        <v>7539</v>
      </c>
      <c r="Q2065" s="14"/>
      <c r="R2065" s="14">
        <v>24411</v>
      </c>
      <c r="S2065" s="14"/>
      <c r="T2065" s="15">
        <v>43611</v>
      </c>
      <c r="U2065" s="14"/>
      <c r="V2065" s="8" t="str">
        <f t="shared" si="32"/>
        <v>No</v>
      </c>
      <c r="W2065" s="14"/>
      <c r="X2065" s="5"/>
      <c r="Y2065" s="14"/>
      <c r="Z2065" s="5"/>
      <c r="AA2065" s="27"/>
      <c r="AB2065" s="5"/>
      <c r="AC2065" s="14"/>
      <c r="AD2065" s="5"/>
      <c r="AE2065" s="7"/>
    </row>
    <row r="2066" spans="1:31" s="54" customFormat="1">
      <c r="A2066" s="16" t="s">
        <v>555</v>
      </c>
      <c r="B2066" s="16" t="s">
        <v>5112</v>
      </c>
      <c r="C2066" s="17" t="s">
        <v>99</v>
      </c>
      <c r="D2066" s="179" t="s">
        <v>556</v>
      </c>
      <c r="E2066" s="182" t="s">
        <v>557</v>
      </c>
      <c r="F2066" s="17" t="s">
        <v>68</v>
      </c>
      <c r="G2066" s="17" t="s">
        <v>108</v>
      </c>
      <c r="H2066" s="18">
        <v>0</v>
      </c>
      <c r="I2066" s="13">
        <v>2</v>
      </c>
      <c r="J2066" s="14">
        <v>970</v>
      </c>
      <c r="K2066" s="14"/>
      <c r="L2066" s="14">
        <v>0</v>
      </c>
      <c r="M2066" s="14"/>
      <c r="N2066" s="14">
        <v>67229</v>
      </c>
      <c r="O2066" s="14"/>
      <c r="P2066" s="14">
        <v>0</v>
      </c>
      <c r="Q2066" s="14"/>
      <c r="R2066" s="14">
        <v>71104</v>
      </c>
      <c r="S2066" s="14"/>
      <c r="T2066" s="15">
        <v>139303</v>
      </c>
      <c r="U2066" s="14"/>
      <c r="V2066" s="8" t="str">
        <f t="shared" si="32"/>
        <v>No</v>
      </c>
      <c r="W2066" s="14"/>
      <c r="X2066" s="5"/>
      <c r="Y2066" s="14"/>
      <c r="Z2066" s="5"/>
      <c r="AA2066" s="27"/>
      <c r="AB2066" s="5"/>
      <c r="AC2066" s="14"/>
      <c r="AD2066" s="5"/>
      <c r="AE2066" s="7"/>
    </row>
    <row r="2067" spans="1:31" s="54" customFormat="1">
      <c r="A2067" s="16" t="s">
        <v>2593</v>
      </c>
      <c r="B2067" s="16" t="s">
        <v>6131</v>
      </c>
      <c r="C2067" s="17" t="s">
        <v>177</v>
      </c>
      <c r="D2067" s="179" t="s">
        <v>2594</v>
      </c>
      <c r="E2067" s="182" t="s">
        <v>2595</v>
      </c>
      <c r="F2067" s="17" t="s">
        <v>68</v>
      </c>
      <c r="G2067" s="17" t="s">
        <v>108</v>
      </c>
      <c r="H2067" s="18">
        <v>0</v>
      </c>
      <c r="I2067" s="13">
        <v>2</v>
      </c>
      <c r="J2067" s="14">
        <v>10042</v>
      </c>
      <c r="K2067" s="14"/>
      <c r="L2067" s="14">
        <v>0</v>
      </c>
      <c r="M2067" s="14"/>
      <c r="N2067" s="14">
        <v>13775</v>
      </c>
      <c r="O2067" s="14"/>
      <c r="P2067" s="14">
        <v>8193</v>
      </c>
      <c r="Q2067" s="14"/>
      <c r="R2067" s="14">
        <v>49361</v>
      </c>
      <c r="S2067" s="14"/>
      <c r="T2067" s="15">
        <v>81371</v>
      </c>
      <c r="U2067" s="14"/>
      <c r="V2067" s="8" t="str">
        <f t="shared" si="32"/>
        <v>No</v>
      </c>
      <c r="W2067" s="14"/>
      <c r="X2067" s="5"/>
      <c r="Y2067" s="14"/>
      <c r="Z2067" s="5"/>
      <c r="AA2067" s="27"/>
      <c r="AB2067" s="5"/>
      <c r="AC2067" s="14"/>
      <c r="AD2067" s="5"/>
      <c r="AE2067" s="7"/>
    </row>
    <row r="2068" spans="1:31" s="54" customFormat="1">
      <c r="A2068" s="16" t="s">
        <v>4240</v>
      </c>
      <c r="B2068" s="16" t="s">
        <v>4138</v>
      </c>
      <c r="C2068" s="17" t="s">
        <v>74</v>
      </c>
      <c r="D2068" s="179"/>
      <c r="E2068" s="182">
        <v>90274</v>
      </c>
      <c r="F2068" s="17" t="s">
        <v>68</v>
      </c>
      <c r="G2068" s="17" t="s">
        <v>3846</v>
      </c>
      <c r="H2068" s="18">
        <v>12150996</v>
      </c>
      <c r="I2068" s="13">
        <v>2</v>
      </c>
      <c r="J2068" s="14">
        <v>0</v>
      </c>
      <c r="K2068" s="14"/>
      <c r="L2068" s="14">
        <v>0</v>
      </c>
      <c r="M2068" s="14"/>
      <c r="N2068" s="14">
        <v>429826</v>
      </c>
      <c r="O2068" s="14"/>
      <c r="P2068" s="14">
        <v>0</v>
      </c>
      <c r="Q2068" s="14"/>
      <c r="R2068" s="14">
        <v>0</v>
      </c>
      <c r="S2068" s="14"/>
      <c r="T2068" s="15">
        <v>429826</v>
      </c>
      <c r="U2068" s="14"/>
      <c r="V2068" s="8" t="str">
        <f t="shared" si="32"/>
        <v>No</v>
      </c>
      <c r="W2068" s="14"/>
      <c r="X2068" s="5"/>
      <c r="Y2068" s="14"/>
      <c r="Z2068" s="5"/>
      <c r="AA2068" s="27"/>
      <c r="AB2068" s="5"/>
      <c r="AC2068" s="14"/>
      <c r="AD2068" s="5"/>
      <c r="AE2068" s="7"/>
    </row>
    <row r="2069" spans="1:31" s="54" customFormat="1">
      <c r="A2069" s="16" t="s">
        <v>4772</v>
      </c>
      <c r="B2069" s="16" t="s">
        <v>5866</v>
      </c>
      <c r="C2069" s="17" t="s">
        <v>124</v>
      </c>
      <c r="D2069" s="179" t="s">
        <v>869</v>
      </c>
      <c r="E2069" s="182">
        <v>50243</v>
      </c>
      <c r="F2069" s="17" t="s">
        <v>68</v>
      </c>
      <c r="G2069" s="17" t="s">
        <v>3846</v>
      </c>
      <c r="H2069" s="18">
        <v>278165</v>
      </c>
      <c r="I2069" s="13">
        <v>2</v>
      </c>
      <c r="J2069" s="14">
        <v>18999</v>
      </c>
      <c r="K2069" s="14"/>
      <c r="L2069" s="14">
        <v>0</v>
      </c>
      <c r="M2069" s="14"/>
      <c r="N2069" s="14">
        <v>86999</v>
      </c>
      <c r="O2069" s="14"/>
      <c r="P2069" s="14">
        <v>82888</v>
      </c>
      <c r="Q2069" s="14"/>
      <c r="R2069" s="14">
        <v>19336</v>
      </c>
      <c r="S2069" s="14"/>
      <c r="T2069" s="15">
        <v>208222</v>
      </c>
      <c r="U2069" s="14"/>
      <c r="V2069" s="8" t="str">
        <f t="shared" si="32"/>
        <v>No</v>
      </c>
      <c r="W2069" s="14"/>
      <c r="X2069" s="5"/>
      <c r="Y2069" s="14"/>
      <c r="Z2069" s="5"/>
      <c r="AA2069" s="27"/>
      <c r="AB2069" s="5"/>
      <c r="AC2069" s="14"/>
      <c r="AD2069" s="5"/>
      <c r="AE2069" s="7"/>
    </row>
    <row r="2070" spans="1:31" s="54" customFormat="1">
      <c r="A2070" s="16" t="s">
        <v>521</v>
      </c>
      <c r="B2070" s="16" t="s">
        <v>522</v>
      </c>
      <c r="C2070" s="17" t="s">
        <v>99</v>
      </c>
      <c r="D2070" s="179" t="s">
        <v>523</v>
      </c>
      <c r="E2070" s="182" t="s">
        <v>524</v>
      </c>
      <c r="F2070" s="17" t="s">
        <v>68</v>
      </c>
      <c r="G2070" s="17" t="s">
        <v>108</v>
      </c>
      <c r="H2070" s="18">
        <v>0</v>
      </c>
      <c r="I2070" s="13">
        <v>2</v>
      </c>
      <c r="J2070" s="14">
        <v>5038</v>
      </c>
      <c r="K2070" s="14"/>
      <c r="L2070" s="14">
        <v>0</v>
      </c>
      <c r="M2070" s="14"/>
      <c r="N2070" s="14">
        <v>36187</v>
      </c>
      <c r="O2070" s="14"/>
      <c r="P2070" s="14">
        <v>0</v>
      </c>
      <c r="Q2070" s="14"/>
      <c r="R2070" s="14">
        <v>51849</v>
      </c>
      <c r="S2070" s="14"/>
      <c r="T2070" s="15">
        <v>93074</v>
      </c>
      <c r="U2070" s="14"/>
      <c r="V2070" s="8" t="str">
        <f t="shared" si="32"/>
        <v>No</v>
      </c>
      <c r="W2070" s="14"/>
      <c r="X2070" s="5"/>
      <c r="Y2070" s="14"/>
      <c r="Z2070" s="5"/>
      <c r="AA2070" s="27"/>
      <c r="AB2070" s="5"/>
      <c r="AC2070" s="14"/>
      <c r="AD2070" s="5"/>
      <c r="AE2070" s="7"/>
    </row>
    <row r="2071" spans="1:31" s="54" customFormat="1">
      <c r="A2071" s="16" t="s">
        <v>6551</v>
      </c>
      <c r="B2071" s="16" t="s">
        <v>5923</v>
      </c>
      <c r="C2071" s="17" t="s">
        <v>152</v>
      </c>
      <c r="D2071" s="179"/>
      <c r="E2071" s="182" t="s">
        <v>4989</v>
      </c>
      <c r="F2071" s="17" t="s">
        <v>68</v>
      </c>
      <c r="G2071" s="17" t="s">
        <v>108</v>
      </c>
      <c r="H2071" s="18">
        <v>0</v>
      </c>
      <c r="I2071" s="13">
        <v>2</v>
      </c>
      <c r="J2071" s="14">
        <v>0</v>
      </c>
      <c r="K2071" s="14"/>
      <c r="L2071" s="14">
        <v>0</v>
      </c>
      <c r="M2071" s="14"/>
      <c r="N2071" s="14">
        <v>73100</v>
      </c>
      <c r="O2071" s="14"/>
      <c r="P2071" s="14">
        <v>73099</v>
      </c>
      <c r="Q2071" s="14"/>
      <c r="R2071" s="14">
        <v>0</v>
      </c>
      <c r="S2071" s="14"/>
      <c r="T2071" s="15">
        <v>146199</v>
      </c>
      <c r="U2071" s="14"/>
      <c r="V2071" s="8" t="str">
        <f t="shared" si="32"/>
        <v>No</v>
      </c>
      <c r="W2071" s="14"/>
      <c r="X2071" s="5"/>
      <c r="Y2071" s="14"/>
      <c r="Z2071" s="5"/>
      <c r="AA2071" s="27"/>
      <c r="AB2071" s="5"/>
      <c r="AC2071" s="14"/>
      <c r="AD2071" s="5"/>
      <c r="AE2071" s="7"/>
    </row>
    <row r="2072" spans="1:31" s="54" customFormat="1">
      <c r="A2072" s="16" t="s">
        <v>6552</v>
      </c>
      <c r="B2072" s="16" t="s">
        <v>6132</v>
      </c>
      <c r="C2072" s="17" t="s">
        <v>163</v>
      </c>
      <c r="D2072" s="179" t="s">
        <v>3776</v>
      </c>
      <c r="E2072" s="182" t="s">
        <v>3777</v>
      </c>
      <c r="F2072" s="17" t="s">
        <v>68</v>
      </c>
      <c r="G2072" s="17" t="s">
        <v>108</v>
      </c>
      <c r="H2072" s="18">
        <v>0</v>
      </c>
      <c r="I2072" s="13">
        <v>2</v>
      </c>
      <c r="J2072" s="14">
        <v>2817</v>
      </c>
      <c r="K2072" s="14"/>
      <c r="L2072" s="14">
        <v>0</v>
      </c>
      <c r="M2072" s="14"/>
      <c r="N2072" s="14">
        <v>6721</v>
      </c>
      <c r="O2072" s="14"/>
      <c r="P2072" s="14">
        <v>1821</v>
      </c>
      <c r="Q2072" s="14"/>
      <c r="R2072" s="14">
        <v>27263</v>
      </c>
      <c r="S2072" s="14"/>
      <c r="T2072" s="15">
        <v>38622</v>
      </c>
      <c r="U2072" s="14"/>
      <c r="V2072" s="8" t="str">
        <f t="shared" si="32"/>
        <v>No</v>
      </c>
      <c r="W2072" s="14"/>
      <c r="X2072" s="5"/>
      <c r="Y2072" s="14"/>
      <c r="Z2072" s="5"/>
      <c r="AA2072" s="27"/>
      <c r="AB2072" s="5"/>
      <c r="AC2072" s="14"/>
      <c r="AD2072" s="5"/>
      <c r="AE2072" s="7"/>
    </row>
    <row r="2073" spans="1:31" s="54" customFormat="1">
      <c r="A2073" s="16" t="s">
        <v>1459</v>
      </c>
      <c r="B2073" s="16" t="s">
        <v>1460</v>
      </c>
      <c r="C2073" s="17" t="s">
        <v>83</v>
      </c>
      <c r="D2073" s="179" t="s">
        <v>1461</v>
      </c>
      <c r="E2073" s="182" t="s">
        <v>1462</v>
      </c>
      <c r="F2073" s="17" t="s">
        <v>68</v>
      </c>
      <c r="G2073" s="17" t="s">
        <v>108</v>
      </c>
      <c r="H2073" s="18">
        <v>0</v>
      </c>
      <c r="I2073" s="13">
        <v>2</v>
      </c>
      <c r="J2073" s="14">
        <v>14279</v>
      </c>
      <c r="K2073" s="14"/>
      <c r="L2073" s="14">
        <v>0</v>
      </c>
      <c r="M2073" s="14"/>
      <c r="N2073" s="14">
        <v>14972</v>
      </c>
      <c r="O2073" s="14"/>
      <c r="P2073" s="14">
        <v>1931</v>
      </c>
      <c r="Q2073" s="14"/>
      <c r="R2073" s="14">
        <v>29119</v>
      </c>
      <c r="S2073" s="14"/>
      <c r="T2073" s="15">
        <v>60301</v>
      </c>
      <c r="U2073" s="14"/>
      <c r="V2073" s="8" t="str">
        <f t="shared" si="32"/>
        <v>No</v>
      </c>
      <c r="W2073" s="14"/>
      <c r="X2073" s="5"/>
      <c r="Y2073" s="14"/>
      <c r="Z2073" s="5"/>
      <c r="AA2073" s="27"/>
      <c r="AB2073" s="5"/>
      <c r="AC2073" s="14"/>
      <c r="AD2073" s="5"/>
      <c r="AE2073" s="7"/>
    </row>
    <row r="2074" spans="1:31" s="54" customFormat="1">
      <c r="A2074" s="16" t="s">
        <v>2948</v>
      </c>
      <c r="B2074" s="16" t="s">
        <v>6133</v>
      </c>
      <c r="C2074" s="17" t="s">
        <v>285</v>
      </c>
      <c r="D2074" s="179" t="s">
        <v>2949</v>
      </c>
      <c r="E2074" s="182" t="s">
        <v>2950</v>
      </c>
      <c r="F2074" s="17" t="s">
        <v>68</v>
      </c>
      <c r="G2074" s="17" t="s">
        <v>108</v>
      </c>
      <c r="H2074" s="18">
        <v>0</v>
      </c>
      <c r="I2074" s="13">
        <v>2</v>
      </c>
      <c r="J2074" s="14">
        <v>9910</v>
      </c>
      <c r="K2074" s="14"/>
      <c r="L2074" s="14">
        <v>0</v>
      </c>
      <c r="M2074" s="14"/>
      <c r="N2074" s="14">
        <v>85984</v>
      </c>
      <c r="O2074" s="14"/>
      <c r="P2074" s="14">
        <v>0</v>
      </c>
      <c r="Q2074" s="14"/>
      <c r="R2074" s="14">
        <v>109841</v>
      </c>
      <c r="S2074" s="14"/>
      <c r="T2074" s="15">
        <v>205735</v>
      </c>
      <c r="U2074" s="14"/>
      <c r="V2074" s="8" t="str">
        <f t="shared" si="32"/>
        <v>No</v>
      </c>
      <c r="W2074" s="14"/>
      <c r="X2074" s="5"/>
      <c r="Y2074" s="14"/>
      <c r="Z2074" s="5"/>
      <c r="AA2074" s="27"/>
      <c r="AB2074" s="5"/>
      <c r="AC2074" s="14"/>
      <c r="AD2074" s="5"/>
      <c r="AE2074" s="7"/>
    </row>
    <row r="2075" spans="1:31" s="54" customFormat="1">
      <c r="A2075" s="16" t="s">
        <v>1772</v>
      </c>
      <c r="B2075" s="16" t="s">
        <v>5544</v>
      </c>
      <c r="C2075" s="17" t="s">
        <v>51</v>
      </c>
      <c r="D2075" s="179" t="s">
        <v>3561</v>
      </c>
      <c r="E2075" s="182" t="s">
        <v>3562</v>
      </c>
      <c r="F2075" s="17" t="s">
        <v>68</v>
      </c>
      <c r="G2075" s="17" t="s">
        <v>108</v>
      </c>
      <c r="H2075" s="18">
        <v>0</v>
      </c>
      <c r="I2075" s="13">
        <v>2</v>
      </c>
      <c r="J2075" s="14">
        <v>46266</v>
      </c>
      <c r="K2075" s="14"/>
      <c r="L2075" s="14">
        <v>0</v>
      </c>
      <c r="M2075" s="14"/>
      <c r="N2075" s="14">
        <v>13379</v>
      </c>
      <c r="O2075" s="14"/>
      <c r="P2075" s="14">
        <v>40383</v>
      </c>
      <c r="Q2075" s="14"/>
      <c r="R2075" s="14">
        <v>106337</v>
      </c>
      <c r="S2075" s="14"/>
      <c r="T2075" s="15">
        <v>206365</v>
      </c>
      <c r="U2075" s="14"/>
      <c r="V2075" s="8" t="str">
        <f t="shared" si="32"/>
        <v>No</v>
      </c>
      <c r="W2075" s="14"/>
      <c r="X2075" s="5"/>
      <c r="Y2075" s="14"/>
      <c r="Z2075" s="5"/>
      <c r="AA2075" s="27"/>
      <c r="AB2075" s="5"/>
      <c r="AC2075" s="14"/>
      <c r="AD2075" s="5"/>
      <c r="AE2075" s="7"/>
    </row>
    <row r="2076" spans="1:31" s="54" customFormat="1">
      <c r="A2076" s="16" t="s">
        <v>4984</v>
      </c>
      <c r="B2076" s="16" t="s">
        <v>6134</v>
      </c>
      <c r="C2076" s="17" t="s">
        <v>51</v>
      </c>
      <c r="D2076" s="179" t="s">
        <v>52</v>
      </c>
      <c r="E2076" s="182">
        <v>55282</v>
      </c>
      <c r="F2076" s="17" t="s">
        <v>34</v>
      </c>
      <c r="G2076" s="17" t="s">
        <v>3846</v>
      </c>
      <c r="H2076" s="18">
        <v>0</v>
      </c>
      <c r="I2076" s="13">
        <v>2</v>
      </c>
      <c r="J2076" s="14">
        <v>17654</v>
      </c>
      <c r="K2076" s="14"/>
      <c r="L2076" s="14">
        <v>0</v>
      </c>
      <c r="M2076" s="14"/>
      <c r="N2076" s="14">
        <v>16150</v>
      </c>
      <c r="O2076" s="14"/>
      <c r="P2076" s="14">
        <v>75652</v>
      </c>
      <c r="Q2076" s="14"/>
      <c r="R2076" s="14">
        <v>482401</v>
      </c>
      <c r="S2076" s="14"/>
      <c r="T2076" s="15">
        <v>591857</v>
      </c>
      <c r="U2076" s="14"/>
      <c r="V2076" s="8" t="str">
        <f t="shared" si="32"/>
        <v>No</v>
      </c>
      <c r="W2076" s="14"/>
      <c r="X2076" s="5"/>
      <c r="Y2076" s="14"/>
      <c r="Z2076" s="5"/>
      <c r="AA2076" s="27"/>
      <c r="AB2076" s="5"/>
      <c r="AC2076" s="14"/>
      <c r="AD2076" s="5"/>
      <c r="AE2076" s="7"/>
    </row>
    <row r="2077" spans="1:31" s="54" customFormat="1">
      <c r="A2077" s="16" t="s">
        <v>4979</v>
      </c>
      <c r="B2077" s="16" t="s">
        <v>356</v>
      </c>
      <c r="C2077" s="17" t="s">
        <v>334</v>
      </c>
      <c r="D2077" s="179" t="s">
        <v>4980</v>
      </c>
      <c r="E2077" s="182" t="s">
        <v>4981</v>
      </c>
      <c r="F2077" s="17" t="s">
        <v>116</v>
      </c>
      <c r="G2077" s="17" t="s">
        <v>108</v>
      </c>
      <c r="H2077" s="18">
        <v>0</v>
      </c>
      <c r="I2077" s="13">
        <v>2</v>
      </c>
      <c r="J2077" s="14">
        <v>1927</v>
      </c>
      <c r="K2077" s="14"/>
      <c r="L2077" s="14">
        <v>0</v>
      </c>
      <c r="M2077" s="14"/>
      <c r="N2077" s="14">
        <v>6773</v>
      </c>
      <c r="O2077" s="14"/>
      <c r="P2077" s="14">
        <v>0</v>
      </c>
      <c r="Q2077" s="14"/>
      <c r="R2077" s="14">
        <v>17291</v>
      </c>
      <c r="S2077" s="14"/>
      <c r="T2077" s="15">
        <v>25991</v>
      </c>
      <c r="U2077" s="14"/>
      <c r="V2077" s="8" t="str">
        <f t="shared" si="32"/>
        <v>No</v>
      </c>
      <c r="W2077" s="14"/>
      <c r="X2077" s="5"/>
      <c r="Y2077" s="14"/>
      <c r="Z2077" s="5"/>
      <c r="AA2077" s="27"/>
      <c r="AB2077" s="5"/>
      <c r="AC2077" s="14"/>
      <c r="AD2077" s="5"/>
      <c r="AE2077" s="7"/>
    </row>
    <row r="2078" spans="1:31" s="54" customFormat="1">
      <c r="A2078" s="16" t="s">
        <v>911</v>
      </c>
      <c r="B2078" s="16" t="s">
        <v>6135</v>
      </c>
      <c r="C2078" s="17" t="s">
        <v>124</v>
      </c>
      <c r="D2078" s="179" t="s">
        <v>912</v>
      </c>
      <c r="E2078" s="182" t="s">
        <v>913</v>
      </c>
      <c r="F2078" s="17" t="s">
        <v>68</v>
      </c>
      <c r="G2078" s="17" t="s">
        <v>108</v>
      </c>
      <c r="H2078" s="18">
        <v>0</v>
      </c>
      <c r="I2078" s="13">
        <v>2</v>
      </c>
      <c r="J2078" s="14">
        <v>23151</v>
      </c>
      <c r="K2078" s="14"/>
      <c r="L2078" s="14">
        <v>0</v>
      </c>
      <c r="M2078" s="14"/>
      <c r="N2078" s="14">
        <v>19736</v>
      </c>
      <c r="O2078" s="14"/>
      <c r="P2078" s="14">
        <v>57992</v>
      </c>
      <c r="Q2078" s="14"/>
      <c r="R2078" s="14">
        <v>56745</v>
      </c>
      <c r="S2078" s="14"/>
      <c r="T2078" s="15">
        <v>157624</v>
      </c>
      <c r="U2078" s="14"/>
      <c r="V2078" s="8" t="str">
        <f t="shared" si="32"/>
        <v>No</v>
      </c>
      <c r="W2078" s="14"/>
      <c r="X2078" s="5"/>
      <c r="Y2078" s="14"/>
      <c r="Z2078" s="5"/>
      <c r="AA2078" s="27"/>
      <c r="AB2078" s="5"/>
      <c r="AC2078" s="14"/>
      <c r="AD2078" s="5"/>
      <c r="AE2078" s="7"/>
    </row>
    <row r="2079" spans="1:31" s="54" customFormat="1">
      <c r="A2079" s="16" t="s">
        <v>2402</v>
      </c>
      <c r="B2079" s="16" t="s">
        <v>5909</v>
      </c>
      <c r="C2079" s="17" t="s">
        <v>177</v>
      </c>
      <c r="D2079" s="179" t="s">
        <v>2403</v>
      </c>
      <c r="E2079" s="182" t="s">
        <v>2404</v>
      </c>
      <c r="F2079" s="17" t="s">
        <v>68</v>
      </c>
      <c r="G2079" s="17" t="s">
        <v>108</v>
      </c>
      <c r="H2079" s="18">
        <v>0</v>
      </c>
      <c r="I2079" s="13">
        <v>2</v>
      </c>
      <c r="J2079" s="14">
        <v>8627</v>
      </c>
      <c r="K2079" s="14"/>
      <c r="L2079" s="14">
        <v>0</v>
      </c>
      <c r="M2079" s="14"/>
      <c r="N2079" s="14">
        <v>13535</v>
      </c>
      <c r="O2079" s="14"/>
      <c r="P2079" s="14">
        <v>8690</v>
      </c>
      <c r="Q2079" s="14"/>
      <c r="R2079" s="14">
        <v>38253</v>
      </c>
      <c r="S2079" s="14"/>
      <c r="T2079" s="15">
        <v>69105</v>
      </c>
      <c r="U2079" s="14"/>
      <c r="V2079" s="8" t="str">
        <f t="shared" si="32"/>
        <v>No</v>
      </c>
      <c r="W2079" s="14"/>
      <c r="X2079" s="5"/>
      <c r="Y2079" s="14"/>
      <c r="Z2079" s="5"/>
      <c r="AA2079" s="27"/>
      <c r="AB2079" s="5"/>
      <c r="AC2079" s="14"/>
      <c r="AD2079" s="5"/>
      <c r="AE2079" s="7"/>
    </row>
    <row r="2080" spans="1:31" s="54" customFormat="1">
      <c r="A2080" s="16" t="s">
        <v>4059</v>
      </c>
      <c r="B2080" s="16" t="s">
        <v>4111</v>
      </c>
      <c r="C2080" s="17" t="s">
        <v>93</v>
      </c>
      <c r="D2080" s="179"/>
      <c r="E2080" s="182" t="s">
        <v>4060</v>
      </c>
      <c r="F2080" s="17" t="s">
        <v>72</v>
      </c>
      <c r="G2080" s="17" t="s">
        <v>108</v>
      </c>
      <c r="H2080" s="18">
        <v>0</v>
      </c>
      <c r="I2080" s="13">
        <v>2</v>
      </c>
      <c r="J2080" s="14">
        <v>51846</v>
      </c>
      <c r="K2080" s="14"/>
      <c r="L2080" s="14">
        <v>0</v>
      </c>
      <c r="M2080" s="14"/>
      <c r="N2080" s="14">
        <v>4</v>
      </c>
      <c r="O2080" s="14"/>
      <c r="P2080" s="14">
        <v>4247</v>
      </c>
      <c r="Q2080" s="14"/>
      <c r="R2080" s="14">
        <v>80071</v>
      </c>
      <c r="S2080" s="14"/>
      <c r="T2080" s="15">
        <v>136168</v>
      </c>
      <c r="U2080" s="14"/>
      <c r="V2080" s="8" t="str">
        <f t="shared" si="32"/>
        <v>No</v>
      </c>
      <c r="W2080" s="14"/>
      <c r="X2080" s="5"/>
      <c r="Y2080" s="14"/>
      <c r="Z2080" s="5"/>
      <c r="AA2080" s="27"/>
      <c r="AB2080" s="5"/>
      <c r="AC2080" s="14"/>
      <c r="AD2080" s="5"/>
      <c r="AE2080" s="7"/>
    </row>
    <row r="2081" spans="1:31" s="54" customFormat="1">
      <c r="A2081" s="16" t="s">
        <v>3999</v>
      </c>
      <c r="B2081" s="16" t="s">
        <v>6136</v>
      </c>
      <c r="C2081" s="17" t="s">
        <v>272</v>
      </c>
      <c r="D2081" s="179"/>
      <c r="E2081" s="182" t="s">
        <v>4000</v>
      </c>
      <c r="F2081" s="17" t="s">
        <v>68</v>
      </c>
      <c r="G2081" s="17" t="s">
        <v>108</v>
      </c>
      <c r="H2081" s="18">
        <v>0</v>
      </c>
      <c r="I2081" s="13">
        <v>2</v>
      </c>
      <c r="J2081" s="14">
        <v>0</v>
      </c>
      <c r="K2081" s="14"/>
      <c r="L2081" s="14">
        <v>0</v>
      </c>
      <c r="M2081" s="14"/>
      <c r="N2081" s="14">
        <v>45317</v>
      </c>
      <c r="O2081" s="14"/>
      <c r="P2081" s="14">
        <v>0</v>
      </c>
      <c r="Q2081" s="14"/>
      <c r="R2081" s="14">
        <v>119419</v>
      </c>
      <c r="S2081" s="14"/>
      <c r="T2081" s="15">
        <v>164736</v>
      </c>
      <c r="U2081" s="14"/>
      <c r="V2081" s="8" t="str">
        <f t="shared" si="32"/>
        <v>No</v>
      </c>
      <c r="W2081" s="14"/>
      <c r="X2081" s="5"/>
      <c r="Y2081" s="14"/>
      <c r="Z2081" s="5"/>
      <c r="AA2081" s="27"/>
      <c r="AB2081" s="5"/>
      <c r="AC2081" s="14"/>
      <c r="AD2081" s="5"/>
      <c r="AE2081" s="7"/>
    </row>
    <row r="2082" spans="1:31" s="54" customFormat="1">
      <c r="A2082" s="16" t="s">
        <v>4242</v>
      </c>
      <c r="B2082" s="16" t="s">
        <v>6137</v>
      </c>
      <c r="C2082" s="17" t="s">
        <v>58</v>
      </c>
      <c r="D2082" s="179"/>
      <c r="E2082" s="182" t="s">
        <v>4243</v>
      </c>
      <c r="F2082" s="17" t="s">
        <v>116</v>
      </c>
      <c r="G2082" s="17" t="s">
        <v>108</v>
      </c>
      <c r="H2082" s="18">
        <v>0</v>
      </c>
      <c r="I2082" s="13">
        <v>2</v>
      </c>
      <c r="J2082" s="14">
        <v>8604</v>
      </c>
      <c r="K2082" s="14"/>
      <c r="L2082" s="14">
        <v>0</v>
      </c>
      <c r="M2082" s="14"/>
      <c r="N2082" s="14">
        <v>0</v>
      </c>
      <c r="O2082" s="14"/>
      <c r="P2082" s="14">
        <v>51559</v>
      </c>
      <c r="Q2082" s="14"/>
      <c r="R2082" s="14">
        <v>36745</v>
      </c>
      <c r="S2082" s="14"/>
      <c r="T2082" s="15">
        <v>96908</v>
      </c>
      <c r="U2082" s="14"/>
      <c r="V2082" s="8" t="str">
        <f t="shared" si="32"/>
        <v>No</v>
      </c>
      <c r="W2082" s="14"/>
      <c r="X2082" s="5"/>
      <c r="Y2082" s="14"/>
      <c r="Z2082" s="5"/>
      <c r="AA2082" s="27"/>
      <c r="AB2082" s="5"/>
      <c r="AC2082" s="14"/>
      <c r="AD2082" s="5"/>
      <c r="AE2082" s="7"/>
    </row>
    <row r="2083" spans="1:31" s="54" customFormat="1">
      <c r="A2083" s="16" t="s">
        <v>1385</v>
      </c>
      <c r="B2083" s="16" t="s">
        <v>6095</v>
      </c>
      <c r="C2083" s="17" t="s">
        <v>175</v>
      </c>
      <c r="D2083" s="179" t="s">
        <v>1386</v>
      </c>
      <c r="E2083" s="182" t="s">
        <v>1387</v>
      </c>
      <c r="F2083" s="17" t="s">
        <v>116</v>
      </c>
      <c r="G2083" s="17" t="s">
        <v>108</v>
      </c>
      <c r="H2083" s="18">
        <v>0</v>
      </c>
      <c r="I2083" s="13">
        <v>2</v>
      </c>
      <c r="J2083" s="14">
        <v>765</v>
      </c>
      <c r="K2083" s="14"/>
      <c r="L2083" s="14">
        <v>0</v>
      </c>
      <c r="M2083" s="14"/>
      <c r="N2083" s="14">
        <v>8327</v>
      </c>
      <c r="O2083" s="14"/>
      <c r="P2083" s="14">
        <v>6328</v>
      </c>
      <c r="Q2083" s="14"/>
      <c r="R2083" s="14">
        <v>17518</v>
      </c>
      <c r="S2083" s="14"/>
      <c r="T2083" s="15">
        <v>32938</v>
      </c>
      <c r="U2083" s="14"/>
      <c r="V2083" s="8" t="str">
        <f t="shared" si="32"/>
        <v>No</v>
      </c>
      <c r="W2083" s="14"/>
      <c r="X2083" s="5"/>
      <c r="Y2083" s="14"/>
      <c r="Z2083" s="5"/>
      <c r="AA2083" s="27"/>
      <c r="AB2083" s="5"/>
      <c r="AC2083" s="14"/>
      <c r="AD2083" s="5"/>
      <c r="AE2083" s="7"/>
    </row>
    <row r="2084" spans="1:31" s="54" customFormat="1">
      <c r="A2084" s="16" t="s">
        <v>4459</v>
      </c>
      <c r="B2084" s="16" t="s">
        <v>1677</v>
      </c>
      <c r="C2084" s="17" t="s">
        <v>84</v>
      </c>
      <c r="D2084" s="179"/>
      <c r="E2084" s="182" t="s">
        <v>4460</v>
      </c>
      <c r="F2084" s="17" t="s">
        <v>116</v>
      </c>
      <c r="G2084" s="17" t="s">
        <v>108</v>
      </c>
      <c r="H2084" s="18">
        <v>0</v>
      </c>
      <c r="I2084" s="13">
        <v>2</v>
      </c>
      <c r="J2084" s="14">
        <v>0</v>
      </c>
      <c r="K2084" s="14"/>
      <c r="L2084" s="14">
        <v>0</v>
      </c>
      <c r="M2084" s="14"/>
      <c r="N2084" s="14">
        <v>57533</v>
      </c>
      <c r="O2084" s="14"/>
      <c r="P2084" s="14">
        <v>0</v>
      </c>
      <c r="Q2084" s="14"/>
      <c r="R2084" s="14">
        <v>59844</v>
      </c>
      <c r="S2084" s="14"/>
      <c r="T2084" s="15">
        <v>117377</v>
      </c>
      <c r="U2084" s="14"/>
      <c r="V2084" s="8" t="str">
        <f t="shared" si="32"/>
        <v>No</v>
      </c>
      <c r="W2084" s="14"/>
      <c r="X2084" s="5"/>
      <c r="Y2084" s="14"/>
      <c r="Z2084" s="5"/>
      <c r="AA2084" s="27"/>
      <c r="AB2084" s="5"/>
      <c r="AC2084" s="14"/>
      <c r="AD2084" s="5"/>
      <c r="AE2084" s="7"/>
    </row>
    <row r="2085" spans="1:31" s="54" customFormat="1">
      <c r="A2085" s="16" t="s">
        <v>4232</v>
      </c>
      <c r="B2085" s="16" t="s">
        <v>4138</v>
      </c>
      <c r="C2085" s="17" t="s">
        <v>74</v>
      </c>
      <c r="D2085" s="179"/>
      <c r="E2085" s="182">
        <v>90273</v>
      </c>
      <c r="F2085" s="17" t="s">
        <v>68</v>
      </c>
      <c r="G2085" s="17" t="s">
        <v>3846</v>
      </c>
      <c r="H2085" s="18">
        <v>12150996</v>
      </c>
      <c r="I2085" s="13">
        <v>2</v>
      </c>
      <c r="J2085" s="14">
        <v>24850</v>
      </c>
      <c r="K2085" s="14"/>
      <c r="L2085" s="14">
        <v>0</v>
      </c>
      <c r="M2085" s="14"/>
      <c r="N2085" s="14">
        <v>412179</v>
      </c>
      <c r="O2085" s="14"/>
      <c r="P2085" s="14">
        <v>0</v>
      </c>
      <c r="Q2085" s="14"/>
      <c r="R2085" s="14">
        <v>0</v>
      </c>
      <c r="S2085" s="14"/>
      <c r="T2085" s="15">
        <v>437029</v>
      </c>
      <c r="U2085" s="14"/>
      <c r="V2085" s="8" t="str">
        <f t="shared" si="32"/>
        <v>No</v>
      </c>
      <c r="W2085" s="14"/>
      <c r="X2085" s="5"/>
      <c r="Y2085" s="14"/>
      <c r="Z2085" s="5"/>
      <c r="AA2085" s="27"/>
      <c r="AB2085" s="5"/>
      <c r="AC2085" s="14"/>
      <c r="AD2085" s="5"/>
      <c r="AE2085" s="7"/>
    </row>
    <row r="2086" spans="1:31" s="54" customFormat="1">
      <c r="A2086" s="16" t="s">
        <v>4036</v>
      </c>
      <c r="B2086" s="16" t="s">
        <v>2673</v>
      </c>
      <c r="C2086" s="17" t="s">
        <v>121</v>
      </c>
      <c r="D2086" s="179"/>
      <c r="E2086" s="182">
        <v>44932</v>
      </c>
      <c r="F2086" s="17" t="s">
        <v>68</v>
      </c>
      <c r="G2086" s="17" t="s">
        <v>3846</v>
      </c>
      <c r="H2086" s="18">
        <v>5502379</v>
      </c>
      <c r="I2086" s="13">
        <v>2</v>
      </c>
      <c r="J2086" s="14">
        <v>11615</v>
      </c>
      <c r="K2086" s="14"/>
      <c r="L2086" s="14">
        <v>0</v>
      </c>
      <c r="M2086" s="14"/>
      <c r="N2086" s="14">
        <v>281225</v>
      </c>
      <c r="O2086" s="14"/>
      <c r="P2086" s="14">
        <v>0</v>
      </c>
      <c r="Q2086" s="14"/>
      <c r="R2086" s="14">
        <v>0</v>
      </c>
      <c r="S2086" s="14"/>
      <c r="T2086" s="15">
        <v>292840</v>
      </c>
      <c r="U2086" s="14"/>
      <c r="V2086" s="8" t="str">
        <f t="shared" si="32"/>
        <v>No</v>
      </c>
      <c r="W2086" s="14"/>
      <c r="X2086" s="5"/>
      <c r="Y2086" s="14"/>
      <c r="Z2086" s="5"/>
      <c r="AA2086" s="27"/>
      <c r="AB2086" s="5"/>
      <c r="AC2086" s="14"/>
      <c r="AD2086" s="5"/>
      <c r="AE2086" s="7"/>
    </row>
    <row r="2087" spans="1:31" s="54" customFormat="1">
      <c r="A2087" s="16" t="s">
        <v>2469</v>
      </c>
      <c r="B2087" s="16" t="s">
        <v>5272</v>
      </c>
      <c r="C2087" s="17" t="s">
        <v>177</v>
      </c>
      <c r="D2087" s="179" t="s">
        <v>2470</v>
      </c>
      <c r="E2087" s="182" t="s">
        <v>2471</v>
      </c>
      <c r="F2087" s="17" t="s">
        <v>116</v>
      </c>
      <c r="G2087" s="17" t="s">
        <v>108</v>
      </c>
      <c r="H2087" s="18">
        <v>0</v>
      </c>
      <c r="I2087" s="13">
        <v>2</v>
      </c>
      <c r="J2087" s="14">
        <v>17867</v>
      </c>
      <c r="K2087" s="14"/>
      <c r="L2087" s="14">
        <v>0</v>
      </c>
      <c r="M2087" s="14"/>
      <c r="N2087" s="14">
        <v>241578</v>
      </c>
      <c r="O2087" s="14"/>
      <c r="P2087" s="14">
        <v>13086</v>
      </c>
      <c r="Q2087" s="14"/>
      <c r="R2087" s="14">
        <v>111109</v>
      </c>
      <c r="S2087" s="14"/>
      <c r="T2087" s="15">
        <v>383640</v>
      </c>
      <c r="U2087" s="14"/>
      <c r="V2087" s="8" t="str">
        <f t="shared" si="32"/>
        <v>No</v>
      </c>
      <c r="W2087" s="14"/>
      <c r="X2087" s="5"/>
      <c r="Y2087" s="14"/>
      <c r="Z2087" s="5"/>
      <c r="AA2087" s="27"/>
      <c r="AB2087" s="5"/>
      <c r="AC2087" s="14"/>
      <c r="AD2087" s="5"/>
      <c r="AE2087" s="7"/>
    </row>
    <row r="2088" spans="1:31" s="54" customFormat="1">
      <c r="A2088" s="16" t="s">
        <v>518</v>
      </c>
      <c r="B2088" s="16" t="s">
        <v>6138</v>
      </c>
      <c r="C2088" s="17" t="s">
        <v>99</v>
      </c>
      <c r="D2088" s="179" t="s">
        <v>519</v>
      </c>
      <c r="E2088" s="182" t="s">
        <v>520</v>
      </c>
      <c r="F2088" s="17" t="s">
        <v>68</v>
      </c>
      <c r="G2088" s="17" t="s">
        <v>108</v>
      </c>
      <c r="H2088" s="18">
        <v>0</v>
      </c>
      <c r="I2088" s="13">
        <v>2</v>
      </c>
      <c r="J2088" s="14">
        <v>5331</v>
      </c>
      <c r="K2088" s="14"/>
      <c r="L2088" s="14">
        <v>0</v>
      </c>
      <c r="M2088" s="14"/>
      <c r="N2088" s="14">
        <v>22907</v>
      </c>
      <c r="O2088" s="14"/>
      <c r="P2088" s="14">
        <v>0</v>
      </c>
      <c r="Q2088" s="14"/>
      <c r="R2088" s="14">
        <v>93114</v>
      </c>
      <c r="S2088" s="14"/>
      <c r="T2088" s="15">
        <v>121352</v>
      </c>
      <c r="U2088" s="14"/>
      <c r="V2088" s="8" t="str">
        <f t="shared" si="32"/>
        <v>No</v>
      </c>
      <c r="W2088" s="14"/>
      <c r="X2088" s="5"/>
      <c r="Y2088" s="14"/>
      <c r="Z2088" s="5"/>
      <c r="AA2088" s="27"/>
      <c r="AB2088" s="5"/>
      <c r="AC2088" s="14"/>
      <c r="AD2088" s="5"/>
      <c r="AE2088" s="7"/>
    </row>
    <row r="2089" spans="1:31" s="54" customFormat="1">
      <c r="A2089" s="16" t="s">
        <v>3619</v>
      </c>
      <c r="B2089" s="16" t="s">
        <v>3620</v>
      </c>
      <c r="C2089" s="17" t="s">
        <v>51</v>
      </c>
      <c r="D2089" s="179" t="s">
        <v>3621</v>
      </c>
      <c r="E2089" s="182" t="s">
        <v>3622</v>
      </c>
      <c r="F2089" s="17" t="s">
        <v>68</v>
      </c>
      <c r="G2089" s="17" t="s">
        <v>108</v>
      </c>
      <c r="H2089" s="18">
        <v>0</v>
      </c>
      <c r="I2089" s="13">
        <v>2</v>
      </c>
      <c r="J2089" s="14">
        <v>64416</v>
      </c>
      <c r="K2089" s="14"/>
      <c r="L2089" s="14">
        <v>0</v>
      </c>
      <c r="M2089" s="14"/>
      <c r="N2089" s="14">
        <v>0</v>
      </c>
      <c r="O2089" s="14"/>
      <c r="P2089" s="14">
        <v>45581</v>
      </c>
      <c r="Q2089" s="14"/>
      <c r="R2089" s="14">
        <v>100941</v>
      </c>
      <c r="S2089" s="14"/>
      <c r="T2089" s="15">
        <v>210938</v>
      </c>
      <c r="U2089" s="14"/>
      <c r="V2089" s="8" t="str">
        <f t="shared" si="32"/>
        <v>No</v>
      </c>
      <c r="W2089" s="14"/>
      <c r="X2089" s="5"/>
      <c r="Y2089" s="14"/>
      <c r="Z2089" s="5"/>
      <c r="AA2089" s="27"/>
      <c r="AB2089" s="5"/>
      <c r="AC2089" s="14"/>
      <c r="AD2089" s="5"/>
      <c r="AE2089" s="7"/>
    </row>
    <row r="2090" spans="1:31" s="54" customFormat="1">
      <c r="A2090" s="16" t="s">
        <v>3229</v>
      </c>
      <c r="B2090" s="16" t="s">
        <v>6139</v>
      </c>
      <c r="C2090" s="17" t="s">
        <v>74</v>
      </c>
      <c r="D2090" s="179" t="s">
        <v>3230</v>
      </c>
      <c r="E2090" s="182" t="s">
        <v>3231</v>
      </c>
      <c r="F2090" s="17" t="s">
        <v>68</v>
      </c>
      <c r="G2090" s="17" t="s">
        <v>108</v>
      </c>
      <c r="H2090" s="18">
        <v>0</v>
      </c>
      <c r="I2090" s="13">
        <v>2</v>
      </c>
      <c r="J2090" s="14">
        <v>22962</v>
      </c>
      <c r="K2090" s="14"/>
      <c r="L2090" s="14">
        <v>0</v>
      </c>
      <c r="M2090" s="14"/>
      <c r="N2090" s="14">
        <v>134956</v>
      </c>
      <c r="O2090" s="14"/>
      <c r="P2090" s="14">
        <v>31336</v>
      </c>
      <c r="Q2090" s="14"/>
      <c r="R2090" s="14">
        <v>185527</v>
      </c>
      <c r="S2090" s="14"/>
      <c r="T2090" s="15">
        <v>374781</v>
      </c>
      <c r="U2090" s="14"/>
      <c r="V2090" s="8" t="str">
        <f t="shared" si="32"/>
        <v>No</v>
      </c>
      <c r="W2090" s="14"/>
      <c r="X2090" s="5"/>
      <c r="Y2090" s="14"/>
      <c r="Z2090" s="5"/>
      <c r="AA2090" s="27"/>
      <c r="AB2090" s="5"/>
      <c r="AC2090" s="14"/>
      <c r="AD2090" s="5"/>
      <c r="AE2090" s="7"/>
    </row>
    <row r="2091" spans="1:31" s="54" customFormat="1">
      <c r="A2091" s="16" t="s">
        <v>2502</v>
      </c>
      <c r="B2091" s="16" t="s">
        <v>5475</v>
      </c>
      <c r="C2091" s="17" t="s">
        <v>177</v>
      </c>
      <c r="D2091" s="179" t="s">
        <v>2503</v>
      </c>
      <c r="E2091" s="182" t="s">
        <v>2504</v>
      </c>
      <c r="F2091" s="17" t="s">
        <v>68</v>
      </c>
      <c r="G2091" s="17" t="s">
        <v>108</v>
      </c>
      <c r="H2091" s="18">
        <v>0</v>
      </c>
      <c r="I2091" s="13">
        <v>2</v>
      </c>
      <c r="J2091" s="14">
        <v>428</v>
      </c>
      <c r="K2091" s="14"/>
      <c r="L2091" s="14">
        <v>0</v>
      </c>
      <c r="M2091" s="14"/>
      <c r="N2091" s="14">
        <v>1500</v>
      </c>
      <c r="O2091" s="14"/>
      <c r="P2091" s="14">
        <v>778</v>
      </c>
      <c r="Q2091" s="14"/>
      <c r="R2091" s="14">
        <v>6730</v>
      </c>
      <c r="S2091" s="14"/>
      <c r="T2091" s="15">
        <v>9436</v>
      </c>
      <c r="U2091" s="14"/>
      <c r="V2091" s="8" t="str">
        <f t="shared" si="32"/>
        <v>No</v>
      </c>
      <c r="W2091" s="14"/>
      <c r="X2091" s="5"/>
      <c r="Y2091" s="14"/>
      <c r="Z2091" s="5"/>
      <c r="AA2091" s="27"/>
      <c r="AB2091" s="5"/>
      <c r="AC2091" s="14"/>
      <c r="AD2091" s="5"/>
      <c r="AE2091" s="7"/>
    </row>
    <row r="2092" spans="1:31" s="54" customFormat="1">
      <c r="A2092" s="16" t="s">
        <v>1456</v>
      </c>
      <c r="B2092" s="16" t="s">
        <v>6140</v>
      </c>
      <c r="C2092" s="17" t="s">
        <v>83</v>
      </c>
      <c r="D2092" s="179" t="s">
        <v>1457</v>
      </c>
      <c r="E2092" s="182" t="s">
        <v>1458</v>
      </c>
      <c r="F2092" s="17" t="s">
        <v>68</v>
      </c>
      <c r="G2092" s="17" t="s">
        <v>108</v>
      </c>
      <c r="H2092" s="18">
        <v>0</v>
      </c>
      <c r="I2092" s="13">
        <v>2</v>
      </c>
      <c r="J2092" s="14">
        <v>8336</v>
      </c>
      <c r="K2092" s="14"/>
      <c r="L2092" s="14">
        <v>0</v>
      </c>
      <c r="M2092" s="14"/>
      <c r="N2092" s="14">
        <v>55425</v>
      </c>
      <c r="O2092" s="14"/>
      <c r="P2092" s="14">
        <v>1160</v>
      </c>
      <c r="Q2092" s="14"/>
      <c r="R2092" s="14">
        <v>56586</v>
      </c>
      <c r="S2092" s="14"/>
      <c r="T2092" s="15">
        <v>121507</v>
      </c>
      <c r="U2092" s="14"/>
      <c r="V2092" s="8" t="str">
        <f t="shared" si="32"/>
        <v>No</v>
      </c>
      <c r="W2092" s="14"/>
      <c r="X2092" s="5"/>
      <c r="Y2092" s="14"/>
      <c r="Z2092" s="5"/>
      <c r="AA2092" s="27"/>
      <c r="AB2092" s="5"/>
      <c r="AC2092" s="14"/>
      <c r="AD2092" s="5"/>
      <c r="AE2092" s="7"/>
    </row>
    <row r="2093" spans="1:31" s="54" customFormat="1">
      <c r="A2093" s="16" t="s">
        <v>4258</v>
      </c>
      <c r="B2093" s="16" t="s">
        <v>6141</v>
      </c>
      <c r="C2093" s="17" t="s">
        <v>177</v>
      </c>
      <c r="D2093" s="179"/>
      <c r="E2093" s="182">
        <v>70273</v>
      </c>
      <c r="F2093" s="17" t="s">
        <v>34</v>
      </c>
      <c r="G2093" s="17" t="s">
        <v>3846</v>
      </c>
      <c r="H2093" s="18">
        <v>0</v>
      </c>
      <c r="I2093" s="13">
        <v>2</v>
      </c>
      <c r="J2093" s="14">
        <v>3890</v>
      </c>
      <c r="K2093" s="14"/>
      <c r="L2093" s="14">
        <v>0</v>
      </c>
      <c r="M2093" s="14"/>
      <c r="N2093" s="14">
        <v>0</v>
      </c>
      <c r="O2093" s="14"/>
      <c r="P2093" s="14">
        <v>0</v>
      </c>
      <c r="Q2093" s="14"/>
      <c r="R2093" s="14">
        <v>69628</v>
      </c>
      <c r="S2093" s="14"/>
      <c r="T2093" s="15">
        <v>73518</v>
      </c>
      <c r="U2093" s="14"/>
      <c r="V2093" s="8" t="str">
        <f t="shared" si="32"/>
        <v>No</v>
      </c>
      <c r="W2093" s="14"/>
      <c r="X2093" s="5"/>
      <c r="Y2093" s="14"/>
      <c r="Z2093" s="5"/>
      <c r="AA2093" s="27"/>
      <c r="AB2093" s="5"/>
      <c r="AC2093" s="14"/>
      <c r="AD2093" s="5"/>
      <c r="AE2093" s="7"/>
    </row>
    <row r="2094" spans="1:31" s="54" customFormat="1">
      <c r="A2094" s="16" t="s">
        <v>1096</v>
      </c>
      <c r="B2094" s="16" t="s">
        <v>6142</v>
      </c>
      <c r="C2094" s="17" t="s">
        <v>55</v>
      </c>
      <c r="D2094" s="179" t="s">
        <v>1097</v>
      </c>
      <c r="E2094" s="182">
        <v>30</v>
      </c>
      <c r="F2094" s="17" t="s">
        <v>34</v>
      </c>
      <c r="G2094" s="17" t="s">
        <v>3846</v>
      </c>
      <c r="H2094" s="18">
        <v>0</v>
      </c>
      <c r="I2094" s="13">
        <v>2</v>
      </c>
      <c r="J2094" s="14">
        <v>4051</v>
      </c>
      <c r="K2094" s="14"/>
      <c r="L2094" s="14">
        <v>0</v>
      </c>
      <c r="M2094" s="14"/>
      <c r="N2094" s="14">
        <v>0</v>
      </c>
      <c r="O2094" s="14"/>
      <c r="P2094" s="14">
        <v>0</v>
      </c>
      <c r="Q2094" s="14"/>
      <c r="R2094" s="14">
        <v>121548</v>
      </c>
      <c r="S2094" s="14"/>
      <c r="T2094" s="15">
        <v>125599</v>
      </c>
      <c r="U2094" s="14"/>
      <c r="V2094" s="8" t="str">
        <f t="shared" si="32"/>
        <v>No</v>
      </c>
      <c r="W2094" s="14"/>
      <c r="X2094" s="5"/>
      <c r="Y2094" s="14"/>
      <c r="Z2094" s="5"/>
      <c r="AA2094" s="27"/>
      <c r="AB2094" s="5"/>
      <c r="AC2094" s="14"/>
      <c r="AD2094" s="5"/>
      <c r="AE2094" s="7"/>
    </row>
    <row r="2095" spans="1:31" s="54" customFormat="1">
      <c r="A2095" s="16" t="s">
        <v>278</v>
      </c>
      <c r="B2095" s="16" t="s">
        <v>6143</v>
      </c>
      <c r="C2095" s="17" t="s">
        <v>66</v>
      </c>
      <c r="D2095" s="179" t="s">
        <v>279</v>
      </c>
      <c r="E2095" s="182">
        <v>99406</v>
      </c>
      <c r="F2095" s="17" t="s">
        <v>34</v>
      </c>
      <c r="G2095" s="17" t="s">
        <v>3846</v>
      </c>
      <c r="H2095" s="18">
        <v>0</v>
      </c>
      <c r="I2095" s="13">
        <v>2</v>
      </c>
      <c r="J2095" s="14">
        <v>708</v>
      </c>
      <c r="K2095" s="14"/>
      <c r="L2095" s="14">
        <v>0</v>
      </c>
      <c r="M2095" s="14"/>
      <c r="N2095" s="14">
        <v>0</v>
      </c>
      <c r="O2095" s="14"/>
      <c r="P2095" s="14">
        <v>0</v>
      </c>
      <c r="Q2095" s="14"/>
      <c r="R2095" s="14">
        <v>265925</v>
      </c>
      <c r="S2095" s="14"/>
      <c r="T2095" s="15">
        <v>266633</v>
      </c>
      <c r="U2095" s="14"/>
      <c r="V2095" s="8" t="str">
        <f t="shared" si="32"/>
        <v>No</v>
      </c>
      <c r="W2095" s="14"/>
      <c r="X2095" s="5"/>
      <c r="Y2095" s="14"/>
      <c r="Z2095" s="5"/>
      <c r="AA2095" s="27"/>
      <c r="AB2095" s="5"/>
      <c r="AC2095" s="14"/>
      <c r="AD2095" s="5"/>
      <c r="AE2095" s="7"/>
    </row>
    <row r="2096" spans="1:31" s="54" customFormat="1">
      <c r="A2096" s="16" t="s">
        <v>4976</v>
      </c>
      <c r="B2096" s="16" t="s">
        <v>6144</v>
      </c>
      <c r="C2096" s="17" t="s">
        <v>334</v>
      </c>
      <c r="D2096" s="179" t="s">
        <v>4977</v>
      </c>
      <c r="E2096" s="182" t="s">
        <v>4978</v>
      </c>
      <c r="F2096" s="17" t="s">
        <v>116</v>
      </c>
      <c r="G2096" s="17" t="s">
        <v>108</v>
      </c>
      <c r="H2096" s="18">
        <v>0</v>
      </c>
      <c r="I2096" s="13">
        <v>2</v>
      </c>
      <c r="J2096" s="14">
        <v>592</v>
      </c>
      <c r="K2096" s="14"/>
      <c r="L2096" s="14">
        <v>0</v>
      </c>
      <c r="M2096" s="14"/>
      <c r="N2096" s="14">
        <v>2949</v>
      </c>
      <c r="O2096" s="14"/>
      <c r="P2096" s="14">
        <v>4277</v>
      </c>
      <c r="Q2096" s="14"/>
      <c r="R2096" s="14">
        <v>13401</v>
      </c>
      <c r="S2096" s="14"/>
      <c r="T2096" s="15">
        <v>21219</v>
      </c>
      <c r="U2096" s="14"/>
      <c r="V2096" s="8" t="str">
        <f t="shared" si="32"/>
        <v>No</v>
      </c>
      <c r="W2096" s="14"/>
      <c r="X2096" s="5"/>
      <c r="Y2096" s="14"/>
      <c r="Z2096" s="5"/>
      <c r="AA2096" s="27"/>
      <c r="AB2096" s="5"/>
      <c r="AC2096" s="14"/>
      <c r="AD2096" s="5"/>
      <c r="AE2096" s="7"/>
    </row>
    <row r="2097" spans="1:31" s="54" customFormat="1">
      <c r="A2097" s="16" t="s">
        <v>3525</v>
      </c>
      <c r="B2097" s="16" t="s">
        <v>6145</v>
      </c>
      <c r="C2097" s="17" t="s">
        <v>51</v>
      </c>
      <c r="D2097" s="179" t="s">
        <v>3526</v>
      </c>
      <c r="E2097" s="182" t="s">
        <v>3527</v>
      </c>
      <c r="F2097" s="17" t="s">
        <v>68</v>
      </c>
      <c r="G2097" s="17" t="s">
        <v>108</v>
      </c>
      <c r="H2097" s="18">
        <v>0</v>
      </c>
      <c r="I2097" s="13">
        <v>2</v>
      </c>
      <c r="J2097" s="14">
        <v>38943</v>
      </c>
      <c r="K2097" s="14"/>
      <c r="L2097" s="14">
        <v>0</v>
      </c>
      <c r="M2097" s="14"/>
      <c r="N2097" s="14">
        <v>1472</v>
      </c>
      <c r="O2097" s="14"/>
      <c r="P2097" s="14">
        <v>21255</v>
      </c>
      <c r="Q2097" s="14"/>
      <c r="R2097" s="14">
        <v>54937</v>
      </c>
      <c r="S2097" s="14"/>
      <c r="T2097" s="15">
        <v>116607</v>
      </c>
      <c r="U2097" s="14"/>
      <c r="V2097" s="8" t="str">
        <f t="shared" si="32"/>
        <v>No</v>
      </c>
      <c r="W2097" s="14"/>
      <c r="X2097" s="5"/>
      <c r="Y2097" s="14"/>
      <c r="Z2097" s="5"/>
      <c r="AA2097" s="27"/>
      <c r="AB2097" s="5"/>
      <c r="AC2097" s="14"/>
      <c r="AD2097" s="5"/>
      <c r="AE2097" s="7"/>
    </row>
    <row r="2098" spans="1:31" s="54" customFormat="1">
      <c r="A2098" s="16" t="s">
        <v>73</v>
      </c>
      <c r="B2098" s="16" t="s">
        <v>4991</v>
      </c>
      <c r="C2098" s="17" t="s">
        <v>74</v>
      </c>
      <c r="D2098" s="179" t="s">
        <v>75</v>
      </c>
      <c r="E2098" s="182">
        <v>99316</v>
      </c>
      <c r="F2098" s="17" t="s">
        <v>34</v>
      </c>
      <c r="G2098" s="17" t="s">
        <v>3846</v>
      </c>
      <c r="H2098" s="18">
        <v>0</v>
      </c>
      <c r="I2098" s="13">
        <v>2</v>
      </c>
      <c r="J2098" s="14">
        <v>274721</v>
      </c>
      <c r="K2098" s="14"/>
      <c r="L2098" s="14">
        <v>0</v>
      </c>
      <c r="M2098" s="14"/>
      <c r="N2098" s="14">
        <v>124993</v>
      </c>
      <c r="O2098" s="14"/>
      <c r="P2098" s="14">
        <v>0</v>
      </c>
      <c r="Q2098" s="14"/>
      <c r="R2098" s="14">
        <v>0</v>
      </c>
      <c r="S2098" s="14"/>
      <c r="T2098" s="15">
        <v>399714</v>
      </c>
      <c r="U2098" s="14"/>
      <c r="V2098" s="8" t="str">
        <f t="shared" si="32"/>
        <v>No</v>
      </c>
      <c r="W2098" s="14"/>
      <c r="X2098" s="5"/>
      <c r="Y2098" s="14"/>
      <c r="Z2098" s="5"/>
      <c r="AA2098" s="27"/>
      <c r="AB2098" s="5"/>
      <c r="AC2098" s="14"/>
      <c r="AD2098" s="5"/>
      <c r="AE2098" s="7"/>
    </row>
    <row r="2099" spans="1:31" s="54" customFormat="1">
      <c r="A2099" s="16" t="s">
        <v>2225</v>
      </c>
      <c r="B2099" s="16" t="s">
        <v>529</v>
      </c>
      <c r="C2099" s="17" t="s">
        <v>32</v>
      </c>
      <c r="D2099" s="179" t="s">
        <v>2226</v>
      </c>
      <c r="E2099" s="182" t="s">
        <v>2227</v>
      </c>
      <c r="F2099" s="17" t="s">
        <v>116</v>
      </c>
      <c r="G2099" s="17" t="s">
        <v>108</v>
      </c>
      <c r="H2099" s="18">
        <v>0</v>
      </c>
      <c r="I2099" s="13">
        <v>2</v>
      </c>
      <c r="J2099" s="14">
        <v>21055</v>
      </c>
      <c r="K2099" s="14"/>
      <c r="L2099" s="14">
        <v>0</v>
      </c>
      <c r="M2099" s="14"/>
      <c r="N2099" s="14">
        <v>23888</v>
      </c>
      <c r="O2099" s="14"/>
      <c r="P2099" s="14">
        <v>21865</v>
      </c>
      <c r="Q2099" s="14"/>
      <c r="R2099" s="14">
        <v>165951</v>
      </c>
      <c r="S2099" s="14"/>
      <c r="T2099" s="15">
        <v>232759</v>
      </c>
      <c r="U2099" s="14"/>
      <c r="V2099" s="8" t="str">
        <f t="shared" si="32"/>
        <v>No</v>
      </c>
      <c r="W2099" s="14"/>
      <c r="X2099" s="5"/>
      <c r="Y2099" s="14"/>
      <c r="Z2099" s="5"/>
      <c r="AA2099" s="27"/>
      <c r="AB2099" s="5"/>
      <c r="AC2099" s="14"/>
      <c r="AD2099" s="5"/>
      <c r="AE2099" s="7"/>
    </row>
    <row r="2100" spans="1:31" s="54" customFormat="1">
      <c r="A2100" s="16" t="s">
        <v>4250</v>
      </c>
      <c r="B2100" s="16" t="s">
        <v>6146</v>
      </c>
      <c r="C2100" s="17" t="s">
        <v>334</v>
      </c>
      <c r="D2100" s="179" t="s">
        <v>4251</v>
      </c>
      <c r="E2100" s="182" t="s">
        <v>4252</v>
      </c>
      <c r="F2100" s="17" t="s">
        <v>68</v>
      </c>
      <c r="G2100" s="17" t="s">
        <v>108</v>
      </c>
      <c r="H2100" s="18">
        <v>0</v>
      </c>
      <c r="I2100" s="13">
        <v>2</v>
      </c>
      <c r="J2100" s="14">
        <v>2155</v>
      </c>
      <c r="K2100" s="14"/>
      <c r="L2100" s="14">
        <v>0</v>
      </c>
      <c r="M2100" s="14"/>
      <c r="N2100" s="14">
        <v>2467</v>
      </c>
      <c r="O2100" s="14"/>
      <c r="P2100" s="14">
        <v>0</v>
      </c>
      <c r="Q2100" s="14"/>
      <c r="R2100" s="14">
        <v>4434</v>
      </c>
      <c r="S2100" s="14"/>
      <c r="T2100" s="15">
        <v>9056</v>
      </c>
      <c r="U2100" s="14"/>
      <c r="V2100" s="8" t="str">
        <f t="shared" si="32"/>
        <v>No</v>
      </c>
      <c r="W2100" s="14"/>
      <c r="X2100" s="5"/>
      <c r="Y2100" s="14"/>
      <c r="Z2100" s="5"/>
      <c r="AA2100" s="27"/>
      <c r="AB2100" s="5"/>
      <c r="AC2100" s="14"/>
      <c r="AD2100" s="5"/>
      <c r="AE2100" s="7"/>
    </row>
    <row r="2101" spans="1:31" s="54" customFormat="1">
      <c r="A2101" s="16" t="s">
        <v>1237</v>
      </c>
      <c r="B2101" s="16" t="s">
        <v>6147</v>
      </c>
      <c r="C2101" s="17" t="s">
        <v>58</v>
      </c>
      <c r="D2101" s="179" t="s">
        <v>1238</v>
      </c>
      <c r="E2101" s="182" t="s">
        <v>1239</v>
      </c>
      <c r="F2101" s="17" t="s">
        <v>116</v>
      </c>
      <c r="G2101" s="17" t="s">
        <v>108</v>
      </c>
      <c r="H2101" s="18">
        <v>0</v>
      </c>
      <c r="I2101" s="13">
        <v>2</v>
      </c>
      <c r="J2101" s="14">
        <v>5784</v>
      </c>
      <c r="K2101" s="14"/>
      <c r="L2101" s="14">
        <v>0</v>
      </c>
      <c r="M2101" s="14"/>
      <c r="N2101" s="14">
        <v>0</v>
      </c>
      <c r="O2101" s="14"/>
      <c r="P2101" s="14">
        <v>16857</v>
      </c>
      <c r="Q2101" s="14"/>
      <c r="R2101" s="14">
        <v>56970</v>
      </c>
      <c r="S2101" s="14"/>
      <c r="T2101" s="15">
        <v>79611</v>
      </c>
      <c r="U2101" s="14"/>
      <c r="V2101" s="8" t="str">
        <f t="shared" si="32"/>
        <v>No</v>
      </c>
      <c r="W2101" s="14"/>
      <c r="X2101" s="5"/>
      <c r="Y2101" s="14"/>
      <c r="Z2101" s="5"/>
      <c r="AA2101" s="27"/>
      <c r="AB2101" s="5"/>
      <c r="AC2101" s="14"/>
      <c r="AD2101" s="5"/>
      <c r="AE2101" s="7"/>
    </row>
    <row r="2102" spans="1:31" s="54" customFormat="1">
      <c r="A2102" s="16" t="s">
        <v>3492</v>
      </c>
      <c r="B2102" s="16" t="s">
        <v>6148</v>
      </c>
      <c r="C2102" s="17" t="s">
        <v>51</v>
      </c>
      <c r="D2102" s="179" t="s">
        <v>3493</v>
      </c>
      <c r="E2102" s="182" t="s">
        <v>3494</v>
      </c>
      <c r="F2102" s="17" t="s">
        <v>68</v>
      </c>
      <c r="G2102" s="17" t="s">
        <v>108</v>
      </c>
      <c r="H2102" s="18">
        <v>0</v>
      </c>
      <c r="I2102" s="13">
        <v>2</v>
      </c>
      <c r="J2102" s="14">
        <v>10988</v>
      </c>
      <c r="K2102" s="14"/>
      <c r="L2102" s="14">
        <v>0</v>
      </c>
      <c r="M2102" s="14"/>
      <c r="N2102" s="14">
        <v>3040</v>
      </c>
      <c r="O2102" s="14"/>
      <c r="P2102" s="14">
        <v>19615</v>
      </c>
      <c r="Q2102" s="14"/>
      <c r="R2102" s="14">
        <v>22655</v>
      </c>
      <c r="S2102" s="14"/>
      <c r="T2102" s="15">
        <v>56298</v>
      </c>
      <c r="U2102" s="14"/>
      <c r="V2102" s="8" t="str">
        <f t="shared" si="32"/>
        <v>No</v>
      </c>
      <c r="W2102" s="14"/>
      <c r="X2102" s="5"/>
      <c r="Y2102" s="14"/>
      <c r="Z2102" s="5"/>
      <c r="AA2102" s="27"/>
      <c r="AB2102" s="5"/>
      <c r="AC2102" s="14"/>
      <c r="AD2102" s="5"/>
      <c r="AE2102" s="7"/>
    </row>
    <row r="2103" spans="1:31" s="54" customFormat="1">
      <c r="A2103" s="16" t="s">
        <v>740</v>
      </c>
      <c r="B2103" s="16" t="s">
        <v>6149</v>
      </c>
      <c r="C2103" s="17" t="s">
        <v>106</v>
      </c>
      <c r="D2103" s="179" t="s">
        <v>741</v>
      </c>
      <c r="E2103" s="182" t="s">
        <v>742</v>
      </c>
      <c r="F2103" s="17" t="s">
        <v>116</v>
      </c>
      <c r="G2103" s="17" t="s">
        <v>108</v>
      </c>
      <c r="H2103" s="18">
        <v>0</v>
      </c>
      <c r="I2103" s="13">
        <v>2</v>
      </c>
      <c r="J2103" s="14">
        <v>18158</v>
      </c>
      <c r="K2103" s="14"/>
      <c r="L2103" s="14">
        <v>0</v>
      </c>
      <c r="M2103" s="14"/>
      <c r="N2103" s="14">
        <v>17157</v>
      </c>
      <c r="O2103" s="14"/>
      <c r="P2103" s="14">
        <v>38085</v>
      </c>
      <c r="Q2103" s="14"/>
      <c r="R2103" s="14">
        <v>55242</v>
      </c>
      <c r="S2103" s="14"/>
      <c r="T2103" s="15">
        <v>128642</v>
      </c>
      <c r="U2103" s="14"/>
      <c r="V2103" s="8" t="str">
        <f t="shared" si="32"/>
        <v>No</v>
      </c>
      <c r="W2103" s="14"/>
      <c r="X2103" s="5"/>
      <c r="Y2103" s="14"/>
      <c r="Z2103" s="5"/>
      <c r="AA2103" s="27"/>
      <c r="AB2103" s="5"/>
      <c r="AC2103" s="14"/>
      <c r="AD2103" s="5"/>
      <c r="AE2103" s="7"/>
    </row>
    <row r="2104" spans="1:31" s="54" customFormat="1">
      <c r="A2104" s="16" t="s">
        <v>6553</v>
      </c>
      <c r="B2104" s="16" t="s">
        <v>6150</v>
      </c>
      <c r="C2104" s="17" t="s">
        <v>110</v>
      </c>
      <c r="D2104" s="179" t="s">
        <v>796</v>
      </c>
      <c r="E2104" s="182" t="s">
        <v>797</v>
      </c>
      <c r="F2104" s="17" t="s">
        <v>68</v>
      </c>
      <c r="G2104" s="17" t="s">
        <v>108</v>
      </c>
      <c r="H2104" s="18">
        <v>0</v>
      </c>
      <c r="I2104" s="13">
        <v>2</v>
      </c>
      <c r="J2104" s="14">
        <v>3002</v>
      </c>
      <c r="K2104" s="14"/>
      <c r="L2104" s="14">
        <v>0</v>
      </c>
      <c r="M2104" s="14"/>
      <c r="N2104" s="14">
        <v>10674</v>
      </c>
      <c r="O2104" s="14"/>
      <c r="P2104" s="14">
        <v>1495</v>
      </c>
      <c r="Q2104" s="14"/>
      <c r="R2104" s="14">
        <v>18229</v>
      </c>
      <c r="S2104" s="14"/>
      <c r="T2104" s="15">
        <v>33400</v>
      </c>
      <c r="U2104" s="14"/>
      <c r="V2104" s="8" t="str">
        <f t="shared" si="32"/>
        <v>No</v>
      </c>
      <c r="W2104" s="14"/>
      <c r="X2104" s="5"/>
      <c r="Y2104" s="14"/>
      <c r="Z2104" s="5"/>
      <c r="AA2104" s="27"/>
      <c r="AB2104" s="5"/>
      <c r="AC2104" s="14"/>
      <c r="AD2104" s="5"/>
      <c r="AE2104" s="7"/>
    </row>
    <row r="2105" spans="1:31" s="54" customFormat="1">
      <c r="A2105" s="16" t="s">
        <v>4174</v>
      </c>
      <c r="B2105" s="16" t="s">
        <v>6151</v>
      </c>
      <c r="C2105" s="17" t="s">
        <v>74</v>
      </c>
      <c r="D2105" s="179"/>
      <c r="E2105" s="182">
        <v>90282</v>
      </c>
      <c r="F2105" s="17" t="s">
        <v>68</v>
      </c>
      <c r="G2105" s="17" t="s">
        <v>3846</v>
      </c>
      <c r="H2105" s="18">
        <v>12150996</v>
      </c>
      <c r="I2105" s="13">
        <v>2</v>
      </c>
      <c r="J2105" s="14">
        <v>3903</v>
      </c>
      <c r="K2105" s="14"/>
      <c r="L2105" s="14">
        <v>0</v>
      </c>
      <c r="M2105" s="14"/>
      <c r="N2105" s="14">
        <v>156713</v>
      </c>
      <c r="O2105" s="14"/>
      <c r="P2105" s="14">
        <v>0</v>
      </c>
      <c r="Q2105" s="14"/>
      <c r="R2105" s="14">
        <v>0</v>
      </c>
      <c r="S2105" s="14"/>
      <c r="T2105" s="15">
        <v>160616</v>
      </c>
      <c r="U2105" s="14"/>
      <c r="V2105" s="8" t="str">
        <f t="shared" si="32"/>
        <v>No</v>
      </c>
      <c r="W2105" s="14"/>
      <c r="X2105" s="5"/>
      <c r="Y2105" s="14"/>
      <c r="Z2105" s="5"/>
      <c r="AA2105" s="27"/>
      <c r="AB2105" s="5"/>
      <c r="AC2105" s="14"/>
      <c r="AD2105" s="5"/>
      <c r="AE2105" s="7"/>
    </row>
    <row r="2106" spans="1:31" s="54" customFormat="1">
      <c r="A2106" s="16" t="s">
        <v>4971</v>
      </c>
      <c r="B2106" s="16" t="s">
        <v>5774</v>
      </c>
      <c r="C2106" s="17" t="s">
        <v>74</v>
      </c>
      <c r="D2106" s="179"/>
      <c r="E2106" s="182">
        <v>99452</v>
      </c>
      <c r="F2106" s="17" t="s">
        <v>34</v>
      </c>
      <c r="G2106" s="17" t="s">
        <v>3846</v>
      </c>
      <c r="H2106" s="18">
        <v>0</v>
      </c>
      <c r="I2106" s="13">
        <v>2</v>
      </c>
      <c r="J2106" s="14">
        <v>0</v>
      </c>
      <c r="K2106" s="14"/>
      <c r="L2106" s="14">
        <v>0</v>
      </c>
      <c r="M2106" s="14"/>
      <c r="N2106" s="14">
        <v>0</v>
      </c>
      <c r="O2106" s="14"/>
      <c r="P2106" s="14">
        <v>0</v>
      </c>
      <c r="Q2106" s="14"/>
      <c r="R2106" s="14">
        <v>44367</v>
      </c>
      <c r="S2106" s="14"/>
      <c r="T2106" s="15">
        <v>44367</v>
      </c>
      <c r="U2106" s="14"/>
      <c r="V2106" s="8" t="str">
        <f t="shared" si="32"/>
        <v>No</v>
      </c>
      <c r="W2106" s="14"/>
      <c r="X2106" s="5"/>
      <c r="Y2106" s="14"/>
      <c r="Z2106" s="5"/>
      <c r="AA2106" s="27"/>
      <c r="AB2106" s="5"/>
      <c r="AC2106" s="14"/>
      <c r="AD2106" s="5"/>
      <c r="AE2106" s="7"/>
    </row>
    <row r="2107" spans="1:31" s="54" customFormat="1">
      <c r="A2107" s="16" t="s">
        <v>832</v>
      </c>
      <c r="B2107" s="16" t="s">
        <v>6152</v>
      </c>
      <c r="C2107" s="17" t="s">
        <v>67</v>
      </c>
      <c r="D2107" s="179">
        <v>2194</v>
      </c>
      <c r="E2107" s="182">
        <v>20194</v>
      </c>
      <c r="F2107" s="17" t="s">
        <v>68</v>
      </c>
      <c r="G2107" s="17" t="s">
        <v>3846</v>
      </c>
      <c r="H2107" s="18">
        <v>64037</v>
      </c>
      <c r="I2107" s="13">
        <v>2</v>
      </c>
      <c r="J2107" s="14">
        <v>1735</v>
      </c>
      <c r="K2107" s="14"/>
      <c r="L2107" s="14">
        <v>0</v>
      </c>
      <c r="M2107" s="14"/>
      <c r="N2107" s="14">
        <v>48074</v>
      </c>
      <c r="O2107" s="14"/>
      <c r="P2107" s="14">
        <v>48074</v>
      </c>
      <c r="Q2107" s="14"/>
      <c r="R2107" s="14">
        <v>96148</v>
      </c>
      <c r="S2107" s="14"/>
      <c r="T2107" s="15">
        <v>194031</v>
      </c>
      <c r="U2107" s="14"/>
      <c r="V2107" s="8" t="str">
        <f t="shared" si="32"/>
        <v>No</v>
      </c>
      <c r="W2107" s="14"/>
      <c r="X2107" s="5"/>
      <c r="Y2107" s="14"/>
      <c r="Z2107" s="5"/>
      <c r="AA2107" s="27"/>
      <c r="AB2107" s="5"/>
      <c r="AC2107" s="14"/>
      <c r="AD2107" s="5"/>
      <c r="AE2107" s="7"/>
    </row>
    <row r="2108" spans="1:31" s="54" customFormat="1">
      <c r="A2108" s="16" t="s">
        <v>2568</v>
      </c>
      <c r="B2108" s="16" t="s">
        <v>6153</v>
      </c>
      <c r="C2108" s="17" t="s">
        <v>177</v>
      </c>
      <c r="D2108" s="179" t="s">
        <v>2569</v>
      </c>
      <c r="E2108" s="182" t="s">
        <v>2570</v>
      </c>
      <c r="F2108" s="17" t="s">
        <v>68</v>
      </c>
      <c r="G2108" s="17" t="s">
        <v>108</v>
      </c>
      <c r="H2108" s="18">
        <v>0</v>
      </c>
      <c r="I2108" s="13">
        <v>2</v>
      </c>
      <c r="J2108" s="14">
        <v>5522</v>
      </c>
      <c r="K2108" s="14"/>
      <c r="L2108" s="14">
        <v>0</v>
      </c>
      <c r="M2108" s="14"/>
      <c r="N2108" s="14">
        <v>21984</v>
      </c>
      <c r="O2108" s="14"/>
      <c r="P2108" s="14">
        <v>14052</v>
      </c>
      <c r="Q2108" s="14"/>
      <c r="R2108" s="14">
        <v>75589</v>
      </c>
      <c r="S2108" s="14"/>
      <c r="T2108" s="15">
        <v>117147</v>
      </c>
      <c r="U2108" s="14"/>
      <c r="V2108" s="8" t="str">
        <f t="shared" si="32"/>
        <v>No</v>
      </c>
      <c r="W2108" s="14"/>
      <c r="X2108" s="5"/>
      <c r="Y2108" s="14"/>
      <c r="Z2108" s="5"/>
      <c r="AA2108" s="27"/>
      <c r="AB2108" s="5"/>
      <c r="AC2108" s="14"/>
      <c r="AD2108" s="5"/>
      <c r="AE2108" s="7"/>
    </row>
    <row r="2109" spans="1:31" s="54" customFormat="1">
      <c r="A2109" s="16" t="s">
        <v>410</v>
      </c>
      <c r="B2109" s="16" t="s">
        <v>411</v>
      </c>
      <c r="C2109" s="17" t="s">
        <v>99</v>
      </c>
      <c r="D2109" s="179" t="s">
        <v>412</v>
      </c>
      <c r="E2109" s="182" t="s">
        <v>413</v>
      </c>
      <c r="F2109" s="17" t="s">
        <v>68</v>
      </c>
      <c r="G2109" s="17" t="s">
        <v>108</v>
      </c>
      <c r="H2109" s="18">
        <v>0</v>
      </c>
      <c r="I2109" s="13">
        <v>2</v>
      </c>
      <c r="J2109" s="14">
        <v>19483</v>
      </c>
      <c r="K2109" s="14"/>
      <c r="L2109" s="14">
        <v>0</v>
      </c>
      <c r="M2109" s="14"/>
      <c r="N2109" s="14">
        <v>25267</v>
      </c>
      <c r="O2109" s="14"/>
      <c r="P2109" s="14">
        <v>0</v>
      </c>
      <c r="Q2109" s="14"/>
      <c r="R2109" s="14">
        <v>78148</v>
      </c>
      <c r="S2109" s="14"/>
      <c r="T2109" s="15">
        <v>122898</v>
      </c>
      <c r="U2109" s="14"/>
      <c r="V2109" s="8" t="str">
        <f t="shared" si="32"/>
        <v>No</v>
      </c>
      <c r="W2109" s="14"/>
      <c r="X2109" s="5"/>
      <c r="Y2109" s="14"/>
      <c r="Z2109" s="5"/>
      <c r="AA2109" s="27"/>
      <c r="AB2109" s="5"/>
      <c r="AC2109" s="14"/>
      <c r="AD2109" s="5"/>
      <c r="AE2109" s="7"/>
    </row>
    <row r="2110" spans="1:31" s="54" customFormat="1">
      <c r="A2110" s="16" t="s">
        <v>2972</v>
      </c>
      <c r="B2110" s="16" t="s">
        <v>6154</v>
      </c>
      <c r="C2110" s="17" t="s">
        <v>163</v>
      </c>
      <c r="D2110" s="179" t="s">
        <v>2973</v>
      </c>
      <c r="E2110" s="182">
        <v>88170</v>
      </c>
      <c r="F2110" s="17" t="s">
        <v>34</v>
      </c>
      <c r="G2110" s="17" t="s">
        <v>3846</v>
      </c>
      <c r="H2110" s="18">
        <v>0</v>
      </c>
      <c r="I2110" s="13">
        <v>2</v>
      </c>
      <c r="J2110" s="14">
        <v>0</v>
      </c>
      <c r="K2110" s="14"/>
      <c r="L2110" s="14">
        <v>0</v>
      </c>
      <c r="M2110" s="14"/>
      <c r="N2110" s="14">
        <v>0</v>
      </c>
      <c r="O2110" s="14"/>
      <c r="P2110" s="14">
        <v>0</v>
      </c>
      <c r="Q2110" s="14"/>
      <c r="R2110" s="14">
        <v>140084</v>
      </c>
      <c r="S2110" s="14"/>
      <c r="T2110" s="15">
        <v>140084</v>
      </c>
      <c r="U2110" s="14"/>
      <c r="V2110" s="8" t="str">
        <f t="shared" si="32"/>
        <v>No</v>
      </c>
      <c r="W2110" s="14"/>
      <c r="X2110" s="5"/>
      <c r="Y2110" s="14"/>
      <c r="Z2110" s="5"/>
      <c r="AA2110" s="27"/>
      <c r="AB2110" s="5"/>
      <c r="AC2110" s="14"/>
      <c r="AD2110" s="5"/>
      <c r="AE2110" s="7"/>
    </row>
    <row r="2111" spans="1:31" s="54" customFormat="1">
      <c r="A2111" s="16" t="s">
        <v>90</v>
      </c>
      <c r="B2111" s="16" t="s">
        <v>91</v>
      </c>
      <c r="C2111" s="17" t="s">
        <v>39</v>
      </c>
      <c r="D2111" s="179">
        <v>2176</v>
      </c>
      <c r="E2111" s="182">
        <v>20176</v>
      </c>
      <c r="F2111" s="17" t="s">
        <v>89</v>
      </c>
      <c r="G2111" s="17" t="s">
        <v>3846</v>
      </c>
      <c r="H2111" s="18">
        <v>18351295</v>
      </c>
      <c r="I2111" s="13">
        <v>2</v>
      </c>
      <c r="J2111" s="14">
        <v>326502</v>
      </c>
      <c r="K2111" s="14"/>
      <c r="L2111" s="14">
        <v>0</v>
      </c>
      <c r="M2111" s="14"/>
      <c r="N2111" s="14">
        <v>0</v>
      </c>
      <c r="O2111" s="14"/>
      <c r="P2111" s="14">
        <v>180665</v>
      </c>
      <c r="Q2111" s="14"/>
      <c r="R2111" s="14">
        <v>0</v>
      </c>
      <c r="S2111" s="14"/>
      <c r="T2111" s="15">
        <v>507167</v>
      </c>
      <c r="U2111" s="14"/>
      <c r="V2111" s="8" t="str">
        <f t="shared" si="32"/>
        <v>No</v>
      </c>
      <c r="W2111" s="14"/>
      <c r="X2111" s="5"/>
      <c r="Y2111" s="14"/>
      <c r="Z2111" s="5"/>
      <c r="AA2111" s="27"/>
      <c r="AB2111" s="5"/>
      <c r="AC2111" s="14"/>
      <c r="AD2111" s="5"/>
      <c r="AE2111" s="7"/>
    </row>
    <row r="2112" spans="1:31" s="54" customFormat="1">
      <c r="A2112" s="16" t="s">
        <v>4990</v>
      </c>
      <c r="B2112" s="16" t="s">
        <v>6155</v>
      </c>
      <c r="C2112" s="17" t="s">
        <v>82</v>
      </c>
      <c r="D2112" s="179" t="s">
        <v>2875</v>
      </c>
      <c r="E2112" s="182" t="s">
        <v>2876</v>
      </c>
      <c r="F2112" s="17" t="s">
        <v>68</v>
      </c>
      <c r="G2112" s="17" t="s">
        <v>108</v>
      </c>
      <c r="H2112" s="18">
        <v>0</v>
      </c>
      <c r="I2112" s="13">
        <v>2</v>
      </c>
      <c r="J2112" s="14">
        <v>0</v>
      </c>
      <c r="K2112" s="14"/>
      <c r="L2112" s="14">
        <v>0</v>
      </c>
      <c r="M2112" s="14"/>
      <c r="N2112" s="14">
        <v>16825</v>
      </c>
      <c r="O2112" s="14"/>
      <c r="P2112" s="14">
        <v>0</v>
      </c>
      <c r="Q2112" s="14"/>
      <c r="R2112" s="14">
        <v>16826</v>
      </c>
      <c r="S2112" s="14"/>
      <c r="T2112" s="15">
        <v>33651</v>
      </c>
      <c r="U2112" s="14"/>
      <c r="V2112" s="8" t="str">
        <f t="shared" si="32"/>
        <v>No</v>
      </c>
      <c r="W2112" s="14"/>
      <c r="X2112" s="5"/>
      <c r="Y2112" s="14"/>
      <c r="Z2112" s="5"/>
      <c r="AA2112" s="27"/>
      <c r="AB2112" s="5"/>
      <c r="AC2112" s="14"/>
      <c r="AD2112" s="5"/>
      <c r="AE2112" s="7"/>
    </row>
    <row r="2113" spans="1:31" s="54" customFormat="1">
      <c r="A2113" s="16" t="s">
        <v>6554</v>
      </c>
      <c r="B2113" s="16" t="s">
        <v>4987</v>
      </c>
      <c r="C2113" s="17" t="s">
        <v>285</v>
      </c>
      <c r="D2113" s="179"/>
      <c r="E2113" s="182" t="s">
        <v>4988</v>
      </c>
      <c r="F2113" s="17" t="s">
        <v>68</v>
      </c>
      <c r="G2113" s="17" t="s">
        <v>108</v>
      </c>
      <c r="H2113" s="18">
        <v>0</v>
      </c>
      <c r="I2113" s="13">
        <v>2</v>
      </c>
      <c r="J2113" s="14">
        <v>0</v>
      </c>
      <c r="K2113" s="14"/>
      <c r="L2113" s="14">
        <v>0</v>
      </c>
      <c r="M2113" s="14"/>
      <c r="N2113" s="14">
        <v>41828</v>
      </c>
      <c r="O2113" s="14"/>
      <c r="P2113" s="14">
        <v>0</v>
      </c>
      <c r="Q2113" s="14"/>
      <c r="R2113" s="14">
        <v>124703</v>
      </c>
      <c r="S2113" s="14"/>
      <c r="T2113" s="15">
        <v>166531</v>
      </c>
      <c r="U2113" s="14"/>
      <c r="V2113" s="8" t="str">
        <f t="shared" si="32"/>
        <v>No</v>
      </c>
      <c r="W2113" s="14"/>
      <c r="X2113" s="5"/>
      <c r="Y2113" s="14"/>
      <c r="Z2113" s="5"/>
      <c r="AA2113" s="27"/>
      <c r="AB2113" s="5"/>
      <c r="AC2113" s="14"/>
      <c r="AD2113" s="5"/>
      <c r="AE2113" s="7"/>
    </row>
    <row r="2114" spans="1:31" s="54" customFormat="1">
      <c r="A2114" s="16" t="s">
        <v>2509</v>
      </c>
      <c r="B2114" s="16" t="s">
        <v>6057</v>
      </c>
      <c r="C2114" s="17" t="s">
        <v>177</v>
      </c>
      <c r="D2114" s="179" t="s">
        <v>2510</v>
      </c>
      <c r="E2114" s="182" t="s">
        <v>2511</v>
      </c>
      <c r="F2114" s="17" t="s">
        <v>116</v>
      </c>
      <c r="G2114" s="17" t="s">
        <v>108</v>
      </c>
      <c r="H2114" s="18">
        <v>0</v>
      </c>
      <c r="I2114" s="13">
        <v>2</v>
      </c>
      <c r="J2114" s="14">
        <v>7242</v>
      </c>
      <c r="K2114" s="14"/>
      <c r="L2114" s="14">
        <v>0</v>
      </c>
      <c r="M2114" s="14"/>
      <c r="N2114" s="14">
        <v>8988</v>
      </c>
      <c r="O2114" s="14"/>
      <c r="P2114" s="14">
        <v>4779</v>
      </c>
      <c r="Q2114" s="14"/>
      <c r="R2114" s="14">
        <v>36115</v>
      </c>
      <c r="S2114" s="14"/>
      <c r="T2114" s="15">
        <v>57124</v>
      </c>
      <c r="U2114" s="14"/>
      <c r="V2114" s="8" t="str">
        <f t="shared" si="32"/>
        <v>No</v>
      </c>
      <c r="W2114" s="14"/>
      <c r="X2114" s="5"/>
      <c r="Y2114" s="14"/>
      <c r="Z2114" s="5"/>
      <c r="AA2114" s="27"/>
      <c r="AB2114" s="5"/>
      <c r="AC2114" s="14"/>
      <c r="AD2114" s="5"/>
      <c r="AE2114" s="7"/>
    </row>
    <row r="2115" spans="1:31" s="54" customFormat="1">
      <c r="A2115" s="16" t="s">
        <v>580</v>
      </c>
      <c r="B2115" s="16" t="s">
        <v>5628</v>
      </c>
      <c r="C2115" s="17" t="s">
        <v>99</v>
      </c>
      <c r="D2115" s="179" t="s">
        <v>581</v>
      </c>
      <c r="E2115" s="182" t="s">
        <v>582</v>
      </c>
      <c r="F2115" s="17" t="s">
        <v>68</v>
      </c>
      <c r="G2115" s="17" t="s">
        <v>108</v>
      </c>
      <c r="H2115" s="18">
        <v>0</v>
      </c>
      <c r="I2115" s="13">
        <v>2</v>
      </c>
      <c r="J2115" s="14">
        <v>14</v>
      </c>
      <c r="K2115" s="14"/>
      <c r="L2115" s="14">
        <v>0</v>
      </c>
      <c r="M2115" s="14"/>
      <c r="N2115" s="14">
        <v>48060</v>
      </c>
      <c r="O2115" s="14"/>
      <c r="P2115" s="14">
        <v>0</v>
      </c>
      <c r="Q2115" s="14"/>
      <c r="R2115" s="14">
        <v>54418</v>
      </c>
      <c r="S2115" s="14"/>
      <c r="T2115" s="15">
        <v>102492</v>
      </c>
      <c r="U2115" s="14"/>
      <c r="V2115" s="8" t="str">
        <f t="shared" ref="V2115:V2178" si="33">IF(U2115&amp;S2115&amp;Q2115&amp;O2115&amp;M2115&amp;K2115&lt;&gt;"","Yes","No")</f>
        <v>No</v>
      </c>
      <c r="W2115" s="14"/>
      <c r="X2115" s="5"/>
      <c r="Y2115" s="14"/>
      <c r="Z2115" s="5"/>
      <c r="AA2115" s="27"/>
      <c r="AB2115" s="5"/>
      <c r="AC2115" s="14"/>
      <c r="AD2115" s="5"/>
      <c r="AE2115" s="7"/>
    </row>
    <row r="2116" spans="1:31" s="54" customFormat="1">
      <c r="A2116" s="16" t="s">
        <v>6555</v>
      </c>
      <c r="B2116" s="16" t="s">
        <v>5055</v>
      </c>
      <c r="C2116" s="17" t="s">
        <v>71</v>
      </c>
      <c r="D2116" s="179">
        <v>28</v>
      </c>
      <c r="E2116" s="182">
        <v>28</v>
      </c>
      <c r="F2116" s="17" t="s">
        <v>68</v>
      </c>
      <c r="G2116" s="17" t="s">
        <v>69</v>
      </c>
      <c r="H2116" s="18">
        <v>3059393</v>
      </c>
      <c r="I2116" s="13">
        <v>2</v>
      </c>
      <c r="J2116" s="14">
        <v>1608083</v>
      </c>
      <c r="K2116" s="14"/>
      <c r="L2116" s="14">
        <v>0</v>
      </c>
      <c r="M2116" s="14"/>
      <c r="N2116" s="14">
        <v>0</v>
      </c>
      <c r="O2116" s="14"/>
      <c r="P2116" s="14">
        <v>0</v>
      </c>
      <c r="Q2116" s="14"/>
      <c r="R2116" s="14">
        <v>3311928</v>
      </c>
      <c r="S2116" s="14"/>
      <c r="T2116" s="15">
        <v>4920011</v>
      </c>
      <c r="U2116" s="14"/>
      <c r="V2116" s="8" t="str">
        <f t="shared" si="33"/>
        <v>No</v>
      </c>
      <c r="W2116" s="14"/>
      <c r="X2116" s="5"/>
      <c r="Y2116" s="14"/>
      <c r="Z2116" s="5"/>
      <c r="AA2116" s="27"/>
      <c r="AB2116" s="5"/>
      <c r="AC2116" s="14"/>
      <c r="AD2116" s="5"/>
      <c r="AE2116" s="7"/>
    </row>
    <row r="2117" spans="1:31" s="54" customFormat="1">
      <c r="A2117" s="16" t="s">
        <v>2538</v>
      </c>
      <c r="B2117" s="16" t="s">
        <v>6156</v>
      </c>
      <c r="C2117" s="17" t="s">
        <v>177</v>
      </c>
      <c r="D2117" s="179" t="s">
        <v>2539</v>
      </c>
      <c r="E2117" s="182" t="s">
        <v>2540</v>
      </c>
      <c r="F2117" s="17" t="s">
        <v>68</v>
      </c>
      <c r="G2117" s="17" t="s">
        <v>108</v>
      </c>
      <c r="H2117" s="18">
        <v>0</v>
      </c>
      <c r="I2117" s="13">
        <v>2</v>
      </c>
      <c r="J2117" s="14">
        <v>2967</v>
      </c>
      <c r="K2117" s="14"/>
      <c r="L2117" s="14">
        <v>0</v>
      </c>
      <c r="M2117" s="14"/>
      <c r="N2117" s="14">
        <v>41974</v>
      </c>
      <c r="O2117" s="14"/>
      <c r="P2117" s="14">
        <v>20097</v>
      </c>
      <c r="Q2117" s="14"/>
      <c r="R2117" s="14">
        <v>102633</v>
      </c>
      <c r="S2117" s="14"/>
      <c r="T2117" s="15">
        <v>167671</v>
      </c>
      <c r="U2117" s="14"/>
      <c r="V2117" s="8" t="str">
        <f t="shared" si="33"/>
        <v>No</v>
      </c>
      <c r="W2117" s="14"/>
      <c r="X2117" s="5"/>
      <c r="Y2117" s="14"/>
      <c r="Z2117" s="5"/>
      <c r="AA2117" s="27"/>
      <c r="AB2117" s="5"/>
      <c r="AC2117" s="14"/>
      <c r="AD2117" s="5"/>
      <c r="AE2117" s="7"/>
    </row>
    <row r="2118" spans="1:31" s="54" customFormat="1">
      <c r="A2118" s="16" t="s">
        <v>378</v>
      </c>
      <c r="B2118" s="16" t="s">
        <v>379</v>
      </c>
      <c r="C2118" s="17" t="s">
        <v>42</v>
      </c>
      <c r="D2118" s="179" t="s">
        <v>380</v>
      </c>
      <c r="E2118" s="182">
        <v>55258</v>
      </c>
      <c r="F2118" s="17" t="s">
        <v>34</v>
      </c>
      <c r="G2118" s="17" t="s">
        <v>3846</v>
      </c>
      <c r="H2118" s="18">
        <v>0</v>
      </c>
      <c r="I2118" s="13">
        <v>2</v>
      </c>
      <c r="J2118" s="14">
        <v>2614</v>
      </c>
      <c r="K2118" s="14"/>
      <c r="L2118" s="14">
        <v>0</v>
      </c>
      <c r="M2118" s="14"/>
      <c r="N2118" s="14">
        <v>0</v>
      </c>
      <c r="O2118" s="14"/>
      <c r="P2118" s="14">
        <v>0</v>
      </c>
      <c r="Q2118" s="14"/>
      <c r="R2118" s="14">
        <v>341270</v>
      </c>
      <c r="S2118" s="14"/>
      <c r="T2118" s="15">
        <v>343884</v>
      </c>
      <c r="U2118" s="14"/>
      <c r="V2118" s="8" t="str">
        <f t="shared" si="33"/>
        <v>No</v>
      </c>
      <c r="W2118" s="14"/>
      <c r="X2118" s="5"/>
      <c r="Y2118" s="14"/>
      <c r="Z2118" s="5"/>
      <c r="AA2118" s="27"/>
      <c r="AB2118" s="5"/>
      <c r="AC2118" s="14"/>
      <c r="AD2118" s="5"/>
      <c r="AE2118" s="7"/>
    </row>
    <row r="2119" spans="1:31" s="54" customFormat="1">
      <c r="A2119" s="16" t="s">
        <v>2991</v>
      </c>
      <c r="B2119" s="16" t="s">
        <v>4281</v>
      </c>
      <c r="C2119" s="17" t="s">
        <v>39</v>
      </c>
      <c r="D2119" s="179" t="s">
        <v>2992</v>
      </c>
      <c r="E2119" s="182" t="s">
        <v>2993</v>
      </c>
      <c r="F2119" s="17" t="s">
        <v>68</v>
      </c>
      <c r="G2119" s="17" t="s">
        <v>108</v>
      </c>
      <c r="H2119" s="18">
        <v>0</v>
      </c>
      <c r="I2119" s="13">
        <v>2</v>
      </c>
      <c r="J2119" s="14">
        <v>5565</v>
      </c>
      <c r="K2119" s="14"/>
      <c r="L2119" s="14">
        <v>0</v>
      </c>
      <c r="M2119" s="14"/>
      <c r="N2119" s="14">
        <v>14026</v>
      </c>
      <c r="O2119" s="14"/>
      <c r="P2119" s="14">
        <v>33123</v>
      </c>
      <c r="Q2119" s="14"/>
      <c r="R2119" s="14">
        <v>79552</v>
      </c>
      <c r="S2119" s="14"/>
      <c r="T2119" s="15">
        <v>132266</v>
      </c>
      <c r="U2119" s="14"/>
      <c r="V2119" s="8" t="str">
        <f t="shared" si="33"/>
        <v>No</v>
      </c>
      <c r="W2119" s="14"/>
      <c r="X2119" s="5"/>
      <c r="Y2119" s="14"/>
      <c r="Z2119" s="5"/>
      <c r="AA2119" s="27"/>
      <c r="AB2119" s="5"/>
      <c r="AC2119" s="14"/>
      <c r="AD2119" s="5"/>
      <c r="AE2119" s="7"/>
    </row>
    <row r="2120" spans="1:31" s="54" customFormat="1">
      <c r="A2120" s="16" t="s">
        <v>3273</v>
      </c>
      <c r="B2120" s="16" t="s">
        <v>6157</v>
      </c>
      <c r="C2120" s="17" t="s">
        <v>74</v>
      </c>
      <c r="D2120" s="179" t="s">
        <v>3274</v>
      </c>
      <c r="E2120" s="182" t="s">
        <v>3275</v>
      </c>
      <c r="F2120" s="17" t="s">
        <v>68</v>
      </c>
      <c r="G2120" s="17" t="s">
        <v>108</v>
      </c>
      <c r="H2120" s="18">
        <v>0</v>
      </c>
      <c r="I2120" s="13">
        <v>2</v>
      </c>
      <c r="J2120" s="14">
        <v>112244</v>
      </c>
      <c r="K2120" s="14"/>
      <c r="L2120" s="14">
        <v>0</v>
      </c>
      <c r="M2120" s="14"/>
      <c r="N2120" s="14">
        <v>290553</v>
      </c>
      <c r="O2120" s="14"/>
      <c r="P2120" s="14">
        <v>0</v>
      </c>
      <c r="Q2120" s="14"/>
      <c r="R2120" s="14">
        <v>329537</v>
      </c>
      <c r="S2120" s="14"/>
      <c r="T2120" s="15">
        <v>732334</v>
      </c>
      <c r="U2120" s="14"/>
      <c r="V2120" s="8" t="str">
        <f t="shared" si="33"/>
        <v>No</v>
      </c>
      <c r="W2120" s="14"/>
      <c r="X2120" s="5"/>
      <c r="Y2120" s="14"/>
      <c r="Z2120" s="5"/>
      <c r="AA2120" s="27"/>
      <c r="AB2120" s="5"/>
      <c r="AC2120" s="14"/>
      <c r="AD2120" s="5"/>
      <c r="AE2120" s="7"/>
    </row>
    <row r="2121" spans="1:31" s="54" customFormat="1">
      <c r="A2121" s="16" t="s">
        <v>1572</v>
      </c>
      <c r="B2121" s="16" t="s">
        <v>6158</v>
      </c>
      <c r="C2121" s="17" t="s">
        <v>42</v>
      </c>
      <c r="D2121" s="179" t="s">
        <v>1573</v>
      </c>
      <c r="E2121" s="182" t="s">
        <v>1574</v>
      </c>
      <c r="F2121" s="17" t="s">
        <v>72</v>
      </c>
      <c r="G2121" s="17" t="s">
        <v>108</v>
      </c>
      <c r="H2121" s="18">
        <v>0</v>
      </c>
      <c r="I2121" s="13">
        <v>2</v>
      </c>
      <c r="J2121" s="14">
        <v>19297</v>
      </c>
      <c r="K2121" s="14"/>
      <c r="L2121" s="14">
        <v>0</v>
      </c>
      <c r="M2121" s="14"/>
      <c r="N2121" s="14">
        <v>0</v>
      </c>
      <c r="O2121" s="14"/>
      <c r="P2121" s="14">
        <v>63389</v>
      </c>
      <c r="Q2121" s="14"/>
      <c r="R2121" s="14">
        <v>20411</v>
      </c>
      <c r="S2121" s="14"/>
      <c r="T2121" s="15">
        <v>103097</v>
      </c>
      <c r="U2121" s="14"/>
      <c r="V2121" s="8" t="str">
        <f t="shared" si="33"/>
        <v>No</v>
      </c>
      <c r="W2121" s="14"/>
      <c r="X2121" s="5"/>
      <c r="Y2121" s="14"/>
      <c r="Z2121" s="5"/>
      <c r="AA2121" s="27"/>
      <c r="AB2121" s="5"/>
      <c r="AC2121" s="14"/>
      <c r="AD2121" s="5"/>
      <c r="AE2121" s="7"/>
    </row>
    <row r="2122" spans="1:31" s="54" customFormat="1">
      <c r="A2122" s="16" t="s">
        <v>2411</v>
      </c>
      <c r="B2122" s="16" t="s">
        <v>6159</v>
      </c>
      <c r="C2122" s="17" t="s">
        <v>177</v>
      </c>
      <c r="D2122" s="179" t="s">
        <v>2412</v>
      </c>
      <c r="E2122" s="182" t="s">
        <v>2413</v>
      </c>
      <c r="F2122" s="17" t="s">
        <v>68</v>
      </c>
      <c r="G2122" s="17" t="s">
        <v>108</v>
      </c>
      <c r="H2122" s="18">
        <v>0</v>
      </c>
      <c r="I2122" s="13">
        <v>2</v>
      </c>
      <c r="J2122" s="14">
        <v>5846</v>
      </c>
      <c r="K2122" s="14"/>
      <c r="L2122" s="14">
        <v>0</v>
      </c>
      <c r="M2122" s="14"/>
      <c r="N2122" s="14">
        <v>15676</v>
      </c>
      <c r="O2122" s="14"/>
      <c r="P2122" s="14">
        <v>10211</v>
      </c>
      <c r="Q2122" s="14"/>
      <c r="R2122" s="14">
        <v>50959</v>
      </c>
      <c r="S2122" s="14"/>
      <c r="T2122" s="15">
        <v>82692</v>
      </c>
      <c r="U2122" s="14"/>
      <c r="V2122" s="8" t="str">
        <f t="shared" si="33"/>
        <v>No</v>
      </c>
      <c r="W2122" s="14"/>
      <c r="X2122" s="5"/>
      <c r="Y2122" s="14"/>
      <c r="Z2122" s="5"/>
      <c r="AA2122" s="27"/>
      <c r="AB2122" s="5"/>
      <c r="AC2122" s="14"/>
      <c r="AD2122" s="5"/>
      <c r="AE2122" s="7"/>
    </row>
    <row r="2123" spans="1:31" s="54" customFormat="1">
      <c r="A2123" s="16" t="s">
        <v>44</v>
      </c>
      <c r="B2123" s="16" t="s">
        <v>6160</v>
      </c>
      <c r="C2123" s="17" t="s">
        <v>45</v>
      </c>
      <c r="D2123" s="179" t="s">
        <v>46</v>
      </c>
      <c r="E2123" s="182">
        <v>44919</v>
      </c>
      <c r="F2123" s="17" t="s">
        <v>34</v>
      </c>
      <c r="G2123" s="17" t="s">
        <v>3846</v>
      </c>
      <c r="H2123" s="18">
        <v>0</v>
      </c>
      <c r="I2123" s="13">
        <v>2</v>
      </c>
      <c r="J2123" s="14">
        <v>0</v>
      </c>
      <c r="K2123" s="14"/>
      <c r="L2123" s="14">
        <v>0</v>
      </c>
      <c r="M2123" s="14"/>
      <c r="N2123" s="14">
        <v>17329</v>
      </c>
      <c r="O2123" s="14"/>
      <c r="P2123" s="14">
        <v>0</v>
      </c>
      <c r="Q2123" s="14"/>
      <c r="R2123" s="14">
        <v>23059</v>
      </c>
      <c r="S2123" s="14"/>
      <c r="T2123" s="15">
        <v>40388</v>
      </c>
      <c r="U2123" s="14"/>
      <c r="V2123" s="8" t="str">
        <f t="shared" si="33"/>
        <v>No</v>
      </c>
      <c r="W2123" s="14"/>
      <c r="X2123" s="5"/>
      <c r="Y2123" s="14"/>
      <c r="Z2123" s="5"/>
      <c r="AA2123" s="27"/>
      <c r="AB2123" s="5"/>
      <c r="AC2123" s="14"/>
      <c r="AD2123" s="5"/>
      <c r="AE2123" s="7"/>
    </row>
    <row r="2124" spans="1:31" s="54" customFormat="1">
      <c r="A2124" s="16" t="s">
        <v>2571</v>
      </c>
      <c r="B2124" s="16" t="s">
        <v>5153</v>
      </c>
      <c r="C2124" s="17" t="s">
        <v>177</v>
      </c>
      <c r="D2124" s="179" t="s">
        <v>2572</v>
      </c>
      <c r="E2124" s="182" t="s">
        <v>2573</v>
      </c>
      <c r="F2124" s="17" t="s">
        <v>68</v>
      </c>
      <c r="G2124" s="17" t="s">
        <v>108</v>
      </c>
      <c r="H2124" s="18">
        <v>0</v>
      </c>
      <c r="I2124" s="13">
        <v>2</v>
      </c>
      <c r="J2124" s="14">
        <v>1839</v>
      </c>
      <c r="K2124" s="14"/>
      <c r="L2124" s="14">
        <v>0</v>
      </c>
      <c r="M2124" s="14"/>
      <c r="N2124" s="14">
        <v>12693</v>
      </c>
      <c r="O2124" s="14"/>
      <c r="P2124" s="14">
        <v>8457</v>
      </c>
      <c r="Q2124" s="14"/>
      <c r="R2124" s="14">
        <v>50454</v>
      </c>
      <c r="S2124" s="14"/>
      <c r="T2124" s="15">
        <v>73443</v>
      </c>
      <c r="U2124" s="14"/>
      <c r="V2124" s="8" t="str">
        <f t="shared" si="33"/>
        <v>No</v>
      </c>
      <c r="W2124" s="14"/>
      <c r="X2124" s="5"/>
      <c r="Y2124" s="14"/>
      <c r="Z2124" s="5"/>
      <c r="AA2124" s="27"/>
      <c r="AB2124" s="5"/>
      <c r="AC2124" s="14"/>
      <c r="AD2124" s="5"/>
      <c r="AE2124" s="7"/>
    </row>
    <row r="2125" spans="1:31" s="54" customFormat="1">
      <c r="A2125" s="16" t="s">
        <v>4972</v>
      </c>
      <c r="B2125" s="16" t="s">
        <v>1103</v>
      </c>
      <c r="C2125" s="17" t="s">
        <v>71</v>
      </c>
      <c r="D2125" s="179" t="s">
        <v>1171</v>
      </c>
      <c r="E2125" s="182">
        <v>95</v>
      </c>
      <c r="F2125" s="17" t="s">
        <v>34</v>
      </c>
      <c r="G2125" s="17" t="s">
        <v>3846</v>
      </c>
      <c r="H2125" s="18">
        <v>0</v>
      </c>
      <c r="I2125" s="13">
        <v>2</v>
      </c>
      <c r="J2125" s="14">
        <v>0</v>
      </c>
      <c r="K2125" s="14"/>
      <c r="L2125" s="14">
        <v>0</v>
      </c>
      <c r="M2125" s="14"/>
      <c r="N2125" s="14">
        <v>4322</v>
      </c>
      <c r="O2125" s="14"/>
      <c r="P2125" s="14">
        <v>222077</v>
      </c>
      <c r="Q2125" s="14"/>
      <c r="R2125" s="14">
        <v>93641</v>
      </c>
      <c r="S2125" s="14"/>
      <c r="T2125" s="15">
        <v>320040</v>
      </c>
      <c r="U2125" s="14"/>
      <c r="V2125" s="8" t="str">
        <f t="shared" si="33"/>
        <v>No</v>
      </c>
      <c r="W2125" s="14"/>
      <c r="X2125" s="5"/>
      <c r="Y2125" s="14"/>
      <c r="Z2125" s="5"/>
      <c r="AA2125" s="27"/>
      <c r="AB2125" s="5"/>
      <c r="AC2125" s="14"/>
      <c r="AD2125" s="5"/>
      <c r="AE2125" s="7"/>
    </row>
    <row r="2126" spans="1:31" s="54" customFormat="1">
      <c r="A2126" s="16" t="s">
        <v>6556</v>
      </c>
      <c r="B2126" s="16" t="s">
        <v>103</v>
      </c>
      <c r="C2126" s="17" t="s">
        <v>101</v>
      </c>
      <c r="D2126" s="179" t="s">
        <v>3684</v>
      </c>
      <c r="E2126" s="182" t="s">
        <v>3685</v>
      </c>
      <c r="F2126" s="17" t="s">
        <v>68</v>
      </c>
      <c r="G2126" s="17" t="s">
        <v>108</v>
      </c>
      <c r="H2126" s="18">
        <v>0</v>
      </c>
      <c r="I2126" s="13">
        <v>2</v>
      </c>
      <c r="J2126" s="14">
        <v>2246</v>
      </c>
      <c r="K2126" s="14"/>
      <c r="L2126" s="14">
        <v>0</v>
      </c>
      <c r="M2126" s="14"/>
      <c r="N2126" s="14">
        <v>16363</v>
      </c>
      <c r="O2126" s="14"/>
      <c r="P2126" s="14">
        <v>39506</v>
      </c>
      <c r="Q2126" s="14"/>
      <c r="R2126" s="14">
        <v>80867</v>
      </c>
      <c r="S2126" s="14"/>
      <c r="T2126" s="15">
        <v>138982</v>
      </c>
      <c r="U2126" s="14"/>
      <c r="V2126" s="8" t="str">
        <f t="shared" si="33"/>
        <v>No</v>
      </c>
      <c r="W2126" s="14"/>
      <c r="X2126" s="5"/>
      <c r="Y2126" s="14"/>
      <c r="Z2126" s="5"/>
      <c r="AA2126" s="27"/>
      <c r="AB2126" s="5"/>
      <c r="AC2126" s="14"/>
      <c r="AD2126" s="5"/>
      <c r="AE2126" s="7"/>
    </row>
    <row r="2127" spans="1:31" s="54" customFormat="1">
      <c r="A2127" s="16" t="s">
        <v>4184</v>
      </c>
      <c r="B2127" s="16" t="s">
        <v>6161</v>
      </c>
      <c r="C2127" s="17" t="s">
        <v>74</v>
      </c>
      <c r="D2127" s="179"/>
      <c r="E2127" s="182">
        <v>90246</v>
      </c>
      <c r="F2127" s="17" t="s">
        <v>68</v>
      </c>
      <c r="G2127" s="17" t="s">
        <v>3846</v>
      </c>
      <c r="H2127" s="18">
        <v>12150996</v>
      </c>
      <c r="I2127" s="13">
        <v>2</v>
      </c>
      <c r="J2127" s="14">
        <v>10413</v>
      </c>
      <c r="K2127" s="14"/>
      <c r="L2127" s="14">
        <v>0</v>
      </c>
      <c r="M2127" s="14"/>
      <c r="N2127" s="14">
        <v>383279</v>
      </c>
      <c r="O2127" s="14"/>
      <c r="P2127" s="14">
        <v>0</v>
      </c>
      <c r="Q2127" s="14"/>
      <c r="R2127" s="14">
        <v>0</v>
      </c>
      <c r="S2127" s="14"/>
      <c r="T2127" s="15">
        <v>393692</v>
      </c>
      <c r="U2127" s="14"/>
      <c r="V2127" s="8" t="str">
        <f t="shared" si="33"/>
        <v>No</v>
      </c>
      <c r="W2127" s="14"/>
      <c r="X2127" s="5"/>
      <c r="Y2127" s="14"/>
      <c r="Z2127" s="5"/>
      <c r="AA2127" s="27"/>
      <c r="AB2127" s="5"/>
      <c r="AC2127" s="14"/>
      <c r="AD2127" s="5"/>
      <c r="AE2127" s="7"/>
    </row>
    <row r="2128" spans="1:31" s="54" customFormat="1">
      <c r="A2128" s="16" t="s">
        <v>2478</v>
      </c>
      <c r="B2128" s="16" t="s">
        <v>6162</v>
      </c>
      <c r="C2128" s="17" t="s">
        <v>177</v>
      </c>
      <c r="D2128" s="179" t="s">
        <v>2479</v>
      </c>
      <c r="E2128" s="182" t="s">
        <v>2480</v>
      </c>
      <c r="F2128" s="17" t="s">
        <v>68</v>
      </c>
      <c r="G2128" s="17" t="s">
        <v>108</v>
      </c>
      <c r="H2128" s="18">
        <v>0</v>
      </c>
      <c r="I2128" s="13">
        <v>2</v>
      </c>
      <c r="J2128" s="14">
        <v>3435</v>
      </c>
      <c r="K2128" s="14"/>
      <c r="L2128" s="14">
        <v>0</v>
      </c>
      <c r="M2128" s="14"/>
      <c r="N2128" s="14">
        <v>11467</v>
      </c>
      <c r="O2128" s="14"/>
      <c r="P2128" s="14">
        <v>6145</v>
      </c>
      <c r="Q2128" s="14"/>
      <c r="R2128" s="14">
        <v>40821</v>
      </c>
      <c r="S2128" s="14"/>
      <c r="T2128" s="15">
        <v>61868</v>
      </c>
      <c r="U2128" s="14"/>
      <c r="V2128" s="8" t="str">
        <f t="shared" si="33"/>
        <v>No</v>
      </c>
      <c r="W2128" s="14"/>
      <c r="X2128" s="5"/>
      <c r="Y2128" s="14"/>
      <c r="Z2128" s="5"/>
      <c r="AA2128" s="27"/>
      <c r="AB2128" s="5"/>
      <c r="AC2128" s="14"/>
      <c r="AD2128" s="5"/>
      <c r="AE2128" s="7"/>
    </row>
    <row r="2129" spans="1:31" s="54" customFormat="1">
      <c r="A2129" s="16" t="s">
        <v>4231</v>
      </c>
      <c r="B2129" s="16" t="s">
        <v>6163</v>
      </c>
      <c r="C2129" s="17" t="s">
        <v>121</v>
      </c>
      <c r="D2129" s="179"/>
      <c r="E2129" s="182">
        <v>40253</v>
      </c>
      <c r="F2129" s="17" t="s">
        <v>68</v>
      </c>
      <c r="G2129" s="17" t="s">
        <v>3846</v>
      </c>
      <c r="H2129" s="18">
        <v>5502379</v>
      </c>
      <c r="I2129" s="13">
        <v>2</v>
      </c>
      <c r="J2129" s="14">
        <v>7571</v>
      </c>
      <c r="K2129" s="14"/>
      <c r="L2129" s="14">
        <v>0</v>
      </c>
      <c r="M2129" s="14"/>
      <c r="N2129" s="14">
        <v>276049</v>
      </c>
      <c r="O2129" s="14"/>
      <c r="P2129" s="14">
        <v>0</v>
      </c>
      <c r="Q2129" s="14"/>
      <c r="R2129" s="14">
        <v>0</v>
      </c>
      <c r="S2129" s="14"/>
      <c r="T2129" s="15">
        <v>283620</v>
      </c>
      <c r="U2129" s="14"/>
      <c r="V2129" s="8" t="str">
        <f t="shared" si="33"/>
        <v>No</v>
      </c>
      <c r="W2129" s="14"/>
      <c r="X2129" s="5"/>
      <c r="Y2129" s="14"/>
      <c r="Z2129" s="5"/>
      <c r="AA2129" s="27"/>
      <c r="AB2129" s="5"/>
      <c r="AC2129" s="14"/>
      <c r="AD2129" s="5"/>
      <c r="AE2129" s="7"/>
    </row>
    <row r="2130" spans="1:31" s="54" customFormat="1">
      <c r="A2130" s="16" t="s">
        <v>3344</v>
      </c>
      <c r="B2130" s="16" t="s">
        <v>6164</v>
      </c>
      <c r="C2130" s="17" t="s">
        <v>74</v>
      </c>
      <c r="D2130" s="179" t="s">
        <v>3345</v>
      </c>
      <c r="E2130" s="182" t="s">
        <v>3346</v>
      </c>
      <c r="F2130" s="17" t="s">
        <v>68</v>
      </c>
      <c r="G2130" s="17" t="s">
        <v>108</v>
      </c>
      <c r="H2130" s="18">
        <v>0</v>
      </c>
      <c r="I2130" s="13">
        <v>2</v>
      </c>
      <c r="J2130" s="14">
        <v>4098</v>
      </c>
      <c r="K2130" s="14"/>
      <c r="L2130" s="14">
        <v>0</v>
      </c>
      <c r="M2130" s="14"/>
      <c r="N2130" s="14">
        <v>46696</v>
      </c>
      <c r="O2130" s="14"/>
      <c r="P2130" s="14">
        <v>0</v>
      </c>
      <c r="Q2130" s="14"/>
      <c r="R2130" s="14">
        <v>48000</v>
      </c>
      <c r="S2130" s="14"/>
      <c r="T2130" s="15">
        <v>98794</v>
      </c>
      <c r="U2130" s="14"/>
      <c r="V2130" s="8" t="str">
        <f t="shared" si="33"/>
        <v>No</v>
      </c>
      <c r="W2130" s="14"/>
      <c r="X2130" s="5"/>
      <c r="Y2130" s="14"/>
      <c r="Z2130" s="5"/>
      <c r="AA2130" s="27"/>
      <c r="AB2130" s="5"/>
      <c r="AC2130" s="14"/>
      <c r="AD2130" s="5"/>
      <c r="AE2130" s="7"/>
    </row>
    <row r="2131" spans="1:31" s="54" customFormat="1">
      <c r="A2131" s="16" t="s">
        <v>2512</v>
      </c>
      <c r="B2131" s="16" t="s">
        <v>6165</v>
      </c>
      <c r="C2131" s="17" t="s">
        <v>177</v>
      </c>
      <c r="D2131" s="179" t="s">
        <v>2513</v>
      </c>
      <c r="E2131" s="182" t="s">
        <v>2514</v>
      </c>
      <c r="F2131" s="17" t="s">
        <v>116</v>
      </c>
      <c r="G2131" s="17" t="s">
        <v>108</v>
      </c>
      <c r="H2131" s="18">
        <v>0</v>
      </c>
      <c r="I2131" s="13">
        <v>2</v>
      </c>
      <c r="J2131" s="14">
        <v>6977</v>
      </c>
      <c r="K2131" s="14"/>
      <c r="L2131" s="14">
        <v>0</v>
      </c>
      <c r="M2131" s="14"/>
      <c r="N2131" s="14">
        <v>14315</v>
      </c>
      <c r="O2131" s="14"/>
      <c r="P2131" s="14">
        <v>8688</v>
      </c>
      <c r="Q2131" s="14"/>
      <c r="R2131" s="14">
        <v>59100</v>
      </c>
      <c r="S2131" s="14"/>
      <c r="T2131" s="15">
        <v>89080</v>
      </c>
      <c r="U2131" s="14"/>
      <c r="V2131" s="8" t="str">
        <f t="shared" si="33"/>
        <v>No</v>
      </c>
      <c r="W2131" s="14"/>
      <c r="X2131" s="5"/>
      <c r="Y2131" s="14"/>
      <c r="Z2131" s="5"/>
      <c r="AA2131" s="27"/>
      <c r="AB2131" s="5"/>
      <c r="AC2131" s="14"/>
      <c r="AD2131" s="5"/>
      <c r="AE2131" s="7"/>
    </row>
    <row r="2132" spans="1:31" s="54" customFormat="1">
      <c r="A2132" s="16" t="s">
        <v>4463</v>
      </c>
      <c r="B2132" s="16" t="s">
        <v>5437</v>
      </c>
      <c r="C2132" s="17" t="s">
        <v>175</v>
      </c>
      <c r="D2132" s="179" t="s">
        <v>4464</v>
      </c>
      <c r="E2132" s="182">
        <v>77069</v>
      </c>
      <c r="F2132" s="17" t="s">
        <v>34</v>
      </c>
      <c r="G2132" s="17" t="s">
        <v>3846</v>
      </c>
      <c r="H2132" s="18">
        <v>0</v>
      </c>
      <c r="I2132" s="13">
        <v>2</v>
      </c>
      <c r="J2132" s="14">
        <v>0</v>
      </c>
      <c r="K2132" s="14"/>
      <c r="L2132" s="14">
        <v>0</v>
      </c>
      <c r="M2132" s="14"/>
      <c r="N2132" s="14">
        <v>0</v>
      </c>
      <c r="O2132" s="14"/>
      <c r="P2132" s="14">
        <v>0</v>
      </c>
      <c r="Q2132" s="14"/>
      <c r="R2132" s="14">
        <v>67705</v>
      </c>
      <c r="S2132" s="14"/>
      <c r="T2132" s="15">
        <v>67705</v>
      </c>
      <c r="U2132" s="14"/>
      <c r="V2132" s="8" t="str">
        <f t="shared" si="33"/>
        <v>No</v>
      </c>
      <c r="W2132" s="14"/>
      <c r="X2132" s="5"/>
      <c r="Y2132" s="14"/>
      <c r="Z2132" s="5"/>
      <c r="AA2132" s="27"/>
      <c r="AB2132" s="5"/>
      <c r="AC2132" s="14"/>
      <c r="AD2132" s="5"/>
      <c r="AE2132" s="7"/>
    </row>
    <row r="2133" spans="1:31" s="54" customFormat="1">
      <c r="A2133" s="16" t="s">
        <v>4233</v>
      </c>
      <c r="B2133" s="16" t="s">
        <v>6166</v>
      </c>
      <c r="C2133" s="17" t="s">
        <v>74</v>
      </c>
      <c r="D2133" s="179"/>
      <c r="E2133" s="182">
        <v>90280</v>
      </c>
      <c r="F2133" s="17" t="s">
        <v>68</v>
      </c>
      <c r="G2133" s="17" t="s">
        <v>3846</v>
      </c>
      <c r="H2133" s="18">
        <v>12150996</v>
      </c>
      <c r="I2133" s="13">
        <v>2</v>
      </c>
      <c r="J2133" s="14">
        <v>11468</v>
      </c>
      <c r="K2133" s="14"/>
      <c r="L2133" s="14">
        <v>0</v>
      </c>
      <c r="M2133" s="14"/>
      <c r="N2133" s="14">
        <v>412852</v>
      </c>
      <c r="O2133" s="14"/>
      <c r="P2133" s="14">
        <v>0</v>
      </c>
      <c r="Q2133" s="14"/>
      <c r="R2133" s="14">
        <v>0</v>
      </c>
      <c r="S2133" s="14"/>
      <c r="T2133" s="15">
        <v>424320</v>
      </c>
      <c r="U2133" s="14"/>
      <c r="V2133" s="8" t="str">
        <f t="shared" si="33"/>
        <v>No</v>
      </c>
      <c r="W2133" s="14"/>
      <c r="X2133" s="5"/>
      <c r="Y2133" s="14"/>
      <c r="Z2133" s="5"/>
      <c r="AA2133" s="27"/>
      <c r="AB2133" s="5"/>
      <c r="AC2133" s="14"/>
      <c r="AD2133" s="5"/>
      <c r="AE2133" s="7"/>
    </row>
    <row r="2134" spans="1:31" s="54" customFormat="1">
      <c r="A2134" s="16" t="s">
        <v>577</v>
      </c>
      <c r="B2134" s="16" t="s">
        <v>6167</v>
      </c>
      <c r="C2134" s="17" t="s">
        <v>99</v>
      </c>
      <c r="D2134" s="179" t="s">
        <v>578</v>
      </c>
      <c r="E2134" s="182" t="s">
        <v>579</v>
      </c>
      <c r="F2134" s="17" t="s">
        <v>68</v>
      </c>
      <c r="G2134" s="17" t="s">
        <v>108</v>
      </c>
      <c r="H2134" s="18">
        <v>0</v>
      </c>
      <c r="I2134" s="13">
        <v>2</v>
      </c>
      <c r="J2134" s="14">
        <v>21301</v>
      </c>
      <c r="K2134" s="14"/>
      <c r="L2134" s="14">
        <v>0</v>
      </c>
      <c r="M2134" s="14"/>
      <c r="N2134" s="14">
        <v>29262</v>
      </c>
      <c r="O2134" s="14"/>
      <c r="P2134" s="14">
        <v>0</v>
      </c>
      <c r="Q2134" s="14"/>
      <c r="R2134" s="14">
        <v>38310</v>
      </c>
      <c r="S2134" s="14"/>
      <c r="T2134" s="15">
        <v>88873</v>
      </c>
      <c r="U2134" s="14"/>
      <c r="V2134" s="8" t="str">
        <f t="shared" si="33"/>
        <v>No</v>
      </c>
      <c r="W2134" s="14"/>
      <c r="X2134" s="5"/>
      <c r="Y2134" s="14"/>
      <c r="Z2134" s="5"/>
      <c r="AA2134" s="27"/>
      <c r="AB2134" s="5"/>
      <c r="AC2134" s="14"/>
      <c r="AD2134" s="5"/>
      <c r="AE2134" s="7"/>
    </row>
    <row r="2135" spans="1:31" s="54" customFormat="1">
      <c r="A2135" s="16" t="s">
        <v>6557</v>
      </c>
      <c r="B2135" s="16" t="s">
        <v>3733</v>
      </c>
      <c r="C2135" s="17" t="s">
        <v>163</v>
      </c>
      <c r="D2135" s="179" t="s">
        <v>3734</v>
      </c>
      <c r="E2135" s="182" t="s">
        <v>3735</v>
      </c>
      <c r="F2135" s="17" t="s">
        <v>116</v>
      </c>
      <c r="G2135" s="17" t="s">
        <v>108</v>
      </c>
      <c r="H2135" s="18">
        <v>0</v>
      </c>
      <c r="I2135" s="13">
        <v>2</v>
      </c>
      <c r="J2135" s="14">
        <v>9496</v>
      </c>
      <c r="K2135" s="14"/>
      <c r="L2135" s="14">
        <v>0</v>
      </c>
      <c r="M2135" s="14"/>
      <c r="N2135" s="14">
        <v>0</v>
      </c>
      <c r="O2135" s="14"/>
      <c r="P2135" s="14">
        <v>126</v>
      </c>
      <c r="Q2135" s="14"/>
      <c r="R2135" s="14">
        <v>31041</v>
      </c>
      <c r="S2135" s="14"/>
      <c r="T2135" s="15">
        <v>40663</v>
      </c>
      <c r="U2135" s="14"/>
      <c r="V2135" s="8" t="str">
        <f t="shared" si="33"/>
        <v>No</v>
      </c>
      <c r="W2135" s="14"/>
      <c r="X2135" s="5"/>
      <c r="Y2135" s="14"/>
      <c r="Z2135" s="5"/>
      <c r="AA2135" s="27"/>
      <c r="AB2135" s="5"/>
      <c r="AC2135" s="14"/>
      <c r="AD2135" s="5"/>
      <c r="AE2135" s="7"/>
    </row>
    <row r="2136" spans="1:31" s="54" customFormat="1">
      <c r="A2136" s="16" t="s">
        <v>3549</v>
      </c>
      <c r="B2136" s="16" t="s">
        <v>6168</v>
      </c>
      <c r="C2136" s="17" t="s">
        <v>51</v>
      </c>
      <c r="D2136" s="179" t="s">
        <v>3550</v>
      </c>
      <c r="E2136" s="182" t="s">
        <v>3551</v>
      </c>
      <c r="F2136" s="17" t="s">
        <v>68</v>
      </c>
      <c r="G2136" s="17" t="s">
        <v>108</v>
      </c>
      <c r="H2136" s="18">
        <v>0</v>
      </c>
      <c r="I2136" s="13">
        <v>2</v>
      </c>
      <c r="J2136" s="14">
        <v>50627</v>
      </c>
      <c r="K2136" s="14"/>
      <c r="L2136" s="14">
        <v>0</v>
      </c>
      <c r="M2136" s="14"/>
      <c r="N2136" s="14">
        <v>4443</v>
      </c>
      <c r="O2136" s="14"/>
      <c r="P2136" s="14">
        <v>42834</v>
      </c>
      <c r="Q2136" s="14"/>
      <c r="R2136" s="14">
        <v>109834</v>
      </c>
      <c r="S2136" s="14"/>
      <c r="T2136" s="15">
        <v>207738</v>
      </c>
      <c r="U2136" s="14"/>
      <c r="V2136" s="8" t="str">
        <f t="shared" si="33"/>
        <v>No</v>
      </c>
      <c r="W2136" s="14"/>
      <c r="X2136" s="5"/>
      <c r="Y2136" s="14"/>
      <c r="Z2136" s="5"/>
      <c r="AA2136" s="27"/>
      <c r="AB2136" s="5"/>
      <c r="AC2136" s="14"/>
      <c r="AD2136" s="5"/>
      <c r="AE2136" s="7"/>
    </row>
    <row r="2137" spans="1:31" s="54" customFormat="1">
      <c r="A2137" s="16" t="s">
        <v>4469</v>
      </c>
      <c r="B2137" s="16" t="s">
        <v>6169</v>
      </c>
      <c r="C2137" s="17" t="s">
        <v>177</v>
      </c>
      <c r="D2137" s="179"/>
      <c r="E2137" s="182" t="s">
        <v>2599</v>
      </c>
      <c r="F2137" s="17" t="s">
        <v>68</v>
      </c>
      <c r="G2137" s="17" t="s">
        <v>108</v>
      </c>
      <c r="H2137" s="18">
        <v>0</v>
      </c>
      <c r="I2137" s="13">
        <v>2</v>
      </c>
      <c r="J2137" s="14">
        <v>283</v>
      </c>
      <c r="K2137" s="14"/>
      <c r="L2137" s="14">
        <v>0</v>
      </c>
      <c r="M2137" s="14"/>
      <c r="N2137" s="14">
        <v>11698</v>
      </c>
      <c r="O2137" s="14"/>
      <c r="P2137" s="14">
        <v>6420</v>
      </c>
      <c r="Q2137" s="14"/>
      <c r="R2137" s="14">
        <v>30212</v>
      </c>
      <c r="S2137" s="14"/>
      <c r="T2137" s="15">
        <v>48613</v>
      </c>
      <c r="U2137" s="14"/>
      <c r="V2137" s="8" t="str">
        <f t="shared" si="33"/>
        <v>No</v>
      </c>
      <c r="W2137" s="14"/>
      <c r="X2137" s="5"/>
      <c r="Y2137" s="14"/>
      <c r="Z2137" s="5"/>
      <c r="AA2137" s="27"/>
      <c r="AB2137" s="5"/>
      <c r="AC2137" s="14"/>
      <c r="AD2137" s="5"/>
      <c r="AE2137" s="7"/>
    </row>
    <row r="2138" spans="1:31" s="54" customFormat="1">
      <c r="A2138" s="16" t="s">
        <v>2447</v>
      </c>
      <c r="B2138" s="16" t="s">
        <v>6170</v>
      </c>
      <c r="C2138" s="17" t="s">
        <v>177</v>
      </c>
      <c r="D2138" s="179" t="s">
        <v>2448</v>
      </c>
      <c r="E2138" s="182" t="s">
        <v>2449</v>
      </c>
      <c r="F2138" s="17" t="s">
        <v>68</v>
      </c>
      <c r="G2138" s="17" t="s">
        <v>108</v>
      </c>
      <c r="H2138" s="18">
        <v>0</v>
      </c>
      <c r="I2138" s="13">
        <v>1</v>
      </c>
      <c r="J2138" s="14">
        <v>5680</v>
      </c>
      <c r="K2138" s="14"/>
      <c r="L2138" s="14">
        <v>0</v>
      </c>
      <c r="M2138" s="14"/>
      <c r="N2138" s="14">
        <v>3172</v>
      </c>
      <c r="O2138" s="14"/>
      <c r="P2138" s="14">
        <v>2076</v>
      </c>
      <c r="Q2138" s="14"/>
      <c r="R2138" s="14">
        <v>10918</v>
      </c>
      <c r="S2138" s="14"/>
      <c r="T2138" s="15">
        <v>21846</v>
      </c>
      <c r="U2138" s="14"/>
      <c r="V2138" s="8" t="str">
        <f t="shared" si="33"/>
        <v>No</v>
      </c>
      <c r="W2138" s="14"/>
      <c r="X2138" s="5"/>
      <c r="Y2138" s="14"/>
      <c r="Z2138" s="5"/>
      <c r="AA2138" s="27"/>
      <c r="AB2138" s="5"/>
      <c r="AC2138" s="14"/>
      <c r="AD2138" s="5"/>
      <c r="AE2138" s="7"/>
    </row>
    <row r="2139" spans="1:31" s="54" customFormat="1">
      <c r="A2139" s="16" t="s">
        <v>4248</v>
      </c>
      <c r="B2139" s="16" t="s">
        <v>4138</v>
      </c>
      <c r="C2139" s="17" t="s">
        <v>74</v>
      </c>
      <c r="D2139" s="179"/>
      <c r="E2139" s="182">
        <v>90269</v>
      </c>
      <c r="F2139" s="17" t="s">
        <v>68</v>
      </c>
      <c r="G2139" s="17" t="s">
        <v>3846</v>
      </c>
      <c r="H2139" s="18">
        <v>12150996</v>
      </c>
      <c r="I2139" s="13">
        <v>1</v>
      </c>
      <c r="J2139" s="14">
        <v>6315</v>
      </c>
      <c r="K2139" s="14"/>
      <c r="L2139" s="14">
        <v>0</v>
      </c>
      <c r="M2139" s="14"/>
      <c r="N2139" s="14">
        <v>239274</v>
      </c>
      <c r="O2139" s="14"/>
      <c r="P2139" s="14">
        <v>0</v>
      </c>
      <c r="Q2139" s="14"/>
      <c r="R2139" s="14">
        <v>0</v>
      </c>
      <c r="S2139" s="14"/>
      <c r="T2139" s="15">
        <v>245589</v>
      </c>
      <c r="U2139" s="14"/>
      <c r="V2139" s="8" t="str">
        <f t="shared" si="33"/>
        <v>No</v>
      </c>
      <c r="W2139" s="14"/>
      <c r="X2139" s="5"/>
      <c r="Y2139" s="14"/>
      <c r="Z2139" s="5"/>
      <c r="AA2139" s="27"/>
      <c r="AB2139" s="5"/>
      <c r="AC2139" s="14"/>
      <c r="AD2139" s="5"/>
      <c r="AE2139" s="7"/>
    </row>
    <row r="2140" spans="1:31" s="54" customFormat="1">
      <c r="A2140" s="16" t="s">
        <v>2977</v>
      </c>
      <c r="B2140" s="16" t="s">
        <v>5067</v>
      </c>
      <c r="C2140" s="17" t="s">
        <v>66</v>
      </c>
      <c r="D2140" s="179" t="s">
        <v>2978</v>
      </c>
      <c r="E2140" s="182">
        <v>90011</v>
      </c>
      <c r="F2140" s="17" t="s">
        <v>34</v>
      </c>
      <c r="G2140" s="17" t="s">
        <v>3846</v>
      </c>
      <c r="H2140" s="18">
        <v>0</v>
      </c>
      <c r="I2140" s="13">
        <v>1</v>
      </c>
      <c r="J2140" s="14">
        <v>352</v>
      </c>
      <c r="K2140" s="14"/>
      <c r="L2140" s="14">
        <v>0</v>
      </c>
      <c r="M2140" s="14"/>
      <c r="N2140" s="14">
        <v>160459</v>
      </c>
      <c r="O2140" s="14"/>
      <c r="P2140" s="14">
        <v>0</v>
      </c>
      <c r="Q2140" s="14"/>
      <c r="R2140" s="14">
        <v>0</v>
      </c>
      <c r="S2140" s="14"/>
      <c r="T2140" s="15">
        <v>160811</v>
      </c>
      <c r="U2140" s="14"/>
      <c r="V2140" s="8" t="str">
        <f t="shared" si="33"/>
        <v>No</v>
      </c>
      <c r="W2140" s="14"/>
      <c r="X2140" s="5"/>
      <c r="Y2140" s="14"/>
      <c r="Z2140" s="5"/>
      <c r="AA2140" s="27"/>
      <c r="AB2140" s="5"/>
      <c r="AC2140" s="14"/>
      <c r="AD2140" s="5"/>
      <c r="AE2140" s="7"/>
    </row>
    <row r="2141" spans="1:31" s="54" customFormat="1">
      <c r="A2141" s="16" t="s">
        <v>295</v>
      </c>
      <c r="B2141" s="16" t="s">
        <v>5645</v>
      </c>
      <c r="C2141" s="17" t="s">
        <v>177</v>
      </c>
      <c r="D2141" s="179">
        <v>7055</v>
      </c>
      <c r="E2141" s="182">
        <v>70055</v>
      </c>
      <c r="F2141" s="17" t="s">
        <v>68</v>
      </c>
      <c r="G2141" s="17" t="s">
        <v>3846</v>
      </c>
      <c r="H2141" s="18">
        <v>472870</v>
      </c>
      <c r="I2141" s="13">
        <v>1</v>
      </c>
      <c r="J2141" s="14">
        <v>12348</v>
      </c>
      <c r="K2141" s="14"/>
      <c r="L2141" s="14">
        <v>0</v>
      </c>
      <c r="M2141" s="14"/>
      <c r="N2141" s="14">
        <v>55437</v>
      </c>
      <c r="O2141" s="14"/>
      <c r="P2141" s="14">
        <v>0</v>
      </c>
      <c r="Q2141" s="14"/>
      <c r="R2141" s="14">
        <v>40000</v>
      </c>
      <c r="S2141" s="14"/>
      <c r="T2141" s="15">
        <v>107785</v>
      </c>
      <c r="U2141" s="14"/>
      <c r="V2141" s="8" t="str">
        <f t="shared" si="33"/>
        <v>No</v>
      </c>
      <c r="W2141" s="14"/>
      <c r="X2141" s="5"/>
      <c r="Y2141" s="14"/>
      <c r="Z2141" s="5"/>
      <c r="AA2141" s="27"/>
      <c r="AB2141" s="5"/>
      <c r="AC2141" s="14"/>
      <c r="AD2141" s="5"/>
      <c r="AE2141" s="7"/>
    </row>
    <row r="2142" spans="1:31" s="54" customFormat="1">
      <c r="A2142" s="16" t="s">
        <v>2544</v>
      </c>
      <c r="B2142" s="16" t="s">
        <v>6171</v>
      </c>
      <c r="C2142" s="17" t="s">
        <v>177</v>
      </c>
      <c r="D2142" s="179" t="s">
        <v>2545</v>
      </c>
      <c r="E2142" s="182" t="s">
        <v>2546</v>
      </c>
      <c r="F2142" s="17" t="s">
        <v>68</v>
      </c>
      <c r="G2142" s="17" t="s">
        <v>108</v>
      </c>
      <c r="H2142" s="18">
        <v>0</v>
      </c>
      <c r="I2142" s="13">
        <v>1</v>
      </c>
      <c r="J2142" s="14">
        <v>1530</v>
      </c>
      <c r="K2142" s="14"/>
      <c r="L2142" s="14">
        <v>0</v>
      </c>
      <c r="M2142" s="14"/>
      <c r="N2142" s="14">
        <v>6381</v>
      </c>
      <c r="O2142" s="14"/>
      <c r="P2142" s="14">
        <v>4190</v>
      </c>
      <c r="Q2142" s="14"/>
      <c r="R2142" s="14">
        <v>19269</v>
      </c>
      <c r="S2142" s="14"/>
      <c r="T2142" s="15">
        <v>31370</v>
      </c>
      <c r="U2142" s="14"/>
      <c r="V2142" s="8" t="str">
        <f t="shared" si="33"/>
        <v>No</v>
      </c>
      <c r="W2142" s="14"/>
      <c r="X2142" s="5"/>
      <c r="Y2142" s="14"/>
      <c r="Z2142" s="5"/>
      <c r="AA2142" s="27"/>
      <c r="AB2142" s="5"/>
      <c r="AC2142" s="14"/>
      <c r="AD2142" s="5"/>
      <c r="AE2142" s="7"/>
    </row>
    <row r="2143" spans="1:31" s="54" customFormat="1">
      <c r="A2143" s="16" t="s">
        <v>473</v>
      </c>
      <c r="B2143" s="16" t="s">
        <v>6172</v>
      </c>
      <c r="C2143" s="17" t="s">
        <v>99</v>
      </c>
      <c r="D2143" s="179" t="s">
        <v>474</v>
      </c>
      <c r="E2143" s="182" t="s">
        <v>475</v>
      </c>
      <c r="F2143" s="17" t="s">
        <v>68</v>
      </c>
      <c r="G2143" s="17" t="s">
        <v>108</v>
      </c>
      <c r="H2143" s="18">
        <v>0</v>
      </c>
      <c r="I2143" s="13">
        <v>1</v>
      </c>
      <c r="J2143" s="14">
        <v>4038</v>
      </c>
      <c r="K2143" s="14"/>
      <c r="L2143" s="14">
        <v>0</v>
      </c>
      <c r="M2143" s="14"/>
      <c r="N2143" s="14">
        <v>26199</v>
      </c>
      <c r="O2143" s="14"/>
      <c r="P2143" s="14">
        <v>0</v>
      </c>
      <c r="Q2143" s="14"/>
      <c r="R2143" s="14">
        <v>37359</v>
      </c>
      <c r="S2143" s="14"/>
      <c r="T2143" s="15">
        <v>67596</v>
      </c>
      <c r="U2143" s="14"/>
      <c r="V2143" s="8" t="str">
        <f t="shared" si="33"/>
        <v>No</v>
      </c>
      <c r="W2143" s="14"/>
      <c r="X2143" s="5"/>
      <c r="Y2143" s="14"/>
      <c r="Z2143" s="5"/>
      <c r="AA2143" s="27"/>
      <c r="AB2143" s="5"/>
      <c r="AC2143" s="14"/>
      <c r="AD2143" s="5"/>
      <c r="AE2143" s="7"/>
    </row>
    <row r="2144" spans="1:31" s="54" customFormat="1">
      <c r="A2144" s="16" t="s">
        <v>6558</v>
      </c>
      <c r="B2144" s="16" t="s">
        <v>5006</v>
      </c>
      <c r="C2144" s="17" t="s">
        <v>32</v>
      </c>
      <c r="D2144" s="179" t="s">
        <v>2237</v>
      </c>
      <c r="E2144" s="182" t="s">
        <v>2238</v>
      </c>
      <c r="F2144" s="17" t="s">
        <v>68</v>
      </c>
      <c r="G2144" s="17" t="s">
        <v>108</v>
      </c>
      <c r="H2144" s="18">
        <v>0</v>
      </c>
      <c r="I2144" s="13">
        <v>1</v>
      </c>
      <c r="J2144" s="14">
        <v>16207</v>
      </c>
      <c r="K2144" s="14"/>
      <c r="L2144" s="14">
        <v>0</v>
      </c>
      <c r="M2144" s="14"/>
      <c r="N2144" s="14">
        <v>718</v>
      </c>
      <c r="O2144" s="14"/>
      <c r="P2144" s="14">
        <v>13212</v>
      </c>
      <c r="Q2144" s="14"/>
      <c r="R2144" s="14">
        <v>52718</v>
      </c>
      <c r="S2144" s="14"/>
      <c r="T2144" s="15">
        <v>82855</v>
      </c>
      <c r="U2144" s="14"/>
      <c r="V2144" s="8" t="str">
        <f t="shared" si="33"/>
        <v>No</v>
      </c>
      <c r="W2144" s="14"/>
      <c r="X2144" s="5"/>
      <c r="Y2144" s="14"/>
      <c r="Z2144" s="5"/>
      <c r="AA2144" s="27"/>
      <c r="AB2144" s="5"/>
      <c r="AC2144" s="14"/>
      <c r="AD2144" s="5"/>
      <c r="AE2144" s="7"/>
    </row>
    <row r="2145" spans="1:31" s="54" customFormat="1">
      <c r="A2145" s="16" t="s">
        <v>789</v>
      </c>
      <c r="B2145" s="16" t="s">
        <v>5528</v>
      </c>
      <c r="C2145" s="17" t="s">
        <v>288</v>
      </c>
      <c r="D2145" s="179">
        <v>5195</v>
      </c>
      <c r="E2145" s="182">
        <v>50195</v>
      </c>
      <c r="F2145" s="17" t="s">
        <v>68</v>
      </c>
      <c r="G2145" s="17" t="s">
        <v>3846</v>
      </c>
      <c r="H2145" s="18">
        <v>75250</v>
      </c>
      <c r="I2145" s="13">
        <v>1</v>
      </c>
      <c r="J2145" s="14">
        <v>943</v>
      </c>
      <c r="K2145" s="14"/>
      <c r="L2145" s="14">
        <v>0</v>
      </c>
      <c r="M2145" s="14"/>
      <c r="N2145" s="14">
        <v>1813</v>
      </c>
      <c r="O2145" s="14"/>
      <c r="P2145" s="14">
        <v>0</v>
      </c>
      <c r="Q2145" s="14"/>
      <c r="R2145" s="14">
        <v>15467</v>
      </c>
      <c r="S2145" s="14"/>
      <c r="T2145" s="15">
        <v>18223</v>
      </c>
      <c r="U2145" s="14"/>
      <c r="V2145" s="8" t="str">
        <f t="shared" si="33"/>
        <v>No</v>
      </c>
      <c r="W2145" s="14"/>
      <c r="X2145" s="5"/>
      <c r="Y2145" s="14"/>
      <c r="Z2145" s="5"/>
      <c r="AA2145" s="27"/>
      <c r="AB2145" s="5"/>
      <c r="AC2145" s="14"/>
      <c r="AD2145" s="5"/>
      <c r="AE2145" s="7"/>
    </row>
    <row r="2146" spans="1:31" s="54" customFormat="1">
      <c r="A2146" s="16" t="s">
        <v>5002</v>
      </c>
      <c r="B2146" s="16" t="s">
        <v>5003</v>
      </c>
      <c r="C2146" s="17" t="s">
        <v>334</v>
      </c>
      <c r="D2146" s="179" t="s">
        <v>5004</v>
      </c>
      <c r="E2146" s="182" t="s">
        <v>5005</v>
      </c>
      <c r="F2146" s="17" t="s">
        <v>89</v>
      </c>
      <c r="G2146" s="17" t="s">
        <v>108</v>
      </c>
      <c r="H2146" s="18">
        <v>0</v>
      </c>
      <c r="I2146" s="13">
        <v>1</v>
      </c>
      <c r="J2146" s="14">
        <v>1878</v>
      </c>
      <c r="K2146" s="14"/>
      <c r="L2146" s="14">
        <v>0</v>
      </c>
      <c r="M2146" s="14"/>
      <c r="N2146" s="14">
        <v>5819</v>
      </c>
      <c r="O2146" s="14"/>
      <c r="P2146" s="14">
        <v>0</v>
      </c>
      <c r="Q2146" s="14"/>
      <c r="R2146" s="14">
        <v>12941</v>
      </c>
      <c r="S2146" s="14"/>
      <c r="T2146" s="15">
        <v>20638</v>
      </c>
      <c r="U2146" s="14"/>
      <c r="V2146" s="8" t="str">
        <f t="shared" si="33"/>
        <v>No</v>
      </c>
      <c r="W2146" s="14"/>
      <c r="X2146" s="5"/>
      <c r="Y2146" s="14"/>
      <c r="Z2146" s="5"/>
      <c r="AA2146" s="27"/>
      <c r="AB2146" s="5"/>
      <c r="AC2146" s="14"/>
      <c r="AD2146" s="5"/>
      <c r="AE2146" s="7"/>
    </row>
    <row r="2147" spans="1:31" s="54" customFormat="1">
      <c r="A2147" s="16" t="s">
        <v>2420</v>
      </c>
      <c r="B2147" s="16" t="s">
        <v>6173</v>
      </c>
      <c r="C2147" s="17" t="s">
        <v>177</v>
      </c>
      <c r="D2147" s="179" t="s">
        <v>2421</v>
      </c>
      <c r="E2147" s="182" t="s">
        <v>2422</v>
      </c>
      <c r="F2147" s="17" t="s">
        <v>68</v>
      </c>
      <c r="G2147" s="17" t="s">
        <v>108</v>
      </c>
      <c r="H2147" s="18">
        <v>0</v>
      </c>
      <c r="I2147" s="13">
        <v>1</v>
      </c>
      <c r="J2147" s="14">
        <v>11580</v>
      </c>
      <c r="K2147" s="14"/>
      <c r="L2147" s="14">
        <v>0</v>
      </c>
      <c r="M2147" s="14"/>
      <c r="N2147" s="14">
        <v>10587</v>
      </c>
      <c r="O2147" s="14"/>
      <c r="P2147" s="14">
        <v>5921</v>
      </c>
      <c r="Q2147" s="14"/>
      <c r="R2147" s="14">
        <v>39648</v>
      </c>
      <c r="S2147" s="14"/>
      <c r="T2147" s="15">
        <v>67736</v>
      </c>
      <c r="U2147" s="14"/>
      <c r="V2147" s="8" t="str">
        <f t="shared" si="33"/>
        <v>No</v>
      </c>
      <c r="W2147" s="14"/>
      <c r="X2147" s="5"/>
      <c r="Y2147" s="14"/>
      <c r="Z2147" s="5"/>
      <c r="AA2147" s="27"/>
      <c r="AB2147" s="5"/>
      <c r="AC2147" s="14"/>
      <c r="AD2147" s="5"/>
      <c r="AE2147" s="7"/>
    </row>
    <row r="2148" spans="1:31" s="54" customFormat="1">
      <c r="A2148" s="16" t="s">
        <v>249</v>
      </c>
      <c r="B2148" s="16" t="s">
        <v>5070</v>
      </c>
      <c r="C2148" s="17" t="s">
        <v>175</v>
      </c>
      <c r="D2148" s="179" t="s">
        <v>1373</v>
      </c>
      <c r="E2148" s="182" t="s">
        <v>1374</v>
      </c>
      <c r="F2148" s="17" t="s">
        <v>68</v>
      </c>
      <c r="G2148" s="17" t="s">
        <v>108</v>
      </c>
      <c r="H2148" s="18">
        <v>0</v>
      </c>
      <c r="I2148" s="13">
        <v>1</v>
      </c>
      <c r="J2148" s="14">
        <v>552</v>
      </c>
      <c r="K2148" s="14"/>
      <c r="L2148" s="14">
        <v>0</v>
      </c>
      <c r="M2148" s="14"/>
      <c r="N2148" s="14">
        <v>2766</v>
      </c>
      <c r="O2148" s="14"/>
      <c r="P2148" s="14">
        <v>2618</v>
      </c>
      <c r="Q2148" s="14"/>
      <c r="R2148" s="14">
        <v>11380</v>
      </c>
      <c r="S2148" s="14"/>
      <c r="T2148" s="15">
        <v>17316</v>
      </c>
      <c r="U2148" s="14"/>
      <c r="V2148" s="8" t="str">
        <f t="shared" si="33"/>
        <v>No</v>
      </c>
      <c r="W2148" s="14"/>
      <c r="X2148" s="5"/>
      <c r="Y2148" s="14"/>
      <c r="Z2148" s="5"/>
      <c r="AA2148" s="27"/>
      <c r="AB2148" s="5"/>
      <c r="AC2148" s="14"/>
      <c r="AD2148" s="5"/>
      <c r="AE2148" s="7"/>
    </row>
    <row r="2149" spans="1:31" s="54" customFormat="1">
      <c r="A2149" s="16" t="s">
        <v>4007</v>
      </c>
      <c r="B2149" s="16" t="s">
        <v>2708</v>
      </c>
      <c r="C2149" s="17" t="s">
        <v>119</v>
      </c>
      <c r="D2149" s="179">
        <v>1160</v>
      </c>
      <c r="E2149" s="182">
        <v>10182</v>
      </c>
      <c r="F2149" s="17" t="s">
        <v>116</v>
      </c>
      <c r="G2149" s="17" t="s">
        <v>3846</v>
      </c>
      <c r="H2149" s="18">
        <v>4181019</v>
      </c>
      <c r="I2149" s="13">
        <v>1</v>
      </c>
      <c r="J2149" s="14">
        <v>100449</v>
      </c>
      <c r="K2149" s="14"/>
      <c r="L2149" s="14">
        <v>0</v>
      </c>
      <c r="M2149" s="14"/>
      <c r="N2149" s="14">
        <v>0</v>
      </c>
      <c r="O2149" s="14"/>
      <c r="P2149" s="14">
        <v>44423</v>
      </c>
      <c r="Q2149" s="14"/>
      <c r="R2149" s="14">
        <v>0</v>
      </c>
      <c r="S2149" s="14"/>
      <c r="T2149" s="15">
        <v>144872</v>
      </c>
      <c r="U2149" s="14"/>
      <c r="V2149" s="8" t="str">
        <f t="shared" si="33"/>
        <v>No</v>
      </c>
      <c r="W2149" s="14"/>
      <c r="X2149" s="5"/>
      <c r="Y2149" s="14"/>
      <c r="Z2149" s="5"/>
      <c r="AA2149" s="27"/>
      <c r="AB2149" s="5"/>
      <c r="AC2149" s="14"/>
      <c r="AD2149" s="5"/>
      <c r="AE2149" s="7"/>
    </row>
    <row r="2150" spans="1:31" s="54" customFormat="1">
      <c r="A2150" s="16" t="s">
        <v>1309</v>
      </c>
      <c r="B2150" s="16" t="s">
        <v>6174</v>
      </c>
      <c r="C2150" s="17" t="s">
        <v>175</v>
      </c>
      <c r="D2150" s="179" t="s">
        <v>1310</v>
      </c>
      <c r="E2150" s="182" t="s">
        <v>1311</v>
      </c>
      <c r="F2150" s="17" t="s">
        <v>68</v>
      </c>
      <c r="G2150" s="17" t="s">
        <v>108</v>
      </c>
      <c r="H2150" s="18">
        <v>0</v>
      </c>
      <c r="I2150" s="13">
        <v>1</v>
      </c>
      <c r="J2150" s="14">
        <v>8679</v>
      </c>
      <c r="K2150" s="14"/>
      <c r="L2150" s="14">
        <v>0</v>
      </c>
      <c r="M2150" s="14"/>
      <c r="N2150" s="14">
        <v>9517</v>
      </c>
      <c r="O2150" s="14"/>
      <c r="P2150" s="14">
        <v>9010</v>
      </c>
      <c r="Q2150" s="14"/>
      <c r="R2150" s="14">
        <v>50002</v>
      </c>
      <c r="S2150" s="14"/>
      <c r="T2150" s="15">
        <v>77208</v>
      </c>
      <c r="U2150" s="14"/>
      <c r="V2150" s="8" t="str">
        <f t="shared" si="33"/>
        <v>No</v>
      </c>
      <c r="W2150" s="14"/>
      <c r="X2150" s="5"/>
      <c r="Y2150" s="14"/>
      <c r="Z2150" s="5"/>
      <c r="AA2150" s="27"/>
      <c r="AB2150" s="5"/>
      <c r="AC2150" s="14"/>
      <c r="AD2150" s="5"/>
      <c r="AE2150" s="7"/>
    </row>
    <row r="2151" spans="1:31" s="54" customFormat="1">
      <c r="A2151" s="16" t="s">
        <v>3352</v>
      </c>
      <c r="B2151" s="16" t="s">
        <v>6175</v>
      </c>
      <c r="C2151" s="17" t="s">
        <v>74</v>
      </c>
      <c r="D2151" s="179" t="s">
        <v>3353</v>
      </c>
      <c r="E2151" s="182" t="s">
        <v>3354</v>
      </c>
      <c r="F2151" s="17" t="s">
        <v>68</v>
      </c>
      <c r="G2151" s="17" t="s">
        <v>108</v>
      </c>
      <c r="H2151" s="18">
        <v>0</v>
      </c>
      <c r="I2151" s="13">
        <v>1</v>
      </c>
      <c r="J2151" s="14">
        <v>6600</v>
      </c>
      <c r="K2151" s="14"/>
      <c r="L2151" s="14">
        <v>0</v>
      </c>
      <c r="M2151" s="14"/>
      <c r="N2151" s="14">
        <v>0</v>
      </c>
      <c r="O2151" s="14"/>
      <c r="P2151" s="14">
        <v>0</v>
      </c>
      <c r="Q2151" s="14"/>
      <c r="R2151" s="14">
        <v>48792</v>
      </c>
      <c r="S2151" s="14"/>
      <c r="T2151" s="15">
        <v>55392</v>
      </c>
      <c r="U2151" s="14"/>
      <c r="V2151" s="8" t="str">
        <f t="shared" si="33"/>
        <v>No</v>
      </c>
      <c r="W2151" s="14"/>
      <c r="X2151" s="5"/>
      <c r="Y2151" s="14"/>
      <c r="Z2151" s="5"/>
      <c r="AA2151" s="27"/>
      <c r="AB2151" s="5"/>
      <c r="AC2151" s="14"/>
      <c r="AD2151" s="5"/>
      <c r="AE2151" s="7"/>
    </row>
    <row r="2152" spans="1:31" s="54" customFormat="1">
      <c r="A2152" s="16" t="s">
        <v>2983</v>
      </c>
      <c r="B2152" s="16" t="s">
        <v>2984</v>
      </c>
      <c r="C2152" s="17" t="s">
        <v>71</v>
      </c>
      <c r="D2152" s="179"/>
      <c r="E2152" s="182">
        <v>401</v>
      </c>
      <c r="F2152" s="17" t="s">
        <v>34</v>
      </c>
      <c r="G2152" s="17" t="s">
        <v>3846</v>
      </c>
      <c r="H2152" s="18">
        <v>0</v>
      </c>
      <c r="I2152" s="13">
        <v>1</v>
      </c>
      <c r="J2152" s="14">
        <v>0</v>
      </c>
      <c r="K2152" s="14"/>
      <c r="L2152" s="14">
        <v>0</v>
      </c>
      <c r="M2152" s="14"/>
      <c r="N2152" s="14">
        <v>0</v>
      </c>
      <c r="O2152" s="14"/>
      <c r="P2152" s="14">
        <v>0</v>
      </c>
      <c r="Q2152" s="14"/>
      <c r="R2152" s="14">
        <v>12514</v>
      </c>
      <c r="S2152" s="14"/>
      <c r="T2152" s="15">
        <v>12514</v>
      </c>
      <c r="U2152" s="14"/>
      <c r="V2152" s="8" t="str">
        <f t="shared" si="33"/>
        <v>No</v>
      </c>
      <c r="W2152" s="14"/>
      <c r="X2152" s="5"/>
      <c r="Y2152" s="14"/>
      <c r="Z2152" s="5"/>
      <c r="AA2152" s="27"/>
      <c r="AB2152" s="5"/>
      <c r="AC2152" s="14"/>
      <c r="AD2152" s="5"/>
      <c r="AE2152" s="7"/>
    </row>
    <row r="2153" spans="1:31" s="54" customFormat="1">
      <c r="A2153" s="16" t="s">
        <v>4773</v>
      </c>
      <c r="B2153" s="16" t="s">
        <v>6176</v>
      </c>
      <c r="C2153" s="17" t="s">
        <v>74</v>
      </c>
      <c r="D2153" s="179" t="s">
        <v>3311</v>
      </c>
      <c r="E2153" s="182" t="s">
        <v>3312</v>
      </c>
      <c r="F2153" s="17" t="s">
        <v>68</v>
      </c>
      <c r="G2153" s="17" t="s">
        <v>108</v>
      </c>
      <c r="H2153" s="18">
        <v>0</v>
      </c>
      <c r="I2153" s="13">
        <v>1</v>
      </c>
      <c r="J2153" s="14">
        <v>39880</v>
      </c>
      <c r="K2153" s="14"/>
      <c r="L2153" s="14">
        <v>0</v>
      </c>
      <c r="M2153" s="14"/>
      <c r="N2153" s="14">
        <v>183848</v>
      </c>
      <c r="O2153" s="14"/>
      <c r="P2153" s="14">
        <v>82493</v>
      </c>
      <c r="Q2153" s="14"/>
      <c r="R2153" s="14">
        <v>85872</v>
      </c>
      <c r="S2153" s="14"/>
      <c r="T2153" s="15">
        <v>392093</v>
      </c>
      <c r="U2153" s="14"/>
      <c r="V2153" s="8" t="str">
        <f t="shared" si="33"/>
        <v>No</v>
      </c>
      <c r="W2153" s="14"/>
      <c r="X2153" s="5"/>
      <c r="Y2153" s="14"/>
      <c r="Z2153" s="5"/>
      <c r="AA2153" s="27"/>
      <c r="AB2153" s="5"/>
      <c r="AC2153" s="14"/>
      <c r="AD2153" s="5"/>
      <c r="AE2153" s="7"/>
    </row>
    <row r="2154" spans="1:31" s="54" customFormat="1">
      <c r="A2154" s="16" t="s">
        <v>6559</v>
      </c>
      <c r="B2154" s="16" t="s">
        <v>6177</v>
      </c>
      <c r="C2154" s="17" t="s">
        <v>163</v>
      </c>
      <c r="D2154" s="179" t="s">
        <v>3713</v>
      </c>
      <c r="E2154" s="182" t="s">
        <v>3714</v>
      </c>
      <c r="F2154" s="17" t="s">
        <v>68</v>
      </c>
      <c r="G2154" s="17" t="s">
        <v>108</v>
      </c>
      <c r="H2154" s="18">
        <v>0</v>
      </c>
      <c r="I2154" s="13">
        <v>1</v>
      </c>
      <c r="J2154" s="14">
        <v>2538</v>
      </c>
      <c r="K2154" s="14"/>
      <c r="L2154" s="14">
        <v>0</v>
      </c>
      <c r="M2154" s="14"/>
      <c r="N2154" s="14">
        <v>5933</v>
      </c>
      <c r="O2154" s="14"/>
      <c r="P2154" s="14">
        <v>4877</v>
      </c>
      <c r="Q2154" s="14"/>
      <c r="R2154" s="14">
        <v>31933</v>
      </c>
      <c r="S2154" s="14"/>
      <c r="T2154" s="15">
        <v>45281</v>
      </c>
      <c r="U2154" s="14"/>
      <c r="V2154" s="8" t="str">
        <f t="shared" si="33"/>
        <v>No</v>
      </c>
      <c r="W2154" s="14"/>
      <c r="X2154" s="5"/>
      <c r="Y2154" s="14"/>
      <c r="Z2154" s="5"/>
      <c r="AA2154" s="27"/>
      <c r="AB2154" s="5"/>
      <c r="AC2154" s="14"/>
      <c r="AD2154" s="5"/>
      <c r="AE2154" s="7"/>
    </row>
    <row r="2155" spans="1:31" s="54" customFormat="1">
      <c r="A2155" s="16" t="s">
        <v>365</v>
      </c>
      <c r="B2155" s="16" t="s">
        <v>6178</v>
      </c>
      <c r="C2155" s="17" t="s">
        <v>74</v>
      </c>
      <c r="D2155" s="179" t="s">
        <v>366</v>
      </c>
      <c r="E2155" s="182">
        <v>99358</v>
      </c>
      <c r="F2155" s="17" t="s">
        <v>34</v>
      </c>
      <c r="G2155" s="17" t="s">
        <v>3846</v>
      </c>
      <c r="H2155" s="18">
        <v>0</v>
      </c>
      <c r="I2155" s="13">
        <v>1</v>
      </c>
      <c r="J2155" s="14">
        <v>2049</v>
      </c>
      <c r="K2155" s="14"/>
      <c r="L2155" s="14">
        <v>0</v>
      </c>
      <c r="M2155" s="14"/>
      <c r="N2155" s="14">
        <v>0</v>
      </c>
      <c r="O2155" s="14"/>
      <c r="P2155" s="14">
        <v>0</v>
      </c>
      <c r="Q2155" s="14"/>
      <c r="R2155" s="14">
        <v>21458</v>
      </c>
      <c r="S2155" s="14"/>
      <c r="T2155" s="15">
        <v>23507</v>
      </c>
      <c r="U2155" s="14"/>
      <c r="V2155" s="8" t="str">
        <f t="shared" si="33"/>
        <v>No</v>
      </c>
      <c r="W2155" s="14"/>
      <c r="X2155" s="5"/>
      <c r="Y2155" s="14"/>
      <c r="Z2155" s="5"/>
      <c r="AA2155" s="27"/>
      <c r="AB2155" s="5"/>
      <c r="AC2155" s="14"/>
      <c r="AD2155" s="5"/>
      <c r="AE2155" s="7"/>
    </row>
    <row r="2156" spans="1:31" s="54" customFormat="1">
      <c r="A2156" s="16" t="s">
        <v>5013</v>
      </c>
      <c r="B2156" s="16" t="s">
        <v>5014</v>
      </c>
      <c r="C2156" s="17" t="s">
        <v>84</v>
      </c>
      <c r="D2156" s="179">
        <v>4218</v>
      </c>
      <c r="E2156" s="182">
        <v>40218</v>
      </c>
      <c r="F2156" s="17" t="s">
        <v>68</v>
      </c>
      <c r="G2156" s="17" t="s">
        <v>3846</v>
      </c>
      <c r="H2156" s="18">
        <v>972546</v>
      </c>
      <c r="I2156" s="13">
        <v>1</v>
      </c>
      <c r="J2156" s="14">
        <v>6176</v>
      </c>
      <c r="K2156" s="14"/>
      <c r="L2156" s="14">
        <v>0</v>
      </c>
      <c r="M2156" s="14"/>
      <c r="N2156" s="14">
        <v>68495</v>
      </c>
      <c r="O2156" s="14"/>
      <c r="P2156" s="14">
        <v>0</v>
      </c>
      <c r="Q2156" s="14"/>
      <c r="R2156" s="14">
        <v>40356</v>
      </c>
      <c r="S2156" s="14"/>
      <c r="T2156" s="15">
        <v>115027</v>
      </c>
      <c r="U2156" s="14"/>
      <c r="V2156" s="8" t="str">
        <f t="shared" si="33"/>
        <v>No</v>
      </c>
      <c r="W2156" s="14"/>
      <c r="X2156" s="5"/>
      <c r="Y2156" s="14"/>
      <c r="Z2156" s="5"/>
      <c r="AA2156" s="27"/>
      <c r="AB2156" s="5"/>
      <c r="AC2156" s="14"/>
      <c r="AD2156" s="5"/>
      <c r="AE2156" s="7"/>
    </row>
    <row r="2157" spans="1:31" s="54" customFormat="1">
      <c r="A2157" s="16" t="s">
        <v>4249</v>
      </c>
      <c r="B2157" s="16" t="s">
        <v>6179</v>
      </c>
      <c r="C2157" s="17" t="s">
        <v>121</v>
      </c>
      <c r="D2157" s="179"/>
      <c r="E2157" s="182">
        <v>40263</v>
      </c>
      <c r="F2157" s="17" t="s">
        <v>68</v>
      </c>
      <c r="G2157" s="17" t="s">
        <v>3846</v>
      </c>
      <c r="H2157" s="18">
        <v>5502379</v>
      </c>
      <c r="I2157" s="13">
        <v>1</v>
      </c>
      <c r="J2157" s="14">
        <v>0</v>
      </c>
      <c r="K2157" s="14"/>
      <c r="L2157" s="14">
        <v>0</v>
      </c>
      <c r="M2157" s="14"/>
      <c r="N2157" s="14">
        <v>36920</v>
      </c>
      <c r="O2157" s="14"/>
      <c r="P2157" s="14">
        <v>0</v>
      </c>
      <c r="Q2157" s="14"/>
      <c r="R2157" s="14">
        <v>0</v>
      </c>
      <c r="S2157" s="14"/>
      <c r="T2157" s="15">
        <v>36920</v>
      </c>
      <c r="U2157" s="14"/>
      <c r="V2157" s="8" t="str">
        <f t="shared" si="33"/>
        <v>No</v>
      </c>
      <c r="W2157" s="14"/>
      <c r="X2157" s="5"/>
      <c r="Y2157" s="14"/>
      <c r="Z2157" s="5"/>
      <c r="AA2157" s="27"/>
      <c r="AB2157" s="5"/>
      <c r="AC2157" s="14"/>
      <c r="AD2157" s="5"/>
      <c r="AE2157" s="7"/>
    </row>
    <row r="2158" spans="1:31" s="54" customFormat="1">
      <c r="A2158" s="16" t="s">
        <v>4480</v>
      </c>
      <c r="B2158" s="16" t="s">
        <v>5760</v>
      </c>
      <c r="C2158" s="17" t="s">
        <v>106</v>
      </c>
      <c r="D2158" s="179"/>
      <c r="E2158" s="182" t="s">
        <v>4481</v>
      </c>
      <c r="F2158" s="17" t="s">
        <v>68</v>
      </c>
      <c r="G2158" s="17" t="s">
        <v>108</v>
      </c>
      <c r="H2158" s="18">
        <v>0</v>
      </c>
      <c r="I2158" s="13">
        <v>1</v>
      </c>
      <c r="J2158" s="14">
        <v>27335</v>
      </c>
      <c r="K2158" s="14"/>
      <c r="L2158" s="14">
        <v>0</v>
      </c>
      <c r="M2158" s="14"/>
      <c r="N2158" s="14">
        <v>16128</v>
      </c>
      <c r="O2158" s="14"/>
      <c r="P2158" s="14">
        <v>31135</v>
      </c>
      <c r="Q2158" s="14"/>
      <c r="R2158" s="14">
        <v>86919</v>
      </c>
      <c r="S2158" s="14"/>
      <c r="T2158" s="15">
        <v>161517</v>
      </c>
      <c r="U2158" s="14"/>
      <c r="V2158" s="8" t="str">
        <f t="shared" si="33"/>
        <v>No</v>
      </c>
      <c r="W2158" s="14"/>
      <c r="X2158" s="5"/>
      <c r="Y2158" s="14"/>
      <c r="Z2158" s="5"/>
      <c r="AA2158" s="27"/>
      <c r="AB2158" s="5"/>
      <c r="AC2158" s="14"/>
      <c r="AD2158" s="5"/>
      <c r="AE2158" s="7"/>
    </row>
    <row r="2159" spans="1:31" s="54" customFormat="1">
      <c r="A2159" s="16" t="s">
        <v>716</v>
      </c>
      <c r="B2159" s="16" t="s">
        <v>6180</v>
      </c>
      <c r="C2159" s="17" t="s">
        <v>55</v>
      </c>
      <c r="D2159" s="179"/>
      <c r="E2159" s="182">
        <v>400</v>
      </c>
      <c r="F2159" s="17" t="s">
        <v>34</v>
      </c>
      <c r="G2159" s="17" t="s">
        <v>3846</v>
      </c>
      <c r="H2159" s="18">
        <v>0</v>
      </c>
      <c r="I2159" s="13">
        <v>1</v>
      </c>
      <c r="J2159" s="14">
        <v>3758</v>
      </c>
      <c r="K2159" s="14"/>
      <c r="L2159" s="14">
        <v>0</v>
      </c>
      <c r="M2159" s="14"/>
      <c r="N2159" s="14">
        <v>0</v>
      </c>
      <c r="O2159" s="14"/>
      <c r="P2159" s="14">
        <v>0</v>
      </c>
      <c r="Q2159" s="14"/>
      <c r="R2159" s="14">
        <v>138930</v>
      </c>
      <c r="S2159" s="14"/>
      <c r="T2159" s="15">
        <v>142688</v>
      </c>
      <c r="U2159" s="14"/>
      <c r="V2159" s="8" t="str">
        <f t="shared" si="33"/>
        <v>No</v>
      </c>
      <c r="W2159" s="14"/>
      <c r="X2159" s="5"/>
      <c r="Y2159" s="14"/>
      <c r="Z2159" s="5"/>
      <c r="AA2159" s="27"/>
      <c r="AB2159" s="5"/>
      <c r="AC2159" s="14"/>
      <c r="AD2159" s="5"/>
      <c r="AE2159" s="7"/>
    </row>
    <row r="2160" spans="1:31" s="54" customFormat="1">
      <c r="A2160" s="16" t="s">
        <v>2659</v>
      </c>
      <c r="B2160" s="16" t="s">
        <v>6181</v>
      </c>
      <c r="C2160" s="17" t="s">
        <v>55</v>
      </c>
      <c r="D2160" s="179" t="s">
        <v>2660</v>
      </c>
      <c r="E2160" s="182">
        <v>199</v>
      </c>
      <c r="F2160" s="17" t="s">
        <v>34</v>
      </c>
      <c r="G2160" s="17" t="s">
        <v>3846</v>
      </c>
      <c r="H2160" s="18">
        <v>0</v>
      </c>
      <c r="I2160" s="13">
        <v>1</v>
      </c>
      <c r="J2160" s="14">
        <v>335131</v>
      </c>
      <c r="K2160" s="14"/>
      <c r="L2160" s="14">
        <v>0</v>
      </c>
      <c r="M2160" s="14"/>
      <c r="N2160" s="14">
        <v>0</v>
      </c>
      <c r="O2160" s="14"/>
      <c r="P2160" s="14">
        <v>0</v>
      </c>
      <c r="Q2160" s="14"/>
      <c r="R2160" s="14">
        <v>0</v>
      </c>
      <c r="S2160" s="14"/>
      <c r="T2160" s="15">
        <v>335131</v>
      </c>
      <c r="U2160" s="14"/>
      <c r="V2160" s="8" t="str">
        <f t="shared" si="33"/>
        <v>No</v>
      </c>
      <c r="W2160" s="14"/>
      <c r="X2160" s="5"/>
      <c r="Y2160" s="14"/>
      <c r="Z2160" s="5"/>
      <c r="AA2160" s="27"/>
      <c r="AB2160" s="5"/>
      <c r="AC2160" s="14"/>
      <c r="AD2160" s="5"/>
      <c r="AE2160" s="7"/>
    </row>
    <row r="2161" spans="1:31" s="54" customFormat="1">
      <c r="A2161" s="16" t="s">
        <v>5007</v>
      </c>
      <c r="B2161" s="16" t="s">
        <v>5008</v>
      </c>
      <c r="C2161" s="17" t="s">
        <v>334</v>
      </c>
      <c r="D2161" s="179"/>
      <c r="E2161" s="182" t="s">
        <v>5009</v>
      </c>
      <c r="F2161" s="17" t="s">
        <v>116</v>
      </c>
      <c r="G2161" s="17" t="s">
        <v>108</v>
      </c>
      <c r="H2161" s="18">
        <v>0</v>
      </c>
      <c r="I2161" s="13">
        <v>1</v>
      </c>
      <c r="J2161" s="14">
        <v>181</v>
      </c>
      <c r="K2161" s="14"/>
      <c r="L2161" s="14">
        <v>0</v>
      </c>
      <c r="M2161" s="14"/>
      <c r="N2161" s="14">
        <v>6381</v>
      </c>
      <c r="O2161" s="14"/>
      <c r="P2161" s="14">
        <v>0</v>
      </c>
      <c r="Q2161" s="14"/>
      <c r="R2161" s="14">
        <v>7485</v>
      </c>
      <c r="S2161" s="14"/>
      <c r="T2161" s="15">
        <v>14047</v>
      </c>
      <c r="U2161" s="14"/>
      <c r="V2161" s="8" t="str">
        <f t="shared" si="33"/>
        <v>No</v>
      </c>
      <c r="W2161" s="14"/>
      <c r="X2161" s="5"/>
      <c r="Y2161" s="14"/>
      <c r="Z2161" s="5"/>
      <c r="AA2161" s="27"/>
      <c r="AB2161" s="5"/>
      <c r="AC2161" s="14"/>
      <c r="AD2161" s="5"/>
      <c r="AE2161" s="7"/>
    </row>
    <row r="2162" spans="1:31" s="54" customFormat="1">
      <c r="A2162" s="16" t="s">
        <v>4998</v>
      </c>
      <c r="B2162" s="16" t="s">
        <v>6182</v>
      </c>
      <c r="C2162" s="17" t="s">
        <v>36</v>
      </c>
      <c r="D2162" s="179"/>
      <c r="E2162" s="182" t="s">
        <v>4999</v>
      </c>
      <c r="F2162" s="17" t="s">
        <v>68</v>
      </c>
      <c r="G2162" s="17" t="s">
        <v>108</v>
      </c>
      <c r="H2162" s="18">
        <v>0</v>
      </c>
      <c r="I2162" s="13">
        <v>1</v>
      </c>
      <c r="J2162" s="14">
        <v>0</v>
      </c>
      <c r="K2162" s="14"/>
      <c r="L2162" s="14">
        <v>0</v>
      </c>
      <c r="M2162" s="14"/>
      <c r="N2162" s="14">
        <v>7025</v>
      </c>
      <c r="O2162" s="14"/>
      <c r="P2162" s="14">
        <v>0</v>
      </c>
      <c r="Q2162" s="14"/>
      <c r="R2162" s="14">
        <v>86444</v>
      </c>
      <c r="S2162" s="14"/>
      <c r="T2162" s="15">
        <v>93469</v>
      </c>
      <c r="U2162" s="14"/>
      <c r="V2162" s="8" t="str">
        <f t="shared" si="33"/>
        <v>No</v>
      </c>
      <c r="W2162" s="14"/>
      <c r="X2162" s="5"/>
      <c r="Y2162" s="14"/>
      <c r="Z2162" s="5"/>
      <c r="AA2162" s="27"/>
      <c r="AB2162" s="5"/>
      <c r="AC2162" s="14"/>
      <c r="AD2162" s="5"/>
      <c r="AE2162" s="7"/>
    </row>
    <row r="2163" spans="1:31" s="54" customFormat="1">
      <c r="A2163" s="16" t="s">
        <v>4006</v>
      </c>
      <c r="B2163" s="16" t="s">
        <v>5105</v>
      </c>
      <c r="C2163" s="17" t="s">
        <v>119</v>
      </c>
      <c r="D2163" s="179">
        <v>1158</v>
      </c>
      <c r="E2163" s="182">
        <v>10180</v>
      </c>
      <c r="F2163" s="17" t="s">
        <v>68</v>
      </c>
      <c r="G2163" s="17" t="s">
        <v>3846</v>
      </c>
      <c r="H2163" s="18">
        <v>4181019</v>
      </c>
      <c r="I2163" s="13">
        <v>1</v>
      </c>
      <c r="J2163" s="14">
        <v>7421</v>
      </c>
      <c r="K2163" s="14"/>
      <c r="L2163" s="14">
        <v>0</v>
      </c>
      <c r="M2163" s="14"/>
      <c r="N2163" s="14">
        <v>104598</v>
      </c>
      <c r="O2163" s="14"/>
      <c r="P2163" s="14">
        <v>42952</v>
      </c>
      <c r="Q2163" s="14"/>
      <c r="R2163" s="14">
        <v>0</v>
      </c>
      <c r="S2163" s="14"/>
      <c r="T2163" s="15">
        <v>154971</v>
      </c>
      <c r="U2163" s="14"/>
      <c r="V2163" s="8" t="str">
        <f t="shared" si="33"/>
        <v>No</v>
      </c>
      <c r="W2163" s="14"/>
      <c r="X2163" s="5"/>
      <c r="Y2163" s="14"/>
      <c r="Z2163" s="5"/>
      <c r="AA2163" s="27"/>
      <c r="AB2163" s="5"/>
      <c r="AC2163" s="14"/>
      <c r="AD2163" s="5"/>
      <c r="AE2163" s="7"/>
    </row>
    <row r="2164" spans="1:31" s="54" customFormat="1">
      <c r="A2164" s="16" t="s">
        <v>4245</v>
      </c>
      <c r="B2164" s="16" t="s">
        <v>1204</v>
      </c>
      <c r="C2164" s="17" t="s">
        <v>121</v>
      </c>
      <c r="D2164" s="179"/>
      <c r="E2164" s="182">
        <v>40248</v>
      </c>
      <c r="F2164" s="17" t="s">
        <v>68</v>
      </c>
      <c r="G2164" s="17" t="s">
        <v>3846</v>
      </c>
      <c r="H2164" s="18">
        <v>5502379</v>
      </c>
      <c r="I2164" s="13">
        <v>1</v>
      </c>
      <c r="J2164" s="14">
        <v>0</v>
      </c>
      <c r="K2164" s="14"/>
      <c r="L2164" s="14">
        <v>0</v>
      </c>
      <c r="M2164" s="14"/>
      <c r="N2164" s="14">
        <v>76656</v>
      </c>
      <c r="O2164" s="14"/>
      <c r="P2164" s="14">
        <v>0</v>
      </c>
      <c r="Q2164" s="14"/>
      <c r="R2164" s="14">
        <v>0</v>
      </c>
      <c r="S2164" s="14"/>
      <c r="T2164" s="15">
        <v>76656</v>
      </c>
      <c r="U2164" s="14"/>
      <c r="V2164" s="8" t="str">
        <f t="shared" si="33"/>
        <v>No</v>
      </c>
      <c r="W2164" s="14"/>
      <c r="X2164" s="5"/>
      <c r="Y2164" s="14"/>
      <c r="Z2164" s="5"/>
      <c r="AA2164" s="27"/>
      <c r="AB2164" s="5"/>
      <c r="AC2164" s="14"/>
      <c r="AD2164" s="5"/>
      <c r="AE2164" s="7"/>
    </row>
    <row r="2165" spans="1:31" s="54" customFormat="1">
      <c r="A2165" s="16" t="s">
        <v>494</v>
      </c>
      <c r="B2165" s="16" t="s">
        <v>6183</v>
      </c>
      <c r="C2165" s="17" t="s">
        <v>99</v>
      </c>
      <c r="D2165" s="179" t="s">
        <v>495</v>
      </c>
      <c r="E2165" s="182" t="s">
        <v>496</v>
      </c>
      <c r="F2165" s="17" t="s">
        <v>68</v>
      </c>
      <c r="G2165" s="17" t="s">
        <v>108</v>
      </c>
      <c r="H2165" s="18">
        <v>0</v>
      </c>
      <c r="I2165" s="13">
        <v>1</v>
      </c>
      <c r="J2165" s="14">
        <v>1439</v>
      </c>
      <c r="K2165" s="14"/>
      <c r="L2165" s="14">
        <v>0</v>
      </c>
      <c r="M2165" s="14"/>
      <c r="N2165" s="14">
        <v>14619</v>
      </c>
      <c r="O2165" s="14"/>
      <c r="P2165" s="14">
        <v>0</v>
      </c>
      <c r="Q2165" s="14"/>
      <c r="R2165" s="14">
        <v>38382</v>
      </c>
      <c r="S2165" s="14"/>
      <c r="T2165" s="15">
        <v>54440</v>
      </c>
      <c r="U2165" s="14"/>
      <c r="V2165" s="8" t="str">
        <f t="shared" si="33"/>
        <v>No</v>
      </c>
      <c r="W2165" s="14"/>
      <c r="X2165" s="5"/>
      <c r="Y2165" s="14"/>
      <c r="Z2165" s="5"/>
      <c r="AA2165" s="27"/>
      <c r="AB2165" s="5"/>
      <c r="AC2165" s="14"/>
      <c r="AD2165" s="5"/>
      <c r="AE2165" s="7"/>
    </row>
    <row r="2166" spans="1:31" s="54" customFormat="1">
      <c r="A2166" s="16" t="s">
        <v>2556</v>
      </c>
      <c r="B2166" s="16" t="s">
        <v>5669</v>
      </c>
      <c r="C2166" s="17" t="s">
        <v>177</v>
      </c>
      <c r="D2166" s="179" t="s">
        <v>2557</v>
      </c>
      <c r="E2166" s="182" t="s">
        <v>2558</v>
      </c>
      <c r="F2166" s="17" t="s">
        <v>68</v>
      </c>
      <c r="G2166" s="17" t="s">
        <v>108</v>
      </c>
      <c r="H2166" s="18">
        <v>0</v>
      </c>
      <c r="I2166" s="13">
        <v>1</v>
      </c>
      <c r="J2166" s="14">
        <v>2314</v>
      </c>
      <c r="K2166" s="14"/>
      <c r="L2166" s="14">
        <v>0</v>
      </c>
      <c r="M2166" s="14"/>
      <c r="N2166" s="14">
        <v>7186</v>
      </c>
      <c r="O2166" s="14"/>
      <c r="P2166" s="14">
        <v>4720</v>
      </c>
      <c r="Q2166" s="14"/>
      <c r="R2166" s="14">
        <v>30363</v>
      </c>
      <c r="S2166" s="14"/>
      <c r="T2166" s="15">
        <v>44583</v>
      </c>
      <c r="U2166" s="14"/>
      <c r="V2166" s="8" t="str">
        <f t="shared" si="33"/>
        <v>No</v>
      </c>
      <c r="W2166" s="14"/>
      <c r="X2166" s="5"/>
      <c r="Y2166" s="14"/>
      <c r="Z2166" s="5"/>
      <c r="AA2166" s="27"/>
      <c r="AB2166" s="5"/>
      <c r="AC2166" s="14"/>
      <c r="AD2166" s="5"/>
      <c r="AE2166" s="7"/>
    </row>
    <row r="2167" spans="1:31" s="54" customFormat="1">
      <c r="A2167" s="16" t="s">
        <v>425</v>
      </c>
      <c r="B2167" s="16" t="s">
        <v>4107</v>
      </c>
      <c r="C2167" s="17" t="s">
        <v>99</v>
      </c>
      <c r="D2167" s="179" t="s">
        <v>426</v>
      </c>
      <c r="E2167" s="182" t="s">
        <v>427</v>
      </c>
      <c r="F2167" s="17" t="s">
        <v>68</v>
      </c>
      <c r="G2167" s="17" t="s">
        <v>108</v>
      </c>
      <c r="H2167" s="18">
        <v>0</v>
      </c>
      <c r="I2167" s="13">
        <v>1</v>
      </c>
      <c r="J2167" s="14">
        <v>3046</v>
      </c>
      <c r="K2167" s="14"/>
      <c r="L2167" s="14">
        <v>0</v>
      </c>
      <c r="M2167" s="14"/>
      <c r="N2167" s="14">
        <v>21117</v>
      </c>
      <c r="O2167" s="14"/>
      <c r="P2167" s="14">
        <v>0</v>
      </c>
      <c r="Q2167" s="14"/>
      <c r="R2167" s="14">
        <v>44334</v>
      </c>
      <c r="S2167" s="14"/>
      <c r="T2167" s="15">
        <v>68497</v>
      </c>
      <c r="U2167" s="14"/>
      <c r="V2167" s="8" t="str">
        <f t="shared" si="33"/>
        <v>No</v>
      </c>
      <c r="W2167" s="14"/>
      <c r="X2167" s="5"/>
      <c r="Y2167" s="14"/>
      <c r="Z2167" s="5"/>
      <c r="AA2167" s="27"/>
      <c r="AB2167" s="5"/>
      <c r="AC2167" s="14"/>
      <c r="AD2167" s="5"/>
      <c r="AE2167" s="7"/>
    </row>
    <row r="2168" spans="1:31" s="54" customFormat="1">
      <c r="A2168" s="16" t="s">
        <v>3066</v>
      </c>
      <c r="B2168" s="16" t="s">
        <v>2079</v>
      </c>
      <c r="C2168" s="17" t="s">
        <v>39</v>
      </c>
      <c r="D2168" s="179" t="s">
        <v>3067</v>
      </c>
      <c r="E2168" s="182" t="s">
        <v>3068</v>
      </c>
      <c r="F2168" s="17" t="s">
        <v>68</v>
      </c>
      <c r="G2168" s="17" t="s">
        <v>108</v>
      </c>
      <c r="H2168" s="18">
        <v>0</v>
      </c>
      <c r="I2168" s="13">
        <v>1</v>
      </c>
      <c r="J2168" s="14">
        <v>3314</v>
      </c>
      <c r="K2168" s="14"/>
      <c r="L2168" s="14">
        <v>0</v>
      </c>
      <c r="M2168" s="14"/>
      <c r="N2168" s="14">
        <v>25704</v>
      </c>
      <c r="O2168" s="14"/>
      <c r="P2168" s="14">
        <v>63818</v>
      </c>
      <c r="Q2168" s="14"/>
      <c r="R2168" s="14">
        <v>134440</v>
      </c>
      <c r="S2168" s="14"/>
      <c r="T2168" s="15">
        <v>227276</v>
      </c>
      <c r="U2168" s="14"/>
      <c r="V2168" s="8" t="str">
        <f t="shared" si="33"/>
        <v>No</v>
      </c>
      <c r="W2168" s="14"/>
      <c r="X2168" s="5"/>
      <c r="Y2168" s="14"/>
      <c r="Z2168" s="5"/>
      <c r="AA2168" s="27"/>
      <c r="AB2168" s="5"/>
      <c r="AC2168" s="14"/>
      <c r="AD2168" s="5"/>
      <c r="AE2168" s="7"/>
    </row>
    <row r="2169" spans="1:31" s="54" customFormat="1">
      <c r="A2169" s="16" t="s">
        <v>6644</v>
      </c>
      <c r="B2169" s="16" t="s">
        <v>383</v>
      </c>
      <c r="C2169" s="17" t="s">
        <v>39</v>
      </c>
      <c r="D2169" s="179">
        <v>2182</v>
      </c>
      <c r="E2169" s="182">
        <v>20182</v>
      </c>
      <c r="F2169" s="17" t="s">
        <v>68</v>
      </c>
      <c r="G2169" s="17" t="s">
        <v>3846</v>
      </c>
      <c r="H2169" s="18">
        <v>423566</v>
      </c>
      <c r="I2169" s="13">
        <v>1</v>
      </c>
      <c r="J2169" s="14">
        <v>1467</v>
      </c>
      <c r="K2169" s="14"/>
      <c r="L2169" s="14">
        <v>0</v>
      </c>
      <c r="M2169" s="14"/>
      <c r="N2169" s="14">
        <v>9809</v>
      </c>
      <c r="O2169" s="14"/>
      <c r="P2169" s="14">
        <v>19006</v>
      </c>
      <c r="Q2169" s="14"/>
      <c r="R2169" s="14">
        <v>32676</v>
      </c>
      <c r="S2169" s="14"/>
      <c r="T2169" s="15">
        <v>62958</v>
      </c>
      <c r="U2169" s="14"/>
      <c r="V2169" s="8" t="str">
        <f t="shared" si="33"/>
        <v>No</v>
      </c>
      <c r="W2169" s="14"/>
      <c r="X2169" s="5"/>
      <c r="Y2169" s="14"/>
      <c r="Z2169" s="5"/>
      <c r="AA2169" s="27"/>
      <c r="AB2169" s="5"/>
      <c r="AC2169" s="14"/>
      <c r="AD2169" s="5"/>
      <c r="AE2169" s="7"/>
    </row>
    <row r="2170" spans="1:31" s="54" customFormat="1">
      <c r="A2170" s="16" t="s">
        <v>4246</v>
      </c>
      <c r="B2170" s="16" t="s">
        <v>4138</v>
      </c>
      <c r="C2170" s="17" t="s">
        <v>74</v>
      </c>
      <c r="D2170" s="179"/>
      <c r="E2170" s="182">
        <v>90275</v>
      </c>
      <c r="F2170" s="17" t="s">
        <v>68</v>
      </c>
      <c r="G2170" s="17" t="s">
        <v>3846</v>
      </c>
      <c r="H2170" s="18">
        <v>12150996</v>
      </c>
      <c r="I2170" s="13">
        <v>1</v>
      </c>
      <c r="J2170" s="14">
        <v>9093</v>
      </c>
      <c r="K2170" s="14"/>
      <c r="L2170" s="14">
        <v>0</v>
      </c>
      <c r="M2170" s="14"/>
      <c r="N2170" s="14">
        <v>266783</v>
      </c>
      <c r="O2170" s="14"/>
      <c r="P2170" s="14">
        <v>0</v>
      </c>
      <c r="Q2170" s="14"/>
      <c r="R2170" s="14">
        <v>0</v>
      </c>
      <c r="S2170" s="14"/>
      <c r="T2170" s="15">
        <v>275876</v>
      </c>
      <c r="U2170" s="14"/>
      <c r="V2170" s="8" t="str">
        <f t="shared" si="33"/>
        <v>No</v>
      </c>
      <c r="W2170" s="14"/>
      <c r="X2170" s="5"/>
      <c r="Y2170" s="14"/>
      <c r="Z2170" s="5"/>
      <c r="AA2170" s="27"/>
      <c r="AB2170" s="5"/>
      <c r="AC2170" s="14"/>
      <c r="AD2170" s="5"/>
      <c r="AE2170" s="7"/>
    </row>
    <row r="2171" spans="1:31" s="54" customFormat="1">
      <c r="A2171" s="16" t="s">
        <v>1526</v>
      </c>
      <c r="B2171" s="16" t="s">
        <v>6184</v>
      </c>
      <c r="C2171" s="17" t="s">
        <v>42</v>
      </c>
      <c r="D2171" s="179" t="s">
        <v>1527</v>
      </c>
      <c r="E2171" s="182" t="s">
        <v>1528</v>
      </c>
      <c r="F2171" s="17" t="s">
        <v>72</v>
      </c>
      <c r="G2171" s="17" t="s">
        <v>108</v>
      </c>
      <c r="H2171" s="18">
        <v>0</v>
      </c>
      <c r="I2171" s="13">
        <v>1</v>
      </c>
      <c r="J2171" s="14">
        <v>7383</v>
      </c>
      <c r="K2171" s="14"/>
      <c r="L2171" s="14">
        <v>0</v>
      </c>
      <c r="M2171" s="14"/>
      <c r="N2171" s="14">
        <v>0</v>
      </c>
      <c r="O2171" s="14"/>
      <c r="P2171" s="14">
        <v>42105</v>
      </c>
      <c r="Q2171" s="14"/>
      <c r="R2171" s="14">
        <v>46502</v>
      </c>
      <c r="S2171" s="14"/>
      <c r="T2171" s="15">
        <v>95990</v>
      </c>
      <c r="U2171" s="14"/>
      <c r="V2171" s="8" t="str">
        <f t="shared" si="33"/>
        <v>No</v>
      </c>
      <c r="W2171" s="14"/>
      <c r="X2171" s="5"/>
      <c r="Y2171" s="14"/>
      <c r="Z2171" s="5"/>
      <c r="AA2171" s="27"/>
      <c r="AB2171" s="5"/>
      <c r="AC2171" s="14"/>
      <c r="AD2171" s="5"/>
      <c r="AE2171" s="7"/>
    </row>
    <row r="2172" spans="1:31" s="54" customFormat="1">
      <c r="A2172" s="16" t="s">
        <v>2463</v>
      </c>
      <c r="B2172" s="16" t="s">
        <v>5909</v>
      </c>
      <c r="C2172" s="17" t="s">
        <v>177</v>
      </c>
      <c r="D2172" s="179" t="s">
        <v>2464</v>
      </c>
      <c r="E2172" s="182" t="s">
        <v>2465</v>
      </c>
      <c r="F2172" s="17" t="s">
        <v>68</v>
      </c>
      <c r="G2172" s="17" t="s">
        <v>108</v>
      </c>
      <c r="H2172" s="18">
        <v>0</v>
      </c>
      <c r="I2172" s="13">
        <v>1</v>
      </c>
      <c r="J2172" s="14">
        <v>4903</v>
      </c>
      <c r="K2172" s="14"/>
      <c r="L2172" s="14">
        <v>0</v>
      </c>
      <c r="M2172" s="14"/>
      <c r="N2172" s="14">
        <v>13963</v>
      </c>
      <c r="O2172" s="14"/>
      <c r="P2172" s="14">
        <v>8427</v>
      </c>
      <c r="Q2172" s="14"/>
      <c r="R2172" s="14">
        <v>68669</v>
      </c>
      <c r="S2172" s="14"/>
      <c r="T2172" s="15">
        <v>95962</v>
      </c>
      <c r="U2172" s="14"/>
      <c r="V2172" s="8" t="str">
        <f t="shared" si="33"/>
        <v>No</v>
      </c>
      <c r="W2172" s="14"/>
      <c r="X2172" s="5"/>
      <c r="Y2172" s="14"/>
      <c r="Z2172" s="5"/>
      <c r="AA2172" s="27"/>
      <c r="AB2172" s="5"/>
      <c r="AC2172" s="14"/>
      <c r="AD2172" s="5"/>
      <c r="AE2172" s="7"/>
    </row>
    <row r="2173" spans="1:31" s="54" customFormat="1">
      <c r="A2173" s="16" t="s">
        <v>1399</v>
      </c>
      <c r="B2173" s="16" t="s">
        <v>1400</v>
      </c>
      <c r="C2173" s="17" t="s">
        <v>175</v>
      </c>
      <c r="D2173" s="179" t="s">
        <v>1401</v>
      </c>
      <c r="E2173" s="182" t="s">
        <v>1402</v>
      </c>
      <c r="F2173" s="17" t="s">
        <v>68</v>
      </c>
      <c r="G2173" s="17" t="s">
        <v>108</v>
      </c>
      <c r="H2173" s="18">
        <v>0</v>
      </c>
      <c r="I2173" s="13">
        <v>1</v>
      </c>
      <c r="J2173" s="14">
        <v>1349</v>
      </c>
      <c r="K2173" s="14"/>
      <c r="L2173" s="14">
        <v>0</v>
      </c>
      <c r="M2173" s="14"/>
      <c r="N2173" s="14">
        <v>7512</v>
      </c>
      <c r="O2173" s="14"/>
      <c r="P2173" s="14">
        <v>7512</v>
      </c>
      <c r="Q2173" s="14"/>
      <c r="R2173" s="14">
        <v>35813</v>
      </c>
      <c r="S2173" s="14"/>
      <c r="T2173" s="15">
        <v>52186</v>
      </c>
      <c r="U2173" s="14"/>
      <c r="V2173" s="8" t="str">
        <f t="shared" si="33"/>
        <v>No</v>
      </c>
      <c r="W2173" s="14"/>
      <c r="X2173" s="5"/>
      <c r="Y2173" s="14"/>
      <c r="Z2173" s="5"/>
      <c r="AA2173" s="27"/>
      <c r="AB2173" s="5"/>
      <c r="AC2173" s="14"/>
      <c r="AD2173" s="5"/>
      <c r="AE2173" s="7"/>
    </row>
    <row r="2174" spans="1:31" s="54" customFormat="1">
      <c r="A2174" s="16" t="s">
        <v>5010</v>
      </c>
      <c r="B2174" s="16" t="s">
        <v>362</v>
      </c>
      <c r="C2174" s="17" t="s">
        <v>152</v>
      </c>
      <c r="D2174" s="179"/>
      <c r="E2174" s="182" t="s">
        <v>5011</v>
      </c>
      <c r="F2174" s="17" t="s">
        <v>105</v>
      </c>
      <c r="G2174" s="17" t="s">
        <v>108</v>
      </c>
      <c r="H2174" s="18">
        <v>0</v>
      </c>
      <c r="I2174" s="13">
        <v>1</v>
      </c>
      <c r="J2174" s="14">
        <v>56648</v>
      </c>
      <c r="K2174" s="14"/>
      <c r="L2174" s="14">
        <v>0</v>
      </c>
      <c r="M2174" s="14"/>
      <c r="N2174" s="14">
        <v>0</v>
      </c>
      <c r="O2174" s="14"/>
      <c r="P2174" s="14">
        <v>757994</v>
      </c>
      <c r="Q2174" s="14"/>
      <c r="R2174" s="14">
        <v>0</v>
      </c>
      <c r="S2174" s="14"/>
      <c r="T2174" s="15">
        <v>814642</v>
      </c>
      <c r="U2174" s="14"/>
      <c r="V2174" s="8" t="str">
        <f t="shared" si="33"/>
        <v>No</v>
      </c>
      <c r="W2174" s="14"/>
      <c r="X2174" s="5"/>
      <c r="Y2174" s="14"/>
      <c r="Z2174" s="5"/>
      <c r="AA2174" s="27"/>
      <c r="AB2174" s="5"/>
      <c r="AC2174" s="14"/>
      <c r="AD2174" s="5"/>
      <c r="AE2174" s="7"/>
    </row>
    <row r="2175" spans="1:31" s="54" customFormat="1">
      <c r="A2175" s="16" t="s">
        <v>5000</v>
      </c>
      <c r="B2175" s="16" t="s">
        <v>6185</v>
      </c>
      <c r="C2175" s="17" t="s">
        <v>84</v>
      </c>
      <c r="D2175" s="179"/>
      <c r="E2175" s="182" t="s">
        <v>5001</v>
      </c>
      <c r="F2175" s="17" t="s">
        <v>68</v>
      </c>
      <c r="G2175" s="17" t="s">
        <v>108</v>
      </c>
      <c r="H2175" s="18">
        <v>0</v>
      </c>
      <c r="I2175" s="13">
        <v>1</v>
      </c>
      <c r="J2175" s="14">
        <v>3043</v>
      </c>
      <c r="K2175" s="14"/>
      <c r="L2175" s="14">
        <v>0</v>
      </c>
      <c r="M2175" s="14"/>
      <c r="N2175" s="14">
        <v>32165</v>
      </c>
      <c r="O2175" s="14"/>
      <c r="P2175" s="14">
        <v>0</v>
      </c>
      <c r="Q2175" s="14"/>
      <c r="R2175" s="14">
        <v>89037</v>
      </c>
      <c r="S2175" s="14"/>
      <c r="T2175" s="15">
        <v>124245</v>
      </c>
      <c r="U2175" s="14"/>
      <c r="V2175" s="8" t="str">
        <f t="shared" si="33"/>
        <v>No</v>
      </c>
      <c r="W2175" s="14"/>
      <c r="X2175" s="5"/>
      <c r="Y2175" s="14"/>
      <c r="Z2175" s="5"/>
      <c r="AA2175" s="27"/>
      <c r="AB2175" s="5"/>
      <c r="AC2175" s="14"/>
      <c r="AD2175" s="5"/>
      <c r="AE2175" s="7"/>
    </row>
    <row r="2176" spans="1:31" s="54" customFormat="1">
      <c r="A2176" s="16" t="s">
        <v>1349</v>
      </c>
      <c r="B2176" s="16" t="s">
        <v>6186</v>
      </c>
      <c r="C2176" s="17" t="s">
        <v>175</v>
      </c>
      <c r="D2176" s="179" t="s">
        <v>1350</v>
      </c>
      <c r="E2176" s="182" t="s">
        <v>1351</v>
      </c>
      <c r="F2176" s="17" t="s">
        <v>68</v>
      </c>
      <c r="G2176" s="17" t="s">
        <v>108</v>
      </c>
      <c r="H2176" s="18">
        <v>0</v>
      </c>
      <c r="I2176" s="13">
        <v>1</v>
      </c>
      <c r="J2176" s="14">
        <v>610</v>
      </c>
      <c r="K2176" s="14"/>
      <c r="L2176" s="14">
        <v>0</v>
      </c>
      <c r="M2176" s="14"/>
      <c r="N2176" s="14">
        <v>14081</v>
      </c>
      <c r="O2176" s="14"/>
      <c r="P2176" s="14">
        <v>14081</v>
      </c>
      <c r="Q2176" s="14"/>
      <c r="R2176" s="14">
        <v>37393</v>
      </c>
      <c r="S2176" s="14"/>
      <c r="T2176" s="15">
        <v>66165</v>
      </c>
      <c r="U2176" s="14"/>
      <c r="V2176" s="8" t="str">
        <f t="shared" si="33"/>
        <v>No</v>
      </c>
      <c r="W2176" s="14"/>
      <c r="X2176" s="5"/>
      <c r="Y2176" s="14"/>
      <c r="Z2176" s="5"/>
      <c r="AA2176" s="27"/>
      <c r="AB2176" s="5"/>
      <c r="AC2176" s="14"/>
      <c r="AD2176" s="5"/>
      <c r="AE2176" s="7"/>
    </row>
    <row r="2177" spans="1:31" s="54" customFormat="1">
      <c r="A2177" s="16" t="s">
        <v>297</v>
      </c>
      <c r="B2177" s="16" t="s">
        <v>298</v>
      </c>
      <c r="C2177" s="17" t="s">
        <v>39</v>
      </c>
      <c r="D2177" s="179">
        <v>2213</v>
      </c>
      <c r="E2177" s="182">
        <v>20213</v>
      </c>
      <c r="F2177" s="17" t="s">
        <v>68</v>
      </c>
      <c r="G2177" s="17" t="s">
        <v>3846</v>
      </c>
      <c r="H2177" s="18">
        <v>594962</v>
      </c>
      <c r="I2177" s="13">
        <v>1</v>
      </c>
      <c r="J2177" s="14">
        <v>750</v>
      </c>
      <c r="K2177" s="14"/>
      <c r="L2177" s="14">
        <v>0</v>
      </c>
      <c r="M2177" s="14"/>
      <c r="N2177" s="14">
        <v>25447</v>
      </c>
      <c r="O2177" s="14"/>
      <c r="P2177" s="14">
        <v>12085</v>
      </c>
      <c r="Q2177" s="14"/>
      <c r="R2177" s="14">
        <v>0</v>
      </c>
      <c r="S2177" s="14"/>
      <c r="T2177" s="15">
        <v>38282</v>
      </c>
      <c r="U2177" s="14"/>
      <c r="V2177" s="8" t="str">
        <f t="shared" si="33"/>
        <v>No</v>
      </c>
      <c r="W2177" s="14"/>
      <c r="X2177" s="5"/>
      <c r="Y2177" s="14"/>
      <c r="Z2177" s="5"/>
      <c r="AA2177" s="27"/>
      <c r="AB2177" s="5"/>
      <c r="AC2177" s="14"/>
      <c r="AD2177" s="5"/>
      <c r="AE2177" s="7"/>
    </row>
    <row r="2178" spans="1:31" s="54" customFormat="1">
      <c r="A2178" s="16" t="s">
        <v>4034</v>
      </c>
      <c r="B2178" s="16" t="s">
        <v>1204</v>
      </c>
      <c r="C2178" s="17" t="s">
        <v>121</v>
      </c>
      <c r="D2178" s="179"/>
      <c r="E2178" s="182">
        <v>40240</v>
      </c>
      <c r="F2178" s="17" t="s">
        <v>68</v>
      </c>
      <c r="G2178" s="17" t="s">
        <v>3846</v>
      </c>
      <c r="H2178" s="18">
        <v>5502379</v>
      </c>
      <c r="I2178" s="13">
        <v>1</v>
      </c>
      <c r="J2178" s="14">
        <v>0</v>
      </c>
      <c r="K2178" s="14"/>
      <c r="L2178" s="14">
        <v>0</v>
      </c>
      <c r="M2178" s="14"/>
      <c r="N2178" s="14">
        <v>43476</v>
      </c>
      <c r="O2178" s="14"/>
      <c r="P2178" s="14">
        <v>0</v>
      </c>
      <c r="Q2178" s="14"/>
      <c r="R2178" s="14">
        <v>0</v>
      </c>
      <c r="S2178" s="14"/>
      <c r="T2178" s="15">
        <v>43476</v>
      </c>
      <c r="U2178" s="14"/>
      <c r="V2178" s="8" t="str">
        <f t="shared" si="33"/>
        <v>No</v>
      </c>
      <c r="W2178" s="14"/>
      <c r="X2178" s="5"/>
      <c r="Y2178" s="14"/>
      <c r="Z2178" s="5"/>
      <c r="AA2178" s="27"/>
      <c r="AB2178" s="5"/>
      <c r="AC2178" s="14"/>
      <c r="AD2178" s="5"/>
      <c r="AE2178" s="7"/>
    </row>
    <row r="2179" spans="1:31" s="54" customFormat="1">
      <c r="A2179" s="16" t="s">
        <v>4247</v>
      </c>
      <c r="B2179" s="16" t="s">
        <v>6187</v>
      </c>
      <c r="C2179" s="17" t="s">
        <v>121</v>
      </c>
      <c r="D2179" s="179"/>
      <c r="E2179" s="182">
        <v>40260</v>
      </c>
      <c r="F2179" s="17" t="s">
        <v>68</v>
      </c>
      <c r="G2179" s="17" t="s">
        <v>3846</v>
      </c>
      <c r="H2179" s="18">
        <v>5502379</v>
      </c>
      <c r="I2179" s="13">
        <v>1</v>
      </c>
      <c r="J2179" s="14">
        <v>0</v>
      </c>
      <c r="K2179" s="14"/>
      <c r="L2179" s="14">
        <v>0</v>
      </c>
      <c r="M2179" s="14"/>
      <c r="N2179" s="14">
        <v>113622</v>
      </c>
      <c r="O2179" s="14"/>
      <c r="P2179" s="14">
        <v>0</v>
      </c>
      <c r="Q2179" s="14"/>
      <c r="R2179" s="14">
        <v>0</v>
      </c>
      <c r="S2179" s="14"/>
      <c r="T2179" s="15">
        <v>113622</v>
      </c>
      <c r="U2179" s="14"/>
      <c r="V2179" s="8" t="str">
        <f t="shared" ref="V2179:V2242" si="34">IF(U2179&amp;S2179&amp;Q2179&amp;O2179&amp;M2179&amp;K2179&lt;&gt;"","Yes","No")</f>
        <v>No</v>
      </c>
      <c r="W2179" s="14"/>
      <c r="X2179" s="5"/>
      <c r="Y2179" s="14"/>
      <c r="Z2179" s="5"/>
      <c r="AA2179" s="27"/>
      <c r="AB2179" s="5"/>
      <c r="AC2179" s="14"/>
      <c r="AD2179" s="5"/>
      <c r="AE2179" s="7"/>
    </row>
    <row r="2180" spans="1:31" s="54" customFormat="1">
      <c r="A2180" s="16" t="s">
        <v>4483</v>
      </c>
      <c r="B2180" s="16" t="s">
        <v>6188</v>
      </c>
      <c r="C2180" s="17" t="s">
        <v>55</v>
      </c>
      <c r="D2180" s="179"/>
      <c r="E2180" s="182">
        <v>420</v>
      </c>
      <c r="F2180" s="17" t="s">
        <v>34</v>
      </c>
      <c r="G2180" s="17" t="s">
        <v>3846</v>
      </c>
      <c r="H2180" s="18">
        <v>0</v>
      </c>
      <c r="I2180" s="13">
        <v>1</v>
      </c>
      <c r="J2180" s="14">
        <v>0</v>
      </c>
      <c r="K2180" s="14"/>
      <c r="L2180" s="14">
        <v>0</v>
      </c>
      <c r="M2180" s="14"/>
      <c r="N2180" s="14">
        <v>0</v>
      </c>
      <c r="O2180" s="14"/>
      <c r="P2180" s="14">
        <v>0</v>
      </c>
      <c r="Q2180" s="14"/>
      <c r="R2180" s="14">
        <v>32965</v>
      </c>
      <c r="S2180" s="14"/>
      <c r="T2180" s="15">
        <v>32965</v>
      </c>
      <c r="U2180" s="14"/>
      <c r="V2180" s="8" t="str">
        <f t="shared" si="34"/>
        <v>No</v>
      </c>
      <c r="W2180" s="14"/>
      <c r="X2180" s="5"/>
      <c r="Y2180" s="14"/>
      <c r="Z2180" s="5"/>
      <c r="AA2180" s="27"/>
      <c r="AB2180" s="5"/>
      <c r="AC2180" s="14"/>
      <c r="AD2180" s="5"/>
      <c r="AE2180" s="7"/>
    </row>
    <row r="2181" spans="1:31" s="54" customFormat="1">
      <c r="A2181" s="16" t="s">
        <v>4004</v>
      </c>
      <c r="B2181" s="16" t="s">
        <v>4102</v>
      </c>
      <c r="C2181" s="17" t="s">
        <v>119</v>
      </c>
      <c r="D2181" s="179">
        <v>1156</v>
      </c>
      <c r="E2181" s="182">
        <v>10178</v>
      </c>
      <c r="F2181" s="17" t="s">
        <v>68</v>
      </c>
      <c r="G2181" s="17" t="s">
        <v>3846</v>
      </c>
      <c r="H2181" s="18">
        <v>4181019</v>
      </c>
      <c r="I2181" s="13">
        <v>1</v>
      </c>
      <c r="J2181" s="14">
        <v>3131</v>
      </c>
      <c r="K2181" s="14"/>
      <c r="L2181" s="14">
        <v>0</v>
      </c>
      <c r="M2181" s="14"/>
      <c r="N2181" s="14">
        <v>30420</v>
      </c>
      <c r="O2181" s="14"/>
      <c r="P2181" s="14">
        <v>11442</v>
      </c>
      <c r="Q2181" s="14"/>
      <c r="R2181" s="14">
        <v>0</v>
      </c>
      <c r="S2181" s="14"/>
      <c r="T2181" s="15">
        <v>44993</v>
      </c>
      <c r="U2181" s="14"/>
      <c r="V2181" s="8" t="str">
        <f t="shared" si="34"/>
        <v>No</v>
      </c>
      <c r="W2181" s="14"/>
      <c r="X2181" s="5"/>
      <c r="Y2181" s="14"/>
      <c r="Z2181" s="5"/>
      <c r="AA2181" s="27"/>
      <c r="AB2181" s="5"/>
      <c r="AC2181" s="14"/>
      <c r="AD2181" s="5"/>
      <c r="AE2181" s="7"/>
    </row>
    <row r="2182" spans="1:31" s="54" customFormat="1">
      <c r="A2182" s="16" t="s">
        <v>701</v>
      </c>
      <c r="B2182" s="16" t="s">
        <v>6189</v>
      </c>
      <c r="C2182" s="17" t="s">
        <v>71</v>
      </c>
      <c r="D2182" s="179">
        <v>60</v>
      </c>
      <c r="E2182" s="182">
        <v>60</v>
      </c>
      <c r="F2182" s="17" t="s">
        <v>34</v>
      </c>
      <c r="G2182" s="17" t="s">
        <v>3846</v>
      </c>
      <c r="H2182" s="18">
        <v>0</v>
      </c>
      <c r="I2182" s="13">
        <v>1</v>
      </c>
      <c r="J2182" s="14">
        <v>0</v>
      </c>
      <c r="K2182" s="14"/>
      <c r="L2182" s="14">
        <v>0</v>
      </c>
      <c r="M2182" s="14"/>
      <c r="N2182" s="14">
        <v>13524</v>
      </c>
      <c r="O2182" s="14"/>
      <c r="P2182" s="14">
        <v>0</v>
      </c>
      <c r="Q2182" s="14"/>
      <c r="R2182" s="14">
        <v>21187</v>
      </c>
      <c r="S2182" s="14"/>
      <c r="T2182" s="15">
        <v>34711</v>
      </c>
      <c r="U2182" s="14"/>
      <c r="V2182" s="8" t="str">
        <f t="shared" si="34"/>
        <v>No</v>
      </c>
      <c r="W2182" s="14"/>
      <c r="X2182" s="5"/>
      <c r="Y2182" s="14"/>
      <c r="Z2182" s="5"/>
      <c r="AA2182" s="27"/>
      <c r="AB2182" s="5"/>
      <c r="AC2182" s="14"/>
      <c r="AD2182" s="5"/>
      <c r="AE2182" s="7"/>
    </row>
    <row r="2183" spans="1:31" s="54" customFormat="1">
      <c r="A2183" s="16" t="s">
        <v>723</v>
      </c>
      <c r="B2183" s="16" t="s">
        <v>724</v>
      </c>
      <c r="C2183" s="17" t="s">
        <v>55</v>
      </c>
      <c r="D2183" s="179" t="s">
        <v>725</v>
      </c>
      <c r="E2183" s="182">
        <v>279</v>
      </c>
      <c r="F2183" s="17" t="s">
        <v>34</v>
      </c>
      <c r="G2183" s="17" t="s">
        <v>3846</v>
      </c>
      <c r="H2183" s="18">
        <v>0</v>
      </c>
      <c r="I2183" s="13">
        <v>1</v>
      </c>
      <c r="J2183" s="14">
        <v>395</v>
      </c>
      <c r="K2183" s="14"/>
      <c r="L2183" s="14">
        <v>0</v>
      </c>
      <c r="M2183" s="14"/>
      <c r="N2183" s="14">
        <v>0</v>
      </c>
      <c r="O2183" s="14"/>
      <c r="P2183" s="14">
        <v>0</v>
      </c>
      <c r="Q2183" s="14"/>
      <c r="R2183" s="14">
        <v>32033</v>
      </c>
      <c r="S2183" s="14"/>
      <c r="T2183" s="15">
        <v>32428</v>
      </c>
      <c r="U2183" s="14"/>
      <c r="V2183" s="8" t="str">
        <f t="shared" si="34"/>
        <v>No</v>
      </c>
      <c r="W2183" s="14"/>
      <c r="X2183" s="5"/>
      <c r="Y2183" s="14"/>
      <c r="Z2183" s="5"/>
      <c r="AA2183" s="27"/>
      <c r="AB2183" s="5"/>
      <c r="AC2183" s="14"/>
      <c r="AD2183" s="5"/>
      <c r="AE2183" s="7"/>
    </row>
    <row r="2184" spans="1:31" s="54" customFormat="1">
      <c r="A2184" s="16" t="s">
        <v>4996</v>
      </c>
      <c r="B2184" s="16" t="s">
        <v>3748</v>
      </c>
      <c r="C2184" s="17" t="s">
        <v>163</v>
      </c>
      <c r="D2184" s="179"/>
      <c r="E2184" s="182" t="s">
        <v>4997</v>
      </c>
      <c r="F2184" s="17" t="s">
        <v>761</v>
      </c>
      <c r="G2184" s="17" t="s">
        <v>108</v>
      </c>
      <c r="H2184" s="18">
        <v>0</v>
      </c>
      <c r="I2184" s="13">
        <v>1</v>
      </c>
      <c r="J2184" s="14">
        <v>0</v>
      </c>
      <c r="K2184" s="14"/>
      <c r="L2184" s="14">
        <v>0</v>
      </c>
      <c r="M2184" s="14"/>
      <c r="N2184" s="14">
        <v>481</v>
      </c>
      <c r="O2184" s="14"/>
      <c r="P2184" s="14">
        <v>0</v>
      </c>
      <c r="Q2184" s="14"/>
      <c r="R2184" s="14">
        <v>28001</v>
      </c>
      <c r="S2184" s="14"/>
      <c r="T2184" s="15">
        <v>28482</v>
      </c>
      <c r="U2184" s="14"/>
      <c r="V2184" s="8" t="str">
        <f t="shared" si="34"/>
        <v>No</v>
      </c>
      <c r="W2184" s="14"/>
      <c r="X2184" s="5"/>
      <c r="Y2184" s="14"/>
      <c r="Z2184" s="5"/>
      <c r="AA2184" s="27"/>
      <c r="AB2184" s="5"/>
      <c r="AC2184" s="14"/>
      <c r="AD2184" s="5"/>
      <c r="AE2184" s="7"/>
    </row>
    <row r="2185" spans="1:31" s="54" customFormat="1">
      <c r="A2185" s="16" t="s">
        <v>4484</v>
      </c>
      <c r="B2185" s="16" t="s">
        <v>5063</v>
      </c>
      <c r="C2185" s="17" t="s">
        <v>1712</v>
      </c>
      <c r="D2185" s="179"/>
      <c r="E2185" s="182">
        <v>11147</v>
      </c>
      <c r="F2185" s="17" t="s">
        <v>105</v>
      </c>
      <c r="G2185" s="17" t="s">
        <v>69</v>
      </c>
      <c r="H2185" s="18">
        <v>1190956</v>
      </c>
      <c r="I2185" s="13">
        <v>1</v>
      </c>
      <c r="J2185" s="14">
        <v>360243</v>
      </c>
      <c r="K2185" s="14"/>
      <c r="L2185" s="14">
        <v>0</v>
      </c>
      <c r="M2185" s="14"/>
      <c r="N2185" s="14">
        <v>0</v>
      </c>
      <c r="O2185" s="14"/>
      <c r="P2185" s="14">
        <v>295794</v>
      </c>
      <c r="Q2185" s="14"/>
      <c r="R2185" s="14">
        <v>342308</v>
      </c>
      <c r="S2185" s="14"/>
      <c r="T2185" s="15">
        <v>998345</v>
      </c>
      <c r="U2185" s="14"/>
      <c r="V2185" s="8" t="str">
        <f t="shared" si="34"/>
        <v>No</v>
      </c>
      <c r="W2185" s="14"/>
      <c r="X2185" s="5"/>
      <c r="Y2185" s="14"/>
      <c r="Z2185" s="5"/>
      <c r="AA2185" s="27"/>
      <c r="AB2185" s="5"/>
      <c r="AC2185" s="14"/>
      <c r="AD2185" s="5"/>
      <c r="AE2185" s="7"/>
    </row>
    <row r="2186" spans="1:31" s="54" customFormat="1">
      <c r="A2186" s="16" t="s">
        <v>2562</v>
      </c>
      <c r="B2186" s="16" t="s">
        <v>6190</v>
      </c>
      <c r="C2186" s="17" t="s">
        <v>177</v>
      </c>
      <c r="D2186" s="179" t="s">
        <v>2563</v>
      </c>
      <c r="E2186" s="182" t="s">
        <v>2564</v>
      </c>
      <c r="F2186" s="17" t="s">
        <v>68</v>
      </c>
      <c r="G2186" s="17" t="s">
        <v>108</v>
      </c>
      <c r="H2186" s="18">
        <v>0</v>
      </c>
      <c r="I2186" s="13">
        <v>1</v>
      </c>
      <c r="J2186" s="14">
        <v>7018</v>
      </c>
      <c r="K2186" s="14"/>
      <c r="L2186" s="14">
        <v>0</v>
      </c>
      <c r="M2186" s="14"/>
      <c r="N2186" s="14">
        <v>3031</v>
      </c>
      <c r="O2186" s="14"/>
      <c r="P2186" s="14">
        <v>2001</v>
      </c>
      <c r="Q2186" s="14"/>
      <c r="R2186" s="14">
        <v>11930</v>
      </c>
      <c r="S2186" s="14"/>
      <c r="T2186" s="15">
        <v>23980</v>
      </c>
      <c r="U2186" s="14"/>
      <c r="V2186" s="8" t="str">
        <f t="shared" si="34"/>
        <v>No</v>
      </c>
      <c r="W2186" s="14"/>
      <c r="X2186" s="5"/>
      <c r="Y2186" s="14"/>
      <c r="Z2186" s="5"/>
      <c r="AA2186" s="27"/>
      <c r="AB2186" s="5"/>
      <c r="AC2186" s="14"/>
      <c r="AD2186" s="5"/>
      <c r="AE2186" s="7"/>
    </row>
    <row r="2187" spans="1:31" s="54" customFormat="1">
      <c r="A2187" s="16" t="s">
        <v>5015</v>
      </c>
      <c r="B2187" s="16" t="s">
        <v>65</v>
      </c>
      <c r="C2187" s="17" t="s">
        <v>66</v>
      </c>
      <c r="D2187" s="179" t="s">
        <v>5016</v>
      </c>
      <c r="E2187" s="182">
        <v>99322</v>
      </c>
      <c r="F2187" s="17" t="s">
        <v>34</v>
      </c>
      <c r="G2187" s="17" t="s">
        <v>3846</v>
      </c>
      <c r="H2187" s="18">
        <v>0</v>
      </c>
      <c r="I2187" s="13">
        <v>1</v>
      </c>
      <c r="J2187" s="14">
        <v>0</v>
      </c>
      <c r="K2187" s="14"/>
      <c r="L2187" s="14">
        <v>0</v>
      </c>
      <c r="M2187" s="14"/>
      <c r="N2187" s="14">
        <v>0</v>
      </c>
      <c r="O2187" s="14"/>
      <c r="P2187" s="14">
        <v>0</v>
      </c>
      <c r="Q2187" s="14"/>
      <c r="R2187" s="14">
        <v>79165</v>
      </c>
      <c r="S2187" s="14"/>
      <c r="T2187" s="15">
        <v>79165</v>
      </c>
      <c r="U2187" s="14"/>
      <c r="V2187" s="8" t="str">
        <f t="shared" si="34"/>
        <v>No</v>
      </c>
      <c r="W2187" s="14"/>
      <c r="X2187" s="5"/>
      <c r="Y2187" s="14"/>
      <c r="Z2187" s="5"/>
      <c r="AA2187" s="27"/>
      <c r="AB2187" s="5"/>
      <c r="AC2187" s="14"/>
      <c r="AD2187" s="5"/>
      <c r="AE2187" s="7"/>
    </row>
    <row r="2188" spans="1:31" s="54" customFormat="1">
      <c r="A2188" s="16" t="s">
        <v>2153</v>
      </c>
      <c r="B2188" s="16" t="s">
        <v>5215</v>
      </c>
      <c r="C2188" s="17" t="s">
        <v>39</v>
      </c>
      <c r="D2188" s="179" t="s">
        <v>3061</v>
      </c>
      <c r="E2188" s="182" t="s">
        <v>3062</v>
      </c>
      <c r="F2188" s="17" t="s">
        <v>68</v>
      </c>
      <c r="G2188" s="17" t="s">
        <v>108</v>
      </c>
      <c r="H2188" s="18">
        <v>0</v>
      </c>
      <c r="I2188" s="13">
        <v>1</v>
      </c>
      <c r="J2188" s="14">
        <v>10534</v>
      </c>
      <c r="K2188" s="14"/>
      <c r="L2188" s="14">
        <v>0</v>
      </c>
      <c r="M2188" s="14"/>
      <c r="N2188" s="14">
        <v>3803</v>
      </c>
      <c r="O2188" s="14"/>
      <c r="P2188" s="14">
        <v>50829</v>
      </c>
      <c r="Q2188" s="14"/>
      <c r="R2188" s="14">
        <v>171823</v>
      </c>
      <c r="S2188" s="14"/>
      <c r="T2188" s="15">
        <v>236989</v>
      </c>
      <c r="U2188" s="14"/>
      <c r="V2188" s="8" t="str">
        <f t="shared" si="34"/>
        <v>No</v>
      </c>
      <c r="W2188" s="14"/>
      <c r="X2188" s="5"/>
      <c r="Y2188" s="14"/>
      <c r="Z2188" s="5"/>
      <c r="AA2188" s="27"/>
      <c r="AB2188" s="5"/>
      <c r="AC2188" s="14"/>
      <c r="AD2188" s="5"/>
      <c r="AE2188" s="7"/>
    </row>
    <row r="2189" spans="1:31" s="54" customFormat="1">
      <c r="A2189" s="16" t="s">
        <v>2680</v>
      </c>
      <c r="B2189" s="16" t="s">
        <v>6191</v>
      </c>
      <c r="C2189" s="17" t="s">
        <v>124</v>
      </c>
      <c r="D2189" s="179" t="s">
        <v>2681</v>
      </c>
      <c r="E2189" s="182">
        <v>50007</v>
      </c>
      <c r="F2189" s="17" t="s">
        <v>34</v>
      </c>
      <c r="G2189" s="17" t="s">
        <v>3846</v>
      </c>
      <c r="H2189" s="18">
        <v>0</v>
      </c>
      <c r="I2189" s="13">
        <v>1</v>
      </c>
      <c r="J2189" s="14">
        <v>1355</v>
      </c>
      <c r="K2189" s="14"/>
      <c r="L2189" s="14">
        <v>0</v>
      </c>
      <c r="M2189" s="14"/>
      <c r="N2189" s="14">
        <v>0</v>
      </c>
      <c r="O2189" s="14"/>
      <c r="P2189" s="14">
        <v>0</v>
      </c>
      <c r="Q2189" s="14"/>
      <c r="R2189" s="14">
        <v>134308</v>
      </c>
      <c r="S2189" s="14"/>
      <c r="T2189" s="15">
        <v>135663</v>
      </c>
      <c r="U2189" s="14"/>
      <c r="V2189" s="8" t="str">
        <f t="shared" si="34"/>
        <v>No</v>
      </c>
      <c r="W2189" s="14"/>
      <c r="X2189" s="5"/>
      <c r="Y2189" s="14"/>
      <c r="Z2189" s="5"/>
      <c r="AA2189" s="27"/>
      <c r="AB2189" s="5"/>
      <c r="AC2189" s="14"/>
      <c r="AD2189" s="5"/>
      <c r="AE2189" s="7"/>
    </row>
    <row r="2190" spans="1:31" s="54" customFormat="1">
      <c r="A2190" s="16" t="s">
        <v>4100</v>
      </c>
      <c r="B2190" s="16" t="s">
        <v>4108</v>
      </c>
      <c r="C2190" s="17" t="s">
        <v>99</v>
      </c>
      <c r="D2190" s="179"/>
      <c r="E2190" s="182" t="s">
        <v>4099</v>
      </c>
      <c r="F2190" s="17" t="s">
        <v>68</v>
      </c>
      <c r="G2190" s="17" t="s">
        <v>108</v>
      </c>
      <c r="H2190" s="18">
        <v>0</v>
      </c>
      <c r="I2190" s="13">
        <v>1</v>
      </c>
      <c r="J2190" s="14">
        <v>6</v>
      </c>
      <c r="K2190" s="14"/>
      <c r="L2190" s="14">
        <v>0</v>
      </c>
      <c r="M2190" s="14"/>
      <c r="N2190" s="14">
        <v>23329</v>
      </c>
      <c r="O2190" s="14"/>
      <c r="P2190" s="14">
        <v>0</v>
      </c>
      <c r="Q2190" s="14"/>
      <c r="R2190" s="14">
        <v>29659</v>
      </c>
      <c r="S2190" s="14"/>
      <c r="T2190" s="15">
        <v>52994</v>
      </c>
      <c r="U2190" s="14"/>
      <c r="V2190" s="8" t="str">
        <f t="shared" si="34"/>
        <v>No</v>
      </c>
      <c r="W2190" s="14"/>
      <c r="X2190" s="5"/>
      <c r="Y2190" s="14"/>
      <c r="Z2190" s="5"/>
      <c r="AA2190" s="27"/>
      <c r="AB2190" s="5"/>
      <c r="AC2190" s="14"/>
      <c r="AD2190" s="5"/>
      <c r="AE2190" s="7"/>
    </row>
    <row r="2191" spans="1:31" s="54" customFormat="1">
      <c r="A2191" s="16" t="s">
        <v>4098</v>
      </c>
      <c r="B2191" s="16" t="s">
        <v>4104</v>
      </c>
      <c r="C2191" s="17" t="s">
        <v>55</v>
      </c>
      <c r="D2191" s="179" t="s">
        <v>4097</v>
      </c>
      <c r="E2191" s="182">
        <v>271</v>
      </c>
      <c r="F2191" s="17" t="s">
        <v>34</v>
      </c>
      <c r="G2191" s="17" t="s">
        <v>3846</v>
      </c>
      <c r="H2191" s="18">
        <v>0</v>
      </c>
      <c r="I2191" s="13">
        <v>1</v>
      </c>
      <c r="J2191" s="14">
        <v>0</v>
      </c>
      <c r="K2191" s="14"/>
      <c r="L2191" s="14">
        <v>0</v>
      </c>
      <c r="M2191" s="14"/>
      <c r="N2191" s="14">
        <v>34345</v>
      </c>
      <c r="O2191" s="14"/>
      <c r="P2191" s="14">
        <v>0</v>
      </c>
      <c r="Q2191" s="14"/>
      <c r="R2191" s="14">
        <v>58535</v>
      </c>
      <c r="S2191" s="14"/>
      <c r="T2191" s="15">
        <v>92880</v>
      </c>
      <c r="U2191" s="14"/>
      <c r="V2191" s="8" t="str">
        <f t="shared" si="34"/>
        <v>No</v>
      </c>
      <c r="W2191" s="14"/>
      <c r="X2191" s="5"/>
      <c r="Y2191" s="14"/>
      <c r="Z2191" s="5"/>
      <c r="AA2191" s="27"/>
      <c r="AB2191" s="5"/>
      <c r="AC2191" s="14"/>
      <c r="AD2191" s="5"/>
      <c r="AE2191" s="7"/>
    </row>
    <row r="2192" spans="1:31" s="54" customFormat="1">
      <c r="A2192" s="16" t="s">
        <v>3558</v>
      </c>
      <c r="B2192" s="16" t="s">
        <v>6192</v>
      </c>
      <c r="C2192" s="17" t="s">
        <v>51</v>
      </c>
      <c r="D2192" s="179" t="s">
        <v>3559</v>
      </c>
      <c r="E2192" s="182" t="s">
        <v>3560</v>
      </c>
      <c r="F2192" s="17" t="s">
        <v>68</v>
      </c>
      <c r="G2192" s="17" t="s">
        <v>108</v>
      </c>
      <c r="H2192" s="18">
        <v>0</v>
      </c>
      <c r="I2192" s="13">
        <v>1</v>
      </c>
      <c r="J2192" s="14">
        <v>12644</v>
      </c>
      <c r="K2192" s="14"/>
      <c r="L2192" s="14">
        <v>0</v>
      </c>
      <c r="M2192" s="14"/>
      <c r="N2192" s="14">
        <v>5429</v>
      </c>
      <c r="O2192" s="14"/>
      <c r="P2192" s="14">
        <v>10717</v>
      </c>
      <c r="Q2192" s="14"/>
      <c r="R2192" s="14">
        <v>38060</v>
      </c>
      <c r="S2192" s="14"/>
      <c r="T2192" s="15">
        <v>66850</v>
      </c>
      <c r="U2192" s="14"/>
      <c r="V2192" s="8" t="str">
        <f t="shared" si="34"/>
        <v>No</v>
      </c>
      <c r="W2192" s="14"/>
      <c r="X2192" s="5"/>
      <c r="Y2192" s="14"/>
      <c r="Z2192" s="5"/>
      <c r="AA2192" s="27"/>
      <c r="AB2192" s="5"/>
      <c r="AC2192" s="14"/>
      <c r="AD2192" s="5"/>
      <c r="AE2192" s="7"/>
    </row>
    <row r="2193" spans="1:31" s="54" customFormat="1">
      <c r="A2193" s="16" t="s">
        <v>6560</v>
      </c>
      <c r="B2193" s="16" t="s">
        <v>2565</v>
      </c>
      <c r="C2193" s="17" t="s">
        <v>177</v>
      </c>
      <c r="D2193" s="179" t="s">
        <v>2566</v>
      </c>
      <c r="E2193" s="182" t="s">
        <v>2567</v>
      </c>
      <c r="F2193" s="17" t="s">
        <v>68</v>
      </c>
      <c r="G2193" s="17" t="s">
        <v>108</v>
      </c>
      <c r="H2193" s="18">
        <v>0</v>
      </c>
      <c r="I2193" s="13">
        <v>1</v>
      </c>
      <c r="J2193" s="14">
        <v>5821</v>
      </c>
      <c r="K2193" s="14"/>
      <c r="L2193" s="14">
        <v>0</v>
      </c>
      <c r="M2193" s="14"/>
      <c r="N2193" s="14">
        <v>16769</v>
      </c>
      <c r="O2193" s="14"/>
      <c r="P2193" s="14">
        <v>6908</v>
      </c>
      <c r="Q2193" s="14"/>
      <c r="R2193" s="14">
        <v>42685</v>
      </c>
      <c r="S2193" s="14"/>
      <c r="T2193" s="15">
        <v>72183</v>
      </c>
      <c r="U2193" s="14"/>
      <c r="V2193" s="8" t="str">
        <f t="shared" si="34"/>
        <v>No</v>
      </c>
      <c r="W2193" s="14"/>
      <c r="X2193" s="5"/>
      <c r="Y2193" s="14"/>
      <c r="Z2193" s="5"/>
      <c r="AA2193" s="27"/>
      <c r="AB2193" s="5"/>
      <c r="AC2193" s="14"/>
      <c r="AD2193" s="5"/>
      <c r="AE2193" s="7"/>
    </row>
    <row r="2194" spans="1:31" s="54" customFormat="1">
      <c r="A2194" s="16" t="s">
        <v>4427</v>
      </c>
      <c r="B2194" s="16" t="s">
        <v>386</v>
      </c>
      <c r="C2194" s="17" t="s">
        <v>328</v>
      </c>
      <c r="D2194" s="179"/>
      <c r="E2194" s="182">
        <v>50521</v>
      </c>
      <c r="F2194" s="17" t="s">
        <v>89</v>
      </c>
      <c r="G2194" s="17" t="s">
        <v>69</v>
      </c>
      <c r="H2194" s="18">
        <v>8608208</v>
      </c>
      <c r="I2194" s="13">
        <v>1</v>
      </c>
      <c r="J2194" s="14">
        <v>261360</v>
      </c>
      <c r="K2194" s="14"/>
      <c r="L2194" s="14">
        <v>0</v>
      </c>
      <c r="M2194" s="14"/>
      <c r="N2194" s="14">
        <v>0</v>
      </c>
      <c r="O2194" s="14"/>
      <c r="P2194" s="14">
        <v>0</v>
      </c>
      <c r="Q2194" s="14"/>
      <c r="R2194" s="14">
        <v>0</v>
      </c>
      <c r="S2194" s="14"/>
      <c r="T2194" s="15">
        <v>261360</v>
      </c>
      <c r="U2194" s="14"/>
      <c r="V2194" s="8" t="str">
        <f t="shared" si="34"/>
        <v>No</v>
      </c>
      <c r="W2194" s="14"/>
      <c r="X2194" s="5"/>
      <c r="Y2194" s="14"/>
      <c r="Z2194" s="5"/>
      <c r="AA2194" s="27"/>
      <c r="AB2194" s="5"/>
      <c r="AC2194" s="14"/>
      <c r="AD2194" s="5"/>
      <c r="AE2194" s="7"/>
    </row>
    <row r="2195" spans="1:31" s="54" customFormat="1">
      <c r="A2195" s="16" t="s">
        <v>4241</v>
      </c>
      <c r="B2195" s="16" t="s">
        <v>4138</v>
      </c>
      <c r="C2195" s="17" t="s">
        <v>74</v>
      </c>
      <c r="D2195" s="179"/>
      <c r="E2195" s="182">
        <v>90272</v>
      </c>
      <c r="F2195" s="17" t="s">
        <v>68</v>
      </c>
      <c r="G2195" s="17" t="s">
        <v>3846</v>
      </c>
      <c r="H2195" s="18">
        <v>12150996</v>
      </c>
      <c r="I2195" s="13">
        <v>1</v>
      </c>
      <c r="J2195" s="14">
        <v>6451</v>
      </c>
      <c r="K2195" s="14"/>
      <c r="L2195" s="14">
        <v>0</v>
      </c>
      <c r="M2195" s="14"/>
      <c r="N2195" s="14">
        <v>266781</v>
      </c>
      <c r="O2195" s="14"/>
      <c r="P2195" s="14">
        <v>0</v>
      </c>
      <c r="Q2195" s="14"/>
      <c r="R2195" s="14">
        <v>0</v>
      </c>
      <c r="S2195" s="14"/>
      <c r="T2195" s="15">
        <v>273232</v>
      </c>
      <c r="U2195" s="14"/>
      <c r="V2195" s="8" t="str">
        <f t="shared" si="34"/>
        <v>No</v>
      </c>
      <c r="W2195" s="14"/>
      <c r="X2195" s="5"/>
      <c r="Y2195" s="14"/>
      <c r="Z2195" s="5"/>
      <c r="AA2195" s="27"/>
      <c r="AB2195" s="5"/>
      <c r="AC2195" s="14"/>
      <c r="AD2195" s="5"/>
      <c r="AE2195" s="7"/>
    </row>
    <row r="2196" spans="1:31" s="54" customFormat="1">
      <c r="A2196" s="16" t="s">
        <v>2472</v>
      </c>
      <c r="B2196" s="16" t="s">
        <v>6193</v>
      </c>
      <c r="C2196" s="17" t="s">
        <v>177</v>
      </c>
      <c r="D2196" s="179" t="s">
        <v>2473</v>
      </c>
      <c r="E2196" s="182" t="s">
        <v>2474</v>
      </c>
      <c r="F2196" s="17" t="s">
        <v>116</v>
      </c>
      <c r="G2196" s="17" t="s">
        <v>108</v>
      </c>
      <c r="H2196" s="18">
        <v>0</v>
      </c>
      <c r="I2196" s="13">
        <v>1</v>
      </c>
      <c r="J2196" s="14">
        <v>6511</v>
      </c>
      <c r="K2196" s="14"/>
      <c r="L2196" s="14">
        <v>0</v>
      </c>
      <c r="M2196" s="14"/>
      <c r="N2196" s="14">
        <v>6397</v>
      </c>
      <c r="O2196" s="14"/>
      <c r="P2196" s="14">
        <v>3681</v>
      </c>
      <c r="Q2196" s="14"/>
      <c r="R2196" s="14">
        <v>21634</v>
      </c>
      <c r="S2196" s="14"/>
      <c r="T2196" s="15">
        <v>38223</v>
      </c>
      <c r="U2196" s="14"/>
      <c r="V2196" s="8" t="str">
        <f t="shared" si="34"/>
        <v>No</v>
      </c>
      <c r="W2196" s="14"/>
      <c r="X2196" s="5"/>
      <c r="Y2196" s="14"/>
      <c r="Z2196" s="5"/>
      <c r="AA2196" s="27"/>
      <c r="AB2196" s="5"/>
      <c r="AC2196" s="14"/>
      <c r="AD2196" s="5"/>
      <c r="AE2196" s="7"/>
    </row>
    <row r="2197" spans="1:31" s="54" customFormat="1">
      <c r="A2197" s="16" t="s">
        <v>5012</v>
      </c>
      <c r="B2197" s="16" t="s">
        <v>6194</v>
      </c>
      <c r="C2197" s="17" t="s">
        <v>82</v>
      </c>
      <c r="D2197" s="179" t="s">
        <v>2877</v>
      </c>
      <c r="E2197" s="182" t="s">
        <v>2878</v>
      </c>
      <c r="F2197" s="17" t="s">
        <v>68</v>
      </c>
      <c r="G2197" s="17" t="s">
        <v>108</v>
      </c>
      <c r="H2197" s="18">
        <v>0</v>
      </c>
      <c r="I2197" s="13">
        <v>1</v>
      </c>
      <c r="J2197" s="14">
        <v>0</v>
      </c>
      <c r="K2197" s="14"/>
      <c r="L2197" s="14">
        <v>0</v>
      </c>
      <c r="M2197" s="14"/>
      <c r="N2197" s="14">
        <v>22927</v>
      </c>
      <c r="O2197" s="14"/>
      <c r="P2197" s="14">
        <v>0</v>
      </c>
      <c r="Q2197" s="14"/>
      <c r="R2197" s="14">
        <v>0</v>
      </c>
      <c r="S2197" s="14"/>
      <c r="T2197" s="15">
        <v>22927</v>
      </c>
      <c r="U2197" s="14"/>
      <c r="V2197" s="8" t="str">
        <f t="shared" si="34"/>
        <v>No</v>
      </c>
      <c r="W2197" s="14"/>
      <c r="X2197" s="5"/>
      <c r="Y2197" s="14"/>
      <c r="Z2197" s="5"/>
      <c r="AA2197" s="27"/>
      <c r="AB2197" s="5"/>
      <c r="AC2197" s="14"/>
      <c r="AD2197" s="5"/>
      <c r="AE2197" s="7"/>
    </row>
    <row r="2198" spans="1:31" s="54" customFormat="1">
      <c r="A2198" s="16" t="s">
        <v>2505</v>
      </c>
      <c r="B2198" s="16" t="s">
        <v>2506</v>
      </c>
      <c r="C2198" s="17" t="s">
        <v>177</v>
      </c>
      <c r="D2198" s="179" t="s">
        <v>2507</v>
      </c>
      <c r="E2198" s="182" t="s">
        <v>2508</v>
      </c>
      <c r="F2198" s="17" t="s">
        <v>116</v>
      </c>
      <c r="G2198" s="17" t="s">
        <v>108</v>
      </c>
      <c r="H2198" s="18">
        <v>0</v>
      </c>
      <c r="I2198" s="13">
        <v>1</v>
      </c>
      <c r="J2198" s="14">
        <v>3972</v>
      </c>
      <c r="K2198" s="14"/>
      <c r="L2198" s="14">
        <v>0</v>
      </c>
      <c r="M2198" s="14"/>
      <c r="N2198" s="14">
        <v>4696</v>
      </c>
      <c r="O2198" s="14"/>
      <c r="P2198" s="14">
        <v>2813</v>
      </c>
      <c r="Q2198" s="14"/>
      <c r="R2198" s="14">
        <v>16186</v>
      </c>
      <c r="S2198" s="14"/>
      <c r="T2198" s="15">
        <v>27667</v>
      </c>
      <c r="U2198" s="14"/>
      <c r="V2198" s="8" t="str">
        <f t="shared" si="34"/>
        <v>No</v>
      </c>
      <c r="W2198" s="14"/>
      <c r="X2198" s="5"/>
      <c r="Y2198" s="14"/>
      <c r="Z2198" s="5"/>
      <c r="AA2198" s="27"/>
      <c r="AB2198" s="5"/>
      <c r="AC2198" s="14"/>
      <c r="AD2198" s="5"/>
      <c r="AE2198" s="7"/>
    </row>
    <row r="2199" spans="1:31" s="54" customFormat="1">
      <c r="A2199" s="16" t="s">
        <v>4994</v>
      </c>
      <c r="B2199" s="16" t="s">
        <v>6195</v>
      </c>
      <c r="C2199" s="17" t="s">
        <v>163</v>
      </c>
      <c r="D2199" s="179"/>
      <c r="E2199" s="182" t="s">
        <v>4995</v>
      </c>
      <c r="F2199" s="17" t="s">
        <v>68</v>
      </c>
      <c r="G2199" s="17" t="s">
        <v>108</v>
      </c>
      <c r="H2199" s="18">
        <v>0</v>
      </c>
      <c r="I2199" s="13">
        <v>1</v>
      </c>
      <c r="J2199" s="14">
        <v>1714</v>
      </c>
      <c r="K2199" s="14"/>
      <c r="L2199" s="14">
        <v>0</v>
      </c>
      <c r="M2199" s="14"/>
      <c r="N2199" s="14">
        <v>21521</v>
      </c>
      <c r="O2199" s="14"/>
      <c r="P2199" s="14">
        <v>3795</v>
      </c>
      <c r="Q2199" s="14"/>
      <c r="R2199" s="14">
        <v>83912</v>
      </c>
      <c r="S2199" s="14"/>
      <c r="T2199" s="15">
        <v>110942</v>
      </c>
      <c r="U2199" s="14"/>
      <c r="V2199" s="8" t="str">
        <f t="shared" si="34"/>
        <v>No</v>
      </c>
      <c r="W2199" s="14"/>
      <c r="X2199" s="5"/>
      <c r="Y2199" s="14"/>
      <c r="Z2199" s="5"/>
      <c r="AA2199" s="27"/>
      <c r="AB2199" s="5"/>
      <c r="AC2199" s="14"/>
      <c r="AD2199" s="5"/>
      <c r="AE2199" s="7"/>
    </row>
    <row r="2200" spans="1:31" s="54" customFormat="1">
      <c r="A2200" s="16" t="s">
        <v>1579</v>
      </c>
      <c r="B2200" s="16" t="s">
        <v>1580</v>
      </c>
      <c r="C2200" s="17" t="s">
        <v>66</v>
      </c>
      <c r="D2200" s="179" t="s">
        <v>1581</v>
      </c>
      <c r="E2200" s="182">
        <v>99394</v>
      </c>
      <c r="F2200" s="17" t="s">
        <v>34</v>
      </c>
      <c r="G2200" s="17" t="s">
        <v>3846</v>
      </c>
      <c r="H2200" s="18">
        <v>0</v>
      </c>
      <c r="I2200" s="13">
        <v>1</v>
      </c>
      <c r="J2200" s="14">
        <v>0</v>
      </c>
      <c r="K2200" s="14"/>
      <c r="L2200" s="14">
        <v>0</v>
      </c>
      <c r="M2200" s="14"/>
      <c r="N2200" s="14">
        <v>0</v>
      </c>
      <c r="O2200" s="14"/>
      <c r="P2200" s="14">
        <v>0</v>
      </c>
      <c r="Q2200" s="14"/>
      <c r="R2200" s="14">
        <v>49303</v>
      </c>
      <c r="S2200" s="14"/>
      <c r="T2200" s="15">
        <v>49303</v>
      </c>
      <c r="U2200" s="14"/>
      <c r="V2200" s="8" t="str">
        <f t="shared" si="34"/>
        <v>No</v>
      </c>
      <c r="W2200" s="14"/>
      <c r="X2200" s="5"/>
      <c r="Y2200" s="14"/>
      <c r="Z2200" s="5"/>
      <c r="AA2200" s="27"/>
      <c r="AB2200" s="5"/>
      <c r="AC2200" s="14"/>
      <c r="AD2200" s="5"/>
      <c r="AE2200" s="7"/>
    </row>
    <row r="2201" spans="1:31" s="54" customFormat="1">
      <c r="A2201" s="16" t="s">
        <v>4485</v>
      </c>
      <c r="B2201" s="16" t="s">
        <v>6196</v>
      </c>
      <c r="C2201" s="17" t="s">
        <v>177</v>
      </c>
      <c r="D2201" s="179"/>
      <c r="E2201" s="182" t="s">
        <v>4486</v>
      </c>
      <c r="F2201" s="17" t="s">
        <v>68</v>
      </c>
      <c r="G2201" s="17" t="s">
        <v>108</v>
      </c>
      <c r="H2201" s="18">
        <v>0</v>
      </c>
      <c r="I2201" s="13">
        <v>1</v>
      </c>
      <c r="J2201" s="14">
        <v>545</v>
      </c>
      <c r="K2201" s="14"/>
      <c r="L2201" s="14">
        <v>0</v>
      </c>
      <c r="M2201" s="14"/>
      <c r="N2201" s="14">
        <v>12784</v>
      </c>
      <c r="O2201" s="14"/>
      <c r="P2201" s="14">
        <v>4543</v>
      </c>
      <c r="Q2201" s="14"/>
      <c r="R2201" s="14">
        <v>25847</v>
      </c>
      <c r="S2201" s="14"/>
      <c r="T2201" s="15">
        <v>43719</v>
      </c>
      <c r="U2201" s="14"/>
      <c r="V2201" s="8" t="str">
        <f t="shared" si="34"/>
        <v>No</v>
      </c>
      <c r="W2201" s="14"/>
      <c r="X2201" s="5"/>
      <c r="Y2201" s="14"/>
      <c r="Z2201" s="5"/>
      <c r="AA2201" s="27"/>
      <c r="AB2201" s="5"/>
      <c r="AC2201" s="14"/>
      <c r="AD2201" s="5"/>
      <c r="AE2201" s="7"/>
    </row>
    <row r="2202" spans="1:31" s="54" customFormat="1">
      <c r="A2202" s="16" t="s">
        <v>1419</v>
      </c>
      <c r="B2202" s="16" t="s">
        <v>699</v>
      </c>
      <c r="C2202" s="17" t="s">
        <v>83</v>
      </c>
      <c r="D2202" s="179" t="s">
        <v>1420</v>
      </c>
      <c r="E2202" s="182" t="s">
        <v>1421</v>
      </c>
      <c r="F2202" s="17" t="s">
        <v>116</v>
      </c>
      <c r="G2202" s="17" t="s">
        <v>108</v>
      </c>
      <c r="H2202" s="18">
        <v>0</v>
      </c>
      <c r="I2202" s="13">
        <v>1</v>
      </c>
      <c r="J2202" s="14">
        <v>5065</v>
      </c>
      <c r="K2202" s="14"/>
      <c r="L2202" s="14">
        <v>0</v>
      </c>
      <c r="M2202" s="14"/>
      <c r="N2202" s="14">
        <v>23575</v>
      </c>
      <c r="O2202" s="14"/>
      <c r="P2202" s="14">
        <v>959</v>
      </c>
      <c r="Q2202" s="14"/>
      <c r="R2202" s="14">
        <v>38471</v>
      </c>
      <c r="S2202" s="14"/>
      <c r="T2202" s="15">
        <v>68070</v>
      </c>
      <c r="U2202" s="14"/>
      <c r="V2202" s="8" t="str">
        <f t="shared" si="34"/>
        <v>No</v>
      </c>
      <c r="W2202" s="14"/>
      <c r="X2202" s="5"/>
      <c r="Y2202" s="14"/>
      <c r="Z2202" s="5"/>
      <c r="AA2202" s="27"/>
      <c r="AB2202" s="5"/>
      <c r="AC2202" s="14"/>
      <c r="AD2202" s="5"/>
      <c r="AE2202" s="7"/>
    </row>
    <row r="2203" spans="1:31" s="54" customFormat="1">
      <c r="A2203" s="16" t="s">
        <v>1763</v>
      </c>
      <c r="B2203" s="16" t="s">
        <v>6197</v>
      </c>
      <c r="C2203" s="17" t="s">
        <v>55</v>
      </c>
      <c r="D2203" s="179" t="s">
        <v>1764</v>
      </c>
      <c r="E2203" s="182" t="s">
        <v>1765</v>
      </c>
      <c r="F2203" s="17" t="s">
        <v>68</v>
      </c>
      <c r="G2203" s="17" t="s">
        <v>108</v>
      </c>
      <c r="H2203" s="18">
        <v>0</v>
      </c>
      <c r="I2203" s="13">
        <v>1</v>
      </c>
      <c r="J2203" s="14">
        <v>26630</v>
      </c>
      <c r="K2203" s="14"/>
      <c r="L2203" s="14">
        <v>0</v>
      </c>
      <c r="M2203" s="14"/>
      <c r="N2203" s="14">
        <v>37512</v>
      </c>
      <c r="O2203" s="14"/>
      <c r="P2203" s="14">
        <v>0</v>
      </c>
      <c r="Q2203" s="14"/>
      <c r="R2203" s="14">
        <v>306501</v>
      </c>
      <c r="S2203" s="14"/>
      <c r="T2203" s="15">
        <v>370643</v>
      </c>
      <c r="U2203" s="14"/>
      <c r="V2203" s="8" t="str">
        <f t="shared" si="34"/>
        <v>No</v>
      </c>
      <c r="W2203" s="14"/>
      <c r="X2203" s="5"/>
      <c r="Y2203" s="14"/>
      <c r="Z2203" s="5"/>
      <c r="AA2203" s="27"/>
      <c r="AB2203" s="5"/>
      <c r="AC2203" s="14"/>
      <c r="AD2203" s="5"/>
      <c r="AE2203" s="7"/>
    </row>
    <row r="2204" spans="1:31" s="54" customFormat="1">
      <c r="A2204" s="16" t="s">
        <v>2475</v>
      </c>
      <c r="B2204" s="16" t="s">
        <v>6198</v>
      </c>
      <c r="C2204" s="17" t="s">
        <v>177</v>
      </c>
      <c r="D2204" s="179" t="s">
        <v>2476</v>
      </c>
      <c r="E2204" s="182" t="s">
        <v>2477</v>
      </c>
      <c r="F2204" s="17" t="s">
        <v>68</v>
      </c>
      <c r="G2204" s="17" t="s">
        <v>108</v>
      </c>
      <c r="H2204" s="18">
        <v>0</v>
      </c>
      <c r="I2204" s="13">
        <v>1</v>
      </c>
      <c r="J2204" s="14">
        <v>904</v>
      </c>
      <c r="K2204" s="14"/>
      <c r="L2204" s="14">
        <v>0</v>
      </c>
      <c r="M2204" s="14"/>
      <c r="N2204" s="14">
        <v>3263</v>
      </c>
      <c r="O2204" s="14"/>
      <c r="P2204" s="14">
        <v>1900</v>
      </c>
      <c r="Q2204" s="14"/>
      <c r="R2204" s="14">
        <v>10914</v>
      </c>
      <c r="S2204" s="14"/>
      <c r="T2204" s="15">
        <v>16981</v>
      </c>
      <c r="U2204" s="14"/>
      <c r="V2204" s="8" t="str">
        <f t="shared" si="34"/>
        <v>No</v>
      </c>
      <c r="W2204" s="14"/>
      <c r="X2204" s="5"/>
      <c r="Y2204" s="14"/>
      <c r="Z2204" s="5"/>
      <c r="AA2204" s="27"/>
      <c r="AB2204" s="5"/>
      <c r="AC2204" s="14"/>
      <c r="AD2204" s="5"/>
      <c r="AE2204" s="7"/>
    </row>
    <row r="2205" spans="1:31" s="54" customFormat="1">
      <c r="A2205" s="16" t="s">
        <v>1297</v>
      </c>
      <c r="B2205" s="16" t="s">
        <v>1298</v>
      </c>
      <c r="C2205" s="17" t="s">
        <v>175</v>
      </c>
      <c r="D2205" s="179" t="s">
        <v>1299</v>
      </c>
      <c r="E2205" s="182" t="s">
        <v>1300</v>
      </c>
      <c r="F2205" s="17" t="s">
        <v>68</v>
      </c>
      <c r="G2205" s="17" t="s">
        <v>108</v>
      </c>
      <c r="H2205" s="18">
        <v>0</v>
      </c>
      <c r="I2205" s="13">
        <v>1</v>
      </c>
      <c r="J2205" s="14">
        <v>2549</v>
      </c>
      <c r="K2205" s="14"/>
      <c r="L2205" s="14">
        <v>0</v>
      </c>
      <c r="M2205" s="14"/>
      <c r="N2205" s="14">
        <v>1928</v>
      </c>
      <c r="O2205" s="14"/>
      <c r="P2205" s="14">
        <v>1928</v>
      </c>
      <c r="Q2205" s="14"/>
      <c r="R2205" s="14">
        <v>9347</v>
      </c>
      <c r="S2205" s="14"/>
      <c r="T2205" s="15">
        <v>15752</v>
      </c>
      <c r="U2205" s="14"/>
      <c r="V2205" s="8" t="str">
        <f t="shared" si="34"/>
        <v>No</v>
      </c>
      <c r="W2205" s="14"/>
      <c r="X2205" s="5"/>
      <c r="Y2205" s="14"/>
      <c r="Z2205" s="5"/>
      <c r="AA2205" s="27"/>
      <c r="AB2205" s="5"/>
      <c r="AC2205" s="14"/>
      <c r="AD2205" s="5"/>
      <c r="AE2205" s="7"/>
    </row>
    <row r="2206" spans="1:31" s="54" customFormat="1">
      <c r="A2206" s="16" t="s">
        <v>1448</v>
      </c>
      <c r="B2206" s="16" t="s">
        <v>1449</v>
      </c>
      <c r="C2206" s="17" t="s">
        <v>83</v>
      </c>
      <c r="D2206" s="179" t="s">
        <v>1450</v>
      </c>
      <c r="E2206" s="182" t="s">
        <v>1451</v>
      </c>
      <c r="F2206" s="17" t="s">
        <v>68</v>
      </c>
      <c r="G2206" s="17" t="s">
        <v>108</v>
      </c>
      <c r="H2206" s="18">
        <v>0</v>
      </c>
      <c r="I2206" s="13">
        <v>1</v>
      </c>
      <c r="J2206" s="14">
        <v>23481</v>
      </c>
      <c r="K2206" s="14"/>
      <c r="L2206" s="14">
        <v>0</v>
      </c>
      <c r="M2206" s="14"/>
      <c r="N2206" s="14">
        <v>11480</v>
      </c>
      <c r="O2206" s="14"/>
      <c r="P2206" s="14">
        <v>1306</v>
      </c>
      <c r="Q2206" s="14"/>
      <c r="R2206" s="14">
        <v>40005</v>
      </c>
      <c r="S2206" s="14"/>
      <c r="T2206" s="15">
        <v>76272</v>
      </c>
      <c r="U2206" s="14"/>
      <c r="V2206" s="8" t="str">
        <f t="shared" si="34"/>
        <v>No</v>
      </c>
      <c r="W2206" s="14"/>
      <c r="X2206" s="5"/>
      <c r="Y2206" s="14"/>
      <c r="Z2206" s="5"/>
      <c r="AA2206" s="27"/>
      <c r="AB2206" s="5"/>
      <c r="AC2206" s="14"/>
      <c r="AD2206" s="5"/>
      <c r="AE2206" s="7"/>
    </row>
    <row r="2207" spans="1:31" s="54" customFormat="1">
      <c r="A2207" s="16" t="s">
        <v>3583</v>
      </c>
      <c r="B2207" s="16" t="s">
        <v>6199</v>
      </c>
      <c r="C2207" s="17" t="s">
        <v>51</v>
      </c>
      <c r="D2207" s="179" t="s">
        <v>3584</v>
      </c>
      <c r="E2207" s="182" t="s">
        <v>3585</v>
      </c>
      <c r="F2207" s="17" t="s">
        <v>68</v>
      </c>
      <c r="G2207" s="17" t="s">
        <v>108</v>
      </c>
      <c r="H2207" s="18">
        <v>0</v>
      </c>
      <c r="I2207" s="13">
        <v>1</v>
      </c>
      <c r="J2207" s="14">
        <v>19792</v>
      </c>
      <c r="K2207" s="14"/>
      <c r="L2207" s="14">
        <v>0</v>
      </c>
      <c r="M2207" s="14"/>
      <c r="N2207" s="14">
        <v>5940</v>
      </c>
      <c r="O2207" s="14"/>
      <c r="P2207" s="14">
        <v>22007</v>
      </c>
      <c r="Q2207" s="14"/>
      <c r="R2207" s="14">
        <v>58656</v>
      </c>
      <c r="S2207" s="14"/>
      <c r="T2207" s="15">
        <v>106395</v>
      </c>
      <c r="U2207" s="14"/>
      <c r="V2207" s="8" t="str">
        <f t="shared" si="34"/>
        <v>No</v>
      </c>
      <c r="W2207" s="14"/>
      <c r="X2207" s="5"/>
      <c r="Y2207" s="14"/>
      <c r="Z2207" s="5"/>
      <c r="AA2207" s="27"/>
      <c r="AB2207" s="5"/>
      <c r="AC2207" s="14"/>
      <c r="AD2207" s="5"/>
      <c r="AE2207" s="7"/>
    </row>
    <row r="2208" spans="1:31" s="54" customFormat="1">
      <c r="A2208" s="16" t="s">
        <v>4093</v>
      </c>
      <c r="B2208" s="16" t="s">
        <v>5842</v>
      </c>
      <c r="C2208" s="17" t="s">
        <v>3937</v>
      </c>
      <c r="D2208" s="179" t="s">
        <v>4094</v>
      </c>
      <c r="E2208" s="182" t="s">
        <v>4095</v>
      </c>
      <c r="F2208" s="17" t="s">
        <v>105</v>
      </c>
      <c r="G2208" s="17" t="s">
        <v>108</v>
      </c>
      <c r="H2208" s="18">
        <v>0</v>
      </c>
      <c r="I2208" s="13">
        <v>1</v>
      </c>
      <c r="J2208" s="14">
        <v>82046</v>
      </c>
      <c r="K2208" s="14"/>
      <c r="L2208" s="14">
        <v>0</v>
      </c>
      <c r="M2208" s="14"/>
      <c r="N2208" s="14">
        <v>363481</v>
      </c>
      <c r="O2208" s="14"/>
      <c r="P2208" s="14">
        <v>0</v>
      </c>
      <c r="Q2208" s="14"/>
      <c r="R2208" s="14">
        <v>0</v>
      </c>
      <c r="S2208" s="14"/>
      <c r="T2208" s="15">
        <v>445527</v>
      </c>
      <c r="U2208" s="14"/>
      <c r="V2208" s="8" t="str">
        <f t="shared" si="34"/>
        <v>No</v>
      </c>
      <c r="W2208" s="14"/>
      <c r="X2208" s="5"/>
      <c r="Y2208" s="14"/>
      <c r="Z2208" s="5"/>
      <c r="AA2208" s="27"/>
      <c r="AB2208" s="5"/>
      <c r="AC2208" s="14"/>
      <c r="AD2208" s="5"/>
      <c r="AE2208" s="7"/>
    </row>
    <row r="2209" spans="1:31" s="54" customFormat="1">
      <c r="A2209" s="16" t="s">
        <v>249</v>
      </c>
      <c r="B2209" s="16" t="s">
        <v>709</v>
      </c>
      <c r="C2209" s="17" t="s">
        <v>51</v>
      </c>
      <c r="D2209" s="179" t="s">
        <v>3520</v>
      </c>
      <c r="E2209" s="182" t="s">
        <v>3521</v>
      </c>
      <c r="F2209" s="17" t="s">
        <v>68</v>
      </c>
      <c r="G2209" s="17" t="s">
        <v>108</v>
      </c>
      <c r="H2209" s="18">
        <v>0</v>
      </c>
      <c r="I2209" s="13">
        <v>1</v>
      </c>
      <c r="J2209" s="14">
        <v>5879</v>
      </c>
      <c r="K2209" s="14"/>
      <c r="L2209" s="14">
        <v>0</v>
      </c>
      <c r="M2209" s="14"/>
      <c r="N2209" s="14">
        <v>8810</v>
      </c>
      <c r="O2209" s="14"/>
      <c r="P2209" s="14">
        <v>6509</v>
      </c>
      <c r="Q2209" s="14"/>
      <c r="R2209" s="14">
        <v>35506</v>
      </c>
      <c r="S2209" s="14"/>
      <c r="T2209" s="15">
        <v>56704</v>
      </c>
      <c r="U2209" s="14"/>
      <c r="V2209" s="8" t="str">
        <f t="shared" si="34"/>
        <v>No</v>
      </c>
      <c r="W2209" s="14"/>
      <c r="X2209" s="5"/>
      <c r="Y2209" s="14"/>
      <c r="Z2209" s="5"/>
      <c r="AA2209" s="27"/>
      <c r="AB2209" s="5"/>
      <c r="AC2209" s="14"/>
      <c r="AD2209" s="5"/>
      <c r="AE2209" s="7"/>
    </row>
    <row r="2210" spans="1:31" s="54" customFormat="1">
      <c r="A2210" s="16" t="s">
        <v>4244</v>
      </c>
      <c r="B2210" s="16" t="s">
        <v>4138</v>
      </c>
      <c r="C2210" s="17" t="s">
        <v>74</v>
      </c>
      <c r="D2210" s="179"/>
      <c r="E2210" s="182">
        <v>90270</v>
      </c>
      <c r="F2210" s="17" t="s">
        <v>68</v>
      </c>
      <c r="G2210" s="17" t="s">
        <v>3846</v>
      </c>
      <c r="H2210" s="18">
        <v>12150996</v>
      </c>
      <c r="I2210" s="13">
        <v>1</v>
      </c>
      <c r="J2210" s="14">
        <v>5135</v>
      </c>
      <c r="K2210" s="14"/>
      <c r="L2210" s="14">
        <v>0</v>
      </c>
      <c r="M2210" s="14"/>
      <c r="N2210" s="14">
        <v>252077</v>
      </c>
      <c r="O2210" s="14"/>
      <c r="P2210" s="14">
        <v>0</v>
      </c>
      <c r="Q2210" s="14"/>
      <c r="R2210" s="14">
        <v>0</v>
      </c>
      <c r="S2210" s="14"/>
      <c r="T2210" s="15">
        <v>257212</v>
      </c>
      <c r="U2210" s="14"/>
      <c r="V2210" s="8" t="str">
        <f t="shared" si="34"/>
        <v>No</v>
      </c>
      <c r="W2210" s="14"/>
      <c r="X2210" s="5"/>
      <c r="Y2210" s="14"/>
      <c r="Z2210" s="5"/>
      <c r="AA2210" s="27"/>
      <c r="AB2210" s="5"/>
      <c r="AC2210" s="14"/>
      <c r="AD2210" s="5"/>
      <c r="AE2210" s="7"/>
    </row>
    <row r="2211" spans="1:31" s="54" customFormat="1">
      <c r="A2211" s="16" t="s">
        <v>1760</v>
      </c>
      <c r="B2211" s="16" t="s">
        <v>6118</v>
      </c>
      <c r="C2211" s="17" t="s">
        <v>55</v>
      </c>
      <c r="D2211" s="179" t="s">
        <v>1761</v>
      </c>
      <c r="E2211" s="182" t="s">
        <v>1762</v>
      </c>
      <c r="F2211" s="17" t="s">
        <v>72</v>
      </c>
      <c r="G2211" s="17" t="s">
        <v>108</v>
      </c>
      <c r="H2211" s="18">
        <v>0</v>
      </c>
      <c r="I2211" s="13">
        <v>1</v>
      </c>
      <c r="J2211" s="14">
        <v>2432349</v>
      </c>
      <c r="K2211" s="14"/>
      <c r="L2211" s="14">
        <v>0</v>
      </c>
      <c r="M2211" s="14"/>
      <c r="N2211" s="14">
        <v>0</v>
      </c>
      <c r="O2211" s="14"/>
      <c r="P2211" s="14">
        <v>250000</v>
      </c>
      <c r="Q2211" s="14"/>
      <c r="R2211" s="14">
        <v>827659</v>
      </c>
      <c r="S2211" s="14"/>
      <c r="T2211" s="15">
        <v>3510008</v>
      </c>
      <c r="U2211" s="14"/>
      <c r="V2211" s="8" t="str">
        <f t="shared" si="34"/>
        <v>No</v>
      </c>
      <c r="W2211" s="14"/>
      <c r="X2211" s="5"/>
      <c r="Y2211" s="14"/>
      <c r="Z2211" s="5"/>
      <c r="AA2211" s="27"/>
      <c r="AB2211" s="5"/>
      <c r="AC2211" s="14"/>
      <c r="AD2211" s="5"/>
      <c r="AE2211" s="7"/>
    </row>
    <row r="2212" spans="1:31" s="54" customFormat="1">
      <c r="A2212" s="16" t="s">
        <v>1301</v>
      </c>
      <c r="B2212" s="16" t="s">
        <v>1301</v>
      </c>
      <c r="C2212" s="17" t="s">
        <v>175</v>
      </c>
      <c r="D2212" s="179" t="s">
        <v>1302</v>
      </c>
      <c r="E2212" s="182" t="s">
        <v>1303</v>
      </c>
      <c r="F2212" s="17" t="s">
        <v>68</v>
      </c>
      <c r="G2212" s="17" t="s">
        <v>108</v>
      </c>
      <c r="H2212" s="18">
        <v>0</v>
      </c>
      <c r="I2212" s="13">
        <v>1</v>
      </c>
      <c r="J2212" s="14">
        <v>3197</v>
      </c>
      <c r="K2212" s="14"/>
      <c r="L2212" s="14">
        <v>0</v>
      </c>
      <c r="M2212" s="14"/>
      <c r="N2212" s="14">
        <v>4222</v>
      </c>
      <c r="O2212" s="14"/>
      <c r="P2212" s="14">
        <v>6518</v>
      </c>
      <c r="Q2212" s="14"/>
      <c r="R2212" s="14">
        <v>22730</v>
      </c>
      <c r="S2212" s="14"/>
      <c r="T2212" s="15">
        <v>36667</v>
      </c>
      <c r="U2212" s="14"/>
      <c r="V2212" s="8" t="str">
        <f t="shared" si="34"/>
        <v>No</v>
      </c>
      <c r="W2212" s="14"/>
      <c r="X2212" s="5"/>
      <c r="Y2212" s="14"/>
      <c r="Z2212" s="5"/>
      <c r="AA2212" s="27"/>
      <c r="AB2212" s="5"/>
      <c r="AC2212" s="14"/>
      <c r="AD2212" s="5"/>
      <c r="AE2212" s="7"/>
    </row>
    <row r="2213" spans="1:31" s="54" customFormat="1">
      <c r="A2213" s="16" t="s">
        <v>2541</v>
      </c>
      <c r="B2213" s="16" t="s">
        <v>6200</v>
      </c>
      <c r="C2213" s="17" t="s">
        <v>177</v>
      </c>
      <c r="D2213" s="179" t="s">
        <v>2542</v>
      </c>
      <c r="E2213" s="182" t="s">
        <v>2543</v>
      </c>
      <c r="F2213" s="17" t="s">
        <v>116</v>
      </c>
      <c r="G2213" s="17" t="s">
        <v>108</v>
      </c>
      <c r="H2213" s="18">
        <v>0</v>
      </c>
      <c r="I2213" s="13">
        <v>1</v>
      </c>
      <c r="J2213" s="14">
        <v>5662</v>
      </c>
      <c r="K2213" s="14"/>
      <c r="L2213" s="14">
        <v>0</v>
      </c>
      <c r="M2213" s="14"/>
      <c r="N2213" s="14">
        <v>7119</v>
      </c>
      <c r="O2213" s="14"/>
      <c r="P2213" s="14">
        <v>1355</v>
      </c>
      <c r="Q2213" s="14"/>
      <c r="R2213" s="14">
        <v>8442</v>
      </c>
      <c r="S2213" s="14"/>
      <c r="T2213" s="15">
        <v>22578</v>
      </c>
      <c r="U2213" s="14"/>
      <c r="V2213" s="8" t="str">
        <f t="shared" si="34"/>
        <v>No</v>
      </c>
      <c r="W2213" s="14"/>
      <c r="X2213" s="5"/>
      <c r="Y2213" s="14"/>
      <c r="Z2213" s="5"/>
      <c r="AA2213" s="27"/>
      <c r="AB2213" s="5"/>
      <c r="AC2213" s="14"/>
      <c r="AD2213" s="5"/>
      <c r="AE2213" s="7"/>
    </row>
    <row r="2214" spans="1:31" s="54" customFormat="1">
      <c r="A2214" s="16" t="s">
        <v>694</v>
      </c>
      <c r="B2214" s="16" t="s">
        <v>6201</v>
      </c>
      <c r="C2214" s="17" t="s">
        <v>71</v>
      </c>
      <c r="D2214" s="179" t="s">
        <v>695</v>
      </c>
      <c r="E2214" s="182">
        <v>36</v>
      </c>
      <c r="F2214" s="17" t="s">
        <v>34</v>
      </c>
      <c r="G2214" s="17" t="s">
        <v>3846</v>
      </c>
      <c r="H2214" s="18">
        <v>0</v>
      </c>
      <c r="I2214" s="13">
        <v>1</v>
      </c>
      <c r="J2214" s="14">
        <v>95</v>
      </c>
      <c r="K2214" s="14"/>
      <c r="L2214" s="14">
        <v>0</v>
      </c>
      <c r="M2214" s="14"/>
      <c r="N2214" s="14">
        <v>65375</v>
      </c>
      <c r="O2214" s="14"/>
      <c r="P2214" s="14">
        <v>0</v>
      </c>
      <c r="Q2214" s="14"/>
      <c r="R2214" s="14">
        <v>49354</v>
      </c>
      <c r="S2214" s="14"/>
      <c r="T2214" s="15">
        <v>114824</v>
      </c>
      <c r="U2214" s="14"/>
      <c r="V2214" s="8" t="str">
        <f t="shared" si="34"/>
        <v>No</v>
      </c>
      <c r="W2214" s="14"/>
      <c r="X2214" s="5"/>
      <c r="Y2214" s="14"/>
      <c r="Z2214" s="5"/>
      <c r="AA2214" s="27"/>
      <c r="AB2214" s="5"/>
      <c r="AC2214" s="14"/>
      <c r="AD2214" s="5"/>
      <c r="AE2214" s="7"/>
    </row>
    <row r="2215" spans="1:31" s="54" customFormat="1">
      <c r="A2215" s="16" t="s">
        <v>2987</v>
      </c>
      <c r="B2215" s="16" t="s">
        <v>2938</v>
      </c>
      <c r="C2215" s="17" t="s">
        <v>285</v>
      </c>
      <c r="D2215" s="179" t="s">
        <v>2988</v>
      </c>
      <c r="E2215" s="182">
        <v>80017</v>
      </c>
      <c r="F2215" s="17" t="s">
        <v>34</v>
      </c>
      <c r="G2215" s="17" t="s">
        <v>3846</v>
      </c>
      <c r="H2215" s="18">
        <v>0</v>
      </c>
      <c r="I2215" s="13">
        <v>1</v>
      </c>
      <c r="J2215" s="14">
        <v>0</v>
      </c>
      <c r="K2215" s="14"/>
      <c r="L2215" s="14">
        <v>0</v>
      </c>
      <c r="M2215" s="14"/>
      <c r="N2215" s="14">
        <v>4500</v>
      </c>
      <c r="O2215" s="14"/>
      <c r="P2215" s="14">
        <v>0</v>
      </c>
      <c r="Q2215" s="14"/>
      <c r="R2215" s="14">
        <v>302737</v>
      </c>
      <c r="S2215" s="14"/>
      <c r="T2215" s="15">
        <v>307237</v>
      </c>
      <c r="U2215" s="14"/>
      <c r="V2215" s="8" t="str">
        <f t="shared" si="34"/>
        <v>No</v>
      </c>
      <c r="W2215" s="14"/>
      <c r="X2215" s="5"/>
      <c r="Y2215" s="14"/>
      <c r="Z2215" s="5"/>
      <c r="AA2215" s="27"/>
      <c r="AB2215" s="5"/>
      <c r="AC2215" s="14"/>
      <c r="AD2215" s="5"/>
      <c r="AE2215" s="7"/>
    </row>
    <row r="2216" spans="1:31" s="54" customFormat="1">
      <c r="A2216" s="16" t="s">
        <v>1177</v>
      </c>
      <c r="B2216" s="16" t="s">
        <v>103</v>
      </c>
      <c r="C2216" s="17" t="s">
        <v>104</v>
      </c>
      <c r="D2216" s="179">
        <v>3104</v>
      </c>
      <c r="E2216" s="182">
        <v>30104</v>
      </c>
      <c r="F2216" s="17" t="s">
        <v>5</v>
      </c>
      <c r="G2216" s="17" t="s">
        <v>94</v>
      </c>
      <c r="H2216" s="18">
        <v>4586770</v>
      </c>
      <c r="I2216" s="13">
        <v>0</v>
      </c>
      <c r="J2216" s="14">
        <v>0</v>
      </c>
      <c r="K2216" s="14"/>
      <c r="L2216" s="14">
        <v>0</v>
      </c>
      <c r="M2216" s="14"/>
      <c r="N2216" s="14">
        <v>0</v>
      </c>
      <c r="O2216" s="14"/>
      <c r="P2216" s="14">
        <v>0</v>
      </c>
      <c r="Q2216" s="14"/>
      <c r="R2216" s="14">
        <v>0</v>
      </c>
      <c r="S2216" s="14"/>
      <c r="T2216" s="15">
        <v>0</v>
      </c>
      <c r="U2216" s="14"/>
      <c r="V2216" s="8" t="str">
        <f t="shared" si="34"/>
        <v>No</v>
      </c>
      <c r="W2216" s="14"/>
      <c r="X2216" s="5"/>
      <c r="Y2216" s="14"/>
      <c r="Z2216" s="5"/>
      <c r="AA2216" s="27"/>
      <c r="AB2216" s="5"/>
      <c r="AC2216" s="14"/>
      <c r="AD2216" s="5"/>
      <c r="AE2216" s="7"/>
    </row>
    <row r="2217" spans="1:31" s="54" customFormat="1">
      <c r="A2217" s="16" t="s">
        <v>147</v>
      </c>
      <c r="B2217" s="16" t="s">
        <v>92</v>
      </c>
      <c r="C2217" s="17" t="s">
        <v>93</v>
      </c>
      <c r="D2217" s="179">
        <v>6121</v>
      </c>
      <c r="E2217" s="182">
        <v>60121</v>
      </c>
      <c r="F2217" s="17" t="s">
        <v>105</v>
      </c>
      <c r="G2217" s="17" t="s">
        <v>94</v>
      </c>
      <c r="H2217" s="18">
        <v>4944332</v>
      </c>
      <c r="I2217" s="13">
        <v>0</v>
      </c>
      <c r="J2217" s="14">
        <v>0</v>
      </c>
      <c r="K2217" s="14"/>
      <c r="L2217" s="14">
        <v>0</v>
      </c>
      <c r="M2217" s="14"/>
      <c r="N2217" s="14">
        <v>0</v>
      </c>
      <c r="O2217" s="14"/>
      <c r="P2217" s="14">
        <v>0</v>
      </c>
      <c r="Q2217" s="14"/>
      <c r="R2217" s="14">
        <v>0</v>
      </c>
      <c r="S2217" s="14"/>
      <c r="T2217" s="15">
        <v>0</v>
      </c>
      <c r="U2217" s="14"/>
      <c r="V2217" s="8" t="str">
        <f t="shared" si="34"/>
        <v>No</v>
      </c>
      <c r="W2217" s="14"/>
      <c r="X2217" s="5"/>
      <c r="Y2217" s="14"/>
      <c r="Z2217" s="5"/>
      <c r="AA2217" s="27"/>
      <c r="AB2217" s="5"/>
      <c r="AC2217" s="14"/>
      <c r="AD2217" s="5"/>
      <c r="AE2217" s="7"/>
    </row>
    <row r="2218" spans="1:31" s="54" customFormat="1">
      <c r="A2218" s="16" t="s">
        <v>2200</v>
      </c>
      <c r="B2218" s="16" t="s">
        <v>6202</v>
      </c>
      <c r="C2218" s="17" t="s">
        <v>55</v>
      </c>
      <c r="D2218" s="179" t="s">
        <v>2201</v>
      </c>
      <c r="E2218" s="182">
        <v>26</v>
      </c>
      <c r="F2218" s="17" t="s">
        <v>34</v>
      </c>
      <c r="G2218" s="17" t="s">
        <v>3846</v>
      </c>
      <c r="H2218" s="18">
        <v>0</v>
      </c>
      <c r="I2218" s="13">
        <v>0</v>
      </c>
      <c r="J2218" s="14">
        <v>0</v>
      </c>
      <c r="K2218" s="14"/>
      <c r="L2218" s="14">
        <v>0</v>
      </c>
      <c r="M2218" s="14"/>
      <c r="N2218" s="14">
        <v>0</v>
      </c>
      <c r="O2218" s="14"/>
      <c r="P2218" s="14">
        <v>0</v>
      </c>
      <c r="Q2218" s="14"/>
      <c r="R2218" s="14">
        <v>0</v>
      </c>
      <c r="S2218" s="14"/>
      <c r="T2218" s="15">
        <v>0</v>
      </c>
      <c r="U2218" s="14"/>
      <c r="V2218" s="8" t="str">
        <f t="shared" si="34"/>
        <v>No</v>
      </c>
      <c r="W2218" s="14"/>
      <c r="X2218" s="5"/>
      <c r="Y2218" s="14"/>
      <c r="Z2218" s="5"/>
      <c r="AA2218" s="27"/>
      <c r="AB2218" s="5"/>
      <c r="AC2218" s="14"/>
      <c r="AD2218" s="5"/>
      <c r="AE2218" s="7"/>
    </row>
    <row r="2219" spans="1:31" s="54" customFormat="1">
      <c r="A2219" s="16" t="s">
        <v>4774</v>
      </c>
      <c r="B2219" s="16" t="s">
        <v>653</v>
      </c>
      <c r="C2219" s="17" t="s">
        <v>74</v>
      </c>
      <c r="D2219" s="179" t="s">
        <v>1578</v>
      </c>
      <c r="E2219" s="182">
        <v>99370</v>
      </c>
      <c r="F2219" s="17" t="s">
        <v>34</v>
      </c>
      <c r="G2219" s="17" t="s">
        <v>3846</v>
      </c>
      <c r="H2219" s="18">
        <v>0</v>
      </c>
      <c r="I2219" s="13">
        <v>0</v>
      </c>
      <c r="J2219" s="14">
        <v>0</v>
      </c>
      <c r="K2219" s="14"/>
      <c r="L2219" s="14">
        <v>0</v>
      </c>
      <c r="M2219" s="14"/>
      <c r="N2219" s="14">
        <v>70942</v>
      </c>
      <c r="O2219" s="14"/>
      <c r="P2219" s="14">
        <v>0</v>
      </c>
      <c r="Q2219" s="14"/>
      <c r="R2219" s="14">
        <v>0</v>
      </c>
      <c r="S2219" s="14"/>
      <c r="T2219" s="15">
        <v>70942</v>
      </c>
      <c r="U2219" s="14"/>
      <c r="V2219" s="8" t="str">
        <f t="shared" si="34"/>
        <v>No</v>
      </c>
      <c r="W2219" s="14"/>
      <c r="X2219" s="5"/>
      <c r="Y2219" s="14"/>
      <c r="Z2219" s="5"/>
      <c r="AA2219" s="27"/>
      <c r="AB2219" s="5"/>
      <c r="AC2219" s="14"/>
      <c r="AD2219" s="5"/>
      <c r="AE2219" s="7"/>
    </row>
    <row r="2220" spans="1:31" s="54" customFormat="1">
      <c r="A2220" s="16" t="s">
        <v>4505</v>
      </c>
      <c r="B2220" s="16" t="s">
        <v>6203</v>
      </c>
      <c r="C2220" s="17" t="s">
        <v>120</v>
      </c>
      <c r="D2220" s="179" t="s">
        <v>4506</v>
      </c>
      <c r="E2220" s="182">
        <v>75</v>
      </c>
      <c r="F2220" s="17" t="s">
        <v>34</v>
      </c>
      <c r="G2220" s="17" t="s">
        <v>3846</v>
      </c>
      <c r="H2220" s="18">
        <v>0</v>
      </c>
      <c r="I2220" s="13">
        <v>0</v>
      </c>
      <c r="J2220" s="14">
        <v>0</v>
      </c>
      <c r="K2220" s="14"/>
      <c r="L2220" s="14">
        <v>0</v>
      </c>
      <c r="M2220" s="14"/>
      <c r="N2220" s="14">
        <v>11500</v>
      </c>
      <c r="O2220" s="14"/>
      <c r="P2220" s="14">
        <v>77266</v>
      </c>
      <c r="Q2220" s="14"/>
      <c r="R2220" s="14">
        <v>288393</v>
      </c>
      <c r="S2220" s="14"/>
      <c r="T2220" s="15">
        <v>377159</v>
      </c>
      <c r="U2220" s="14"/>
      <c r="V2220" s="8" t="str">
        <f t="shared" si="34"/>
        <v>No</v>
      </c>
      <c r="W2220" s="14"/>
      <c r="X2220" s="5"/>
      <c r="Y2220" s="14"/>
      <c r="Z2220" s="5"/>
      <c r="AA2220" s="27"/>
      <c r="AB2220" s="5"/>
      <c r="AC2220" s="14"/>
      <c r="AD2220" s="5"/>
      <c r="AE2220" s="7"/>
    </row>
    <row r="2221" spans="1:31" s="54" customFormat="1">
      <c r="A2221" s="16" t="s">
        <v>1209</v>
      </c>
      <c r="B2221" s="16" t="s">
        <v>6204</v>
      </c>
      <c r="C2221" s="17" t="s">
        <v>153</v>
      </c>
      <c r="D2221" s="179">
        <v>1127</v>
      </c>
      <c r="E2221" s="182">
        <v>10127</v>
      </c>
      <c r="F2221" s="17" t="s">
        <v>68</v>
      </c>
      <c r="G2221" s="17" t="s">
        <v>94</v>
      </c>
      <c r="H2221" s="18">
        <v>923311</v>
      </c>
      <c r="I2221" s="13">
        <v>0</v>
      </c>
      <c r="J2221" s="14">
        <v>0</v>
      </c>
      <c r="K2221" s="14"/>
      <c r="L2221" s="14">
        <v>0</v>
      </c>
      <c r="M2221" s="14"/>
      <c r="N2221" s="14">
        <v>0</v>
      </c>
      <c r="O2221" s="14"/>
      <c r="P2221" s="14">
        <v>0</v>
      </c>
      <c r="Q2221" s="14"/>
      <c r="R2221" s="14">
        <v>0</v>
      </c>
      <c r="S2221" s="14"/>
      <c r="T2221" s="15">
        <v>0</v>
      </c>
      <c r="U2221" s="14"/>
      <c r="V2221" s="8" t="str">
        <f t="shared" si="34"/>
        <v>No</v>
      </c>
      <c r="W2221" s="14"/>
      <c r="X2221" s="5"/>
      <c r="Y2221" s="14"/>
      <c r="Z2221" s="5"/>
      <c r="AA2221" s="27"/>
      <c r="AB2221" s="5"/>
      <c r="AC2221" s="14"/>
      <c r="AD2221" s="5"/>
      <c r="AE2221" s="7"/>
    </row>
    <row r="2222" spans="1:31" s="54" customFormat="1">
      <c r="A2222" s="16" t="s">
        <v>146</v>
      </c>
      <c r="B2222" s="16" t="s">
        <v>92</v>
      </c>
      <c r="C2222" s="17" t="s">
        <v>93</v>
      </c>
      <c r="D2222" s="179">
        <v>6120</v>
      </c>
      <c r="E2222" s="182">
        <v>60120</v>
      </c>
      <c r="F2222" s="17" t="s">
        <v>105</v>
      </c>
      <c r="G2222" s="17" t="s">
        <v>94</v>
      </c>
      <c r="H2222" s="18">
        <v>4944332</v>
      </c>
      <c r="I2222" s="13">
        <v>0</v>
      </c>
      <c r="J2222" s="14">
        <v>0</v>
      </c>
      <c r="K2222" s="14"/>
      <c r="L2222" s="14">
        <v>0</v>
      </c>
      <c r="M2222" s="14"/>
      <c r="N2222" s="14">
        <v>0</v>
      </c>
      <c r="O2222" s="14"/>
      <c r="P2222" s="14">
        <v>0</v>
      </c>
      <c r="Q2222" s="14"/>
      <c r="R2222" s="14">
        <v>0</v>
      </c>
      <c r="S2222" s="14"/>
      <c r="T2222" s="15">
        <v>0</v>
      </c>
      <c r="U2222" s="14"/>
      <c r="V2222" s="8" t="str">
        <f t="shared" si="34"/>
        <v>No</v>
      </c>
      <c r="W2222" s="14"/>
      <c r="X2222" s="5"/>
      <c r="Y2222" s="14"/>
      <c r="Z2222" s="5"/>
      <c r="AA2222" s="27"/>
      <c r="AB2222" s="5"/>
      <c r="AC2222" s="14"/>
      <c r="AD2222" s="5"/>
      <c r="AE2222" s="7"/>
    </row>
    <row r="2223" spans="1:31" s="54" customFormat="1">
      <c r="A2223" s="16" t="s">
        <v>5018</v>
      </c>
      <c r="B2223" s="16" t="s">
        <v>2673</v>
      </c>
      <c r="C2223" s="17" t="s">
        <v>121</v>
      </c>
      <c r="D2223" s="179"/>
      <c r="E2223" s="182">
        <v>42001</v>
      </c>
      <c r="F2223" s="17" t="s">
        <v>96</v>
      </c>
      <c r="G2223" s="17" t="s">
        <v>94</v>
      </c>
      <c r="H2223" s="18">
        <v>5502379</v>
      </c>
      <c r="I2223" s="13">
        <v>0</v>
      </c>
      <c r="J2223" s="14">
        <v>0</v>
      </c>
      <c r="K2223" s="14"/>
      <c r="L2223" s="14">
        <v>0</v>
      </c>
      <c r="M2223" s="14"/>
      <c r="N2223" s="14">
        <v>0</v>
      </c>
      <c r="O2223" s="14"/>
      <c r="P2223" s="14">
        <v>0</v>
      </c>
      <c r="Q2223" s="14"/>
      <c r="R2223" s="14">
        <v>0</v>
      </c>
      <c r="S2223" s="14"/>
      <c r="T2223" s="15">
        <v>0</v>
      </c>
      <c r="U2223" s="14"/>
      <c r="V2223" s="8" t="str">
        <f t="shared" si="34"/>
        <v>No</v>
      </c>
      <c r="W2223" s="14"/>
      <c r="X2223" s="5"/>
      <c r="Y2223" s="14"/>
      <c r="Z2223" s="5"/>
      <c r="AA2223" s="27"/>
      <c r="AB2223" s="5"/>
      <c r="AC2223" s="14"/>
      <c r="AD2223" s="5"/>
      <c r="AE2223" s="7"/>
    </row>
    <row r="2224" spans="1:31" s="54" customFormat="1">
      <c r="A2224" s="16" t="s">
        <v>4490</v>
      </c>
      <c r="B2224" s="16" t="s">
        <v>648</v>
      </c>
      <c r="C2224" s="17" t="s">
        <v>74</v>
      </c>
      <c r="D2224" s="179" t="s">
        <v>4491</v>
      </c>
      <c r="E2224" s="182">
        <v>99268</v>
      </c>
      <c r="F2224" s="17" t="s">
        <v>34</v>
      </c>
      <c r="G2224" s="17" t="s">
        <v>3846</v>
      </c>
      <c r="H2224" s="18">
        <v>0</v>
      </c>
      <c r="I2224" s="13">
        <v>0</v>
      </c>
      <c r="J2224" s="14">
        <v>0</v>
      </c>
      <c r="K2224" s="14"/>
      <c r="L2224" s="14">
        <v>0</v>
      </c>
      <c r="M2224" s="14"/>
      <c r="N2224" s="14">
        <v>0</v>
      </c>
      <c r="O2224" s="14"/>
      <c r="P2224" s="14">
        <v>0</v>
      </c>
      <c r="Q2224" s="14"/>
      <c r="R2224" s="14">
        <v>8770</v>
      </c>
      <c r="S2224" s="14"/>
      <c r="T2224" s="15">
        <v>8770</v>
      </c>
      <c r="U2224" s="14"/>
      <c r="V2224" s="8" t="str">
        <f t="shared" si="34"/>
        <v>No</v>
      </c>
      <c r="W2224" s="14"/>
      <c r="X2224" s="5"/>
      <c r="Y2224" s="14"/>
      <c r="Z2224" s="5"/>
      <c r="AA2224" s="27"/>
      <c r="AB2224" s="5"/>
      <c r="AC2224" s="14"/>
      <c r="AD2224" s="5"/>
      <c r="AE2224" s="7"/>
    </row>
    <row r="2225" spans="1:31" s="54" customFormat="1">
      <c r="A2225" s="16" t="s">
        <v>5019</v>
      </c>
      <c r="B2225" s="16" t="s">
        <v>6205</v>
      </c>
      <c r="C2225" s="17" t="s">
        <v>61</v>
      </c>
      <c r="D2225" s="179"/>
      <c r="E2225" s="182">
        <v>66338</v>
      </c>
      <c r="F2225" s="17" t="s">
        <v>34</v>
      </c>
      <c r="G2225" s="17" t="s">
        <v>3846</v>
      </c>
      <c r="H2225" s="18">
        <v>0</v>
      </c>
      <c r="I2225" s="13">
        <v>0</v>
      </c>
      <c r="J2225" s="14">
        <v>0</v>
      </c>
      <c r="K2225" s="14"/>
      <c r="L2225" s="14">
        <v>0</v>
      </c>
      <c r="M2225" s="14"/>
      <c r="N2225" s="14">
        <v>0</v>
      </c>
      <c r="O2225" s="14"/>
      <c r="P2225" s="14">
        <v>0</v>
      </c>
      <c r="Q2225" s="14"/>
      <c r="R2225" s="14">
        <v>140887</v>
      </c>
      <c r="S2225" s="14"/>
      <c r="T2225" s="15">
        <v>140887</v>
      </c>
      <c r="U2225" s="14"/>
      <c r="V2225" s="8" t="str">
        <f t="shared" si="34"/>
        <v>No</v>
      </c>
      <c r="W2225" s="14"/>
      <c r="X2225" s="5"/>
      <c r="Y2225" s="14"/>
      <c r="Z2225" s="5"/>
      <c r="AA2225" s="27"/>
      <c r="AB2225" s="5"/>
      <c r="AC2225" s="14"/>
      <c r="AD2225" s="5"/>
      <c r="AE2225" s="7"/>
    </row>
    <row r="2226" spans="1:31" s="54" customFormat="1">
      <c r="A2226" s="16" t="s">
        <v>6561</v>
      </c>
      <c r="B2226" s="16" t="s">
        <v>2607</v>
      </c>
      <c r="C2226" s="17" t="s">
        <v>110</v>
      </c>
      <c r="D2226" s="179" t="s">
        <v>111</v>
      </c>
      <c r="E2226" s="182">
        <v>66182</v>
      </c>
      <c r="F2226" s="17" t="s">
        <v>34</v>
      </c>
      <c r="G2226" s="17" t="s">
        <v>3846</v>
      </c>
      <c r="H2226" s="18">
        <v>0</v>
      </c>
      <c r="I2226" s="13">
        <v>0</v>
      </c>
      <c r="J2226" s="14">
        <v>0</v>
      </c>
      <c r="K2226" s="14"/>
      <c r="L2226" s="14">
        <v>0</v>
      </c>
      <c r="M2226" s="14"/>
      <c r="N2226" s="14">
        <v>70436</v>
      </c>
      <c r="O2226" s="14"/>
      <c r="P2226" s="14">
        <v>0</v>
      </c>
      <c r="Q2226" s="14"/>
      <c r="R2226" s="14">
        <v>300879</v>
      </c>
      <c r="S2226" s="14"/>
      <c r="T2226" s="15">
        <v>371315</v>
      </c>
      <c r="U2226" s="14"/>
      <c r="V2226" s="8" t="str">
        <f t="shared" si="34"/>
        <v>No</v>
      </c>
      <c r="W2226" s="14"/>
      <c r="X2226" s="5"/>
      <c r="Y2226" s="14"/>
      <c r="Z2226" s="5"/>
      <c r="AA2226" s="27"/>
      <c r="AB2226" s="5"/>
      <c r="AC2226" s="14"/>
      <c r="AD2226" s="5"/>
      <c r="AE2226" s="7"/>
    </row>
    <row r="2227" spans="1:31" s="54" customFormat="1">
      <c r="A2227" s="16" t="s">
        <v>5029</v>
      </c>
      <c r="B2227" s="16" t="s">
        <v>6206</v>
      </c>
      <c r="C2227" s="17" t="s">
        <v>55</v>
      </c>
      <c r="D2227" s="179"/>
      <c r="E2227" s="182">
        <v>462</v>
      </c>
      <c r="F2227" s="17" t="s">
        <v>34</v>
      </c>
      <c r="G2227" s="17" t="s">
        <v>3846</v>
      </c>
      <c r="H2227" s="18">
        <v>0</v>
      </c>
      <c r="I2227" s="13">
        <v>0</v>
      </c>
      <c r="J2227" s="14">
        <v>0</v>
      </c>
      <c r="K2227" s="14"/>
      <c r="L2227" s="14">
        <v>0</v>
      </c>
      <c r="M2227" s="14"/>
      <c r="N2227" s="14">
        <v>0</v>
      </c>
      <c r="O2227" s="14"/>
      <c r="P2227" s="14">
        <v>0</v>
      </c>
      <c r="Q2227" s="14"/>
      <c r="R2227" s="14">
        <v>0</v>
      </c>
      <c r="S2227" s="14"/>
      <c r="T2227" s="15">
        <v>0</v>
      </c>
      <c r="U2227" s="14"/>
      <c r="V2227" s="8" t="str">
        <f t="shared" si="34"/>
        <v>No</v>
      </c>
      <c r="W2227" s="14"/>
      <c r="X2227" s="5"/>
      <c r="Y2227" s="14"/>
      <c r="Z2227" s="5"/>
      <c r="AA2227" s="27"/>
      <c r="AB2227" s="5"/>
      <c r="AC2227" s="14"/>
      <c r="AD2227" s="5"/>
      <c r="AE2227" s="7"/>
    </row>
    <row r="2228" spans="1:31" s="54" customFormat="1">
      <c r="A2228" s="16" t="s">
        <v>1210</v>
      </c>
      <c r="B2228" s="16" t="s">
        <v>360</v>
      </c>
      <c r="C2228" s="17" t="s">
        <v>117</v>
      </c>
      <c r="D2228" s="179">
        <v>1121</v>
      </c>
      <c r="E2228" s="182">
        <v>10121</v>
      </c>
      <c r="F2228" s="17" t="s">
        <v>96</v>
      </c>
      <c r="G2228" s="17" t="s">
        <v>97</v>
      </c>
      <c r="H2228" s="18">
        <v>59397</v>
      </c>
      <c r="I2228" s="13">
        <v>0</v>
      </c>
      <c r="J2228" s="14">
        <v>0</v>
      </c>
      <c r="K2228" s="14"/>
      <c r="L2228" s="14">
        <v>0</v>
      </c>
      <c r="M2228" s="14"/>
      <c r="N2228" s="14">
        <v>26944</v>
      </c>
      <c r="O2228" s="14"/>
      <c r="P2228" s="14">
        <v>0</v>
      </c>
      <c r="Q2228" s="14"/>
      <c r="R2228" s="14">
        <v>107776</v>
      </c>
      <c r="S2228" s="14"/>
      <c r="T2228" s="15">
        <v>134720</v>
      </c>
      <c r="U2228" s="14"/>
      <c r="V2228" s="8" t="str">
        <f t="shared" si="34"/>
        <v>No</v>
      </c>
      <c r="W2228" s="14"/>
      <c r="X2228" s="5"/>
      <c r="Y2228" s="14"/>
      <c r="Z2228" s="5"/>
      <c r="AA2228" s="27"/>
      <c r="AB2228" s="5"/>
      <c r="AC2228" s="14"/>
      <c r="AD2228" s="5"/>
      <c r="AE2228" s="7"/>
    </row>
    <row r="2229" spans="1:31" s="54" customFormat="1">
      <c r="A2229" s="16" t="s">
        <v>6562</v>
      </c>
      <c r="B2229" s="16" t="s">
        <v>98</v>
      </c>
      <c r="C2229" s="17" t="s">
        <v>99</v>
      </c>
      <c r="D2229" s="179">
        <v>4176</v>
      </c>
      <c r="E2229" s="182">
        <v>40176</v>
      </c>
      <c r="F2229" s="17" t="s">
        <v>96</v>
      </c>
      <c r="G2229" s="17" t="s">
        <v>97</v>
      </c>
      <c r="H2229" s="18">
        <v>4515419</v>
      </c>
      <c r="I2229" s="13">
        <v>0</v>
      </c>
      <c r="J2229" s="14">
        <v>0</v>
      </c>
      <c r="K2229" s="14"/>
      <c r="L2229" s="14">
        <v>0</v>
      </c>
      <c r="M2229" s="14"/>
      <c r="N2229" s="14">
        <v>726249</v>
      </c>
      <c r="O2229" s="14"/>
      <c r="P2229" s="14">
        <v>261467</v>
      </c>
      <c r="Q2229" s="14"/>
      <c r="R2229" s="14">
        <v>2693732</v>
      </c>
      <c r="S2229" s="14"/>
      <c r="T2229" s="15">
        <v>3681448</v>
      </c>
      <c r="U2229" s="14"/>
      <c r="V2229" s="8" t="str">
        <f t="shared" si="34"/>
        <v>No</v>
      </c>
      <c r="W2229" s="14"/>
      <c r="X2229" s="5"/>
      <c r="Y2229" s="14"/>
      <c r="Z2229" s="5"/>
      <c r="AA2229" s="27"/>
      <c r="AB2229" s="5"/>
      <c r="AC2229" s="14"/>
      <c r="AD2229" s="5"/>
      <c r="AE2229" s="7"/>
    </row>
    <row r="2230" spans="1:31" s="54" customFormat="1">
      <c r="A2230" s="16" t="s">
        <v>4493</v>
      </c>
      <c r="B2230" s="16" t="s">
        <v>6207</v>
      </c>
      <c r="C2230" s="17" t="s">
        <v>61</v>
      </c>
      <c r="D2230" s="179"/>
      <c r="E2230" s="182">
        <v>60272</v>
      </c>
      <c r="F2230" s="17" t="s">
        <v>34</v>
      </c>
      <c r="G2230" s="17" t="s">
        <v>3846</v>
      </c>
      <c r="H2230" s="18">
        <v>0</v>
      </c>
      <c r="I2230" s="13">
        <v>0</v>
      </c>
      <c r="J2230" s="14">
        <v>0</v>
      </c>
      <c r="K2230" s="14"/>
      <c r="L2230" s="14">
        <v>0</v>
      </c>
      <c r="M2230" s="14"/>
      <c r="N2230" s="14">
        <v>159520</v>
      </c>
      <c r="O2230" s="14"/>
      <c r="P2230" s="14">
        <v>0</v>
      </c>
      <c r="Q2230" s="14"/>
      <c r="R2230" s="14">
        <v>0</v>
      </c>
      <c r="S2230" s="14"/>
      <c r="T2230" s="15">
        <v>159520</v>
      </c>
      <c r="U2230" s="14"/>
      <c r="V2230" s="8" t="str">
        <f t="shared" si="34"/>
        <v>No</v>
      </c>
      <c r="W2230" s="14"/>
      <c r="X2230" s="5"/>
      <c r="Y2230" s="14"/>
      <c r="Z2230" s="5"/>
      <c r="AA2230" s="27"/>
      <c r="AB2230" s="5"/>
      <c r="AC2230" s="14"/>
      <c r="AD2230" s="5"/>
      <c r="AE2230" s="7"/>
    </row>
    <row r="2231" spans="1:31" s="54" customFormat="1">
      <c r="A2231" s="16" t="s">
        <v>2695</v>
      </c>
      <c r="B2231" s="16" t="s">
        <v>5367</v>
      </c>
      <c r="C2231" s="17" t="s">
        <v>36</v>
      </c>
      <c r="D2231" s="179" t="s">
        <v>2696</v>
      </c>
      <c r="E2231" s="182">
        <v>99352</v>
      </c>
      <c r="F2231" s="17" t="s">
        <v>34</v>
      </c>
      <c r="G2231" s="17" t="s">
        <v>3846</v>
      </c>
      <c r="H2231" s="18">
        <v>0</v>
      </c>
      <c r="I2231" s="13">
        <v>0</v>
      </c>
      <c r="J2231" s="14">
        <v>0</v>
      </c>
      <c r="K2231" s="14"/>
      <c r="L2231" s="14">
        <v>0</v>
      </c>
      <c r="M2231" s="14"/>
      <c r="N2231" s="14">
        <v>0</v>
      </c>
      <c r="O2231" s="14"/>
      <c r="P2231" s="14">
        <v>0</v>
      </c>
      <c r="Q2231" s="14"/>
      <c r="R2231" s="14">
        <v>74817</v>
      </c>
      <c r="S2231" s="14"/>
      <c r="T2231" s="15">
        <v>74817</v>
      </c>
      <c r="U2231" s="14"/>
      <c r="V2231" s="8" t="str">
        <f t="shared" si="34"/>
        <v>No</v>
      </c>
      <c r="W2231" s="14"/>
      <c r="X2231" s="5"/>
      <c r="Y2231" s="14"/>
      <c r="Z2231" s="5"/>
      <c r="AA2231" s="27"/>
      <c r="AB2231" s="5"/>
      <c r="AC2231" s="14"/>
      <c r="AD2231" s="5"/>
      <c r="AE2231" s="7"/>
    </row>
    <row r="2232" spans="1:31" s="54" customFormat="1">
      <c r="A2232" s="16" t="s">
        <v>2251</v>
      </c>
      <c r="B2232" s="16" t="s">
        <v>92</v>
      </c>
      <c r="C2232" s="17" t="s">
        <v>93</v>
      </c>
      <c r="D2232" s="179"/>
      <c r="E2232" s="182">
        <v>66270</v>
      </c>
      <c r="F2232" s="17" t="s">
        <v>105</v>
      </c>
      <c r="G2232" s="17" t="s">
        <v>94</v>
      </c>
      <c r="H2232" s="18">
        <v>4944332</v>
      </c>
      <c r="I2232" s="13">
        <v>0</v>
      </c>
      <c r="J2232" s="14">
        <v>0</v>
      </c>
      <c r="K2232" s="14"/>
      <c r="L2232" s="14">
        <v>0</v>
      </c>
      <c r="M2232" s="14"/>
      <c r="N2232" s="14">
        <v>0</v>
      </c>
      <c r="O2232" s="14"/>
      <c r="P2232" s="14">
        <v>0</v>
      </c>
      <c r="Q2232" s="14"/>
      <c r="R2232" s="14">
        <v>0</v>
      </c>
      <c r="S2232" s="14"/>
      <c r="T2232" s="15">
        <v>0</v>
      </c>
      <c r="U2232" s="14"/>
      <c r="V2232" s="8" t="str">
        <f t="shared" si="34"/>
        <v>No</v>
      </c>
      <c r="W2232" s="14"/>
      <c r="X2232" s="5"/>
      <c r="Y2232" s="14"/>
      <c r="Z2232" s="5"/>
      <c r="AA2232" s="27"/>
      <c r="AB2232" s="5"/>
      <c r="AC2232" s="14"/>
      <c r="AD2232" s="5"/>
      <c r="AE2232" s="7"/>
    </row>
    <row r="2233" spans="1:31" s="54" customFormat="1">
      <c r="A2233" s="16" t="s">
        <v>4487</v>
      </c>
      <c r="B2233" s="16" t="s">
        <v>5607</v>
      </c>
      <c r="C2233" s="17" t="s">
        <v>95</v>
      </c>
      <c r="D2233" s="179"/>
      <c r="E2233" s="182">
        <v>60271</v>
      </c>
      <c r="F2233" s="17" t="s">
        <v>68</v>
      </c>
      <c r="G2233" s="17" t="s">
        <v>1038</v>
      </c>
      <c r="H2233" s="18">
        <v>67629</v>
      </c>
      <c r="I2233" s="13">
        <v>0</v>
      </c>
      <c r="J2233" s="14">
        <v>1693</v>
      </c>
      <c r="K2233" s="14"/>
      <c r="L2233" s="14">
        <v>0</v>
      </c>
      <c r="M2233" s="14"/>
      <c r="N2233" s="14">
        <v>64138</v>
      </c>
      <c r="O2233" s="14"/>
      <c r="P2233" s="14">
        <v>39397</v>
      </c>
      <c r="Q2233" s="14"/>
      <c r="R2233" s="14">
        <v>158461</v>
      </c>
      <c r="S2233" s="14"/>
      <c r="T2233" s="15">
        <v>263689</v>
      </c>
      <c r="U2233" s="14"/>
      <c r="V2233" s="8" t="str">
        <f t="shared" si="34"/>
        <v>No</v>
      </c>
      <c r="W2233" s="14"/>
      <c r="X2233" s="5"/>
      <c r="Y2233" s="14"/>
      <c r="Z2233" s="5"/>
      <c r="AA2233" s="27"/>
      <c r="AB2233" s="5"/>
      <c r="AC2233" s="14"/>
      <c r="AD2233" s="5"/>
      <c r="AE2233" s="7"/>
    </row>
    <row r="2234" spans="1:31" s="54" customFormat="1">
      <c r="A2234" s="16" t="s">
        <v>4482</v>
      </c>
      <c r="B2234" s="16" t="s">
        <v>6208</v>
      </c>
      <c r="C2234" s="17" t="s">
        <v>71</v>
      </c>
      <c r="D2234" s="179"/>
      <c r="E2234" s="182">
        <v>455</v>
      </c>
      <c r="F2234" s="17" t="s">
        <v>34</v>
      </c>
      <c r="G2234" s="17" t="s">
        <v>3846</v>
      </c>
      <c r="H2234" s="18">
        <v>0</v>
      </c>
      <c r="I2234" s="13">
        <v>0</v>
      </c>
      <c r="J2234" s="14">
        <v>0</v>
      </c>
      <c r="K2234" s="14"/>
      <c r="L2234" s="14">
        <v>0</v>
      </c>
      <c r="M2234" s="14"/>
      <c r="N2234" s="14">
        <v>0</v>
      </c>
      <c r="O2234" s="14"/>
      <c r="P2234" s="14">
        <v>6074</v>
      </c>
      <c r="Q2234" s="14"/>
      <c r="R2234" s="14">
        <v>0</v>
      </c>
      <c r="S2234" s="14"/>
      <c r="T2234" s="15">
        <v>6074</v>
      </c>
      <c r="U2234" s="14"/>
      <c r="V2234" s="8" t="str">
        <f t="shared" si="34"/>
        <v>No</v>
      </c>
      <c r="W2234" s="14"/>
      <c r="X2234" s="5"/>
      <c r="Y2234" s="14"/>
      <c r="Z2234" s="5"/>
      <c r="AA2234" s="27"/>
      <c r="AB2234" s="5"/>
      <c r="AC2234" s="14"/>
      <c r="AD2234" s="5"/>
      <c r="AE2234" s="7"/>
    </row>
    <row r="2235" spans="1:31" s="54" customFormat="1">
      <c r="A2235" s="16" t="s">
        <v>2097</v>
      </c>
      <c r="B2235" s="16" t="s">
        <v>6209</v>
      </c>
      <c r="C2235" s="17" t="s">
        <v>36</v>
      </c>
      <c r="D2235" s="179" t="s">
        <v>2098</v>
      </c>
      <c r="E2235" s="182">
        <v>99250</v>
      </c>
      <c r="F2235" s="17" t="s">
        <v>34</v>
      </c>
      <c r="G2235" s="17" t="s">
        <v>3846</v>
      </c>
      <c r="H2235" s="18">
        <v>0</v>
      </c>
      <c r="I2235" s="13">
        <v>0</v>
      </c>
      <c r="J2235" s="14">
        <v>0</v>
      </c>
      <c r="K2235" s="14"/>
      <c r="L2235" s="14">
        <v>0</v>
      </c>
      <c r="M2235" s="14"/>
      <c r="N2235" s="14">
        <v>349303</v>
      </c>
      <c r="O2235" s="14"/>
      <c r="P2235" s="14">
        <v>0</v>
      </c>
      <c r="Q2235" s="14"/>
      <c r="R2235" s="14">
        <v>0</v>
      </c>
      <c r="S2235" s="14"/>
      <c r="T2235" s="15">
        <v>349303</v>
      </c>
      <c r="U2235" s="14"/>
      <c r="V2235" s="8" t="str">
        <f t="shared" si="34"/>
        <v>No</v>
      </c>
      <c r="W2235" s="14"/>
      <c r="X2235" s="5"/>
      <c r="Y2235" s="14"/>
      <c r="Z2235" s="5"/>
      <c r="AA2235" s="27"/>
      <c r="AB2235" s="5"/>
      <c r="AC2235" s="14"/>
      <c r="AD2235" s="5"/>
      <c r="AE2235" s="7"/>
    </row>
    <row r="2236" spans="1:31" s="54" customFormat="1">
      <c r="A2236" s="16" t="s">
        <v>4259</v>
      </c>
      <c r="B2236" s="16" t="s">
        <v>5231</v>
      </c>
      <c r="C2236" s="17" t="s">
        <v>61</v>
      </c>
      <c r="D2236" s="179" t="s">
        <v>1586</v>
      </c>
      <c r="E2236" s="182">
        <v>66248</v>
      </c>
      <c r="F2236" s="17" t="s">
        <v>34</v>
      </c>
      <c r="G2236" s="17" t="s">
        <v>3846</v>
      </c>
      <c r="H2236" s="18">
        <v>0</v>
      </c>
      <c r="I2236" s="13">
        <v>0</v>
      </c>
      <c r="J2236" s="14">
        <v>0</v>
      </c>
      <c r="K2236" s="14"/>
      <c r="L2236" s="14">
        <v>0</v>
      </c>
      <c r="M2236" s="14"/>
      <c r="N2236" s="14">
        <v>35494</v>
      </c>
      <c r="O2236" s="14"/>
      <c r="P2236" s="14">
        <v>0</v>
      </c>
      <c r="Q2236" s="14"/>
      <c r="R2236" s="14">
        <v>1858</v>
      </c>
      <c r="S2236" s="14"/>
      <c r="T2236" s="15">
        <v>37352</v>
      </c>
      <c r="U2236" s="14"/>
      <c r="V2236" s="8" t="str">
        <f t="shared" si="34"/>
        <v>No</v>
      </c>
      <c r="W2236" s="14"/>
      <c r="X2236" s="5"/>
      <c r="Y2236" s="14"/>
      <c r="Z2236" s="5"/>
      <c r="AA2236" s="27"/>
      <c r="AB2236" s="5"/>
      <c r="AC2236" s="14"/>
      <c r="AD2236" s="5"/>
      <c r="AE2236" s="7"/>
    </row>
    <row r="2237" spans="1:31" s="54" customFormat="1">
      <c r="A2237" s="16" t="s">
        <v>4488</v>
      </c>
      <c r="B2237" s="16" t="s">
        <v>6210</v>
      </c>
      <c r="C2237" s="17" t="s">
        <v>93</v>
      </c>
      <c r="D2237" s="179"/>
      <c r="E2237" s="182">
        <v>60270</v>
      </c>
      <c r="F2237" s="17" t="s">
        <v>68</v>
      </c>
      <c r="G2237" s="17" t="s">
        <v>1038</v>
      </c>
      <c r="H2237" s="18">
        <v>170030</v>
      </c>
      <c r="I2237" s="13">
        <v>0</v>
      </c>
      <c r="J2237" s="14">
        <v>33787</v>
      </c>
      <c r="K2237" s="14"/>
      <c r="L2237" s="14">
        <v>0</v>
      </c>
      <c r="M2237" s="14"/>
      <c r="N2237" s="14">
        <v>0</v>
      </c>
      <c r="O2237" s="14"/>
      <c r="P2237" s="14">
        <v>185186</v>
      </c>
      <c r="Q2237" s="14"/>
      <c r="R2237" s="14">
        <v>103736</v>
      </c>
      <c r="S2237" s="14"/>
      <c r="T2237" s="15">
        <v>322709</v>
      </c>
      <c r="U2237" s="14"/>
      <c r="V2237" s="8" t="str">
        <f t="shared" si="34"/>
        <v>No</v>
      </c>
      <c r="W2237" s="14"/>
      <c r="X2237" s="5"/>
      <c r="Y2237" s="14"/>
      <c r="Z2237" s="5"/>
      <c r="AA2237" s="27"/>
      <c r="AB2237" s="5"/>
      <c r="AC2237" s="14"/>
      <c r="AD2237" s="5"/>
      <c r="AE2237" s="7"/>
    </row>
    <row r="2238" spans="1:31" s="54" customFormat="1">
      <c r="A2238" s="16" t="s">
        <v>5030</v>
      </c>
      <c r="B2238" s="16" t="s">
        <v>635</v>
      </c>
      <c r="C2238" s="17" t="s">
        <v>74</v>
      </c>
      <c r="D2238" s="179"/>
      <c r="E2238" s="182" t="s">
        <v>5031</v>
      </c>
      <c r="F2238" s="17" t="s">
        <v>68</v>
      </c>
      <c r="G2238" s="17" t="s">
        <v>5032</v>
      </c>
      <c r="H2238" s="18">
        <v>0</v>
      </c>
      <c r="I2238" s="13">
        <v>0</v>
      </c>
      <c r="J2238" s="14">
        <v>0</v>
      </c>
      <c r="K2238" s="14"/>
      <c r="L2238" s="14">
        <v>0</v>
      </c>
      <c r="M2238" s="14"/>
      <c r="N2238" s="14">
        <v>0</v>
      </c>
      <c r="O2238" s="14"/>
      <c r="P2238" s="14">
        <v>147862</v>
      </c>
      <c r="Q2238" s="14"/>
      <c r="R2238" s="14">
        <v>489900</v>
      </c>
      <c r="S2238" s="14"/>
      <c r="T2238" s="15">
        <v>637762</v>
      </c>
      <c r="U2238" s="14"/>
      <c r="V2238" s="8" t="str">
        <f t="shared" si="34"/>
        <v>No</v>
      </c>
      <c r="W2238" s="14"/>
      <c r="X2238" s="5"/>
      <c r="Y2238" s="14"/>
      <c r="Z2238" s="5"/>
      <c r="AA2238" s="27"/>
      <c r="AB2238" s="5"/>
      <c r="AC2238" s="14"/>
      <c r="AD2238" s="5"/>
      <c r="AE2238" s="7"/>
    </row>
    <row r="2239" spans="1:31" s="54" customFormat="1">
      <c r="A2239" s="16" t="s">
        <v>5033</v>
      </c>
      <c r="B2239" s="16" t="s">
        <v>6032</v>
      </c>
      <c r="C2239" s="17" t="s">
        <v>55</v>
      </c>
      <c r="D2239" s="179" t="s">
        <v>5034</v>
      </c>
      <c r="E2239" s="182" t="s">
        <v>5035</v>
      </c>
      <c r="F2239" s="17" t="s">
        <v>116</v>
      </c>
      <c r="G2239" s="17" t="s">
        <v>5032</v>
      </c>
      <c r="H2239" s="18">
        <v>0</v>
      </c>
      <c r="I2239" s="13">
        <v>0</v>
      </c>
      <c r="J2239" s="14">
        <v>0</v>
      </c>
      <c r="K2239" s="14"/>
      <c r="L2239" s="14">
        <v>0</v>
      </c>
      <c r="M2239" s="14"/>
      <c r="N2239" s="14">
        <v>8322</v>
      </c>
      <c r="O2239" s="14"/>
      <c r="P2239" s="14">
        <v>0</v>
      </c>
      <c r="Q2239" s="14"/>
      <c r="R2239" s="14">
        <v>81400</v>
      </c>
      <c r="S2239" s="14"/>
      <c r="T2239" s="15">
        <v>89722</v>
      </c>
      <c r="U2239" s="14"/>
      <c r="V2239" s="8" t="str">
        <f t="shared" si="34"/>
        <v>No</v>
      </c>
      <c r="W2239" s="14"/>
      <c r="X2239" s="5"/>
      <c r="Y2239" s="14"/>
      <c r="Z2239" s="5"/>
      <c r="AA2239" s="27"/>
      <c r="AB2239" s="5"/>
      <c r="AC2239" s="14"/>
      <c r="AD2239" s="5"/>
      <c r="AE2239" s="7"/>
    </row>
    <row r="2240" spans="1:31" s="54" customFormat="1">
      <c r="A2240" s="16" t="s">
        <v>100</v>
      </c>
      <c r="B2240" s="16" t="s">
        <v>5777</v>
      </c>
      <c r="C2240" s="17" t="s">
        <v>101</v>
      </c>
      <c r="D2240" s="179">
        <v>5185</v>
      </c>
      <c r="E2240" s="182">
        <v>50185</v>
      </c>
      <c r="F2240" s="17" t="s">
        <v>96</v>
      </c>
      <c r="G2240" s="17" t="s">
        <v>97</v>
      </c>
      <c r="H2240" s="18">
        <v>8608208</v>
      </c>
      <c r="I2240" s="13">
        <v>0</v>
      </c>
      <c r="J2240" s="14">
        <v>0</v>
      </c>
      <c r="K2240" s="14"/>
      <c r="L2240" s="14">
        <v>0</v>
      </c>
      <c r="M2240" s="14"/>
      <c r="N2240" s="14">
        <v>187284</v>
      </c>
      <c r="O2240" s="14"/>
      <c r="P2240" s="14">
        <v>0</v>
      </c>
      <c r="Q2240" s="14"/>
      <c r="R2240" s="14">
        <v>446472</v>
      </c>
      <c r="S2240" s="14"/>
      <c r="T2240" s="15">
        <v>633756</v>
      </c>
      <c r="U2240" s="14"/>
      <c r="V2240" s="8" t="str">
        <f t="shared" si="34"/>
        <v>No</v>
      </c>
      <c r="W2240" s="14"/>
      <c r="X2240" s="5"/>
      <c r="Y2240" s="14"/>
      <c r="Z2240" s="5"/>
      <c r="AA2240" s="27"/>
      <c r="AB2240" s="5"/>
      <c r="AC2240" s="14"/>
      <c r="AD2240" s="5"/>
      <c r="AE2240" s="7"/>
    </row>
    <row r="2241" spans="1:31" s="54" customFormat="1">
      <c r="A2241" s="16" t="s">
        <v>4492</v>
      </c>
      <c r="B2241" s="16" t="s">
        <v>839</v>
      </c>
      <c r="C2241" s="17" t="s">
        <v>175</v>
      </c>
      <c r="D2241" s="179"/>
      <c r="E2241" s="182">
        <v>70274</v>
      </c>
      <c r="F2241" s="17" t="s">
        <v>68</v>
      </c>
      <c r="G2241" s="17" t="s">
        <v>97</v>
      </c>
      <c r="H2241" s="18">
        <v>50440</v>
      </c>
      <c r="I2241" s="13">
        <v>0</v>
      </c>
      <c r="J2241" s="14">
        <v>0</v>
      </c>
      <c r="K2241" s="14"/>
      <c r="L2241" s="14">
        <v>0</v>
      </c>
      <c r="M2241" s="14"/>
      <c r="N2241" s="14">
        <v>0</v>
      </c>
      <c r="O2241" s="14"/>
      <c r="P2241" s="14">
        <v>0</v>
      </c>
      <c r="Q2241" s="14"/>
      <c r="R2241" s="14">
        <v>0</v>
      </c>
      <c r="S2241" s="14"/>
      <c r="T2241" s="15">
        <v>0</v>
      </c>
      <c r="U2241" s="14"/>
      <c r="V2241" s="8" t="str">
        <f t="shared" si="34"/>
        <v>No</v>
      </c>
      <c r="W2241" s="14"/>
      <c r="X2241" s="5"/>
      <c r="Y2241" s="14"/>
      <c r="Z2241" s="5"/>
      <c r="AA2241" s="27"/>
      <c r="AB2241" s="5"/>
      <c r="AC2241" s="14"/>
      <c r="AD2241" s="5"/>
      <c r="AE2241" s="7"/>
    </row>
    <row r="2242" spans="1:31" s="54" customFormat="1">
      <c r="A2242" s="16" t="s">
        <v>123</v>
      </c>
      <c r="B2242" s="16" t="s">
        <v>6211</v>
      </c>
      <c r="C2242" s="17" t="s">
        <v>93</v>
      </c>
      <c r="D2242" s="179">
        <v>6070</v>
      </c>
      <c r="E2242" s="182">
        <v>60070</v>
      </c>
      <c r="F2242" s="17" t="s">
        <v>68</v>
      </c>
      <c r="G2242" s="17" t="s">
        <v>1038</v>
      </c>
      <c r="H2242" s="18">
        <v>5121892</v>
      </c>
      <c r="I2242" s="13">
        <v>0</v>
      </c>
      <c r="J2242" s="14">
        <v>20099</v>
      </c>
      <c r="K2242" s="14"/>
      <c r="L2242" s="14">
        <v>0</v>
      </c>
      <c r="M2242" s="14"/>
      <c r="N2242" s="14">
        <v>194617</v>
      </c>
      <c r="O2242" s="14"/>
      <c r="P2242" s="14">
        <v>142455</v>
      </c>
      <c r="Q2242" s="14"/>
      <c r="R2242" s="14">
        <v>316167</v>
      </c>
      <c r="S2242" s="14"/>
      <c r="T2242" s="15">
        <v>673338</v>
      </c>
      <c r="U2242" s="14"/>
      <c r="V2242" s="8" t="str">
        <f t="shared" si="34"/>
        <v>No</v>
      </c>
      <c r="W2242" s="14"/>
      <c r="X2242" s="5"/>
      <c r="Y2242" s="14"/>
      <c r="Z2242" s="5"/>
      <c r="AA2242" s="27"/>
      <c r="AB2242" s="5"/>
      <c r="AC2242" s="14"/>
      <c r="AD2242" s="5"/>
      <c r="AE2242" s="7"/>
    </row>
    <row r="2243" spans="1:31" s="54" customFormat="1">
      <c r="A2243" s="16" t="s">
        <v>265</v>
      </c>
      <c r="B2243" s="16" t="s">
        <v>5097</v>
      </c>
      <c r="C2243" s="17" t="s">
        <v>95</v>
      </c>
      <c r="D2243" s="179">
        <v>6128</v>
      </c>
      <c r="E2243" s="182">
        <v>60128</v>
      </c>
      <c r="F2243" s="17" t="s">
        <v>96</v>
      </c>
      <c r="G2243" s="17" t="s">
        <v>97</v>
      </c>
      <c r="H2243" s="18">
        <v>899703</v>
      </c>
      <c r="I2243" s="13">
        <v>0</v>
      </c>
      <c r="J2243" s="14">
        <v>0</v>
      </c>
      <c r="K2243" s="14"/>
      <c r="L2243" s="14">
        <v>0</v>
      </c>
      <c r="M2243" s="14"/>
      <c r="N2243" s="14">
        <v>138693</v>
      </c>
      <c r="O2243" s="14"/>
      <c r="P2243" s="14">
        <v>1995</v>
      </c>
      <c r="Q2243" s="14"/>
      <c r="R2243" s="14">
        <v>562743</v>
      </c>
      <c r="S2243" s="14"/>
      <c r="T2243" s="15">
        <v>703431</v>
      </c>
      <c r="U2243" s="14"/>
      <c r="V2243" s="8" t="str">
        <f t="shared" ref="V2243:V2262" si="35">IF(U2243&amp;S2243&amp;Q2243&amp;O2243&amp;M2243&amp;K2243&lt;&gt;"","Yes","No")</f>
        <v>No</v>
      </c>
      <c r="W2243" s="14"/>
      <c r="X2243" s="5"/>
      <c r="Y2243" s="14"/>
      <c r="Z2243" s="5"/>
      <c r="AA2243" s="27"/>
      <c r="AB2243" s="5"/>
      <c r="AC2243" s="14"/>
      <c r="AD2243" s="5"/>
      <c r="AE2243" s="7"/>
    </row>
    <row r="2244" spans="1:31">
      <c r="A2244" s="16" t="s">
        <v>5026</v>
      </c>
      <c r="B2244" s="16" t="s">
        <v>6212</v>
      </c>
      <c r="C2244" s="17" t="s">
        <v>114</v>
      </c>
      <c r="E2244" s="182" t="s">
        <v>5027</v>
      </c>
      <c r="F2244" s="17" t="s">
        <v>68</v>
      </c>
      <c r="G2244" s="17" t="s">
        <v>97</v>
      </c>
      <c r="H2244" s="18">
        <v>0</v>
      </c>
      <c r="I2244" s="13">
        <v>0</v>
      </c>
      <c r="J2244" s="14">
        <v>0</v>
      </c>
      <c r="L2244" s="14">
        <v>0</v>
      </c>
      <c r="N2244" s="14">
        <v>148038</v>
      </c>
      <c r="P2244" s="14">
        <v>62814</v>
      </c>
      <c r="R2244" s="14">
        <v>228039</v>
      </c>
      <c r="T2244" s="15">
        <v>438891</v>
      </c>
      <c r="V2244" s="8" t="str">
        <f t="shared" si="35"/>
        <v>No</v>
      </c>
      <c r="AA2244" s="27"/>
      <c r="AE2244" s="5"/>
    </row>
    <row r="2245" spans="1:31">
      <c r="A2245" s="16" t="s">
        <v>6563</v>
      </c>
      <c r="B2245" s="16" t="s">
        <v>92</v>
      </c>
      <c r="C2245" s="17" t="s">
        <v>93</v>
      </c>
      <c r="D2245" s="179">
        <v>6119</v>
      </c>
      <c r="E2245" s="182">
        <v>60119</v>
      </c>
      <c r="F2245" s="17" t="s">
        <v>68</v>
      </c>
      <c r="G2245" s="17" t="s">
        <v>94</v>
      </c>
      <c r="H2245" s="18">
        <v>4944332</v>
      </c>
      <c r="I2245" s="13">
        <v>0</v>
      </c>
      <c r="J2245" s="14">
        <v>0</v>
      </c>
      <c r="L2245" s="14">
        <v>0</v>
      </c>
      <c r="N2245" s="14">
        <v>0</v>
      </c>
      <c r="P2245" s="14">
        <v>0</v>
      </c>
      <c r="R2245" s="14">
        <v>0</v>
      </c>
      <c r="T2245" s="15">
        <v>0</v>
      </c>
      <c r="V2245" s="8" t="str">
        <f t="shared" si="35"/>
        <v>No</v>
      </c>
      <c r="AA2245" s="27"/>
      <c r="AE2245" s="5"/>
    </row>
    <row r="2246" spans="1:31">
      <c r="A2246" s="16" t="s">
        <v>1717</v>
      </c>
      <c r="B2246" s="16" t="s">
        <v>5231</v>
      </c>
      <c r="C2246" s="17" t="s">
        <v>61</v>
      </c>
      <c r="D2246" s="179" t="s">
        <v>1718</v>
      </c>
      <c r="E2246" s="182">
        <v>66236</v>
      </c>
      <c r="F2246" s="17" t="s">
        <v>34</v>
      </c>
      <c r="G2246" s="17" t="s">
        <v>3846</v>
      </c>
      <c r="H2246" s="18">
        <v>0</v>
      </c>
      <c r="I2246" s="13">
        <v>0</v>
      </c>
      <c r="J2246" s="14">
        <v>0</v>
      </c>
      <c r="L2246" s="14">
        <v>0</v>
      </c>
      <c r="N2246" s="14">
        <v>35494</v>
      </c>
      <c r="P2246" s="14">
        <v>0</v>
      </c>
      <c r="R2246" s="14">
        <v>1858</v>
      </c>
      <c r="T2246" s="15">
        <v>37352</v>
      </c>
      <c r="V2246" s="8" t="str">
        <f t="shared" si="35"/>
        <v>No</v>
      </c>
      <c r="AA2246" s="27"/>
      <c r="AE2246" s="5"/>
    </row>
    <row r="2247" spans="1:31">
      <c r="A2247" s="16" t="s">
        <v>4479</v>
      </c>
      <c r="B2247" s="16" t="s">
        <v>6213</v>
      </c>
      <c r="C2247" s="17" t="s">
        <v>71</v>
      </c>
      <c r="E2247" s="182">
        <v>417</v>
      </c>
      <c r="F2247" s="17" t="s">
        <v>34</v>
      </c>
      <c r="G2247" s="17" t="s">
        <v>3846</v>
      </c>
      <c r="H2247" s="18">
        <v>0</v>
      </c>
      <c r="I2247" s="13">
        <v>0</v>
      </c>
      <c r="J2247" s="14">
        <v>0</v>
      </c>
      <c r="L2247" s="14">
        <v>0</v>
      </c>
      <c r="N2247" s="14">
        <v>0</v>
      </c>
      <c r="P2247" s="14">
        <v>0</v>
      </c>
      <c r="R2247" s="14">
        <v>1395</v>
      </c>
      <c r="T2247" s="15">
        <v>1395</v>
      </c>
      <c r="V2247" s="8" t="str">
        <f t="shared" si="35"/>
        <v>No</v>
      </c>
      <c r="AA2247" s="27"/>
      <c r="AE2247" s="5"/>
    </row>
    <row r="2248" spans="1:31">
      <c r="A2248" s="16" t="s">
        <v>5028</v>
      </c>
      <c r="B2248" s="16" t="s">
        <v>5064</v>
      </c>
      <c r="C2248" s="17" t="s">
        <v>74</v>
      </c>
      <c r="E2248" s="182">
        <v>90304</v>
      </c>
      <c r="F2248" s="17" t="s">
        <v>72</v>
      </c>
      <c r="G2248" s="17" t="s">
        <v>94</v>
      </c>
      <c r="H2248" s="18">
        <v>1723634</v>
      </c>
      <c r="I2248" s="13">
        <v>0</v>
      </c>
      <c r="J2248" s="14">
        <v>0</v>
      </c>
      <c r="L2248" s="14">
        <v>0</v>
      </c>
      <c r="N2248" s="14">
        <v>0</v>
      </c>
      <c r="P2248" s="14">
        <v>0</v>
      </c>
      <c r="R2248" s="14">
        <v>0</v>
      </c>
      <c r="T2248" s="15">
        <v>0</v>
      </c>
      <c r="V2248" s="8" t="str">
        <f t="shared" si="35"/>
        <v>No</v>
      </c>
      <c r="AA2248" s="27"/>
      <c r="AE2248" s="5"/>
    </row>
    <row r="2249" spans="1:31">
      <c r="A2249" s="16" t="s">
        <v>5023</v>
      </c>
      <c r="B2249" s="16" t="s">
        <v>5763</v>
      </c>
      <c r="C2249" s="17" t="s">
        <v>114</v>
      </c>
      <c r="D2249" s="179" t="s">
        <v>5024</v>
      </c>
      <c r="E2249" s="182" t="s">
        <v>5025</v>
      </c>
      <c r="F2249" s="17" t="s">
        <v>68</v>
      </c>
      <c r="G2249" s="17" t="s">
        <v>97</v>
      </c>
      <c r="H2249" s="18">
        <v>0</v>
      </c>
      <c r="I2249" s="13">
        <v>0</v>
      </c>
      <c r="J2249" s="14">
        <v>0</v>
      </c>
      <c r="L2249" s="14">
        <v>0</v>
      </c>
      <c r="N2249" s="14">
        <v>80758</v>
      </c>
      <c r="P2249" s="14">
        <v>79726</v>
      </c>
      <c r="R2249" s="14">
        <v>657084</v>
      </c>
      <c r="T2249" s="15">
        <v>817568</v>
      </c>
      <c r="V2249" s="8" t="str">
        <f t="shared" si="35"/>
        <v>No</v>
      </c>
      <c r="AA2249" s="27"/>
      <c r="AE2249" s="5"/>
    </row>
    <row r="2250" spans="1:31">
      <c r="A2250" s="16" t="s">
        <v>1582</v>
      </c>
      <c r="B2250" s="16" t="s">
        <v>212</v>
      </c>
      <c r="C2250" s="17" t="s">
        <v>61</v>
      </c>
      <c r="D2250" s="179" t="s">
        <v>1583</v>
      </c>
      <c r="E2250" s="182">
        <v>66224</v>
      </c>
      <c r="F2250" s="17" t="s">
        <v>34</v>
      </c>
      <c r="G2250" s="17" t="s">
        <v>3846</v>
      </c>
      <c r="H2250" s="18">
        <v>0</v>
      </c>
      <c r="I2250" s="13">
        <v>0</v>
      </c>
      <c r="J2250" s="14">
        <v>0</v>
      </c>
      <c r="L2250" s="14">
        <v>0</v>
      </c>
      <c r="N2250" s="14">
        <v>139275</v>
      </c>
      <c r="P2250" s="14">
        <v>0</v>
      </c>
      <c r="R2250" s="14">
        <v>147118</v>
      </c>
      <c r="T2250" s="15">
        <v>286393</v>
      </c>
      <c r="V2250" s="8" t="str">
        <f t="shared" si="35"/>
        <v>No</v>
      </c>
      <c r="AA2250" s="27"/>
      <c r="AE2250" s="5"/>
    </row>
    <row r="2251" spans="1:31">
      <c r="A2251" s="16" t="s">
        <v>767</v>
      </c>
      <c r="B2251" s="16" t="s">
        <v>6214</v>
      </c>
      <c r="C2251" s="17" t="s">
        <v>36</v>
      </c>
      <c r="D2251" s="179" t="s">
        <v>768</v>
      </c>
      <c r="E2251" s="182">
        <v>99310</v>
      </c>
      <c r="F2251" s="17" t="s">
        <v>34</v>
      </c>
      <c r="G2251" s="17" t="s">
        <v>3846</v>
      </c>
      <c r="H2251" s="18">
        <v>0</v>
      </c>
      <c r="I2251" s="13">
        <v>0</v>
      </c>
      <c r="J2251" s="14">
        <v>0</v>
      </c>
      <c r="L2251" s="14">
        <v>0</v>
      </c>
      <c r="N2251" s="14">
        <v>0</v>
      </c>
      <c r="P2251" s="14">
        <v>0</v>
      </c>
      <c r="R2251" s="14">
        <v>265616</v>
      </c>
      <c r="T2251" s="15">
        <v>265616</v>
      </c>
      <c r="V2251" s="8" t="str">
        <f t="shared" si="35"/>
        <v>No</v>
      </c>
      <c r="AA2251" s="27"/>
      <c r="AE2251" s="5"/>
    </row>
    <row r="2252" spans="1:31">
      <c r="A2252" s="16" t="s">
        <v>5020</v>
      </c>
      <c r="B2252" s="16" t="s">
        <v>4256</v>
      </c>
      <c r="C2252" s="17" t="s">
        <v>285</v>
      </c>
      <c r="D2252" s="179" t="s">
        <v>5021</v>
      </c>
      <c r="E2252" s="182" t="s">
        <v>5022</v>
      </c>
      <c r="F2252" s="17" t="s">
        <v>96</v>
      </c>
      <c r="G2252" s="17" t="s">
        <v>97</v>
      </c>
      <c r="H2252" s="18">
        <v>0</v>
      </c>
      <c r="I2252" s="13">
        <v>0</v>
      </c>
      <c r="J2252" s="14">
        <v>0</v>
      </c>
      <c r="L2252" s="14">
        <v>0</v>
      </c>
      <c r="N2252" s="14">
        <v>5395</v>
      </c>
      <c r="P2252" s="14">
        <v>0</v>
      </c>
      <c r="R2252" s="14">
        <v>37746</v>
      </c>
      <c r="T2252" s="15">
        <v>43141</v>
      </c>
      <c r="V2252" s="8" t="str">
        <f t="shared" si="35"/>
        <v>No</v>
      </c>
      <c r="AA2252" s="27"/>
      <c r="AE2252" s="5"/>
    </row>
    <row r="2253" spans="1:31">
      <c r="A2253" s="16" t="s">
        <v>3134</v>
      </c>
      <c r="B2253" s="16" t="s">
        <v>6215</v>
      </c>
      <c r="C2253" s="17" t="s">
        <v>328</v>
      </c>
      <c r="D2253" s="179">
        <v>5212</v>
      </c>
      <c r="E2253" s="182">
        <v>50212</v>
      </c>
      <c r="F2253" s="17" t="s">
        <v>72</v>
      </c>
      <c r="G2253" s="17" t="s">
        <v>1038</v>
      </c>
      <c r="H2253" s="18">
        <v>63835</v>
      </c>
      <c r="I2253" s="13">
        <v>0</v>
      </c>
      <c r="J2253" s="14">
        <v>40907</v>
      </c>
      <c r="L2253" s="14">
        <v>0</v>
      </c>
      <c r="N2253" s="14">
        <v>81649</v>
      </c>
      <c r="P2253" s="14">
        <v>646245</v>
      </c>
      <c r="R2253" s="14">
        <v>380915</v>
      </c>
      <c r="T2253" s="15">
        <v>1149716</v>
      </c>
      <c r="V2253" s="8" t="str">
        <f t="shared" si="35"/>
        <v>No</v>
      </c>
      <c r="AA2253" s="27"/>
      <c r="AE2253" s="5"/>
    </row>
    <row r="2254" spans="1:31">
      <c r="A2254" s="16" t="s">
        <v>6564</v>
      </c>
      <c r="B2254" s="16" t="s">
        <v>92</v>
      </c>
      <c r="C2254" s="17" t="s">
        <v>93</v>
      </c>
      <c r="D2254" s="179">
        <v>6126</v>
      </c>
      <c r="E2254" s="182">
        <v>60126</v>
      </c>
      <c r="F2254" s="17" t="s">
        <v>105</v>
      </c>
      <c r="G2254" s="17" t="s">
        <v>94</v>
      </c>
      <c r="H2254" s="18">
        <v>4944332</v>
      </c>
      <c r="I2254" s="13">
        <v>0</v>
      </c>
      <c r="J2254" s="14">
        <v>0</v>
      </c>
      <c r="L2254" s="14">
        <v>0</v>
      </c>
      <c r="N2254" s="14">
        <v>0</v>
      </c>
      <c r="P2254" s="14">
        <v>0</v>
      </c>
      <c r="R2254" s="14">
        <v>0</v>
      </c>
      <c r="T2254" s="15">
        <v>0</v>
      </c>
      <c r="V2254" s="8" t="str">
        <f t="shared" si="35"/>
        <v>No</v>
      </c>
      <c r="AA2254" s="27"/>
      <c r="AE2254" s="5"/>
    </row>
    <row r="2255" spans="1:31">
      <c r="A2255" s="16" t="s">
        <v>710</v>
      </c>
      <c r="B2255" s="16" t="s">
        <v>6216</v>
      </c>
      <c r="C2255" s="17" t="s">
        <v>71</v>
      </c>
      <c r="D2255" s="179" t="s">
        <v>711</v>
      </c>
      <c r="E2255" s="182">
        <v>223</v>
      </c>
      <c r="F2255" s="17" t="s">
        <v>34</v>
      </c>
      <c r="G2255" s="17" t="s">
        <v>3846</v>
      </c>
      <c r="H2255" s="18">
        <v>0</v>
      </c>
      <c r="I2255" s="13">
        <v>0</v>
      </c>
      <c r="J2255" s="14">
        <v>0</v>
      </c>
      <c r="L2255" s="14">
        <v>0</v>
      </c>
      <c r="N2255" s="14">
        <v>12466</v>
      </c>
      <c r="P2255" s="14">
        <v>52570</v>
      </c>
      <c r="R2255" s="14">
        <v>30375</v>
      </c>
      <c r="T2255" s="15">
        <v>95411</v>
      </c>
      <c r="V2255" s="8" t="str">
        <f t="shared" si="35"/>
        <v>No</v>
      </c>
      <c r="AA2255" s="27"/>
      <c r="AE2255" s="5"/>
    </row>
    <row r="2256" spans="1:31">
      <c r="A2256" s="16" t="s">
        <v>4503</v>
      </c>
      <c r="B2256" s="16" t="s">
        <v>6039</v>
      </c>
      <c r="C2256" s="17" t="s">
        <v>110</v>
      </c>
      <c r="D2256" s="179" t="s">
        <v>4504</v>
      </c>
      <c r="E2256" s="182">
        <v>66140</v>
      </c>
      <c r="F2256" s="17" t="s">
        <v>34</v>
      </c>
      <c r="G2256" s="17" t="s">
        <v>3846</v>
      </c>
      <c r="H2256" s="18">
        <v>0</v>
      </c>
      <c r="I2256" s="13">
        <v>0</v>
      </c>
      <c r="J2256" s="14">
        <v>0</v>
      </c>
      <c r="L2256" s="14">
        <v>0</v>
      </c>
      <c r="N2256" s="14">
        <v>127084</v>
      </c>
      <c r="P2256" s="14">
        <v>0</v>
      </c>
      <c r="R2256" s="14">
        <v>1068454</v>
      </c>
      <c r="T2256" s="15">
        <v>1195538</v>
      </c>
      <c r="V2256" s="8" t="str">
        <f t="shared" si="35"/>
        <v>No</v>
      </c>
      <c r="AA2256" s="27"/>
      <c r="AE2256" s="5"/>
    </row>
    <row r="2257" spans="1:31">
      <c r="A2257" s="16" t="s">
        <v>253</v>
      </c>
      <c r="B2257" s="16" t="s">
        <v>5138</v>
      </c>
      <c r="C2257" s="17" t="s">
        <v>93</v>
      </c>
      <c r="D2257" s="179">
        <v>6117</v>
      </c>
      <c r="E2257" s="182">
        <v>60117</v>
      </c>
      <c r="F2257" s="17" t="s">
        <v>96</v>
      </c>
      <c r="G2257" s="17" t="s">
        <v>97</v>
      </c>
      <c r="H2257" s="18">
        <v>5121892</v>
      </c>
      <c r="I2257" s="13">
        <v>0</v>
      </c>
      <c r="J2257" s="14">
        <v>0</v>
      </c>
      <c r="L2257" s="14">
        <v>0</v>
      </c>
      <c r="N2257" s="14">
        <v>123298</v>
      </c>
      <c r="P2257" s="14">
        <v>0</v>
      </c>
      <c r="R2257" s="14">
        <v>3175994</v>
      </c>
      <c r="T2257" s="15">
        <v>3299292</v>
      </c>
      <c r="V2257" s="8" t="str">
        <f t="shared" si="35"/>
        <v>No</v>
      </c>
      <c r="AA2257" s="27"/>
      <c r="AE2257" s="5"/>
    </row>
    <row r="2258" spans="1:31">
      <c r="A2258" s="16" t="s">
        <v>4501</v>
      </c>
      <c r="B2258" s="16" t="s">
        <v>5231</v>
      </c>
      <c r="C2258" s="17" t="s">
        <v>61</v>
      </c>
      <c r="D2258" s="179" t="s">
        <v>4502</v>
      </c>
      <c r="E2258" s="182">
        <v>66218</v>
      </c>
      <c r="F2258" s="17" t="s">
        <v>34</v>
      </c>
      <c r="G2258" s="17" t="s">
        <v>3846</v>
      </c>
      <c r="H2258" s="18">
        <v>0</v>
      </c>
      <c r="I2258" s="13">
        <v>0</v>
      </c>
      <c r="J2258" s="14">
        <v>0</v>
      </c>
      <c r="L2258" s="14">
        <v>0</v>
      </c>
      <c r="N2258" s="14">
        <v>108979</v>
      </c>
      <c r="P2258" s="14">
        <v>0</v>
      </c>
      <c r="R2258" s="14">
        <v>11258</v>
      </c>
      <c r="T2258" s="15">
        <v>120237</v>
      </c>
      <c r="V2258" s="8" t="str">
        <f t="shared" si="35"/>
        <v>No</v>
      </c>
      <c r="AA2258" s="27"/>
      <c r="AE2258" s="5"/>
    </row>
    <row r="2259" spans="1:31">
      <c r="A2259" s="16" t="s">
        <v>5017</v>
      </c>
      <c r="B2259" s="16" t="s">
        <v>87</v>
      </c>
      <c r="C2259" s="17" t="s">
        <v>88</v>
      </c>
      <c r="E2259" s="182">
        <v>10197</v>
      </c>
      <c r="F2259" s="17" t="s">
        <v>89</v>
      </c>
      <c r="G2259" s="17" t="s">
        <v>97</v>
      </c>
      <c r="H2259" s="18">
        <v>203914</v>
      </c>
      <c r="I2259" s="13">
        <v>0</v>
      </c>
      <c r="J2259" s="14">
        <v>0</v>
      </c>
      <c r="L2259" s="14">
        <v>0</v>
      </c>
      <c r="N2259" s="14">
        <v>0</v>
      </c>
      <c r="P2259" s="14">
        <v>0</v>
      </c>
      <c r="R2259" s="14">
        <v>2549835</v>
      </c>
      <c r="T2259" s="15">
        <v>2549835</v>
      </c>
      <c r="V2259" s="8" t="str">
        <f t="shared" si="35"/>
        <v>No</v>
      </c>
      <c r="AA2259" s="27"/>
      <c r="AE2259" s="5"/>
    </row>
    <row r="2260" spans="1:31">
      <c r="A2260" s="16" t="s">
        <v>2639</v>
      </c>
      <c r="B2260" s="16" t="s">
        <v>6217</v>
      </c>
      <c r="C2260" s="17" t="s">
        <v>120</v>
      </c>
      <c r="D2260" s="179" t="s">
        <v>2640</v>
      </c>
      <c r="E2260" s="182">
        <v>27</v>
      </c>
      <c r="F2260" s="17" t="s">
        <v>34</v>
      </c>
      <c r="G2260" s="17" t="s">
        <v>3846</v>
      </c>
      <c r="H2260" s="18">
        <v>0</v>
      </c>
      <c r="I2260" s="13">
        <v>0</v>
      </c>
      <c r="J2260" s="14">
        <v>0</v>
      </c>
      <c r="L2260" s="14">
        <v>0</v>
      </c>
      <c r="N2260" s="14">
        <v>0</v>
      </c>
      <c r="P2260" s="14">
        <v>53628</v>
      </c>
      <c r="R2260" s="14">
        <v>289648</v>
      </c>
      <c r="T2260" s="15">
        <v>343276</v>
      </c>
      <c r="V2260" s="8" t="str">
        <f t="shared" si="35"/>
        <v>No</v>
      </c>
      <c r="AA2260" s="27"/>
      <c r="AE2260" s="5"/>
    </row>
    <row r="2261" spans="1:31">
      <c r="A2261" s="16" t="s">
        <v>4489</v>
      </c>
      <c r="B2261" s="16" t="s">
        <v>6218</v>
      </c>
      <c r="C2261" s="17" t="s">
        <v>61</v>
      </c>
      <c r="E2261" s="182">
        <v>66000</v>
      </c>
      <c r="F2261" s="17" t="s">
        <v>34</v>
      </c>
      <c r="G2261" s="17" t="s">
        <v>3846</v>
      </c>
      <c r="H2261" s="18">
        <v>0</v>
      </c>
      <c r="I2261" s="13">
        <v>0</v>
      </c>
      <c r="J2261" s="14">
        <v>0</v>
      </c>
      <c r="L2261" s="14">
        <v>0</v>
      </c>
      <c r="N2261" s="14">
        <v>0</v>
      </c>
      <c r="P2261" s="14">
        <v>0</v>
      </c>
      <c r="R2261" s="14">
        <v>33490</v>
      </c>
      <c r="T2261" s="15">
        <v>33490</v>
      </c>
      <c r="V2261" s="8" t="str">
        <f t="shared" si="35"/>
        <v>No</v>
      </c>
      <c r="AA2261" s="27"/>
      <c r="AE2261" s="5"/>
    </row>
    <row r="2262" spans="1:31">
      <c r="A2262" s="16" t="s">
        <v>1584</v>
      </c>
      <c r="B2262" s="16" t="s">
        <v>5231</v>
      </c>
      <c r="C2262" s="17" t="s">
        <v>61</v>
      </c>
      <c r="D2262" s="179" t="s">
        <v>1585</v>
      </c>
      <c r="E2262" s="182">
        <v>66206</v>
      </c>
      <c r="F2262" s="17" t="s">
        <v>34</v>
      </c>
      <c r="G2262" s="17" t="s">
        <v>3846</v>
      </c>
      <c r="H2262" s="18">
        <v>0</v>
      </c>
      <c r="I2262" s="13">
        <v>0</v>
      </c>
      <c r="J2262" s="14">
        <v>0</v>
      </c>
      <c r="L2262" s="14">
        <v>0</v>
      </c>
      <c r="N2262" s="14">
        <v>156933</v>
      </c>
      <c r="P2262" s="14">
        <v>0</v>
      </c>
      <c r="R2262" s="14">
        <v>14541</v>
      </c>
      <c r="T2262" s="15">
        <v>171474</v>
      </c>
      <c r="V2262" s="8" t="str">
        <f t="shared" si="35"/>
        <v>No</v>
      </c>
      <c r="AA2262" s="27"/>
      <c r="AE2262" s="5"/>
    </row>
    <row r="2263" spans="1:31">
      <c r="AA2263" s="27"/>
      <c r="AE2263" s="5"/>
    </row>
    <row r="2264" spans="1:31">
      <c r="AA2264" s="27"/>
      <c r="AE2264" s="5"/>
    </row>
    <row r="2265" spans="1:31">
      <c r="AA2265" s="27"/>
      <c r="AE2265" s="5"/>
    </row>
    <row r="2266" spans="1:31">
      <c r="AA2266" s="27"/>
      <c r="AE2266" s="5"/>
    </row>
    <row r="2267" spans="1:31">
      <c r="AA2267" s="27"/>
      <c r="AE2267" s="5"/>
    </row>
    <row r="2268" spans="1:31">
      <c r="AA2268" s="27"/>
      <c r="AE2268" s="5"/>
    </row>
    <row r="2269" spans="1:31">
      <c r="AA2269" s="27"/>
      <c r="AE2269" s="5"/>
    </row>
    <row r="2270" spans="1:31">
      <c r="AA2270" s="27"/>
      <c r="AE2270" s="5"/>
    </row>
    <row r="2271" spans="1:31">
      <c r="AA2271" s="27"/>
      <c r="AE2271" s="5"/>
    </row>
    <row r="2272" spans="1:31">
      <c r="AA2272" s="27"/>
      <c r="AE2272" s="5"/>
    </row>
    <row r="2273" spans="27:31">
      <c r="AA2273" s="27"/>
      <c r="AE2273" s="5"/>
    </row>
    <row r="2274" spans="27:31">
      <c r="AA2274" s="27"/>
      <c r="AE2274" s="5"/>
    </row>
    <row r="2275" spans="27:31">
      <c r="AA2275" s="27"/>
      <c r="AE2275" s="5"/>
    </row>
    <row r="2276" spans="27:31">
      <c r="AA2276" s="27"/>
      <c r="AE2276" s="5"/>
    </row>
    <row r="2277" spans="27:31">
      <c r="AA2277" s="27"/>
      <c r="AE2277" s="5"/>
    </row>
    <row r="2278" spans="27:31">
      <c r="AA2278" s="27"/>
      <c r="AE2278" s="5"/>
    </row>
  </sheetData>
  <autoFilter ref="A1:V2262" xr:uid="{00000000-0009-0000-0000-000002000000}"/>
  <conditionalFormatting sqref="A2263:V2278 A2:U532 A534:U2262 A533:G533 I533:U533">
    <cfRule type="expression" dxfId="103" priority="6">
      <formula>MOD(ROW(),2)=0</formula>
    </cfRule>
  </conditionalFormatting>
  <conditionalFormatting sqref="V2:V2262">
    <cfRule type="expression" dxfId="102" priority="2">
      <formula>MOD(ROW(),2)=0</formula>
    </cfRule>
  </conditionalFormatting>
  <conditionalFormatting sqref="H533">
    <cfRule type="expression" dxfId="101" priority="1">
      <formula>MOD(ROW(),2)=0</formula>
    </cfRule>
  </conditionalFormatting>
  <pageMargins left="0.7" right="0.7" top="0.75" bottom="0.75" header="0.3" footer="0.3"/>
  <pageSetup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G2278"/>
  <sheetViews>
    <sheetView workbookViewId="0">
      <pane xSplit="3" ySplit="1" topLeftCell="D2" activePane="bottomRight" state="frozen"/>
      <selection pane="topRight"/>
      <selection pane="bottomLeft"/>
      <selection pane="bottomRight"/>
    </sheetView>
  </sheetViews>
  <sheetFormatPr defaultColWidth="7.85546875" defaultRowHeight="12.75"/>
  <cols>
    <col min="1" max="1" width="34" style="16" customWidth="1"/>
    <col min="2" max="2" width="15.42578125" style="16" customWidth="1"/>
    <col min="3" max="3" width="7.28515625" style="17" customWidth="1"/>
    <col min="4" max="4" width="8.85546875" style="179" customWidth="1"/>
    <col min="5" max="5" width="8.85546875" style="182" customWidth="1"/>
    <col min="6" max="6" width="19.85546875" style="17" customWidth="1"/>
    <col min="7" max="7" width="14.7109375" style="17" customWidth="1"/>
    <col min="8" max="8" width="13" style="18" customWidth="1"/>
    <col min="9" max="9" width="9.28515625" style="13" customWidth="1"/>
    <col min="10" max="10" width="11.5703125" style="14" bestFit="1" customWidth="1"/>
    <col min="11" max="11" width="14" style="14" customWidth="1"/>
    <col min="12" max="12" width="16" style="21" customWidth="1"/>
    <col min="13" max="13" width="13.7109375" style="14" customWidth="1"/>
    <col min="14" max="14" width="11.7109375" style="21" bestFit="1" customWidth="1"/>
    <col min="15" max="15" width="13.85546875" style="14" customWidth="1"/>
    <col min="16" max="16" width="10.42578125" style="21" bestFit="1" customWidth="1"/>
    <col min="17" max="17" width="13.7109375" style="14" customWidth="1"/>
    <col min="18" max="18" width="11.7109375" style="21" bestFit="1" customWidth="1"/>
    <col min="19" max="19" width="14.140625" style="14" customWidth="1"/>
    <col min="20" max="20" width="11.7109375" style="22" bestFit="1" customWidth="1"/>
    <col min="21" max="21" width="13.28515625" style="14" customWidth="1"/>
    <col min="22" max="22" width="17.5703125" style="5" customWidth="1"/>
    <col min="23" max="23" width="10.140625" style="14" bestFit="1" customWidth="1"/>
    <col min="24" max="24" width="24.5703125" style="5" customWidth="1"/>
    <col min="25" max="25" width="10.42578125" style="14" bestFit="1" customWidth="1"/>
    <col min="26" max="26" width="24.5703125" style="5" customWidth="1"/>
    <col min="27" max="27" width="9.7109375" style="14" hidden="1" customWidth="1"/>
    <col min="28" max="28" width="14.5703125" style="5" customWidth="1"/>
    <col min="29" max="29" width="10.42578125" style="14" customWidth="1"/>
    <col min="30" max="30" width="14.140625" style="5" customWidth="1"/>
    <col min="31" max="31" width="7.85546875" style="186" customWidth="1"/>
    <col min="32" max="32" width="7.85546875" style="186"/>
    <col min="33" max="33" width="0" style="186" hidden="1" customWidth="1"/>
    <col min="34" max="16384" width="7.85546875" style="186"/>
  </cols>
  <sheetData>
    <row r="1" spans="1:33" s="55" customFormat="1" ht="45">
      <c r="A1" s="46" t="s">
        <v>3813</v>
      </c>
      <c r="B1" s="46" t="s">
        <v>4</v>
      </c>
      <c r="C1" s="45" t="s">
        <v>0</v>
      </c>
      <c r="D1" s="177" t="s">
        <v>4113</v>
      </c>
      <c r="E1" s="180" t="s">
        <v>4114</v>
      </c>
      <c r="F1" s="45" t="s">
        <v>6</v>
      </c>
      <c r="G1" s="46" t="s">
        <v>7</v>
      </c>
      <c r="H1" s="52" t="s">
        <v>8</v>
      </c>
      <c r="I1" s="52" t="s">
        <v>1</v>
      </c>
      <c r="J1" s="53" t="s">
        <v>4494</v>
      </c>
      <c r="K1" s="53" t="s">
        <v>4495</v>
      </c>
      <c r="L1" s="53" t="s">
        <v>11</v>
      </c>
      <c r="M1" s="53" t="s">
        <v>3786</v>
      </c>
      <c r="N1" s="53" t="s">
        <v>12</v>
      </c>
      <c r="O1" s="53" t="s">
        <v>3787</v>
      </c>
      <c r="P1" s="53" t="s">
        <v>0</v>
      </c>
      <c r="Q1" s="53" t="s">
        <v>3788</v>
      </c>
      <c r="R1" s="53" t="s">
        <v>13</v>
      </c>
      <c r="S1" s="53" t="s">
        <v>3789</v>
      </c>
      <c r="T1" s="53" t="s">
        <v>3</v>
      </c>
      <c r="U1" s="53" t="s">
        <v>3790</v>
      </c>
      <c r="V1" s="45" t="s">
        <v>3924</v>
      </c>
      <c r="W1" s="53"/>
      <c r="X1" s="45"/>
      <c r="Y1" s="53"/>
      <c r="Z1" s="45"/>
      <c r="AA1" s="47">
        <f>IF(AA4=1,1,0)</f>
        <v>0</v>
      </c>
      <c r="AB1" s="45"/>
      <c r="AC1" s="53"/>
      <c r="AD1" s="45"/>
      <c r="AE1" s="45"/>
      <c r="AG1" s="49"/>
    </row>
    <row r="2" spans="1:33" s="54" customFormat="1">
      <c r="A2" s="8" t="s">
        <v>77</v>
      </c>
      <c r="B2" s="8" t="s">
        <v>685</v>
      </c>
      <c r="C2" s="9" t="s">
        <v>39</v>
      </c>
      <c r="D2" s="178">
        <v>2008</v>
      </c>
      <c r="E2" s="181">
        <v>20008</v>
      </c>
      <c r="F2" s="9" t="s">
        <v>79</v>
      </c>
      <c r="G2" s="9" t="s">
        <v>69</v>
      </c>
      <c r="H2" s="10">
        <v>18351295</v>
      </c>
      <c r="I2" s="11">
        <v>10427</v>
      </c>
      <c r="J2" s="14">
        <v>1126489438</v>
      </c>
      <c r="K2" s="14"/>
      <c r="L2" s="21">
        <v>0</v>
      </c>
      <c r="M2" s="14"/>
      <c r="N2" s="21">
        <v>58872738</v>
      </c>
      <c r="O2" s="14"/>
      <c r="P2" s="21">
        <v>797128303</v>
      </c>
      <c r="Q2" s="14"/>
      <c r="R2" s="21">
        <v>937358689</v>
      </c>
      <c r="S2" s="14"/>
      <c r="T2" s="22">
        <v>2919849168</v>
      </c>
      <c r="U2" s="14"/>
      <c r="V2" s="8" t="str">
        <f>IF(U2&amp;S2&amp;Q2&amp;O2&amp;M2&amp;K2&lt;&gt;"","Yes","No")</f>
        <v>No</v>
      </c>
      <c r="W2" s="14"/>
      <c r="X2" s="5"/>
      <c r="Y2" s="14"/>
      <c r="Z2" s="5"/>
      <c r="AA2" s="28" t="s">
        <v>3991</v>
      </c>
      <c r="AB2" s="5"/>
      <c r="AC2" s="14"/>
      <c r="AD2" s="5"/>
      <c r="AE2" s="7"/>
    </row>
    <row r="3" spans="1:33" s="54" customFormat="1">
      <c r="A3" s="8" t="s">
        <v>2665</v>
      </c>
      <c r="B3" s="8" t="s">
        <v>2601</v>
      </c>
      <c r="C3" s="9" t="s">
        <v>67</v>
      </c>
      <c r="D3" s="178">
        <v>2080</v>
      </c>
      <c r="E3" s="181">
        <v>20080</v>
      </c>
      <c r="F3" s="9" t="s">
        <v>319</v>
      </c>
      <c r="G3" s="9" t="s">
        <v>69</v>
      </c>
      <c r="H3" s="10">
        <v>18351295</v>
      </c>
      <c r="I3" s="11">
        <v>3646</v>
      </c>
      <c r="J3" s="14">
        <v>0</v>
      </c>
      <c r="K3" s="14"/>
      <c r="L3" s="21">
        <v>0</v>
      </c>
      <c r="M3" s="14"/>
      <c r="N3" s="21">
        <v>1795392</v>
      </c>
      <c r="O3" s="14"/>
      <c r="P3" s="21">
        <v>346656647</v>
      </c>
      <c r="Q3" s="14"/>
      <c r="R3" s="21">
        <v>260685103</v>
      </c>
      <c r="S3" s="14"/>
      <c r="T3" s="22">
        <v>609137142</v>
      </c>
      <c r="U3" s="14"/>
      <c r="V3" s="8" t="str">
        <f t="shared" ref="V3:V66" si="0">IF(U3&amp;S3&amp;Q3&amp;O3&amp;M3&amp;K3&lt;&gt;"","Yes","No")</f>
        <v>No</v>
      </c>
      <c r="W3" s="14"/>
      <c r="X3" s="5"/>
      <c r="Y3" s="14"/>
      <c r="Z3" s="5"/>
      <c r="AA3" s="28" t="s">
        <v>3992</v>
      </c>
      <c r="AB3" s="5"/>
      <c r="AC3" s="14"/>
      <c r="AD3" s="5"/>
      <c r="AE3" s="7"/>
    </row>
    <row r="4" spans="1:33" s="54" customFormat="1">
      <c r="A4" s="8" t="s">
        <v>6565</v>
      </c>
      <c r="B4" s="8" t="s">
        <v>680</v>
      </c>
      <c r="C4" s="9" t="s">
        <v>74</v>
      </c>
      <c r="D4" s="178">
        <v>9154</v>
      </c>
      <c r="E4" s="181">
        <v>90154</v>
      </c>
      <c r="F4" s="9" t="s">
        <v>72</v>
      </c>
      <c r="G4" s="9" t="s">
        <v>69</v>
      </c>
      <c r="H4" s="10">
        <v>12150996</v>
      </c>
      <c r="I4" s="11">
        <v>3482</v>
      </c>
      <c r="J4" s="14">
        <v>0</v>
      </c>
      <c r="K4" s="14"/>
      <c r="L4" s="21">
        <v>0</v>
      </c>
      <c r="M4" s="14"/>
      <c r="N4" s="21">
        <v>1227548194</v>
      </c>
      <c r="O4" s="14"/>
      <c r="P4" s="21">
        <v>277221645</v>
      </c>
      <c r="Q4" s="14"/>
      <c r="R4" s="21">
        <v>597665696</v>
      </c>
      <c r="S4" s="14"/>
      <c r="T4" s="22">
        <v>2102435535</v>
      </c>
      <c r="U4" s="14"/>
      <c r="V4" s="8" t="str">
        <f t="shared" si="0"/>
        <v>No</v>
      </c>
      <c r="W4" s="14"/>
      <c r="X4" s="5"/>
      <c r="Y4" s="14"/>
      <c r="Z4" s="5"/>
      <c r="AA4" s="28">
        <v>2</v>
      </c>
      <c r="AB4" s="5"/>
      <c r="AC4" s="14"/>
      <c r="AD4" s="5"/>
      <c r="AE4" s="7"/>
    </row>
    <row r="5" spans="1:33" s="54" customFormat="1">
      <c r="A5" s="8" t="s">
        <v>4507</v>
      </c>
      <c r="B5" s="8" t="s">
        <v>5036</v>
      </c>
      <c r="C5" s="9" t="s">
        <v>71</v>
      </c>
      <c r="D5" s="178">
        <v>1</v>
      </c>
      <c r="E5" s="181">
        <v>1</v>
      </c>
      <c r="F5" s="9" t="s">
        <v>68</v>
      </c>
      <c r="G5" s="9" t="s">
        <v>69</v>
      </c>
      <c r="H5" s="10">
        <v>3059393</v>
      </c>
      <c r="I5" s="11">
        <v>3371</v>
      </c>
      <c r="J5" s="14">
        <v>14797159</v>
      </c>
      <c r="K5" s="14"/>
      <c r="L5" s="21">
        <v>0</v>
      </c>
      <c r="M5" s="14"/>
      <c r="N5" s="21">
        <v>79371906</v>
      </c>
      <c r="O5" s="14"/>
      <c r="P5" s="21">
        <v>13352493</v>
      </c>
      <c r="Q5" s="14"/>
      <c r="R5" s="21">
        <v>12826696</v>
      </c>
      <c r="S5" s="14"/>
      <c r="T5" s="22">
        <v>120348254</v>
      </c>
      <c r="U5" s="14"/>
      <c r="V5" s="8" t="str">
        <f t="shared" si="0"/>
        <v>No</v>
      </c>
      <c r="W5" s="14"/>
      <c r="X5" s="5"/>
      <c r="Y5" s="14"/>
      <c r="Z5" s="5"/>
      <c r="AA5" s="28"/>
      <c r="AB5" s="5"/>
      <c r="AC5" s="14"/>
      <c r="AD5" s="5"/>
      <c r="AE5" s="7"/>
    </row>
    <row r="6" spans="1:33" s="54" customFormat="1">
      <c r="A6" s="8" t="s">
        <v>2712</v>
      </c>
      <c r="B6" s="8" t="s">
        <v>103</v>
      </c>
      <c r="C6" s="9" t="s">
        <v>104</v>
      </c>
      <c r="D6" s="178">
        <v>3030</v>
      </c>
      <c r="E6" s="181">
        <v>30030</v>
      </c>
      <c r="F6" s="9" t="s">
        <v>72</v>
      </c>
      <c r="G6" s="9" t="s">
        <v>69</v>
      </c>
      <c r="H6" s="10">
        <v>4586770</v>
      </c>
      <c r="I6" s="11">
        <v>3304</v>
      </c>
      <c r="J6" s="14">
        <v>20000000</v>
      </c>
      <c r="K6" s="14"/>
      <c r="L6" s="21">
        <v>0</v>
      </c>
      <c r="M6" s="14"/>
      <c r="N6" s="21">
        <v>138195700</v>
      </c>
      <c r="O6" s="14"/>
      <c r="P6" s="21">
        <v>88354628</v>
      </c>
      <c r="Q6" s="14"/>
      <c r="R6" s="21">
        <v>470441080</v>
      </c>
      <c r="S6" s="14"/>
      <c r="T6" s="22">
        <v>716991408</v>
      </c>
      <c r="U6" s="14"/>
      <c r="V6" s="8" t="str">
        <f t="shared" si="0"/>
        <v>No</v>
      </c>
      <c r="W6" s="14"/>
      <c r="X6" s="5"/>
      <c r="Y6" s="14"/>
      <c r="Z6" s="5"/>
      <c r="AA6" s="28"/>
      <c r="AB6" s="5"/>
      <c r="AC6" s="14"/>
      <c r="AD6" s="5"/>
      <c r="AE6" s="7"/>
    </row>
    <row r="7" spans="1:33" s="54" customFormat="1">
      <c r="A7" s="8" t="s">
        <v>622</v>
      </c>
      <c r="B7" s="8" t="s">
        <v>386</v>
      </c>
      <c r="C7" s="9" t="s">
        <v>328</v>
      </c>
      <c r="D7" s="178">
        <v>5066</v>
      </c>
      <c r="E7" s="181">
        <v>50066</v>
      </c>
      <c r="F7" s="9" t="s">
        <v>72</v>
      </c>
      <c r="G7" s="9" t="s">
        <v>69</v>
      </c>
      <c r="H7" s="10">
        <v>8608208</v>
      </c>
      <c r="I7" s="11">
        <v>2703</v>
      </c>
      <c r="J7" s="14">
        <v>1614698</v>
      </c>
      <c r="K7" s="14"/>
      <c r="L7" s="21">
        <v>0</v>
      </c>
      <c r="M7" s="14"/>
      <c r="N7" s="21">
        <v>190194352</v>
      </c>
      <c r="O7" s="14"/>
      <c r="P7" s="21">
        <v>5030136</v>
      </c>
      <c r="Q7" s="14"/>
      <c r="R7" s="21">
        <v>341303764</v>
      </c>
      <c r="S7" s="14"/>
      <c r="T7" s="22">
        <v>538142950</v>
      </c>
      <c r="U7" s="14"/>
      <c r="V7" s="8" t="str">
        <f t="shared" si="0"/>
        <v>No</v>
      </c>
      <c r="W7" s="14"/>
      <c r="X7" s="5"/>
      <c r="Y7" s="14"/>
      <c r="Z7" s="5"/>
      <c r="AA7" s="28"/>
      <c r="AB7" s="5"/>
      <c r="AC7" s="14"/>
      <c r="AD7" s="5"/>
      <c r="AE7" s="7"/>
    </row>
    <row r="8" spans="1:33" s="54" customFormat="1">
      <c r="A8" s="8" t="s">
        <v>2707</v>
      </c>
      <c r="B8" s="8" t="s">
        <v>2708</v>
      </c>
      <c r="C8" s="9" t="s">
        <v>119</v>
      </c>
      <c r="D8" s="178">
        <v>1003</v>
      </c>
      <c r="E8" s="181">
        <v>10003</v>
      </c>
      <c r="F8" s="9" t="s">
        <v>72</v>
      </c>
      <c r="G8" s="9" t="s">
        <v>69</v>
      </c>
      <c r="H8" s="10">
        <v>4181019</v>
      </c>
      <c r="I8" s="11">
        <v>2428</v>
      </c>
      <c r="J8" s="14">
        <v>7915029</v>
      </c>
      <c r="K8" s="14"/>
      <c r="L8" s="21">
        <v>0</v>
      </c>
      <c r="M8" s="14"/>
      <c r="N8" s="21">
        <v>7188414</v>
      </c>
      <c r="O8" s="14"/>
      <c r="P8" s="21">
        <v>295414506</v>
      </c>
      <c r="Q8" s="14"/>
      <c r="R8" s="21">
        <v>673834034</v>
      </c>
      <c r="S8" s="14"/>
      <c r="T8" s="22">
        <v>984351983</v>
      </c>
      <c r="U8" s="14"/>
      <c r="V8" s="8" t="str">
        <f t="shared" si="0"/>
        <v>No</v>
      </c>
      <c r="W8" s="14"/>
      <c r="X8" s="5"/>
      <c r="Y8" s="14"/>
      <c r="Z8" s="5"/>
      <c r="AA8" s="28"/>
      <c r="AB8" s="5"/>
      <c r="AC8" s="14"/>
      <c r="AD8" s="5"/>
      <c r="AE8" s="7"/>
    </row>
    <row r="9" spans="1:33" s="54" customFormat="1">
      <c r="A9" s="8" t="s">
        <v>1203</v>
      </c>
      <c r="B9" s="8" t="s">
        <v>5037</v>
      </c>
      <c r="C9" s="9" t="s">
        <v>182</v>
      </c>
      <c r="D9" s="178">
        <v>3019</v>
      </c>
      <c r="E9" s="181">
        <v>30019</v>
      </c>
      <c r="F9" s="9" t="s">
        <v>72</v>
      </c>
      <c r="G9" s="9" t="s">
        <v>69</v>
      </c>
      <c r="H9" s="10">
        <v>5441567</v>
      </c>
      <c r="I9" s="11">
        <v>2406</v>
      </c>
      <c r="J9" s="14">
        <v>0</v>
      </c>
      <c r="K9" s="14"/>
      <c r="L9" s="21">
        <v>0</v>
      </c>
      <c r="M9" s="14"/>
      <c r="N9" s="21">
        <v>18001520</v>
      </c>
      <c r="O9" s="14"/>
      <c r="P9" s="21">
        <v>302530838</v>
      </c>
      <c r="Q9" s="14"/>
      <c r="R9" s="21">
        <v>158999853</v>
      </c>
      <c r="S9" s="14"/>
      <c r="T9" s="22">
        <v>479532211</v>
      </c>
      <c r="U9" s="14"/>
      <c r="V9" s="8" t="str">
        <f t="shared" si="0"/>
        <v>No</v>
      </c>
      <c r="W9" s="14"/>
      <c r="X9" s="5"/>
      <c r="Y9" s="14"/>
      <c r="Z9" s="5"/>
      <c r="AA9" s="28"/>
      <c r="AB9" s="5"/>
      <c r="AC9" s="14"/>
      <c r="AD9" s="5"/>
      <c r="AE9" s="7"/>
    </row>
    <row r="10" spans="1:33" s="54" customFormat="1">
      <c r="A10" s="8" t="s">
        <v>6566</v>
      </c>
      <c r="B10" s="8" t="s">
        <v>92</v>
      </c>
      <c r="C10" s="9" t="s">
        <v>93</v>
      </c>
      <c r="D10" s="178">
        <v>6008</v>
      </c>
      <c r="E10" s="181">
        <v>60008</v>
      </c>
      <c r="F10" s="9" t="s">
        <v>72</v>
      </c>
      <c r="G10" s="9" t="s">
        <v>69</v>
      </c>
      <c r="H10" s="10">
        <v>4944332</v>
      </c>
      <c r="I10" s="11">
        <v>2157</v>
      </c>
      <c r="J10" s="14">
        <v>0</v>
      </c>
      <c r="K10" s="14"/>
      <c r="L10" s="21">
        <v>105964553</v>
      </c>
      <c r="M10" s="14"/>
      <c r="N10" s="21">
        <v>0</v>
      </c>
      <c r="O10" s="14"/>
      <c r="P10" s="21">
        <v>0</v>
      </c>
      <c r="Q10" s="14"/>
      <c r="R10" s="21">
        <v>39055139</v>
      </c>
      <c r="S10" s="14"/>
      <c r="T10" s="22">
        <v>145019692</v>
      </c>
      <c r="U10" s="14"/>
      <c r="V10" s="8" t="str">
        <f t="shared" si="0"/>
        <v>No</v>
      </c>
      <c r="W10" s="14"/>
      <c r="X10" s="5"/>
      <c r="Y10" s="14"/>
      <c r="Z10" s="5"/>
      <c r="AA10" s="28"/>
      <c r="AB10" s="5"/>
      <c r="AC10" s="14"/>
      <c r="AD10" s="5"/>
      <c r="AE10" s="7"/>
    </row>
    <row r="11" spans="1:33" s="54" customFormat="1">
      <c r="A11" s="8" t="s">
        <v>3623</v>
      </c>
      <c r="B11" s="8" t="s">
        <v>5038</v>
      </c>
      <c r="C11" s="9" t="s">
        <v>142</v>
      </c>
      <c r="D11" s="178">
        <v>3034</v>
      </c>
      <c r="E11" s="181">
        <v>30034</v>
      </c>
      <c r="F11" s="9" t="s">
        <v>105</v>
      </c>
      <c r="G11" s="9" t="s">
        <v>69</v>
      </c>
      <c r="H11" s="10">
        <v>2203663</v>
      </c>
      <c r="I11" s="11">
        <v>1888</v>
      </c>
      <c r="J11" s="14">
        <v>0</v>
      </c>
      <c r="K11" s="14"/>
      <c r="L11" s="21">
        <v>0</v>
      </c>
      <c r="M11" s="14"/>
      <c r="N11" s="21">
        <v>0</v>
      </c>
      <c r="O11" s="14"/>
      <c r="P11" s="21">
        <v>467894266</v>
      </c>
      <c r="Q11" s="14"/>
      <c r="R11" s="21">
        <v>185945162</v>
      </c>
      <c r="S11" s="14"/>
      <c r="T11" s="22">
        <v>653839428</v>
      </c>
      <c r="U11" s="14"/>
      <c r="V11" s="8" t="str">
        <f t="shared" si="0"/>
        <v>No</v>
      </c>
      <c r="W11" s="14"/>
      <c r="X11" s="5"/>
      <c r="Y11" s="14"/>
      <c r="Z11" s="5"/>
      <c r="AA11" s="28"/>
      <c r="AB11" s="5"/>
      <c r="AC11" s="14"/>
      <c r="AD11" s="5"/>
      <c r="AE11" s="7"/>
    </row>
    <row r="12" spans="1:33" s="54" customFormat="1">
      <c r="A12" s="8" t="s">
        <v>1214</v>
      </c>
      <c r="B12" s="8" t="s">
        <v>5039</v>
      </c>
      <c r="C12" s="9" t="s">
        <v>328</v>
      </c>
      <c r="D12" s="178">
        <v>5113</v>
      </c>
      <c r="E12" s="181">
        <v>50113</v>
      </c>
      <c r="F12" s="9" t="s">
        <v>72</v>
      </c>
      <c r="G12" s="9" t="s">
        <v>69</v>
      </c>
      <c r="H12" s="10">
        <v>8608208</v>
      </c>
      <c r="I12" s="11">
        <v>1467</v>
      </c>
      <c r="J12" s="14">
        <v>2075104</v>
      </c>
      <c r="K12" s="14"/>
      <c r="L12" s="21">
        <v>0</v>
      </c>
      <c r="M12" s="14"/>
      <c r="N12" s="21">
        <v>15968342</v>
      </c>
      <c r="O12" s="14"/>
      <c r="P12" s="21">
        <v>2377308</v>
      </c>
      <c r="Q12" s="14"/>
      <c r="R12" s="21">
        <v>56694749</v>
      </c>
      <c r="S12" s="14"/>
      <c r="T12" s="22">
        <v>77115503</v>
      </c>
      <c r="U12" s="14"/>
      <c r="V12" s="8" t="str">
        <f t="shared" si="0"/>
        <v>No</v>
      </c>
      <c r="W12" s="14"/>
      <c r="X12" s="5"/>
      <c r="Y12" s="14"/>
      <c r="Z12" s="5"/>
      <c r="AA12" s="28"/>
      <c r="AB12" s="5"/>
      <c r="AC12" s="14"/>
      <c r="AD12" s="5"/>
      <c r="AE12" s="7"/>
    </row>
    <row r="13" spans="1:33" s="54" customFormat="1">
      <c r="A13" s="8" t="s">
        <v>6567</v>
      </c>
      <c r="B13" s="8" t="s">
        <v>2607</v>
      </c>
      <c r="C13" s="9" t="s">
        <v>121</v>
      </c>
      <c r="D13" s="178">
        <v>4034</v>
      </c>
      <c r="E13" s="181">
        <v>40034</v>
      </c>
      <c r="F13" s="9" t="s">
        <v>68</v>
      </c>
      <c r="G13" s="9" t="s">
        <v>69</v>
      </c>
      <c r="H13" s="10">
        <v>5502379</v>
      </c>
      <c r="I13" s="11">
        <v>1452</v>
      </c>
      <c r="J13" s="14">
        <v>0</v>
      </c>
      <c r="K13" s="14"/>
      <c r="L13" s="21">
        <v>0</v>
      </c>
      <c r="M13" s="14"/>
      <c r="N13" s="21">
        <v>165602526</v>
      </c>
      <c r="O13" s="14"/>
      <c r="P13" s="21">
        <v>7050673</v>
      </c>
      <c r="Q13" s="14"/>
      <c r="R13" s="21">
        <v>18379190</v>
      </c>
      <c r="S13" s="14"/>
      <c r="T13" s="22">
        <v>191032389</v>
      </c>
      <c r="U13" s="14"/>
      <c r="V13" s="8" t="str">
        <f t="shared" si="0"/>
        <v>No</v>
      </c>
      <c r="W13" s="14"/>
      <c r="X13" s="5"/>
      <c r="Y13" s="14"/>
      <c r="Z13" s="5"/>
      <c r="AA13" s="28"/>
      <c r="AB13" s="5"/>
      <c r="AC13" s="14"/>
      <c r="AD13" s="5"/>
      <c r="AE13" s="7"/>
    </row>
    <row r="14" spans="1:33" s="54" customFormat="1">
      <c r="A14" s="8" t="s">
        <v>3625</v>
      </c>
      <c r="B14" s="8" t="s">
        <v>5040</v>
      </c>
      <c r="C14" s="9" t="s">
        <v>285</v>
      </c>
      <c r="D14" s="178">
        <v>8006</v>
      </c>
      <c r="E14" s="181">
        <v>80006</v>
      </c>
      <c r="F14" s="9" t="s">
        <v>72</v>
      </c>
      <c r="G14" s="9" t="s">
        <v>69</v>
      </c>
      <c r="H14" s="10">
        <v>2374203</v>
      </c>
      <c r="I14" s="11">
        <v>1431</v>
      </c>
      <c r="J14" s="14">
        <v>0</v>
      </c>
      <c r="K14" s="14"/>
      <c r="L14" s="21">
        <v>6017785</v>
      </c>
      <c r="M14" s="14"/>
      <c r="N14" s="21">
        <v>29841042</v>
      </c>
      <c r="O14" s="14"/>
      <c r="P14" s="21">
        <v>4029060</v>
      </c>
      <c r="Q14" s="14"/>
      <c r="R14" s="21">
        <v>62839312</v>
      </c>
      <c r="S14" s="14"/>
      <c r="T14" s="22">
        <v>102727199</v>
      </c>
      <c r="U14" s="14"/>
      <c r="V14" s="8" t="str">
        <f t="shared" si="0"/>
        <v>No</v>
      </c>
      <c r="W14" s="14"/>
      <c r="X14" s="5"/>
      <c r="Y14" s="14"/>
      <c r="Z14" s="5"/>
      <c r="AA14" s="28"/>
      <c r="AB14" s="5"/>
      <c r="AC14" s="14"/>
      <c r="AD14" s="5"/>
      <c r="AE14" s="7"/>
    </row>
    <row r="15" spans="1:33" s="54" customFormat="1">
      <c r="A15" s="8" t="s">
        <v>2603</v>
      </c>
      <c r="B15" s="8" t="s">
        <v>5041</v>
      </c>
      <c r="C15" s="9" t="s">
        <v>74</v>
      </c>
      <c r="D15" s="178">
        <v>9036</v>
      </c>
      <c r="E15" s="181">
        <v>90036</v>
      </c>
      <c r="F15" s="9" t="s">
        <v>72</v>
      </c>
      <c r="G15" s="9" t="s">
        <v>69</v>
      </c>
      <c r="H15" s="10">
        <v>12150996</v>
      </c>
      <c r="I15" s="11">
        <v>1330</v>
      </c>
      <c r="J15" s="14">
        <v>0</v>
      </c>
      <c r="K15" s="14"/>
      <c r="L15" s="21">
        <v>0</v>
      </c>
      <c r="M15" s="14"/>
      <c r="N15" s="21">
        <v>29027971</v>
      </c>
      <c r="O15" s="14"/>
      <c r="P15" s="21">
        <v>25506424</v>
      </c>
      <c r="Q15" s="14"/>
      <c r="R15" s="21">
        <v>33414680</v>
      </c>
      <c r="S15" s="14"/>
      <c r="T15" s="22">
        <v>87949075</v>
      </c>
      <c r="U15" s="14"/>
      <c r="V15" s="8" t="str">
        <f t="shared" si="0"/>
        <v>No</v>
      </c>
      <c r="W15" s="14"/>
      <c r="X15" s="5"/>
      <c r="Y15" s="14"/>
      <c r="Z15" s="5"/>
      <c r="AA15" s="28"/>
      <c r="AB15" s="5"/>
      <c r="AC15" s="14"/>
      <c r="AD15" s="5"/>
      <c r="AE15" s="7"/>
    </row>
    <row r="16" spans="1:33" s="54" customFormat="1">
      <c r="A16" s="8" t="s">
        <v>1213</v>
      </c>
      <c r="B16" s="8" t="s">
        <v>5039</v>
      </c>
      <c r="C16" s="9" t="s">
        <v>328</v>
      </c>
      <c r="D16" s="178">
        <v>5182</v>
      </c>
      <c r="E16" s="181">
        <v>50182</v>
      </c>
      <c r="F16" s="9" t="s">
        <v>72</v>
      </c>
      <c r="G16" s="9" t="s">
        <v>69</v>
      </c>
      <c r="H16" s="10">
        <v>8608208</v>
      </c>
      <c r="I16" s="11">
        <v>1217</v>
      </c>
      <c r="J16" s="14">
        <v>0</v>
      </c>
      <c r="K16" s="14"/>
      <c r="L16" s="21">
        <v>0</v>
      </c>
      <c r="M16" s="14"/>
      <c r="N16" s="21">
        <v>0</v>
      </c>
      <c r="O16" s="14"/>
      <c r="P16" s="21">
        <v>0</v>
      </c>
      <c r="Q16" s="14"/>
      <c r="R16" s="21">
        <v>0</v>
      </c>
      <c r="S16" s="14"/>
      <c r="T16" s="22">
        <v>0</v>
      </c>
      <c r="U16" s="14"/>
      <c r="V16" s="8" t="str">
        <f t="shared" si="0"/>
        <v>No</v>
      </c>
      <c r="W16" s="14"/>
      <c r="X16" s="5"/>
      <c r="Y16" s="14"/>
      <c r="Z16" s="5"/>
      <c r="AA16" s="28"/>
      <c r="AB16" s="5"/>
      <c r="AC16" s="14"/>
      <c r="AD16" s="5"/>
      <c r="AE16" s="7"/>
    </row>
    <row r="17" spans="1:31" s="54" customFormat="1">
      <c r="A17" s="8" t="s">
        <v>1172</v>
      </c>
      <c r="B17" s="8" t="s">
        <v>78</v>
      </c>
      <c r="C17" s="9" t="s">
        <v>39</v>
      </c>
      <c r="D17" s="178">
        <v>2078</v>
      </c>
      <c r="E17" s="181">
        <v>20078</v>
      </c>
      <c r="F17" s="9" t="s">
        <v>79</v>
      </c>
      <c r="G17" s="9" t="s">
        <v>69</v>
      </c>
      <c r="H17" s="10">
        <v>18351295</v>
      </c>
      <c r="I17" s="11">
        <v>1133</v>
      </c>
      <c r="J17" s="14">
        <v>0</v>
      </c>
      <c r="K17" s="14"/>
      <c r="L17" s="21">
        <v>0</v>
      </c>
      <c r="M17" s="14"/>
      <c r="N17" s="21">
        <v>224587181</v>
      </c>
      <c r="O17" s="14"/>
      <c r="P17" s="21">
        <v>174656800</v>
      </c>
      <c r="Q17" s="14"/>
      <c r="R17" s="21">
        <v>174955266</v>
      </c>
      <c r="S17" s="14"/>
      <c r="T17" s="22">
        <v>574199247</v>
      </c>
      <c r="U17" s="14"/>
      <c r="V17" s="8" t="str">
        <f t="shared" si="0"/>
        <v>No</v>
      </c>
      <c r="W17" s="14"/>
      <c r="X17" s="5"/>
      <c r="Y17" s="14"/>
      <c r="Z17" s="5"/>
      <c r="AA17" s="28"/>
      <c r="AB17" s="5"/>
      <c r="AC17" s="14"/>
      <c r="AD17" s="5"/>
      <c r="AE17" s="7"/>
    </row>
    <row r="18" spans="1:31" s="54" customFormat="1">
      <c r="A18" s="8" t="s">
        <v>4286</v>
      </c>
      <c r="B18" s="8" t="s">
        <v>5042</v>
      </c>
      <c r="C18" s="9" t="s">
        <v>74</v>
      </c>
      <c r="D18" s="178">
        <v>9157</v>
      </c>
      <c r="E18" s="181">
        <v>90157</v>
      </c>
      <c r="F18" s="9" t="s">
        <v>72</v>
      </c>
      <c r="G18" s="9" t="s">
        <v>69</v>
      </c>
      <c r="H18" s="10">
        <v>12150996</v>
      </c>
      <c r="I18" s="11">
        <v>1132</v>
      </c>
      <c r="J18" s="14">
        <v>0</v>
      </c>
      <c r="K18" s="14"/>
      <c r="L18" s="21">
        <v>0</v>
      </c>
      <c r="M18" s="14"/>
      <c r="N18" s="21">
        <v>3706349</v>
      </c>
      <c r="O18" s="14"/>
      <c r="P18" s="21">
        <v>0</v>
      </c>
      <c r="Q18" s="14"/>
      <c r="R18" s="21">
        <v>6750875</v>
      </c>
      <c r="S18" s="14"/>
      <c r="T18" s="22">
        <v>10457224</v>
      </c>
      <c r="U18" s="14"/>
      <c r="V18" s="8" t="str">
        <f t="shared" si="0"/>
        <v>No</v>
      </c>
      <c r="W18" s="14"/>
      <c r="X18" s="5"/>
      <c r="Y18" s="14"/>
      <c r="Z18" s="5"/>
      <c r="AA18" s="28"/>
      <c r="AB18" s="5"/>
      <c r="AC18" s="14"/>
      <c r="AD18" s="5"/>
      <c r="AE18" s="7"/>
    </row>
    <row r="19" spans="1:31" s="54" customFormat="1">
      <c r="A19" s="8" t="s">
        <v>2296</v>
      </c>
      <c r="B19" s="8" t="s">
        <v>78</v>
      </c>
      <c r="C19" s="9" t="s">
        <v>39</v>
      </c>
      <c r="D19" s="178">
        <v>2188</v>
      </c>
      <c r="E19" s="181">
        <v>20188</v>
      </c>
      <c r="F19" s="9" t="s">
        <v>79</v>
      </c>
      <c r="G19" s="9" t="s">
        <v>69</v>
      </c>
      <c r="H19" s="10">
        <v>18351295</v>
      </c>
      <c r="I19" s="11">
        <v>1121</v>
      </c>
      <c r="J19" s="14">
        <v>2047430</v>
      </c>
      <c r="K19" s="14"/>
      <c r="L19" s="21">
        <v>0</v>
      </c>
      <c r="M19" s="14"/>
      <c r="N19" s="21">
        <v>8950271</v>
      </c>
      <c r="O19" s="14"/>
      <c r="P19" s="21">
        <v>0</v>
      </c>
      <c r="Q19" s="14"/>
      <c r="R19" s="21">
        <v>24954934</v>
      </c>
      <c r="S19" s="14"/>
      <c r="T19" s="22">
        <v>35952635</v>
      </c>
      <c r="U19" s="14"/>
      <c r="V19" s="8" t="str">
        <f t="shared" si="0"/>
        <v>No</v>
      </c>
      <c r="W19" s="14"/>
      <c r="X19" s="5"/>
      <c r="Y19" s="14"/>
      <c r="Z19" s="5"/>
      <c r="AA19" s="28"/>
      <c r="AB19" s="5"/>
      <c r="AC19" s="14"/>
      <c r="AD19" s="5"/>
      <c r="AE19" s="7"/>
    </row>
    <row r="20" spans="1:31" s="54" customFormat="1">
      <c r="A20" s="8" t="s">
        <v>6256</v>
      </c>
      <c r="B20" s="8" t="s">
        <v>283</v>
      </c>
      <c r="C20" s="9" t="s">
        <v>82</v>
      </c>
      <c r="D20" s="178">
        <v>4105</v>
      </c>
      <c r="E20" s="181">
        <v>40105</v>
      </c>
      <c r="F20" s="9" t="s">
        <v>105</v>
      </c>
      <c r="G20" s="9" t="s">
        <v>69</v>
      </c>
      <c r="H20" s="10">
        <v>2148346</v>
      </c>
      <c r="I20" s="11">
        <v>1113</v>
      </c>
      <c r="J20" s="14">
        <v>0</v>
      </c>
      <c r="K20" s="14"/>
      <c r="L20" s="21">
        <v>0</v>
      </c>
      <c r="M20" s="14"/>
      <c r="N20" s="21">
        <v>0</v>
      </c>
      <c r="O20" s="14"/>
      <c r="P20" s="21">
        <v>0</v>
      </c>
      <c r="Q20" s="14"/>
      <c r="R20" s="21">
        <v>0</v>
      </c>
      <c r="S20" s="14"/>
      <c r="T20" s="22">
        <v>0</v>
      </c>
      <c r="U20" s="14"/>
      <c r="V20" s="8" t="str">
        <f t="shared" si="0"/>
        <v>No</v>
      </c>
      <c r="W20" s="14"/>
      <c r="X20" s="5"/>
      <c r="Y20" s="14"/>
      <c r="Z20" s="5"/>
      <c r="AA20" s="28"/>
      <c r="AB20" s="5"/>
      <c r="AC20" s="14"/>
      <c r="AD20" s="5"/>
      <c r="AE20" s="7"/>
    </row>
    <row r="21" spans="1:31" s="54" customFormat="1">
      <c r="A21" s="8" t="s">
        <v>3490</v>
      </c>
      <c r="B21" s="8" t="s">
        <v>5043</v>
      </c>
      <c r="C21" s="9" t="s">
        <v>93</v>
      </c>
      <c r="D21" s="178">
        <v>6056</v>
      </c>
      <c r="E21" s="181">
        <v>60056</v>
      </c>
      <c r="F21" s="9" t="s">
        <v>72</v>
      </c>
      <c r="G21" s="9" t="s">
        <v>69</v>
      </c>
      <c r="H21" s="10">
        <v>5121892</v>
      </c>
      <c r="I21" s="11">
        <v>1082</v>
      </c>
      <c r="J21" s="14">
        <v>0</v>
      </c>
      <c r="K21" s="14"/>
      <c r="L21" s="21">
        <v>0</v>
      </c>
      <c r="M21" s="14"/>
      <c r="N21" s="21">
        <v>49424073</v>
      </c>
      <c r="O21" s="14"/>
      <c r="P21" s="21">
        <v>19842705</v>
      </c>
      <c r="Q21" s="14"/>
      <c r="R21" s="21">
        <v>161917487</v>
      </c>
      <c r="S21" s="14"/>
      <c r="T21" s="22">
        <v>231184265</v>
      </c>
      <c r="U21" s="14"/>
      <c r="V21" s="8" t="str">
        <f t="shared" si="0"/>
        <v>No</v>
      </c>
      <c r="W21" s="14"/>
      <c r="X21" s="5"/>
      <c r="Y21" s="14"/>
      <c r="Z21" s="5"/>
      <c r="AA21" s="28"/>
      <c r="AB21" s="5"/>
      <c r="AC21" s="14"/>
      <c r="AD21" s="5"/>
      <c r="AE21" s="7"/>
    </row>
    <row r="22" spans="1:31" s="54" customFormat="1">
      <c r="A22" s="8" t="s">
        <v>2709</v>
      </c>
      <c r="B22" s="8" t="s">
        <v>2710</v>
      </c>
      <c r="C22" s="9" t="s">
        <v>49</v>
      </c>
      <c r="D22" s="178">
        <v>8001</v>
      </c>
      <c r="E22" s="181">
        <v>80001</v>
      </c>
      <c r="F22" s="9" t="s">
        <v>72</v>
      </c>
      <c r="G22" s="9" t="s">
        <v>69</v>
      </c>
      <c r="H22" s="10">
        <v>1021243</v>
      </c>
      <c r="I22" s="11">
        <v>1081</v>
      </c>
      <c r="J22" s="14">
        <v>0</v>
      </c>
      <c r="K22" s="14"/>
      <c r="L22" s="21">
        <v>0</v>
      </c>
      <c r="M22" s="14"/>
      <c r="N22" s="21">
        <v>49030669</v>
      </c>
      <c r="O22" s="14"/>
      <c r="P22" s="21">
        <v>2795918</v>
      </c>
      <c r="Q22" s="14"/>
      <c r="R22" s="21">
        <v>21027722</v>
      </c>
      <c r="S22" s="14"/>
      <c r="T22" s="22">
        <v>72854309</v>
      </c>
      <c r="U22" s="14"/>
      <c r="V22" s="8" t="str">
        <f t="shared" si="0"/>
        <v>No</v>
      </c>
      <c r="W22" s="14"/>
      <c r="X22" s="5"/>
      <c r="Y22" s="14"/>
      <c r="Z22" s="5"/>
      <c r="AA22" s="28"/>
      <c r="AB22" s="5"/>
      <c r="AC22" s="14"/>
      <c r="AD22" s="5"/>
      <c r="AE22" s="7"/>
    </row>
    <row r="23" spans="1:31" s="54" customFormat="1">
      <c r="A23" s="8" t="s">
        <v>4509</v>
      </c>
      <c r="B23" s="8" t="s">
        <v>386</v>
      </c>
      <c r="C23" s="9" t="s">
        <v>328</v>
      </c>
      <c r="D23" s="178">
        <v>5118</v>
      </c>
      <c r="E23" s="181">
        <v>50118</v>
      </c>
      <c r="F23" s="9" t="s">
        <v>72</v>
      </c>
      <c r="G23" s="9" t="s">
        <v>69</v>
      </c>
      <c r="H23" s="10">
        <v>8608208</v>
      </c>
      <c r="I23" s="11">
        <v>1066</v>
      </c>
      <c r="J23" s="14">
        <v>9712444</v>
      </c>
      <c r="K23" s="14"/>
      <c r="L23" s="21">
        <v>0</v>
      </c>
      <c r="M23" s="14"/>
      <c r="N23" s="21">
        <v>57993431</v>
      </c>
      <c r="O23" s="14"/>
      <c r="P23" s="21">
        <v>8805039</v>
      </c>
      <c r="Q23" s="14"/>
      <c r="R23" s="21">
        <v>208402888</v>
      </c>
      <c r="S23" s="14"/>
      <c r="T23" s="22">
        <v>284913802</v>
      </c>
      <c r="U23" s="14"/>
      <c r="V23" s="8" t="str">
        <f t="shared" si="0"/>
        <v>No</v>
      </c>
      <c r="W23" s="14"/>
      <c r="X23" s="5"/>
      <c r="Y23" s="14"/>
      <c r="Z23" s="5"/>
      <c r="AA23" s="28"/>
      <c r="AB23" s="5"/>
      <c r="AC23" s="14"/>
      <c r="AD23" s="5"/>
      <c r="AE23" s="7"/>
    </row>
    <row r="24" spans="1:31" s="54" customFormat="1">
      <c r="A24" s="8" t="s">
        <v>2024</v>
      </c>
      <c r="B24" s="8" t="s">
        <v>2025</v>
      </c>
      <c r="C24" s="9" t="s">
        <v>39</v>
      </c>
      <c r="D24" s="178">
        <v>2100</v>
      </c>
      <c r="E24" s="181">
        <v>20100</v>
      </c>
      <c r="F24" s="9" t="s">
        <v>79</v>
      </c>
      <c r="G24" s="9" t="s">
        <v>69</v>
      </c>
      <c r="H24" s="10">
        <v>18351295</v>
      </c>
      <c r="I24" s="11">
        <v>1022</v>
      </c>
      <c r="J24" s="14">
        <v>0</v>
      </c>
      <c r="K24" s="14"/>
      <c r="L24" s="21">
        <v>0</v>
      </c>
      <c r="M24" s="14"/>
      <c r="N24" s="21">
        <v>404088289</v>
      </c>
      <c r="O24" s="14"/>
      <c r="P24" s="21">
        <v>714010135</v>
      </c>
      <c r="Q24" s="14"/>
      <c r="R24" s="21">
        <v>175607508</v>
      </c>
      <c r="S24" s="14"/>
      <c r="T24" s="22">
        <v>1293705932</v>
      </c>
      <c r="U24" s="14"/>
      <c r="V24" s="8" t="str">
        <f t="shared" si="0"/>
        <v>No</v>
      </c>
      <c r="W24" s="14"/>
      <c r="X24" s="5"/>
      <c r="Y24" s="14"/>
      <c r="Z24" s="5"/>
      <c r="AA24" s="28"/>
      <c r="AB24" s="5"/>
      <c r="AC24" s="14"/>
      <c r="AD24" s="5"/>
      <c r="AE24" s="7"/>
    </row>
    <row r="25" spans="1:31" s="54" customFormat="1">
      <c r="A25" s="8" t="s">
        <v>4508</v>
      </c>
      <c r="B25" s="8" t="s">
        <v>391</v>
      </c>
      <c r="C25" s="9" t="s">
        <v>36</v>
      </c>
      <c r="D25" s="178">
        <v>9136</v>
      </c>
      <c r="E25" s="181">
        <v>90136</v>
      </c>
      <c r="F25" s="9" t="s">
        <v>72</v>
      </c>
      <c r="G25" s="9" t="s">
        <v>69</v>
      </c>
      <c r="H25" s="10">
        <v>3629114</v>
      </c>
      <c r="I25" s="11">
        <v>1010</v>
      </c>
      <c r="J25" s="14">
        <v>0</v>
      </c>
      <c r="K25" s="14"/>
      <c r="L25" s="21">
        <v>0</v>
      </c>
      <c r="M25" s="14"/>
      <c r="N25" s="21">
        <v>12779205</v>
      </c>
      <c r="O25" s="14"/>
      <c r="P25" s="21">
        <v>0</v>
      </c>
      <c r="Q25" s="14"/>
      <c r="R25" s="21">
        <v>32472321</v>
      </c>
      <c r="S25" s="14"/>
      <c r="T25" s="22">
        <v>45251526</v>
      </c>
      <c r="U25" s="14"/>
      <c r="V25" s="8" t="str">
        <f t="shared" si="0"/>
        <v>No</v>
      </c>
      <c r="W25" s="14"/>
      <c r="X25" s="5"/>
      <c r="Y25" s="14"/>
      <c r="Z25" s="5"/>
      <c r="AA25" s="28"/>
      <c r="AB25" s="5"/>
      <c r="AC25" s="14"/>
      <c r="AD25" s="5"/>
      <c r="AE25" s="7"/>
    </row>
    <row r="26" spans="1:31" s="54" customFormat="1">
      <c r="A26" s="8" t="s">
        <v>6257</v>
      </c>
      <c r="B26" s="8" t="s">
        <v>5044</v>
      </c>
      <c r="C26" s="9" t="s">
        <v>74</v>
      </c>
      <c r="D26" s="178">
        <v>9015</v>
      </c>
      <c r="E26" s="181">
        <v>90015</v>
      </c>
      <c r="F26" s="9" t="s">
        <v>68</v>
      </c>
      <c r="G26" s="9" t="s">
        <v>69</v>
      </c>
      <c r="H26" s="10">
        <v>3281212</v>
      </c>
      <c r="I26" s="11">
        <v>996</v>
      </c>
      <c r="J26" s="14">
        <v>0</v>
      </c>
      <c r="K26" s="14"/>
      <c r="L26" s="21">
        <v>0</v>
      </c>
      <c r="M26" s="14"/>
      <c r="N26" s="21">
        <v>55825009</v>
      </c>
      <c r="O26" s="14"/>
      <c r="P26" s="21">
        <v>31175100</v>
      </c>
      <c r="Q26" s="14"/>
      <c r="R26" s="21">
        <v>247989206</v>
      </c>
      <c r="S26" s="14"/>
      <c r="T26" s="22">
        <v>334989315</v>
      </c>
      <c r="U26" s="14"/>
      <c r="V26" s="8" t="str">
        <f t="shared" si="0"/>
        <v>No</v>
      </c>
      <c r="W26" s="14"/>
      <c r="X26" s="5"/>
      <c r="Y26" s="14"/>
      <c r="Z26" s="5"/>
      <c r="AA26" s="28"/>
      <c r="AB26" s="5"/>
      <c r="AC26" s="14"/>
      <c r="AD26" s="5"/>
      <c r="AE26" s="7"/>
    </row>
    <row r="27" spans="1:31" s="54" customFormat="1">
      <c r="A27" s="8" t="s">
        <v>6258</v>
      </c>
      <c r="B27" s="8" t="s">
        <v>5045</v>
      </c>
      <c r="C27" s="9" t="s">
        <v>120</v>
      </c>
      <c r="D27" s="178">
        <v>8</v>
      </c>
      <c r="E27" s="181">
        <v>8</v>
      </c>
      <c r="F27" s="9" t="s">
        <v>72</v>
      </c>
      <c r="G27" s="9" t="s">
        <v>69</v>
      </c>
      <c r="H27" s="10">
        <v>1849898</v>
      </c>
      <c r="I27" s="11">
        <v>982</v>
      </c>
      <c r="J27" s="14">
        <v>0</v>
      </c>
      <c r="K27" s="14"/>
      <c r="L27" s="21">
        <v>193348872</v>
      </c>
      <c r="M27" s="14"/>
      <c r="N27" s="21">
        <v>1395855</v>
      </c>
      <c r="O27" s="14"/>
      <c r="P27" s="21">
        <v>7044955</v>
      </c>
      <c r="Q27" s="14"/>
      <c r="R27" s="21">
        <v>10104118</v>
      </c>
      <c r="S27" s="14"/>
      <c r="T27" s="22">
        <v>211893800</v>
      </c>
      <c r="U27" s="14"/>
      <c r="V27" s="8" t="str">
        <f t="shared" si="0"/>
        <v>No</v>
      </c>
      <c r="W27" s="14"/>
      <c r="X27" s="5"/>
      <c r="Y27" s="14"/>
      <c r="Z27" s="5"/>
      <c r="AA27" s="28"/>
      <c r="AB27" s="5"/>
      <c r="AC27" s="14"/>
      <c r="AD27" s="5"/>
      <c r="AE27" s="7"/>
    </row>
    <row r="28" spans="1:31" s="54" customFormat="1">
      <c r="A28" s="8" t="s">
        <v>2395</v>
      </c>
      <c r="B28" s="8" t="s">
        <v>5046</v>
      </c>
      <c r="C28" s="9" t="s">
        <v>93</v>
      </c>
      <c r="D28" s="178">
        <v>6011</v>
      </c>
      <c r="E28" s="181">
        <v>60011</v>
      </c>
      <c r="F28" s="9" t="s">
        <v>72</v>
      </c>
      <c r="G28" s="9" t="s">
        <v>69</v>
      </c>
      <c r="H28" s="10">
        <v>1758210</v>
      </c>
      <c r="I28" s="11">
        <v>958</v>
      </c>
      <c r="J28" s="14">
        <v>4279852</v>
      </c>
      <c r="K28" s="14"/>
      <c r="L28" s="21">
        <v>0</v>
      </c>
      <c r="M28" s="14"/>
      <c r="N28" s="21">
        <v>8965423</v>
      </c>
      <c r="O28" s="14"/>
      <c r="P28" s="21">
        <v>2861765</v>
      </c>
      <c r="Q28" s="14"/>
      <c r="R28" s="21">
        <v>6880615</v>
      </c>
      <c r="S28" s="14"/>
      <c r="T28" s="22">
        <v>22987655</v>
      </c>
      <c r="U28" s="14"/>
      <c r="V28" s="8" t="str">
        <f t="shared" si="0"/>
        <v>No</v>
      </c>
      <c r="W28" s="14"/>
      <c r="X28" s="5"/>
      <c r="Y28" s="14"/>
      <c r="Z28" s="5"/>
      <c r="AA28" s="28"/>
      <c r="AB28" s="5"/>
      <c r="AC28" s="14"/>
      <c r="AD28" s="5"/>
      <c r="AE28" s="7"/>
    </row>
    <row r="29" spans="1:31" s="54" customFormat="1">
      <c r="A29" s="8" t="s">
        <v>2689</v>
      </c>
      <c r="B29" s="8" t="s">
        <v>98</v>
      </c>
      <c r="C29" s="9" t="s">
        <v>99</v>
      </c>
      <c r="D29" s="178">
        <v>4022</v>
      </c>
      <c r="E29" s="181">
        <v>40022</v>
      </c>
      <c r="F29" s="9" t="s">
        <v>72</v>
      </c>
      <c r="G29" s="9" t="s">
        <v>69</v>
      </c>
      <c r="H29" s="10">
        <v>4515419</v>
      </c>
      <c r="I29" s="11">
        <v>943</v>
      </c>
      <c r="J29" s="14">
        <v>0</v>
      </c>
      <c r="K29" s="14"/>
      <c r="L29" s="21">
        <v>217981507</v>
      </c>
      <c r="M29" s="14"/>
      <c r="N29" s="21">
        <v>0</v>
      </c>
      <c r="O29" s="14"/>
      <c r="P29" s="21">
        <v>3179531</v>
      </c>
      <c r="Q29" s="14"/>
      <c r="R29" s="21">
        <v>54462892</v>
      </c>
      <c r="S29" s="14"/>
      <c r="T29" s="22">
        <v>275623930</v>
      </c>
      <c r="U29" s="14"/>
      <c r="V29" s="8" t="str">
        <f t="shared" si="0"/>
        <v>No</v>
      </c>
      <c r="W29" s="14"/>
      <c r="X29" s="5"/>
      <c r="Y29" s="14"/>
      <c r="Z29" s="5"/>
      <c r="AA29" s="28"/>
      <c r="AB29" s="5"/>
      <c r="AC29" s="14"/>
      <c r="AD29" s="5"/>
      <c r="AE29" s="7"/>
    </row>
    <row r="30" spans="1:31" s="54" customFormat="1">
      <c r="A30" s="8" t="s">
        <v>396</v>
      </c>
      <c r="B30" s="8" t="s">
        <v>185</v>
      </c>
      <c r="C30" s="9" t="s">
        <v>182</v>
      </c>
      <c r="D30" s="178">
        <v>3022</v>
      </c>
      <c r="E30" s="181">
        <v>30022</v>
      </c>
      <c r="F30" s="9" t="s">
        <v>72</v>
      </c>
      <c r="G30" s="9" t="s">
        <v>69</v>
      </c>
      <c r="H30" s="10">
        <v>1733853</v>
      </c>
      <c r="I30" s="11">
        <v>930</v>
      </c>
      <c r="J30" s="14">
        <v>178899</v>
      </c>
      <c r="K30" s="14"/>
      <c r="L30" s="21">
        <v>0</v>
      </c>
      <c r="M30" s="14"/>
      <c r="N30" s="21">
        <v>6665501</v>
      </c>
      <c r="O30" s="14"/>
      <c r="P30" s="21">
        <v>52222235</v>
      </c>
      <c r="Q30" s="14"/>
      <c r="R30" s="21">
        <v>24732728</v>
      </c>
      <c r="S30" s="14"/>
      <c r="T30" s="22">
        <v>83799363</v>
      </c>
      <c r="U30" s="14"/>
      <c r="V30" s="8" t="str">
        <f t="shared" si="0"/>
        <v>No</v>
      </c>
      <c r="W30" s="14"/>
      <c r="X30" s="5"/>
      <c r="Y30" s="14"/>
      <c r="Z30" s="5"/>
      <c r="AA30" s="28"/>
      <c r="AB30" s="5"/>
      <c r="AC30" s="14"/>
      <c r="AD30" s="5"/>
      <c r="AE30" s="7"/>
    </row>
    <row r="31" spans="1:31" s="54" customFormat="1">
      <c r="A31" s="8" t="s">
        <v>3139</v>
      </c>
      <c r="B31" s="8" t="s">
        <v>5047</v>
      </c>
      <c r="C31" s="9" t="s">
        <v>74</v>
      </c>
      <c r="D31" s="178">
        <v>9026</v>
      </c>
      <c r="E31" s="181">
        <v>90026</v>
      </c>
      <c r="F31" s="9" t="s">
        <v>72</v>
      </c>
      <c r="G31" s="9" t="s">
        <v>69</v>
      </c>
      <c r="H31" s="10">
        <v>2956746</v>
      </c>
      <c r="I31" s="11">
        <v>906</v>
      </c>
      <c r="J31" s="14">
        <v>0</v>
      </c>
      <c r="K31" s="14"/>
      <c r="L31" s="21">
        <v>0</v>
      </c>
      <c r="M31" s="14"/>
      <c r="N31" s="21">
        <v>7014818</v>
      </c>
      <c r="O31" s="14"/>
      <c r="P31" s="21">
        <v>28826239</v>
      </c>
      <c r="Q31" s="14"/>
      <c r="R31" s="21">
        <v>110021671</v>
      </c>
      <c r="S31" s="14"/>
      <c r="T31" s="22">
        <v>145862728</v>
      </c>
      <c r="U31" s="14"/>
      <c r="V31" s="8" t="str">
        <f t="shared" si="0"/>
        <v>No</v>
      </c>
      <c r="W31" s="14"/>
      <c r="X31" s="5"/>
      <c r="Y31" s="14"/>
      <c r="Z31" s="5"/>
      <c r="AA31" s="28"/>
      <c r="AB31" s="5"/>
      <c r="AC31" s="14"/>
      <c r="AD31" s="5"/>
      <c r="AE31" s="7"/>
    </row>
    <row r="32" spans="1:31" s="54" customFormat="1">
      <c r="A32" s="8" t="s">
        <v>6259</v>
      </c>
      <c r="B32" s="8" t="s">
        <v>5048</v>
      </c>
      <c r="C32" s="9" t="s">
        <v>131</v>
      </c>
      <c r="D32" s="178">
        <v>9002</v>
      </c>
      <c r="E32" s="181">
        <v>90002</v>
      </c>
      <c r="F32" s="9" t="s">
        <v>68</v>
      </c>
      <c r="G32" s="9" t="s">
        <v>69</v>
      </c>
      <c r="H32" s="10">
        <v>802459</v>
      </c>
      <c r="I32" s="11">
        <v>855</v>
      </c>
      <c r="J32" s="14">
        <v>3343811</v>
      </c>
      <c r="K32" s="14"/>
      <c r="L32" s="21">
        <v>0</v>
      </c>
      <c r="M32" s="14"/>
      <c r="N32" s="21">
        <v>145455149</v>
      </c>
      <c r="O32" s="14"/>
      <c r="P32" s="21">
        <v>321586041</v>
      </c>
      <c r="Q32" s="14"/>
      <c r="R32" s="21">
        <v>9712804</v>
      </c>
      <c r="S32" s="14"/>
      <c r="T32" s="22">
        <v>480097805</v>
      </c>
      <c r="U32" s="14"/>
      <c r="V32" s="8" t="str">
        <f t="shared" si="0"/>
        <v>No</v>
      </c>
      <c r="W32" s="14"/>
      <c r="X32" s="5"/>
      <c r="Y32" s="14"/>
      <c r="Z32" s="5"/>
      <c r="AA32" s="28"/>
      <c r="AB32" s="5"/>
      <c r="AC32" s="14"/>
      <c r="AD32" s="5"/>
      <c r="AE32" s="7"/>
    </row>
    <row r="33" spans="1:31" s="54" customFormat="1">
      <c r="A33" s="8" t="s">
        <v>4510</v>
      </c>
      <c r="B33" s="8" t="s">
        <v>149</v>
      </c>
      <c r="C33" s="9" t="s">
        <v>93</v>
      </c>
      <c r="D33" s="178">
        <v>6048</v>
      </c>
      <c r="E33" s="181">
        <v>60048</v>
      </c>
      <c r="F33" s="9" t="s">
        <v>72</v>
      </c>
      <c r="G33" s="9" t="s">
        <v>69</v>
      </c>
      <c r="H33" s="10">
        <v>1362416</v>
      </c>
      <c r="I33" s="11">
        <v>828</v>
      </c>
      <c r="J33" s="14">
        <v>0</v>
      </c>
      <c r="K33" s="14"/>
      <c r="L33" s="21">
        <v>70320753</v>
      </c>
      <c r="M33" s="14"/>
      <c r="N33" s="21">
        <v>0</v>
      </c>
      <c r="O33" s="14"/>
      <c r="P33" s="21">
        <v>10784511</v>
      </c>
      <c r="Q33" s="14"/>
      <c r="R33" s="21">
        <v>10613933</v>
      </c>
      <c r="S33" s="14"/>
      <c r="T33" s="22">
        <v>91719197</v>
      </c>
      <c r="U33" s="14"/>
      <c r="V33" s="8" t="str">
        <f t="shared" si="0"/>
        <v>No</v>
      </c>
      <c r="W33" s="14"/>
      <c r="X33" s="5"/>
      <c r="Y33" s="14"/>
      <c r="Z33" s="5"/>
      <c r="AA33" s="28"/>
      <c r="AB33" s="5"/>
      <c r="AC33" s="14"/>
      <c r="AD33" s="5"/>
      <c r="AE33" s="7"/>
    </row>
    <row r="34" spans="1:31" s="54" customFormat="1">
      <c r="A34" s="8" t="s">
        <v>6568</v>
      </c>
      <c r="B34" s="8" t="s">
        <v>5049</v>
      </c>
      <c r="C34" s="9" t="s">
        <v>42</v>
      </c>
      <c r="D34" s="178">
        <v>5027</v>
      </c>
      <c r="E34" s="181">
        <v>50027</v>
      </c>
      <c r="F34" s="9" t="s">
        <v>79</v>
      </c>
      <c r="G34" s="9" t="s">
        <v>69</v>
      </c>
      <c r="H34" s="10">
        <v>2650890</v>
      </c>
      <c r="I34" s="11">
        <v>823</v>
      </c>
      <c r="J34" s="14">
        <v>0</v>
      </c>
      <c r="K34" s="14"/>
      <c r="L34" s="21">
        <v>0</v>
      </c>
      <c r="M34" s="14"/>
      <c r="N34" s="21">
        <v>429901189</v>
      </c>
      <c r="O34" s="14"/>
      <c r="P34" s="21">
        <v>20360643</v>
      </c>
      <c r="Q34" s="14"/>
      <c r="R34" s="21">
        <v>111032472</v>
      </c>
      <c r="S34" s="14"/>
      <c r="T34" s="22">
        <v>561294304</v>
      </c>
      <c r="U34" s="14"/>
      <c r="V34" s="8" t="str">
        <f t="shared" si="0"/>
        <v>No</v>
      </c>
      <c r="W34" s="14"/>
      <c r="X34" s="5"/>
      <c r="Y34" s="14"/>
      <c r="Z34" s="5"/>
      <c r="AA34" s="28"/>
      <c r="AB34" s="5"/>
      <c r="AC34" s="14"/>
      <c r="AD34" s="5"/>
      <c r="AE34" s="7"/>
    </row>
    <row r="35" spans="1:31" s="54" customFormat="1">
      <c r="A35" s="8" t="s">
        <v>6260</v>
      </c>
      <c r="B35" s="8" t="s">
        <v>284</v>
      </c>
      <c r="C35" s="9" t="s">
        <v>74</v>
      </c>
      <c r="D35" s="178">
        <v>9230</v>
      </c>
      <c r="E35" s="181">
        <v>90230</v>
      </c>
      <c r="F35" s="9" t="s">
        <v>68</v>
      </c>
      <c r="G35" s="9" t="s">
        <v>69</v>
      </c>
      <c r="H35" s="10">
        <v>87941</v>
      </c>
      <c r="I35" s="11">
        <v>803</v>
      </c>
      <c r="J35" s="14">
        <v>0</v>
      </c>
      <c r="K35" s="14"/>
      <c r="L35" s="21">
        <v>0</v>
      </c>
      <c r="M35" s="14"/>
      <c r="N35" s="21">
        <v>0</v>
      </c>
      <c r="O35" s="14"/>
      <c r="P35" s="21">
        <v>0</v>
      </c>
      <c r="Q35" s="14"/>
      <c r="R35" s="21">
        <v>0</v>
      </c>
      <c r="S35" s="14"/>
      <c r="T35" s="22">
        <v>0</v>
      </c>
      <c r="U35" s="14"/>
      <c r="V35" s="8" t="str">
        <f t="shared" si="0"/>
        <v>No</v>
      </c>
      <c r="W35" s="14"/>
      <c r="X35" s="5"/>
      <c r="Y35" s="14"/>
      <c r="Z35" s="5"/>
      <c r="AA35" s="28"/>
      <c r="AB35" s="5"/>
      <c r="AC35" s="14"/>
      <c r="AD35" s="5"/>
      <c r="AE35" s="7"/>
    </row>
    <row r="36" spans="1:31" s="54" customFormat="1">
      <c r="A36" s="8" t="s">
        <v>1445</v>
      </c>
      <c r="B36" s="8" t="s">
        <v>5050</v>
      </c>
      <c r="C36" s="9" t="s">
        <v>83</v>
      </c>
      <c r="D36" s="178" t="s">
        <v>1446</v>
      </c>
      <c r="E36" s="181" t="s">
        <v>1447</v>
      </c>
      <c r="F36" s="9" t="s">
        <v>116</v>
      </c>
      <c r="G36" s="9" t="s">
        <v>108</v>
      </c>
      <c r="H36" s="10">
        <v>0</v>
      </c>
      <c r="I36" s="11">
        <v>790</v>
      </c>
      <c r="J36" s="14">
        <v>0</v>
      </c>
      <c r="K36" s="14"/>
      <c r="L36" s="21">
        <v>0</v>
      </c>
      <c r="M36" s="14"/>
      <c r="N36" s="21">
        <v>1069947</v>
      </c>
      <c r="O36" s="14"/>
      <c r="P36" s="21">
        <v>0</v>
      </c>
      <c r="Q36" s="14"/>
      <c r="R36" s="21">
        <v>4279789</v>
      </c>
      <c r="S36" s="14"/>
      <c r="T36" s="22">
        <v>5349736</v>
      </c>
      <c r="U36" s="14"/>
      <c r="V36" s="8" t="str">
        <f t="shared" si="0"/>
        <v>No</v>
      </c>
      <c r="W36" s="14"/>
      <c r="X36" s="5"/>
      <c r="Y36" s="14"/>
      <c r="Z36" s="5"/>
      <c r="AA36" s="28"/>
      <c r="AB36" s="5"/>
      <c r="AC36" s="14"/>
      <c r="AD36" s="5"/>
      <c r="AE36" s="7"/>
    </row>
    <row r="37" spans="1:31" s="54" customFormat="1">
      <c r="A37" s="8" t="s">
        <v>6261</v>
      </c>
      <c r="B37" s="8" t="s">
        <v>5051</v>
      </c>
      <c r="C37" s="9" t="s">
        <v>74</v>
      </c>
      <c r="D37" s="178">
        <v>9014</v>
      </c>
      <c r="E37" s="181">
        <v>90014</v>
      </c>
      <c r="F37" s="9" t="s">
        <v>72</v>
      </c>
      <c r="G37" s="9" t="s">
        <v>69</v>
      </c>
      <c r="H37" s="10">
        <v>3281212</v>
      </c>
      <c r="I37" s="11">
        <v>759</v>
      </c>
      <c r="J37" s="14">
        <v>0</v>
      </c>
      <c r="K37" s="14"/>
      <c r="L37" s="21">
        <v>23322010</v>
      </c>
      <c r="M37" s="14"/>
      <c r="N37" s="21">
        <v>20682890</v>
      </c>
      <c r="O37" s="14"/>
      <c r="P37" s="21">
        <v>5758850</v>
      </c>
      <c r="Q37" s="14"/>
      <c r="R37" s="21">
        <v>8864751</v>
      </c>
      <c r="S37" s="14"/>
      <c r="T37" s="22">
        <v>58628501</v>
      </c>
      <c r="U37" s="14"/>
      <c r="V37" s="8" t="str">
        <f t="shared" si="0"/>
        <v>No</v>
      </c>
      <c r="W37" s="14"/>
      <c r="X37" s="5"/>
      <c r="Y37" s="14"/>
      <c r="Z37" s="5"/>
      <c r="AA37" s="28"/>
      <c r="AB37" s="5"/>
      <c r="AC37" s="14"/>
      <c r="AD37" s="5"/>
      <c r="AE37" s="7"/>
    </row>
    <row r="38" spans="1:31" s="54" customFormat="1">
      <c r="A38" s="8" t="s">
        <v>3135</v>
      </c>
      <c r="B38" s="8" t="s">
        <v>5052</v>
      </c>
      <c r="C38" s="9" t="s">
        <v>106</v>
      </c>
      <c r="D38" s="178">
        <v>3070</v>
      </c>
      <c r="E38" s="181">
        <v>30070</v>
      </c>
      <c r="F38" s="9" t="s">
        <v>72</v>
      </c>
      <c r="G38" s="9" t="s">
        <v>69</v>
      </c>
      <c r="H38" s="10">
        <v>4586770</v>
      </c>
      <c r="I38" s="11">
        <v>718</v>
      </c>
      <c r="J38" s="14">
        <v>0</v>
      </c>
      <c r="K38" s="14"/>
      <c r="L38" s="21">
        <v>0</v>
      </c>
      <c r="M38" s="14"/>
      <c r="N38" s="21">
        <v>625547</v>
      </c>
      <c r="O38" s="14"/>
      <c r="P38" s="21">
        <v>26417825</v>
      </c>
      <c r="Q38" s="14"/>
      <c r="R38" s="21">
        <v>102908</v>
      </c>
      <c r="S38" s="14"/>
      <c r="T38" s="22">
        <v>27146280</v>
      </c>
      <c r="U38" s="14"/>
      <c r="V38" s="8" t="str">
        <f t="shared" si="0"/>
        <v>No</v>
      </c>
      <c r="W38" s="14"/>
      <c r="X38" s="5"/>
      <c r="Y38" s="14"/>
      <c r="Z38" s="5"/>
      <c r="AA38" s="28"/>
      <c r="AB38" s="5"/>
      <c r="AC38" s="14"/>
      <c r="AD38" s="5"/>
      <c r="AE38" s="7"/>
    </row>
    <row r="39" spans="1:31" s="54" customFormat="1">
      <c r="A39" s="8" t="s">
        <v>80</v>
      </c>
      <c r="B39" s="8" t="s">
        <v>5049</v>
      </c>
      <c r="C39" s="9" t="s">
        <v>42</v>
      </c>
      <c r="D39" s="178">
        <v>5154</v>
      </c>
      <c r="E39" s="181">
        <v>50154</v>
      </c>
      <c r="F39" s="9" t="s">
        <v>68</v>
      </c>
      <c r="G39" s="9" t="s">
        <v>69</v>
      </c>
      <c r="H39" s="10">
        <v>2650890</v>
      </c>
      <c r="I39" s="11">
        <v>689</v>
      </c>
      <c r="J39" s="14">
        <v>0</v>
      </c>
      <c r="K39" s="14"/>
      <c r="L39" s="21">
        <v>8582569</v>
      </c>
      <c r="M39" s="14"/>
      <c r="N39" s="21">
        <v>0</v>
      </c>
      <c r="O39" s="14"/>
      <c r="P39" s="21">
        <v>0</v>
      </c>
      <c r="Q39" s="14"/>
      <c r="R39" s="21">
        <v>2374470</v>
      </c>
      <c r="S39" s="14"/>
      <c r="T39" s="22">
        <v>10957039</v>
      </c>
      <c r="U39" s="14"/>
      <c r="V39" s="8" t="str">
        <f t="shared" si="0"/>
        <v>No</v>
      </c>
      <c r="W39" s="14"/>
      <c r="X39" s="5"/>
      <c r="Y39" s="14"/>
      <c r="Z39" s="5"/>
      <c r="AA39" s="28"/>
      <c r="AB39" s="5"/>
      <c r="AC39" s="14"/>
      <c r="AD39" s="5"/>
      <c r="AE39" s="7"/>
    </row>
    <row r="40" spans="1:31" s="54" customFormat="1">
      <c r="A40" s="8" t="s">
        <v>1271</v>
      </c>
      <c r="B40" s="8" t="s">
        <v>5053</v>
      </c>
      <c r="C40" s="9" t="s">
        <v>66</v>
      </c>
      <c r="D40" s="178">
        <v>9045</v>
      </c>
      <c r="E40" s="181">
        <v>90045</v>
      </c>
      <c r="F40" s="9" t="s">
        <v>72</v>
      </c>
      <c r="G40" s="9" t="s">
        <v>69</v>
      </c>
      <c r="H40" s="10">
        <v>1886011</v>
      </c>
      <c r="I40" s="11">
        <v>673</v>
      </c>
      <c r="J40" s="14">
        <v>0</v>
      </c>
      <c r="K40" s="14"/>
      <c r="L40" s="21">
        <v>0</v>
      </c>
      <c r="M40" s="14"/>
      <c r="N40" s="21">
        <v>4182099</v>
      </c>
      <c r="O40" s="14"/>
      <c r="P40" s="21">
        <v>0</v>
      </c>
      <c r="Q40" s="14"/>
      <c r="R40" s="21">
        <v>13640220</v>
      </c>
      <c r="S40" s="14"/>
      <c r="T40" s="22">
        <v>17822319</v>
      </c>
      <c r="U40" s="14"/>
      <c r="V40" s="8" t="str">
        <f t="shared" si="0"/>
        <v>No</v>
      </c>
      <c r="W40" s="14"/>
      <c r="X40" s="5"/>
      <c r="Y40" s="14"/>
      <c r="Z40" s="5"/>
      <c r="AA40" s="28"/>
      <c r="AB40" s="5"/>
      <c r="AC40" s="14"/>
      <c r="AD40" s="5"/>
      <c r="AE40" s="7"/>
    </row>
    <row r="41" spans="1:31" s="54" customFormat="1">
      <c r="A41" s="8" t="s">
        <v>6262</v>
      </c>
      <c r="B41" s="8" t="s">
        <v>70</v>
      </c>
      <c r="C41" s="9" t="s">
        <v>71</v>
      </c>
      <c r="D41" s="178">
        <v>29</v>
      </c>
      <c r="E41" s="181">
        <v>29</v>
      </c>
      <c r="F41" s="9" t="s">
        <v>72</v>
      </c>
      <c r="G41" s="9" t="s">
        <v>69</v>
      </c>
      <c r="H41" s="10">
        <v>3059393</v>
      </c>
      <c r="I41" s="11">
        <v>666</v>
      </c>
      <c r="J41" s="14">
        <v>419342</v>
      </c>
      <c r="K41" s="14"/>
      <c r="L41" s="21">
        <v>17014741</v>
      </c>
      <c r="M41" s="14"/>
      <c r="N41" s="21">
        <v>45085</v>
      </c>
      <c r="O41" s="14"/>
      <c r="P41" s="21">
        <v>0</v>
      </c>
      <c r="Q41" s="14"/>
      <c r="R41" s="21">
        <v>14238053</v>
      </c>
      <c r="S41" s="14"/>
      <c r="T41" s="22">
        <v>31717221</v>
      </c>
      <c r="U41" s="14"/>
      <c r="V41" s="8" t="str">
        <f t="shared" si="0"/>
        <v>No</v>
      </c>
      <c r="W41" s="14"/>
      <c r="X41" s="5"/>
      <c r="Y41" s="14"/>
      <c r="Z41" s="5"/>
      <c r="AA41" s="28"/>
      <c r="AB41" s="5"/>
      <c r="AC41" s="14"/>
      <c r="AD41" s="5"/>
      <c r="AE41" s="7"/>
    </row>
    <row r="42" spans="1:31" s="54" customFormat="1">
      <c r="A42" s="8" t="s">
        <v>2704</v>
      </c>
      <c r="B42" s="8" t="s">
        <v>2705</v>
      </c>
      <c r="C42" s="9" t="s">
        <v>121</v>
      </c>
      <c r="D42" s="178">
        <v>4035</v>
      </c>
      <c r="E42" s="181">
        <v>40035</v>
      </c>
      <c r="F42" s="9" t="s">
        <v>72</v>
      </c>
      <c r="G42" s="9" t="s">
        <v>69</v>
      </c>
      <c r="H42" s="10">
        <v>1510516</v>
      </c>
      <c r="I42" s="11">
        <v>651</v>
      </c>
      <c r="J42" s="14">
        <v>0</v>
      </c>
      <c r="K42" s="14"/>
      <c r="L42" s="21">
        <v>0</v>
      </c>
      <c r="M42" s="14"/>
      <c r="N42" s="21">
        <v>3857039</v>
      </c>
      <c r="O42" s="14"/>
      <c r="P42" s="21">
        <v>1417633</v>
      </c>
      <c r="Q42" s="14"/>
      <c r="R42" s="21">
        <v>19836315</v>
      </c>
      <c r="S42" s="14"/>
      <c r="T42" s="22">
        <v>25110987</v>
      </c>
      <c r="U42" s="14"/>
      <c r="V42" s="8" t="str">
        <f t="shared" si="0"/>
        <v>No</v>
      </c>
      <c r="W42" s="14"/>
      <c r="X42" s="5"/>
      <c r="Y42" s="14"/>
      <c r="Z42" s="5"/>
      <c r="AA42" s="28"/>
      <c r="AB42" s="5"/>
      <c r="AC42" s="14"/>
      <c r="AD42" s="5"/>
      <c r="AE42" s="7"/>
    </row>
    <row r="43" spans="1:31" s="54" customFormat="1">
      <c r="A43" s="8" t="s">
        <v>627</v>
      </c>
      <c r="B43" s="8" t="s">
        <v>5047</v>
      </c>
      <c r="C43" s="9" t="s">
        <v>74</v>
      </c>
      <c r="D43" s="178">
        <v>9095</v>
      </c>
      <c r="E43" s="181">
        <v>90095</v>
      </c>
      <c r="F43" s="9" t="s">
        <v>96</v>
      </c>
      <c r="G43" s="9" t="s">
        <v>69</v>
      </c>
      <c r="H43" s="10">
        <v>2956746</v>
      </c>
      <c r="I43" s="11">
        <v>642</v>
      </c>
      <c r="J43" s="14">
        <v>0</v>
      </c>
      <c r="K43" s="14"/>
      <c r="L43" s="21">
        <v>0</v>
      </c>
      <c r="M43" s="14"/>
      <c r="N43" s="21">
        <v>0</v>
      </c>
      <c r="O43" s="14"/>
      <c r="P43" s="21">
        <v>0</v>
      </c>
      <c r="Q43" s="14"/>
      <c r="R43" s="21">
        <v>0</v>
      </c>
      <c r="S43" s="14"/>
      <c r="T43" s="22">
        <v>0</v>
      </c>
      <c r="U43" s="14"/>
      <c r="V43" s="8" t="str">
        <f t="shared" si="0"/>
        <v>No</v>
      </c>
      <c r="W43" s="14"/>
      <c r="X43" s="5"/>
      <c r="Y43" s="14"/>
      <c r="Z43" s="5"/>
      <c r="AA43" s="28"/>
      <c r="AB43" s="5"/>
      <c r="AC43" s="14"/>
      <c r="AD43" s="5"/>
      <c r="AE43" s="7"/>
    </row>
    <row r="44" spans="1:31" s="54" customFormat="1">
      <c r="A44" s="8" t="s">
        <v>3125</v>
      </c>
      <c r="B44" s="8" t="s">
        <v>5054</v>
      </c>
      <c r="C44" s="9" t="s">
        <v>74</v>
      </c>
      <c r="D44" s="178">
        <v>9013</v>
      </c>
      <c r="E44" s="181">
        <v>90013</v>
      </c>
      <c r="F44" s="9" t="s">
        <v>72</v>
      </c>
      <c r="G44" s="9" t="s">
        <v>69</v>
      </c>
      <c r="H44" s="10">
        <v>1664496</v>
      </c>
      <c r="I44" s="11">
        <v>635</v>
      </c>
      <c r="J44" s="14">
        <v>40309547</v>
      </c>
      <c r="K44" s="14"/>
      <c r="L44" s="21">
        <v>0</v>
      </c>
      <c r="M44" s="14"/>
      <c r="N44" s="21">
        <v>138912297</v>
      </c>
      <c r="O44" s="14"/>
      <c r="P44" s="21">
        <v>14945095</v>
      </c>
      <c r="Q44" s="14"/>
      <c r="R44" s="21">
        <v>78383058</v>
      </c>
      <c r="S44" s="14"/>
      <c r="T44" s="22">
        <v>272549997</v>
      </c>
      <c r="U44" s="14"/>
      <c r="V44" s="8" t="str">
        <f t="shared" si="0"/>
        <v>No</v>
      </c>
      <c r="W44" s="14"/>
      <c r="X44" s="5"/>
      <c r="Y44" s="14"/>
      <c r="Z44" s="5"/>
      <c r="AA44" s="28"/>
      <c r="AB44" s="5"/>
      <c r="AC44" s="14"/>
      <c r="AD44" s="5"/>
      <c r="AE44" s="7"/>
    </row>
    <row r="45" spans="1:31" s="54" customFormat="1">
      <c r="A45" s="8" t="s">
        <v>271</v>
      </c>
      <c r="B45" s="8" t="s">
        <v>5051</v>
      </c>
      <c r="C45" s="9" t="s">
        <v>74</v>
      </c>
      <c r="D45" s="178">
        <v>9003</v>
      </c>
      <c r="E45" s="181">
        <v>90003</v>
      </c>
      <c r="F45" s="9" t="s">
        <v>72</v>
      </c>
      <c r="G45" s="9" t="s">
        <v>69</v>
      </c>
      <c r="H45" s="10">
        <v>3281212</v>
      </c>
      <c r="I45" s="11">
        <v>616</v>
      </c>
      <c r="J45" s="14">
        <v>0</v>
      </c>
      <c r="K45" s="14"/>
      <c r="L45" s="21">
        <v>743976898</v>
      </c>
      <c r="M45" s="14"/>
      <c r="N45" s="21">
        <v>100220355</v>
      </c>
      <c r="O45" s="14"/>
      <c r="P45" s="21">
        <v>22426605</v>
      </c>
      <c r="Q45" s="14"/>
      <c r="R45" s="21">
        <v>134028966</v>
      </c>
      <c r="S45" s="14"/>
      <c r="T45" s="22">
        <v>1000652824</v>
      </c>
      <c r="U45" s="14"/>
      <c r="V45" s="8" t="str">
        <f t="shared" si="0"/>
        <v>No</v>
      </c>
      <c r="W45" s="14"/>
      <c r="X45" s="5"/>
      <c r="Y45" s="14"/>
      <c r="Z45" s="5"/>
      <c r="AA45" s="28"/>
      <c r="AB45" s="5"/>
      <c r="AC45" s="14"/>
      <c r="AD45" s="5"/>
      <c r="AE45" s="7"/>
    </row>
    <row r="46" spans="1:31" s="54" customFormat="1">
      <c r="A46" s="8" t="s">
        <v>4511</v>
      </c>
      <c r="B46" s="8" t="s">
        <v>2673</v>
      </c>
      <c r="C46" s="9" t="s">
        <v>121</v>
      </c>
      <c r="D46" s="178">
        <v>4029</v>
      </c>
      <c r="E46" s="181">
        <v>40029</v>
      </c>
      <c r="F46" s="9" t="s">
        <v>68</v>
      </c>
      <c r="G46" s="9" t="s">
        <v>69</v>
      </c>
      <c r="H46" s="10">
        <v>5502379</v>
      </c>
      <c r="I46" s="11">
        <v>590</v>
      </c>
      <c r="J46" s="14">
        <v>5013976</v>
      </c>
      <c r="K46" s="14"/>
      <c r="L46" s="21">
        <v>0</v>
      </c>
      <c r="M46" s="14"/>
      <c r="N46" s="21">
        <v>41145966</v>
      </c>
      <c r="O46" s="14"/>
      <c r="P46" s="21">
        <v>3026000</v>
      </c>
      <c r="Q46" s="14"/>
      <c r="R46" s="21">
        <v>50875484</v>
      </c>
      <c r="S46" s="14"/>
      <c r="T46" s="22">
        <v>100061426</v>
      </c>
      <c r="U46" s="14"/>
      <c r="V46" s="8" t="str">
        <f t="shared" si="0"/>
        <v>No</v>
      </c>
      <c r="W46" s="14"/>
      <c r="X46" s="5"/>
      <c r="Y46" s="14"/>
      <c r="Z46" s="5"/>
      <c r="AA46" s="28"/>
      <c r="AB46" s="5"/>
      <c r="AC46" s="14"/>
      <c r="AD46" s="5"/>
      <c r="AE46" s="7"/>
    </row>
    <row r="47" spans="1:31" s="54" customFormat="1">
      <c r="A47" s="8" t="s">
        <v>6569</v>
      </c>
      <c r="B47" s="8" t="s">
        <v>391</v>
      </c>
      <c r="C47" s="9" t="s">
        <v>36</v>
      </c>
      <c r="D47" s="178">
        <v>9032</v>
      </c>
      <c r="E47" s="181">
        <v>90032</v>
      </c>
      <c r="F47" s="9" t="s">
        <v>68</v>
      </c>
      <c r="G47" s="9" t="s">
        <v>69</v>
      </c>
      <c r="H47" s="10">
        <v>3629114</v>
      </c>
      <c r="I47" s="11">
        <v>531</v>
      </c>
      <c r="J47" s="14">
        <v>678420</v>
      </c>
      <c r="K47" s="14"/>
      <c r="L47" s="21">
        <v>0</v>
      </c>
      <c r="M47" s="14"/>
      <c r="N47" s="21">
        <v>12029507</v>
      </c>
      <c r="O47" s="14"/>
      <c r="P47" s="21">
        <v>0</v>
      </c>
      <c r="Q47" s="14"/>
      <c r="R47" s="21">
        <v>23946006</v>
      </c>
      <c r="S47" s="14"/>
      <c r="T47" s="22">
        <v>36653933</v>
      </c>
      <c r="U47" s="14"/>
      <c r="V47" s="8" t="str">
        <f t="shared" si="0"/>
        <v>No</v>
      </c>
      <c r="W47" s="14"/>
      <c r="X47" s="5"/>
      <c r="Y47" s="14"/>
      <c r="Z47" s="5"/>
      <c r="AA47" s="28"/>
      <c r="AB47" s="5"/>
      <c r="AC47" s="14"/>
      <c r="AD47" s="5"/>
      <c r="AE47" s="7"/>
    </row>
    <row r="48" spans="1:31" s="54" customFormat="1">
      <c r="A48" s="8" t="s">
        <v>6263</v>
      </c>
      <c r="B48" s="8" t="s">
        <v>5055</v>
      </c>
      <c r="C48" s="9" t="s">
        <v>71</v>
      </c>
      <c r="D48" s="178">
        <v>3</v>
      </c>
      <c r="E48" s="181">
        <v>3</v>
      </c>
      <c r="F48" s="9" t="s">
        <v>72</v>
      </c>
      <c r="G48" s="9" t="s">
        <v>69</v>
      </c>
      <c r="H48" s="10">
        <v>3059393</v>
      </c>
      <c r="I48" s="11">
        <v>514</v>
      </c>
      <c r="J48" s="14">
        <v>0</v>
      </c>
      <c r="K48" s="14"/>
      <c r="L48" s="21">
        <v>9758985</v>
      </c>
      <c r="M48" s="14"/>
      <c r="N48" s="21">
        <v>8286327</v>
      </c>
      <c r="O48" s="14"/>
      <c r="P48" s="21">
        <v>3506650</v>
      </c>
      <c r="Q48" s="14"/>
      <c r="R48" s="21">
        <v>463051</v>
      </c>
      <c r="S48" s="14"/>
      <c r="T48" s="22">
        <v>22015013</v>
      </c>
      <c r="U48" s="14"/>
      <c r="V48" s="8" t="str">
        <f t="shared" si="0"/>
        <v>No</v>
      </c>
      <c r="W48" s="14"/>
      <c r="X48" s="5"/>
      <c r="Y48" s="14"/>
      <c r="Z48" s="5"/>
      <c r="AA48" s="28"/>
      <c r="AB48" s="5"/>
      <c r="AC48" s="14"/>
      <c r="AD48" s="5"/>
      <c r="AE48" s="7"/>
    </row>
    <row r="49" spans="1:31" s="54" customFormat="1">
      <c r="A49" s="8" t="s">
        <v>1091</v>
      </c>
      <c r="B49" s="8" t="s">
        <v>5056</v>
      </c>
      <c r="C49" s="9" t="s">
        <v>1092</v>
      </c>
      <c r="D49" s="178">
        <v>3075</v>
      </c>
      <c r="E49" s="181">
        <v>30075</v>
      </c>
      <c r="F49" s="9" t="s">
        <v>72</v>
      </c>
      <c r="G49" s="9" t="s">
        <v>69</v>
      </c>
      <c r="H49" s="10">
        <v>5441567</v>
      </c>
      <c r="I49" s="11">
        <v>506</v>
      </c>
      <c r="J49" s="14">
        <v>6816937</v>
      </c>
      <c r="K49" s="14"/>
      <c r="L49" s="21">
        <v>0</v>
      </c>
      <c r="M49" s="14"/>
      <c r="N49" s="21">
        <v>0</v>
      </c>
      <c r="O49" s="14"/>
      <c r="P49" s="21">
        <v>17308766</v>
      </c>
      <c r="Q49" s="14"/>
      <c r="R49" s="21">
        <v>16278524</v>
      </c>
      <c r="S49" s="14"/>
      <c r="T49" s="22">
        <v>40404227</v>
      </c>
      <c r="U49" s="14"/>
      <c r="V49" s="8" t="str">
        <f t="shared" si="0"/>
        <v>No</v>
      </c>
      <c r="W49" s="14"/>
      <c r="X49" s="5"/>
      <c r="Y49" s="14"/>
      <c r="Z49" s="5"/>
      <c r="AA49" s="28"/>
      <c r="AB49" s="5"/>
      <c r="AC49" s="14"/>
      <c r="AD49" s="5"/>
      <c r="AE49" s="7"/>
    </row>
    <row r="50" spans="1:31" s="54" customFormat="1">
      <c r="A50" s="8" t="s">
        <v>6264</v>
      </c>
      <c r="B50" s="8" t="s">
        <v>4775</v>
      </c>
      <c r="C50" s="9" t="s">
        <v>83</v>
      </c>
      <c r="D50" s="178">
        <v>7006</v>
      </c>
      <c r="E50" s="181">
        <v>70006</v>
      </c>
      <c r="F50" s="9" t="s">
        <v>72</v>
      </c>
      <c r="G50" s="9" t="s">
        <v>69</v>
      </c>
      <c r="H50" s="10">
        <v>2150706</v>
      </c>
      <c r="I50" s="11">
        <v>493</v>
      </c>
      <c r="J50" s="14">
        <v>0</v>
      </c>
      <c r="K50" s="14"/>
      <c r="L50" s="21">
        <v>0</v>
      </c>
      <c r="M50" s="14"/>
      <c r="N50" s="21">
        <v>6955148</v>
      </c>
      <c r="O50" s="14"/>
      <c r="P50" s="21">
        <v>0</v>
      </c>
      <c r="Q50" s="14"/>
      <c r="R50" s="21">
        <v>29054963</v>
      </c>
      <c r="S50" s="14"/>
      <c r="T50" s="22">
        <v>36010111</v>
      </c>
      <c r="U50" s="14"/>
      <c r="V50" s="8" t="str">
        <f t="shared" si="0"/>
        <v>No</v>
      </c>
      <c r="W50" s="14"/>
      <c r="X50" s="5"/>
      <c r="Y50" s="14"/>
      <c r="Z50" s="5"/>
      <c r="AA50" s="28"/>
      <c r="AB50" s="5"/>
      <c r="AC50" s="14"/>
      <c r="AD50" s="5"/>
      <c r="AE50" s="7"/>
    </row>
    <row r="51" spans="1:31" s="54" customFormat="1">
      <c r="A51" s="8" t="s">
        <v>644</v>
      </c>
      <c r="B51" s="8" t="s">
        <v>645</v>
      </c>
      <c r="C51" s="9" t="s">
        <v>119</v>
      </c>
      <c r="D51" s="178">
        <v>1061</v>
      </c>
      <c r="E51" s="181">
        <v>10061</v>
      </c>
      <c r="F51" s="9" t="s">
        <v>72</v>
      </c>
      <c r="G51" s="9" t="s">
        <v>69</v>
      </c>
      <c r="H51" s="10">
        <v>116960</v>
      </c>
      <c r="I51" s="11">
        <v>438</v>
      </c>
      <c r="J51" s="14">
        <v>0</v>
      </c>
      <c r="K51" s="14"/>
      <c r="L51" s="21">
        <v>0</v>
      </c>
      <c r="M51" s="14"/>
      <c r="N51" s="21">
        <v>264572</v>
      </c>
      <c r="O51" s="14"/>
      <c r="P51" s="21">
        <v>908325</v>
      </c>
      <c r="Q51" s="14"/>
      <c r="R51" s="21">
        <v>4469187</v>
      </c>
      <c r="S51" s="14"/>
      <c r="T51" s="22">
        <v>5642084</v>
      </c>
      <c r="U51" s="14"/>
      <c r="V51" s="8" t="str">
        <f t="shared" si="0"/>
        <v>No</v>
      </c>
      <c r="W51" s="14"/>
      <c r="X51" s="5"/>
      <c r="Y51" s="14"/>
      <c r="Z51" s="5"/>
      <c r="AA51" s="28"/>
      <c r="AB51" s="5"/>
      <c r="AC51" s="14"/>
      <c r="AD51" s="5"/>
      <c r="AE51" s="7"/>
    </row>
    <row r="52" spans="1:31" s="54" customFormat="1">
      <c r="A52" s="8" t="s">
        <v>4287</v>
      </c>
      <c r="B52" s="8" t="s">
        <v>392</v>
      </c>
      <c r="C52" s="9" t="s">
        <v>124</v>
      </c>
      <c r="D52" s="178">
        <v>5193</v>
      </c>
      <c r="E52" s="181">
        <v>50193</v>
      </c>
      <c r="F52" s="9" t="s">
        <v>128</v>
      </c>
      <c r="G52" s="9" t="s">
        <v>69</v>
      </c>
      <c r="H52" s="10">
        <v>3734090</v>
      </c>
      <c r="I52" s="11">
        <v>429</v>
      </c>
      <c r="J52" s="14">
        <v>0</v>
      </c>
      <c r="K52" s="14"/>
      <c r="L52" s="21">
        <v>0</v>
      </c>
      <c r="M52" s="14"/>
      <c r="N52" s="21">
        <v>0</v>
      </c>
      <c r="O52" s="14"/>
      <c r="P52" s="21">
        <v>0</v>
      </c>
      <c r="Q52" s="14"/>
      <c r="R52" s="21">
        <v>0</v>
      </c>
      <c r="S52" s="14"/>
      <c r="T52" s="22">
        <v>0</v>
      </c>
      <c r="U52" s="14"/>
      <c r="V52" s="8" t="str">
        <f t="shared" si="0"/>
        <v>No</v>
      </c>
      <c r="W52" s="14"/>
      <c r="X52" s="5"/>
      <c r="Y52" s="14"/>
      <c r="Z52" s="5"/>
      <c r="AA52" s="28"/>
      <c r="AB52" s="5"/>
      <c r="AC52" s="14"/>
      <c r="AD52" s="5"/>
      <c r="AE52" s="7"/>
    </row>
    <row r="53" spans="1:31" s="54" customFormat="1">
      <c r="A53" s="8" t="s">
        <v>6265</v>
      </c>
      <c r="B53" s="8" t="s">
        <v>5057</v>
      </c>
      <c r="C53" s="9" t="s">
        <v>121</v>
      </c>
      <c r="D53" s="178">
        <v>4037</v>
      </c>
      <c r="E53" s="181">
        <v>40037</v>
      </c>
      <c r="F53" s="9" t="s">
        <v>68</v>
      </c>
      <c r="G53" s="9" t="s">
        <v>69</v>
      </c>
      <c r="H53" s="10">
        <v>5502379</v>
      </c>
      <c r="I53" s="11">
        <v>422</v>
      </c>
      <c r="J53" s="14">
        <v>0</v>
      </c>
      <c r="K53" s="14"/>
      <c r="L53" s="21">
        <v>0</v>
      </c>
      <c r="M53" s="14"/>
      <c r="N53" s="21">
        <v>3169156</v>
      </c>
      <c r="O53" s="14"/>
      <c r="P53" s="21">
        <v>246480</v>
      </c>
      <c r="Q53" s="14"/>
      <c r="R53" s="21">
        <v>19969518</v>
      </c>
      <c r="S53" s="14"/>
      <c r="T53" s="22">
        <v>23385154</v>
      </c>
      <c r="U53" s="14"/>
      <c r="V53" s="8" t="str">
        <f t="shared" si="0"/>
        <v>No</v>
      </c>
      <c r="W53" s="14"/>
      <c r="X53" s="5"/>
      <c r="Y53" s="14"/>
      <c r="Z53" s="5"/>
      <c r="AA53" s="28"/>
      <c r="AB53" s="5"/>
      <c r="AC53" s="14"/>
      <c r="AD53" s="5"/>
      <c r="AE53" s="7"/>
    </row>
    <row r="54" spans="1:31" s="54" customFormat="1">
      <c r="A54" s="8" t="s">
        <v>3364</v>
      </c>
      <c r="B54" s="8" t="s">
        <v>5058</v>
      </c>
      <c r="C54" s="9" t="s">
        <v>288</v>
      </c>
      <c r="D54" s="178">
        <v>5015</v>
      </c>
      <c r="E54" s="181">
        <v>50015</v>
      </c>
      <c r="F54" s="9" t="s">
        <v>72</v>
      </c>
      <c r="G54" s="9" t="s">
        <v>69</v>
      </c>
      <c r="H54" s="10">
        <v>1780673</v>
      </c>
      <c r="I54" s="11">
        <v>418</v>
      </c>
      <c r="J54" s="14">
        <v>0</v>
      </c>
      <c r="K54" s="14"/>
      <c r="L54" s="21">
        <v>0</v>
      </c>
      <c r="M54" s="14"/>
      <c r="N54" s="21">
        <v>106833277</v>
      </c>
      <c r="O54" s="14"/>
      <c r="P54" s="21">
        <v>9010385</v>
      </c>
      <c r="Q54" s="14"/>
      <c r="R54" s="21">
        <v>27968806</v>
      </c>
      <c r="S54" s="14"/>
      <c r="T54" s="22">
        <v>143812468</v>
      </c>
      <c r="U54" s="14"/>
      <c r="V54" s="8" t="str">
        <f t="shared" si="0"/>
        <v>No</v>
      </c>
      <c r="W54" s="14"/>
      <c r="X54" s="5"/>
      <c r="Y54" s="14"/>
      <c r="Z54" s="5"/>
      <c r="AA54" s="28"/>
      <c r="AB54" s="5"/>
      <c r="AC54" s="14"/>
      <c r="AD54" s="5"/>
      <c r="AE54" s="7"/>
    </row>
    <row r="55" spans="1:31" s="54" customFormat="1">
      <c r="A55" s="8" t="s">
        <v>4514</v>
      </c>
      <c r="B55" s="8" t="s">
        <v>3365</v>
      </c>
      <c r="C55" s="9" t="s">
        <v>106</v>
      </c>
      <c r="D55" s="178">
        <v>3083</v>
      </c>
      <c r="E55" s="181">
        <v>30083</v>
      </c>
      <c r="F55" s="9" t="s">
        <v>72</v>
      </c>
      <c r="G55" s="9" t="s">
        <v>69</v>
      </c>
      <c r="H55" s="10">
        <v>1439666</v>
      </c>
      <c r="I55" s="11">
        <v>417</v>
      </c>
      <c r="J55" s="14">
        <v>0</v>
      </c>
      <c r="K55" s="14"/>
      <c r="L55" s="21">
        <v>0</v>
      </c>
      <c r="M55" s="14"/>
      <c r="N55" s="21">
        <v>749023</v>
      </c>
      <c r="O55" s="14"/>
      <c r="P55" s="21">
        <v>12616266</v>
      </c>
      <c r="Q55" s="14"/>
      <c r="R55" s="21">
        <v>5360289</v>
      </c>
      <c r="S55" s="14"/>
      <c r="T55" s="22">
        <v>18725578</v>
      </c>
      <c r="U55" s="14"/>
      <c r="V55" s="8" t="str">
        <f t="shared" si="0"/>
        <v>No</v>
      </c>
      <c r="W55" s="14"/>
      <c r="X55" s="5"/>
      <c r="Y55" s="14"/>
      <c r="Z55" s="5"/>
      <c r="AA55" s="28"/>
      <c r="AB55" s="5"/>
      <c r="AC55" s="14"/>
      <c r="AD55" s="5"/>
      <c r="AE55" s="7"/>
    </row>
    <row r="56" spans="1:31" s="54" customFormat="1">
      <c r="A56" s="8" t="s">
        <v>4513</v>
      </c>
      <c r="B56" s="8" t="s">
        <v>294</v>
      </c>
      <c r="C56" s="9" t="s">
        <v>152</v>
      </c>
      <c r="D56" s="178">
        <v>4008</v>
      </c>
      <c r="E56" s="181">
        <v>40008</v>
      </c>
      <c r="F56" s="9" t="s">
        <v>68</v>
      </c>
      <c r="G56" s="9" t="s">
        <v>69</v>
      </c>
      <c r="H56" s="10">
        <v>1249442</v>
      </c>
      <c r="I56" s="11">
        <v>409</v>
      </c>
      <c r="J56" s="14">
        <v>2759633</v>
      </c>
      <c r="K56" s="14"/>
      <c r="L56" s="21">
        <v>0</v>
      </c>
      <c r="M56" s="14"/>
      <c r="N56" s="21">
        <v>2944498</v>
      </c>
      <c r="O56" s="14"/>
      <c r="P56" s="21">
        <v>18841831</v>
      </c>
      <c r="Q56" s="14"/>
      <c r="R56" s="21">
        <v>62698185</v>
      </c>
      <c r="S56" s="14"/>
      <c r="T56" s="22">
        <v>87244147</v>
      </c>
      <c r="U56" s="14"/>
      <c r="V56" s="8" t="str">
        <f t="shared" si="0"/>
        <v>No</v>
      </c>
      <c r="W56" s="14"/>
      <c r="X56" s="5"/>
      <c r="Y56" s="14"/>
      <c r="Z56" s="5"/>
      <c r="AA56" s="28"/>
      <c r="AB56" s="5"/>
      <c r="AC56" s="14"/>
      <c r="AD56" s="5"/>
      <c r="AE56" s="7"/>
    </row>
    <row r="57" spans="1:31" s="54" customFormat="1">
      <c r="A57" s="8" t="s">
        <v>4296</v>
      </c>
      <c r="B57" s="8" t="s">
        <v>98</v>
      </c>
      <c r="C57" s="9" t="s">
        <v>99</v>
      </c>
      <c r="D57" s="178"/>
      <c r="E57" s="181">
        <v>40264</v>
      </c>
      <c r="F57" s="9" t="s">
        <v>105</v>
      </c>
      <c r="G57" s="9" t="s">
        <v>69</v>
      </c>
      <c r="H57" s="10">
        <v>4515419</v>
      </c>
      <c r="I57" s="11">
        <v>390</v>
      </c>
      <c r="J57" s="14">
        <v>37286284</v>
      </c>
      <c r="K57" s="14"/>
      <c r="L57" s="21">
        <v>0</v>
      </c>
      <c r="M57" s="14"/>
      <c r="N57" s="21">
        <v>0</v>
      </c>
      <c r="O57" s="14"/>
      <c r="P57" s="21">
        <v>682025</v>
      </c>
      <c r="Q57" s="14"/>
      <c r="R57" s="21">
        <v>12599174</v>
      </c>
      <c r="S57" s="14"/>
      <c r="T57" s="22">
        <v>50567483</v>
      </c>
      <c r="U57" s="14"/>
      <c r="V57" s="8" t="str">
        <f t="shared" si="0"/>
        <v>No</v>
      </c>
      <c r="W57" s="14"/>
      <c r="X57" s="5"/>
      <c r="Y57" s="14"/>
      <c r="Z57" s="5"/>
      <c r="AA57" s="28"/>
      <c r="AB57" s="5"/>
      <c r="AC57" s="14"/>
      <c r="AD57" s="5"/>
      <c r="AE57" s="7"/>
    </row>
    <row r="58" spans="1:31" s="54" customFormat="1">
      <c r="A58" s="8" t="s">
        <v>2669</v>
      </c>
      <c r="B58" s="8" t="s">
        <v>5059</v>
      </c>
      <c r="C58" s="9" t="s">
        <v>71</v>
      </c>
      <c r="D58" s="178">
        <v>18</v>
      </c>
      <c r="E58" s="181">
        <v>18</v>
      </c>
      <c r="F58" s="9" t="s">
        <v>72</v>
      </c>
      <c r="G58" s="9" t="s">
        <v>69</v>
      </c>
      <c r="H58" s="10">
        <v>210975</v>
      </c>
      <c r="I58" s="11">
        <v>388</v>
      </c>
      <c r="J58" s="14">
        <v>157354</v>
      </c>
      <c r="K58" s="14"/>
      <c r="L58" s="21">
        <v>0</v>
      </c>
      <c r="M58" s="14"/>
      <c r="N58" s="21">
        <v>1484938</v>
      </c>
      <c r="O58" s="14"/>
      <c r="P58" s="21">
        <v>1102163</v>
      </c>
      <c r="Q58" s="14"/>
      <c r="R58" s="21">
        <v>2372324</v>
      </c>
      <c r="S58" s="14"/>
      <c r="T58" s="22">
        <v>5116779</v>
      </c>
      <c r="U58" s="14"/>
      <c r="V58" s="8" t="str">
        <f t="shared" si="0"/>
        <v>No</v>
      </c>
      <c r="W58" s="14"/>
      <c r="X58" s="5"/>
      <c r="Y58" s="14"/>
      <c r="Z58" s="5"/>
      <c r="AA58" s="28"/>
      <c r="AB58" s="5"/>
      <c r="AC58" s="14"/>
      <c r="AD58" s="5"/>
      <c r="AE58" s="7"/>
    </row>
    <row r="59" spans="1:31" s="54" customFormat="1">
      <c r="A59" s="8" t="s">
        <v>6266</v>
      </c>
      <c r="B59" s="8" t="s">
        <v>5060</v>
      </c>
      <c r="C59" s="9" t="s">
        <v>74</v>
      </c>
      <c r="D59" s="178">
        <v>9009</v>
      </c>
      <c r="E59" s="181">
        <v>90009</v>
      </c>
      <c r="F59" s="9" t="s">
        <v>72</v>
      </c>
      <c r="G59" s="9" t="s">
        <v>69</v>
      </c>
      <c r="H59" s="10">
        <v>3281212</v>
      </c>
      <c r="I59" s="11">
        <v>383</v>
      </c>
      <c r="J59" s="14">
        <v>0</v>
      </c>
      <c r="K59" s="14"/>
      <c r="L59" s="21">
        <v>0</v>
      </c>
      <c r="M59" s="14"/>
      <c r="N59" s="21">
        <v>111764</v>
      </c>
      <c r="O59" s="14"/>
      <c r="P59" s="21">
        <v>11724899</v>
      </c>
      <c r="Q59" s="14"/>
      <c r="R59" s="21">
        <v>37685096</v>
      </c>
      <c r="S59" s="14"/>
      <c r="T59" s="22">
        <v>49521759</v>
      </c>
      <c r="U59" s="14"/>
      <c r="V59" s="8" t="str">
        <f t="shared" si="0"/>
        <v>No</v>
      </c>
      <c r="W59" s="14"/>
      <c r="X59" s="5"/>
      <c r="Y59" s="14"/>
      <c r="Z59" s="5"/>
      <c r="AA59" s="28"/>
      <c r="AB59" s="5"/>
      <c r="AC59" s="14"/>
      <c r="AD59" s="5"/>
      <c r="AE59" s="7"/>
    </row>
    <row r="60" spans="1:31" s="54" customFormat="1">
      <c r="A60" s="8" t="s">
        <v>4515</v>
      </c>
      <c r="B60" s="8" t="s">
        <v>5036</v>
      </c>
      <c r="C60" s="9" t="s">
        <v>71</v>
      </c>
      <c r="D60" s="178">
        <v>40</v>
      </c>
      <c r="E60" s="181">
        <v>40</v>
      </c>
      <c r="F60" s="9" t="s">
        <v>72</v>
      </c>
      <c r="G60" s="9" t="s">
        <v>69</v>
      </c>
      <c r="H60" s="10">
        <v>3059393</v>
      </c>
      <c r="I60" s="11">
        <v>381</v>
      </c>
      <c r="J60" s="14">
        <v>0</v>
      </c>
      <c r="K60" s="14"/>
      <c r="L60" s="21">
        <v>1703165891</v>
      </c>
      <c r="M60" s="14"/>
      <c r="N60" s="21">
        <v>0</v>
      </c>
      <c r="O60" s="14"/>
      <c r="P60" s="21">
        <v>14658785</v>
      </c>
      <c r="Q60" s="14"/>
      <c r="R60" s="21">
        <v>418250288</v>
      </c>
      <c r="S60" s="14"/>
      <c r="T60" s="22">
        <v>2136074964</v>
      </c>
      <c r="U60" s="14"/>
      <c r="V60" s="8" t="str">
        <f t="shared" si="0"/>
        <v>No</v>
      </c>
      <c r="W60" s="14"/>
      <c r="X60" s="5"/>
      <c r="Y60" s="14"/>
      <c r="Z60" s="5"/>
      <c r="AA60" s="28"/>
      <c r="AB60" s="5"/>
      <c r="AC60" s="14"/>
      <c r="AD60" s="5"/>
      <c r="AE60" s="7"/>
    </row>
    <row r="61" spans="1:31" s="54" customFormat="1">
      <c r="A61" s="8" t="s">
        <v>4516</v>
      </c>
      <c r="B61" s="8" t="s">
        <v>4288</v>
      </c>
      <c r="C61" s="9" t="s">
        <v>39</v>
      </c>
      <c r="D61" s="178">
        <v>2076</v>
      </c>
      <c r="E61" s="181">
        <v>20076</v>
      </c>
      <c r="F61" s="9" t="s">
        <v>68</v>
      </c>
      <c r="G61" s="9" t="s">
        <v>69</v>
      </c>
      <c r="H61" s="10">
        <v>18351295</v>
      </c>
      <c r="I61" s="11">
        <v>373</v>
      </c>
      <c r="J61" s="14">
        <v>0</v>
      </c>
      <c r="K61" s="14"/>
      <c r="L61" s="21">
        <v>0</v>
      </c>
      <c r="M61" s="14"/>
      <c r="N61" s="21">
        <v>7168294</v>
      </c>
      <c r="O61" s="14"/>
      <c r="P61" s="21">
        <v>0</v>
      </c>
      <c r="Q61" s="14"/>
      <c r="R61" s="21">
        <v>388019</v>
      </c>
      <c r="S61" s="14"/>
      <c r="T61" s="22">
        <v>7556313</v>
      </c>
      <c r="U61" s="14"/>
      <c r="V61" s="8" t="str">
        <f t="shared" si="0"/>
        <v>No</v>
      </c>
      <c r="W61" s="14"/>
      <c r="X61" s="5"/>
      <c r="Y61" s="14"/>
      <c r="Z61" s="5"/>
      <c r="AA61" s="28"/>
      <c r="AB61" s="5"/>
      <c r="AC61" s="14"/>
      <c r="AD61" s="5"/>
      <c r="AE61" s="7"/>
    </row>
    <row r="62" spans="1:31" s="54" customFormat="1">
      <c r="A62" s="8" t="s">
        <v>4512</v>
      </c>
      <c r="B62" s="8" t="s">
        <v>5061</v>
      </c>
      <c r="C62" s="9" t="s">
        <v>51</v>
      </c>
      <c r="D62" s="178">
        <v>5008</v>
      </c>
      <c r="E62" s="181">
        <v>50008</v>
      </c>
      <c r="F62" s="9" t="s">
        <v>68</v>
      </c>
      <c r="G62" s="9" t="s">
        <v>69</v>
      </c>
      <c r="H62" s="10">
        <v>1376476</v>
      </c>
      <c r="I62" s="11">
        <v>371</v>
      </c>
      <c r="J62" s="14">
        <v>0</v>
      </c>
      <c r="K62" s="14"/>
      <c r="L62" s="21">
        <v>0</v>
      </c>
      <c r="M62" s="14"/>
      <c r="N62" s="21">
        <v>1123003</v>
      </c>
      <c r="O62" s="14"/>
      <c r="P62" s="21">
        <v>0</v>
      </c>
      <c r="Q62" s="14"/>
      <c r="R62" s="21">
        <v>172748</v>
      </c>
      <c r="S62" s="14"/>
      <c r="T62" s="22">
        <v>1295751</v>
      </c>
      <c r="U62" s="14"/>
      <c r="V62" s="8" t="str">
        <f t="shared" si="0"/>
        <v>No</v>
      </c>
      <c r="W62" s="14"/>
      <c r="X62" s="5"/>
      <c r="Y62" s="14"/>
      <c r="Z62" s="5"/>
      <c r="AA62" s="28"/>
      <c r="AB62" s="5"/>
      <c r="AC62" s="14"/>
      <c r="AD62" s="5"/>
      <c r="AE62" s="7"/>
    </row>
    <row r="63" spans="1:31" s="54" customFormat="1">
      <c r="A63" s="8" t="s">
        <v>6267</v>
      </c>
      <c r="B63" s="8" t="s">
        <v>680</v>
      </c>
      <c r="C63" s="9" t="s">
        <v>74</v>
      </c>
      <c r="D63" s="178">
        <v>9147</v>
      </c>
      <c r="E63" s="181">
        <v>90147</v>
      </c>
      <c r="F63" s="9" t="s">
        <v>68</v>
      </c>
      <c r="G63" s="9" t="s">
        <v>69</v>
      </c>
      <c r="H63" s="10">
        <v>12150996</v>
      </c>
      <c r="I63" s="11">
        <v>362</v>
      </c>
      <c r="J63" s="14">
        <v>0</v>
      </c>
      <c r="K63" s="14"/>
      <c r="L63" s="21">
        <v>0</v>
      </c>
      <c r="M63" s="14"/>
      <c r="N63" s="21">
        <v>7724526</v>
      </c>
      <c r="O63" s="14"/>
      <c r="P63" s="21">
        <v>0</v>
      </c>
      <c r="Q63" s="14"/>
      <c r="R63" s="21">
        <v>6544313</v>
      </c>
      <c r="S63" s="14"/>
      <c r="T63" s="22">
        <v>14268839</v>
      </c>
      <c r="U63" s="14"/>
      <c r="V63" s="8" t="str">
        <f t="shared" si="0"/>
        <v>No</v>
      </c>
      <c r="W63" s="14"/>
      <c r="X63" s="5"/>
      <c r="Y63" s="14"/>
      <c r="Z63" s="5"/>
      <c r="AA63" s="28"/>
      <c r="AB63" s="5"/>
      <c r="AC63" s="14"/>
      <c r="AD63" s="5"/>
      <c r="AE63" s="7"/>
    </row>
    <row r="64" spans="1:31" s="54" customFormat="1">
      <c r="A64" s="8" t="s">
        <v>2207</v>
      </c>
      <c r="B64" s="8" t="s">
        <v>5062</v>
      </c>
      <c r="C64" s="9" t="s">
        <v>39</v>
      </c>
      <c r="D64" s="178">
        <v>2004</v>
      </c>
      <c r="E64" s="181">
        <v>20004</v>
      </c>
      <c r="F64" s="9" t="s">
        <v>72</v>
      </c>
      <c r="G64" s="9" t="s">
        <v>69</v>
      </c>
      <c r="H64" s="10">
        <v>935906</v>
      </c>
      <c r="I64" s="11">
        <v>359</v>
      </c>
      <c r="J64" s="14">
        <v>3528145</v>
      </c>
      <c r="K64" s="14"/>
      <c r="L64" s="21">
        <v>0</v>
      </c>
      <c r="M64" s="14"/>
      <c r="N64" s="21">
        <v>1429534</v>
      </c>
      <c r="O64" s="14"/>
      <c r="P64" s="21">
        <v>17592025</v>
      </c>
      <c r="Q64" s="14"/>
      <c r="R64" s="21">
        <v>12905421</v>
      </c>
      <c r="S64" s="14"/>
      <c r="T64" s="22">
        <v>35455125</v>
      </c>
      <c r="U64" s="14"/>
      <c r="V64" s="8" t="str">
        <f t="shared" si="0"/>
        <v>No</v>
      </c>
      <c r="W64" s="14"/>
      <c r="X64" s="5"/>
      <c r="Y64" s="14"/>
      <c r="Z64" s="5"/>
      <c r="AA64" s="28"/>
      <c r="AB64" s="5"/>
      <c r="AC64" s="14"/>
      <c r="AD64" s="5"/>
      <c r="AE64" s="7"/>
    </row>
    <row r="65" spans="1:31" s="54" customFormat="1">
      <c r="A65" s="8" t="s">
        <v>1711</v>
      </c>
      <c r="B65" s="8" t="s">
        <v>5063</v>
      </c>
      <c r="C65" s="9" t="s">
        <v>1712</v>
      </c>
      <c r="D65" s="178">
        <v>1001</v>
      </c>
      <c r="E65" s="181">
        <v>10001</v>
      </c>
      <c r="F65" s="9" t="s">
        <v>72</v>
      </c>
      <c r="G65" s="9" t="s">
        <v>69</v>
      </c>
      <c r="H65" s="10">
        <v>1190956</v>
      </c>
      <c r="I65" s="11">
        <v>344</v>
      </c>
      <c r="J65" s="14">
        <v>358165</v>
      </c>
      <c r="K65" s="14"/>
      <c r="L65" s="21">
        <v>712798</v>
      </c>
      <c r="M65" s="14"/>
      <c r="N65" s="21">
        <v>82725</v>
      </c>
      <c r="O65" s="14"/>
      <c r="P65" s="21">
        <v>3704528</v>
      </c>
      <c r="Q65" s="14"/>
      <c r="R65" s="21">
        <v>23754302</v>
      </c>
      <c r="S65" s="14"/>
      <c r="T65" s="22">
        <v>28612518</v>
      </c>
      <c r="U65" s="14"/>
      <c r="V65" s="8" t="str">
        <f t="shared" si="0"/>
        <v>No</v>
      </c>
      <c r="W65" s="14"/>
      <c r="X65" s="5"/>
      <c r="Y65" s="14"/>
      <c r="Z65" s="5"/>
      <c r="AA65" s="28"/>
      <c r="AB65" s="5"/>
      <c r="AC65" s="14"/>
      <c r="AD65" s="5"/>
      <c r="AE65" s="7"/>
    </row>
    <row r="66" spans="1:31" s="54" customFormat="1">
      <c r="A66" s="8" t="s">
        <v>3624</v>
      </c>
      <c r="B66" s="8" t="s">
        <v>269</v>
      </c>
      <c r="C66" s="9" t="s">
        <v>124</v>
      </c>
      <c r="D66" s="178">
        <v>5031</v>
      </c>
      <c r="E66" s="181">
        <v>50031</v>
      </c>
      <c r="F66" s="9" t="s">
        <v>72</v>
      </c>
      <c r="G66" s="9" t="s">
        <v>69</v>
      </c>
      <c r="H66" s="10">
        <v>3734090</v>
      </c>
      <c r="I66" s="11">
        <v>341</v>
      </c>
      <c r="J66" s="14">
        <v>0</v>
      </c>
      <c r="K66" s="14"/>
      <c r="L66" s="21">
        <v>0</v>
      </c>
      <c r="M66" s="14"/>
      <c r="N66" s="21">
        <v>0</v>
      </c>
      <c r="O66" s="14"/>
      <c r="P66" s="21">
        <v>7673435</v>
      </c>
      <c r="Q66" s="14"/>
      <c r="R66" s="21">
        <v>29113974</v>
      </c>
      <c r="S66" s="14"/>
      <c r="T66" s="22">
        <v>36787409</v>
      </c>
      <c r="U66" s="14"/>
      <c r="V66" s="8" t="str">
        <f t="shared" si="0"/>
        <v>No</v>
      </c>
      <c r="W66" s="14"/>
      <c r="X66" s="5"/>
      <c r="Y66" s="14"/>
      <c r="Z66" s="5"/>
      <c r="AA66" s="28"/>
      <c r="AB66" s="5"/>
      <c r="AC66" s="14"/>
      <c r="AD66" s="5"/>
      <c r="AE66" s="7"/>
    </row>
    <row r="67" spans="1:31" s="54" customFormat="1">
      <c r="A67" s="8" t="s">
        <v>1040</v>
      </c>
      <c r="B67" s="8" t="s">
        <v>155</v>
      </c>
      <c r="C67" s="9" t="s">
        <v>84</v>
      </c>
      <c r="D67" s="178">
        <v>4018</v>
      </c>
      <c r="E67" s="181">
        <v>40018</v>
      </c>
      <c r="F67" s="9" t="s">
        <v>72</v>
      </c>
      <c r="G67" s="9" t="s">
        <v>69</v>
      </c>
      <c r="H67" s="10">
        <v>972546</v>
      </c>
      <c r="I67" s="11">
        <v>341</v>
      </c>
      <c r="J67" s="14">
        <v>0</v>
      </c>
      <c r="K67" s="14"/>
      <c r="L67" s="21">
        <v>0</v>
      </c>
      <c r="M67" s="14"/>
      <c r="N67" s="21">
        <v>491758</v>
      </c>
      <c r="O67" s="14"/>
      <c r="P67" s="21">
        <v>0</v>
      </c>
      <c r="Q67" s="14"/>
      <c r="R67" s="21">
        <v>2703015</v>
      </c>
      <c r="S67" s="14"/>
      <c r="T67" s="22">
        <v>3194773</v>
      </c>
      <c r="U67" s="14"/>
      <c r="V67" s="8" t="str">
        <f t="shared" ref="V67:V130" si="1">IF(U67&amp;S67&amp;Q67&amp;O67&amp;M67&amp;K67&lt;&gt;"","Yes","No")</f>
        <v>No</v>
      </c>
      <c r="W67" s="14"/>
      <c r="X67" s="5"/>
      <c r="Y67" s="14"/>
      <c r="Z67" s="5"/>
      <c r="AA67" s="28"/>
      <c r="AB67" s="5"/>
      <c r="AC67" s="14"/>
      <c r="AD67" s="5"/>
      <c r="AE67" s="7"/>
    </row>
    <row r="68" spans="1:31" s="54" customFormat="1">
      <c r="A68" s="8" t="s">
        <v>1183</v>
      </c>
      <c r="B68" s="8" t="s">
        <v>1175</v>
      </c>
      <c r="C68" s="9" t="s">
        <v>288</v>
      </c>
      <c r="D68" s="178">
        <v>5016</v>
      </c>
      <c r="E68" s="181">
        <v>50016</v>
      </c>
      <c r="F68" s="9" t="s">
        <v>72</v>
      </c>
      <c r="G68" s="9" t="s">
        <v>69</v>
      </c>
      <c r="H68" s="10">
        <v>1368035</v>
      </c>
      <c r="I68" s="11">
        <v>338</v>
      </c>
      <c r="J68" s="14">
        <v>0</v>
      </c>
      <c r="K68" s="14"/>
      <c r="L68" s="21">
        <v>59227415</v>
      </c>
      <c r="M68" s="14"/>
      <c r="N68" s="21">
        <v>0</v>
      </c>
      <c r="O68" s="14"/>
      <c r="P68" s="21">
        <v>0</v>
      </c>
      <c r="Q68" s="14"/>
      <c r="R68" s="21">
        <v>38079806</v>
      </c>
      <c r="S68" s="14"/>
      <c r="T68" s="22">
        <v>97307221</v>
      </c>
      <c r="U68" s="14"/>
      <c r="V68" s="8" t="str">
        <f t="shared" si="1"/>
        <v>No</v>
      </c>
      <c r="W68" s="14"/>
      <c r="X68" s="5"/>
      <c r="Y68" s="14"/>
      <c r="Z68" s="5"/>
      <c r="AA68" s="28"/>
      <c r="AB68" s="5"/>
      <c r="AC68" s="14"/>
      <c r="AD68" s="5"/>
      <c r="AE68" s="7"/>
    </row>
    <row r="69" spans="1:31" s="54" customFormat="1">
      <c r="A69" s="8" t="s">
        <v>4776</v>
      </c>
      <c r="B69" s="8" t="s">
        <v>5064</v>
      </c>
      <c r="C69" s="9" t="s">
        <v>74</v>
      </c>
      <c r="D69" s="178">
        <v>9019</v>
      </c>
      <c r="E69" s="181">
        <v>90019</v>
      </c>
      <c r="F69" s="9" t="s">
        <v>72</v>
      </c>
      <c r="G69" s="9" t="s">
        <v>69</v>
      </c>
      <c r="H69" s="10">
        <v>1723634</v>
      </c>
      <c r="I69" s="11">
        <v>331</v>
      </c>
      <c r="J69" s="14">
        <v>5554400</v>
      </c>
      <c r="K69" s="14"/>
      <c r="L69" s="21">
        <v>0</v>
      </c>
      <c r="M69" s="14"/>
      <c r="N69" s="21">
        <v>355316</v>
      </c>
      <c r="O69" s="14"/>
      <c r="P69" s="21">
        <v>16775564</v>
      </c>
      <c r="Q69" s="14"/>
      <c r="R69" s="21">
        <v>3066600</v>
      </c>
      <c r="S69" s="14"/>
      <c r="T69" s="22">
        <v>25751880</v>
      </c>
      <c r="U69" s="14"/>
      <c r="V69" s="8" t="str">
        <f t="shared" si="1"/>
        <v>No</v>
      </c>
      <c r="W69" s="14"/>
      <c r="X69" s="5"/>
      <c r="Y69" s="14"/>
      <c r="Z69" s="5"/>
      <c r="AA69" s="28"/>
      <c r="AB69" s="5"/>
      <c r="AC69" s="14"/>
      <c r="AD69" s="5"/>
      <c r="AE69" s="7"/>
    </row>
    <row r="70" spans="1:31" s="54" customFormat="1">
      <c r="A70" s="8" t="s">
        <v>6268</v>
      </c>
      <c r="B70" s="8" t="s">
        <v>5065</v>
      </c>
      <c r="C70" s="9" t="s">
        <v>288</v>
      </c>
      <c r="D70" s="178">
        <v>5012</v>
      </c>
      <c r="E70" s="181">
        <v>50012</v>
      </c>
      <c r="F70" s="9" t="s">
        <v>72</v>
      </c>
      <c r="G70" s="9" t="s">
        <v>69</v>
      </c>
      <c r="H70" s="10">
        <v>1624827</v>
      </c>
      <c r="I70" s="11">
        <v>330</v>
      </c>
      <c r="J70" s="14">
        <v>0</v>
      </c>
      <c r="K70" s="14"/>
      <c r="L70" s="21">
        <v>0</v>
      </c>
      <c r="M70" s="14"/>
      <c r="N70" s="21">
        <v>3634433</v>
      </c>
      <c r="O70" s="14"/>
      <c r="P70" s="21">
        <v>1847660</v>
      </c>
      <c r="Q70" s="14"/>
      <c r="R70" s="21">
        <v>11599631</v>
      </c>
      <c r="S70" s="14"/>
      <c r="T70" s="22">
        <v>17081724</v>
      </c>
      <c r="U70" s="14"/>
      <c r="V70" s="8" t="str">
        <f t="shared" si="1"/>
        <v>No</v>
      </c>
      <c r="W70" s="14"/>
      <c r="X70" s="5"/>
      <c r="Y70" s="14"/>
      <c r="Z70" s="5"/>
      <c r="AA70" s="28"/>
      <c r="AB70" s="5"/>
      <c r="AC70" s="14"/>
      <c r="AD70" s="5"/>
      <c r="AE70" s="7"/>
    </row>
    <row r="71" spans="1:31" s="54" customFormat="1">
      <c r="A71" s="8" t="s">
        <v>2976</v>
      </c>
      <c r="B71" s="8" t="s">
        <v>1439</v>
      </c>
      <c r="C71" s="9" t="s">
        <v>106</v>
      </c>
      <c r="D71" s="178">
        <v>3006</v>
      </c>
      <c r="E71" s="181">
        <v>30006</v>
      </c>
      <c r="F71" s="9" t="s">
        <v>319</v>
      </c>
      <c r="G71" s="9" t="s">
        <v>69</v>
      </c>
      <c r="H71" s="10">
        <v>953556</v>
      </c>
      <c r="I71" s="11">
        <v>330</v>
      </c>
      <c r="J71" s="14">
        <v>717825</v>
      </c>
      <c r="K71" s="14"/>
      <c r="L71" s="21">
        <v>0</v>
      </c>
      <c r="M71" s="14"/>
      <c r="N71" s="21">
        <v>193950</v>
      </c>
      <c r="O71" s="14"/>
      <c r="P71" s="21">
        <v>1262712</v>
      </c>
      <c r="Q71" s="14"/>
      <c r="R71" s="21">
        <v>809272</v>
      </c>
      <c r="S71" s="14"/>
      <c r="T71" s="22">
        <v>2983759</v>
      </c>
      <c r="U71" s="14"/>
      <c r="V71" s="8" t="str">
        <f t="shared" si="1"/>
        <v>No</v>
      </c>
      <c r="W71" s="14"/>
      <c r="X71" s="5"/>
      <c r="Y71" s="14"/>
      <c r="Z71" s="5"/>
      <c r="AA71" s="28"/>
      <c r="AB71" s="5"/>
      <c r="AC71" s="14"/>
      <c r="AD71" s="5"/>
      <c r="AE71" s="7"/>
    </row>
    <row r="72" spans="1:31" s="54" customFormat="1">
      <c r="A72" s="8" t="s">
        <v>1088</v>
      </c>
      <c r="B72" s="8" t="s">
        <v>4777</v>
      </c>
      <c r="C72" s="9" t="s">
        <v>121</v>
      </c>
      <c r="D72" s="178">
        <v>4027</v>
      </c>
      <c r="E72" s="181">
        <v>40027</v>
      </c>
      <c r="F72" s="9" t="s">
        <v>72</v>
      </c>
      <c r="G72" s="9" t="s">
        <v>69</v>
      </c>
      <c r="H72" s="10">
        <v>2441770</v>
      </c>
      <c r="I72" s="11">
        <v>328</v>
      </c>
      <c r="J72" s="14">
        <v>8884</v>
      </c>
      <c r="K72" s="14"/>
      <c r="L72" s="21">
        <v>0</v>
      </c>
      <c r="M72" s="14"/>
      <c r="N72" s="21">
        <v>1504106</v>
      </c>
      <c r="O72" s="14"/>
      <c r="P72" s="21">
        <v>260423</v>
      </c>
      <c r="Q72" s="14"/>
      <c r="R72" s="21">
        <v>4421909</v>
      </c>
      <c r="S72" s="14"/>
      <c r="T72" s="22">
        <v>6195322</v>
      </c>
      <c r="U72" s="14"/>
      <c r="V72" s="8" t="str">
        <f t="shared" si="1"/>
        <v>No</v>
      </c>
      <c r="W72" s="14"/>
      <c r="X72" s="5"/>
      <c r="Y72" s="14"/>
      <c r="Z72" s="5"/>
      <c r="AA72" s="28"/>
      <c r="AB72" s="5"/>
      <c r="AC72" s="14"/>
      <c r="AD72" s="5"/>
      <c r="AE72" s="7"/>
    </row>
    <row r="73" spans="1:31" s="54" customFormat="1">
      <c r="A73" s="8" t="s">
        <v>4289</v>
      </c>
      <c r="B73" s="8" t="s">
        <v>2361</v>
      </c>
      <c r="C73" s="9" t="s">
        <v>36</v>
      </c>
      <c r="D73" s="178">
        <v>9033</v>
      </c>
      <c r="E73" s="181">
        <v>90033</v>
      </c>
      <c r="F73" s="9" t="s">
        <v>68</v>
      </c>
      <c r="G73" s="9" t="s">
        <v>69</v>
      </c>
      <c r="H73" s="10">
        <v>843168</v>
      </c>
      <c r="I73" s="11">
        <v>325</v>
      </c>
      <c r="J73" s="14">
        <v>0</v>
      </c>
      <c r="K73" s="14"/>
      <c r="L73" s="21">
        <v>0</v>
      </c>
      <c r="M73" s="14"/>
      <c r="N73" s="21">
        <v>712892</v>
      </c>
      <c r="O73" s="14"/>
      <c r="P73" s="21">
        <v>0</v>
      </c>
      <c r="Q73" s="14"/>
      <c r="R73" s="21">
        <v>2947484</v>
      </c>
      <c r="S73" s="14"/>
      <c r="T73" s="22">
        <v>3660376</v>
      </c>
      <c r="U73" s="14"/>
      <c r="V73" s="8" t="str">
        <f t="shared" si="1"/>
        <v>No</v>
      </c>
      <c r="W73" s="14"/>
      <c r="X73" s="5"/>
      <c r="Y73" s="14"/>
      <c r="Z73" s="5"/>
      <c r="AA73" s="28"/>
      <c r="AB73" s="5"/>
      <c r="AC73" s="14"/>
      <c r="AD73" s="5"/>
      <c r="AE73" s="7"/>
    </row>
    <row r="74" spans="1:31" s="54" customFormat="1">
      <c r="A74" s="8" t="s">
        <v>1061</v>
      </c>
      <c r="B74" s="8" t="s">
        <v>650</v>
      </c>
      <c r="C74" s="9" t="s">
        <v>83</v>
      </c>
      <c r="D74" s="178">
        <v>7005</v>
      </c>
      <c r="E74" s="181">
        <v>70005</v>
      </c>
      <c r="F74" s="9" t="s">
        <v>72</v>
      </c>
      <c r="G74" s="9" t="s">
        <v>69</v>
      </c>
      <c r="H74" s="10">
        <v>1519417</v>
      </c>
      <c r="I74" s="11">
        <v>325</v>
      </c>
      <c r="J74" s="14">
        <v>1504335</v>
      </c>
      <c r="K74" s="14"/>
      <c r="L74" s="21">
        <v>0</v>
      </c>
      <c r="M74" s="14"/>
      <c r="N74" s="21">
        <v>2239564</v>
      </c>
      <c r="O74" s="14"/>
      <c r="P74" s="21">
        <v>0</v>
      </c>
      <c r="Q74" s="14"/>
      <c r="R74" s="21">
        <v>5755577</v>
      </c>
      <c r="S74" s="14"/>
      <c r="T74" s="22">
        <v>9499476</v>
      </c>
      <c r="U74" s="14"/>
      <c r="V74" s="8" t="str">
        <f t="shared" si="1"/>
        <v>No</v>
      </c>
      <c r="W74" s="14"/>
      <c r="X74" s="5"/>
      <c r="Y74" s="14"/>
      <c r="Z74" s="5"/>
      <c r="AA74" s="28"/>
      <c r="AB74" s="5"/>
      <c r="AC74" s="14"/>
      <c r="AD74" s="5"/>
      <c r="AE74" s="7"/>
    </row>
    <row r="75" spans="1:31" s="54" customFormat="1">
      <c r="A75" s="8" t="s">
        <v>1495</v>
      </c>
      <c r="B75" s="8" t="s">
        <v>5066</v>
      </c>
      <c r="C75" s="9" t="s">
        <v>74</v>
      </c>
      <c r="D75" s="178">
        <v>9148</v>
      </c>
      <c r="E75" s="181">
        <v>90148</v>
      </c>
      <c r="F75" s="9" t="s">
        <v>72</v>
      </c>
      <c r="G75" s="9" t="s">
        <v>69</v>
      </c>
      <c r="H75" s="10">
        <v>328454</v>
      </c>
      <c r="I75" s="11">
        <v>319</v>
      </c>
      <c r="J75" s="14">
        <v>1285000</v>
      </c>
      <c r="K75" s="14"/>
      <c r="L75" s="21">
        <v>0</v>
      </c>
      <c r="M75" s="14"/>
      <c r="N75" s="21">
        <v>644904</v>
      </c>
      <c r="O75" s="14"/>
      <c r="P75" s="21">
        <v>1258062</v>
      </c>
      <c r="Q75" s="14"/>
      <c r="R75" s="21">
        <v>6348520</v>
      </c>
      <c r="S75" s="14"/>
      <c r="T75" s="22">
        <v>9536486</v>
      </c>
      <c r="U75" s="14"/>
      <c r="V75" s="8" t="str">
        <f t="shared" si="1"/>
        <v>No</v>
      </c>
      <c r="W75" s="14"/>
      <c r="X75" s="5"/>
      <c r="Y75" s="14"/>
      <c r="Z75" s="5"/>
      <c r="AA75" s="28"/>
      <c r="AB75" s="5"/>
      <c r="AC75" s="14"/>
      <c r="AD75" s="5"/>
      <c r="AE75" s="7"/>
    </row>
    <row r="76" spans="1:31" s="54" customFormat="1">
      <c r="A76" s="8" t="s">
        <v>1918</v>
      </c>
      <c r="B76" s="8" t="s">
        <v>5067</v>
      </c>
      <c r="C76" s="9" t="s">
        <v>66</v>
      </c>
      <c r="D76" s="178">
        <v>9001</v>
      </c>
      <c r="E76" s="181">
        <v>90001</v>
      </c>
      <c r="F76" s="9" t="s">
        <v>72</v>
      </c>
      <c r="G76" s="9" t="s">
        <v>69</v>
      </c>
      <c r="H76" s="10">
        <v>392141</v>
      </c>
      <c r="I76" s="11">
        <v>317</v>
      </c>
      <c r="J76" s="14">
        <v>0</v>
      </c>
      <c r="K76" s="14"/>
      <c r="L76" s="21">
        <v>3729924</v>
      </c>
      <c r="M76" s="14"/>
      <c r="N76" s="21">
        <v>0</v>
      </c>
      <c r="O76" s="14"/>
      <c r="P76" s="21">
        <v>0</v>
      </c>
      <c r="Q76" s="14"/>
      <c r="R76" s="21">
        <v>8381688</v>
      </c>
      <c r="S76" s="14"/>
      <c r="T76" s="22">
        <v>12111612</v>
      </c>
      <c r="U76" s="14"/>
      <c r="V76" s="8" t="str">
        <f t="shared" si="1"/>
        <v>No</v>
      </c>
      <c r="W76" s="14"/>
      <c r="X76" s="5"/>
      <c r="Y76" s="14"/>
      <c r="Z76" s="5"/>
      <c r="AA76" s="28"/>
      <c r="AB76" s="5"/>
      <c r="AC76" s="14"/>
      <c r="AD76" s="5"/>
      <c r="AE76" s="7"/>
    </row>
    <row r="77" spans="1:31" s="54" customFormat="1">
      <c r="A77" s="8" t="s">
        <v>1179</v>
      </c>
      <c r="B77" s="8" t="s">
        <v>5068</v>
      </c>
      <c r="C77" s="9" t="s">
        <v>71</v>
      </c>
      <c r="D77" s="178">
        <v>2</v>
      </c>
      <c r="E77" s="181">
        <v>2</v>
      </c>
      <c r="F77" s="9" t="s">
        <v>72</v>
      </c>
      <c r="G77" s="9" t="s">
        <v>69</v>
      </c>
      <c r="H77" s="10">
        <v>387847</v>
      </c>
      <c r="I77" s="11">
        <v>315</v>
      </c>
      <c r="J77" s="14">
        <v>0</v>
      </c>
      <c r="K77" s="14"/>
      <c r="L77" s="21">
        <v>10402818</v>
      </c>
      <c r="M77" s="14"/>
      <c r="N77" s="21">
        <v>0</v>
      </c>
      <c r="O77" s="14"/>
      <c r="P77" s="21">
        <v>12554611</v>
      </c>
      <c r="Q77" s="14"/>
      <c r="R77" s="21">
        <v>1624072</v>
      </c>
      <c r="S77" s="14"/>
      <c r="T77" s="22">
        <v>24581501</v>
      </c>
      <c r="U77" s="14"/>
      <c r="V77" s="8" t="str">
        <f t="shared" si="1"/>
        <v>No</v>
      </c>
      <c r="W77" s="14"/>
      <c r="X77" s="5"/>
      <c r="Y77" s="14"/>
      <c r="Z77" s="5"/>
      <c r="AA77" s="28"/>
      <c r="AB77" s="5"/>
      <c r="AC77" s="14"/>
      <c r="AD77" s="5"/>
      <c r="AE77" s="7"/>
    </row>
    <row r="78" spans="1:31" s="54" customFormat="1">
      <c r="A78" s="8" t="s">
        <v>6269</v>
      </c>
      <c r="B78" s="8" t="s">
        <v>287</v>
      </c>
      <c r="C78" s="9" t="s">
        <v>142</v>
      </c>
      <c r="D78" s="178">
        <v>3051</v>
      </c>
      <c r="E78" s="181">
        <v>30051</v>
      </c>
      <c r="F78" s="9" t="s">
        <v>68</v>
      </c>
      <c r="G78" s="9" t="s">
        <v>69</v>
      </c>
      <c r="H78" s="10">
        <v>4586770</v>
      </c>
      <c r="I78" s="11">
        <v>314</v>
      </c>
      <c r="J78" s="14">
        <v>0</v>
      </c>
      <c r="K78" s="14"/>
      <c r="L78" s="21">
        <v>0</v>
      </c>
      <c r="M78" s="14"/>
      <c r="N78" s="21">
        <v>35958278</v>
      </c>
      <c r="O78" s="14"/>
      <c r="P78" s="21">
        <v>400000</v>
      </c>
      <c r="Q78" s="14"/>
      <c r="R78" s="21">
        <v>8388190</v>
      </c>
      <c r="S78" s="14"/>
      <c r="T78" s="22">
        <v>44746468</v>
      </c>
      <c r="U78" s="14"/>
      <c r="V78" s="8" t="str">
        <f t="shared" si="1"/>
        <v>No</v>
      </c>
      <c r="W78" s="14"/>
      <c r="X78" s="5"/>
      <c r="Y78" s="14"/>
      <c r="Z78" s="5"/>
      <c r="AA78" s="28"/>
      <c r="AB78" s="5"/>
      <c r="AC78" s="14"/>
      <c r="AD78" s="5"/>
      <c r="AE78" s="7"/>
    </row>
    <row r="79" spans="1:31" s="54" customFormat="1">
      <c r="A79" s="8" t="s">
        <v>4517</v>
      </c>
      <c r="B79" s="8" t="s">
        <v>5069</v>
      </c>
      <c r="C79" s="9" t="s">
        <v>39</v>
      </c>
      <c r="D79" s="178">
        <v>2206</v>
      </c>
      <c r="E79" s="181">
        <v>20206</v>
      </c>
      <c r="F79" s="9" t="s">
        <v>68</v>
      </c>
      <c r="G79" s="9" t="s">
        <v>69</v>
      </c>
      <c r="H79" s="10">
        <v>18351295</v>
      </c>
      <c r="I79" s="11">
        <v>313</v>
      </c>
      <c r="J79" s="14">
        <v>0</v>
      </c>
      <c r="K79" s="14"/>
      <c r="L79" s="21">
        <v>0</v>
      </c>
      <c r="M79" s="14"/>
      <c r="N79" s="21">
        <v>684378</v>
      </c>
      <c r="O79" s="14"/>
      <c r="P79" s="21">
        <v>684378</v>
      </c>
      <c r="Q79" s="14"/>
      <c r="R79" s="21">
        <v>5475025</v>
      </c>
      <c r="S79" s="14"/>
      <c r="T79" s="22">
        <v>6843781</v>
      </c>
      <c r="U79" s="14"/>
      <c r="V79" s="8" t="str">
        <f t="shared" si="1"/>
        <v>No</v>
      </c>
      <c r="W79" s="14"/>
      <c r="X79" s="5"/>
      <c r="Y79" s="14"/>
      <c r="Z79" s="5"/>
      <c r="AA79" s="28"/>
      <c r="AB79" s="5"/>
      <c r="AC79" s="14"/>
      <c r="AD79" s="5"/>
      <c r="AE79" s="7"/>
    </row>
    <row r="80" spans="1:31" s="54" customFormat="1">
      <c r="A80" s="8" t="s">
        <v>6570</v>
      </c>
      <c r="B80" s="8" t="s">
        <v>269</v>
      </c>
      <c r="C80" s="9" t="s">
        <v>124</v>
      </c>
      <c r="D80" s="178">
        <v>5119</v>
      </c>
      <c r="E80" s="181">
        <v>50119</v>
      </c>
      <c r="F80" s="9" t="s">
        <v>68</v>
      </c>
      <c r="G80" s="9" t="s">
        <v>69</v>
      </c>
      <c r="H80" s="10">
        <v>3734090</v>
      </c>
      <c r="I80" s="11">
        <v>312</v>
      </c>
      <c r="J80" s="14">
        <v>0</v>
      </c>
      <c r="K80" s="14"/>
      <c r="L80" s="21">
        <v>0</v>
      </c>
      <c r="M80" s="14"/>
      <c r="N80" s="21">
        <v>0</v>
      </c>
      <c r="O80" s="14"/>
      <c r="P80" s="21">
        <v>6710392</v>
      </c>
      <c r="Q80" s="14"/>
      <c r="R80" s="21">
        <v>26844161</v>
      </c>
      <c r="S80" s="14"/>
      <c r="T80" s="22">
        <v>33554553</v>
      </c>
      <c r="U80" s="14"/>
      <c r="V80" s="8" t="str">
        <f t="shared" si="1"/>
        <v>No</v>
      </c>
      <c r="W80" s="14"/>
      <c r="X80" s="5"/>
      <c r="Y80" s="14"/>
      <c r="Z80" s="5"/>
      <c r="AA80" s="28"/>
      <c r="AB80" s="5"/>
      <c r="AC80" s="14"/>
      <c r="AD80" s="5"/>
      <c r="AE80" s="7"/>
    </row>
    <row r="81" spans="1:31" s="54" customFormat="1">
      <c r="A81" s="8" t="s">
        <v>4518</v>
      </c>
      <c r="B81" s="8" t="s">
        <v>2979</v>
      </c>
      <c r="C81" s="9" t="s">
        <v>93</v>
      </c>
      <c r="D81" s="178">
        <v>6007</v>
      </c>
      <c r="E81" s="181">
        <v>60007</v>
      </c>
      <c r="F81" s="9" t="s">
        <v>72</v>
      </c>
      <c r="G81" s="9" t="s">
        <v>69</v>
      </c>
      <c r="H81" s="10">
        <v>5121892</v>
      </c>
      <c r="I81" s="11">
        <v>312</v>
      </c>
      <c r="J81" s="14">
        <v>0</v>
      </c>
      <c r="K81" s="14"/>
      <c r="L81" s="21">
        <v>22353108</v>
      </c>
      <c r="M81" s="14"/>
      <c r="N81" s="21">
        <v>0</v>
      </c>
      <c r="O81" s="14"/>
      <c r="P81" s="21">
        <v>0</v>
      </c>
      <c r="Q81" s="14"/>
      <c r="R81" s="21">
        <v>24681607</v>
      </c>
      <c r="S81" s="14"/>
      <c r="T81" s="22">
        <v>47034715</v>
      </c>
      <c r="U81" s="14"/>
      <c r="V81" s="8" t="str">
        <f t="shared" si="1"/>
        <v>No</v>
      </c>
      <c r="W81" s="14"/>
      <c r="X81" s="5"/>
      <c r="Y81" s="14"/>
      <c r="Z81" s="5"/>
      <c r="AA81" s="28"/>
      <c r="AB81" s="5"/>
      <c r="AC81" s="14"/>
      <c r="AD81" s="5"/>
      <c r="AE81" s="7"/>
    </row>
    <row r="82" spans="1:31" s="54" customFormat="1">
      <c r="A82" s="8" t="s">
        <v>2881</v>
      </c>
      <c r="B82" s="8" t="s">
        <v>78</v>
      </c>
      <c r="C82" s="9" t="s">
        <v>67</v>
      </c>
      <c r="D82" s="178">
        <v>2098</v>
      </c>
      <c r="E82" s="181">
        <v>20098</v>
      </c>
      <c r="F82" s="9" t="s">
        <v>72</v>
      </c>
      <c r="G82" s="9" t="s">
        <v>69</v>
      </c>
      <c r="H82" s="10">
        <v>18351295</v>
      </c>
      <c r="I82" s="11">
        <v>310</v>
      </c>
      <c r="J82" s="14">
        <v>205493070</v>
      </c>
      <c r="K82" s="14"/>
      <c r="L82" s="21">
        <v>0</v>
      </c>
      <c r="M82" s="14"/>
      <c r="N82" s="21">
        <v>0</v>
      </c>
      <c r="O82" s="14"/>
      <c r="P82" s="21">
        <v>0</v>
      </c>
      <c r="Q82" s="14"/>
      <c r="R82" s="21">
        <v>134489099</v>
      </c>
      <c r="S82" s="14"/>
      <c r="T82" s="22">
        <v>339982169</v>
      </c>
      <c r="U82" s="14"/>
      <c r="V82" s="8" t="str">
        <f t="shared" si="1"/>
        <v>No</v>
      </c>
      <c r="W82" s="14"/>
      <c r="X82" s="5"/>
      <c r="Y82" s="14"/>
      <c r="Z82" s="5"/>
      <c r="AA82" s="28"/>
      <c r="AB82" s="5"/>
      <c r="AC82" s="14"/>
      <c r="AD82" s="5"/>
      <c r="AE82" s="7"/>
    </row>
    <row r="83" spans="1:31" s="54" customFormat="1">
      <c r="A83" s="8" t="s">
        <v>833</v>
      </c>
      <c r="B83" s="8" t="s">
        <v>5070</v>
      </c>
      <c r="C83" s="9" t="s">
        <v>119</v>
      </c>
      <c r="D83" s="178">
        <v>1105</v>
      </c>
      <c r="E83" s="181">
        <v>10105</v>
      </c>
      <c r="F83" s="9" t="s">
        <v>72</v>
      </c>
      <c r="G83" s="9" t="s">
        <v>69</v>
      </c>
      <c r="H83" s="10">
        <v>246695</v>
      </c>
      <c r="I83" s="11">
        <v>310</v>
      </c>
      <c r="J83" s="14">
        <v>0</v>
      </c>
      <c r="K83" s="14"/>
      <c r="L83" s="21">
        <v>0</v>
      </c>
      <c r="M83" s="14"/>
      <c r="N83" s="21">
        <v>0</v>
      </c>
      <c r="O83" s="14"/>
      <c r="P83" s="21">
        <v>753282</v>
      </c>
      <c r="Q83" s="14"/>
      <c r="R83" s="21">
        <v>2909142</v>
      </c>
      <c r="S83" s="14"/>
      <c r="T83" s="22">
        <v>3662424</v>
      </c>
      <c r="U83" s="14"/>
      <c r="V83" s="8" t="str">
        <f t="shared" si="1"/>
        <v>No</v>
      </c>
      <c r="W83" s="14"/>
      <c r="X83" s="5"/>
      <c r="Y83" s="14"/>
      <c r="Z83" s="5"/>
      <c r="AA83" s="28"/>
      <c r="AB83" s="5"/>
      <c r="AC83" s="14"/>
      <c r="AD83" s="5"/>
      <c r="AE83" s="7"/>
    </row>
    <row r="84" spans="1:31" s="54" customFormat="1">
      <c r="A84" s="8" t="s">
        <v>2688</v>
      </c>
      <c r="B84" s="8" t="s">
        <v>5071</v>
      </c>
      <c r="C84" s="9" t="s">
        <v>74</v>
      </c>
      <c r="D84" s="178">
        <v>9146</v>
      </c>
      <c r="E84" s="181">
        <v>90146</v>
      </c>
      <c r="F84" s="9" t="s">
        <v>72</v>
      </c>
      <c r="G84" s="9" t="s">
        <v>69</v>
      </c>
      <c r="H84" s="10">
        <v>12150996</v>
      </c>
      <c r="I84" s="11">
        <v>308</v>
      </c>
      <c r="J84" s="14">
        <v>0</v>
      </c>
      <c r="K84" s="14"/>
      <c r="L84" s="21">
        <v>0</v>
      </c>
      <c r="M84" s="14"/>
      <c r="N84" s="21">
        <v>11464832</v>
      </c>
      <c r="O84" s="14"/>
      <c r="P84" s="21">
        <v>8156538</v>
      </c>
      <c r="Q84" s="14"/>
      <c r="R84" s="21">
        <v>6918837</v>
      </c>
      <c r="S84" s="14"/>
      <c r="T84" s="22">
        <v>26540207</v>
      </c>
      <c r="U84" s="14"/>
      <c r="V84" s="8" t="str">
        <f t="shared" si="1"/>
        <v>No</v>
      </c>
      <c r="W84" s="14"/>
      <c r="X84" s="5"/>
      <c r="Y84" s="14"/>
      <c r="Z84" s="5"/>
      <c r="AA84" s="28"/>
      <c r="AB84" s="5"/>
      <c r="AC84" s="14"/>
      <c r="AD84" s="5"/>
      <c r="AE84" s="7"/>
    </row>
    <row r="85" spans="1:31" s="54" customFormat="1">
      <c r="A85" s="8" t="s">
        <v>1719</v>
      </c>
      <c r="B85" s="8" t="s">
        <v>276</v>
      </c>
      <c r="C85" s="9" t="s">
        <v>124</v>
      </c>
      <c r="D85" s="178">
        <v>5040</v>
      </c>
      <c r="E85" s="181">
        <v>50040</v>
      </c>
      <c r="F85" s="9" t="s">
        <v>72</v>
      </c>
      <c r="G85" s="9" t="s">
        <v>69</v>
      </c>
      <c r="H85" s="10">
        <v>306022</v>
      </c>
      <c r="I85" s="11">
        <v>304</v>
      </c>
      <c r="J85" s="14">
        <v>0</v>
      </c>
      <c r="K85" s="14"/>
      <c r="L85" s="21">
        <v>138660</v>
      </c>
      <c r="M85" s="14"/>
      <c r="N85" s="21">
        <v>0</v>
      </c>
      <c r="O85" s="14"/>
      <c r="P85" s="21">
        <v>1349796</v>
      </c>
      <c r="Q85" s="14"/>
      <c r="R85" s="21">
        <v>5399185</v>
      </c>
      <c r="S85" s="14"/>
      <c r="T85" s="22">
        <v>6887641</v>
      </c>
      <c r="U85" s="14"/>
      <c r="V85" s="8" t="str">
        <f t="shared" si="1"/>
        <v>No</v>
      </c>
      <c r="W85" s="14"/>
      <c r="X85" s="5"/>
      <c r="Y85" s="14"/>
      <c r="Z85" s="5"/>
      <c r="AA85" s="28"/>
      <c r="AB85" s="5"/>
      <c r="AC85" s="14"/>
      <c r="AD85" s="5"/>
      <c r="AE85" s="7"/>
    </row>
    <row r="86" spans="1:31" s="54" customFormat="1">
      <c r="A86" s="8" t="s">
        <v>4519</v>
      </c>
      <c r="B86" s="8" t="s">
        <v>362</v>
      </c>
      <c r="C86" s="9" t="s">
        <v>152</v>
      </c>
      <c r="D86" s="178">
        <v>4007</v>
      </c>
      <c r="E86" s="181">
        <v>40007</v>
      </c>
      <c r="F86" s="9" t="s">
        <v>68</v>
      </c>
      <c r="G86" s="9" t="s">
        <v>69</v>
      </c>
      <c r="H86" s="10">
        <v>884891</v>
      </c>
      <c r="I86" s="11">
        <v>299</v>
      </c>
      <c r="J86" s="14">
        <v>0</v>
      </c>
      <c r="K86" s="14"/>
      <c r="L86" s="21">
        <v>0</v>
      </c>
      <c r="M86" s="14"/>
      <c r="N86" s="21">
        <v>17284781</v>
      </c>
      <c r="O86" s="14"/>
      <c r="P86" s="21">
        <v>0</v>
      </c>
      <c r="Q86" s="14"/>
      <c r="R86" s="21">
        <v>2046815</v>
      </c>
      <c r="S86" s="14"/>
      <c r="T86" s="22">
        <v>19331596</v>
      </c>
      <c r="U86" s="14"/>
      <c r="V86" s="8" t="str">
        <f t="shared" si="1"/>
        <v>No</v>
      </c>
      <c r="W86" s="14"/>
      <c r="X86" s="5"/>
      <c r="Y86" s="14"/>
      <c r="Z86" s="5"/>
      <c r="AA86" s="28"/>
      <c r="AB86" s="5"/>
      <c r="AC86" s="14"/>
      <c r="AD86" s="5"/>
      <c r="AE86" s="7"/>
    </row>
    <row r="87" spans="1:31" s="54" customFormat="1">
      <c r="A87" s="8" t="s">
        <v>281</v>
      </c>
      <c r="B87" s="8" t="s">
        <v>5072</v>
      </c>
      <c r="C87" s="9" t="s">
        <v>74</v>
      </c>
      <c r="D87" s="178">
        <v>9031</v>
      </c>
      <c r="E87" s="181">
        <v>90031</v>
      </c>
      <c r="F87" s="9" t="s">
        <v>72</v>
      </c>
      <c r="G87" s="9" t="s">
        <v>69</v>
      </c>
      <c r="H87" s="10">
        <v>1932666</v>
      </c>
      <c r="I87" s="11">
        <v>298</v>
      </c>
      <c r="J87" s="14">
        <v>2633210</v>
      </c>
      <c r="K87" s="14"/>
      <c r="L87" s="21">
        <v>0</v>
      </c>
      <c r="M87" s="14"/>
      <c r="N87" s="21">
        <v>145807</v>
      </c>
      <c r="O87" s="14"/>
      <c r="P87" s="21">
        <v>2721650</v>
      </c>
      <c r="Q87" s="14"/>
      <c r="R87" s="21">
        <v>3139825</v>
      </c>
      <c r="S87" s="14"/>
      <c r="T87" s="22">
        <v>8640492</v>
      </c>
      <c r="U87" s="14"/>
      <c r="V87" s="8" t="str">
        <f t="shared" si="1"/>
        <v>No</v>
      </c>
      <c r="W87" s="14"/>
      <c r="X87" s="5"/>
      <c r="Y87" s="14"/>
      <c r="Z87" s="5"/>
      <c r="AA87" s="28"/>
      <c r="AB87" s="5"/>
      <c r="AC87" s="14"/>
      <c r="AD87" s="5"/>
      <c r="AE87" s="7"/>
    </row>
    <row r="88" spans="1:31" s="54" customFormat="1">
      <c r="A88" s="8" t="s">
        <v>2985</v>
      </c>
      <c r="B88" s="8" t="s">
        <v>325</v>
      </c>
      <c r="C88" s="9" t="s">
        <v>39</v>
      </c>
      <c r="D88" s="178">
        <v>2002</v>
      </c>
      <c r="E88" s="181">
        <v>20002</v>
      </c>
      <c r="F88" s="9" t="s">
        <v>72</v>
      </c>
      <c r="G88" s="9" t="s">
        <v>69</v>
      </c>
      <c r="H88" s="10">
        <v>594962</v>
      </c>
      <c r="I88" s="11">
        <v>297</v>
      </c>
      <c r="J88" s="14">
        <v>0</v>
      </c>
      <c r="K88" s="14"/>
      <c r="L88" s="21">
        <v>0</v>
      </c>
      <c r="M88" s="14"/>
      <c r="N88" s="21">
        <v>4578101</v>
      </c>
      <c r="O88" s="14"/>
      <c r="P88" s="21">
        <v>1513235</v>
      </c>
      <c r="Q88" s="14"/>
      <c r="R88" s="21">
        <v>2810372</v>
      </c>
      <c r="S88" s="14"/>
      <c r="T88" s="22">
        <v>8901708</v>
      </c>
      <c r="U88" s="14"/>
      <c r="V88" s="8" t="str">
        <f t="shared" si="1"/>
        <v>No</v>
      </c>
      <c r="W88" s="14"/>
      <c r="X88" s="5"/>
      <c r="Y88" s="14"/>
      <c r="Z88" s="5"/>
      <c r="AA88" s="28"/>
      <c r="AB88" s="5"/>
      <c r="AC88" s="14"/>
      <c r="AD88" s="5"/>
      <c r="AE88" s="7"/>
    </row>
    <row r="89" spans="1:31" s="54" customFormat="1">
      <c r="A89" s="8" t="s">
        <v>2874</v>
      </c>
      <c r="B89" s="8" t="s">
        <v>5073</v>
      </c>
      <c r="C89" s="9" t="s">
        <v>121</v>
      </c>
      <c r="D89" s="178">
        <v>4040</v>
      </c>
      <c r="E89" s="181">
        <v>40040</v>
      </c>
      <c r="F89" s="9" t="s">
        <v>72</v>
      </c>
      <c r="G89" s="9" t="s">
        <v>69</v>
      </c>
      <c r="H89" s="10">
        <v>1065219</v>
      </c>
      <c r="I89" s="11">
        <v>297</v>
      </c>
      <c r="J89" s="14">
        <v>0</v>
      </c>
      <c r="K89" s="14"/>
      <c r="L89" s="21">
        <v>0</v>
      </c>
      <c r="M89" s="14"/>
      <c r="N89" s="21">
        <v>0</v>
      </c>
      <c r="O89" s="14"/>
      <c r="P89" s="21">
        <v>1453201</v>
      </c>
      <c r="Q89" s="14"/>
      <c r="R89" s="21">
        <v>17342123</v>
      </c>
      <c r="S89" s="14"/>
      <c r="T89" s="22">
        <v>18795324</v>
      </c>
      <c r="U89" s="14"/>
      <c r="V89" s="8" t="str">
        <f t="shared" si="1"/>
        <v>No</v>
      </c>
      <c r="W89" s="14"/>
      <c r="X89" s="5"/>
      <c r="Y89" s="14"/>
      <c r="Z89" s="5"/>
      <c r="AA89" s="28"/>
      <c r="AB89" s="5"/>
      <c r="AC89" s="14"/>
      <c r="AD89" s="5"/>
      <c r="AE89" s="7"/>
    </row>
    <row r="90" spans="1:31" s="54" customFormat="1">
      <c r="A90" s="8" t="s">
        <v>6571</v>
      </c>
      <c r="B90" s="8" t="s">
        <v>5074</v>
      </c>
      <c r="C90" s="9" t="s">
        <v>39</v>
      </c>
      <c r="D90" s="178">
        <v>2072</v>
      </c>
      <c r="E90" s="181">
        <v>20072</v>
      </c>
      <c r="F90" s="9" t="s">
        <v>68</v>
      </c>
      <c r="G90" s="9" t="s">
        <v>69</v>
      </c>
      <c r="H90" s="10">
        <v>18351295</v>
      </c>
      <c r="I90" s="11">
        <v>292</v>
      </c>
      <c r="J90" s="14">
        <v>0</v>
      </c>
      <c r="K90" s="14"/>
      <c r="L90" s="21">
        <v>0</v>
      </c>
      <c r="M90" s="14"/>
      <c r="N90" s="21">
        <v>2011841</v>
      </c>
      <c r="O90" s="14"/>
      <c r="P90" s="21">
        <v>2011841</v>
      </c>
      <c r="Q90" s="14"/>
      <c r="R90" s="21">
        <v>16094730</v>
      </c>
      <c r="S90" s="14"/>
      <c r="T90" s="22">
        <v>20118412</v>
      </c>
      <c r="U90" s="14"/>
      <c r="V90" s="8" t="str">
        <f t="shared" si="1"/>
        <v>No</v>
      </c>
      <c r="W90" s="14"/>
      <c r="X90" s="5"/>
      <c r="Y90" s="14"/>
      <c r="Z90" s="5"/>
      <c r="AA90" s="28"/>
      <c r="AB90" s="5"/>
      <c r="AC90" s="14"/>
      <c r="AD90" s="5"/>
      <c r="AE90" s="7"/>
    </row>
    <row r="91" spans="1:31" s="54" customFormat="1">
      <c r="A91" s="8" t="s">
        <v>1205</v>
      </c>
      <c r="B91" s="8" t="s">
        <v>5075</v>
      </c>
      <c r="C91" s="9" t="s">
        <v>71</v>
      </c>
      <c r="D91" s="178">
        <v>19</v>
      </c>
      <c r="E91" s="181">
        <v>19</v>
      </c>
      <c r="F91" s="9" t="s">
        <v>72</v>
      </c>
      <c r="G91" s="9" t="s">
        <v>69</v>
      </c>
      <c r="H91" s="10">
        <v>176617</v>
      </c>
      <c r="I91" s="11">
        <v>289</v>
      </c>
      <c r="J91" s="14">
        <v>0</v>
      </c>
      <c r="K91" s="14"/>
      <c r="L91" s="21">
        <v>7161426</v>
      </c>
      <c r="M91" s="14"/>
      <c r="N91" s="21">
        <v>0</v>
      </c>
      <c r="O91" s="14"/>
      <c r="P91" s="21">
        <v>3633551</v>
      </c>
      <c r="Q91" s="14"/>
      <c r="R91" s="21">
        <v>12039113</v>
      </c>
      <c r="S91" s="14"/>
      <c r="T91" s="22">
        <v>22834090</v>
      </c>
      <c r="U91" s="14"/>
      <c r="V91" s="8" t="str">
        <f t="shared" si="1"/>
        <v>No</v>
      </c>
      <c r="W91" s="14"/>
      <c r="X91" s="5"/>
      <c r="Y91" s="14"/>
      <c r="Z91" s="5"/>
      <c r="AA91" s="28"/>
      <c r="AB91" s="5"/>
      <c r="AC91" s="14"/>
      <c r="AD91" s="5"/>
      <c r="AE91" s="7"/>
    </row>
    <row r="92" spans="1:31" s="54" customFormat="1">
      <c r="A92" s="8" t="s">
        <v>3137</v>
      </c>
      <c r="B92" s="8" t="s">
        <v>529</v>
      </c>
      <c r="C92" s="9" t="s">
        <v>174</v>
      </c>
      <c r="D92" s="178">
        <v>4004</v>
      </c>
      <c r="E92" s="181">
        <v>40004</v>
      </c>
      <c r="F92" s="9" t="s">
        <v>72</v>
      </c>
      <c r="G92" s="9" t="s">
        <v>69</v>
      </c>
      <c r="H92" s="10">
        <v>969587</v>
      </c>
      <c r="I92" s="11">
        <v>275</v>
      </c>
      <c r="J92" s="14">
        <v>280677</v>
      </c>
      <c r="K92" s="14"/>
      <c r="L92" s="21">
        <v>0</v>
      </c>
      <c r="M92" s="14"/>
      <c r="N92" s="21">
        <v>10002295</v>
      </c>
      <c r="O92" s="14"/>
      <c r="P92" s="21">
        <v>721615</v>
      </c>
      <c r="Q92" s="14"/>
      <c r="R92" s="21">
        <v>2272897</v>
      </c>
      <c r="S92" s="14"/>
      <c r="T92" s="22">
        <v>13277484</v>
      </c>
      <c r="U92" s="14"/>
      <c r="V92" s="8" t="str">
        <f t="shared" si="1"/>
        <v>No</v>
      </c>
      <c r="W92" s="14"/>
      <c r="X92" s="5"/>
      <c r="Y92" s="14"/>
      <c r="Z92" s="5"/>
      <c r="AA92" s="28"/>
      <c r="AB92" s="5"/>
      <c r="AC92" s="14"/>
      <c r="AD92" s="5"/>
      <c r="AE92" s="7"/>
    </row>
    <row r="93" spans="1:31" s="54" customFormat="1">
      <c r="A93" s="8" t="s">
        <v>6270</v>
      </c>
      <c r="B93" s="8" t="s">
        <v>5076</v>
      </c>
      <c r="C93" s="9" t="s">
        <v>182</v>
      </c>
      <c r="D93" s="178">
        <v>3027</v>
      </c>
      <c r="E93" s="181">
        <v>30027</v>
      </c>
      <c r="F93" s="9" t="s">
        <v>72</v>
      </c>
      <c r="G93" s="9" t="s">
        <v>69</v>
      </c>
      <c r="H93" s="10">
        <v>232045</v>
      </c>
      <c r="I93" s="11">
        <v>270</v>
      </c>
      <c r="J93" s="14">
        <v>0</v>
      </c>
      <c r="K93" s="14"/>
      <c r="L93" s="21">
        <v>0</v>
      </c>
      <c r="M93" s="14"/>
      <c r="N93" s="21">
        <v>17143</v>
      </c>
      <c r="O93" s="14"/>
      <c r="P93" s="21">
        <v>1603077</v>
      </c>
      <c r="Q93" s="14"/>
      <c r="R93" s="21">
        <v>5384887</v>
      </c>
      <c r="S93" s="14"/>
      <c r="T93" s="22">
        <v>7005107</v>
      </c>
      <c r="U93" s="14"/>
      <c r="V93" s="8" t="str">
        <f t="shared" si="1"/>
        <v>No</v>
      </c>
      <c r="W93" s="14"/>
      <c r="X93" s="5"/>
      <c r="Y93" s="14"/>
      <c r="Z93" s="5"/>
      <c r="AA93" s="28"/>
      <c r="AB93" s="5"/>
      <c r="AC93" s="14"/>
      <c r="AD93" s="5"/>
      <c r="AE93" s="7"/>
    </row>
    <row r="94" spans="1:31" s="54" customFormat="1">
      <c r="A94" s="8" t="s">
        <v>6271</v>
      </c>
      <c r="B94" s="8" t="s">
        <v>1268</v>
      </c>
      <c r="C94" s="9" t="s">
        <v>39</v>
      </c>
      <c r="D94" s="178">
        <v>2113</v>
      </c>
      <c r="E94" s="181">
        <v>20113</v>
      </c>
      <c r="F94" s="9" t="s">
        <v>72</v>
      </c>
      <c r="G94" s="9" t="s">
        <v>69</v>
      </c>
      <c r="H94" s="10">
        <v>720572</v>
      </c>
      <c r="I94" s="11">
        <v>263</v>
      </c>
      <c r="J94" s="14">
        <v>0</v>
      </c>
      <c r="K94" s="14"/>
      <c r="L94" s="21">
        <v>0</v>
      </c>
      <c r="M94" s="14"/>
      <c r="N94" s="21">
        <v>2605402</v>
      </c>
      <c r="O94" s="14"/>
      <c r="P94" s="21">
        <v>7821929</v>
      </c>
      <c r="Q94" s="14"/>
      <c r="R94" s="21">
        <v>4991058</v>
      </c>
      <c r="S94" s="14"/>
      <c r="T94" s="22">
        <v>15418389</v>
      </c>
      <c r="U94" s="14"/>
      <c r="V94" s="8" t="str">
        <f t="shared" si="1"/>
        <v>No</v>
      </c>
      <c r="W94" s="14"/>
      <c r="X94" s="5"/>
      <c r="Y94" s="14"/>
      <c r="Z94" s="5"/>
      <c r="AA94" s="28"/>
      <c r="AB94" s="5"/>
      <c r="AC94" s="14"/>
      <c r="AD94" s="5"/>
      <c r="AE94" s="7"/>
    </row>
    <row r="95" spans="1:31" s="54" customFormat="1">
      <c r="A95" s="8" t="s">
        <v>834</v>
      </c>
      <c r="B95" s="8" t="s">
        <v>5077</v>
      </c>
      <c r="C95" s="9" t="s">
        <v>119</v>
      </c>
      <c r="D95" s="178">
        <v>1008</v>
      </c>
      <c r="E95" s="181">
        <v>10008</v>
      </c>
      <c r="F95" s="9" t="s">
        <v>72</v>
      </c>
      <c r="G95" s="9" t="s">
        <v>69</v>
      </c>
      <c r="H95" s="10">
        <v>621300</v>
      </c>
      <c r="I95" s="11">
        <v>259</v>
      </c>
      <c r="J95" s="14">
        <v>0</v>
      </c>
      <c r="K95" s="14"/>
      <c r="L95" s="21">
        <v>0</v>
      </c>
      <c r="M95" s="14"/>
      <c r="N95" s="21">
        <v>0</v>
      </c>
      <c r="O95" s="14"/>
      <c r="P95" s="21">
        <v>4878587</v>
      </c>
      <c r="Q95" s="14"/>
      <c r="R95" s="21">
        <v>7916057</v>
      </c>
      <c r="S95" s="14"/>
      <c r="T95" s="22">
        <v>12794644</v>
      </c>
      <c r="U95" s="14"/>
      <c r="V95" s="8" t="str">
        <f t="shared" si="1"/>
        <v>No</v>
      </c>
      <c r="W95" s="14"/>
      <c r="X95" s="5"/>
      <c r="Y95" s="14"/>
      <c r="Z95" s="5"/>
      <c r="AA95" s="28"/>
      <c r="AB95" s="5"/>
      <c r="AC95" s="14"/>
      <c r="AD95" s="5"/>
      <c r="AE95" s="7"/>
    </row>
    <row r="96" spans="1:31" s="54" customFormat="1">
      <c r="A96" s="8" t="s">
        <v>2668</v>
      </c>
      <c r="B96" s="8" t="s">
        <v>5078</v>
      </c>
      <c r="C96" s="9" t="s">
        <v>71</v>
      </c>
      <c r="D96" s="178">
        <v>20</v>
      </c>
      <c r="E96" s="181">
        <v>20</v>
      </c>
      <c r="F96" s="9" t="s">
        <v>72</v>
      </c>
      <c r="G96" s="9" t="s">
        <v>69</v>
      </c>
      <c r="H96" s="10">
        <v>198979</v>
      </c>
      <c r="I96" s="11">
        <v>257</v>
      </c>
      <c r="J96" s="14">
        <v>0</v>
      </c>
      <c r="K96" s="14"/>
      <c r="L96" s="21">
        <v>11935902</v>
      </c>
      <c r="M96" s="14"/>
      <c r="N96" s="21">
        <v>0</v>
      </c>
      <c r="O96" s="14"/>
      <c r="P96" s="21">
        <v>2975778</v>
      </c>
      <c r="Q96" s="14"/>
      <c r="R96" s="21">
        <v>6829070</v>
      </c>
      <c r="S96" s="14"/>
      <c r="T96" s="22">
        <v>21740750</v>
      </c>
      <c r="U96" s="14"/>
      <c r="V96" s="8" t="str">
        <f t="shared" si="1"/>
        <v>No</v>
      </c>
      <c r="W96" s="14"/>
      <c r="X96" s="5"/>
      <c r="Y96" s="14"/>
      <c r="Z96" s="5"/>
      <c r="AA96" s="28"/>
      <c r="AB96" s="5"/>
      <c r="AC96" s="14"/>
      <c r="AD96" s="5"/>
      <c r="AE96" s="7"/>
    </row>
    <row r="97" spans="1:31" s="54" customFormat="1">
      <c r="A97" s="8" t="s">
        <v>2390</v>
      </c>
      <c r="B97" s="8" t="s">
        <v>5079</v>
      </c>
      <c r="C97" s="9" t="s">
        <v>74</v>
      </c>
      <c r="D97" s="178">
        <v>9029</v>
      </c>
      <c r="E97" s="181">
        <v>90029</v>
      </c>
      <c r="F97" s="9" t="s">
        <v>72</v>
      </c>
      <c r="G97" s="9" t="s">
        <v>69</v>
      </c>
      <c r="H97" s="10">
        <v>1932666</v>
      </c>
      <c r="I97" s="11">
        <v>256</v>
      </c>
      <c r="J97" s="14">
        <v>0</v>
      </c>
      <c r="K97" s="14"/>
      <c r="L97" s="21">
        <v>0</v>
      </c>
      <c r="M97" s="14"/>
      <c r="N97" s="21">
        <v>208593</v>
      </c>
      <c r="O97" s="14"/>
      <c r="P97" s="21">
        <v>5029296</v>
      </c>
      <c r="Q97" s="14"/>
      <c r="R97" s="21">
        <v>16599208</v>
      </c>
      <c r="S97" s="14"/>
      <c r="T97" s="22">
        <v>21837097</v>
      </c>
      <c r="U97" s="14"/>
      <c r="V97" s="8" t="str">
        <f t="shared" si="1"/>
        <v>No</v>
      </c>
      <c r="W97" s="14"/>
      <c r="X97" s="5"/>
      <c r="Y97" s="14"/>
      <c r="Z97" s="5"/>
      <c r="AA97" s="28"/>
      <c r="AB97" s="5"/>
      <c r="AC97" s="14"/>
      <c r="AD97" s="5"/>
      <c r="AE97" s="7"/>
    </row>
    <row r="98" spans="1:31" s="54" customFormat="1">
      <c r="A98" s="8" t="s">
        <v>4291</v>
      </c>
      <c r="B98" s="8" t="s">
        <v>5080</v>
      </c>
      <c r="C98" s="9" t="s">
        <v>124</v>
      </c>
      <c r="D98" s="178">
        <v>5032</v>
      </c>
      <c r="E98" s="181">
        <v>50032</v>
      </c>
      <c r="F98" s="9" t="s">
        <v>72</v>
      </c>
      <c r="G98" s="9" t="s">
        <v>69</v>
      </c>
      <c r="H98" s="10">
        <v>356218</v>
      </c>
      <c r="I98" s="11">
        <v>253</v>
      </c>
      <c r="J98" s="14">
        <v>0</v>
      </c>
      <c r="K98" s="14"/>
      <c r="L98" s="21">
        <v>0</v>
      </c>
      <c r="M98" s="14"/>
      <c r="N98" s="21">
        <v>0</v>
      </c>
      <c r="O98" s="14"/>
      <c r="P98" s="21">
        <v>1751882</v>
      </c>
      <c r="Q98" s="14"/>
      <c r="R98" s="21">
        <v>6539646</v>
      </c>
      <c r="S98" s="14"/>
      <c r="T98" s="22">
        <v>8291528</v>
      </c>
      <c r="U98" s="14"/>
      <c r="V98" s="8" t="str">
        <f t="shared" si="1"/>
        <v>No</v>
      </c>
      <c r="W98" s="14"/>
      <c r="X98" s="5"/>
      <c r="Y98" s="14"/>
      <c r="Z98" s="5"/>
      <c r="AA98" s="28"/>
      <c r="AB98" s="5"/>
      <c r="AC98" s="14"/>
      <c r="AD98" s="5"/>
      <c r="AE98" s="7"/>
    </row>
    <row r="99" spans="1:31" s="54" customFormat="1">
      <c r="A99" s="8" t="s">
        <v>4778</v>
      </c>
      <c r="B99" s="8" t="s">
        <v>703</v>
      </c>
      <c r="C99" s="9" t="s">
        <v>124</v>
      </c>
      <c r="D99" s="178">
        <v>5033</v>
      </c>
      <c r="E99" s="181">
        <v>50033</v>
      </c>
      <c r="F99" s="9" t="s">
        <v>72</v>
      </c>
      <c r="G99" s="9" t="s">
        <v>69</v>
      </c>
      <c r="H99" s="10">
        <v>569935</v>
      </c>
      <c r="I99" s="11">
        <v>242</v>
      </c>
      <c r="J99" s="14">
        <v>0</v>
      </c>
      <c r="K99" s="14"/>
      <c r="L99" s="21">
        <v>0</v>
      </c>
      <c r="M99" s="14"/>
      <c r="N99" s="21">
        <v>0</v>
      </c>
      <c r="O99" s="14"/>
      <c r="P99" s="21">
        <v>8218008</v>
      </c>
      <c r="Q99" s="14"/>
      <c r="R99" s="21">
        <v>32898805</v>
      </c>
      <c r="S99" s="14"/>
      <c r="T99" s="22">
        <v>41116813</v>
      </c>
      <c r="U99" s="14"/>
      <c r="V99" s="8" t="str">
        <f t="shared" si="1"/>
        <v>No</v>
      </c>
      <c r="W99" s="14"/>
      <c r="X99" s="5"/>
      <c r="Y99" s="14"/>
      <c r="Z99" s="5"/>
      <c r="AA99" s="28"/>
      <c r="AB99" s="5"/>
      <c r="AC99" s="14"/>
      <c r="AD99" s="5"/>
      <c r="AE99" s="7"/>
    </row>
    <row r="100" spans="1:31" s="54" customFormat="1">
      <c r="A100" s="8" t="s">
        <v>786</v>
      </c>
      <c r="B100" s="8" t="s">
        <v>301</v>
      </c>
      <c r="C100" s="9" t="s">
        <v>153</v>
      </c>
      <c r="D100" s="178">
        <v>1048</v>
      </c>
      <c r="E100" s="181">
        <v>10048</v>
      </c>
      <c r="F100" s="9" t="s">
        <v>105</v>
      </c>
      <c r="G100" s="9" t="s">
        <v>69</v>
      </c>
      <c r="H100" s="10">
        <v>924859</v>
      </c>
      <c r="I100" s="11">
        <v>239</v>
      </c>
      <c r="J100" s="14">
        <v>0</v>
      </c>
      <c r="K100" s="14"/>
      <c r="L100" s="21">
        <v>0</v>
      </c>
      <c r="M100" s="14"/>
      <c r="N100" s="21">
        <v>0</v>
      </c>
      <c r="O100" s="14"/>
      <c r="P100" s="21">
        <v>8556557</v>
      </c>
      <c r="Q100" s="14"/>
      <c r="R100" s="21">
        <v>34226224</v>
      </c>
      <c r="S100" s="14"/>
      <c r="T100" s="22">
        <v>42782781</v>
      </c>
      <c r="U100" s="14"/>
      <c r="V100" s="8" t="str">
        <f t="shared" si="1"/>
        <v>No</v>
      </c>
      <c r="W100" s="14"/>
      <c r="X100" s="5"/>
      <c r="Y100" s="14"/>
      <c r="Z100" s="5"/>
      <c r="AA100" s="28"/>
      <c r="AB100" s="5"/>
      <c r="AC100" s="14"/>
      <c r="AD100" s="5"/>
      <c r="AE100" s="7"/>
    </row>
    <row r="101" spans="1:31" s="54" customFormat="1">
      <c r="A101" s="8" t="s">
        <v>6272</v>
      </c>
      <c r="B101" s="8" t="s">
        <v>5081</v>
      </c>
      <c r="C101" s="9" t="s">
        <v>106</v>
      </c>
      <c r="D101" s="178">
        <v>3068</v>
      </c>
      <c r="E101" s="181">
        <v>30068</v>
      </c>
      <c r="F101" s="9" t="s">
        <v>68</v>
      </c>
      <c r="G101" s="9" t="s">
        <v>69</v>
      </c>
      <c r="H101" s="10">
        <v>4586770</v>
      </c>
      <c r="I101" s="11">
        <v>237</v>
      </c>
      <c r="J101" s="14">
        <v>0</v>
      </c>
      <c r="K101" s="14"/>
      <c r="L101" s="21">
        <v>0</v>
      </c>
      <c r="M101" s="14"/>
      <c r="N101" s="21">
        <v>10470433</v>
      </c>
      <c r="O101" s="14"/>
      <c r="P101" s="21">
        <v>0</v>
      </c>
      <c r="Q101" s="14"/>
      <c r="R101" s="21">
        <v>0</v>
      </c>
      <c r="S101" s="14"/>
      <c r="T101" s="22">
        <v>10470433</v>
      </c>
      <c r="U101" s="14"/>
      <c r="V101" s="8" t="str">
        <f t="shared" si="1"/>
        <v>No</v>
      </c>
      <c r="W101" s="14"/>
      <c r="X101" s="5"/>
      <c r="Y101" s="14"/>
      <c r="Z101" s="5"/>
      <c r="AA101" s="28"/>
      <c r="AB101" s="5"/>
      <c r="AC101" s="14"/>
      <c r="AD101" s="5"/>
      <c r="AE101" s="7"/>
    </row>
    <row r="102" spans="1:31" s="54" customFormat="1">
      <c r="A102" s="8" t="s">
        <v>4290</v>
      </c>
      <c r="B102" s="8" t="s">
        <v>529</v>
      </c>
      <c r="C102" s="9" t="s">
        <v>51</v>
      </c>
      <c r="D102" s="178">
        <v>5005</v>
      </c>
      <c r="E102" s="181">
        <v>50005</v>
      </c>
      <c r="F102" s="9" t="s">
        <v>68</v>
      </c>
      <c r="G102" s="9" t="s">
        <v>69</v>
      </c>
      <c r="H102" s="10">
        <v>401661</v>
      </c>
      <c r="I102" s="11">
        <v>236</v>
      </c>
      <c r="J102" s="14">
        <v>4829800</v>
      </c>
      <c r="K102" s="14"/>
      <c r="L102" s="21">
        <v>0</v>
      </c>
      <c r="M102" s="14"/>
      <c r="N102" s="21">
        <v>7036800</v>
      </c>
      <c r="O102" s="14"/>
      <c r="P102" s="21">
        <v>0</v>
      </c>
      <c r="Q102" s="14"/>
      <c r="R102" s="21">
        <v>937278</v>
      </c>
      <c r="S102" s="14"/>
      <c r="T102" s="22">
        <v>12803878</v>
      </c>
      <c r="U102" s="14"/>
      <c r="V102" s="8" t="str">
        <f t="shared" si="1"/>
        <v>No</v>
      </c>
      <c r="W102" s="14"/>
      <c r="X102" s="5"/>
      <c r="Y102" s="14"/>
      <c r="Z102" s="5"/>
      <c r="AA102" s="28"/>
      <c r="AB102" s="5"/>
      <c r="AC102" s="14"/>
      <c r="AD102" s="5"/>
      <c r="AE102" s="7"/>
    </row>
    <row r="103" spans="1:31" s="54" customFormat="1">
      <c r="A103" s="8" t="s">
        <v>1930</v>
      </c>
      <c r="B103" s="8" t="s">
        <v>5082</v>
      </c>
      <c r="C103" s="9" t="s">
        <v>120</v>
      </c>
      <c r="D103" s="178">
        <v>7</v>
      </c>
      <c r="E103" s="181">
        <v>7</v>
      </c>
      <c r="F103" s="9" t="s">
        <v>72</v>
      </c>
      <c r="G103" s="9" t="s">
        <v>69</v>
      </c>
      <c r="H103" s="10">
        <v>247421</v>
      </c>
      <c r="I103" s="11">
        <v>236</v>
      </c>
      <c r="J103" s="14">
        <v>0</v>
      </c>
      <c r="K103" s="14"/>
      <c r="L103" s="21">
        <v>2940411</v>
      </c>
      <c r="M103" s="14"/>
      <c r="N103" s="21">
        <v>0</v>
      </c>
      <c r="O103" s="14"/>
      <c r="P103" s="21">
        <v>1762573</v>
      </c>
      <c r="Q103" s="14"/>
      <c r="R103" s="21">
        <v>4890185</v>
      </c>
      <c r="S103" s="14"/>
      <c r="T103" s="22">
        <v>9593169</v>
      </c>
      <c r="U103" s="14"/>
      <c r="V103" s="8" t="str">
        <f t="shared" si="1"/>
        <v>No</v>
      </c>
      <c r="W103" s="14"/>
      <c r="X103" s="5"/>
      <c r="Y103" s="14"/>
      <c r="Z103" s="5"/>
      <c r="AA103" s="28"/>
      <c r="AB103" s="5"/>
      <c r="AC103" s="14"/>
      <c r="AD103" s="5"/>
      <c r="AE103" s="7"/>
    </row>
    <row r="104" spans="1:31" s="54" customFormat="1">
      <c r="A104" s="8" t="s">
        <v>6273</v>
      </c>
      <c r="B104" s="8" t="s">
        <v>5083</v>
      </c>
      <c r="C104" s="9" t="s">
        <v>39</v>
      </c>
      <c r="D104" s="178">
        <v>2018</v>
      </c>
      <c r="E104" s="181">
        <v>20018</v>
      </c>
      <c r="F104" s="9" t="s">
        <v>72</v>
      </c>
      <c r="G104" s="9" t="s">
        <v>69</v>
      </c>
      <c r="H104" s="10">
        <v>412317</v>
      </c>
      <c r="I104" s="11">
        <v>225</v>
      </c>
      <c r="J104" s="14">
        <v>0</v>
      </c>
      <c r="K104" s="14"/>
      <c r="L104" s="21">
        <v>0</v>
      </c>
      <c r="M104" s="14"/>
      <c r="N104" s="21">
        <v>297540</v>
      </c>
      <c r="O104" s="14"/>
      <c r="P104" s="21">
        <v>8346887</v>
      </c>
      <c r="Q104" s="14"/>
      <c r="R104" s="21">
        <v>1566438</v>
      </c>
      <c r="S104" s="14"/>
      <c r="T104" s="22">
        <v>10210865</v>
      </c>
      <c r="U104" s="14"/>
      <c r="V104" s="8" t="str">
        <f t="shared" si="1"/>
        <v>No</v>
      </c>
      <c r="W104" s="14"/>
      <c r="X104" s="5"/>
      <c r="Y104" s="14"/>
      <c r="Z104" s="5"/>
      <c r="AA104" s="28"/>
      <c r="AB104" s="5"/>
      <c r="AC104" s="14"/>
      <c r="AD104" s="5"/>
      <c r="AE104" s="7"/>
    </row>
    <row r="105" spans="1:31" s="54" customFormat="1">
      <c r="A105" s="8" t="s">
        <v>1769</v>
      </c>
      <c r="B105" s="8" t="s">
        <v>1770</v>
      </c>
      <c r="C105" s="9" t="s">
        <v>101</v>
      </c>
      <c r="D105" s="178">
        <v>5050</v>
      </c>
      <c r="E105" s="181">
        <v>50050</v>
      </c>
      <c r="F105" s="9" t="s">
        <v>72</v>
      </c>
      <c r="G105" s="9" t="s">
        <v>69</v>
      </c>
      <c r="H105" s="10">
        <v>1487483</v>
      </c>
      <c r="I105" s="11">
        <v>225</v>
      </c>
      <c r="J105" s="14">
        <v>0</v>
      </c>
      <c r="K105" s="14"/>
      <c r="L105" s="21">
        <v>0</v>
      </c>
      <c r="M105" s="14"/>
      <c r="N105" s="21">
        <v>27515744</v>
      </c>
      <c r="O105" s="14"/>
      <c r="P105" s="21">
        <v>0</v>
      </c>
      <c r="Q105" s="14"/>
      <c r="R105" s="21">
        <v>14382418</v>
      </c>
      <c r="S105" s="14"/>
      <c r="T105" s="22">
        <v>41898162</v>
      </c>
      <c r="U105" s="14"/>
      <c r="V105" s="8" t="str">
        <f t="shared" si="1"/>
        <v>No</v>
      </c>
      <c r="W105" s="14"/>
      <c r="X105" s="5"/>
      <c r="Y105" s="14"/>
      <c r="Z105" s="5"/>
      <c r="AA105" s="28"/>
      <c r="AB105" s="5"/>
      <c r="AC105" s="14"/>
      <c r="AD105" s="5"/>
      <c r="AE105" s="7"/>
    </row>
    <row r="106" spans="1:31" s="54" customFormat="1">
      <c r="A106" s="8" t="s">
        <v>4779</v>
      </c>
      <c r="B106" s="8" t="s">
        <v>5084</v>
      </c>
      <c r="C106" s="9" t="s">
        <v>124</v>
      </c>
      <c r="D106" s="178">
        <v>5148</v>
      </c>
      <c r="E106" s="181">
        <v>50148</v>
      </c>
      <c r="F106" s="9" t="s">
        <v>72</v>
      </c>
      <c r="G106" s="9" t="s">
        <v>69</v>
      </c>
      <c r="H106" s="10">
        <v>87106</v>
      </c>
      <c r="I106" s="11">
        <v>211</v>
      </c>
      <c r="J106" s="14">
        <v>0</v>
      </c>
      <c r="K106" s="14"/>
      <c r="L106" s="21">
        <v>0</v>
      </c>
      <c r="M106" s="14"/>
      <c r="N106" s="21">
        <v>18039</v>
      </c>
      <c r="O106" s="14"/>
      <c r="P106" s="21">
        <v>663871</v>
      </c>
      <c r="Q106" s="14"/>
      <c r="R106" s="21">
        <v>2655486</v>
      </c>
      <c r="S106" s="14"/>
      <c r="T106" s="22">
        <v>3337396</v>
      </c>
      <c r="U106" s="14"/>
      <c r="V106" s="8" t="str">
        <f t="shared" si="1"/>
        <v>No</v>
      </c>
      <c r="W106" s="14"/>
      <c r="X106" s="5"/>
      <c r="Y106" s="14"/>
      <c r="Z106" s="5"/>
      <c r="AA106" s="28"/>
      <c r="AB106" s="5"/>
      <c r="AC106" s="14"/>
      <c r="AD106" s="5"/>
      <c r="AE106" s="7"/>
    </row>
    <row r="107" spans="1:31" s="54" customFormat="1">
      <c r="A107" s="8" t="s">
        <v>4292</v>
      </c>
      <c r="B107" s="8" t="s">
        <v>5085</v>
      </c>
      <c r="C107" s="9" t="s">
        <v>288</v>
      </c>
      <c r="D107" s="178">
        <v>5010</v>
      </c>
      <c r="E107" s="181">
        <v>50010</v>
      </c>
      <c r="F107" s="9" t="s">
        <v>72</v>
      </c>
      <c r="G107" s="9" t="s">
        <v>69</v>
      </c>
      <c r="H107" s="10">
        <v>569499</v>
      </c>
      <c r="I107" s="11">
        <v>210</v>
      </c>
      <c r="J107" s="14">
        <v>0</v>
      </c>
      <c r="K107" s="14"/>
      <c r="L107" s="21">
        <v>0</v>
      </c>
      <c r="M107" s="14"/>
      <c r="N107" s="21">
        <v>2508375</v>
      </c>
      <c r="O107" s="14"/>
      <c r="P107" s="21">
        <v>1783974</v>
      </c>
      <c r="Q107" s="14"/>
      <c r="R107" s="21">
        <v>4942232</v>
      </c>
      <c r="S107" s="14"/>
      <c r="T107" s="22">
        <v>9234581</v>
      </c>
      <c r="U107" s="14"/>
      <c r="V107" s="8" t="str">
        <f t="shared" si="1"/>
        <v>No</v>
      </c>
      <c r="W107" s="14"/>
      <c r="X107" s="5"/>
      <c r="Y107" s="14"/>
      <c r="Z107" s="5"/>
      <c r="AA107" s="28"/>
      <c r="AB107" s="5"/>
      <c r="AC107" s="14"/>
      <c r="AD107" s="5"/>
      <c r="AE107" s="7"/>
    </row>
    <row r="108" spans="1:31" s="54" customFormat="1">
      <c r="A108" s="8" t="s">
        <v>4780</v>
      </c>
      <c r="B108" s="8" t="s">
        <v>5086</v>
      </c>
      <c r="C108" s="9" t="s">
        <v>61</v>
      </c>
      <c r="D108" s="178">
        <v>6019</v>
      </c>
      <c r="E108" s="181">
        <v>60019</v>
      </c>
      <c r="F108" s="9" t="s">
        <v>68</v>
      </c>
      <c r="G108" s="9" t="s">
        <v>69</v>
      </c>
      <c r="H108" s="10">
        <v>741318</v>
      </c>
      <c r="I108" s="11">
        <v>209</v>
      </c>
      <c r="J108" s="14">
        <v>0</v>
      </c>
      <c r="K108" s="14"/>
      <c r="L108" s="21">
        <v>0</v>
      </c>
      <c r="M108" s="14"/>
      <c r="N108" s="21">
        <v>0</v>
      </c>
      <c r="O108" s="14"/>
      <c r="P108" s="21">
        <v>5553944</v>
      </c>
      <c r="Q108" s="14"/>
      <c r="R108" s="21">
        <v>24894647</v>
      </c>
      <c r="S108" s="14"/>
      <c r="T108" s="22">
        <v>30448591</v>
      </c>
      <c r="U108" s="14"/>
      <c r="V108" s="8" t="str">
        <f t="shared" si="1"/>
        <v>No</v>
      </c>
      <c r="W108" s="14"/>
      <c r="X108" s="5"/>
      <c r="Y108" s="14"/>
      <c r="Z108" s="5"/>
      <c r="AA108" s="28"/>
      <c r="AB108" s="5"/>
      <c r="AC108" s="14"/>
      <c r="AD108" s="5"/>
      <c r="AE108" s="7"/>
    </row>
    <row r="109" spans="1:31" s="54" customFormat="1">
      <c r="A109" s="8" t="s">
        <v>1491</v>
      </c>
      <c r="B109" s="8" t="s">
        <v>1163</v>
      </c>
      <c r="C109" s="9" t="s">
        <v>166</v>
      </c>
      <c r="D109" s="178">
        <v>7010</v>
      </c>
      <c r="E109" s="181">
        <v>70010</v>
      </c>
      <c r="F109" s="9" t="s">
        <v>72</v>
      </c>
      <c r="G109" s="9" t="s">
        <v>69</v>
      </c>
      <c r="H109" s="10">
        <v>450070</v>
      </c>
      <c r="I109" s="11">
        <v>205</v>
      </c>
      <c r="J109" s="14">
        <v>0</v>
      </c>
      <c r="K109" s="14"/>
      <c r="L109" s="21">
        <v>609797</v>
      </c>
      <c r="M109" s="14"/>
      <c r="N109" s="21">
        <v>2500</v>
      </c>
      <c r="O109" s="14"/>
      <c r="P109" s="21">
        <v>0</v>
      </c>
      <c r="Q109" s="14"/>
      <c r="R109" s="21">
        <v>649204</v>
      </c>
      <c r="S109" s="14"/>
      <c r="T109" s="22">
        <v>1261501</v>
      </c>
      <c r="U109" s="14"/>
      <c r="V109" s="8" t="str">
        <f t="shared" si="1"/>
        <v>No</v>
      </c>
      <c r="W109" s="14"/>
      <c r="X109" s="5"/>
      <c r="Y109" s="14"/>
      <c r="Z109" s="5"/>
      <c r="AA109" s="28"/>
      <c r="AB109" s="5"/>
      <c r="AC109" s="14"/>
      <c r="AD109" s="5"/>
      <c r="AE109" s="7"/>
    </row>
    <row r="110" spans="1:31" s="54" customFormat="1">
      <c r="A110" s="8" t="s">
        <v>3489</v>
      </c>
      <c r="B110" s="8" t="s">
        <v>5087</v>
      </c>
      <c r="C110" s="9" t="s">
        <v>74</v>
      </c>
      <c r="D110" s="178">
        <v>9030</v>
      </c>
      <c r="E110" s="181">
        <v>90030</v>
      </c>
      <c r="F110" s="9" t="s">
        <v>72</v>
      </c>
      <c r="G110" s="9" t="s">
        <v>69</v>
      </c>
      <c r="H110" s="10">
        <v>2956746</v>
      </c>
      <c r="I110" s="11">
        <v>205</v>
      </c>
      <c r="J110" s="14">
        <v>0</v>
      </c>
      <c r="K110" s="14"/>
      <c r="L110" s="21">
        <v>0</v>
      </c>
      <c r="M110" s="14"/>
      <c r="N110" s="21">
        <v>7380134</v>
      </c>
      <c r="O110" s="14"/>
      <c r="P110" s="21">
        <v>20895148</v>
      </c>
      <c r="Q110" s="14"/>
      <c r="R110" s="21">
        <v>18350563</v>
      </c>
      <c r="S110" s="14"/>
      <c r="T110" s="22">
        <v>46625845</v>
      </c>
      <c r="U110" s="14"/>
      <c r="V110" s="8" t="str">
        <f t="shared" si="1"/>
        <v>No</v>
      </c>
      <c r="W110" s="14"/>
      <c r="X110" s="5"/>
      <c r="Y110" s="14"/>
      <c r="Z110" s="5"/>
      <c r="AA110" s="28"/>
      <c r="AB110" s="5"/>
      <c r="AC110" s="14"/>
      <c r="AD110" s="5"/>
      <c r="AE110" s="7"/>
    </row>
    <row r="111" spans="1:31" s="54" customFormat="1">
      <c r="A111" s="8" t="s">
        <v>4781</v>
      </c>
      <c r="B111" s="8" t="s">
        <v>5088</v>
      </c>
      <c r="C111" s="9" t="s">
        <v>140</v>
      </c>
      <c r="D111" s="178" t="s">
        <v>196</v>
      </c>
      <c r="E111" s="181" t="s">
        <v>197</v>
      </c>
      <c r="F111" s="9" t="s">
        <v>116</v>
      </c>
      <c r="G111" s="9" t="s">
        <v>108</v>
      </c>
      <c r="H111" s="10">
        <v>0</v>
      </c>
      <c r="I111" s="11">
        <v>201</v>
      </c>
      <c r="J111" s="14">
        <v>0</v>
      </c>
      <c r="K111" s="14"/>
      <c r="L111" s="21">
        <v>0</v>
      </c>
      <c r="M111" s="14"/>
      <c r="N111" s="21">
        <v>106451</v>
      </c>
      <c r="O111" s="14"/>
      <c r="P111" s="21">
        <v>0</v>
      </c>
      <c r="Q111" s="14"/>
      <c r="R111" s="21">
        <v>425804</v>
      </c>
      <c r="S111" s="14"/>
      <c r="T111" s="22">
        <v>532255</v>
      </c>
      <c r="U111" s="14"/>
      <c r="V111" s="8" t="str">
        <f t="shared" si="1"/>
        <v>No</v>
      </c>
      <c r="W111" s="14"/>
      <c r="X111" s="5"/>
      <c r="Y111" s="14"/>
      <c r="Z111" s="5"/>
      <c r="AA111" s="28"/>
      <c r="AB111" s="5"/>
      <c r="AC111" s="14"/>
      <c r="AD111" s="5"/>
      <c r="AE111" s="7"/>
    </row>
    <row r="112" spans="1:31" s="54" customFormat="1">
      <c r="A112" s="8" t="s">
        <v>4521</v>
      </c>
      <c r="B112" s="8" t="s">
        <v>5089</v>
      </c>
      <c r="C112" s="9" t="s">
        <v>93</v>
      </c>
      <c r="D112" s="178">
        <v>6006</v>
      </c>
      <c r="E112" s="181">
        <v>60006</v>
      </c>
      <c r="F112" s="9" t="s">
        <v>68</v>
      </c>
      <c r="G112" s="9" t="s">
        <v>69</v>
      </c>
      <c r="H112" s="10">
        <v>803086</v>
      </c>
      <c r="I112" s="11">
        <v>200</v>
      </c>
      <c r="J112" s="14">
        <v>0</v>
      </c>
      <c r="K112" s="14"/>
      <c r="L112" s="21">
        <v>0</v>
      </c>
      <c r="M112" s="14"/>
      <c r="N112" s="21">
        <v>8016524</v>
      </c>
      <c r="O112" s="14"/>
      <c r="P112" s="21">
        <v>0</v>
      </c>
      <c r="Q112" s="14"/>
      <c r="R112" s="21">
        <v>14728104</v>
      </c>
      <c r="S112" s="14"/>
      <c r="T112" s="22">
        <v>22744628</v>
      </c>
      <c r="U112" s="14"/>
      <c r="V112" s="8" t="str">
        <f t="shared" si="1"/>
        <v>No</v>
      </c>
      <c r="W112" s="14"/>
      <c r="X112" s="5"/>
      <c r="Y112" s="14"/>
      <c r="Z112" s="5"/>
      <c r="AA112" s="28"/>
      <c r="AB112" s="5"/>
      <c r="AC112" s="14"/>
      <c r="AD112" s="5"/>
      <c r="AE112" s="7"/>
    </row>
    <row r="113" spans="1:31" s="54" customFormat="1">
      <c r="A113" s="8" t="s">
        <v>3133</v>
      </c>
      <c r="B113" s="8" t="s">
        <v>5090</v>
      </c>
      <c r="C113" s="9" t="s">
        <v>288</v>
      </c>
      <c r="D113" s="178">
        <v>5022</v>
      </c>
      <c r="E113" s="181">
        <v>50022</v>
      </c>
      <c r="F113" s="9" t="s">
        <v>72</v>
      </c>
      <c r="G113" s="9" t="s">
        <v>69</v>
      </c>
      <c r="H113" s="10">
        <v>507643</v>
      </c>
      <c r="I113" s="11">
        <v>199</v>
      </c>
      <c r="J113" s="14">
        <v>0</v>
      </c>
      <c r="K113" s="14"/>
      <c r="L113" s="21">
        <v>0</v>
      </c>
      <c r="M113" s="14"/>
      <c r="N113" s="21">
        <v>0</v>
      </c>
      <c r="O113" s="14"/>
      <c r="P113" s="21">
        <v>306749</v>
      </c>
      <c r="Q113" s="14"/>
      <c r="R113" s="21">
        <v>856539</v>
      </c>
      <c r="S113" s="14"/>
      <c r="T113" s="22">
        <v>1163288</v>
      </c>
      <c r="U113" s="14"/>
      <c r="V113" s="8" t="str">
        <f t="shared" si="1"/>
        <v>No</v>
      </c>
      <c r="W113" s="14"/>
      <c r="X113" s="5"/>
      <c r="Y113" s="14"/>
      <c r="Z113" s="5"/>
      <c r="AA113" s="28"/>
      <c r="AB113" s="5"/>
      <c r="AC113" s="14"/>
      <c r="AD113" s="5"/>
      <c r="AE113" s="7"/>
    </row>
    <row r="114" spans="1:31" s="54" customFormat="1">
      <c r="A114" s="8" t="s">
        <v>1919</v>
      </c>
      <c r="B114" s="8" t="s">
        <v>5091</v>
      </c>
      <c r="C114" s="9" t="s">
        <v>74</v>
      </c>
      <c r="D114" s="178">
        <v>9023</v>
      </c>
      <c r="E114" s="181">
        <v>90023</v>
      </c>
      <c r="F114" s="9" t="s">
        <v>319</v>
      </c>
      <c r="G114" s="9" t="s">
        <v>69</v>
      </c>
      <c r="H114" s="10">
        <v>12150996</v>
      </c>
      <c r="I114" s="11">
        <v>196</v>
      </c>
      <c r="J114" s="14">
        <v>384722</v>
      </c>
      <c r="K114" s="14"/>
      <c r="L114" s="21">
        <v>0</v>
      </c>
      <c r="M114" s="14"/>
      <c r="N114" s="21">
        <v>4664483</v>
      </c>
      <c r="O114" s="14"/>
      <c r="P114" s="21">
        <v>529679</v>
      </c>
      <c r="Q114" s="14"/>
      <c r="R114" s="21">
        <v>2185228</v>
      </c>
      <c r="S114" s="14"/>
      <c r="T114" s="22">
        <v>7764112</v>
      </c>
      <c r="U114" s="14"/>
      <c r="V114" s="8" t="str">
        <f t="shared" si="1"/>
        <v>No</v>
      </c>
      <c r="W114" s="14"/>
      <c r="X114" s="5"/>
      <c r="Y114" s="14"/>
      <c r="Z114" s="5"/>
      <c r="AA114" s="28"/>
      <c r="AB114" s="5"/>
      <c r="AC114" s="14"/>
      <c r="AD114" s="5"/>
      <c r="AE114" s="7"/>
    </row>
    <row r="115" spans="1:31" s="54" customFormat="1">
      <c r="A115" s="8" t="s">
        <v>4520</v>
      </c>
      <c r="B115" s="8" t="s">
        <v>680</v>
      </c>
      <c r="C115" s="9" t="s">
        <v>74</v>
      </c>
      <c r="D115" s="178">
        <v>9151</v>
      </c>
      <c r="E115" s="181">
        <v>90151</v>
      </c>
      <c r="F115" s="9" t="s">
        <v>72</v>
      </c>
      <c r="G115" s="9" t="s">
        <v>69</v>
      </c>
      <c r="H115" s="10">
        <v>12150996</v>
      </c>
      <c r="I115" s="11">
        <v>195</v>
      </c>
      <c r="J115" s="14">
        <v>0</v>
      </c>
      <c r="K115" s="14"/>
      <c r="L115" s="21">
        <v>0</v>
      </c>
      <c r="M115" s="14"/>
      <c r="N115" s="21">
        <v>19665545</v>
      </c>
      <c r="O115" s="14"/>
      <c r="P115" s="21">
        <v>116050059</v>
      </c>
      <c r="Q115" s="14"/>
      <c r="R115" s="21">
        <v>40488426</v>
      </c>
      <c r="S115" s="14"/>
      <c r="T115" s="22">
        <v>176204030</v>
      </c>
      <c r="U115" s="14"/>
      <c r="V115" s="8" t="str">
        <f t="shared" si="1"/>
        <v>No</v>
      </c>
      <c r="W115" s="14"/>
      <c r="X115" s="5"/>
      <c r="Y115" s="14"/>
      <c r="Z115" s="5"/>
      <c r="AA115" s="28"/>
      <c r="AB115" s="5"/>
      <c r="AC115" s="14"/>
      <c r="AD115" s="5"/>
      <c r="AE115" s="7"/>
    </row>
    <row r="116" spans="1:31" s="54" customFormat="1">
      <c r="A116" s="8" t="s">
        <v>1720</v>
      </c>
      <c r="B116" s="8" t="s">
        <v>5092</v>
      </c>
      <c r="C116" s="9" t="s">
        <v>288</v>
      </c>
      <c r="D116" s="178">
        <v>5017</v>
      </c>
      <c r="E116" s="181">
        <v>50017</v>
      </c>
      <c r="F116" s="9" t="s">
        <v>72</v>
      </c>
      <c r="G116" s="9" t="s">
        <v>69</v>
      </c>
      <c r="H116" s="10">
        <v>724091</v>
      </c>
      <c r="I116" s="11">
        <v>194</v>
      </c>
      <c r="J116" s="14">
        <v>0</v>
      </c>
      <c r="K116" s="14"/>
      <c r="L116" s="21">
        <v>4928406</v>
      </c>
      <c r="M116" s="14"/>
      <c r="N116" s="21">
        <v>0</v>
      </c>
      <c r="O116" s="14"/>
      <c r="P116" s="21">
        <v>2866337</v>
      </c>
      <c r="Q116" s="14"/>
      <c r="R116" s="21">
        <v>42183268</v>
      </c>
      <c r="S116" s="14"/>
      <c r="T116" s="22">
        <v>49978011</v>
      </c>
      <c r="U116" s="14"/>
      <c r="V116" s="8" t="str">
        <f t="shared" si="1"/>
        <v>No</v>
      </c>
      <c r="W116" s="14"/>
      <c r="X116" s="5"/>
      <c r="Y116" s="14"/>
      <c r="Z116" s="5"/>
      <c r="AA116" s="28"/>
      <c r="AB116" s="5"/>
      <c r="AC116" s="14"/>
      <c r="AD116" s="5"/>
      <c r="AE116" s="7"/>
    </row>
    <row r="117" spans="1:31" s="54" customFormat="1">
      <c r="A117" s="8" t="s">
        <v>4523</v>
      </c>
      <c r="B117" s="8" t="s">
        <v>5093</v>
      </c>
      <c r="C117" s="9" t="s">
        <v>74</v>
      </c>
      <c r="D117" s="178">
        <v>9008</v>
      </c>
      <c r="E117" s="181">
        <v>90008</v>
      </c>
      <c r="F117" s="9" t="s">
        <v>68</v>
      </c>
      <c r="G117" s="9" t="s">
        <v>69</v>
      </c>
      <c r="H117" s="10">
        <v>12150996</v>
      </c>
      <c r="I117" s="11">
        <v>193</v>
      </c>
      <c r="J117" s="14">
        <v>0</v>
      </c>
      <c r="K117" s="14"/>
      <c r="L117" s="21">
        <v>0</v>
      </c>
      <c r="M117" s="14"/>
      <c r="N117" s="21">
        <v>3028671</v>
      </c>
      <c r="O117" s="14"/>
      <c r="P117" s="21">
        <v>966869</v>
      </c>
      <c r="Q117" s="14"/>
      <c r="R117" s="21">
        <v>777606</v>
      </c>
      <c r="S117" s="14"/>
      <c r="T117" s="22">
        <v>4773146</v>
      </c>
      <c r="U117" s="14"/>
      <c r="V117" s="8" t="str">
        <f t="shared" si="1"/>
        <v>No</v>
      </c>
      <c r="W117" s="14"/>
      <c r="X117" s="5"/>
      <c r="Y117" s="14"/>
      <c r="Z117" s="5"/>
      <c r="AA117" s="28"/>
      <c r="AB117" s="5"/>
      <c r="AC117" s="14"/>
      <c r="AD117" s="5"/>
      <c r="AE117" s="7"/>
    </row>
    <row r="118" spans="1:31" s="54" customFormat="1">
      <c r="A118" s="8" t="s">
        <v>1923</v>
      </c>
      <c r="B118" s="8" t="s">
        <v>5094</v>
      </c>
      <c r="C118" s="9" t="s">
        <v>121</v>
      </c>
      <c r="D118" s="178">
        <v>4041</v>
      </c>
      <c r="E118" s="181">
        <v>40041</v>
      </c>
      <c r="F118" s="9" t="s">
        <v>72</v>
      </c>
      <c r="G118" s="9" t="s">
        <v>69</v>
      </c>
      <c r="H118" s="10">
        <v>2441770</v>
      </c>
      <c r="I118" s="11">
        <v>193</v>
      </c>
      <c r="J118" s="14">
        <v>514236</v>
      </c>
      <c r="K118" s="14"/>
      <c r="L118" s="21">
        <v>0</v>
      </c>
      <c r="M118" s="14"/>
      <c r="N118" s="21">
        <v>335090</v>
      </c>
      <c r="O118" s="14"/>
      <c r="P118" s="21">
        <v>215463</v>
      </c>
      <c r="Q118" s="14"/>
      <c r="R118" s="21">
        <v>2694059</v>
      </c>
      <c r="S118" s="14"/>
      <c r="T118" s="22">
        <v>3758848</v>
      </c>
      <c r="U118" s="14"/>
      <c r="V118" s="8" t="str">
        <f t="shared" si="1"/>
        <v>No</v>
      </c>
      <c r="W118" s="14"/>
      <c r="X118" s="5"/>
      <c r="Y118" s="14"/>
      <c r="Z118" s="5"/>
      <c r="AA118" s="28"/>
      <c r="AB118" s="5"/>
      <c r="AC118" s="14"/>
      <c r="AD118" s="5"/>
      <c r="AE118" s="7"/>
    </row>
    <row r="119" spans="1:31" s="54" customFormat="1">
      <c r="A119" s="8" t="s">
        <v>2902</v>
      </c>
      <c r="B119" s="8" t="s">
        <v>983</v>
      </c>
      <c r="C119" s="9" t="s">
        <v>117</v>
      </c>
      <c r="D119" s="178" t="s">
        <v>2903</v>
      </c>
      <c r="E119" s="181">
        <v>10134</v>
      </c>
      <c r="F119" s="9" t="s">
        <v>116</v>
      </c>
      <c r="G119" s="9" t="s">
        <v>3846</v>
      </c>
      <c r="H119" s="10">
        <v>61210</v>
      </c>
      <c r="I119" s="11">
        <v>191</v>
      </c>
      <c r="J119" s="14">
        <v>5959</v>
      </c>
      <c r="K119" s="14"/>
      <c r="L119" s="21">
        <v>0</v>
      </c>
      <c r="M119" s="14"/>
      <c r="N119" s="21">
        <v>0</v>
      </c>
      <c r="O119" s="14"/>
      <c r="P119" s="21">
        <v>17876</v>
      </c>
      <c r="Q119" s="14"/>
      <c r="R119" s="21">
        <v>95339</v>
      </c>
      <c r="S119" s="14"/>
      <c r="T119" s="22">
        <v>119174</v>
      </c>
      <c r="U119" s="14"/>
      <c r="V119" s="8" t="str">
        <f t="shared" si="1"/>
        <v>No</v>
      </c>
      <c r="W119" s="14"/>
      <c r="X119" s="5"/>
      <c r="Y119" s="14"/>
      <c r="Z119" s="5"/>
      <c r="AA119" s="28"/>
      <c r="AB119" s="5"/>
      <c r="AC119" s="14"/>
      <c r="AD119" s="5"/>
      <c r="AE119" s="7"/>
    </row>
    <row r="120" spans="1:31" s="54" customFormat="1">
      <c r="A120" s="8" t="s">
        <v>6274</v>
      </c>
      <c r="B120" s="8" t="s">
        <v>5095</v>
      </c>
      <c r="C120" s="9" t="s">
        <v>110</v>
      </c>
      <c r="D120" s="178" t="s">
        <v>802</v>
      </c>
      <c r="E120" s="181" t="s">
        <v>803</v>
      </c>
      <c r="F120" s="9" t="s">
        <v>116</v>
      </c>
      <c r="G120" s="9" t="s">
        <v>108</v>
      </c>
      <c r="H120" s="10">
        <v>0</v>
      </c>
      <c r="I120" s="11">
        <v>190</v>
      </c>
      <c r="J120" s="14">
        <v>14668</v>
      </c>
      <c r="K120" s="14"/>
      <c r="L120" s="21">
        <v>0</v>
      </c>
      <c r="M120" s="14"/>
      <c r="N120" s="21">
        <v>136185</v>
      </c>
      <c r="O120" s="14"/>
      <c r="P120" s="21">
        <v>0</v>
      </c>
      <c r="Q120" s="14"/>
      <c r="R120" s="21">
        <v>1283968</v>
      </c>
      <c r="S120" s="14"/>
      <c r="T120" s="22">
        <v>1434821</v>
      </c>
      <c r="U120" s="14"/>
      <c r="V120" s="8" t="str">
        <f t="shared" si="1"/>
        <v>No</v>
      </c>
      <c r="W120" s="14"/>
      <c r="X120" s="5"/>
      <c r="Y120" s="14"/>
      <c r="Z120" s="5"/>
      <c r="AA120" s="28"/>
      <c r="AB120" s="5"/>
      <c r="AC120" s="14"/>
      <c r="AD120" s="5"/>
      <c r="AE120" s="7"/>
    </row>
    <row r="121" spans="1:31" s="54" customFormat="1">
      <c r="A121" s="8" t="s">
        <v>2602</v>
      </c>
      <c r="B121" s="8" t="s">
        <v>5096</v>
      </c>
      <c r="C121" s="9" t="s">
        <v>67</v>
      </c>
      <c r="D121" s="178">
        <v>2122</v>
      </c>
      <c r="E121" s="181">
        <v>20122</v>
      </c>
      <c r="F121" s="9" t="s">
        <v>89</v>
      </c>
      <c r="G121" s="9" t="s">
        <v>69</v>
      </c>
      <c r="H121" s="10">
        <v>18351295</v>
      </c>
      <c r="I121" s="11">
        <v>190</v>
      </c>
      <c r="J121" s="14">
        <v>0</v>
      </c>
      <c r="K121" s="14"/>
      <c r="L121" s="21">
        <v>0</v>
      </c>
      <c r="M121" s="14"/>
      <c r="N121" s="21">
        <v>0</v>
      </c>
      <c r="O121" s="14"/>
      <c r="P121" s="21">
        <v>0</v>
      </c>
      <c r="Q121" s="14"/>
      <c r="R121" s="21">
        <v>0</v>
      </c>
      <c r="S121" s="14"/>
      <c r="T121" s="22">
        <v>0</v>
      </c>
      <c r="U121" s="14"/>
      <c r="V121" s="8" t="str">
        <f t="shared" si="1"/>
        <v>No</v>
      </c>
      <c r="W121" s="14"/>
      <c r="X121" s="5"/>
      <c r="Y121" s="14"/>
      <c r="Z121" s="5"/>
      <c r="AA121" s="28"/>
      <c r="AB121" s="5"/>
      <c r="AC121" s="14"/>
      <c r="AD121" s="5"/>
      <c r="AE121" s="7"/>
    </row>
    <row r="122" spans="1:31" s="54" customFormat="1">
      <c r="A122" s="8" t="s">
        <v>3784</v>
      </c>
      <c r="B122" s="8" t="s">
        <v>5097</v>
      </c>
      <c r="C122" s="9" t="s">
        <v>95</v>
      </c>
      <c r="D122" s="178">
        <v>6032</v>
      </c>
      <c r="E122" s="181">
        <v>60032</v>
      </c>
      <c r="F122" s="9" t="s">
        <v>72</v>
      </c>
      <c r="G122" s="9" t="s">
        <v>69</v>
      </c>
      <c r="H122" s="10">
        <v>899703</v>
      </c>
      <c r="I122" s="11">
        <v>183</v>
      </c>
      <c r="J122" s="14">
        <v>0</v>
      </c>
      <c r="K122" s="14"/>
      <c r="L122" s="21">
        <v>0</v>
      </c>
      <c r="M122" s="14"/>
      <c r="N122" s="21">
        <v>0</v>
      </c>
      <c r="O122" s="14"/>
      <c r="P122" s="21">
        <v>2588121</v>
      </c>
      <c r="Q122" s="14"/>
      <c r="R122" s="21">
        <v>10130480</v>
      </c>
      <c r="S122" s="14"/>
      <c r="T122" s="22">
        <v>12718601</v>
      </c>
      <c r="U122" s="14"/>
      <c r="V122" s="8" t="str">
        <f t="shared" si="1"/>
        <v>No</v>
      </c>
      <c r="W122" s="14"/>
      <c r="X122" s="5"/>
      <c r="Y122" s="14"/>
      <c r="Z122" s="5"/>
      <c r="AA122" s="28"/>
      <c r="AB122" s="5"/>
      <c r="AC122" s="14"/>
      <c r="AD122" s="5"/>
      <c r="AE122" s="7"/>
    </row>
    <row r="123" spans="1:31" s="54" customFormat="1">
      <c r="A123" s="8" t="s">
        <v>2294</v>
      </c>
      <c r="B123" s="8" t="s">
        <v>2295</v>
      </c>
      <c r="C123" s="9" t="s">
        <v>124</v>
      </c>
      <c r="D123" s="178">
        <v>5036</v>
      </c>
      <c r="E123" s="181">
        <v>50036</v>
      </c>
      <c r="F123" s="9" t="s">
        <v>72</v>
      </c>
      <c r="G123" s="9" t="s">
        <v>69</v>
      </c>
      <c r="H123" s="10">
        <v>313532</v>
      </c>
      <c r="I123" s="11">
        <v>183</v>
      </c>
      <c r="J123" s="14">
        <v>95417</v>
      </c>
      <c r="K123" s="14"/>
      <c r="L123" s="21">
        <v>0</v>
      </c>
      <c r="M123" s="14"/>
      <c r="N123" s="21">
        <v>0</v>
      </c>
      <c r="O123" s="14"/>
      <c r="P123" s="21">
        <v>531187</v>
      </c>
      <c r="Q123" s="14"/>
      <c r="R123" s="21">
        <v>2124747</v>
      </c>
      <c r="S123" s="14"/>
      <c r="T123" s="22">
        <v>2751351</v>
      </c>
      <c r="U123" s="14"/>
      <c r="V123" s="8" t="str">
        <f t="shared" si="1"/>
        <v>No</v>
      </c>
      <c r="W123" s="14"/>
      <c r="X123" s="5"/>
      <c r="Y123" s="14"/>
      <c r="Z123" s="5"/>
      <c r="AA123" s="28"/>
      <c r="AB123" s="5"/>
      <c r="AC123" s="14"/>
      <c r="AD123" s="5"/>
      <c r="AE123" s="7"/>
    </row>
    <row r="124" spans="1:31" s="54" customFormat="1">
      <c r="A124" s="8" t="s">
        <v>2883</v>
      </c>
      <c r="B124" s="8" t="s">
        <v>5098</v>
      </c>
      <c r="C124" s="9" t="s">
        <v>71</v>
      </c>
      <c r="D124" s="178">
        <v>24</v>
      </c>
      <c r="E124" s="181">
        <v>24</v>
      </c>
      <c r="F124" s="9" t="s">
        <v>72</v>
      </c>
      <c r="G124" s="9" t="s">
        <v>69</v>
      </c>
      <c r="H124" s="10">
        <v>1849898</v>
      </c>
      <c r="I124" s="11">
        <v>182</v>
      </c>
      <c r="J124" s="14">
        <v>0</v>
      </c>
      <c r="K124" s="14"/>
      <c r="L124" s="21">
        <v>5952603</v>
      </c>
      <c r="M124" s="14"/>
      <c r="N124" s="21">
        <v>0</v>
      </c>
      <c r="O124" s="14"/>
      <c r="P124" s="21">
        <v>0</v>
      </c>
      <c r="Q124" s="14"/>
      <c r="R124" s="21">
        <v>1015382</v>
      </c>
      <c r="S124" s="14"/>
      <c r="T124" s="22">
        <v>6967985</v>
      </c>
      <c r="U124" s="14"/>
      <c r="V124" s="8" t="str">
        <f t="shared" si="1"/>
        <v>No</v>
      </c>
      <c r="W124" s="14"/>
      <c r="X124" s="5"/>
      <c r="Y124" s="14"/>
      <c r="Z124" s="5"/>
      <c r="AA124" s="28"/>
      <c r="AB124" s="5"/>
      <c r="AC124" s="14"/>
      <c r="AD124" s="5"/>
      <c r="AE124" s="7"/>
    </row>
    <row r="125" spans="1:31" s="54" customFormat="1">
      <c r="A125" s="8" t="s">
        <v>4293</v>
      </c>
      <c r="B125" s="8" t="s">
        <v>709</v>
      </c>
      <c r="C125" s="9" t="s">
        <v>182</v>
      </c>
      <c r="D125" s="178"/>
      <c r="E125" s="181">
        <v>30202</v>
      </c>
      <c r="F125" s="9" t="s">
        <v>72</v>
      </c>
      <c r="G125" s="9" t="s">
        <v>69</v>
      </c>
      <c r="H125" s="10">
        <v>402004</v>
      </c>
      <c r="I125" s="11">
        <v>182</v>
      </c>
      <c r="J125" s="14">
        <v>0</v>
      </c>
      <c r="K125" s="14"/>
      <c r="L125" s="21">
        <v>0</v>
      </c>
      <c r="M125" s="14"/>
      <c r="N125" s="21">
        <v>176301</v>
      </c>
      <c r="O125" s="14"/>
      <c r="P125" s="21">
        <v>3803127</v>
      </c>
      <c r="Q125" s="14"/>
      <c r="R125" s="21">
        <v>14821862</v>
      </c>
      <c r="S125" s="14"/>
      <c r="T125" s="22">
        <v>18801290</v>
      </c>
      <c r="U125" s="14"/>
      <c r="V125" s="8" t="str">
        <f t="shared" si="1"/>
        <v>No</v>
      </c>
      <c r="W125" s="14"/>
      <c r="X125" s="5"/>
      <c r="Y125" s="14"/>
      <c r="Z125" s="5"/>
      <c r="AA125" s="28"/>
      <c r="AB125" s="5"/>
      <c r="AC125" s="14"/>
      <c r="AD125" s="5"/>
      <c r="AE125" s="7"/>
    </row>
    <row r="126" spans="1:31" s="54" customFormat="1">
      <c r="A126" s="8" t="s">
        <v>4295</v>
      </c>
      <c r="B126" s="8" t="s">
        <v>5094</v>
      </c>
      <c r="C126" s="9" t="s">
        <v>121</v>
      </c>
      <c r="D126" s="178">
        <v>4200</v>
      </c>
      <c r="E126" s="181">
        <v>40200</v>
      </c>
      <c r="F126" s="9" t="s">
        <v>72</v>
      </c>
      <c r="G126" s="9" t="s">
        <v>69</v>
      </c>
      <c r="H126" s="10">
        <v>2441770</v>
      </c>
      <c r="I126" s="11">
        <v>172</v>
      </c>
      <c r="J126" s="14">
        <v>0</v>
      </c>
      <c r="K126" s="14"/>
      <c r="L126" s="21">
        <v>0</v>
      </c>
      <c r="M126" s="14"/>
      <c r="N126" s="21">
        <v>0</v>
      </c>
      <c r="O126" s="14"/>
      <c r="P126" s="21">
        <v>0</v>
      </c>
      <c r="Q126" s="14"/>
      <c r="R126" s="21">
        <v>64123</v>
      </c>
      <c r="S126" s="14"/>
      <c r="T126" s="22">
        <v>64123</v>
      </c>
      <c r="U126" s="14"/>
      <c r="V126" s="8" t="str">
        <f t="shared" si="1"/>
        <v>No</v>
      </c>
      <c r="W126" s="14"/>
      <c r="X126" s="5"/>
      <c r="Y126" s="14"/>
      <c r="Z126" s="5"/>
      <c r="AA126" s="28"/>
      <c r="AB126" s="5"/>
      <c r="AC126" s="14"/>
      <c r="AD126" s="5"/>
      <c r="AE126" s="7"/>
    </row>
    <row r="127" spans="1:31" s="54" customFormat="1">
      <c r="A127" s="8" t="s">
        <v>4525</v>
      </c>
      <c r="B127" s="8" t="s">
        <v>4783</v>
      </c>
      <c r="C127" s="9" t="s">
        <v>121</v>
      </c>
      <c r="D127" s="178">
        <v>4032</v>
      </c>
      <c r="E127" s="181">
        <v>40032</v>
      </c>
      <c r="F127" s="9" t="s">
        <v>68</v>
      </c>
      <c r="G127" s="9" t="s">
        <v>69</v>
      </c>
      <c r="H127" s="10">
        <v>349064</v>
      </c>
      <c r="I127" s="11">
        <v>170</v>
      </c>
      <c r="J127" s="14">
        <v>0</v>
      </c>
      <c r="K127" s="14"/>
      <c r="L127" s="21">
        <v>0</v>
      </c>
      <c r="M127" s="14"/>
      <c r="N127" s="21">
        <v>32168</v>
      </c>
      <c r="O127" s="14"/>
      <c r="P127" s="21">
        <v>289532</v>
      </c>
      <c r="Q127" s="14"/>
      <c r="R127" s="21">
        <v>4803792</v>
      </c>
      <c r="S127" s="14"/>
      <c r="T127" s="22">
        <v>5125492</v>
      </c>
      <c r="U127" s="14"/>
      <c r="V127" s="8" t="str">
        <f t="shared" si="1"/>
        <v>No</v>
      </c>
      <c r="W127" s="14"/>
      <c r="X127" s="5"/>
      <c r="Y127" s="14"/>
      <c r="Z127" s="5"/>
      <c r="AA127" s="28"/>
      <c r="AB127" s="5"/>
      <c r="AC127" s="14"/>
      <c r="AD127" s="5"/>
      <c r="AE127" s="7"/>
    </row>
    <row r="128" spans="1:31" s="54" customFormat="1">
      <c r="A128" s="8" t="s">
        <v>4784</v>
      </c>
      <c r="B128" s="8" t="s">
        <v>5044</v>
      </c>
      <c r="C128" s="9" t="s">
        <v>74</v>
      </c>
      <c r="D128" s="178"/>
      <c r="E128" s="181">
        <v>90094</v>
      </c>
      <c r="F128" s="9" t="s">
        <v>96</v>
      </c>
      <c r="G128" s="9" t="s">
        <v>69</v>
      </c>
      <c r="H128" s="10">
        <v>3281212</v>
      </c>
      <c r="I128" s="11">
        <v>168</v>
      </c>
      <c r="J128" s="14">
        <v>0</v>
      </c>
      <c r="K128" s="14"/>
      <c r="L128" s="21">
        <v>0</v>
      </c>
      <c r="M128" s="14"/>
      <c r="N128" s="21">
        <v>0</v>
      </c>
      <c r="O128" s="14"/>
      <c r="P128" s="21">
        <v>0</v>
      </c>
      <c r="Q128" s="14"/>
      <c r="R128" s="21">
        <v>0</v>
      </c>
      <c r="S128" s="14"/>
      <c r="T128" s="22">
        <v>0</v>
      </c>
      <c r="U128" s="14"/>
      <c r="V128" s="8" t="str">
        <f t="shared" si="1"/>
        <v>No</v>
      </c>
      <c r="W128" s="14"/>
      <c r="X128" s="5"/>
      <c r="Y128" s="14"/>
      <c r="Z128" s="5"/>
      <c r="AA128" s="28"/>
      <c r="AB128" s="5"/>
      <c r="AC128" s="14"/>
      <c r="AD128" s="5"/>
      <c r="AE128" s="7"/>
    </row>
    <row r="129" spans="1:31" s="54" customFormat="1">
      <c r="A129" s="8" t="s">
        <v>1431</v>
      </c>
      <c r="B129" s="8" t="s">
        <v>4294</v>
      </c>
      <c r="C129" s="9" t="s">
        <v>83</v>
      </c>
      <c r="D129" s="178" t="s">
        <v>1432</v>
      </c>
      <c r="E129" s="181" t="s">
        <v>1433</v>
      </c>
      <c r="F129" s="9" t="s">
        <v>116</v>
      </c>
      <c r="G129" s="9" t="s">
        <v>108</v>
      </c>
      <c r="H129" s="10">
        <v>0</v>
      </c>
      <c r="I129" s="11">
        <v>167</v>
      </c>
      <c r="J129" s="14">
        <v>0</v>
      </c>
      <c r="K129" s="14"/>
      <c r="L129" s="21">
        <v>0</v>
      </c>
      <c r="M129" s="14"/>
      <c r="N129" s="21">
        <v>289986</v>
      </c>
      <c r="O129" s="14"/>
      <c r="P129" s="21">
        <v>0</v>
      </c>
      <c r="Q129" s="14"/>
      <c r="R129" s="21">
        <v>1159946</v>
      </c>
      <c r="S129" s="14"/>
      <c r="T129" s="22">
        <v>1449932</v>
      </c>
      <c r="U129" s="14"/>
      <c r="V129" s="8" t="str">
        <f t="shared" si="1"/>
        <v>No</v>
      </c>
      <c r="W129" s="14"/>
      <c r="X129" s="5"/>
      <c r="Y129" s="14"/>
      <c r="Z129" s="5"/>
      <c r="AA129" s="28"/>
      <c r="AB129" s="5"/>
      <c r="AC129" s="14"/>
      <c r="AD129" s="5"/>
      <c r="AE129" s="7"/>
    </row>
    <row r="130" spans="1:31" s="54" customFormat="1">
      <c r="A130" s="8" t="s">
        <v>6275</v>
      </c>
      <c r="B130" s="8" t="s">
        <v>5099</v>
      </c>
      <c r="C130" s="9" t="s">
        <v>55</v>
      </c>
      <c r="D130" s="178">
        <v>12</v>
      </c>
      <c r="E130" s="181">
        <v>12</v>
      </c>
      <c r="F130" s="9" t="s">
        <v>68</v>
      </c>
      <c r="G130" s="9" t="s">
        <v>69</v>
      </c>
      <c r="H130" s="10">
        <v>251243</v>
      </c>
      <c r="I130" s="11">
        <v>162</v>
      </c>
      <c r="J130" s="14">
        <v>0</v>
      </c>
      <c r="K130" s="14"/>
      <c r="L130" s="21">
        <v>0</v>
      </c>
      <c r="M130" s="14"/>
      <c r="N130" s="21">
        <v>734139</v>
      </c>
      <c r="O130" s="14"/>
      <c r="P130" s="21">
        <v>24823</v>
      </c>
      <c r="Q130" s="14"/>
      <c r="R130" s="21">
        <v>2506516</v>
      </c>
      <c r="S130" s="14"/>
      <c r="T130" s="22">
        <v>3265478</v>
      </c>
      <c r="U130" s="14"/>
      <c r="V130" s="8" t="str">
        <f t="shared" si="1"/>
        <v>No</v>
      </c>
      <c r="W130" s="14"/>
      <c r="X130" s="5"/>
      <c r="Y130" s="14"/>
      <c r="Z130" s="5"/>
      <c r="AA130" s="28"/>
      <c r="AB130" s="5"/>
      <c r="AC130" s="14"/>
      <c r="AD130" s="5"/>
      <c r="AE130" s="7"/>
    </row>
    <row r="131" spans="1:31" s="54" customFormat="1">
      <c r="A131" s="8" t="s">
        <v>6572</v>
      </c>
      <c r="B131" s="8" t="s">
        <v>788</v>
      </c>
      <c r="C131" s="9" t="s">
        <v>182</v>
      </c>
      <c r="D131" s="178">
        <v>3044</v>
      </c>
      <c r="E131" s="181">
        <v>30044</v>
      </c>
      <c r="F131" s="9" t="s">
        <v>68</v>
      </c>
      <c r="G131" s="9" t="s">
        <v>69</v>
      </c>
      <c r="H131" s="10">
        <v>1733853</v>
      </c>
      <c r="I131" s="11">
        <v>162</v>
      </c>
      <c r="J131" s="14">
        <v>0</v>
      </c>
      <c r="K131" s="14"/>
      <c r="L131" s="21">
        <v>0</v>
      </c>
      <c r="M131" s="14"/>
      <c r="N131" s="21">
        <v>12809</v>
      </c>
      <c r="O131" s="14"/>
      <c r="P131" s="21">
        <v>1466510</v>
      </c>
      <c r="Q131" s="14"/>
      <c r="R131" s="21">
        <v>576989</v>
      </c>
      <c r="S131" s="14"/>
      <c r="T131" s="22">
        <v>2056308</v>
      </c>
      <c r="U131" s="14"/>
      <c r="V131" s="8" t="str">
        <f t="shared" ref="V131:V194" si="2">IF(U131&amp;S131&amp;Q131&amp;O131&amp;M131&amp;K131&lt;&gt;"","Yes","No")</f>
        <v>No</v>
      </c>
      <c r="W131" s="14"/>
      <c r="X131" s="5"/>
      <c r="Y131" s="14"/>
      <c r="Z131" s="5"/>
      <c r="AA131" s="28"/>
      <c r="AB131" s="5"/>
      <c r="AC131" s="14"/>
      <c r="AD131" s="5"/>
      <c r="AE131" s="7"/>
    </row>
    <row r="132" spans="1:31" s="54" customFormat="1">
      <c r="A132" s="8" t="s">
        <v>6276</v>
      </c>
      <c r="B132" s="8" t="s">
        <v>5100</v>
      </c>
      <c r="C132" s="9" t="s">
        <v>67</v>
      </c>
      <c r="D132" s="178">
        <v>2126</v>
      </c>
      <c r="E132" s="181">
        <v>20126</v>
      </c>
      <c r="F132" s="9" t="s">
        <v>89</v>
      </c>
      <c r="G132" s="9" t="s">
        <v>69</v>
      </c>
      <c r="H132" s="10">
        <v>18351295</v>
      </c>
      <c r="I132" s="11">
        <v>161</v>
      </c>
      <c r="J132" s="14">
        <v>0</v>
      </c>
      <c r="K132" s="14"/>
      <c r="L132" s="21">
        <v>0</v>
      </c>
      <c r="M132" s="14"/>
      <c r="N132" s="21">
        <v>0</v>
      </c>
      <c r="O132" s="14"/>
      <c r="P132" s="21">
        <v>0</v>
      </c>
      <c r="Q132" s="14"/>
      <c r="R132" s="21">
        <v>0</v>
      </c>
      <c r="S132" s="14"/>
      <c r="T132" s="22">
        <v>0</v>
      </c>
      <c r="U132" s="14"/>
      <c r="V132" s="8" t="str">
        <f t="shared" si="2"/>
        <v>No</v>
      </c>
      <c r="W132" s="14"/>
      <c r="X132" s="5"/>
      <c r="Y132" s="14"/>
      <c r="Z132" s="5"/>
      <c r="AA132" s="28"/>
      <c r="AB132" s="5"/>
      <c r="AC132" s="14"/>
      <c r="AD132" s="5"/>
      <c r="AE132" s="7"/>
    </row>
    <row r="133" spans="1:31" s="54" customFormat="1">
      <c r="A133" s="8" t="s">
        <v>2354</v>
      </c>
      <c r="B133" s="8" t="s">
        <v>4785</v>
      </c>
      <c r="C133" s="9" t="s">
        <v>84</v>
      </c>
      <c r="D133" s="178" t="s">
        <v>2355</v>
      </c>
      <c r="E133" s="181" t="s">
        <v>2356</v>
      </c>
      <c r="F133" s="9" t="s">
        <v>116</v>
      </c>
      <c r="G133" s="9" t="s">
        <v>108</v>
      </c>
      <c r="H133" s="10">
        <v>0</v>
      </c>
      <c r="I133" s="11">
        <v>161</v>
      </c>
      <c r="J133" s="14">
        <v>0</v>
      </c>
      <c r="K133" s="14"/>
      <c r="L133" s="21">
        <v>0</v>
      </c>
      <c r="M133" s="14"/>
      <c r="N133" s="21">
        <v>0</v>
      </c>
      <c r="O133" s="14"/>
      <c r="P133" s="21">
        <v>0</v>
      </c>
      <c r="Q133" s="14"/>
      <c r="R133" s="21">
        <v>324564</v>
      </c>
      <c r="S133" s="14"/>
      <c r="T133" s="22">
        <v>324564</v>
      </c>
      <c r="U133" s="14"/>
      <c r="V133" s="8" t="str">
        <f t="shared" si="2"/>
        <v>No</v>
      </c>
      <c r="W133" s="14"/>
      <c r="X133" s="5"/>
      <c r="Y133" s="14"/>
      <c r="Z133" s="5"/>
      <c r="AA133" s="28"/>
      <c r="AB133" s="5"/>
      <c r="AC133" s="14"/>
      <c r="AD133" s="5"/>
      <c r="AE133" s="7"/>
    </row>
    <row r="134" spans="1:31" s="54" customFormat="1">
      <c r="A134" s="8" t="s">
        <v>4524</v>
      </c>
      <c r="B134" s="8" t="s">
        <v>5101</v>
      </c>
      <c r="C134" s="9" t="s">
        <v>121</v>
      </c>
      <c r="D134" s="178">
        <v>4030</v>
      </c>
      <c r="E134" s="181">
        <v>40030</v>
      </c>
      <c r="F134" s="9" t="s">
        <v>68</v>
      </c>
      <c r="G134" s="9" t="s">
        <v>69</v>
      </c>
      <c r="H134" s="10">
        <v>187781</v>
      </c>
      <c r="I134" s="11">
        <v>161</v>
      </c>
      <c r="J134" s="14">
        <v>0</v>
      </c>
      <c r="K134" s="14"/>
      <c r="L134" s="21">
        <v>0</v>
      </c>
      <c r="M134" s="14"/>
      <c r="N134" s="21">
        <v>393297</v>
      </c>
      <c r="O134" s="14"/>
      <c r="P134" s="21">
        <v>0</v>
      </c>
      <c r="Q134" s="14"/>
      <c r="R134" s="21">
        <v>1570955</v>
      </c>
      <c r="S134" s="14"/>
      <c r="T134" s="22">
        <v>1964252</v>
      </c>
      <c r="U134" s="14"/>
      <c r="V134" s="8" t="str">
        <f t="shared" si="2"/>
        <v>No</v>
      </c>
      <c r="W134" s="14"/>
      <c r="X134" s="5"/>
      <c r="Y134" s="14"/>
      <c r="Z134" s="5"/>
      <c r="AA134" s="28"/>
      <c r="AB134" s="5"/>
      <c r="AC134" s="14"/>
      <c r="AD134" s="5"/>
      <c r="AE134" s="7"/>
    </row>
    <row r="135" spans="1:31" s="54" customFormat="1">
      <c r="A135" s="8" t="s">
        <v>2698</v>
      </c>
      <c r="B135" s="8" t="s">
        <v>5102</v>
      </c>
      <c r="C135" s="9" t="s">
        <v>182</v>
      </c>
      <c r="D135" s="178">
        <v>3010</v>
      </c>
      <c r="E135" s="181">
        <v>30010</v>
      </c>
      <c r="F135" s="9" t="s">
        <v>72</v>
      </c>
      <c r="G135" s="9" t="s">
        <v>69</v>
      </c>
      <c r="H135" s="10">
        <v>664651</v>
      </c>
      <c r="I135" s="11">
        <v>160</v>
      </c>
      <c r="J135" s="14">
        <v>0</v>
      </c>
      <c r="K135" s="14"/>
      <c r="L135" s="21">
        <v>0</v>
      </c>
      <c r="M135" s="14"/>
      <c r="N135" s="21">
        <v>45913</v>
      </c>
      <c r="O135" s="14"/>
      <c r="P135" s="21">
        <v>1440569</v>
      </c>
      <c r="Q135" s="14"/>
      <c r="R135" s="21">
        <v>4954150</v>
      </c>
      <c r="S135" s="14"/>
      <c r="T135" s="22">
        <v>6440632</v>
      </c>
      <c r="U135" s="14"/>
      <c r="V135" s="8" t="str">
        <f t="shared" si="2"/>
        <v>No</v>
      </c>
      <c r="W135" s="14"/>
      <c r="X135" s="5"/>
      <c r="Y135" s="14"/>
      <c r="Z135" s="5"/>
      <c r="AA135" s="28"/>
      <c r="AB135" s="5"/>
      <c r="AC135" s="14"/>
      <c r="AD135" s="5"/>
      <c r="AE135" s="7"/>
    </row>
    <row r="136" spans="1:31" s="54" customFormat="1">
      <c r="A136" s="8" t="s">
        <v>649</v>
      </c>
      <c r="B136" s="8" t="s">
        <v>301</v>
      </c>
      <c r="C136" s="9" t="s">
        <v>153</v>
      </c>
      <c r="D136" s="178">
        <v>1017</v>
      </c>
      <c r="E136" s="181">
        <v>10017</v>
      </c>
      <c r="F136" s="9" t="s">
        <v>72</v>
      </c>
      <c r="G136" s="9" t="s">
        <v>69</v>
      </c>
      <c r="H136" s="10">
        <v>924859</v>
      </c>
      <c r="I136" s="11">
        <v>157</v>
      </c>
      <c r="J136" s="14">
        <v>0</v>
      </c>
      <c r="K136" s="14"/>
      <c r="L136" s="21">
        <v>0</v>
      </c>
      <c r="M136" s="14"/>
      <c r="N136" s="21">
        <v>116829</v>
      </c>
      <c r="O136" s="14"/>
      <c r="P136" s="21">
        <v>656308</v>
      </c>
      <c r="Q136" s="14"/>
      <c r="R136" s="21">
        <v>2935766</v>
      </c>
      <c r="S136" s="14"/>
      <c r="T136" s="22">
        <v>3708903</v>
      </c>
      <c r="U136" s="14"/>
      <c r="V136" s="8" t="str">
        <f t="shared" si="2"/>
        <v>No</v>
      </c>
      <c r="W136" s="14"/>
      <c r="X136" s="5"/>
      <c r="Y136" s="14"/>
      <c r="Z136" s="5"/>
      <c r="AA136" s="28"/>
      <c r="AB136" s="5"/>
      <c r="AC136" s="14"/>
      <c r="AD136" s="5"/>
      <c r="AE136" s="7"/>
    </row>
    <row r="137" spans="1:31" s="54" customFormat="1">
      <c r="A137" s="8" t="s">
        <v>4526</v>
      </c>
      <c r="B137" s="8" t="s">
        <v>5103</v>
      </c>
      <c r="C137" s="9" t="s">
        <v>74</v>
      </c>
      <c r="D137" s="178">
        <v>9027</v>
      </c>
      <c r="E137" s="181">
        <v>90027</v>
      </c>
      <c r="F137" s="9" t="s">
        <v>68</v>
      </c>
      <c r="G137" s="9" t="s">
        <v>69</v>
      </c>
      <c r="H137" s="10">
        <v>654628</v>
      </c>
      <c r="I137" s="11">
        <v>148</v>
      </c>
      <c r="J137" s="14">
        <v>0</v>
      </c>
      <c r="K137" s="14"/>
      <c r="L137" s="21">
        <v>0</v>
      </c>
      <c r="M137" s="14"/>
      <c r="N137" s="21">
        <v>74971</v>
      </c>
      <c r="O137" s="14"/>
      <c r="P137" s="21">
        <v>2898643</v>
      </c>
      <c r="Q137" s="14"/>
      <c r="R137" s="21">
        <v>3399695</v>
      </c>
      <c r="S137" s="14"/>
      <c r="T137" s="22">
        <v>6373309</v>
      </c>
      <c r="U137" s="14"/>
      <c r="V137" s="8" t="str">
        <f t="shared" si="2"/>
        <v>No</v>
      </c>
      <c r="W137" s="14"/>
      <c r="X137" s="5"/>
      <c r="Y137" s="14"/>
      <c r="Z137" s="5"/>
      <c r="AA137" s="28"/>
      <c r="AB137" s="5"/>
      <c r="AC137" s="14"/>
      <c r="AD137" s="5"/>
      <c r="AE137" s="7"/>
    </row>
    <row r="138" spans="1:31" s="54" customFormat="1">
      <c r="A138" s="8" t="s">
        <v>1059</v>
      </c>
      <c r="B138" s="8" t="s">
        <v>5044</v>
      </c>
      <c r="C138" s="9" t="s">
        <v>74</v>
      </c>
      <c r="D138" s="178">
        <v>9016</v>
      </c>
      <c r="E138" s="181">
        <v>90016</v>
      </c>
      <c r="F138" s="9" t="s">
        <v>72</v>
      </c>
      <c r="G138" s="9" t="s">
        <v>69</v>
      </c>
      <c r="H138" s="10">
        <v>3281212</v>
      </c>
      <c r="I138" s="11">
        <v>147</v>
      </c>
      <c r="J138" s="14">
        <v>0</v>
      </c>
      <c r="K138" s="14"/>
      <c r="L138" s="21">
        <v>9934991</v>
      </c>
      <c r="M138" s="14"/>
      <c r="N138" s="21">
        <v>96141</v>
      </c>
      <c r="O138" s="14"/>
      <c r="P138" s="21">
        <v>3519270</v>
      </c>
      <c r="Q138" s="14"/>
      <c r="R138" s="21">
        <v>29354549</v>
      </c>
      <c r="S138" s="14"/>
      <c r="T138" s="22">
        <v>42904951</v>
      </c>
      <c r="U138" s="14"/>
      <c r="V138" s="8" t="str">
        <f t="shared" si="2"/>
        <v>No</v>
      </c>
      <c r="W138" s="14"/>
      <c r="X138" s="5"/>
      <c r="Y138" s="14"/>
      <c r="Z138" s="5"/>
      <c r="AA138" s="28"/>
      <c r="AB138" s="5"/>
      <c r="AC138" s="14"/>
      <c r="AD138" s="5"/>
      <c r="AE138" s="7"/>
    </row>
    <row r="139" spans="1:31" s="54" customFormat="1">
      <c r="A139" s="8" t="s">
        <v>4527</v>
      </c>
      <c r="B139" s="8" t="s">
        <v>5104</v>
      </c>
      <c r="C139" s="9" t="s">
        <v>174</v>
      </c>
      <c r="D139" s="178">
        <v>4003</v>
      </c>
      <c r="E139" s="181">
        <v>40003</v>
      </c>
      <c r="F139" s="9" t="s">
        <v>68</v>
      </c>
      <c r="G139" s="9" t="s">
        <v>69</v>
      </c>
      <c r="H139" s="10">
        <v>1060061</v>
      </c>
      <c r="I139" s="11">
        <v>145</v>
      </c>
      <c r="J139" s="14">
        <v>0</v>
      </c>
      <c r="K139" s="14"/>
      <c r="L139" s="21">
        <v>0</v>
      </c>
      <c r="M139" s="14"/>
      <c r="N139" s="21">
        <v>8852723</v>
      </c>
      <c r="O139" s="14"/>
      <c r="P139" s="21">
        <v>2143433</v>
      </c>
      <c r="Q139" s="14"/>
      <c r="R139" s="21">
        <v>4638441</v>
      </c>
      <c r="S139" s="14"/>
      <c r="T139" s="22">
        <v>15634597</v>
      </c>
      <c r="U139" s="14"/>
      <c r="V139" s="8" t="str">
        <f t="shared" si="2"/>
        <v>No</v>
      </c>
      <c r="W139" s="14"/>
      <c r="X139" s="5"/>
      <c r="Y139" s="14"/>
      <c r="Z139" s="5"/>
      <c r="AA139" s="28"/>
      <c r="AB139" s="5"/>
      <c r="AC139" s="14"/>
      <c r="AD139" s="5"/>
      <c r="AE139" s="7"/>
    </row>
    <row r="140" spans="1:31" s="54" customFormat="1">
      <c r="A140" s="8" t="s">
        <v>4547</v>
      </c>
      <c r="B140" s="8" t="s">
        <v>1988</v>
      </c>
      <c r="C140" s="9" t="s">
        <v>121</v>
      </c>
      <c r="D140" s="178">
        <v>4036</v>
      </c>
      <c r="E140" s="181">
        <v>40036</v>
      </c>
      <c r="F140" s="9" t="s">
        <v>68</v>
      </c>
      <c r="G140" s="9" t="s">
        <v>69</v>
      </c>
      <c r="H140" s="10">
        <v>240223</v>
      </c>
      <c r="I140" s="11">
        <v>145</v>
      </c>
      <c r="J140" s="14">
        <v>0</v>
      </c>
      <c r="K140" s="14"/>
      <c r="L140" s="21">
        <v>0</v>
      </c>
      <c r="M140" s="14"/>
      <c r="N140" s="21">
        <v>0</v>
      </c>
      <c r="O140" s="14"/>
      <c r="P140" s="21">
        <v>0</v>
      </c>
      <c r="Q140" s="14"/>
      <c r="R140" s="21">
        <v>3074686</v>
      </c>
      <c r="S140" s="14"/>
      <c r="T140" s="22">
        <v>3074686</v>
      </c>
      <c r="U140" s="14"/>
      <c r="V140" s="8" t="str">
        <f t="shared" si="2"/>
        <v>No</v>
      </c>
      <c r="W140" s="14"/>
      <c r="X140" s="5"/>
      <c r="Y140" s="14"/>
      <c r="Z140" s="5"/>
      <c r="AA140" s="28"/>
      <c r="AB140" s="5"/>
      <c r="AC140" s="14"/>
      <c r="AD140" s="5"/>
      <c r="AE140" s="7"/>
    </row>
    <row r="141" spans="1:31" s="54" customFormat="1">
      <c r="A141" s="8" t="s">
        <v>4297</v>
      </c>
      <c r="B141" s="8" t="s">
        <v>159</v>
      </c>
      <c r="C141" s="9" t="s">
        <v>106</v>
      </c>
      <c r="D141" s="178">
        <v>3071</v>
      </c>
      <c r="E141" s="181">
        <v>30071</v>
      </c>
      <c r="F141" s="9" t="s">
        <v>68</v>
      </c>
      <c r="G141" s="9" t="s">
        <v>69</v>
      </c>
      <c r="H141" s="10">
        <v>4586770</v>
      </c>
      <c r="I141" s="11">
        <v>144</v>
      </c>
      <c r="J141" s="14">
        <v>0</v>
      </c>
      <c r="K141" s="14"/>
      <c r="L141" s="21">
        <v>0</v>
      </c>
      <c r="M141" s="14"/>
      <c r="N141" s="21">
        <v>4201154</v>
      </c>
      <c r="O141" s="14"/>
      <c r="P141" s="21">
        <v>594697</v>
      </c>
      <c r="Q141" s="14"/>
      <c r="R141" s="21">
        <v>1184182</v>
      </c>
      <c r="S141" s="14"/>
      <c r="T141" s="22">
        <v>5980033</v>
      </c>
      <c r="U141" s="14"/>
      <c r="V141" s="8" t="str">
        <f t="shared" si="2"/>
        <v>No</v>
      </c>
      <c r="W141" s="14"/>
      <c r="X141" s="5"/>
      <c r="Y141" s="14"/>
      <c r="Z141" s="5"/>
      <c r="AA141" s="28"/>
      <c r="AB141" s="5"/>
      <c r="AC141" s="14"/>
      <c r="AD141" s="5"/>
      <c r="AE141" s="7"/>
    </row>
    <row r="142" spans="1:31" s="54" customFormat="1">
      <c r="A142" s="8" t="s">
        <v>4530</v>
      </c>
      <c r="B142" s="8" t="s">
        <v>87</v>
      </c>
      <c r="C142" s="9" t="s">
        <v>74</v>
      </c>
      <c r="D142" s="178">
        <v>9078</v>
      </c>
      <c r="E142" s="181">
        <v>90078</v>
      </c>
      <c r="F142" s="9" t="s">
        <v>72</v>
      </c>
      <c r="G142" s="9" t="s">
        <v>69</v>
      </c>
      <c r="H142" s="10">
        <v>615968</v>
      </c>
      <c r="I142" s="11">
        <v>142</v>
      </c>
      <c r="J142" s="14">
        <v>0</v>
      </c>
      <c r="K142" s="14"/>
      <c r="L142" s="21">
        <v>0</v>
      </c>
      <c r="M142" s="14"/>
      <c r="N142" s="21">
        <v>282793</v>
      </c>
      <c r="O142" s="14"/>
      <c r="P142" s="21">
        <v>343458</v>
      </c>
      <c r="Q142" s="14"/>
      <c r="R142" s="21">
        <v>304455</v>
      </c>
      <c r="S142" s="14"/>
      <c r="T142" s="22">
        <v>930706</v>
      </c>
      <c r="U142" s="14"/>
      <c r="V142" s="8" t="str">
        <f t="shared" si="2"/>
        <v>No</v>
      </c>
      <c r="W142" s="14"/>
      <c r="X142" s="5"/>
      <c r="Y142" s="14"/>
      <c r="Z142" s="5"/>
      <c r="AA142" s="28"/>
      <c r="AB142" s="5"/>
      <c r="AC142" s="14"/>
      <c r="AD142" s="5"/>
      <c r="AE142" s="7"/>
    </row>
    <row r="143" spans="1:31" s="54" customFormat="1">
      <c r="A143" s="8" t="s">
        <v>1497</v>
      </c>
      <c r="B143" s="8" t="s">
        <v>1498</v>
      </c>
      <c r="C143" s="9" t="s">
        <v>42</v>
      </c>
      <c r="D143" s="178" t="s">
        <v>1499</v>
      </c>
      <c r="E143" s="181" t="s">
        <v>1500</v>
      </c>
      <c r="F143" s="9" t="s">
        <v>72</v>
      </c>
      <c r="G143" s="9" t="s">
        <v>108</v>
      </c>
      <c r="H143" s="10">
        <v>0</v>
      </c>
      <c r="I143" s="11">
        <v>141</v>
      </c>
      <c r="J143" s="14">
        <v>0</v>
      </c>
      <c r="K143" s="14"/>
      <c r="L143" s="21">
        <v>0</v>
      </c>
      <c r="M143" s="14"/>
      <c r="N143" s="21">
        <v>316167</v>
      </c>
      <c r="O143" s="14"/>
      <c r="P143" s="21">
        <v>1875318</v>
      </c>
      <c r="Q143" s="14"/>
      <c r="R143" s="21">
        <v>0</v>
      </c>
      <c r="S143" s="14"/>
      <c r="T143" s="22">
        <v>2191485</v>
      </c>
      <c r="U143" s="14"/>
      <c r="V143" s="8" t="str">
        <f t="shared" si="2"/>
        <v>No</v>
      </c>
      <c r="W143" s="14"/>
      <c r="X143" s="5"/>
      <c r="Y143" s="14"/>
      <c r="Z143" s="5"/>
      <c r="AA143" s="28"/>
      <c r="AB143" s="5"/>
      <c r="AC143" s="14"/>
      <c r="AD143" s="5"/>
      <c r="AE143" s="7"/>
    </row>
    <row r="144" spans="1:31" s="54" customFormat="1">
      <c r="A144" s="8" t="s">
        <v>4528</v>
      </c>
      <c r="B144" s="8" t="s">
        <v>5060</v>
      </c>
      <c r="C144" s="9" t="s">
        <v>74</v>
      </c>
      <c r="D144" s="178">
        <v>9134</v>
      </c>
      <c r="E144" s="181">
        <v>90134</v>
      </c>
      <c r="F144" s="9" t="s">
        <v>72</v>
      </c>
      <c r="G144" s="9" t="s">
        <v>69</v>
      </c>
      <c r="H144" s="10">
        <v>3281212</v>
      </c>
      <c r="I144" s="11">
        <v>141</v>
      </c>
      <c r="J144" s="14">
        <v>0</v>
      </c>
      <c r="K144" s="14"/>
      <c r="L144" s="21">
        <v>0</v>
      </c>
      <c r="M144" s="14"/>
      <c r="N144" s="21">
        <v>39931357</v>
      </c>
      <c r="O144" s="14"/>
      <c r="P144" s="21">
        <v>148665405</v>
      </c>
      <c r="Q144" s="14"/>
      <c r="R144" s="21">
        <v>170387058</v>
      </c>
      <c r="S144" s="14"/>
      <c r="T144" s="22">
        <v>358983820</v>
      </c>
      <c r="U144" s="14"/>
      <c r="V144" s="8" t="str">
        <f t="shared" si="2"/>
        <v>No</v>
      </c>
      <c r="W144" s="14"/>
      <c r="X144" s="5"/>
      <c r="Y144" s="14"/>
      <c r="Z144" s="5"/>
      <c r="AA144" s="28"/>
      <c r="AB144" s="5"/>
      <c r="AC144" s="14"/>
      <c r="AD144" s="5"/>
      <c r="AE144" s="7"/>
    </row>
    <row r="145" spans="1:31" s="54" customFormat="1">
      <c r="A145" s="8" t="s">
        <v>4307</v>
      </c>
      <c r="B145" s="8" t="s">
        <v>5105</v>
      </c>
      <c r="C145" s="9" t="s">
        <v>364</v>
      </c>
      <c r="D145" s="178">
        <v>1066</v>
      </c>
      <c r="E145" s="181">
        <v>10066</v>
      </c>
      <c r="F145" s="9" t="s">
        <v>72</v>
      </c>
      <c r="G145" s="9" t="s">
        <v>69</v>
      </c>
      <c r="H145" s="10">
        <v>108740</v>
      </c>
      <c r="I145" s="11">
        <v>140</v>
      </c>
      <c r="J145" s="14">
        <v>345166</v>
      </c>
      <c r="K145" s="14"/>
      <c r="L145" s="21">
        <v>0</v>
      </c>
      <c r="M145" s="14"/>
      <c r="N145" s="21">
        <v>403777</v>
      </c>
      <c r="O145" s="14"/>
      <c r="P145" s="21">
        <v>196362</v>
      </c>
      <c r="Q145" s="14"/>
      <c r="R145" s="21">
        <v>4334059</v>
      </c>
      <c r="S145" s="14"/>
      <c r="T145" s="22">
        <v>5279364</v>
      </c>
      <c r="U145" s="14"/>
      <c r="V145" s="8" t="str">
        <f t="shared" si="2"/>
        <v>No</v>
      </c>
      <c r="W145" s="14"/>
      <c r="X145" s="5"/>
      <c r="Y145" s="14"/>
      <c r="Z145" s="5"/>
      <c r="AA145" s="28"/>
      <c r="AB145" s="5"/>
      <c r="AC145" s="14"/>
      <c r="AD145" s="5"/>
      <c r="AE145" s="7"/>
    </row>
    <row r="146" spans="1:31" s="54" customFormat="1">
      <c r="A146" s="8" t="s">
        <v>6277</v>
      </c>
      <c r="B146" s="8" t="s">
        <v>5106</v>
      </c>
      <c r="C146" s="9" t="s">
        <v>120</v>
      </c>
      <c r="D146" s="178">
        <v>25</v>
      </c>
      <c r="E146" s="181">
        <v>25</v>
      </c>
      <c r="F146" s="9" t="s">
        <v>72</v>
      </c>
      <c r="G146" s="9" t="s">
        <v>69</v>
      </c>
      <c r="H146" s="10">
        <v>236632</v>
      </c>
      <c r="I146" s="11">
        <v>140</v>
      </c>
      <c r="J146" s="14">
        <v>0</v>
      </c>
      <c r="K146" s="14"/>
      <c r="L146" s="21">
        <v>626300</v>
      </c>
      <c r="M146" s="14"/>
      <c r="N146" s="21">
        <v>0</v>
      </c>
      <c r="O146" s="14"/>
      <c r="P146" s="21">
        <v>0</v>
      </c>
      <c r="Q146" s="14"/>
      <c r="R146" s="21">
        <v>5205208</v>
      </c>
      <c r="S146" s="14"/>
      <c r="T146" s="22">
        <v>5831508</v>
      </c>
      <c r="U146" s="14"/>
      <c r="V146" s="8" t="str">
        <f t="shared" si="2"/>
        <v>No</v>
      </c>
      <c r="W146" s="14"/>
      <c r="X146" s="5"/>
      <c r="Y146" s="14"/>
      <c r="Z146" s="5"/>
      <c r="AA146" s="28"/>
      <c r="AB146" s="5"/>
      <c r="AC146" s="14"/>
      <c r="AD146" s="5"/>
      <c r="AE146" s="7"/>
    </row>
    <row r="147" spans="1:31" s="54" customFormat="1">
      <c r="A147" s="8" t="s">
        <v>4529</v>
      </c>
      <c r="B147" s="8" t="s">
        <v>1037</v>
      </c>
      <c r="C147" s="9" t="s">
        <v>152</v>
      </c>
      <c r="D147" s="178">
        <v>4108</v>
      </c>
      <c r="E147" s="181">
        <v>40108</v>
      </c>
      <c r="F147" s="9" t="s">
        <v>72</v>
      </c>
      <c r="G147" s="9" t="s">
        <v>69</v>
      </c>
      <c r="H147" s="10">
        <v>347602</v>
      </c>
      <c r="I147" s="11">
        <v>140</v>
      </c>
      <c r="J147" s="14">
        <v>0</v>
      </c>
      <c r="K147" s="14"/>
      <c r="L147" s="21">
        <v>0</v>
      </c>
      <c r="M147" s="14"/>
      <c r="N147" s="21">
        <v>6633890</v>
      </c>
      <c r="O147" s="14"/>
      <c r="P147" s="21">
        <v>0</v>
      </c>
      <c r="Q147" s="14"/>
      <c r="R147" s="21">
        <v>72136</v>
      </c>
      <c r="S147" s="14"/>
      <c r="T147" s="22">
        <v>6706026</v>
      </c>
      <c r="U147" s="14"/>
      <c r="V147" s="8" t="str">
        <f t="shared" si="2"/>
        <v>No</v>
      </c>
      <c r="W147" s="14"/>
      <c r="X147" s="5"/>
      <c r="Y147" s="14"/>
      <c r="Z147" s="5"/>
      <c r="AA147" s="28"/>
      <c r="AB147" s="5"/>
      <c r="AC147" s="14"/>
      <c r="AD147" s="5"/>
      <c r="AE147" s="7"/>
    </row>
    <row r="148" spans="1:31" s="54" customFormat="1">
      <c r="A148" s="8" t="s">
        <v>783</v>
      </c>
      <c r="B148" s="8" t="s">
        <v>5107</v>
      </c>
      <c r="C148" s="9" t="s">
        <v>328</v>
      </c>
      <c r="D148" s="178">
        <v>5146</v>
      </c>
      <c r="E148" s="181">
        <v>50146</v>
      </c>
      <c r="F148" s="9" t="s">
        <v>72</v>
      </c>
      <c r="G148" s="9" t="s">
        <v>69</v>
      </c>
      <c r="H148" s="10">
        <v>2150706</v>
      </c>
      <c r="I148" s="11">
        <v>138</v>
      </c>
      <c r="J148" s="14">
        <v>186506</v>
      </c>
      <c r="K148" s="14"/>
      <c r="L148" s="21">
        <v>6124850</v>
      </c>
      <c r="M148" s="14"/>
      <c r="N148" s="21">
        <v>0</v>
      </c>
      <c r="O148" s="14"/>
      <c r="P148" s="21">
        <v>0</v>
      </c>
      <c r="Q148" s="14"/>
      <c r="R148" s="21">
        <v>18610693</v>
      </c>
      <c r="S148" s="14"/>
      <c r="T148" s="22">
        <v>24922049</v>
      </c>
      <c r="U148" s="14"/>
      <c r="V148" s="8" t="str">
        <f t="shared" si="2"/>
        <v>No</v>
      </c>
      <c r="W148" s="14"/>
      <c r="X148" s="5"/>
      <c r="Y148" s="14"/>
      <c r="Z148" s="5"/>
      <c r="AA148" s="28"/>
      <c r="AB148" s="5"/>
      <c r="AC148" s="14"/>
      <c r="AD148" s="5"/>
      <c r="AE148" s="7"/>
    </row>
    <row r="149" spans="1:31" s="54" customFormat="1">
      <c r="A149" s="8" t="s">
        <v>4045</v>
      </c>
      <c r="B149" s="8" t="s">
        <v>5108</v>
      </c>
      <c r="C149" s="9" t="s">
        <v>42</v>
      </c>
      <c r="D149" s="178">
        <v>5222</v>
      </c>
      <c r="E149" s="181">
        <v>50519</v>
      </c>
      <c r="F149" s="9" t="s">
        <v>72</v>
      </c>
      <c r="G149" s="9" t="s">
        <v>69</v>
      </c>
      <c r="H149" s="10">
        <v>2650890</v>
      </c>
      <c r="I149" s="11">
        <v>136</v>
      </c>
      <c r="J149" s="14">
        <v>0</v>
      </c>
      <c r="K149" s="14"/>
      <c r="L149" s="21">
        <v>0</v>
      </c>
      <c r="M149" s="14"/>
      <c r="N149" s="21">
        <v>2342331</v>
      </c>
      <c r="O149" s="14"/>
      <c r="P149" s="21">
        <v>0</v>
      </c>
      <c r="Q149" s="14"/>
      <c r="R149" s="21">
        <v>180159</v>
      </c>
      <c r="S149" s="14"/>
      <c r="T149" s="22">
        <v>2522490</v>
      </c>
      <c r="U149" s="14"/>
      <c r="V149" s="8" t="str">
        <f t="shared" si="2"/>
        <v>No</v>
      </c>
      <c r="W149" s="14"/>
      <c r="X149" s="5"/>
      <c r="Y149" s="14"/>
      <c r="Z149" s="5"/>
      <c r="AA149" s="28"/>
      <c r="AB149" s="5"/>
      <c r="AC149" s="14"/>
      <c r="AD149" s="5"/>
      <c r="AE149" s="7"/>
    </row>
    <row r="150" spans="1:31" s="54" customFormat="1">
      <c r="A150" s="8" t="s">
        <v>4313</v>
      </c>
      <c r="B150" s="8" t="s">
        <v>5109</v>
      </c>
      <c r="C150" s="9" t="s">
        <v>74</v>
      </c>
      <c r="D150" s="178"/>
      <c r="E150" s="181">
        <v>99422</v>
      </c>
      <c r="F150" s="9" t="s">
        <v>96</v>
      </c>
      <c r="G150" s="9" t="s">
        <v>69</v>
      </c>
      <c r="H150" s="10">
        <v>370583</v>
      </c>
      <c r="I150" s="11">
        <v>133</v>
      </c>
      <c r="J150" s="14">
        <v>0</v>
      </c>
      <c r="K150" s="14"/>
      <c r="L150" s="21">
        <v>0</v>
      </c>
      <c r="M150" s="14"/>
      <c r="N150" s="21">
        <v>0</v>
      </c>
      <c r="O150" s="14"/>
      <c r="P150" s="21">
        <v>0</v>
      </c>
      <c r="Q150" s="14"/>
      <c r="R150" s="21">
        <v>0</v>
      </c>
      <c r="S150" s="14"/>
      <c r="T150" s="22">
        <v>0</v>
      </c>
      <c r="U150" s="14"/>
      <c r="V150" s="8" t="str">
        <f t="shared" si="2"/>
        <v>No</v>
      </c>
      <c r="W150" s="14"/>
      <c r="X150" s="5"/>
      <c r="Y150" s="14"/>
      <c r="Z150" s="5"/>
      <c r="AA150" s="28"/>
      <c r="AB150" s="5"/>
      <c r="AC150" s="14"/>
      <c r="AD150" s="5"/>
      <c r="AE150" s="7"/>
    </row>
    <row r="151" spans="1:31" s="54" customFormat="1">
      <c r="A151" s="8" t="s">
        <v>2685</v>
      </c>
      <c r="B151" s="8" t="s">
        <v>5110</v>
      </c>
      <c r="C151" s="9" t="s">
        <v>93</v>
      </c>
      <c r="D151" s="178">
        <v>6101</v>
      </c>
      <c r="E151" s="181">
        <v>60101</v>
      </c>
      <c r="F151" s="9" t="s">
        <v>72</v>
      </c>
      <c r="G151" s="9" t="s">
        <v>69</v>
      </c>
      <c r="H151" s="10">
        <v>366174</v>
      </c>
      <c r="I151" s="11">
        <v>132</v>
      </c>
      <c r="J151" s="14">
        <v>0</v>
      </c>
      <c r="K151" s="14"/>
      <c r="L151" s="21">
        <v>681468</v>
      </c>
      <c r="M151" s="14"/>
      <c r="N151" s="21">
        <v>0</v>
      </c>
      <c r="O151" s="14"/>
      <c r="P151" s="21">
        <v>0</v>
      </c>
      <c r="Q151" s="14"/>
      <c r="R151" s="21">
        <v>3382695</v>
      </c>
      <c r="S151" s="14"/>
      <c r="T151" s="22">
        <v>4064163</v>
      </c>
      <c r="U151" s="14"/>
      <c r="V151" s="8" t="str">
        <f t="shared" si="2"/>
        <v>No</v>
      </c>
      <c r="W151" s="14"/>
      <c r="X151" s="5"/>
      <c r="Y151" s="14"/>
      <c r="Z151" s="5"/>
      <c r="AA151" s="28"/>
      <c r="AB151" s="5"/>
      <c r="AC151" s="14"/>
      <c r="AD151" s="5"/>
      <c r="AE151" s="7"/>
    </row>
    <row r="152" spans="1:31" s="54" customFormat="1">
      <c r="A152" s="8" t="s">
        <v>1170</v>
      </c>
      <c r="B152" s="8" t="s">
        <v>5111</v>
      </c>
      <c r="C152" s="9" t="s">
        <v>328</v>
      </c>
      <c r="D152" s="178">
        <v>5060</v>
      </c>
      <c r="E152" s="181">
        <v>50060</v>
      </c>
      <c r="F152" s="9" t="s">
        <v>72</v>
      </c>
      <c r="G152" s="9" t="s">
        <v>69</v>
      </c>
      <c r="H152" s="10">
        <v>145361</v>
      </c>
      <c r="I152" s="11">
        <v>129</v>
      </c>
      <c r="J152" s="14">
        <v>1601431</v>
      </c>
      <c r="K152" s="14"/>
      <c r="L152" s="21">
        <v>0</v>
      </c>
      <c r="M152" s="14"/>
      <c r="N152" s="21">
        <v>0</v>
      </c>
      <c r="O152" s="14"/>
      <c r="P152" s="21">
        <v>8516555</v>
      </c>
      <c r="Q152" s="14"/>
      <c r="R152" s="21">
        <v>4196085</v>
      </c>
      <c r="S152" s="14"/>
      <c r="T152" s="22">
        <v>14314071</v>
      </c>
      <c r="U152" s="14"/>
      <c r="V152" s="8" t="str">
        <f t="shared" si="2"/>
        <v>No</v>
      </c>
      <c r="W152" s="14"/>
      <c r="X152" s="5"/>
      <c r="Y152" s="14"/>
      <c r="Z152" s="5"/>
      <c r="AA152" s="28"/>
      <c r="AB152" s="5"/>
      <c r="AC152" s="14"/>
      <c r="AD152" s="5"/>
      <c r="AE152" s="7"/>
    </row>
    <row r="153" spans="1:31" s="54" customFormat="1">
      <c r="A153" s="8" t="s">
        <v>327</v>
      </c>
      <c r="B153" s="8" t="s">
        <v>274</v>
      </c>
      <c r="C153" s="9" t="s">
        <v>328</v>
      </c>
      <c r="D153" s="178">
        <v>5211</v>
      </c>
      <c r="E153" s="181">
        <v>50211</v>
      </c>
      <c r="F153" s="9" t="s">
        <v>72</v>
      </c>
      <c r="G153" s="9" t="s">
        <v>69</v>
      </c>
      <c r="H153" s="10">
        <v>67821</v>
      </c>
      <c r="I153" s="11">
        <v>129</v>
      </c>
      <c r="J153" s="14">
        <v>0</v>
      </c>
      <c r="K153" s="14"/>
      <c r="L153" s="21">
        <v>0</v>
      </c>
      <c r="M153" s="14"/>
      <c r="N153" s="21">
        <v>90147</v>
      </c>
      <c r="O153" s="14"/>
      <c r="P153" s="21">
        <v>89547</v>
      </c>
      <c r="Q153" s="14"/>
      <c r="R153" s="21">
        <v>0</v>
      </c>
      <c r="S153" s="14"/>
      <c r="T153" s="22">
        <v>179694</v>
      </c>
      <c r="U153" s="14"/>
      <c r="V153" s="8" t="str">
        <f t="shared" si="2"/>
        <v>No</v>
      </c>
      <c r="W153" s="14"/>
      <c r="X153" s="5"/>
      <c r="Y153" s="14"/>
      <c r="Z153" s="5"/>
      <c r="AA153" s="28"/>
      <c r="AB153" s="5"/>
      <c r="AC153" s="14"/>
      <c r="AD153" s="5"/>
      <c r="AE153" s="7"/>
    </row>
    <row r="154" spans="1:31" s="54" customFormat="1">
      <c r="A154" s="8" t="s">
        <v>277</v>
      </c>
      <c r="B154" s="8" t="s">
        <v>5112</v>
      </c>
      <c r="C154" s="9" t="s">
        <v>174</v>
      </c>
      <c r="D154" s="178">
        <v>4204</v>
      </c>
      <c r="E154" s="181">
        <v>40204</v>
      </c>
      <c r="F154" s="9" t="s">
        <v>72</v>
      </c>
      <c r="G154" s="9" t="s">
        <v>3846</v>
      </c>
      <c r="H154" s="10">
        <v>133228</v>
      </c>
      <c r="I154" s="11">
        <v>124</v>
      </c>
      <c r="J154" s="14">
        <v>0</v>
      </c>
      <c r="K154" s="14"/>
      <c r="L154" s="21">
        <v>0</v>
      </c>
      <c r="M154" s="14"/>
      <c r="N154" s="21">
        <v>68013</v>
      </c>
      <c r="O154" s="14"/>
      <c r="P154" s="21">
        <v>176742</v>
      </c>
      <c r="Q154" s="14"/>
      <c r="R154" s="21">
        <v>371767</v>
      </c>
      <c r="S154" s="14"/>
      <c r="T154" s="22">
        <v>616522</v>
      </c>
      <c r="U154" s="14"/>
      <c r="V154" s="8" t="str">
        <f t="shared" si="2"/>
        <v>No</v>
      </c>
      <c r="W154" s="14"/>
      <c r="X154" s="5"/>
      <c r="Y154" s="14"/>
      <c r="Z154" s="5"/>
      <c r="AA154" s="28"/>
      <c r="AB154" s="5"/>
      <c r="AC154" s="14"/>
      <c r="AD154" s="5"/>
      <c r="AE154" s="7"/>
    </row>
    <row r="155" spans="1:31" s="54" customFormat="1">
      <c r="A155" s="8" t="s">
        <v>4786</v>
      </c>
      <c r="B155" s="8" t="s">
        <v>5113</v>
      </c>
      <c r="C155" s="9" t="s">
        <v>93</v>
      </c>
      <c r="D155" s="178">
        <v>6051</v>
      </c>
      <c r="E155" s="181">
        <v>60051</v>
      </c>
      <c r="F155" s="9" t="s">
        <v>72</v>
      </c>
      <c r="G155" s="9" t="s">
        <v>69</v>
      </c>
      <c r="H155" s="10">
        <v>320069</v>
      </c>
      <c r="I155" s="11">
        <v>123</v>
      </c>
      <c r="J155" s="14">
        <v>0</v>
      </c>
      <c r="K155" s="14"/>
      <c r="L155" s="21">
        <v>710000</v>
      </c>
      <c r="M155" s="14"/>
      <c r="N155" s="21">
        <v>0</v>
      </c>
      <c r="O155" s="14"/>
      <c r="P155" s="21">
        <v>0</v>
      </c>
      <c r="Q155" s="14"/>
      <c r="R155" s="21">
        <v>1490465</v>
      </c>
      <c r="S155" s="14"/>
      <c r="T155" s="22">
        <v>2200465</v>
      </c>
      <c r="U155" s="14"/>
      <c r="V155" s="8" t="str">
        <f t="shared" si="2"/>
        <v>No</v>
      </c>
      <c r="W155" s="14"/>
      <c r="X155" s="5"/>
      <c r="Y155" s="14"/>
      <c r="Z155" s="5"/>
      <c r="AA155" s="28"/>
      <c r="AB155" s="5"/>
      <c r="AC155" s="14"/>
      <c r="AD155" s="5"/>
      <c r="AE155" s="7"/>
    </row>
    <row r="156" spans="1:31" s="54" customFormat="1">
      <c r="A156" s="8" t="s">
        <v>4522</v>
      </c>
      <c r="B156" s="8" t="s">
        <v>2364</v>
      </c>
      <c r="C156" s="9" t="s">
        <v>285</v>
      </c>
      <c r="D156" s="178">
        <v>8005</v>
      </c>
      <c r="E156" s="181">
        <v>80005</v>
      </c>
      <c r="F156" s="9" t="s">
        <v>68</v>
      </c>
      <c r="G156" s="9" t="s">
        <v>69</v>
      </c>
      <c r="H156" s="10">
        <v>559409</v>
      </c>
      <c r="I156" s="11">
        <v>122</v>
      </c>
      <c r="J156" s="14">
        <v>45915</v>
      </c>
      <c r="K156" s="14"/>
      <c r="L156" s="21">
        <v>0</v>
      </c>
      <c r="M156" s="14"/>
      <c r="N156" s="21">
        <v>561836</v>
      </c>
      <c r="O156" s="14"/>
      <c r="P156" s="21">
        <v>693272</v>
      </c>
      <c r="Q156" s="14"/>
      <c r="R156" s="21">
        <v>1451487</v>
      </c>
      <c r="S156" s="14"/>
      <c r="T156" s="22">
        <v>2752510</v>
      </c>
      <c r="U156" s="14"/>
      <c r="V156" s="8" t="str">
        <f t="shared" si="2"/>
        <v>No</v>
      </c>
      <c r="W156" s="14"/>
      <c r="X156" s="5"/>
      <c r="Y156" s="14"/>
      <c r="Z156" s="5"/>
      <c r="AA156" s="28"/>
      <c r="AB156" s="5"/>
      <c r="AC156" s="14"/>
      <c r="AD156" s="5"/>
      <c r="AE156" s="7"/>
    </row>
    <row r="157" spans="1:31" s="54" customFormat="1">
      <c r="A157" s="8" t="s">
        <v>2362</v>
      </c>
      <c r="B157" s="8" t="s">
        <v>5114</v>
      </c>
      <c r="C157" s="9" t="s">
        <v>84</v>
      </c>
      <c r="D157" s="178">
        <v>4019</v>
      </c>
      <c r="E157" s="181">
        <v>40019</v>
      </c>
      <c r="F157" s="9" t="s">
        <v>72</v>
      </c>
      <c r="G157" s="9" t="s">
        <v>69</v>
      </c>
      <c r="H157" s="10">
        <v>1624827</v>
      </c>
      <c r="I157" s="11">
        <v>122</v>
      </c>
      <c r="J157" s="14">
        <v>0</v>
      </c>
      <c r="K157" s="14"/>
      <c r="L157" s="21">
        <v>0</v>
      </c>
      <c r="M157" s="14"/>
      <c r="N157" s="21">
        <v>0</v>
      </c>
      <c r="O157" s="14"/>
      <c r="P157" s="21">
        <v>326556</v>
      </c>
      <c r="Q157" s="14"/>
      <c r="R157" s="21">
        <v>4533851</v>
      </c>
      <c r="S157" s="14"/>
      <c r="T157" s="22">
        <v>4860407</v>
      </c>
      <c r="U157" s="14"/>
      <c r="V157" s="8" t="str">
        <f t="shared" si="2"/>
        <v>No</v>
      </c>
      <c r="W157" s="14"/>
      <c r="X157" s="5"/>
      <c r="Y157" s="14"/>
      <c r="Z157" s="5"/>
      <c r="AA157" s="28"/>
      <c r="AB157" s="5"/>
      <c r="AC157" s="14"/>
      <c r="AD157" s="5"/>
      <c r="AE157" s="7"/>
    </row>
    <row r="158" spans="1:31" s="54" customFormat="1">
      <c r="A158" s="8" t="s">
        <v>1206</v>
      </c>
      <c r="B158" s="8" t="s">
        <v>5115</v>
      </c>
      <c r="C158" s="9" t="s">
        <v>175</v>
      </c>
      <c r="D158" s="178">
        <v>7002</v>
      </c>
      <c r="E158" s="181">
        <v>70002</v>
      </c>
      <c r="F158" s="9" t="s">
        <v>72</v>
      </c>
      <c r="G158" s="9" t="s">
        <v>69</v>
      </c>
      <c r="H158" s="10">
        <v>725008</v>
      </c>
      <c r="I158" s="11">
        <v>121</v>
      </c>
      <c r="J158" s="14">
        <v>0</v>
      </c>
      <c r="K158" s="14"/>
      <c r="L158" s="21">
        <v>0</v>
      </c>
      <c r="M158" s="14"/>
      <c r="N158" s="21">
        <v>5458126</v>
      </c>
      <c r="O158" s="14"/>
      <c r="P158" s="21">
        <v>0</v>
      </c>
      <c r="Q158" s="14"/>
      <c r="R158" s="21">
        <v>22433343</v>
      </c>
      <c r="S158" s="14"/>
      <c r="T158" s="22">
        <v>27891469</v>
      </c>
      <c r="U158" s="14"/>
      <c r="V158" s="8" t="str">
        <f t="shared" si="2"/>
        <v>No</v>
      </c>
      <c r="W158" s="14"/>
      <c r="X158" s="5"/>
      <c r="Y158" s="14"/>
      <c r="Z158" s="5"/>
      <c r="AA158" s="28"/>
      <c r="AB158" s="5"/>
      <c r="AC158" s="14"/>
      <c r="AD158" s="5"/>
      <c r="AE158" s="7"/>
    </row>
    <row r="159" spans="1:31" s="54" customFormat="1">
      <c r="A159" s="8" t="s">
        <v>3487</v>
      </c>
      <c r="B159" s="8" t="s">
        <v>5064</v>
      </c>
      <c r="C159" s="9" t="s">
        <v>74</v>
      </c>
      <c r="D159" s="178">
        <v>9223</v>
      </c>
      <c r="E159" s="181">
        <v>90223</v>
      </c>
      <c r="F159" s="9" t="s">
        <v>72</v>
      </c>
      <c r="G159" s="9" t="s">
        <v>69</v>
      </c>
      <c r="H159" s="10">
        <v>1723634</v>
      </c>
      <c r="I159" s="11">
        <v>121</v>
      </c>
      <c r="J159" s="14">
        <v>0</v>
      </c>
      <c r="K159" s="14"/>
      <c r="L159" s="21">
        <v>0</v>
      </c>
      <c r="M159" s="14"/>
      <c r="N159" s="21">
        <v>461110</v>
      </c>
      <c r="O159" s="14"/>
      <c r="P159" s="21">
        <v>0</v>
      </c>
      <c r="Q159" s="14"/>
      <c r="R159" s="21">
        <v>0</v>
      </c>
      <c r="S159" s="14"/>
      <c r="T159" s="22">
        <v>461110</v>
      </c>
      <c r="U159" s="14"/>
      <c r="V159" s="8" t="str">
        <f t="shared" si="2"/>
        <v>No</v>
      </c>
      <c r="W159" s="14"/>
      <c r="X159" s="5"/>
      <c r="Y159" s="14"/>
      <c r="Z159" s="5"/>
      <c r="AA159" s="28"/>
      <c r="AB159" s="5"/>
      <c r="AC159" s="14"/>
      <c r="AD159" s="5"/>
      <c r="AE159" s="7"/>
    </row>
    <row r="160" spans="1:31" s="54" customFormat="1">
      <c r="A160" s="8" t="s">
        <v>4787</v>
      </c>
      <c r="B160" s="8" t="s">
        <v>5116</v>
      </c>
      <c r="C160" s="9" t="s">
        <v>140</v>
      </c>
      <c r="D160" s="178" t="s">
        <v>188</v>
      </c>
      <c r="E160" s="181" t="s">
        <v>189</v>
      </c>
      <c r="F160" s="9" t="s">
        <v>761</v>
      </c>
      <c r="G160" s="9" t="s">
        <v>108</v>
      </c>
      <c r="H160" s="10">
        <v>0</v>
      </c>
      <c r="I160" s="11">
        <v>121</v>
      </c>
      <c r="J160" s="14">
        <v>0</v>
      </c>
      <c r="K160" s="14"/>
      <c r="L160" s="21">
        <v>0</v>
      </c>
      <c r="M160" s="14"/>
      <c r="N160" s="21">
        <v>0</v>
      </c>
      <c r="O160" s="14"/>
      <c r="P160" s="21">
        <v>0</v>
      </c>
      <c r="Q160" s="14"/>
      <c r="R160" s="21">
        <v>0</v>
      </c>
      <c r="S160" s="14"/>
      <c r="T160" s="22">
        <v>0</v>
      </c>
      <c r="U160" s="14"/>
      <c r="V160" s="8" t="str">
        <f t="shared" si="2"/>
        <v>No</v>
      </c>
      <c r="W160" s="14"/>
      <c r="X160" s="5"/>
      <c r="Y160" s="14"/>
      <c r="Z160" s="5"/>
      <c r="AA160" s="28"/>
      <c r="AB160" s="5"/>
      <c r="AC160" s="14"/>
      <c r="AD160" s="5"/>
      <c r="AE160" s="7"/>
    </row>
    <row r="161" spans="1:31" s="54" customFormat="1">
      <c r="A161" s="8" t="s">
        <v>4532</v>
      </c>
      <c r="B161" s="8" t="s">
        <v>274</v>
      </c>
      <c r="C161" s="9" t="s">
        <v>182</v>
      </c>
      <c r="D161" s="178">
        <v>3014</v>
      </c>
      <c r="E161" s="181">
        <v>30014</v>
      </c>
      <c r="F161" s="9" t="s">
        <v>72</v>
      </c>
      <c r="G161" s="9" t="s">
        <v>69</v>
      </c>
      <c r="H161" s="10">
        <v>444474</v>
      </c>
      <c r="I161" s="11">
        <v>120</v>
      </c>
      <c r="J161" s="14">
        <v>0</v>
      </c>
      <c r="K161" s="14"/>
      <c r="L161" s="21">
        <v>0</v>
      </c>
      <c r="M161" s="14"/>
      <c r="N161" s="21">
        <v>54363</v>
      </c>
      <c r="O161" s="14"/>
      <c r="P161" s="21">
        <v>2965177</v>
      </c>
      <c r="Q161" s="14"/>
      <c r="R161" s="21">
        <v>6004916</v>
      </c>
      <c r="S161" s="14"/>
      <c r="T161" s="22">
        <v>9024456</v>
      </c>
      <c r="U161" s="14"/>
      <c r="V161" s="8" t="str">
        <f t="shared" si="2"/>
        <v>No</v>
      </c>
      <c r="W161" s="14"/>
      <c r="X161" s="5"/>
      <c r="Y161" s="14"/>
      <c r="Z161" s="5"/>
      <c r="AA161" s="28"/>
      <c r="AB161" s="5"/>
      <c r="AC161" s="14"/>
      <c r="AD161" s="5"/>
      <c r="AE161" s="7"/>
    </row>
    <row r="162" spans="1:31" s="54" customFormat="1">
      <c r="A162" s="8" t="s">
        <v>1927</v>
      </c>
      <c r="B162" s="8" t="s">
        <v>5109</v>
      </c>
      <c r="C162" s="9" t="s">
        <v>74</v>
      </c>
      <c r="D162" s="178">
        <v>9012</v>
      </c>
      <c r="E162" s="181">
        <v>90012</v>
      </c>
      <c r="F162" s="9" t="s">
        <v>72</v>
      </c>
      <c r="G162" s="9" t="s">
        <v>69</v>
      </c>
      <c r="H162" s="10">
        <v>370583</v>
      </c>
      <c r="I162" s="11">
        <v>117</v>
      </c>
      <c r="J162" s="14">
        <v>0</v>
      </c>
      <c r="K162" s="14"/>
      <c r="L162" s="21">
        <v>0</v>
      </c>
      <c r="M162" s="14"/>
      <c r="N162" s="21">
        <v>291343</v>
      </c>
      <c r="O162" s="14"/>
      <c r="P162" s="21">
        <v>2421345</v>
      </c>
      <c r="Q162" s="14"/>
      <c r="R162" s="21">
        <v>1036129</v>
      </c>
      <c r="S162" s="14"/>
      <c r="T162" s="22">
        <v>3748817</v>
      </c>
      <c r="U162" s="14"/>
      <c r="V162" s="8" t="str">
        <f t="shared" si="2"/>
        <v>No</v>
      </c>
      <c r="W162" s="14"/>
      <c r="X162" s="5"/>
      <c r="Y162" s="14"/>
      <c r="Z162" s="5"/>
      <c r="AA162" s="28"/>
      <c r="AB162" s="5"/>
      <c r="AC162" s="14"/>
      <c r="AD162" s="5"/>
      <c r="AE162" s="7"/>
    </row>
    <row r="163" spans="1:31" s="54" customFormat="1">
      <c r="A163" s="8" t="s">
        <v>646</v>
      </c>
      <c r="B163" s="8" t="s">
        <v>5117</v>
      </c>
      <c r="C163" s="9" t="s">
        <v>119</v>
      </c>
      <c r="D163" s="178">
        <v>1064</v>
      </c>
      <c r="E163" s="181">
        <v>10064</v>
      </c>
      <c r="F163" s="9" t="s">
        <v>72</v>
      </c>
      <c r="G163" s="9" t="s">
        <v>69</v>
      </c>
      <c r="H163" s="10">
        <v>1190956</v>
      </c>
      <c r="I163" s="11">
        <v>116</v>
      </c>
      <c r="J163" s="14">
        <v>113796</v>
      </c>
      <c r="K163" s="14"/>
      <c r="L163" s="21">
        <v>0</v>
      </c>
      <c r="M163" s="14"/>
      <c r="N163" s="21">
        <v>0</v>
      </c>
      <c r="O163" s="14"/>
      <c r="P163" s="21">
        <v>84471</v>
      </c>
      <c r="Q163" s="14"/>
      <c r="R163" s="21">
        <v>1003735</v>
      </c>
      <c r="S163" s="14"/>
      <c r="T163" s="22">
        <v>1202002</v>
      </c>
      <c r="U163" s="14"/>
      <c r="V163" s="8" t="str">
        <f t="shared" si="2"/>
        <v>No</v>
      </c>
      <c r="W163" s="14"/>
      <c r="X163" s="5"/>
      <c r="Y163" s="14"/>
      <c r="Z163" s="5"/>
      <c r="AA163" s="28"/>
      <c r="AB163" s="5"/>
      <c r="AC163" s="14"/>
      <c r="AD163" s="5"/>
      <c r="AE163" s="7"/>
    </row>
    <row r="164" spans="1:31" s="54" customFormat="1">
      <c r="A164" s="8" t="s">
        <v>4300</v>
      </c>
      <c r="B164" s="8" t="s">
        <v>294</v>
      </c>
      <c r="C164" s="9" t="s">
        <v>152</v>
      </c>
      <c r="D164" s="178">
        <v>4228</v>
      </c>
      <c r="E164" s="181">
        <v>40228</v>
      </c>
      <c r="F164" s="9" t="s">
        <v>68</v>
      </c>
      <c r="G164" s="9" t="s">
        <v>69</v>
      </c>
      <c r="H164" s="10">
        <v>1249442</v>
      </c>
      <c r="I164" s="11">
        <v>116</v>
      </c>
      <c r="J164" s="14">
        <v>0</v>
      </c>
      <c r="K164" s="14"/>
      <c r="L164" s="21">
        <v>0</v>
      </c>
      <c r="M164" s="14"/>
      <c r="N164" s="21">
        <v>77960</v>
      </c>
      <c r="O164" s="14"/>
      <c r="P164" s="21">
        <v>0</v>
      </c>
      <c r="Q164" s="14"/>
      <c r="R164" s="21">
        <v>311839</v>
      </c>
      <c r="S164" s="14"/>
      <c r="T164" s="22">
        <v>389799</v>
      </c>
      <c r="U164" s="14"/>
      <c r="V164" s="8" t="str">
        <f t="shared" si="2"/>
        <v>No</v>
      </c>
      <c r="W164" s="14"/>
      <c r="X164" s="5"/>
      <c r="Y164" s="14"/>
      <c r="Z164" s="5"/>
      <c r="AA164" s="28"/>
      <c r="AB164" s="5"/>
      <c r="AC164" s="14"/>
      <c r="AD164" s="5"/>
      <c r="AE164" s="7"/>
    </row>
    <row r="165" spans="1:31" s="54" customFormat="1">
      <c r="A165" s="8" t="s">
        <v>2394</v>
      </c>
      <c r="B165" s="8" t="s">
        <v>283</v>
      </c>
      <c r="C165" s="9" t="s">
        <v>82</v>
      </c>
      <c r="D165" s="178">
        <v>4086</v>
      </c>
      <c r="E165" s="181">
        <v>40086</v>
      </c>
      <c r="F165" s="9" t="s">
        <v>72</v>
      </c>
      <c r="G165" s="9" t="s">
        <v>69</v>
      </c>
      <c r="H165" s="10">
        <v>2148346</v>
      </c>
      <c r="I165" s="11">
        <v>115</v>
      </c>
      <c r="J165" s="14">
        <v>19700</v>
      </c>
      <c r="K165" s="14"/>
      <c r="L165" s="21">
        <v>0</v>
      </c>
      <c r="M165" s="14"/>
      <c r="N165" s="21">
        <v>0</v>
      </c>
      <c r="O165" s="14"/>
      <c r="P165" s="21">
        <v>1166996</v>
      </c>
      <c r="Q165" s="14"/>
      <c r="R165" s="21">
        <v>4746784</v>
      </c>
      <c r="S165" s="14"/>
      <c r="T165" s="22">
        <v>5933480</v>
      </c>
      <c r="U165" s="14"/>
      <c r="V165" s="8" t="str">
        <f t="shared" si="2"/>
        <v>No</v>
      </c>
      <c r="W165" s="14"/>
      <c r="X165" s="5"/>
      <c r="Y165" s="14"/>
      <c r="Z165" s="5"/>
      <c r="AA165" s="28"/>
      <c r="AB165" s="5"/>
      <c r="AC165" s="14"/>
      <c r="AD165" s="5"/>
      <c r="AE165" s="7"/>
    </row>
    <row r="166" spans="1:31" s="54" customFormat="1">
      <c r="A166" s="8" t="s">
        <v>393</v>
      </c>
      <c r="B166" s="8" t="s">
        <v>5118</v>
      </c>
      <c r="C166" s="9" t="s">
        <v>74</v>
      </c>
      <c r="D166" s="178">
        <v>9062</v>
      </c>
      <c r="E166" s="181">
        <v>90062</v>
      </c>
      <c r="F166" s="9" t="s">
        <v>72</v>
      </c>
      <c r="G166" s="9" t="s">
        <v>69</v>
      </c>
      <c r="H166" s="10">
        <v>114237</v>
      </c>
      <c r="I166" s="11">
        <v>112</v>
      </c>
      <c r="J166" s="14">
        <v>0</v>
      </c>
      <c r="K166" s="14"/>
      <c r="L166" s="21">
        <v>0</v>
      </c>
      <c r="M166" s="14"/>
      <c r="N166" s="21">
        <v>2578976</v>
      </c>
      <c r="O166" s="14"/>
      <c r="P166" s="21">
        <v>2054815</v>
      </c>
      <c r="Q166" s="14"/>
      <c r="R166" s="21">
        <v>974719</v>
      </c>
      <c r="S166" s="14"/>
      <c r="T166" s="22">
        <v>5608510</v>
      </c>
      <c r="U166" s="14"/>
      <c r="V166" s="8" t="str">
        <f t="shared" si="2"/>
        <v>No</v>
      </c>
      <c r="W166" s="14"/>
      <c r="X166" s="5"/>
      <c r="Y166" s="14"/>
      <c r="Z166" s="5"/>
      <c r="AA166" s="28"/>
      <c r="AB166" s="5"/>
      <c r="AC166" s="14"/>
      <c r="AD166" s="5"/>
      <c r="AE166" s="7"/>
    </row>
    <row r="167" spans="1:31" s="54" customFormat="1">
      <c r="A167" s="8" t="s">
        <v>1082</v>
      </c>
      <c r="B167" s="8" t="s">
        <v>5121</v>
      </c>
      <c r="C167" s="9" t="s">
        <v>174</v>
      </c>
      <c r="D167" s="178" t="s">
        <v>1083</v>
      </c>
      <c r="E167" s="181" t="s">
        <v>1084</v>
      </c>
      <c r="F167" s="9" t="s">
        <v>72</v>
      </c>
      <c r="G167" s="9" t="s">
        <v>108</v>
      </c>
      <c r="H167" s="10">
        <v>0</v>
      </c>
      <c r="I167" s="11">
        <v>111</v>
      </c>
      <c r="J167" s="14">
        <v>0</v>
      </c>
      <c r="K167" s="14"/>
      <c r="L167" s="21">
        <v>0</v>
      </c>
      <c r="M167" s="14"/>
      <c r="N167" s="21">
        <v>75318</v>
      </c>
      <c r="O167" s="14"/>
      <c r="P167" s="21">
        <v>101702</v>
      </c>
      <c r="Q167" s="14"/>
      <c r="R167" s="21">
        <v>272890</v>
      </c>
      <c r="S167" s="14"/>
      <c r="T167" s="22">
        <v>449910</v>
      </c>
      <c r="U167" s="14"/>
      <c r="V167" s="8" t="str">
        <f t="shared" si="2"/>
        <v>No</v>
      </c>
      <c r="W167" s="14"/>
      <c r="X167" s="5"/>
      <c r="Y167" s="14"/>
      <c r="Z167" s="5"/>
      <c r="AA167" s="28"/>
      <c r="AB167" s="5"/>
      <c r="AC167" s="14"/>
      <c r="AD167" s="5"/>
      <c r="AE167" s="7"/>
    </row>
    <row r="168" spans="1:31" s="54" customFormat="1">
      <c r="A168" s="8" t="s">
        <v>4534</v>
      </c>
      <c r="B168" s="8" t="s">
        <v>5119</v>
      </c>
      <c r="C168" s="9" t="s">
        <v>74</v>
      </c>
      <c r="D168" s="178">
        <v>9041</v>
      </c>
      <c r="E168" s="181">
        <v>90041</v>
      </c>
      <c r="F168" s="9" t="s">
        <v>68</v>
      </c>
      <c r="G168" s="9" t="s">
        <v>69</v>
      </c>
      <c r="H168" s="10">
        <v>12150996</v>
      </c>
      <c r="I168" s="11">
        <v>111</v>
      </c>
      <c r="J168" s="14">
        <v>0</v>
      </c>
      <c r="K168" s="14"/>
      <c r="L168" s="21">
        <v>0</v>
      </c>
      <c r="M168" s="14"/>
      <c r="N168" s="21">
        <v>74476</v>
      </c>
      <c r="O168" s="14"/>
      <c r="P168" s="21">
        <v>1523890</v>
      </c>
      <c r="Q168" s="14"/>
      <c r="R168" s="21">
        <v>1764825</v>
      </c>
      <c r="S168" s="14"/>
      <c r="T168" s="22">
        <v>3363191</v>
      </c>
      <c r="U168" s="14"/>
      <c r="V168" s="8" t="str">
        <f t="shared" si="2"/>
        <v>No</v>
      </c>
      <c r="W168" s="14"/>
      <c r="X168" s="5"/>
      <c r="Y168" s="14"/>
      <c r="Z168" s="5"/>
      <c r="AA168" s="28"/>
      <c r="AB168" s="5"/>
      <c r="AC168" s="14"/>
      <c r="AD168" s="5"/>
      <c r="AE168" s="7"/>
    </row>
    <row r="169" spans="1:31" s="54" customFormat="1">
      <c r="A169" s="8" t="s">
        <v>6278</v>
      </c>
      <c r="B169" s="8" t="s">
        <v>5120</v>
      </c>
      <c r="C169" s="9" t="s">
        <v>110</v>
      </c>
      <c r="D169" s="178" t="s">
        <v>828</v>
      </c>
      <c r="E169" s="181" t="s">
        <v>829</v>
      </c>
      <c r="F169" s="9" t="s">
        <v>116</v>
      </c>
      <c r="G169" s="9" t="s">
        <v>108</v>
      </c>
      <c r="H169" s="10">
        <v>0</v>
      </c>
      <c r="I169" s="11">
        <v>111</v>
      </c>
      <c r="J169" s="14">
        <v>0</v>
      </c>
      <c r="K169" s="14"/>
      <c r="L169" s="21">
        <v>0</v>
      </c>
      <c r="M169" s="14"/>
      <c r="N169" s="21">
        <v>0</v>
      </c>
      <c r="O169" s="14"/>
      <c r="P169" s="21">
        <v>0</v>
      </c>
      <c r="Q169" s="14"/>
      <c r="R169" s="21">
        <v>237735</v>
      </c>
      <c r="S169" s="14"/>
      <c r="T169" s="22">
        <v>237735</v>
      </c>
      <c r="U169" s="14"/>
      <c r="V169" s="8" t="str">
        <f t="shared" si="2"/>
        <v>No</v>
      </c>
      <c r="W169" s="14"/>
      <c r="X169" s="5"/>
      <c r="Y169" s="14"/>
      <c r="Z169" s="5"/>
      <c r="AA169" s="28"/>
      <c r="AB169" s="5"/>
      <c r="AC169" s="14"/>
      <c r="AD169" s="5"/>
      <c r="AE169" s="7"/>
    </row>
    <row r="170" spans="1:31" s="54" customFormat="1">
      <c r="A170" s="8" t="s">
        <v>4531</v>
      </c>
      <c r="B170" s="8" t="s">
        <v>5122</v>
      </c>
      <c r="C170" s="9" t="s">
        <v>121</v>
      </c>
      <c r="D170" s="178">
        <v>4063</v>
      </c>
      <c r="E170" s="181">
        <v>40063</v>
      </c>
      <c r="F170" s="9" t="s">
        <v>68</v>
      </c>
      <c r="G170" s="9" t="s">
        <v>69</v>
      </c>
      <c r="H170" s="10">
        <v>452791</v>
      </c>
      <c r="I170" s="11">
        <v>110</v>
      </c>
      <c r="J170" s="14">
        <v>0</v>
      </c>
      <c r="K170" s="14"/>
      <c r="L170" s="21">
        <v>0</v>
      </c>
      <c r="M170" s="14"/>
      <c r="N170" s="21">
        <v>0</v>
      </c>
      <c r="O170" s="14"/>
      <c r="P170" s="21">
        <v>0</v>
      </c>
      <c r="Q170" s="14"/>
      <c r="R170" s="21">
        <v>4126000</v>
      </c>
      <c r="S170" s="14"/>
      <c r="T170" s="22">
        <v>4126000</v>
      </c>
      <c r="U170" s="14"/>
      <c r="V170" s="8" t="str">
        <f t="shared" si="2"/>
        <v>No</v>
      </c>
      <c r="W170" s="14"/>
      <c r="X170" s="5"/>
      <c r="Y170" s="14"/>
      <c r="Z170" s="5"/>
      <c r="AA170" s="28"/>
      <c r="AB170" s="5"/>
      <c r="AC170" s="14"/>
      <c r="AD170" s="5"/>
      <c r="AE170" s="7"/>
    </row>
    <row r="171" spans="1:31" s="54" customFormat="1">
      <c r="A171" s="8" t="s">
        <v>4315</v>
      </c>
      <c r="B171" s="8" t="s">
        <v>859</v>
      </c>
      <c r="C171" s="9" t="s">
        <v>42</v>
      </c>
      <c r="D171" s="178"/>
      <c r="E171" s="181" t="s">
        <v>4316</v>
      </c>
      <c r="F171" s="9" t="s">
        <v>72</v>
      </c>
      <c r="G171" s="9" t="s">
        <v>108</v>
      </c>
      <c r="H171" s="10">
        <v>0</v>
      </c>
      <c r="I171" s="11">
        <v>110</v>
      </c>
      <c r="J171" s="14">
        <v>0</v>
      </c>
      <c r="K171" s="14"/>
      <c r="L171" s="21">
        <v>0</v>
      </c>
      <c r="M171" s="14"/>
      <c r="N171" s="21">
        <v>122596</v>
      </c>
      <c r="O171" s="14"/>
      <c r="P171" s="21">
        <v>490383</v>
      </c>
      <c r="Q171" s="14"/>
      <c r="R171" s="21">
        <v>0</v>
      </c>
      <c r="S171" s="14"/>
      <c r="T171" s="22">
        <v>612979</v>
      </c>
      <c r="U171" s="14"/>
      <c r="V171" s="8" t="str">
        <f t="shared" si="2"/>
        <v>No</v>
      </c>
      <c r="W171" s="14"/>
      <c r="X171" s="5"/>
      <c r="Y171" s="14"/>
      <c r="Z171" s="5"/>
      <c r="AA171" s="28"/>
      <c r="AB171" s="5"/>
      <c r="AC171" s="14"/>
      <c r="AD171" s="5"/>
      <c r="AE171" s="7"/>
    </row>
    <row r="172" spans="1:31" s="54" customFormat="1">
      <c r="A172" s="8" t="s">
        <v>2146</v>
      </c>
      <c r="B172" s="8" t="s">
        <v>2147</v>
      </c>
      <c r="C172" s="9" t="s">
        <v>328</v>
      </c>
      <c r="D172" s="178" t="s">
        <v>2148</v>
      </c>
      <c r="E172" s="181" t="s">
        <v>2149</v>
      </c>
      <c r="F172" s="9" t="s">
        <v>72</v>
      </c>
      <c r="G172" s="9" t="s">
        <v>108</v>
      </c>
      <c r="H172" s="10">
        <v>0</v>
      </c>
      <c r="I172" s="11">
        <v>110</v>
      </c>
      <c r="J172" s="14">
        <v>0</v>
      </c>
      <c r="K172" s="14"/>
      <c r="L172" s="21">
        <v>0</v>
      </c>
      <c r="M172" s="14"/>
      <c r="N172" s="21">
        <v>0</v>
      </c>
      <c r="O172" s="14"/>
      <c r="P172" s="21">
        <v>135187</v>
      </c>
      <c r="Q172" s="14"/>
      <c r="R172" s="21">
        <v>921061</v>
      </c>
      <c r="S172" s="14"/>
      <c r="T172" s="22">
        <v>1056248</v>
      </c>
      <c r="U172" s="14"/>
      <c r="V172" s="8" t="str">
        <f t="shared" si="2"/>
        <v>No</v>
      </c>
      <c r="W172" s="14"/>
      <c r="X172" s="5"/>
      <c r="Y172" s="14"/>
      <c r="Z172" s="5"/>
      <c r="AA172" s="28"/>
      <c r="AB172" s="5"/>
      <c r="AC172" s="14"/>
      <c r="AD172" s="5"/>
      <c r="AE172" s="7"/>
    </row>
    <row r="173" spans="1:31" s="54" customFormat="1">
      <c r="A173" s="8" t="s">
        <v>2388</v>
      </c>
      <c r="B173" s="8" t="s">
        <v>5123</v>
      </c>
      <c r="C173" s="9" t="s">
        <v>182</v>
      </c>
      <c r="D173" s="178">
        <v>3054</v>
      </c>
      <c r="E173" s="181">
        <v>30054</v>
      </c>
      <c r="F173" s="9" t="s">
        <v>72</v>
      </c>
      <c r="G173" s="9" t="s">
        <v>69</v>
      </c>
      <c r="H173" s="10">
        <v>87454</v>
      </c>
      <c r="I173" s="11">
        <v>109</v>
      </c>
      <c r="J173" s="14">
        <v>0</v>
      </c>
      <c r="K173" s="14"/>
      <c r="L173" s="21">
        <v>0</v>
      </c>
      <c r="M173" s="14"/>
      <c r="N173" s="21">
        <v>117634</v>
      </c>
      <c r="O173" s="14"/>
      <c r="P173" s="21">
        <v>4204663</v>
      </c>
      <c r="Q173" s="14"/>
      <c r="R173" s="21">
        <v>317331</v>
      </c>
      <c r="S173" s="14"/>
      <c r="T173" s="22">
        <v>4639628</v>
      </c>
      <c r="U173" s="14"/>
      <c r="V173" s="8" t="str">
        <f t="shared" si="2"/>
        <v>No</v>
      </c>
      <c r="W173" s="14"/>
      <c r="X173" s="5"/>
      <c r="Y173" s="14"/>
      <c r="Z173" s="5"/>
      <c r="AA173" s="28"/>
      <c r="AB173" s="5"/>
      <c r="AC173" s="14"/>
      <c r="AD173" s="5"/>
      <c r="AE173" s="7"/>
    </row>
    <row r="174" spans="1:31" s="54" customFormat="1">
      <c r="A174" s="8" t="s">
        <v>4788</v>
      </c>
      <c r="B174" s="8" t="s">
        <v>2318</v>
      </c>
      <c r="C174" s="9" t="s">
        <v>84</v>
      </c>
      <c r="D174" s="178">
        <v>4017</v>
      </c>
      <c r="E174" s="181">
        <v>40017</v>
      </c>
      <c r="F174" s="9" t="s">
        <v>72</v>
      </c>
      <c r="G174" s="9" t="s">
        <v>69</v>
      </c>
      <c r="H174" s="10">
        <v>290263</v>
      </c>
      <c r="I174" s="11">
        <v>108</v>
      </c>
      <c r="J174" s="14">
        <v>0</v>
      </c>
      <c r="K174" s="14"/>
      <c r="L174" s="21">
        <v>23843</v>
      </c>
      <c r="M174" s="14"/>
      <c r="N174" s="21">
        <v>0</v>
      </c>
      <c r="O174" s="14"/>
      <c r="P174" s="21">
        <v>0</v>
      </c>
      <c r="Q174" s="14"/>
      <c r="R174" s="21">
        <v>1643266</v>
      </c>
      <c r="S174" s="14"/>
      <c r="T174" s="22">
        <v>1667109</v>
      </c>
      <c r="U174" s="14"/>
      <c r="V174" s="8" t="str">
        <f t="shared" si="2"/>
        <v>No</v>
      </c>
      <c r="W174" s="14"/>
      <c r="X174" s="5"/>
      <c r="Y174" s="14"/>
      <c r="Z174" s="5"/>
      <c r="AA174" s="28"/>
      <c r="AB174" s="5"/>
      <c r="AC174" s="14"/>
      <c r="AD174" s="5"/>
      <c r="AE174" s="7"/>
    </row>
    <row r="175" spans="1:31" s="54" customFormat="1">
      <c r="A175" s="8" t="s">
        <v>6573</v>
      </c>
      <c r="B175" s="8" t="s">
        <v>1492</v>
      </c>
      <c r="C175" s="9" t="s">
        <v>121</v>
      </c>
      <c r="D175" s="178">
        <v>4046</v>
      </c>
      <c r="E175" s="181">
        <v>40046</v>
      </c>
      <c r="F175" s="9" t="s">
        <v>68</v>
      </c>
      <c r="G175" s="9" t="s">
        <v>69</v>
      </c>
      <c r="H175" s="10">
        <v>643260</v>
      </c>
      <c r="I175" s="11">
        <v>107</v>
      </c>
      <c r="J175" s="14">
        <v>0</v>
      </c>
      <c r="K175" s="14"/>
      <c r="L175" s="21">
        <v>0</v>
      </c>
      <c r="M175" s="14"/>
      <c r="N175" s="21">
        <v>252712</v>
      </c>
      <c r="O175" s="14"/>
      <c r="P175" s="21">
        <v>77377</v>
      </c>
      <c r="Q175" s="14"/>
      <c r="R175" s="21">
        <v>338674</v>
      </c>
      <c r="S175" s="14"/>
      <c r="T175" s="22">
        <v>668763</v>
      </c>
      <c r="U175" s="14"/>
      <c r="V175" s="8" t="str">
        <f t="shared" si="2"/>
        <v>No</v>
      </c>
      <c r="W175" s="14"/>
      <c r="X175" s="5"/>
      <c r="Y175" s="14"/>
      <c r="Z175" s="5"/>
      <c r="AA175" s="28"/>
      <c r="AB175" s="5"/>
      <c r="AC175" s="14"/>
      <c r="AD175" s="5"/>
      <c r="AE175" s="7"/>
    </row>
    <row r="176" spans="1:31" s="54" customFormat="1">
      <c r="A176" s="8" t="s">
        <v>4535</v>
      </c>
      <c r="B176" s="8" t="s">
        <v>5124</v>
      </c>
      <c r="C176" s="9" t="s">
        <v>177</v>
      </c>
      <c r="D176" s="178">
        <v>7035</v>
      </c>
      <c r="E176" s="181">
        <v>70035</v>
      </c>
      <c r="F176" s="9" t="s">
        <v>68</v>
      </c>
      <c r="G176" s="9" t="s">
        <v>69</v>
      </c>
      <c r="H176" s="10">
        <v>1519417</v>
      </c>
      <c r="I176" s="11">
        <v>107</v>
      </c>
      <c r="J176" s="14">
        <v>0</v>
      </c>
      <c r="K176" s="14"/>
      <c r="L176" s="21">
        <v>0</v>
      </c>
      <c r="M176" s="14"/>
      <c r="N176" s="21">
        <v>33757</v>
      </c>
      <c r="O176" s="14"/>
      <c r="P176" s="21">
        <v>0</v>
      </c>
      <c r="Q176" s="14"/>
      <c r="R176" s="21">
        <v>135029</v>
      </c>
      <c r="S176" s="14"/>
      <c r="T176" s="22">
        <v>168786</v>
      </c>
      <c r="U176" s="14"/>
      <c r="V176" s="8" t="str">
        <f t="shared" si="2"/>
        <v>No</v>
      </c>
      <c r="W176" s="14"/>
      <c r="X176" s="5"/>
      <c r="Y176" s="14"/>
      <c r="Z176" s="5"/>
      <c r="AA176" s="28"/>
      <c r="AB176" s="5"/>
      <c r="AC176" s="14"/>
      <c r="AD176" s="5"/>
      <c r="AE176" s="7"/>
    </row>
    <row r="177" spans="1:31" s="54" customFormat="1">
      <c r="A177" s="8" t="s">
        <v>718</v>
      </c>
      <c r="B177" s="8" t="s">
        <v>5125</v>
      </c>
      <c r="C177" s="9" t="s">
        <v>182</v>
      </c>
      <c r="D177" s="178">
        <v>3013</v>
      </c>
      <c r="E177" s="181">
        <v>30013</v>
      </c>
      <c r="F177" s="9" t="s">
        <v>72</v>
      </c>
      <c r="G177" s="9" t="s">
        <v>69</v>
      </c>
      <c r="H177" s="10">
        <v>196611</v>
      </c>
      <c r="I177" s="11">
        <v>107</v>
      </c>
      <c r="J177" s="14">
        <v>0</v>
      </c>
      <c r="K177" s="14"/>
      <c r="L177" s="21">
        <v>0</v>
      </c>
      <c r="M177" s="14"/>
      <c r="N177" s="21">
        <v>106382</v>
      </c>
      <c r="O177" s="14"/>
      <c r="P177" s="21">
        <v>4100887</v>
      </c>
      <c r="Q177" s="14"/>
      <c r="R177" s="21">
        <v>3288788</v>
      </c>
      <c r="S177" s="14"/>
      <c r="T177" s="22">
        <v>7496057</v>
      </c>
      <c r="U177" s="14"/>
      <c r="V177" s="8" t="str">
        <f t="shared" si="2"/>
        <v>No</v>
      </c>
      <c r="W177" s="14"/>
      <c r="X177" s="5"/>
      <c r="Y177" s="14"/>
      <c r="Z177" s="5"/>
      <c r="AA177" s="28"/>
      <c r="AB177" s="5"/>
      <c r="AC177" s="14"/>
      <c r="AD177" s="5"/>
      <c r="AE177" s="7"/>
    </row>
    <row r="178" spans="1:31" s="54" customFormat="1">
      <c r="A178" s="8" t="s">
        <v>4533</v>
      </c>
      <c r="B178" s="8" t="s">
        <v>5126</v>
      </c>
      <c r="C178" s="9" t="s">
        <v>142</v>
      </c>
      <c r="D178" s="178">
        <v>3085</v>
      </c>
      <c r="E178" s="181">
        <v>30085</v>
      </c>
      <c r="F178" s="9" t="s">
        <v>68</v>
      </c>
      <c r="G178" s="9" t="s">
        <v>69</v>
      </c>
      <c r="H178" s="10">
        <v>4586770</v>
      </c>
      <c r="I178" s="11">
        <v>106</v>
      </c>
      <c r="J178" s="14">
        <v>0</v>
      </c>
      <c r="K178" s="14"/>
      <c r="L178" s="21">
        <v>0</v>
      </c>
      <c r="M178" s="14"/>
      <c r="N178" s="21">
        <v>610885</v>
      </c>
      <c r="O178" s="14"/>
      <c r="P178" s="21">
        <v>337609</v>
      </c>
      <c r="Q178" s="14"/>
      <c r="R178" s="21">
        <v>1565512</v>
      </c>
      <c r="S178" s="14"/>
      <c r="T178" s="22">
        <v>2514006</v>
      </c>
      <c r="U178" s="14"/>
      <c r="V178" s="8" t="str">
        <f t="shared" si="2"/>
        <v>No</v>
      </c>
      <c r="W178" s="14"/>
      <c r="X178" s="5"/>
      <c r="Y178" s="14"/>
      <c r="Z178" s="5"/>
      <c r="AA178" s="28"/>
      <c r="AB178" s="5"/>
      <c r="AC178" s="14"/>
      <c r="AD178" s="5"/>
      <c r="AE178" s="7"/>
    </row>
    <row r="179" spans="1:31" s="54" customFormat="1">
      <c r="A179" s="8" t="s">
        <v>647</v>
      </c>
      <c r="B179" s="8" t="s">
        <v>5127</v>
      </c>
      <c r="C179" s="9" t="s">
        <v>74</v>
      </c>
      <c r="D179" s="178">
        <v>9006</v>
      </c>
      <c r="E179" s="181">
        <v>90006</v>
      </c>
      <c r="F179" s="9" t="s">
        <v>72</v>
      </c>
      <c r="G179" s="9" t="s">
        <v>69</v>
      </c>
      <c r="H179" s="10">
        <v>163703</v>
      </c>
      <c r="I179" s="11">
        <v>104</v>
      </c>
      <c r="J179" s="14">
        <v>0</v>
      </c>
      <c r="K179" s="14"/>
      <c r="L179" s="21">
        <v>2206126</v>
      </c>
      <c r="M179" s="14"/>
      <c r="N179" s="21">
        <v>0</v>
      </c>
      <c r="O179" s="14"/>
      <c r="P179" s="21">
        <v>2762142</v>
      </c>
      <c r="Q179" s="14"/>
      <c r="R179" s="21">
        <v>2531116</v>
      </c>
      <c r="S179" s="14"/>
      <c r="T179" s="22">
        <v>7499384</v>
      </c>
      <c r="U179" s="14"/>
      <c r="V179" s="8" t="str">
        <f t="shared" si="2"/>
        <v>No</v>
      </c>
      <c r="W179" s="14"/>
      <c r="X179" s="5"/>
      <c r="Y179" s="14"/>
      <c r="Z179" s="5"/>
      <c r="AA179" s="28"/>
      <c r="AB179" s="5"/>
      <c r="AC179" s="14"/>
      <c r="AD179" s="5"/>
      <c r="AE179" s="7"/>
    </row>
    <row r="180" spans="1:31" s="54" customFormat="1">
      <c r="A180" s="8" t="s">
        <v>2664</v>
      </c>
      <c r="B180" s="8" t="s">
        <v>836</v>
      </c>
      <c r="C180" s="9" t="s">
        <v>45</v>
      </c>
      <c r="D180" s="178">
        <v>4042</v>
      </c>
      <c r="E180" s="181">
        <v>40042</v>
      </c>
      <c r="F180" s="9" t="s">
        <v>72</v>
      </c>
      <c r="G180" s="9" t="s">
        <v>69</v>
      </c>
      <c r="H180" s="10">
        <v>749495</v>
      </c>
      <c r="I180" s="11">
        <v>104</v>
      </c>
      <c r="J180" s="14">
        <v>0</v>
      </c>
      <c r="K180" s="14"/>
      <c r="L180" s="21">
        <v>0</v>
      </c>
      <c r="M180" s="14"/>
      <c r="N180" s="21">
        <v>999916</v>
      </c>
      <c r="O180" s="14"/>
      <c r="P180" s="21">
        <v>0</v>
      </c>
      <c r="Q180" s="14"/>
      <c r="R180" s="21">
        <v>1605657</v>
      </c>
      <c r="S180" s="14"/>
      <c r="T180" s="22">
        <v>2605573</v>
      </c>
      <c r="U180" s="14"/>
      <c r="V180" s="8" t="str">
        <f t="shared" si="2"/>
        <v>No</v>
      </c>
      <c r="W180" s="14"/>
      <c r="X180" s="5"/>
      <c r="Y180" s="14"/>
      <c r="Z180" s="5"/>
      <c r="AA180" s="28"/>
      <c r="AB180" s="5"/>
      <c r="AC180" s="14"/>
      <c r="AD180" s="5"/>
      <c r="AE180" s="7"/>
    </row>
    <row r="181" spans="1:31" s="54" customFormat="1">
      <c r="A181" s="8" t="s">
        <v>4306</v>
      </c>
      <c r="B181" s="8" t="s">
        <v>5089</v>
      </c>
      <c r="C181" s="9" t="s">
        <v>93</v>
      </c>
      <c r="D181" s="178" t="s">
        <v>3398</v>
      </c>
      <c r="E181" s="181" t="s">
        <v>3399</v>
      </c>
      <c r="F181" s="9" t="s">
        <v>68</v>
      </c>
      <c r="G181" s="9" t="s">
        <v>108</v>
      </c>
      <c r="H181" s="10">
        <v>0</v>
      </c>
      <c r="I181" s="11">
        <v>103</v>
      </c>
      <c r="J181" s="14">
        <v>177065</v>
      </c>
      <c r="K181" s="14"/>
      <c r="L181" s="21">
        <v>0</v>
      </c>
      <c r="M181" s="14"/>
      <c r="N181" s="21">
        <v>0</v>
      </c>
      <c r="O181" s="14"/>
      <c r="P181" s="21">
        <v>12406</v>
      </c>
      <c r="Q181" s="14"/>
      <c r="R181" s="21">
        <v>899339</v>
      </c>
      <c r="S181" s="14"/>
      <c r="T181" s="22">
        <v>1088810</v>
      </c>
      <c r="U181" s="14"/>
      <c r="V181" s="8" t="str">
        <f t="shared" si="2"/>
        <v>No</v>
      </c>
      <c r="W181" s="14"/>
      <c r="X181" s="5"/>
      <c r="Y181" s="14"/>
      <c r="Z181" s="5"/>
      <c r="AA181" s="28"/>
      <c r="AB181" s="5"/>
      <c r="AC181" s="14"/>
      <c r="AD181" s="5"/>
      <c r="AE181" s="7"/>
    </row>
    <row r="182" spans="1:31" s="54" customFormat="1">
      <c r="A182" s="8" t="s">
        <v>1052</v>
      </c>
      <c r="B182" s="8" t="s">
        <v>5129</v>
      </c>
      <c r="C182" s="9" t="s">
        <v>364</v>
      </c>
      <c r="D182" s="178" t="s">
        <v>1053</v>
      </c>
      <c r="E182" s="181" t="s">
        <v>1054</v>
      </c>
      <c r="F182" s="9" t="s">
        <v>116</v>
      </c>
      <c r="G182" s="9" t="s">
        <v>108</v>
      </c>
      <c r="H182" s="10">
        <v>0</v>
      </c>
      <c r="I182" s="11">
        <v>103</v>
      </c>
      <c r="J182" s="14">
        <v>0</v>
      </c>
      <c r="K182" s="14"/>
      <c r="L182" s="21">
        <v>0</v>
      </c>
      <c r="M182" s="14"/>
      <c r="N182" s="21">
        <v>52989</v>
      </c>
      <c r="O182" s="14"/>
      <c r="P182" s="21">
        <v>39027</v>
      </c>
      <c r="Q182" s="14"/>
      <c r="R182" s="21">
        <v>447202</v>
      </c>
      <c r="S182" s="14"/>
      <c r="T182" s="22">
        <v>539218</v>
      </c>
      <c r="U182" s="14"/>
      <c r="V182" s="8" t="str">
        <f t="shared" si="2"/>
        <v>No</v>
      </c>
      <c r="W182" s="14"/>
      <c r="X182" s="5"/>
      <c r="Y182" s="14"/>
      <c r="Z182" s="5"/>
      <c r="AA182" s="28"/>
      <c r="AB182" s="5"/>
      <c r="AC182" s="14"/>
      <c r="AD182" s="5"/>
      <c r="AE182" s="7"/>
    </row>
    <row r="183" spans="1:31" s="54" customFormat="1">
      <c r="A183" s="8" t="s">
        <v>2969</v>
      </c>
      <c r="B183" s="8" t="s">
        <v>2958</v>
      </c>
      <c r="C183" s="9" t="s">
        <v>285</v>
      </c>
      <c r="D183" s="178" t="s">
        <v>2970</v>
      </c>
      <c r="E183" s="181" t="s">
        <v>2971</v>
      </c>
      <c r="F183" s="9" t="s">
        <v>72</v>
      </c>
      <c r="G183" s="9" t="s">
        <v>108</v>
      </c>
      <c r="H183" s="10">
        <v>0</v>
      </c>
      <c r="I183" s="11">
        <v>103</v>
      </c>
      <c r="J183" s="14">
        <v>0</v>
      </c>
      <c r="K183" s="14"/>
      <c r="L183" s="21">
        <v>0</v>
      </c>
      <c r="M183" s="14"/>
      <c r="N183" s="21">
        <v>7891719</v>
      </c>
      <c r="O183" s="14"/>
      <c r="P183" s="21">
        <v>1449118</v>
      </c>
      <c r="Q183" s="14"/>
      <c r="R183" s="21">
        <v>71435</v>
      </c>
      <c r="S183" s="14"/>
      <c r="T183" s="22">
        <v>9412272</v>
      </c>
      <c r="U183" s="14"/>
      <c r="V183" s="8" t="str">
        <f t="shared" si="2"/>
        <v>No</v>
      </c>
      <c r="W183" s="14"/>
      <c r="X183" s="5"/>
      <c r="Y183" s="14"/>
      <c r="Z183" s="5"/>
      <c r="AA183" s="28"/>
      <c r="AB183" s="5"/>
      <c r="AC183" s="14"/>
      <c r="AD183" s="5"/>
      <c r="AE183" s="7"/>
    </row>
    <row r="184" spans="1:31" s="54" customFormat="1">
      <c r="A184" s="8" t="s">
        <v>1076</v>
      </c>
      <c r="B184" s="8" t="s">
        <v>5128</v>
      </c>
      <c r="C184" s="9" t="s">
        <v>174</v>
      </c>
      <c r="D184" s="178" t="s">
        <v>1077</v>
      </c>
      <c r="E184" s="181" t="s">
        <v>1078</v>
      </c>
      <c r="F184" s="9" t="s">
        <v>72</v>
      </c>
      <c r="G184" s="9" t="s">
        <v>108</v>
      </c>
      <c r="H184" s="10">
        <v>0</v>
      </c>
      <c r="I184" s="11">
        <v>103</v>
      </c>
      <c r="J184" s="14">
        <v>248435</v>
      </c>
      <c r="K184" s="14"/>
      <c r="L184" s="21">
        <v>0</v>
      </c>
      <c r="M184" s="14"/>
      <c r="N184" s="21">
        <v>127936</v>
      </c>
      <c r="O184" s="14"/>
      <c r="P184" s="21">
        <v>298529</v>
      </c>
      <c r="Q184" s="14"/>
      <c r="R184" s="21">
        <v>1066368</v>
      </c>
      <c r="S184" s="14"/>
      <c r="T184" s="22">
        <v>1741268</v>
      </c>
      <c r="U184" s="14"/>
      <c r="V184" s="8" t="str">
        <f t="shared" si="2"/>
        <v>No</v>
      </c>
      <c r="W184" s="14"/>
      <c r="X184" s="5"/>
      <c r="Y184" s="14"/>
      <c r="Z184" s="5"/>
      <c r="AA184" s="28"/>
      <c r="AB184" s="5"/>
      <c r="AC184" s="14"/>
      <c r="AD184" s="5"/>
      <c r="AE184" s="7"/>
    </row>
    <row r="185" spans="1:31" s="54" customFormat="1">
      <c r="A185" s="8" t="s">
        <v>6279</v>
      </c>
      <c r="B185" s="8" t="s">
        <v>5130</v>
      </c>
      <c r="C185" s="9" t="s">
        <v>67</v>
      </c>
      <c r="D185" s="178">
        <v>2128</v>
      </c>
      <c r="E185" s="181">
        <v>20128</v>
      </c>
      <c r="F185" s="9" t="s">
        <v>89</v>
      </c>
      <c r="G185" s="9" t="s">
        <v>69</v>
      </c>
      <c r="H185" s="10">
        <v>18351295</v>
      </c>
      <c r="I185" s="11">
        <v>102</v>
      </c>
      <c r="J185" s="14">
        <v>0</v>
      </c>
      <c r="K185" s="14"/>
      <c r="L185" s="21">
        <v>0</v>
      </c>
      <c r="M185" s="14"/>
      <c r="N185" s="21">
        <v>0</v>
      </c>
      <c r="O185" s="14"/>
      <c r="P185" s="21">
        <v>0</v>
      </c>
      <c r="Q185" s="14"/>
      <c r="R185" s="21">
        <v>0</v>
      </c>
      <c r="S185" s="14"/>
      <c r="T185" s="22">
        <v>0</v>
      </c>
      <c r="U185" s="14"/>
      <c r="V185" s="8" t="str">
        <f t="shared" si="2"/>
        <v>No</v>
      </c>
      <c r="W185" s="14"/>
      <c r="X185" s="5"/>
      <c r="Y185" s="14"/>
      <c r="Z185" s="5"/>
      <c r="AA185" s="28"/>
      <c r="AB185" s="5"/>
      <c r="AC185" s="14"/>
      <c r="AD185" s="5"/>
      <c r="AE185" s="7"/>
    </row>
    <row r="186" spans="1:31" s="54" customFormat="1">
      <c r="A186" s="8" t="s">
        <v>1102</v>
      </c>
      <c r="B186" s="8" t="s">
        <v>1103</v>
      </c>
      <c r="C186" s="9" t="s">
        <v>71</v>
      </c>
      <c r="D186" s="178">
        <v>21</v>
      </c>
      <c r="E186" s="181">
        <v>21</v>
      </c>
      <c r="F186" s="9" t="s">
        <v>72</v>
      </c>
      <c r="G186" s="9" t="s">
        <v>69</v>
      </c>
      <c r="H186" s="10">
        <v>114473</v>
      </c>
      <c r="I186" s="11">
        <v>102</v>
      </c>
      <c r="J186" s="14">
        <v>0</v>
      </c>
      <c r="K186" s="14"/>
      <c r="L186" s="21">
        <v>0</v>
      </c>
      <c r="M186" s="14"/>
      <c r="N186" s="21">
        <v>1897115</v>
      </c>
      <c r="O186" s="14"/>
      <c r="P186" s="21">
        <v>64350</v>
      </c>
      <c r="Q186" s="14"/>
      <c r="R186" s="21">
        <v>2445335</v>
      </c>
      <c r="S186" s="14"/>
      <c r="T186" s="22">
        <v>4406800</v>
      </c>
      <c r="U186" s="14"/>
      <c r="V186" s="8" t="str">
        <f t="shared" si="2"/>
        <v>No</v>
      </c>
      <c r="W186" s="14"/>
      <c r="X186" s="5"/>
      <c r="Y186" s="14"/>
      <c r="Z186" s="5"/>
      <c r="AA186" s="28"/>
      <c r="AB186" s="5"/>
      <c r="AC186" s="14"/>
      <c r="AD186" s="5"/>
      <c r="AE186" s="7"/>
    </row>
    <row r="187" spans="1:31" s="54" customFormat="1">
      <c r="A187" s="8" t="s">
        <v>6280</v>
      </c>
      <c r="B187" s="8" t="s">
        <v>5131</v>
      </c>
      <c r="C187" s="9" t="s">
        <v>121</v>
      </c>
      <c r="D187" s="178">
        <v>4028</v>
      </c>
      <c r="E187" s="181">
        <v>40028</v>
      </c>
      <c r="F187" s="9" t="s">
        <v>68</v>
      </c>
      <c r="G187" s="9" t="s">
        <v>69</v>
      </c>
      <c r="H187" s="10">
        <v>530290</v>
      </c>
      <c r="I187" s="11">
        <v>102</v>
      </c>
      <c r="J187" s="14">
        <v>0</v>
      </c>
      <c r="K187" s="14"/>
      <c r="L187" s="21">
        <v>0</v>
      </c>
      <c r="M187" s="14"/>
      <c r="N187" s="21">
        <v>382837</v>
      </c>
      <c r="O187" s="14"/>
      <c r="P187" s="21">
        <v>151212</v>
      </c>
      <c r="Q187" s="14"/>
      <c r="R187" s="21">
        <v>2136198</v>
      </c>
      <c r="S187" s="14"/>
      <c r="T187" s="22">
        <v>2670247</v>
      </c>
      <c r="U187" s="14"/>
      <c r="V187" s="8" t="str">
        <f t="shared" si="2"/>
        <v>No</v>
      </c>
      <c r="W187" s="14"/>
      <c r="X187" s="5"/>
      <c r="Y187" s="14"/>
      <c r="Z187" s="5"/>
      <c r="AA187" s="28"/>
      <c r="AB187" s="5"/>
      <c r="AC187" s="14"/>
      <c r="AD187" s="5"/>
      <c r="AE187" s="7"/>
    </row>
    <row r="188" spans="1:31" s="54" customFormat="1">
      <c r="A188" s="8" t="s">
        <v>4560</v>
      </c>
      <c r="B188" s="8" t="s">
        <v>5050</v>
      </c>
      <c r="C188" s="9" t="s">
        <v>114</v>
      </c>
      <c r="D188" s="178">
        <v>4141</v>
      </c>
      <c r="E188" s="181">
        <v>40141</v>
      </c>
      <c r="F188" s="9" t="s">
        <v>72</v>
      </c>
      <c r="G188" s="9" t="s">
        <v>69</v>
      </c>
      <c r="H188" s="10">
        <v>549777</v>
      </c>
      <c r="I188" s="11">
        <v>101</v>
      </c>
      <c r="J188" s="14">
        <v>0</v>
      </c>
      <c r="K188" s="14"/>
      <c r="L188" s="21">
        <v>0</v>
      </c>
      <c r="M188" s="14"/>
      <c r="N188" s="21">
        <v>536690</v>
      </c>
      <c r="O188" s="14"/>
      <c r="P188" s="21">
        <v>0</v>
      </c>
      <c r="Q188" s="14"/>
      <c r="R188" s="21">
        <v>2146763</v>
      </c>
      <c r="S188" s="14"/>
      <c r="T188" s="22">
        <v>2683453</v>
      </c>
      <c r="U188" s="14"/>
      <c r="V188" s="8" t="str">
        <f t="shared" si="2"/>
        <v>No</v>
      </c>
      <c r="W188" s="14"/>
      <c r="X188" s="5"/>
      <c r="Y188" s="14"/>
      <c r="Z188" s="5"/>
      <c r="AA188" s="28"/>
      <c r="AB188" s="5"/>
      <c r="AC188" s="14"/>
      <c r="AD188" s="5"/>
      <c r="AE188" s="7"/>
    </row>
    <row r="189" spans="1:31" s="54" customFormat="1">
      <c r="A189" s="8" t="s">
        <v>4299</v>
      </c>
      <c r="B189" s="8" t="s">
        <v>5132</v>
      </c>
      <c r="C189" s="9" t="s">
        <v>93</v>
      </c>
      <c r="D189" s="178" t="s">
        <v>3411</v>
      </c>
      <c r="E189" s="181" t="s">
        <v>3412</v>
      </c>
      <c r="F189" s="9" t="s">
        <v>72</v>
      </c>
      <c r="G189" s="9" t="s">
        <v>108</v>
      </c>
      <c r="H189" s="10">
        <v>0</v>
      </c>
      <c r="I189" s="11">
        <v>100</v>
      </c>
      <c r="J189" s="14">
        <v>0</v>
      </c>
      <c r="K189" s="14"/>
      <c r="L189" s="21">
        <v>0</v>
      </c>
      <c r="M189" s="14"/>
      <c r="N189" s="21">
        <v>55274</v>
      </c>
      <c r="O189" s="14"/>
      <c r="P189" s="21">
        <v>0</v>
      </c>
      <c r="Q189" s="14"/>
      <c r="R189" s="21">
        <v>2101581</v>
      </c>
      <c r="S189" s="14"/>
      <c r="T189" s="22">
        <v>2156855</v>
      </c>
      <c r="U189" s="14"/>
      <c r="V189" s="8" t="str">
        <f t="shared" si="2"/>
        <v>No</v>
      </c>
      <c r="W189" s="14"/>
      <c r="X189" s="5"/>
      <c r="Y189" s="14"/>
      <c r="Z189" s="5"/>
      <c r="AA189" s="28"/>
      <c r="AB189" s="5"/>
      <c r="AC189" s="14"/>
      <c r="AD189" s="5"/>
      <c r="AE189" s="7"/>
    </row>
    <row r="190" spans="1:31" s="54" customFormat="1">
      <c r="A190" s="8" t="s">
        <v>3116</v>
      </c>
      <c r="B190" s="8" t="s">
        <v>5133</v>
      </c>
      <c r="C190" s="9" t="s">
        <v>119</v>
      </c>
      <c r="D190" s="178">
        <v>1014</v>
      </c>
      <c r="E190" s="181">
        <v>10014</v>
      </c>
      <c r="F190" s="9" t="s">
        <v>72</v>
      </c>
      <c r="G190" s="9" t="s">
        <v>69</v>
      </c>
      <c r="H190" s="10">
        <v>486514</v>
      </c>
      <c r="I190" s="11">
        <v>100</v>
      </c>
      <c r="J190" s="14">
        <v>0</v>
      </c>
      <c r="K190" s="14"/>
      <c r="L190" s="21">
        <v>0</v>
      </c>
      <c r="M190" s="14"/>
      <c r="N190" s="21">
        <v>335285</v>
      </c>
      <c r="O190" s="14"/>
      <c r="P190" s="21">
        <v>93873</v>
      </c>
      <c r="Q190" s="14"/>
      <c r="R190" s="21">
        <v>1712519</v>
      </c>
      <c r="S190" s="14"/>
      <c r="T190" s="22">
        <v>2141677</v>
      </c>
      <c r="U190" s="14"/>
      <c r="V190" s="8" t="str">
        <f t="shared" si="2"/>
        <v>No</v>
      </c>
      <c r="W190" s="14"/>
      <c r="X190" s="5"/>
      <c r="Y190" s="14"/>
      <c r="Z190" s="5"/>
      <c r="AA190" s="28"/>
      <c r="AB190" s="5"/>
      <c r="AC190" s="14"/>
      <c r="AD190" s="5"/>
      <c r="AE190" s="7"/>
    </row>
    <row r="191" spans="1:31" s="54" customFormat="1">
      <c r="A191" s="8" t="s">
        <v>158</v>
      </c>
      <c r="B191" s="8" t="s">
        <v>159</v>
      </c>
      <c r="C191" s="9" t="s">
        <v>106</v>
      </c>
      <c r="D191" s="178">
        <v>3073</v>
      </c>
      <c r="E191" s="181">
        <v>30073</v>
      </c>
      <c r="F191" s="9" t="s">
        <v>72</v>
      </c>
      <c r="G191" s="9" t="s">
        <v>69</v>
      </c>
      <c r="H191" s="10">
        <v>4586770</v>
      </c>
      <c r="I191" s="11">
        <v>99</v>
      </c>
      <c r="J191" s="14">
        <v>0</v>
      </c>
      <c r="K191" s="14"/>
      <c r="L191" s="21">
        <v>0</v>
      </c>
      <c r="M191" s="14"/>
      <c r="N191" s="21">
        <v>0</v>
      </c>
      <c r="O191" s="14"/>
      <c r="P191" s="21">
        <v>3487507</v>
      </c>
      <c r="Q191" s="14"/>
      <c r="R191" s="21">
        <v>4077507</v>
      </c>
      <c r="S191" s="14"/>
      <c r="T191" s="22">
        <v>7565014</v>
      </c>
      <c r="U191" s="14"/>
      <c r="V191" s="8" t="str">
        <f t="shared" si="2"/>
        <v>No</v>
      </c>
      <c r="W191" s="14"/>
      <c r="X191" s="5"/>
      <c r="Y191" s="14"/>
      <c r="Z191" s="5"/>
      <c r="AA191" s="28"/>
      <c r="AB191" s="5"/>
      <c r="AC191" s="14"/>
      <c r="AD191" s="5"/>
      <c r="AE191" s="7"/>
    </row>
    <row r="192" spans="1:31" s="54" customFormat="1">
      <c r="A192" s="8" t="s">
        <v>2348</v>
      </c>
      <c r="B192" s="8" t="s">
        <v>5134</v>
      </c>
      <c r="C192" s="9" t="s">
        <v>84</v>
      </c>
      <c r="D192" s="178" t="s">
        <v>2349</v>
      </c>
      <c r="E192" s="181" t="s">
        <v>2350</v>
      </c>
      <c r="F192" s="9" t="s">
        <v>116</v>
      </c>
      <c r="G192" s="9" t="s">
        <v>108</v>
      </c>
      <c r="H192" s="10">
        <v>0</v>
      </c>
      <c r="I192" s="11">
        <v>99</v>
      </c>
      <c r="J192" s="14">
        <v>0</v>
      </c>
      <c r="K192" s="14"/>
      <c r="L192" s="21">
        <v>0</v>
      </c>
      <c r="M192" s="14"/>
      <c r="N192" s="21">
        <v>0</v>
      </c>
      <c r="O192" s="14"/>
      <c r="P192" s="21">
        <v>0</v>
      </c>
      <c r="Q192" s="14"/>
      <c r="R192" s="21">
        <v>425940</v>
      </c>
      <c r="S192" s="14"/>
      <c r="T192" s="22">
        <v>425940</v>
      </c>
      <c r="U192" s="14"/>
      <c r="V192" s="8" t="str">
        <f t="shared" si="2"/>
        <v>No</v>
      </c>
      <c r="W192" s="14"/>
      <c r="X192" s="5"/>
      <c r="Y192" s="14"/>
      <c r="Z192" s="5"/>
      <c r="AA192" s="28"/>
      <c r="AB192" s="5"/>
      <c r="AC192" s="14"/>
      <c r="AD192" s="5"/>
      <c r="AE192" s="7"/>
    </row>
    <row r="193" spans="1:31" s="54" customFormat="1">
      <c r="A193" s="8" t="s">
        <v>1169</v>
      </c>
      <c r="B193" s="8" t="s">
        <v>5135</v>
      </c>
      <c r="C193" s="9" t="s">
        <v>74</v>
      </c>
      <c r="D193" s="178">
        <v>9079</v>
      </c>
      <c r="E193" s="181">
        <v>90079</v>
      </c>
      <c r="F193" s="9" t="s">
        <v>72</v>
      </c>
      <c r="G193" s="9" t="s">
        <v>69</v>
      </c>
      <c r="H193" s="10">
        <v>345580</v>
      </c>
      <c r="I193" s="11">
        <v>98</v>
      </c>
      <c r="J193" s="14">
        <v>0</v>
      </c>
      <c r="K193" s="14"/>
      <c r="L193" s="21">
        <v>0</v>
      </c>
      <c r="M193" s="14"/>
      <c r="N193" s="21">
        <v>0</v>
      </c>
      <c r="O193" s="14"/>
      <c r="P193" s="21">
        <v>12541990</v>
      </c>
      <c r="Q193" s="14"/>
      <c r="R193" s="21">
        <v>4928041</v>
      </c>
      <c r="S193" s="14"/>
      <c r="T193" s="22">
        <v>17470031</v>
      </c>
      <c r="U193" s="14"/>
      <c r="V193" s="8" t="str">
        <f t="shared" si="2"/>
        <v>No</v>
      </c>
      <c r="W193" s="14"/>
      <c r="X193" s="5"/>
      <c r="Y193" s="14"/>
      <c r="Z193" s="5"/>
      <c r="AA193" s="28"/>
      <c r="AB193" s="5"/>
      <c r="AC193" s="14"/>
      <c r="AD193" s="5"/>
      <c r="AE193" s="7"/>
    </row>
    <row r="194" spans="1:31" s="54" customFormat="1">
      <c r="A194" s="8" t="s">
        <v>618</v>
      </c>
      <c r="B194" s="8" t="s">
        <v>4789</v>
      </c>
      <c r="C194" s="9" t="s">
        <v>288</v>
      </c>
      <c r="D194" s="178">
        <v>5117</v>
      </c>
      <c r="E194" s="181">
        <v>50117</v>
      </c>
      <c r="F194" s="9" t="s">
        <v>72</v>
      </c>
      <c r="G194" s="9" t="s">
        <v>69</v>
      </c>
      <c r="H194" s="10">
        <v>1780673</v>
      </c>
      <c r="I194" s="11">
        <v>98</v>
      </c>
      <c r="J194" s="14">
        <v>0</v>
      </c>
      <c r="K194" s="14"/>
      <c r="L194" s="21">
        <v>0</v>
      </c>
      <c r="M194" s="14"/>
      <c r="N194" s="21">
        <v>1321823</v>
      </c>
      <c r="O194" s="14"/>
      <c r="P194" s="21">
        <v>1629471</v>
      </c>
      <c r="Q194" s="14"/>
      <c r="R194" s="21">
        <v>5287291</v>
      </c>
      <c r="S194" s="14"/>
      <c r="T194" s="22">
        <v>8238585</v>
      </c>
      <c r="U194" s="14"/>
      <c r="V194" s="8" t="str">
        <f t="shared" si="2"/>
        <v>No</v>
      </c>
      <c r="W194" s="14"/>
      <c r="X194" s="5"/>
      <c r="Y194" s="14"/>
      <c r="Z194" s="5"/>
      <c r="AA194" s="28"/>
      <c r="AB194" s="5"/>
      <c r="AC194" s="14"/>
      <c r="AD194" s="5"/>
      <c r="AE194" s="7"/>
    </row>
    <row r="195" spans="1:31" s="54" customFormat="1">
      <c r="A195" s="8" t="s">
        <v>363</v>
      </c>
      <c r="B195" s="8" t="s">
        <v>301</v>
      </c>
      <c r="C195" s="9" t="s">
        <v>153</v>
      </c>
      <c r="D195" s="178">
        <v>1055</v>
      </c>
      <c r="E195" s="181">
        <v>10055</v>
      </c>
      <c r="F195" s="9" t="s">
        <v>105</v>
      </c>
      <c r="G195" s="9" t="s">
        <v>69</v>
      </c>
      <c r="H195" s="10">
        <v>562839</v>
      </c>
      <c r="I195" s="11">
        <v>98</v>
      </c>
      <c r="J195" s="14">
        <v>0</v>
      </c>
      <c r="K195" s="14"/>
      <c r="L195" s="21">
        <v>0</v>
      </c>
      <c r="M195" s="14"/>
      <c r="N195" s="21">
        <v>0</v>
      </c>
      <c r="O195" s="14"/>
      <c r="P195" s="21">
        <v>27192</v>
      </c>
      <c r="Q195" s="14"/>
      <c r="R195" s="21">
        <v>108769</v>
      </c>
      <c r="S195" s="14"/>
      <c r="T195" s="22">
        <v>135961</v>
      </c>
      <c r="U195" s="14"/>
      <c r="V195" s="8" t="str">
        <f t="shared" ref="V195:V258" si="3">IF(U195&amp;S195&amp;Q195&amp;O195&amp;M195&amp;K195&lt;&gt;"","Yes","No")</f>
        <v>No</v>
      </c>
      <c r="W195" s="14"/>
      <c r="X195" s="5"/>
      <c r="Y195" s="14"/>
      <c r="Z195" s="5"/>
      <c r="AA195" s="28"/>
      <c r="AB195" s="5"/>
      <c r="AC195" s="14"/>
      <c r="AD195" s="5"/>
      <c r="AE195" s="7"/>
    </row>
    <row r="196" spans="1:31" s="54" customFormat="1">
      <c r="A196" s="8" t="s">
        <v>6281</v>
      </c>
      <c r="B196" s="8" t="s">
        <v>5136</v>
      </c>
      <c r="C196" s="9" t="s">
        <v>74</v>
      </c>
      <c r="D196" s="178">
        <v>9162</v>
      </c>
      <c r="E196" s="181">
        <v>90162</v>
      </c>
      <c r="F196" s="9" t="s">
        <v>72</v>
      </c>
      <c r="G196" s="9" t="s">
        <v>69</v>
      </c>
      <c r="H196" s="10">
        <v>277634</v>
      </c>
      <c r="I196" s="11">
        <v>97</v>
      </c>
      <c r="J196" s="14">
        <v>0</v>
      </c>
      <c r="K196" s="14"/>
      <c r="L196" s="21">
        <v>0</v>
      </c>
      <c r="M196" s="14"/>
      <c r="N196" s="21">
        <v>10138</v>
      </c>
      <c r="O196" s="14"/>
      <c r="P196" s="21">
        <v>713796</v>
      </c>
      <c r="Q196" s="14"/>
      <c r="R196" s="21">
        <v>0</v>
      </c>
      <c r="S196" s="14"/>
      <c r="T196" s="22">
        <v>723934</v>
      </c>
      <c r="U196" s="14"/>
      <c r="V196" s="8" t="str">
        <f t="shared" si="3"/>
        <v>No</v>
      </c>
      <c r="W196" s="14"/>
      <c r="X196" s="5"/>
      <c r="Y196" s="14"/>
      <c r="Z196" s="5"/>
      <c r="AA196" s="28"/>
      <c r="AB196" s="5"/>
      <c r="AC196" s="14"/>
      <c r="AD196" s="5"/>
      <c r="AE196" s="7"/>
    </row>
    <row r="197" spans="1:31" s="54" customFormat="1">
      <c r="A197" s="8" t="s">
        <v>4536</v>
      </c>
      <c r="B197" s="8" t="s">
        <v>5137</v>
      </c>
      <c r="C197" s="9" t="s">
        <v>99</v>
      </c>
      <c r="D197" s="178">
        <v>4078</v>
      </c>
      <c r="E197" s="181">
        <v>40078</v>
      </c>
      <c r="F197" s="9" t="s">
        <v>68</v>
      </c>
      <c r="G197" s="9" t="s">
        <v>69</v>
      </c>
      <c r="H197" s="10">
        <v>4515419</v>
      </c>
      <c r="I197" s="11">
        <v>96</v>
      </c>
      <c r="J197" s="14">
        <v>0</v>
      </c>
      <c r="K197" s="14"/>
      <c r="L197" s="21">
        <v>0</v>
      </c>
      <c r="M197" s="14"/>
      <c r="N197" s="21">
        <v>669464</v>
      </c>
      <c r="O197" s="14"/>
      <c r="P197" s="21">
        <v>0</v>
      </c>
      <c r="Q197" s="14"/>
      <c r="R197" s="21">
        <v>1085282</v>
      </c>
      <c r="S197" s="14"/>
      <c r="T197" s="22">
        <v>1754746</v>
      </c>
      <c r="U197" s="14"/>
      <c r="V197" s="8" t="str">
        <f t="shared" si="3"/>
        <v>No</v>
      </c>
      <c r="W197" s="14"/>
      <c r="X197" s="5"/>
      <c r="Y197" s="14"/>
      <c r="Z197" s="5"/>
      <c r="AA197" s="28"/>
      <c r="AB197" s="5"/>
      <c r="AC197" s="14"/>
      <c r="AD197" s="5"/>
      <c r="AE197" s="7"/>
    </row>
    <row r="198" spans="1:31" s="54" customFormat="1">
      <c r="A198" s="8" t="s">
        <v>4542</v>
      </c>
      <c r="B198" s="8" t="s">
        <v>5138</v>
      </c>
      <c r="C198" s="9" t="s">
        <v>106</v>
      </c>
      <c r="D198" s="178">
        <v>3080</v>
      </c>
      <c r="E198" s="181">
        <v>30080</v>
      </c>
      <c r="F198" s="9" t="s">
        <v>68</v>
      </c>
      <c r="G198" s="9" t="s">
        <v>69</v>
      </c>
      <c r="H198" s="10">
        <v>4586770</v>
      </c>
      <c r="I198" s="11">
        <v>95</v>
      </c>
      <c r="J198" s="14">
        <v>0</v>
      </c>
      <c r="K198" s="14"/>
      <c r="L198" s="21">
        <v>0</v>
      </c>
      <c r="M198" s="14"/>
      <c r="N198" s="21">
        <v>4543262</v>
      </c>
      <c r="O198" s="14"/>
      <c r="P198" s="21">
        <v>7615788</v>
      </c>
      <c r="Q198" s="14"/>
      <c r="R198" s="21">
        <v>1405767</v>
      </c>
      <c r="S198" s="14"/>
      <c r="T198" s="22">
        <v>13564817</v>
      </c>
      <c r="U198" s="14"/>
      <c r="V198" s="8" t="str">
        <f t="shared" si="3"/>
        <v>No</v>
      </c>
      <c r="W198" s="14"/>
      <c r="X198" s="5"/>
      <c r="Y198" s="14"/>
      <c r="Z198" s="5"/>
      <c r="AA198" s="28"/>
      <c r="AB198" s="5"/>
      <c r="AC198" s="14"/>
      <c r="AD198" s="5"/>
      <c r="AE198" s="7"/>
    </row>
    <row r="199" spans="1:31" s="54" customFormat="1">
      <c r="A199" s="8" t="s">
        <v>2027</v>
      </c>
      <c r="B199" s="8" t="s">
        <v>5139</v>
      </c>
      <c r="C199" s="9" t="s">
        <v>119</v>
      </c>
      <c r="D199" s="178">
        <v>1118</v>
      </c>
      <c r="E199" s="181">
        <v>10118</v>
      </c>
      <c r="F199" s="9" t="s">
        <v>72</v>
      </c>
      <c r="G199" s="9" t="s">
        <v>69</v>
      </c>
      <c r="H199" s="10">
        <v>4181019</v>
      </c>
      <c r="I199" s="11">
        <v>94</v>
      </c>
      <c r="J199" s="14">
        <v>0</v>
      </c>
      <c r="K199" s="14"/>
      <c r="L199" s="21">
        <v>0</v>
      </c>
      <c r="M199" s="14"/>
      <c r="N199" s="21">
        <v>8</v>
      </c>
      <c r="O199" s="14"/>
      <c r="P199" s="21">
        <v>29252</v>
      </c>
      <c r="Q199" s="14"/>
      <c r="R199" s="21">
        <v>240479</v>
      </c>
      <c r="S199" s="14"/>
      <c r="T199" s="22">
        <v>269739</v>
      </c>
      <c r="U199" s="14"/>
      <c r="V199" s="8" t="str">
        <f t="shared" si="3"/>
        <v>No</v>
      </c>
      <c r="W199" s="14"/>
      <c r="X199" s="5"/>
      <c r="Y199" s="14"/>
      <c r="Z199" s="5"/>
      <c r="AA199" s="28"/>
      <c r="AB199" s="5"/>
      <c r="AC199" s="14"/>
      <c r="AD199" s="5"/>
      <c r="AE199" s="7"/>
    </row>
    <row r="200" spans="1:31" s="54" customFormat="1">
      <c r="A200" s="8" t="s">
        <v>160</v>
      </c>
      <c r="B200" s="8" t="s">
        <v>5140</v>
      </c>
      <c r="C200" s="9" t="s">
        <v>74</v>
      </c>
      <c r="D200" s="178">
        <v>9020</v>
      </c>
      <c r="E200" s="181">
        <v>90020</v>
      </c>
      <c r="F200" s="9" t="s">
        <v>72</v>
      </c>
      <c r="G200" s="9" t="s">
        <v>69</v>
      </c>
      <c r="H200" s="10">
        <v>195861</v>
      </c>
      <c r="I200" s="11">
        <v>94</v>
      </c>
      <c r="J200" s="14">
        <v>0</v>
      </c>
      <c r="K200" s="14"/>
      <c r="L200" s="21">
        <v>0</v>
      </c>
      <c r="M200" s="14"/>
      <c r="N200" s="21">
        <v>968048</v>
      </c>
      <c r="O200" s="14"/>
      <c r="P200" s="21">
        <v>4916561</v>
      </c>
      <c r="Q200" s="14"/>
      <c r="R200" s="21">
        <v>1414910</v>
      </c>
      <c r="S200" s="14"/>
      <c r="T200" s="22">
        <v>7299519</v>
      </c>
      <c r="U200" s="14"/>
      <c r="V200" s="8" t="str">
        <f t="shared" si="3"/>
        <v>No</v>
      </c>
      <c r="W200" s="14"/>
      <c r="X200" s="5"/>
      <c r="Y200" s="14"/>
      <c r="Z200" s="5"/>
      <c r="AA200" s="28"/>
      <c r="AB200" s="5"/>
      <c r="AC200" s="14"/>
      <c r="AD200" s="5"/>
      <c r="AE200" s="7"/>
    </row>
    <row r="201" spans="1:31" s="54" customFormat="1">
      <c r="A201" s="8" t="s">
        <v>1771</v>
      </c>
      <c r="B201" s="8" t="s">
        <v>5141</v>
      </c>
      <c r="C201" s="9" t="s">
        <v>110</v>
      </c>
      <c r="D201" s="178">
        <v>6018</v>
      </c>
      <c r="E201" s="181">
        <v>60018</v>
      </c>
      <c r="F201" s="9" t="s">
        <v>68</v>
      </c>
      <c r="G201" s="9" t="s">
        <v>69</v>
      </c>
      <c r="H201" s="10">
        <v>655479</v>
      </c>
      <c r="I201" s="11">
        <v>94</v>
      </c>
      <c r="J201" s="14">
        <v>5524</v>
      </c>
      <c r="K201" s="14"/>
      <c r="L201" s="21">
        <v>0</v>
      </c>
      <c r="M201" s="14"/>
      <c r="N201" s="21">
        <v>3728653</v>
      </c>
      <c r="O201" s="14"/>
      <c r="P201" s="21">
        <v>0</v>
      </c>
      <c r="Q201" s="14"/>
      <c r="R201" s="21">
        <v>4252123</v>
      </c>
      <c r="S201" s="14"/>
      <c r="T201" s="22">
        <v>7986300</v>
      </c>
      <c r="U201" s="14"/>
      <c r="V201" s="8" t="str">
        <f t="shared" si="3"/>
        <v>No</v>
      </c>
      <c r="W201" s="14"/>
      <c r="X201" s="5"/>
      <c r="Y201" s="14"/>
      <c r="Z201" s="5"/>
      <c r="AA201" s="28"/>
      <c r="AB201" s="5"/>
      <c r="AC201" s="14"/>
      <c r="AD201" s="5"/>
      <c r="AE201" s="7"/>
    </row>
    <row r="202" spans="1:31" s="54" customFormat="1">
      <c r="A202" s="8" t="s">
        <v>6282</v>
      </c>
      <c r="B202" s="8" t="s">
        <v>5142</v>
      </c>
      <c r="C202" s="9" t="s">
        <v>101</v>
      </c>
      <c r="D202" s="178" t="s">
        <v>3693</v>
      </c>
      <c r="E202" s="181" t="s">
        <v>3694</v>
      </c>
      <c r="F202" s="9" t="s">
        <v>96</v>
      </c>
      <c r="G202" s="9" t="s">
        <v>108</v>
      </c>
      <c r="H202" s="10">
        <v>0</v>
      </c>
      <c r="I202" s="11">
        <v>93</v>
      </c>
      <c r="J202" s="14">
        <v>0</v>
      </c>
      <c r="K202" s="14"/>
      <c r="L202" s="21">
        <v>0</v>
      </c>
      <c r="M202" s="14"/>
      <c r="N202" s="21">
        <v>22416</v>
      </c>
      <c r="O202" s="14"/>
      <c r="P202" s="21">
        <v>0</v>
      </c>
      <c r="Q202" s="14"/>
      <c r="R202" s="21">
        <v>89660</v>
      </c>
      <c r="S202" s="14"/>
      <c r="T202" s="22">
        <v>112076</v>
      </c>
      <c r="U202" s="14"/>
      <c r="V202" s="8" t="str">
        <f t="shared" si="3"/>
        <v>No</v>
      </c>
      <c r="W202" s="14"/>
      <c r="X202" s="5"/>
      <c r="Y202" s="14"/>
      <c r="Z202" s="5"/>
      <c r="AA202" s="28"/>
      <c r="AB202" s="5"/>
      <c r="AC202" s="14"/>
      <c r="AD202" s="5"/>
      <c r="AE202" s="7"/>
    </row>
    <row r="203" spans="1:31" s="54" customFormat="1">
      <c r="A203" s="8" t="s">
        <v>4303</v>
      </c>
      <c r="B203" s="8" t="s">
        <v>1079</v>
      </c>
      <c r="C203" s="9" t="s">
        <v>174</v>
      </c>
      <c r="D203" s="178" t="s">
        <v>1080</v>
      </c>
      <c r="E203" s="181" t="s">
        <v>1081</v>
      </c>
      <c r="F203" s="9" t="s">
        <v>72</v>
      </c>
      <c r="G203" s="9" t="s">
        <v>108</v>
      </c>
      <c r="H203" s="10">
        <v>0</v>
      </c>
      <c r="I203" s="11">
        <v>92</v>
      </c>
      <c r="J203" s="14">
        <v>263354</v>
      </c>
      <c r="K203" s="14"/>
      <c r="L203" s="21">
        <v>0</v>
      </c>
      <c r="M203" s="14"/>
      <c r="N203" s="21">
        <v>0</v>
      </c>
      <c r="O203" s="14"/>
      <c r="P203" s="21">
        <v>341137</v>
      </c>
      <c r="Q203" s="14"/>
      <c r="R203" s="21">
        <v>713951</v>
      </c>
      <c r="S203" s="14"/>
      <c r="T203" s="22">
        <v>1318442</v>
      </c>
      <c r="U203" s="14"/>
      <c r="V203" s="8" t="str">
        <f t="shared" si="3"/>
        <v>No</v>
      </c>
      <c r="W203" s="14"/>
      <c r="X203" s="5"/>
      <c r="Y203" s="14"/>
      <c r="Z203" s="5"/>
      <c r="AA203" s="28"/>
      <c r="AB203" s="5"/>
      <c r="AC203" s="14"/>
      <c r="AD203" s="5"/>
      <c r="AE203" s="7"/>
    </row>
    <row r="204" spans="1:31" s="54" customFormat="1">
      <c r="A204" s="8" t="s">
        <v>3360</v>
      </c>
      <c r="B204" s="8" t="s">
        <v>709</v>
      </c>
      <c r="C204" s="9" t="s">
        <v>74</v>
      </c>
      <c r="D204" s="178">
        <v>9121</v>
      </c>
      <c r="E204" s="181">
        <v>90121</v>
      </c>
      <c r="F204" s="9" t="s">
        <v>72</v>
      </c>
      <c r="G204" s="9" t="s">
        <v>69</v>
      </c>
      <c r="H204" s="10">
        <v>341219</v>
      </c>
      <c r="I204" s="11">
        <v>91</v>
      </c>
      <c r="J204" s="14">
        <v>0</v>
      </c>
      <c r="K204" s="14"/>
      <c r="L204" s="21">
        <v>0</v>
      </c>
      <c r="M204" s="14"/>
      <c r="N204" s="21">
        <v>1159885</v>
      </c>
      <c r="O204" s="14"/>
      <c r="P204" s="21">
        <v>10996099</v>
      </c>
      <c r="Q204" s="14"/>
      <c r="R204" s="21">
        <v>4542250</v>
      </c>
      <c r="S204" s="14"/>
      <c r="T204" s="22">
        <v>16698234</v>
      </c>
      <c r="U204" s="14"/>
      <c r="V204" s="8" t="str">
        <f t="shared" si="3"/>
        <v>No</v>
      </c>
      <c r="W204" s="14"/>
      <c r="X204" s="5"/>
      <c r="Y204" s="14"/>
      <c r="Z204" s="5"/>
      <c r="AA204" s="28"/>
      <c r="AB204" s="5"/>
      <c r="AC204" s="14"/>
      <c r="AD204" s="5"/>
      <c r="AE204" s="7"/>
    </row>
    <row r="205" spans="1:31" s="54" customFormat="1">
      <c r="A205" s="8" t="s">
        <v>4541</v>
      </c>
      <c r="B205" s="8" t="s">
        <v>5143</v>
      </c>
      <c r="C205" s="9" t="s">
        <v>106</v>
      </c>
      <c r="D205" s="178">
        <v>3081</v>
      </c>
      <c r="E205" s="181">
        <v>30081</v>
      </c>
      <c r="F205" s="9" t="s">
        <v>68</v>
      </c>
      <c r="G205" s="9" t="s">
        <v>69</v>
      </c>
      <c r="H205" s="10">
        <v>4586770</v>
      </c>
      <c r="I205" s="11">
        <v>91</v>
      </c>
      <c r="J205" s="14">
        <v>0</v>
      </c>
      <c r="K205" s="14"/>
      <c r="L205" s="21">
        <v>0</v>
      </c>
      <c r="M205" s="14"/>
      <c r="N205" s="21">
        <v>1664986</v>
      </c>
      <c r="O205" s="14"/>
      <c r="P205" s="21">
        <v>4523078</v>
      </c>
      <c r="Q205" s="14"/>
      <c r="R205" s="21">
        <v>0</v>
      </c>
      <c r="S205" s="14"/>
      <c r="T205" s="22">
        <v>6188064</v>
      </c>
      <c r="U205" s="14"/>
      <c r="V205" s="8" t="str">
        <f t="shared" si="3"/>
        <v>No</v>
      </c>
      <c r="W205" s="14"/>
      <c r="X205" s="5"/>
      <c r="Y205" s="14"/>
      <c r="Z205" s="5"/>
      <c r="AA205" s="28"/>
      <c r="AB205" s="5"/>
      <c r="AC205" s="14"/>
      <c r="AD205" s="5"/>
      <c r="AE205" s="7"/>
    </row>
    <row r="206" spans="1:31" s="54" customFormat="1">
      <c r="A206" s="8" t="s">
        <v>6283</v>
      </c>
      <c r="B206" s="8" t="s">
        <v>5144</v>
      </c>
      <c r="C206" s="9" t="s">
        <v>328</v>
      </c>
      <c r="D206" s="178">
        <v>5056</v>
      </c>
      <c r="E206" s="181">
        <v>50056</v>
      </c>
      <c r="F206" s="9" t="s">
        <v>72</v>
      </c>
      <c r="G206" s="9" t="s">
        <v>69</v>
      </c>
      <c r="H206" s="10">
        <v>266921</v>
      </c>
      <c r="I206" s="11">
        <v>91</v>
      </c>
      <c r="J206" s="14">
        <v>0</v>
      </c>
      <c r="K206" s="14"/>
      <c r="L206" s="21">
        <v>621827</v>
      </c>
      <c r="M206" s="14"/>
      <c r="N206" s="21">
        <v>0</v>
      </c>
      <c r="O206" s="14"/>
      <c r="P206" s="21">
        <v>0</v>
      </c>
      <c r="Q206" s="14"/>
      <c r="R206" s="21">
        <v>2212187</v>
      </c>
      <c r="S206" s="14"/>
      <c r="T206" s="22">
        <v>2834014</v>
      </c>
      <c r="U206" s="14"/>
      <c r="V206" s="8" t="str">
        <f t="shared" si="3"/>
        <v>No</v>
      </c>
      <c r="W206" s="14"/>
      <c r="X206" s="5"/>
      <c r="Y206" s="14"/>
      <c r="Z206" s="5"/>
      <c r="AA206" s="28"/>
      <c r="AB206" s="5"/>
      <c r="AC206" s="14"/>
      <c r="AD206" s="5"/>
      <c r="AE206" s="7"/>
    </row>
    <row r="207" spans="1:31" s="54" customFormat="1">
      <c r="A207" s="8" t="s">
        <v>1921</v>
      </c>
      <c r="B207" s="8" t="s">
        <v>5145</v>
      </c>
      <c r="C207" s="9" t="s">
        <v>74</v>
      </c>
      <c r="D207" s="178">
        <v>9004</v>
      </c>
      <c r="E207" s="181">
        <v>90004</v>
      </c>
      <c r="F207" s="9" t="s">
        <v>72</v>
      </c>
      <c r="G207" s="9" t="s">
        <v>69</v>
      </c>
      <c r="H207" s="10">
        <v>523994</v>
      </c>
      <c r="I207" s="11">
        <v>91</v>
      </c>
      <c r="J207" s="14">
        <v>0</v>
      </c>
      <c r="K207" s="14"/>
      <c r="L207" s="21">
        <v>1693532</v>
      </c>
      <c r="M207" s="14"/>
      <c r="N207" s="21">
        <v>0</v>
      </c>
      <c r="O207" s="14"/>
      <c r="P207" s="21">
        <v>1072817</v>
      </c>
      <c r="Q207" s="14"/>
      <c r="R207" s="21">
        <v>2548892</v>
      </c>
      <c r="S207" s="14"/>
      <c r="T207" s="22">
        <v>5315241</v>
      </c>
      <c r="U207" s="14"/>
      <c r="V207" s="8" t="str">
        <f t="shared" si="3"/>
        <v>No</v>
      </c>
      <c r="W207" s="14"/>
      <c r="X207" s="5"/>
      <c r="Y207" s="14"/>
      <c r="Z207" s="5"/>
      <c r="AA207" s="28"/>
      <c r="AB207" s="5"/>
      <c r="AC207" s="14"/>
      <c r="AD207" s="5"/>
      <c r="AE207" s="7"/>
    </row>
    <row r="208" spans="1:31" s="54" customFormat="1">
      <c r="A208" s="8" t="s">
        <v>4539</v>
      </c>
      <c r="B208" s="8" t="s">
        <v>1037</v>
      </c>
      <c r="C208" s="9" t="s">
        <v>152</v>
      </c>
      <c r="D208" s="178">
        <v>4087</v>
      </c>
      <c r="E208" s="181">
        <v>40087</v>
      </c>
      <c r="F208" s="9" t="s">
        <v>68</v>
      </c>
      <c r="G208" s="9" t="s">
        <v>69</v>
      </c>
      <c r="H208" s="10">
        <v>347602</v>
      </c>
      <c r="I208" s="11">
        <v>91</v>
      </c>
      <c r="J208" s="14">
        <v>0</v>
      </c>
      <c r="K208" s="14"/>
      <c r="L208" s="21">
        <v>0</v>
      </c>
      <c r="M208" s="14"/>
      <c r="N208" s="21">
        <v>336246</v>
      </c>
      <c r="O208" s="14"/>
      <c r="P208" s="21">
        <v>0</v>
      </c>
      <c r="Q208" s="14"/>
      <c r="R208" s="21">
        <v>988947</v>
      </c>
      <c r="S208" s="14"/>
      <c r="T208" s="22">
        <v>1325193</v>
      </c>
      <c r="U208" s="14"/>
      <c r="V208" s="8" t="str">
        <f t="shared" si="3"/>
        <v>No</v>
      </c>
      <c r="W208" s="14"/>
      <c r="X208" s="5"/>
      <c r="Y208" s="14"/>
      <c r="Z208" s="5"/>
      <c r="AA208" s="28"/>
      <c r="AB208" s="5"/>
      <c r="AC208" s="14"/>
      <c r="AD208" s="5"/>
      <c r="AE208" s="7"/>
    </row>
    <row r="209" spans="1:31" s="54" customFormat="1">
      <c r="A209" s="8" t="s">
        <v>606</v>
      </c>
      <c r="B209" s="8" t="s">
        <v>568</v>
      </c>
      <c r="C209" s="9" t="s">
        <v>99</v>
      </c>
      <c r="D209" s="178" t="s">
        <v>607</v>
      </c>
      <c r="E209" s="181" t="s">
        <v>608</v>
      </c>
      <c r="F209" s="9" t="s">
        <v>68</v>
      </c>
      <c r="G209" s="9" t="s">
        <v>108</v>
      </c>
      <c r="H209" s="10">
        <v>0</v>
      </c>
      <c r="I209" s="11">
        <v>90</v>
      </c>
      <c r="J209" s="14">
        <v>0</v>
      </c>
      <c r="K209" s="14"/>
      <c r="L209" s="21">
        <v>0</v>
      </c>
      <c r="M209" s="14"/>
      <c r="N209" s="21">
        <v>72612</v>
      </c>
      <c r="O209" s="14"/>
      <c r="P209" s="21">
        <v>88015</v>
      </c>
      <c r="Q209" s="14"/>
      <c r="R209" s="21">
        <v>704118</v>
      </c>
      <c r="S209" s="14"/>
      <c r="T209" s="22">
        <v>864745</v>
      </c>
      <c r="U209" s="14"/>
      <c r="V209" s="8" t="str">
        <f t="shared" si="3"/>
        <v>No</v>
      </c>
      <c r="W209" s="14"/>
      <c r="X209" s="5"/>
      <c r="Y209" s="14"/>
      <c r="Z209" s="5"/>
      <c r="AA209" s="28"/>
      <c r="AB209" s="5"/>
      <c r="AC209" s="14"/>
      <c r="AD209" s="5"/>
      <c r="AE209" s="7"/>
    </row>
    <row r="210" spans="1:31" s="54" customFormat="1">
      <c r="A210" s="8" t="s">
        <v>6574</v>
      </c>
      <c r="B210" s="8" t="s">
        <v>179</v>
      </c>
      <c r="C210" s="9" t="s">
        <v>152</v>
      </c>
      <c r="D210" s="178">
        <v>4093</v>
      </c>
      <c r="E210" s="181">
        <v>40093</v>
      </c>
      <c r="F210" s="9" t="s">
        <v>68</v>
      </c>
      <c r="G210" s="9" t="s">
        <v>69</v>
      </c>
      <c r="H210" s="10">
        <v>311810</v>
      </c>
      <c r="I210" s="11">
        <v>90</v>
      </c>
      <c r="J210" s="14">
        <v>0</v>
      </c>
      <c r="K210" s="14"/>
      <c r="L210" s="21">
        <v>0</v>
      </c>
      <c r="M210" s="14"/>
      <c r="N210" s="21">
        <v>1057501</v>
      </c>
      <c r="O210" s="14"/>
      <c r="P210" s="21">
        <v>30182</v>
      </c>
      <c r="Q210" s="14"/>
      <c r="R210" s="21">
        <v>6095231</v>
      </c>
      <c r="S210" s="14"/>
      <c r="T210" s="22">
        <v>7182914</v>
      </c>
      <c r="U210" s="14"/>
      <c r="V210" s="8" t="str">
        <f t="shared" si="3"/>
        <v>No</v>
      </c>
      <c r="W210" s="14"/>
      <c r="X210" s="5"/>
      <c r="Y210" s="14"/>
      <c r="Z210" s="5"/>
      <c r="AA210" s="28"/>
      <c r="AB210" s="5"/>
      <c r="AC210" s="14"/>
      <c r="AD210" s="5"/>
      <c r="AE210" s="7"/>
    </row>
    <row r="211" spans="1:31" s="54" customFormat="1">
      <c r="A211" s="8" t="s">
        <v>1141</v>
      </c>
      <c r="B211" s="8" t="s">
        <v>1142</v>
      </c>
      <c r="C211" s="9" t="s">
        <v>166</v>
      </c>
      <c r="D211" s="178" t="s">
        <v>1143</v>
      </c>
      <c r="E211" s="181" t="s">
        <v>1144</v>
      </c>
      <c r="F211" s="9" t="s">
        <v>72</v>
      </c>
      <c r="G211" s="9" t="s">
        <v>108</v>
      </c>
      <c r="H211" s="10">
        <v>0</v>
      </c>
      <c r="I211" s="11">
        <v>89</v>
      </c>
      <c r="J211" s="14">
        <v>0</v>
      </c>
      <c r="K211" s="14"/>
      <c r="L211" s="21">
        <v>0</v>
      </c>
      <c r="M211" s="14"/>
      <c r="N211" s="21">
        <v>218893</v>
      </c>
      <c r="O211" s="14"/>
      <c r="P211" s="21">
        <v>0</v>
      </c>
      <c r="Q211" s="14"/>
      <c r="R211" s="21">
        <v>1113688</v>
      </c>
      <c r="S211" s="14"/>
      <c r="T211" s="22">
        <v>1332581</v>
      </c>
      <c r="U211" s="14"/>
      <c r="V211" s="8" t="str">
        <f t="shared" si="3"/>
        <v>No</v>
      </c>
      <c r="W211" s="14"/>
      <c r="X211" s="5"/>
      <c r="Y211" s="14"/>
      <c r="Z211" s="5"/>
      <c r="AA211" s="28"/>
      <c r="AB211" s="5"/>
      <c r="AC211" s="14"/>
      <c r="AD211" s="5"/>
      <c r="AE211" s="7"/>
    </row>
    <row r="212" spans="1:31" s="54" customFormat="1">
      <c r="A212" s="8" t="s">
        <v>6284</v>
      </c>
      <c r="B212" s="8" t="s">
        <v>5146</v>
      </c>
      <c r="C212" s="9" t="s">
        <v>140</v>
      </c>
      <c r="D212" s="178">
        <v>6033</v>
      </c>
      <c r="E212" s="181">
        <v>60033</v>
      </c>
      <c r="F212" s="9" t="s">
        <v>72</v>
      </c>
      <c r="G212" s="9" t="s">
        <v>69</v>
      </c>
      <c r="H212" s="10">
        <v>431388</v>
      </c>
      <c r="I212" s="11">
        <v>89</v>
      </c>
      <c r="J212" s="14">
        <v>12653</v>
      </c>
      <c r="K212" s="14"/>
      <c r="L212" s="21">
        <v>0</v>
      </c>
      <c r="M212" s="14"/>
      <c r="N212" s="21">
        <v>0</v>
      </c>
      <c r="O212" s="14"/>
      <c r="P212" s="21">
        <v>358000</v>
      </c>
      <c r="Q212" s="14"/>
      <c r="R212" s="21">
        <v>2065080</v>
      </c>
      <c r="S212" s="14"/>
      <c r="T212" s="22">
        <v>2435733</v>
      </c>
      <c r="U212" s="14"/>
      <c r="V212" s="8" t="str">
        <f t="shared" si="3"/>
        <v>No</v>
      </c>
      <c r="W212" s="14"/>
      <c r="X212" s="5"/>
      <c r="Y212" s="14"/>
      <c r="Z212" s="5"/>
      <c r="AA212" s="28"/>
      <c r="AB212" s="5"/>
      <c r="AC212" s="14"/>
      <c r="AD212" s="5"/>
      <c r="AE212" s="7"/>
    </row>
    <row r="213" spans="1:31" s="54" customFormat="1">
      <c r="A213" s="8" t="s">
        <v>4538</v>
      </c>
      <c r="B213" s="8" t="s">
        <v>5147</v>
      </c>
      <c r="C213" s="9" t="s">
        <v>152</v>
      </c>
      <c r="D213" s="178">
        <v>4051</v>
      </c>
      <c r="E213" s="181">
        <v>40051</v>
      </c>
      <c r="F213" s="9" t="s">
        <v>68</v>
      </c>
      <c r="G213" s="9" t="s">
        <v>69</v>
      </c>
      <c r="H213" s="10">
        <v>347602</v>
      </c>
      <c r="I213" s="11">
        <v>88</v>
      </c>
      <c r="J213" s="14">
        <v>0</v>
      </c>
      <c r="K213" s="14"/>
      <c r="L213" s="21">
        <v>0</v>
      </c>
      <c r="M213" s="14"/>
      <c r="N213" s="21">
        <v>564938</v>
      </c>
      <c r="O213" s="14"/>
      <c r="P213" s="21">
        <v>0</v>
      </c>
      <c r="Q213" s="14"/>
      <c r="R213" s="21">
        <v>2259752</v>
      </c>
      <c r="S213" s="14"/>
      <c r="T213" s="22">
        <v>2824690</v>
      </c>
      <c r="U213" s="14"/>
      <c r="V213" s="8" t="str">
        <f t="shared" si="3"/>
        <v>No</v>
      </c>
      <c r="W213" s="14"/>
      <c r="X213" s="5"/>
      <c r="Y213" s="14"/>
      <c r="Z213" s="5"/>
      <c r="AA213" s="28"/>
      <c r="AB213" s="5"/>
      <c r="AC213" s="14"/>
      <c r="AD213" s="5"/>
      <c r="AE213" s="7"/>
    </row>
    <row r="214" spans="1:31" s="54" customFormat="1">
      <c r="A214" s="8" t="s">
        <v>1202</v>
      </c>
      <c r="B214" s="8" t="s">
        <v>5105</v>
      </c>
      <c r="C214" s="9" t="s">
        <v>71</v>
      </c>
      <c r="D214" s="178">
        <v>44</v>
      </c>
      <c r="E214" s="181">
        <v>44</v>
      </c>
      <c r="F214" s="9" t="s">
        <v>72</v>
      </c>
      <c r="G214" s="9" t="s">
        <v>69</v>
      </c>
      <c r="H214" s="10">
        <v>62966</v>
      </c>
      <c r="I214" s="11">
        <v>88</v>
      </c>
      <c r="J214" s="14">
        <v>0</v>
      </c>
      <c r="K214" s="14"/>
      <c r="L214" s="21">
        <v>2316801</v>
      </c>
      <c r="M214" s="14"/>
      <c r="N214" s="21">
        <v>0</v>
      </c>
      <c r="O214" s="14"/>
      <c r="P214" s="21">
        <v>2540351</v>
      </c>
      <c r="Q214" s="14"/>
      <c r="R214" s="21">
        <v>1923035</v>
      </c>
      <c r="S214" s="14"/>
      <c r="T214" s="22">
        <v>6780187</v>
      </c>
      <c r="U214" s="14"/>
      <c r="V214" s="8" t="str">
        <f t="shared" si="3"/>
        <v>No</v>
      </c>
      <c r="W214" s="14"/>
      <c r="X214" s="5"/>
      <c r="Y214" s="14"/>
      <c r="Z214" s="5"/>
      <c r="AA214" s="28"/>
      <c r="AB214" s="5"/>
      <c r="AC214" s="14"/>
      <c r="AD214" s="5"/>
      <c r="AE214" s="7"/>
    </row>
    <row r="215" spans="1:31" s="54" customFormat="1">
      <c r="A215" s="8" t="s">
        <v>4540</v>
      </c>
      <c r="B215" s="8" t="s">
        <v>5148</v>
      </c>
      <c r="C215" s="9" t="s">
        <v>74</v>
      </c>
      <c r="D215" s="178">
        <v>9171</v>
      </c>
      <c r="E215" s="181">
        <v>90171</v>
      </c>
      <c r="F215" s="9" t="s">
        <v>68</v>
      </c>
      <c r="G215" s="9" t="s">
        <v>69</v>
      </c>
      <c r="H215" s="10">
        <v>258653</v>
      </c>
      <c r="I215" s="11">
        <v>88</v>
      </c>
      <c r="J215" s="14">
        <v>716677</v>
      </c>
      <c r="K215" s="14"/>
      <c r="L215" s="21">
        <v>0</v>
      </c>
      <c r="M215" s="14"/>
      <c r="N215" s="21">
        <v>1074255</v>
      </c>
      <c r="O215" s="14"/>
      <c r="P215" s="21">
        <v>0</v>
      </c>
      <c r="Q215" s="14"/>
      <c r="R215" s="21">
        <v>4636643</v>
      </c>
      <c r="S215" s="14"/>
      <c r="T215" s="22">
        <v>6427575</v>
      </c>
      <c r="U215" s="14"/>
      <c r="V215" s="8" t="str">
        <f t="shared" si="3"/>
        <v>No</v>
      </c>
      <c r="W215" s="14"/>
      <c r="X215" s="5"/>
      <c r="Y215" s="14"/>
      <c r="Z215" s="5"/>
      <c r="AA215" s="28"/>
      <c r="AB215" s="5"/>
      <c r="AC215" s="14"/>
      <c r="AD215" s="5"/>
      <c r="AE215" s="7"/>
    </row>
    <row r="216" spans="1:31" s="54" customFormat="1">
      <c r="A216" s="8" t="s">
        <v>3478</v>
      </c>
      <c r="B216" s="8" t="s">
        <v>5045</v>
      </c>
      <c r="C216" s="9" t="s">
        <v>120</v>
      </c>
      <c r="D216" s="178" t="s">
        <v>3479</v>
      </c>
      <c r="E216" s="181">
        <v>376</v>
      </c>
      <c r="F216" s="9" t="s">
        <v>116</v>
      </c>
      <c r="G216" s="9" t="s">
        <v>69</v>
      </c>
      <c r="H216" s="10">
        <v>1849898</v>
      </c>
      <c r="I216" s="11">
        <v>87</v>
      </c>
      <c r="J216" s="14">
        <v>0</v>
      </c>
      <c r="K216" s="14"/>
      <c r="L216" s="21">
        <v>0</v>
      </c>
      <c r="M216" s="14"/>
      <c r="N216" s="21">
        <v>0</v>
      </c>
      <c r="O216" s="14"/>
      <c r="P216" s="21">
        <v>7630</v>
      </c>
      <c r="Q216" s="14"/>
      <c r="R216" s="21">
        <v>66656</v>
      </c>
      <c r="S216" s="14"/>
      <c r="T216" s="22">
        <v>74286</v>
      </c>
      <c r="U216" s="14"/>
      <c r="V216" s="8" t="str">
        <f t="shared" si="3"/>
        <v>No</v>
      </c>
      <c r="W216" s="14"/>
      <c r="X216" s="5"/>
      <c r="Y216" s="14"/>
      <c r="Z216" s="5"/>
      <c r="AA216" s="28"/>
      <c r="AB216" s="5"/>
      <c r="AC216" s="14"/>
      <c r="AD216" s="5"/>
      <c r="AE216" s="7"/>
    </row>
    <row r="217" spans="1:31" s="54" customFormat="1">
      <c r="A217" s="8" t="s">
        <v>4537</v>
      </c>
      <c r="B217" s="8" t="s">
        <v>5149</v>
      </c>
      <c r="C217" s="9" t="s">
        <v>93</v>
      </c>
      <c r="D217" s="178">
        <v>6010</v>
      </c>
      <c r="E217" s="181">
        <v>60010</v>
      </c>
      <c r="F217" s="9" t="s">
        <v>68</v>
      </c>
      <c r="G217" s="9" t="s">
        <v>69</v>
      </c>
      <c r="H217" s="10">
        <v>237356</v>
      </c>
      <c r="I217" s="11">
        <v>87</v>
      </c>
      <c r="J217" s="14">
        <v>0</v>
      </c>
      <c r="K217" s="14"/>
      <c r="L217" s="21">
        <v>0</v>
      </c>
      <c r="M217" s="14"/>
      <c r="N217" s="21">
        <v>52395</v>
      </c>
      <c r="O217" s="14"/>
      <c r="P217" s="21">
        <v>0</v>
      </c>
      <c r="Q217" s="14"/>
      <c r="R217" s="21">
        <v>2709579</v>
      </c>
      <c r="S217" s="14"/>
      <c r="T217" s="22">
        <v>2761974</v>
      </c>
      <c r="U217" s="14"/>
      <c r="V217" s="8" t="str">
        <f t="shared" si="3"/>
        <v>No</v>
      </c>
      <c r="W217" s="14"/>
      <c r="X217" s="5"/>
      <c r="Y217" s="14"/>
      <c r="Z217" s="5"/>
      <c r="AA217" s="28"/>
      <c r="AB217" s="5"/>
      <c r="AC217" s="14"/>
      <c r="AD217" s="5"/>
      <c r="AE217" s="7"/>
    </row>
    <row r="218" spans="1:31" s="54" customFormat="1">
      <c r="A218" s="8" t="s">
        <v>2328</v>
      </c>
      <c r="B218" s="8" t="s">
        <v>5150</v>
      </c>
      <c r="C218" s="9" t="s">
        <v>84</v>
      </c>
      <c r="D218" s="178" t="s">
        <v>2329</v>
      </c>
      <c r="E218" s="181" t="s">
        <v>2330</v>
      </c>
      <c r="F218" s="9" t="s">
        <v>116</v>
      </c>
      <c r="G218" s="9" t="s">
        <v>108</v>
      </c>
      <c r="H218" s="10">
        <v>0</v>
      </c>
      <c r="I218" s="11">
        <v>87</v>
      </c>
      <c r="J218" s="14">
        <v>0</v>
      </c>
      <c r="K218" s="14"/>
      <c r="L218" s="21">
        <v>0</v>
      </c>
      <c r="M218" s="14"/>
      <c r="N218" s="21">
        <v>72800</v>
      </c>
      <c r="O218" s="14"/>
      <c r="P218" s="21">
        <v>0</v>
      </c>
      <c r="Q218" s="14"/>
      <c r="R218" s="21">
        <v>153942</v>
      </c>
      <c r="S218" s="14"/>
      <c r="T218" s="22">
        <v>226742</v>
      </c>
      <c r="U218" s="14"/>
      <c r="V218" s="8" t="str">
        <f t="shared" si="3"/>
        <v>No</v>
      </c>
      <c r="W218" s="14"/>
      <c r="X218" s="5"/>
      <c r="Y218" s="14"/>
      <c r="Z218" s="5"/>
      <c r="AA218" s="28"/>
      <c r="AB218" s="5"/>
      <c r="AC218" s="14"/>
      <c r="AD218" s="5"/>
      <c r="AE218" s="7"/>
    </row>
    <row r="219" spans="1:31" s="54" customFormat="1">
      <c r="A219" s="8" t="s">
        <v>4559</v>
      </c>
      <c r="B219" s="8" t="s">
        <v>5151</v>
      </c>
      <c r="C219" s="9" t="s">
        <v>121</v>
      </c>
      <c r="D219" s="178">
        <v>4038</v>
      </c>
      <c r="E219" s="181">
        <v>40038</v>
      </c>
      <c r="F219" s="9" t="s">
        <v>68</v>
      </c>
      <c r="G219" s="9" t="s">
        <v>69</v>
      </c>
      <c r="H219" s="10">
        <v>340067</v>
      </c>
      <c r="I219" s="11">
        <v>87</v>
      </c>
      <c r="J219" s="14">
        <v>0</v>
      </c>
      <c r="K219" s="14"/>
      <c r="L219" s="21">
        <v>0</v>
      </c>
      <c r="M219" s="14"/>
      <c r="N219" s="21">
        <v>37838</v>
      </c>
      <c r="O219" s="14"/>
      <c r="P219" s="21">
        <v>22232</v>
      </c>
      <c r="Q219" s="14"/>
      <c r="R219" s="21">
        <v>194326</v>
      </c>
      <c r="S219" s="14"/>
      <c r="T219" s="22">
        <v>254396</v>
      </c>
      <c r="U219" s="14"/>
      <c r="V219" s="8" t="str">
        <f t="shared" si="3"/>
        <v>No</v>
      </c>
      <c r="W219" s="14"/>
      <c r="X219" s="5"/>
      <c r="Y219" s="14"/>
      <c r="Z219" s="5"/>
      <c r="AA219" s="28"/>
      <c r="AB219" s="5"/>
      <c r="AC219" s="14"/>
      <c r="AD219" s="5"/>
      <c r="AE219" s="7"/>
    </row>
    <row r="220" spans="1:31" s="54" customFormat="1">
      <c r="A220" s="8" t="s">
        <v>1922</v>
      </c>
      <c r="B220" s="8" t="s">
        <v>5152</v>
      </c>
      <c r="C220" s="9" t="s">
        <v>74</v>
      </c>
      <c r="D220" s="178">
        <v>9234</v>
      </c>
      <c r="E220" s="181">
        <v>90234</v>
      </c>
      <c r="F220" s="9" t="s">
        <v>72</v>
      </c>
      <c r="G220" s="9" t="s">
        <v>69</v>
      </c>
      <c r="H220" s="10">
        <v>3281212</v>
      </c>
      <c r="I220" s="11">
        <v>85</v>
      </c>
      <c r="J220" s="14">
        <v>44595</v>
      </c>
      <c r="K220" s="14"/>
      <c r="L220" s="21">
        <v>0</v>
      </c>
      <c r="M220" s="14"/>
      <c r="N220" s="21">
        <v>2668049</v>
      </c>
      <c r="O220" s="14"/>
      <c r="P220" s="21">
        <v>375191</v>
      </c>
      <c r="Q220" s="14"/>
      <c r="R220" s="21">
        <v>12416451</v>
      </c>
      <c r="S220" s="14"/>
      <c r="T220" s="22">
        <v>15504286</v>
      </c>
      <c r="U220" s="14"/>
      <c r="V220" s="8" t="str">
        <f t="shared" si="3"/>
        <v>No</v>
      </c>
      <c r="W220" s="14"/>
      <c r="X220" s="5"/>
      <c r="Y220" s="14"/>
      <c r="Z220" s="5"/>
      <c r="AA220" s="28"/>
      <c r="AB220" s="5"/>
      <c r="AC220" s="14"/>
      <c r="AD220" s="5"/>
      <c r="AE220" s="7"/>
    </row>
    <row r="221" spans="1:31" s="54" customFormat="1">
      <c r="A221" s="8" t="s">
        <v>4548</v>
      </c>
      <c r="B221" s="8" t="s">
        <v>5153</v>
      </c>
      <c r="C221" s="9" t="s">
        <v>175</v>
      </c>
      <c r="D221" s="178">
        <v>7001</v>
      </c>
      <c r="E221" s="181">
        <v>70001</v>
      </c>
      <c r="F221" s="9" t="s">
        <v>68</v>
      </c>
      <c r="G221" s="9" t="s">
        <v>69</v>
      </c>
      <c r="H221" s="10">
        <v>258719</v>
      </c>
      <c r="I221" s="11">
        <v>84</v>
      </c>
      <c r="J221" s="14">
        <v>0</v>
      </c>
      <c r="K221" s="14"/>
      <c r="L221" s="21">
        <v>0</v>
      </c>
      <c r="M221" s="14"/>
      <c r="N221" s="21">
        <v>1013076</v>
      </c>
      <c r="O221" s="14"/>
      <c r="P221" s="21">
        <v>0</v>
      </c>
      <c r="Q221" s="14"/>
      <c r="R221" s="21">
        <v>4304711</v>
      </c>
      <c r="S221" s="14"/>
      <c r="T221" s="22">
        <v>5317787</v>
      </c>
      <c r="U221" s="14"/>
      <c r="V221" s="8" t="str">
        <f t="shared" si="3"/>
        <v>No</v>
      </c>
      <c r="W221" s="14"/>
      <c r="X221" s="5"/>
      <c r="Y221" s="14"/>
      <c r="Z221" s="5"/>
      <c r="AA221" s="28"/>
      <c r="AB221" s="5"/>
      <c r="AC221" s="14"/>
      <c r="AD221" s="5"/>
      <c r="AE221" s="7"/>
    </row>
    <row r="222" spans="1:31" s="54" customFormat="1">
      <c r="A222" s="8" t="s">
        <v>4301</v>
      </c>
      <c r="B222" s="8" t="s">
        <v>5154</v>
      </c>
      <c r="C222" s="9" t="s">
        <v>285</v>
      </c>
      <c r="D222" s="178">
        <v>8109</v>
      </c>
      <c r="E222" s="181">
        <v>80109</v>
      </c>
      <c r="F222" s="9" t="s">
        <v>128</v>
      </c>
      <c r="G222" s="9" t="s">
        <v>69</v>
      </c>
      <c r="H222" s="10">
        <v>2374203</v>
      </c>
      <c r="I222" s="11">
        <v>84</v>
      </c>
      <c r="J222" s="14">
        <v>0</v>
      </c>
      <c r="K222" s="14"/>
      <c r="L222" s="21">
        <v>0</v>
      </c>
      <c r="M222" s="14"/>
      <c r="N222" s="21">
        <v>0</v>
      </c>
      <c r="O222" s="14"/>
      <c r="P222" s="21">
        <v>0</v>
      </c>
      <c r="Q222" s="14"/>
      <c r="R222" s="21">
        <v>0</v>
      </c>
      <c r="S222" s="14"/>
      <c r="T222" s="22">
        <v>0</v>
      </c>
      <c r="U222" s="14"/>
      <c r="V222" s="8" t="str">
        <f t="shared" si="3"/>
        <v>No</v>
      </c>
      <c r="W222" s="14"/>
      <c r="X222" s="5"/>
      <c r="Y222" s="14"/>
      <c r="Z222" s="5"/>
      <c r="AA222" s="28"/>
      <c r="AB222" s="5"/>
      <c r="AC222" s="14"/>
      <c r="AD222" s="5"/>
      <c r="AE222" s="7"/>
    </row>
    <row r="223" spans="1:31" s="54" customFormat="1">
      <c r="A223" s="8" t="s">
        <v>4545</v>
      </c>
      <c r="B223" s="8" t="s">
        <v>5155</v>
      </c>
      <c r="C223" s="9" t="s">
        <v>74</v>
      </c>
      <c r="D223" s="178">
        <v>9010</v>
      </c>
      <c r="E223" s="181">
        <v>90010</v>
      </c>
      <c r="F223" s="9" t="s">
        <v>68</v>
      </c>
      <c r="G223" s="9" t="s">
        <v>69</v>
      </c>
      <c r="H223" s="10">
        <v>12150996</v>
      </c>
      <c r="I223" s="11">
        <v>84</v>
      </c>
      <c r="J223" s="14">
        <v>0</v>
      </c>
      <c r="K223" s="14"/>
      <c r="L223" s="21">
        <v>0</v>
      </c>
      <c r="M223" s="14"/>
      <c r="N223" s="21">
        <v>1739294</v>
      </c>
      <c r="O223" s="14"/>
      <c r="P223" s="21">
        <v>79864</v>
      </c>
      <c r="Q223" s="14"/>
      <c r="R223" s="21">
        <v>727349</v>
      </c>
      <c r="S223" s="14"/>
      <c r="T223" s="22">
        <v>2546507</v>
      </c>
      <c r="U223" s="14"/>
      <c r="V223" s="8" t="str">
        <f t="shared" si="3"/>
        <v>No</v>
      </c>
      <c r="W223" s="14"/>
      <c r="X223" s="5"/>
      <c r="Y223" s="14"/>
      <c r="Z223" s="5"/>
      <c r="AA223" s="28"/>
      <c r="AB223" s="5"/>
      <c r="AC223" s="14"/>
      <c r="AD223" s="5"/>
      <c r="AE223" s="7"/>
    </row>
    <row r="224" spans="1:31" s="54" customFormat="1">
      <c r="A224" s="8" t="s">
        <v>388</v>
      </c>
      <c r="B224" s="8" t="s">
        <v>5156</v>
      </c>
      <c r="C224" s="9" t="s">
        <v>153</v>
      </c>
      <c r="D224" s="178">
        <v>1057</v>
      </c>
      <c r="E224" s="181">
        <v>10057</v>
      </c>
      <c r="F224" s="9" t="s">
        <v>72</v>
      </c>
      <c r="G224" s="9" t="s">
        <v>69</v>
      </c>
      <c r="H224" s="10">
        <v>923311</v>
      </c>
      <c r="I224" s="11">
        <v>83</v>
      </c>
      <c r="J224" s="14">
        <v>0</v>
      </c>
      <c r="K224" s="14"/>
      <c r="L224" s="21">
        <v>0</v>
      </c>
      <c r="M224" s="14"/>
      <c r="N224" s="21">
        <v>0</v>
      </c>
      <c r="O224" s="14"/>
      <c r="P224" s="21">
        <v>1122676</v>
      </c>
      <c r="Q224" s="14"/>
      <c r="R224" s="21">
        <v>4236001</v>
      </c>
      <c r="S224" s="14"/>
      <c r="T224" s="22">
        <v>5358677</v>
      </c>
      <c r="U224" s="14"/>
      <c r="V224" s="8" t="str">
        <f t="shared" si="3"/>
        <v>No</v>
      </c>
      <c r="W224" s="14"/>
      <c r="X224" s="5"/>
      <c r="Y224" s="14"/>
      <c r="Z224" s="5"/>
      <c r="AA224" s="28"/>
      <c r="AB224" s="5"/>
      <c r="AC224" s="14"/>
      <c r="AD224" s="5"/>
      <c r="AE224" s="7"/>
    </row>
    <row r="225" spans="1:31" s="54" customFormat="1">
      <c r="A225" s="8" t="s">
        <v>1034</v>
      </c>
      <c r="B225" s="8" t="s">
        <v>4305</v>
      </c>
      <c r="C225" s="9" t="s">
        <v>114</v>
      </c>
      <c r="D225" s="178">
        <v>4110</v>
      </c>
      <c r="E225" s="181">
        <v>40110</v>
      </c>
      <c r="F225" s="9" t="s">
        <v>72</v>
      </c>
      <c r="G225" s="9" t="s">
        <v>69</v>
      </c>
      <c r="H225" s="10">
        <v>548404</v>
      </c>
      <c r="I225" s="11">
        <v>83</v>
      </c>
      <c r="J225" s="14">
        <v>0</v>
      </c>
      <c r="K225" s="14"/>
      <c r="L225" s="21">
        <v>0</v>
      </c>
      <c r="M225" s="14"/>
      <c r="N225" s="21">
        <v>787062</v>
      </c>
      <c r="O225" s="14"/>
      <c r="P225" s="21">
        <v>188808</v>
      </c>
      <c r="Q225" s="14"/>
      <c r="R225" s="21">
        <v>1604374</v>
      </c>
      <c r="S225" s="14"/>
      <c r="T225" s="22">
        <v>2580244</v>
      </c>
      <c r="U225" s="14"/>
      <c r="V225" s="8" t="str">
        <f t="shared" si="3"/>
        <v>No</v>
      </c>
      <c r="W225" s="14"/>
      <c r="X225" s="5"/>
      <c r="Y225" s="14"/>
      <c r="Z225" s="5"/>
      <c r="AA225" s="28"/>
      <c r="AB225" s="5"/>
      <c r="AC225" s="14"/>
      <c r="AD225" s="5"/>
      <c r="AE225" s="7"/>
    </row>
    <row r="226" spans="1:31" s="54" customFormat="1">
      <c r="A226" s="8" t="s">
        <v>4304</v>
      </c>
      <c r="B226" s="8" t="s">
        <v>5157</v>
      </c>
      <c r="C226" s="9" t="s">
        <v>364</v>
      </c>
      <c r="D226" s="178" t="s">
        <v>1057</v>
      </c>
      <c r="E226" s="181" t="s">
        <v>1058</v>
      </c>
      <c r="F226" s="9" t="s">
        <v>116</v>
      </c>
      <c r="G226" s="9" t="s">
        <v>108</v>
      </c>
      <c r="H226" s="10">
        <v>0</v>
      </c>
      <c r="I226" s="11">
        <v>83</v>
      </c>
      <c r="J226" s="14">
        <v>0</v>
      </c>
      <c r="K226" s="14"/>
      <c r="L226" s="21">
        <v>0</v>
      </c>
      <c r="M226" s="14"/>
      <c r="N226" s="21">
        <v>87486</v>
      </c>
      <c r="O226" s="14"/>
      <c r="P226" s="21">
        <v>50000</v>
      </c>
      <c r="Q226" s="14"/>
      <c r="R226" s="21">
        <v>741433</v>
      </c>
      <c r="S226" s="14"/>
      <c r="T226" s="22">
        <v>878919</v>
      </c>
      <c r="U226" s="14"/>
      <c r="V226" s="8" t="str">
        <f t="shared" si="3"/>
        <v>No</v>
      </c>
      <c r="W226" s="14"/>
      <c r="X226" s="5"/>
      <c r="Y226" s="14"/>
      <c r="Z226" s="5"/>
      <c r="AA226" s="28"/>
      <c r="AB226" s="5"/>
      <c r="AC226" s="14"/>
      <c r="AD226" s="5"/>
      <c r="AE226" s="7"/>
    </row>
    <row r="227" spans="1:31" s="54" customFormat="1">
      <c r="A227" s="8" t="s">
        <v>1195</v>
      </c>
      <c r="B227" s="8" t="s">
        <v>1196</v>
      </c>
      <c r="C227" s="9" t="s">
        <v>95</v>
      </c>
      <c r="D227" s="178">
        <v>6022</v>
      </c>
      <c r="E227" s="181">
        <v>60022</v>
      </c>
      <c r="F227" s="9" t="s">
        <v>72</v>
      </c>
      <c r="G227" s="9" t="s">
        <v>69</v>
      </c>
      <c r="H227" s="10">
        <v>594309</v>
      </c>
      <c r="I227" s="11">
        <v>82</v>
      </c>
      <c r="J227" s="14">
        <v>0</v>
      </c>
      <c r="K227" s="14"/>
      <c r="L227" s="21">
        <v>0</v>
      </c>
      <c r="M227" s="14"/>
      <c r="N227" s="21">
        <v>0</v>
      </c>
      <c r="O227" s="14"/>
      <c r="P227" s="21">
        <v>0</v>
      </c>
      <c r="Q227" s="14"/>
      <c r="R227" s="21">
        <v>1116108</v>
      </c>
      <c r="S227" s="14"/>
      <c r="T227" s="22">
        <v>1116108</v>
      </c>
      <c r="U227" s="14"/>
      <c r="V227" s="8" t="str">
        <f t="shared" si="3"/>
        <v>No</v>
      </c>
      <c r="W227" s="14"/>
      <c r="X227" s="5"/>
      <c r="Y227" s="14"/>
      <c r="Z227" s="5"/>
      <c r="AA227" s="28"/>
      <c r="AB227" s="5"/>
      <c r="AC227" s="14"/>
      <c r="AD227" s="5"/>
      <c r="AE227" s="7"/>
    </row>
    <row r="228" spans="1:31" s="54" customFormat="1">
      <c r="A228" s="8" t="s">
        <v>2351</v>
      </c>
      <c r="B228" s="8" t="s">
        <v>5158</v>
      </c>
      <c r="C228" s="9" t="s">
        <v>84</v>
      </c>
      <c r="D228" s="178" t="s">
        <v>2352</v>
      </c>
      <c r="E228" s="181" t="s">
        <v>2353</v>
      </c>
      <c r="F228" s="9" t="s">
        <v>116</v>
      </c>
      <c r="G228" s="9" t="s">
        <v>108</v>
      </c>
      <c r="H228" s="10">
        <v>0</v>
      </c>
      <c r="I228" s="11">
        <v>80</v>
      </c>
      <c r="J228" s="14">
        <v>0</v>
      </c>
      <c r="K228" s="14"/>
      <c r="L228" s="21">
        <v>0</v>
      </c>
      <c r="M228" s="14"/>
      <c r="N228" s="21">
        <v>13818</v>
      </c>
      <c r="O228" s="14"/>
      <c r="P228" s="21">
        <v>0</v>
      </c>
      <c r="Q228" s="14"/>
      <c r="R228" s="21">
        <v>958553</v>
      </c>
      <c r="S228" s="14"/>
      <c r="T228" s="22">
        <v>972371</v>
      </c>
      <c r="U228" s="14"/>
      <c r="V228" s="8" t="str">
        <f t="shared" si="3"/>
        <v>No</v>
      </c>
      <c r="W228" s="14"/>
      <c r="X228" s="5"/>
      <c r="Y228" s="14"/>
      <c r="Z228" s="5"/>
      <c r="AA228" s="28"/>
      <c r="AB228" s="5"/>
      <c r="AC228" s="14"/>
      <c r="AD228" s="5"/>
      <c r="AE228" s="7"/>
    </row>
    <row r="229" spans="1:31" s="54" customFormat="1">
      <c r="A229" s="8" t="s">
        <v>1182</v>
      </c>
      <c r="B229" s="8" t="s">
        <v>5159</v>
      </c>
      <c r="C229" s="9" t="s">
        <v>119</v>
      </c>
      <c r="D229" s="178">
        <v>1004</v>
      </c>
      <c r="E229" s="181">
        <v>10004</v>
      </c>
      <c r="F229" s="9" t="s">
        <v>72</v>
      </c>
      <c r="G229" s="9" t="s">
        <v>69</v>
      </c>
      <c r="H229" s="10">
        <v>4181019</v>
      </c>
      <c r="I229" s="11">
        <v>80</v>
      </c>
      <c r="J229" s="14">
        <v>0</v>
      </c>
      <c r="K229" s="14"/>
      <c r="L229" s="21">
        <v>0</v>
      </c>
      <c r="M229" s="14"/>
      <c r="N229" s="21">
        <v>0</v>
      </c>
      <c r="O229" s="14"/>
      <c r="P229" s="21">
        <v>322393</v>
      </c>
      <c r="Q229" s="14"/>
      <c r="R229" s="21">
        <v>1289569</v>
      </c>
      <c r="S229" s="14"/>
      <c r="T229" s="22">
        <v>1611962</v>
      </c>
      <c r="U229" s="14"/>
      <c r="V229" s="8" t="str">
        <f t="shared" si="3"/>
        <v>No</v>
      </c>
      <c r="W229" s="14"/>
      <c r="X229" s="5"/>
      <c r="Y229" s="14"/>
      <c r="Z229" s="5"/>
      <c r="AA229" s="28"/>
      <c r="AB229" s="5"/>
      <c r="AC229" s="14"/>
      <c r="AD229" s="5"/>
      <c r="AE229" s="7"/>
    </row>
    <row r="230" spans="1:31" s="54" customFormat="1">
      <c r="A230" s="8" t="s">
        <v>318</v>
      </c>
      <c r="B230" s="8" t="s">
        <v>280</v>
      </c>
      <c r="C230" s="9" t="s">
        <v>174</v>
      </c>
      <c r="D230" s="178">
        <v>4190</v>
      </c>
      <c r="E230" s="181">
        <v>40190</v>
      </c>
      <c r="F230" s="9" t="s">
        <v>319</v>
      </c>
      <c r="G230" s="9" t="s">
        <v>3846</v>
      </c>
      <c r="H230" s="10">
        <v>59036</v>
      </c>
      <c r="I230" s="11">
        <v>80</v>
      </c>
      <c r="J230" s="14">
        <v>0</v>
      </c>
      <c r="K230" s="14"/>
      <c r="L230" s="21">
        <v>0</v>
      </c>
      <c r="M230" s="14"/>
      <c r="N230" s="21">
        <v>289699</v>
      </c>
      <c r="O230" s="14"/>
      <c r="P230" s="21">
        <v>111259</v>
      </c>
      <c r="Q230" s="14"/>
      <c r="R230" s="21">
        <v>1060749</v>
      </c>
      <c r="S230" s="14"/>
      <c r="T230" s="22">
        <v>1461707</v>
      </c>
      <c r="U230" s="14"/>
      <c r="V230" s="8" t="str">
        <f t="shared" si="3"/>
        <v>No</v>
      </c>
      <c r="W230" s="14"/>
      <c r="X230" s="5"/>
      <c r="Y230" s="14"/>
      <c r="Z230" s="5"/>
      <c r="AA230" s="28"/>
      <c r="AB230" s="5"/>
      <c r="AC230" s="14"/>
      <c r="AD230" s="5"/>
      <c r="AE230" s="7"/>
    </row>
    <row r="231" spans="1:31" s="54" customFormat="1">
      <c r="A231" s="8" t="s">
        <v>678</v>
      </c>
      <c r="B231" s="8" t="s">
        <v>144</v>
      </c>
      <c r="C231" s="9" t="s">
        <v>106</v>
      </c>
      <c r="D231" s="178">
        <v>3045</v>
      </c>
      <c r="E231" s="181">
        <v>30045</v>
      </c>
      <c r="F231" s="9" t="s">
        <v>319</v>
      </c>
      <c r="G231" s="9" t="s">
        <v>69</v>
      </c>
      <c r="H231" s="10">
        <v>92359</v>
      </c>
      <c r="I231" s="11">
        <v>80</v>
      </c>
      <c r="J231" s="14">
        <v>56234</v>
      </c>
      <c r="K231" s="14"/>
      <c r="L231" s="21">
        <v>0</v>
      </c>
      <c r="M231" s="14"/>
      <c r="N231" s="21">
        <v>452116</v>
      </c>
      <c r="O231" s="14"/>
      <c r="P231" s="21">
        <v>328354</v>
      </c>
      <c r="Q231" s="14"/>
      <c r="R231" s="21">
        <v>1618820</v>
      </c>
      <c r="S231" s="14"/>
      <c r="T231" s="22">
        <v>2455524</v>
      </c>
      <c r="U231" s="14"/>
      <c r="V231" s="8" t="str">
        <f t="shared" si="3"/>
        <v>No</v>
      </c>
      <c r="W231" s="14"/>
      <c r="X231" s="5"/>
      <c r="Y231" s="14"/>
      <c r="Z231" s="5"/>
      <c r="AA231" s="28"/>
      <c r="AB231" s="5"/>
      <c r="AC231" s="14"/>
      <c r="AD231" s="5"/>
      <c r="AE231" s="7"/>
    </row>
    <row r="232" spans="1:31" s="54" customFormat="1">
      <c r="A232" s="8" t="s">
        <v>286</v>
      </c>
      <c r="B232" s="8" t="s">
        <v>5160</v>
      </c>
      <c r="C232" s="9" t="s">
        <v>182</v>
      </c>
      <c r="D232" s="178">
        <v>3025</v>
      </c>
      <c r="E232" s="181">
        <v>30025</v>
      </c>
      <c r="F232" s="9" t="s">
        <v>72</v>
      </c>
      <c r="G232" s="9" t="s">
        <v>69</v>
      </c>
      <c r="H232" s="10">
        <v>381502</v>
      </c>
      <c r="I232" s="11">
        <v>80</v>
      </c>
      <c r="J232" s="14">
        <v>0</v>
      </c>
      <c r="K232" s="14"/>
      <c r="L232" s="21">
        <v>0</v>
      </c>
      <c r="M232" s="14"/>
      <c r="N232" s="21">
        <v>21979</v>
      </c>
      <c r="O232" s="14"/>
      <c r="P232" s="21">
        <v>871386</v>
      </c>
      <c r="Q232" s="14"/>
      <c r="R232" s="21">
        <v>498372</v>
      </c>
      <c r="S232" s="14"/>
      <c r="T232" s="22">
        <v>1391737</v>
      </c>
      <c r="U232" s="14"/>
      <c r="V232" s="8" t="str">
        <f t="shared" si="3"/>
        <v>No</v>
      </c>
      <c r="W232" s="14"/>
      <c r="X232" s="5"/>
      <c r="Y232" s="14"/>
      <c r="Z232" s="5"/>
      <c r="AA232" s="28"/>
      <c r="AB232" s="5"/>
      <c r="AC232" s="14"/>
      <c r="AD232" s="5"/>
      <c r="AE232" s="7"/>
    </row>
    <row r="233" spans="1:31" s="54" customFormat="1">
      <c r="A233" s="8" t="s">
        <v>726</v>
      </c>
      <c r="B233" s="8" t="s">
        <v>179</v>
      </c>
      <c r="C233" s="9" t="s">
        <v>152</v>
      </c>
      <c r="D233" s="178">
        <v>4173</v>
      </c>
      <c r="E233" s="181">
        <v>40173</v>
      </c>
      <c r="F233" s="9" t="s">
        <v>72</v>
      </c>
      <c r="G233" s="9" t="s">
        <v>69</v>
      </c>
      <c r="H233" s="10">
        <v>311810</v>
      </c>
      <c r="I233" s="11">
        <v>80</v>
      </c>
      <c r="J233" s="14">
        <v>417988</v>
      </c>
      <c r="K233" s="14"/>
      <c r="L233" s="21">
        <v>538384</v>
      </c>
      <c r="M233" s="14"/>
      <c r="N233" s="21">
        <v>0</v>
      </c>
      <c r="O233" s="14"/>
      <c r="P233" s="21">
        <v>91500</v>
      </c>
      <c r="Q233" s="14"/>
      <c r="R233" s="21">
        <v>1983382</v>
      </c>
      <c r="S233" s="14"/>
      <c r="T233" s="22">
        <v>3031254</v>
      </c>
      <c r="U233" s="14"/>
      <c r="V233" s="8" t="str">
        <f t="shared" si="3"/>
        <v>No</v>
      </c>
      <c r="W233" s="14"/>
      <c r="X233" s="5"/>
      <c r="Y233" s="14"/>
      <c r="Z233" s="5"/>
      <c r="AA233" s="28"/>
      <c r="AB233" s="5"/>
      <c r="AC233" s="14"/>
      <c r="AD233" s="5"/>
      <c r="AE233" s="7"/>
    </row>
    <row r="234" spans="1:31" s="54" customFormat="1">
      <c r="A234" s="8" t="s">
        <v>268</v>
      </c>
      <c r="B234" s="8" t="s">
        <v>5072</v>
      </c>
      <c r="C234" s="9" t="s">
        <v>74</v>
      </c>
      <c r="D234" s="178">
        <v>9218</v>
      </c>
      <c r="E234" s="181">
        <v>90218</v>
      </c>
      <c r="F234" s="9" t="s">
        <v>96</v>
      </c>
      <c r="G234" s="9" t="s">
        <v>69</v>
      </c>
      <c r="H234" s="10">
        <v>1932666</v>
      </c>
      <c r="I234" s="11">
        <v>80</v>
      </c>
      <c r="J234" s="14">
        <v>0</v>
      </c>
      <c r="K234" s="14"/>
      <c r="L234" s="21">
        <v>0</v>
      </c>
      <c r="M234" s="14"/>
      <c r="N234" s="21">
        <v>0</v>
      </c>
      <c r="O234" s="14"/>
      <c r="P234" s="21">
        <v>0</v>
      </c>
      <c r="Q234" s="14"/>
      <c r="R234" s="21">
        <v>0</v>
      </c>
      <c r="S234" s="14"/>
      <c r="T234" s="22">
        <v>0</v>
      </c>
      <c r="U234" s="14"/>
      <c r="V234" s="8" t="str">
        <f t="shared" si="3"/>
        <v>No</v>
      </c>
      <c r="W234" s="14"/>
      <c r="X234" s="5"/>
      <c r="Y234" s="14"/>
      <c r="Z234" s="5"/>
      <c r="AA234" s="28"/>
      <c r="AB234" s="5"/>
      <c r="AC234" s="14"/>
      <c r="AD234" s="5"/>
      <c r="AE234" s="7"/>
    </row>
    <row r="235" spans="1:31" s="54" customFormat="1">
      <c r="A235" s="8" t="s">
        <v>2641</v>
      </c>
      <c r="B235" s="8" t="s">
        <v>5161</v>
      </c>
      <c r="C235" s="9" t="s">
        <v>119</v>
      </c>
      <c r="D235" s="178">
        <v>1006</v>
      </c>
      <c r="E235" s="181">
        <v>10006</v>
      </c>
      <c r="F235" s="9" t="s">
        <v>72</v>
      </c>
      <c r="G235" s="9" t="s">
        <v>69</v>
      </c>
      <c r="H235" s="10">
        <v>149443</v>
      </c>
      <c r="I235" s="11">
        <v>79</v>
      </c>
      <c r="J235" s="14">
        <v>0</v>
      </c>
      <c r="K235" s="14"/>
      <c r="L235" s="21">
        <v>0</v>
      </c>
      <c r="M235" s="14"/>
      <c r="N235" s="21">
        <v>0</v>
      </c>
      <c r="O235" s="14"/>
      <c r="P235" s="21">
        <v>651602</v>
      </c>
      <c r="Q235" s="14"/>
      <c r="R235" s="21">
        <v>2442484</v>
      </c>
      <c r="S235" s="14"/>
      <c r="T235" s="22">
        <v>3094086</v>
      </c>
      <c r="U235" s="14"/>
      <c r="V235" s="8" t="str">
        <f t="shared" si="3"/>
        <v>No</v>
      </c>
      <c r="W235" s="14"/>
      <c r="X235" s="5"/>
      <c r="Y235" s="14"/>
      <c r="Z235" s="5"/>
      <c r="AA235" s="28"/>
      <c r="AB235" s="5"/>
      <c r="AC235" s="14"/>
      <c r="AD235" s="5"/>
      <c r="AE235" s="7"/>
    </row>
    <row r="236" spans="1:31" s="54" customFormat="1">
      <c r="A236" s="8" t="s">
        <v>4546</v>
      </c>
      <c r="B236" s="8" t="s">
        <v>5162</v>
      </c>
      <c r="C236" s="9" t="s">
        <v>272</v>
      </c>
      <c r="D236" s="178"/>
      <c r="E236" s="181">
        <v>415</v>
      </c>
      <c r="F236" s="9" t="s">
        <v>68</v>
      </c>
      <c r="G236" s="9" t="s">
        <v>69</v>
      </c>
      <c r="H236" s="10">
        <v>349684</v>
      </c>
      <c r="I236" s="11">
        <v>79</v>
      </c>
      <c r="J236" s="14">
        <v>0</v>
      </c>
      <c r="K236" s="14"/>
      <c r="L236" s="21">
        <v>0</v>
      </c>
      <c r="M236" s="14"/>
      <c r="N236" s="21">
        <v>160001</v>
      </c>
      <c r="O236" s="14"/>
      <c r="P236" s="21">
        <v>0</v>
      </c>
      <c r="Q236" s="14"/>
      <c r="R236" s="21">
        <v>352624</v>
      </c>
      <c r="S236" s="14"/>
      <c r="T236" s="22">
        <v>512625</v>
      </c>
      <c r="U236" s="14"/>
      <c r="V236" s="8" t="str">
        <f t="shared" si="3"/>
        <v>No</v>
      </c>
      <c r="W236" s="14"/>
      <c r="X236" s="5"/>
      <c r="Y236" s="14"/>
      <c r="Z236" s="5"/>
      <c r="AA236" s="28"/>
      <c r="AB236" s="5"/>
      <c r="AC236" s="14"/>
      <c r="AD236" s="5"/>
      <c r="AE236" s="7"/>
    </row>
    <row r="237" spans="1:31" s="54" customFormat="1">
      <c r="A237" s="8" t="s">
        <v>4554</v>
      </c>
      <c r="B237" s="8" t="s">
        <v>5163</v>
      </c>
      <c r="C237" s="9" t="s">
        <v>67</v>
      </c>
      <c r="D237" s="178">
        <v>2190</v>
      </c>
      <c r="E237" s="181">
        <v>20190</v>
      </c>
      <c r="F237" s="9" t="s">
        <v>89</v>
      </c>
      <c r="G237" s="9" t="s">
        <v>69</v>
      </c>
      <c r="H237" s="10">
        <v>18351295</v>
      </c>
      <c r="I237" s="11">
        <v>78</v>
      </c>
      <c r="J237" s="14">
        <v>7265299</v>
      </c>
      <c r="K237" s="14"/>
      <c r="L237" s="21">
        <v>0</v>
      </c>
      <c r="M237" s="14"/>
      <c r="N237" s="21">
        <v>0</v>
      </c>
      <c r="O237" s="14"/>
      <c r="P237" s="21">
        <v>0</v>
      </c>
      <c r="Q237" s="14"/>
      <c r="R237" s="21">
        <v>0</v>
      </c>
      <c r="S237" s="14"/>
      <c r="T237" s="22">
        <v>7265299</v>
      </c>
      <c r="U237" s="14"/>
      <c r="V237" s="8" t="str">
        <f t="shared" si="3"/>
        <v>No</v>
      </c>
      <c r="W237" s="14"/>
      <c r="X237" s="5"/>
      <c r="Y237" s="14"/>
      <c r="Z237" s="5"/>
      <c r="AA237" s="28"/>
      <c r="AB237" s="5"/>
      <c r="AC237" s="14"/>
      <c r="AD237" s="5"/>
      <c r="AE237" s="7"/>
    </row>
    <row r="238" spans="1:31" s="54" customFormat="1">
      <c r="A238" s="8" t="s">
        <v>4549</v>
      </c>
      <c r="B238" s="8" t="s">
        <v>280</v>
      </c>
      <c r="C238" s="9" t="s">
        <v>174</v>
      </c>
      <c r="D238" s="178">
        <v>4002</v>
      </c>
      <c r="E238" s="181">
        <v>40002</v>
      </c>
      <c r="F238" s="9" t="s">
        <v>68</v>
      </c>
      <c r="G238" s="9" t="s">
        <v>69</v>
      </c>
      <c r="H238" s="10">
        <v>558696</v>
      </c>
      <c r="I238" s="11">
        <v>78</v>
      </c>
      <c r="J238" s="14">
        <v>0</v>
      </c>
      <c r="K238" s="14"/>
      <c r="L238" s="21">
        <v>0</v>
      </c>
      <c r="M238" s="14"/>
      <c r="N238" s="21">
        <v>401033</v>
      </c>
      <c r="O238" s="14"/>
      <c r="P238" s="21">
        <v>401033</v>
      </c>
      <c r="Q238" s="14"/>
      <c r="R238" s="21">
        <v>3208267</v>
      </c>
      <c r="S238" s="14"/>
      <c r="T238" s="22">
        <v>4010333</v>
      </c>
      <c r="U238" s="14"/>
      <c r="V238" s="8" t="str">
        <f t="shared" si="3"/>
        <v>No</v>
      </c>
      <c r="W238" s="14"/>
      <c r="X238" s="5"/>
      <c r="Y238" s="14"/>
      <c r="Z238" s="5"/>
      <c r="AA238" s="28"/>
      <c r="AB238" s="5"/>
      <c r="AC238" s="14"/>
      <c r="AD238" s="5"/>
      <c r="AE238" s="7"/>
    </row>
    <row r="239" spans="1:31" s="54" customFormat="1">
      <c r="A239" s="8" t="s">
        <v>304</v>
      </c>
      <c r="B239" s="8" t="s">
        <v>305</v>
      </c>
      <c r="C239" s="9" t="s">
        <v>67</v>
      </c>
      <c r="D239" s="178">
        <v>2075</v>
      </c>
      <c r="E239" s="181">
        <v>20075</v>
      </c>
      <c r="F239" s="9" t="s">
        <v>72</v>
      </c>
      <c r="G239" s="9" t="s">
        <v>69</v>
      </c>
      <c r="H239" s="10">
        <v>5441567</v>
      </c>
      <c r="I239" s="11">
        <v>78</v>
      </c>
      <c r="J239" s="14">
        <v>0</v>
      </c>
      <c r="K239" s="14"/>
      <c r="L239" s="21">
        <v>31392333</v>
      </c>
      <c r="M239" s="14"/>
      <c r="N239" s="21">
        <v>0</v>
      </c>
      <c r="O239" s="14"/>
      <c r="P239" s="21">
        <v>0</v>
      </c>
      <c r="Q239" s="14"/>
      <c r="R239" s="21">
        <v>21992368</v>
      </c>
      <c r="S239" s="14"/>
      <c r="T239" s="22">
        <v>53384701</v>
      </c>
      <c r="U239" s="14"/>
      <c r="V239" s="8" t="str">
        <f t="shared" si="3"/>
        <v>No</v>
      </c>
      <c r="W239" s="14"/>
      <c r="X239" s="5"/>
      <c r="Y239" s="14"/>
      <c r="Z239" s="5"/>
      <c r="AA239" s="28"/>
      <c r="AB239" s="5"/>
      <c r="AC239" s="14"/>
      <c r="AD239" s="5"/>
      <c r="AE239" s="7"/>
    </row>
    <row r="240" spans="1:31" s="54" customFormat="1">
      <c r="A240" s="8" t="s">
        <v>2363</v>
      </c>
      <c r="B240" s="8" t="s">
        <v>5164</v>
      </c>
      <c r="C240" s="9" t="s">
        <v>99</v>
      </c>
      <c r="D240" s="178">
        <v>4025</v>
      </c>
      <c r="E240" s="181">
        <v>40025</v>
      </c>
      <c r="F240" s="9" t="s">
        <v>72</v>
      </c>
      <c r="G240" s="9" t="s">
        <v>69</v>
      </c>
      <c r="H240" s="10">
        <v>260677</v>
      </c>
      <c r="I240" s="11">
        <v>77</v>
      </c>
      <c r="J240" s="14">
        <v>107462</v>
      </c>
      <c r="K240" s="14"/>
      <c r="L240" s="21">
        <v>0</v>
      </c>
      <c r="M240" s="14"/>
      <c r="N240" s="21">
        <v>1031774</v>
      </c>
      <c r="O240" s="14"/>
      <c r="P240" s="21">
        <v>0</v>
      </c>
      <c r="Q240" s="14"/>
      <c r="R240" s="21">
        <v>120854</v>
      </c>
      <c r="S240" s="14"/>
      <c r="T240" s="22">
        <v>1260090</v>
      </c>
      <c r="U240" s="14"/>
      <c r="V240" s="8" t="str">
        <f t="shared" si="3"/>
        <v>No</v>
      </c>
      <c r="W240" s="14"/>
      <c r="X240" s="5"/>
      <c r="Y240" s="14"/>
      <c r="Z240" s="5"/>
      <c r="AA240" s="28"/>
      <c r="AB240" s="5"/>
      <c r="AC240" s="14"/>
      <c r="AD240" s="5"/>
      <c r="AE240" s="7"/>
    </row>
    <row r="241" spans="1:31" s="54" customFormat="1">
      <c r="A241" s="8" t="s">
        <v>384</v>
      </c>
      <c r="B241" s="8" t="s">
        <v>5165</v>
      </c>
      <c r="C241" s="9" t="s">
        <v>71</v>
      </c>
      <c r="D241" s="178" t="s">
        <v>3205</v>
      </c>
      <c r="E241" s="181" t="s">
        <v>3206</v>
      </c>
      <c r="F241" s="9" t="s">
        <v>72</v>
      </c>
      <c r="G241" s="9" t="s">
        <v>108</v>
      </c>
      <c r="H241" s="10">
        <v>0</v>
      </c>
      <c r="I241" s="11">
        <v>77</v>
      </c>
      <c r="J241" s="14">
        <v>0</v>
      </c>
      <c r="K241" s="14"/>
      <c r="L241" s="21">
        <v>0</v>
      </c>
      <c r="M241" s="14"/>
      <c r="N241" s="21">
        <v>866156</v>
      </c>
      <c r="O241" s="14"/>
      <c r="P241" s="21">
        <v>0</v>
      </c>
      <c r="Q241" s="14"/>
      <c r="R241" s="21">
        <v>3385284</v>
      </c>
      <c r="S241" s="14"/>
      <c r="T241" s="22">
        <v>4251440</v>
      </c>
      <c r="U241" s="14"/>
      <c r="V241" s="8" t="str">
        <f t="shared" si="3"/>
        <v>No</v>
      </c>
      <c r="W241" s="14"/>
      <c r="X241" s="5"/>
      <c r="Y241" s="14"/>
      <c r="Z241" s="5"/>
      <c r="AA241" s="28"/>
      <c r="AB241" s="5"/>
      <c r="AC241" s="14"/>
      <c r="AD241" s="5"/>
      <c r="AE241" s="7"/>
    </row>
    <row r="242" spans="1:31" s="54" customFormat="1">
      <c r="A242" s="8" t="s">
        <v>1046</v>
      </c>
      <c r="B242" s="8" t="s">
        <v>5166</v>
      </c>
      <c r="C242" s="9" t="s">
        <v>364</v>
      </c>
      <c r="D242" s="178" t="s">
        <v>1047</v>
      </c>
      <c r="E242" s="181" t="s">
        <v>1048</v>
      </c>
      <c r="F242" s="9" t="s">
        <v>68</v>
      </c>
      <c r="G242" s="9" t="s">
        <v>108</v>
      </c>
      <c r="H242" s="10">
        <v>0</v>
      </c>
      <c r="I242" s="11">
        <v>77</v>
      </c>
      <c r="J242" s="14">
        <v>0</v>
      </c>
      <c r="K242" s="14"/>
      <c r="L242" s="21">
        <v>0</v>
      </c>
      <c r="M242" s="14"/>
      <c r="N242" s="21">
        <v>179865</v>
      </c>
      <c r="O242" s="14"/>
      <c r="P242" s="21">
        <v>91732</v>
      </c>
      <c r="Q242" s="14"/>
      <c r="R242" s="21">
        <v>1530830</v>
      </c>
      <c r="S242" s="14"/>
      <c r="T242" s="22">
        <v>1802427</v>
      </c>
      <c r="U242" s="14"/>
      <c r="V242" s="8" t="str">
        <f t="shared" si="3"/>
        <v>No</v>
      </c>
      <c r="W242" s="14"/>
      <c r="X242" s="5"/>
      <c r="Y242" s="14"/>
      <c r="Z242" s="5"/>
      <c r="AA242" s="28"/>
      <c r="AB242" s="5"/>
      <c r="AC242" s="14"/>
      <c r="AD242" s="5"/>
      <c r="AE242" s="7"/>
    </row>
    <row r="243" spans="1:31" s="54" customFormat="1">
      <c r="A243" s="8" t="s">
        <v>1722</v>
      </c>
      <c r="B243" s="8" t="s">
        <v>1723</v>
      </c>
      <c r="C243" s="9" t="s">
        <v>119</v>
      </c>
      <c r="D243" s="178">
        <v>1013</v>
      </c>
      <c r="E243" s="181">
        <v>10013</v>
      </c>
      <c r="F243" s="9" t="s">
        <v>72</v>
      </c>
      <c r="G243" s="9" t="s">
        <v>69</v>
      </c>
      <c r="H243" s="10">
        <v>4181019</v>
      </c>
      <c r="I243" s="11">
        <v>77</v>
      </c>
      <c r="J243" s="14">
        <v>0</v>
      </c>
      <c r="K243" s="14"/>
      <c r="L243" s="21">
        <v>0</v>
      </c>
      <c r="M243" s="14"/>
      <c r="N243" s="21">
        <v>0</v>
      </c>
      <c r="O243" s="14"/>
      <c r="P243" s="21">
        <v>412284</v>
      </c>
      <c r="Q243" s="14"/>
      <c r="R243" s="21">
        <v>1649134</v>
      </c>
      <c r="S243" s="14"/>
      <c r="T243" s="22">
        <v>2061418</v>
      </c>
      <c r="U243" s="14"/>
      <c r="V243" s="8" t="str">
        <f t="shared" si="3"/>
        <v>No</v>
      </c>
      <c r="W243" s="14"/>
      <c r="X243" s="5"/>
      <c r="Y243" s="14"/>
      <c r="Z243" s="5"/>
      <c r="AA243" s="28"/>
      <c r="AB243" s="5"/>
      <c r="AC243" s="14"/>
      <c r="AD243" s="5"/>
      <c r="AE243" s="7"/>
    </row>
    <row r="244" spans="1:31" s="54" customFormat="1">
      <c r="A244" s="8" t="s">
        <v>3326</v>
      </c>
      <c r="B244" s="8" t="s">
        <v>5103</v>
      </c>
      <c r="C244" s="9" t="s">
        <v>74</v>
      </c>
      <c r="D244" s="178" t="s">
        <v>3327</v>
      </c>
      <c r="E244" s="181" t="s">
        <v>3328</v>
      </c>
      <c r="F244" s="9" t="s">
        <v>72</v>
      </c>
      <c r="G244" s="9" t="s">
        <v>108</v>
      </c>
      <c r="H244" s="10">
        <v>0</v>
      </c>
      <c r="I244" s="11">
        <v>77</v>
      </c>
      <c r="J244" s="14">
        <v>0</v>
      </c>
      <c r="K244" s="14"/>
      <c r="L244" s="21">
        <v>0</v>
      </c>
      <c r="M244" s="14"/>
      <c r="N244" s="21">
        <v>2809826</v>
      </c>
      <c r="O244" s="14"/>
      <c r="P244" s="21">
        <v>591549</v>
      </c>
      <c r="Q244" s="14"/>
      <c r="R244" s="21">
        <v>0</v>
      </c>
      <c r="S244" s="14"/>
      <c r="T244" s="22">
        <v>3401375</v>
      </c>
      <c r="U244" s="14"/>
      <c r="V244" s="8" t="str">
        <f t="shared" si="3"/>
        <v>No</v>
      </c>
      <c r="W244" s="14"/>
      <c r="X244" s="5"/>
      <c r="Y244" s="14"/>
      <c r="Z244" s="5"/>
      <c r="AA244" s="28"/>
      <c r="AB244" s="5"/>
      <c r="AC244" s="14"/>
      <c r="AD244" s="5"/>
      <c r="AE244" s="7"/>
    </row>
    <row r="245" spans="1:31" s="54" customFormat="1">
      <c r="A245" s="8" t="s">
        <v>1929</v>
      </c>
      <c r="B245" s="8" t="s">
        <v>5168</v>
      </c>
      <c r="C245" s="9" t="s">
        <v>74</v>
      </c>
      <c r="D245" s="178">
        <v>9211</v>
      </c>
      <c r="E245" s="181">
        <v>90211</v>
      </c>
      <c r="F245" s="9" t="s">
        <v>72</v>
      </c>
      <c r="G245" s="9" t="s">
        <v>69</v>
      </c>
      <c r="H245" s="10">
        <v>12150996</v>
      </c>
      <c r="I245" s="11">
        <v>76</v>
      </c>
      <c r="J245" s="14">
        <v>0</v>
      </c>
      <c r="K245" s="14"/>
      <c r="L245" s="21">
        <v>0</v>
      </c>
      <c r="M245" s="14"/>
      <c r="N245" s="21">
        <v>998262</v>
      </c>
      <c r="O245" s="14"/>
      <c r="P245" s="21">
        <v>0</v>
      </c>
      <c r="Q245" s="14"/>
      <c r="R245" s="21">
        <v>0</v>
      </c>
      <c r="S245" s="14"/>
      <c r="T245" s="22">
        <v>998262</v>
      </c>
      <c r="U245" s="14"/>
      <c r="V245" s="8" t="str">
        <f t="shared" si="3"/>
        <v>No</v>
      </c>
      <c r="W245" s="14"/>
      <c r="X245" s="5"/>
      <c r="Y245" s="14"/>
      <c r="Z245" s="5"/>
      <c r="AA245" s="28"/>
      <c r="AB245" s="5"/>
      <c r="AC245" s="14"/>
      <c r="AD245" s="5"/>
      <c r="AE245" s="7"/>
    </row>
    <row r="246" spans="1:31" s="54" customFormat="1">
      <c r="A246" s="8" t="s">
        <v>4552</v>
      </c>
      <c r="B246" s="8" t="s">
        <v>5167</v>
      </c>
      <c r="C246" s="9" t="s">
        <v>51</v>
      </c>
      <c r="D246" s="178">
        <v>5001</v>
      </c>
      <c r="E246" s="181">
        <v>50001</v>
      </c>
      <c r="F246" s="9" t="s">
        <v>68</v>
      </c>
      <c r="G246" s="9" t="s">
        <v>69</v>
      </c>
      <c r="H246" s="10">
        <v>216154</v>
      </c>
      <c r="I246" s="11">
        <v>76</v>
      </c>
      <c r="J246" s="14">
        <v>2354613</v>
      </c>
      <c r="K246" s="14"/>
      <c r="L246" s="21">
        <v>0</v>
      </c>
      <c r="M246" s="14"/>
      <c r="N246" s="21">
        <v>43057</v>
      </c>
      <c r="O246" s="14"/>
      <c r="P246" s="21">
        <v>0</v>
      </c>
      <c r="Q246" s="14"/>
      <c r="R246" s="21">
        <v>215285</v>
      </c>
      <c r="S246" s="14"/>
      <c r="T246" s="22">
        <v>2612955</v>
      </c>
      <c r="U246" s="14"/>
      <c r="V246" s="8" t="str">
        <f t="shared" si="3"/>
        <v>No</v>
      </c>
      <c r="W246" s="14"/>
      <c r="X246" s="5"/>
      <c r="Y246" s="14"/>
      <c r="Z246" s="5"/>
      <c r="AA246" s="28"/>
      <c r="AB246" s="5"/>
      <c r="AC246" s="14"/>
      <c r="AD246" s="5"/>
      <c r="AE246" s="7"/>
    </row>
    <row r="247" spans="1:31" s="54" customFormat="1">
      <c r="A247" s="8" t="s">
        <v>2345</v>
      </c>
      <c r="B247" s="8" t="s">
        <v>5169</v>
      </c>
      <c r="C247" s="9" t="s">
        <v>84</v>
      </c>
      <c r="D247" s="178" t="s">
        <v>2346</v>
      </c>
      <c r="E247" s="181" t="s">
        <v>2347</v>
      </c>
      <c r="F247" s="9" t="s">
        <v>116</v>
      </c>
      <c r="G247" s="9" t="s">
        <v>108</v>
      </c>
      <c r="H247" s="10">
        <v>0</v>
      </c>
      <c r="I247" s="11">
        <v>75</v>
      </c>
      <c r="J247" s="14">
        <v>0</v>
      </c>
      <c r="K247" s="14"/>
      <c r="L247" s="21">
        <v>0</v>
      </c>
      <c r="M247" s="14"/>
      <c r="N247" s="21">
        <v>0</v>
      </c>
      <c r="O247" s="14"/>
      <c r="P247" s="21">
        <v>0</v>
      </c>
      <c r="Q247" s="14"/>
      <c r="R247" s="21">
        <v>108396</v>
      </c>
      <c r="S247" s="14"/>
      <c r="T247" s="22">
        <v>108396</v>
      </c>
      <c r="U247" s="14"/>
      <c r="V247" s="8" t="str">
        <f t="shared" si="3"/>
        <v>No</v>
      </c>
      <c r="W247" s="14"/>
      <c r="X247" s="5"/>
      <c r="Y247" s="14"/>
      <c r="Z247" s="5"/>
      <c r="AA247" s="28"/>
      <c r="AB247" s="5"/>
      <c r="AC247" s="14"/>
      <c r="AD247" s="5"/>
      <c r="AE247" s="7"/>
    </row>
    <row r="248" spans="1:31" s="54" customFormat="1">
      <c r="A248" s="8" t="s">
        <v>2315</v>
      </c>
      <c r="B248" s="8" t="s">
        <v>155</v>
      </c>
      <c r="C248" s="9" t="s">
        <v>84</v>
      </c>
      <c r="D248" s="178" t="s">
        <v>2316</v>
      </c>
      <c r="E248" s="181" t="s">
        <v>2317</v>
      </c>
      <c r="F248" s="9" t="s">
        <v>116</v>
      </c>
      <c r="G248" s="9" t="s">
        <v>108</v>
      </c>
      <c r="H248" s="10">
        <v>0</v>
      </c>
      <c r="I248" s="11">
        <v>75</v>
      </c>
      <c r="J248" s="14">
        <v>0</v>
      </c>
      <c r="K248" s="14"/>
      <c r="L248" s="21">
        <v>0</v>
      </c>
      <c r="M248" s="14"/>
      <c r="N248" s="21">
        <v>0</v>
      </c>
      <c r="O248" s="14"/>
      <c r="P248" s="21">
        <v>0</v>
      </c>
      <c r="Q248" s="14"/>
      <c r="R248" s="21">
        <v>0</v>
      </c>
      <c r="S248" s="14"/>
      <c r="T248" s="22">
        <v>0</v>
      </c>
      <c r="U248" s="14"/>
      <c r="V248" s="8" t="str">
        <f t="shared" si="3"/>
        <v>No</v>
      </c>
      <c r="W248" s="14"/>
      <c r="X248" s="5"/>
      <c r="Y248" s="14"/>
      <c r="Z248" s="5"/>
      <c r="AA248" s="28"/>
      <c r="AB248" s="5"/>
      <c r="AC248" s="14"/>
      <c r="AD248" s="5"/>
      <c r="AE248" s="7"/>
    </row>
    <row r="249" spans="1:31" s="54" customFormat="1">
      <c r="A249" s="8" t="s">
        <v>4308</v>
      </c>
      <c r="B249" s="8" t="s">
        <v>1821</v>
      </c>
      <c r="C249" s="9" t="s">
        <v>131</v>
      </c>
      <c r="D249" s="178">
        <v>9241</v>
      </c>
      <c r="E249" s="181">
        <v>90241</v>
      </c>
      <c r="F249" s="9" t="s">
        <v>68</v>
      </c>
      <c r="G249" s="9" t="s">
        <v>69</v>
      </c>
      <c r="H249" s="10">
        <v>55934</v>
      </c>
      <c r="I249" s="11">
        <v>75</v>
      </c>
      <c r="J249" s="14">
        <v>0</v>
      </c>
      <c r="K249" s="14"/>
      <c r="L249" s="21">
        <v>0</v>
      </c>
      <c r="M249" s="14"/>
      <c r="N249" s="21">
        <v>1367827</v>
      </c>
      <c r="O249" s="14"/>
      <c r="P249" s="21">
        <v>0</v>
      </c>
      <c r="Q249" s="14"/>
      <c r="R249" s="21">
        <v>1930765</v>
      </c>
      <c r="S249" s="14"/>
      <c r="T249" s="22">
        <v>3298592</v>
      </c>
      <c r="U249" s="14"/>
      <c r="V249" s="8" t="str">
        <f t="shared" si="3"/>
        <v>No</v>
      </c>
      <c r="W249" s="14"/>
      <c r="X249" s="5"/>
      <c r="Y249" s="14"/>
      <c r="Z249" s="5"/>
      <c r="AA249" s="28"/>
      <c r="AB249" s="5"/>
      <c r="AC249" s="14"/>
      <c r="AD249" s="5"/>
      <c r="AE249" s="7"/>
    </row>
    <row r="250" spans="1:31" s="54" customFormat="1">
      <c r="A250" s="8" t="s">
        <v>2955</v>
      </c>
      <c r="B250" s="8" t="s">
        <v>4202</v>
      </c>
      <c r="C250" s="9" t="s">
        <v>285</v>
      </c>
      <c r="D250" s="178" t="s">
        <v>2956</v>
      </c>
      <c r="E250" s="181" t="s">
        <v>2957</v>
      </c>
      <c r="F250" s="9" t="s">
        <v>68</v>
      </c>
      <c r="G250" s="9" t="s">
        <v>108</v>
      </c>
      <c r="H250" s="10">
        <v>0</v>
      </c>
      <c r="I250" s="11">
        <v>75</v>
      </c>
      <c r="J250" s="14">
        <v>0</v>
      </c>
      <c r="K250" s="14"/>
      <c r="L250" s="21">
        <v>0</v>
      </c>
      <c r="M250" s="14"/>
      <c r="N250" s="21">
        <v>168295</v>
      </c>
      <c r="O250" s="14"/>
      <c r="P250" s="21">
        <v>0</v>
      </c>
      <c r="Q250" s="14"/>
      <c r="R250" s="21">
        <v>0</v>
      </c>
      <c r="S250" s="14"/>
      <c r="T250" s="22">
        <v>168295</v>
      </c>
      <c r="U250" s="14"/>
      <c r="V250" s="8" t="str">
        <f t="shared" si="3"/>
        <v>No</v>
      </c>
      <c r="W250" s="14"/>
      <c r="X250" s="5"/>
      <c r="Y250" s="14"/>
      <c r="Z250" s="5"/>
      <c r="AA250" s="28"/>
      <c r="AB250" s="5"/>
      <c r="AC250" s="14"/>
      <c r="AD250" s="5"/>
      <c r="AE250" s="7"/>
    </row>
    <row r="251" spans="1:31" s="54" customFormat="1">
      <c r="A251" s="8" t="s">
        <v>2254</v>
      </c>
      <c r="B251" s="8" t="s">
        <v>5171</v>
      </c>
      <c r="C251" s="9" t="s">
        <v>67</v>
      </c>
      <c r="D251" s="178">
        <v>2149</v>
      </c>
      <c r="E251" s="181">
        <v>20149</v>
      </c>
      <c r="F251" s="9" t="s">
        <v>89</v>
      </c>
      <c r="G251" s="9" t="s">
        <v>69</v>
      </c>
      <c r="H251" s="10">
        <v>18351295</v>
      </c>
      <c r="I251" s="11">
        <v>75</v>
      </c>
      <c r="J251" s="14">
        <v>64022</v>
      </c>
      <c r="K251" s="14"/>
      <c r="L251" s="21">
        <v>0</v>
      </c>
      <c r="M251" s="14"/>
      <c r="N251" s="21">
        <v>0</v>
      </c>
      <c r="O251" s="14"/>
      <c r="P251" s="21">
        <v>0</v>
      </c>
      <c r="Q251" s="14"/>
      <c r="R251" s="21">
        <v>0</v>
      </c>
      <c r="S251" s="14"/>
      <c r="T251" s="22">
        <v>64022</v>
      </c>
      <c r="U251" s="14"/>
      <c r="V251" s="8" t="str">
        <f t="shared" si="3"/>
        <v>No</v>
      </c>
      <c r="W251" s="14"/>
      <c r="X251" s="5"/>
      <c r="Y251" s="14"/>
      <c r="Z251" s="5"/>
      <c r="AA251" s="28"/>
      <c r="AB251" s="5"/>
      <c r="AC251" s="14"/>
      <c r="AD251" s="5"/>
      <c r="AE251" s="7"/>
    </row>
    <row r="252" spans="1:31" s="54" customFormat="1">
      <c r="A252" s="8" t="s">
        <v>2335</v>
      </c>
      <c r="B252" s="8" t="s">
        <v>2336</v>
      </c>
      <c r="C252" s="9" t="s">
        <v>84</v>
      </c>
      <c r="D252" s="178" t="s">
        <v>2337</v>
      </c>
      <c r="E252" s="181" t="s">
        <v>2338</v>
      </c>
      <c r="F252" s="9" t="s">
        <v>116</v>
      </c>
      <c r="G252" s="9" t="s">
        <v>108</v>
      </c>
      <c r="H252" s="10">
        <v>0</v>
      </c>
      <c r="I252" s="11">
        <v>75</v>
      </c>
      <c r="J252" s="14">
        <v>0</v>
      </c>
      <c r="K252" s="14"/>
      <c r="L252" s="21">
        <v>0</v>
      </c>
      <c r="M252" s="14"/>
      <c r="N252" s="21">
        <v>16928</v>
      </c>
      <c r="O252" s="14"/>
      <c r="P252" s="21">
        <v>0</v>
      </c>
      <c r="Q252" s="14"/>
      <c r="R252" s="21">
        <v>619512</v>
      </c>
      <c r="S252" s="14"/>
      <c r="T252" s="22">
        <v>636440</v>
      </c>
      <c r="U252" s="14"/>
      <c r="V252" s="8" t="str">
        <f t="shared" si="3"/>
        <v>No</v>
      </c>
      <c r="W252" s="14"/>
      <c r="X252" s="5"/>
      <c r="Y252" s="14"/>
      <c r="Z252" s="5"/>
      <c r="AA252" s="28"/>
      <c r="AB252" s="5"/>
      <c r="AC252" s="14"/>
      <c r="AD252" s="5"/>
      <c r="AE252" s="7"/>
    </row>
    <row r="253" spans="1:31" s="54" customFormat="1">
      <c r="A253" s="8" t="s">
        <v>6285</v>
      </c>
      <c r="B253" s="8" t="s">
        <v>5170</v>
      </c>
      <c r="C253" s="9" t="s">
        <v>124</v>
      </c>
      <c r="D253" s="178">
        <v>5035</v>
      </c>
      <c r="E253" s="181">
        <v>50035</v>
      </c>
      <c r="F253" s="9" t="s">
        <v>72</v>
      </c>
      <c r="G253" s="9" t="s">
        <v>69</v>
      </c>
      <c r="H253" s="10">
        <v>209703</v>
      </c>
      <c r="I253" s="11">
        <v>75</v>
      </c>
      <c r="J253" s="14">
        <v>0</v>
      </c>
      <c r="K253" s="14"/>
      <c r="L253" s="21">
        <v>0</v>
      </c>
      <c r="M253" s="14"/>
      <c r="N253" s="21">
        <v>0</v>
      </c>
      <c r="O253" s="14"/>
      <c r="P253" s="21">
        <v>1464890</v>
      </c>
      <c r="Q253" s="14"/>
      <c r="R253" s="21">
        <v>5859556</v>
      </c>
      <c r="S253" s="14"/>
      <c r="T253" s="22">
        <v>7324446</v>
      </c>
      <c r="U253" s="14"/>
      <c r="V253" s="8" t="str">
        <f t="shared" si="3"/>
        <v>No</v>
      </c>
      <c r="W253" s="14"/>
      <c r="X253" s="5"/>
      <c r="Y253" s="14"/>
      <c r="Z253" s="5"/>
      <c r="AA253" s="28"/>
      <c r="AB253" s="5"/>
      <c r="AC253" s="14"/>
      <c r="AD253" s="5"/>
      <c r="AE253" s="7"/>
    </row>
    <row r="254" spans="1:31" s="54" customFormat="1">
      <c r="A254" s="8" t="s">
        <v>3416</v>
      </c>
      <c r="B254" s="8" t="s">
        <v>5172</v>
      </c>
      <c r="C254" s="9" t="s">
        <v>93</v>
      </c>
      <c r="D254" s="178"/>
      <c r="E254" s="181" t="s">
        <v>3417</v>
      </c>
      <c r="F254" s="9" t="s">
        <v>72</v>
      </c>
      <c r="G254" s="9" t="s">
        <v>108</v>
      </c>
      <c r="H254" s="10">
        <v>0</v>
      </c>
      <c r="I254" s="11">
        <v>75</v>
      </c>
      <c r="J254" s="14">
        <v>0</v>
      </c>
      <c r="K254" s="14"/>
      <c r="L254" s="21">
        <v>0</v>
      </c>
      <c r="M254" s="14"/>
      <c r="N254" s="21">
        <v>38199</v>
      </c>
      <c r="O254" s="14"/>
      <c r="P254" s="21">
        <v>0</v>
      </c>
      <c r="Q254" s="14"/>
      <c r="R254" s="21">
        <v>4968141</v>
      </c>
      <c r="S254" s="14"/>
      <c r="T254" s="22">
        <v>5006340</v>
      </c>
      <c r="U254" s="14"/>
      <c r="V254" s="8" t="str">
        <f t="shared" si="3"/>
        <v>No</v>
      </c>
      <c r="W254" s="14"/>
      <c r="X254" s="5"/>
      <c r="Y254" s="14"/>
      <c r="Z254" s="5"/>
      <c r="AA254" s="28"/>
      <c r="AB254" s="5"/>
      <c r="AC254" s="14"/>
      <c r="AD254" s="5"/>
      <c r="AE254" s="7"/>
    </row>
    <row r="255" spans="1:31" s="54" customFormat="1">
      <c r="A255" s="8" t="s">
        <v>4550</v>
      </c>
      <c r="B255" s="8" t="s">
        <v>5173</v>
      </c>
      <c r="C255" s="9" t="s">
        <v>110</v>
      </c>
      <c r="D255" s="178">
        <v>6017</v>
      </c>
      <c r="E255" s="181">
        <v>60017</v>
      </c>
      <c r="F255" s="9" t="s">
        <v>68</v>
      </c>
      <c r="G255" s="9" t="s">
        <v>69</v>
      </c>
      <c r="H255" s="10">
        <v>861505</v>
      </c>
      <c r="I255" s="11">
        <v>75</v>
      </c>
      <c r="J255" s="14">
        <v>0</v>
      </c>
      <c r="K255" s="14"/>
      <c r="L255" s="21">
        <v>0</v>
      </c>
      <c r="M255" s="14"/>
      <c r="N255" s="21">
        <v>1583872</v>
      </c>
      <c r="O255" s="14"/>
      <c r="P255" s="21">
        <v>462825</v>
      </c>
      <c r="Q255" s="14"/>
      <c r="R255" s="21">
        <v>4307109</v>
      </c>
      <c r="S255" s="14"/>
      <c r="T255" s="22">
        <v>6353806</v>
      </c>
      <c r="U255" s="14"/>
      <c r="V255" s="8" t="str">
        <f t="shared" si="3"/>
        <v>No</v>
      </c>
      <c r="W255" s="14"/>
      <c r="X255" s="5"/>
      <c r="Y255" s="14"/>
      <c r="Z255" s="5"/>
      <c r="AA255" s="28"/>
      <c r="AB255" s="5"/>
      <c r="AC255" s="14"/>
      <c r="AD255" s="5"/>
      <c r="AE255" s="7"/>
    </row>
    <row r="256" spans="1:31" s="54" customFormat="1">
      <c r="A256" s="8" t="s">
        <v>963</v>
      </c>
      <c r="B256" s="8" t="s">
        <v>4310</v>
      </c>
      <c r="C256" s="9" t="s">
        <v>124</v>
      </c>
      <c r="D256" s="178" t="s">
        <v>964</v>
      </c>
      <c r="E256" s="181" t="s">
        <v>965</v>
      </c>
      <c r="F256" s="9" t="s">
        <v>72</v>
      </c>
      <c r="G256" s="9" t="s">
        <v>108</v>
      </c>
      <c r="H256" s="10">
        <v>0</v>
      </c>
      <c r="I256" s="11">
        <v>74</v>
      </c>
      <c r="J256" s="14">
        <v>0</v>
      </c>
      <c r="K256" s="14"/>
      <c r="L256" s="21">
        <v>0</v>
      </c>
      <c r="M256" s="14"/>
      <c r="N256" s="21">
        <v>0</v>
      </c>
      <c r="O256" s="14"/>
      <c r="P256" s="21">
        <v>387509</v>
      </c>
      <c r="Q256" s="14"/>
      <c r="R256" s="21">
        <v>1939451</v>
      </c>
      <c r="S256" s="14"/>
      <c r="T256" s="22">
        <v>2326960</v>
      </c>
      <c r="U256" s="14"/>
      <c r="V256" s="8" t="str">
        <f t="shared" si="3"/>
        <v>No</v>
      </c>
      <c r="W256" s="14"/>
      <c r="X256" s="5"/>
      <c r="Y256" s="14"/>
      <c r="Z256" s="5"/>
      <c r="AA256" s="28"/>
      <c r="AB256" s="5"/>
      <c r="AC256" s="14"/>
      <c r="AD256" s="5"/>
      <c r="AE256" s="7"/>
    </row>
    <row r="257" spans="1:31" s="54" customFormat="1">
      <c r="A257" s="8" t="s">
        <v>4309</v>
      </c>
      <c r="B257" s="8" t="s">
        <v>5174</v>
      </c>
      <c r="C257" s="9" t="s">
        <v>93</v>
      </c>
      <c r="D257" s="178" t="s">
        <v>3404</v>
      </c>
      <c r="E257" s="181" t="s">
        <v>3405</v>
      </c>
      <c r="F257" s="9" t="s">
        <v>72</v>
      </c>
      <c r="G257" s="9" t="s">
        <v>108</v>
      </c>
      <c r="H257" s="10">
        <v>0</v>
      </c>
      <c r="I257" s="11">
        <v>74</v>
      </c>
      <c r="J257" s="14">
        <v>0</v>
      </c>
      <c r="K257" s="14"/>
      <c r="L257" s="21">
        <v>0</v>
      </c>
      <c r="M257" s="14"/>
      <c r="N257" s="21">
        <v>0</v>
      </c>
      <c r="O257" s="14"/>
      <c r="P257" s="21">
        <v>0</v>
      </c>
      <c r="Q257" s="14"/>
      <c r="R257" s="21">
        <v>1027998</v>
      </c>
      <c r="S257" s="14"/>
      <c r="T257" s="22">
        <v>1027998</v>
      </c>
      <c r="U257" s="14"/>
      <c r="V257" s="8" t="str">
        <f t="shared" si="3"/>
        <v>No</v>
      </c>
      <c r="W257" s="14"/>
      <c r="X257" s="5"/>
      <c r="Y257" s="14"/>
      <c r="Z257" s="5"/>
      <c r="AA257" s="28"/>
      <c r="AB257" s="5"/>
      <c r="AC257" s="14"/>
      <c r="AD257" s="5"/>
      <c r="AE257" s="7"/>
    </row>
    <row r="258" spans="1:31" s="54" customFormat="1">
      <c r="A258" s="8" t="s">
        <v>6575</v>
      </c>
      <c r="B258" s="8" t="s">
        <v>5175</v>
      </c>
      <c r="C258" s="9" t="s">
        <v>121</v>
      </c>
      <c r="D258" s="178">
        <v>4031</v>
      </c>
      <c r="E258" s="181">
        <v>40031</v>
      </c>
      <c r="F258" s="9" t="s">
        <v>72</v>
      </c>
      <c r="G258" s="9" t="s">
        <v>69</v>
      </c>
      <c r="H258" s="10">
        <v>262596</v>
      </c>
      <c r="I258" s="11">
        <v>74</v>
      </c>
      <c r="J258" s="14">
        <v>0</v>
      </c>
      <c r="K258" s="14"/>
      <c r="L258" s="21">
        <v>0</v>
      </c>
      <c r="M258" s="14"/>
      <c r="N258" s="21">
        <v>204391</v>
      </c>
      <c r="O258" s="14"/>
      <c r="P258" s="21">
        <v>32632</v>
      </c>
      <c r="Q258" s="14"/>
      <c r="R258" s="21">
        <v>954840</v>
      </c>
      <c r="S258" s="14"/>
      <c r="T258" s="22">
        <v>1191863</v>
      </c>
      <c r="U258" s="14"/>
      <c r="V258" s="8" t="str">
        <f t="shared" si="3"/>
        <v>No</v>
      </c>
      <c r="W258" s="14"/>
      <c r="X258" s="5"/>
      <c r="Y258" s="14"/>
      <c r="Z258" s="5"/>
      <c r="AA258" s="28"/>
      <c r="AB258" s="5"/>
      <c r="AC258" s="14"/>
      <c r="AD258" s="5"/>
      <c r="AE258" s="7"/>
    </row>
    <row r="259" spans="1:31" s="54" customFormat="1">
      <c r="A259" s="8" t="s">
        <v>1094</v>
      </c>
      <c r="B259" s="8" t="s">
        <v>1095</v>
      </c>
      <c r="C259" s="9" t="s">
        <v>174</v>
      </c>
      <c r="D259" s="178">
        <v>4001</v>
      </c>
      <c r="E259" s="181">
        <v>40001</v>
      </c>
      <c r="F259" s="9" t="s">
        <v>68</v>
      </c>
      <c r="G259" s="9" t="s">
        <v>69</v>
      </c>
      <c r="H259" s="10">
        <v>381112</v>
      </c>
      <c r="I259" s="11">
        <v>73</v>
      </c>
      <c r="J259" s="14">
        <v>0</v>
      </c>
      <c r="K259" s="14"/>
      <c r="L259" s="21">
        <v>0</v>
      </c>
      <c r="M259" s="14"/>
      <c r="N259" s="21">
        <v>804926</v>
      </c>
      <c r="O259" s="14"/>
      <c r="P259" s="21">
        <v>359453</v>
      </c>
      <c r="Q259" s="14"/>
      <c r="R259" s="21">
        <v>4910819</v>
      </c>
      <c r="S259" s="14"/>
      <c r="T259" s="22">
        <v>6075198</v>
      </c>
      <c r="U259" s="14"/>
      <c r="V259" s="8" t="str">
        <f t="shared" ref="V259:V322" si="4">IF(U259&amp;S259&amp;Q259&amp;O259&amp;M259&amp;K259&lt;&gt;"","Yes","No")</f>
        <v>No</v>
      </c>
      <c r="W259" s="14"/>
      <c r="X259" s="5"/>
      <c r="Y259" s="14"/>
      <c r="Z259" s="5"/>
      <c r="AA259" s="28"/>
      <c r="AB259" s="5"/>
      <c r="AC259" s="14"/>
      <c r="AD259" s="5"/>
      <c r="AE259" s="7"/>
    </row>
    <row r="260" spans="1:31" s="54" customFormat="1">
      <c r="A260" s="8" t="s">
        <v>2989</v>
      </c>
      <c r="B260" s="8" t="s">
        <v>2990</v>
      </c>
      <c r="C260" s="9" t="s">
        <v>272</v>
      </c>
      <c r="D260" s="178">
        <v>11</v>
      </c>
      <c r="E260" s="181">
        <v>11</v>
      </c>
      <c r="F260" s="9" t="s">
        <v>72</v>
      </c>
      <c r="G260" s="9" t="s">
        <v>69</v>
      </c>
      <c r="H260" s="10">
        <v>349684</v>
      </c>
      <c r="I260" s="11">
        <v>73</v>
      </c>
      <c r="J260" s="14">
        <v>0</v>
      </c>
      <c r="K260" s="14"/>
      <c r="L260" s="21">
        <v>0</v>
      </c>
      <c r="M260" s="14"/>
      <c r="N260" s="21">
        <v>204911</v>
      </c>
      <c r="O260" s="14"/>
      <c r="P260" s="21">
        <v>0</v>
      </c>
      <c r="Q260" s="14"/>
      <c r="R260" s="21">
        <v>819642</v>
      </c>
      <c r="S260" s="14"/>
      <c r="T260" s="22">
        <v>1024553</v>
      </c>
      <c r="U260" s="14"/>
      <c r="V260" s="8" t="str">
        <f t="shared" si="4"/>
        <v>No</v>
      </c>
      <c r="W260" s="14"/>
      <c r="X260" s="5"/>
      <c r="Y260" s="14"/>
      <c r="Z260" s="5"/>
      <c r="AA260" s="28"/>
      <c r="AB260" s="5"/>
      <c r="AC260" s="14"/>
      <c r="AD260" s="5"/>
      <c r="AE260" s="7"/>
    </row>
    <row r="261" spans="1:31" s="54" customFormat="1">
      <c r="A261" s="8" t="s">
        <v>2301</v>
      </c>
      <c r="B261" s="8" t="s">
        <v>181</v>
      </c>
      <c r="C261" s="9" t="s">
        <v>84</v>
      </c>
      <c r="D261" s="178" t="s">
        <v>2302</v>
      </c>
      <c r="E261" s="181" t="s">
        <v>2303</v>
      </c>
      <c r="F261" s="9" t="s">
        <v>116</v>
      </c>
      <c r="G261" s="9" t="s">
        <v>108</v>
      </c>
      <c r="H261" s="10">
        <v>0</v>
      </c>
      <c r="I261" s="11">
        <v>72</v>
      </c>
      <c r="J261" s="14">
        <v>0</v>
      </c>
      <c r="K261" s="14"/>
      <c r="L261" s="21">
        <v>0</v>
      </c>
      <c r="M261" s="14"/>
      <c r="N261" s="21">
        <v>18845</v>
      </c>
      <c r="O261" s="14"/>
      <c r="P261" s="21">
        <v>0</v>
      </c>
      <c r="Q261" s="14"/>
      <c r="R261" s="21">
        <v>652381</v>
      </c>
      <c r="S261" s="14"/>
      <c r="T261" s="22">
        <v>671226</v>
      </c>
      <c r="U261" s="14"/>
      <c r="V261" s="8" t="str">
        <f t="shared" si="4"/>
        <v>No</v>
      </c>
      <c r="W261" s="14"/>
      <c r="X261" s="5"/>
      <c r="Y261" s="14"/>
      <c r="Z261" s="5"/>
      <c r="AA261" s="28"/>
      <c r="AB261" s="5"/>
      <c r="AC261" s="14"/>
      <c r="AD261" s="5"/>
      <c r="AE261" s="7"/>
    </row>
    <row r="262" spans="1:31" s="54" customFormat="1">
      <c r="A262" s="8" t="s">
        <v>4556</v>
      </c>
      <c r="B262" s="8" t="s">
        <v>5176</v>
      </c>
      <c r="C262" s="9" t="s">
        <v>152</v>
      </c>
      <c r="D262" s="178">
        <v>4012</v>
      </c>
      <c r="E262" s="181">
        <v>40012</v>
      </c>
      <c r="F262" s="9" t="s">
        <v>72</v>
      </c>
      <c r="G262" s="9" t="s">
        <v>69</v>
      </c>
      <c r="H262" s="10">
        <v>391024</v>
      </c>
      <c r="I262" s="11">
        <v>71</v>
      </c>
      <c r="J262" s="14">
        <v>0</v>
      </c>
      <c r="K262" s="14"/>
      <c r="L262" s="21">
        <v>0</v>
      </c>
      <c r="M262" s="14"/>
      <c r="N262" s="21">
        <v>93922</v>
      </c>
      <c r="O262" s="14"/>
      <c r="P262" s="21">
        <v>1415619</v>
      </c>
      <c r="Q262" s="14"/>
      <c r="R262" s="21">
        <v>714800</v>
      </c>
      <c r="S262" s="14"/>
      <c r="T262" s="22">
        <v>2224341</v>
      </c>
      <c r="U262" s="14"/>
      <c r="V262" s="8" t="str">
        <f t="shared" si="4"/>
        <v>No</v>
      </c>
      <c r="W262" s="14"/>
      <c r="X262" s="5"/>
      <c r="Y262" s="14"/>
      <c r="Z262" s="5"/>
      <c r="AA262" s="28"/>
      <c r="AB262" s="5"/>
      <c r="AC262" s="14"/>
      <c r="AD262" s="5"/>
      <c r="AE262" s="7"/>
    </row>
    <row r="263" spans="1:31" s="54" customFormat="1">
      <c r="A263" s="8" t="s">
        <v>4790</v>
      </c>
      <c r="B263" s="8" t="s">
        <v>5177</v>
      </c>
      <c r="C263" s="9" t="s">
        <v>74</v>
      </c>
      <c r="D263" s="178">
        <v>9035</v>
      </c>
      <c r="E263" s="181">
        <v>90035</v>
      </c>
      <c r="F263" s="9" t="s">
        <v>72</v>
      </c>
      <c r="G263" s="9" t="s">
        <v>69</v>
      </c>
      <c r="H263" s="10">
        <v>367260</v>
      </c>
      <c r="I263" s="11">
        <v>71</v>
      </c>
      <c r="J263" s="14">
        <v>0</v>
      </c>
      <c r="K263" s="14"/>
      <c r="L263" s="21">
        <v>0</v>
      </c>
      <c r="M263" s="14"/>
      <c r="N263" s="21">
        <v>566313</v>
      </c>
      <c r="O263" s="14"/>
      <c r="P263" s="21">
        <v>51750</v>
      </c>
      <c r="Q263" s="14"/>
      <c r="R263" s="21">
        <v>5823073</v>
      </c>
      <c r="S263" s="14"/>
      <c r="T263" s="22">
        <v>6441136</v>
      </c>
      <c r="U263" s="14"/>
      <c r="V263" s="8" t="str">
        <f t="shared" si="4"/>
        <v>No</v>
      </c>
      <c r="W263" s="14"/>
      <c r="X263" s="5"/>
      <c r="Y263" s="14"/>
      <c r="Z263" s="5"/>
      <c r="AA263" s="28"/>
      <c r="AB263" s="5"/>
      <c r="AC263" s="14"/>
      <c r="AD263" s="5"/>
      <c r="AE263" s="7"/>
    </row>
    <row r="264" spans="1:31" s="54" customFormat="1">
      <c r="A264" s="8" t="s">
        <v>1496</v>
      </c>
      <c r="B264" s="8" t="s">
        <v>651</v>
      </c>
      <c r="C264" s="9" t="s">
        <v>153</v>
      </c>
      <c r="D264" s="178">
        <v>1128</v>
      </c>
      <c r="E264" s="181">
        <v>10128</v>
      </c>
      <c r="F264" s="9" t="s">
        <v>79</v>
      </c>
      <c r="G264" s="9" t="s">
        <v>69</v>
      </c>
      <c r="H264" s="10">
        <v>194535</v>
      </c>
      <c r="I264" s="11">
        <v>70</v>
      </c>
      <c r="J264" s="14">
        <v>0</v>
      </c>
      <c r="K264" s="14"/>
      <c r="L264" s="21">
        <v>0</v>
      </c>
      <c r="M264" s="14"/>
      <c r="N264" s="21">
        <v>0</v>
      </c>
      <c r="O264" s="14"/>
      <c r="P264" s="21">
        <v>33934</v>
      </c>
      <c r="Q264" s="14"/>
      <c r="R264" s="21">
        <v>135739</v>
      </c>
      <c r="S264" s="14"/>
      <c r="T264" s="22">
        <v>169673</v>
      </c>
      <c r="U264" s="14"/>
      <c r="V264" s="8" t="str">
        <f t="shared" si="4"/>
        <v>No</v>
      </c>
      <c r="W264" s="14"/>
      <c r="X264" s="5"/>
      <c r="Y264" s="14"/>
      <c r="Z264" s="5"/>
      <c r="AA264" s="28"/>
      <c r="AB264" s="5"/>
      <c r="AC264" s="14"/>
      <c r="AD264" s="5"/>
      <c r="AE264" s="7"/>
    </row>
    <row r="265" spans="1:31" s="54" customFormat="1">
      <c r="A265" s="8" t="s">
        <v>118</v>
      </c>
      <c r="B265" s="8" t="s">
        <v>5178</v>
      </c>
      <c r="C265" s="9" t="s">
        <v>119</v>
      </c>
      <c r="D265" s="178">
        <v>1005</v>
      </c>
      <c r="E265" s="181">
        <v>10005</v>
      </c>
      <c r="F265" s="9" t="s">
        <v>72</v>
      </c>
      <c r="G265" s="9" t="s">
        <v>69</v>
      </c>
      <c r="H265" s="10">
        <v>4181019</v>
      </c>
      <c r="I265" s="11">
        <v>70</v>
      </c>
      <c r="J265" s="14">
        <v>0</v>
      </c>
      <c r="K265" s="14"/>
      <c r="L265" s="21">
        <v>0</v>
      </c>
      <c r="M265" s="14"/>
      <c r="N265" s="21">
        <v>0</v>
      </c>
      <c r="O265" s="14"/>
      <c r="P265" s="21">
        <v>517989</v>
      </c>
      <c r="Q265" s="14"/>
      <c r="R265" s="21">
        <v>2071958</v>
      </c>
      <c r="S265" s="14"/>
      <c r="T265" s="22">
        <v>2589947</v>
      </c>
      <c r="U265" s="14"/>
      <c r="V265" s="8" t="str">
        <f t="shared" si="4"/>
        <v>No</v>
      </c>
      <c r="W265" s="14"/>
      <c r="X265" s="5"/>
      <c r="Y265" s="14"/>
      <c r="Z265" s="5"/>
      <c r="AA265" s="28"/>
      <c r="AB265" s="5"/>
      <c r="AC265" s="14"/>
      <c r="AD265" s="5"/>
      <c r="AE265" s="7"/>
    </row>
    <row r="266" spans="1:31" s="54" customFormat="1">
      <c r="A266" s="8" t="s">
        <v>1987</v>
      </c>
      <c r="B266" s="8" t="s">
        <v>1988</v>
      </c>
      <c r="C266" s="9" t="s">
        <v>121</v>
      </c>
      <c r="D266" s="178" t="s">
        <v>1989</v>
      </c>
      <c r="E266" s="181" t="s">
        <v>1990</v>
      </c>
      <c r="F266" s="9" t="s">
        <v>116</v>
      </c>
      <c r="G266" s="9" t="s">
        <v>108</v>
      </c>
      <c r="H266" s="10">
        <v>0</v>
      </c>
      <c r="I266" s="11">
        <v>70</v>
      </c>
      <c r="J266" s="14">
        <v>0</v>
      </c>
      <c r="K266" s="14"/>
      <c r="L266" s="21">
        <v>0</v>
      </c>
      <c r="M266" s="14"/>
      <c r="N266" s="21">
        <v>65408</v>
      </c>
      <c r="O266" s="14"/>
      <c r="P266" s="21">
        <v>0</v>
      </c>
      <c r="Q266" s="14"/>
      <c r="R266" s="21">
        <v>445027</v>
      </c>
      <c r="S266" s="14"/>
      <c r="T266" s="22">
        <v>510435</v>
      </c>
      <c r="U266" s="14"/>
      <c r="V266" s="8" t="str">
        <f t="shared" si="4"/>
        <v>No</v>
      </c>
      <c r="W266" s="14"/>
      <c r="X266" s="5"/>
      <c r="Y266" s="14"/>
      <c r="Z266" s="5"/>
      <c r="AA266" s="28"/>
      <c r="AB266" s="5"/>
      <c r="AC266" s="14"/>
      <c r="AD266" s="5"/>
      <c r="AE266" s="7"/>
    </row>
    <row r="267" spans="1:31" s="54" customFormat="1">
      <c r="A267" s="8" t="s">
        <v>4551</v>
      </c>
      <c r="B267" s="8" t="s">
        <v>5179</v>
      </c>
      <c r="C267" s="9" t="s">
        <v>99</v>
      </c>
      <c r="D267" s="178">
        <v>4138</v>
      </c>
      <c r="E267" s="181">
        <v>40138</v>
      </c>
      <c r="F267" s="9" t="s">
        <v>68</v>
      </c>
      <c r="G267" s="9" t="s">
        <v>69</v>
      </c>
      <c r="H267" s="10">
        <v>4515419</v>
      </c>
      <c r="I267" s="11">
        <v>70</v>
      </c>
      <c r="J267" s="14">
        <v>0</v>
      </c>
      <c r="K267" s="14"/>
      <c r="L267" s="21">
        <v>0</v>
      </c>
      <c r="M267" s="14"/>
      <c r="N267" s="21">
        <v>770903</v>
      </c>
      <c r="O267" s="14"/>
      <c r="P267" s="21">
        <v>0</v>
      </c>
      <c r="Q267" s="14"/>
      <c r="R267" s="21">
        <v>2170674</v>
      </c>
      <c r="S267" s="14"/>
      <c r="T267" s="22">
        <v>2941577</v>
      </c>
      <c r="U267" s="14"/>
      <c r="V267" s="8" t="str">
        <f t="shared" si="4"/>
        <v>No</v>
      </c>
      <c r="W267" s="14"/>
      <c r="X267" s="5"/>
      <c r="Y267" s="14"/>
      <c r="Z267" s="5"/>
      <c r="AA267" s="28"/>
      <c r="AB267" s="5"/>
      <c r="AC267" s="14"/>
      <c r="AD267" s="5"/>
      <c r="AE267" s="7"/>
    </row>
    <row r="268" spans="1:31" s="54" customFormat="1">
      <c r="A268" s="8" t="s">
        <v>6576</v>
      </c>
      <c r="B268" s="8" t="s">
        <v>5180</v>
      </c>
      <c r="C268" s="9" t="s">
        <v>74</v>
      </c>
      <c r="D268" s="178">
        <v>9089</v>
      </c>
      <c r="E268" s="181">
        <v>90089</v>
      </c>
      <c r="F268" s="9" t="s">
        <v>68</v>
      </c>
      <c r="G268" s="9" t="s">
        <v>69</v>
      </c>
      <c r="H268" s="10">
        <v>308231</v>
      </c>
      <c r="I268" s="11">
        <v>70</v>
      </c>
      <c r="J268" s="14">
        <v>0</v>
      </c>
      <c r="K268" s="14"/>
      <c r="L268" s="21">
        <v>0</v>
      </c>
      <c r="M268" s="14"/>
      <c r="N268" s="21">
        <v>907528</v>
      </c>
      <c r="O268" s="14"/>
      <c r="P268" s="21">
        <v>0</v>
      </c>
      <c r="Q268" s="14"/>
      <c r="R268" s="21">
        <v>2295875</v>
      </c>
      <c r="S268" s="14"/>
      <c r="T268" s="22">
        <v>3203403</v>
      </c>
      <c r="U268" s="14"/>
      <c r="V268" s="8" t="str">
        <f t="shared" si="4"/>
        <v>No</v>
      </c>
      <c r="W268" s="14"/>
      <c r="X268" s="5"/>
      <c r="Y268" s="14"/>
      <c r="Z268" s="5"/>
      <c r="AA268" s="28"/>
      <c r="AB268" s="5"/>
      <c r="AC268" s="14"/>
      <c r="AD268" s="5"/>
      <c r="AE268" s="7"/>
    </row>
    <row r="269" spans="1:31" s="54" customFormat="1">
      <c r="A269" s="8" t="s">
        <v>770</v>
      </c>
      <c r="B269" s="8" t="s">
        <v>5181</v>
      </c>
      <c r="C269" s="9" t="s">
        <v>101</v>
      </c>
      <c r="D269" s="178">
        <v>5104</v>
      </c>
      <c r="E269" s="181">
        <v>50104</v>
      </c>
      <c r="F269" s="9" t="s">
        <v>72</v>
      </c>
      <c r="G269" s="9" t="s">
        <v>69</v>
      </c>
      <c r="H269" s="10">
        <v>8608208</v>
      </c>
      <c r="I269" s="11">
        <v>70</v>
      </c>
      <c r="J269" s="14">
        <v>0</v>
      </c>
      <c r="K269" s="14"/>
      <c r="L269" s="21">
        <v>0</v>
      </c>
      <c r="M269" s="14"/>
      <c r="N269" s="21">
        <v>37842580</v>
      </c>
      <c r="O269" s="14"/>
      <c r="P269" s="21">
        <v>14323756</v>
      </c>
      <c r="Q269" s="14"/>
      <c r="R269" s="21">
        <v>51868515</v>
      </c>
      <c r="S269" s="14"/>
      <c r="T269" s="22">
        <v>104034851</v>
      </c>
      <c r="U269" s="14"/>
      <c r="V269" s="8" t="str">
        <f t="shared" si="4"/>
        <v>No</v>
      </c>
      <c r="W269" s="14"/>
      <c r="X269" s="5"/>
      <c r="Y269" s="14"/>
      <c r="Z269" s="5"/>
      <c r="AA269" s="28"/>
      <c r="AB269" s="5"/>
      <c r="AC269" s="14"/>
      <c r="AD269" s="5"/>
      <c r="AE269" s="7"/>
    </row>
    <row r="270" spans="1:31" s="54" customFormat="1">
      <c r="A270" s="8" t="s">
        <v>6577</v>
      </c>
      <c r="B270" s="8" t="s">
        <v>5183</v>
      </c>
      <c r="C270" s="9" t="s">
        <v>74</v>
      </c>
      <c r="D270" s="178">
        <v>9007</v>
      </c>
      <c r="E270" s="181">
        <v>90007</v>
      </c>
      <c r="F270" s="9" t="s">
        <v>68</v>
      </c>
      <c r="G270" s="9" t="s">
        <v>69</v>
      </c>
      <c r="H270" s="10">
        <v>358172</v>
      </c>
      <c r="I270" s="11">
        <v>69</v>
      </c>
      <c r="J270" s="14">
        <v>12433</v>
      </c>
      <c r="K270" s="14"/>
      <c r="L270" s="21">
        <v>0</v>
      </c>
      <c r="M270" s="14"/>
      <c r="N270" s="21">
        <v>0</v>
      </c>
      <c r="O270" s="14"/>
      <c r="P270" s="21">
        <v>1588459</v>
      </c>
      <c r="Q270" s="14"/>
      <c r="R270" s="21">
        <v>320690</v>
      </c>
      <c r="S270" s="14"/>
      <c r="T270" s="22">
        <v>1921582</v>
      </c>
      <c r="U270" s="14"/>
      <c r="V270" s="8" t="str">
        <f t="shared" si="4"/>
        <v>No</v>
      </c>
      <c r="W270" s="14"/>
      <c r="X270" s="5"/>
      <c r="Y270" s="14"/>
      <c r="Z270" s="5"/>
      <c r="AA270" s="28"/>
      <c r="AB270" s="5"/>
      <c r="AC270" s="14"/>
      <c r="AD270" s="5"/>
      <c r="AE270" s="7"/>
    </row>
    <row r="271" spans="1:31" s="54" customFormat="1">
      <c r="A271" s="8" t="s">
        <v>1067</v>
      </c>
      <c r="B271" s="8" t="s">
        <v>5182</v>
      </c>
      <c r="C271" s="9" t="s">
        <v>174</v>
      </c>
      <c r="D271" s="178" t="s">
        <v>1068</v>
      </c>
      <c r="E271" s="181" t="s">
        <v>1069</v>
      </c>
      <c r="F271" s="9" t="s">
        <v>72</v>
      </c>
      <c r="G271" s="9" t="s">
        <v>108</v>
      </c>
      <c r="H271" s="10">
        <v>0</v>
      </c>
      <c r="I271" s="11">
        <v>69</v>
      </c>
      <c r="J271" s="14">
        <v>0</v>
      </c>
      <c r="K271" s="14"/>
      <c r="L271" s="21">
        <v>0</v>
      </c>
      <c r="M271" s="14"/>
      <c r="N271" s="21">
        <v>335278</v>
      </c>
      <c r="O271" s="14"/>
      <c r="P271" s="21">
        <v>982936</v>
      </c>
      <c r="Q271" s="14"/>
      <c r="R271" s="21">
        <v>239298</v>
      </c>
      <c r="S271" s="14"/>
      <c r="T271" s="22">
        <v>1557512</v>
      </c>
      <c r="U271" s="14"/>
      <c r="V271" s="8" t="str">
        <f t="shared" si="4"/>
        <v>No</v>
      </c>
      <c r="W271" s="14"/>
      <c r="X271" s="5"/>
      <c r="Y271" s="14"/>
      <c r="Z271" s="5"/>
      <c r="AA271" s="28"/>
      <c r="AB271" s="5"/>
      <c r="AC271" s="14"/>
      <c r="AD271" s="5"/>
      <c r="AE271" s="7"/>
    </row>
    <row r="272" spans="1:31" s="54" customFormat="1">
      <c r="A272" s="8" t="s">
        <v>2677</v>
      </c>
      <c r="B272" s="8" t="s">
        <v>5184</v>
      </c>
      <c r="C272" s="9" t="s">
        <v>74</v>
      </c>
      <c r="D272" s="178">
        <v>9144</v>
      </c>
      <c r="E272" s="181">
        <v>90144</v>
      </c>
      <c r="F272" s="9" t="s">
        <v>72</v>
      </c>
      <c r="G272" s="9" t="s">
        <v>69</v>
      </c>
      <c r="H272" s="10">
        <v>615968</v>
      </c>
      <c r="I272" s="11">
        <v>69</v>
      </c>
      <c r="J272" s="14">
        <v>0</v>
      </c>
      <c r="K272" s="14"/>
      <c r="L272" s="21">
        <v>764318</v>
      </c>
      <c r="M272" s="14"/>
      <c r="N272" s="21">
        <v>1039174</v>
      </c>
      <c r="O272" s="14"/>
      <c r="P272" s="21">
        <v>68221</v>
      </c>
      <c r="Q272" s="14"/>
      <c r="R272" s="21">
        <v>330540</v>
      </c>
      <c r="S272" s="14"/>
      <c r="T272" s="22">
        <v>2202253</v>
      </c>
      <c r="U272" s="14"/>
      <c r="V272" s="8" t="str">
        <f t="shared" si="4"/>
        <v>No</v>
      </c>
      <c r="W272" s="14"/>
      <c r="X272" s="5"/>
      <c r="Y272" s="14"/>
      <c r="Z272" s="5"/>
      <c r="AA272" s="28"/>
      <c r="AB272" s="5"/>
      <c r="AC272" s="14"/>
      <c r="AD272" s="5"/>
      <c r="AE272" s="7"/>
    </row>
    <row r="273" spans="1:31" s="54" customFormat="1">
      <c r="A273" s="8" t="s">
        <v>2675</v>
      </c>
      <c r="B273" s="8" t="s">
        <v>5185</v>
      </c>
      <c r="C273" s="9" t="s">
        <v>182</v>
      </c>
      <c r="D273" s="178">
        <v>3015</v>
      </c>
      <c r="E273" s="181">
        <v>30015</v>
      </c>
      <c r="F273" s="9" t="s">
        <v>72</v>
      </c>
      <c r="G273" s="9" t="s">
        <v>69</v>
      </c>
      <c r="H273" s="10">
        <v>381502</v>
      </c>
      <c r="I273" s="11">
        <v>69</v>
      </c>
      <c r="J273" s="14">
        <v>0</v>
      </c>
      <c r="K273" s="14"/>
      <c r="L273" s="21">
        <v>0</v>
      </c>
      <c r="M273" s="14"/>
      <c r="N273" s="21">
        <v>45812</v>
      </c>
      <c r="O273" s="14"/>
      <c r="P273" s="21">
        <v>2439301</v>
      </c>
      <c r="Q273" s="14"/>
      <c r="R273" s="21">
        <v>2416121</v>
      </c>
      <c r="S273" s="14"/>
      <c r="T273" s="22">
        <v>4901234</v>
      </c>
      <c r="U273" s="14"/>
      <c r="V273" s="8" t="str">
        <f t="shared" si="4"/>
        <v>No</v>
      </c>
      <c r="W273" s="14"/>
      <c r="X273" s="5"/>
      <c r="Y273" s="14"/>
      <c r="Z273" s="5"/>
      <c r="AA273" s="28"/>
      <c r="AB273" s="5"/>
      <c r="AC273" s="14"/>
      <c r="AD273" s="5"/>
      <c r="AE273" s="7"/>
    </row>
    <row r="274" spans="1:31" s="54" customFormat="1">
      <c r="A274" s="8" t="s">
        <v>4544</v>
      </c>
      <c r="B274" s="8" t="s">
        <v>619</v>
      </c>
      <c r="C274" s="9" t="s">
        <v>166</v>
      </c>
      <c r="D274" s="178">
        <v>7041</v>
      </c>
      <c r="E274" s="181">
        <v>70041</v>
      </c>
      <c r="F274" s="9" t="s">
        <v>68</v>
      </c>
      <c r="G274" s="9" t="s">
        <v>69</v>
      </c>
      <c r="H274" s="10">
        <v>60438</v>
      </c>
      <c r="I274" s="11">
        <v>68</v>
      </c>
      <c r="J274" s="14">
        <v>184676</v>
      </c>
      <c r="K274" s="14"/>
      <c r="L274" s="21">
        <v>0</v>
      </c>
      <c r="M274" s="14"/>
      <c r="N274" s="21">
        <v>70899</v>
      </c>
      <c r="O274" s="14"/>
      <c r="P274" s="21">
        <v>1137949</v>
      </c>
      <c r="Q274" s="14"/>
      <c r="R274" s="21">
        <v>0</v>
      </c>
      <c r="S274" s="14"/>
      <c r="T274" s="22">
        <v>1393524</v>
      </c>
      <c r="U274" s="14"/>
      <c r="V274" s="8" t="str">
        <f t="shared" si="4"/>
        <v>No</v>
      </c>
      <c r="W274" s="14"/>
      <c r="X274" s="5"/>
      <c r="Y274" s="14"/>
      <c r="Z274" s="5"/>
      <c r="AA274" s="28"/>
      <c r="AB274" s="5"/>
      <c r="AC274" s="14"/>
      <c r="AD274" s="5"/>
      <c r="AE274" s="7"/>
    </row>
    <row r="275" spans="1:31" s="54" customFormat="1">
      <c r="A275" s="8" t="s">
        <v>4558</v>
      </c>
      <c r="B275" s="8" t="s">
        <v>5186</v>
      </c>
      <c r="C275" s="9" t="s">
        <v>139</v>
      </c>
      <c r="D275" s="178">
        <v>4014</v>
      </c>
      <c r="E275" s="181">
        <v>40014</v>
      </c>
      <c r="F275" s="9" t="s">
        <v>72</v>
      </c>
      <c r="G275" s="9" t="s">
        <v>69</v>
      </c>
      <c r="H275" s="10">
        <v>208948</v>
      </c>
      <c r="I275" s="11">
        <v>67</v>
      </c>
      <c r="J275" s="14">
        <v>0</v>
      </c>
      <c r="K275" s="14"/>
      <c r="L275" s="21">
        <v>0</v>
      </c>
      <c r="M275" s="14"/>
      <c r="N275" s="21">
        <v>0</v>
      </c>
      <c r="O275" s="14"/>
      <c r="P275" s="21">
        <v>130654</v>
      </c>
      <c r="Q275" s="14"/>
      <c r="R275" s="21">
        <v>5483477</v>
      </c>
      <c r="S275" s="14"/>
      <c r="T275" s="22">
        <v>5614131</v>
      </c>
      <c r="U275" s="14"/>
      <c r="V275" s="8" t="str">
        <f t="shared" si="4"/>
        <v>No</v>
      </c>
      <c r="W275" s="14"/>
      <c r="X275" s="5"/>
      <c r="Y275" s="14"/>
      <c r="Z275" s="5"/>
      <c r="AA275" s="28"/>
      <c r="AB275" s="5"/>
      <c r="AC275" s="14"/>
      <c r="AD275" s="5"/>
      <c r="AE275" s="7"/>
    </row>
    <row r="276" spans="1:31" s="54" customFormat="1">
      <c r="A276" s="8" t="s">
        <v>4563</v>
      </c>
      <c r="B276" s="8" t="s">
        <v>5077</v>
      </c>
      <c r="C276" s="9" t="s">
        <v>328</v>
      </c>
      <c r="D276" s="178">
        <v>5059</v>
      </c>
      <c r="E276" s="181">
        <v>50059</v>
      </c>
      <c r="F276" s="9" t="s">
        <v>72</v>
      </c>
      <c r="G276" s="9" t="s">
        <v>69</v>
      </c>
      <c r="H276" s="10">
        <v>161316</v>
      </c>
      <c r="I276" s="11">
        <v>67</v>
      </c>
      <c r="J276" s="14">
        <v>0</v>
      </c>
      <c r="K276" s="14"/>
      <c r="L276" s="21">
        <v>1157464</v>
      </c>
      <c r="M276" s="14"/>
      <c r="N276" s="21">
        <v>0</v>
      </c>
      <c r="O276" s="14"/>
      <c r="P276" s="21">
        <v>3803</v>
      </c>
      <c r="Q276" s="14"/>
      <c r="R276" s="21">
        <v>2595017</v>
      </c>
      <c r="S276" s="14"/>
      <c r="T276" s="22">
        <v>3756284</v>
      </c>
      <c r="U276" s="14"/>
      <c r="V276" s="8" t="str">
        <f t="shared" si="4"/>
        <v>No</v>
      </c>
      <c r="W276" s="14"/>
      <c r="X276" s="5"/>
      <c r="Y276" s="14"/>
      <c r="Z276" s="5"/>
      <c r="AA276" s="28"/>
      <c r="AB276" s="5"/>
      <c r="AC276" s="14"/>
      <c r="AD276" s="5"/>
      <c r="AE276" s="7"/>
    </row>
    <row r="277" spans="1:31" s="54" customFormat="1">
      <c r="A277" s="8" t="s">
        <v>4311</v>
      </c>
      <c r="B277" s="8" t="s">
        <v>5187</v>
      </c>
      <c r="C277" s="9" t="s">
        <v>142</v>
      </c>
      <c r="D277" s="178">
        <v>3048</v>
      </c>
      <c r="E277" s="181">
        <v>30048</v>
      </c>
      <c r="F277" s="9" t="s">
        <v>68</v>
      </c>
      <c r="G277" s="9" t="s">
        <v>69</v>
      </c>
      <c r="H277" s="10">
        <v>2203663</v>
      </c>
      <c r="I277" s="11">
        <v>67</v>
      </c>
      <c r="J277" s="14">
        <v>0</v>
      </c>
      <c r="K277" s="14"/>
      <c r="L277" s="21">
        <v>0</v>
      </c>
      <c r="M277" s="14"/>
      <c r="N277" s="21">
        <v>517630</v>
      </c>
      <c r="O277" s="14"/>
      <c r="P277" s="21">
        <v>73000</v>
      </c>
      <c r="Q277" s="14"/>
      <c r="R277" s="21">
        <v>504000</v>
      </c>
      <c r="S277" s="14"/>
      <c r="T277" s="22">
        <v>1094630</v>
      </c>
      <c r="U277" s="14"/>
      <c r="V277" s="8" t="str">
        <f t="shared" si="4"/>
        <v>No</v>
      </c>
      <c r="W277" s="14"/>
      <c r="X277" s="5"/>
      <c r="Y277" s="14"/>
      <c r="Z277" s="5"/>
      <c r="AA277" s="28"/>
      <c r="AB277" s="5"/>
      <c r="AC277" s="14"/>
      <c r="AD277" s="5"/>
      <c r="AE277" s="7"/>
    </row>
    <row r="278" spans="1:31" s="54" customFormat="1">
      <c r="A278" s="8" t="s">
        <v>1687</v>
      </c>
      <c r="B278" s="8" t="s">
        <v>1688</v>
      </c>
      <c r="C278" s="9" t="s">
        <v>182</v>
      </c>
      <c r="D278" s="178" t="s">
        <v>1689</v>
      </c>
      <c r="E278" s="181" t="s">
        <v>1690</v>
      </c>
      <c r="F278" s="9" t="s">
        <v>72</v>
      </c>
      <c r="G278" s="9" t="s">
        <v>108</v>
      </c>
      <c r="H278" s="10">
        <v>0</v>
      </c>
      <c r="I278" s="11">
        <v>67</v>
      </c>
      <c r="J278" s="14">
        <v>0</v>
      </c>
      <c r="K278" s="14"/>
      <c r="L278" s="21">
        <v>0</v>
      </c>
      <c r="M278" s="14"/>
      <c r="N278" s="21">
        <v>26092</v>
      </c>
      <c r="O278" s="14"/>
      <c r="P278" s="21">
        <v>780908</v>
      </c>
      <c r="Q278" s="14"/>
      <c r="R278" s="21">
        <v>1637359</v>
      </c>
      <c r="S278" s="14"/>
      <c r="T278" s="22">
        <v>2444359</v>
      </c>
      <c r="U278" s="14"/>
      <c r="V278" s="8" t="str">
        <f t="shared" si="4"/>
        <v>No</v>
      </c>
      <c r="W278" s="14"/>
      <c r="X278" s="5"/>
      <c r="Y278" s="14"/>
      <c r="Z278" s="5"/>
      <c r="AA278" s="28"/>
      <c r="AB278" s="5"/>
      <c r="AC278" s="14"/>
      <c r="AD278" s="5"/>
      <c r="AE278" s="7"/>
    </row>
    <row r="279" spans="1:31" s="54" customFormat="1">
      <c r="A279" s="8" t="s">
        <v>6286</v>
      </c>
      <c r="B279" s="8" t="s">
        <v>5188</v>
      </c>
      <c r="C279" s="9" t="s">
        <v>93</v>
      </c>
      <c r="D279" s="178">
        <v>6091</v>
      </c>
      <c r="E279" s="181">
        <v>60091</v>
      </c>
      <c r="F279" s="9" t="s">
        <v>72</v>
      </c>
      <c r="G279" s="9" t="s">
        <v>69</v>
      </c>
      <c r="H279" s="10">
        <v>217630</v>
      </c>
      <c r="I279" s="11">
        <v>67</v>
      </c>
      <c r="J279" s="14">
        <v>0</v>
      </c>
      <c r="K279" s="14"/>
      <c r="L279" s="21">
        <v>0</v>
      </c>
      <c r="M279" s="14"/>
      <c r="N279" s="21">
        <v>0</v>
      </c>
      <c r="O279" s="14"/>
      <c r="P279" s="21">
        <v>9</v>
      </c>
      <c r="Q279" s="14"/>
      <c r="R279" s="21">
        <v>1037010</v>
      </c>
      <c r="S279" s="14"/>
      <c r="T279" s="22">
        <v>1037019</v>
      </c>
      <c r="U279" s="14"/>
      <c r="V279" s="8" t="str">
        <f t="shared" si="4"/>
        <v>No</v>
      </c>
      <c r="W279" s="14"/>
      <c r="X279" s="5"/>
      <c r="Y279" s="14"/>
      <c r="Z279" s="5"/>
      <c r="AA279" s="28"/>
      <c r="AB279" s="5"/>
      <c r="AC279" s="14"/>
      <c r="AD279" s="5"/>
      <c r="AE279" s="7"/>
    </row>
    <row r="280" spans="1:31" s="54" customFormat="1">
      <c r="A280" s="8" t="s">
        <v>6287</v>
      </c>
      <c r="B280" s="8" t="s">
        <v>5189</v>
      </c>
      <c r="C280" s="9" t="s">
        <v>166</v>
      </c>
      <c r="D280" s="178" t="s">
        <v>1109</v>
      </c>
      <c r="E280" s="181" t="s">
        <v>1110</v>
      </c>
      <c r="F280" s="9" t="s">
        <v>72</v>
      </c>
      <c r="G280" s="9" t="s">
        <v>108</v>
      </c>
      <c r="H280" s="10">
        <v>0</v>
      </c>
      <c r="I280" s="11">
        <v>67</v>
      </c>
      <c r="J280" s="14">
        <v>0</v>
      </c>
      <c r="K280" s="14"/>
      <c r="L280" s="21">
        <v>0</v>
      </c>
      <c r="M280" s="14"/>
      <c r="N280" s="21">
        <v>37551</v>
      </c>
      <c r="O280" s="14"/>
      <c r="P280" s="21">
        <v>0</v>
      </c>
      <c r="Q280" s="14"/>
      <c r="R280" s="21">
        <v>197134</v>
      </c>
      <c r="S280" s="14"/>
      <c r="T280" s="22">
        <v>234685</v>
      </c>
      <c r="U280" s="14"/>
      <c r="V280" s="8" t="str">
        <f t="shared" si="4"/>
        <v>No</v>
      </c>
      <c r="W280" s="14"/>
      <c r="X280" s="5"/>
      <c r="Y280" s="14"/>
      <c r="Z280" s="5"/>
      <c r="AA280" s="28"/>
      <c r="AB280" s="5"/>
      <c r="AC280" s="14"/>
      <c r="AD280" s="5"/>
      <c r="AE280" s="7"/>
    </row>
    <row r="281" spans="1:31" s="54" customFormat="1">
      <c r="A281" s="8" t="s">
        <v>1184</v>
      </c>
      <c r="B281" s="8" t="s">
        <v>1185</v>
      </c>
      <c r="C281" s="9" t="s">
        <v>288</v>
      </c>
      <c r="D281" s="178">
        <v>5011</v>
      </c>
      <c r="E281" s="181">
        <v>50011</v>
      </c>
      <c r="F281" s="9" t="s">
        <v>72</v>
      </c>
      <c r="G281" s="9" t="s">
        <v>69</v>
      </c>
      <c r="H281" s="10">
        <v>279245</v>
      </c>
      <c r="I281" s="11">
        <v>66</v>
      </c>
      <c r="J281" s="14">
        <v>5936</v>
      </c>
      <c r="K281" s="14"/>
      <c r="L281" s="21">
        <v>2815466</v>
      </c>
      <c r="M281" s="14"/>
      <c r="N281" s="21">
        <v>0</v>
      </c>
      <c r="O281" s="14"/>
      <c r="P281" s="21">
        <v>2221897</v>
      </c>
      <c r="Q281" s="14"/>
      <c r="R281" s="21">
        <v>2526042</v>
      </c>
      <c r="S281" s="14"/>
      <c r="T281" s="22">
        <v>7569341</v>
      </c>
      <c r="U281" s="14"/>
      <c r="V281" s="8" t="str">
        <f t="shared" si="4"/>
        <v>No</v>
      </c>
      <c r="W281" s="14"/>
      <c r="X281" s="5"/>
      <c r="Y281" s="14"/>
      <c r="Z281" s="5"/>
      <c r="AA281" s="28"/>
      <c r="AB281" s="5"/>
      <c r="AC281" s="14"/>
      <c r="AD281" s="5"/>
      <c r="AE281" s="7"/>
    </row>
    <row r="282" spans="1:31" s="54" customFormat="1">
      <c r="A282" s="8" t="s">
        <v>154</v>
      </c>
      <c r="B282" s="8" t="s">
        <v>155</v>
      </c>
      <c r="C282" s="9" t="s">
        <v>84</v>
      </c>
      <c r="D282" s="178">
        <v>4196</v>
      </c>
      <c r="E282" s="181">
        <v>40196</v>
      </c>
      <c r="F282" s="9" t="s">
        <v>96</v>
      </c>
      <c r="G282" s="9" t="s">
        <v>69</v>
      </c>
      <c r="H282" s="10">
        <v>972546</v>
      </c>
      <c r="I282" s="11">
        <v>66</v>
      </c>
      <c r="J282" s="14">
        <v>0</v>
      </c>
      <c r="K282" s="14"/>
      <c r="L282" s="21">
        <v>0</v>
      </c>
      <c r="M282" s="14"/>
      <c r="N282" s="21">
        <v>0</v>
      </c>
      <c r="O282" s="14"/>
      <c r="P282" s="21">
        <v>0</v>
      </c>
      <c r="Q282" s="14"/>
      <c r="R282" s="21">
        <v>393804</v>
      </c>
      <c r="S282" s="14"/>
      <c r="T282" s="22">
        <v>393804</v>
      </c>
      <c r="U282" s="14"/>
      <c r="V282" s="8" t="str">
        <f t="shared" si="4"/>
        <v>No</v>
      </c>
      <c r="W282" s="14"/>
      <c r="X282" s="5"/>
      <c r="Y282" s="14"/>
      <c r="Z282" s="5"/>
      <c r="AA282" s="28"/>
      <c r="AB282" s="5"/>
      <c r="AC282" s="14"/>
      <c r="AD282" s="5"/>
      <c r="AE282" s="7"/>
    </row>
    <row r="283" spans="1:31" s="54" customFormat="1">
      <c r="A283" s="8" t="s">
        <v>6288</v>
      </c>
      <c r="B283" s="8" t="s">
        <v>1204</v>
      </c>
      <c r="C283" s="9" t="s">
        <v>121</v>
      </c>
      <c r="D283" s="178">
        <v>4077</v>
      </c>
      <c r="E283" s="181">
        <v>40077</v>
      </c>
      <c r="F283" s="9" t="s">
        <v>72</v>
      </c>
      <c r="G283" s="9" t="s">
        <v>69</v>
      </c>
      <c r="H283" s="10">
        <v>5502379</v>
      </c>
      <c r="I283" s="11">
        <v>65</v>
      </c>
      <c r="J283" s="14">
        <v>0</v>
      </c>
      <c r="K283" s="14"/>
      <c r="L283" s="21">
        <v>0</v>
      </c>
      <c r="M283" s="14"/>
      <c r="N283" s="21">
        <v>1386464</v>
      </c>
      <c r="O283" s="14"/>
      <c r="P283" s="21">
        <v>5157436</v>
      </c>
      <c r="Q283" s="14"/>
      <c r="R283" s="21">
        <v>12303565</v>
      </c>
      <c r="S283" s="14"/>
      <c r="T283" s="22">
        <v>18847465</v>
      </c>
      <c r="U283" s="14"/>
      <c r="V283" s="8" t="str">
        <f t="shared" si="4"/>
        <v>No</v>
      </c>
      <c r="W283" s="14"/>
      <c r="X283" s="5"/>
      <c r="Y283" s="14"/>
      <c r="Z283" s="5"/>
      <c r="AA283" s="28"/>
      <c r="AB283" s="5"/>
      <c r="AC283" s="14"/>
      <c r="AD283" s="5"/>
      <c r="AE283" s="7"/>
    </row>
    <row r="284" spans="1:31" s="54" customFormat="1">
      <c r="A284" s="8" t="s">
        <v>4583</v>
      </c>
      <c r="B284" s="8" t="s">
        <v>5138</v>
      </c>
      <c r="C284" s="9" t="s">
        <v>93</v>
      </c>
      <c r="D284" s="178">
        <v>6041</v>
      </c>
      <c r="E284" s="181">
        <v>60041</v>
      </c>
      <c r="F284" s="9" t="s">
        <v>68</v>
      </c>
      <c r="G284" s="9" t="s">
        <v>69</v>
      </c>
      <c r="H284" s="10">
        <v>5121892</v>
      </c>
      <c r="I284" s="11">
        <v>65</v>
      </c>
      <c r="J284" s="14">
        <v>0</v>
      </c>
      <c r="K284" s="14"/>
      <c r="L284" s="21">
        <v>0</v>
      </c>
      <c r="M284" s="14"/>
      <c r="N284" s="21">
        <v>0</v>
      </c>
      <c r="O284" s="14"/>
      <c r="P284" s="21">
        <v>0</v>
      </c>
      <c r="Q284" s="14"/>
      <c r="R284" s="21">
        <v>0</v>
      </c>
      <c r="S284" s="14"/>
      <c r="T284" s="22">
        <v>0</v>
      </c>
      <c r="U284" s="14"/>
      <c r="V284" s="8" t="str">
        <f t="shared" si="4"/>
        <v>No</v>
      </c>
      <c r="W284" s="14"/>
      <c r="X284" s="5"/>
      <c r="Y284" s="14"/>
      <c r="Z284" s="5"/>
      <c r="AA284" s="28"/>
      <c r="AB284" s="5"/>
      <c r="AC284" s="14"/>
      <c r="AD284" s="5"/>
      <c r="AE284" s="7"/>
    </row>
    <row r="285" spans="1:31" s="54" customFormat="1">
      <c r="A285" s="8" t="s">
        <v>4555</v>
      </c>
      <c r="B285" s="8" t="s">
        <v>103</v>
      </c>
      <c r="C285" s="9" t="s">
        <v>182</v>
      </c>
      <c r="D285" s="178">
        <v>3111</v>
      </c>
      <c r="E285" s="181">
        <v>30111</v>
      </c>
      <c r="F285" s="9" t="s">
        <v>72</v>
      </c>
      <c r="G285" s="9" t="s">
        <v>69</v>
      </c>
      <c r="H285" s="10">
        <v>1733853</v>
      </c>
      <c r="I285" s="11">
        <v>65</v>
      </c>
      <c r="J285" s="14">
        <v>0</v>
      </c>
      <c r="K285" s="14"/>
      <c r="L285" s="21">
        <v>0</v>
      </c>
      <c r="M285" s="14"/>
      <c r="N285" s="21">
        <v>3151</v>
      </c>
      <c r="O285" s="14"/>
      <c r="P285" s="21">
        <v>835675</v>
      </c>
      <c r="Q285" s="14"/>
      <c r="R285" s="21">
        <v>579962</v>
      </c>
      <c r="S285" s="14"/>
      <c r="T285" s="22">
        <v>1418788</v>
      </c>
      <c r="U285" s="14"/>
      <c r="V285" s="8" t="str">
        <f t="shared" si="4"/>
        <v>No</v>
      </c>
      <c r="W285" s="14"/>
      <c r="X285" s="5"/>
      <c r="Y285" s="14"/>
      <c r="Z285" s="5"/>
      <c r="AA285" s="28"/>
      <c r="AB285" s="5"/>
      <c r="AC285" s="14"/>
      <c r="AD285" s="5"/>
      <c r="AE285" s="7"/>
    </row>
    <row r="286" spans="1:31" s="54" customFormat="1">
      <c r="A286" s="8" t="s">
        <v>4557</v>
      </c>
      <c r="B286" s="8" t="s">
        <v>5190</v>
      </c>
      <c r="C286" s="9" t="s">
        <v>67</v>
      </c>
      <c r="D286" s="178">
        <v>2209</v>
      </c>
      <c r="E286" s="181">
        <v>20209</v>
      </c>
      <c r="F286" s="9" t="s">
        <v>68</v>
      </c>
      <c r="G286" s="9" t="s">
        <v>69</v>
      </c>
      <c r="H286" s="10">
        <v>18351295</v>
      </c>
      <c r="I286" s="11">
        <v>65</v>
      </c>
      <c r="J286" s="14">
        <v>0</v>
      </c>
      <c r="K286" s="14"/>
      <c r="L286" s="21">
        <v>0</v>
      </c>
      <c r="M286" s="14"/>
      <c r="N286" s="21">
        <v>609000</v>
      </c>
      <c r="O286" s="14"/>
      <c r="P286" s="21">
        <v>0</v>
      </c>
      <c r="Q286" s="14"/>
      <c r="R286" s="21">
        <v>0</v>
      </c>
      <c r="S286" s="14"/>
      <c r="T286" s="22">
        <v>609000</v>
      </c>
      <c r="U286" s="14"/>
      <c r="V286" s="8" t="str">
        <f t="shared" si="4"/>
        <v>No</v>
      </c>
      <c r="W286" s="14"/>
      <c r="X286" s="5"/>
      <c r="Y286" s="14"/>
      <c r="Z286" s="5"/>
      <c r="AA286" s="28"/>
      <c r="AB286" s="5"/>
      <c r="AC286" s="14"/>
      <c r="AD286" s="5"/>
      <c r="AE286" s="7"/>
    </row>
    <row r="287" spans="1:31" s="54" customFormat="1">
      <c r="A287" s="8" t="s">
        <v>6289</v>
      </c>
      <c r="B287" s="8" t="s">
        <v>780</v>
      </c>
      <c r="C287" s="9" t="s">
        <v>93</v>
      </c>
      <c r="D287" s="178">
        <v>6059</v>
      </c>
      <c r="E287" s="181">
        <v>60059</v>
      </c>
      <c r="F287" s="9" t="s">
        <v>72</v>
      </c>
      <c r="G287" s="9" t="s">
        <v>69</v>
      </c>
      <c r="H287" s="10">
        <v>171345</v>
      </c>
      <c r="I287" s="11">
        <v>65</v>
      </c>
      <c r="J287" s="14">
        <v>0</v>
      </c>
      <c r="K287" s="14"/>
      <c r="L287" s="21">
        <v>0</v>
      </c>
      <c r="M287" s="14"/>
      <c r="N287" s="21">
        <v>0</v>
      </c>
      <c r="O287" s="14"/>
      <c r="P287" s="21">
        <v>3727521</v>
      </c>
      <c r="Q287" s="14"/>
      <c r="R287" s="21">
        <v>5410744</v>
      </c>
      <c r="S287" s="14"/>
      <c r="T287" s="22">
        <v>9138265</v>
      </c>
      <c r="U287" s="14"/>
      <c r="V287" s="8" t="str">
        <f t="shared" si="4"/>
        <v>No</v>
      </c>
      <c r="W287" s="14"/>
      <c r="X287" s="5"/>
      <c r="Y287" s="14"/>
      <c r="Z287" s="5"/>
      <c r="AA287" s="28"/>
      <c r="AB287" s="5"/>
      <c r="AC287" s="14"/>
      <c r="AD287" s="5"/>
      <c r="AE287" s="7"/>
    </row>
    <row r="288" spans="1:31" s="54" customFormat="1">
      <c r="A288" s="8" t="s">
        <v>102</v>
      </c>
      <c r="B288" s="8" t="s">
        <v>103</v>
      </c>
      <c r="C288" s="9" t="s">
        <v>104</v>
      </c>
      <c r="D288" s="178">
        <v>3112</v>
      </c>
      <c r="E288" s="181">
        <v>30112</v>
      </c>
      <c r="F288" s="9" t="s">
        <v>105</v>
      </c>
      <c r="G288" s="9" t="s">
        <v>69</v>
      </c>
      <c r="H288" s="10">
        <v>4586770</v>
      </c>
      <c r="I288" s="11">
        <v>64</v>
      </c>
      <c r="J288" s="14">
        <v>0</v>
      </c>
      <c r="K288" s="14"/>
      <c r="L288" s="21">
        <v>0</v>
      </c>
      <c r="M288" s="14"/>
      <c r="N288" s="21">
        <v>0</v>
      </c>
      <c r="O288" s="14"/>
      <c r="P288" s="21">
        <v>8431406</v>
      </c>
      <c r="Q288" s="14"/>
      <c r="R288" s="21">
        <v>0</v>
      </c>
      <c r="S288" s="14"/>
      <c r="T288" s="22">
        <v>8431406</v>
      </c>
      <c r="U288" s="14"/>
      <c r="V288" s="8" t="str">
        <f t="shared" si="4"/>
        <v>No</v>
      </c>
      <c r="W288" s="14"/>
      <c r="X288" s="5"/>
      <c r="Y288" s="14"/>
      <c r="Z288" s="5"/>
      <c r="AA288" s="28"/>
      <c r="AB288" s="5"/>
      <c r="AC288" s="14"/>
      <c r="AD288" s="5"/>
      <c r="AE288" s="7"/>
    </row>
    <row r="289" spans="1:31" s="54" customFormat="1">
      <c r="A289" s="8" t="s">
        <v>4791</v>
      </c>
      <c r="B289" s="8" t="s">
        <v>5192</v>
      </c>
      <c r="C289" s="9" t="s">
        <v>140</v>
      </c>
      <c r="D289" s="178" t="s">
        <v>192</v>
      </c>
      <c r="E289" s="181" t="s">
        <v>193</v>
      </c>
      <c r="F289" s="9" t="s">
        <v>116</v>
      </c>
      <c r="G289" s="9" t="s">
        <v>108</v>
      </c>
      <c r="H289" s="10">
        <v>0</v>
      </c>
      <c r="I289" s="11">
        <v>64</v>
      </c>
      <c r="J289" s="14">
        <v>0</v>
      </c>
      <c r="K289" s="14"/>
      <c r="L289" s="21">
        <v>0</v>
      </c>
      <c r="M289" s="14"/>
      <c r="N289" s="21">
        <v>12373</v>
      </c>
      <c r="O289" s="14"/>
      <c r="P289" s="21">
        <v>0</v>
      </c>
      <c r="Q289" s="14"/>
      <c r="R289" s="21">
        <v>49490</v>
      </c>
      <c r="S289" s="14"/>
      <c r="T289" s="22">
        <v>61863</v>
      </c>
      <c r="U289" s="14"/>
      <c r="V289" s="8" t="str">
        <f t="shared" si="4"/>
        <v>No</v>
      </c>
      <c r="W289" s="14"/>
      <c r="X289" s="5"/>
      <c r="Y289" s="14"/>
      <c r="Z289" s="5"/>
      <c r="AA289" s="28"/>
      <c r="AB289" s="5"/>
      <c r="AC289" s="14"/>
      <c r="AD289" s="5"/>
      <c r="AE289" s="7"/>
    </row>
    <row r="290" spans="1:31" s="54" customFormat="1">
      <c r="A290" s="8" t="s">
        <v>2676</v>
      </c>
      <c r="B290" s="8" t="s">
        <v>5191</v>
      </c>
      <c r="C290" s="9" t="s">
        <v>42</v>
      </c>
      <c r="D290" s="178">
        <v>5025</v>
      </c>
      <c r="E290" s="181">
        <v>50025</v>
      </c>
      <c r="F290" s="9" t="s">
        <v>72</v>
      </c>
      <c r="G290" s="9" t="s">
        <v>69</v>
      </c>
      <c r="H290" s="10">
        <v>120378</v>
      </c>
      <c r="I290" s="11">
        <v>64</v>
      </c>
      <c r="J290" s="14">
        <v>2573366</v>
      </c>
      <c r="K290" s="14"/>
      <c r="L290" s="21">
        <v>0</v>
      </c>
      <c r="M290" s="14"/>
      <c r="N290" s="21">
        <v>0</v>
      </c>
      <c r="O290" s="14"/>
      <c r="P290" s="21">
        <v>1406230</v>
      </c>
      <c r="Q290" s="14"/>
      <c r="R290" s="21">
        <v>8155425</v>
      </c>
      <c r="S290" s="14"/>
      <c r="T290" s="22">
        <v>12135021</v>
      </c>
      <c r="U290" s="14"/>
      <c r="V290" s="8" t="str">
        <f t="shared" si="4"/>
        <v>No</v>
      </c>
      <c r="W290" s="14"/>
      <c r="X290" s="5"/>
      <c r="Y290" s="14"/>
      <c r="Z290" s="5"/>
      <c r="AA290" s="28"/>
      <c r="AB290" s="5"/>
      <c r="AC290" s="14"/>
      <c r="AD290" s="5"/>
      <c r="AE290" s="7"/>
    </row>
    <row r="291" spans="1:31" s="54" customFormat="1">
      <c r="A291" s="8" t="s">
        <v>4553</v>
      </c>
      <c r="B291" s="8" t="s">
        <v>5193</v>
      </c>
      <c r="C291" s="9" t="s">
        <v>67</v>
      </c>
      <c r="D291" s="178">
        <v>2192</v>
      </c>
      <c r="E291" s="181">
        <v>20192</v>
      </c>
      <c r="F291" s="9" t="s">
        <v>68</v>
      </c>
      <c r="G291" s="9" t="s">
        <v>69</v>
      </c>
      <c r="H291" s="10">
        <v>18351295</v>
      </c>
      <c r="I291" s="11">
        <v>64</v>
      </c>
      <c r="J291" s="14">
        <v>0</v>
      </c>
      <c r="K291" s="14"/>
      <c r="L291" s="21">
        <v>0</v>
      </c>
      <c r="M291" s="14"/>
      <c r="N291" s="21">
        <v>0</v>
      </c>
      <c r="O291" s="14"/>
      <c r="P291" s="21">
        <v>1295070</v>
      </c>
      <c r="Q291" s="14"/>
      <c r="R291" s="21">
        <v>0</v>
      </c>
      <c r="S291" s="14"/>
      <c r="T291" s="22">
        <v>1295070</v>
      </c>
      <c r="U291" s="14"/>
      <c r="V291" s="8" t="str">
        <f t="shared" si="4"/>
        <v>No</v>
      </c>
      <c r="W291" s="14"/>
      <c r="X291" s="5"/>
      <c r="Y291" s="14"/>
      <c r="Z291" s="5"/>
      <c r="AA291" s="28"/>
      <c r="AB291" s="5"/>
      <c r="AC291" s="14"/>
      <c r="AD291" s="5"/>
      <c r="AE291" s="7"/>
    </row>
    <row r="292" spans="1:31" s="54" customFormat="1">
      <c r="A292" s="8" t="s">
        <v>4561</v>
      </c>
      <c r="B292" s="8" t="s">
        <v>673</v>
      </c>
      <c r="C292" s="9" t="s">
        <v>99</v>
      </c>
      <c r="D292" s="178">
        <v>4180</v>
      </c>
      <c r="E292" s="181">
        <v>40180</v>
      </c>
      <c r="F292" s="9" t="s">
        <v>141</v>
      </c>
      <c r="G292" s="9" t="s">
        <v>69</v>
      </c>
      <c r="H292" s="10">
        <v>128754</v>
      </c>
      <c r="I292" s="11">
        <v>63</v>
      </c>
      <c r="J292" s="14">
        <v>8067680</v>
      </c>
      <c r="K292" s="14"/>
      <c r="L292" s="21">
        <v>0</v>
      </c>
      <c r="M292" s="14"/>
      <c r="N292" s="21">
        <v>0</v>
      </c>
      <c r="O292" s="14"/>
      <c r="P292" s="21">
        <v>0</v>
      </c>
      <c r="Q292" s="14"/>
      <c r="R292" s="21">
        <v>0</v>
      </c>
      <c r="S292" s="14"/>
      <c r="T292" s="22">
        <v>8067680</v>
      </c>
      <c r="U292" s="14"/>
      <c r="V292" s="8" t="str">
        <f t="shared" si="4"/>
        <v>No</v>
      </c>
      <c r="W292" s="14"/>
      <c r="X292" s="5"/>
      <c r="Y292" s="14"/>
      <c r="Z292" s="5"/>
      <c r="AA292" s="28"/>
      <c r="AB292" s="5"/>
      <c r="AC292" s="14"/>
      <c r="AD292" s="5"/>
      <c r="AE292" s="7"/>
    </row>
    <row r="293" spans="1:31" s="54" customFormat="1">
      <c r="A293" s="8" t="s">
        <v>6290</v>
      </c>
      <c r="B293" s="8" t="s">
        <v>4792</v>
      </c>
      <c r="C293" s="9" t="s">
        <v>328</v>
      </c>
      <c r="D293" s="178">
        <v>5057</v>
      </c>
      <c r="E293" s="181">
        <v>50057</v>
      </c>
      <c r="F293" s="9" t="s">
        <v>72</v>
      </c>
      <c r="G293" s="9" t="s">
        <v>69</v>
      </c>
      <c r="H293" s="10">
        <v>280051</v>
      </c>
      <c r="I293" s="11">
        <v>63</v>
      </c>
      <c r="J293" s="14">
        <v>0</v>
      </c>
      <c r="K293" s="14"/>
      <c r="L293" s="21">
        <v>0</v>
      </c>
      <c r="M293" s="14"/>
      <c r="N293" s="21">
        <v>0</v>
      </c>
      <c r="O293" s="14"/>
      <c r="P293" s="21">
        <v>897849</v>
      </c>
      <c r="Q293" s="14"/>
      <c r="R293" s="21">
        <v>3850437</v>
      </c>
      <c r="S293" s="14"/>
      <c r="T293" s="22">
        <v>4748286</v>
      </c>
      <c r="U293" s="14"/>
      <c r="V293" s="8" t="str">
        <f t="shared" si="4"/>
        <v>No</v>
      </c>
      <c r="W293" s="14"/>
      <c r="X293" s="5"/>
      <c r="Y293" s="14"/>
      <c r="Z293" s="5"/>
      <c r="AA293" s="28"/>
      <c r="AB293" s="5"/>
      <c r="AC293" s="14"/>
      <c r="AD293" s="5"/>
      <c r="AE293" s="7"/>
    </row>
    <row r="294" spans="1:31" s="54" customFormat="1">
      <c r="A294" s="8" t="s">
        <v>6291</v>
      </c>
      <c r="B294" s="8" t="s">
        <v>549</v>
      </c>
      <c r="C294" s="9" t="s">
        <v>99</v>
      </c>
      <c r="D294" s="178" t="s">
        <v>550</v>
      </c>
      <c r="E294" s="181" t="s">
        <v>551</v>
      </c>
      <c r="F294" s="9" t="s">
        <v>68</v>
      </c>
      <c r="G294" s="9" t="s">
        <v>108</v>
      </c>
      <c r="H294" s="10">
        <v>0</v>
      </c>
      <c r="I294" s="11">
        <v>63</v>
      </c>
      <c r="J294" s="14">
        <v>0</v>
      </c>
      <c r="K294" s="14"/>
      <c r="L294" s="21">
        <v>0</v>
      </c>
      <c r="M294" s="14"/>
      <c r="N294" s="21">
        <v>0</v>
      </c>
      <c r="O294" s="14"/>
      <c r="P294" s="21">
        <v>6441</v>
      </c>
      <c r="Q294" s="14"/>
      <c r="R294" s="21">
        <v>130209</v>
      </c>
      <c r="S294" s="14"/>
      <c r="T294" s="22">
        <v>136650</v>
      </c>
      <c r="U294" s="14"/>
      <c r="V294" s="8" t="str">
        <f t="shared" si="4"/>
        <v>No</v>
      </c>
      <c r="W294" s="14"/>
      <c r="X294" s="5"/>
      <c r="Y294" s="14"/>
      <c r="Z294" s="5"/>
      <c r="AA294" s="28"/>
      <c r="AB294" s="5"/>
      <c r="AC294" s="14"/>
      <c r="AD294" s="5"/>
      <c r="AE294" s="7"/>
    </row>
    <row r="295" spans="1:31" s="54" customFormat="1">
      <c r="A295" s="8" t="s">
        <v>4580</v>
      </c>
      <c r="B295" s="8" t="s">
        <v>673</v>
      </c>
      <c r="C295" s="9" t="s">
        <v>182</v>
      </c>
      <c r="D295" s="178" t="s">
        <v>1700</v>
      </c>
      <c r="E295" s="181" t="s">
        <v>1701</v>
      </c>
      <c r="F295" s="9" t="s">
        <v>72</v>
      </c>
      <c r="G295" s="9" t="s">
        <v>108</v>
      </c>
      <c r="H295" s="10">
        <v>0</v>
      </c>
      <c r="I295" s="11">
        <v>63</v>
      </c>
      <c r="J295" s="14">
        <v>0</v>
      </c>
      <c r="K295" s="14"/>
      <c r="L295" s="21">
        <v>0</v>
      </c>
      <c r="M295" s="14"/>
      <c r="N295" s="21">
        <v>4631</v>
      </c>
      <c r="O295" s="14"/>
      <c r="P295" s="21">
        <v>203996</v>
      </c>
      <c r="Q295" s="14"/>
      <c r="R295" s="21">
        <v>574934</v>
      </c>
      <c r="S295" s="14"/>
      <c r="T295" s="22">
        <v>783561</v>
      </c>
      <c r="U295" s="14"/>
      <c r="V295" s="8" t="str">
        <f t="shared" si="4"/>
        <v>No</v>
      </c>
      <c r="W295" s="14"/>
      <c r="X295" s="5"/>
      <c r="Y295" s="14"/>
      <c r="Z295" s="5"/>
      <c r="AA295" s="28"/>
      <c r="AB295" s="5"/>
      <c r="AC295" s="14"/>
      <c r="AD295" s="5"/>
      <c r="AE295" s="7"/>
    </row>
    <row r="296" spans="1:31" s="54" customFormat="1">
      <c r="A296" s="8" t="s">
        <v>129</v>
      </c>
      <c r="B296" s="8" t="s">
        <v>130</v>
      </c>
      <c r="C296" s="9" t="s">
        <v>131</v>
      </c>
      <c r="D296" s="178" t="s">
        <v>132</v>
      </c>
      <c r="E296" s="181" t="s">
        <v>133</v>
      </c>
      <c r="F296" s="9" t="s">
        <v>68</v>
      </c>
      <c r="G296" s="9" t="s">
        <v>108</v>
      </c>
      <c r="H296" s="10">
        <v>0</v>
      </c>
      <c r="I296" s="11">
        <v>62</v>
      </c>
      <c r="J296" s="14">
        <v>0</v>
      </c>
      <c r="K296" s="14"/>
      <c r="L296" s="21">
        <v>0</v>
      </c>
      <c r="M296" s="14"/>
      <c r="N296" s="21">
        <v>188972</v>
      </c>
      <c r="O296" s="14"/>
      <c r="P296" s="21">
        <v>0</v>
      </c>
      <c r="Q296" s="14"/>
      <c r="R296" s="21">
        <v>743887</v>
      </c>
      <c r="S296" s="14"/>
      <c r="T296" s="22">
        <v>932859</v>
      </c>
      <c r="U296" s="14"/>
      <c r="V296" s="8" t="str">
        <f t="shared" si="4"/>
        <v>No</v>
      </c>
      <c r="W296" s="14"/>
      <c r="X296" s="5"/>
      <c r="Y296" s="14"/>
      <c r="Z296" s="5"/>
      <c r="AA296" s="28"/>
      <c r="AB296" s="5"/>
      <c r="AC296" s="14"/>
      <c r="AD296" s="5"/>
      <c r="AE296" s="7"/>
    </row>
    <row r="297" spans="1:31" s="54" customFormat="1">
      <c r="A297" s="8" t="s">
        <v>4044</v>
      </c>
      <c r="B297" s="8" t="s">
        <v>5194</v>
      </c>
      <c r="C297" s="9" t="s">
        <v>42</v>
      </c>
      <c r="D297" s="178">
        <v>5221</v>
      </c>
      <c r="E297" s="181">
        <v>50518</v>
      </c>
      <c r="F297" s="9" t="s">
        <v>72</v>
      </c>
      <c r="G297" s="9" t="s">
        <v>69</v>
      </c>
      <c r="H297" s="10">
        <v>2650890</v>
      </c>
      <c r="I297" s="11">
        <v>61</v>
      </c>
      <c r="J297" s="14">
        <v>3824662</v>
      </c>
      <c r="K297" s="14"/>
      <c r="L297" s="21">
        <v>0</v>
      </c>
      <c r="M297" s="14"/>
      <c r="N297" s="21">
        <v>0</v>
      </c>
      <c r="O297" s="14"/>
      <c r="P297" s="21">
        <v>349719</v>
      </c>
      <c r="Q297" s="14"/>
      <c r="R297" s="21">
        <v>396035</v>
      </c>
      <c r="S297" s="14"/>
      <c r="T297" s="22">
        <v>4570416</v>
      </c>
      <c r="U297" s="14"/>
      <c r="V297" s="8" t="str">
        <f t="shared" si="4"/>
        <v>No</v>
      </c>
      <c r="W297" s="14"/>
      <c r="X297" s="5"/>
      <c r="Y297" s="14"/>
      <c r="Z297" s="5"/>
      <c r="AA297" s="28"/>
      <c r="AB297" s="5"/>
      <c r="AC297" s="14"/>
      <c r="AD297" s="5"/>
      <c r="AE297" s="7"/>
    </row>
    <row r="298" spans="1:31" s="54" customFormat="1">
      <c r="A298" s="8" t="s">
        <v>6292</v>
      </c>
      <c r="B298" s="8" t="s">
        <v>291</v>
      </c>
      <c r="C298" s="9" t="s">
        <v>101</v>
      </c>
      <c r="D298" s="178">
        <v>5051</v>
      </c>
      <c r="E298" s="181">
        <v>50051</v>
      </c>
      <c r="F298" s="9" t="s">
        <v>72</v>
      </c>
      <c r="G298" s="9" t="s">
        <v>69</v>
      </c>
      <c r="H298" s="10">
        <v>147725</v>
      </c>
      <c r="I298" s="11">
        <v>61</v>
      </c>
      <c r="J298" s="14">
        <v>0</v>
      </c>
      <c r="K298" s="14"/>
      <c r="L298" s="21">
        <v>0</v>
      </c>
      <c r="M298" s="14"/>
      <c r="N298" s="21">
        <v>529317</v>
      </c>
      <c r="O298" s="14"/>
      <c r="P298" s="21">
        <v>0</v>
      </c>
      <c r="Q298" s="14"/>
      <c r="R298" s="21">
        <v>2114998</v>
      </c>
      <c r="S298" s="14"/>
      <c r="T298" s="22">
        <v>2644315</v>
      </c>
      <c r="U298" s="14"/>
      <c r="V298" s="8" t="str">
        <f t="shared" si="4"/>
        <v>No</v>
      </c>
      <c r="W298" s="14"/>
      <c r="X298" s="5"/>
      <c r="Y298" s="14"/>
      <c r="Z298" s="5"/>
      <c r="AA298" s="28"/>
      <c r="AB298" s="5"/>
      <c r="AC298" s="14"/>
      <c r="AD298" s="5"/>
      <c r="AE298" s="7"/>
    </row>
    <row r="299" spans="1:31" s="54" customFormat="1">
      <c r="A299" s="8" t="s">
        <v>4562</v>
      </c>
      <c r="B299" s="8" t="s">
        <v>5195</v>
      </c>
      <c r="C299" s="9" t="s">
        <v>95</v>
      </c>
      <c r="D299" s="178">
        <v>6024</v>
      </c>
      <c r="E299" s="181">
        <v>60024</v>
      </c>
      <c r="F299" s="9" t="s">
        <v>68</v>
      </c>
      <c r="G299" s="9" t="s">
        <v>69</v>
      </c>
      <c r="H299" s="10">
        <v>298317</v>
      </c>
      <c r="I299" s="11">
        <v>60</v>
      </c>
      <c r="J299" s="14">
        <v>0</v>
      </c>
      <c r="K299" s="14"/>
      <c r="L299" s="21">
        <v>0</v>
      </c>
      <c r="M299" s="14"/>
      <c r="N299" s="21">
        <v>415889</v>
      </c>
      <c r="O299" s="14"/>
      <c r="P299" s="21">
        <v>0</v>
      </c>
      <c r="Q299" s="14"/>
      <c r="R299" s="21">
        <v>2169372</v>
      </c>
      <c r="S299" s="14"/>
      <c r="T299" s="22">
        <v>2585261</v>
      </c>
      <c r="U299" s="14"/>
      <c r="V299" s="8" t="str">
        <f t="shared" si="4"/>
        <v>No</v>
      </c>
      <c r="W299" s="14"/>
      <c r="X299" s="5"/>
      <c r="Y299" s="14"/>
      <c r="Z299" s="5"/>
      <c r="AA299" s="28"/>
      <c r="AB299" s="5"/>
      <c r="AC299" s="14"/>
      <c r="AD299" s="5"/>
      <c r="AE299" s="7"/>
    </row>
    <row r="300" spans="1:31" s="54" customFormat="1">
      <c r="A300" s="8" t="s">
        <v>2986</v>
      </c>
      <c r="B300" s="8" t="s">
        <v>5196</v>
      </c>
      <c r="C300" s="9" t="s">
        <v>39</v>
      </c>
      <c r="D300" s="178">
        <v>2145</v>
      </c>
      <c r="E300" s="181">
        <v>20145</v>
      </c>
      <c r="F300" s="9" t="s">
        <v>116</v>
      </c>
      <c r="G300" s="9" t="s">
        <v>69</v>
      </c>
      <c r="H300" s="10">
        <v>53661</v>
      </c>
      <c r="I300" s="11">
        <v>60</v>
      </c>
      <c r="J300" s="14">
        <v>184542</v>
      </c>
      <c r="K300" s="14"/>
      <c r="L300" s="21">
        <v>0</v>
      </c>
      <c r="M300" s="14"/>
      <c r="N300" s="21">
        <v>14896</v>
      </c>
      <c r="O300" s="14"/>
      <c r="P300" s="21">
        <v>65956</v>
      </c>
      <c r="Q300" s="14"/>
      <c r="R300" s="21">
        <v>69524</v>
      </c>
      <c r="S300" s="14"/>
      <c r="T300" s="22">
        <v>334918</v>
      </c>
      <c r="U300" s="14"/>
      <c r="V300" s="8" t="str">
        <f t="shared" si="4"/>
        <v>No</v>
      </c>
      <c r="W300" s="14"/>
      <c r="X300" s="5"/>
      <c r="Y300" s="14"/>
      <c r="Z300" s="5"/>
      <c r="AA300" s="28"/>
      <c r="AB300" s="5"/>
      <c r="AC300" s="14"/>
      <c r="AD300" s="5"/>
      <c r="AE300" s="7"/>
    </row>
    <row r="301" spans="1:31" s="54" customFormat="1">
      <c r="A301" s="8" t="s">
        <v>310</v>
      </c>
      <c r="B301" s="8" t="s">
        <v>311</v>
      </c>
      <c r="C301" s="9" t="s">
        <v>153</v>
      </c>
      <c r="D301" s="178">
        <v>1050</v>
      </c>
      <c r="E301" s="181">
        <v>10050</v>
      </c>
      <c r="F301" s="9" t="s">
        <v>72</v>
      </c>
      <c r="G301" s="9" t="s">
        <v>69</v>
      </c>
      <c r="H301" s="10">
        <v>923311</v>
      </c>
      <c r="I301" s="11">
        <v>60</v>
      </c>
      <c r="J301" s="14">
        <v>0</v>
      </c>
      <c r="K301" s="14"/>
      <c r="L301" s="21">
        <v>0</v>
      </c>
      <c r="M301" s="14"/>
      <c r="N301" s="21">
        <v>0</v>
      </c>
      <c r="O301" s="14"/>
      <c r="P301" s="21">
        <v>1118224</v>
      </c>
      <c r="Q301" s="14"/>
      <c r="R301" s="21">
        <v>4687059</v>
      </c>
      <c r="S301" s="14"/>
      <c r="T301" s="22">
        <v>5805283</v>
      </c>
      <c r="U301" s="14"/>
      <c r="V301" s="8" t="str">
        <f t="shared" si="4"/>
        <v>No</v>
      </c>
      <c r="W301" s="14"/>
      <c r="X301" s="5"/>
      <c r="Y301" s="14"/>
      <c r="Z301" s="5"/>
      <c r="AA301" s="28"/>
      <c r="AB301" s="5"/>
      <c r="AC301" s="14"/>
      <c r="AD301" s="5"/>
      <c r="AE301" s="7"/>
    </row>
    <row r="302" spans="1:31" s="54" customFormat="1">
      <c r="A302" s="8" t="s">
        <v>3199</v>
      </c>
      <c r="B302" s="8" t="s">
        <v>2984</v>
      </c>
      <c r="C302" s="9" t="s">
        <v>71</v>
      </c>
      <c r="D302" s="178" t="s">
        <v>3200</v>
      </c>
      <c r="E302" s="181" t="s">
        <v>3201</v>
      </c>
      <c r="F302" s="9" t="s">
        <v>72</v>
      </c>
      <c r="G302" s="9" t="s">
        <v>108</v>
      </c>
      <c r="H302" s="10">
        <v>0</v>
      </c>
      <c r="I302" s="11">
        <v>59</v>
      </c>
      <c r="J302" s="14">
        <v>0</v>
      </c>
      <c r="K302" s="14"/>
      <c r="L302" s="21">
        <v>0</v>
      </c>
      <c r="M302" s="14"/>
      <c r="N302" s="21">
        <v>1321070</v>
      </c>
      <c r="O302" s="14"/>
      <c r="P302" s="21">
        <v>1910355</v>
      </c>
      <c r="Q302" s="14"/>
      <c r="R302" s="21">
        <v>2490639</v>
      </c>
      <c r="S302" s="14"/>
      <c r="T302" s="22">
        <v>5722064</v>
      </c>
      <c r="U302" s="14"/>
      <c r="V302" s="8" t="str">
        <f t="shared" si="4"/>
        <v>No</v>
      </c>
      <c r="W302" s="14"/>
      <c r="X302" s="5"/>
      <c r="Y302" s="14"/>
      <c r="Z302" s="5"/>
      <c r="AA302" s="28"/>
      <c r="AB302" s="5"/>
      <c r="AC302" s="14"/>
      <c r="AD302" s="5"/>
      <c r="AE302" s="7"/>
    </row>
    <row r="303" spans="1:31" s="54" customFormat="1">
      <c r="A303" s="8" t="s">
        <v>3123</v>
      </c>
      <c r="B303" s="8" t="s">
        <v>5056</v>
      </c>
      <c r="C303" s="9" t="s">
        <v>67</v>
      </c>
      <c r="D303" s="178">
        <v>2163</v>
      </c>
      <c r="E303" s="181">
        <v>20163</v>
      </c>
      <c r="F303" s="9" t="s">
        <v>89</v>
      </c>
      <c r="G303" s="9" t="s">
        <v>69</v>
      </c>
      <c r="H303" s="10">
        <v>18351295</v>
      </c>
      <c r="I303" s="11">
        <v>59</v>
      </c>
      <c r="J303" s="14">
        <v>0</v>
      </c>
      <c r="K303" s="14"/>
      <c r="L303" s="21">
        <v>0</v>
      </c>
      <c r="M303" s="14"/>
      <c r="N303" s="21">
        <v>0</v>
      </c>
      <c r="O303" s="14"/>
      <c r="P303" s="21">
        <v>0</v>
      </c>
      <c r="Q303" s="14"/>
      <c r="R303" s="21">
        <v>0</v>
      </c>
      <c r="S303" s="14"/>
      <c r="T303" s="22">
        <v>0</v>
      </c>
      <c r="U303" s="14"/>
      <c r="V303" s="8" t="str">
        <f t="shared" si="4"/>
        <v>No</v>
      </c>
      <c r="W303" s="14"/>
      <c r="X303" s="5"/>
      <c r="Y303" s="14"/>
      <c r="Z303" s="5"/>
      <c r="AA303" s="28"/>
      <c r="AB303" s="5"/>
      <c r="AC303" s="14"/>
      <c r="AD303" s="5"/>
      <c r="AE303" s="7"/>
    </row>
    <row r="304" spans="1:31" s="54" customFormat="1">
      <c r="A304" s="8" t="s">
        <v>6293</v>
      </c>
      <c r="B304" s="8" t="s">
        <v>5197</v>
      </c>
      <c r="C304" s="9" t="s">
        <v>142</v>
      </c>
      <c r="D304" s="178" t="s">
        <v>1939</v>
      </c>
      <c r="E304" s="181" t="s">
        <v>1940</v>
      </c>
      <c r="F304" s="9" t="s">
        <v>68</v>
      </c>
      <c r="G304" s="9" t="s">
        <v>108</v>
      </c>
      <c r="H304" s="10">
        <v>0</v>
      </c>
      <c r="I304" s="11">
        <v>59</v>
      </c>
      <c r="J304" s="14">
        <v>0</v>
      </c>
      <c r="K304" s="14"/>
      <c r="L304" s="21">
        <v>0</v>
      </c>
      <c r="M304" s="14"/>
      <c r="N304" s="21">
        <v>2253071</v>
      </c>
      <c r="O304" s="14"/>
      <c r="P304" s="21">
        <v>0</v>
      </c>
      <c r="Q304" s="14"/>
      <c r="R304" s="21">
        <v>9012284</v>
      </c>
      <c r="S304" s="14"/>
      <c r="T304" s="22">
        <v>11265355</v>
      </c>
      <c r="U304" s="14"/>
      <c r="V304" s="8" t="str">
        <f t="shared" si="4"/>
        <v>No</v>
      </c>
      <c r="W304" s="14"/>
      <c r="X304" s="5"/>
      <c r="Y304" s="14"/>
      <c r="Z304" s="5"/>
      <c r="AA304" s="28"/>
      <c r="AB304" s="5"/>
      <c r="AC304" s="14"/>
      <c r="AD304" s="5"/>
      <c r="AE304" s="7"/>
    </row>
    <row r="305" spans="1:31" s="54" customFormat="1">
      <c r="A305" s="8" t="s">
        <v>1269</v>
      </c>
      <c r="B305" s="8" t="s">
        <v>5198</v>
      </c>
      <c r="C305" s="9" t="s">
        <v>36</v>
      </c>
      <c r="D305" s="178">
        <v>9233</v>
      </c>
      <c r="E305" s="181">
        <v>90233</v>
      </c>
      <c r="F305" s="9" t="s">
        <v>72</v>
      </c>
      <c r="G305" s="9" t="s">
        <v>69</v>
      </c>
      <c r="H305" s="10">
        <v>135267</v>
      </c>
      <c r="I305" s="11">
        <v>59</v>
      </c>
      <c r="J305" s="14">
        <v>0</v>
      </c>
      <c r="K305" s="14"/>
      <c r="L305" s="21">
        <v>0</v>
      </c>
      <c r="M305" s="14"/>
      <c r="N305" s="21">
        <v>86235</v>
      </c>
      <c r="O305" s="14"/>
      <c r="P305" s="21">
        <v>0</v>
      </c>
      <c r="Q305" s="14"/>
      <c r="R305" s="21">
        <v>258706</v>
      </c>
      <c r="S305" s="14"/>
      <c r="T305" s="22">
        <v>344941</v>
      </c>
      <c r="U305" s="14"/>
      <c r="V305" s="8" t="str">
        <f t="shared" si="4"/>
        <v>No</v>
      </c>
      <c r="W305" s="14"/>
      <c r="X305" s="5"/>
      <c r="Y305" s="14"/>
      <c r="Z305" s="5"/>
      <c r="AA305" s="28"/>
      <c r="AB305" s="5"/>
      <c r="AC305" s="14"/>
      <c r="AD305" s="5"/>
      <c r="AE305" s="7"/>
    </row>
    <row r="306" spans="1:31" s="54" customFormat="1">
      <c r="A306" s="8" t="s">
        <v>6578</v>
      </c>
      <c r="B306" s="8" t="s">
        <v>5199</v>
      </c>
      <c r="C306" s="9" t="s">
        <v>177</v>
      </c>
      <c r="D306" s="178">
        <v>7015</v>
      </c>
      <c r="E306" s="181">
        <v>70015</v>
      </c>
      <c r="F306" s="9" t="s">
        <v>68</v>
      </c>
      <c r="G306" s="9" t="s">
        <v>69</v>
      </c>
      <c r="H306" s="10">
        <v>472870</v>
      </c>
      <c r="I306" s="11">
        <v>59</v>
      </c>
      <c r="J306" s="14">
        <v>16500</v>
      </c>
      <c r="K306" s="14"/>
      <c r="L306" s="21">
        <v>0</v>
      </c>
      <c r="M306" s="14"/>
      <c r="N306" s="21">
        <v>1145942</v>
      </c>
      <c r="O306" s="14"/>
      <c r="P306" s="21">
        <v>0</v>
      </c>
      <c r="Q306" s="14"/>
      <c r="R306" s="21">
        <v>6092226</v>
      </c>
      <c r="S306" s="14"/>
      <c r="T306" s="22">
        <v>7254668</v>
      </c>
      <c r="U306" s="14"/>
      <c r="V306" s="8" t="str">
        <f t="shared" si="4"/>
        <v>No</v>
      </c>
      <c r="W306" s="14"/>
      <c r="X306" s="5"/>
      <c r="Y306" s="14"/>
      <c r="Z306" s="5"/>
      <c r="AA306" s="28"/>
      <c r="AB306" s="5"/>
      <c r="AC306" s="14"/>
      <c r="AD306" s="5"/>
      <c r="AE306" s="7"/>
    </row>
    <row r="307" spans="1:31" s="54" customFormat="1">
      <c r="A307" s="8" t="s">
        <v>2690</v>
      </c>
      <c r="B307" s="8" t="s">
        <v>2691</v>
      </c>
      <c r="C307" s="9" t="s">
        <v>67</v>
      </c>
      <c r="D307" s="178">
        <v>2204</v>
      </c>
      <c r="E307" s="181">
        <v>20204</v>
      </c>
      <c r="F307" s="9" t="s">
        <v>116</v>
      </c>
      <c r="G307" s="9" t="s">
        <v>69</v>
      </c>
      <c r="H307" s="10">
        <v>5441567</v>
      </c>
      <c r="I307" s="11">
        <v>58</v>
      </c>
      <c r="J307" s="14">
        <v>0</v>
      </c>
      <c r="K307" s="14"/>
      <c r="L307" s="21">
        <v>0</v>
      </c>
      <c r="M307" s="14"/>
      <c r="N307" s="21">
        <v>0</v>
      </c>
      <c r="O307" s="14"/>
      <c r="P307" s="21">
        <v>0</v>
      </c>
      <c r="Q307" s="14"/>
      <c r="R307" s="21">
        <v>0</v>
      </c>
      <c r="S307" s="14"/>
      <c r="T307" s="22">
        <v>0</v>
      </c>
      <c r="U307" s="14"/>
      <c r="V307" s="8" t="str">
        <f t="shared" si="4"/>
        <v>No</v>
      </c>
      <c r="W307" s="14"/>
      <c r="X307" s="5"/>
      <c r="Y307" s="14"/>
      <c r="Z307" s="5"/>
      <c r="AA307" s="28"/>
      <c r="AB307" s="5"/>
      <c r="AC307" s="14"/>
      <c r="AD307" s="5"/>
      <c r="AE307" s="7"/>
    </row>
    <row r="308" spans="1:31" s="54" customFormat="1">
      <c r="A308" s="8" t="s">
        <v>4302</v>
      </c>
      <c r="B308" s="8" t="s">
        <v>1062</v>
      </c>
      <c r="C308" s="9" t="s">
        <v>174</v>
      </c>
      <c r="D308" s="178" t="s">
        <v>1063</v>
      </c>
      <c r="E308" s="181" t="s">
        <v>1064</v>
      </c>
      <c r="F308" s="9" t="s">
        <v>72</v>
      </c>
      <c r="G308" s="9" t="s">
        <v>108</v>
      </c>
      <c r="H308" s="10">
        <v>0</v>
      </c>
      <c r="I308" s="11">
        <v>58</v>
      </c>
      <c r="J308" s="14">
        <v>0</v>
      </c>
      <c r="K308" s="14"/>
      <c r="L308" s="21">
        <v>0</v>
      </c>
      <c r="M308" s="14"/>
      <c r="N308" s="21">
        <v>68106</v>
      </c>
      <c r="O308" s="14"/>
      <c r="P308" s="21">
        <v>191593</v>
      </c>
      <c r="Q308" s="14"/>
      <c r="R308" s="21">
        <v>421362</v>
      </c>
      <c r="S308" s="14"/>
      <c r="T308" s="22">
        <v>681061</v>
      </c>
      <c r="U308" s="14"/>
      <c r="V308" s="8" t="str">
        <f t="shared" si="4"/>
        <v>No</v>
      </c>
      <c r="W308" s="14"/>
      <c r="X308" s="5"/>
      <c r="Y308" s="14"/>
      <c r="Z308" s="5"/>
      <c r="AA308" s="28"/>
      <c r="AB308" s="5"/>
      <c r="AC308" s="14"/>
      <c r="AD308" s="5"/>
      <c r="AE308" s="7"/>
    </row>
    <row r="309" spans="1:31" s="54" customFormat="1">
      <c r="A309" s="8" t="s">
        <v>2026</v>
      </c>
      <c r="B309" s="8" t="s">
        <v>5086</v>
      </c>
      <c r="C309" s="9" t="s">
        <v>61</v>
      </c>
      <c r="D309" s="178">
        <v>6111</v>
      </c>
      <c r="E309" s="181">
        <v>60111</v>
      </c>
      <c r="F309" s="9" t="s">
        <v>72</v>
      </c>
      <c r="G309" s="9" t="s">
        <v>69</v>
      </c>
      <c r="H309" s="10">
        <v>741318</v>
      </c>
      <c r="I309" s="11">
        <v>58</v>
      </c>
      <c r="J309" s="14">
        <v>0</v>
      </c>
      <c r="K309" s="14"/>
      <c r="L309" s="21">
        <v>0</v>
      </c>
      <c r="M309" s="14"/>
      <c r="N309" s="21">
        <v>8504554</v>
      </c>
      <c r="O309" s="14"/>
      <c r="P309" s="21">
        <v>2022820</v>
      </c>
      <c r="Q309" s="14"/>
      <c r="R309" s="21">
        <v>39399810</v>
      </c>
      <c r="S309" s="14"/>
      <c r="T309" s="22">
        <v>49927184</v>
      </c>
      <c r="U309" s="14"/>
      <c r="V309" s="8" t="str">
        <f t="shared" si="4"/>
        <v>No</v>
      </c>
      <c r="W309" s="14"/>
      <c r="X309" s="5"/>
      <c r="Y309" s="14"/>
      <c r="Z309" s="5"/>
      <c r="AA309" s="28"/>
      <c r="AB309" s="5"/>
      <c r="AC309" s="14"/>
      <c r="AD309" s="5"/>
      <c r="AE309" s="7"/>
    </row>
    <row r="310" spans="1:31" s="54" customFormat="1">
      <c r="A310" s="8" t="s">
        <v>6294</v>
      </c>
      <c r="B310" s="8" t="s">
        <v>5200</v>
      </c>
      <c r="C310" s="9" t="s">
        <v>93</v>
      </c>
      <c r="D310" s="178" t="s">
        <v>3378</v>
      </c>
      <c r="E310" s="181" t="s">
        <v>3379</v>
      </c>
      <c r="F310" s="9" t="s">
        <v>319</v>
      </c>
      <c r="G310" s="9" t="s">
        <v>108</v>
      </c>
      <c r="H310" s="10">
        <v>0</v>
      </c>
      <c r="I310" s="11">
        <v>58</v>
      </c>
      <c r="J310" s="14">
        <v>338511</v>
      </c>
      <c r="K310" s="14"/>
      <c r="L310" s="21">
        <v>0</v>
      </c>
      <c r="M310" s="14"/>
      <c r="N310" s="21">
        <v>0</v>
      </c>
      <c r="O310" s="14"/>
      <c r="P310" s="21">
        <v>0</v>
      </c>
      <c r="Q310" s="14"/>
      <c r="R310" s="21">
        <v>217723</v>
      </c>
      <c r="S310" s="14"/>
      <c r="T310" s="22">
        <v>556234</v>
      </c>
      <c r="U310" s="14"/>
      <c r="V310" s="8" t="str">
        <f t="shared" si="4"/>
        <v>No</v>
      </c>
      <c r="W310" s="14"/>
      <c r="X310" s="5"/>
      <c r="Y310" s="14"/>
      <c r="Z310" s="5"/>
      <c r="AA310" s="28"/>
      <c r="AB310" s="5"/>
      <c r="AC310" s="14"/>
      <c r="AD310" s="5"/>
      <c r="AE310" s="7"/>
    </row>
    <row r="311" spans="1:31" s="54" customFormat="1">
      <c r="A311" s="8" t="s">
        <v>2331</v>
      </c>
      <c r="B311" s="8" t="s">
        <v>2332</v>
      </c>
      <c r="C311" s="9" t="s">
        <v>84</v>
      </c>
      <c r="D311" s="178" t="s">
        <v>2333</v>
      </c>
      <c r="E311" s="181" t="s">
        <v>2334</v>
      </c>
      <c r="F311" s="9" t="s">
        <v>72</v>
      </c>
      <c r="G311" s="9" t="s">
        <v>108</v>
      </c>
      <c r="H311" s="10">
        <v>0</v>
      </c>
      <c r="I311" s="11">
        <v>58</v>
      </c>
      <c r="J311" s="14">
        <v>0</v>
      </c>
      <c r="K311" s="14"/>
      <c r="L311" s="21">
        <v>0</v>
      </c>
      <c r="M311" s="14"/>
      <c r="N311" s="21">
        <v>350740</v>
      </c>
      <c r="O311" s="14"/>
      <c r="P311" s="21">
        <v>0</v>
      </c>
      <c r="Q311" s="14"/>
      <c r="R311" s="21">
        <v>1375000</v>
      </c>
      <c r="S311" s="14"/>
      <c r="T311" s="22">
        <v>1725740</v>
      </c>
      <c r="U311" s="14"/>
      <c r="V311" s="8" t="str">
        <f t="shared" si="4"/>
        <v>No</v>
      </c>
      <c r="W311" s="14"/>
      <c r="X311" s="5"/>
      <c r="Y311" s="14"/>
      <c r="Z311" s="5"/>
      <c r="AA311" s="28"/>
      <c r="AB311" s="5"/>
      <c r="AC311" s="14"/>
      <c r="AD311" s="5"/>
      <c r="AE311" s="7"/>
    </row>
    <row r="312" spans="1:31" s="54" customFormat="1">
      <c r="A312" s="8" t="s">
        <v>1493</v>
      </c>
      <c r="B312" s="8" t="s">
        <v>1494</v>
      </c>
      <c r="C312" s="9" t="s">
        <v>74</v>
      </c>
      <c r="D312" s="178">
        <v>9159</v>
      </c>
      <c r="E312" s="181">
        <v>90159</v>
      </c>
      <c r="F312" s="9" t="s">
        <v>72</v>
      </c>
      <c r="G312" s="9" t="s">
        <v>69</v>
      </c>
      <c r="H312" s="10">
        <v>3281212</v>
      </c>
      <c r="I312" s="11">
        <v>58</v>
      </c>
      <c r="J312" s="14">
        <v>0</v>
      </c>
      <c r="K312" s="14"/>
      <c r="L312" s="21">
        <v>0</v>
      </c>
      <c r="M312" s="14"/>
      <c r="N312" s="21">
        <v>298919</v>
      </c>
      <c r="O312" s="14"/>
      <c r="P312" s="21">
        <v>148255</v>
      </c>
      <c r="Q312" s="14"/>
      <c r="R312" s="21">
        <v>36559</v>
      </c>
      <c r="S312" s="14"/>
      <c r="T312" s="22">
        <v>483733</v>
      </c>
      <c r="U312" s="14"/>
      <c r="V312" s="8" t="str">
        <f t="shared" si="4"/>
        <v>No</v>
      </c>
      <c r="W312" s="14"/>
      <c r="X312" s="5"/>
      <c r="Y312" s="14"/>
      <c r="Z312" s="5"/>
      <c r="AA312" s="28"/>
      <c r="AB312" s="5"/>
      <c r="AC312" s="14"/>
      <c r="AD312" s="5"/>
      <c r="AE312" s="7"/>
    </row>
    <row r="313" spans="1:31" s="54" customFormat="1">
      <c r="A313" s="8" t="s">
        <v>1134</v>
      </c>
      <c r="B313" s="8" t="s">
        <v>1106</v>
      </c>
      <c r="C313" s="9" t="s">
        <v>166</v>
      </c>
      <c r="D313" s="178" t="s">
        <v>1135</v>
      </c>
      <c r="E313" s="181" t="s">
        <v>1136</v>
      </c>
      <c r="F313" s="9" t="s">
        <v>72</v>
      </c>
      <c r="G313" s="9" t="s">
        <v>108</v>
      </c>
      <c r="H313" s="10">
        <v>0</v>
      </c>
      <c r="I313" s="11">
        <v>58</v>
      </c>
      <c r="J313" s="14">
        <v>0</v>
      </c>
      <c r="K313" s="14"/>
      <c r="L313" s="21">
        <v>0</v>
      </c>
      <c r="M313" s="14"/>
      <c r="N313" s="21">
        <v>313138</v>
      </c>
      <c r="O313" s="14"/>
      <c r="P313" s="21">
        <v>0</v>
      </c>
      <c r="Q313" s="14"/>
      <c r="R313" s="21">
        <v>1773146</v>
      </c>
      <c r="S313" s="14"/>
      <c r="T313" s="22">
        <v>2086284</v>
      </c>
      <c r="U313" s="14"/>
      <c r="V313" s="8" t="str">
        <f t="shared" si="4"/>
        <v>No</v>
      </c>
      <c r="W313" s="14"/>
      <c r="X313" s="5"/>
      <c r="Y313" s="14"/>
      <c r="Z313" s="5"/>
      <c r="AA313" s="28"/>
      <c r="AB313" s="5"/>
      <c r="AC313" s="14"/>
      <c r="AD313" s="5"/>
      <c r="AE313" s="7"/>
    </row>
    <row r="314" spans="1:31" s="54" customFormat="1">
      <c r="A314" s="8" t="s">
        <v>4564</v>
      </c>
      <c r="B314" s="8" t="s">
        <v>5201</v>
      </c>
      <c r="C314" s="9" t="s">
        <v>71</v>
      </c>
      <c r="D314" s="178">
        <v>6</v>
      </c>
      <c r="E314" s="181">
        <v>6</v>
      </c>
      <c r="F314" s="9" t="s">
        <v>68</v>
      </c>
      <c r="G314" s="9" t="s">
        <v>69</v>
      </c>
      <c r="H314" s="10">
        <v>129534</v>
      </c>
      <c r="I314" s="11">
        <v>58</v>
      </c>
      <c r="J314" s="14">
        <v>0</v>
      </c>
      <c r="K314" s="14"/>
      <c r="L314" s="21">
        <v>0</v>
      </c>
      <c r="M314" s="14"/>
      <c r="N314" s="21">
        <v>11389</v>
      </c>
      <c r="O314" s="14"/>
      <c r="P314" s="21">
        <v>0</v>
      </c>
      <c r="Q314" s="14"/>
      <c r="R314" s="21">
        <v>0</v>
      </c>
      <c r="S314" s="14"/>
      <c r="T314" s="22">
        <v>11389</v>
      </c>
      <c r="U314" s="14"/>
      <c r="V314" s="8" t="str">
        <f t="shared" si="4"/>
        <v>No</v>
      </c>
      <c r="W314" s="14"/>
      <c r="X314" s="5"/>
      <c r="Y314" s="14"/>
      <c r="Z314" s="5"/>
      <c r="AA314" s="28"/>
      <c r="AB314" s="5"/>
      <c r="AC314" s="14"/>
      <c r="AD314" s="5"/>
      <c r="AE314" s="7"/>
    </row>
    <row r="315" spans="1:31" s="54" customFormat="1">
      <c r="A315" s="8" t="s">
        <v>3122</v>
      </c>
      <c r="B315" s="8" t="s">
        <v>5202</v>
      </c>
      <c r="C315" s="9" t="s">
        <v>67</v>
      </c>
      <c r="D315" s="178">
        <v>2161</v>
      </c>
      <c r="E315" s="181">
        <v>20161</v>
      </c>
      <c r="F315" s="9" t="s">
        <v>89</v>
      </c>
      <c r="G315" s="9" t="s">
        <v>69</v>
      </c>
      <c r="H315" s="10">
        <v>18351295</v>
      </c>
      <c r="I315" s="11">
        <v>57</v>
      </c>
      <c r="J315" s="14">
        <v>0</v>
      </c>
      <c r="K315" s="14"/>
      <c r="L315" s="21">
        <v>0</v>
      </c>
      <c r="M315" s="14"/>
      <c r="N315" s="21">
        <v>0</v>
      </c>
      <c r="O315" s="14"/>
      <c r="P315" s="21">
        <v>0</v>
      </c>
      <c r="Q315" s="14"/>
      <c r="R315" s="21">
        <v>0</v>
      </c>
      <c r="S315" s="14"/>
      <c r="T315" s="22">
        <v>0</v>
      </c>
      <c r="U315" s="14"/>
      <c r="V315" s="8" t="str">
        <f t="shared" si="4"/>
        <v>No</v>
      </c>
      <c r="W315" s="14"/>
      <c r="X315" s="5"/>
      <c r="Y315" s="14"/>
      <c r="Z315" s="5"/>
      <c r="AA315" s="28"/>
      <c r="AB315" s="5"/>
      <c r="AC315" s="14"/>
      <c r="AD315" s="5"/>
      <c r="AE315" s="7"/>
    </row>
    <row r="316" spans="1:31" s="54" customFormat="1">
      <c r="A316" s="8" t="s">
        <v>2298</v>
      </c>
      <c r="B316" s="8" t="s">
        <v>5203</v>
      </c>
      <c r="C316" s="9" t="s">
        <v>84</v>
      </c>
      <c r="D316" s="178" t="s">
        <v>2299</v>
      </c>
      <c r="E316" s="181" t="s">
        <v>2300</v>
      </c>
      <c r="F316" s="9" t="s">
        <v>68</v>
      </c>
      <c r="G316" s="9" t="s">
        <v>108</v>
      </c>
      <c r="H316" s="10">
        <v>0</v>
      </c>
      <c r="I316" s="11">
        <v>57</v>
      </c>
      <c r="J316" s="14">
        <v>0</v>
      </c>
      <c r="K316" s="14"/>
      <c r="L316" s="21">
        <v>0</v>
      </c>
      <c r="M316" s="14"/>
      <c r="N316" s="21">
        <v>0</v>
      </c>
      <c r="O316" s="14"/>
      <c r="P316" s="21">
        <v>0</v>
      </c>
      <c r="Q316" s="14"/>
      <c r="R316" s="21">
        <v>59254</v>
      </c>
      <c r="S316" s="14"/>
      <c r="T316" s="22">
        <v>59254</v>
      </c>
      <c r="U316" s="14"/>
      <c r="V316" s="8" t="str">
        <f t="shared" si="4"/>
        <v>No</v>
      </c>
      <c r="W316" s="14"/>
      <c r="X316" s="5"/>
      <c r="Y316" s="14"/>
      <c r="Z316" s="5"/>
      <c r="AA316" s="28"/>
      <c r="AB316" s="5"/>
      <c r="AC316" s="14"/>
      <c r="AD316" s="5"/>
      <c r="AE316" s="7"/>
    </row>
    <row r="317" spans="1:31" s="54" customFormat="1">
      <c r="A317" s="8" t="s">
        <v>4793</v>
      </c>
      <c r="B317" s="8" t="s">
        <v>5204</v>
      </c>
      <c r="C317" s="9" t="s">
        <v>153</v>
      </c>
      <c r="D317" s="178">
        <v>1049</v>
      </c>
      <c r="E317" s="181">
        <v>10049</v>
      </c>
      <c r="F317" s="9" t="s">
        <v>72</v>
      </c>
      <c r="G317" s="9" t="s">
        <v>69</v>
      </c>
      <c r="H317" s="10">
        <v>562839</v>
      </c>
      <c r="I317" s="11">
        <v>57</v>
      </c>
      <c r="J317" s="14">
        <v>0</v>
      </c>
      <c r="K317" s="14"/>
      <c r="L317" s="21">
        <v>0</v>
      </c>
      <c r="M317" s="14"/>
      <c r="N317" s="21">
        <v>6294</v>
      </c>
      <c r="O317" s="14"/>
      <c r="P317" s="21">
        <v>574397</v>
      </c>
      <c r="Q317" s="14"/>
      <c r="R317" s="21">
        <v>2697383</v>
      </c>
      <c r="S317" s="14"/>
      <c r="T317" s="22">
        <v>3278074</v>
      </c>
      <c r="U317" s="14"/>
      <c r="V317" s="8" t="str">
        <f t="shared" si="4"/>
        <v>No</v>
      </c>
      <c r="W317" s="14"/>
      <c r="X317" s="5"/>
      <c r="Y317" s="14"/>
      <c r="Z317" s="5"/>
      <c r="AA317" s="28"/>
      <c r="AB317" s="5"/>
      <c r="AC317" s="14"/>
      <c r="AD317" s="5"/>
      <c r="AE317" s="7"/>
    </row>
    <row r="318" spans="1:31" s="54" customFormat="1">
      <c r="A318" s="8" t="s">
        <v>4314</v>
      </c>
      <c r="B318" s="8" t="s">
        <v>5205</v>
      </c>
      <c r="C318" s="9" t="s">
        <v>182</v>
      </c>
      <c r="D318" s="178">
        <v>2169</v>
      </c>
      <c r="E318" s="181">
        <v>20169</v>
      </c>
      <c r="F318" s="9" t="s">
        <v>89</v>
      </c>
      <c r="G318" s="9" t="s">
        <v>69</v>
      </c>
      <c r="H318" s="10">
        <v>18351295</v>
      </c>
      <c r="I318" s="11">
        <v>56</v>
      </c>
      <c r="J318" s="14">
        <v>51479</v>
      </c>
      <c r="K318" s="14"/>
      <c r="L318" s="21">
        <v>0</v>
      </c>
      <c r="M318" s="14"/>
      <c r="N318" s="21">
        <v>0</v>
      </c>
      <c r="O318" s="14"/>
      <c r="P318" s="21">
        <v>0</v>
      </c>
      <c r="Q318" s="14"/>
      <c r="R318" s="21">
        <v>0</v>
      </c>
      <c r="S318" s="14"/>
      <c r="T318" s="22">
        <v>51479</v>
      </c>
      <c r="U318" s="14"/>
      <c r="V318" s="8" t="str">
        <f t="shared" si="4"/>
        <v>No</v>
      </c>
      <c r="W318" s="14"/>
      <c r="X318" s="5"/>
      <c r="Y318" s="14"/>
      <c r="Z318" s="5"/>
      <c r="AA318" s="28"/>
      <c r="AB318" s="5"/>
      <c r="AC318" s="14"/>
      <c r="AD318" s="5"/>
      <c r="AE318" s="7"/>
    </row>
    <row r="319" spans="1:31" s="54" customFormat="1">
      <c r="A319" s="8" t="s">
        <v>1114</v>
      </c>
      <c r="B319" s="8" t="s">
        <v>5206</v>
      </c>
      <c r="C319" s="9" t="s">
        <v>166</v>
      </c>
      <c r="D319" s="178" t="s">
        <v>1115</v>
      </c>
      <c r="E319" s="181" t="s">
        <v>1116</v>
      </c>
      <c r="F319" s="9" t="s">
        <v>72</v>
      </c>
      <c r="G319" s="9" t="s">
        <v>108</v>
      </c>
      <c r="H319" s="10">
        <v>0</v>
      </c>
      <c r="I319" s="11">
        <v>56</v>
      </c>
      <c r="J319" s="14">
        <v>0</v>
      </c>
      <c r="K319" s="14"/>
      <c r="L319" s="21">
        <v>0</v>
      </c>
      <c r="M319" s="14"/>
      <c r="N319" s="21">
        <v>1305435</v>
      </c>
      <c r="O319" s="14"/>
      <c r="P319" s="21">
        <v>273459</v>
      </c>
      <c r="Q319" s="14"/>
      <c r="R319" s="21">
        <v>390578</v>
      </c>
      <c r="S319" s="14"/>
      <c r="T319" s="22">
        <v>1969472</v>
      </c>
      <c r="U319" s="14"/>
      <c r="V319" s="8" t="str">
        <f t="shared" si="4"/>
        <v>No</v>
      </c>
      <c r="W319" s="14"/>
      <c r="X319" s="5"/>
      <c r="Y319" s="14"/>
      <c r="Z319" s="5"/>
      <c r="AA319" s="28"/>
      <c r="AB319" s="5"/>
      <c r="AC319" s="14"/>
      <c r="AD319" s="5"/>
      <c r="AE319" s="7"/>
    </row>
    <row r="320" spans="1:31" s="54" customFormat="1">
      <c r="A320" s="8" t="s">
        <v>1086</v>
      </c>
      <c r="B320" s="8" t="s">
        <v>1087</v>
      </c>
      <c r="C320" s="9" t="s">
        <v>288</v>
      </c>
      <c r="D320" s="178">
        <v>5024</v>
      </c>
      <c r="E320" s="181">
        <v>50024</v>
      </c>
      <c r="F320" s="9" t="s">
        <v>72</v>
      </c>
      <c r="G320" s="9" t="s">
        <v>69</v>
      </c>
      <c r="H320" s="10">
        <v>387550</v>
      </c>
      <c r="I320" s="11">
        <v>56</v>
      </c>
      <c r="J320" s="14">
        <v>0</v>
      </c>
      <c r="K320" s="14"/>
      <c r="L320" s="21">
        <v>443485</v>
      </c>
      <c r="M320" s="14"/>
      <c r="N320" s="21">
        <v>0</v>
      </c>
      <c r="O320" s="14"/>
      <c r="P320" s="21">
        <v>382198</v>
      </c>
      <c r="Q320" s="14"/>
      <c r="R320" s="21">
        <v>2120176</v>
      </c>
      <c r="S320" s="14"/>
      <c r="T320" s="22">
        <v>2945859</v>
      </c>
      <c r="U320" s="14"/>
      <c r="V320" s="8" t="str">
        <f t="shared" si="4"/>
        <v>No</v>
      </c>
      <c r="W320" s="14"/>
      <c r="X320" s="5"/>
      <c r="Y320" s="14"/>
      <c r="Z320" s="5"/>
      <c r="AA320" s="28"/>
      <c r="AB320" s="5"/>
      <c r="AC320" s="14"/>
      <c r="AD320" s="5"/>
      <c r="AE320" s="7"/>
    </row>
    <row r="321" spans="1:31" s="54" customFormat="1">
      <c r="A321" s="8" t="s">
        <v>1117</v>
      </c>
      <c r="B321" s="8" t="s">
        <v>5207</v>
      </c>
      <c r="C321" s="9" t="s">
        <v>166</v>
      </c>
      <c r="D321" s="178" t="s">
        <v>1118</v>
      </c>
      <c r="E321" s="181" t="s">
        <v>1119</v>
      </c>
      <c r="F321" s="9" t="s">
        <v>116</v>
      </c>
      <c r="G321" s="9" t="s">
        <v>108</v>
      </c>
      <c r="H321" s="10">
        <v>0</v>
      </c>
      <c r="I321" s="11">
        <v>55</v>
      </c>
      <c r="J321" s="14">
        <v>0</v>
      </c>
      <c r="K321" s="14"/>
      <c r="L321" s="21">
        <v>0</v>
      </c>
      <c r="M321" s="14"/>
      <c r="N321" s="21">
        <v>155806</v>
      </c>
      <c r="O321" s="14"/>
      <c r="P321" s="21">
        <v>0</v>
      </c>
      <c r="Q321" s="14"/>
      <c r="R321" s="21">
        <v>504600</v>
      </c>
      <c r="S321" s="14"/>
      <c r="T321" s="22">
        <v>660406</v>
      </c>
      <c r="U321" s="14"/>
      <c r="V321" s="8" t="str">
        <f t="shared" si="4"/>
        <v>No</v>
      </c>
      <c r="W321" s="14"/>
      <c r="X321" s="5"/>
      <c r="Y321" s="14"/>
      <c r="Z321" s="5"/>
      <c r="AA321" s="28"/>
      <c r="AB321" s="5"/>
      <c r="AC321" s="14"/>
      <c r="AD321" s="5"/>
      <c r="AE321" s="7"/>
    </row>
    <row r="322" spans="1:31" s="54" customFormat="1">
      <c r="A322" s="8" t="s">
        <v>4569</v>
      </c>
      <c r="B322" s="8" t="s">
        <v>5208</v>
      </c>
      <c r="C322" s="9" t="s">
        <v>39</v>
      </c>
      <c r="D322" s="178">
        <v>2003</v>
      </c>
      <c r="E322" s="181">
        <v>20003</v>
      </c>
      <c r="F322" s="9" t="s">
        <v>68</v>
      </c>
      <c r="G322" s="9" t="s">
        <v>69</v>
      </c>
      <c r="H322" s="10">
        <v>158084</v>
      </c>
      <c r="I322" s="11">
        <v>55</v>
      </c>
      <c r="J322" s="14">
        <v>99625</v>
      </c>
      <c r="K322" s="14"/>
      <c r="L322" s="21">
        <v>0</v>
      </c>
      <c r="M322" s="14"/>
      <c r="N322" s="21">
        <v>0</v>
      </c>
      <c r="O322" s="14"/>
      <c r="P322" s="21">
        <v>342864</v>
      </c>
      <c r="Q322" s="14"/>
      <c r="R322" s="21">
        <v>186386</v>
      </c>
      <c r="S322" s="14"/>
      <c r="T322" s="22">
        <v>628875</v>
      </c>
      <c r="U322" s="14"/>
      <c r="V322" s="8" t="str">
        <f t="shared" si="4"/>
        <v>No</v>
      </c>
      <c r="W322" s="14"/>
      <c r="X322" s="5"/>
      <c r="Y322" s="14"/>
      <c r="Z322" s="5"/>
      <c r="AA322" s="28"/>
      <c r="AB322" s="5"/>
      <c r="AC322" s="14"/>
      <c r="AD322" s="5"/>
      <c r="AE322" s="7"/>
    </row>
    <row r="323" spans="1:31" s="54" customFormat="1">
      <c r="A323" s="8" t="s">
        <v>6295</v>
      </c>
      <c r="B323" s="8" t="s">
        <v>5209</v>
      </c>
      <c r="C323" s="9" t="s">
        <v>166</v>
      </c>
      <c r="D323" s="178" t="s">
        <v>1120</v>
      </c>
      <c r="E323" s="181" t="s">
        <v>1121</v>
      </c>
      <c r="F323" s="9" t="s">
        <v>72</v>
      </c>
      <c r="G323" s="9" t="s">
        <v>108</v>
      </c>
      <c r="H323" s="10">
        <v>0</v>
      </c>
      <c r="I323" s="11">
        <v>55</v>
      </c>
      <c r="J323" s="14">
        <v>0</v>
      </c>
      <c r="K323" s="14"/>
      <c r="L323" s="21">
        <v>0</v>
      </c>
      <c r="M323" s="14"/>
      <c r="N323" s="21">
        <v>109981</v>
      </c>
      <c r="O323" s="14"/>
      <c r="P323" s="21">
        <v>0</v>
      </c>
      <c r="Q323" s="14"/>
      <c r="R323" s="21">
        <v>600572</v>
      </c>
      <c r="S323" s="14"/>
      <c r="T323" s="22">
        <v>710553</v>
      </c>
      <c r="U323" s="14"/>
      <c r="V323" s="8" t="str">
        <f t="shared" ref="V323:V386" si="5">IF(U323&amp;S323&amp;Q323&amp;O323&amp;M323&amp;K323&lt;&gt;"","Yes","No")</f>
        <v>No</v>
      </c>
      <c r="W323" s="14"/>
      <c r="X323" s="5"/>
      <c r="Y323" s="14"/>
      <c r="Z323" s="5"/>
      <c r="AA323" s="28"/>
      <c r="AB323" s="5"/>
      <c r="AC323" s="14"/>
      <c r="AD323" s="5"/>
      <c r="AE323" s="7"/>
    </row>
    <row r="324" spans="1:31" s="54" customFormat="1">
      <c r="A324" s="8" t="s">
        <v>4565</v>
      </c>
      <c r="B324" s="8" t="s">
        <v>3488</v>
      </c>
      <c r="C324" s="9" t="s">
        <v>51</v>
      </c>
      <c r="D324" s="178">
        <v>5003</v>
      </c>
      <c r="E324" s="181">
        <v>50003</v>
      </c>
      <c r="F324" s="9" t="s">
        <v>68</v>
      </c>
      <c r="G324" s="9" t="s">
        <v>69</v>
      </c>
      <c r="H324" s="10">
        <v>124064</v>
      </c>
      <c r="I324" s="11">
        <v>55</v>
      </c>
      <c r="J324" s="14">
        <v>0</v>
      </c>
      <c r="K324" s="14"/>
      <c r="L324" s="21">
        <v>0</v>
      </c>
      <c r="M324" s="14"/>
      <c r="N324" s="21">
        <v>367247</v>
      </c>
      <c r="O324" s="14"/>
      <c r="P324" s="21">
        <v>0</v>
      </c>
      <c r="Q324" s="14"/>
      <c r="R324" s="21">
        <v>1468990</v>
      </c>
      <c r="S324" s="14"/>
      <c r="T324" s="22">
        <v>1836237</v>
      </c>
      <c r="U324" s="14"/>
      <c r="V324" s="8" t="str">
        <f t="shared" si="5"/>
        <v>No</v>
      </c>
      <c r="W324" s="14"/>
      <c r="X324" s="5"/>
      <c r="Y324" s="14"/>
      <c r="Z324" s="5"/>
      <c r="AA324" s="28"/>
      <c r="AB324" s="5"/>
      <c r="AC324" s="14"/>
      <c r="AD324" s="5"/>
      <c r="AE324" s="7"/>
    </row>
    <row r="325" spans="1:31" s="54" customFormat="1">
      <c r="A325" s="8" t="s">
        <v>6296</v>
      </c>
      <c r="B325" s="8" t="s">
        <v>5046</v>
      </c>
      <c r="C325" s="9" t="s">
        <v>93</v>
      </c>
      <c r="D325" s="178">
        <v>6130</v>
      </c>
      <c r="E325" s="181">
        <v>60130</v>
      </c>
      <c r="F325" s="9" t="s">
        <v>96</v>
      </c>
      <c r="G325" s="9" t="s">
        <v>69</v>
      </c>
      <c r="H325" s="10">
        <v>1758210</v>
      </c>
      <c r="I325" s="11">
        <v>55</v>
      </c>
      <c r="J325" s="14">
        <v>0</v>
      </c>
      <c r="K325" s="14"/>
      <c r="L325" s="21">
        <v>0</v>
      </c>
      <c r="M325" s="14"/>
      <c r="N325" s="21">
        <v>0</v>
      </c>
      <c r="O325" s="14"/>
      <c r="P325" s="21">
        <v>0</v>
      </c>
      <c r="Q325" s="14"/>
      <c r="R325" s="21">
        <v>1946790</v>
      </c>
      <c r="S325" s="14"/>
      <c r="T325" s="22">
        <v>1946790</v>
      </c>
      <c r="U325" s="14"/>
      <c r="V325" s="8" t="str">
        <f t="shared" si="5"/>
        <v>No</v>
      </c>
      <c r="W325" s="14"/>
      <c r="X325" s="5"/>
      <c r="Y325" s="14"/>
      <c r="Z325" s="5"/>
      <c r="AA325" s="28"/>
      <c r="AB325" s="5"/>
      <c r="AC325" s="14"/>
      <c r="AD325" s="5"/>
      <c r="AE325" s="7"/>
    </row>
    <row r="326" spans="1:31" s="54" customFormat="1">
      <c r="A326" s="8" t="s">
        <v>390</v>
      </c>
      <c r="B326" s="8" t="s">
        <v>5210</v>
      </c>
      <c r="C326" s="9" t="s">
        <v>166</v>
      </c>
      <c r="D326" s="178">
        <v>7049</v>
      </c>
      <c r="E326" s="181">
        <v>70049</v>
      </c>
      <c r="F326" s="9" t="s">
        <v>116</v>
      </c>
      <c r="G326" s="9" t="s">
        <v>69</v>
      </c>
      <c r="H326" s="10">
        <v>280051</v>
      </c>
      <c r="I326" s="11">
        <v>55</v>
      </c>
      <c r="J326" s="14">
        <v>209956</v>
      </c>
      <c r="K326" s="14"/>
      <c r="L326" s="21">
        <v>0</v>
      </c>
      <c r="M326" s="14"/>
      <c r="N326" s="21">
        <v>40000</v>
      </c>
      <c r="O326" s="14"/>
      <c r="P326" s="21">
        <v>0</v>
      </c>
      <c r="Q326" s="14"/>
      <c r="R326" s="21">
        <v>758330</v>
      </c>
      <c r="S326" s="14"/>
      <c r="T326" s="22">
        <v>1008286</v>
      </c>
      <c r="U326" s="14"/>
      <c r="V326" s="8" t="str">
        <f t="shared" si="5"/>
        <v>No</v>
      </c>
      <c r="W326" s="14"/>
      <c r="X326" s="5"/>
      <c r="Y326" s="14"/>
      <c r="Z326" s="5"/>
      <c r="AA326" s="28"/>
      <c r="AB326" s="5"/>
      <c r="AC326" s="14"/>
      <c r="AD326" s="5"/>
      <c r="AE326" s="7"/>
    </row>
    <row r="327" spans="1:31" s="54" customFormat="1">
      <c r="A327" s="8" t="s">
        <v>4794</v>
      </c>
      <c r="B327" s="8" t="s">
        <v>5079</v>
      </c>
      <c r="C327" s="9" t="s">
        <v>74</v>
      </c>
      <c r="D327" s="178"/>
      <c r="E327" s="181">
        <v>90302</v>
      </c>
      <c r="F327" s="9" t="s">
        <v>96</v>
      </c>
      <c r="G327" s="9" t="s">
        <v>69</v>
      </c>
      <c r="H327" s="10">
        <v>1932666</v>
      </c>
      <c r="I327" s="11">
        <v>55</v>
      </c>
      <c r="J327" s="14">
        <v>0</v>
      </c>
      <c r="K327" s="14"/>
      <c r="L327" s="21">
        <v>0</v>
      </c>
      <c r="M327" s="14"/>
      <c r="N327" s="21">
        <v>0</v>
      </c>
      <c r="O327" s="14"/>
      <c r="P327" s="21">
        <v>0</v>
      </c>
      <c r="Q327" s="14"/>
      <c r="R327" s="21">
        <v>0</v>
      </c>
      <c r="S327" s="14"/>
      <c r="T327" s="22">
        <v>0</v>
      </c>
      <c r="U327" s="14"/>
      <c r="V327" s="8" t="str">
        <f t="shared" si="5"/>
        <v>No</v>
      </c>
      <c r="W327" s="14"/>
      <c r="X327" s="5"/>
      <c r="Y327" s="14"/>
      <c r="Z327" s="5"/>
      <c r="AA327" s="28"/>
      <c r="AB327" s="5"/>
      <c r="AC327" s="14"/>
      <c r="AD327" s="5"/>
      <c r="AE327" s="7"/>
    </row>
    <row r="328" spans="1:31" s="54" customFormat="1">
      <c r="A328" s="8" t="s">
        <v>3369</v>
      </c>
      <c r="B328" s="8" t="s">
        <v>5211</v>
      </c>
      <c r="C328" s="9" t="s">
        <v>93</v>
      </c>
      <c r="D328" s="178" t="s">
        <v>3370</v>
      </c>
      <c r="E328" s="181" t="s">
        <v>3371</v>
      </c>
      <c r="F328" s="9" t="s">
        <v>72</v>
      </c>
      <c r="G328" s="9" t="s">
        <v>108</v>
      </c>
      <c r="H328" s="10">
        <v>0</v>
      </c>
      <c r="I328" s="11">
        <v>55</v>
      </c>
      <c r="J328" s="14">
        <v>0</v>
      </c>
      <c r="K328" s="14"/>
      <c r="L328" s="21">
        <v>0</v>
      </c>
      <c r="M328" s="14"/>
      <c r="N328" s="21">
        <v>3564</v>
      </c>
      <c r="O328" s="14"/>
      <c r="P328" s="21">
        <v>0</v>
      </c>
      <c r="Q328" s="14"/>
      <c r="R328" s="21">
        <v>1143950</v>
      </c>
      <c r="S328" s="14"/>
      <c r="T328" s="22">
        <v>1147514</v>
      </c>
      <c r="U328" s="14"/>
      <c r="V328" s="8" t="str">
        <f t="shared" si="5"/>
        <v>No</v>
      </c>
      <c r="W328" s="14"/>
      <c r="X328" s="5"/>
      <c r="Y328" s="14"/>
      <c r="Z328" s="5"/>
      <c r="AA328" s="28"/>
      <c r="AB328" s="5"/>
      <c r="AC328" s="14"/>
      <c r="AD328" s="5"/>
      <c r="AE328" s="7"/>
    </row>
    <row r="329" spans="1:31" s="54" customFormat="1">
      <c r="A329" s="8" t="s">
        <v>3140</v>
      </c>
      <c r="B329" s="8" t="s">
        <v>5212</v>
      </c>
      <c r="C329" s="9" t="s">
        <v>93</v>
      </c>
      <c r="D329" s="178">
        <v>6102</v>
      </c>
      <c r="E329" s="181">
        <v>60102</v>
      </c>
      <c r="F329" s="9" t="s">
        <v>72</v>
      </c>
      <c r="G329" s="9" t="s">
        <v>69</v>
      </c>
      <c r="H329" s="10">
        <v>92984</v>
      </c>
      <c r="I329" s="11">
        <v>54</v>
      </c>
      <c r="J329" s="14">
        <v>4405</v>
      </c>
      <c r="K329" s="14"/>
      <c r="L329" s="21">
        <v>0</v>
      </c>
      <c r="M329" s="14"/>
      <c r="N329" s="21">
        <v>62220</v>
      </c>
      <c r="O329" s="14"/>
      <c r="P329" s="21">
        <v>8678</v>
      </c>
      <c r="Q329" s="14"/>
      <c r="R329" s="21">
        <v>557431</v>
      </c>
      <c r="S329" s="14"/>
      <c r="T329" s="22">
        <v>632734</v>
      </c>
      <c r="U329" s="14"/>
      <c r="V329" s="8" t="str">
        <f t="shared" si="5"/>
        <v>No</v>
      </c>
      <c r="W329" s="14"/>
      <c r="X329" s="5"/>
      <c r="Y329" s="14"/>
      <c r="Z329" s="5"/>
      <c r="AA329" s="28"/>
      <c r="AB329" s="5"/>
      <c r="AC329" s="14"/>
      <c r="AD329" s="5"/>
      <c r="AE329" s="7"/>
    </row>
    <row r="330" spans="1:31" s="54" customFormat="1">
      <c r="A330" s="8" t="s">
        <v>4013</v>
      </c>
      <c r="B330" s="8" t="s">
        <v>5213</v>
      </c>
      <c r="C330" s="9" t="s">
        <v>117</v>
      </c>
      <c r="D330" s="178" t="s">
        <v>2891</v>
      </c>
      <c r="E330" s="181" t="s">
        <v>2892</v>
      </c>
      <c r="F330" s="9" t="s">
        <v>116</v>
      </c>
      <c r="G330" s="9" t="s">
        <v>108</v>
      </c>
      <c r="H330" s="10">
        <v>0</v>
      </c>
      <c r="I330" s="11">
        <v>54</v>
      </c>
      <c r="J330" s="14">
        <v>0</v>
      </c>
      <c r="K330" s="14"/>
      <c r="L330" s="21">
        <v>0</v>
      </c>
      <c r="M330" s="14"/>
      <c r="N330" s="21">
        <v>117474</v>
      </c>
      <c r="O330" s="14"/>
      <c r="P330" s="21">
        <v>0</v>
      </c>
      <c r="Q330" s="14"/>
      <c r="R330" s="21">
        <v>0</v>
      </c>
      <c r="S330" s="14"/>
      <c r="T330" s="22">
        <v>117474</v>
      </c>
      <c r="U330" s="14"/>
      <c r="V330" s="8" t="str">
        <f t="shared" si="5"/>
        <v>No</v>
      </c>
      <c r="W330" s="14"/>
      <c r="X330" s="5"/>
      <c r="Y330" s="14"/>
      <c r="Z330" s="5"/>
      <c r="AA330" s="28"/>
      <c r="AB330" s="5"/>
      <c r="AC330" s="14"/>
      <c r="AD330" s="5"/>
      <c r="AE330" s="7"/>
    </row>
    <row r="331" spans="1:31" s="54" customFormat="1">
      <c r="A331" s="8" t="s">
        <v>4568</v>
      </c>
      <c r="B331" s="8" t="s">
        <v>5214</v>
      </c>
      <c r="C331" s="9" t="s">
        <v>42</v>
      </c>
      <c r="D331" s="178">
        <v>5028</v>
      </c>
      <c r="E331" s="181">
        <v>50028</v>
      </c>
      <c r="F331" s="9" t="s">
        <v>72</v>
      </c>
      <c r="G331" s="9" t="s">
        <v>69</v>
      </c>
      <c r="H331" s="10">
        <v>110621</v>
      </c>
      <c r="I331" s="11">
        <v>54</v>
      </c>
      <c r="J331" s="14">
        <v>235048</v>
      </c>
      <c r="K331" s="14"/>
      <c r="L331" s="21">
        <v>0</v>
      </c>
      <c r="M331" s="14"/>
      <c r="N331" s="21">
        <v>0</v>
      </c>
      <c r="O331" s="14"/>
      <c r="P331" s="21">
        <v>132738</v>
      </c>
      <c r="Q331" s="14"/>
      <c r="R331" s="21">
        <v>2090703</v>
      </c>
      <c r="S331" s="14"/>
      <c r="T331" s="22">
        <v>2458489</v>
      </c>
      <c r="U331" s="14"/>
      <c r="V331" s="8" t="str">
        <f t="shared" si="5"/>
        <v>No</v>
      </c>
      <c r="W331" s="14"/>
      <c r="X331" s="5"/>
      <c r="Y331" s="14"/>
      <c r="Z331" s="5"/>
      <c r="AA331" s="28"/>
      <c r="AB331" s="5"/>
      <c r="AC331" s="14"/>
      <c r="AD331" s="5"/>
      <c r="AE331" s="7"/>
    </row>
    <row r="332" spans="1:31" s="54" customFormat="1">
      <c r="A332" s="8" t="s">
        <v>4566</v>
      </c>
      <c r="B332" s="8" t="s">
        <v>1268</v>
      </c>
      <c r="C332" s="9" t="s">
        <v>42</v>
      </c>
      <c r="D332" s="178">
        <v>5092</v>
      </c>
      <c r="E332" s="181">
        <v>50092</v>
      </c>
      <c r="F332" s="9" t="s">
        <v>68</v>
      </c>
      <c r="G332" s="9" t="s">
        <v>69</v>
      </c>
      <c r="H332" s="10">
        <v>107677</v>
      </c>
      <c r="I332" s="11">
        <v>54</v>
      </c>
      <c r="J332" s="14">
        <v>55508</v>
      </c>
      <c r="K332" s="14"/>
      <c r="L332" s="21">
        <v>0</v>
      </c>
      <c r="M332" s="14"/>
      <c r="N332" s="21">
        <v>70096</v>
      </c>
      <c r="O332" s="14"/>
      <c r="P332" s="21">
        <v>399485</v>
      </c>
      <c r="Q332" s="14"/>
      <c r="R332" s="21">
        <v>1819716</v>
      </c>
      <c r="S332" s="14"/>
      <c r="T332" s="22">
        <v>2344805</v>
      </c>
      <c r="U332" s="14"/>
      <c r="V332" s="8" t="str">
        <f t="shared" si="5"/>
        <v>No</v>
      </c>
      <c r="W332" s="14"/>
      <c r="X332" s="5"/>
      <c r="Y332" s="14"/>
      <c r="Z332" s="5"/>
      <c r="AA332" s="28"/>
      <c r="AB332" s="5"/>
      <c r="AC332" s="14"/>
      <c r="AD332" s="5"/>
      <c r="AE332" s="7"/>
    </row>
    <row r="333" spans="1:31" s="54" customFormat="1">
      <c r="A333" s="8" t="s">
        <v>2381</v>
      </c>
      <c r="B333" s="8" t="s">
        <v>283</v>
      </c>
      <c r="C333" s="9" t="s">
        <v>82</v>
      </c>
      <c r="D333" s="178">
        <v>4094</v>
      </c>
      <c r="E333" s="181">
        <v>40094</v>
      </c>
      <c r="F333" s="9" t="s">
        <v>105</v>
      </c>
      <c r="G333" s="9" t="s">
        <v>69</v>
      </c>
      <c r="H333" s="10">
        <v>2148346</v>
      </c>
      <c r="I333" s="11">
        <v>54</v>
      </c>
      <c r="J333" s="14">
        <v>0</v>
      </c>
      <c r="K333" s="14"/>
      <c r="L333" s="21">
        <v>0</v>
      </c>
      <c r="M333" s="14"/>
      <c r="N333" s="21">
        <v>0</v>
      </c>
      <c r="O333" s="14"/>
      <c r="P333" s="21">
        <v>252700</v>
      </c>
      <c r="Q333" s="14"/>
      <c r="R333" s="21">
        <v>0</v>
      </c>
      <c r="S333" s="14"/>
      <c r="T333" s="22">
        <v>252700</v>
      </c>
      <c r="U333" s="14"/>
      <c r="V333" s="8" t="str">
        <f t="shared" si="5"/>
        <v>No</v>
      </c>
      <c r="W333" s="14"/>
      <c r="X333" s="5"/>
      <c r="Y333" s="14"/>
      <c r="Z333" s="5"/>
      <c r="AA333" s="28"/>
      <c r="AB333" s="5"/>
      <c r="AC333" s="14"/>
      <c r="AD333" s="5"/>
      <c r="AE333" s="7"/>
    </row>
    <row r="334" spans="1:31" s="54" customFormat="1">
      <c r="A334" s="8" t="s">
        <v>6297</v>
      </c>
      <c r="B334" s="8" t="s">
        <v>728</v>
      </c>
      <c r="C334" s="9" t="s">
        <v>106</v>
      </c>
      <c r="D334" s="178">
        <v>3007</v>
      </c>
      <c r="E334" s="181">
        <v>30007</v>
      </c>
      <c r="F334" s="9" t="s">
        <v>319</v>
      </c>
      <c r="G334" s="9" t="s">
        <v>69</v>
      </c>
      <c r="H334" s="10">
        <v>210111</v>
      </c>
      <c r="I334" s="11">
        <v>54</v>
      </c>
      <c r="J334" s="14">
        <v>0</v>
      </c>
      <c r="K334" s="14"/>
      <c r="L334" s="21">
        <v>0</v>
      </c>
      <c r="M334" s="14"/>
      <c r="N334" s="21">
        <v>58668</v>
      </c>
      <c r="O334" s="14"/>
      <c r="P334" s="21">
        <v>841851</v>
      </c>
      <c r="Q334" s="14"/>
      <c r="R334" s="21">
        <v>1187138</v>
      </c>
      <c r="S334" s="14"/>
      <c r="T334" s="22">
        <v>2087657</v>
      </c>
      <c r="U334" s="14"/>
      <c r="V334" s="8" t="str">
        <f t="shared" si="5"/>
        <v>No</v>
      </c>
      <c r="W334" s="14"/>
      <c r="X334" s="5"/>
      <c r="Y334" s="14"/>
      <c r="Z334" s="5"/>
      <c r="AA334" s="28"/>
      <c r="AB334" s="5"/>
      <c r="AC334" s="14"/>
      <c r="AD334" s="5"/>
      <c r="AE334" s="7"/>
    </row>
    <row r="335" spans="1:31" s="54" customFormat="1">
      <c r="A335" s="8" t="s">
        <v>6298</v>
      </c>
      <c r="B335" s="8" t="s">
        <v>362</v>
      </c>
      <c r="C335" s="9" t="s">
        <v>152</v>
      </c>
      <c r="D335" s="178" t="s">
        <v>2872</v>
      </c>
      <c r="E335" s="181">
        <v>40222</v>
      </c>
      <c r="F335" s="9" t="s">
        <v>68</v>
      </c>
      <c r="G335" s="9" t="s">
        <v>69</v>
      </c>
      <c r="H335" s="10">
        <v>884891</v>
      </c>
      <c r="I335" s="11">
        <v>54</v>
      </c>
      <c r="J335" s="14">
        <v>0</v>
      </c>
      <c r="K335" s="14"/>
      <c r="L335" s="21">
        <v>0</v>
      </c>
      <c r="M335" s="14"/>
      <c r="N335" s="21">
        <v>122800</v>
      </c>
      <c r="O335" s="14"/>
      <c r="P335" s="21">
        <v>412034</v>
      </c>
      <c r="Q335" s="14"/>
      <c r="R335" s="21">
        <v>0</v>
      </c>
      <c r="S335" s="14"/>
      <c r="T335" s="22">
        <v>534834</v>
      </c>
      <c r="U335" s="14"/>
      <c r="V335" s="8" t="str">
        <f t="shared" si="5"/>
        <v>No</v>
      </c>
      <c r="W335" s="14"/>
      <c r="X335" s="5"/>
      <c r="Y335" s="14"/>
      <c r="Z335" s="5"/>
      <c r="AA335" s="28"/>
      <c r="AB335" s="5"/>
      <c r="AC335" s="14"/>
      <c r="AD335" s="5"/>
      <c r="AE335" s="7"/>
    </row>
    <row r="336" spans="1:31" s="54" customFormat="1">
      <c r="A336" s="8" t="s">
        <v>4586</v>
      </c>
      <c r="B336" s="8" t="s">
        <v>1439</v>
      </c>
      <c r="C336" s="9" t="s">
        <v>93</v>
      </c>
      <c r="D336" s="178">
        <v>6103</v>
      </c>
      <c r="E336" s="181">
        <v>60103</v>
      </c>
      <c r="F336" s="9" t="s">
        <v>68</v>
      </c>
      <c r="G336" s="9" t="s">
        <v>69</v>
      </c>
      <c r="H336" s="10">
        <v>4944332</v>
      </c>
      <c r="I336" s="11">
        <v>53</v>
      </c>
      <c r="J336" s="14">
        <v>66370</v>
      </c>
      <c r="K336" s="14"/>
      <c r="L336" s="21">
        <v>0</v>
      </c>
      <c r="M336" s="14"/>
      <c r="N336" s="21">
        <v>728449</v>
      </c>
      <c r="O336" s="14"/>
      <c r="P336" s="21">
        <v>133308</v>
      </c>
      <c r="Q336" s="14"/>
      <c r="R336" s="21">
        <v>2531132</v>
      </c>
      <c r="S336" s="14"/>
      <c r="T336" s="22">
        <v>3459259</v>
      </c>
      <c r="U336" s="14"/>
      <c r="V336" s="8" t="str">
        <f t="shared" si="5"/>
        <v>No</v>
      </c>
      <c r="W336" s="14"/>
      <c r="X336" s="5"/>
      <c r="Y336" s="14"/>
      <c r="Z336" s="5"/>
      <c r="AA336" s="28"/>
      <c r="AB336" s="5"/>
      <c r="AC336" s="14"/>
      <c r="AD336" s="5"/>
      <c r="AE336" s="7"/>
    </row>
    <row r="337" spans="1:31" s="54" customFormat="1">
      <c r="A337" s="8" t="s">
        <v>6579</v>
      </c>
      <c r="B337" s="8" t="s">
        <v>1768</v>
      </c>
      <c r="C337" s="9" t="s">
        <v>152</v>
      </c>
      <c r="D337" s="178">
        <v>4172</v>
      </c>
      <c r="E337" s="181">
        <v>40172</v>
      </c>
      <c r="F337" s="9" t="s">
        <v>72</v>
      </c>
      <c r="G337" s="9" t="s">
        <v>69</v>
      </c>
      <c r="H337" s="10">
        <v>212195</v>
      </c>
      <c r="I337" s="11">
        <v>53</v>
      </c>
      <c r="J337" s="14">
        <v>0</v>
      </c>
      <c r="K337" s="14"/>
      <c r="L337" s="21">
        <v>0</v>
      </c>
      <c r="M337" s="14"/>
      <c r="N337" s="21">
        <v>113942</v>
      </c>
      <c r="O337" s="14"/>
      <c r="P337" s="21">
        <v>199818</v>
      </c>
      <c r="Q337" s="14"/>
      <c r="R337" s="21">
        <v>124780</v>
      </c>
      <c r="S337" s="14"/>
      <c r="T337" s="22">
        <v>438540</v>
      </c>
      <c r="U337" s="14"/>
      <c r="V337" s="8" t="str">
        <f t="shared" si="5"/>
        <v>No</v>
      </c>
      <c r="W337" s="14"/>
      <c r="X337" s="5"/>
      <c r="Y337" s="14"/>
      <c r="Z337" s="5"/>
      <c r="AA337" s="28"/>
      <c r="AB337" s="5"/>
      <c r="AC337" s="14"/>
      <c r="AD337" s="5"/>
      <c r="AE337" s="7"/>
    </row>
    <row r="338" spans="1:31" s="54" customFormat="1">
      <c r="A338" s="8" t="s">
        <v>6299</v>
      </c>
      <c r="B338" s="8" t="s">
        <v>150</v>
      </c>
      <c r="C338" s="9" t="s">
        <v>151</v>
      </c>
      <c r="D338" s="178">
        <v>3107</v>
      </c>
      <c r="E338" s="181">
        <v>30107</v>
      </c>
      <c r="F338" s="9" t="s">
        <v>141</v>
      </c>
      <c r="G338" s="9" t="s">
        <v>69</v>
      </c>
      <c r="H338" s="10">
        <v>70350</v>
      </c>
      <c r="I338" s="11">
        <v>53</v>
      </c>
      <c r="J338" s="14">
        <v>294935</v>
      </c>
      <c r="K338" s="14"/>
      <c r="L338" s="21">
        <v>0</v>
      </c>
      <c r="M338" s="14"/>
      <c r="N338" s="21">
        <v>0</v>
      </c>
      <c r="O338" s="14"/>
      <c r="P338" s="21">
        <v>0</v>
      </c>
      <c r="Q338" s="14"/>
      <c r="R338" s="21">
        <v>769481</v>
      </c>
      <c r="S338" s="14"/>
      <c r="T338" s="22">
        <v>1064416</v>
      </c>
      <c r="U338" s="14"/>
      <c r="V338" s="8" t="str">
        <f t="shared" si="5"/>
        <v>No</v>
      </c>
      <c r="W338" s="14"/>
      <c r="X338" s="5"/>
      <c r="Y338" s="14"/>
      <c r="Z338" s="5"/>
      <c r="AA338" s="28"/>
      <c r="AB338" s="5"/>
      <c r="AC338" s="14"/>
      <c r="AD338" s="5"/>
      <c r="AE338" s="7"/>
    </row>
    <row r="339" spans="1:31" s="54" customFormat="1">
      <c r="A339" s="8" t="s">
        <v>4572</v>
      </c>
      <c r="B339" s="8" t="s">
        <v>1093</v>
      </c>
      <c r="C339" s="9" t="s">
        <v>74</v>
      </c>
      <c r="D339" s="178">
        <v>9173</v>
      </c>
      <c r="E339" s="181">
        <v>90173</v>
      </c>
      <c r="F339" s="9" t="s">
        <v>72</v>
      </c>
      <c r="G339" s="9" t="s">
        <v>69</v>
      </c>
      <c r="H339" s="10">
        <v>136969</v>
      </c>
      <c r="I339" s="11">
        <v>53</v>
      </c>
      <c r="J339" s="14">
        <v>0</v>
      </c>
      <c r="K339" s="14"/>
      <c r="L339" s="21">
        <v>0</v>
      </c>
      <c r="M339" s="14"/>
      <c r="N339" s="21">
        <v>0</v>
      </c>
      <c r="O339" s="14"/>
      <c r="P339" s="21">
        <v>57754</v>
      </c>
      <c r="Q339" s="14"/>
      <c r="R339" s="21">
        <v>0</v>
      </c>
      <c r="S339" s="14"/>
      <c r="T339" s="22">
        <v>57754</v>
      </c>
      <c r="U339" s="14"/>
      <c r="V339" s="8" t="str">
        <f t="shared" si="5"/>
        <v>No</v>
      </c>
      <c r="W339" s="14"/>
      <c r="X339" s="5"/>
      <c r="Y339" s="14"/>
      <c r="Z339" s="5"/>
      <c r="AA339" s="28"/>
      <c r="AB339" s="5"/>
      <c r="AC339" s="14"/>
      <c r="AD339" s="5"/>
      <c r="AE339" s="7"/>
    </row>
    <row r="340" spans="1:31" s="54" customFormat="1">
      <c r="A340" s="8" t="s">
        <v>4567</v>
      </c>
      <c r="B340" s="8" t="s">
        <v>70</v>
      </c>
      <c r="C340" s="9" t="s">
        <v>71</v>
      </c>
      <c r="D340" s="178">
        <v>5</v>
      </c>
      <c r="E340" s="181">
        <v>5</v>
      </c>
      <c r="F340" s="9" t="s">
        <v>68</v>
      </c>
      <c r="G340" s="9" t="s">
        <v>69</v>
      </c>
      <c r="H340" s="10">
        <v>3059393</v>
      </c>
      <c r="I340" s="11">
        <v>53</v>
      </c>
      <c r="J340" s="14">
        <v>0</v>
      </c>
      <c r="K340" s="14"/>
      <c r="L340" s="21">
        <v>0</v>
      </c>
      <c r="M340" s="14"/>
      <c r="N340" s="21">
        <v>1530581</v>
      </c>
      <c r="O340" s="14"/>
      <c r="P340" s="21">
        <v>82781</v>
      </c>
      <c r="Q340" s="14"/>
      <c r="R340" s="21">
        <v>1772822</v>
      </c>
      <c r="S340" s="14"/>
      <c r="T340" s="22">
        <v>3386184</v>
      </c>
      <c r="U340" s="14"/>
      <c r="V340" s="8" t="str">
        <f t="shared" si="5"/>
        <v>No</v>
      </c>
      <c r="W340" s="14"/>
      <c r="X340" s="5"/>
      <c r="Y340" s="14"/>
      <c r="Z340" s="5"/>
      <c r="AA340" s="28"/>
      <c r="AB340" s="5"/>
      <c r="AC340" s="14"/>
      <c r="AD340" s="5"/>
      <c r="AE340" s="7"/>
    </row>
    <row r="341" spans="1:31" s="54" customFormat="1">
      <c r="A341" s="8" t="s">
        <v>6301</v>
      </c>
      <c r="B341" s="8" t="s">
        <v>5217</v>
      </c>
      <c r="C341" s="9" t="s">
        <v>124</v>
      </c>
      <c r="D341" s="178">
        <v>5029</v>
      </c>
      <c r="E341" s="181">
        <v>50029</v>
      </c>
      <c r="F341" s="9" t="s">
        <v>72</v>
      </c>
      <c r="G341" s="9" t="s">
        <v>69</v>
      </c>
      <c r="H341" s="10">
        <v>70585</v>
      </c>
      <c r="I341" s="11">
        <v>52</v>
      </c>
      <c r="J341" s="14">
        <v>0</v>
      </c>
      <c r="K341" s="14"/>
      <c r="L341" s="21">
        <v>19563</v>
      </c>
      <c r="M341" s="14"/>
      <c r="N341" s="21">
        <v>0</v>
      </c>
      <c r="O341" s="14"/>
      <c r="P341" s="21">
        <v>188071</v>
      </c>
      <c r="Q341" s="14"/>
      <c r="R341" s="21">
        <v>172093</v>
      </c>
      <c r="S341" s="14"/>
      <c r="T341" s="22">
        <v>379727</v>
      </c>
      <c r="U341" s="14"/>
      <c r="V341" s="8" t="str">
        <f t="shared" si="5"/>
        <v>No</v>
      </c>
      <c r="W341" s="14"/>
      <c r="X341" s="5"/>
      <c r="Y341" s="14"/>
      <c r="Z341" s="5"/>
      <c r="AA341" s="28"/>
      <c r="AB341" s="5"/>
      <c r="AC341" s="14"/>
      <c r="AD341" s="5"/>
      <c r="AE341" s="7"/>
    </row>
    <row r="342" spans="1:31" s="54" customFormat="1">
      <c r="A342" s="8" t="s">
        <v>6300</v>
      </c>
      <c r="B342" s="8" t="s">
        <v>5215</v>
      </c>
      <c r="C342" s="9" t="s">
        <v>182</v>
      </c>
      <c r="D342" s="178">
        <v>3012</v>
      </c>
      <c r="E342" s="181">
        <v>30012</v>
      </c>
      <c r="F342" s="9" t="s">
        <v>72</v>
      </c>
      <c r="G342" s="9" t="s">
        <v>69</v>
      </c>
      <c r="H342" s="10">
        <v>69014</v>
      </c>
      <c r="I342" s="11">
        <v>52</v>
      </c>
      <c r="J342" s="14">
        <v>16391</v>
      </c>
      <c r="K342" s="14"/>
      <c r="L342" s="21">
        <v>0</v>
      </c>
      <c r="M342" s="14"/>
      <c r="N342" s="21">
        <v>34385</v>
      </c>
      <c r="O342" s="14"/>
      <c r="P342" s="21">
        <v>700303</v>
      </c>
      <c r="Q342" s="14"/>
      <c r="R342" s="21">
        <v>1541653</v>
      </c>
      <c r="S342" s="14"/>
      <c r="T342" s="22">
        <v>2292732</v>
      </c>
      <c r="U342" s="14"/>
      <c r="V342" s="8" t="str">
        <f t="shared" si="5"/>
        <v>No</v>
      </c>
      <c r="W342" s="14"/>
      <c r="X342" s="5"/>
      <c r="Y342" s="14"/>
      <c r="Z342" s="5"/>
      <c r="AA342" s="28"/>
      <c r="AB342" s="5"/>
      <c r="AC342" s="14"/>
      <c r="AD342" s="5"/>
      <c r="AE342" s="7"/>
    </row>
    <row r="343" spans="1:31" s="54" customFormat="1">
      <c r="A343" s="8" t="s">
        <v>3143</v>
      </c>
      <c r="B343" s="8" t="s">
        <v>3144</v>
      </c>
      <c r="C343" s="9" t="s">
        <v>124</v>
      </c>
      <c r="D343" s="178">
        <v>5039</v>
      </c>
      <c r="E343" s="181">
        <v>50039</v>
      </c>
      <c r="F343" s="9" t="s">
        <v>72</v>
      </c>
      <c r="G343" s="9" t="s">
        <v>69</v>
      </c>
      <c r="H343" s="10">
        <v>126265</v>
      </c>
      <c r="I343" s="11">
        <v>52</v>
      </c>
      <c r="J343" s="14">
        <v>0</v>
      </c>
      <c r="K343" s="14"/>
      <c r="L343" s="21">
        <v>0</v>
      </c>
      <c r="M343" s="14"/>
      <c r="N343" s="21">
        <v>0</v>
      </c>
      <c r="O343" s="14"/>
      <c r="P343" s="21">
        <v>227530</v>
      </c>
      <c r="Q343" s="14"/>
      <c r="R343" s="21">
        <v>117587</v>
      </c>
      <c r="S343" s="14"/>
      <c r="T343" s="22">
        <v>345117</v>
      </c>
      <c r="U343" s="14"/>
      <c r="V343" s="8" t="str">
        <f t="shared" si="5"/>
        <v>No</v>
      </c>
      <c r="W343" s="14"/>
      <c r="X343" s="5"/>
      <c r="Y343" s="14"/>
      <c r="Z343" s="5"/>
      <c r="AA343" s="28"/>
      <c r="AB343" s="5"/>
      <c r="AC343" s="14"/>
      <c r="AD343" s="5"/>
      <c r="AE343" s="7"/>
    </row>
    <row r="344" spans="1:31" s="54" customFormat="1">
      <c r="A344" s="8" t="s">
        <v>4795</v>
      </c>
      <c r="B344" s="8" t="s">
        <v>3773</v>
      </c>
      <c r="C344" s="9" t="s">
        <v>140</v>
      </c>
      <c r="D344" s="178" t="s">
        <v>186</v>
      </c>
      <c r="E344" s="181" t="s">
        <v>187</v>
      </c>
      <c r="F344" s="9" t="s">
        <v>116</v>
      </c>
      <c r="G344" s="9" t="s">
        <v>108</v>
      </c>
      <c r="H344" s="10">
        <v>0</v>
      </c>
      <c r="I344" s="11">
        <v>52</v>
      </c>
      <c r="J344" s="14">
        <v>0</v>
      </c>
      <c r="K344" s="14"/>
      <c r="L344" s="21">
        <v>0</v>
      </c>
      <c r="M344" s="14"/>
      <c r="N344" s="21">
        <v>1476</v>
      </c>
      <c r="O344" s="14"/>
      <c r="P344" s="21">
        <v>0</v>
      </c>
      <c r="Q344" s="14"/>
      <c r="R344" s="21">
        <v>5903</v>
      </c>
      <c r="S344" s="14"/>
      <c r="T344" s="22">
        <v>7379</v>
      </c>
      <c r="U344" s="14"/>
      <c r="V344" s="8" t="str">
        <f t="shared" si="5"/>
        <v>No</v>
      </c>
      <c r="W344" s="14"/>
      <c r="X344" s="5"/>
      <c r="Y344" s="14"/>
      <c r="Z344" s="5"/>
      <c r="AA344" s="28"/>
      <c r="AB344" s="5"/>
      <c r="AC344" s="14"/>
      <c r="AD344" s="5"/>
      <c r="AE344" s="7"/>
    </row>
    <row r="345" spans="1:31" s="54" customFormat="1">
      <c r="A345" s="8" t="s">
        <v>4571</v>
      </c>
      <c r="B345" s="8" t="s">
        <v>5216</v>
      </c>
      <c r="C345" s="9" t="s">
        <v>285</v>
      </c>
      <c r="D345" s="178">
        <v>8011</v>
      </c>
      <c r="E345" s="181">
        <v>80011</v>
      </c>
      <c r="F345" s="9" t="s">
        <v>68</v>
      </c>
      <c r="G345" s="9" t="s">
        <v>69</v>
      </c>
      <c r="H345" s="10">
        <v>264465</v>
      </c>
      <c r="I345" s="11">
        <v>52</v>
      </c>
      <c r="J345" s="14">
        <v>0</v>
      </c>
      <c r="K345" s="14"/>
      <c r="L345" s="21">
        <v>0</v>
      </c>
      <c r="M345" s="14"/>
      <c r="N345" s="21">
        <v>0</v>
      </c>
      <c r="O345" s="14"/>
      <c r="P345" s="21">
        <v>316268</v>
      </c>
      <c r="Q345" s="14"/>
      <c r="R345" s="21">
        <v>1011085</v>
      </c>
      <c r="S345" s="14"/>
      <c r="T345" s="22">
        <v>1327353</v>
      </c>
      <c r="U345" s="14"/>
      <c r="V345" s="8" t="str">
        <f t="shared" si="5"/>
        <v>No</v>
      </c>
      <c r="W345" s="14"/>
      <c r="X345" s="5"/>
      <c r="Y345" s="14"/>
      <c r="Z345" s="5"/>
      <c r="AA345" s="28"/>
      <c r="AB345" s="5"/>
      <c r="AC345" s="14"/>
      <c r="AD345" s="5"/>
      <c r="AE345" s="7"/>
    </row>
    <row r="346" spans="1:31" s="54" customFormat="1">
      <c r="A346" s="8" t="s">
        <v>6580</v>
      </c>
      <c r="B346" s="8" t="s">
        <v>5218</v>
      </c>
      <c r="C346" s="9" t="s">
        <v>39</v>
      </c>
      <c r="D346" s="178">
        <v>2084</v>
      </c>
      <c r="E346" s="181">
        <v>20084</v>
      </c>
      <c r="F346" s="9" t="s">
        <v>68</v>
      </c>
      <c r="G346" s="9" t="s">
        <v>69</v>
      </c>
      <c r="H346" s="10">
        <v>18351295</v>
      </c>
      <c r="I346" s="11">
        <v>52</v>
      </c>
      <c r="J346" s="14">
        <v>0</v>
      </c>
      <c r="K346" s="14"/>
      <c r="L346" s="21">
        <v>0</v>
      </c>
      <c r="M346" s="14"/>
      <c r="N346" s="21">
        <v>356549</v>
      </c>
      <c r="O346" s="14"/>
      <c r="P346" s="21">
        <v>356549</v>
      </c>
      <c r="Q346" s="14"/>
      <c r="R346" s="21">
        <v>2852394</v>
      </c>
      <c r="S346" s="14"/>
      <c r="T346" s="22">
        <v>3565492</v>
      </c>
      <c r="U346" s="14"/>
      <c r="V346" s="8" t="str">
        <f t="shared" si="5"/>
        <v>No</v>
      </c>
      <c r="W346" s="14"/>
      <c r="X346" s="5"/>
      <c r="Y346" s="14"/>
      <c r="Z346" s="5"/>
      <c r="AA346" s="28"/>
      <c r="AB346" s="5"/>
      <c r="AC346" s="14"/>
      <c r="AD346" s="5"/>
      <c r="AE346" s="7"/>
    </row>
    <row r="347" spans="1:31" s="54" customFormat="1">
      <c r="A347" s="8" t="s">
        <v>6302</v>
      </c>
      <c r="B347" s="8" t="s">
        <v>5219</v>
      </c>
      <c r="C347" s="9" t="s">
        <v>101</v>
      </c>
      <c r="D347" s="178">
        <v>5052</v>
      </c>
      <c r="E347" s="181">
        <v>50052</v>
      </c>
      <c r="F347" s="9" t="s">
        <v>72</v>
      </c>
      <c r="G347" s="9" t="s">
        <v>69</v>
      </c>
      <c r="H347" s="10">
        <v>278165</v>
      </c>
      <c r="I347" s="11">
        <v>51</v>
      </c>
      <c r="J347" s="14">
        <v>289348</v>
      </c>
      <c r="K347" s="14"/>
      <c r="L347" s="21">
        <v>0</v>
      </c>
      <c r="M347" s="14"/>
      <c r="N347" s="21">
        <v>0</v>
      </c>
      <c r="O347" s="14"/>
      <c r="P347" s="21">
        <v>0</v>
      </c>
      <c r="Q347" s="14"/>
      <c r="R347" s="21">
        <v>715079</v>
      </c>
      <c r="S347" s="14"/>
      <c r="T347" s="22">
        <v>1004427</v>
      </c>
      <c r="U347" s="14"/>
      <c r="V347" s="8" t="str">
        <f t="shared" si="5"/>
        <v>No</v>
      </c>
      <c r="W347" s="14"/>
      <c r="X347" s="5"/>
      <c r="Y347" s="14"/>
      <c r="Z347" s="5"/>
      <c r="AA347" s="28"/>
      <c r="AB347" s="5"/>
      <c r="AC347" s="14"/>
      <c r="AD347" s="5"/>
      <c r="AE347" s="7"/>
    </row>
    <row r="348" spans="1:31" s="54" customFormat="1">
      <c r="A348" s="8" t="s">
        <v>6303</v>
      </c>
      <c r="B348" s="8" t="s">
        <v>173</v>
      </c>
      <c r="C348" s="9" t="s">
        <v>174</v>
      </c>
      <c r="D348" s="178" t="s">
        <v>1085</v>
      </c>
      <c r="E348" s="181">
        <v>40950</v>
      </c>
      <c r="F348" s="9" t="s">
        <v>72</v>
      </c>
      <c r="G348" s="9" t="s">
        <v>69</v>
      </c>
      <c r="H348" s="10">
        <v>120415</v>
      </c>
      <c r="I348" s="11">
        <v>51</v>
      </c>
      <c r="J348" s="14">
        <v>40404</v>
      </c>
      <c r="K348" s="14"/>
      <c r="L348" s="21">
        <v>0</v>
      </c>
      <c r="M348" s="14"/>
      <c r="N348" s="21">
        <v>0</v>
      </c>
      <c r="O348" s="14"/>
      <c r="P348" s="21">
        <v>128236</v>
      </c>
      <c r="Q348" s="14"/>
      <c r="R348" s="21">
        <v>255200</v>
      </c>
      <c r="S348" s="14"/>
      <c r="T348" s="22">
        <v>423840</v>
      </c>
      <c r="U348" s="14"/>
      <c r="V348" s="8" t="str">
        <f t="shared" si="5"/>
        <v>No</v>
      </c>
      <c r="W348" s="14"/>
      <c r="X348" s="5"/>
      <c r="Y348" s="14"/>
      <c r="Z348" s="5"/>
      <c r="AA348" s="28"/>
      <c r="AB348" s="5"/>
      <c r="AC348" s="14"/>
      <c r="AD348" s="5"/>
      <c r="AE348" s="7"/>
    </row>
    <row r="349" spans="1:31" s="54" customFormat="1">
      <c r="A349" s="8" t="s">
        <v>4575</v>
      </c>
      <c r="B349" s="8" t="s">
        <v>5220</v>
      </c>
      <c r="C349" s="9" t="s">
        <v>99</v>
      </c>
      <c r="D349" s="178">
        <v>4082</v>
      </c>
      <c r="E349" s="181">
        <v>40082</v>
      </c>
      <c r="F349" s="9" t="s">
        <v>68</v>
      </c>
      <c r="G349" s="9" t="s">
        <v>69</v>
      </c>
      <c r="H349" s="10">
        <v>4515419</v>
      </c>
      <c r="I349" s="11">
        <v>50</v>
      </c>
      <c r="J349" s="14">
        <v>0</v>
      </c>
      <c r="K349" s="14"/>
      <c r="L349" s="21">
        <v>0</v>
      </c>
      <c r="M349" s="14"/>
      <c r="N349" s="21">
        <v>310878</v>
      </c>
      <c r="O349" s="14"/>
      <c r="P349" s="21">
        <v>0</v>
      </c>
      <c r="Q349" s="14"/>
      <c r="R349" s="21">
        <v>1196588</v>
      </c>
      <c r="S349" s="14"/>
      <c r="T349" s="22">
        <v>1507466</v>
      </c>
      <c r="U349" s="14"/>
      <c r="V349" s="8" t="str">
        <f t="shared" si="5"/>
        <v>No</v>
      </c>
      <c r="W349" s="14"/>
      <c r="X349" s="5"/>
      <c r="Y349" s="14"/>
      <c r="Z349" s="5"/>
      <c r="AA349" s="28"/>
      <c r="AB349" s="5"/>
      <c r="AC349" s="14"/>
      <c r="AD349" s="5"/>
      <c r="AE349" s="7"/>
    </row>
    <row r="350" spans="1:31" s="54" customFormat="1">
      <c r="A350" s="8" t="s">
        <v>4574</v>
      </c>
      <c r="B350" s="8" t="s">
        <v>5221</v>
      </c>
      <c r="C350" s="9" t="s">
        <v>51</v>
      </c>
      <c r="D350" s="178">
        <v>5099</v>
      </c>
      <c r="E350" s="181">
        <v>50099</v>
      </c>
      <c r="F350" s="9" t="s">
        <v>68</v>
      </c>
      <c r="G350" s="9" t="s">
        <v>69</v>
      </c>
      <c r="H350" s="10">
        <v>102852</v>
      </c>
      <c r="I350" s="11">
        <v>50</v>
      </c>
      <c r="J350" s="14">
        <v>0</v>
      </c>
      <c r="K350" s="14"/>
      <c r="L350" s="21">
        <v>0</v>
      </c>
      <c r="M350" s="14"/>
      <c r="N350" s="21">
        <v>171011</v>
      </c>
      <c r="O350" s="14"/>
      <c r="P350" s="21">
        <v>0</v>
      </c>
      <c r="Q350" s="14"/>
      <c r="R350" s="21">
        <v>766245</v>
      </c>
      <c r="S350" s="14"/>
      <c r="T350" s="22">
        <v>937256</v>
      </c>
      <c r="U350" s="14"/>
      <c r="V350" s="8" t="str">
        <f t="shared" si="5"/>
        <v>No</v>
      </c>
      <c r="W350" s="14"/>
      <c r="X350" s="5"/>
      <c r="Y350" s="14"/>
      <c r="Z350" s="5"/>
      <c r="AA350" s="28"/>
      <c r="AB350" s="5"/>
      <c r="AC350" s="14"/>
      <c r="AD350" s="5"/>
      <c r="AE350" s="7"/>
    </row>
    <row r="351" spans="1:31" s="54" customFormat="1">
      <c r="A351" s="8" t="s">
        <v>2644</v>
      </c>
      <c r="B351" s="8" t="s">
        <v>5222</v>
      </c>
      <c r="C351" s="9" t="s">
        <v>328</v>
      </c>
      <c r="D351" s="178">
        <v>5058</v>
      </c>
      <c r="E351" s="181">
        <v>50058</v>
      </c>
      <c r="F351" s="9" t="s">
        <v>72</v>
      </c>
      <c r="G351" s="9" t="s">
        <v>69</v>
      </c>
      <c r="H351" s="10">
        <v>296863</v>
      </c>
      <c r="I351" s="11">
        <v>50</v>
      </c>
      <c r="J351" s="14">
        <v>32700</v>
      </c>
      <c r="K351" s="14"/>
      <c r="L351" s="21">
        <v>0</v>
      </c>
      <c r="M351" s="14"/>
      <c r="N351" s="21">
        <v>0</v>
      </c>
      <c r="O351" s="14"/>
      <c r="P351" s="21">
        <v>2944789</v>
      </c>
      <c r="Q351" s="14"/>
      <c r="R351" s="21">
        <v>1715463</v>
      </c>
      <c r="S351" s="14"/>
      <c r="T351" s="22">
        <v>4692952</v>
      </c>
      <c r="U351" s="14"/>
      <c r="V351" s="8" t="str">
        <f t="shared" si="5"/>
        <v>No</v>
      </c>
      <c r="W351" s="14"/>
      <c r="X351" s="5"/>
      <c r="Y351" s="14"/>
      <c r="Z351" s="5"/>
      <c r="AA351" s="28"/>
      <c r="AB351" s="5"/>
      <c r="AC351" s="14"/>
      <c r="AD351" s="5"/>
      <c r="AE351" s="7"/>
    </row>
    <row r="352" spans="1:31" s="54" customFormat="1">
      <c r="A352" s="8" t="s">
        <v>6304</v>
      </c>
      <c r="B352" s="8" t="s">
        <v>5223</v>
      </c>
      <c r="C352" s="9" t="s">
        <v>110</v>
      </c>
      <c r="D352" s="178" t="s">
        <v>816</v>
      </c>
      <c r="E352" s="181" t="s">
        <v>817</v>
      </c>
      <c r="F352" s="9" t="s">
        <v>116</v>
      </c>
      <c r="G352" s="9" t="s">
        <v>108</v>
      </c>
      <c r="H352" s="10">
        <v>0</v>
      </c>
      <c r="I352" s="11">
        <v>50</v>
      </c>
      <c r="J352" s="14">
        <v>0</v>
      </c>
      <c r="K352" s="14"/>
      <c r="L352" s="21">
        <v>0</v>
      </c>
      <c r="M352" s="14"/>
      <c r="N352" s="21">
        <v>0</v>
      </c>
      <c r="O352" s="14"/>
      <c r="P352" s="21">
        <v>0</v>
      </c>
      <c r="Q352" s="14"/>
      <c r="R352" s="21">
        <v>462289</v>
      </c>
      <c r="S352" s="14"/>
      <c r="T352" s="22">
        <v>462289</v>
      </c>
      <c r="U352" s="14"/>
      <c r="V352" s="8" t="str">
        <f t="shared" si="5"/>
        <v>No</v>
      </c>
      <c r="W352" s="14"/>
      <c r="X352" s="5"/>
      <c r="Y352" s="14"/>
      <c r="Z352" s="5"/>
      <c r="AA352" s="28"/>
      <c r="AB352" s="5"/>
      <c r="AC352" s="14"/>
      <c r="AD352" s="5"/>
      <c r="AE352" s="7"/>
    </row>
    <row r="353" spans="1:31" s="54" customFormat="1">
      <c r="A353" s="8" t="s">
        <v>4581</v>
      </c>
      <c r="B353" s="8" t="s">
        <v>5224</v>
      </c>
      <c r="C353" s="9" t="s">
        <v>106</v>
      </c>
      <c r="D353" s="178">
        <v>3091</v>
      </c>
      <c r="E353" s="181">
        <v>30091</v>
      </c>
      <c r="F353" s="9" t="s">
        <v>68</v>
      </c>
      <c r="G353" s="9" t="s">
        <v>69</v>
      </c>
      <c r="H353" s="10">
        <v>88542</v>
      </c>
      <c r="I353" s="11">
        <v>50</v>
      </c>
      <c r="J353" s="14">
        <v>305101</v>
      </c>
      <c r="K353" s="14"/>
      <c r="L353" s="21">
        <v>0</v>
      </c>
      <c r="M353" s="14"/>
      <c r="N353" s="21">
        <v>918</v>
      </c>
      <c r="O353" s="14"/>
      <c r="P353" s="21">
        <v>306445</v>
      </c>
      <c r="Q353" s="14"/>
      <c r="R353" s="21">
        <v>2406150</v>
      </c>
      <c r="S353" s="14"/>
      <c r="T353" s="22">
        <v>3018614</v>
      </c>
      <c r="U353" s="14"/>
      <c r="V353" s="8" t="str">
        <f t="shared" si="5"/>
        <v>No</v>
      </c>
      <c r="W353" s="14"/>
      <c r="X353" s="5"/>
      <c r="Y353" s="14"/>
      <c r="Z353" s="5"/>
      <c r="AA353" s="28"/>
      <c r="AB353" s="5"/>
      <c r="AC353" s="14"/>
      <c r="AD353" s="5"/>
      <c r="AE353" s="7"/>
    </row>
    <row r="354" spans="1:31" s="54" customFormat="1">
      <c r="A354" s="8" t="s">
        <v>4578</v>
      </c>
      <c r="B354" s="8" t="s">
        <v>5225</v>
      </c>
      <c r="C354" s="9" t="s">
        <v>121</v>
      </c>
      <c r="D354" s="178">
        <v>4140</v>
      </c>
      <c r="E354" s="181">
        <v>40140</v>
      </c>
      <c r="F354" s="9" t="s">
        <v>68</v>
      </c>
      <c r="G354" s="9" t="s">
        <v>69</v>
      </c>
      <c r="H354" s="10">
        <v>310298</v>
      </c>
      <c r="I354" s="11">
        <v>50</v>
      </c>
      <c r="J354" s="14">
        <v>38919</v>
      </c>
      <c r="K354" s="14"/>
      <c r="L354" s="21">
        <v>0</v>
      </c>
      <c r="M354" s="14"/>
      <c r="N354" s="21">
        <v>121998</v>
      </c>
      <c r="O354" s="14"/>
      <c r="P354" s="21">
        <v>786826</v>
      </c>
      <c r="Q354" s="14"/>
      <c r="R354" s="21">
        <v>1704966</v>
      </c>
      <c r="S354" s="14"/>
      <c r="T354" s="22">
        <v>2652709</v>
      </c>
      <c r="U354" s="14"/>
      <c r="V354" s="8" t="str">
        <f t="shared" si="5"/>
        <v>No</v>
      </c>
      <c r="W354" s="14"/>
      <c r="X354" s="5"/>
      <c r="Y354" s="14"/>
      <c r="Z354" s="5"/>
      <c r="AA354" s="28"/>
      <c r="AB354" s="5"/>
      <c r="AC354" s="14"/>
      <c r="AD354" s="5"/>
      <c r="AE354" s="7"/>
    </row>
    <row r="355" spans="1:31" s="54" customFormat="1">
      <c r="A355" s="8" t="s">
        <v>6305</v>
      </c>
      <c r="B355" s="8" t="s">
        <v>5226</v>
      </c>
      <c r="C355" s="9" t="s">
        <v>74</v>
      </c>
      <c r="D355" s="178">
        <v>9090</v>
      </c>
      <c r="E355" s="181">
        <v>90090</v>
      </c>
      <c r="F355" s="9" t="s">
        <v>72</v>
      </c>
      <c r="G355" s="9" t="s">
        <v>69</v>
      </c>
      <c r="H355" s="10">
        <v>1723634</v>
      </c>
      <c r="I355" s="11">
        <v>50</v>
      </c>
      <c r="J355" s="14">
        <v>4868728</v>
      </c>
      <c r="K355" s="14"/>
      <c r="L355" s="21">
        <v>0</v>
      </c>
      <c r="M355" s="14"/>
      <c r="N355" s="21">
        <v>0</v>
      </c>
      <c r="O355" s="14"/>
      <c r="P355" s="21">
        <v>1690272</v>
      </c>
      <c r="Q355" s="14"/>
      <c r="R355" s="21">
        <v>4733820</v>
      </c>
      <c r="S355" s="14"/>
      <c r="T355" s="22">
        <v>11292820</v>
      </c>
      <c r="U355" s="14"/>
      <c r="V355" s="8" t="str">
        <f t="shared" si="5"/>
        <v>No</v>
      </c>
      <c r="W355" s="14"/>
      <c r="X355" s="5"/>
      <c r="Y355" s="14"/>
      <c r="Z355" s="5"/>
      <c r="AA355" s="28"/>
      <c r="AB355" s="5"/>
      <c r="AC355" s="14"/>
      <c r="AD355" s="5"/>
      <c r="AE355" s="7"/>
    </row>
    <row r="356" spans="1:31" s="54" customFormat="1">
      <c r="A356" s="8" t="s">
        <v>4584</v>
      </c>
      <c r="B356" s="8" t="s">
        <v>1492</v>
      </c>
      <c r="C356" s="9" t="s">
        <v>121</v>
      </c>
      <c r="D356" s="178">
        <v>4026</v>
      </c>
      <c r="E356" s="181">
        <v>40026</v>
      </c>
      <c r="F356" s="9" t="s">
        <v>68</v>
      </c>
      <c r="G356" s="9" t="s">
        <v>69</v>
      </c>
      <c r="H356" s="10">
        <v>643260</v>
      </c>
      <c r="I356" s="11">
        <v>50</v>
      </c>
      <c r="J356" s="14">
        <v>0</v>
      </c>
      <c r="K356" s="14"/>
      <c r="L356" s="21">
        <v>0</v>
      </c>
      <c r="M356" s="14"/>
      <c r="N356" s="21">
        <v>52920</v>
      </c>
      <c r="O356" s="14"/>
      <c r="P356" s="21">
        <v>123364</v>
      </c>
      <c r="Q356" s="14"/>
      <c r="R356" s="21">
        <v>884103</v>
      </c>
      <c r="S356" s="14"/>
      <c r="T356" s="22">
        <v>1060387</v>
      </c>
      <c r="U356" s="14"/>
      <c r="V356" s="8" t="str">
        <f t="shared" si="5"/>
        <v>No</v>
      </c>
      <c r="W356" s="14"/>
      <c r="X356" s="5"/>
      <c r="Y356" s="14"/>
      <c r="Z356" s="5"/>
      <c r="AA356" s="28"/>
      <c r="AB356" s="5"/>
      <c r="AC356" s="14"/>
      <c r="AD356" s="5"/>
      <c r="AE356" s="7"/>
    </row>
    <row r="357" spans="1:31" s="54" customFormat="1">
      <c r="A357" s="8" t="s">
        <v>4576</v>
      </c>
      <c r="B357" s="8" t="s">
        <v>5227</v>
      </c>
      <c r="C357" s="9" t="s">
        <v>74</v>
      </c>
      <c r="D357" s="178">
        <v>9042</v>
      </c>
      <c r="E357" s="181">
        <v>90042</v>
      </c>
      <c r="F357" s="9" t="s">
        <v>68</v>
      </c>
      <c r="G357" s="9" t="s">
        <v>69</v>
      </c>
      <c r="H357" s="10">
        <v>12150996</v>
      </c>
      <c r="I357" s="11">
        <v>49</v>
      </c>
      <c r="J357" s="14">
        <v>0</v>
      </c>
      <c r="K357" s="14"/>
      <c r="L357" s="21">
        <v>0</v>
      </c>
      <c r="M357" s="14"/>
      <c r="N357" s="21">
        <v>1187243</v>
      </c>
      <c r="O357" s="14"/>
      <c r="P357" s="21">
        <v>178388</v>
      </c>
      <c r="Q357" s="14"/>
      <c r="R357" s="21">
        <v>537990</v>
      </c>
      <c r="S357" s="14"/>
      <c r="T357" s="22">
        <v>1903621</v>
      </c>
      <c r="U357" s="14"/>
      <c r="V357" s="8" t="str">
        <f t="shared" si="5"/>
        <v>No</v>
      </c>
      <c r="W357" s="14"/>
      <c r="X357" s="5"/>
      <c r="Y357" s="14"/>
      <c r="Z357" s="5"/>
      <c r="AA357" s="28"/>
      <c r="AB357" s="5"/>
      <c r="AC357" s="14"/>
      <c r="AD357" s="5"/>
      <c r="AE357" s="7"/>
    </row>
    <row r="358" spans="1:31" s="54" customFormat="1">
      <c r="A358" s="8" t="s">
        <v>6306</v>
      </c>
      <c r="B358" s="8" t="s">
        <v>2791</v>
      </c>
      <c r="C358" s="9" t="s">
        <v>84</v>
      </c>
      <c r="D358" s="178">
        <v>4191</v>
      </c>
      <c r="E358" s="181">
        <v>40191</v>
      </c>
      <c r="F358" s="9" t="s">
        <v>72</v>
      </c>
      <c r="G358" s="9" t="s">
        <v>69</v>
      </c>
      <c r="H358" s="10">
        <v>73467</v>
      </c>
      <c r="I358" s="11">
        <v>49</v>
      </c>
      <c r="J358" s="14">
        <v>0</v>
      </c>
      <c r="K358" s="14"/>
      <c r="L358" s="21">
        <v>0</v>
      </c>
      <c r="M358" s="14"/>
      <c r="N358" s="21">
        <v>0</v>
      </c>
      <c r="O358" s="14"/>
      <c r="P358" s="21">
        <v>107101</v>
      </c>
      <c r="Q358" s="14"/>
      <c r="R358" s="21">
        <v>428406</v>
      </c>
      <c r="S358" s="14"/>
      <c r="T358" s="22">
        <v>535507</v>
      </c>
      <c r="U358" s="14"/>
      <c r="V358" s="8" t="str">
        <f t="shared" si="5"/>
        <v>No</v>
      </c>
      <c r="W358" s="14"/>
      <c r="X358" s="5"/>
      <c r="Y358" s="14"/>
      <c r="Z358" s="5"/>
      <c r="AA358" s="28"/>
      <c r="AB358" s="5"/>
      <c r="AC358" s="14"/>
      <c r="AD358" s="5"/>
      <c r="AE358" s="7"/>
    </row>
    <row r="359" spans="1:31" s="54" customFormat="1">
      <c r="A359" s="8" t="s">
        <v>1100</v>
      </c>
      <c r="B359" s="8" t="s">
        <v>1101</v>
      </c>
      <c r="C359" s="9" t="s">
        <v>114</v>
      </c>
      <c r="D359" s="178">
        <v>4100</v>
      </c>
      <c r="E359" s="181">
        <v>40100</v>
      </c>
      <c r="F359" s="9" t="s">
        <v>72</v>
      </c>
      <c r="G359" s="9" t="s">
        <v>69</v>
      </c>
      <c r="H359" s="10">
        <v>73107</v>
      </c>
      <c r="I359" s="11">
        <v>49</v>
      </c>
      <c r="J359" s="14">
        <v>0</v>
      </c>
      <c r="K359" s="14"/>
      <c r="L359" s="21">
        <v>0</v>
      </c>
      <c r="M359" s="14"/>
      <c r="N359" s="21">
        <v>10162</v>
      </c>
      <c r="O359" s="14"/>
      <c r="P359" s="21">
        <v>36076</v>
      </c>
      <c r="Q359" s="14"/>
      <c r="R359" s="21">
        <v>174680</v>
      </c>
      <c r="S359" s="14"/>
      <c r="T359" s="22">
        <v>220918</v>
      </c>
      <c r="U359" s="14"/>
      <c r="V359" s="8" t="str">
        <f t="shared" si="5"/>
        <v>No</v>
      </c>
      <c r="W359" s="14"/>
      <c r="X359" s="5"/>
      <c r="Y359" s="14"/>
      <c r="Z359" s="5"/>
      <c r="AA359" s="28"/>
      <c r="AB359" s="5"/>
      <c r="AC359" s="14"/>
      <c r="AD359" s="5"/>
      <c r="AE359" s="7"/>
    </row>
    <row r="360" spans="1:31" s="54" customFormat="1">
      <c r="A360" s="8" t="s">
        <v>6308</v>
      </c>
      <c r="B360" s="8" t="s">
        <v>5229</v>
      </c>
      <c r="C360" s="9" t="s">
        <v>110</v>
      </c>
      <c r="D360" s="178" t="s">
        <v>791</v>
      </c>
      <c r="E360" s="181" t="s">
        <v>792</v>
      </c>
      <c r="F360" s="9" t="s">
        <v>116</v>
      </c>
      <c r="G360" s="9" t="s">
        <v>108</v>
      </c>
      <c r="H360" s="10">
        <v>0</v>
      </c>
      <c r="I360" s="11">
        <v>49</v>
      </c>
      <c r="J360" s="14">
        <v>0</v>
      </c>
      <c r="K360" s="14"/>
      <c r="L360" s="21">
        <v>0</v>
      </c>
      <c r="M360" s="14"/>
      <c r="N360" s="21">
        <v>0</v>
      </c>
      <c r="O360" s="14"/>
      <c r="P360" s="21">
        <v>0</v>
      </c>
      <c r="Q360" s="14"/>
      <c r="R360" s="21">
        <v>440752</v>
      </c>
      <c r="S360" s="14"/>
      <c r="T360" s="22">
        <v>440752</v>
      </c>
      <c r="U360" s="14"/>
      <c r="V360" s="8" t="str">
        <f t="shared" si="5"/>
        <v>No</v>
      </c>
      <c r="W360" s="14"/>
      <c r="X360" s="5"/>
      <c r="Y360" s="14"/>
      <c r="Z360" s="5"/>
      <c r="AA360" s="28"/>
      <c r="AB360" s="5"/>
      <c r="AC360" s="14"/>
      <c r="AD360" s="5"/>
      <c r="AE360" s="7"/>
    </row>
    <row r="361" spans="1:31" s="54" customFormat="1">
      <c r="A361" s="8" t="s">
        <v>2702</v>
      </c>
      <c r="B361" s="8" t="s">
        <v>2703</v>
      </c>
      <c r="C361" s="9" t="s">
        <v>74</v>
      </c>
      <c r="D361" s="178">
        <v>9206</v>
      </c>
      <c r="E361" s="181">
        <v>90206</v>
      </c>
      <c r="F361" s="9" t="s">
        <v>72</v>
      </c>
      <c r="G361" s="9" t="s">
        <v>69</v>
      </c>
      <c r="H361" s="10">
        <v>59219</v>
      </c>
      <c r="I361" s="11">
        <v>49</v>
      </c>
      <c r="J361" s="14">
        <v>0</v>
      </c>
      <c r="K361" s="14"/>
      <c r="L361" s="21">
        <v>0</v>
      </c>
      <c r="M361" s="14"/>
      <c r="N361" s="21">
        <v>0</v>
      </c>
      <c r="O361" s="14"/>
      <c r="P361" s="21">
        <v>1299530</v>
      </c>
      <c r="Q361" s="14"/>
      <c r="R361" s="21">
        <v>500698</v>
      </c>
      <c r="S361" s="14"/>
      <c r="T361" s="22">
        <v>1800228</v>
      </c>
      <c r="U361" s="14"/>
      <c r="V361" s="8" t="str">
        <f t="shared" si="5"/>
        <v>No</v>
      </c>
      <c r="W361" s="14"/>
      <c r="X361" s="5"/>
      <c r="Y361" s="14"/>
      <c r="Z361" s="5"/>
      <c r="AA361" s="28"/>
      <c r="AB361" s="5"/>
      <c r="AC361" s="14"/>
      <c r="AD361" s="5"/>
      <c r="AE361" s="7"/>
    </row>
    <row r="362" spans="1:31" s="54" customFormat="1">
      <c r="A362" s="8" t="s">
        <v>6307</v>
      </c>
      <c r="B362" s="8" t="s">
        <v>5228</v>
      </c>
      <c r="C362" s="9" t="s">
        <v>101</v>
      </c>
      <c r="D362" s="178">
        <v>5044</v>
      </c>
      <c r="E362" s="181">
        <v>50044</v>
      </c>
      <c r="F362" s="9" t="s">
        <v>72</v>
      </c>
      <c r="G362" s="9" t="s">
        <v>69</v>
      </c>
      <c r="H362" s="10">
        <v>313492</v>
      </c>
      <c r="I362" s="11">
        <v>49</v>
      </c>
      <c r="J362" s="14">
        <v>0</v>
      </c>
      <c r="K362" s="14"/>
      <c r="L362" s="21">
        <v>78791</v>
      </c>
      <c r="M362" s="14"/>
      <c r="N362" s="21">
        <v>0</v>
      </c>
      <c r="O362" s="14"/>
      <c r="P362" s="21">
        <v>0</v>
      </c>
      <c r="Q362" s="14"/>
      <c r="R362" s="21">
        <v>209212</v>
      </c>
      <c r="S362" s="14"/>
      <c r="T362" s="22">
        <v>288003</v>
      </c>
      <c r="U362" s="14"/>
      <c r="V362" s="8" t="str">
        <f t="shared" si="5"/>
        <v>No</v>
      </c>
      <c r="W362" s="14"/>
      <c r="X362" s="5"/>
      <c r="Y362" s="14"/>
      <c r="Z362" s="5"/>
      <c r="AA362" s="28"/>
      <c r="AB362" s="5"/>
      <c r="AC362" s="14"/>
      <c r="AD362" s="5"/>
      <c r="AE362" s="7"/>
    </row>
    <row r="363" spans="1:31" s="54" customFormat="1">
      <c r="A363" s="8" t="s">
        <v>3141</v>
      </c>
      <c r="B363" s="8" t="s">
        <v>3142</v>
      </c>
      <c r="C363" s="9" t="s">
        <v>93</v>
      </c>
      <c r="D363" s="178">
        <v>6090</v>
      </c>
      <c r="E363" s="181">
        <v>60090</v>
      </c>
      <c r="F363" s="9" t="s">
        <v>96</v>
      </c>
      <c r="G363" s="9" t="s">
        <v>69</v>
      </c>
      <c r="H363" s="10">
        <v>728825</v>
      </c>
      <c r="I363" s="11">
        <v>49</v>
      </c>
      <c r="J363" s="14">
        <v>0</v>
      </c>
      <c r="K363" s="14"/>
      <c r="L363" s="21">
        <v>0</v>
      </c>
      <c r="M363" s="14"/>
      <c r="N363" s="21">
        <v>0</v>
      </c>
      <c r="O363" s="14"/>
      <c r="P363" s="21">
        <v>50000</v>
      </c>
      <c r="Q363" s="14"/>
      <c r="R363" s="21">
        <v>2945115</v>
      </c>
      <c r="S363" s="14"/>
      <c r="T363" s="22">
        <v>2995115</v>
      </c>
      <c r="U363" s="14"/>
      <c r="V363" s="8" t="str">
        <f t="shared" si="5"/>
        <v>No</v>
      </c>
      <c r="W363" s="14"/>
      <c r="X363" s="5"/>
      <c r="Y363" s="14"/>
      <c r="Z363" s="5"/>
      <c r="AA363" s="28"/>
      <c r="AB363" s="5"/>
      <c r="AC363" s="14"/>
      <c r="AD363" s="5"/>
      <c r="AE363" s="7"/>
    </row>
    <row r="364" spans="1:31" s="54" customFormat="1">
      <c r="A364" s="8" t="s">
        <v>4624</v>
      </c>
      <c r="B364" s="8" t="s">
        <v>5230</v>
      </c>
      <c r="C364" s="9" t="s">
        <v>328</v>
      </c>
      <c r="D364" s="178">
        <v>5061</v>
      </c>
      <c r="E364" s="181">
        <v>50061</v>
      </c>
      <c r="F364" s="9" t="s">
        <v>68</v>
      </c>
      <c r="G364" s="9" t="s">
        <v>69</v>
      </c>
      <c r="H364" s="10">
        <v>93863</v>
      </c>
      <c r="I364" s="11">
        <v>48</v>
      </c>
      <c r="J364" s="14">
        <v>0</v>
      </c>
      <c r="K364" s="14"/>
      <c r="L364" s="21">
        <v>0</v>
      </c>
      <c r="M364" s="14"/>
      <c r="N364" s="21">
        <v>0</v>
      </c>
      <c r="O364" s="14"/>
      <c r="P364" s="21">
        <v>2201786</v>
      </c>
      <c r="Q364" s="14"/>
      <c r="R364" s="21">
        <v>3543411</v>
      </c>
      <c r="S364" s="14"/>
      <c r="T364" s="22">
        <v>5745197</v>
      </c>
      <c r="U364" s="14"/>
      <c r="V364" s="8" t="str">
        <f t="shared" si="5"/>
        <v>No</v>
      </c>
      <c r="W364" s="14"/>
      <c r="X364" s="5"/>
      <c r="Y364" s="14"/>
      <c r="Z364" s="5"/>
      <c r="AA364" s="28"/>
      <c r="AB364" s="5"/>
      <c r="AC364" s="14"/>
      <c r="AD364" s="5"/>
      <c r="AE364" s="7"/>
    </row>
    <row r="365" spans="1:31" s="54" customFormat="1">
      <c r="A365" s="8" t="s">
        <v>4796</v>
      </c>
      <c r="B365" s="8" t="s">
        <v>5231</v>
      </c>
      <c r="C365" s="9" t="s">
        <v>61</v>
      </c>
      <c r="D365" s="178"/>
      <c r="E365" s="181">
        <v>66339</v>
      </c>
      <c r="F365" s="9" t="s">
        <v>105</v>
      </c>
      <c r="G365" s="9" t="s">
        <v>69</v>
      </c>
      <c r="H365" s="10">
        <v>128600</v>
      </c>
      <c r="I365" s="11">
        <v>48</v>
      </c>
      <c r="J365" s="14">
        <v>0</v>
      </c>
      <c r="K365" s="14"/>
      <c r="L365" s="21">
        <v>0</v>
      </c>
      <c r="M365" s="14"/>
      <c r="N365" s="21">
        <v>0</v>
      </c>
      <c r="O365" s="14"/>
      <c r="P365" s="21">
        <v>0</v>
      </c>
      <c r="Q365" s="14"/>
      <c r="R365" s="21">
        <v>0</v>
      </c>
      <c r="S365" s="14"/>
      <c r="T365" s="22">
        <v>0</v>
      </c>
      <c r="U365" s="14"/>
      <c r="V365" s="8" t="str">
        <f t="shared" si="5"/>
        <v>No</v>
      </c>
      <c r="W365" s="14"/>
      <c r="X365" s="5"/>
      <c r="Y365" s="14"/>
      <c r="Z365" s="5"/>
      <c r="AA365" s="28"/>
      <c r="AB365" s="5"/>
      <c r="AC365" s="14"/>
      <c r="AD365" s="5"/>
      <c r="AE365" s="7"/>
    </row>
    <row r="366" spans="1:31" s="54" customFormat="1">
      <c r="A366" s="8" t="s">
        <v>2518</v>
      </c>
      <c r="B366" s="8" t="s">
        <v>5232</v>
      </c>
      <c r="C366" s="9" t="s">
        <v>177</v>
      </c>
      <c r="D366" s="178" t="s">
        <v>2519</v>
      </c>
      <c r="E366" s="181" t="s">
        <v>2520</v>
      </c>
      <c r="F366" s="9" t="s">
        <v>116</v>
      </c>
      <c r="G366" s="9" t="s">
        <v>108</v>
      </c>
      <c r="H366" s="10">
        <v>0</v>
      </c>
      <c r="I366" s="11">
        <v>48</v>
      </c>
      <c r="J366" s="14">
        <v>0</v>
      </c>
      <c r="K366" s="14"/>
      <c r="L366" s="21">
        <v>0</v>
      </c>
      <c r="M366" s="14"/>
      <c r="N366" s="21">
        <v>47183</v>
      </c>
      <c r="O366" s="14"/>
      <c r="P366" s="21">
        <v>0</v>
      </c>
      <c r="Q366" s="14"/>
      <c r="R366" s="21">
        <v>188733</v>
      </c>
      <c r="S366" s="14"/>
      <c r="T366" s="22">
        <v>235916</v>
      </c>
      <c r="U366" s="14"/>
      <c r="V366" s="8" t="str">
        <f t="shared" si="5"/>
        <v>No</v>
      </c>
      <c r="W366" s="14"/>
      <c r="X366" s="5"/>
      <c r="Y366" s="14"/>
      <c r="Z366" s="5"/>
      <c r="AA366" s="28"/>
      <c r="AB366" s="5"/>
      <c r="AC366" s="14"/>
      <c r="AD366" s="5"/>
      <c r="AE366" s="7"/>
    </row>
    <row r="367" spans="1:31" s="54" customFormat="1">
      <c r="A367" s="8" t="s">
        <v>206</v>
      </c>
      <c r="B367" s="8" t="s">
        <v>5233</v>
      </c>
      <c r="C367" s="9" t="s">
        <v>131</v>
      </c>
      <c r="D367" s="178" t="s">
        <v>207</v>
      </c>
      <c r="E367" s="181" t="s">
        <v>208</v>
      </c>
      <c r="F367" s="9" t="s">
        <v>68</v>
      </c>
      <c r="G367" s="9" t="s">
        <v>108</v>
      </c>
      <c r="H367" s="10">
        <v>0</v>
      </c>
      <c r="I367" s="11">
        <v>48</v>
      </c>
      <c r="J367" s="14">
        <v>0</v>
      </c>
      <c r="K367" s="14"/>
      <c r="L367" s="21">
        <v>0</v>
      </c>
      <c r="M367" s="14"/>
      <c r="N367" s="21">
        <v>571825</v>
      </c>
      <c r="O367" s="14"/>
      <c r="P367" s="21">
        <v>0</v>
      </c>
      <c r="Q367" s="14"/>
      <c r="R367" s="21">
        <v>1784247</v>
      </c>
      <c r="S367" s="14"/>
      <c r="T367" s="22">
        <v>2356072</v>
      </c>
      <c r="U367" s="14"/>
      <c r="V367" s="8" t="str">
        <f t="shared" si="5"/>
        <v>No</v>
      </c>
      <c r="W367" s="14"/>
      <c r="X367" s="5"/>
      <c r="Y367" s="14"/>
      <c r="Z367" s="5"/>
      <c r="AA367" s="28"/>
      <c r="AB367" s="5"/>
      <c r="AC367" s="14"/>
      <c r="AD367" s="5"/>
      <c r="AE367" s="7"/>
    </row>
    <row r="368" spans="1:31" s="54" customFormat="1">
      <c r="A368" s="8" t="s">
        <v>4415</v>
      </c>
      <c r="B368" s="8" t="s">
        <v>5153</v>
      </c>
      <c r="C368" s="9" t="s">
        <v>175</v>
      </c>
      <c r="D368" s="178"/>
      <c r="E368" s="181">
        <v>70275</v>
      </c>
      <c r="F368" s="9" t="s">
        <v>105</v>
      </c>
      <c r="G368" s="9" t="s">
        <v>3846</v>
      </c>
      <c r="H368" s="10">
        <v>725008</v>
      </c>
      <c r="I368" s="11">
        <v>48</v>
      </c>
      <c r="J368" s="14">
        <v>0</v>
      </c>
      <c r="K368" s="14"/>
      <c r="L368" s="21">
        <v>0</v>
      </c>
      <c r="M368" s="14"/>
      <c r="N368" s="21">
        <v>0</v>
      </c>
      <c r="O368" s="14"/>
      <c r="P368" s="21">
        <v>0</v>
      </c>
      <c r="Q368" s="14"/>
      <c r="R368" s="21">
        <v>0</v>
      </c>
      <c r="S368" s="14"/>
      <c r="T368" s="22">
        <v>0</v>
      </c>
      <c r="U368" s="14"/>
      <c r="V368" s="8" t="str">
        <f t="shared" si="5"/>
        <v>No</v>
      </c>
      <c r="W368" s="14"/>
      <c r="X368" s="5"/>
      <c r="Y368" s="14"/>
      <c r="Z368" s="5"/>
      <c r="AA368" s="28"/>
      <c r="AB368" s="5"/>
      <c r="AC368" s="14"/>
      <c r="AD368" s="5"/>
      <c r="AE368" s="7"/>
    </row>
    <row r="369" spans="1:31" s="54" customFormat="1">
      <c r="A369" s="8" t="s">
        <v>2974</v>
      </c>
      <c r="B369" s="8" t="s">
        <v>5234</v>
      </c>
      <c r="C369" s="9" t="s">
        <v>120</v>
      </c>
      <c r="D369" s="178">
        <v>34</v>
      </c>
      <c r="E369" s="181">
        <v>34</v>
      </c>
      <c r="F369" s="9" t="s">
        <v>72</v>
      </c>
      <c r="G369" s="9" t="s">
        <v>69</v>
      </c>
      <c r="H369" s="10">
        <v>154081</v>
      </c>
      <c r="I369" s="11">
        <v>48</v>
      </c>
      <c r="J369" s="14">
        <v>1559456</v>
      </c>
      <c r="K369" s="14"/>
      <c r="L369" s="21">
        <v>0</v>
      </c>
      <c r="M369" s="14"/>
      <c r="N369" s="21">
        <v>2225733</v>
      </c>
      <c r="O369" s="14"/>
      <c r="P369" s="21">
        <v>2505487</v>
      </c>
      <c r="Q369" s="14"/>
      <c r="R369" s="21">
        <v>3489833</v>
      </c>
      <c r="S369" s="14"/>
      <c r="T369" s="22">
        <v>9780509</v>
      </c>
      <c r="U369" s="14"/>
      <c r="V369" s="8" t="str">
        <f t="shared" si="5"/>
        <v>No</v>
      </c>
      <c r="W369" s="14"/>
      <c r="X369" s="5"/>
      <c r="Y369" s="14"/>
      <c r="Z369" s="5"/>
      <c r="AA369" s="28"/>
      <c r="AB369" s="5"/>
      <c r="AC369" s="14"/>
      <c r="AD369" s="5"/>
      <c r="AE369" s="7"/>
    </row>
    <row r="370" spans="1:31" s="54" customFormat="1">
      <c r="A370" s="8" t="s">
        <v>6309</v>
      </c>
      <c r="B370" s="8" t="s">
        <v>5235</v>
      </c>
      <c r="C370" s="9" t="s">
        <v>71</v>
      </c>
      <c r="D370" s="178">
        <v>43</v>
      </c>
      <c r="E370" s="181">
        <v>43</v>
      </c>
      <c r="F370" s="9" t="s">
        <v>72</v>
      </c>
      <c r="G370" s="9" t="s">
        <v>69</v>
      </c>
      <c r="H370" s="10">
        <v>67227</v>
      </c>
      <c r="I370" s="11">
        <v>48</v>
      </c>
      <c r="J370" s="14">
        <v>0</v>
      </c>
      <c r="K370" s="14"/>
      <c r="L370" s="21">
        <v>2110559</v>
      </c>
      <c r="M370" s="14"/>
      <c r="N370" s="21">
        <v>0</v>
      </c>
      <c r="O370" s="14"/>
      <c r="P370" s="21">
        <v>71739</v>
      </c>
      <c r="Q370" s="14"/>
      <c r="R370" s="21">
        <v>584179</v>
      </c>
      <c r="S370" s="14"/>
      <c r="T370" s="22">
        <v>2766477</v>
      </c>
      <c r="U370" s="14"/>
      <c r="V370" s="8" t="str">
        <f t="shared" si="5"/>
        <v>No</v>
      </c>
      <c r="W370" s="14"/>
      <c r="X370" s="5"/>
      <c r="Y370" s="14"/>
      <c r="Z370" s="5"/>
      <c r="AA370" s="28"/>
      <c r="AB370" s="5"/>
      <c r="AC370" s="14"/>
      <c r="AD370" s="5"/>
      <c r="AE370" s="7"/>
    </row>
    <row r="371" spans="1:31" s="54" customFormat="1">
      <c r="A371" s="8" t="s">
        <v>6310</v>
      </c>
      <c r="B371" s="8" t="s">
        <v>5236</v>
      </c>
      <c r="C371" s="9" t="s">
        <v>74</v>
      </c>
      <c r="D371" s="178">
        <v>9205</v>
      </c>
      <c r="E371" s="181">
        <v>90205</v>
      </c>
      <c r="F371" s="9" t="s">
        <v>68</v>
      </c>
      <c r="G371" s="9" t="s">
        <v>69</v>
      </c>
      <c r="H371" s="10">
        <v>1723634</v>
      </c>
      <c r="I371" s="11">
        <v>48</v>
      </c>
      <c r="J371" s="14">
        <v>0</v>
      </c>
      <c r="K371" s="14"/>
      <c r="L371" s="21">
        <v>0</v>
      </c>
      <c r="M371" s="14"/>
      <c r="N371" s="21">
        <v>253725</v>
      </c>
      <c r="O371" s="14"/>
      <c r="P371" s="21">
        <v>0</v>
      </c>
      <c r="Q371" s="14"/>
      <c r="R371" s="21">
        <v>0</v>
      </c>
      <c r="S371" s="14"/>
      <c r="T371" s="22">
        <v>253725</v>
      </c>
      <c r="U371" s="14"/>
      <c r="V371" s="8" t="str">
        <f t="shared" si="5"/>
        <v>No</v>
      </c>
      <c r="W371" s="14"/>
      <c r="X371" s="5"/>
      <c r="Y371" s="14"/>
      <c r="Z371" s="5"/>
      <c r="AA371" s="28"/>
      <c r="AB371" s="5"/>
      <c r="AC371" s="14"/>
      <c r="AD371" s="5"/>
      <c r="AE371" s="7"/>
    </row>
    <row r="372" spans="1:31" s="54" customFormat="1">
      <c r="A372" s="8" t="s">
        <v>4312</v>
      </c>
      <c r="B372" s="8" t="s">
        <v>5237</v>
      </c>
      <c r="C372" s="9" t="s">
        <v>93</v>
      </c>
      <c r="D372" s="178" t="s">
        <v>3393</v>
      </c>
      <c r="E372" s="181" t="s">
        <v>3394</v>
      </c>
      <c r="F372" s="9" t="s">
        <v>116</v>
      </c>
      <c r="G372" s="9" t="s">
        <v>108</v>
      </c>
      <c r="H372" s="10">
        <v>0</v>
      </c>
      <c r="I372" s="11">
        <v>48</v>
      </c>
      <c r="J372" s="14">
        <v>0</v>
      </c>
      <c r="K372" s="14"/>
      <c r="L372" s="21">
        <v>0</v>
      </c>
      <c r="M372" s="14"/>
      <c r="N372" s="21">
        <v>5849</v>
      </c>
      <c r="O372" s="14"/>
      <c r="P372" s="21">
        <v>0</v>
      </c>
      <c r="Q372" s="14"/>
      <c r="R372" s="21">
        <v>481318</v>
      </c>
      <c r="S372" s="14"/>
      <c r="T372" s="22">
        <v>487167</v>
      </c>
      <c r="U372" s="14"/>
      <c r="V372" s="8" t="str">
        <f t="shared" si="5"/>
        <v>No</v>
      </c>
      <c r="W372" s="14"/>
      <c r="X372" s="5"/>
      <c r="Y372" s="14"/>
      <c r="Z372" s="5"/>
      <c r="AA372" s="28"/>
      <c r="AB372" s="5"/>
      <c r="AC372" s="14"/>
      <c r="AD372" s="5"/>
      <c r="AE372" s="7"/>
    </row>
    <row r="373" spans="1:31" s="54" customFormat="1">
      <c r="A373" s="8" t="s">
        <v>4087</v>
      </c>
      <c r="B373" s="8" t="s">
        <v>3145</v>
      </c>
      <c r="C373" s="9" t="s">
        <v>74</v>
      </c>
      <c r="D373" s="178">
        <v>9088</v>
      </c>
      <c r="E373" s="181">
        <v>90088</v>
      </c>
      <c r="F373" s="9" t="s">
        <v>72</v>
      </c>
      <c r="G373" s="9" t="s">
        <v>69</v>
      </c>
      <c r="H373" s="10">
        <v>83913</v>
      </c>
      <c r="I373" s="11">
        <v>47</v>
      </c>
      <c r="J373" s="14">
        <v>0</v>
      </c>
      <c r="K373" s="14"/>
      <c r="L373" s="21">
        <v>0</v>
      </c>
      <c r="M373" s="14"/>
      <c r="N373" s="21">
        <v>0</v>
      </c>
      <c r="O373" s="14"/>
      <c r="P373" s="21">
        <v>2206649</v>
      </c>
      <c r="Q373" s="14"/>
      <c r="R373" s="21">
        <v>280000</v>
      </c>
      <c r="S373" s="14"/>
      <c r="T373" s="22">
        <v>2486649</v>
      </c>
      <c r="U373" s="14"/>
      <c r="V373" s="8" t="str">
        <f t="shared" si="5"/>
        <v>No</v>
      </c>
      <c r="W373" s="14"/>
      <c r="X373" s="5"/>
      <c r="Y373" s="14"/>
      <c r="Z373" s="5"/>
      <c r="AA373" s="28"/>
      <c r="AB373" s="5"/>
      <c r="AC373" s="14"/>
      <c r="AD373" s="5"/>
      <c r="AE373" s="7"/>
    </row>
    <row r="374" spans="1:31" s="54" customFormat="1">
      <c r="A374" s="8" t="s">
        <v>4570</v>
      </c>
      <c r="B374" s="8" t="s">
        <v>5216</v>
      </c>
      <c r="C374" s="9" t="s">
        <v>285</v>
      </c>
      <c r="D374" s="178">
        <v>8106</v>
      </c>
      <c r="E374" s="181">
        <v>80106</v>
      </c>
      <c r="F374" s="9" t="s">
        <v>96</v>
      </c>
      <c r="G374" s="9" t="s">
        <v>69</v>
      </c>
      <c r="H374" s="10">
        <v>264465</v>
      </c>
      <c r="I374" s="11">
        <v>47</v>
      </c>
      <c r="J374" s="14">
        <v>0</v>
      </c>
      <c r="K374" s="14"/>
      <c r="L374" s="21">
        <v>0</v>
      </c>
      <c r="M374" s="14"/>
      <c r="N374" s="21">
        <v>0</v>
      </c>
      <c r="O374" s="14"/>
      <c r="P374" s="21">
        <v>0</v>
      </c>
      <c r="Q374" s="14"/>
      <c r="R374" s="21">
        <v>0</v>
      </c>
      <c r="S374" s="14"/>
      <c r="T374" s="22">
        <v>0</v>
      </c>
      <c r="U374" s="14"/>
      <c r="V374" s="8" t="str">
        <f t="shared" si="5"/>
        <v>No</v>
      </c>
      <c r="W374" s="14"/>
      <c r="X374" s="5"/>
      <c r="Y374" s="14"/>
      <c r="Z374" s="5"/>
      <c r="AA374" s="28"/>
      <c r="AB374" s="5"/>
      <c r="AC374" s="14"/>
      <c r="AD374" s="5"/>
      <c r="AE374" s="7"/>
    </row>
    <row r="375" spans="1:31" s="54" customFormat="1">
      <c r="A375" s="8" t="s">
        <v>4573</v>
      </c>
      <c r="B375" s="8" t="s">
        <v>5238</v>
      </c>
      <c r="C375" s="9" t="s">
        <v>93</v>
      </c>
      <c r="D375" s="178">
        <v>6009</v>
      </c>
      <c r="E375" s="181">
        <v>60009</v>
      </c>
      <c r="F375" s="9" t="s">
        <v>68</v>
      </c>
      <c r="G375" s="9" t="s">
        <v>69</v>
      </c>
      <c r="H375" s="10">
        <v>235730</v>
      </c>
      <c r="I375" s="11">
        <v>47</v>
      </c>
      <c r="J375" s="14">
        <v>0</v>
      </c>
      <c r="K375" s="14"/>
      <c r="L375" s="21">
        <v>0</v>
      </c>
      <c r="M375" s="14"/>
      <c r="N375" s="21">
        <v>163803</v>
      </c>
      <c r="O375" s="14"/>
      <c r="P375" s="21">
        <v>0</v>
      </c>
      <c r="Q375" s="14"/>
      <c r="R375" s="21">
        <v>728077</v>
      </c>
      <c r="S375" s="14"/>
      <c r="T375" s="22">
        <v>891880</v>
      </c>
      <c r="U375" s="14"/>
      <c r="V375" s="8" t="str">
        <f t="shared" si="5"/>
        <v>No</v>
      </c>
      <c r="W375" s="14"/>
      <c r="X375" s="5"/>
      <c r="Y375" s="14"/>
      <c r="Z375" s="5"/>
      <c r="AA375" s="28"/>
      <c r="AB375" s="5"/>
      <c r="AC375" s="14"/>
      <c r="AD375" s="5"/>
      <c r="AE375" s="7"/>
    </row>
    <row r="376" spans="1:31" s="54" customFormat="1">
      <c r="A376" s="8" t="s">
        <v>4577</v>
      </c>
      <c r="B376" s="8" t="s">
        <v>5239</v>
      </c>
      <c r="C376" s="9" t="s">
        <v>39</v>
      </c>
      <c r="D376" s="178">
        <v>2010</v>
      </c>
      <c r="E376" s="181">
        <v>20010</v>
      </c>
      <c r="F376" s="9" t="s">
        <v>68</v>
      </c>
      <c r="G376" s="9" t="s">
        <v>69</v>
      </c>
      <c r="H376" s="10">
        <v>423566</v>
      </c>
      <c r="I376" s="11">
        <v>47</v>
      </c>
      <c r="J376" s="14">
        <v>0</v>
      </c>
      <c r="K376" s="14"/>
      <c r="L376" s="21">
        <v>0</v>
      </c>
      <c r="M376" s="14"/>
      <c r="N376" s="21">
        <v>19762</v>
      </c>
      <c r="O376" s="14"/>
      <c r="P376" s="21">
        <v>19762</v>
      </c>
      <c r="Q376" s="14"/>
      <c r="R376" s="21">
        <v>158100</v>
      </c>
      <c r="S376" s="14"/>
      <c r="T376" s="22">
        <v>197624</v>
      </c>
      <c r="U376" s="14"/>
      <c r="V376" s="8" t="str">
        <f t="shared" si="5"/>
        <v>No</v>
      </c>
      <c r="W376" s="14"/>
      <c r="X376" s="5"/>
      <c r="Y376" s="14"/>
      <c r="Z376" s="5"/>
      <c r="AA376" s="28"/>
      <c r="AB376" s="5"/>
      <c r="AC376" s="14"/>
      <c r="AD376" s="5"/>
      <c r="AE376" s="7"/>
    </row>
    <row r="377" spans="1:31" s="54" customFormat="1">
      <c r="A377" s="8" t="s">
        <v>1704</v>
      </c>
      <c r="B377" s="8" t="s">
        <v>1705</v>
      </c>
      <c r="C377" s="9" t="s">
        <v>182</v>
      </c>
      <c r="D377" s="178" t="s">
        <v>1706</v>
      </c>
      <c r="E377" s="181" t="s">
        <v>1707</v>
      </c>
      <c r="F377" s="9" t="s">
        <v>72</v>
      </c>
      <c r="G377" s="9" t="s">
        <v>108</v>
      </c>
      <c r="H377" s="10">
        <v>0</v>
      </c>
      <c r="I377" s="11">
        <v>46</v>
      </c>
      <c r="J377" s="14">
        <v>0</v>
      </c>
      <c r="K377" s="14"/>
      <c r="L377" s="21">
        <v>0</v>
      </c>
      <c r="M377" s="14"/>
      <c r="N377" s="21">
        <v>6255</v>
      </c>
      <c r="O377" s="14"/>
      <c r="P377" s="21">
        <v>661940</v>
      </c>
      <c r="Q377" s="14"/>
      <c r="R377" s="21">
        <v>2323371</v>
      </c>
      <c r="S377" s="14"/>
      <c r="T377" s="22">
        <v>2991566</v>
      </c>
      <c r="U377" s="14"/>
      <c r="V377" s="8" t="str">
        <f t="shared" si="5"/>
        <v>No</v>
      </c>
      <c r="W377" s="14"/>
      <c r="X377" s="5"/>
      <c r="Y377" s="14"/>
      <c r="Z377" s="5"/>
      <c r="AA377" s="28"/>
      <c r="AB377" s="5"/>
      <c r="AC377" s="14"/>
      <c r="AD377" s="5"/>
      <c r="AE377" s="7"/>
    </row>
    <row r="378" spans="1:31" s="54" customFormat="1">
      <c r="A378" s="8" t="s">
        <v>4579</v>
      </c>
      <c r="B378" s="8" t="s">
        <v>5240</v>
      </c>
      <c r="C378" s="9" t="s">
        <v>95</v>
      </c>
      <c r="D378" s="178">
        <v>6088</v>
      </c>
      <c r="E378" s="181">
        <v>60088</v>
      </c>
      <c r="F378" s="9" t="s">
        <v>68</v>
      </c>
      <c r="G378" s="9" t="s">
        <v>69</v>
      </c>
      <c r="H378" s="10">
        <v>899703</v>
      </c>
      <c r="I378" s="11">
        <v>46</v>
      </c>
      <c r="J378" s="14">
        <v>0</v>
      </c>
      <c r="K378" s="14"/>
      <c r="L378" s="21">
        <v>0</v>
      </c>
      <c r="M378" s="14"/>
      <c r="N378" s="21">
        <v>617868</v>
      </c>
      <c r="O378" s="14"/>
      <c r="P378" s="21">
        <v>0</v>
      </c>
      <c r="Q378" s="14"/>
      <c r="R378" s="21">
        <v>3238395</v>
      </c>
      <c r="S378" s="14"/>
      <c r="T378" s="22">
        <v>3856263</v>
      </c>
      <c r="U378" s="14"/>
      <c r="V378" s="8" t="str">
        <f t="shared" si="5"/>
        <v>No</v>
      </c>
      <c r="W378" s="14"/>
      <c r="X378" s="5"/>
      <c r="Y378" s="14"/>
      <c r="Z378" s="5"/>
      <c r="AA378" s="28"/>
      <c r="AB378" s="5"/>
      <c r="AC378" s="14"/>
      <c r="AD378" s="5"/>
      <c r="AE378" s="7"/>
    </row>
    <row r="379" spans="1:31" s="54" customFormat="1">
      <c r="A379" s="8" t="s">
        <v>6311</v>
      </c>
      <c r="B379" s="8" t="s">
        <v>5241</v>
      </c>
      <c r="C379" s="9" t="s">
        <v>74</v>
      </c>
      <c r="D379" s="178">
        <v>9039</v>
      </c>
      <c r="E379" s="181">
        <v>90039</v>
      </c>
      <c r="F379" s="9" t="s">
        <v>68</v>
      </c>
      <c r="G379" s="9" t="s">
        <v>69</v>
      </c>
      <c r="H379" s="10">
        <v>12150996</v>
      </c>
      <c r="I379" s="11">
        <v>46</v>
      </c>
      <c r="J379" s="14">
        <v>13650</v>
      </c>
      <c r="K379" s="14"/>
      <c r="L379" s="21">
        <v>0</v>
      </c>
      <c r="M379" s="14"/>
      <c r="N379" s="21">
        <v>4872155</v>
      </c>
      <c r="O379" s="14"/>
      <c r="P379" s="21">
        <v>370546</v>
      </c>
      <c r="Q379" s="14"/>
      <c r="R379" s="21">
        <v>60998</v>
      </c>
      <c r="S379" s="14"/>
      <c r="T379" s="22">
        <v>5317349</v>
      </c>
      <c r="U379" s="14"/>
      <c r="V379" s="8" t="str">
        <f t="shared" si="5"/>
        <v>No</v>
      </c>
      <c r="W379" s="14"/>
      <c r="X379" s="5"/>
      <c r="Y379" s="14"/>
      <c r="Z379" s="5"/>
      <c r="AA379" s="28"/>
      <c r="AB379" s="5"/>
      <c r="AC379" s="14"/>
      <c r="AD379" s="5"/>
      <c r="AE379" s="7"/>
    </row>
    <row r="380" spans="1:31" s="54" customFormat="1">
      <c r="A380" s="8" t="s">
        <v>2307</v>
      </c>
      <c r="B380" s="8" t="s">
        <v>5242</v>
      </c>
      <c r="C380" s="9" t="s">
        <v>84</v>
      </c>
      <c r="D380" s="178" t="s">
        <v>2308</v>
      </c>
      <c r="E380" s="181">
        <v>41105</v>
      </c>
      <c r="F380" s="9" t="s">
        <v>116</v>
      </c>
      <c r="G380" s="9" t="s">
        <v>69</v>
      </c>
      <c r="H380" s="10">
        <v>70543</v>
      </c>
      <c r="I380" s="11">
        <v>46</v>
      </c>
      <c r="J380" s="14">
        <v>71419</v>
      </c>
      <c r="K380" s="14"/>
      <c r="L380" s="21">
        <v>0</v>
      </c>
      <c r="M380" s="14"/>
      <c r="N380" s="21">
        <v>0</v>
      </c>
      <c r="O380" s="14"/>
      <c r="P380" s="21">
        <v>0</v>
      </c>
      <c r="Q380" s="14"/>
      <c r="R380" s="21">
        <v>0</v>
      </c>
      <c r="S380" s="14"/>
      <c r="T380" s="22">
        <v>71419</v>
      </c>
      <c r="U380" s="14"/>
      <c r="V380" s="8" t="str">
        <f t="shared" si="5"/>
        <v>No</v>
      </c>
      <c r="W380" s="14"/>
      <c r="X380" s="5"/>
      <c r="Y380" s="14"/>
      <c r="Z380" s="5"/>
      <c r="AA380" s="28"/>
      <c r="AB380" s="5"/>
      <c r="AC380" s="14"/>
      <c r="AD380" s="5"/>
      <c r="AE380" s="7"/>
    </row>
    <row r="381" spans="1:31" s="54" customFormat="1">
      <c r="A381" s="8" t="s">
        <v>6581</v>
      </c>
      <c r="B381" s="8" t="s">
        <v>5243</v>
      </c>
      <c r="C381" s="9" t="s">
        <v>93</v>
      </c>
      <c r="D381" s="178" t="s">
        <v>3380</v>
      </c>
      <c r="E381" s="181" t="s">
        <v>3381</v>
      </c>
      <c r="F381" s="9" t="s">
        <v>96</v>
      </c>
      <c r="G381" s="9" t="s">
        <v>108</v>
      </c>
      <c r="H381" s="10">
        <v>0</v>
      </c>
      <c r="I381" s="11">
        <v>46</v>
      </c>
      <c r="J381" s="14">
        <v>0</v>
      </c>
      <c r="K381" s="14"/>
      <c r="L381" s="21">
        <v>0</v>
      </c>
      <c r="M381" s="14"/>
      <c r="N381" s="21">
        <v>0</v>
      </c>
      <c r="O381" s="14"/>
      <c r="P381" s="21">
        <v>0</v>
      </c>
      <c r="Q381" s="14"/>
      <c r="R381" s="21">
        <v>592287</v>
      </c>
      <c r="S381" s="14"/>
      <c r="T381" s="22">
        <v>592287</v>
      </c>
      <c r="U381" s="14"/>
      <c r="V381" s="8" t="str">
        <f t="shared" si="5"/>
        <v>No</v>
      </c>
      <c r="W381" s="14"/>
      <c r="X381" s="5"/>
      <c r="Y381" s="14"/>
      <c r="Z381" s="5"/>
      <c r="AA381" s="28"/>
      <c r="AB381" s="5"/>
      <c r="AC381" s="14"/>
      <c r="AD381" s="5"/>
      <c r="AE381" s="7"/>
    </row>
    <row r="382" spans="1:31" s="54" customFormat="1">
      <c r="A382" s="8" t="s">
        <v>184</v>
      </c>
      <c r="B382" s="8" t="s">
        <v>185</v>
      </c>
      <c r="C382" s="9" t="s">
        <v>182</v>
      </c>
      <c r="D382" s="178">
        <v>3078</v>
      </c>
      <c r="E382" s="181">
        <v>30078</v>
      </c>
      <c r="F382" s="9" t="s">
        <v>96</v>
      </c>
      <c r="G382" s="9" t="s">
        <v>69</v>
      </c>
      <c r="H382" s="10">
        <v>1733853</v>
      </c>
      <c r="I382" s="11">
        <v>46</v>
      </c>
      <c r="J382" s="14">
        <v>0</v>
      </c>
      <c r="K382" s="14"/>
      <c r="L382" s="21">
        <v>0</v>
      </c>
      <c r="M382" s="14"/>
      <c r="N382" s="21">
        <v>0</v>
      </c>
      <c r="O382" s="14"/>
      <c r="P382" s="21">
        <v>0</v>
      </c>
      <c r="Q382" s="14"/>
      <c r="R382" s="21">
        <v>0</v>
      </c>
      <c r="S382" s="14"/>
      <c r="T382" s="22">
        <v>0</v>
      </c>
      <c r="U382" s="14"/>
      <c r="V382" s="8" t="str">
        <f t="shared" si="5"/>
        <v>No</v>
      </c>
      <c r="W382" s="14"/>
      <c r="X382" s="5"/>
      <c r="Y382" s="14"/>
      <c r="Z382" s="5"/>
      <c r="AA382" s="28"/>
      <c r="AB382" s="5"/>
      <c r="AC382" s="14"/>
      <c r="AD382" s="5"/>
      <c r="AE382" s="7"/>
    </row>
    <row r="383" spans="1:31" s="54" customFormat="1">
      <c r="A383" s="8" t="s">
        <v>3129</v>
      </c>
      <c r="B383" s="8" t="s">
        <v>529</v>
      </c>
      <c r="C383" s="9" t="s">
        <v>174</v>
      </c>
      <c r="D383" s="178">
        <v>4159</v>
      </c>
      <c r="E383" s="181">
        <v>40159</v>
      </c>
      <c r="F383" s="9" t="s">
        <v>72</v>
      </c>
      <c r="G383" s="9" t="s">
        <v>69</v>
      </c>
      <c r="H383" s="10">
        <v>969587</v>
      </c>
      <c r="I383" s="11">
        <v>46</v>
      </c>
      <c r="J383" s="14">
        <v>0</v>
      </c>
      <c r="K383" s="14"/>
      <c r="L383" s="21">
        <v>0</v>
      </c>
      <c r="M383" s="14"/>
      <c r="N383" s="21">
        <v>1781618</v>
      </c>
      <c r="O383" s="14"/>
      <c r="P383" s="21">
        <v>3552793</v>
      </c>
      <c r="Q383" s="14"/>
      <c r="R383" s="21">
        <v>5337646</v>
      </c>
      <c r="S383" s="14"/>
      <c r="T383" s="22">
        <v>10672057</v>
      </c>
      <c r="U383" s="14"/>
      <c r="V383" s="8" t="str">
        <f t="shared" si="5"/>
        <v>No</v>
      </c>
      <c r="W383" s="14"/>
      <c r="X383" s="5"/>
      <c r="Y383" s="14"/>
      <c r="Z383" s="5"/>
      <c r="AA383" s="28"/>
      <c r="AB383" s="5"/>
      <c r="AC383" s="14"/>
      <c r="AD383" s="5"/>
      <c r="AE383" s="7"/>
    </row>
    <row r="384" spans="1:31" s="54" customFormat="1">
      <c r="A384" s="8" t="s">
        <v>4585</v>
      </c>
      <c r="B384" s="8" t="s">
        <v>1655</v>
      </c>
      <c r="C384" s="9" t="s">
        <v>152</v>
      </c>
      <c r="D384" s="178">
        <v>4006</v>
      </c>
      <c r="E384" s="181">
        <v>40006</v>
      </c>
      <c r="F384" s="9" t="s">
        <v>72</v>
      </c>
      <c r="G384" s="9" t="s">
        <v>69</v>
      </c>
      <c r="H384" s="10">
        <v>219957</v>
      </c>
      <c r="I384" s="11">
        <v>46</v>
      </c>
      <c r="J384" s="14">
        <v>0</v>
      </c>
      <c r="K384" s="14"/>
      <c r="L384" s="21">
        <v>0</v>
      </c>
      <c r="M384" s="14"/>
      <c r="N384" s="21">
        <v>470163</v>
      </c>
      <c r="O384" s="14"/>
      <c r="P384" s="21">
        <v>565283</v>
      </c>
      <c r="Q384" s="14"/>
      <c r="R384" s="21">
        <v>4199322</v>
      </c>
      <c r="S384" s="14"/>
      <c r="T384" s="22">
        <v>5234768</v>
      </c>
      <c r="U384" s="14"/>
      <c r="V384" s="8" t="str">
        <f t="shared" si="5"/>
        <v>No</v>
      </c>
      <c r="W384" s="14"/>
      <c r="X384" s="5"/>
      <c r="Y384" s="14"/>
      <c r="Z384" s="5"/>
      <c r="AA384" s="28"/>
      <c r="AB384" s="5"/>
      <c r="AC384" s="14"/>
      <c r="AD384" s="5"/>
      <c r="AE384" s="7"/>
    </row>
    <row r="385" spans="1:31" s="54" customFormat="1">
      <c r="A385" s="8" t="s">
        <v>2342</v>
      </c>
      <c r="B385" s="8" t="s">
        <v>1439</v>
      </c>
      <c r="C385" s="9" t="s">
        <v>84</v>
      </c>
      <c r="D385" s="178" t="s">
        <v>2343</v>
      </c>
      <c r="E385" s="181" t="s">
        <v>2344</v>
      </c>
      <c r="F385" s="9" t="s">
        <v>116</v>
      </c>
      <c r="G385" s="9" t="s">
        <v>108</v>
      </c>
      <c r="H385" s="10">
        <v>0</v>
      </c>
      <c r="I385" s="11">
        <v>46</v>
      </c>
      <c r="J385" s="14">
        <v>0</v>
      </c>
      <c r="K385" s="14"/>
      <c r="L385" s="21">
        <v>0</v>
      </c>
      <c r="M385" s="14"/>
      <c r="N385" s="21">
        <v>0</v>
      </c>
      <c r="O385" s="14"/>
      <c r="P385" s="21">
        <v>0</v>
      </c>
      <c r="Q385" s="14"/>
      <c r="R385" s="21">
        <v>82233</v>
      </c>
      <c r="S385" s="14"/>
      <c r="T385" s="22">
        <v>82233</v>
      </c>
      <c r="U385" s="14"/>
      <c r="V385" s="8" t="str">
        <f t="shared" si="5"/>
        <v>No</v>
      </c>
      <c r="W385" s="14"/>
      <c r="X385" s="5"/>
      <c r="Y385" s="14"/>
      <c r="Z385" s="5"/>
      <c r="AA385" s="28"/>
      <c r="AB385" s="5"/>
      <c r="AC385" s="14"/>
      <c r="AD385" s="5"/>
      <c r="AE385" s="7"/>
    </row>
    <row r="386" spans="1:31" s="54" customFormat="1">
      <c r="A386" s="8" t="s">
        <v>275</v>
      </c>
      <c r="B386" s="8" t="s">
        <v>276</v>
      </c>
      <c r="C386" s="9" t="s">
        <v>124</v>
      </c>
      <c r="D386" s="178">
        <v>5158</v>
      </c>
      <c r="E386" s="181">
        <v>50158</v>
      </c>
      <c r="F386" s="9" t="s">
        <v>141</v>
      </c>
      <c r="G386" s="9" t="s">
        <v>69</v>
      </c>
      <c r="H386" s="10">
        <v>306022</v>
      </c>
      <c r="I386" s="11">
        <v>46</v>
      </c>
      <c r="J386" s="14">
        <v>0</v>
      </c>
      <c r="K386" s="14"/>
      <c r="L386" s="21">
        <v>0</v>
      </c>
      <c r="M386" s="14"/>
      <c r="N386" s="21">
        <v>0</v>
      </c>
      <c r="O386" s="14"/>
      <c r="P386" s="21">
        <v>0</v>
      </c>
      <c r="Q386" s="14"/>
      <c r="R386" s="21">
        <v>0</v>
      </c>
      <c r="S386" s="14"/>
      <c r="T386" s="22">
        <v>0</v>
      </c>
      <c r="U386" s="14"/>
      <c r="V386" s="8" t="str">
        <f t="shared" si="5"/>
        <v>No</v>
      </c>
      <c r="W386" s="14"/>
      <c r="X386" s="5"/>
      <c r="Y386" s="14"/>
      <c r="Z386" s="5"/>
      <c r="AA386" s="28"/>
      <c r="AB386" s="5"/>
      <c r="AC386" s="14"/>
      <c r="AD386" s="5"/>
      <c r="AE386" s="7"/>
    </row>
    <row r="387" spans="1:31" s="54" customFormat="1">
      <c r="A387" s="8" t="s">
        <v>2234</v>
      </c>
      <c r="B387" s="8" t="s">
        <v>5244</v>
      </c>
      <c r="C387" s="9" t="s">
        <v>32</v>
      </c>
      <c r="D387" s="178" t="s">
        <v>2235</v>
      </c>
      <c r="E387" s="181" t="s">
        <v>2236</v>
      </c>
      <c r="F387" s="9" t="s">
        <v>116</v>
      </c>
      <c r="G387" s="9" t="s">
        <v>108</v>
      </c>
      <c r="H387" s="10">
        <v>0</v>
      </c>
      <c r="I387" s="11">
        <v>45</v>
      </c>
      <c r="J387" s="14">
        <v>0</v>
      </c>
      <c r="K387" s="14"/>
      <c r="L387" s="21">
        <v>0</v>
      </c>
      <c r="M387" s="14"/>
      <c r="N387" s="21">
        <v>168226</v>
      </c>
      <c r="O387" s="14"/>
      <c r="P387" s="21">
        <v>0</v>
      </c>
      <c r="Q387" s="14"/>
      <c r="R387" s="21">
        <v>672903</v>
      </c>
      <c r="S387" s="14"/>
      <c r="T387" s="22">
        <v>841129</v>
      </c>
      <c r="U387" s="14"/>
      <c r="V387" s="8" t="str">
        <f t="shared" ref="V387:V450" si="6">IF(U387&amp;S387&amp;Q387&amp;O387&amp;M387&amp;K387&lt;&gt;"","Yes","No")</f>
        <v>No</v>
      </c>
      <c r="W387" s="14"/>
      <c r="X387" s="5"/>
      <c r="Y387" s="14"/>
      <c r="Z387" s="5"/>
      <c r="AA387" s="28"/>
      <c r="AB387" s="5"/>
      <c r="AC387" s="14"/>
      <c r="AD387" s="5"/>
      <c r="AE387" s="7"/>
    </row>
    <row r="388" spans="1:31" s="54" customFormat="1">
      <c r="A388" s="8" t="s">
        <v>1818</v>
      </c>
      <c r="B388" s="8" t="s">
        <v>5058</v>
      </c>
      <c r="C388" s="9" t="s">
        <v>139</v>
      </c>
      <c r="D388" s="178" t="s">
        <v>1819</v>
      </c>
      <c r="E388" s="181" t="s">
        <v>1820</v>
      </c>
      <c r="F388" s="9" t="s">
        <v>116</v>
      </c>
      <c r="G388" s="9" t="s">
        <v>108</v>
      </c>
      <c r="H388" s="10">
        <v>0</v>
      </c>
      <c r="I388" s="11">
        <v>45</v>
      </c>
      <c r="J388" s="14">
        <v>0</v>
      </c>
      <c r="K388" s="14"/>
      <c r="L388" s="21">
        <v>0</v>
      </c>
      <c r="M388" s="14"/>
      <c r="N388" s="21">
        <v>125482</v>
      </c>
      <c r="O388" s="14"/>
      <c r="P388" s="21">
        <v>0</v>
      </c>
      <c r="Q388" s="14"/>
      <c r="R388" s="21">
        <v>781329</v>
      </c>
      <c r="S388" s="14"/>
      <c r="T388" s="22">
        <v>906811</v>
      </c>
      <c r="U388" s="14"/>
      <c r="V388" s="8" t="str">
        <f t="shared" si="6"/>
        <v>No</v>
      </c>
      <c r="W388" s="14"/>
      <c r="X388" s="5"/>
      <c r="Y388" s="14"/>
      <c r="Z388" s="5"/>
      <c r="AA388" s="28"/>
      <c r="AB388" s="5"/>
      <c r="AC388" s="14"/>
      <c r="AD388" s="5"/>
      <c r="AE388" s="7"/>
    </row>
    <row r="389" spans="1:31" s="54" customFormat="1">
      <c r="A389" s="8" t="s">
        <v>4317</v>
      </c>
      <c r="B389" s="8" t="s">
        <v>630</v>
      </c>
      <c r="C389" s="9" t="s">
        <v>74</v>
      </c>
      <c r="D389" s="178">
        <v>9164</v>
      </c>
      <c r="E389" s="181">
        <v>90164</v>
      </c>
      <c r="F389" s="9" t="s">
        <v>72</v>
      </c>
      <c r="G389" s="9" t="s">
        <v>69</v>
      </c>
      <c r="H389" s="10">
        <v>367260</v>
      </c>
      <c r="I389" s="11">
        <v>45</v>
      </c>
      <c r="J389" s="14">
        <v>0</v>
      </c>
      <c r="K389" s="14"/>
      <c r="L389" s="21">
        <v>0</v>
      </c>
      <c r="M389" s="14"/>
      <c r="N389" s="21">
        <v>0</v>
      </c>
      <c r="O389" s="14"/>
      <c r="P389" s="21">
        <v>5505004</v>
      </c>
      <c r="Q389" s="14"/>
      <c r="R389" s="21">
        <v>0</v>
      </c>
      <c r="S389" s="14"/>
      <c r="T389" s="22">
        <v>5505004</v>
      </c>
      <c r="U389" s="14"/>
      <c r="V389" s="8" t="str">
        <f t="shared" si="6"/>
        <v>No</v>
      </c>
      <c r="W389" s="14"/>
      <c r="X389" s="5"/>
      <c r="Y389" s="14"/>
      <c r="Z389" s="5"/>
      <c r="AA389" s="28"/>
      <c r="AB389" s="5"/>
      <c r="AC389" s="14"/>
      <c r="AD389" s="5"/>
      <c r="AE389" s="7"/>
    </row>
    <row r="390" spans="1:31" s="54" customFormat="1">
      <c r="A390" s="8" t="s">
        <v>4597</v>
      </c>
      <c r="B390" s="8" t="s">
        <v>5246</v>
      </c>
      <c r="C390" s="9" t="s">
        <v>110</v>
      </c>
      <c r="D390" s="178" t="s">
        <v>798</v>
      </c>
      <c r="E390" s="181" t="s">
        <v>799</v>
      </c>
      <c r="F390" s="9" t="s">
        <v>116</v>
      </c>
      <c r="G390" s="9" t="s">
        <v>108</v>
      </c>
      <c r="H390" s="10">
        <v>0</v>
      </c>
      <c r="I390" s="11">
        <v>45</v>
      </c>
      <c r="J390" s="14">
        <v>60700</v>
      </c>
      <c r="K390" s="14"/>
      <c r="L390" s="21">
        <v>0</v>
      </c>
      <c r="M390" s="14"/>
      <c r="N390" s="21">
        <v>0</v>
      </c>
      <c r="O390" s="14"/>
      <c r="P390" s="21">
        <v>0</v>
      </c>
      <c r="Q390" s="14"/>
      <c r="R390" s="21">
        <v>751870</v>
      </c>
      <c r="S390" s="14"/>
      <c r="T390" s="22">
        <v>812570</v>
      </c>
      <c r="U390" s="14"/>
      <c r="V390" s="8" t="str">
        <f t="shared" si="6"/>
        <v>No</v>
      </c>
      <c r="W390" s="14"/>
      <c r="X390" s="5"/>
      <c r="Y390" s="14"/>
      <c r="Z390" s="5"/>
      <c r="AA390" s="28"/>
      <c r="AB390" s="5"/>
      <c r="AC390" s="14"/>
      <c r="AD390" s="5"/>
      <c r="AE390" s="7"/>
    </row>
    <row r="391" spans="1:31" s="54" customFormat="1">
      <c r="A391" s="8" t="s">
        <v>4582</v>
      </c>
      <c r="B391" s="8" t="s">
        <v>5247</v>
      </c>
      <c r="C391" s="9" t="s">
        <v>45</v>
      </c>
      <c r="D391" s="178">
        <v>4043</v>
      </c>
      <c r="E391" s="181">
        <v>40043</v>
      </c>
      <c r="F391" s="9" t="s">
        <v>68</v>
      </c>
      <c r="G391" s="9" t="s">
        <v>69</v>
      </c>
      <c r="H391" s="10">
        <v>326183</v>
      </c>
      <c r="I391" s="11">
        <v>45</v>
      </c>
      <c r="J391" s="14">
        <v>0</v>
      </c>
      <c r="K391" s="14"/>
      <c r="L391" s="21">
        <v>0</v>
      </c>
      <c r="M391" s="14"/>
      <c r="N391" s="21">
        <v>428684</v>
      </c>
      <c r="O391" s="14"/>
      <c r="P391" s="21">
        <v>0</v>
      </c>
      <c r="Q391" s="14"/>
      <c r="R391" s="21">
        <v>1096078</v>
      </c>
      <c r="S391" s="14"/>
      <c r="T391" s="22">
        <v>1524762</v>
      </c>
      <c r="U391" s="14"/>
      <c r="V391" s="8" t="str">
        <f t="shared" si="6"/>
        <v>No</v>
      </c>
      <c r="W391" s="14"/>
      <c r="X391" s="5"/>
      <c r="Y391" s="14"/>
      <c r="Z391" s="5"/>
      <c r="AA391" s="28"/>
      <c r="AB391" s="5"/>
      <c r="AC391" s="14"/>
      <c r="AD391" s="5"/>
      <c r="AE391" s="7"/>
    </row>
    <row r="392" spans="1:31" s="54" customFormat="1">
      <c r="A392" s="8" t="s">
        <v>1049</v>
      </c>
      <c r="B392" s="8" t="s">
        <v>5248</v>
      </c>
      <c r="C392" s="9" t="s">
        <v>364</v>
      </c>
      <c r="D392" s="178" t="s">
        <v>1050</v>
      </c>
      <c r="E392" s="181" t="s">
        <v>1051</v>
      </c>
      <c r="F392" s="9" t="s">
        <v>116</v>
      </c>
      <c r="G392" s="9" t="s">
        <v>108</v>
      </c>
      <c r="H392" s="10">
        <v>0</v>
      </c>
      <c r="I392" s="11">
        <v>45</v>
      </c>
      <c r="J392" s="14">
        <v>0</v>
      </c>
      <c r="K392" s="14"/>
      <c r="L392" s="21">
        <v>0</v>
      </c>
      <c r="M392" s="14"/>
      <c r="N392" s="21">
        <v>105897</v>
      </c>
      <c r="O392" s="14"/>
      <c r="P392" s="21">
        <v>115232</v>
      </c>
      <c r="Q392" s="14"/>
      <c r="R392" s="21">
        <v>908444</v>
      </c>
      <c r="S392" s="14"/>
      <c r="T392" s="22">
        <v>1129573</v>
      </c>
      <c r="U392" s="14"/>
      <c r="V392" s="8" t="str">
        <f t="shared" si="6"/>
        <v>No</v>
      </c>
      <c r="W392" s="14"/>
      <c r="X392" s="5"/>
      <c r="Y392" s="14"/>
      <c r="Z392" s="5"/>
      <c r="AA392" s="28"/>
      <c r="AB392" s="5"/>
      <c r="AC392" s="14"/>
      <c r="AD392" s="5"/>
      <c r="AE392" s="7"/>
    </row>
    <row r="393" spans="1:31" s="54" customFormat="1">
      <c r="A393" s="8" t="s">
        <v>6312</v>
      </c>
      <c r="B393" s="8" t="s">
        <v>5249</v>
      </c>
      <c r="C393" s="9" t="s">
        <v>285</v>
      </c>
      <c r="D393" s="178" t="s">
        <v>2946</v>
      </c>
      <c r="E393" s="181" t="s">
        <v>2947</v>
      </c>
      <c r="F393" s="9" t="s">
        <v>96</v>
      </c>
      <c r="G393" s="9" t="s">
        <v>108</v>
      </c>
      <c r="H393" s="10">
        <v>0</v>
      </c>
      <c r="I393" s="11">
        <v>45</v>
      </c>
      <c r="J393" s="14">
        <v>0</v>
      </c>
      <c r="K393" s="14"/>
      <c r="L393" s="21">
        <v>0</v>
      </c>
      <c r="M393" s="14"/>
      <c r="N393" s="21">
        <v>0</v>
      </c>
      <c r="O393" s="14"/>
      <c r="P393" s="21">
        <v>0</v>
      </c>
      <c r="Q393" s="14"/>
      <c r="R393" s="21">
        <v>0</v>
      </c>
      <c r="S393" s="14"/>
      <c r="T393" s="22">
        <v>0</v>
      </c>
      <c r="U393" s="14"/>
      <c r="V393" s="8" t="str">
        <f t="shared" si="6"/>
        <v>No</v>
      </c>
      <c r="W393" s="14"/>
      <c r="X393" s="5"/>
      <c r="Y393" s="14"/>
      <c r="Z393" s="5"/>
      <c r="AA393" s="28"/>
      <c r="AB393" s="5"/>
      <c r="AC393" s="14"/>
      <c r="AD393" s="5"/>
      <c r="AE393" s="7"/>
    </row>
    <row r="394" spans="1:31" s="54" customFormat="1">
      <c r="A394" s="8" t="s">
        <v>1721</v>
      </c>
      <c r="B394" s="8" t="s">
        <v>5245</v>
      </c>
      <c r="C394" s="9" t="s">
        <v>288</v>
      </c>
      <c r="D394" s="178">
        <v>5021</v>
      </c>
      <c r="E394" s="181">
        <v>50021</v>
      </c>
      <c r="F394" s="9" t="s">
        <v>72</v>
      </c>
      <c r="G394" s="9" t="s">
        <v>69</v>
      </c>
      <c r="H394" s="10">
        <v>569499</v>
      </c>
      <c r="I394" s="11">
        <v>45</v>
      </c>
      <c r="J394" s="14">
        <v>0</v>
      </c>
      <c r="K394" s="14"/>
      <c r="L394" s="21">
        <v>890236</v>
      </c>
      <c r="M394" s="14"/>
      <c r="N394" s="21">
        <v>0</v>
      </c>
      <c r="O394" s="14"/>
      <c r="P394" s="21">
        <v>631151</v>
      </c>
      <c r="Q394" s="14"/>
      <c r="R394" s="21">
        <v>2837120</v>
      </c>
      <c r="S394" s="14"/>
      <c r="T394" s="22">
        <v>4358507</v>
      </c>
      <c r="U394" s="14"/>
      <c r="V394" s="8" t="str">
        <f t="shared" si="6"/>
        <v>No</v>
      </c>
      <c r="W394" s="14"/>
      <c r="X394" s="5"/>
      <c r="Y394" s="14"/>
      <c r="Z394" s="5"/>
      <c r="AA394" s="28"/>
      <c r="AB394" s="5"/>
      <c r="AC394" s="14"/>
      <c r="AD394" s="5"/>
      <c r="AE394" s="7"/>
    </row>
    <row r="395" spans="1:31" s="54" customFormat="1">
      <c r="A395" s="8" t="s">
        <v>2150</v>
      </c>
      <c r="B395" s="8" t="s">
        <v>418</v>
      </c>
      <c r="C395" s="9" t="s">
        <v>328</v>
      </c>
      <c r="D395" s="178" t="s">
        <v>2151</v>
      </c>
      <c r="E395" s="181" t="s">
        <v>2152</v>
      </c>
      <c r="F395" s="9" t="s">
        <v>72</v>
      </c>
      <c r="G395" s="9" t="s">
        <v>108</v>
      </c>
      <c r="H395" s="10">
        <v>0</v>
      </c>
      <c r="I395" s="11">
        <v>44</v>
      </c>
      <c r="J395" s="14">
        <v>0</v>
      </c>
      <c r="K395" s="14"/>
      <c r="L395" s="21">
        <v>0</v>
      </c>
      <c r="M395" s="14"/>
      <c r="N395" s="21">
        <v>0</v>
      </c>
      <c r="O395" s="14"/>
      <c r="P395" s="21">
        <v>0</v>
      </c>
      <c r="Q395" s="14"/>
      <c r="R395" s="21">
        <v>0</v>
      </c>
      <c r="S395" s="14"/>
      <c r="T395" s="22">
        <v>0</v>
      </c>
      <c r="U395" s="14"/>
      <c r="V395" s="8" t="str">
        <f t="shared" si="6"/>
        <v>No</v>
      </c>
      <c r="W395" s="14"/>
      <c r="X395" s="5"/>
      <c r="Y395" s="14"/>
      <c r="Z395" s="5"/>
      <c r="AA395" s="28"/>
      <c r="AB395" s="5"/>
      <c r="AC395" s="14"/>
      <c r="AD395" s="5"/>
      <c r="AE395" s="7"/>
    </row>
    <row r="396" spans="1:31" s="54" customFormat="1">
      <c r="A396" s="8" t="s">
        <v>6314</v>
      </c>
      <c r="B396" s="8" t="s">
        <v>1737</v>
      </c>
      <c r="C396" s="9" t="s">
        <v>39</v>
      </c>
      <c r="D396" s="178">
        <v>2099</v>
      </c>
      <c r="E396" s="181">
        <v>20099</v>
      </c>
      <c r="F396" s="9" t="s">
        <v>79</v>
      </c>
      <c r="G396" s="9" t="s">
        <v>69</v>
      </c>
      <c r="H396" s="10">
        <v>18351295</v>
      </c>
      <c r="I396" s="11">
        <v>44</v>
      </c>
      <c r="J396" s="14">
        <v>36750838</v>
      </c>
      <c r="K396" s="14"/>
      <c r="L396" s="21">
        <v>0</v>
      </c>
      <c r="M396" s="14"/>
      <c r="N396" s="21">
        <v>0</v>
      </c>
      <c r="O396" s="14"/>
      <c r="P396" s="21">
        <v>32067359</v>
      </c>
      <c r="Q396" s="14"/>
      <c r="R396" s="21">
        <v>80874113</v>
      </c>
      <c r="S396" s="14"/>
      <c r="T396" s="22">
        <v>149692310</v>
      </c>
      <c r="U396" s="14"/>
      <c r="V396" s="8" t="str">
        <f t="shared" si="6"/>
        <v>No</v>
      </c>
      <c r="W396" s="14"/>
      <c r="X396" s="5"/>
      <c r="Y396" s="14"/>
      <c r="Z396" s="5"/>
      <c r="AA396" s="28"/>
      <c r="AB396" s="5"/>
      <c r="AC396" s="14"/>
      <c r="AD396" s="5"/>
      <c r="AE396" s="7"/>
    </row>
    <row r="397" spans="1:31" s="54" customFormat="1">
      <c r="A397" s="8" t="s">
        <v>779</v>
      </c>
      <c r="B397" s="8" t="s">
        <v>5250</v>
      </c>
      <c r="C397" s="9" t="s">
        <v>74</v>
      </c>
      <c r="D397" s="178">
        <v>9208</v>
      </c>
      <c r="E397" s="181">
        <v>90208</v>
      </c>
      <c r="F397" s="9" t="s">
        <v>96</v>
      </c>
      <c r="G397" s="9" t="s">
        <v>69</v>
      </c>
      <c r="H397" s="10">
        <v>98176</v>
      </c>
      <c r="I397" s="11">
        <v>44</v>
      </c>
      <c r="J397" s="14">
        <v>0</v>
      </c>
      <c r="K397" s="14"/>
      <c r="L397" s="21">
        <v>0</v>
      </c>
      <c r="M397" s="14"/>
      <c r="N397" s="21">
        <v>0</v>
      </c>
      <c r="O397" s="14"/>
      <c r="P397" s="21">
        <v>148316</v>
      </c>
      <c r="Q397" s="14"/>
      <c r="R397" s="21">
        <v>55079</v>
      </c>
      <c r="S397" s="14"/>
      <c r="T397" s="22">
        <v>203395</v>
      </c>
      <c r="U397" s="14"/>
      <c r="V397" s="8" t="str">
        <f t="shared" si="6"/>
        <v>No</v>
      </c>
      <c r="W397" s="14"/>
      <c r="X397" s="5"/>
      <c r="Y397" s="14"/>
      <c r="Z397" s="5"/>
      <c r="AA397" s="28"/>
      <c r="AB397" s="5"/>
      <c r="AC397" s="14"/>
      <c r="AD397" s="5"/>
      <c r="AE397" s="7"/>
    </row>
    <row r="398" spans="1:31" s="54" customFormat="1">
      <c r="A398" s="8" t="s">
        <v>6313</v>
      </c>
      <c r="B398" s="8" t="s">
        <v>1062</v>
      </c>
      <c r="C398" s="9" t="s">
        <v>152</v>
      </c>
      <c r="D398" s="178" t="s">
        <v>2843</v>
      </c>
      <c r="E398" s="181" t="s">
        <v>2844</v>
      </c>
      <c r="F398" s="9" t="s">
        <v>72</v>
      </c>
      <c r="G398" s="9" t="s">
        <v>108</v>
      </c>
      <c r="H398" s="10">
        <v>0</v>
      </c>
      <c r="I398" s="11">
        <v>44</v>
      </c>
      <c r="J398" s="14">
        <v>0</v>
      </c>
      <c r="K398" s="14"/>
      <c r="L398" s="21">
        <v>0</v>
      </c>
      <c r="M398" s="14"/>
      <c r="N398" s="21">
        <v>84802</v>
      </c>
      <c r="O398" s="14"/>
      <c r="P398" s="21">
        <v>84803</v>
      </c>
      <c r="Q398" s="14"/>
      <c r="R398" s="21">
        <v>678420</v>
      </c>
      <c r="S398" s="14"/>
      <c r="T398" s="22">
        <v>848025</v>
      </c>
      <c r="U398" s="14"/>
      <c r="V398" s="8" t="str">
        <f t="shared" si="6"/>
        <v>No</v>
      </c>
      <c r="W398" s="14"/>
      <c r="X398" s="5"/>
      <c r="Y398" s="14"/>
      <c r="Z398" s="5"/>
      <c r="AA398" s="28"/>
      <c r="AB398" s="5"/>
      <c r="AC398" s="14"/>
      <c r="AD398" s="5"/>
      <c r="AE398" s="7"/>
    </row>
    <row r="399" spans="1:31" s="54" customFormat="1">
      <c r="A399" s="8" t="s">
        <v>3267</v>
      </c>
      <c r="B399" s="8" t="s">
        <v>648</v>
      </c>
      <c r="C399" s="9" t="s">
        <v>74</v>
      </c>
      <c r="D399" s="178" t="s">
        <v>3268</v>
      </c>
      <c r="E399" s="181" t="s">
        <v>3269</v>
      </c>
      <c r="F399" s="9" t="s">
        <v>72</v>
      </c>
      <c r="G399" s="9" t="s">
        <v>108</v>
      </c>
      <c r="H399" s="10">
        <v>0</v>
      </c>
      <c r="I399" s="11">
        <v>44</v>
      </c>
      <c r="J399" s="14">
        <v>0</v>
      </c>
      <c r="K399" s="14"/>
      <c r="L399" s="21">
        <v>0</v>
      </c>
      <c r="M399" s="14"/>
      <c r="N399" s="21">
        <v>0</v>
      </c>
      <c r="O399" s="14"/>
      <c r="P399" s="21">
        <v>75996</v>
      </c>
      <c r="Q399" s="14"/>
      <c r="R399" s="21">
        <v>0</v>
      </c>
      <c r="S399" s="14"/>
      <c r="T399" s="22">
        <v>75996</v>
      </c>
      <c r="U399" s="14"/>
      <c r="V399" s="8" t="str">
        <f t="shared" si="6"/>
        <v>No</v>
      </c>
      <c r="W399" s="14"/>
      <c r="X399" s="5"/>
      <c r="Y399" s="14"/>
      <c r="Z399" s="5"/>
      <c r="AA399" s="28"/>
      <c r="AB399" s="5"/>
      <c r="AC399" s="14"/>
      <c r="AD399" s="5"/>
      <c r="AE399" s="7"/>
    </row>
    <row r="400" spans="1:31" s="54" customFormat="1">
      <c r="A400" s="8" t="s">
        <v>4797</v>
      </c>
      <c r="B400" s="8" t="s">
        <v>4102</v>
      </c>
      <c r="C400" s="9" t="s">
        <v>182</v>
      </c>
      <c r="D400" s="178"/>
      <c r="E400" s="181" t="s">
        <v>4798</v>
      </c>
      <c r="F400" s="9" t="s">
        <v>761</v>
      </c>
      <c r="G400" s="9" t="s">
        <v>108</v>
      </c>
      <c r="H400" s="10">
        <v>0</v>
      </c>
      <c r="I400" s="11">
        <v>44</v>
      </c>
      <c r="J400" s="14">
        <v>0</v>
      </c>
      <c r="K400" s="14"/>
      <c r="L400" s="21">
        <v>0</v>
      </c>
      <c r="M400" s="14"/>
      <c r="N400" s="21">
        <v>0</v>
      </c>
      <c r="O400" s="14"/>
      <c r="P400" s="21">
        <v>0</v>
      </c>
      <c r="Q400" s="14"/>
      <c r="R400" s="21">
        <v>0</v>
      </c>
      <c r="S400" s="14"/>
      <c r="T400" s="22">
        <v>0</v>
      </c>
      <c r="U400" s="14"/>
      <c r="V400" s="8" t="str">
        <f t="shared" si="6"/>
        <v>No</v>
      </c>
      <c r="W400" s="14"/>
      <c r="X400" s="5"/>
      <c r="Y400" s="14"/>
      <c r="Z400" s="5"/>
      <c r="AA400" s="28"/>
      <c r="AB400" s="5"/>
      <c r="AC400" s="14"/>
      <c r="AD400" s="5"/>
      <c r="AE400" s="7"/>
    </row>
    <row r="401" spans="1:31" s="54" customFormat="1">
      <c r="A401" s="8" t="s">
        <v>4298</v>
      </c>
      <c r="B401" s="8" t="s">
        <v>1655</v>
      </c>
      <c r="C401" s="9" t="s">
        <v>364</v>
      </c>
      <c r="D401" s="178" t="s">
        <v>1055</v>
      </c>
      <c r="E401" s="181" t="s">
        <v>1056</v>
      </c>
      <c r="F401" s="9" t="s">
        <v>116</v>
      </c>
      <c r="G401" s="9" t="s">
        <v>108</v>
      </c>
      <c r="H401" s="10">
        <v>0</v>
      </c>
      <c r="I401" s="11">
        <v>44</v>
      </c>
      <c r="J401" s="14">
        <v>0</v>
      </c>
      <c r="K401" s="14"/>
      <c r="L401" s="21">
        <v>0</v>
      </c>
      <c r="M401" s="14"/>
      <c r="N401" s="21">
        <v>125978</v>
      </c>
      <c r="O401" s="14"/>
      <c r="P401" s="21">
        <v>109060</v>
      </c>
      <c r="Q401" s="14"/>
      <c r="R401" s="21">
        <v>996292</v>
      </c>
      <c r="S401" s="14"/>
      <c r="T401" s="22">
        <v>1231330</v>
      </c>
      <c r="U401" s="14"/>
      <c r="V401" s="8" t="str">
        <f t="shared" si="6"/>
        <v>No</v>
      </c>
      <c r="W401" s="14"/>
      <c r="X401" s="5"/>
      <c r="Y401" s="14"/>
      <c r="Z401" s="5"/>
      <c r="AA401" s="28"/>
      <c r="AB401" s="5"/>
      <c r="AC401" s="14"/>
      <c r="AD401" s="5"/>
      <c r="AE401" s="7"/>
    </row>
    <row r="402" spans="1:31" s="54" customFormat="1">
      <c r="A402" s="8" t="s">
        <v>737</v>
      </c>
      <c r="B402" s="8" t="s">
        <v>5251</v>
      </c>
      <c r="C402" s="9" t="s">
        <v>106</v>
      </c>
      <c r="D402" s="178" t="s">
        <v>738</v>
      </c>
      <c r="E402" s="181" t="s">
        <v>739</v>
      </c>
      <c r="F402" s="9" t="s">
        <v>116</v>
      </c>
      <c r="G402" s="9" t="s">
        <v>108</v>
      </c>
      <c r="H402" s="10">
        <v>0</v>
      </c>
      <c r="I402" s="11">
        <v>44</v>
      </c>
      <c r="J402" s="14">
        <v>0</v>
      </c>
      <c r="K402" s="14"/>
      <c r="L402" s="21">
        <v>0</v>
      </c>
      <c r="M402" s="14"/>
      <c r="N402" s="21">
        <v>16027</v>
      </c>
      <c r="O402" s="14"/>
      <c r="P402" s="21">
        <v>62322</v>
      </c>
      <c r="Q402" s="14"/>
      <c r="R402" s="21">
        <v>311611</v>
      </c>
      <c r="S402" s="14"/>
      <c r="T402" s="22">
        <v>389960</v>
      </c>
      <c r="U402" s="14"/>
      <c r="V402" s="8" t="str">
        <f t="shared" si="6"/>
        <v>No</v>
      </c>
      <c r="W402" s="14"/>
      <c r="X402" s="5"/>
      <c r="Y402" s="14"/>
      <c r="Z402" s="5"/>
      <c r="AA402" s="28"/>
      <c r="AB402" s="5"/>
      <c r="AC402" s="14"/>
      <c r="AD402" s="5"/>
      <c r="AE402" s="7"/>
    </row>
    <row r="403" spans="1:31" s="54" customFormat="1">
      <c r="A403" s="8" t="s">
        <v>3189</v>
      </c>
      <c r="B403" s="8" t="s">
        <v>5252</v>
      </c>
      <c r="C403" s="9" t="s">
        <v>71</v>
      </c>
      <c r="D403" s="178" t="s">
        <v>3190</v>
      </c>
      <c r="E403" s="181" t="s">
        <v>3191</v>
      </c>
      <c r="F403" s="9" t="s">
        <v>68</v>
      </c>
      <c r="G403" s="9" t="s">
        <v>108</v>
      </c>
      <c r="H403" s="10">
        <v>0</v>
      </c>
      <c r="I403" s="11">
        <v>44</v>
      </c>
      <c r="J403" s="14">
        <v>0</v>
      </c>
      <c r="K403" s="14"/>
      <c r="L403" s="21">
        <v>0</v>
      </c>
      <c r="M403" s="14"/>
      <c r="N403" s="21">
        <v>1119329</v>
      </c>
      <c r="O403" s="14"/>
      <c r="P403" s="21">
        <v>0</v>
      </c>
      <c r="Q403" s="14"/>
      <c r="R403" s="21">
        <v>0</v>
      </c>
      <c r="S403" s="14"/>
      <c r="T403" s="22">
        <v>1119329</v>
      </c>
      <c r="U403" s="14"/>
      <c r="V403" s="8" t="str">
        <f t="shared" si="6"/>
        <v>No</v>
      </c>
      <c r="W403" s="14"/>
      <c r="X403" s="5"/>
      <c r="Y403" s="14"/>
      <c r="Z403" s="5"/>
      <c r="AA403" s="28"/>
      <c r="AB403" s="5"/>
      <c r="AC403" s="14"/>
      <c r="AD403" s="5"/>
      <c r="AE403" s="7"/>
    </row>
    <row r="404" spans="1:31" s="54" customFormat="1">
      <c r="A404" s="8" t="s">
        <v>299</v>
      </c>
      <c r="B404" s="8" t="s">
        <v>5253</v>
      </c>
      <c r="C404" s="9" t="s">
        <v>45</v>
      </c>
      <c r="D404" s="178">
        <v>4068</v>
      </c>
      <c r="E404" s="181">
        <v>40068</v>
      </c>
      <c r="F404" s="9" t="s">
        <v>96</v>
      </c>
      <c r="G404" s="9" t="s">
        <v>69</v>
      </c>
      <c r="H404" s="10">
        <v>77074</v>
      </c>
      <c r="I404" s="11">
        <v>43</v>
      </c>
      <c r="J404" s="14">
        <v>67547</v>
      </c>
      <c r="K404" s="14"/>
      <c r="L404" s="21">
        <v>0</v>
      </c>
      <c r="M404" s="14"/>
      <c r="N404" s="21">
        <v>0</v>
      </c>
      <c r="O404" s="14"/>
      <c r="P404" s="21">
        <v>0</v>
      </c>
      <c r="Q404" s="14"/>
      <c r="R404" s="21">
        <v>270190</v>
      </c>
      <c r="S404" s="14"/>
      <c r="T404" s="22">
        <v>337737</v>
      </c>
      <c r="U404" s="14"/>
      <c r="V404" s="8" t="str">
        <f t="shared" si="6"/>
        <v>No</v>
      </c>
      <c r="W404" s="14"/>
      <c r="X404" s="5"/>
      <c r="Y404" s="14"/>
      <c r="Z404" s="5"/>
      <c r="AA404" s="28"/>
      <c r="AB404" s="5"/>
      <c r="AC404" s="14"/>
      <c r="AD404" s="5"/>
      <c r="AE404" s="7"/>
    </row>
    <row r="405" spans="1:31" s="54" customFormat="1">
      <c r="A405" s="8" t="s">
        <v>1714</v>
      </c>
      <c r="B405" s="8" t="s">
        <v>5254</v>
      </c>
      <c r="C405" s="9" t="s">
        <v>153</v>
      </c>
      <c r="D405" s="178">
        <v>1102</v>
      </c>
      <c r="E405" s="181">
        <v>10102</v>
      </c>
      <c r="F405" s="9" t="s">
        <v>105</v>
      </c>
      <c r="G405" s="9" t="s">
        <v>69</v>
      </c>
      <c r="H405" s="10">
        <v>924859</v>
      </c>
      <c r="I405" s="11">
        <v>43</v>
      </c>
      <c r="J405" s="14">
        <v>0</v>
      </c>
      <c r="K405" s="14"/>
      <c r="L405" s="21">
        <v>0</v>
      </c>
      <c r="M405" s="14"/>
      <c r="N405" s="21">
        <v>0</v>
      </c>
      <c r="O405" s="14"/>
      <c r="P405" s="21">
        <v>0</v>
      </c>
      <c r="Q405" s="14"/>
      <c r="R405" s="21">
        <v>0</v>
      </c>
      <c r="S405" s="14"/>
      <c r="T405" s="22">
        <v>0</v>
      </c>
      <c r="U405" s="14"/>
      <c r="V405" s="8" t="str">
        <f t="shared" si="6"/>
        <v>No</v>
      </c>
      <c r="W405" s="14"/>
      <c r="X405" s="5"/>
      <c r="Y405" s="14"/>
      <c r="Z405" s="5"/>
      <c r="AA405" s="28"/>
      <c r="AB405" s="5"/>
      <c r="AC405" s="14"/>
      <c r="AD405" s="5"/>
      <c r="AE405" s="7"/>
    </row>
    <row r="406" spans="1:31" s="54" customFormat="1">
      <c r="A406" s="8" t="s">
        <v>6315</v>
      </c>
      <c r="B406" s="8" t="s">
        <v>5255</v>
      </c>
      <c r="C406" s="9" t="s">
        <v>93</v>
      </c>
      <c r="D406" s="178" t="s">
        <v>3389</v>
      </c>
      <c r="E406" s="181" t="s">
        <v>3390</v>
      </c>
      <c r="F406" s="9" t="s">
        <v>68</v>
      </c>
      <c r="G406" s="9" t="s">
        <v>108</v>
      </c>
      <c r="H406" s="10">
        <v>0</v>
      </c>
      <c r="I406" s="11">
        <v>43</v>
      </c>
      <c r="J406" s="14">
        <v>0</v>
      </c>
      <c r="K406" s="14"/>
      <c r="L406" s="21">
        <v>0</v>
      </c>
      <c r="M406" s="14"/>
      <c r="N406" s="21">
        <v>0</v>
      </c>
      <c r="O406" s="14"/>
      <c r="P406" s="21">
        <v>0</v>
      </c>
      <c r="Q406" s="14"/>
      <c r="R406" s="21">
        <v>3997191</v>
      </c>
      <c r="S406" s="14"/>
      <c r="T406" s="22">
        <v>3997191</v>
      </c>
      <c r="U406" s="14"/>
      <c r="V406" s="8" t="str">
        <f t="shared" si="6"/>
        <v>No</v>
      </c>
      <c r="W406" s="14"/>
      <c r="X406" s="5"/>
      <c r="Y406" s="14"/>
      <c r="Z406" s="5"/>
      <c r="AA406" s="28"/>
      <c r="AB406" s="5"/>
      <c r="AC406" s="14"/>
      <c r="AD406" s="5"/>
      <c r="AE406" s="7"/>
    </row>
    <row r="407" spans="1:31" s="54" customFormat="1">
      <c r="A407" s="8" t="s">
        <v>329</v>
      </c>
      <c r="B407" s="8" t="s">
        <v>5256</v>
      </c>
      <c r="C407" s="9" t="s">
        <v>151</v>
      </c>
      <c r="D407" s="178">
        <v>3001</v>
      </c>
      <c r="E407" s="181">
        <v>30001</v>
      </c>
      <c r="F407" s="9" t="s">
        <v>72</v>
      </c>
      <c r="G407" s="9" t="s">
        <v>69</v>
      </c>
      <c r="H407" s="10">
        <v>153199</v>
      </c>
      <c r="I407" s="11">
        <v>43</v>
      </c>
      <c r="J407" s="14">
        <v>440956</v>
      </c>
      <c r="K407" s="14"/>
      <c r="L407" s="21">
        <v>0</v>
      </c>
      <c r="M407" s="14"/>
      <c r="N407" s="21">
        <v>2566029</v>
      </c>
      <c r="O407" s="14"/>
      <c r="P407" s="21">
        <v>0</v>
      </c>
      <c r="Q407" s="14"/>
      <c r="R407" s="21">
        <v>1597556</v>
      </c>
      <c r="S407" s="14"/>
      <c r="T407" s="22">
        <v>4604541</v>
      </c>
      <c r="U407" s="14"/>
      <c r="V407" s="8" t="str">
        <f t="shared" si="6"/>
        <v>No</v>
      </c>
      <c r="W407" s="14"/>
      <c r="X407" s="5"/>
      <c r="Y407" s="14"/>
      <c r="Z407" s="5"/>
      <c r="AA407" s="28"/>
      <c r="AB407" s="5"/>
      <c r="AC407" s="14"/>
      <c r="AD407" s="5"/>
      <c r="AE407" s="7"/>
    </row>
    <row r="408" spans="1:31" s="54" customFormat="1">
      <c r="A408" s="8" t="s">
        <v>6316</v>
      </c>
      <c r="B408" s="8" t="s">
        <v>657</v>
      </c>
      <c r="C408" s="9" t="s">
        <v>106</v>
      </c>
      <c r="D408" s="178">
        <v>3094</v>
      </c>
      <c r="E408" s="181">
        <v>30094</v>
      </c>
      <c r="F408" s="9" t="s">
        <v>68</v>
      </c>
      <c r="G408" s="9" t="s">
        <v>69</v>
      </c>
      <c r="H408" s="10">
        <v>66784</v>
      </c>
      <c r="I408" s="11">
        <v>43</v>
      </c>
      <c r="J408" s="14">
        <v>0</v>
      </c>
      <c r="K408" s="14"/>
      <c r="L408" s="21">
        <v>0</v>
      </c>
      <c r="M408" s="14"/>
      <c r="N408" s="21">
        <v>17229</v>
      </c>
      <c r="O408" s="14"/>
      <c r="P408" s="21">
        <v>43288</v>
      </c>
      <c r="Q408" s="14"/>
      <c r="R408" s="21">
        <v>221919</v>
      </c>
      <c r="S408" s="14"/>
      <c r="T408" s="22">
        <v>282436</v>
      </c>
      <c r="U408" s="14"/>
      <c r="V408" s="8" t="str">
        <f t="shared" si="6"/>
        <v>No</v>
      </c>
      <c r="W408" s="14"/>
      <c r="X408" s="5"/>
      <c r="Y408" s="14"/>
      <c r="Z408" s="5"/>
      <c r="AA408" s="28"/>
      <c r="AB408" s="5"/>
      <c r="AC408" s="14"/>
      <c r="AD408" s="5"/>
      <c r="AE408" s="7"/>
    </row>
    <row r="409" spans="1:31" s="54" customFormat="1">
      <c r="A409" s="8" t="s">
        <v>2373</v>
      </c>
      <c r="B409" s="8" t="s">
        <v>5257</v>
      </c>
      <c r="C409" s="9" t="s">
        <v>39</v>
      </c>
      <c r="D409" s="178">
        <v>2217</v>
      </c>
      <c r="E409" s="181">
        <v>20217</v>
      </c>
      <c r="F409" s="9" t="s">
        <v>89</v>
      </c>
      <c r="G409" s="9" t="s">
        <v>69</v>
      </c>
      <c r="H409" s="10">
        <v>18351295</v>
      </c>
      <c r="I409" s="11">
        <v>43</v>
      </c>
      <c r="J409" s="14">
        <v>2108502</v>
      </c>
      <c r="K409" s="14"/>
      <c r="L409" s="21">
        <v>0</v>
      </c>
      <c r="M409" s="14"/>
      <c r="N409" s="21">
        <v>0</v>
      </c>
      <c r="O409" s="14"/>
      <c r="P409" s="21">
        <v>0</v>
      </c>
      <c r="Q409" s="14"/>
      <c r="R409" s="21">
        <v>0</v>
      </c>
      <c r="S409" s="14"/>
      <c r="T409" s="22">
        <v>2108502</v>
      </c>
      <c r="U409" s="14"/>
      <c r="V409" s="8" t="str">
        <f t="shared" si="6"/>
        <v>No</v>
      </c>
      <c r="W409" s="14"/>
      <c r="X409" s="5"/>
      <c r="Y409" s="14"/>
      <c r="Z409" s="5"/>
      <c r="AA409" s="28"/>
      <c r="AB409" s="5"/>
      <c r="AC409" s="14"/>
      <c r="AD409" s="5"/>
      <c r="AE409" s="7"/>
    </row>
    <row r="410" spans="1:31" s="54" customFormat="1">
      <c r="A410" s="8" t="s">
        <v>6582</v>
      </c>
      <c r="B410" s="8" t="s">
        <v>317</v>
      </c>
      <c r="C410" s="9" t="s">
        <v>153</v>
      </c>
      <c r="D410" s="178">
        <v>1051</v>
      </c>
      <c r="E410" s="181">
        <v>10051</v>
      </c>
      <c r="F410" s="9" t="s">
        <v>72</v>
      </c>
      <c r="G410" s="9" t="s">
        <v>69</v>
      </c>
      <c r="H410" s="10">
        <v>168136</v>
      </c>
      <c r="I410" s="11">
        <v>43</v>
      </c>
      <c r="J410" s="14">
        <v>0</v>
      </c>
      <c r="K410" s="14"/>
      <c r="L410" s="21">
        <v>0</v>
      </c>
      <c r="M410" s="14"/>
      <c r="N410" s="21">
        <v>0</v>
      </c>
      <c r="O410" s="14"/>
      <c r="P410" s="21">
        <v>1156140</v>
      </c>
      <c r="Q410" s="14"/>
      <c r="R410" s="21">
        <v>4624560</v>
      </c>
      <c r="S410" s="14"/>
      <c r="T410" s="22">
        <v>5780700</v>
      </c>
      <c r="U410" s="14"/>
      <c r="V410" s="8" t="str">
        <f t="shared" si="6"/>
        <v>No</v>
      </c>
      <c r="W410" s="14"/>
      <c r="X410" s="5"/>
      <c r="Y410" s="14"/>
      <c r="Z410" s="5"/>
      <c r="AA410" s="28"/>
      <c r="AB410" s="5"/>
      <c r="AC410" s="14"/>
      <c r="AD410" s="5"/>
      <c r="AE410" s="7"/>
    </row>
    <row r="411" spans="1:31" s="54" customFormat="1">
      <c r="A411" s="8" t="s">
        <v>6317</v>
      </c>
      <c r="B411" s="8" t="s">
        <v>5258</v>
      </c>
      <c r="C411" s="9" t="s">
        <v>120</v>
      </c>
      <c r="D411" s="178">
        <v>57</v>
      </c>
      <c r="E411" s="181">
        <v>57</v>
      </c>
      <c r="F411" s="9" t="s">
        <v>96</v>
      </c>
      <c r="G411" s="9" t="s">
        <v>69</v>
      </c>
      <c r="H411" s="10">
        <v>83794</v>
      </c>
      <c r="I411" s="11">
        <v>43</v>
      </c>
      <c r="J411" s="14">
        <v>22204</v>
      </c>
      <c r="K411" s="14"/>
      <c r="L411" s="21">
        <v>0</v>
      </c>
      <c r="M411" s="14"/>
      <c r="N411" s="21">
        <v>293539</v>
      </c>
      <c r="O411" s="14"/>
      <c r="P411" s="21">
        <v>0</v>
      </c>
      <c r="Q411" s="14"/>
      <c r="R411" s="21">
        <v>629408</v>
      </c>
      <c r="S411" s="14"/>
      <c r="T411" s="22">
        <v>945151</v>
      </c>
      <c r="U411" s="14"/>
      <c r="V411" s="8" t="str">
        <f t="shared" si="6"/>
        <v>No</v>
      </c>
      <c r="W411" s="14"/>
      <c r="X411" s="5"/>
      <c r="Y411" s="14"/>
      <c r="Z411" s="5"/>
      <c r="AA411" s="28"/>
      <c r="AB411" s="5"/>
      <c r="AC411" s="14"/>
      <c r="AD411" s="5"/>
      <c r="AE411" s="7"/>
    </row>
    <row r="412" spans="1:31" s="54" customFormat="1">
      <c r="A412" s="8" t="s">
        <v>6318</v>
      </c>
      <c r="B412" s="8" t="s">
        <v>4799</v>
      </c>
      <c r="C412" s="9" t="s">
        <v>166</v>
      </c>
      <c r="D412" s="178" t="s">
        <v>1164</v>
      </c>
      <c r="E412" s="181">
        <v>70066</v>
      </c>
      <c r="F412" s="9" t="s">
        <v>72</v>
      </c>
      <c r="G412" s="9" t="s">
        <v>69</v>
      </c>
      <c r="H412" s="10">
        <v>60438</v>
      </c>
      <c r="I412" s="11">
        <v>43</v>
      </c>
      <c r="J412" s="14">
        <v>0</v>
      </c>
      <c r="K412" s="14"/>
      <c r="L412" s="21">
        <v>0</v>
      </c>
      <c r="M412" s="14"/>
      <c r="N412" s="21">
        <v>178746</v>
      </c>
      <c r="O412" s="14"/>
      <c r="P412" s="21">
        <v>0</v>
      </c>
      <c r="Q412" s="14"/>
      <c r="R412" s="21">
        <v>536239</v>
      </c>
      <c r="S412" s="14"/>
      <c r="T412" s="22">
        <v>714985</v>
      </c>
      <c r="U412" s="14"/>
      <c r="V412" s="8" t="str">
        <f t="shared" si="6"/>
        <v>No</v>
      </c>
      <c r="W412" s="14"/>
      <c r="X412" s="5"/>
      <c r="Y412" s="14"/>
      <c r="Z412" s="5"/>
      <c r="AA412" s="28"/>
      <c r="AB412" s="5"/>
      <c r="AC412" s="14"/>
      <c r="AD412" s="5"/>
      <c r="AE412" s="7"/>
    </row>
    <row r="413" spans="1:31" s="54" customFormat="1">
      <c r="A413" s="8" t="s">
        <v>994</v>
      </c>
      <c r="B413" s="8" t="s">
        <v>995</v>
      </c>
      <c r="C413" s="9" t="s">
        <v>124</v>
      </c>
      <c r="D413" s="178" t="s">
        <v>996</v>
      </c>
      <c r="E413" s="181" t="s">
        <v>997</v>
      </c>
      <c r="F413" s="9" t="s">
        <v>68</v>
      </c>
      <c r="G413" s="9" t="s">
        <v>108</v>
      </c>
      <c r="H413" s="10">
        <v>0</v>
      </c>
      <c r="I413" s="11">
        <v>43</v>
      </c>
      <c r="J413" s="14">
        <v>0</v>
      </c>
      <c r="K413" s="14"/>
      <c r="L413" s="21">
        <v>0</v>
      </c>
      <c r="M413" s="14"/>
      <c r="N413" s="21">
        <v>0</v>
      </c>
      <c r="O413" s="14"/>
      <c r="P413" s="21">
        <v>16423</v>
      </c>
      <c r="Q413" s="14"/>
      <c r="R413" s="21">
        <v>65692</v>
      </c>
      <c r="S413" s="14"/>
      <c r="T413" s="22">
        <v>82115</v>
      </c>
      <c r="U413" s="14"/>
      <c r="V413" s="8" t="str">
        <f t="shared" si="6"/>
        <v>No</v>
      </c>
      <c r="W413" s="14"/>
      <c r="X413" s="5"/>
      <c r="Y413" s="14"/>
      <c r="Z413" s="5"/>
      <c r="AA413" s="28"/>
      <c r="AB413" s="5"/>
      <c r="AC413" s="14"/>
      <c r="AD413" s="5"/>
      <c r="AE413" s="7"/>
    </row>
    <row r="414" spans="1:31" s="54" customFormat="1">
      <c r="A414" s="8" t="s">
        <v>1709</v>
      </c>
      <c r="B414" s="8" t="s">
        <v>5259</v>
      </c>
      <c r="C414" s="9" t="s">
        <v>93</v>
      </c>
      <c r="D414" s="178">
        <v>6114</v>
      </c>
      <c r="E414" s="181">
        <v>60114</v>
      </c>
      <c r="F414" s="9" t="s">
        <v>68</v>
      </c>
      <c r="G414" s="9" t="s">
        <v>69</v>
      </c>
      <c r="H414" s="10">
        <v>5121892</v>
      </c>
      <c r="I414" s="11">
        <v>42</v>
      </c>
      <c r="J414" s="14">
        <v>0</v>
      </c>
      <c r="K414" s="14"/>
      <c r="L414" s="21">
        <v>0</v>
      </c>
      <c r="M414" s="14"/>
      <c r="N414" s="21">
        <v>0</v>
      </c>
      <c r="O414" s="14"/>
      <c r="P414" s="21">
        <v>0</v>
      </c>
      <c r="Q414" s="14"/>
      <c r="R414" s="21">
        <v>764732</v>
      </c>
      <c r="S414" s="14"/>
      <c r="T414" s="22">
        <v>764732</v>
      </c>
      <c r="U414" s="14"/>
      <c r="V414" s="8" t="str">
        <f t="shared" si="6"/>
        <v>No</v>
      </c>
      <c r="W414" s="14"/>
      <c r="X414" s="5"/>
      <c r="Y414" s="14"/>
      <c r="Z414" s="5"/>
      <c r="AA414" s="28"/>
      <c r="AB414" s="5"/>
      <c r="AC414" s="14"/>
      <c r="AD414" s="5"/>
      <c r="AE414" s="7"/>
    </row>
    <row r="415" spans="1:31" s="54" customFormat="1">
      <c r="A415" s="8" t="s">
        <v>6319</v>
      </c>
      <c r="B415" s="8" t="s">
        <v>806</v>
      </c>
      <c r="C415" s="9" t="s">
        <v>110</v>
      </c>
      <c r="D415" s="178" t="s">
        <v>818</v>
      </c>
      <c r="E415" s="181" t="s">
        <v>819</v>
      </c>
      <c r="F415" s="9" t="s">
        <v>96</v>
      </c>
      <c r="G415" s="9" t="s">
        <v>108</v>
      </c>
      <c r="H415" s="10">
        <v>0</v>
      </c>
      <c r="I415" s="11">
        <v>42</v>
      </c>
      <c r="J415" s="14">
        <v>82157</v>
      </c>
      <c r="K415" s="14"/>
      <c r="L415" s="21">
        <v>0</v>
      </c>
      <c r="M415" s="14"/>
      <c r="N415" s="21">
        <v>0</v>
      </c>
      <c r="O415" s="14"/>
      <c r="P415" s="21">
        <v>0</v>
      </c>
      <c r="Q415" s="14"/>
      <c r="R415" s="21">
        <v>465542</v>
      </c>
      <c r="S415" s="14"/>
      <c r="T415" s="22">
        <v>547699</v>
      </c>
      <c r="U415" s="14"/>
      <c r="V415" s="8" t="str">
        <f t="shared" si="6"/>
        <v>No</v>
      </c>
      <c r="W415" s="14"/>
      <c r="X415" s="5"/>
      <c r="Y415" s="14"/>
      <c r="Z415" s="5"/>
      <c r="AA415" s="28"/>
      <c r="AB415" s="5"/>
      <c r="AC415" s="14"/>
      <c r="AD415" s="5"/>
      <c r="AE415" s="7"/>
    </row>
    <row r="416" spans="1:31" s="54" customFormat="1">
      <c r="A416" s="8" t="s">
        <v>2116</v>
      </c>
      <c r="B416" s="8" t="s">
        <v>5073</v>
      </c>
      <c r="C416" s="9" t="s">
        <v>328</v>
      </c>
      <c r="D416" s="178" t="s">
        <v>2117</v>
      </c>
      <c r="E416" s="181" t="s">
        <v>2118</v>
      </c>
      <c r="F416" s="9" t="s">
        <v>72</v>
      </c>
      <c r="G416" s="9" t="s">
        <v>108</v>
      </c>
      <c r="H416" s="10">
        <v>0</v>
      </c>
      <c r="I416" s="11">
        <v>42</v>
      </c>
      <c r="J416" s="14">
        <v>0</v>
      </c>
      <c r="K416" s="14"/>
      <c r="L416" s="21">
        <v>0</v>
      </c>
      <c r="M416" s="14"/>
      <c r="N416" s="21">
        <v>0</v>
      </c>
      <c r="O416" s="14"/>
      <c r="P416" s="21">
        <v>0</v>
      </c>
      <c r="Q416" s="14"/>
      <c r="R416" s="21">
        <v>337269</v>
      </c>
      <c r="S416" s="14"/>
      <c r="T416" s="22">
        <v>337269</v>
      </c>
      <c r="U416" s="14"/>
      <c r="V416" s="8" t="str">
        <f t="shared" si="6"/>
        <v>No</v>
      </c>
      <c r="W416" s="14"/>
      <c r="X416" s="5"/>
      <c r="Y416" s="14"/>
      <c r="Z416" s="5"/>
      <c r="AA416" s="28"/>
      <c r="AB416" s="5"/>
      <c r="AC416" s="14"/>
      <c r="AD416" s="5"/>
      <c r="AE416" s="7"/>
    </row>
    <row r="417" spans="1:31" s="54" customFormat="1">
      <c r="A417" s="8" t="s">
        <v>4588</v>
      </c>
      <c r="B417" s="8" t="s">
        <v>5260</v>
      </c>
      <c r="C417" s="9" t="s">
        <v>121</v>
      </c>
      <c r="D417" s="178">
        <v>4128</v>
      </c>
      <c r="E417" s="181">
        <v>40128</v>
      </c>
      <c r="F417" s="9" t="s">
        <v>68</v>
      </c>
      <c r="G417" s="9" t="s">
        <v>69</v>
      </c>
      <c r="H417" s="10">
        <v>191917</v>
      </c>
      <c r="I417" s="11">
        <v>42</v>
      </c>
      <c r="J417" s="14">
        <v>0</v>
      </c>
      <c r="K417" s="14"/>
      <c r="L417" s="21">
        <v>0</v>
      </c>
      <c r="M417" s="14"/>
      <c r="N417" s="21">
        <v>0</v>
      </c>
      <c r="O417" s="14"/>
      <c r="P417" s="21">
        <v>0</v>
      </c>
      <c r="Q417" s="14"/>
      <c r="R417" s="21">
        <v>75039</v>
      </c>
      <c r="S417" s="14"/>
      <c r="T417" s="22">
        <v>75039</v>
      </c>
      <c r="U417" s="14"/>
      <c r="V417" s="8" t="str">
        <f t="shared" si="6"/>
        <v>No</v>
      </c>
      <c r="W417" s="14"/>
      <c r="X417" s="5"/>
      <c r="Y417" s="14"/>
      <c r="Z417" s="5"/>
      <c r="AA417" s="28"/>
      <c r="AB417" s="5"/>
      <c r="AC417" s="14"/>
      <c r="AD417" s="5"/>
      <c r="AE417" s="7"/>
    </row>
    <row r="418" spans="1:31" s="54" customFormat="1">
      <c r="A418" s="8" t="s">
        <v>1693</v>
      </c>
      <c r="B418" s="8" t="s">
        <v>1694</v>
      </c>
      <c r="C418" s="9" t="s">
        <v>182</v>
      </c>
      <c r="D418" s="178" t="s">
        <v>1695</v>
      </c>
      <c r="E418" s="181" t="s">
        <v>1696</v>
      </c>
      <c r="F418" s="9" t="s">
        <v>72</v>
      </c>
      <c r="G418" s="9" t="s">
        <v>108</v>
      </c>
      <c r="H418" s="10">
        <v>0</v>
      </c>
      <c r="I418" s="11">
        <v>42</v>
      </c>
      <c r="J418" s="14">
        <v>0</v>
      </c>
      <c r="K418" s="14"/>
      <c r="L418" s="21">
        <v>0</v>
      </c>
      <c r="M418" s="14"/>
      <c r="N418" s="21">
        <v>5862</v>
      </c>
      <c r="O418" s="14"/>
      <c r="P418" s="21">
        <v>789588</v>
      </c>
      <c r="Q418" s="14"/>
      <c r="R418" s="21">
        <v>869501</v>
      </c>
      <c r="S418" s="14"/>
      <c r="T418" s="22">
        <v>1664951</v>
      </c>
      <c r="U418" s="14"/>
      <c r="V418" s="8" t="str">
        <f t="shared" si="6"/>
        <v>No</v>
      </c>
      <c r="W418" s="14"/>
      <c r="X418" s="5"/>
      <c r="Y418" s="14"/>
      <c r="Z418" s="5"/>
      <c r="AA418" s="28"/>
      <c r="AB418" s="5"/>
      <c r="AC418" s="14"/>
      <c r="AD418" s="5"/>
      <c r="AE418" s="7"/>
    </row>
    <row r="419" spans="1:31" s="54" customFormat="1">
      <c r="A419" s="8" t="s">
        <v>6320</v>
      </c>
      <c r="B419" s="8" t="s">
        <v>5261</v>
      </c>
      <c r="C419" s="9" t="s">
        <v>328</v>
      </c>
      <c r="D419" s="178">
        <v>5047</v>
      </c>
      <c r="E419" s="181">
        <v>50047</v>
      </c>
      <c r="F419" s="9" t="s">
        <v>72</v>
      </c>
      <c r="G419" s="9" t="s">
        <v>69</v>
      </c>
      <c r="H419" s="10">
        <v>132600</v>
      </c>
      <c r="I419" s="11">
        <v>41</v>
      </c>
      <c r="J419" s="14">
        <v>0</v>
      </c>
      <c r="K419" s="14"/>
      <c r="L419" s="21">
        <v>0</v>
      </c>
      <c r="M419" s="14"/>
      <c r="N419" s="21">
        <v>542681</v>
      </c>
      <c r="O419" s="14"/>
      <c r="P419" s="21">
        <v>82586</v>
      </c>
      <c r="Q419" s="14"/>
      <c r="R419" s="21">
        <v>174187</v>
      </c>
      <c r="S419" s="14"/>
      <c r="T419" s="22">
        <v>799454</v>
      </c>
      <c r="U419" s="14"/>
      <c r="V419" s="8" t="str">
        <f t="shared" si="6"/>
        <v>No</v>
      </c>
      <c r="W419" s="14"/>
      <c r="X419" s="5"/>
      <c r="Y419" s="14"/>
      <c r="Z419" s="5"/>
      <c r="AA419" s="28"/>
      <c r="AB419" s="5"/>
      <c r="AC419" s="14"/>
      <c r="AD419" s="5"/>
      <c r="AE419" s="7"/>
    </row>
    <row r="420" spans="1:31" s="54" customFormat="1">
      <c r="A420" s="8" t="s">
        <v>717</v>
      </c>
      <c r="B420" s="8" t="s">
        <v>360</v>
      </c>
      <c r="C420" s="9" t="s">
        <v>117</v>
      </c>
      <c r="D420" s="178">
        <v>1098</v>
      </c>
      <c r="E420" s="181">
        <v>10098</v>
      </c>
      <c r="F420" s="9" t="s">
        <v>72</v>
      </c>
      <c r="G420" s="9" t="s">
        <v>69</v>
      </c>
      <c r="H420" s="10">
        <v>59397</v>
      </c>
      <c r="I420" s="11">
        <v>41</v>
      </c>
      <c r="J420" s="14">
        <v>31935</v>
      </c>
      <c r="K420" s="14"/>
      <c r="L420" s="21">
        <v>0</v>
      </c>
      <c r="M420" s="14"/>
      <c r="N420" s="21">
        <v>0</v>
      </c>
      <c r="O420" s="14"/>
      <c r="P420" s="21">
        <v>250894</v>
      </c>
      <c r="Q420" s="14"/>
      <c r="R420" s="21">
        <v>1131313</v>
      </c>
      <c r="S420" s="14"/>
      <c r="T420" s="22">
        <v>1414142</v>
      </c>
      <c r="U420" s="14"/>
      <c r="V420" s="8" t="str">
        <f t="shared" si="6"/>
        <v>No</v>
      </c>
      <c r="W420" s="14"/>
      <c r="X420" s="5"/>
      <c r="Y420" s="14"/>
      <c r="Z420" s="5"/>
      <c r="AA420" s="28"/>
      <c r="AB420" s="5"/>
      <c r="AC420" s="14"/>
      <c r="AD420" s="5"/>
      <c r="AE420" s="7"/>
    </row>
    <row r="421" spans="1:31" s="54" customFormat="1">
      <c r="A421" s="8" t="s">
        <v>385</v>
      </c>
      <c r="B421" s="8" t="s">
        <v>301</v>
      </c>
      <c r="C421" s="9" t="s">
        <v>153</v>
      </c>
      <c r="D421" s="178">
        <v>1056</v>
      </c>
      <c r="E421" s="181">
        <v>10056</v>
      </c>
      <c r="F421" s="9" t="s">
        <v>105</v>
      </c>
      <c r="G421" s="9" t="s">
        <v>69</v>
      </c>
      <c r="H421" s="10">
        <v>923311</v>
      </c>
      <c r="I421" s="11">
        <v>41</v>
      </c>
      <c r="J421" s="14">
        <v>0</v>
      </c>
      <c r="K421" s="14"/>
      <c r="L421" s="21">
        <v>0</v>
      </c>
      <c r="M421" s="14"/>
      <c r="N421" s="21">
        <v>0</v>
      </c>
      <c r="O421" s="14"/>
      <c r="P421" s="21">
        <v>0</v>
      </c>
      <c r="Q421" s="14"/>
      <c r="R421" s="21">
        <v>0</v>
      </c>
      <c r="S421" s="14"/>
      <c r="T421" s="22">
        <v>0</v>
      </c>
      <c r="U421" s="14"/>
      <c r="V421" s="8" t="str">
        <f t="shared" si="6"/>
        <v>No</v>
      </c>
      <c r="W421" s="14"/>
      <c r="X421" s="5"/>
      <c r="Y421" s="14"/>
      <c r="Z421" s="5"/>
      <c r="AA421" s="28"/>
      <c r="AB421" s="5"/>
      <c r="AC421" s="14"/>
      <c r="AD421" s="5"/>
      <c r="AE421" s="7"/>
    </row>
    <row r="422" spans="1:31" s="54" customFormat="1">
      <c r="A422" s="8" t="s">
        <v>4322</v>
      </c>
      <c r="B422" s="8" t="s">
        <v>5262</v>
      </c>
      <c r="C422" s="9" t="s">
        <v>93</v>
      </c>
      <c r="D422" s="178" t="s">
        <v>3402</v>
      </c>
      <c r="E422" s="181" t="s">
        <v>3403</v>
      </c>
      <c r="F422" s="9" t="s">
        <v>96</v>
      </c>
      <c r="G422" s="9" t="s">
        <v>108</v>
      </c>
      <c r="H422" s="10">
        <v>0</v>
      </c>
      <c r="I422" s="11">
        <v>41</v>
      </c>
      <c r="J422" s="14">
        <v>0</v>
      </c>
      <c r="K422" s="14"/>
      <c r="L422" s="21">
        <v>0</v>
      </c>
      <c r="M422" s="14"/>
      <c r="N422" s="21">
        <v>42089</v>
      </c>
      <c r="O422" s="14"/>
      <c r="P422" s="21">
        <v>193895</v>
      </c>
      <c r="Q422" s="14"/>
      <c r="R422" s="21">
        <v>813678</v>
      </c>
      <c r="S422" s="14"/>
      <c r="T422" s="22">
        <v>1049662</v>
      </c>
      <c r="U422" s="14"/>
      <c r="V422" s="8" t="str">
        <f t="shared" si="6"/>
        <v>No</v>
      </c>
      <c r="W422" s="14"/>
      <c r="X422" s="5"/>
      <c r="Y422" s="14"/>
      <c r="Z422" s="5"/>
      <c r="AA422" s="28"/>
      <c r="AB422" s="5"/>
      <c r="AC422" s="14"/>
      <c r="AD422" s="5"/>
      <c r="AE422" s="7"/>
    </row>
    <row r="423" spans="1:31" s="54" customFormat="1">
      <c r="A423" s="8" t="s">
        <v>865</v>
      </c>
      <c r="B423" s="8" t="s">
        <v>866</v>
      </c>
      <c r="C423" s="9" t="s">
        <v>124</v>
      </c>
      <c r="D423" s="178" t="s">
        <v>867</v>
      </c>
      <c r="E423" s="181" t="s">
        <v>868</v>
      </c>
      <c r="F423" s="9" t="s">
        <v>72</v>
      </c>
      <c r="G423" s="9" t="s">
        <v>108</v>
      </c>
      <c r="H423" s="10">
        <v>0</v>
      </c>
      <c r="I423" s="11">
        <v>41</v>
      </c>
      <c r="J423" s="14">
        <v>0</v>
      </c>
      <c r="K423" s="14"/>
      <c r="L423" s="21">
        <v>0</v>
      </c>
      <c r="M423" s="14"/>
      <c r="N423" s="21">
        <v>0</v>
      </c>
      <c r="O423" s="14"/>
      <c r="P423" s="21">
        <v>146560</v>
      </c>
      <c r="Q423" s="14"/>
      <c r="R423" s="21">
        <v>586243</v>
      </c>
      <c r="S423" s="14"/>
      <c r="T423" s="22">
        <v>732803</v>
      </c>
      <c r="U423" s="14"/>
      <c r="V423" s="8" t="str">
        <f t="shared" si="6"/>
        <v>No</v>
      </c>
      <c r="W423" s="14"/>
      <c r="X423" s="5"/>
      <c r="Y423" s="14"/>
      <c r="Z423" s="5"/>
      <c r="AA423" s="28"/>
      <c r="AB423" s="5"/>
      <c r="AC423" s="14"/>
      <c r="AD423" s="5"/>
      <c r="AE423" s="7"/>
    </row>
    <row r="424" spans="1:31" s="54" customFormat="1">
      <c r="A424" s="8" t="s">
        <v>2032</v>
      </c>
      <c r="B424" s="8" t="s">
        <v>5263</v>
      </c>
      <c r="C424" s="9" t="s">
        <v>45</v>
      </c>
      <c r="D424" s="178"/>
      <c r="E424" s="181" t="s">
        <v>2033</v>
      </c>
      <c r="F424" s="9" t="s">
        <v>116</v>
      </c>
      <c r="G424" s="9" t="s">
        <v>108</v>
      </c>
      <c r="H424" s="10">
        <v>0</v>
      </c>
      <c r="I424" s="11">
        <v>41</v>
      </c>
      <c r="J424" s="14">
        <v>0</v>
      </c>
      <c r="K424" s="14"/>
      <c r="L424" s="21">
        <v>0</v>
      </c>
      <c r="M424" s="14"/>
      <c r="N424" s="21">
        <v>3960</v>
      </c>
      <c r="O424" s="14"/>
      <c r="P424" s="21">
        <v>0</v>
      </c>
      <c r="Q424" s="14"/>
      <c r="R424" s="21">
        <v>0</v>
      </c>
      <c r="S424" s="14"/>
      <c r="T424" s="22">
        <v>3960</v>
      </c>
      <c r="U424" s="14"/>
      <c r="V424" s="8" t="str">
        <f t="shared" si="6"/>
        <v>No</v>
      </c>
      <c r="W424" s="14"/>
      <c r="X424" s="5"/>
      <c r="Y424" s="14"/>
      <c r="Z424" s="5"/>
      <c r="AA424" s="28"/>
      <c r="AB424" s="5"/>
      <c r="AC424" s="14"/>
      <c r="AD424" s="5"/>
      <c r="AE424" s="7"/>
    </row>
    <row r="425" spans="1:31" s="54" customFormat="1">
      <c r="A425" s="8" t="s">
        <v>4589</v>
      </c>
      <c r="B425" s="8" t="s">
        <v>5264</v>
      </c>
      <c r="C425" s="9" t="s">
        <v>121</v>
      </c>
      <c r="D425" s="178" t="s">
        <v>4320</v>
      </c>
      <c r="E425" s="181" t="s">
        <v>4321</v>
      </c>
      <c r="F425" s="9" t="s">
        <v>116</v>
      </c>
      <c r="G425" s="9" t="s">
        <v>108</v>
      </c>
      <c r="H425" s="10">
        <v>0</v>
      </c>
      <c r="I425" s="11">
        <v>41</v>
      </c>
      <c r="J425" s="14">
        <v>0</v>
      </c>
      <c r="K425" s="14"/>
      <c r="L425" s="21">
        <v>0</v>
      </c>
      <c r="M425" s="14"/>
      <c r="N425" s="21">
        <v>67886</v>
      </c>
      <c r="O425" s="14"/>
      <c r="P425" s="21">
        <v>0</v>
      </c>
      <c r="Q425" s="14"/>
      <c r="R425" s="21">
        <v>653279</v>
      </c>
      <c r="S425" s="14"/>
      <c r="T425" s="22">
        <v>721165</v>
      </c>
      <c r="U425" s="14"/>
      <c r="V425" s="8" t="str">
        <f t="shared" si="6"/>
        <v>No</v>
      </c>
      <c r="W425" s="14"/>
      <c r="X425" s="5"/>
      <c r="Y425" s="14"/>
      <c r="Z425" s="5"/>
      <c r="AA425" s="28"/>
      <c r="AB425" s="5"/>
      <c r="AC425" s="14"/>
      <c r="AD425" s="5"/>
      <c r="AE425" s="7"/>
    </row>
    <row r="426" spans="1:31" s="54" customFormat="1">
      <c r="A426" s="8" t="s">
        <v>3120</v>
      </c>
      <c r="B426" s="8" t="s">
        <v>3121</v>
      </c>
      <c r="C426" s="9" t="s">
        <v>67</v>
      </c>
      <c r="D426" s="178">
        <v>2166</v>
      </c>
      <c r="E426" s="181">
        <v>20166</v>
      </c>
      <c r="F426" s="9" t="s">
        <v>89</v>
      </c>
      <c r="G426" s="9" t="s">
        <v>69</v>
      </c>
      <c r="H426" s="10">
        <v>18351295</v>
      </c>
      <c r="I426" s="11">
        <v>40</v>
      </c>
      <c r="J426" s="14">
        <v>5989597</v>
      </c>
      <c r="K426" s="14"/>
      <c r="L426" s="21">
        <v>0</v>
      </c>
      <c r="M426" s="14"/>
      <c r="N426" s="21">
        <v>0</v>
      </c>
      <c r="O426" s="14"/>
      <c r="P426" s="21">
        <v>0</v>
      </c>
      <c r="Q426" s="14"/>
      <c r="R426" s="21">
        <v>0</v>
      </c>
      <c r="S426" s="14"/>
      <c r="T426" s="22">
        <v>5989597</v>
      </c>
      <c r="U426" s="14"/>
      <c r="V426" s="8" t="str">
        <f t="shared" si="6"/>
        <v>No</v>
      </c>
      <c r="W426" s="14"/>
      <c r="X426" s="5"/>
      <c r="Y426" s="14"/>
      <c r="Z426" s="5"/>
      <c r="AA426" s="28"/>
      <c r="AB426" s="5"/>
      <c r="AC426" s="14"/>
      <c r="AD426" s="5"/>
      <c r="AE426" s="7"/>
    </row>
    <row r="427" spans="1:31" s="54" customFormat="1">
      <c r="A427" s="8" t="s">
        <v>2370</v>
      </c>
      <c r="B427" s="8" t="s">
        <v>5265</v>
      </c>
      <c r="C427" s="9" t="s">
        <v>49</v>
      </c>
      <c r="D427" s="178" t="s">
        <v>2371</v>
      </c>
      <c r="E427" s="181" t="s">
        <v>2372</v>
      </c>
      <c r="F427" s="9" t="s">
        <v>68</v>
      </c>
      <c r="G427" s="9" t="s">
        <v>108</v>
      </c>
      <c r="H427" s="10">
        <v>0</v>
      </c>
      <c r="I427" s="11">
        <v>40</v>
      </c>
      <c r="J427" s="14">
        <v>0</v>
      </c>
      <c r="K427" s="14"/>
      <c r="L427" s="21">
        <v>0</v>
      </c>
      <c r="M427" s="14"/>
      <c r="N427" s="21">
        <v>3161600</v>
      </c>
      <c r="O427" s="14"/>
      <c r="P427" s="21">
        <v>0</v>
      </c>
      <c r="Q427" s="14"/>
      <c r="R427" s="21">
        <v>21710</v>
      </c>
      <c r="S427" s="14"/>
      <c r="T427" s="22">
        <v>3183310</v>
      </c>
      <c r="U427" s="14"/>
      <c r="V427" s="8" t="str">
        <f t="shared" si="6"/>
        <v>No</v>
      </c>
      <c r="W427" s="14"/>
      <c r="X427" s="5"/>
      <c r="Y427" s="14"/>
      <c r="Z427" s="5"/>
      <c r="AA427" s="28"/>
      <c r="AB427" s="5"/>
      <c r="AC427" s="14"/>
      <c r="AD427" s="5"/>
      <c r="AE427" s="7"/>
    </row>
    <row r="428" spans="1:31" s="54" customFormat="1">
      <c r="A428" s="8" t="s">
        <v>3196</v>
      </c>
      <c r="B428" s="8" t="s">
        <v>5266</v>
      </c>
      <c r="C428" s="9" t="s">
        <v>71</v>
      </c>
      <c r="D428" s="178" t="s">
        <v>3197</v>
      </c>
      <c r="E428" s="181" t="s">
        <v>3198</v>
      </c>
      <c r="F428" s="9" t="s">
        <v>72</v>
      </c>
      <c r="G428" s="9" t="s">
        <v>108</v>
      </c>
      <c r="H428" s="10">
        <v>0</v>
      </c>
      <c r="I428" s="11">
        <v>40</v>
      </c>
      <c r="J428" s="14">
        <v>0</v>
      </c>
      <c r="K428" s="14"/>
      <c r="L428" s="21">
        <v>0</v>
      </c>
      <c r="M428" s="14"/>
      <c r="N428" s="21">
        <v>7298</v>
      </c>
      <c r="O428" s="14"/>
      <c r="P428" s="21">
        <v>454551</v>
      </c>
      <c r="Q428" s="14"/>
      <c r="R428" s="21">
        <v>240000</v>
      </c>
      <c r="S428" s="14"/>
      <c r="T428" s="22">
        <v>701849</v>
      </c>
      <c r="U428" s="14"/>
      <c r="V428" s="8" t="str">
        <f t="shared" si="6"/>
        <v>No</v>
      </c>
      <c r="W428" s="14"/>
      <c r="X428" s="5"/>
      <c r="Y428" s="14"/>
      <c r="Z428" s="5"/>
      <c r="AA428" s="28"/>
      <c r="AB428" s="5"/>
      <c r="AC428" s="14"/>
      <c r="AD428" s="5"/>
      <c r="AE428" s="7"/>
    </row>
    <row r="429" spans="1:31" s="54" customFormat="1">
      <c r="A429" s="8" t="s">
        <v>6583</v>
      </c>
      <c r="B429" s="8" t="s">
        <v>5267</v>
      </c>
      <c r="C429" s="9" t="s">
        <v>51</v>
      </c>
      <c r="D429" s="178">
        <v>5096</v>
      </c>
      <c r="E429" s="181">
        <v>50096</v>
      </c>
      <c r="F429" s="9" t="s">
        <v>68</v>
      </c>
      <c r="G429" s="9" t="s">
        <v>69</v>
      </c>
      <c r="H429" s="10">
        <v>1376476</v>
      </c>
      <c r="I429" s="11">
        <v>40</v>
      </c>
      <c r="J429" s="14">
        <v>0</v>
      </c>
      <c r="K429" s="14"/>
      <c r="L429" s="21">
        <v>0</v>
      </c>
      <c r="M429" s="14"/>
      <c r="N429" s="21">
        <v>155952</v>
      </c>
      <c r="O429" s="14"/>
      <c r="P429" s="21">
        <v>0</v>
      </c>
      <c r="Q429" s="14"/>
      <c r="R429" s="21">
        <v>623808</v>
      </c>
      <c r="S429" s="14"/>
      <c r="T429" s="22">
        <v>779760</v>
      </c>
      <c r="U429" s="14"/>
      <c r="V429" s="8" t="str">
        <f t="shared" si="6"/>
        <v>No</v>
      </c>
      <c r="W429" s="14"/>
      <c r="X429" s="5"/>
      <c r="Y429" s="14"/>
      <c r="Z429" s="5"/>
      <c r="AA429" s="28"/>
      <c r="AB429" s="5"/>
      <c r="AC429" s="14"/>
      <c r="AD429" s="5"/>
      <c r="AE429" s="7"/>
    </row>
    <row r="430" spans="1:31" s="54" customFormat="1">
      <c r="A430" s="8" t="s">
        <v>4596</v>
      </c>
      <c r="B430" s="8" t="s">
        <v>360</v>
      </c>
      <c r="C430" s="9" t="s">
        <v>74</v>
      </c>
      <c r="D430" s="178">
        <v>9196</v>
      </c>
      <c r="E430" s="181">
        <v>90196</v>
      </c>
      <c r="F430" s="9" t="s">
        <v>68</v>
      </c>
      <c r="G430" s="9" t="s">
        <v>69</v>
      </c>
      <c r="H430" s="10">
        <v>1723634</v>
      </c>
      <c r="I430" s="11">
        <v>40</v>
      </c>
      <c r="J430" s="14">
        <v>0</v>
      </c>
      <c r="K430" s="14"/>
      <c r="L430" s="21">
        <v>0</v>
      </c>
      <c r="M430" s="14"/>
      <c r="N430" s="21">
        <v>777972</v>
      </c>
      <c r="O430" s="14"/>
      <c r="P430" s="21">
        <v>575518</v>
      </c>
      <c r="Q430" s="14"/>
      <c r="R430" s="21">
        <v>898062</v>
      </c>
      <c r="S430" s="14"/>
      <c r="T430" s="22">
        <v>2251552</v>
      </c>
      <c r="U430" s="14"/>
      <c r="V430" s="8" t="str">
        <f t="shared" si="6"/>
        <v>No</v>
      </c>
      <c r="W430" s="14"/>
      <c r="X430" s="5"/>
      <c r="Y430" s="14"/>
      <c r="Z430" s="5"/>
      <c r="AA430" s="28"/>
      <c r="AB430" s="5"/>
      <c r="AC430" s="14"/>
      <c r="AD430" s="5"/>
      <c r="AE430" s="7"/>
    </row>
    <row r="431" spans="1:31" s="54" customFormat="1">
      <c r="A431" s="8" t="s">
        <v>4037</v>
      </c>
      <c r="B431" s="8" t="s">
        <v>5269</v>
      </c>
      <c r="C431" s="9" t="s">
        <v>121</v>
      </c>
      <c r="D431" s="178" t="s">
        <v>4038</v>
      </c>
      <c r="E431" s="181" t="s">
        <v>4039</v>
      </c>
      <c r="F431" s="9" t="s">
        <v>116</v>
      </c>
      <c r="G431" s="9" t="s">
        <v>108</v>
      </c>
      <c r="H431" s="10">
        <v>0</v>
      </c>
      <c r="I431" s="11">
        <v>40</v>
      </c>
      <c r="J431" s="14">
        <v>0</v>
      </c>
      <c r="K431" s="14"/>
      <c r="L431" s="21">
        <v>0</v>
      </c>
      <c r="M431" s="14"/>
      <c r="N431" s="21">
        <v>0</v>
      </c>
      <c r="O431" s="14"/>
      <c r="P431" s="21">
        <v>0</v>
      </c>
      <c r="Q431" s="14"/>
      <c r="R431" s="21">
        <v>0</v>
      </c>
      <c r="S431" s="14"/>
      <c r="T431" s="22">
        <v>0</v>
      </c>
      <c r="U431" s="14"/>
      <c r="V431" s="8" t="str">
        <f t="shared" si="6"/>
        <v>No</v>
      </c>
      <c r="W431" s="14"/>
      <c r="X431" s="5"/>
      <c r="Y431" s="14"/>
      <c r="Z431" s="5"/>
      <c r="AA431" s="28"/>
      <c r="AB431" s="5"/>
      <c r="AC431" s="14"/>
      <c r="AD431" s="5"/>
      <c r="AE431" s="7"/>
    </row>
    <row r="432" spans="1:31" s="54" customFormat="1">
      <c r="A432" s="8" t="s">
        <v>6321</v>
      </c>
      <c r="B432" s="8" t="s">
        <v>5270</v>
      </c>
      <c r="C432" s="9" t="s">
        <v>93</v>
      </c>
      <c r="D432" s="178">
        <v>6095</v>
      </c>
      <c r="E432" s="181">
        <v>60095</v>
      </c>
      <c r="F432" s="9" t="s">
        <v>96</v>
      </c>
      <c r="G432" s="9" t="s">
        <v>69</v>
      </c>
      <c r="H432" s="10">
        <v>63683</v>
      </c>
      <c r="I432" s="11">
        <v>40</v>
      </c>
      <c r="J432" s="14">
        <v>105686</v>
      </c>
      <c r="K432" s="14"/>
      <c r="L432" s="21">
        <v>0</v>
      </c>
      <c r="M432" s="14"/>
      <c r="N432" s="21">
        <v>1513</v>
      </c>
      <c r="O432" s="14"/>
      <c r="P432" s="21">
        <v>0</v>
      </c>
      <c r="Q432" s="14"/>
      <c r="R432" s="21">
        <v>1689158</v>
      </c>
      <c r="S432" s="14"/>
      <c r="T432" s="22">
        <v>1796357</v>
      </c>
      <c r="U432" s="14"/>
      <c r="V432" s="8" t="str">
        <f t="shared" si="6"/>
        <v>No</v>
      </c>
      <c r="W432" s="14"/>
      <c r="X432" s="5"/>
      <c r="Y432" s="14"/>
      <c r="Z432" s="5"/>
      <c r="AA432" s="28"/>
      <c r="AB432" s="5"/>
      <c r="AC432" s="14"/>
      <c r="AD432" s="5"/>
      <c r="AE432" s="7"/>
    </row>
    <row r="433" spans="1:31" s="54" customFormat="1">
      <c r="A433" s="8" t="s">
        <v>4543</v>
      </c>
      <c r="B433" s="8" t="s">
        <v>5271</v>
      </c>
      <c r="C433" s="9" t="s">
        <v>121</v>
      </c>
      <c r="D433" s="178">
        <v>4074</v>
      </c>
      <c r="E433" s="181">
        <v>40074</v>
      </c>
      <c r="F433" s="9" t="s">
        <v>68</v>
      </c>
      <c r="G433" s="9" t="s">
        <v>69</v>
      </c>
      <c r="H433" s="10">
        <v>2441770</v>
      </c>
      <c r="I433" s="11">
        <v>40</v>
      </c>
      <c r="J433" s="14">
        <v>0</v>
      </c>
      <c r="K433" s="14"/>
      <c r="L433" s="21">
        <v>0</v>
      </c>
      <c r="M433" s="14"/>
      <c r="N433" s="21">
        <v>1367226</v>
      </c>
      <c r="O433" s="14"/>
      <c r="P433" s="21">
        <v>0</v>
      </c>
      <c r="Q433" s="14"/>
      <c r="R433" s="21">
        <v>1194712</v>
      </c>
      <c r="S433" s="14"/>
      <c r="T433" s="22">
        <v>2561938</v>
      </c>
      <c r="U433" s="14"/>
      <c r="V433" s="8" t="str">
        <f t="shared" si="6"/>
        <v>No</v>
      </c>
      <c r="W433" s="14"/>
      <c r="X433" s="5"/>
      <c r="Y433" s="14"/>
      <c r="Z433" s="5"/>
      <c r="AA433" s="28"/>
      <c r="AB433" s="5"/>
      <c r="AC433" s="14"/>
      <c r="AD433" s="5"/>
      <c r="AE433" s="7"/>
    </row>
    <row r="434" spans="1:31" s="54" customFormat="1">
      <c r="A434" s="8" t="s">
        <v>758</v>
      </c>
      <c r="B434" s="8" t="s">
        <v>4260</v>
      </c>
      <c r="C434" s="9" t="s">
        <v>106</v>
      </c>
      <c r="D434" s="178" t="s">
        <v>759</v>
      </c>
      <c r="E434" s="181" t="s">
        <v>760</v>
      </c>
      <c r="F434" s="9" t="s">
        <v>116</v>
      </c>
      <c r="G434" s="9" t="s">
        <v>108</v>
      </c>
      <c r="H434" s="10">
        <v>0</v>
      </c>
      <c r="I434" s="11">
        <v>40</v>
      </c>
      <c r="J434" s="14">
        <v>0</v>
      </c>
      <c r="K434" s="14"/>
      <c r="L434" s="21">
        <v>0</v>
      </c>
      <c r="M434" s="14"/>
      <c r="N434" s="21">
        <v>8964</v>
      </c>
      <c r="O434" s="14"/>
      <c r="P434" s="21">
        <v>31455</v>
      </c>
      <c r="Q434" s="14"/>
      <c r="R434" s="21">
        <v>157282</v>
      </c>
      <c r="S434" s="14"/>
      <c r="T434" s="22">
        <v>197701</v>
      </c>
      <c r="U434" s="14"/>
      <c r="V434" s="8" t="str">
        <f t="shared" si="6"/>
        <v>No</v>
      </c>
      <c r="W434" s="14"/>
      <c r="X434" s="5"/>
      <c r="Y434" s="14"/>
      <c r="Z434" s="5"/>
      <c r="AA434" s="28"/>
      <c r="AB434" s="5"/>
      <c r="AC434" s="14"/>
      <c r="AD434" s="5"/>
      <c r="AE434" s="7"/>
    </row>
    <row r="435" spans="1:31" s="54" customFormat="1">
      <c r="A435" s="8" t="s">
        <v>785</v>
      </c>
      <c r="B435" s="8" t="s">
        <v>5272</v>
      </c>
      <c r="C435" s="9" t="s">
        <v>177</v>
      </c>
      <c r="D435" s="178">
        <v>7048</v>
      </c>
      <c r="E435" s="181">
        <v>70048</v>
      </c>
      <c r="F435" s="9" t="s">
        <v>68</v>
      </c>
      <c r="G435" s="9" t="s">
        <v>69</v>
      </c>
      <c r="H435" s="10">
        <v>88053</v>
      </c>
      <c r="I435" s="11">
        <v>40</v>
      </c>
      <c r="J435" s="14">
        <v>0</v>
      </c>
      <c r="K435" s="14"/>
      <c r="L435" s="21">
        <v>0</v>
      </c>
      <c r="M435" s="14"/>
      <c r="N435" s="21">
        <v>60964</v>
      </c>
      <c r="O435" s="14"/>
      <c r="P435" s="21">
        <v>1483971</v>
      </c>
      <c r="Q435" s="14"/>
      <c r="R435" s="21">
        <v>400000</v>
      </c>
      <c r="S435" s="14"/>
      <c r="T435" s="22">
        <v>1944935</v>
      </c>
      <c r="U435" s="14"/>
      <c r="V435" s="8" t="str">
        <f t="shared" si="6"/>
        <v>No</v>
      </c>
      <c r="W435" s="14"/>
      <c r="X435" s="5"/>
      <c r="Y435" s="14"/>
      <c r="Z435" s="5"/>
      <c r="AA435" s="28"/>
      <c r="AB435" s="5"/>
      <c r="AC435" s="14"/>
      <c r="AD435" s="5"/>
      <c r="AE435" s="7"/>
    </row>
    <row r="436" spans="1:31" s="54" customFormat="1">
      <c r="A436" s="8" t="s">
        <v>4323</v>
      </c>
      <c r="B436" s="8" t="s">
        <v>4324</v>
      </c>
      <c r="C436" s="9" t="s">
        <v>93</v>
      </c>
      <c r="D436" s="178"/>
      <c r="E436" s="181">
        <v>60269</v>
      </c>
      <c r="F436" s="9" t="s">
        <v>141</v>
      </c>
      <c r="G436" s="9" t="s">
        <v>69</v>
      </c>
      <c r="H436" s="10">
        <v>52826</v>
      </c>
      <c r="I436" s="11">
        <v>40</v>
      </c>
      <c r="J436" s="14">
        <v>75776</v>
      </c>
      <c r="K436" s="14"/>
      <c r="L436" s="21">
        <v>0</v>
      </c>
      <c r="M436" s="14"/>
      <c r="N436" s="21">
        <v>0</v>
      </c>
      <c r="O436" s="14"/>
      <c r="P436" s="21">
        <v>0</v>
      </c>
      <c r="Q436" s="14"/>
      <c r="R436" s="21">
        <v>0</v>
      </c>
      <c r="S436" s="14"/>
      <c r="T436" s="22">
        <v>75776</v>
      </c>
      <c r="U436" s="14"/>
      <c r="V436" s="8" t="str">
        <f t="shared" si="6"/>
        <v>No</v>
      </c>
      <c r="W436" s="14"/>
      <c r="X436" s="5"/>
      <c r="Y436" s="14"/>
      <c r="Z436" s="5"/>
      <c r="AA436" s="28"/>
      <c r="AB436" s="5"/>
      <c r="AC436" s="14"/>
      <c r="AD436" s="5"/>
      <c r="AE436" s="7"/>
    </row>
    <row r="437" spans="1:31" s="54" customFormat="1">
      <c r="A437" s="8" t="s">
        <v>6645</v>
      </c>
      <c r="B437" s="8" t="s">
        <v>5273</v>
      </c>
      <c r="C437" s="9" t="s">
        <v>74</v>
      </c>
      <c r="D437" s="178">
        <v>9091</v>
      </c>
      <c r="E437" s="181">
        <v>90091</v>
      </c>
      <c r="F437" s="9" t="s">
        <v>68</v>
      </c>
      <c r="G437" s="9" t="s">
        <v>69</v>
      </c>
      <c r="H437" s="10">
        <v>219454</v>
      </c>
      <c r="I437" s="11">
        <v>40</v>
      </c>
      <c r="J437" s="14">
        <v>0</v>
      </c>
      <c r="K437" s="14"/>
      <c r="L437" s="21">
        <v>0</v>
      </c>
      <c r="M437" s="14"/>
      <c r="N437" s="21">
        <v>316673</v>
      </c>
      <c r="O437" s="14"/>
      <c r="P437" s="21">
        <v>10250</v>
      </c>
      <c r="Q437" s="14"/>
      <c r="R437" s="21">
        <v>997206</v>
      </c>
      <c r="S437" s="14"/>
      <c r="T437" s="22">
        <v>1324129</v>
      </c>
      <c r="U437" s="14"/>
      <c r="V437" s="8" t="str">
        <f t="shared" si="6"/>
        <v>No</v>
      </c>
      <c r="W437" s="14"/>
      <c r="X437" s="5"/>
      <c r="Y437" s="14"/>
      <c r="Z437" s="5"/>
      <c r="AA437" s="28"/>
      <c r="AB437" s="5"/>
      <c r="AC437" s="14"/>
      <c r="AD437" s="5"/>
      <c r="AE437" s="7"/>
    </row>
    <row r="438" spans="1:31" s="54" customFormat="1">
      <c r="A438" s="8" t="s">
        <v>1535</v>
      </c>
      <c r="B438" s="8" t="s">
        <v>4498</v>
      </c>
      <c r="C438" s="9" t="s">
        <v>42</v>
      </c>
      <c r="D438" s="178" t="s">
        <v>1536</v>
      </c>
      <c r="E438" s="181" t="s">
        <v>1537</v>
      </c>
      <c r="F438" s="9" t="s">
        <v>72</v>
      </c>
      <c r="G438" s="9" t="s">
        <v>108</v>
      </c>
      <c r="H438" s="10">
        <v>0</v>
      </c>
      <c r="I438" s="11">
        <v>40</v>
      </c>
      <c r="J438" s="14">
        <v>0</v>
      </c>
      <c r="K438" s="14"/>
      <c r="L438" s="21">
        <v>0</v>
      </c>
      <c r="M438" s="14"/>
      <c r="N438" s="21">
        <v>135645</v>
      </c>
      <c r="O438" s="14"/>
      <c r="P438" s="21">
        <v>542580</v>
      </c>
      <c r="Q438" s="14"/>
      <c r="R438" s="21">
        <v>0</v>
      </c>
      <c r="S438" s="14"/>
      <c r="T438" s="22">
        <v>678225</v>
      </c>
      <c r="U438" s="14"/>
      <c r="V438" s="8" t="str">
        <f t="shared" si="6"/>
        <v>No</v>
      </c>
      <c r="W438" s="14"/>
      <c r="X438" s="5"/>
      <c r="Y438" s="14"/>
      <c r="Z438" s="5"/>
      <c r="AA438" s="28"/>
      <c r="AB438" s="5"/>
      <c r="AC438" s="14"/>
      <c r="AD438" s="5"/>
      <c r="AE438" s="7"/>
    </row>
    <row r="439" spans="1:31" s="54" customFormat="1">
      <c r="A439" s="8" t="s">
        <v>3270</v>
      </c>
      <c r="B439" s="8" t="s">
        <v>5145</v>
      </c>
      <c r="C439" s="9" t="s">
        <v>74</v>
      </c>
      <c r="D439" s="178" t="s">
        <v>3271</v>
      </c>
      <c r="E439" s="181" t="s">
        <v>3272</v>
      </c>
      <c r="F439" s="9" t="s">
        <v>68</v>
      </c>
      <c r="G439" s="9" t="s">
        <v>108</v>
      </c>
      <c r="H439" s="10">
        <v>0</v>
      </c>
      <c r="I439" s="11">
        <v>40</v>
      </c>
      <c r="J439" s="14">
        <v>0</v>
      </c>
      <c r="K439" s="14"/>
      <c r="L439" s="21">
        <v>0</v>
      </c>
      <c r="M439" s="14"/>
      <c r="N439" s="21">
        <v>285970</v>
      </c>
      <c r="O439" s="14"/>
      <c r="P439" s="21">
        <v>1146720</v>
      </c>
      <c r="Q439" s="14"/>
      <c r="R439" s="21">
        <v>0</v>
      </c>
      <c r="S439" s="14"/>
      <c r="T439" s="22">
        <v>1432690</v>
      </c>
      <c r="U439" s="14"/>
      <c r="V439" s="8" t="str">
        <f t="shared" si="6"/>
        <v>No</v>
      </c>
      <c r="W439" s="14"/>
      <c r="X439" s="5"/>
      <c r="Y439" s="14"/>
      <c r="Z439" s="5"/>
      <c r="AA439" s="28"/>
      <c r="AB439" s="5"/>
      <c r="AC439" s="14"/>
      <c r="AD439" s="5"/>
      <c r="AE439" s="7"/>
    </row>
    <row r="440" spans="1:31" s="54" customFormat="1">
      <c r="A440" s="8" t="s">
        <v>4612</v>
      </c>
      <c r="B440" s="8" t="s">
        <v>5268</v>
      </c>
      <c r="C440" s="9" t="s">
        <v>51</v>
      </c>
      <c r="D440" s="178">
        <v>5009</v>
      </c>
      <c r="E440" s="181">
        <v>50009</v>
      </c>
      <c r="F440" s="9" t="s">
        <v>68</v>
      </c>
      <c r="G440" s="9" t="s">
        <v>69</v>
      </c>
      <c r="H440" s="10">
        <v>74495</v>
      </c>
      <c r="I440" s="11">
        <v>40</v>
      </c>
      <c r="J440" s="14">
        <v>0</v>
      </c>
      <c r="K440" s="14"/>
      <c r="L440" s="21">
        <v>0</v>
      </c>
      <c r="M440" s="14"/>
      <c r="N440" s="21">
        <v>228400</v>
      </c>
      <c r="O440" s="14"/>
      <c r="P440" s="21">
        <v>0</v>
      </c>
      <c r="Q440" s="14"/>
      <c r="R440" s="21">
        <v>0</v>
      </c>
      <c r="S440" s="14"/>
      <c r="T440" s="22">
        <v>228400</v>
      </c>
      <c r="U440" s="14"/>
      <c r="V440" s="8" t="str">
        <f t="shared" si="6"/>
        <v>No</v>
      </c>
      <c r="W440" s="14"/>
      <c r="X440" s="5"/>
      <c r="Y440" s="14"/>
      <c r="Z440" s="5"/>
      <c r="AA440" s="28"/>
      <c r="AB440" s="5"/>
      <c r="AC440" s="14"/>
      <c r="AD440" s="5"/>
      <c r="AE440" s="7"/>
    </row>
    <row r="441" spans="1:31" s="54" customFormat="1">
      <c r="A441" s="8" t="s">
        <v>4319</v>
      </c>
      <c r="B441" s="8" t="s">
        <v>309</v>
      </c>
      <c r="C441" s="9" t="s">
        <v>117</v>
      </c>
      <c r="D441" s="178" t="s">
        <v>2884</v>
      </c>
      <c r="E441" s="181" t="s">
        <v>2885</v>
      </c>
      <c r="F441" s="9" t="s">
        <v>116</v>
      </c>
      <c r="G441" s="9" t="s">
        <v>108</v>
      </c>
      <c r="H441" s="10">
        <v>0</v>
      </c>
      <c r="I441" s="11">
        <v>40</v>
      </c>
      <c r="J441" s="14">
        <v>0</v>
      </c>
      <c r="K441" s="14"/>
      <c r="L441" s="21">
        <v>0</v>
      </c>
      <c r="M441" s="14"/>
      <c r="N441" s="21">
        <v>0</v>
      </c>
      <c r="O441" s="14"/>
      <c r="P441" s="21">
        <v>0</v>
      </c>
      <c r="Q441" s="14"/>
      <c r="R441" s="21">
        <v>0</v>
      </c>
      <c r="S441" s="14"/>
      <c r="T441" s="22">
        <v>0</v>
      </c>
      <c r="U441" s="14"/>
      <c r="V441" s="8" t="str">
        <f t="shared" si="6"/>
        <v>No</v>
      </c>
      <c r="W441" s="14"/>
      <c r="X441" s="5"/>
      <c r="Y441" s="14"/>
      <c r="Z441" s="5"/>
      <c r="AA441" s="28"/>
      <c r="AB441" s="5"/>
      <c r="AC441" s="14"/>
      <c r="AD441" s="5"/>
      <c r="AE441" s="7"/>
    </row>
    <row r="442" spans="1:31" s="54" customFormat="1">
      <c r="A442" s="8" t="s">
        <v>1370</v>
      </c>
      <c r="B442" s="8" t="s">
        <v>5274</v>
      </c>
      <c r="C442" s="9" t="s">
        <v>175</v>
      </c>
      <c r="D442" s="178" t="s">
        <v>1371</v>
      </c>
      <c r="E442" s="181" t="s">
        <v>1372</v>
      </c>
      <c r="F442" s="9" t="s">
        <v>116</v>
      </c>
      <c r="G442" s="9" t="s">
        <v>108</v>
      </c>
      <c r="H442" s="10">
        <v>0</v>
      </c>
      <c r="I442" s="11">
        <v>39</v>
      </c>
      <c r="J442" s="14">
        <v>0</v>
      </c>
      <c r="K442" s="14"/>
      <c r="L442" s="21">
        <v>0</v>
      </c>
      <c r="M442" s="14"/>
      <c r="N442" s="21">
        <v>0</v>
      </c>
      <c r="O442" s="14"/>
      <c r="P442" s="21">
        <v>0</v>
      </c>
      <c r="Q442" s="14"/>
      <c r="R442" s="21">
        <v>0</v>
      </c>
      <c r="S442" s="14"/>
      <c r="T442" s="22">
        <v>0</v>
      </c>
      <c r="U442" s="14"/>
      <c r="V442" s="8" t="str">
        <f t="shared" si="6"/>
        <v>No</v>
      </c>
      <c r="W442" s="14"/>
      <c r="X442" s="5"/>
      <c r="Y442" s="14"/>
      <c r="Z442" s="5"/>
      <c r="AA442" s="28"/>
      <c r="AB442" s="5"/>
      <c r="AC442" s="14"/>
      <c r="AD442" s="5"/>
      <c r="AE442" s="7"/>
    </row>
    <row r="443" spans="1:31" s="54" customFormat="1">
      <c r="A443" s="8" t="s">
        <v>4595</v>
      </c>
      <c r="B443" s="8" t="s">
        <v>5230</v>
      </c>
      <c r="C443" s="9" t="s">
        <v>45</v>
      </c>
      <c r="D443" s="178"/>
      <c r="E443" s="181">
        <v>40265</v>
      </c>
      <c r="F443" s="9" t="s">
        <v>96</v>
      </c>
      <c r="G443" s="9" t="s">
        <v>69</v>
      </c>
      <c r="H443" s="10">
        <v>70436</v>
      </c>
      <c r="I443" s="11">
        <v>39</v>
      </c>
      <c r="J443" s="14">
        <v>0</v>
      </c>
      <c r="K443" s="14"/>
      <c r="L443" s="21">
        <v>0</v>
      </c>
      <c r="M443" s="14"/>
      <c r="N443" s="21">
        <v>6904</v>
      </c>
      <c r="O443" s="14"/>
      <c r="P443" s="21">
        <v>0</v>
      </c>
      <c r="Q443" s="14"/>
      <c r="R443" s="21">
        <v>27615</v>
      </c>
      <c r="S443" s="14"/>
      <c r="T443" s="22">
        <v>34519</v>
      </c>
      <c r="U443" s="14"/>
      <c r="V443" s="8" t="str">
        <f t="shared" si="6"/>
        <v>No</v>
      </c>
      <c r="W443" s="14"/>
      <c r="X443" s="5"/>
      <c r="Y443" s="14"/>
      <c r="Z443" s="5"/>
      <c r="AA443" s="28"/>
      <c r="AB443" s="5"/>
      <c r="AC443" s="14"/>
      <c r="AD443" s="5"/>
      <c r="AE443" s="7"/>
    </row>
    <row r="444" spans="1:31" s="54" customFormat="1">
      <c r="A444" s="8" t="s">
        <v>1680</v>
      </c>
      <c r="B444" s="8" t="s">
        <v>4800</v>
      </c>
      <c r="C444" s="9" t="s">
        <v>182</v>
      </c>
      <c r="D444" s="178" t="s">
        <v>1681</v>
      </c>
      <c r="E444" s="181" t="s">
        <v>1682</v>
      </c>
      <c r="F444" s="9" t="s">
        <v>72</v>
      </c>
      <c r="G444" s="9" t="s">
        <v>108</v>
      </c>
      <c r="H444" s="10">
        <v>0</v>
      </c>
      <c r="I444" s="11">
        <v>39</v>
      </c>
      <c r="J444" s="14">
        <v>0</v>
      </c>
      <c r="K444" s="14"/>
      <c r="L444" s="21">
        <v>0</v>
      </c>
      <c r="M444" s="14"/>
      <c r="N444" s="21">
        <v>49765</v>
      </c>
      <c r="O444" s="14"/>
      <c r="P444" s="21">
        <v>1368456</v>
      </c>
      <c r="Q444" s="14"/>
      <c r="R444" s="21">
        <v>2387177</v>
      </c>
      <c r="S444" s="14"/>
      <c r="T444" s="22">
        <v>3805398</v>
      </c>
      <c r="U444" s="14"/>
      <c r="V444" s="8" t="str">
        <f t="shared" si="6"/>
        <v>No</v>
      </c>
      <c r="W444" s="14"/>
      <c r="X444" s="5"/>
      <c r="Y444" s="14"/>
      <c r="Z444" s="5"/>
      <c r="AA444" s="28"/>
      <c r="AB444" s="5"/>
      <c r="AC444" s="14"/>
      <c r="AD444" s="5"/>
      <c r="AE444" s="7"/>
    </row>
    <row r="445" spans="1:31" s="54" customFormat="1">
      <c r="A445" s="8" t="s">
        <v>4600</v>
      </c>
      <c r="B445" s="8" t="s">
        <v>5120</v>
      </c>
      <c r="C445" s="9" t="s">
        <v>142</v>
      </c>
      <c r="D445" s="178">
        <v>3072</v>
      </c>
      <c r="E445" s="181">
        <v>30072</v>
      </c>
      <c r="F445" s="9" t="s">
        <v>68</v>
      </c>
      <c r="G445" s="9" t="s">
        <v>69</v>
      </c>
      <c r="H445" s="10">
        <v>141576</v>
      </c>
      <c r="I445" s="11">
        <v>39</v>
      </c>
      <c r="J445" s="14">
        <v>1001</v>
      </c>
      <c r="K445" s="14"/>
      <c r="L445" s="21">
        <v>0</v>
      </c>
      <c r="M445" s="14"/>
      <c r="N445" s="21">
        <v>161480</v>
      </c>
      <c r="O445" s="14"/>
      <c r="P445" s="21">
        <v>51116</v>
      </c>
      <c r="Q445" s="14"/>
      <c r="R445" s="21">
        <v>408929</v>
      </c>
      <c r="S445" s="14"/>
      <c r="T445" s="22">
        <v>622526</v>
      </c>
      <c r="U445" s="14"/>
      <c r="V445" s="8" t="str">
        <f t="shared" si="6"/>
        <v>No</v>
      </c>
      <c r="W445" s="14"/>
      <c r="X445" s="5"/>
      <c r="Y445" s="14"/>
      <c r="Z445" s="5"/>
      <c r="AA445" s="28"/>
      <c r="AB445" s="5"/>
      <c r="AC445" s="14"/>
      <c r="AD445" s="5"/>
      <c r="AE445" s="7"/>
    </row>
    <row r="446" spans="1:31" s="54" customFormat="1">
      <c r="A446" s="8" t="s">
        <v>4594</v>
      </c>
      <c r="B446" s="8" t="s">
        <v>5276</v>
      </c>
      <c r="C446" s="9" t="s">
        <v>51</v>
      </c>
      <c r="D446" s="178">
        <v>5006</v>
      </c>
      <c r="E446" s="181">
        <v>50006</v>
      </c>
      <c r="F446" s="9" t="s">
        <v>68</v>
      </c>
      <c r="G446" s="9" t="s">
        <v>69</v>
      </c>
      <c r="H446" s="10">
        <v>133700</v>
      </c>
      <c r="I446" s="11">
        <v>39</v>
      </c>
      <c r="J446" s="14">
        <v>0</v>
      </c>
      <c r="K446" s="14"/>
      <c r="L446" s="21">
        <v>0</v>
      </c>
      <c r="M446" s="14"/>
      <c r="N446" s="21">
        <v>256909</v>
      </c>
      <c r="O446" s="14"/>
      <c r="P446" s="21">
        <v>0</v>
      </c>
      <c r="Q446" s="14"/>
      <c r="R446" s="21">
        <v>0</v>
      </c>
      <c r="S446" s="14"/>
      <c r="T446" s="22">
        <v>256909</v>
      </c>
      <c r="U446" s="14"/>
      <c r="V446" s="8" t="str">
        <f t="shared" si="6"/>
        <v>No</v>
      </c>
      <c r="W446" s="14"/>
      <c r="X446" s="5"/>
      <c r="Y446" s="14"/>
      <c r="Z446" s="5"/>
      <c r="AA446" s="28"/>
      <c r="AB446" s="5"/>
      <c r="AC446" s="14"/>
      <c r="AD446" s="5"/>
      <c r="AE446" s="7"/>
    </row>
    <row r="447" spans="1:31" s="54" customFormat="1">
      <c r="A447" s="8" t="s">
        <v>2658</v>
      </c>
      <c r="B447" s="8" t="s">
        <v>411</v>
      </c>
      <c r="C447" s="9" t="s">
        <v>174</v>
      </c>
      <c r="D447" s="178">
        <v>4178</v>
      </c>
      <c r="E447" s="181">
        <v>40178</v>
      </c>
      <c r="F447" s="9" t="s">
        <v>128</v>
      </c>
      <c r="G447" s="9" t="s">
        <v>69</v>
      </c>
      <c r="H447" s="10">
        <v>969587</v>
      </c>
      <c r="I447" s="11">
        <v>39</v>
      </c>
      <c r="J447" s="14">
        <v>0</v>
      </c>
      <c r="K447" s="14"/>
      <c r="L447" s="21">
        <v>14876</v>
      </c>
      <c r="M447" s="14"/>
      <c r="N447" s="21">
        <v>0</v>
      </c>
      <c r="O447" s="14"/>
      <c r="P447" s="21">
        <v>14876</v>
      </c>
      <c r="Q447" s="14"/>
      <c r="R447" s="21">
        <v>119010</v>
      </c>
      <c r="S447" s="14"/>
      <c r="T447" s="22">
        <v>148762</v>
      </c>
      <c r="U447" s="14"/>
      <c r="V447" s="8" t="str">
        <f t="shared" si="6"/>
        <v>No</v>
      </c>
      <c r="W447" s="14"/>
      <c r="X447" s="5"/>
      <c r="Y447" s="14"/>
      <c r="Z447" s="5"/>
      <c r="AA447" s="28"/>
      <c r="AB447" s="5"/>
      <c r="AC447" s="14"/>
      <c r="AD447" s="5"/>
      <c r="AE447" s="7"/>
    </row>
    <row r="448" spans="1:31" s="54" customFormat="1">
      <c r="A448" s="8" t="s">
        <v>4587</v>
      </c>
      <c r="B448" s="8" t="s">
        <v>5275</v>
      </c>
      <c r="C448" s="9" t="s">
        <v>74</v>
      </c>
      <c r="D448" s="178">
        <v>9092</v>
      </c>
      <c r="E448" s="181">
        <v>90092</v>
      </c>
      <c r="F448" s="9" t="s">
        <v>68</v>
      </c>
      <c r="G448" s="9" t="s">
        <v>69</v>
      </c>
      <c r="H448" s="10">
        <v>133683</v>
      </c>
      <c r="I448" s="11">
        <v>39</v>
      </c>
      <c r="J448" s="14">
        <v>0</v>
      </c>
      <c r="K448" s="14"/>
      <c r="L448" s="21">
        <v>0</v>
      </c>
      <c r="M448" s="14"/>
      <c r="N448" s="21">
        <v>1215496</v>
      </c>
      <c r="O448" s="14"/>
      <c r="P448" s="21">
        <v>278354</v>
      </c>
      <c r="Q448" s="14"/>
      <c r="R448" s="21">
        <v>156874</v>
      </c>
      <c r="S448" s="14"/>
      <c r="T448" s="22">
        <v>1650724</v>
      </c>
      <c r="U448" s="14"/>
      <c r="V448" s="8" t="str">
        <f t="shared" si="6"/>
        <v>No</v>
      </c>
      <c r="W448" s="14"/>
      <c r="X448" s="5"/>
      <c r="Y448" s="14"/>
      <c r="Z448" s="5"/>
      <c r="AA448" s="28"/>
      <c r="AB448" s="5"/>
      <c r="AC448" s="14"/>
      <c r="AD448" s="5"/>
      <c r="AE448" s="7"/>
    </row>
    <row r="449" spans="1:31" s="54" customFormat="1">
      <c r="A449" s="8" t="s">
        <v>1795</v>
      </c>
      <c r="B449" s="8" t="s">
        <v>5277</v>
      </c>
      <c r="C449" s="9" t="s">
        <v>139</v>
      </c>
      <c r="D449" s="178" t="s">
        <v>1796</v>
      </c>
      <c r="E449" s="181" t="s">
        <v>1797</v>
      </c>
      <c r="F449" s="9" t="s">
        <v>116</v>
      </c>
      <c r="G449" s="9" t="s">
        <v>108</v>
      </c>
      <c r="H449" s="10">
        <v>0</v>
      </c>
      <c r="I449" s="11">
        <v>39</v>
      </c>
      <c r="J449" s="14">
        <v>0</v>
      </c>
      <c r="K449" s="14"/>
      <c r="L449" s="21">
        <v>0</v>
      </c>
      <c r="M449" s="14"/>
      <c r="N449" s="21">
        <v>2752</v>
      </c>
      <c r="O449" s="14"/>
      <c r="P449" s="21">
        <v>43634</v>
      </c>
      <c r="Q449" s="14"/>
      <c r="R449" s="21">
        <v>185542</v>
      </c>
      <c r="S449" s="14"/>
      <c r="T449" s="22">
        <v>231928</v>
      </c>
      <c r="U449" s="14"/>
      <c r="V449" s="8" t="str">
        <f t="shared" si="6"/>
        <v>No</v>
      </c>
      <c r="W449" s="14"/>
      <c r="X449" s="5"/>
      <c r="Y449" s="14"/>
      <c r="Z449" s="5"/>
      <c r="AA449" s="28"/>
      <c r="AB449" s="5"/>
      <c r="AC449" s="14"/>
      <c r="AD449" s="5"/>
      <c r="AE449" s="7"/>
    </row>
    <row r="450" spans="1:31" s="54" customFormat="1">
      <c r="A450" s="8" t="s">
        <v>4801</v>
      </c>
      <c r="B450" s="8" t="s">
        <v>5278</v>
      </c>
      <c r="C450" s="9" t="s">
        <v>182</v>
      </c>
      <c r="D450" s="178"/>
      <c r="E450" s="181" t="s">
        <v>4802</v>
      </c>
      <c r="F450" s="9" t="s">
        <v>116</v>
      </c>
      <c r="G450" s="9" t="s">
        <v>108</v>
      </c>
      <c r="H450" s="10">
        <v>0</v>
      </c>
      <c r="I450" s="11">
        <v>39</v>
      </c>
      <c r="J450" s="14">
        <v>0</v>
      </c>
      <c r="K450" s="14"/>
      <c r="L450" s="21">
        <v>0</v>
      </c>
      <c r="M450" s="14"/>
      <c r="N450" s="21">
        <v>0</v>
      </c>
      <c r="O450" s="14"/>
      <c r="P450" s="21">
        <v>244641</v>
      </c>
      <c r="Q450" s="14"/>
      <c r="R450" s="21">
        <v>544913</v>
      </c>
      <c r="S450" s="14"/>
      <c r="T450" s="22">
        <v>789554</v>
      </c>
      <c r="U450" s="14"/>
      <c r="V450" s="8" t="str">
        <f t="shared" si="6"/>
        <v>No</v>
      </c>
      <c r="W450" s="14"/>
      <c r="X450" s="5"/>
      <c r="Y450" s="14"/>
      <c r="Z450" s="5"/>
      <c r="AA450" s="28"/>
      <c r="AB450" s="5"/>
      <c r="AC450" s="14"/>
      <c r="AD450" s="5"/>
      <c r="AE450" s="7"/>
    </row>
    <row r="451" spans="1:31" s="54" customFormat="1">
      <c r="A451" s="8" t="s">
        <v>4318</v>
      </c>
      <c r="B451" s="8" t="s">
        <v>5279</v>
      </c>
      <c r="C451" s="9" t="s">
        <v>182</v>
      </c>
      <c r="D451" s="178" t="s">
        <v>3491</v>
      </c>
      <c r="E451" s="181">
        <v>30137</v>
      </c>
      <c r="F451" s="9" t="s">
        <v>72</v>
      </c>
      <c r="G451" s="9" t="s">
        <v>69</v>
      </c>
      <c r="H451" s="10">
        <v>54316</v>
      </c>
      <c r="I451" s="11">
        <v>39</v>
      </c>
      <c r="J451" s="14">
        <v>0</v>
      </c>
      <c r="K451" s="14"/>
      <c r="L451" s="21">
        <v>0</v>
      </c>
      <c r="M451" s="14"/>
      <c r="N451" s="21">
        <v>22274</v>
      </c>
      <c r="O451" s="14"/>
      <c r="P451" s="21">
        <v>767231</v>
      </c>
      <c r="Q451" s="14"/>
      <c r="R451" s="21">
        <v>978408</v>
      </c>
      <c r="S451" s="14"/>
      <c r="T451" s="22">
        <v>1767913</v>
      </c>
      <c r="U451" s="14"/>
      <c r="V451" s="8" t="str">
        <f t="shared" ref="V451:V514" si="7">IF(U451&amp;S451&amp;Q451&amp;O451&amp;M451&amp;K451&lt;&gt;"","Yes","No")</f>
        <v>No</v>
      </c>
      <c r="W451" s="14"/>
      <c r="X451" s="5"/>
      <c r="Y451" s="14"/>
      <c r="Z451" s="5"/>
      <c r="AA451" s="28"/>
      <c r="AB451" s="5"/>
      <c r="AC451" s="14"/>
      <c r="AD451" s="5"/>
      <c r="AE451" s="7"/>
    </row>
    <row r="452" spans="1:31" s="54" customFormat="1">
      <c r="A452" s="8" t="s">
        <v>2309</v>
      </c>
      <c r="B452" s="8" t="s">
        <v>5280</v>
      </c>
      <c r="C452" s="9" t="s">
        <v>84</v>
      </c>
      <c r="D452" s="178" t="s">
        <v>2310</v>
      </c>
      <c r="E452" s="181" t="s">
        <v>2311</v>
      </c>
      <c r="F452" s="9" t="s">
        <v>116</v>
      </c>
      <c r="G452" s="9" t="s">
        <v>108</v>
      </c>
      <c r="H452" s="10">
        <v>0</v>
      </c>
      <c r="I452" s="11">
        <v>38</v>
      </c>
      <c r="J452" s="14">
        <v>0</v>
      </c>
      <c r="K452" s="14"/>
      <c r="L452" s="21">
        <v>0</v>
      </c>
      <c r="M452" s="14"/>
      <c r="N452" s="21">
        <v>0</v>
      </c>
      <c r="O452" s="14"/>
      <c r="P452" s="21">
        <v>0</v>
      </c>
      <c r="Q452" s="14"/>
      <c r="R452" s="21">
        <v>161260</v>
      </c>
      <c r="S452" s="14"/>
      <c r="T452" s="22">
        <v>161260</v>
      </c>
      <c r="U452" s="14"/>
      <c r="V452" s="8" t="str">
        <f t="shared" si="7"/>
        <v>No</v>
      </c>
      <c r="W452" s="14"/>
      <c r="X452" s="5"/>
      <c r="Y452" s="14"/>
      <c r="Z452" s="5"/>
      <c r="AA452" s="28"/>
      <c r="AB452" s="5"/>
      <c r="AC452" s="14"/>
      <c r="AD452" s="5"/>
      <c r="AE452" s="7"/>
    </row>
    <row r="453" spans="1:31" s="54" customFormat="1">
      <c r="A453" s="8" t="s">
        <v>4051</v>
      </c>
      <c r="B453" s="8" t="s">
        <v>5281</v>
      </c>
      <c r="C453" s="9" t="s">
        <v>93</v>
      </c>
      <c r="D453" s="178">
        <v>6134</v>
      </c>
      <c r="E453" s="181">
        <v>60134</v>
      </c>
      <c r="F453" s="9" t="s">
        <v>68</v>
      </c>
      <c r="G453" s="9" t="s">
        <v>69</v>
      </c>
      <c r="H453" s="10">
        <v>239938</v>
      </c>
      <c r="I453" s="11">
        <v>38</v>
      </c>
      <c r="J453" s="14">
        <v>0</v>
      </c>
      <c r="K453" s="14"/>
      <c r="L453" s="21">
        <v>0</v>
      </c>
      <c r="M453" s="14"/>
      <c r="N453" s="21">
        <v>0</v>
      </c>
      <c r="O453" s="14"/>
      <c r="P453" s="21">
        <v>0</v>
      </c>
      <c r="Q453" s="14"/>
      <c r="R453" s="21">
        <v>0</v>
      </c>
      <c r="S453" s="14"/>
      <c r="T453" s="22">
        <v>0</v>
      </c>
      <c r="U453" s="14"/>
      <c r="V453" s="8" t="str">
        <f t="shared" si="7"/>
        <v>No</v>
      </c>
      <c r="W453" s="14"/>
      <c r="X453" s="5"/>
      <c r="Y453" s="14"/>
      <c r="Z453" s="5"/>
      <c r="AA453" s="28"/>
      <c r="AB453" s="5"/>
      <c r="AC453" s="14"/>
      <c r="AD453" s="5"/>
      <c r="AE453" s="7"/>
    </row>
    <row r="454" spans="1:31" s="54" customFormat="1">
      <c r="A454" s="8" t="s">
        <v>2204</v>
      </c>
      <c r="B454" s="8" t="s">
        <v>5282</v>
      </c>
      <c r="C454" s="9" t="s">
        <v>110</v>
      </c>
      <c r="D454" s="178" t="s">
        <v>2205</v>
      </c>
      <c r="E454" s="181">
        <v>60002</v>
      </c>
      <c r="F454" s="9" t="s">
        <v>34</v>
      </c>
      <c r="G454" s="9" t="s">
        <v>3846</v>
      </c>
      <c r="H454" s="10">
        <v>0</v>
      </c>
      <c r="I454" s="11">
        <v>38</v>
      </c>
      <c r="J454" s="14">
        <v>0</v>
      </c>
      <c r="K454" s="14"/>
      <c r="L454" s="21">
        <v>0</v>
      </c>
      <c r="M454" s="14"/>
      <c r="N454" s="21">
        <v>0</v>
      </c>
      <c r="O454" s="14"/>
      <c r="P454" s="21">
        <v>0</v>
      </c>
      <c r="Q454" s="14"/>
      <c r="R454" s="21">
        <v>481821</v>
      </c>
      <c r="S454" s="14"/>
      <c r="T454" s="22">
        <v>481821</v>
      </c>
      <c r="U454" s="14"/>
      <c r="V454" s="8" t="str">
        <f t="shared" si="7"/>
        <v>No</v>
      </c>
      <c r="W454" s="14"/>
      <c r="X454" s="5"/>
      <c r="Y454" s="14"/>
      <c r="Z454" s="5"/>
      <c r="AA454" s="28"/>
      <c r="AB454" s="5"/>
      <c r="AC454" s="14"/>
      <c r="AD454" s="5"/>
      <c r="AE454" s="7"/>
    </row>
    <row r="455" spans="1:31" s="54" customFormat="1">
      <c r="A455" s="8" t="s">
        <v>4325</v>
      </c>
      <c r="B455" s="8" t="s">
        <v>362</v>
      </c>
      <c r="C455" s="9" t="s">
        <v>152</v>
      </c>
      <c r="D455" s="178">
        <v>4147</v>
      </c>
      <c r="E455" s="181">
        <v>40147</v>
      </c>
      <c r="F455" s="9" t="s">
        <v>141</v>
      </c>
      <c r="G455" s="9" t="s">
        <v>69</v>
      </c>
      <c r="H455" s="10">
        <v>884891</v>
      </c>
      <c r="I455" s="11">
        <v>38</v>
      </c>
      <c r="J455" s="14">
        <v>0</v>
      </c>
      <c r="K455" s="14"/>
      <c r="L455" s="21">
        <v>0</v>
      </c>
      <c r="M455" s="14"/>
      <c r="N455" s="21">
        <v>0</v>
      </c>
      <c r="O455" s="14"/>
      <c r="P455" s="21">
        <v>0</v>
      </c>
      <c r="Q455" s="14"/>
      <c r="R455" s="21">
        <v>0</v>
      </c>
      <c r="S455" s="14"/>
      <c r="T455" s="22">
        <v>0</v>
      </c>
      <c r="U455" s="14"/>
      <c r="V455" s="8" t="str">
        <f t="shared" si="7"/>
        <v>No</v>
      </c>
      <c r="W455" s="14"/>
      <c r="X455" s="5"/>
      <c r="Y455" s="14"/>
      <c r="Z455" s="5"/>
      <c r="AA455" s="28"/>
      <c r="AB455" s="5"/>
      <c r="AC455" s="14"/>
      <c r="AD455" s="5"/>
      <c r="AE455" s="7"/>
    </row>
    <row r="456" spans="1:31" s="54" customFormat="1">
      <c r="A456" s="8" t="s">
        <v>4040</v>
      </c>
      <c r="B456" s="8" t="s">
        <v>2206</v>
      </c>
      <c r="C456" s="9" t="s">
        <v>121</v>
      </c>
      <c r="D456" s="178"/>
      <c r="E456" s="181" t="s">
        <v>4041</v>
      </c>
      <c r="F456" s="9" t="s">
        <v>96</v>
      </c>
      <c r="G456" s="9" t="s">
        <v>108</v>
      </c>
      <c r="H456" s="10">
        <v>0</v>
      </c>
      <c r="I456" s="11">
        <v>38</v>
      </c>
      <c r="J456" s="14">
        <v>0</v>
      </c>
      <c r="K456" s="14"/>
      <c r="L456" s="21">
        <v>0</v>
      </c>
      <c r="M456" s="14"/>
      <c r="N456" s="21">
        <v>0</v>
      </c>
      <c r="O456" s="14"/>
      <c r="P456" s="21">
        <v>0</v>
      </c>
      <c r="Q456" s="14"/>
      <c r="R456" s="21">
        <v>223550</v>
      </c>
      <c r="S456" s="14"/>
      <c r="T456" s="22">
        <v>223550</v>
      </c>
      <c r="U456" s="14"/>
      <c r="V456" s="8" t="str">
        <f t="shared" si="7"/>
        <v>No</v>
      </c>
      <c r="W456" s="14"/>
      <c r="X456" s="5"/>
      <c r="Y456" s="14"/>
      <c r="Z456" s="5"/>
      <c r="AA456" s="28"/>
      <c r="AB456" s="5"/>
      <c r="AC456" s="14"/>
      <c r="AD456" s="5"/>
      <c r="AE456" s="7"/>
    </row>
    <row r="457" spans="1:31" s="54" customFormat="1">
      <c r="A457" s="8" t="s">
        <v>4803</v>
      </c>
      <c r="B457" s="8" t="s">
        <v>651</v>
      </c>
      <c r="C457" s="9" t="s">
        <v>32</v>
      </c>
      <c r="D457" s="178"/>
      <c r="E457" s="181" t="s">
        <v>4804</v>
      </c>
      <c r="F457" s="9" t="s">
        <v>116</v>
      </c>
      <c r="G457" s="9" t="s">
        <v>108</v>
      </c>
      <c r="H457" s="10">
        <v>0</v>
      </c>
      <c r="I457" s="11">
        <v>38</v>
      </c>
      <c r="J457" s="14">
        <v>0</v>
      </c>
      <c r="K457" s="14"/>
      <c r="L457" s="21">
        <v>0</v>
      </c>
      <c r="M457" s="14"/>
      <c r="N457" s="21">
        <v>124582</v>
      </c>
      <c r="O457" s="14"/>
      <c r="P457" s="21">
        <v>0</v>
      </c>
      <c r="Q457" s="14"/>
      <c r="R457" s="21">
        <v>498324</v>
      </c>
      <c r="S457" s="14"/>
      <c r="T457" s="22">
        <v>622906</v>
      </c>
      <c r="U457" s="14"/>
      <c r="V457" s="8" t="str">
        <f t="shared" si="7"/>
        <v>No</v>
      </c>
      <c r="W457" s="14"/>
      <c r="X457" s="5"/>
      <c r="Y457" s="14"/>
      <c r="Z457" s="5"/>
      <c r="AA457" s="28"/>
      <c r="AB457" s="5"/>
      <c r="AC457" s="14"/>
      <c r="AD457" s="5"/>
      <c r="AE457" s="7"/>
    </row>
    <row r="458" spans="1:31" s="54" customFormat="1">
      <c r="A458" s="8" t="s">
        <v>337</v>
      </c>
      <c r="B458" s="8" t="s">
        <v>5284</v>
      </c>
      <c r="C458" s="9" t="s">
        <v>101</v>
      </c>
      <c r="D458" s="178">
        <v>5110</v>
      </c>
      <c r="E458" s="181">
        <v>50110</v>
      </c>
      <c r="F458" s="9" t="s">
        <v>72</v>
      </c>
      <c r="G458" s="9" t="s">
        <v>69</v>
      </c>
      <c r="H458" s="10">
        <v>108657</v>
      </c>
      <c r="I458" s="11">
        <v>38</v>
      </c>
      <c r="J458" s="14">
        <v>205127</v>
      </c>
      <c r="K458" s="14"/>
      <c r="L458" s="21">
        <v>0</v>
      </c>
      <c r="M458" s="14"/>
      <c r="N458" s="21">
        <v>0</v>
      </c>
      <c r="O458" s="14"/>
      <c r="P458" s="21">
        <v>0</v>
      </c>
      <c r="Q458" s="14"/>
      <c r="R458" s="21">
        <v>428214</v>
      </c>
      <c r="S458" s="14"/>
      <c r="T458" s="22">
        <v>633341</v>
      </c>
      <c r="U458" s="14"/>
      <c r="V458" s="8" t="str">
        <f t="shared" si="7"/>
        <v>No</v>
      </c>
      <c r="W458" s="14"/>
      <c r="X458" s="5"/>
      <c r="Y458" s="14"/>
      <c r="Z458" s="5"/>
      <c r="AA458" s="28"/>
      <c r="AB458" s="5"/>
      <c r="AC458" s="14"/>
      <c r="AD458" s="5"/>
      <c r="AE458" s="7"/>
    </row>
    <row r="459" spans="1:31" s="54" customFormat="1">
      <c r="A459" s="8" t="s">
        <v>681</v>
      </c>
      <c r="B459" s="8" t="s">
        <v>391</v>
      </c>
      <c r="C459" s="9" t="s">
        <v>36</v>
      </c>
      <c r="D459" s="178">
        <v>9209</v>
      </c>
      <c r="E459" s="181">
        <v>90209</v>
      </c>
      <c r="F459" s="9" t="s">
        <v>319</v>
      </c>
      <c r="G459" s="9" t="s">
        <v>69</v>
      </c>
      <c r="H459" s="10">
        <v>3629114</v>
      </c>
      <c r="I459" s="11">
        <v>38</v>
      </c>
      <c r="J459" s="14">
        <v>0</v>
      </c>
      <c r="K459" s="14"/>
      <c r="L459" s="21">
        <v>0</v>
      </c>
      <c r="M459" s="14"/>
      <c r="N459" s="21">
        <v>147417010</v>
      </c>
      <c r="O459" s="14"/>
      <c r="P459" s="21">
        <v>0</v>
      </c>
      <c r="Q459" s="14"/>
      <c r="R459" s="21">
        <v>175953550</v>
      </c>
      <c r="S459" s="14"/>
      <c r="T459" s="22">
        <v>323370560</v>
      </c>
      <c r="U459" s="14"/>
      <c r="V459" s="8" t="str">
        <f t="shared" si="7"/>
        <v>No</v>
      </c>
      <c r="W459" s="14"/>
      <c r="X459" s="5"/>
      <c r="Y459" s="14"/>
      <c r="Z459" s="5"/>
      <c r="AA459" s="28"/>
      <c r="AB459" s="5"/>
      <c r="AC459" s="14"/>
      <c r="AD459" s="5"/>
      <c r="AE459" s="7"/>
    </row>
    <row r="460" spans="1:31" s="54" customFormat="1">
      <c r="A460" s="8" t="s">
        <v>4593</v>
      </c>
      <c r="B460" s="8" t="s">
        <v>5285</v>
      </c>
      <c r="C460" s="9" t="s">
        <v>121</v>
      </c>
      <c r="D460" s="178">
        <v>4158</v>
      </c>
      <c r="E460" s="181">
        <v>40158</v>
      </c>
      <c r="F460" s="9" t="s">
        <v>68</v>
      </c>
      <c r="G460" s="9" t="s">
        <v>69</v>
      </c>
      <c r="H460" s="10">
        <v>131337</v>
      </c>
      <c r="I460" s="11">
        <v>38</v>
      </c>
      <c r="J460" s="14">
        <v>0</v>
      </c>
      <c r="K460" s="14"/>
      <c r="L460" s="21">
        <v>0</v>
      </c>
      <c r="M460" s="14"/>
      <c r="N460" s="21">
        <v>0</v>
      </c>
      <c r="O460" s="14"/>
      <c r="P460" s="21">
        <v>0</v>
      </c>
      <c r="Q460" s="14"/>
      <c r="R460" s="21">
        <v>1585708</v>
      </c>
      <c r="S460" s="14"/>
      <c r="T460" s="22">
        <v>1585708</v>
      </c>
      <c r="U460" s="14"/>
      <c r="V460" s="8" t="str">
        <f t="shared" si="7"/>
        <v>No</v>
      </c>
      <c r="W460" s="14"/>
      <c r="X460" s="5"/>
      <c r="Y460" s="14"/>
      <c r="Z460" s="5"/>
      <c r="AA460" s="28"/>
      <c r="AB460" s="5"/>
      <c r="AC460" s="14"/>
      <c r="AD460" s="5"/>
      <c r="AE460" s="7"/>
    </row>
    <row r="461" spans="1:31" s="54" customFormat="1">
      <c r="A461" s="8" t="s">
        <v>2604</v>
      </c>
      <c r="B461" s="8" t="s">
        <v>5286</v>
      </c>
      <c r="C461" s="9" t="s">
        <v>74</v>
      </c>
      <c r="D461" s="178">
        <v>9232</v>
      </c>
      <c r="E461" s="181">
        <v>90232</v>
      </c>
      <c r="F461" s="9" t="s">
        <v>72</v>
      </c>
      <c r="G461" s="9" t="s">
        <v>69</v>
      </c>
      <c r="H461" s="10">
        <v>165074</v>
      </c>
      <c r="I461" s="11">
        <v>38</v>
      </c>
      <c r="J461" s="14">
        <v>36717</v>
      </c>
      <c r="K461" s="14"/>
      <c r="L461" s="21">
        <v>0</v>
      </c>
      <c r="M461" s="14"/>
      <c r="N461" s="21">
        <v>992861</v>
      </c>
      <c r="O461" s="14"/>
      <c r="P461" s="21">
        <v>1082768</v>
      </c>
      <c r="Q461" s="14"/>
      <c r="R461" s="21">
        <v>739223</v>
      </c>
      <c r="S461" s="14"/>
      <c r="T461" s="22">
        <v>2851569</v>
      </c>
      <c r="U461" s="14"/>
      <c r="V461" s="8" t="str">
        <f t="shared" si="7"/>
        <v>No</v>
      </c>
      <c r="W461" s="14"/>
      <c r="X461" s="5"/>
      <c r="Y461" s="14"/>
      <c r="Z461" s="5"/>
      <c r="AA461" s="28"/>
      <c r="AB461" s="5"/>
      <c r="AC461" s="14"/>
      <c r="AD461" s="5"/>
      <c r="AE461" s="7"/>
    </row>
    <row r="462" spans="1:31" s="54" customFormat="1">
      <c r="A462" s="8" t="s">
        <v>2174</v>
      </c>
      <c r="B462" s="8" t="s">
        <v>5283</v>
      </c>
      <c r="C462" s="9" t="s">
        <v>328</v>
      </c>
      <c r="D462" s="178" t="s">
        <v>2175</v>
      </c>
      <c r="E462" s="181" t="s">
        <v>2176</v>
      </c>
      <c r="F462" s="9" t="s">
        <v>68</v>
      </c>
      <c r="G462" s="9" t="s">
        <v>108</v>
      </c>
      <c r="H462" s="10">
        <v>0</v>
      </c>
      <c r="I462" s="11">
        <v>38</v>
      </c>
      <c r="J462" s="14">
        <v>0</v>
      </c>
      <c r="K462" s="14"/>
      <c r="L462" s="21">
        <v>0</v>
      </c>
      <c r="M462" s="14"/>
      <c r="N462" s="21">
        <v>0</v>
      </c>
      <c r="O462" s="14"/>
      <c r="P462" s="21">
        <v>0</v>
      </c>
      <c r="Q462" s="14"/>
      <c r="R462" s="21">
        <v>0</v>
      </c>
      <c r="S462" s="14"/>
      <c r="T462" s="22">
        <v>0</v>
      </c>
      <c r="U462" s="14"/>
      <c r="V462" s="8" t="str">
        <f t="shared" si="7"/>
        <v>No</v>
      </c>
      <c r="W462" s="14"/>
      <c r="X462" s="5"/>
      <c r="Y462" s="14"/>
      <c r="Z462" s="5"/>
      <c r="AA462" s="28"/>
      <c r="AB462" s="5"/>
      <c r="AC462" s="14"/>
      <c r="AD462" s="5"/>
      <c r="AE462" s="7"/>
    </row>
    <row r="463" spans="1:31" s="54" customFormat="1">
      <c r="A463" s="8" t="s">
        <v>3081</v>
      </c>
      <c r="B463" s="8" t="s">
        <v>2454</v>
      </c>
      <c r="C463" s="9" t="s">
        <v>39</v>
      </c>
      <c r="D463" s="178" t="s">
        <v>3082</v>
      </c>
      <c r="E463" s="181" t="s">
        <v>3083</v>
      </c>
      <c r="F463" s="9" t="s">
        <v>72</v>
      </c>
      <c r="G463" s="9" t="s">
        <v>108</v>
      </c>
      <c r="H463" s="10">
        <v>0</v>
      </c>
      <c r="I463" s="11">
        <v>38</v>
      </c>
      <c r="J463" s="14">
        <v>0</v>
      </c>
      <c r="K463" s="14"/>
      <c r="L463" s="21">
        <v>0</v>
      </c>
      <c r="M463" s="14"/>
      <c r="N463" s="21">
        <v>2886</v>
      </c>
      <c r="O463" s="14"/>
      <c r="P463" s="21">
        <v>2887</v>
      </c>
      <c r="Q463" s="14"/>
      <c r="R463" s="21">
        <v>23091</v>
      </c>
      <c r="S463" s="14"/>
      <c r="T463" s="22">
        <v>28864</v>
      </c>
      <c r="U463" s="14"/>
      <c r="V463" s="8" t="str">
        <f t="shared" si="7"/>
        <v>No</v>
      </c>
      <c r="W463" s="14"/>
      <c r="X463" s="5"/>
      <c r="Y463" s="14"/>
      <c r="Z463" s="5"/>
      <c r="AA463" s="28"/>
      <c r="AB463" s="5"/>
      <c r="AC463" s="14"/>
      <c r="AD463" s="5"/>
      <c r="AE463" s="7"/>
    </row>
    <row r="464" spans="1:31" s="54" customFormat="1">
      <c r="A464" s="8" t="s">
        <v>6323</v>
      </c>
      <c r="B464" s="8" t="s">
        <v>5288</v>
      </c>
      <c r="C464" s="9" t="s">
        <v>142</v>
      </c>
      <c r="D464" s="178">
        <v>3096</v>
      </c>
      <c r="E464" s="181">
        <v>30096</v>
      </c>
      <c r="F464" s="9" t="s">
        <v>72</v>
      </c>
      <c r="G464" s="9" t="s">
        <v>69</v>
      </c>
      <c r="H464" s="10">
        <v>98081</v>
      </c>
      <c r="I464" s="11">
        <v>37</v>
      </c>
      <c r="J464" s="14">
        <v>0</v>
      </c>
      <c r="K464" s="14"/>
      <c r="L464" s="21">
        <v>0</v>
      </c>
      <c r="M464" s="14"/>
      <c r="N464" s="21">
        <v>115176</v>
      </c>
      <c r="O464" s="14"/>
      <c r="P464" s="21">
        <v>98721</v>
      </c>
      <c r="Q464" s="14"/>
      <c r="R464" s="21">
        <v>608782</v>
      </c>
      <c r="S464" s="14"/>
      <c r="T464" s="22">
        <v>822679</v>
      </c>
      <c r="U464" s="14"/>
      <c r="V464" s="8" t="str">
        <f t="shared" si="7"/>
        <v>No</v>
      </c>
      <c r="W464" s="14"/>
      <c r="X464" s="5"/>
      <c r="Y464" s="14"/>
      <c r="Z464" s="5"/>
      <c r="AA464" s="28"/>
      <c r="AB464" s="5"/>
      <c r="AC464" s="14"/>
      <c r="AD464" s="5"/>
      <c r="AE464" s="7"/>
    </row>
    <row r="465" spans="1:31" s="54" customFormat="1">
      <c r="A465" s="8" t="s">
        <v>1225</v>
      </c>
      <c r="B465" s="8" t="s">
        <v>5289</v>
      </c>
      <c r="C465" s="9" t="s">
        <v>58</v>
      </c>
      <c r="D465" s="178" t="s">
        <v>1226</v>
      </c>
      <c r="E465" s="181" t="s">
        <v>1227</v>
      </c>
      <c r="F465" s="9" t="s">
        <v>116</v>
      </c>
      <c r="G465" s="9" t="s">
        <v>108</v>
      </c>
      <c r="H465" s="10">
        <v>0</v>
      </c>
      <c r="I465" s="11">
        <v>37</v>
      </c>
      <c r="J465" s="14">
        <v>28208</v>
      </c>
      <c r="K465" s="14"/>
      <c r="L465" s="21">
        <v>0</v>
      </c>
      <c r="M465" s="14"/>
      <c r="N465" s="21">
        <v>0</v>
      </c>
      <c r="O465" s="14"/>
      <c r="P465" s="21">
        <v>11652</v>
      </c>
      <c r="Q465" s="14"/>
      <c r="R465" s="21">
        <v>109008</v>
      </c>
      <c r="S465" s="14"/>
      <c r="T465" s="22">
        <v>148868</v>
      </c>
      <c r="U465" s="14"/>
      <c r="V465" s="8" t="str">
        <f t="shared" si="7"/>
        <v>No</v>
      </c>
      <c r="W465" s="14"/>
      <c r="X465" s="5"/>
      <c r="Y465" s="14"/>
      <c r="Z465" s="5"/>
      <c r="AA465" s="28"/>
      <c r="AB465" s="5"/>
      <c r="AC465" s="14"/>
      <c r="AD465" s="5"/>
      <c r="AE465" s="7"/>
    </row>
    <row r="466" spans="1:31" s="54" customFormat="1">
      <c r="A466" s="8" t="s">
        <v>4805</v>
      </c>
      <c r="B466" s="8" t="s">
        <v>5290</v>
      </c>
      <c r="C466" s="9" t="s">
        <v>142</v>
      </c>
      <c r="D466" s="178" t="s">
        <v>4121</v>
      </c>
      <c r="E466" s="181">
        <v>30129</v>
      </c>
      <c r="F466" s="9" t="s">
        <v>68</v>
      </c>
      <c r="G466" s="9" t="s">
        <v>69</v>
      </c>
      <c r="H466" s="10">
        <v>2203663</v>
      </c>
      <c r="I466" s="11">
        <v>37</v>
      </c>
      <c r="J466" s="14">
        <v>0</v>
      </c>
      <c r="K466" s="14"/>
      <c r="L466" s="21">
        <v>0</v>
      </c>
      <c r="M466" s="14"/>
      <c r="N466" s="21">
        <v>0</v>
      </c>
      <c r="O466" s="14"/>
      <c r="P466" s="21">
        <v>0</v>
      </c>
      <c r="Q466" s="14"/>
      <c r="R466" s="21">
        <v>0</v>
      </c>
      <c r="S466" s="14"/>
      <c r="T466" s="22">
        <v>0</v>
      </c>
      <c r="U466" s="14"/>
      <c r="V466" s="8" t="str">
        <f t="shared" si="7"/>
        <v>No</v>
      </c>
      <c r="W466" s="14"/>
      <c r="X466" s="5"/>
      <c r="Y466" s="14"/>
      <c r="Z466" s="5"/>
      <c r="AA466" s="28"/>
      <c r="AB466" s="5"/>
      <c r="AC466" s="14"/>
      <c r="AD466" s="5"/>
      <c r="AE466" s="7"/>
    </row>
    <row r="467" spans="1:31" s="54" customFormat="1">
      <c r="A467" s="8" t="s">
        <v>4606</v>
      </c>
      <c r="B467" s="8" t="s">
        <v>693</v>
      </c>
      <c r="C467" s="9" t="s">
        <v>121</v>
      </c>
      <c r="D467" s="178">
        <v>4097</v>
      </c>
      <c r="E467" s="181">
        <v>40097</v>
      </c>
      <c r="F467" s="9" t="s">
        <v>128</v>
      </c>
      <c r="G467" s="9" t="s">
        <v>69</v>
      </c>
      <c r="H467" s="10">
        <v>376047</v>
      </c>
      <c r="I467" s="11">
        <v>37</v>
      </c>
      <c r="J467" s="14">
        <v>23958</v>
      </c>
      <c r="K467" s="14"/>
      <c r="L467" s="21">
        <v>0</v>
      </c>
      <c r="M467" s="14"/>
      <c r="N467" s="21">
        <v>93345</v>
      </c>
      <c r="O467" s="14"/>
      <c r="P467" s="21">
        <v>23958</v>
      </c>
      <c r="Q467" s="14"/>
      <c r="R467" s="21">
        <v>509673</v>
      </c>
      <c r="S467" s="14"/>
      <c r="T467" s="22">
        <v>650934</v>
      </c>
      <c r="U467" s="14"/>
      <c r="V467" s="8" t="str">
        <f t="shared" si="7"/>
        <v>No</v>
      </c>
      <c r="W467" s="14"/>
      <c r="X467" s="5"/>
      <c r="Y467" s="14"/>
      <c r="Z467" s="5"/>
      <c r="AA467" s="28"/>
      <c r="AB467" s="5"/>
      <c r="AC467" s="14"/>
      <c r="AD467" s="5"/>
      <c r="AE467" s="7"/>
    </row>
    <row r="468" spans="1:31" s="54" customFormat="1">
      <c r="A468" s="8" t="s">
        <v>6322</v>
      </c>
      <c r="B468" s="8" t="s">
        <v>5287</v>
      </c>
      <c r="C468" s="9" t="s">
        <v>42</v>
      </c>
      <c r="D468" s="178">
        <v>5219</v>
      </c>
      <c r="E468" s="181">
        <v>50516</v>
      </c>
      <c r="F468" s="9" t="s">
        <v>68</v>
      </c>
      <c r="G468" s="9" t="s">
        <v>69</v>
      </c>
      <c r="H468" s="10">
        <v>2650890</v>
      </c>
      <c r="I468" s="11">
        <v>37</v>
      </c>
      <c r="J468" s="14">
        <v>0</v>
      </c>
      <c r="K468" s="14"/>
      <c r="L468" s="21">
        <v>0</v>
      </c>
      <c r="M468" s="14"/>
      <c r="N468" s="21">
        <v>0</v>
      </c>
      <c r="O468" s="14"/>
      <c r="P468" s="21">
        <v>18000</v>
      </c>
      <c r="Q468" s="14"/>
      <c r="R468" s="21">
        <v>0</v>
      </c>
      <c r="S468" s="14"/>
      <c r="T468" s="22">
        <v>18000</v>
      </c>
      <c r="U468" s="14"/>
      <c r="V468" s="8" t="str">
        <f t="shared" si="7"/>
        <v>No</v>
      </c>
      <c r="W468" s="14"/>
      <c r="X468" s="5"/>
      <c r="Y468" s="14"/>
      <c r="Z468" s="5"/>
      <c r="AA468" s="28"/>
      <c r="AB468" s="5"/>
      <c r="AC468" s="14"/>
      <c r="AD468" s="5"/>
      <c r="AE468" s="7"/>
    </row>
    <row r="469" spans="1:31" s="54" customFormat="1">
      <c r="A469" s="8" t="s">
        <v>4660</v>
      </c>
      <c r="B469" s="8" t="s">
        <v>5291</v>
      </c>
      <c r="C469" s="9" t="s">
        <v>166</v>
      </c>
      <c r="D469" s="178">
        <v>7018</v>
      </c>
      <c r="E469" s="181">
        <v>70018</v>
      </c>
      <c r="F469" s="9" t="s">
        <v>68</v>
      </c>
      <c r="G469" s="9" t="s">
        <v>69</v>
      </c>
      <c r="H469" s="10">
        <v>106621</v>
      </c>
      <c r="I469" s="11">
        <v>37</v>
      </c>
      <c r="J469" s="14">
        <v>0</v>
      </c>
      <c r="K469" s="14"/>
      <c r="L469" s="21">
        <v>0</v>
      </c>
      <c r="M469" s="14"/>
      <c r="N469" s="21">
        <v>318246</v>
      </c>
      <c r="O469" s="14"/>
      <c r="P469" s="21">
        <v>0</v>
      </c>
      <c r="Q469" s="14"/>
      <c r="R469" s="21">
        <v>0</v>
      </c>
      <c r="S469" s="14"/>
      <c r="T469" s="22">
        <v>318246</v>
      </c>
      <c r="U469" s="14"/>
      <c r="V469" s="8" t="str">
        <f t="shared" si="7"/>
        <v>No</v>
      </c>
      <c r="W469" s="14"/>
      <c r="X469" s="5"/>
      <c r="Y469" s="14"/>
      <c r="Z469" s="5"/>
      <c r="AA469" s="28"/>
      <c r="AB469" s="5"/>
      <c r="AC469" s="14"/>
      <c r="AD469" s="5"/>
      <c r="AE469" s="7"/>
    </row>
    <row r="470" spans="1:31" s="54" customFormat="1">
      <c r="A470" s="8" t="s">
        <v>6324</v>
      </c>
      <c r="B470" s="8" t="s">
        <v>5292</v>
      </c>
      <c r="C470" s="9" t="s">
        <v>74</v>
      </c>
      <c r="D470" s="178">
        <v>9142</v>
      </c>
      <c r="E470" s="181">
        <v>90142</v>
      </c>
      <c r="F470" s="9" t="s">
        <v>141</v>
      </c>
      <c r="G470" s="9" t="s">
        <v>69</v>
      </c>
      <c r="H470" s="10">
        <v>72794</v>
      </c>
      <c r="I470" s="11">
        <v>37</v>
      </c>
      <c r="J470" s="14">
        <v>543596</v>
      </c>
      <c r="K470" s="14"/>
      <c r="L470" s="21">
        <v>0</v>
      </c>
      <c r="M470" s="14"/>
      <c r="N470" s="21">
        <v>0</v>
      </c>
      <c r="O470" s="14"/>
      <c r="P470" s="21">
        <v>0</v>
      </c>
      <c r="Q470" s="14"/>
      <c r="R470" s="21">
        <v>2719011</v>
      </c>
      <c r="S470" s="14"/>
      <c r="T470" s="22">
        <v>3262607</v>
      </c>
      <c r="U470" s="14"/>
      <c r="V470" s="8" t="str">
        <f t="shared" si="7"/>
        <v>No</v>
      </c>
      <c r="W470" s="14"/>
      <c r="X470" s="5"/>
      <c r="Y470" s="14"/>
      <c r="Z470" s="5"/>
      <c r="AA470" s="28"/>
      <c r="AB470" s="5"/>
      <c r="AC470" s="14"/>
      <c r="AD470" s="5"/>
      <c r="AE470" s="7"/>
    </row>
    <row r="471" spans="1:31" s="54" customFormat="1">
      <c r="A471" s="8" t="s">
        <v>2202</v>
      </c>
      <c r="B471" s="8" t="s">
        <v>5180</v>
      </c>
      <c r="C471" s="9" t="s">
        <v>74</v>
      </c>
      <c r="D471" s="178">
        <v>9017</v>
      </c>
      <c r="E471" s="181">
        <v>90017</v>
      </c>
      <c r="F471" s="9" t="s">
        <v>68</v>
      </c>
      <c r="G471" s="9" t="s">
        <v>69</v>
      </c>
      <c r="H471" s="10">
        <v>308231</v>
      </c>
      <c r="I471" s="11">
        <v>37</v>
      </c>
      <c r="J471" s="14">
        <v>0</v>
      </c>
      <c r="K471" s="14"/>
      <c r="L471" s="21">
        <v>0</v>
      </c>
      <c r="M471" s="14"/>
      <c r="N471" s="21">
        <v>0</v>
      </c>
      <c r="O471" s="14"/>
      <c r="P471" s="21">
        <v>87746</v>
      </c>
      <c r="Q471" s="14"/>
      <c r="R471" s="21">
        <v>113590</v>
      </c>
      <c r="S471" s="14"/>
      <c r="T471" s="22">
        <v>201336</v>
      </c>
      <c r="U471" s="14"/>
      <c r="V471" s="8" t="str">
        <f t="shared" si="7"/>
        <v>No</v>
      </c>
      <c r="W471" s="14"/>
      <c r="X471" s="5"/>
      <c r="Y471" s="14"/>
      <c r="Z471" s="5"/>
      <c r="AA471" s="28"/>
      <c r="AB471" s="5"/>
      <c r="AC471" s="14"/>
      <c r="AD471" s="5"/>
      <c r="AE471" s="7"/>
    </row>
    <row r="472" spans="1:31" s="54" customFormat="1">
      <c r="A472" s="8" t="s">
        <v>4122</v>
      </c>
      <c r="B472" s="8" t="s">
        <v>5293</v>
      </c>
      <c r="C472" s="9" t="s">
        <v>74</v>
      </c>
      <c r="D472" s="178"/>
      <c r="E472" s="181">
        <v>99425</v>
      </c>
      <c r="F472" s="9" t="s">
        <v>72</v>
      </c>
      <c r="G472" s="9" t="s">
        <v>69</v>
      </c>
      <c r="H472" s="10">
        <v>12150996</v>
      </c>
      <c r="I472" s="11">
        <v>37</v>
      </c>
      <c r="J472" s="14">
        <v>0</v>
      </c>
      <c r="K472" s="14"/>
      <c r="L472" s="21">
        <v>0</v>
      </c>
      <c r="M472" s="14"/>
      <c r="N472" s="21">
        <v>0</v>
      </c>
      <c r="O472" s="14"/>
      <c r="P472" s="21">
        <v>0</v>
      </c>
      <c r="Q472" s="14"/>
      <c r="R472" s="21">
        <v>0</v>
      </c>
      <c r="S472" s="14"/>
      <c r="T472" s="22">
        <v>0</v>
      </c>
      <c r="U472" s="14"/>
      <c r="V472" s="8" t="str">
        <f t="shared" si="7"/>
        <v>No</v>
      </c>
      <c r="W472" s="14"/>
      <c r="X472" s="5"/>
      <c r="Y472" s="14"/>
      <c r="Z472" s="5"/>
      <c r="AA472" s="28"/>
      <c r="AB472" s="5"/>
      <c r="AC472" s="14"/>
      <c r="AD472" s="5"/>
      <c r="AE472" s="7"/>
    </row>
    <row r="473" spans="1:31" s="54" customFormat="1">
      <c r="A473" s="8" t="s">
        <v>835</v>
      </c>
      <c r="B473" s="8" t="s">
        <v>836</v>
      </c>
      <c r="C473" s="9" t="s">
        <v>45</v>
      </c>
      <c r="D473" s="178">
        <v>4169</v>
      </c>
      <c r="E473" s="181">
        <v>40169</v>
      </c>
      <c r="F473" s="9" t="s">
        <v>96</v>
      </c>
      <c r="G473" s="9" t="s">
        <v>69</v>
      </c>
      <c r="H473" s="10">
        <v>749495</v>
      </c>
      <c r="I473" s="11">
        <v>37</v>
      </c>
      <c r="J473" s="14">
        <v>0</v>
      </c>
      <c r="K473" s="14"/>
      <c r="L473" s="21">
        <v>0</v>
      </c>
      <c r="M473" s="14"/>
      <c r="N473" s="21">
        <v>0</v>
      </c>
      <c r="O473" s="14"/>
      <c r="P473" s="21">
        <v>0</v>
      </c>
      <c r="Q473" s="14"/>
      <c r="R473" s="21">
        <v>0</v>
      </c>
      <c r="S473" s="14"/>
      <c r="T473" s="22">
        <v>0</v>
      </c>
      <c r="U473" s="14"/>
      <c r="V473" s="8" t="str">
        <f t="shared" si="7"/>
        <v>No</v>
      </c>
      <c r="W473" s="14"/>
      <c r="X473" s="5"/>
      <c r="Y473" s="14"/>
      <c r="Z473" s="5"/>
      <c r="AA473" s="28"/>
      <c r="AB473" s="5"/>
      <c r="AC473" s="14"/>
      <c r="AD473" s="5"/>
      <c r="AE473" s="7"/>
    </row>
    <row r="474" spans="1:31" s="54" customFormat="1">
      <c r="A474" s="8" t="s">
        <v>211</v>
      </c>
      <c r="B474" s="8" t="s">
        <v>212</v>
      </c>
      <c r="C474" s="9" t="s">
        <v>61</v>
      </c>
      <c r="D474" s="178" t="s">
        <v>213</v>
      </c>
      <c r="E474" s="181">
        <v>60138</v>
      </c>
      <c r="F474" s="9" t="s">
        <v>105</v>
      </c>
      <c r="G474" s="9" t="s">
        <v>3846</v>
      </c>
      <c r="H474" s="10">
        <v>89284</v>
      </c>
      <c r="I474" s="11">
        <v>36</v>
      </c>
      <c r="J474" s="14">
        <v>0</v>
      </c>
      <c r="K474" s="14"/>
      <c r="L474" s="21">
        <v>0</v>
      </c>
      <c r="M474" s="14"/>
      <c r="N474" s="21">
        <v>1724980</v>
      </c>
      <c r="O474" s="14"/>
      <c r="P474" s="21">
        <v>252000</v>
      </c>
      <c r="Q474" s="14"/>
      <c r="R474" s="21">
        <v>710549</v>
      </c>
      <c r="S474" s="14"/>
      <c r="T474" s="22">
        <v>2687529</v>
      </c>
      <c r="U474" s="14"/>
      <c r="V474" s="8" t="str">
        <f t="shared" si="7"/>
        <v>No</v>
      </c>
      <c r="W474" s="14"/>
      <c r="X474" s="5"/>
      <c r="Y474" s="14"/>
      <c r="Z474" s="5"/>
      <c r="AA474" s="28"/>
      <c r="AB474" s="5"/>
      <c r="AC474" s="14"/>
      <c r="AD474" s="5"/>
      <c r="AE474" s="7"/>
    </row>
    <row r="475" spans="1:31" s="54" customFormat="1">
      <c r="A475" s="8" t="s">
        <v>1924</v>
      </c>
      <c r="B475" s="8" t="s">
        <v>1925</v>
      </c>
      <c r="C475" s="9" t="s">
        <v>288</v>
      </c>
      <c r="D475" s="178">
        <v>5157</v>
      </c>
      <c r="E475" s="181">
        <v>50157</v>
      </c>
      <c r="F475" s="9" t="s">
        <v>72</v>
      </c>
      <c r="G475" s="9" t="s">
        <v>69</v>
      </c>
      <c r="H475" s="10">
        <v>1624827</v>
      </c>
      <c r="I475" s="11">
        <v>36</v>
      </c>
      <c r="J475" s="14">
        <v>207990</v>
      </c>
      <c r="K475" s="14"/>
      <c r="L475" s="21">
        <v>0</v>
      </c>
      <c r="M475" s="14"/>
      <c r="N475" s="21">
        <v>255643</v>
      </c>
      <c r="O475" s="14"/>
      <c r="P475" s="21">
        <v>221200</v>
      </c>
      <c r="Q475" s="14"/>
      <c r="R475" s="21">
        <v>2072043</v>
      </c>
      <c r="S475" s="14"/>
      <c r="T475" s="22">
        <v>2756876</v>
      </c>
      <c r="U475" s="14"/>
      <c r="V475" s="8" t="str">
        <f t="shared" si="7"/>
        <v>No</v>
      </c>
      <c r="W475" s="14"/>
      <c r="X475" s="5"/>
      <c r="Y475" s="14"/>
      <c r="Z475" s="5"/>
      <c r="AA475" s="28"/>
      <c r="AB475" s="5"/>
      <c r="AC475" s="14"/>
      <c r="AD475" s="5"/>
      <c r="AE475" s="7"/>
    </row>
    <row r="476" spans="1:31" s="54" customFormat="1">
      <c r="A476" s="8" t="s">
        <v>4616</v>
      </c>
      <c r="B476" s="8" t="s">
        <v>5278</v>
      </c>
      <c r="C476" s="9" t="s">
        <v>182</v>
      </c>
      <c r="D476" s="178">
        <v>3026</v>
      </c>
      <c r="E476" s="181">
        <v>30026</v>
      </c>
      <c r="F476" s="9" t="s">
        <v>68</v>
      </c>
      <c r="G476" s="9" t="s">
        <v>69</v>
      </c>
      <c r="H476" s="10">
        <v>56142</v>
      </c>
      <c r="I476" s="11">
        <v>36</v>
      </c>
      <c r="J476" s="14">
        <v>0</v>
      </c>
      <c r="K476" s="14"/>
      <c r="L476" s="21">
        <v>0</v>
      </c>
      <c r="M476" s="14"/>
      <c r="N476" s="21">
        <v>2838</v>
      </c>
      <c r="O476" s="14"/>
      <c r="P476" s="21">
        <v>697581</v>
      </c>
      <c r="Q476" s="14"/>
      <c r="R476" s="21">
        <v>1918730</v>
      </c>
      <c r="S476" s="14"/>
      <c r="T476" s="22">
        <v>2619149</v>
      </c>
      <c r="U476" s="14"/>
      <c r="V476" s="8" t="str">
        <f t="shared" si="7"/>
        <v>No</v>
      </c>
      <c r="W476" s="14"/>
      <c r="X476" s="5"/>
      <c r="Y476" s="14"/>
      <c r="Z476" s="5"/>
      <c r="AA476" s="28"/>
      <c r="AB476" s="5"/>
      <c r="AC476" s="14"/>
      <c r="AD476" s="5"/>
      <c r="AE476" s="7"/>
    </row>
    <row r="477" spans="1:31" s="54" customFormat="1">
      <c r="A477" s="8" t="s">
        <v>4591</v>
      </c>
      <c r="B477" s="8" t="s">
        <v>5294</v>
      </c>
      <c r="C477" s="9" t="s">
        <v>152</v>
      </c>
      <c r="D477" s="178">
        <v>4009</v>
      </c>
      <c r="E477" s="181">
        <v>40009</v>
      </c>
      <c r="F477" s="9" t="s">
        <v>68</v>
      </c>
      <c r="G477" s="9" t="s">
        <v>69</v>
      </c>
      <c r="H477" s="10">
        <v>310282</v>
      </c>
      <c r="I477" s="11">
        <v>36</v>
      </c>
      <c r="J477" s="14">
        <v>0</v>
      </c>
      <c r="K477" s="14"/>
      <c r="L477" s="21">
        <v>0</v>
      </c>
      <c r="M477" s="14"/>
      <c r="N477" s="21">
        <v>982419</v>
      </c>
      <c r="O477" s="14"/>
      <c r="P477" s="21">
        <v>93656</v>
      </c>
      <c r="Q477" s="14"/>
      <c r="R477" s="21">
        <v>1885324</v>
      </c>
      <c r="S477" s="14"/>
      <c r="T477" s="22">
        <v>2961399</v>
      </c>
      <c r="U477" s="14"/>
      <c r="V477" s="8" t="str">
        <f t="shared" si="7"/>
        <v>No</v>
      </c>
      <c r="W477" s="14"/>
      <c r="X477" s="5"/>
      <c r="Y477" s="14"/>
      <c r="Z477" s="5"/>
      <c r="AA477" s="28"/>
      <c r="AB477" s="5"/>
      <c r="AC477" s="14"/>
      <c r="AD477" s="5"/>
      <c r="AE477" s="7"/>
    </row>
    <row r="478" spans="1:31" s="54" customFormat="1">
      <c r="A478" s="8" t="s">
        <v>4601</v>
      </c>
      <c r="B478" s="8" t="s">
        <v>1142</v>
      </c>
      <c r="C478" s="9" t="s">
        <v>166</v>
      </c>
      <c r="D478" s="178">
        <v>7008</v>
      </c>
      <c r="E478" s="181">
        <v>70008</v>
      </c>
      <c r="F478" s="9" t="s">
        <v>68</v>
      </c>
      <c r="G478" s="9" t="s">
        <v>69</v>
      </c>
      <c r="H478" s="10">
        <v>177844</v>
      </c>
      <c r="I478" s="11">
        <v>36</v>
      </c>
      <c r="J478" s="14">
        <v>0</v>
      </c>
      <c r="K478" s="14"/>
      <c r="L478" s="21">
        <v>0</v>
      </c>
      <c r="M478" s="14"/>
      <c r="N478" s="21">
        <v>13955</v>
      </c>
      <c r="O478" s="14"/>
      <c r="P478" s="21">
        <v>0</v>
      </c>
      <c r="Q478" s="14"/>
      <c r="R478" s="21">
        <v>0</v>
      </c>
      <c r="S478" s="14"/>
      <c r="T478" s="22">
        <v>13955</v>
      </c>
      <c r="U478" s="14"/>
      <c r="V478" s="8" t="str">
        <f t="shared" si="7"/>
        <v>No</v>
      </c>
      <c r="W478" s="14"/>
      <c r="X478" s="5"/>
      <c r="Y478" s="14"/>
      <c r="Z478" s="5"/>
      <c r="AA478" s="28"/>
      <c r="AB478" s="5"/>
      <c r="AC478" s="14"/>
      <c r="AD478" s="5"/>
      <c r="AE478" s="7"/>
    </row>
    <row r="479" spans="1:31" s="54" customFormat="1">
      <c r="A479" s="8" t="s">
        <v>1741</v>
      </c>
      <c r="B479" s="8" t="s">
        <v>1742</v>
      </c>
      <c r="C479" s="9" t="s">
        <v>101</v>
      </c>
      <c r="D479" s="178">
        <v>5054</v>
      </c>
      <c r="E479" s="181">
        <v>50054</v>
      </c>
      <c r="F479" s="9" t="s">
        <v>72</v>
      </c>
      <c r="G479" s="9" t="s">
        <v>69</v>
      </c>
      <c r="H479" s="10">
        <v>90580</v>
      </c>
      <c r="I479" s="11">
        <v>36</v>
      </c>
      <c r="J479" s="14">
        <v>205230</v>
      </c>
      <c r="K479" s="14"/>
      <c r="L479" s="21">
        <v>0</v>
      </c>
      <c r="M479" s="14"/>
      <c r="N479" s="21">
        <v>0</v>
      </c>
      <c r="O479" s="14"/>
      <c r="P479" s="21">
        <v>0</v>
      </c>
      <c r="Q479" s="14"/>
      <c r="R479" s="21">
        <v>0</v>
      </c>
      <c r="S479" s="14"/>
      <c r="T479" s="22">
        <v>205230</v>
      </c>
      <c r="U479" s="14"/>
      <c r="V479" s="8" t="str">
        <f t="shared" si="7"/>
        <v>No</v>
      </c>
      <c r="W479" s="14"/>
      <c r="X479" s="5"/>
      <c r="Y479" s="14"/>
      <c r="Z479" s="5"/>
      <c r="AA479" s="28"/>
      <c r="AB479" s="5"/>
      <c r="AC479" s="14"/>
      <c r="AD479" s="5"/>
      <c r="AE479" s="7"/>
    </row>
    <row r="480" spans="1:31" s="54" customFormat="1">
      <c r="A480" s="8" t="s">
        <v>4599</v>
      </c>
      <c r="B480" s="8" t="s">
        <v>5295</v>
      </c>
      <c r="C480" s="9" t="s">
        <v>58</v>
      </c>
      <c r="D480" s="178">
        <v>8003</v>
      </c>
      <c r="E480" s="181">
        <v>80003</v>
      </c>
      <c r="F480" s="9" t="s">
        <v>68</v>
      </c>
      <c r="G480" s="9" t="s">
        <v>69</v>
      </c>
      <c r="H480" s="10">
        <v>176676</v>
      </c>
      <c r="I480" s="11">
        <v>36</v>
      </c>
      <c r="J480" s="14">
        <v>100433</v>
      </c>
      <c r="K480" s="14"/>
      <c r="L480" s="21">
        <v>0</v>
      </c>
      <c r="M480" s="14"/>
      <c r="N480" s="21">
        <v>343924</v>
      </c>
      <c r="O480" s="14"/>
      <c r="P480" s="21">
        <v>288048</v>
      </c>
      <c r="Q480" s="14"/>
      <c r="R480" s="21">
        <v>2208681</v>
      </c>
      <c r="S480" s="14"/>
      <c r="T480" s="22">
        <v>2941086</v>
      </c>
      <c r="U480" s="14"/>
      <c r="V480" s="8" t="str">
        <f t="shared" si="7"/>
        <v>No</v>
      </c>
      <c r="W480" s="14"/>
      <c r="X480" s="5"/>
      <c r="Y480" s="14"/>
      <c r="Z480" s="5"/>
      <c r="AA480" s="28"/>
      <c r="AB480" s="5"/>
      <c r="AC480" s="14"/>
      <c r="AD480" s="5"/>
      <c r="AE480" s="7"/>
    </row>
    <row r="481" spans="1:31" s="54" customFormat="1">
      <c r="A481" s="8" t="s">
        <v>3920</v>
      </c>
      <c r="B481" s="8" t="s">
        <v>5296</v>
      </c>
      <c r="C481" s="9" t="s">
        <v>106</v>
      </c>
      <c r="D481" s="178" t="s">
        <v>756</v>
      </c>
      <c r="E481" s="181" t="s">
        <v>757</v>
      </c>
      <c r="F481" s="9" t="s">
        <v>761</v>
      </c>
      <c r="G481" s="9" t="s">
        <v>108</v>
      </c>
      <c r="H481" s="10">
        <v>0</v>
      </c>
      <c r="I481" s="11">
        <v>36</v>
      </c>
      <c r="J481" s="14">
        <v>0</v>
      </c>
      <c r="K481" s="14"/>
      <c r="L481" s="21">
        <v>0</v>
      </c>
      <c r="M481" s="14"/>
      <c r="N481" s="21">
        <v>25355</v>
      </c>
      <c r="O481" s="14"/>
      <c r="P481" s="21">
        <v>90628</v>
      </c>
      <c r="Q481" s="14"/>
      <c r="R481" s="21">
        <v>453796</v>
      </c>
      <c r="S481" s="14"/>
      <c r="T481" s="22">
        <v>569779</v>
      </c>
      <c r="U481" s="14"/>
      <c r="V481" s="8" t="str">
        <f t="shared" si="7"/>
        <v>No</v>
      </c>
      <c r="W481" s="14"/>
      <c r="X481" s="5"/>
      <c r="Y481" s="14"/>
      <c r="Z481" s="5"/>
      <c r="AA481" s="28"/>
      <c r="AB481" s="5"/>
      <c r="AC481" s="14"/>
      <c r="AD481" s="5"/>
      <c r="AE481" s="7"/>
    </row>
    <row r="482" spans="1:31" s="54" customFormat="1">
      <c r="A482" s="8" t="s">
        <v>3186</v>
      </c>
      <c r="B482" s="8" t="s">
        <v>5297</v>
      </c>
      <c r="C482" s="9" t="s">
        <v>71</v>
      </c>
      <c r="D482" s="178" t="s">
        <v>3187</v>
      </c>
      <c r="E482" s="181" t="s">
        <v>3188</v>
      </c>
      <c r="F482" s="9" t="s">
        <v>72</v>
      </c>
      <c r="G482" s="9" t="s">
        <v>108</v>
      </c>
      <c r="H482" s="10">
        <v>0</v>
      </c>
      <c r="I482" s="11">
        <v>36</v>
      </c>
      <c r="J482" s="14">
        <v>0</v>
      </c>
      <c r="K482" s="14"/>
      <c r="L482" s="21">
        <v>0</v>
      </c>
      <c r="M482" s="14"/>
      <c r="N482" s="21">
        <v>1261199</v>
      </c>
      <c r="O482" s="14"/>
      <c r="P482" s="21">
        <v>2686830</v>
      </c>
      <c r="Q482" s="14"/>
      <c r="R482" s="21">
        <v>2712471</v>
      </c>
      <c r="S482" s="14"/>
      <c r="T482" s="22">
        <v>6660500</v>
      </c>
      <c r="U482" s="14"/>
      <c r="V482" s="8" t="str">
        <f t="shared" si="7"/>
        <v>No</v>
      </c>
      <c r="W482" s="14"/>
      <c r="X482" s="5"/>
      <c r="Y482" s="14"/>
      <c r="Z482" s="5"/>
      <c r="AA482" s="28"/>
      <c r="AB482" s="5"/>
      <c r="AC482" s="14"/>
      <c r="AD482" s="5"/>
      <c r="AE482" s="7"/>
    </row>
    <row r="483" spans="1:31" s="54" customFormat="1">
      <c r="A483" s="8" t="s">
        <v>4592</v>
      </c>
      <c r="B483" s="8" t="s">
        <v>5298</v>
      </c>
      <c r="C483" s="9" t="s">
        <v>45</v>
      </c>
      <c r="D483" s="178" t="s">
        <v>2040</v>
      </c>
      <c r="E483" s="181">
        <v>40928</v>
      </c>
      <c r="F483" s="9" t="s">
        <v>68</v>
      </c>
      <c r="G483" s="9" t="s">
        <v>69</v>
      </c>
      <c r="H483" s="10">
        <v>57383</v>
      </c>
      <c r="I483" s="11">
        <v>36</v>
      </c>
      <c r="J483" s="14">
        <v>0</v>
      </c>
      <c r="K483" s="14"/>
      <c r="L483" s="21">
        <v>0</v>
      </c>
      <c r="M483" s="14"/>
      <c r="N483" s="21">
        <v>5735</v>
      </c>
      <c r="O483" s="14"/>
      <c r="P483" s="21">
        <v>0</v>
      </c>
      <c r="Q483" s="14"/>
      <c r="R483" s="21">
        <v>66940</v>
      </c>
      <c r="S483" s="14"/>
      <c r="T483" s="22">
        <v>72675</v>
      </c>
      <c r="U483" s="14"/>
      <c r="V483" s="8" t="str">
        <f t="shared" si="7"/>
        <v>No</v>
      </c>
      <c r="W483" s="14"/>
      <c r="X483" s="5"/>
      <c r="Y483" s="14"/>
      <c r="Z483" s="5"/>
      <c r="AA483" s="28"/>
      <c r="AB483" s="5"/>
      <c r="AC483" s="14"/>
      <c r="AD483" s="5"/>
      <c r="AE483" s="7"/>
    </row>
    <row r="484" spans="1:31" s="54" customFormat="1">
      <c r="A484" s="8" t="s">
        <v>642</v>
      </c>
      <c r="B484" s="8" t="s">
        <v>5299</v>
      </c>
      <c r="C484" s="9" t="s">
        <v>177</v>
      </c>
      <c r="D484" s="178">
        <v>7014</v>
      </c>
      <c r="E484" s="181">
        <v>70014</v>
      </c>
      <c r="F484" s="9" t="s">
        <v>72</v>
      </c>
      <c r="G484" s="9" t="s">
        <v>69</v>
      </c>
      <c r="H484" s="10">
        <v>150003</v>
      </c>
      <c r="I484" s="11">
        <v>36</v>
      </c>
      <c r="J484" s="14">
        <v>0</v>
      </c>
      <c r="K484" s="14"/>
      <c r="L484" s="21">
        <v>0</v>
      </c>
      <c r="M484" s="14"/>
      <c r="N484" s="21">
        <v>450917</v>
      </c>
      <c r="O484" s="14"/>
      <c r="P484" s="21">
        <v>0</v>
      </c>
      <c r="Q484" s="14"/>
      <c r="R484" s="21">
        <v>1228087</v>
      </c>
      <c r="S484" s="14"/>
      <c r="T484" s="22">
        <v>1679004</v>
      </c>
      <c r="U484" s="14"/>
      <c r="V484" s="8" t="str">
        <f t="shared" si="7"/>
        <v>No</v>
      </c>
      <c r="W484" s="14"/>
      <c r="X484" s="5"/>
      <c r="Y484" s="14"/>
      <c r="Z484" s="5"/>
      <c r="AA484" s="28"/>
      <c r="AB484" s="5"/>
      <c r="AC484" s="14"/>
      <c r="AD484" s="5"/>
      <c r="AE484" s="7"/>
    </row>
    <row r="485" spans="1:31" s="54" customFormat="1">
      <c r="A485" s="8" t="s">
        <v>6326</v>
      </c>
      <c r="B485" s="8" t="s">
        <v>5304</v>
      </c>
      <c r="C485" s="9" t="s">
        <v>101</v>
      </c>
      <c r="D485" s="178">
        <v>5043</v>
      </c>
      <c r="E485" s="181">
        <v>50043</v>
      </c>
      <c r="F485" s="9" t="s">
        <v>68</v>
      </c>
      <c r="G485" s="9" t="s">
        <v>69</v>
      </c>
      <c r="H485" s="10">
        <v>229351</v>
      </c>
      <c r="I485" s="11">
        <v>35</v>
      </c>
      <c r="J485" s="14">
        <v>0</v>
      </c>
      <c r="K485" s="14"/>
      <c r="L485" s="21">
        <v>0</v>
      </c>
      <c r="M485" s="14"/>
      <c r="N485" s="21">
        <v>447324</v>
      </c>
      <c r="O485" s="14"/>
      <c r="P485" s="21">
        <v>0</v>
      </c>
      <c r="Q485" s="14"/>
      <c r="R485" s="21">
        <v>789823</v>
      </c>
      <c r="S485" s="14"/>
      <c r="T485" s="22">
        <v>1237147</v>
      </c>
      <c r="U485" s="14"/>
      <c r="V485" s="8" t="str">
        <f t="shared" si="7"/>
        <v>No</v>
      </c>
      <c r="W485" s="14"/>
      <c r="X485" s="5"/>
      <c r="Y485" s="14"/>
      <c r="Z485" s="5"/>
      <c r="AA485" s="28"/>
      <c r="AB485" s="5"/>
      <c r="AC485" s="14"/>
      <c r="AD485" s="5"/>
      <c r="AE485" s="7"/>
    </row>
    <row r="486" spans="1:31" s="54" customFormat="1">
      <c r="A486" s="8" t="s">
        <v>1552</v>
      </c>
      <c r="B486" s="8" t="s">
        <v>5301</v>
      </c>
      <c r="C486" s="9" t="s">
        <v>42</v>
      </c>
      <c r="D486" s="178" t="s">
        <v>1553</v>
      </c>
      <c r="E486" s="181" t="s">
        <v>1554</v>
      </c>
      <c r="F486" s="9" t="s">
        <v>72</v>
      </c>
      <c r="G486" s="9" t="s">
        <v>108</v>
      </c>
      <c r="H486" s="10">
        <v>0</v>
      </c>
      <c r="I486" s="11">
        <v>35</v>
      </c>
      <c r="J486" s="14">
        <v>0</v>
      </c>
      <c r="K486" s="14"/>
      <c r="L486" s="21">
        <v>0</v>
      </c>
      <c r="M486" s="14"/>
      <c r="N486" s="21">
        <v>72949</v>
      </c>
      <c r="O486" s="14"/>
      <c r="P486" s="21">
        <v>291796</v>
      </c>
      <c r="Q486" s="14"/>
      <c r="R486" s="21">
        <v>0</v>
      </c>
      <c r="S486" s="14"/>
      <c r="T486" s="22">
        <v>364745</v>
      </c>
      <c r="U486" s="14"/>
      <c r="V486" s="8" t="str">
        <f t="shared" si="7"/>
        <v>No</v>
      </c>
      <c r="W486" s="14"/>
      <c r="X486" s="5"/>
      <c r="Y486" s="14"/>
      <c r="Z486" s="5"/>
      <c r="AA486" s="28"/>
      <c r="AB486" s="5"/>
      <c r="AC486" s="14"/>
      <c r="AD486" s="5"/>
      <c r="AE486" s="7"/>
    </row>
    <row r="487" spans="1:31" s="54" customFormat="1">
      <c r="A487" s="8" t="s">
        <v>6325</v>
      </c>
      <c r="B487" s="8" t="s">
        <v>5302</v>
      </c>
      <c r="C487" s="9" t="s">
        <v>288</v>
      </c>
      <c r="D487" s="178">
        <v>5166</v>
      </c>
      <c r="E487" s="181">
        <v>50166</v>
      </c>
      <c r="F487" s="9" t="s">
        <v>68</v>
      </c>
      <c r="G487" s="9" t="s">
        <v>69</v>
      </c>
      <c r="H487" s="18">
        <v>1624827</v>
      </c>
      <c r="I487" s="11">
        <v>35</v>
      </c>
      <c r="J487" s="14">
        <v>0</v>
      </c>
      <c r="K487" s="14"/>
      <c r="L487" s="21">
        <v>0</v>
      </c>
      <c r="M487" s="14"/>
      <c r="N487" s="21">
        <v>0</v>
      </c>
      <c r="O487" s="14"/>
      <c r="P487" s="21">
        <v>0</v>
      </c>
      <c r="Q487" s="14"/>
      <c r="R487" s="21">
        <v>0</v>
      </c>
      <c r="S487" s="14"/>
      <c r="T487" s="22">
        <v>0</v>
      </c>
      <c r="U487" s="14"/>
      <c r="V487" s="8" t="str">
        <f t="shared" si="7"/>
        <v>No</v>
      </c>
      <c r="W487" s="14"/>
      <c r="X487" s="5"/>
      <c r="Y487" s="14"/>
      <c r="Z487" s="5"/>
      <c r="AA487" s="28"/>
      <c r="AB487" s="5"/>
      <c r="AC487" s="14"/>
      <c r="AD487" s="5"/>
      <c r="AE487" s="7"/>
    </row>
    <row r="488" spans="1:31" s="54" customFormat="1">
      <c r="A488" s="8" t="s">
        <v>4331</v>
      </c>
      <c r="B488" s="8" t="s">
        <v>1770</v>
      </c>
      <c r="C488" s="9" t="s">
        <v>101</v>
      </c>
      <c r="D488" s="178">
        <v>5209</v>
      </c>
      <c r="E488" s="181">
        <v>50209</v>
      </c>
      <c r="F488" s="9" t="s">
        <v>72</v>
      </c>
      <c r="G488" s="9" t="s">
        <v>69</v>
      </c>
      <c r="H488" s="10">
        <v>1487483</v>
      </c>
      <c r="I488" s="11">
        <v>35</v>
      </c>
      <c r="J488" s="14">
        <v>0</v>
      </c>
      <c r="K488" s="14"/>
      <c r="L488" s="21">
        <v>0</v>
      </c>
      <c r="M488" s="14"/>
      <c r="N488" s="21">
        <v>0</v>
      </c>
      <c r="O488" s="14"/>
      <c r="P488" s="21">
        <v>0</v>
      </c>
      <c r="Q488" s="14"/>
      <c r="R488" s="21">
        <v>0</v>
      </c>
      <c r="S488" s="14"/>
      <c r="T488" s="22">
        <v>0</v>
      </c>
      <c r="U488" s="14"/>
      <c r="V488" s="8" t="str">
        <f t="shared" si="7"/>
        <v>No</v>
      </c>
      <c r="W488" s="14"/>
      <c r="X488" s="5"/>
      <c r="Y488" s="14"/>
      <c r="Z488" s="5"/>
      <c r="AA488" s="28"/>
      <c r="AB488" s="5"/>
      <c r="AC488" s="14"/>
      <c r="AD488" s="5"/>
      <c r="AE488" s="7"/>
    </row>
    <row r="489" spans="1:31" s="54" customFormat="1">
      <c r="A489" s="8" t="s">
        <v>633</v>
      </c>
      <c r="B489" s="8" t="s">
        <v>5303</v>
      </c>
      <c r="C489" s="9" t="s">
        <v>74</v>
      </c>
      <c r="D489" s="178">
        <v>9061</v>
      </c>
      <c r="E489" s="181">
        <v>90061</v>
      </c>
      <c r="F489" s="9" t="s">
        <v>72</v>
      </c>
      <c r="G489" s="9" t="s">
        <v>69</v>
      </c>
      <c r="H489" s="10">
        <v>116719</v>
      </c>
      <c r="I489" s="11">
        <v>35</v>
      </c>
      <c r="J489" s="14">
        <v>0</v>
      </c>
      <c r="K489" s="14"/>
      <c r="L489" s="21">
        <v>0</v>
      </c>
      <c r="M489" s="14"/>
      <c r="N489" s="21">
        <v>0</v>
      </c>
      <c r="O489" s="14"/>
      <c r="P489" s="21">
        <v>1076664</v>
      </c>
      <c r="Q489" s="14"/>
      <c r="R489" s="21">
        <v>4488867</v>
      </c>
      <c r="S489" s="14"/>
      <c r="T489" s="22">
        <v>5565531</v>
      </c>
      <c r="U489" s="14"/>
      <c r="V489" s="8" t="str">
        <f t="shared" si="7"/>
        <v>No</v>
      </c>
      <c r="W489" s="14"/>
      <c r="X489" s="5"/>
      <c r="Y489" s="14"/>
      <c r="Z489" s="5"/>
      <c r="AA489" s="28"/>
      <c r="AB489" s="5"/>
      <c r="AC489" s="14"/>
      <c r="AD489" s="5"/>
      <c r="AE489" s="7"/>
    </row>
    <row r="490" spans="1:31" s="54" customFormat="1">
      <c r="A490" s="8" t="s">
        <v>307</v>
      </c>
      <c r="B490" s="8" t="s">
        <v>5305</v>
      </c>
      <c r="C490" s="9" t="s">
        <v>67</v>
      </c>
      <c r="D490" s="178">
        <v>2199</v>
      </c>
      <c r="E490" s="181">
        <v>20199</v>
      </c>
      <c r="F490" s="9" t="s">
        <v>68</v>
      </c>
      <c r="G490" s="9" t="s">
        <v>69</v>
      </c>
      <c r="H490" s="10">
        <v>248402</v>
      </c>
      <c r="I490" s="11">
        <v>35</v>
      </c>
      <c r="J490" s="14">
        <v>0</v>
      </c>
      <c r="K490" s="14"/>
      <c r="L490" s="21">
        <v>0</v>
      </c>
      <c r="M490" s="14"/>
      <c r="N490" s="21">
        <v>0</v>
      </c>
      <c r="O490" s="14"/>
      <c r="P490" s="21">
        <v>0</v>
      </c>
      <c r="Q490" s="14"/>
      <c r="R490" s="21">
        <v>0</v>
      </c>
      <c r="S490" s="14"/>
      <c r="T490" s="22">
        <v>0</v>
      </c>
      <c r="U490" s="14"/>
      <c r="V490" s="8" t="str">
        <f t="shared" si="7"/>
        <v>No</v>
      </c>
      <c r="W490" s="14"/>
      <c r="X490" s="5"/>
      <c r="Y490" s="14"/>
      <c r="Z490" s="5"/>
      <c r="AA490" s="28"/>
      <c r="AB490" s="5"/>
      <c r="AC490" s="14"/>
      <c r="AD490" s="5"/>
      <c r="AE490" s="7"/>
    </row>
    <row r="491" spans="1:31" s="54" customFormat="1">
      <c r="A491" s="8" t="s">
        <v>2815</v>
      </c>
      <c r="B491" s="8" t="s">
        <v>5300</v>
      </c>
      <c r="C491" s="9" t="s">
        <v>152</v>
      </c>
      <c r="D491" s="178" t="s">
        <v>2816</v>
      </c>
      <c r="E491" s="181" t="s">
        <v>2817</v>
      </c>
      <c r="F491" s="9" t="s">
        <v>72</v>
      </c>
      <c r="G491" s="9" t="s">
        <v>108</v>
      </c>
      <c r="H491" s="10">
        <v>0</v>
      </c>
      <c r="I491" s="11">
        <v>35</v>
      </c>
      <c r="J491" s="14">
        <v>0</v>
      </c>
      <c r="K491" s="14"/>
      <c r="L491" s="21">
        <v>0</v>
      </c>
      <c r="M491" s="14"/>
      <c r="N491" s="21">
        <v>158571</v>
      </c>
      <c r="O491" s="14"/>
      <c r="P491" s="21">
        <v>11819</v>
      </c>
      <c r="Q491" s="14"/>
      <c r="R491" s="21">
        <v>94567</v>
      </c>
      <c r="S491" s="14"/>
      <c r="T491" s="22">
        <v>264957</v>
      </c>
      <c r="U491" s="14"/>
      <c r="V491" s="8" t="str">
        <f t="shared" si="7"/>
        <v>No</v>
      </c>
      <c r="W491" s="14"/>
      <c r="X491" s="5"/>
      <c r="Y491" s="14"/>
      <c r="Z491" s="5"/>
      <c r="AA491" s="28"/>
      <c r="AB491" s="5"/>
      <c r="AC491" s="14"/>
      <c r="AD491" s="5"/>
      <c r="AE491" s="7"/>
    </row>
    <row r="492" spans="1:31" s="54" customFormat="1">
      <c r="A492" s="8" t="s">
        <v>2975</v>
      </c>
      <c r="B492" s="8" t="s">
        <v>5306</v>
      </c>
      <c r="C492" s="9" t="s">
        <v>101</v>
      </c>
      <c r="D492" s="178">
        <v>5145</v>
      </c>
      <c r="E492" s="181">
        <v>50145</v>
      </c>
      <c r="F492" s="9" t="s">
        <v>68</v>
      </c>
      <c r="G492" s="9" t="s">
        <v>69</v>
      </c>
      <c r="H492" s="10">
        <v>62182</v>
      </c>
      <c r="I492" s="11">
        <v>35</v>
      </c>
      <c r="J492" s="14">
        <v>0</v>
      </c>
      <c r="K492" s="14"/>
      <c r="L492" s="21">
        <v>0</v>
      </c>
      <c r="M492" s="14"/>
      <c r="N492" s="21">
        <v>72485</v>
      </c>
      <c r="O492" s="14"/>
      <c r="P492" s="21">
        <v>0</v>
      </c>
      <c r="Q492" s="14"/>
      <c r="R492" s="21">
        <v>289892</v>
      </c>
      <c r="S492" s="14"/>
      <c r="T492" s="22">
        <v>362377</v>
      </c>
      <c r="U492" s="14"/>
      <c r="V492" s="8" t="str">
        <f t="shared" si="7"/>
        <v>No</v>
      </c>
      <c r="W492" s="14"/>
      <c r="X492" s="5"/>
      <c r="Y492" s="14"/>
      <c r="Z492" s="5"/>
      <c r="AA492" s="28"/>
      <c r="AB492" s="5"/>
      <c r="AC492" s="14"/>
      <c r="AD492" s="5"/>
      <c r="AE492" s="7"/>
    </row>
    <row r="493" spans="1:31" s="54" customFormat="1">
      <c r="A493" s="8" t="s">
        <v>1740</v>
      </c>
      <c r="B493" s="8" t="s">
        <v>5109</v>
      </c>
      <c r="C493" s="9" t="s">
        <v>74</v>
      </c>
      <c r="D493" s="178">
        <v>9182</v>
      </c>
      <c r="E493" s="181">
        <v>90182</v>
      </c>
      <c r="F493" s="9" t="s">
        <v>72</v>
      </c>
      <c r="G493" s="9" t="s">
        <v>69</v>
      </c>
      <c r="H493" s="10">
        <v>370583</v>
      </c>
      <c r="I493" s="11">
        <v>35</v>
      </c>
      <c r="J493" s="14">
        <v>0</v>
      </c>
      <c r="K493" s="14"/>
      <c r="L493" s="21">
        <v>0</v>
      </c>
      <c r="M493" s="14"/>
      <c r="N493" s="21">
        <v>5686227</v>
      </c>
      <c r="O493" s="14"/>
      <c r="P493" s="21">
        <v>29519658</v>
      </c>
      <c r="Q493" s="14"/>
      <c r="R493" s="21">
        <v>935679</v>
      </c>
      <c r="S493" s="14"/>
      <c r="T493" s="22">
        <v>36141564</v>
      </c>
      <c r="U493" s="14"/>
      <c r="V493" s="8" t="str">
        <f t="shared" si="7"/>
        <v>No</v>
      </c>
      <c r="W493" s="14"/>
      <c r="X493" s="5"/>
      <c r="Y493" s="14"/>
      <c r="Z493" s="5"/>
      <c r="AA493" s="28"/>
      <c r="AB493" s="5"/>
      <c r="AC493" s="14"/>
      <c r="AD493" s="5"/>
      <c r="AE493" s="7"/>
    </row>
    <row r="494" spans="1:31" s="54" customFormat="1">
      <c r="A494" s="8" t="s">
        <v>6327</v>
      </c>
      <c r="B494" s="8" t="s">
        <v>5307</v>
      </c>
      <c r="C494" s="9" t="s">
        <v>32</v>
      </c>
      <c r="D494" s="178">
        <v>8002</v>
      </c>
      <c r="E494" s="181">
        <v>80002</v>
      </c>
      <c r="F494" s="9" t="s">
        <v>128</v>
      </c>
      <c r="G494" s="9" t="s">
        <v>69</v>
      </c>
      <c r="H494" s="10">
        <v>156777</v>
      </c>
      <c r="I494" s="11">
        <v>35</v>
      </c>
      <c r="J494" s="14">
        <v>0</v>
      </c>
      <c r="K494" s="14"/>
      <c r="L494" s="21">
        <v>0</v>
      </c>
      <c r="M494" s="14"/>
      <c r="N494" s="21">
        <v>41908</v>
      </c>
      <c r="O494" s="14"/>
      <c r="P494" s="21">
        <v>0</v>
      </c>
      <c r="Q494" s="14"/>
      <c r="R494" s="21">
        <v>0</v>
      </c>
      <c r="S494" s="14"/>
      <c r="T494" s="22">
        <v>41908</v>
      </c>
      <c r="U494" s="14"/>
      <c r="V494" s="8" t="str">
        <f t="shared" si="7"/>
        <v>No</v>
      </c>
      <c r="W494" s="14"/>
      <c r="X494" s="5"/>
      <c r="Y494" s="14"/>
      <c r="Z494" s="5"/>
      <c r="AA494" s="28"/>
      <c r="AB494" s="5"/>
      <c r="AC494" s="14"/>
      <c r="AD494" s="5"/>
      <c r="AE494" s="7"/>
    </row>
    <row r="495" spans="1:31" s="54" customFormat="1">
      <c r="A495" s="8" t="s">
        <v>4607</v>
      </c>
      <c r="B495" s="8" t="s">
        <v>5308</v>
      </c>
      <c r="C495" s="9" t="s">
        <v>51</v>
      </c>
      <c r="D495" s="178">
        <v>5160</v>
      </c>
      <c r="E495" s="181">
        <v>50160</v>
      </c>
      <c r="F495" s="9" t="s">
        <v>68</v>
      </c>
      <c r="G495" s="9" t="s">
        <v>69</v>
      </c>
      <c r="H495" s="10">
        <v>1376476</v>
      </c>
      <c r="I495" s="11">
        <v>35</v>
      </c>
      <c r="J495" s="14">
        <v>0</v>
      </c>
      <c r="K495" s="14"/>
      <c r="L495" s="21">
        <v>0</v>
      </c>
      <c r="M495" s="14"/>
      <c r="N495" s="21">
        <v>47024</v>
      </c>
      <c r="O495" s="14"/>
      <c r="P495" s="21">
        <v>188098</v>
      </c>
      <c r="Q495" s="14"/>
      <c r="R495" s="21">
        <v>48624</v>
      </c>
      <c r="S495" s="14"/>
      <c r="T495" s="22">
        <v>283746</v>
      </c>
      <c r="U495" s="14"/>
      <c r="V495" s="8" t="str">
        <f t="shared" si="7"/>
        <v>No</v>
      </c>
      <c r="W495" s="14"/>
      <c r="X495" s="5"/>
      <c r="Y495" s="14"/>
      <c r="Z495" s="5"/>
      <c r="AA495" s="28"/>
      <c r="AB495" s="5"/>
      <c r="AC495" s="14"/>
      <c r="AD495" s="5"/>
      <c r="AE495" s="7"/>
    </row>
    <row r="496" spans="1:31" s="54" customFormat="1">
      <c r="A496" s="8" t="s">
        <v>4609</v>
      </c>
      <c r="B496" s="8" t="s">
        <v>5309</v>
      </c>
      <c r="C496" s="9" t="s">
        <v>152</v>
      </c>
      <c r="D496" s="178">
        <v>4224</v>
      </c>
      <c r="E496" s="181">
        <v>40224</v>
      </c>
      <c r="F496" s="9" t="s">
        <v>68</v>
      </c>
      <c r="G496" s="9" t="s">
        <v>69</v>
      </c>
      <c r="H496" s="10">
        <v>280648</v>
      </c>
      <c r="I496" s="11">
        <v>35</v>
      </c>
      <c r="J496" s="14">
        <v>45100</v>
      </c>
      <c r="K496" s="14"/>
      <c r="L496" s="21">
        <v>0</v>
      </c>
      <c r="M496" s="14"/>
      <c r="N496" s="21">
        <v>50620</v>
      </c>
      <c r="O496" s="14"/>
      <c r="P496" s="21">
        <v>494161</v>
      </c>
      <c r="Q496" s="14"/>
      <c r="R496" s="21">
        <v>179695</v>
      </c>
      <c r="S496" s="14"/>
      <c r="T496" s="22">
        <v>769576</v>
      </c>
      <c r="U496" s="14"/>
      <c r="V496" s="8" t="str">
        <f t="shared" si="7"/>
        <v>No</v>
      </c>
      <c r="W496" s="14"/>
      <c r="X496" s="5"/>
      <c r="Y496" s="14"/>
      <c r="Z496" s="5"/>
      <c r="AA496" s="28"/>
      <c r="AB496" s="5"/>
      <c r="AC496" s="14"/>
      <c r="AD496" s="5"/>
      <c r="AE496" s="7"/>
    </row>
    <row r="497" spans="1:31" s="54" customFormat="1">
      <c r="A497" s="8" t="s">
        <v>811</v>
      </c>
      <c r="B497" s="8" t="s">
        <v>109</v>
      </c>
      <c r="C497" s="9" t="s">
        <v>110</v>
      </c>
      <c r="D497" s="178" t="s">
        <v>812</v>
      </c>
      <c r="E497" s="181" t="s">
        <v>813</v>
      </c>
      <c r="F497" s="9" t="s">
        <v>96</v>
      </c>
      <c r="G497" s="9" t="s">
        <v>108</v>
      </c>
      <c r="H497" s="10">
        <v>0</v>
      </c>
      <c r="I497" s="11">
        <v>35</v>
      </c>
      <c r="J497" s="14">
        <v>0</v>
      </c>
      <c r="K497" s="14"/>
      <c r="L497" s="21">
        <v>0</v>
      </c>
      <c r="M497" s="14"/>
      <c r="N497" s="21">
        <v>15135</v>
      </c>
      <c r="O497" s="14"/>
      <c r="P497" s="21">
        <v>0</v>
      </c>
      <c r="Q497" s="14"/>
      <c r="R497" s="21">
        <v>86030</v>
      </c>
      <c r="S497" s="14"/>
      <c r="T497" s="22">
        <v>101165</v>
      </c>
      <c r="U497" s="14"/>
      <c r="V497" s="8" t="str">
        <f t="shared" si="7"/>
        <v>No</v>
      </c>
      <c r="W497" s="14"/>
      <c r="X497" s="5"/>
      <c r="Y497" s="14"/>
      <c r="Z497" s="5"/>
      <c r="AA497" s="28"/>
      <c r="AB497" s="5"/>
      <c r="AC497" s="14"/>
      <c r="AD497" s="5"/>
      <c r="AE497" s="7"/>
    </row>
    <row r="498" spans="1:31" s="54" customFormat="1">
      <c r="A498" s="8" t="s">
        <v>4008</v>
      </c>
      <c r="B498" s="8" t="s">
        <v>5310</v>
      </c>
      <c r="C498" s="9" t="s">
        <v>119</v>
      </c>
      <c r="D498" s="178"/>
      <c r="E498" s="181">
        <v>10183</v>
      </c>
      <c r="F498" s="9" t="s">
        <v>72</v>
      </c>
      <c r="G498" s="9" t="s">
        <v>69</v>
      </c>
      <c r="H498" s="10">
        <v>246695</v>
      </c>
      <c r="I498" s="11">
        <v>34</v>
      </c>
      <c r="J498" s="14">
        <v>6655968</v>
      </c>
      <c r="K498" s="14"/>
      <c r="L498" s="21">
        <v>0</v>
      </c>
      <c r="M498" s="14"/>
      <c r="N498" s="21">
        <v>0</v>
      </c>
      <c r="O498" s="14"/>
      <c r="P498" s="21">
        <v>0</v>
      </c>
      <c r="Q498" s="14"/>
      <c r="R498" s="21">
        <v>557951</v>
      </c>
      <c r="S498" s="14"/>
      <c r="T498" s="22">
        <v>7213919</v>
      </c>
      <c r="U498" s="14"/>
      <c r="V498" s="8" t="str">
        <f t="shared" si="7"/>
        <v>No</v>
      </c>
      <c r="W498" s="14"/>
      <c r="X498" s="5"/>
      <c r="Y498" s="14"/>
      <c r="Z498" s="5"/>
      <c r="AA498" s="28"/>
      <c r="AB498" s="5"/>
      <c r="AC498" s="14"/>
      <c r="AD498" s="5"/>
      <c r="AE498" s="7"/>
    </row>
    <row r="499" spans="1:31" s="54" customFormat="1">
      <c r="A499" s="8" t="s">
        <v>4604</v>
      </c>
      <c r="B499" s="8" t="s">
        <v>5312</v>
      </c>
      <c r="C499" s="9" t="s">
        <v>182</v>
      </c>
      <c r="D499" s="178">
        <v>3011</v>
      </c>
      <c r="E499" s="181">
        <v>30011</v>
      </c>
      <c r="F499" s="9" t="s">
        <v>72</v>
      </c>
      <c r="G499" s="9" t="s">
        <v>69</v>
      </c>
      <c r="H499" s="10">
        <v>79930</v>
      </c>
      <c r="I499" s="11">
        <v>34</v>
      </c>
      <c r="J499" s="14">
        <v>0</v>
      </c>
      <c r="K499" s="14"/>
      <c r="L499" s="21">
        <v>0</v>
      </c>
      <c r="M499" s="14"/>
      <c r="N499" s="21">
        <v>65235</v>
      </c>
      <c r="O499" s="14"/>
      <c r="P499" s="21">
        <v>196094</v>
      </c>
      <c r="Q499" s="14"/>
      <c r="R499" s="21">
        <v>169473</v>
      </c>
      <c r="S499" s="14"/>
      <c r="T499" s="22">
        <v>430802</v>
      </c>
      <c r="U499" s="14"/>
      <c r="V499" s="8" t="str">
        <f t="shared" si="7"/>
        <v>No</v>
      </c>
      <c r="W499" s="14"/>
      <c r="X499" s="5"/>
      <c r="Y499" s="14"/>
      <c r="Z499" s="5"/>
      <c r="AA499" s="28"/>
      <c r="AB499" s="5"/>
      <c r="AC499" s="14"/>
      <c r="AD499" s="5"/>
      <c r="AE499" s="7"/>
    </row>
    <row r="500" spans="1:31" s="54" customFormat="1">
      <c r="A500" s="8" t="s">
        <v>3128</v>
      </c>
      <c r="B500" s="8" t="s">
        <v>1268</v>
      </c>
      <c r="C500" s="9" t="s">
        <v>182</v>
      </c>
      <c r="D500" s="178">
        <v>3023</v>
      </c>
      <c r="E500" s="181">
        <v>30023</v>
      </c>
      <c r="F500" s="9" t="s">
        <v>72</v>
      </c>
      <c r="G500" s="9" t="s">
        <v>69</v>
      </c>
      <c r="H500" s="10">
        <v>1733853</v>
      </c>
      <c r="I500" s="11">
        <v>34</v>
      </c>
      <c r="J500" s="14">
        <v>0</v>
      </c>
      <c r="K500" s="14"/>
      <c r="L500" s="21">
        <v>0</v>
      </c>
      <c r="M500" s="14"/>
      <c r="N500" s="21">
        <v>13083</v>
      </c>
      <c r="O500" s="14"/>
      <c r="P500" s="21">
        <v>319587</v>
      </c>
      <c r="Q500" s="14"/>
      <c r="R500" s="21">
        <v>266381</v>
      </c>
      <c r="S500" s="14"/>
      <c r="T500" s="22">
        <v>599051</v>
      </c>
      <c r="U500" s="14"/>
      <c r="V500" s="8" t="str">
        <f t="shared" si="7"/>
        <v>No</v>
      </c>
      <c r="W500" s="14"/>
      <c r="X500" s="5"/>
      <c r="Y500" s="14"/>
      <c r="Z500" s="5"/>
      <c r="AA500" s="28"/>
      <c r="AB500" s="5"/>
      <c r="AC500" s="14"/>
      <c r="AD500" s="5"/>
      <c r="AE500" s="7"/>
    </row>
    <row r="501" spans="1:31" s="54" customFormat="1">
      <c r="A501" s="8" t="s">
        <v>4125</v>
      </c>
      <c r="B501" s="8" t="s">
        <v>1928</v>
      </c>
      <c r="C501" s="9" t="s">
        <v>74</v>
      </c>
      <c r="D501" s="178"/>
      <c r="E501" s="181">
        <v>99423</v>
      </c>
      <c r="F501" s="9" t="s">
        <v>68</v>
      </c>
      <c r="G501" s="9" t="s">
        <v>69</v>
      </c>
      <c r="H501" s="10">
        <v>12150996</v>
      </c>
      <c r="I501" s="11">
        <v>34</v>
      </c>
      <c r="J501" s="14">
        <v>0</v>
      </c>
      <c r="K501" s="14"/>
      <c r="L501" s="21">
        <v>0</v>
      </c>
      <c r="M501" s="14"/>
      <c r="N501" s="21">
        <v>9503414</v>
      </c>
      <c r="O501" s="14"/>
      <c r="P501" s="21">
        <v>0</v>
      </c>
      <c r="Q501" s="14"/>
      <c r="R501" s="21">
        <v>4696655</v>
      </c>
      <c r="S501" s="14"/>
      <c r="T501" s="22">
        <v>14200069</v>
      </c>
      <c r="U501" s="14"/>
      <c r="V501" s="8" t="str">
        <f t="shared" si="7"/>
        <v>No</v>
      </c>
      <c r="W501" s="14"/>
      <c r="X501" s="5"/>
      <c r="Y501" s="14"/>
      <c r="Z501" s="5"/>
      <c r="AA501" s="28"/>
      <c r="AB501" s="5"/>
      <c r="AC501" s="14"/>
      <c r="AD501" s="5"/>
      <c r="AE501" s="7"/>
    </row>
    <row r="502" spans="1:31" s="54" customFormat="1">
      <c r="A502" s="8" t="s">
        <v>2208</v>
      </c>
      <c r="B502" s="8" t="s">
        <v>5045</v>
      </c>
      <c r="C502" s="9" t="s">
        <v>117</v>
      </c>
      <c r="D502" s="178">
        <v>1016</v>
      </c>
      <c r="E502" s="181">
        <v>10016</v>
      </c>
      <c r="F502" s="9" t="s">
        <v>72</v>
      </c>
      <c r="G502" s="9" t="s">
        <v>69</v>
      </c>
      <c r="H502" s="10">
        <v>203914</v>
      </c>
      <c r="I502" s="11">
        <v>34</v>
      </c>
      <c r="J502" s="14">
        <v>0</v>
      </c>
      <c r="K502" s="14"/>
      <c r="L502" s="21">
        <v>0</v>
      </c>
      <c r="M502" s="14"/>
      <c r="N502" s="21">
        <v>645035</v>
      </c>
      <c r="O502" s="14"/>
      <c r="P502" s="21">
        <v>0</v>
      </c>
      <c r="Q502" s="14"/>
      <c r="R502" s="21">
        <v>3469479</v>
      </c>
      <c r="S502" s="14"/>
      <c r="T502" s="22">
        <v>4114514</v>
      </c>
      <c r="U502" s="14"/>
      <c r="V502" s="8" t="str">
        <f t="shared" si="7"/>
        <v>No</v>
      </c>
      <c r="W502" s="14"/>
      <c r="X502" s="5"/>
      <c r="Y502" s="14"/>
      <c r="Z502" s="5"/>
      <c r="AA502" s="28"/>
      <c r="AB502" s="5"/>
      <c r="AC502" s="14"/>
      <c r="AD502" s="5"/>
      <c r="AE502" s="7"/>
    </row>
    <row r="503" spans="1:31" s="54" customFormat="1">
      <c r="A503" s="8" t="s">
        <v>4120</v>
      </c>
      <c r="B503" s="8" t="s">
        <v>2967</v>
      </c>
      <c r="C503" s="9" t="s">
        <v>285</v>
      </c>
      <c r="D503" s="178" t="s">
        <v>2968</v>
      </c>
      <c r="E503" s="181">
        <v>80285</v>
      </c>
      <c r="F503" s="9" t="s">
        <v>116</v>
      </c>
      <c r="G503" s="9" t="s">
        <v>69</v>
      </c>
      <c r="H503" s="10">
        <v>114591</v>
      </c>
      <c r="I503" s="11">
        <v>34</v>
      </c>
      <c r="J503" s="14">
        <v>66101</v>
      </c>
      <c r="K503" s="14"/>
      <c r="L503" s="21">
        <v>0</v>
      </c>
      <c r="M503" s="14"/>
      <c r="N503" s="21">
        <v>0</v>
      </c>
      <c r="O503" s="14"/>
      <c r="P503" s="21">
        <v>0</v>
      </c>
      <c r="Q503" s="14"/>
      <c r="R503" s="21">
        <v>598704</v>
      </c>
      <c r="S503" s="14"/>
      <c r="T503" s="22">
        <v>664805</v>
      </c>
      <c r="U503" s="14"/>
      <c r="V503" s="8" t="str">
        <f t="shared" si="7"/>
        <v>No</v>
      </c>
      <c r="W503" s="14"/>
      <c r="X503" s="5"/>
      <c r="Y503" s="14"/>
      <c r="Z503" s="5"/>
      <c r="AA503" s="28"/>
      <c r="AB503" s="5"/>
      <c r="AC503" s="14"/>
      <c r="AD503" s="5"/>
      <c r="AE503" s="7"/>
    </row>
    <row r="504" spans="1:31" s="54" customFormat="1">
      <c r="A504" s="8" t="s">
        <v>4326</v>
      </c>
      <c r="B504" s="8" t="s">
        <v>5311</v>
      </c>
      <c r="C504" s="9" t="s">
        <v>328</v>
      </c>
      <c r="D504" s="178" t="s">
        <v>2103</v>
      </c>
      <c r="E504" s="181" t="s">
        <v>2104</v>
      </c>
      <c r="F504" s="9" t="s">
        <v>68</v>
      </c>
      <c r="G504" s="9" t="s">
        <v>108</v>
      </c>
      <c r="H504" s="10">
        <v>0</v>
      </c>
      <c r="I504" s="11">
        <v>34</v>
      </c>
      <c r="J504" s="14">
        <v>0</v>
      </c>
      <c r="K504" s="14"/>
      <c r="L504" s="21">
        <v>0</v>
      </c>
      <c r="M504" s="14"/>
      <c r="N504" s="21">
        <v>0</v>
      </c>
      <c r="O504" s="14"/>
      <c r="P504" s="21">
        <v>0</v>
      </c>
      <c r="Q504" s="14"/>
      <c r="R504" s="21">
        <v>0</v>
      </c>
      <c r="S504" s="14"/>
      <c r="T504" s="22">
        <v>0</v>
      </c>
      <c r="U504" s="14"/>
      <c r="V504" s="8" t="str">
        <f t="shared" si="7"/>
        <v>No</v>
      </c>
      <c r="W504" s="14"/>
      <c r="X504" s="5"/>
      <c r="Y504" s="14"/>
      <c r="Z504" s="5"/>
      <c r="AA504" s="28"/>
      <c r="AB504" s="5"/>
      <c r="AC504" s="14"/>
      <c r="AD504" s="5"/>
      <c r="AE504" s="7"/>
    </row>
    <row r="505" spans="1:31" s="54" customFormat="1">
      <c r="A505" s="8" t="s">
        <v>4330</v>
      </c>
      <c r="B505" s="8" t="s">
        <v>5313</v>
      </c>
      <c r="C505" s="9" t="s">
        <v>106</v>
      </c>
      <c r="D505" s="178" t="s">
        <v>734</v>
      </c>
      <c r="E505" s="181" t="s">
        <v>735</v>
      </c>
      <c r="F505" s="9" t="s">
        <v>116</v>
      </c>
      <c r="G505" s="9" t="s">
        <v>108</v>
      </c>
      <c r="H505" s="10">
        <v>0</v>
      </c>
      <c r="I505" s="11">
        <v>34</v>
      </c>
      <c r="J505" s="14">
        <v>0</v>
      </c>
      <c r="K505" s="14"/>
      <c r="L505" s="21">
        <v>0</v>
      </c>
      <c r="M505" s="14"/>
      <c r="N505" s="21">
        <v>16496</v>
      </c>
      <c r="O505" s="14"/>
      <c r="P505" s="21">
        <v>65986</v>
      </c>
      <c r="Q505" s="14"/>
      <c r="R505" s="21">
        <v>329929</v>
      </c>
      <c r="S505" s="14"/>
      <c r="T505" s="22">
        <v>412411</v>
      </c>
      <c r="U505" s="14"/>
      <c r="V505" s="8" t="str">
        <f t="shared" si="7"/>
        <v>No</v>
      </c>
      <c r="W505" s="14"/>
      <c r="X505" s="5"/>
      <c r="Y505" s="14"/>
      <c r="Z505" s="5"/>
      <c r="AA505" s="28"/>
      <c r="AB505" s="5"/>
      <c r="AC505" s="14"/>
      <c r="AD505" s="5"/>
      <c r="AE505" s="7"/>
    </row>
    <row r="506" spans="1:31" s="54" customFormat="1">
      <c r="A506" s="8" t="s">
        <v>4807</v>
      </c>
      <c r="B506" s="8" t="s">
        <v>4126</v>
      </c>
      <c r="C506" s="9" t="s">
        <v>74</v>
      </c>
      <c r="D506" s="178"/>
      <c r="E506" s="181">
        <v>99424</v>
      </c>
      <c r="F506" s="9" t="s">
        <v>68</v>
      </c>
      <c r="G506" s="9" t="s">
        <v>69</v>
      </c>
      <c r="H506" s="10">
        <v>12150996</v>
      </c>
      <c r="I506" s="11">
        <v>33</v>
      </c>
      <c r="J506" s="14">
        <v>0</v>
      </c>
      <c r="K506" s="14"/>
      <c r="L506" s="21">
        <v>0</v>
      </c>
      <c r="M506" s="14"/>
      <c r="N506" s="21">
        <v>303226</v>
      </c>
      <c r="O506" s="14"/>
      <c r="P506" s="21">
        <v>0</v>
      </c>
      <c r="Q506" s="14"/>
      <c r="R506" s="21">
        <v>1131699</v>
      </c>
      <c r="S506" s="14"/>
      <c r="T506" s="22">
        <v>1434925</v>
      </c>
      <c r="U506" s="14"/>
      <c r="V506" s="8" t="str">
        <f t="shared" si="7"/>
        <v>No</v>
      </c>
      <c r="W506" s="14"/>
      <c r="X506" s="5"/>
      <c r="Y506" s="14"/>
      <c r="Z506" s="5"/>
      <c r="AA506" s="28"/>
      <c r="AB506" s="5"/>
      <c r="AC506" s="14"/>
      <c r="AD506" s="5"/>
      <c r="AE506" s="7"/>
    </row>
    <row r="507" spans="1:31" s="54" customFormat="1">
      <c r="A507" s="8" t="s">
        <v>6328</v>
      </c>
      <c r="B507" s="8" t="s">
        <v>5314</v>
      </c>
      <c r="C507" s="9" t="s">
        <v>285</v>
      </c>
      <c r="D507" s="178" t="s">
        <v>2927</v>
      </c>
      <c r="E507" s="181" t="s">
        <v>2928</v>
      </c>
      <c r="F507" s="9" t="s">
        <v>68</v>
      </c>
      <c r="G507" s="9" t="s">
        <v>108</v>
      </c>
      <c r="H507" s="10">
        <v>0</v>
      </c>
      <c r="I507" s="11">
        <v>33</v>
      </c>
      <c r="J507" s="14">
        <v>0</v>
      </c>
      <c r="K507" s="14"/>
      <c r="L507" s="21">
        <v>0</v>
      </c>
      <c r="M507" s="14"/>
      <c r="N507" s="21">
        <v>6698342</v>
      </c>
      <c r="O507" s="14"/>
      <c r="P507" s="21">
        <v>425000</v>
      </c>
      <c r="Q507" s="14"/>
      <c r="R507" s="21">
        <v>705936</v>
      </c>
      <c r="S507" s="14"/>
      <c r="T507" s="22">
        <v>7829278</v>
      </c>
      <c r="U507" s="14"/>
      <c r="V507" s="8" t="str">
        <f t="shared" si="7"/>
        <v>No</v>
      </c>
      <c r="W507" s="14"/>
      <c r="X507" s="5"/>
      <c r="Y507" s="14"/>
      <c r="Z507" s="5"/>
      <c r="AA507" s="28"/>
      <c r="AB507" s="5"/>
      <c r="AC507" s="14"/>
      <c r="AD507" s="5"/>
      <c r="AE507" s="7"/>
    </row>
    <row r="508" spans="1:31" s="54" customFormat="1">
      <c r="A508" s="8" t="s">
        <v>4806</v>
      </c>
      <c r="B508" s="8" t="s">
        <v>5151</v>
      </c>
      <c r="C508" s="9" t="s">
        <v>121</v>
      </c>
      <c r="D508" s="178">
        <v>4185</v>
      </c>
      <c r="E508" s="181">
        <v>40185</v>
      </c>
      <c r="F508" s="9" t="s">
        <v>96</v>
      </c>
      <c r="G508" s="9" t="s">
        <v>69</v>
      </c>
      <c r="H508" s="10">
        <v>143280</v>
      </c>
      <c r="I508" s="11">
        <v>33</v>
      </c>
      <c r="J508" s="14">
        <v>16350</v>
      </c>
      <c r="K508" s="14"/>
      <c r="L508" s="21">
        <v>0</v>
      </c>
      <c r="M508" s="14"/>
      <c r="N508" s="21">
        <v>0</v>
      </c>
      <c r="O508" s="14"/>
      <c r="P508" s="21">
        <v>59781</v>
      </c>
      <c r="Q508" s="14"/>
      <c r="R508" s="21">
        <v>190779</v>
      </c>
      <c r="S508" s="14"/>
      <c r="T508" s="22">
        <v>266910</v>
      </c>
      <c r="U508" s="14"/>
      <c r="V508" s="8" t="str">
        <f t="shared" si="7"/>
        <v>No</v>
      </c>
      <c r="W508" s="14"/>
      <c r="X508" s="5"/>
      <c r="Y508" s="14"/>
      <c r="Z508" s="5"/>
      <c r="AA508" s="28"/>
      <c r="AB508" s="5"/>
      <c r="AC508" s="14"/>
      <c r="AD508" s="5"/>
      <c r="AE508" s="7"/>
    </row>
    <row r="509" spans="1:31" s="54" customFormat="1">
      <c r="A509" s="8" t="s">
        <v>6584</v>
      </c>
      <c r="B509" s="8" t="s">
        <v>5315</v>
      </c>
      <c r="C509" s="9" t="s">
        <v>51</v>
      </c>
      <c r="D509" s="178">
        <v>5161</v>
      </c>
      <c r="E509" s="181">
        <v>50161</v>
      </c>
      <c r="F509" s="9" t="s">
        <v>68</v>
      </c>
      <c r="G509" s="9" t="s">
        <v>69</v>
      </c>
      <c r="H509" s="10">
        <v>1376476</v>
      </c>
      <c r="I509" s="11">
        <v>33</v>
      </c>
      <c r="J509" s="14">
        <v>0</v>
      </c>
      <c r="K509" s="14"/>
      <c r="L509" s="21">
        <v>0</v>
      </c>
      <c r="M509" s="14"/>
      <c r="N509" s="21">
        <v>13859</v>
      </c>
      <c r="O509" s="14"/>
      <c r="P509" s="21">
        <v>0</v>
      </c>
      <c r="Q509" s="14"/>
      <c r="R509" s="21">
        <v>55438</v>
      </c>
      <c r="S509" s="14"/>
      <c r="T509" s="22">
        <v>69297</v>
      </c>
      <c r="U509" s="14"/>
      <c r="V509" s="8" t="str">
        <f t="shared" si="7"/>
        <v>No</v>
      </c>
      <c r="W509" s="14"/>
      <c r="X509" s="5"/>
      <c r="Y509" s="14"/>
      <c r="Z509" s="5"/>
      <c r="AA509" s="28"/>
      <c r="AB509" s="5"/>
      <c r="AC509" s="14"/>
      <c r="AD509" s="5"/>
      <c r="AE509" s="7"/>
    </row>
    <row r="510" spans="1:31" s="54" customFormat="1">
      <c r="A510" s="8" t="s">
        <v>4602</v>
      </c>
      <c r="B510" s="8" t="s">
        <v>280</v>
      </c>
      <c r="C510" s="9" t="s">
        <v>174</v>
      </c>
      <c r="D510" s="178">
        <v>4171</v>
      </c>
      <c r="E510" s="181">
        <v>40171</v>
      </c>
      <c r="F510" s="9" t="s">
        <v>68</v>
      </c>
      <c r="G510" s="9" t="s">
        <v>69</v>
      </c>
      <c r="H510" s="10">
        <v>558696</v>
      </c>
      <c r="I510" s="11">
        <v>33</v>
      </c>
      <c r="J510" s="14">
        <v>0</v>
      </c>
      <c r="K510" s="14"/>
      <c r="L510" s="21">
        <v>0</v>
      </c>
      <c r="M510" s="14"/>
      <c r="N510" s="21">
        <v>110606</v>
      </c>
      <c r="O510" s="14"/>
      <c r="P510" s="21">
        <v>58627</v>
      </c>
      <c r="Q510" s="14"/>
      <c r="R510" s="21">
        <v>551937</v>
      </c>
      <c r="S510" s="14"/>
      <c r="T510" s="22">
        <v>721170</v>
      </c>
      <c r="U510" s="14"/>
      <c r="V510" s="8" t="str">
        <f t="shared" si="7"/>
        <v>No</v>
      </c>
      <c r="W510" s="14"/>
      <c r="X510" s="5"/>
      <c r="Y510" s="14"/>
      <c r="Z510" s="5"/>
      <c r="AA510" s="28"/>
      <c r="AB510" s="5"/>
      <c r="AC510" s="14"/>
      <c r="AD510" s="5"/>
      <c r="AE510" s="7"/>
    </row>
    <row r="511" spans="1:31" s="54" customFormat="1">
      <c r="A511" s="8" t="s">
        <v>289</v>
      </c>
      <c r="B511" s="8" t="s">
        <v>5099</v>
      </c>
      <c r="C511" s="9" t="s">
        <v>55</v>
      </c>
      <c r="D511" s="178">
        <v>41</v>
      </c>
      <c r="E511" s="181">
        <v>41</v>
      </c>
      <c r="F511" s="9" t="s">
        <v>105</v>
      </c>
      <c r="G511" s="9" t="s">
        <v>69</v>
      </c>
      <c r="H511" s="10">
        <v>251243</v>
      </c>
      <c r="I511" s="11">
        <v>33</v>
      </c>
      <c r="J511" s="14">
        <v>17055034</v>
      </c>
      <c r="K511" s="14"/>
      <c r="L511" s="21">
        <v>0</v>
      </c>
      <c r="M511" s="14"/>
      <c r="N511" s="21">
        <v>0</v>
      </c>
      <c r="O511" s="14"/>
      <c r="P511" s="21">
        <v>1344355</v>
      </c>
      <c r="Q511" s="14"/>
      <c r="R511" s="21">
        <v>30060642</v>
      </c>
      <c r="S511" s="14"/>
      <c r="T511" s="22">
        <v>48460031</v>
      </c>
      <c r="U511" s="14"/>
      <c r="V511" s="8" t="str">
        <f t="shared" si="7"/>
        <v>No</v>
      </c>
      <c r="W511" s="14"/>
      <c r="X511" s="5"/>
      <c r="Y511" s="14"/>
      <c r="Z511" s="5"/>
      <c r="AA511" s="28"/>
      <c r="AB511" s="5"/>
      <c r="AC511" s="14"/>
      <c r="AD511" s="5"/>
      <c r="AE511" s="7"/>
    </row>
    <row r="512" spans="1:31" s="54" customFormat="1">
      <c r="A512" s="8" t="s">
        <v>6329</v>
      </c>
      <c r="B512" s="8" t="s">
        <v>5316</v>
      </c>
      <c r="C512" s="9" t="s">
        <v>142</v>
      </c>
      <c r="D512" s="178">
        <v>3088</v>
      </c>
      <c r="E512" s="181">
        <v>30088</v>
      </c>
      <c r="F512" s="9" t="s">
        <v>68</v>
      </c>
      <c r="G512" s="9" t="s">
        <v>69</v>
      </c>
      <c r="H512" s="10">
        <v>109919</v>
      </c>
      <c r="I512" s="11">
        <v>33</v>
      </c>
      <c r="J512" s="14">
        <v>0</v>
      </c>
      <c r="K512" s="14"/>
      <c r="L512" s="21">
        <v>0</v>
      </c>
      <c r="M512" s="14"/>
      <c r="N512" s="21">
        <v>70450</v>
      </c>
      <c r="O512" s="14"/>
      <c r="P512" s="21">
        <v>70449</v>
      </c>
      <c r="Q512" s="14"/>
      <c r="R512" s="21">
        <v>563597</v>
      </c>
      <c r="S512" s="14"/>
      <c r="T512" s="22">
        <v>704496</v>
      </c>
      <c r="U512" s="14"/>
      <c r="V512" s="8" t="str">
        <f t="shared" si="7"/>
        <v>No</v>
      </c>
      <c r="W512" s="14"/>
      <c r="X512" s="5"/>
      <c r="Y512" s="14"/>
      <c r="Z512" s="5"/>
      <c r="AA512" s="28"/>
      <c r="AB512" s="5"/>
      <c r="AC512" s="14"/>
      <c r="AD512" s="5"/>
      <c r="AE512" s="7"/>
    </row>
    <row r="513" spans="1:31" s="54" customFormat="1">
      <c r="A513" s="8" t="s">
        <v>4610</v>
      </c>
      <c r="B513" s="8" t="s">
        <v>5317</v>
      </c>
      <c r="C513" s="9" t="s">
        <v>182</v>
      </c>
      <c r="D513" s="178">
        <v>3087</v>
      </c>
      <c r="E513" s="181">
        <v>30087</v>
      </c>
      <c r="F513" s="9" t="s">
        <v>68</v>
      </c>
      <c r="G513" s="9" t="s">
        <v>69</v>
      </c>
      <c r="H513" s="10">
        <v>51370</v>
      </c>
      <c r="I513" s="11">
        <v>32</v>
      </c>
      <c r="J513" s="14">
        <v>0</v>
      </c>
      <c r="K513" s="14"/>
      <c r="L513" s="21">
        <v>0</v>
      </c>
      <c r="M513" s="14"/>
      <c r="N513" s="21">
        <v>20709</v>
      </c>
      <c r="O513" s="14"/>
      <c r="P513" s="21">
        <v>196660</v>
      </c>
      <c r="Q513" s="14"/>
      <c r="R513" s="21">
        <v>488771</v>
      </c>
      <c r="S513" s="14"/>
      <c r="T513" s="22">
        <v>706140</v>
      </c>
      <c r="U513" s="14"/>
      <c r="V513" s="8" t="str">
        <f t="shared" si="7"/>
        <v>No</v>
      </c>
      <c r="W513" s="14"/>
      <c r="X513" s="5"/>
      <c r="Y513" s="14"/>
      <c r="Z513" s="5"/>
      <c r="AA513" s="28"/>
      <c r="AB513" s="5"/>
      <c r="AC513" s="14"/>
      <c r="AD513" s="5"/>
      <c r="AE513" s="7"/>
    </row>
    <row r="514" spans="1:31" s="54" customFormat="1">
      <c r="A514" s="8" t="s">
        <v>320</v>
      </c>
      <c r="B514" s="8" t="s">
        <v>321</v>
      </c>
      <c r="C514" s="9" t="s">
        <v>151</v>
      </c>
      <c r="D514" s="178">
        <v>3002</v>
      </c>
      <c r="E514" s="181">
        <v>30002</v>
      </c>
      <c r="F514" s="9" t="s">
        <v>72</v>
      </c>
      <c r="G514" s="9" t="s">
        <v>69</v>
      </c>
      <c r="H514" s="10">
        <v>202637</v>
      </c>
      <c r="I514" s="11">
        <v>32</v>
      </c>
      <c r="J514" s="14">
        <v>0</v>
      </c>
      <c r="K514" s="14"/>
      <c r="L514" s="21">
        <v>0</v>
      </c>
      <c r="M514" s="14"/>
      <c r="N514" s="21">
        <v>329448</v>
      </c>
      <c r="O514" s="14"/>
      <c r="P514" s="21">
        <v>0</v>
      </c>
      <c r="Q514" s="14"/>
      <c r="R514" s="21">
        <v>1075930</v>
      </c>
      <c r="S514" s="14"/>
      <c r="T514" s="22">
        <v>1405378</v>
      </c>
      <c r="U514" s="14"/>
      <c r="V514" s="8" t="str">
        <f t="shared" si="7"/>
        <v>No</v>
      </c>
      <c r="W514" s="14"/>
      <c r="X514" s="5"/>
      <c r="Y514" s="14"/>
      <c r="Z514" s="5"/>
      <c r="AA514" s="28"/>
      <c r="AB514" s="5"/>
      <c r="AC514" s="14"/>
      <c r="AD514" s="5"/>
      <c r="AE514" s="7"/>
    </row>
    <row r="515" spans="1:31" s="54" customFormat="1">
      <c r="A515" s="8" t="s">
        <v>2029</v>
      </c>
      <c r="B515" s="8" t="s">
        <v>2030</v>
      </c>
      <c r="C515" s="9" t="s">
        <v>288</v>
      </c>
      <c r="D515" s="178">
        <v>5199</v>
      </c>
      <c r="E515" s="181">
        <v>50199</v>
      </c>
      <c r="F515" s="9" t="s">
        <v>72</v>
      </c>
      <c r="G515" s="9" t="s">
        <v>69</v>
      </c>
      <c r="H515" s="10">
        <v>1368035</v>
      </c>
      <c r="I515" s="11">
        <v>32</v>
      </c>
      <c r="J515" s="14">
        <v>0</v>
      </c>
      <c r="K515" s="14"/>
      <c r="L515" s="21">
        <v>0</v>
      </c>
      <c r="M515" s="14"/>
      <c r="N515" s="21">
        <v>107384</v>
      </c>
      <c r="O515" s="14"/>
      <c r="P515" s="21">
        <v>314824</v>
      </c>
      <c r="Q515" s="14"/>
      <c r="R515" s="21">
        <v>431575</v>
      </c>
      <c r="S515" s="14"/>
      <c r="T515" s="22">
        <v>853783</v>
      </c>
      <c r="U515" s="14"/>
      <c r="V515" s="8" t="str">
        <f t="shared" ref="V515:V578" si="8">IF(U515&amp;S515&amp;Q515&amp;O515&amp;M515&amp;K515&lt;&gt;"","Yes","No")</f>
        <v>No</v>
      </c>
      <c r="W515" s="14"/>
      <c r="X515" s="5"/>
      <c r="Y515" s="14"/>
      <c r="Z515" s="5"/>
      <c r="AA515" s="28"/>
      <c r="AB515" s="5"/>
      <c r="AC515" s="14"/>
      <c r="AD515" s="5"/>
      <c r="AE515" s="7"/>
    </row>
    <row r="516" spans="1:31" s="54" customFormat="1">
      <c r="A516" s="8" t="s">
        <v>4048</v>
      </c>
      <c r="B516" s="8" t="s">
        <v>5318</v>
      </c>
      <c r="C516" s="9" t="s">
        <v>42</v>
      </c>
      <c r="D516" s="178"/>
      <c r="E516" s="181" t="s">
        <v>4049</v>
      </c>
      <c r="F516" s="9" t="s">
        <v>72</v>
      </c>
      <c r="G516" s="9" t="s">
        <v>108</v>
      </c>
      <c r="H516" s="10">
        <v>0</v>
      </c>
      <c r="I516" s="11">
        <v>32</v>
      </c>
      <c r="J516" s="14">
        <v>0</v>
      </c>
      <c r="K516" s="14"/>
      <c r="L516" s="21">
        <v>0</v>
      </c>
      <c r="M516" s="14"/>
      <c r="N516" s="21">
        <v>140003</v>
      </c>
      <c r="O516" s="14"/>
      <c r="P516" s="21">
        <v>560012</v>
      </c>
      <c r="Q516" s="14"/>
      <c r="R516" s="21">
        <v>0</v>
      </c>
      <c r="S516" s="14"/>
      <c r="T516" s="22">
        <v>700015</v>
      </c>
      <c r="U516" s="14"/>
      <c r="V516" s="8" t="str">
        <f t="shared" si="8"/>
        <v>No</v>
      </c>
      <c r="W516" s="14"/>
      <c r="X516" s="5"/>
      <c r="Y516" s="14"/>
      <c r="Z516" s="5"/>
      <c r="AA516" s="28"/>
      <c r="AB516" s="5"/>
      <c r="AC516" s="14"/>
      <c r="AD516" s="5"/>
      <c r="AE516" s="7"/>
    </row>
    <row r="517" spans="1:31" s="54" customFormat="1">
      <c r="A517" s="8" t="s">
        <v>4608</v>
      </c>
      <c r="B517" s="8" t="s">
        <v>5319</v>
      </c>
      <c r="C517" s="9" t="s">
        <v>45</v>
      </c>
      <c r="D517" s="178">
        <v>4071</v>
      </c>
      <c r="E517" s="181">
        <v>40071</v>
      </c>
      <c r="F517" s="9" t="s">
        <v>68</v>
      </c>
      <c r="G517" s="9" t="s">
        <v>69</v>
      </c>
      <c r="H517" s="10">
        <v>286692</v>
      </c>
      <c r="I517" s="11">
        <v>32</v>
      </c>
      <c r="J517" s="14">
        <v>0</v>
      </c>
      <c r="K517" s="14"/>
      <c r="L517" s="21">
        <v>0</v>
      </c>
      <c r="M517" s="14"/>
      <c r="N517" s="21">
        <v>77342</v>
      </c>
      <c r="O517" s="14"/>
      <c r="P517" s="21">
        <v>0</v>
      </c>
      <c r="Q517" s="14"/>
      <c r="R517" s="21">
        <v>224097</v>
      </c>
      <c r="S517" s="14"/>
      <c r="T517" s="22">
        <v>301439</v>
      </c>
      <c r="U517" s="14"/>
      <c r="V517" s="8" t="str">
        <f t="shared" si="8"/>
        <v>No</v>
      </c>
      <c r="W517" s="14"/>
      <c r="X517" s="5"/>
      <c r="Y517" s="14"/>
      <c r="Z517" s="5"/>
      <c r="AA517" s="28"/>
      <c r="AB517" s="5"/>
      <c r="AC517" s="14"/>
      <c r="AD517" s="5"/>
      <c r="AE517" s="7"/>
    </row>
    <row r="518" spans="1:31" s="54" customFormat="1">
      <c r="A518" s="8" t="s">
        <v>2737</v>
      </c>
      <c r="B518" s="8" t="s">
        <v>2738</v>
      </c>
      <c r="C518" s="9" t="s">
        <v>114</v>
      </c>
      <c r="D518" s="178" t="s">
        <v>2739</v>
      </c>
      <c r="E518" s="181" t="s">
        <v>2740</v>
      </c>
      <c r="F518" s="9" t="s">
        <v>68</v>
      </c>
      <c r="G518" s="9" t="s">
        <v>108</v>
      </c>
      <c r="H518" s="10">
        <v>0</v>
      </c>
      <c r="I518" s="11">
        <v>32</v>
      </c>
      <c r="J518" s="14">
        <v>0</v>
      </c>
      <c r="K518" s="14"/>
      <c r="L518" s="21">
        <v>0</v>
      </c>
      <c r="M518" s="14"/>
      <c r="N518" s="21">
        <v>0</v>
      </c>
      <c r="O518" s="14"/>
      <c r="P518" s="21">
        <v>66536</v>
      </c>
      <c r="Q518" s="14"/>
      <c r="R518" s="21">
        <v>191664</v>
      </c>
      <c r="S518" s="14"/>
      <c r="T518" s="22">
        <v>258200</v>
      </c>
      <c r="U518" s="14"/>
      <c r="V518" s="8" t="str">
        <f t="shared" si="8"/>
        <v>No</v>
      </c>
      <c r="W518" s="14"/>
      <c r="X518" s="5"/>
      <c r="Y518" s="14"/>
      <c r="Z518" s="5"/>
      <c r="AA518" s="28"/>
      <c r="AB518" s="5"/>
      <c r="AC518" s="14"/>
      <c r="AD518" s="5"/>
      <c r="AE518" s="7"/>
    </row>
    <row r="519" spans="1:31" s="54" customFormat="1">
      <c r="A519" s="8" t="s">
        <v>4808</v>
      </c>
      <c r="B519" s="8" t="s">
        <v>5320</v>
      </c>
      <c r="C519" s="9" t="s">
        <v>182</v>
      </c>
      <c r="D519" s="178"/>
      <c r="E519" s="181" t="s">
        <v>4809</v>
      </c>
      <c r="F519" s="9" t="s">
        <v>68</v>
      </c>
      <c r="G519" s="9" t="s">
        <v>108</v>
      </c>
      <c r="H519" s="10">
        <v>0</v>
      </c>
      <c r="I519" s="11">
        <v>32</v>
      </c>
      <c r="J519" s="14">
        <v>0</v>
      </c>
      <c r="K519" s="14"/>
      <c r="L519" s="21">
        <v>0</v>
      </c>
      <c r="M519" s="14"/>
      <c r="N519" s="21">
        <v>0</v>
      </c>
      <c r="O519" s="14"/>
      <c r="P519" s="21">
        <v>40628</v>
      </c>
      <c r="Q519" s="14"/>
      <c r="R519" s="21">
        <v>162512</v>
      </c>
      <c r="S519" s="14"/>
      <c r="T519" s="22">
        <v>203140</v>
      </c>
      <c r="U519" s="14"/>
      <c r="V519" s="8" t="str">
        <f t="shared" si="8"/>
        <v>No</v>
      </c>
      <c r="W519" s="14"/>
      <c r="X519" s="5"/>
      <c r="Y519" s="14"/>
      <c r="Z519" s="5"/>
      <c r="AA519" s="28"/>
      <c r="AB519" s="5"/>
      <c r="AC519" s="14"/>
      <c r="AD519" s="5"/>
      <c r="AE519" s="7"/>
    </row>
    <row r="520" spans="1:31" s="54" customFormat="1">
      <c r="A520" s="8" t="s">
        <v>2210</v>
      </c>
      <c r="B520" s="8" t="s">
        <v>5321</v>
      </c>
      <c r="C520" s="9" t="s">
        <v>39</v>
      </c>
      <c r="D520" s="178">
        <v>2135</v>
      </c>
      <c r="E520" s="181">
        <v>20135</v>
      </c>
      <c r="F520" s="9" t="s">
        <v>89</v>
      </c>
      <c r="G520" s="9" t="s">
        <v>69</v>
      </c>
      <c r="H520" s="10">
        <v>18351295</v>
      </c>
      <c r="I520" s="11">
        <v>32</v>
      </c>
      <c r="J520" s="14">
        <v>0</v>
      </c>
      <c r="K520" s="14"/>
      <c r="L520" s="21">
        <v>0</v>
      </c>
      <c r="M520" s="14"/>
      <c r="N520" s="21">
        <v>0</v>
      </c>
      <c r="O520" s="14"/>
      <c r="P520" s="21">
        <v>524857</v>
      </c>
      <c r="Q520" s="14"/>
      <c r="R520" s="21">
        <v>0</v>
      </c>
      <c r="S520" s="14"/>
      <c r="T520" s="22">
        <v>524857</v>
      </c>
      <c r="U520" s="14"/>
      <c r="V520" s="8" t="str">
        <f t="shared" si="8"/>
        <v>No</v>
      </c>
      <c r="W520" s="14"/>
      <c r="X520" s="5"/>
      <c r="Y520" s="14"/>
      <c r="Z520" s="5"/>
      <c r="AA520" s="28"/>
      <c r="AB520" s="5"/>
      <c r="AC520" s="14"/>
      <c r="AD520" s="5"/>
      <c r="AE520" s="7"/>
    </row>
    <row r="521" spans="1:31" s="54" customFormat="1">
      <c r="A521" s="8" t="s">
        <v>4810</v>
      </c>
      <c r="B521" s="8" t="s">
        <v>5322</v>
      </c>
      <c r="C521" s="9" t="s">
        <v>182</v>
      </c>
      <c r="D521" s="178"/>
      <c r="E521" s="181" t="s">
        <v>4811</v>
      </c>
      <c r="F521" s="9" t="s">
        <v>761</v>
      </c>
      <c r="G521" s="9" t="s">
        <v>108</v>
      </c>
      <c r="H521" s="10">
        <v>0</v>
      </c>
      <c r="I521" s="11">
        <v>31</v>
      </c>
      <c r="J521" s="14">
        <v>0</v>
      </c>
      <c r="K521" s="14"/>
      <c r="L521" s="21">
        <v>0</v>
      </c>
      <c r="M521" s="14"/>
      <c r="N521" s="21">
        <v>79278</v>
      </c>
      <c r="O521" s="14"/>
      <c r="P521" s="21">
        <v>293169</v>
      </c>
      <c r="Q521" s="14"/>
      <c r="R521" s="21">
        <v>167768</v>
      </c>
      <c r="S521" s="14"/>
      <c r="T521" s="22">
        <v>540215</v>
      </c>
      <c r="U521" s="14"/>
      <c r="V521" s="8" t="str">
        <f t="shared" si="8"/>
        <v>No</v>
      </c>
      <c r="W521" s="14"/>
      <c r="X521" s="5"/>
      <c r="Y521" s="14"/>
      <c r="Z521" s="5"/>
      <c r="AA521" s="28"/>
      <c r="AB521" s="5"/>
      <c r="AC521" s="14"/>
      <c r="AD521" s="5"/>
      <c r="AE521" s="7"/>
    </row>
    <row r="522" spans="1:31" s="54" customFormat="1">
      <c r="A522" s="8" t="s">
        <v>4812</v>
      </c>
      <c r="B522" s="8" t="s">
        <v>5323</v>
      </c>
      <c r="C522" s="9" t="s">
        <v>163</v>
      </c>
      <c r="D522" s="178">
        <v>8009</v>
      </c>
      <c r="E522" s="181">
        <v>80009</v>
      </c>
      <c r="F522" s="9" t="s">
        <v>72</v>
      </c>
      <c r="G522" s="9" t="s">
        <v>69</v>
      </c>
      <c r="H522" s="10">
        <v>82157</v>
      </c>
      <c r="I522" s="11">
        <v>31</v>
      </c>
      <c r="J522" s="14">
        <v>0</v>
      </c>
      <c r="K522" s="14"/>
      <c r="L522" s="21">
        <v>0</v>
      </c>
      <c r="M522" s="14"/>
      <c r="N522" s="21">
        <v>836708</v>
      </c>
      <c r="O522" s="14"/>
      <c r="P522" s="21">
        <v>0</v>
      </c>
      <c r="Q522" s="14"/>
      <c r="R522" s="21">
        <v>4726941</v>
      </c>
      <c r="S522" s="14"/>
      <c r="T522" s="22">
        <v>5563649</v>
      </c>
      <c r="U522" s="14"/>
      <c r="V522" s="8" t="str">
        <f t="shared" si="8"/>
        <v>No</v>
      </c>
      <c r="W522" s="14"/>
      <c r="X522" s="5"/>
      <c r="Y522" s="14"/>
      <c r="Z522" s="5"/>
      <c r="AA522" s="28"/>
      <c r="AB522" s="5"/>
      <c r="AC522" s="14"/>
      <c r="AD522" s="5"/>
      <c r="AE522" s="7"/>
    </row>
    <row r="523" spans="1:31" s="54" customFormat="1">
      <c r="A523" s="8" t="s">
        <v>1198</v>
      </c>
      <c r="B523" s="8" t="s">
        <v>5324</v>
      </c>
      <c r="C523" s="9" t="s">
        <v>110</v>
      </c>
      <c r="D523" s="178" t="s">
        <v>1199</v>
      </c>
      <c r="E523" s="181">
        <v>60003</v>
      </c>
      <c r="F523" s="9" t="s">
        <v>34</v>
      </c>
      <c r="G523" s="9" t="s">
        <v>3846</v>
      </c>
      <c r="H523" s="10">
        <v>0</v>
      </c>
      <c r="I523" s="11">
        <v>31</v>
      </c>
      <c r="J523" s="14">
        <v>0</v>
      </c>
      <c r="K523" s="14"/>
      <c r="L523" s="21">
        <v>0</v>
      </c>
      <c r="M523" s="14"/>
      <c r="N523" s="21">
        <v>0</v>
      </c>
      <c r="O523" s="14"/>
      <c r="P523" s="21">
        <v>0</v>
      </c>
      <c r="Q523" s="14"/>
      <c r="R523" s="21">
        <v>54732</v>
      </c>
      <c r="S523" s="14"/>
      <c r="T523" s="22">
        <v>54732</v>
      </c>
      <c r="U523" s="14"/>
      <c r="V523" s="8" t="str">
        <f t="shared" si="8"/>
        <v>No</v>
      </c>
      <c r="W523" s="14"/>
      <c r="X523" s="5"/>
      <c r="Y523" s="14"/>
      <c r="Z523" s="5"/>
      <c r="AA523" s="28"/>
      <c r="AB523" s="5"/>
      <c r="AC523" s="14"/>
      <c r="AD523" s="5"/>
      <c r="AE523" s="7"/>
    </row>
    <row r="524" spans="1:31" s="54" customFormat="1">
      <c r="A524" s="8" t="s">
        <v>1148</v>
      </c>
      <c r="B524" s="8" t="s">
        <v>5325</v>
      </c>
      <c r="C524" s="9" t="s">
        <v>166</v>
      </c>
      <c r="D524" s="178" t="s">
        <v>1149</v>
      </c>
      <c r="E524" s="181" t="s">
        <v>1150</v>
      </c>
      <c r="F524" s="9" t="s">
        <v>96</v>
      </c>
      <c r="G524" s="9" t="s">
        <v>108</v>
      </c>
      <c r="H524" s="10">
        <v>0</v>
      </c>
      <c r="I524" s="11">
        <v>31</v>
      </c>
      <c r="J524" s="14">
        <v>0</v>
      </c>
      <c r="K524" s="14"/>
      <c r="L524" s="21">
        <v>0</v>
      </c>
      <c r="M524" s="14"/>
      <c r="N524" s="21">
        <v>189977</v>
      </c>
      <c r="O524" s="14"/>
      <c r="P524" s="21">
        <v>0</v>
      </c>
      <c r="Q524" s="14"/>
      <c r="R524" s="21">
        <v>1016468</v>
      </c>
      <c r="S524" s="14"/>
      <c r="T524" s="22">
        <v>1206445</v>
      </c>
      <c r="U524" s="14"/>
      <c r="V524" s="8" t="str">
        <f t="shared" si="8"/>
        <v>No</v>
      </c>
      <c r="W524" s="14"/>
      <c r="X524" s="5"/>
      <c r="Y524" s="14"/>
      <c r="Z524" s="5"/>
      <c r="AA524" s="28"/>
      <c r="AB524" s="5"/>
      <c r="AC524" s="14"/>
      <c r="AD524" s="5"/>
      <c r="AE524" s="7"/>
    </row>
    <row r="525" spans="1:31" s="54" customFormat="1">
      <c r="A525" s="8" t="s">
        <v>2137</v>
      </c>
      <c r="B525" s="8" t="s">
        <v>5284</v>
      </c>
      <c r="C525" s="9" t="s">
        <v>328</v>
      </c>
      <c r="D525" s="178" t="s">
        <v>2138</v>
      </c>
      <c r="E525" s="181" t="s">
        <v>2139</v>
      </c>
      <c r="F525" s="9" t="s">
        <v>68</v>
      </c>
      <c r="G525" s="9" t="s">
        <v>108</v>
      </c>
      <c r="H525" s="10">
        <v>0</v>
      </c>
      <c r="I525" s="11">
        <v>31</v>
      </c>
      <c r="J525" s="14">
        <v>0</v>
      </c>
      <c r="K525" s="14"/>
      <c r="L525" s="21">
        <v>0</v>
      </c>
      <c r="M525" s="14"/>
      <c r="N525" s="21">
        <v>0</v>
      </c>
      <c r="O525" s="14"/>
      <c r="P525" s="21">
        <v>0</v>
      </c>
      <c r="Q525" s="14"/>
      <c r="R525" s="21">
        <v>0</v>
      </c>
      <c r="S525" s="14"/>
      <c r="T525" s="22">
        <v>0</v>
      </c>
      <c r="U525" s="14"/>
      <c r="V525" s="8" t="str">
        <f t="shared" si="8"/>
        <v>No</v>
      </c>
      <c r="W525" s="14"/>
      <c r="X525" s="5"/>
      <c r="Y525" s="14"/>
      <c r="Z525" s="5"/>
      <c r="AA525" s="28"/>
      <c r="AB525" s="5"/>
      <c r="AC525" s="14"/>
      <c r="AD525" s="5"/>
      <c r="AE525" s="7"/>
    </row>
    <row r="526" spans="1:31" s="54" customFormat="1">
      <c r="A526" s="8" t="s">
        <v>4613</v>
      </c>
      <c r="B526" s="8" t="s">
        <v>5325</v>
      </c>
      <c r="C526" s="9" t="s">
        <v>166</v>
      </c>
      <c r="D526" s="178">
        <v>7012</v>
      </c>
      <c r="E526" s="181">
        <v>70012</v>
      </c>
      <c r="F526" s="9" t="s">
        <v>68</v>
      </c>
      <c r="G526" s="9" t="s">
        <v>69</v>
      </c>
      <c r="H526" s="10">
        <v>106494</v>
      </c>
      <c r="I526" s="11">
        <v>31</v>
      </c>
      <c r="J526" s="14">
        <v>0</v>
      </c>
      <c r="K526" s="14"/>
      <c r="L526" s="21">
        <v>0</v>
      </c>
      <c r="M526" s="14"/>
      <c r="N526" s="21">
        <v>428150</v>
      </c>
      <c r="O526" s="14"/>
      <c r="P526" s="21">
        <v>195064</v>
      </c>
      <c r="Q526" s="14"/>
      <c r="R526" s="21">
        <v>771068</v>
      </c>
      <c r="S526" s="14"/>
      <c r="T526" s="22">
        <v>1394282</v>
      </c>
      <c r="U526" s="14"/>
      <c r="V526" s="8" t="str">
        <f t="shared" si="8"/>
        <v>No</v>
      </c>
      <c r="W526" s="14"/>
      <c r="X526" s="5"/>
      <c r="Y526" s="14"/>
      <c r="Z526" s="5"/>
      <c r="AA526" s="28"/>
      <c r="AB526" s="5"/>
      <c r="AC526" s="14"/>
      <c r="AD526" s="5"/>
      <c r="AE526" s="7"/>
    </row>
    <row r="527" spans="1:31" s="54" customFormat="1">
      <c r="A527" s="8" t="s">
        <v>6330</v>
      </c>
      <c r="B527" s="8" t="s">
        <v>5326</v>
      </c>
      <c r="C527" s="9" t="s">
        <v>93</v>
      </c>
      <c r="D527" s="178">
        <v>6012</v>
      </c>
      <c r="E527" s="181">
        <v>60012</v>
      </c>
      <c r="F527" s="9" t="s">
        <v>68</v>
      </c>
      <c r="G527" s="9" t="s">
        <v>69</v>
      </c>
      <c r="H527" s="10">
        <v>172378</v>
      </c>
      <c r="I527" s="11">
        <v>31</v>
      </c>
      <c r="J527" s="14">
        <v>160277</v>
      </c>
      <c r="K527" s="14"/>
      <c r="L527" s="21">
        <v>0</v>
      </c>
      <c r="M527" s="14"/>
      <c r="N527" s="21">
        <v>0</v>
      </c>
      <c r="O527" s="14"/>
      <c r="P527" s="21">
        <v>0</v>
      </c>
      <c r="Q527" s="14"/>
      <c r="R527" s="21">
        <v>1164371</v>
      </c>
      <c r="S527" s="14"/>
      <c r="T527" s="22">
        <v>1324648</v>
      </c>
      <c r="U527" s="14"/>
      <c r="V527" s="8" t="str">
        <f t="shared" si="8"/>
        <v>No</v>
      </c>
      <c r="W527" s="14"/>
      <c r="X527" s="5"/>
      <c r="Y527" s="14"/>
      <c r="Z527" s="5"/>
      <c r="AA527" s="28"/>
      <c r="AB527" s="5"/>
      <c r="AC527" s="14"/>
      <c r="AD527" s="5"/>
      <c r="AE527" s="7"/>
    </row>
    <row r="528" spans="1:31" s="54" customFormat="1">
      <c r="A528" s="8" t="s">
        <v>6585</v>
      </c>
      <c r="B528" s="8" t="s">
        <v>5156</v>
      </c>
      <c r="C528" s="9" t="s">
        <v>74</v>
      </c>
      <c r="D528" s="178">
        <v>9022</v>
      </c>
      <c r="E528" s="181">
        <v>90022</v>
      </c>
      <c r="F528" s="9" t="s">
        <v>68</v>
      </c>
      <c r="G528" s="9" t="s">
        <v>69</v>
      </c>
      <c r="H528" s="10">
        <v>12150996</v>
      </c>
      <c r="I528" s="11">
        <v>31</v>
      </c>
      <c r="J528" s="14">
        <v>0</v>
      </c>
      <c r="K528" s="14"/>
      <c r="L528" s="21">
        <v>0</v>
      </c>
      <c r="M528" s="14"/>
      <c r="N528" s="21">
        <v>471634</v>
      </c>
      <c r="O528" s="14"/>
      <c r="P528" s="21">
        <v>309749</v>
      </c>
      <c r="Q528" s="14"/>
      <c r="R528" s="21">
        <v>1339285</v>
      </c>
      <c r="S528" s="14"/>
      <c r="T528" s="22">
        <v>2120668</v>
      </c>
      <c r="U528" s="14"/>
      <c r="V528" s="8" t="str">
        <f t="shared" si="8"/>
        <v>No</v>
      </c>
      <c r="W528" s="14"/>
      <c r="X528" s="5"/>
      <c r="Y528" s="14"/>
      <c r="Z528" s="5"/>
      <c r="AA528" s="28"/>
      <c r="AB528" s="5"/>
      <c r="AC528" s="14"/>
      <c r="AD528" s="5"/>
      <c r="AE528" s="7"/>
    </row>
    <row r="529" spans="1:31" s="54" customFormat="1">
      <c r="A529" s="8" t="s">
        <v>6331</v>
      </c>
      <c r="B529" s="8" t="s">
        <v>5327</v>
      </c>
      <c r="C529" s="9" t="s">
        <v>101</v>
      </c>
      <c r="D529" s="178" t="s">
        <v>3673</v>
      </c>
      <c r="E529" s="181">
        <v>50342</v>
      </c>
      <c r="F529" s="9" t="s">
        <v>116</v>
      </c>
      <c r="G529" s="9" t="s">
        <v>69</v>
      </c>
      <c r="H529" s="10">
        <v>1487483</v>
      </c>
      <c r="I529" s="11">
        <v>31</v>
      </c>
      <c r="J529" s="14">
        <v>14472</v>
      </c>
      <c r="K529" s="14"/>
      <c r="L529" s="21">
        <v>0</v>
      </c>
      <c r="M529" s="14"/>
      <c r="N529" s="21">
        <v>0</v>
      </c>
      <c r="O529" s="14"/>
      <c r="P529" s="21">
        <v>0</v>
      </c>
      <c r="Q529" s="14"/>
      <c r="R529" s="21">
        <v>57890</v>
      </c>
      <c r="S529" s="14"/>
      <c r="T529" s="22">
        <v>72362</v>
      </c>
      <c r="U529" s="14"/>
      <c r="V529" s="8" t="str">
        <f t="shared" si="8"/>
        <v>No</v>
      </c>
      <c r="W529" s="14"/>
      <c r="X529" s="5"/>
      <c r="Y529" s="14"/>
      <c r="Z529" s="5"/>
      <c r="AA529" s="28"/>
      <c r="AB529" s="5"/>
      <c r="AC529" s="14"/>
      <c r="AD529" s="5"/>
      <c r="AE529" s="7"/>
    </row>
    <row r="530" spans="1:31" s="54" customFormat="1">
      <c r="A530" s="8" t="s">
        <v>254</v>
      </c>
      <c r="B530" s="8" t="s">
        <v>255</v>
      </c>
      <c r="C530" s="9" t="s">
        <v>119</v>
      </c>
      <c r="D530" s="178" t="s">
        <v>256</v>
      </c>
      <c r="E530" s="181" t="s">
        <v>257</v>
      </c>
      <c r="F530" s="9" t="s">
        <v>72</v>
      </c>
      <c r="G530" s="9" t="s">
        <v>108</v>
      </c>
      <c r="H530" s="10">
        <v>0</v>
      </c>
      <c r="I530" s="11">
        <v>31</v>
      </c>
      <c r="J530" s="14">
        <v>3900000</v>
      </c>
      <c r="K530" s="14"/>
      <c r="L530" s="21">
        <v>0</v>
      </c>
      <c r="M530" s="14"/>
      <c r="N530" s="21">
        <v>0</v>
      </c>
      <c r="O530" s="14"/>
      <c r="P530" s="21">
        <v>1931241</v>
      </c>
      <c r="Q530" s="14"/>
      <c r="R530" s="21">
        <v>290400</v>
      </c>
      <c r="S530" s="14"/>
      <c r="T530" s="22">
        <v>6121641</v>
      </c>
      <c r="U530" s="14"/>
      <c r="V530" s="8" t="str">
        <f t="shared" si="8"/>
        <v>No</v>
      </c>
      <c r="W530" s="14"/>
      <c r="X530" s="5"/>
      <c r="Y530" s="14"/>
      <c r="Z530" s="5"/>
      <c r="AA530" s="28"/>
      <c r="AB530" s="5"/>
      <c r="AC530" s="14"/>
      <c r="AD530" s="5"/>
      <c r="AE530" s="7"/>
    </row>
    <row r="531" spans="1:31" s="54" customFormat="1">
      <c r="A531" s="8" t="s">
        <v>1792</v>
      </c>
      <c r="B531" s="8" t="s">
        <v>5328</v>
      </c>
      <c r="C531" s="9" t="s">
        <v>139</v>
      </c>
      <c r="D531" s="178" t="s">
        <v>1793</v>
      </c>
      <c r="E531" s="181" t="s">
        <v>1794</v>
      </c>
      <c r="F531" s="9" t="s">
        <v>141</v>
      </c>
      <c r="G531" s="9" t="s">
        <v>108</v>
      </c>
      <c r="H531" s="10">
        <v>0</v>
      </c>
      <c r="I531" s="11">
        <v>31</v>
      </c>
      <c r="J531" s="14">
        <v>0</v>
      </c>
      <c r="K531" s="14"/>
      <c r="L531" s="21">
        <v>0</v>
      </c>
      <c r="M531" s="14"/>
      <c r="N531" s="21">
        <v>200780</v>
      </c>
      <c r="O531" s="14"/>
      <c r="P531" s="21">
        <v>0</v>
      </c>
      <c r="Q531" s="14"/>
      <c r="R531" s="21">
        <v>881009</v>
      </c>
      <c r="S531" s="14"/>
      <c r="T531" s="22">
        <v>1081789</v>
      </c>
      <c r="U531" s="14"/>
      <c r="V531" s="8" t="str">
        <f t="shared" si="8"/>
        <v>No</v>
      </c>
      <c r="W531" s="14"/>
      <c r="X531" s="5"/>
      <c r="Y531" s="14"/>
      <c r="Z531" s="5"/>
      <c r="AA531" s="28"/>
      <c r="AB531" s="5"/>
      <c r="AC531" s="14"/>
      <c r="AD531" s="5"/>
      <c r="AE531" s="7"/>
    </row>
    <row r="532" spans="1:31" s="54" customFormat="1">
      <c r="A532" s="8" t="s">
        <v>6332</v>
      </c>
      <c r="B532" s="8" t="s">
        <v>5324</v>
      </c>
      <c r="C532" s="9" t="s">
        <v>110</v>
      </c>
      <c r="D532" s="178" t="s">
        <v>820</v>
      </c>
      <c r="E532" s="181" t="s">
        <v>821</v>
      </c>
      <c r="F532" s="9" t="s">
        <v>116</v>
      </c>
      <c r="G532" s="9" t="s">
        <v>108</v>
      </c>
      <c r="H532" s="10">
        <v>0</v>
      </c>
      <c r="I532" s="11">
        <v>30</v>
      </c>
      <c r="J532" s="14">
        <v>155127</v>
      </c>
      <c r="K532" s="14"/>
      <c r="L532" s="21">
        <v>0</v>
      </c>
      <c r="M532" s="14"/>
      <c r="N532" s="21">
        <v>0</v>
      </c>
      <c r="O532" s="14"/>
      <c r="P532" s="21">
        <v>0</v>
      </c>
      <c r="Q532" s="14"/>
      <c r="R532" s="21">
        <v>859435</v>
      </c>
      <c r="S532" s="14"/>
      <c r="T532" s="22">
        <v>1014562</v>
      </c>
      <c r="U532" s="14"/>
      <c r="V532" s="8" t="str">
        <f t="shared" si="8"/>
        <v>No</v>
      </c>
      <c r="W532" s="14"/>
      <c r="X532" s="5"/>
      <c r="Y532" s="14"/>
      <c r="Z532" s="5"/>
      <c r="AA532" s="28"/>
      <c r="AB532" s="5"/>
      <c r="AC532" s="14"/>
      <c r="AD532" s="5"/>
      <c r="AE532" s="7"/>
    </row>
    <row r="533" spans="1:31" s="54" customFormat="1">
      <c r="A533" s="8" t="s">
        <v>6333</v>
      </c>
      <c r="B533" s="8" t="s">
        <v>5329</v>
      </c>
      <c r="C533" s="9" t="s">
        <v>101</v>
      </c>
      <c r="D533" s="178">
        <v>5103</v>
      </c>
      <c r="E533" s="181">
        <v>50103</v>
      </c>
      <c r="F533" s="9" t="s">
        <v>68</v>
      </c>
      <c r="G533" s="9" t="s">
        <v>3846</v>
      </c>
      <c r="H533" s="10">
        <v>8608208</v>
      </c>
      <c r="I533" s="11">
        <v>30</v>
      </c>
      <c r="J533" s="14">
        <v>0</v>
      </c>
      <c r="K533" s="14"/>
      <c r="L533" s="21">
        <v>0</v>
      </c>
      <c r="M533" s="14"/>
      <c r="N533" s="21">
        <v>0</v>
      </c>
      <c r="O533" s="14"/>
      <c r="P533" s="21">
        <v>0</v>
      </c>
      <c r="Q533" s="14"/>
      <c r="R533" s="21">
        <v>0</v>
      </c>
      <c r="S533" s="14"/>
      <c r="T533" s="22">
        <v>0</v>
      </c>
      <c r="U533" s="14"/>
      <c r="V533" s="8" t="str">
        <f t="shared" si="8"/>
        <v>No</v>
      </c>
      <c r="W533" s="14"/>
      <c r="X533" s="5"/>
      <c r="Y533" s="14"/>
      <c r="Z533" s="5"/>
      <c r="AA533" s="28"/>
      <c r="AB533" s="5"/>
      <c r="AC533" s="14"/>
      <c r="AD533" s="5"/>
      <c r="AE533" s="7"/>
    </row>
    <row r="534" spans="1:31" s="54" customFormat="1">
      <c r="A534" s="8" t="s">
        <v>6586</v>
      </c>
      <c r="B534" s="8" t="s">
        <v>5330</v>
      </c>
      <c r="C534" s="9" t="s">
        <v>99</v>
      </c>
      <c r="D534" s="178">
        <v>4181</v>
      </c>
      <c r="E534" s="181">
        <v>40181</v>
      </c>
      <c r="F534" s="9" t="s">
        <v>68</v>
      </c>
      <c r="G534" s="9" t="s">
        <v>3846</v>
      </c>
      <c r="H534" s="10">
        <v>4515419</v>
      </c>
      <c r="I534" s="11">
        <v>30</v>
      </c>
      <c r="J534" s="14">
        <v>0</v>
      </c>
      <c r="K534" s="14"/>
      <c r="L534" s="21">
        <v>0</v>
      </c>
      <c r="M534" s="14"/>
      <c r="N534" s="21">
        <v>26282</v>
      </c>
      <c r="O534" s="14"/>
      <c r="P534" s="21">
        <v>0</v>
      </c>
      <c r="Q534" s="14"/>
      <c r="R534" s="21">
        <v>123546</v>
      </c>
      <c r="S534" s="14"/>
      <c r="T534" s="22">
        <v>149828</v>
      </c>
      <c r="U534" s="14"/>
      <c r="V534" s="8" t="str">
        <f t="shared" si="8"/>
        <v>No</v>
      </c>
      <c r="W534" s="14"/>
      <c r="X534" s="5"/>
      <c r="Y534" s="14"/>
      <c r="Z534" s="5"/>
      <c r="AA534" s="28"/>
      <c r="AB534" s="5"/>
      <c r="AC534" s="14"/>
      <c r="AD534" s="5"/>
      <c r="AE534" s="7"/>
    </row>
    <row r="535" spans="1:31" s="54" customFormat="1">
      <c r="A535" s="8" t="s">
        <v>2047</v>
      </c>
      <c r="B535" s="8" t="s">
        <v>5331</v>
      </c>
      <c r="C535" s="9" t="s">
        <v>45</v>
      </c>
      <c r="D535" s="178" t="s">
        <v>2048</v>
      </c>
      <c r="E535" s="181" t="s">
        <v>2049</v>
      </c>
      <c r="F535" s="9" t="s">
        <v>68</v>
      </c>
      <c r="G535" s="9" t="s">
        <v>108</v>
      </c>
      <c r="H535" s="10">
        <v>0</v>
      </c>
      <c r="I535" s="11">
        <v>30</v>
      </c>
      <c r="J535" s="14">
        <v>0</v>
      </c>
      <c r="K535" s="14"/>
      <c r="L535" s="21">
        <v>0</v>
      </c>
      <c r="M535" s="14"/>
      <c r="N535" s="21">
        <v>192805</v>
      </c>
      <c r="O535" s="14"/>
      <c r="P535" s="21">
        <v>0</v>
      </c>
      <c r="Q535" s="14"/>
      <c r="R535" s="21">
        <v>771201</v>
      </c>
      <c r="S535" s="14"/>
      <c r="T535" s="22">
        <v>964006</v>
      </c>
      <c r="U535" s="14"/>
      <c r="V535" s="8" t="str">
        <f t="shared" si="8"/>
        <v>No</v>
      </c>
      <c r="W535" s="14"/>
      <c r="X535" s="5"/>
      <c r="Y535" s="14"/>
      <c r="Z535" s="5"/>
      <c r="AA535" s="28"/>
      <c r="AB535" s="5"/>
      <c r="AC535" s="14"/>
      <c r="AD535" s="5"/>
      <c r="AE535" s="7"/>
    </row>
    <row r="536" spans="1:31" s="54" customFormat="1">
      <c r="A536" s="8" t="s">
        <v>2010</v>
      </c>
      <c r="B536" s="8" t="s">
        <v>4270</v>
      </c>
      <c r="C536" s="9" t="s">
        <v>121</v>
      </c>
      <c r="D536" s="178" t="s">
        <v>2011</v>
      </c>
      <c r="E536" s="181" t="s">
        <v>2012</v>
      </c>
      <c r="F536" s="9" t="s">
        <v>116</v>
      </c>
      <c r="G536" s="9" t="s">
        <v>108</v>
      </c>
      <c r="H536" s="10">
        <v>0</v>
      </c>
      <c r="I536" s="11">
        <v>30</v>
      </c>
      <c r="J536" s="14">
        <v>0</v>
      </c>
      <c r="K536" s="14"/>
      <c r="L536" s="21">
        <v>0</v>
      </c>
      <c r="M536" s="14"/>
      <c r="N536" s="21">
        <v>0</v>
      </c>
      <c r="O536" s="14"/>
      <c r="P536" s="21">
        <v>301317</v>
      </c>
      <c r="Q536" s="14"/>
      <c r="R536" s="21">
        <v>0</v>
      </c>
      <c r="S536" s="14"/>
      <c r="T536" s="22">
        <v>301317</v>
      </c>
      <c r="U536" s="14"/>
      <c r="V536" s="8" t="str">
        <f t="shared" si="8"/>
        <v>No</v>
      </c>
      <c r="W536" s="14"/>
      <c r="X536" s="5"/>
      <c r="Y536" s="14"/>
      <c r="Z536" s="5"/>
      <c r="AA536" s="28"/>
      <c r="AB536" s="5"/>
      <c r="AC536" s="14"/>
      <c r="AD536" s="5"/>
      <c r="AE536" s="7"/>
    </row>
    <row r="537" spans="1:31" s="54" customFormat="1">
      <c r="A537" s="8" t="s">
        <v>6587</v>
      </c>
      <c r="B537" s="8" t="s">
        <v>2318</v>
      </c>
      <c r="C537" s="9" t="s">
        <v>152</v>
      </c>
      <c r="D537" s="178">
        <v>4131</v>
      </c>
      <c r="E537" s="181">
        <v>40131</v>
      </c>
      <c r="F537" s="9" t="s">
        <v>68</v>
      </c>
      <c r="G537" s="9" t="s">
        <v>3846</v>
      </c>
      <c r="H537" s="10">
        <v>166485</v>
      </c>
      <c r="I537" s="11">
        <v>30</v>
      </c>
      <c r="J537" s="14">
        <v>4695</v>
      </c>
      <c r="K537" s="14"/>
      <c r="L537" s="21">
        <v>0</v>
      </c>
      <c r="M537" s="14"/>
      <c r="N537" s="21">
        <v>12610</v>
      </c>
      <c r="O537" s="14"/>
      <c r="P537" s="21">
        <v>5978</v>
      </c>
      <c r="Q537" s="14"/>
      <c r="R537" s="21">
        <v>53800</v>
      </c>
      <c r="S537" s="14"/>
      <c r="T537" s="22">
        <v>77083</v>
      </c>
      <c r="U537" s="14"/>
      <c r="V537" s="8" t="str">
        <f t="shared" si="8"/>
        <v>No</v>
      </c>
      <c r="W537" s="14"/>
      <c r="X537" s="5"/>
      <c r="Y537" s="14"/>
      <c r="Z537" s="5"/>
      <c r="AA537" s="28"/>
      <c r="AB537" s="5"/>
      <c r="AC537" s="14"/>
      <c r="AD537" s="5"/>
      <c r="AE537" s="7"/>
    </row>
    <row r="538" spans="1:31" s="54" customFormat="1">
      <c r="A538" s="8" t="s">
        <v>137</v>
      </c>
      <c r="B538" s="8" t="s">
        <v>5332</v>
      </c>
      <c r="C538" s="9" t="s">
        <v>83</v>
      </c>
      <c r="D538" s="178">
        <v>7051</v>
      </c>
      <c r="E538" s="181">
        <v>70051</v>
      </c>
      <c r="F538" s="9" t="s">
        <v>72</v>
      </c>
      <c r="G538" s="9" t="s">
        <v>3846</v>
      </c>
      <c r="H538" s="10">
        <v>52900</v>
      </c>
      <c r="I538" s="11">
        <v>30</v>
      </c>
      <c r="J538" s="14">
        <v>43517</v>
      </c>
      <c r="K538" s="14"/>
      <c r="L538" s="21">
        <v>0</v>
      </c>
      <c r="M538" s="14"/>
      <c r="N538" s="21">
        <v>57403</v>
      </c>
      <c r="O538" s="14"/>
      <c r="P538" s="21">
        <v>0</v>
      </c>
      <c r="Q538" s="14"/>
      <c r="R538" s="21">
        <v>432087</v>
      </c>
      <c r="S538" s="14"/>
      <c r="T538" s="22">
        <v>533007</v>
      </c>
      <c r="U538" s="14"/>
      <c r="V538" s="8" t="str">
        <f t="shared" si="8"/>
        <v>No</v>
      </c>
      <c r="W538" s="14"/>
      <c r="X538" s="5"/>
      <c r="Y538" s="14"/>
      <c r="Z538" s="5"/>
      <c r="AA538" s="28"/>
      <c r="AB538" s="5"/>
      <c r="AC538" s="14"/>
      <c r="AD538" s="5"/>
      <c r="AE538" s="7"/>
    </row>
    <row r="539" spans="1:31" s="54" customFormat="1">
      <c r="A539" s="8" t="s">
        <v>6337</v>
      </c>
      <c r="B539" s="8" t="s">
        <v>5342</v>
      </c>
      <c r="C539" s="9" t="s">
        <v>51</v>
      </c>
      <c r="D539" s="178">
        <v>5004</v>
      </c>
      <c r="E539" s="181">
        <v>50004</v>
      </c>
      <c r="F539" s="9" t="s">
        <v>68</v>
      </c>
      <c r="G539" s="9" t="s">
        <v>69</v>
      </c>
      <c r="H539" s="10">
        <v>100868</v>
      </c>
      <c r="I539" s="11">
        <v>30</v>
      </c>
      <c r="J539" s="14">
        <v>0</v>
      </c>
      <c r="K539" s="14"/>
      <c r="L539" s="21">
        <v>0</v>
      </c>
      <c r="M539" s="14"/>
      <c r="N539" s="21">
        <v>0</v>
      </c>
      <c r="O539" s="14"/>
      <c r="P539" s="21">
        <v>0</v>
      </c>
      <c r="Q539" s="14"/>
      <c r="R539" s="21">
        <v>0</v>
      </c>
      <c r="S539" s="14"/>
      <c r="T539" s="22">
        <v>0</v>
      </c>
      <c r="U539" s="14"/>
      <c r="V539" s="8" t="str">
        <f t="shared" si="8"/>
        <v>No</v>
      </c>
      <c r="W539" s="14"/>
      <c r="X539" s="5"/>
      <c r="Y539" s="14"/>
      <c r="Z539" s="5"/>
      <c r="AA539" s="28"/>
      <c r="AB539" s="5"/>
      <c r="AC539" s="14"/>
      <c r="AD539" s="5"/>
      <c r="AE539" s="7"/>
    </row>
    <row r="540" spans="1:31" s="54" customFormat="1">
      <c r="A540" s="8" t="s">
        <v>4035</v>
      </c>
      <c r="B540" s="8" t="s">
        <v>5334</v>
      </c>
      <c r="C540" s="9" t="s">
        <v>114</v>
      </c>
      <c r="D540" s="178"/>
      <c r="E540" s="181">
        <v>40244</v>
      </c>
      <c r="F540" s="9" t="s">
        <v>105</v>
      </c>
      <c r="G540" s="9" t="s">
        <v>69</v>
      </c>
      <c r="H540" s="10">
        <v>180786</v>
      </c>
      <c r="I540" s="11">
        <v>30</v>
      </c>
      <c r="J540" s="14">
        <v>0</v>
      </c>
      <c r="K540" s="14"/>
      <c r="L540" s="21">
        <v>0</v>
      </c>
      <c r="M540" s="14"/>
      <c r="N540" s="21">
        <v>0</v>
      </c>
      <c r="O540" s="14"/>
      <c r="P540" s="21">
        <v>88235</v>
      </c>
      <c r="Q540" s="14"/>
      <c r="R540" s="21">
        <v>500000</v>
      </c>
      <c r="S540" s="14"/>
      <c r="T540" s="22">
        <v>588235</v>
      </c>
      <c r="U540" s="14"/>
      <c r="V540" s="8" t="str">
        <f t="shared" si="8"/>
        <v>No</v>
      </c>
      <c r="W540" s="14"/>
      <c r="X540" s="5"/>
      <c r="Y540" s="14"/>
      <c r="Z540" s="5"/>
      <c r="AA540" s="28"/>
      <c r="AB540" s="5"/>
      <c r="AC540" s="14"/>
      <c r="AD540" s="5"/>
      <c r="AE540" s="7"/>
    </row>
    <row r="541" spans="1:31" s="54" customFormat="1">
      <c r="A541" s="8" t="s">
        <v>6334</v>
      </c>
      <c r="B541" s="8" t="s">
        <v>5335</v>
      </c>
      <c r="C541" s="9" t="s">
        <v>288</v>
      </c>
      <c r="D541" s="178" t="s">
        <v>1593</v>
      </c>
      <c r="E541" s="181" t="s">
        <v>1594</v>
      </c>
      <c r="F541" s="9" t="s">
        <v>116</v>
      </c>
      <c r="G541" s="9" t="s">
        <v>108</v>
      </c>
      <c r="H541" s="10">
        <v>0</v>
      </c>
      <c r="I541" s="11">
        <v>30</v>
      </c>
      <c r="J541" s="14">
        <v>0</v>
      </c>
      <c r="K541" s="14"/>
      <c r="L541" s="21">
        <v>0</v>
      </c>
      <c r="M541" s="14"/>
      <c r="N541" s="21">
        <v>0</v>
      </c>
      <c r="O541" s="14"/>
      <c r="P541" s="21">
        <v>0</v>
      </c>
      <c r="Q541" s="14"/>
      <c r="R541" s="21">
        <v>117062</v>
      </c>
      <c r="S541" s="14"/>
      <c r="T541" s="22">
        <v>117062</v>
      </c>
      <c r="U541" s="14"/>
      <c r="V541" s="8" t="str">
        <f t="shared" si="8"/>
        <v>No</v>
      </c>
      <c r="W541" s="14"/>
      <c r="X541" s="5"/>
      <c r="Y541" s="14"/>
      <c r="Z541" s="5"/>
      <c r="AA541" s="28"/>
      <c r="AB541" s="5"/>
      <c r="AC541" s="14"/>
      <c r="AD541" s="5"/>
      <c r="AE541" s="7"/>
    </row>
    <row r="542" spans="1:31" s="54" customFormat="1">
      <c r="A542" s="8" t="s">
        <v>2252</v>
      </c>
      <c r="B542" s="8" t="s">
        <v>5336</v>
      </c>
      <c r="C542" s="9" t="s">
        <v>2253</v>
      </c>
      <c r="D542" s="178">
        <v>4188</v>
      </c>
      <c r="E542" s="181">
        <v>40188</v>
      </c>
      <c r="F542" s="9" t="s">
        <v>105</v>
      </c>
      <c r="G542" s="9" t="s">
        <v>3846</v>
      </c>
      <c r="H542" s="10">
        <v>106405</v>
      </c>
      <c r="I542" s="11">
        <v>30</v>
      </c>
      <c r="J542" s="14">
        <v>0</v>
      </c>
      <c r="K542" s="14"/>
      <c r="L542" s="21">
        <v>0</v>
      </c>
      <c r="M542" s="14"/>
      <c r="N542" s="21">
        <v>0</v>
      </c>
      <c r="O542" s="14"/>
      <c r="P542" s="21">
        <v>0</v>
      </c>
      <c r="Q542" s="14"/>
      <c r="R542" s="21">
        <v>3951052</v>
      </c>
      <c r="S542" s="14"/>
      <c r="T542" s="22">
        <v>3951052</v>
      </c>
      <c r="U542" s="14"/>
      <c r="V542" s="8" t="str">
        <f t="shared" si="8"/>
        <v>No</v>
      </c>
      <c r="W542" s="14"/>
      <c r="X542" s="5"/>
      <c r="Y542" s="14"/>
      <c r="Z542" s="5"/>
      <c r="AA542" s="28"/>
      <c r="AB542" s="5"/>
      <c r="AC542" s="14"/>
      <c r="AD542" s="5"/>
      <c r="AE542" s="7"/>
    </row>
    <row r="543" spans="1:31" s="54" customFormat="1">
      <c r="A543" s="8" t="s">
        <v>6335</v>
      </c>
      <c r="B543" s="8" t="s">
        <v>1294</v>
      </c>
      <c r="C543" s="9" t="s">
        <v>142</v>
      </c>
      <c r="D543" s="178" t="s">
        <v>1937</v>
      </c>
      <c r="E543" s="181" t="s">
        <v>1938</v>
      </c>
      <c r="F543" s="9" t="s">
        <v>68</v>
      </c>
      <c r="G543" s="9" t="s">
        <v>108</v>
      </c>
      <c r="H543" s="10">
        <v>0</v>
      </c>
      <c r="I543" s="11">
        <v>30</v>
      </c>
      <c r="J543" s="14">
        <v>0</v>
      </c>
      <c r="K543" s="14"/>
      <c r="L543" s="21">
        <v>0</v>
      </c>
      <c r="M543" s="14"/>
      <c r="N543" s="21">
        <v>6522</v>
      </c>
      <c r="O543" s="14"/>
      <c r="P543" s="21">
        <v>5641</v>
      </c>
      <c r="Q543" s="14"/>
      <c r="R543" s="21">
        <v>45131</v>
      </c>
      <c r="S543" s="14"/>
      <c r="T543" s="22">
        <v>57294</v>
      </c>
      <c r="U543" s="14"/>
      <c r="V543" s="8" t="str">
        <f t="shared" si="8"/>
        <v>No</v>
      </c>
      <c r="W543" s="14"/>
      <c r="X543" s="5"/>
      <c r="Y543" s="14"/>
      <c r="Z543" s="5"/>
      <c r="AA543" s="28"/>
      <c r="AB543" s="5"/>
      <c r="AC543" s="14"/>
      <c r="AD543" s="5"/>
      <c r="AE543" s="7"/>
    </row>
    <row r="544" spans="1:31" s="54" customFormat="1">
      <c r="A544" s="8" t="s">
        <v>4611</v>
      </c>
      <c r="B544" s="8" t="s">
        <v>185</v>
      </c>
      <c r="C544" s="9" t="s">
        <v>142</v>
      </c>
      <c r="D544" s="178">
        <v>3092</v>
      </c>
      <c r="E544" s="181">
        <v>30092</v>
      </c>
      <c r="F544" s="9" t="s">
        <v>68</v>
      </c>
      <c r="G544" s="9" t="s">
        <v>3846</v>
      </c>
      <c r="H544" s="10">
        <v>72714</v>
      </c>
      <c r="I544" s="11">
        <v>30</v>
      </c>
      <c r="J544" s="14">
        <v>0</v>
      </c>
      <c r="K544" s="14"/>
      <c r="L544" s="21">
        <v>0</v>
      </c>
      <c r="M544" s="14"/>
      <c r="N544" s="21">
        <v>19486</v>
      </c>
      <c r="O544" s="14"/>
      <c r="P544" s="21">
        <v>19484</v>
      </c>
      <c r="Q544" s="14"/>
      <c r="R544" s="21">
        <v>155878</v>
      </c>
      <c r="S544" s="14"/>
      <c r="T544" s="22">
        <v>194848</v>
      </c>
      <c r="U544" s="14"/>
      <c r="V544" s="8" t="str">
        <f t="shared" si="8"/>
        <v>No</v>
      </c>
      <c r="W544" s="14"/>
      <c r="X544" s="5"/>
      <c r="Y544" s="14"/>
      <c r="Z544" s="5"/>
      <c r="AA544" s="28"/>
      <c r="AB544" s="5"/>
      <c r="AC544" s="14"/>
      <c r="AD544" s="5"/>
      <c r="AE544" s="7"/>
    </row>
    <row r="545" spans="1:31" s="54" customFormat="1">
      <c r="A545" s="8" t="s">
        <v>6588</v>
      </c>
      <c r="B545" s="8" t="s">
        <v>5337</v>
      </c>
      <c r="C545" s="9" t="s">
        <v>93</v>
      </c>
      <c r="D545" s="178">
        <v>6040</v>
      </c>
      <c r="E545" s="181">
        <v>60040</v>
      </c>
      <c r="F545" s="9" t="s">
        <v>68</v>
      </c>
      <c r="G545" s="9" t="s">
        <v>3846</v>
      </c>
      <c r="H545" s="10">
        <v>110421</v>
      </c>
      <c r="I545" s="11">
        <v>30</v>
      </c>
      <c r="J545" s="14">
        <v>0</v>
      </c>
      <c r="K545" s="14"/>
      <c r="L545" s="21">
        <v>0</v>
      </c>
      <c r="M545" s="14"/>
      <c r="N545" s="21">
        <v>0</v>
      </c>
      <c r="O545" s="14"/>
      <c r="P545" s="21">
        <v>0</v>
      </c>
      <c r="Q545" s="14"/>
      <c r="R545" s="21">
        <v>140628</v>
      </c>
      <c r="S545" s="14"/>
      <c r="T545" s="22">
        <v>140628</v>
      </c>
      <c r="U545" s="14"/>
      <c r="V545" s="8" t="str">
        <f t="shared" si="8"/>
        <v>No</v>
      </c>
      <c r="W545" s="14"/>
      <c r="X545" s="5"/>
      <c r="Y545" s="14"/>
      <c r="Z545" s="5"/>
      <c r="AA545" s="28"/>
      <c r="AB545" s="5"/>
      <c r="AC545" s="14"/>
      <c r="AD545" s="5"/>
      <c r="AE545" s="7"/>
    </row>
    <row r="546" spans="1:31" s="54" customFormat="1">
      <c r="A546" s="8" t="s">
        <v>6336</v>
      </c>
      <c r="B546" s="8" t="s">
        <v>5185</v>
      </c>
      <c r="C546" s="9" t="s">
        <v>39</v>
      </c>
      <c r="D546" s="178">
        <v>2178</v>
      </c>
      <c r="E546" s="181">
        <v>20178</v>
      </c>
      <c r="F546" s="9" t="s">
        <v>68</v>
      </c>
      <c r="G546" s="9" t="s">
        <v>69</v>
      </c>
      <c r="H546" s="10">
        <v>423566</v>
      </c>
      <c r="I546" s="11">
        <v>30</v>
      </c>
      <c r="J546" s="14">
        <v>0</v>
      </c>
      <c r="K546" s="14"/>
      <c r="L546" s="21">
        <v>0</v>
      </c>
      <c r="M546" s="14"/>
      <c r="N546" s="21">
        <v>0</v>
      </c>
      <c r="O546" s="14"/>
      <c r="P546" s="21">
        <v>0</v>
      </c>
      <c r="Q546" s="14"/>
      <c r="R546" s="21">
        <v>0</v>
      </c>
      <c r="S546" s="14"/>
      <c r="T546" s="22">
        <v>0</v>
      </c>
      <c r="U546" s="14"/>
      <c r="V546" s="8" t="str">
        <f t="shared" si="8"/>
        <v>No</v>
      </c>
      <c r="W546" s="14"/>
      <c r="X546" s="5"/>
      <c r="Y546" s="14"/>
      <c r="Z546" s="5"/>
      <c r="AA546" s="28"/>
      <c r="AB546" s="5"/>
      <c r="AC546" s="14"/>
      <c r="AD546" s="5"/>
      <c r="AE546" s="7"/>
    </row>
    <row r="547" spans="1:31" s="54" customFormat="1">
      <c r="A547" s="8" t="s">
        <v>4813</v>
      </c>
      <c r="B547" s="8" t="s">
        <v>5338</v>
      </c>
      <c r="C547" s="9" t="s">
        <v>32</v>
      </c>
      <c r="D547" s="178" t="s">
        <v>2223</v>
      </c>
      <c r="E547" s="181" t="s">
        <v>2224</v>
      </c>
      <c r="F547" s="9" t="s">
        <v>116</v>
      </c>
      <c r="G547" s="9" t="s">
        <v>108</v>
      </c>
      <c r="H547" s="10">
        <v>0</v>
      </c>
      <c r="I547" s="11">
        <v>30</v>
      </c>
      <c r="J547" s="14">
        <v>0</v>
      </c>
      <c r="K547" s="14"/>
      <c r="L547" s="21">
        <v>0</v>
      </c>
      <c r="M547" s="14"/>
      <c r="N547" s="21">
        <v>92304</v>
      </c>
      <c r="O547" s="14"/>
      <c r="P547" s="21">
        <v>0</v>
      </c>
      <c r="Q547" s="14"/>
      <c r="R547" s="21">
        <v>369213</v>
      </c>
      <c r="S547" s="14"/>
      <c r="T547" s="22">
        <v>461517</v>
      </c>
      <c r="U547" s="14"/>
      <c r="V547" s="8" t="str">
        <f t="shared" si="8"/>
        <v>No</v>
      </c>
      <c r="W547" s="14"/>
      <c r="X547" s="5"/>
      <c r="Y547" s="14"/>
      <c r="Z547" s="5"/>
      <c r="AA547" s="28"/>
      <c r="AB547" s="5"/>
      <c r="AC547" s="14"/>
      <c r="AD547" s="5"/>
      <c r="AE547" s="7"/>
    </row>
    <row r="548" spans="1:31" s="54" customFormat="1">
      <c r="A548" s="8" t="s">
        <v>676</v>
      </c>
      <c r="B548" s="8" t="s">
        <v>5333</v>
      </c>
      <c r="C548" s="9" t="s">
        <v>51</v>
      </c>
      <c r="D548" s="178" t="s">
        <v>677</v>
      </c>
      <c r="E548" s="181">
        <v>55228</v>
      </c>
      <c r="F548" s="9" t="s">
        <v>34</v>
      </c>
      <c r="G548" s="9" t="s">
        <v>3846</v>
      </c>
      <c r="H548" s="10">
        <v>0</v>
      </c>
      <c r="I548" s="11">
        <v>30</v>
      </c>
      <c r="J548" s="14">
        <v>0</v>
      </c>
      <c r="K548" s="14"/>
      <c r="L548" s="21">
        <v>0</v>
      </c>
      <c r="M548" s="14"/>
      <c r="N548" s="21">
        <v>17310</v>
      </c>
      <c r="O548" s="14"/>
      <c r="P548" s="21">
        <v>0</v>
      </c>
      <c r="Q548" s="14"/>
      <c r="R548" s="21">
        <v>38561</v>
      </c>
      <c r="S548" s="14"/>
      <c r="T548" s="22">
        <v>55871</v>
      </c>
      <c r="U548" s="14"/>
      <c r="V548" s="8" t="str">
        <f t="shared" si="8"/>
        <v>No</v>
      </c>
      <c r="W548" s="14"/>
      <c r="X548" s="5"/>
      <c r="Y548" s="14"/>
      <c r="Z548" s="5"/>
      <c r="AA548" s="28"/>
      <c r="AB548" s="5"/>
      <c r="AC548" s="14"/>
      <c r="AD548" s="5"/>
      <c r="AE548" s="7"/>
    </row>
    <row r="549" spans="1:31" s="54" customFormat="1">
      <c r="A549" s="8" t="s">
        <v>1575</v>
      </c>
      <c r="B549" s="8" t="s">
        <v>5339</v>
      </c>
      <c r="C549" s="9" t="s">
        <v>42</v>
      </c>
      <c r="D549" s="178" t="s">
        <v>1576</v>
      </c>
      <c r="E549" s="181" t="s">
        <v>1577</v>
      </c>
      <c r="F549" s="9" t="s">
        <v>72</v>
      </c>
      <c r="G549" s="9" t="s">
        <v>108</v>
      </c>
      <c r="H549" s="10">
        <v>0</v>
      </c>
      <c r="I549" s="11">
        <v>30</v>
      </c>
      <c r="J549" s="14">
        <v>0</v>
      </c>
      <c r="K549" s="14"/>
      <c r="L549" s="21">
        <v>0</v>
      </c>
      <c r="M549" s="14"/>
      <c r="N549" s="21">
        <v>151207</v>
      </c>
      <c r="O549" s="14"/>
      <c r="P549" s="21">
        <v>654489</v>
      </c>
      <c r="Q549" s="14"/>
      <c r="R549" s="21">
        <v>32926</v>
      </c>
      <c r="S549" s="14"/>
      <c r="T549" s="22">
        <v>838622</v>
      </c>
      <c r="U549" s="14"/>
      <c r="V549" s="8" t="str">
        <f t="shared" si="8"/>
        <v>No</v>
      </c>
      <c r="W549" s="14"/>
      <c r="X549" s="5"/>
      <c r="Y549" s="14"/>
      <c r="Z549" s="5"/>
      <c r="AA549" s="28"/>
      <c r="AB549" s="5"/>
      <c r="AC549" s="14"/>
      <c r="AD549" s="5"/>
      <c r="AE549" s="7"/>
    </row>
    <row r="550" spans="1:31" s="54" customFormat="1">
      <c r="A550" s="8" t="s">
        <v>2203</v>
      </c>
      <c r="B550" s="8" t="s">
        <v>5340</v>
      </c>
      <c r="C550" s="9" t="s">
        <v>151</v>
      </c>
      <c r="D550" s="178">
        <v>3090</v>
      </c>
      <c r="E550" s="181">
        <v>30090</v>
      </c>
      <c r="F550" s="9" t="s">
        <v>72</v>
      </c>
      <c r="G550" s="9" t="s">
        <v>3846</v>
      </c>
      <c r="H550" s="10">
        <v>182696</v>
      </c>
      <c r="I550" s="11">
        <v>30</v>
      </c>
      <c r="J550" s="14">
        <v>0</v>
      </c>
      <c r="K550" s="14"/>
      <c r="L550" s="21">
        <v>0</v>
      </c>
      <c r="M550" s="14"/>
      <c r="N550" s="21">
        <v>147860</v>
      </c>
      <c r="O550" s="14"/>
      <c r="P550" s="21">
        <v>0</v>
      </c>
      <c r="Q550" s="14"/>
      <c r="R550" s="21">
        <v>591440</v>
      </c>
      <c r="S550" s="14"/>
      <c r="T550" s="22">
        <v>739300</v>
      </c>
      <c r="U550" s="14"/>
      <c r="V550" s="8" t="str">
        <f t="shared" si="8"/>
        <v>No</v>
      </c>
      <c r="W550" s="14"/>
      <c r="X550" s="5"/>
      <c r="Y550" s="14"/>
      <c r="Z550" s="5"/>
      <c r="AA550" s="28"/>
      <c r="AB550" s="5"/>
      <c r="AC550" s="14"/>
      <c r="AD550" s="5"/>
      <c r="AE550" s="7"/>
    </row>
    <row r="551" spans="1:31" s="54" customFormat="1">
      <c r="A551" s="8" t="s">
        <v>1926</v>
      </c>
      <c r="B551" s="8" t="s">
        <v>1175</v>
      </c>
      <c r="C551" s="9" t="s">
        <v>288</v>
      </c>
      <c r="D551" s="178">
        <v>5191</v>
      </c>
      <c r="E551" s="181">
        <v>50191</v>
      </c>
      <c r="F551" s="9" t="s">
        <v>96</v>
      </c>
      <c r="G551" s="9" t="s">
        <v>69</v>
      </c>
      <c r="H551" s="10">
        <v>1368035</v>
      </c>
      <c r="I551" s="11">
        <v>30</v>
      </c>
      <c r="J551" s="14">
        <v>0</v>
      </c>
      <c r="K551" s="14"/>
      <c r="L551" s="21">
        <v>0</v>
      </c>
      <c r="M551" s="14"/>
      <c r="N551" s="21">
        <v>0</v>
      </c>
      <c r="O551" s="14"/>
      <c r="P551" s="21">
        <v>0</v>
      </c>
      <c r="Q551" s="14"/>
      <c r="R551" s="21">
        <v>0</v>
      </c>
      <c r="S551" s="14"/>
      <c r="T551" s="22">
        <v>0</v>
      </c>
      <c r="U551" s="14"/>
      <c r="V551" s="8" t="str">
        <f t="shared" si="8"/>
        <v>No</v>
      </c>
      <c r="W551" s="14"/>
      <c r="X551" s="5"/>
      <c r="Y551" s="14"/>
      <c r="Z551" s="5"/>
      <c r="AA551" s="28"/>
      <c r="AB551" s="5"/>
      <c r="AC551" s="14"/>
      <c r="AD551" s="5"/>
      <c r="AE551" s="7"/>
    </row>
    <row r="552" spans="1:31" s="54" customFormat="1">
      <c r="A552" s="8" t="s">
        <v>2231</v>
      </c>
      <c r="B552" s="8" t="s">
        <v>5341</v>
      </c>
      <c r="C552" s="9" t="s">
        <v>32</v>
      </c>
      <c r="D552" s="178" t="s">
        <v>2232</v>
      </c>
      <c r="E552" s="181" t="s">
        <v>2233</v>
      </c>
      <c r="F552" s="9" t="s">
        <v>116</v>
      </c>
      <c r="G552" s="9" t="s">
        <v>108</v>
      </c>
      <c r="H552" s="10">
        <v>0</v>
      </c>
      <c r="I552" s="11">
        <v>30</v>
      </c>
      <c r="J552" s="14">
        <v>0</v>
      </c>
      <c r="K552" s="14"/>
      <c r="L552" s="21">
        <v>0</v>
      </c>
      <c r="M552" s="14"/>
      <c r="N552" s="21">
        <v>39405</v>
      </c>
      <c r="O552" s="14"/>
      <c r="P552" s="21">
        <v>0</v>
      </c>
      <c r="Q552" s="14"/>
      <c r="R552" s="21">
        <v>157623</v>
      </c>
      <c r="S552" s="14"/>
      <c r="T552" s="22">
        <v>197028</v>
      </c>
      <c r="U552" s="14"/>
      <c r="V552" s="8" t="str">
        <f t="shared" si="8"/>
        <v>No</v>
      </c>
      <c r="W552" s="14"/>
      <c r="X552" s="5"/>
      <c r="Y552" s="14"/>
      <c r="Z552" s="5"/>
      <c r="AA552" s="28"/>
      <c r="AB552" s="5"/>
      <c r="AC552" s="14"/>
      <c r="AD552" s="5"/>
      <c r="AE552" s="7"/>
    </row>
    <row r="553" spans="1:31" s="54" customFormat="1">
      <c r="A553" s="8" t="s">
        <v>4617</v>
      </c>
      <c r="B553" s="8" t="s">
        <v>5343</v>
      </c>
      <c r="C553" s="9" t="s">
        <v>93</v>
      </c>
      <c r="D553" s="178">
        <v>6089</v>
      </c>
      <c r="E553" s="181">
        <v>60089</v>
      </c>
      <c r="F553" s="9" t="s">
        <v>68</v>
      </c>
      <c r="G553" s="9" t="s">
        <v>3846</v>
      </c>
      <c r="H553" s="10">
        <v>130247</v>
      </c>
      <c r="I553" s="11">
        <v>29</v>
      </c>
      <c r="J553" s="14">
        <v>0</v>
      </c>
      <c r="K553" s="14"/>
      <c r="L553" s="21">
        <v>0</v>
      </c>
      <c r="M553" s="14"/>
      <c r="N553" s="21">
        <v>0</v>
      </c>
      <c r="O553" s="14"/>
      <c r="P553" s="21">
        <v>37838</v>
      </c>
      <c r="Q553" s="14"/>
      <c r="R553" s="21">
        <v>649263</v>
      </c>
      <c r="S553" s="14"/>
      <c r="T553" s="22">
        <v>687101</v>
      </c>
      <c r="U553" s="14"/>
      <c r="V553" s="8" t="str">
        <f t="shared" si="8"/>
        <v>No</v>
      </c>
      <c r="W553" s="14"/>
      <c r="X553" s="5"/>
      <c r="Y553" s="14"/>
      <c r="Z553" s="5"/>
      <c r="AA553" s="28"/>
      <c r="AB553" s="5"/>
      <c r="AC553" s="14"/>
      <c r="AD553" s="5"/>
      <c r="AE553" s="7"/>
    </row>
    <row r="554" spans="1:31" s="54" customFormat="1">
      <c r="A554" s="8" t="s">
        <v>4015</v>
      </c>
      <c r="B554" s="8" t="s">
        <v>2886</v>
      </c>
      <c r="C554" s="9" t="s">
        <v>117</v>
      </c>
      <c r="D554" s="178" t="s">
        <v>2887</v>
      </c>
      <c r="E554" s="181" t="s">
        <v>2888</v>
      </c>
      <c r="F554" s="9" t="s">
        <v>116</v>
      </c>
      <c r="G554" s="9" t="s">
        <v>108</v>
      </c>
      <c r="H554" s="10">
        <v>0</v>
      </c>
      <c r="I554" s="11">
        <v>29</v>
      </c>
      <c r="J554" s="14">
        <v>0</v>
      </c>
      <c r="K554" s="14"/>
      <c r="L554" s="21">
        <v>0</v>
      </c>
      <c r="M554" s="14"/>
      <c r="N554" s="21">
        <v>0</v>
      </c>
      <c r="O554" s="14"/>
      <c r="P554" s="21">
        <v>0</v>
      </c>
      <c r="Q554" s="14"/>
      <c r="R554" s="21">
        <v>18850</v>
      </c>
      <c r="S554" s="14"/>
      <c r="T554" s="22">
        <v>18850</v>
      </c>
      <c r="U554" s="14"/>
      <c r="V554" s="8" t="str">
        <f t="shared" si="8"/>
        <v>No</v>
      </c>
      <c r="W554" s="14"/>
      <c r="X554" s="5"/>
      <c r="Y554" s="14"/>
      <c r="Z554" s="5"/>
      <c r="AA554" s="28"/>
      <c r="AB554" s="5"/>
      <c r="AC554" s="14"/>
      <c r="AD554" s="5"/>
      <c r="AE554" s="7"/>
    </row>
    <row r="555" spans="1:31" s="54" customFormat="1">
      <c r="A555" s="8" t="s">
        <v>3413</v>
      </c>
      <c r="B555" s="8" t="s">
        <v>4815</v>
      </c>
      <c r="C555" s="9" t="s">
        <v>93</v>
      </c>
      <c r="D555" s="178" t="s">
        <v>3414</v>
      </c>
      <c r="E555" s="181" t="s">
        <v>3415</v>
      </c>
      <c r="F555" s="9" t="s">
        <v>72</v>
      </c>
      <c r="G555" s="9" t="s">
        <v>108</v>
      </c>
      <c r="H555" s="10">
        <v>0</v>
      </c>
      <c r="I555" s="11">
        <v>29</v>
      </c>
      <c r="J555" s="14">
        <v>0</v>
      </c>
      <c r="K555" s="14"/>
      <c r="L555" s="21">
        <v>0</v>
      </c>
      <c r="M555" s="14"/>
      <c r="N555" s="21">
        <v>0</v>
      </c>
      <c r="O555" s="14"/>
      <c r="P555" s="21">
        <v>0</v>
      </c>
      <c r="Q555" s="14"/>
      <c r="R555" s="21">
        <v>1334954</v>
      </c>
      <c r="S555" s="14"/>
      <c r="T555" s="22">
        <v>1334954</v>
      </c>
      <c r="U555" s="14"/>
      <c r="V555" s="8" t="str">
        <f t="shared" si="8"/>
        <v>No</v>
      </c>
      <c r="W555" s="14"/>
      <c r="X555" s="5"/>
      <c r="Y555" s="14"/>
      <c r="Z555" s="5"/>
      <c r="AA555" s="28"/>
      <c r="AB555" s="5"/>
      <c r="AC555" s="14"/>
      <c r="AD555" s="5"/>
      <c r="AE555" s="7"/>
    </row>
    <row r="556" spans="1:31" s="54" customFormat="1">
      <c r="A556" s="8" t="s">
        <v>1710</v>
      </c>
      <c r="B556" s="8" t="s">
        <v>5345</v>
      </c>
      <c r="C556" s="9" t="s">
        <v>45</v>
      </c>
      <c r="D556" s="178">
        <v>4064</v>
      </c>
      <c r="E556" s="181">
        <v>40064</v>
      </c>
      <c r="F556" s="9" t="s">
        <v>96</v>
      </c>
      <c r="G556" s="9" t="s">
        <v>3846</v>
      </c>
      <c r="H556" s="10">
        <v>79796</v>
      </c>
      <c r="I556" s="11">
        <v>29</v>
      </c>
      <c r="J556" s="14">
        <v>0</v>
      </c>
      <c r="K556" s="14"/>
      <c r="L556" s="21">
        <v>0</v>
      </c>
      <c r="M556" s="14"/>
      <c r="N556" s="21">
        <v>51434</v>
      </c>
      <c r="O556" s="14"/>
      <c r="P556" s="21">
        <v>0</v>
      </c>
      <c r="Q556" s="14"/>
      <c r="R556" s="21">
        <v>206910</v>
      </c>
      <c r="S556" s="14"/>
      <c r="T556" s="22">
        <v>258344</v>
      </c>
      <c r="U556" s="14"/>
      <c r="V556" s="8" t="str">
        <f t="shared" si="8"/>
        <v>No</v>
      </c>
      <c r="W556" s="14"/>
      <c r="X556" s="5"/>
      <c r="Y556" s="14"/>
      <c r="Z556" s="5"/>
      <c r="AA556" s="28"/>
      <c r="AB556" s="5"/>
      <c r="AC556" s="14"/>
      <c r="AD556" s="5"/>
      <c r="AE556" s="7"/>
    </row>
    <row r="557" spans="1:31" s="54" customFormat="1">
      <c r="A557" s="8" t="s">
        <v>3282</v>
      </c>
      <c r="B557" s="8" t="s">
        <v>5346</v>
      </c>
      <c r="C557" s="9" t="s">
        <v>74</v>
      </c>
      <c r="D557" s="178" t="s">
        <v>3283</v>
      </c>
      <c r="E557" s="181" t="s">
        <v>3284</v>
      </c>
      <c r="F557" s="9" t="s">
        <v>72</v>
      </c>
      <c r="G557" s="9" t="s">
        <v>108</v>
      </c>
      <c r="H557" s="10">
        <v>0</v>
      </c>
      <c r="I557" s="11">
        <v>29</v>
      </c>
      <c r="J557" s="14">
        <v>0</v>
      </c>
      <c r="K557" s="14"/>
      <c r="L557" s="21">
        <v>0</v>
      </c>
      <c r="M557" s="14"/>
      <c r="N557" s="21">
        <v>27050</v>
      </c>
      <c r="O557" s="14"/>
      <c r="P557" s="21">
        <v>353602</v>
      </c>
      <c r="Q557" s="14"/>
      <c r="R557" s="21">
        <v>0</v>
      </c>
      <c r="S557" s="14"/>
      <c r="T557" s="22">
        <v>380652</v>
      </c>
      <c r="U557" s="14"/>
      <c r="V557" s="8" t="str">
        <f t="shared" si="8"/>
        <v>No</v>
      </c>
      <c r="W557" s="14"/>
      <c r="X557" s="5"/>
      <c r="Y557" s="14"/>
      <c r="Z557" s="5"/>
      <c r="AA557" s="28"/>
      <c r="AB557" s="5"/>
      <c r="AC557" s="14"/>
      <c r="AD557" s="5"/>
      <c r="AE557" s="7"/>
    </row>
    <row r="558" spans="1:31" s="54" customFormat="1">
      <c r="A558" s="8" t="s">
        <v>4018</v>
      </c>
      <c r="B558" s="8" t="s">
        <v>78</v>
      </c>
      <c r="C558" s="9" t="s">
        <v>39</v>
      </c>
      <c r="D558" s="178"/>
      <c r="E558" s="181">
        <v>22930</v>
      </c>
      <c r="F558" s="9" t="s">
        <v>116</v>
      </c>
      <c r="G558" s="9" t="s">
        <v>69</v>
      </c>
      <c r="H558" s="10">
        <v>18351295</v>
      </c>
      <c r="I558" s="11">
        <v>29</v>
      </c>
      <c r="J558" s="14">
        <v>0</v>
      </c>
      <c r="K558" s="14"/>
      <c r="L558" s="21">
        <v>0</v>
      </c>
      <c r="M558" s="14"/>
      <c r="N558" s="21">
        <v>99702837</v>
      </c>
      <c r="O558" s="14"/>
      <c r="P558" s="21">
        <v>0</v>
      </c>
      <c r="Q558" s="14"/>
      <c r="R558" s="21">
        <v>0</v>
      </c>
      <c r="S558" s="14"/>
      <c r="T558" s="22">
        <v>99702837</v>
      </c>
      <c r="U558" s="14"/>
      <c r="V558" s="8" t="str">
        <f t="shared" si="8"/>
        <v>No</v>
      </c>
      <c r="W558" s="14"/>
      <c r="X558" s="5"/>
      <c r="Y558" s="14"/>
      <c r="Z558" s="5"/>
      <c r="AA558" s="28"/>
      <c r="AB558" s="5"/>
      <c r="AC558" s="14"/>
      <c r="AD558" s="5"/>
      <c r="AE558" s="7"/>
    </row>
    <row r="559" spans="1:31" s="54" customFormat="1">
      <c r="A559" s="8" t="s">
        <v>6338</v>
      </c>
      <c r="B559" s="8" t="s">
        <v>5347</v>
      </c>
      <c r="C559" s="9" t="s">
        <v>93</v>
      </c>
      <c r="D559" s="178">
        <v>6082</v>
      </c>
      <c r="E559" s="181">
        <v>60082</v>
      </c>
      <c r="F559" s="9" t="s">
        <v>72</v>
      </c>
      <c r="G559" s="9" t="s">
        <v>3846</v>
      </c>
      <c r="H559" s="10">
        <v>106383</v>
      </c>
      <c r="I559" s="11">
        <v>29</v>
      </c>
      <c r="J559" s="14">
        <v>0</v>
      </c>
      <c r="K559" s="14"/>
      <c r="L559" s="21">
        <v>0</v>
      </c>
      <c r="M559" s="14"/>
      <c r="N559" s="21">
        <v>958867</v>
      </c>
      <c r="O559" s="14"/>
      <c r="P559" s="21">
        <v>133225</v>
      </c>
      <c r="Q559" s="14"/>
      <c r="R559" s="21">
        <v>7838101</v>
      </c>
      <c r="S559" s="14"/>
      <c r="T559" s="22">
        <v>8930193</v>
      </c>
      <c r="U559" s="14"/>
      <c r="V559" s="8" t="str">
        <f t="shared" si="8"/>
        <v>No</v>
      </c>
      <c r="W559" s="14"/>
      <c r="X559" s="5"/>
      <c r="Y559" s="14"/>
      <c r="Z559" s="5"/>
      <c r="AA559" s="28"/>
      <c r="AB559" s="5"/>
      <c r="AC559" s="14"/>
      <c r="AD559" s="5"/>
      <c r="AE559" s="7"/>
    </row>
    <row r="560" spans="1:31" s="54" customFormat="1">
      <c r="A560" s="8" t="s">
        <v>4348</v>
      </c>
      <c r="B560" s="8" t="s">
        <v>5077</v>
      </c>
      <c r="C560" s="9" t="s">
        <v>119</v>
      </c>
      <c r="D560" s="178"/>
      <c r="E560" s="181">
        <v>11160</v>
      </c>
      <c r="F560" s="9" t="s">
        <v>89</v>
      </c>
      <c r="G560" s="9" t="s">
        <v>3846</v>
      </c>
      <c r="H560" s="10">
        <v>4181019</v>
      </c>
      <c r="I560" s="11">
        <v>29</v>
      </c>
      <c r="J560" s="14">
        <v>0</v>
      </c>
      <c r="K560" s="14"/>
      <c r="L560" s="21">
        <v>0</v>
      </c>
      <c r="M560" s="14"/>
      <c r="N560" s="21">
        <v>0</v>
      </c>
      <c r="O560" s="14"/>
      <c r="P560" s="21">
        <v>0</v>
      </c>
      <c r="Q560" s="14"/>
      <c r="R560" s="21">
        <v>0</v>
      </c>
      <c r="S560" s="14"/>
      <c r="T560" s="22">
        <v>0</v>
      </c>
      <c r="U560" s="14"/>
      <c r="V560" s="8" t="str">
        <f t="shared" si="8"/>
        <v>No</v>
      </c>
      <c r="W560" s="14"/>
      <c r="X560" s="5"/>
      <c r="Y560" s="14"/>
      <c r="Z560" s="5"/>
      <c r="AA560" s="28"/>
      <c r="AB560" s="5"/>
      <c r="AC560" s="14"/>
      <c r="AD560" s="5"/>
      <c r="AE560" s="7"/>
    </row>
    <row r="561" spans="1:31" s="54" customFormat="1">
      <c r="A561" s="8" t="s">
        <v>2805</v>
      </c>
      <c r="B561" s="8" t="s">
        <v>5351</v>
      </c>
      <c r="C561" s="9" t="s">
        <v>152</v>
      </c>
      <c r="D561" s="178" t="s">
        <v>2806</v>
      </c>
      <c r="E561" s="181" t="s">
        <v>2807</v>
      </c>
      <c r="F561" s="9" t="s">
        <v>116</v>
      </c>
      <c r="G561" s="9" t="s">
        <v>108</v>
      </c>
      <c r="H561" s="10">
        <v>0</v>
      </c>
      <c r="I561" s="11">
        <v>29</v>
      </c>
      <c r="J561" s="14">
        <v>0</v>
      </c>
      <c r="K561" s="14"/>
      <c r="L561" s="21">
        <v>0</v>
      </c>
      <c r="M561" s="14"/>
      <c r="N561" s="21">
        <v>0</v>
      </c>
      <c r="O561" s="14"/>
      <c r="P561" s="21">
        <v>0</v>
      </c>
      <c r="Q561" s="14"/>
      <c r="R561" s="21">
        <v>0</v>
      </c>
      <c r="S561" s="14"/>
      <c r="T561" s="22">
        <v>0</v>
      </c>
      <c r="U561" s="14"/>
      <c r="V561" s="8" t="str">
        <f t="shared" si="8"/>
        <v>No</v>
      </c>
      <c r="W561" s="14"/>
      <c r="X561" s="5"/>
      <c r="Y561" s="14"/>
      <c r="Z561" s="5"/>
      <c r="AA561" s="28"/>
      <c r="AB561" s="5"/>
      <c r="AC561" s="14"/>
      <c r="AD561" s="5"/>
      <c r="AE561" s="7"/>
    </row>
    <row r="562" spans="1:31" s="54" customFormat="1">
      <c r="A562" s="8" t="s">
        <v>1122</v>
      </c>
      <c r="B562" s="8" t="s">
        <v>1123</v>
      </c>
      <c r="C562" s="9" t="s">
        <v>166</v>
      </c>
      <c r="D562" s="178" t="s">
        <v>1124</v>
      </c>
      <c r="E562" s="181" t="s">
        <v>1125</v>
      </c>
      <c r="F562" s="9" t="s">
        <v>72</v>
      </c>
      <c r="G562" s="9" t="s">
        <v>108</v>
      </c>
      <c r="H562" s="10">
        <v>0</v>
      </c>
      <c r="I562" s="11">
        <v>29</v>
      </c>
      <c r="J562" s="14">
        <v>0</v>
      </c>
      <c r="K562" s="14"/>
      <c r="L562" s="21">
        <v>0</v>
      </c>
      <c r="M562" s="14"/>
      <c r="N562" s="21">
        <v>49571</v>
      </c>
      <c r="O562" s="14"/>
      <c r="P562" s="21">
        <v>0</v>
      </c>
      <c r="Q562" s="14"/>
      <c r="R562" s="21">
        <v>177910</v>
      </c>
      <c r="S562" s="14"/>
      <c r="T562" s="22">
        <v>227481</v>
      </c>
      <c r="U562" s="14"/>
      <c r="V562" s="8" t="str">
        <f t="shared" si="8"/>
        <v>No</v>
      </c>
      <c r="W562" s="14"/>
      <c r="X562" s="5"/>
      <c r="Y562" s="14"/>
      <c r="Z562" s="5"/>
      <c r="AA562" s="28"/>
      <c r="AB562" s="5"/>
      <c r="AC562" s="14"/>
      <c r="AD562" s="5"/>
      <c r="AE562" s="7"/>
    </row>
    <row r="563" spans="1:31" s="54" customFormat="1">
      <c r="A563" s="8" t="s">
        <v>6589</v>
      </c>
      <c r="B563" s="8" t="s">
        <v>5183</v>
      </c>
      <c r="C563" s="9" t="s">
        <v>74</v>
      </c>
      <c r="D563" s="178">
        <v>9236</v>
      </c>
      <c r="E563" s="181">
        <v>90236</v>
      </c>
      <c r="F563" s="9" t="s">
        <v>68</v>
      </c>
      <c r="G563" s="9" t="s">
        <v>3846</v>
      </c>
      <c r="H563" s="10">
        <v>358172</v>
      </c>
      <c r="I563" s="11">
        <v>29</v>
      </c>
      <c r="J563" s="14">
        <v>0</v>
      </c>
      <c r="K563" s="14"/>
      <c r="L563" s="21">
        <v>0</v>
      </c>
      <c r="M563" s="14"/>
      <c r="N563" s="21">
        <v>5119701</v>
      </c>
      <c r="O563" s="14"/>
      <c r="P563" s="21">
        <v>144320</v>
      </c>
      <c r="Q563" s="14"/>
      <c r="R563" s="21">
        <v>0</v>
      </c>
      <c r="S563" s="14"/>
      <c r="T563" s="22">
        <v>5264021</v>
      </c>
      <c r="U563" s="14"/>
      <c r="V563" s="8" t="str">
        <f t="shared" si="8"/>
        <v>No</v>
      </c>
      <c r="W563" s="14"/>
      <c r="X563" s="5"/>
      <c r="Y563" s="14"/>
      <c r="Z563" s="5"/>
      <c r="AA563" s="28"/>
      <c r="AB563" s="5"/>
      <c r="AC563" s="14"/>
      <c r="AD563" s="5"/>
      <c r="AE563" s="7"/>
    </row>
    <row r="564" spans="1:31" s="54" customFormat="1">
      <c r="A564" s="8" t="s">
        <v>4605</v>
      </c>
      <c r="B564" s="8" t="s">
        <v>5344</v>
      </c>
      <c r="C564" s="9" t="s">
        <v>51</v>
      </c>
      <c r="D564" s="178">
        <v>5002</v>
      </c>
      <c r="E564" s="181">
        <v>50002</v>
      </c>
      <c r="F564" s="9" t="s">
        <v>68</v>
      </c>
      <c r="G564" s="9" t="s">
        <v>69</v>
      </c>
      <c r="H564" s="10">
        <v>206520</v>
      </c>
      <c r="I564" s="11">
        <v>29</v>
      </c>
      <c r="J564" s="14">
        <v>0</v>
      </c>
      <c r="K564" s="14"/>
      <c r="L564" s="21">
        <v>0</v>
      </c>
      <c r="M564" s="14"/>
      <c r="N564" s="21">
        <v>5188</v>
      </c>
      <c r="O564" s="14"/>
      <c r="P564" s="21">
        <v>1863696</v>
      </c>
      <c r="Q564" s="14"/>
      <c r="R564" s="21">
        <v>296837</v>
      </c>
      <c r="S564" s="14"/>
      <c r="T564" s="22">
        <v>2165721</v>
      </c>
      <c r="U564" s="14"/>
      <c r="V564" s="8" t="str">
        <f t="shared" si="8"/>
        <v>No</v>
      </c>
      <c r="W564" s="14"/>
      <c r="X564" s="5"/>
      <c r="Y564" s="14"/>
      <c r="Z564" s="5"/>
      <c r="AA564" s="28"/>
      <c r="AB564" s="5"/>
      <c r="AC564" s="14"/>
      <c r="AD564" s="5"/>
      <c r="AE564" s="7"/>
    </row>
    <row r="565" spans="1:31" s="54" customFormat="1">
      <c r="A565" s="8" t="s">
        <v>6339</v>
      </c>
      <c r="B565" s="8" t="s">
        <v>5348</v>
      </c>
      <c r="C565" s="9" t="s">
        <v>163</v>
      </c>
      <c r="D565" s="178">
        <v>8004</v>
      </c>
      <c r="E565" s="181">
        <v>80004</v>
      </c>
      <c r="F565" s="9" t="s">
        <v>68</v>
      </c>
      <c r="G565" s="9" t="s">
        <v>69</v>
      </c>
      <c r="H565" s="10">
        <v>114773</v>
      </c>
      <c r="I565" s="11">
        <v>29</v>
      </c>
      <c r="J565" s="14">
        <v>0</v>
      </c>
      <c r="K565" s="14"/>
      <c r="L565" s="21">
        <v>0</v>
      </c>
      <c r="M565" s="14"/>
      <c r="N565" s="21">
        <v>100432</v>
      </c>
      <c r="O565" s="14"/>
      <c r="P565" s="21">
        <v>0</v>
      </c>
      <c r="Q565" s="14"/>
      <c r="R565" s="21">
        <v>442005</v>
      </c>
      <c r="S565" s="14"/>
      <c r="T565" s="22">
        <v>542437</v>
      </c>
      <c r="U565" s="14"/>
      <c r="V565" s="8" t="str">
        <f t="shared" si="8"/>
        <v>No</v>
      </c>
      <c r="W565" s="14"/>
      <c r="X565" s="5"/>
      <c r="Y565" s="14"/>
      <c r="Z565" s="5"/>
      <c r="AA565" s="28"/>
      <c r="AB565" s="5"/>
      <c r="AC565" s="14"/>
      <c r="AD565" s="5"/>
      <c r="AE565" s="7"/>
    </row>
    <row r="566" spans="1:31" s="54" customFormat="1">
      <c r="A566" s="8" t="s">
        <v>4814</v>
      </c>
      <c r="B566" s="8" t="s">
        <v>5349</v>
      </c>
      <c r="C566" s="9" t="s">
        <v>152</v>
      </c>
      <c r="D566" s="178">
        <v>4143</v>
      </c>
      <c r="E566" s="181">
        <v>40143</v>
      </c>
      <c r="F566" s="9" t="s">
        <v>68</v>
      </c>
      <c r="G566" s="9" t="s">
        <v>3846</v>
      </c>
      <c r="H566" s="10">
        <v>884891</v>
      </c>
      <c r="I566" s="11">
        <v>29</v>
      </c>
      <c r="J566" s="14">
        <v>0</v>
      </c>
      <c r="K566" s="14"/>
      <c r="L566" s="21">
        <v>0</v>
      </c>
      <c r="M566" s="14"/>
      <c r="N566" s="21">
        <v>361014</v>
      </c>
      <c r="O566" s="14"/>
      <c r="P566" s="21">
        <v>0</v>
      </c>
      <c r="Q566" s="14"/>
      <c r="R566" s="21">
        <v>45077</v>
      </c>
      <c r="S566" s="14"/>
      <c r="T566" s="22">
        <v>406091</v>
      </c>
      <c r="U566" s="14"/>
      <c r="V566" s="8" t="str">
        <f t="shared" si="8"/>
        <v>No</v>
      </c>
      <c r="W566" s="14"/>
      <c r="X566" s="5"/>
      <c r="Y566" s="14"/>
      <c r="Z566" s="5"/>
      <c r="AA566" s="28"/>
      <c r="AB566" s="5"/>
      <c r="AC566" s="14"/>
      <c r="AD566" s="5"/>
      <c r="AE566" s="7"/>
    </row>
    <row r="567" spans="1:31" s="54" customFormat="1">
      <c r="A567" s="8" t="s">
        <v>643</v>
      </c>
      <c r="B567" s="8" t="s">
        <v>5350</v>
      </c>
      <c r="C567" s="9" t="s">
        <v>114</v>
      </c>
      <c r="D567" s="178">
        <v>4056</v>
      </c>
      <c r="E567" s="181">
        <v>40056</v>
      </c>
      <c r="F567" s="9" t="s">
        <v>72</v>
      </c>
      <c r="G567" s="9" t="s">
        <v>3846</v>
      </c>
      <c r="H567" s="10">
        <v>89557</v>
      </c>
      <c r="I567" s="11">
        <v>29</v>
      </c>
      <c r="J567" s="14">
        <v>0</v>
      </c>
      <c r="K567" s="14"/>
      <c r="L567" s="21">
        <v>0</v>
      </c>
      <c r="M567" s="14"/>
      <c r="N567" s="21">
        <v>0</v>
      </c>
      <c r="O567" s="14"/>
      <c r="P567" s="21">
        <v>263920</v>
      </c>
      <c r="Q567" s="14"/>
      <c r="R567" s="21">
        <v>515456</v>
      </c>
      <c r="S567" s="14"/>
      <c r="T567" s="22">
        <v>779376</v>
      </c>
      <c r="U567" s="14"/>
      <c r="V567" s="8" t="str">
        <f t="shared" si="8"/>
        <v>No</v>
      </c>
      <c r="W567" s="14"/>
      <c r="X567" s="5"/>
      <c r="Y567" s="14"/>
      <c r="Z567" s="5"/>
      <c r="AA567" s="28"/>
      <c r="AB567" s="5"/>
      <c r="AC567" s="14"/>
      <c r="AD567" s="5"/>
      <c r="AE567" s="7"/>
    </row>
    <row r="568" spans="1:31" s="54" customFormat="1">
      <c r="A568" s="8" t="s">
        <v>6340</v>
      </c>
      <c r="B568" s="8" t="s">
        <v>2882</v>
      </c>
      <c r="C568" s="9" t="s">
        <v>67</v>
      </c>
      <c r="D568" s="178">
        <v>2219</v>
      </c>
      <c r="E568" s="181">
        <v>20219</v>
      </c>
      <c r="F568" s="9" t="s">
        <v>89</v>
      </c>
      <c r="G568" s="9" t="s">
        <v>3846</v>
      </c>
      <c r="H568" s="10">
        <v>18351295</v>
      </c>
      <c r="I568" s="11">
        <v>29</v>
      </c>
      <c r="J568" s="14">
        <v>0</v>
      </c>
      <c r="K568" s="14"/>
      <c r="L568" s="21">
        <v>0</v>
      </c>
      <c r="M568" s="14"/>
      <c r="N568" s="21">
        <v>0</v>
      </c>
      <c r="O568" s="14"/>
      <c r="P568" s="21">
        <v>0</v>
      </c>
      <c r="Q568" s="14"/>
      <c r="R568" s="21">
        <v>0</v>
      </c>
      <c r="S568" s="14"/>
      <c r="T568" s="22">
        <v>0</v>
      </c>
      <c r="U568" s="14"/>
      <c r="V568" s="8" t="str">
        <f t="shared" si="8"/>
        <v>No</v>
      </c>
      <c r="W568" s="14"/>
      <c r="X568" s="5"/>
      <c r="Y568" s="14"/>
      <c r="Z568" s="5"/>
      <c r="AA568" s="28"/>
      <c r="AB568" s="5"/>
      <c r="AC568" s="14"/>
      <c r="AD568" s="5"/>
      <c r="AE568" s="7"/>
    </row>
    <row r="569" spans="1:31" s="54" customFormat="1">
      <c r="A569" s="8" t="s">
        <v>4615</v>
      </c>
      <c r="B569" s="8" t="s">
        <v>5352</v>
      </c>
      <c r="C569" s="9" t="s">
        <v>174</v>
      </c>
      <c r="D569" s="178">
        <v>4092</v>
      </c>
      <c r="E569" s="181">
        <v>40092</v>
      </c>
      <c r="F569" s="9" t="s">
        <v>68</v>
      </c>
      <c r="G569" s="9" t="s">
        <v>3846</v>
      </c>
      <c r="H569" s="10">
        <v>158655</v>
      </c>
      <c r="I569" s="11">
        <v>29</v>
      </c>
      <c r="J569" s="14">
        <v>0</v>
      </c>
      <c r="K569" s="14"/>
      <c r="L569" s="21">
        <v>0</v>
      </c>
      <c r="M569" s="14"/>
      <c r="N569" s="21">
        <v>834410</v>
      </c>
      <c r="O569" s="14"/>
      <c r="P569" s="21">
        <v>381822</v>
      </c>
      <c r="Q569" s="14"/>
      <c r="R569" s="21">
        <v>3054578</v>
      </c>
      <c r="S569" s="14"/>
      <c r="T569" s="22">
        <v>4270810</v>
      </c>
      <c r="U569" s="14"/>
      <c r="V569" s="8" t="str">
        <f t="shared" si="8"/>
        <v>No</v>
      </c>
      <c r="W569" s="14"/>
      <c r="X569" s="5"/>
      <c r="Y569" s="14"/>
      <c r="Z569" s="5"/>
      <c r="AA569" s="28"/>
      <c r="AB569" s="5"/>
      <c r="AC569" s="14"/>
      <c r="AD569" s="5"/>
      <c r="AE569" s="7"/>
    </row>
    <row r="570" spans="1:31" s="54" customFormat="1">
      <c r="A570" s="8" t="s">
        <v>4629</v>
      </c>
      <c r="B570" s="8" t="s">
        <v>5353</v>
      </c>
      <c r="C570" s="9" t="s">
        <v>182</v>
      </c>
      <c r="D570" s="178" t="s">
        <v>1708</v>
      </c>
      <c r="E570" s="181">
        <v>30141</v>
      </c>
      <c r="F570" s="9" t="s">
        <v>72</v>
      </c>
      <c r="G570" s="9" t="s">
        <v>3846</v>
      </c>
      <c r="H570" s="10">
        <v>1733853</v>
      </c>
      <c r="I570" s="11">
        <v>29</v>
      </c>
      <c r="J570" s="14">
        <v>0</v>
      </c>
      <c r="K570" s="14"/>
      <c r="L570" s="21">
        <v>0</v>
      </c>
      <c r="M570" s="14"/>
      <c r="N570" s="21">
        <v>371</v>
      </c>
      <c r="O570" s="14"/>
      <c r="P570" s="21">
        <v>11129</v>
      </c>
      <c r="Q570" s="14"/>
      <c r="R570" s="21">
        <v>0</v>
      </c>
      <c r="S570" s="14"/>
      <c r="T570" s="22">
        <v>11500</v>
      </c>
      <c r="U570" s="14"/>
      <c r="V570" s="8" t="str">
        <f t="shared" si="8"/>
        <v>No</v>
      </c>
      <c r="W570" s="14"/>
      <c r="X570" s="5"/>
      <c r="Y570" s="14"/>
      <c r="Z570" s="5"/>
      <c r="AA570" s="28"/>
      <c r="AB570" s="5"/>
      <c r="AC570" s="14"/>
      <c r="AD570" s="5"/>
      <c r="AE570" s="7"/>
    </row>
    <row r="571" spans="1:31" s="54" customFormat="1">
      <c r="A571" s="8" t="s">
        <v>2697</v>
      </c>
      <c r="B571" s="8" t="s">
        <v>5354</v>
      </c>
      <c r="C571" s="9" t="s">
        <v>121</v>
      </c>
      <c r="D571" s="178">
        <v>4104</v>
      </c>
      <c r="E571" s="181">
        <v>40104</v>
      </c>
      <c r="F571" s="9" t="s">
        <v>68</v>
      </c>
      <c r="G571" s="9" t="s">
        <v>69</v>
      </c>
      <c r="H571" s="10">
        <v>149422</v>
      </c>
      <c r="I571" s="11">
        <v>29</v>
      </c>
      <c r="J571" s="14">
        <v>0</v>
      </c>
      <c r="K571" s="14"/>
      <c r="L571" s="21">
        <v>0</v>
      </c>
      <c r="M571" s="14"/>
      <c r="N571" s="21">
        <v>19294</v>
      </c>
      <c r="O571" s="14"/>
      <c r="P571" s="21">
        <v>0</v>
      </c>
      <c r="Q571" s="14"/>
      <c r="R571" s="21">
        <v>253688</v>
      </c>
      <c r="S571" s="14"/>
      <c r="T571" s="22">
        <v>272982</v>
      </c>
      <c r="U571" s="14"/>
      <c r="V571" s="8" t="str">
        <f t="shared" si="8"/>
        <v>No</v>
      </c>
      <c r="W571" s="14"/>
      <c r="X571" s="5"/>
      <c r="Y571" s="14"/>
      <c r="Z571" s="5"/>
      <c r="AA571" s="28"/>
      <c r="AB571" s="5"/>
      <c r="AC571" s="14"/>
      <c r="AD571" s="5"/>
      <c r="AE571" s="7"/>
    </row>
    <row r="572" spans="1:31" s="54" customFormat="1">
      <c r="A572" s="8" t="s">
        <v>4620</v>
      </c>
      <c r="B572" s="8" t="s">
        <v>5355</v>
      </c>
      <c r="C572" s="9" t="s">
        <v>182</v>
      </c>
      <c r="D572" s="178">
        <v>3055</v>
      </c>
      <c r="E572" s="181">
        <v>30055</v>
      </c>
      <c r="F572" s="9" t="s">
        <v>68</v>
      </c>
      <c r="G572" s="9" t="s">
        <v>3846</v>
      </c>
      <c r="H572" s="10">
        <v>387550</v>
      </c>
      <c r="I572" s="11">
        <v>29</v>
      </c>
      <c r="J572" s="14">
        <v>0</v>
      </c>
      <c r="K572" s="14"/>
      <c r="L572" s="21">
        <v>0</v>
      </c>
      <c r="M572" s="14"/>
      <c r="N572" s="21">
        <v>5606</v>
      </c>
      <c r="O572" s="14"/>
      <c r="P572" s="21">
        <v>112271</v>
      </c>
      <c r="Q572" s="14"/>
      <c r="R572" s="21">
        <v>698558</v>
      </c>
      <c r="S572" s="14"/>
      <c r="T572" s="22">
        <v>816435</v>
      </c>
      <c r="U572" s="14"/>
      <c r="V572" s="8" t="str">
        <f t="shared" si="8"/>
        <v>No</v>
      </c>
      <c r="W572" s="14"/>
      <c r="X572" s="5"/>
      <c r="Y572" s="14"/>
      <c r="Z572" s="5"/>
      <c r="AA572" s="28"/>
      <c r="AB572" s="5"/>
      <c r="AC572" s="14"/>
      <c r="AD572" s="5"/>
      <c r="AE572" s="7"/>
    </row>
    <row r="573" spans="1:31" s="54" customFormat="1">
      <c r="A573" s="8" t="s">
        <v>1211</v>
      </c>
      <c r="B573" s="8" t="s">
        <v>1212</v>
      </c>
      <c r="C573" s="9" t="s">
        <v>36</v>
      </c>
      <c r="D573" s="178">
        <v>9219</v>
      </c>
      <c r="E573" s="181">
        <v>90219</v>
      </c>
      <c r="F573" s="9" t="s">
        <v>72</v>
      </c>
      <c r="G573" s="9" t="s">
        <v>69</v>
      </c>
      <c r="H573" s="10">
        <v>71957</v>
      </c>
      <c r="I573" s="11">
        <v>29</v>
      </c>
      <c r="J573" s="14">
        <v>0</v>
      </c>
      <c r="K573" s="14"/>
      <c r="L573" s="21">
        <v>0</v>
      </c>
      <c r="M573" s="14"/>
      <c r="N573" s="21">
        <v>196961</v>
      </c>
      <c r="O573" s="14"/>
      <c r="P573" s="21">
        <v>0</v>
      </c>
      <c r="Q573" s="14"/>
      <c r="R573" s="21">
        <v>424670</v>
      </c>
      <c r="S573" s="14"/>
      <c r="T573" s="22">
        <v>621631</v>
      </c>
      <c r="U573" s="14"/>
      <c r="V573" s="8" t="str">
        <f t="shared" si="8"/>
        <v>No</v>
      </c>
      <c r="W573" s="14"/>
      <c r="X573" s="5"/>
      <c r="Y573" s="14"/>
      <c r="Z573" s="5"/>
      <c r="AA573" s="28"/>
      <c r="AB573" s="5"/>
      <c r="AC573" s="14"/>
      <c r="AD573" s="5"/>
      <c r="AE573" s="7"/>
    </row>
    <row r="574" spans="1:31" s="54" customFormat="1">
      <c r="A574" s="8" t="s">
        <v>6341</v>
      </c>
      <c r="B574" s="8" t="s">
        <v>957</v>
      </c>
      <c r="C574" s="9" t="s">
        <v>124</v>
      </c>
      <c r="D574" s="178" t="s">
        <v>958</v>
      </c>
      <c r="E574" s="181" t="s">
        <v>959</v>
      </c>
      <c r="F574" s="9" t="s">
        <v>72</v>
      </c>
      <c r="G574" s="9" t="s">
        <v>108</v>
      </c>
      <c r="H574" s="10">
        <v>0</v>
      </c>
      <c r="I574" s="11">
        <v>29</v>
      </c>
      <c r="J574" s="14">
        <v>0</v>
      </c>
      <c r="K574" s="14"/>
      <c r="L574" s="21">
        <v>0</v>
      </c>
      <c r="M574" s="14"/>
      <c r="N574" s="21">
        <v>0</v>
      </c>
      <c r="O574" s="14"/>
      <c r="P574" s="21">
        <v>513349</v>
      </c>
      <c r="Q574" s="14"/>
      <c r="R574" s="21">
        <v>2053399</v>
      </c>
      <c r="S574" s="14"/>
      <c r="T574" s="22">
        <v>2566748</v>
      </c>
      <c r="U574" s="14"/>
      <c r="V574" s="8" t="str">
        <f t="shared" si="8"/>
        <v>No</v>
      </c>
      <c r="W574" s="14"/>
      <c r="X574" s="5"/>
      <c r="Y574" s="14"/>
      <c r="Z574" s="5"/>
      <c r="AA574" s="28"/>
      <c r="AB574" s="5"/>
      <c r="AC574" s="14"/>
      <c r="AD574" s="5"/>
      <c r="AE574" s="7"/>
    </row>
    <row r="575" spans="1:31" s="54" customFormat="1">
      <c r="A575" s="8" t="s">
        <v>4619</v>
      </c>
      <c r="B575" s="8" t="s">
        <v>5356</v>
      </c>
      <c r="C575" s="9" t="s">
        <v>121</v>
      </c>
      <c r="D575" s="178">
        <v>4155</v>
      </c>
      <c r="E575" s="181">
        <v>40155</v>
      </c>
      <c r="F575" s="9" t="s">
        <v>68</v>
      </c>
      <c r="G575" s="9" t="s">
        <v>3846</v>
      </c>
      <c r="H575" s="10">
        <v>69173</v>
      </c>
      <c r="I575" s="11">
        <v>29</v>
      </c>
      <c r="J575" s="14">
        <v>0</v>
      </c>
      <c r="K575" s="14"/>
      <c r="L575" s="21">
        <v>0</v>
      </c>
      <c r="M575" s="14"/>
      <c r="N575" s="21">
        <v>0</v>
      </c>
      <c r="O575" s="14"/>
      <c r="P575" s="21">
        <v>0</v>
      </c>
      <c r="Q575" s="14"/>
      <c r="R575" s="21">
        <v>712715</v>
      </c>
      <c r="S575" s="14"/>
      <c r="T575" s="22">
        <v>712715</v>
      </c>
      <c r="U575" s="14"/>
      <c r="V575" s="8" t="str">
        <f t="shared" si="8"/>
        <v>No</v>
      </c>
      <c r="W575" s="14"/>
      <c r="X575" s="5"/>
      <c r="Y575" s="14"/>
      <c r="Z575" s="5"/>
      <c r="AA575" s="28"/>
      <c r="AB575" s="5"/>
      <c r="AC575" s="14"/>
      <c r="AD575" s="5"/>
      <c r="AE575" s="7"/>
    </row>
    <row r="576" spans="1:31" s="54" customFormat="1">
      <c r="A576" s="8" t="s">
        <v>675</v>
      </c>
      <c r="B576" s="8" t="s">
        <v>5357</v>
      </c>
      <c r="C576" s="9" t="s">
        <v>74</v>
      </c>
      <c r="D576" s="178">
        <v>9229</v>
      </c>
      <c r="E576" s="181">
        <v>90229</v>
      </c>
      <c r="F576" s="9" t="s">
        <v>72</v>
      </c>
      <c r="G576" s="9" t="s">
        <v>3846</v>
      </c>
      <c r="H576" s="10">
        <v>1723634</v>
      </c>
      <c r="I576" s="11">
        <v>29</v>
      </c>
      <c r="J576" s="14">
        <v>2721</v>
      </c>
      <c r="K576" s="14"/>
      <c r="L576" s="21">
        <v>0</v>
      </c>
      <c r="M576" s="14"/>
      <c r="N576" s="21">
        <v>0</v>
      </c>
      <c r="O576" s="14"/>
      <c r="P576" s="21">
        <v>1224740</v>
      </c>
      <c r="Q576" s="14"/>
      <c r="R576" s="21">
        <v>610000</v>
      </c>
      <c r="S576" s="14"/>
      <c r="T576" s="22">
        <v>1837461</v>
      </c>
      <c r="U576" s="14"/>
      <c r="V576" s="8" t="str">
        <f t="shared" si="8"/>
        <v>No</v>
      </c>
      <c r="W576" s="14"/>
      <c r="X576" s="5"/>
      <c r="Y576" s="14"/>
      <c r="Z576" s="5"/>
      <c r="AA576" s="28"/>
      <c r="AB576" s="5"/>
      <c r="AC576" s="14"/>
      <c r="AD576" s="5"/>
      <c r="AE576" s="7"/>
    </row>
    <row r="577" spans="1:31" s="54" customFormat="1">
      <c r="A577" s="8" t="s">
        <v>2209</v>
      </c>
      <c r="B577" s="8" t="s">
        <v>661</v>
      </c>
      <c r="C577" s="9" t="s">
        <v>119</v>
      </c>
      <c r="D577" s="178">
        <v>1007</v>
      </c>
      <c r="E577" s="181">
        <v>10007</v>
      </c>
      <c r="F577" s="9" t="s">
        <v>79</v>
      </c>
      <c r="G577" s="9" t="s">
        <v>69</v>
      </c>
      <c r="H577" s="10">
        <v>59124</v>
      </c>
      <c r="I577" s="11">
        <v>28</v>
      </c>
      <c r="J577" s="14">
        <v>0</v>
      </c>
      <c r="K577" s="14"/>
      <c r="L577" s="21">
        <v>0</v>
      </c>
      <c r="M577" s="14"/>
      <c r="N577" s="21">
        <v>29180</v>
      </c>
      <c r="O577" s="14"/>
      <c r="P577" s="21">
        <v>276802</v>
      </c>
      <c r="Q577" s="14"/>
      <c r="R577" s="21">
        <v>662068</v>
      </c>
      <c r="S577" s="14"/>
      <c r="T577" s="22">
        <v>968050</v>
      </c>
      <c r="U577" s="14"/>
      <c r="V577" s="8" t="str">
        <f t="shared" si="8"/>
        <v>No</v>
      </c>
      <c r="W577" s="14"/>
      <c r="X577" s="5"/>
      <c r="Y577" s="14"/>
      <c r="Z577" s="5"/>
      <c r="AA577" s="28"/>
      <c r="AB577" s="5"/>
      <c r="AC577" s="14"/>
      <c r="AD577" s="5"/>
      <c r="AE577" s="7"/>
    </row>
    <row r="578" spans="1:31" s="54" customFormat="1">
      <c r="A578" s="8" t="s">
        <v>4631</v>
      </c>
      <c r="B578" s="8" t="s">
        <v>5358</v>
      </c>
      <c r="C578" s="9" t="s">
        <v>74</v>
      </c>
      <c r="D578" s="178">
        <v>9087</v>
      </c>
      <c r="E578" s="181">
        <v>90087</v>
      </c>
      <c r="F578" s="9" t="s">
        <v>68</v>
      </c>
      <c r="G578" s="9" t="s">
        <v>69</v>
      </c>
      <c r="H578" s="10">
        <v>130447</v>
      </c>
      <c r="I578" s="11">
        <v>28</v>
      </c>
      <c r="J578" s="14">
        <v>0</v>
      </c>
      <c r="K578" s="14"/>
      <c r="L578" s="21">
        <v>0</v>
      </c>
      <c r="M578" s="14"/>
      <c r="N578" s="21">
        <v>0</v>
      </c>
      <c r="O578" s="14"/>
      <c r="P578" s="21">
        <v>258332</v>
      </c>
      <c r="Q578" s="14"/>
      <c r="R578" s="21">
        <v>473697</v>
      </c>
      <c r="S578" s="14"/>
      <c r="T578" s="22">
        <v>732029</v>
      </c>
      <c r="U578" s="14"/>
      <c r="V578" s="8" t="str">
        <f t="shared" si="8"/>
        <v>No</v>
      </c>
      <c r="W578" s="14"/>
      <c r="X578" s="5"/>
      <c r="Y578" s="14"/>
      <c r="Z578" s="5"/>
      <c r="AA578" s="28"/>
      <c r="AB578" s="5"/>
      <c r="AC578" s="14"/>
      <c r="AD578" s="5"/>
      <c r="AE578" s="7"/>
    </row>
    <row r="579" spans="1:31" s="54" customFormat="1">
      <c r="A579" s="8" t="s">
        <v>6342</v>
      </c>
      <c r="B579" s="8" t="s">
        <v>2961</v>
      </c>
      <c r="C579" s="9" t="s">
        <v>285</v>
      </c>
      <c r="D579" s="178" t="s">
        <v>2962</v>
      </c>
      <c r="E579" s="181" t="s">
        <v>2963</v>
      </c>
      <c r="F579" s="9" t="s">
        <v>68</v>
      </c>
      <c r="G579" s="9" t="s">
        <v>108</v>
      </c>
      <c r="H579" s="10">
        <v>0</v>
      </c>
      <c r="I579" s="11">
        <v>28</v>
      </c>
      <c r="J579" s="14">
        <v>0</v>
      </c>
      <c r="K579" s="14"/>
      <c r="L579" s="21">
        <v>0</v>
      </c>
      <c r="M579" s="14"/>
      <c r="N579" s="21">
        <v>96049</v>
      </c>
      <c r="O579" s="14"/>
      <c r="P579" s="21">
        <v>0</v>
      </c>
      <c r="Q579" s="14"/>
      <c r="R579" s="21">
        <v>66431</v>
      </c>
      <c r="S579" s="14"/>
      <c r="T579" s="22">
        <v>162480</v>
      </c>
      <c r="U579" s="14"/>
      <c r="V579" s="8" t="str">
        <f t="shared" ref="V579:V642" si="9">IF(U579&amp;S579&amp;Q579&amp;O579&amp;M579&amp;K579&lt;&gt;"","Yes","No")</f>
        <v>No</v>
      </c>
      <c r="W579" s="14"/>
      <c r="X579" s="5"/>
      <c r="Y579" s="14"/>
      <c r="Z579" s="5"/>
      <c r="AA579" s="28"/>
      <c r="AB579" s="5"/>
      <c r="AC579" s="14"/>
      <c r="AD579" s="5"/>
      <c r="AE579" s="7"/>
    </row>
    <row r="580" spans="1:31" s="54" customFormat="1">
      <c r="A580" s="8" t="s">
        <v>1516</v>
      </c>
      <c r="B580" s="8" t="s">
        <v>149</v>
      </c>
      <c r="C580" s="9" t="s">
        <v>42</v>
      </c>
      <c r="D580" s="178" t="s">
        <v>1517</v>
      </c>
      <c r="E580" s="181" t="s">
        <v>1518</v>
      </c>
      <c r="F580" s="9" t="s">
        <v>72</v>
      </c>
      <c r="G580" s="9" t="s">
        <v>108</v>
      </c>
      <c r="H580" s="10">
        <v>0</v>
      </c>
      <c r="I580" s="11">
        <v>28</v>
      </c>
      <c r="J580" s="14">
        <v>0</v>
      </c>
      <c r="K580" s="14"/>
      <c r="L580" s="21">
        <v>0</v>
      </c>
      <c r="M580" s="14"/>
      <c r="N580" s="21">
        <v>21020</v>
      </c>
      <c r="O580" s="14"/>
      <c r="P580" s="21">
        <v>78543</v>
      </c>
      <c r="Q580" s="14"/>
      <c r="R580" s="21">
        <v>0</v>
      </c>
      <c r="S580" s="14"/>
      <c r="T580" s="22">
        <v>99563</v>
      </c>
      <c r="U580" s="14"/>
      <c r="V580" s="8" t="str">
        <f t="shared" si="9"/>
        <v>No</v>
      </c>
      <c r="W580" s="14"/>
      <c r="X580" s="5"/>
      <c r="Y580" s="14"/>
      <c r="Z580" s="5"/>
      <c r="AA580" s="28"/>
      <c r="AB580" s="5"/>
      <c r="AC580" s="14"/>
      <c r="AD580" s="5"/>
      <c r="AE580" s="7"/>
    </row>
    <row r="581" spans="1:31" s="54" customFormat="1">
      <c r="A581" s="8" t="s">
        <v>4626</v>
      </c>
      <c r="B581" s="8" t="s">
        <v>5360</v>
      </c>
      <c r="C581" s="9" t="s">
        <v>74</v>
      </c>
      <c r="D581" s="178">
        <v>9165</v>
      </c>
      <c r="E581" s="181">
        <v>90165</v>
      </c>
      <c r="F581" s="9" t="s">
        <v>68</v>
      </c>
      <c r="G581" s="9" t="s">
        <v>3846</v>
      </c>
      <c r="H581" s="10">
        <v>214811</v>
      </c>
      <c r="I581" s="11">
        <v>28</v>
      </c>
      <c r="J581" s="14">
        <v>0</v>
      </c>
      <c r="K581" s="14"/>
      <c r="L581" s="21">
        <v>0</v>
      </c>
      <c r="M581" s="14"/>
      <c r="N581" s="21">
        <v>0</v>
      </c>
      <c r="O581" s="14"/>
      <c r="P581" s="21">
        <v>0</v>
      </c>
      <c r="Q581" s="14"/>
      <c r="R581" s="21">
        <v>1424587</v>
      </c>
      <c r="S581" s="14"/>
      <c r="T581" s="22">
        <v>1424587</v>
      </c>
      <c r="U581" s="14"/>
      <c r="V581" s="8" t="str">
        <f t="shared" si="9"/>
        <v>No</v>
      </c>
      <c r="W581" s="14"/>
      <c r="X581" s="5"/>
      <c r="Y581" s="14"/>
      <c r="Z581" s="5"/>
      <c r="AA581" s="28"/>
      <c r="AB581" s="5"/>
      <c r="AC581" s="14"/>
      <c r="AD581" s="5"/>
      <c r="AE581" s="7"/>
    </row>
    <row r="582" spans="1:31" s="54" customFormat="1">
      <c r="A582" s="8" t="s">
        <v>2185</v>
      </c>
      <c r="B582" s="8" t="s">
        <v>5369</v>
      </c>
      <c r="C582" s="9" t="s">
        <v>328</v>
      </c>
      <c r="D582" s="178" t="s">
        <v>2186</v>
      </c>
      <c r="E582" s="181" t="s">
        <v>2187</v>
      </c>
      <c r="F582" s="9" t="s">
        <v>68</v>
      </c>
      <c r="G582" s="9" t="s">
        <v>108</v>
      </c>
      <c r="H582" s="10">
        <v>0</v>
      </c>
      <c r="I582" s="11">
        <v>28</v>
      </c>
      <c r="J582" s="14">
        <v>0</v>
      </c>
      <c r="K582" s="14"/>
      <c r="L582" s="21">
        <v>0</v>
      </c>
      <c r="M582" s="14"/>
      <c r="N582" s="21">
        <v>0</v>
      </c>
      <c r="O582" s="14"/>
      <c r="P582" s="21">
        <v>2066508</v>
      </c>
      <c r="Q582" s="14"/>
      <c r="R582" s="21">
        <v>160452</v>
      </c>
      <c r="S582" s="14"/>
      <c r="T582" s="22">
        <v>2226960</v>
      </c>
      <c r="U582" s="14"/>
      <c r="V582" s="8" t="str">
        <f t="shared" si="9"/>
        <v>No</v>
      </c>
      <c r="W582" s="14"/>
      <c r="X582" s="5"/>
      <c r="Y582" s="14"/>
      <c r="Z582" s="5"/>
      <c r="AA582" s="28"/>
      <c r="AB582" s="5"/>
      <c r="AC582" s="14"/>
      <c r="AD582" s="5"/>
      <c r="AE582" s="7"/>
    </row>
    <row r="583" spans="1:31" s="54" customFormat="1">
      <c r="A583" s="8" t="s">
        <v>4639</v>
      </c>
      <c r="B583" s="8" t="s">
        <v>699</v>
      </c>
      <c r="C583" s="9" t="s">
        <v>99</v>
      </c>
      <c r="D583" s="178">
        <v>4130</v>
      </c>
      <c r="E583" s="181">
        <v>40130</v>
      </c>
      <c r="F583" s="9" t="s">
        <v>72</v>
      </c>
      <c r="G583" s="9" t="s">
        <v>3846</v>
      </c>
      <c r="H583" s="10">
        <v>137570</v>
      </c>
      <c r="I583" s="11">
        <v>28</v>
      </c>
      <c r="J583" s="14">
        <v>0</v>
      </c>
      <c r="K583" s="14"/>
      <c r="L583" s="21">
        <v>0</v>
      </c>
      <c r="M583" s="14"/>
      <c r="N583" s="21">
        <v>65125</v>
      </c>
      <c r="O583" s="14"/>
      <c r="P583" s="21">
        <v>65125</v>
      </c>
      <c r="Q583" s="14"/>
      <c r="R583" s="21">
        <v>521007</v>
      </c>
      <c r="S583" s="14"/>
      <c r="T583" s="22">
        <v>651257</v>
      </c>
      <c r="U583" s="14"/>
      <c r="V583" s="8" t="str">
        <f t="shared" si="9"/>
        <v>No</v>
      </c>
      <c r="W583" s="14"/>
      <c r="X583" s="5"/>
      <c r="Y583" s="14"/>
      <c r="Z583" s="5"/>
      <c r="AA583" s="28"/>
      <c r="AB583" s="5"/>
      <c r="AC583" s="14"/>
      <c r="AD583" s="5"/>
      <c r="AE583" s="7"/>
    </row>
    <row r="584" spans="1:31" s="54" customFormat="1">
      <c r="A584" s="8" t="s">
        <v>4127</v>
      </c>
      <c r="B584" s="8" t="s">
        <v>4128</v>
      </c>
      <c r="C584" s="9" t="s">
        <v>74</v>
      </c>
      <c r="D584" s="178"/>
      <c r="E584" s="181">
        <v>90287</v>
      </c>
      <c r="F584" s="9" t="s">
        <v>72</v>
      </c>
      <c r="G584" s="9" t="s">
        <v>3846</v>
      </c>
      <c r="H584" s="10">
        <v>12150996</v>
      </c>
      <c r="I584" s="11">
        <v>28</v>
      </c>
      <c r="J584" s="14">
        <v>0</v>
      </c>
      <c r="K584" s="14"/>
      <c r="L584" s="21">
        <v>0</v>
      </c>
      <c r="M584" s="14"/>
      <c r="N584" s="21">
        <v>165534</v>
      </c>
      <c r="O584" s="14"/>
      <c r="P584" s="21">
        <v>0</v>
      </c>
      <c r="Q584" s="14"/>
      <c r="R584" s="21">
        <v>0</v>
      </c>
      <c r="S584" s="14"/>
      <c r="T584" s="22">
        <v>165534</v>
      </c>
      <c r="U584" s="14"/>
      <c r="V584" s="8" t="str">
        <f t="shared" si="9"/>
        <v>No</v>
      </c>
      <c r="W584" s="14"/>
      <c r="X584" s="5"/>
      <c r="Y584" s="14"/>
      <c r="Z584" s="5"/>
      <c r="AA584" s="28"/>
      <c r="AB584" s="5"/>
      <c r="AC584" s="14"/>
      <c r="AD584" s="5"/>
      <c r="AE584" s="7"/>
    </row>
    <row r="585" spans="1:31" s="54" customFormat="1">
      <c r="A585" s="8" t="s">
        <v>4630</v>
      </c>
      <c r="B585" s="8" t="s">
        <v>5361</v>
      </c>
      <c r="C585" s="9" t="s">
        <v>61</v>
      </c>
      <c r="D585" s="178">
        <v>6049</v>
      </c>
      <c r="E585" s="181">
        <v>60049</v>
      </c>
      <c r="F585" s="9" t="s">
        <v>68</v>
      </c>
      <c r="G585" s="9" t="s">
        <v>3846</v>
      </c>
      <c r="H585" s="10">
        <v>128600</v>
      </c>
      <c r="I585" s="11">
        <v>28</v>
      </c>
      <c r="J585" s="14">
        <v>11425</v>
      </c>
      <c r="K585" s="14"/>
      <c r="L585" s="21">
        <v>0</v>
      </c>
      <c r="M585" s="14"/>
      <c r="N585" s="21">
        <v>5129</v>
      </c>
      <c r="O585" s="14"/>
      <c r="P585" s="21">
        <v>56220</v>
      </c>
      <c r="Q585" s="14"/>
      <c r="R585" s="21">
        <v>62800</v>
      </c>
      <c r="S585" s="14"/>
      <c r="T585" s="22">
        <v>135574</v>
      </c>
      <c r="U585" s="14"/>
      <c r="V585" s="8" t="str">
        <f t="shared" si="9"/>
        <v>No</v>
      </c>
      <c r="W585" s="14"/>
      <c r="X585" s="5"/>
      <c r="Y585" s="14"/>
      <c r="Z585" s="5"/>
      <c r="AA585" s="28"/>
      <c r="AB585" s="5"/>
      <c r="AC585" s="14"/>
      <c r="AD585" s="5"/>
      <c r="AE585" s="7"/>
    </row>
    <row r="586" spans="1:31" s="54" customFormat="1">
      <c r="A586" s="8" t="s">
        <v>303</v>
      </c>
      <c r="B586" s="8" t="s">
        <v>5362</v>
      </c>
      <c r="C586" s="9" t="s">
        <v>49</v>
      </c>
      <c r="D586" s="178">
        <v>8028</v>
      </c>
      <c r="E586" s="181">
        <v>80028</v>
      </c>
      <c r="F586" s="9" t="s">
        <v>72</v>
      </c>
      <c r="G586" s="9" t="s">
        <v>69</v>
      </c>
      <c r="H586" s="10">
        <v>94983</v>
      </c>
      <c r="I586" s="11">
        <v>28</v>
      </c>
      <c r="J586" s="14">
        <v>0</v>
      </c>
      <c r="K586" s="14"/>
      <c r="L586" s="21">
        <v>202291</v>
      </c>
      <c r="M586" s="14"/>
      <c r="N586" s="21">
        <v>0</v>
      </c>
      <c r="O586" s="14"/>
      <c r="P586" s="21">
        <v>0</v>
      </c>
      <c r="Q586" s="14"/>
      <c r="R586" s="21">
        <v>0</v>
      </c>
      <c r="S586" s="14"/>
      <c r="T586" s="22">
        <v>202291</v>
      </c>
      <c r="U586" s="14"/>
      <c r="V586" s="8" t="str">
        <f t="shared" si="9"/>
        <v>No</v>
      </c>
      <c r="W586" s="14"/>
      <c r="X586" s="5"/>
      <c r="Y586" s="14"/>
      <c r="Z586" s="5"/>
      <c r="AA586" s="28"/>
      <c r="AB586" s="5"/>
      <c r="AC586" s="14"/>
      <c r="AD586" s="5"/>
      <c r="AE586" s="7"/>
    </row>
    <row r="587" spans="1:31" s="54" customFormat="1">
      <c r="A587" s="8" t="s">
        <v>4625</v>
      </c>
      <c r="B587" s="8" t="s">
        <v>5363</v>
      </c>
      <c r="C587" s="9" t="s">
        <v>272</v>
      </c>
      <c r="D587" s="178">
        <v>22</v>
      </c>
      <c r="E587" s="181">
        <v>22</v>
      </c>
      <c r="F587" s="9" t="s">
        <v>68</v>
      </c>
      <c r="G587" s="9" t="s">
        <v>3846</v>
      </c>
      <c r="H587" s="10">
        <v>69809</v>
      </c>
      <c r="I587" s="11">
        <v>28</v>
      </c>
      <c r="J587" s="14">
        <v>0</v>
      </c>
      <c r="K587" s="14"/>
      <c r="L587" s="21">
        <v>0</v>
      </c>
      <c r="M587" s="14"/>
      <c r="N587" s="21">
        <v>20246</v>
      </c>
      <c r="O587" s="14"/>
      <c r="P587" s="21">
        <v>0</v>
      </c>
      <c r="Q587" s="14"/>
      <c r="R587" s="21">
        <v>64250</v>
      </c>
      <c r="S587" s="14"/>
      <c r="T587" s="22">
        <v>84496</v>
      </c>
      <c r="U587" s="14"/>
      <c r="V587" s="8" t="str">
        <f t="shared" si="9"/>
        <v>No</v>
      </c>
      <c r="W587" s="14"/>
      <c r="X587" s="5"/>
      <c r="Y587" s="14"/>
      <c r="Z587" s="5"/>
      <c r="AA587" s="28"/>
      <c r="AB587" s="5"/>
      <c r="AC587" s="14"/>
      <c r="AD587" s="5"/>
      <c r="AE587" s="7"/>
    </row>
    <row r="588" spans="1:31" s="54" customFormat="1">
      <c r="A588" s="8" t="s">
        <v>4623</v>
      </c>
      <c r="B588" s="8" t="s">
        <v>5364</v>
      </c>
      <c r="C588" s="9" t="s">
        <v>74</v>
      </c>
      <c r="D588" s="178">
        <v>9296</v>
      </c>
      <c r="E588" s="181">
        <v>90296</v>
      </c>
      <c r="F588" s="9" t="s">
        <v>68</v>
      </c>
      <c r="G588" s="9" t="s">
        <v>3846</v>
      </c>
      <c r="H588" s="10">
        <v>12150996</v>
      </c>
      <c r="I588" s="11">
        <v>28</v>
      </c>
      <c r="J588" s="14">
        <v>0</v>
      </c>
      <c r="K588" s="14"/>
      <c r="L588" s="21">
        <v>0</v>
      </c>
      <c r="M588" s="14"/>
      <c r="N588" s="21">
        <v>0</v>
      </c>
      <c r="O588" s="14"/>
      <c r="P588" s="21">
        <v>0</v>
      </c>
      <c r="Q588" s="14"/>
      <c r="R588" s="21">
        <v>0</v>
      </c>
      <c r="S588" s="14"/>
      <c r="T588" s="22">
        <v>0</v>
      </c>
      <c r="U588" s="14"/>
      <c r="V588" s="8" t="str">
        <f t="shared" si="9"/>
        <v>No</v>
      </c>
      <c r="W588" s="14"/>
      <c r="X588" s="5"/>
      <c r="Y588" s="14"/>
      <c r="Z588" s="5"/>
      <c r="AA588" s="28"/>
      <c r="AB588" s="5"/>
      <c r="AC588" s="14"/>
      <c r="AD588" s="5"/>
      <c r="AE588" s="7"/>
    </row>
    <row r="589" spans="1:31" s="54" customFormat="1">
      <c r="A589" s="8" t="s">
        <v>165</v>
      </c>
      <c r="B589" s="8" t="s">
        <v>5365</v>
      </c>
      <c r="C589" s="9" t="s">
        <v>74</v>
      </c>
      <c r="D589" s="178">
        <v>9226</v>
      </c>
      <c r="E589" s="181">
        <v>90226</v>
      </c>
      <c r="F589" s="9" t="s">
        <v>72</v>
      </c>
      <c r="G589" s="9" t="s">
        <v>69</v>
      </c>
      <c r="H589" s="10">
        <v>107672</v>
      </c>
      <c r="I589" s="11">
        <v>28</v>
      </c>
      <c r="J589" s="14">
        <v>0</v>
      </c>
      <c r="K589" s="14"/>
      <c r="L589" s="21">
        <v>0</v>
      </c>
      <c r="M589" s="14"/>
      <c r="N589" s="21">
        <v>0</v>
      </c>
      <c r="O589" s="14"/>
      <c r="P589" s="21">
        <v>0</v>
      </c>
      <c r="Q589" s="14"/>
      <c r="R589" s="21">
        <v>0</v>
      </c>
      <c r="S589" s="14"/>
      <c r="T589" s="22">
        <v>0</v>
      </c>
      <c r="U589" s="14"/>
      <c r="V589" s="8" t="str">
        <f t="shared" si="9"/>
        <v>No</v>
      </c>
      <c r="W589" s="14"/>
      <c r="X589" s="5"/>
      <c r="Y589" s="14"/>
      <c r="Z589" s="5"/>
      <c r="AA589" s="28"/>
      <c r="AB589" s="5"/>
      <c r="AC589" s="14"/>
      <c r="AD589" s="5"/>
      <c r="AE589" s="7"/>
    </row>
    <row r="590" spans="1:31" s="54" customFormat="1">
      <c r="A590" s="8" t="s">
        <v>1804</v>
      </c>
      <c r="B590" s="8" t="s">
        <v>5366</v>
      </c>
      <c r="C590" s="9" t="s">
        <v>139</v>
      </c>
      <c r="D590" s="178" t="s">
        <v>1805</v>
      </c>
      <c r="E590" s="181" t="s">
        <v>1806</v>
      </c>
      <c r="F590" s="9" t="s">
        <v>68</v>
      </c>
      <c r="G590" s="9" t="s">
        <v>108</v>
      </c>
      <c r="H590" s="10">
        <v>0</v>
      </c>
      <c r="I590" s="11">
        <v>28</v>
      </c>
      <c r="J590" s="14">
        <v>0</v>
      </c>
      <c r="K590" s="14"/>
      <c r="L590" s="21">
        <v>0</v>
      </c>
      <c r="M590" s="14"/>
      <c r="N590" s="21">
        <v>322991</v>
      </c>
      <c r="O590" s="14"/>
      <c r="P590" s="21">
        <v>0</v>
      </c>
      <c r="Q590" s="14"/>
      <c r="R590" s="21">
        <v>1141940</v>
      </c>
      <c r="S590" s="14"/>
      <c r="T590" s="22">
        <v>1464931</v>
      </c>
      <c r="U590" s="14"/>
      <c r="V590" s="8" t="str">
        <f t="shared" si="9"/>
        <v>No</v>
      </c>
      <c r="W590" s="14"/>
      <c r="X590" s="5"/>
      <c r="Y590" s="14"/>
      <c r="Z590" s="5"/>
      <c r="AA590" s="28"/>
      <c r="AB590" s="5"/>
      <c r="AC590" s="14"/>
      <c r="AD590" s="5"/>
      <c r="AE590" s="7"/>
    </row>
    <row r="591" spans="1:31" s="54" customFormat="1">
      <c r="A591" s="8" t="s">
        <v>6590</v>
      </c>
      <c r="B591" s="8" t="s">
        <v>5367</v>
      </c>
      <c r="C591" s="9" t="s">
        <v>36</v>
      </c>
      <c r="D591" s="178">
        <v>9191</v>
      </c>
      <c r="E591" s="181">
        <v>90191</v>
      </c>
      <c r="F591" s="9" t="s">
        <v>68</v>
      </c>
      <c r="G591" s="9" t="s">
        <v>3846</v>
      </c>
      <c r="H591" s="10">
        <v>843168</v>
      </c>
      <c r="I591" s="11">
        <v>28</v>
      </c>
      <c r="J591" s="14">
        <v>0</v>
      </c>
      <c r="K591" s="14"/>
      <c r="L591" s="21">
        <v>0</v>
      </c>
      <c r="M591" s="14"/>
      <c r="N591" s="21">
        <v>160061</v>
      </c>
      <c r="O591" s="14"/>
      <c r="P591" s="21">
        <v>0</v>
      </c>
      <c r="Q591" s="14"/>
      <c r="R591" s="21">
        <v>111694</v>
      </c>
      <c r="S591" s="14"/>
      <c r="T591" s="22">
        <v>271755</v>
      </c>
      <c r="U591" s="14"/>
      <c r="V591" s="8" t="str">
        <f t="shared" si="9"/>
        <v>No</v>
      </c>
      <c r="W591" s="14"/>
      <c r="X591" s="5"/>
      <c r="Y591" s="14"/>
      <c r="Z591" s="5"/>
      <c r="AA591" s="28"/>
      <c r="AB591" s="5"/>
      <c r="AC591" s="14"/>
      <c r="AD591" s="5"/>
      <c r="AE591" s="7"/>
    </row>
    <row r="592" spans="1:31" s="54" customFormat="1">
      <c r="A592" s="8" t="s">
        <v>6343</v>
      </c>
      <c r="B592" s="8" t="s">
        <v>5291</v>
      </c>
      <c r="C592" s="9" t="s">
        <v>166</v>
      </c>
      <c r="D592" s="178">
        <v>7019</v>
      </c>
      <c r="E592" s="181">
        <v>70019</v>
      </c>
      <c r="F592" s="9" t="s">
        <v>141</v>
      </c>
      <c r="G592" s="9" t="s">
        <v>69</v>
      </c>
      <c r="H592" s="10">
        <v>106621</v>
      </c>
      <c r="I592" s="11">
        <v>28</v>
      </c>
      <c r="J592" s="14">
        <v>283816</v>
      </c>
      <c r="K592" s="14"/>
      <c r="L592" s="21">
        <v>0</v>
      </c>
      <c r="M592" s="14"/>
      <c r="N592" s="21">
        <v>0</v>
      </c>
      <c r="O592" s="14"/>
      <c r="P592" s="21">
        <v>0</v>
      </c>
      <c r="Q592" s="14"/>
      <c r="R592" s="21">
        <v>1054646</v>
      </c>
      <c r="S592" s="14"/>
      <c r="T592" s="22">
        <v>1338462</v>
      </c>
      <c r="U592" s="14"/>
      <c r="V592" s="8" t="str">
        <f t="shared" si="9"/>
        <v>No</v>
      </c>
      <c r="W592" s="14"/>
      <c r="X592" s="5"/>
      <c r="Y592" s="14"/>
      <c r="Z592" s="5"/>
      <c r="AA592" s="28"/>
      <c r="AB592" s="5"/>
      <c r="AC592" s="14"/>
      <c r="AD592" s="5"/>
      <c r="AE592" s="7"/>
    </row>
    <row r="593" spans="1:31" s="54" customFormat="1">
      <c r="A593" s="8" t="s">
        <v>261</v>
      </c>
      <c r="B593" s="8" t="s">
        <v>5368</v>
      </c>
      <c r="C593" s="9" t="s">
        <v>119</v>
      </c>
      <c r="D593" s="178" t="s">
        <v>262</v>
      </c>
      <c r="E593" s="181" t="s">
        <v>263</v>
      </c>
      <c r="F593" s="9" t="s">
        <v>72</v>
      </c>
      <c r="G593" s="9" t="s">
        <v>108</v>
      </c>
      <c r="H593" s="10">
        <v>0</v>
      </c>
      <c r="I593" s="11">
        <v>28</v>
      </c>
      <c r="J593" s="14">
        <v>0</v>
      </c>
      <c r="K593" s="14"/>
      <c r="L593" s="21">
        <v>0</v>
      </c>
      <c r="M593" s="14"/>
      <c r="N593" s="21">
        <v>0</v>
      </c>
      <c r="O593" s="14"/>
      <c r="P593" s="21">
        <v>173691</v>
      </c>
      <c r="Q593" s="14"/>
      <c r="R593" s="21">
        <v>56280</v>
      </c>
      <c r="S593" s="14"/>
      <c r="T593" s="22">
        <v>229971</v>
      </c>
      <c r="U593" s="14"/>
      <c r="V593" s="8" t="str">
        <f t="shared" si="9"/>
        <v>No</v>
      </c>
      <c r="W593" s="14"/>
      <c r="X593" s="5"/>
      <c r="Y593" s="14"/>
      <c r="Z593" s="5"/>
      <c r="AA593" s="28"/>
      <c r="AB593" s="5"/>
      <c r="AC593" s="14"/>
      <c r="AD593" s="5"/>
      <c r="AE593" s="7"/>
    </row>
    <row r="594" spans="1:31" s="54" customFormat="1">
      <c r="A594" s="8" t="s">
        <v>2734</v>
      </c>
      <c r="B594" s="8" t="s">
        <v>5359</v>
      </c>
      <c r="C594" s="9" t="s">
        <v>114</v>
      </c>
      <c r="D594" s="178" t="s">
        <v>2735</v>
      </c>
      <c r="E594" s="181" t="s">
        <v>2736</v>
      </c>
      <c r="F594" s="9" t="s">
        <v>761</v>
      </c>
      <c r="G594" s="9" t="s">
        <v>108</v>
      </c>
      <c r="H594" s="10">
        <v>0</v>
      </c>
      <c r="I594" s="11">
        <v>28</v>
      </c>
      <c r="J594" s="14">
        <v>0</v>
      </c>
      <c r="K594" s="14"/>
      <c r="L594" s="21">
        <v>0</v>
      </c>
      <c r="M594" s="14"/>
      <c r="N594" s="21">
        <v>54749</v>
      </c>
      <c r="O594" s="14"/>
      <c r="P594" s="21">
        <v>1000</v>
      </c>
      <c r="Q594" s="14"/>
      <c r="R594" s="21">
        <v>200779</v>
      </c>
      <c r="S594" s="14"/>
      <c r="T594" s="22">
        <v>256528</v>
      </c>
      <c r="U594" s="14"/>
      <c r="V594" s="8" t="str">
        <f t="shared" si="9"/>
        <v>No</v>
      </c>
      <c r="W594" s="14"/>
      <c r="X594" s="5"/>
      <c r="Y594" s="14"/>
      <c r="Z594" s="5"/>
      <c r="AA594" s="28"/>
      <c r="AB594" s="5"/>
      <c r="AC594" s="14"/>
      <c r="AD594" s="5"/>
      <c r="AE594" s="7"/>
    </row>
    <row r="595" spans="1:31" s="54" customFormat="1">
      <c r="A595" s="8" t="s">
        <v>4644</v>
      </c>
      <c r="B595" s="8" t="s">
        <v>150</v>
      </c>
      <c r="C595" s="9" t="s">
        <v>151</v>
      </c>
      <c r="D595" s="178">
        <v>3089</v>
      </c>
      <c r="E595" s="181">
        <v>30089</v>
      </c>
      <c r="F595" s="9" t="s">
        <v>72</v>
      </c>
      <c r="G595" s="9" t="s">
        <v>3846</v>
      </c>
      <c r="H595" s="10">
        <v>70350</v>
      </c>
      <c r="I595" s="11">
        <v>28</v>
      </c>
      <c r="J595" s="14">
        <v>0</v>
      </c>
      <c r="K595" s="14"/>
      <c r="L595" s="21">
        <v>0</v>
      </c>
      <c r="M595" s="14"/>
      <c r="N595" s="21">
        <v>417558</v>
      </c>
      <c r="O595" s="14"/>
      <c r="P595" s="21">
        <v>0</v>
      </c>
      <c r="Q595" s="14"/>
      <c r="R595" s="21">
        <v>532060</v>
      </c>
      <c r="S595" s="14"/>
      <c r="T595" s="22">
        <v>949618</v>
      </c>
      <c r="U595" s="14"/>
      <c r="V595" s="8" t="str">
        <f t="shared" si="9"/>
        <v>No</v>
      </c>
      <c r="W595" s="14"/>
      <c r="X595" s="5"/>
      <c r="Y595" s="14"/>
      <c r="Z595" s="5"/>
      <c r="AA595" s="28"/>
      <c r="AB595" s="5"/>
      <c r="AC595" s="14"/>
      <c r="AD595" s="5"/>
      <c r="AE595" s="7"/>
    </row>
    <row r="596" spans="1:31" s="54" customFormat="1">
      <c r="A596" s="8" t="s">
        <v>138</v>
      </c>
      <c r="B596" s="8" t="s">
        <v>5056</v>
      </c>
      <c r="C596" s="9" t="s">
        <v>88</v>
      </c>
      <c r="D596" s="178">
        <v>1086</v>
      </c>
      <c r="E596" s="181">
        <v>10086</v>
      </c>
      <c r="F596" s="9" t="s">
        <v>72</v>
      </c>
      <c r="G596" s="9" t="s">
        <v>69</v>
      </c>
      <c r="H596" s="10">
        <v>88087</v>
      </c>
      <c r="I596" s="11">
        <v>28</v>
      </c>
      <c r="J596" s="14">
        <v>0</v>
      </c>
      <c r="K596" s="14"/>
      <c r="L596" s="21">
        <v>0</v>
      </c>
      <c r="M596" s="14"/>
      <c r="N596" s="21">
        <v>30406</v>
      </c>
      <c r="O596" s="14"/>
      <c r="P596" s="21">
        <v>0</v>
      </c>
      <c r="Q596" s="14"/>
      <c r="R596" s="21">
        <v>121600</v>
      </c>
      <c r="S596" s="14"/>
      <c r="T596" s="22">
        <v>152006</v>
      </c>
      <c r="U596" s="14"/>
      <c r="V596" s="8" t="str">
        <f t="shared" si="9"/>
        <v>No</v>
      </c>
      <c r="W596" s="14"/>
      <c r="X596" s="5"/>
      <c r="Y596" s="14"/>
      <c r="Z596" s="5"/>
      <c r="AA596" s="28"/>
      <c r="AB596" s="5"/>
      <c r="AC596" s="14"/>
      <c r="AD596" s="5"/>
      <c r="AE596" s="7"/>
    </row>
    <row r="597" spans="1:31" s="54" customFormat="1">
      <c r="A597" s="8" t="s">
        <v>403</v>
      </c>
      <c r="B597" s="8" t="s">
        <v>404</v>
      </c>
      <c r="C597" s="9" t="s">
        <v>99</v>
      </c>
      <c r="D597" s="178" t="s">
        <v>405</v>
      </c>
      <c r="E597" s="181" t="s">
        <v>406</v>
      </c>
      <c r="F597" s="9" t="s">
        <v>68</v>
      </c>
      <c r="G597" s="9" t="s">
        <v>108</v>
      </c>
      <c r="H597" s="10">
        <v>0</v>
      </c>
      <c r="I597" s="11">
        <v>27</v>
      </c>
      <c r="J597" s="14">
        <v>0</v>
      </c>
      <c r="K597" s="14"/>
      <c r="L597" s="21">
        <v>0</v>
      </c>
      <c r="M597" s="14"/>
      <c r="N597" s="21">
        <v>19610</v>
      </c>
      <c r="O597" s="14"/>
      <c r="P597" s="21">
        <v>19610</v>
      </c>
      <c r="Q597" s="14"/>
      <c r="R597" s="21">
        <v>176615</v>
      </c>
      <c r="S597" s="14"/>
      <c r="T597" s="22">
        <v>215835</v>
      </c>
      <c r="U597" s="14"/>
      <c r="V597" s="8" t="str">
        <f t="shared" si="9"/>
        <v>No</v>
      </c>
      <c r="W597" s="14"/>
      <c r="X597" s="5"/>
      <c r="Y597" s="14"/>
      <c r="Z597" s="5"/>
      <c r="AA597" s="28"/>
      <c r="AB597" s="5"/>
      <c r="AC597" s="14"/>
      <c r="AD597" s="5"/>
      <c r="AE597" s="7"/>
    </row>
    <row r="598" spans="1:31" s="54" customFormat="1">
      <c r="A598" s="8" t="s">
        <v>2213</v>
      </c>
      <c r="B598" s="8" t="s">
        <v>5375</v>
      </c>
      <c r="C598" s="9" t="s">
        <v>328</v>
      </c>
      <c r="D598" s="178">
        <v>5215</v>
      </c>
      <c r="E598" s="181">
        <v>50215</v>
      </c>
      <c r="F598" s="9" t="s">
        <v>116</v>
      </c>
      <c r="G598" s="9" t="s">
        <v>3846</v>
      </c>
      <c r="H598" s="10">
        <v>68545</v>
      </c>
      <c r="I598" s="11">
        <v>27</v>
      </c>
      <c r="J598" s="14">
        <v>0</v>
      </c>
      <c r="K598" s="14"/>
      <c r="L598" s="21">
        <v>0</v>
      </c>
      <c r="M598" s="14"/>
      <c r="N598" s="21">
        <v>0</v>
      </c>
      <c r="O598" s="14"/>
      <c r="P598" s="21">
        <v>0</v>
      </c>
      <c r="Q598" s="14"/>
      <c r="R598" s="21">
        <v>0</v>
      </c>
      <c r="S598" s="14"/>
      <c r="T598" s="22">
        <v>0</v>
      </c>
      <c r="U598" s="14"/>
      <c r="V598" s="8" t="str">
        <f t="shared" si="9"/>
        <v>No</v>
      </c>
      <c r="W598" s="14"/>
      <c r="X598" s="5"/>
      <c r="Y598" s="14"/>
      <c r="Z598" s="5"/>
      <c r="AA598" s="28"/>
      <c r="AB598" s="5"/>
      <c r="AC598" s="14"/>
      <c r="AD598" s="5"/>
      <c r="AE598" s="7"/>
    </row>
    <row r="599" spans="1:31" s="54" customFormat="1">
      <c r="A599" s="8" t="s">
        <v>6591</v>
      </c>
      <c r="B599" s="8" t="s">
        <v>5370</v>
      </c>
      <c r="C599" s="9" t="s">
        <v>51</v>
      </c>
      <c r="D599" s="178">
        <v>5171</v>
      </c>
      <c r="E599" s="181">
        <v>50171</v>
      </c>
      <c r="F599" s="9" t="s">
        <v>68</v>
      </c>
      <c r="G599" s="9" t="s">
        <v>3846</v>
      </c>
      <c r="H599" s="10">
        <v>54901</v>
      </c>
      <c r="I599" s="11">
        <v>27</v>
      </c>
      <c r="J599" s="14">
        <v>0</v>
      </c>
      <c r="K599" s="14"/>
      <c r="L599" s="21">
        <v>0</v>
      </c>
      <c r="M599" s="14"/>
      <c r="N599" s="21">
        <v>500</v>
      </c>
      <c r="O599" s="14"/>
      <c r="P599" s="21">
        <v>0</v>
      </c>
      <c r="Q599" s="14"/>
      <c r="R599" s="21">
        <v>66457</v>
      </c>
      <c r="S599" s="14"/>
      <c r="T599" s="22">
        <v>66957</v>
      </c>
      <c r="U599" s="14"/>
      <c r="V599" s="8" t="str">
        <f t="shared" si="9"/>
        <v>No</v>
      </c>
      <c r="W599" s="14"/>
      <c r="X599" s="5"/>
      <c r="Y599" s="14"/>
      <c r="Z599" s="5"/>
      <c r="AA599" s="28"/>
      <c r="AB599" s="5"/>
      <c r="AC599" s="14"/>
      <c r="AD599" s="5"/>
      <c r="AE599" s="7"/>
    </row>
    <row r="600" spans="1:31" s="54" customFormat="1">
      <c r="A600" s="8" t="s">
        <v>322</v>
      </c>
      <c r="B600" s="8" t="s">
        <v>323</v>
      </c>
      <c r="C600" s="9" t="s">
        <v>166</v>
      </c>
      <c r="D600" s="178">
        <v>7013</v>
      </c>
      <c r="E600" s="181">
        <v>70013</v>
      </c>
      <c r="F600" s="9" t="s">
        <v>72</v>
      </c>
      <c r="G600" s="9" t="s">
        <v>3846</v>
      </c>
      <c r="H600" s="10">
        <v>113418</v>
      </c>
      <c r="I600" s="11">
        <v>27</v>
      </c>
      <c r="J600" s="14">
        <v>0</v>
      </c>
      <c r="K600" s="14"/>
      <c r="L600" s="21">
        <v>0</v>
      </c>
      <c r="M600" s="14"/>
      <c r="N600" s="21">
        <v>0</v>
      </c>
      <c r="O600" s="14"/>
      <c r="P600" s="21">
        <v>0</v>
      </c>
      <c r="Q600" s="14"/>
      <c r="R600" s="21">
        <v>97319</v>
      </c>
      <c r="S600" s="14"/>
      <c r="T600" s="22">
        <v>97319</v>
      </c>
      <c r="U600" s="14"/>
      <c r="V600" s="8" t="str">
        <f t="shared" si="9"/>
        <v>No</v>
      </c>
      <c r="W600" s="14"/>
      <c r="X600" s="5"/>
      <c r="Y600" s="14"/>
      <c r="Z600" s="5"/>
      <c r="AA600" s="28"/>
      <c r="AB600" s="5"/>
      <c r="AC600" s="14"/>
      <c r="AD600" s="5"/>
      <c r="AE600" s="7"/>
    </row>
    <row r="601" spans="1:31" s="54" customFormat="1">
      <c r="A601" s="8" t="s">
        <v>4818</v>
      </c>
      <c r="B601" s="8" t="s">
        <v>1988</v>
      </c>
      <c r="C601" s="9" t="s">
        <v>121</v>
      </c>
      <c r="D601" s="178" t="s">
        <v>1997</v>
      </c>
      <c r="E601" s="181" t="s">
        <v>1998</v>
      </c>
      <c r="F601" s="9" t="s">
        <v>89</v>
      </c>
      <c r="G601" s="9" t="s">
        <v>108</v>
      </c>
      <c r="H601" s="10">
        <v>0</v>
      </c>
      <c r="I601" s="11">
        <v>27</v>
      </c>
      <c r="J601" s="14">
        <v>0</v>
      </c>
      <c r="K601" s="14"/>
      <c r="L601" s="21">
        <v>0</v>
      </c>
      <c r="M601" s="14"/>
      <c r="N601" s="21">
        <v>0</v>
      </c>
      <c r="O601" s="14"/>
      <c r="P601" s="21">
        <v>0</v>
      </c>
      <c r="Q601" s="14"/>
      <c r="R601" s="21">
        <v>0</v>
      </c>
      <c r="S601" s="14"/>
      <c r="T601" s="22">
        <v>0</v>
      </c>
      <c r="U601" s="14"/>
      <c r="V601" s="8" t="str">
        <f t="shared" si="9"/>
        <v>No</v>
      </c>
      <c r="W601" s="14"/>
      <c r="X601" s="5"/>
      <c r="Y601" s="14"/>
      <c r="Z601" s="5"/>
      <c r="AA601" s="28"/>
      <c r="AB601" s="5"/>
      <c r="AC601" s="14"/>
      <c r="AD601" s="5"/>
      <c r="AE601" s="7"/>
    </row>
    <row r="602" spans="1:31" s="54" customFormat="1">
      <c r="A602" s="8" t="s">
        <v>4618</v>
      </c>
      <c r="B602" s="8" t="s">
        <v>5371</v>
      </c>
      <c r="C602" s="9" t="s">
        <v>152</v>
      </c>
      <c r="D602" s="178">
        <v>4205</v>
      </c>
      <c r="E602" s="181">
        <v>40205</v>
      </c>
      <c r="F602" s="9" t="s">
        <v>68</v>
      </c>
      <c r="G602" s="9" t="s">
        <v>3846</v>
      </c>
      <c r="H602" s="10">
        <v>1249442</v>
      </c>
      <c r="I602" s="11">
        <v>27</v>
      </c>
      <c r="J602" s="14">
        <v>166326</v>
      </c>
      <c r="K602" s="14"/>
      <c r="L602" s="21">
        <v>0</v>
      </c>
      <c r="M602" s="14"/>
      <c r="N602" s="21">
        <v>0</v>
      </c>
      <c r="O602" s="14"/>
      <c r="P602" s="21">
        <v>554936</v>
      </c>
      <c r="Q602" s="14"/>
      <c r="R602" s="21">
        <v>198997</v>
      </c>
      <c r="S602" s="14"/>
      <c r="T602" s="22">
        <v>920259</v>
      </c>
      <c r="U602" s="14"/>
      <c r="V602" s="8" t="str">
        <f t="shared" si="9"/>
        <v>No</v>
      </c>
      <c r="W602" s="14"/>
      <c r="X602" s="5"/>
      <c r="Y602" s="14"/>
      <c r="Z602" s="5"/>
      <c r="AA602" s="28"/>
      <c r="AB602" s="5"/>
      <c r="AC602" s="14"/>
      <c r="AD602" s="5"/>
      <c r="AE602" s="7"/>
    </row>
    <row r="603" spans="1:31" s="54" customFormat="1">
      <c r="A603" s="8" t="s">
        <v>115</v>
      </c>
      <c r="B603" s="8" t="s">
        <v>5372</v>
      </c>
      <c r="C603" s="9" t="s">
        <v>74</v>
      </c>
      <c r="D603" s="178">
        <v>9243</v>
      </c>
      <c r="E603" s="181">
        <v>90243</v>
      </c>
      <c r="F603" s="9" t="s">
        <v>116</v>
      </c>
      <c r="G603" s="9" t="s">
        <v>3846</v>
      </c>
      <c r="H603" s="10">
        <v>195861</v>
      </c>
      <c r="I603" s="11">
        <v>27</v>
      </c>
      <c r="J603" s="14">
        <v>0</v>
      </c>
      <c r="K603" s="14"/>
      <c r="L603" s="21">
        <v>0</v>
      </c>
      <c r="M603" s="14"/>
      <c r="N603" s="21">
        <v>2689</v>
      </c>
      <c r="O603" s="14"/>
      <c r="P603" s="21">
        <v>0</v>
      </c>
      <c r="Q603" s="14"/>
      <c r="R603" s="21">
        <v>0</v>
      </c>
      <c r="S603" s="14"/>
      <c r="T603" s="22">
        <v>2689</v>
      </c>
      <c r="U603" s="14"/>
      <c r="V603" s="8" t="str">
        <f t="shared" si="9"/>
        <v>No</v>
      </c>
      <c r="W603" s="14"/>
      <c r="X603" s="5"/>
      <c r="Y603" s="14"/>
      <c r="Z603" s="5"/>
      <c r="AA603" s="28"/>
      <c r="AB603" s="5"/>
      <c r="AC603" s="14"/>
      <c r="AD603" s="5"/>
      <c r="AE603" s="7"/>
    </row>
    <row r="604" spans="1:31" s="54" customFormat="1">
      <c r="A604" s="8" t="s">
        <v>1587</v>
      </c>
      <c r="B604" s="8" t="s">
        <v>1010</v>
      </c>
      <c r="C604" s="9" t="s">
        <v>288</v>
      </c>
      <c r="D604" s="178" t="s">
        <v>1588</v>
      </c>
      <c r="E604" s="181" t="s">
        <v>1589</v>
      </c>
      <c r="F604" s="9" t="s">
        <v>68</v>
      </c>
      <c r="G604" s="9" t="s">
        <v>108</v>
      </c>
      <c r="H604" s="10">
        <v>0</v>
      </c>
      <c r="I604" s="11">
        <v>27</v>
      </c>
      <c r="J604" s="14">
        <v>0</v>
      </c>
      <c r="K604" s="14"/>
      <c r="L604" s="21">
        <v>0</v>
      </c>
      <c r="M604" s="14"/>
      <c r="N604" s="21">
        <v>0</v>
      </c>
      <c r="O604" s="14"/>
      <c r="P604" s="21">
        <v>0</v>
      </c>
      <c r="Q604" s="14"/>
      <c r="R604" s="21">
        <v>118496</v>
      </c>
      <c r="S604" s="14"/>
      <c r="T604" s="22">
        <v>118496</v>
      </c>
      <c r="U604" s="14"/>
      <c r="V604" s="8" t="str">
        <f t="shared" si="9"/>
        <v>No</v>
      </c>
      <c r="W604" s="14"/>
      <c r="X604" s="5"/>
      <c r="Y604" s="14"/>
      <c r="Z604" s="5"/>
      <c r="AA604" s="28"/>
      <c r="AB604" s="5"/>
      <c r="AC604" s="14"/>
      <c r="AD604" s="5"/>
      <c r="AE604" s="7"/>
    </row>
    <row r="605" spans="1:31" s="54" customFormat="1">
      <c r="A605" s="8" t="s">
        <v>6592</v>
      </c>
      <c r="B605" s="8" t="s">
        <v>5373</v>
      </c>
      <c r="C605" s="9" t="s">
        <v>88</v>
      </c>
      <c r="D605" s="178">
        <v>1122</v>
      </c>
      <c r="E605" s="181">
        <v>10122</v>
      </c>
      <c r="F605" s="9" t="s">
        <v>89</v>
      </c>
      <c r="G605" s="9" t="s">
        <v>3846</v>
      </c>
      <c r="H605" s="10">
        <v>88200</v>
      </c>
      <c r="I605" s="11">
        <v>27</v>
      </c>
      <c r="J605" s="14">
        <v>15924</v>
      </c>
      <c r="K605" s="14"/>
      <c r="L605" s="21">
        <v>0</v>
      </c>
      <c r="M605" s="14"/>
      <c r="N605" s="21">
        <v>0</v>
      </c>
      <c r="O605" s="14"/>
      <c r="P605" s="21">
        <v>0</v>
      </c>
      <c r="Q605" s="14"/>
      <c r="R605" s="21">
        <v>63696</v>
      </c>
      <c r="S605" s="14"/>
      <c r="T605" s="22">
        <v>79620</v>
      </c>
      <c r="U605" s="14"/>
      <c r="V605" s="8" t="str">
        <f t="shared" si="9"/>
        <v>No</v>
      </c>
      <c r="W605" s="14"/>
      <c r="X605" s="5"/>
      <c r="Y605" s="14"/>
      <c r="Z605" s="5"/>
      <c r="AA605" s="28"/>
      <c r="AB605" s="5"/>
      <c r="AC605" s="14"/>
      <c r="AD605" s="5"/>
      <c r="AE605" s="7"/>
    </row>
    <row r="606" spans="1:31" s="54" customFormat="1">
      <c r="A606" s="8" t="s">
        <v>4816</v>
      </c>
      <c r="B606" s="8" t="s">
        <v>5312</v>
      </c>
      <c r="C606" s="9" t="s">
        <v>182</v>
      </c>
      <c r="D606" s="178"/>
      <c r="E606" s="181" t="s">
        <v>4817</v>
      </c>
      <c r="F606" s="9" t="s">
        <v>761</v>
      </c>
      <c r="G606" s="9" t="s">
        <v>108</v>
      </c>
      <c r="H606" s="10">
        <v>0</v>
      </c>
      <c r="I606" s="11">
        <v>27</v>
      </c>
      <c r="J606" s="14">
        <v>37222</v>
      </c>
      <c r="K606" s="14"/>
      <c r="L606" s="21">
        <v>0</v>
      </c>
      <c r="M606" s="14"/>
      <c r="N606" s="21">
        <v>0</v>
      </c>
      <c r="O606" s="14"/>
      <c r="P606" s="21">
        <v>0</v>
      </c>
      <c r="Q606" s="14"/>
      <c r="R606" s="21">
        <v>0</v>
      </c>
      <c r="S606" s="14"/>
      <c r="T606" s="22">
        <v>37222</v>
      </c>
      <c r="U606" s="14"/>
      <c r="V606" s="8" t="str">
        <f t="shared" si="9"/>
        <v>No</v>
      </c>
      <c r="W606" s="14"/>
      <c r="X606" s="5"/>
      <c r="Y606" s="14"/>
      <c r="Z606" s="5"/>
      <c r="AA606" s="28"/>
      <c r="AB606" s="5"/>
      <c r="AC606" s="14"/>
      <c r="AD606" s="5"/>
      <c r="AE606" s="7"/>
    </row>
    <row r="607" spans="1:31" s="54" customFormat="1">
      <c r="A607" s="8" t="s">
        <v>145</v>
      </c>
      <c r="B607" s="8" t="s">
        <v>5150</v>
      </c>
      <c r="C607" s="9" t="s">
        <v>88</v>
      </c>
      <c r="D607" s="178">
        <v>1002</v>
      </c>
      <c r="E607" s="181">
        <v>10002</v>
      </c>
      <c r="F607" s="9" t="s">
        <v>72</v>
      </c>
      <c r="G607" s="9" t="s">
        <v>3846</v>
      </c>
      <c r="H607" s="10">
        <v>158377</v>
      </c>
      <c r="I607" s="11">
        <v>27</v>
      </c>
      <c r="J607" s="14">
        <v>0</v>
      </c>
      <c r="K607" s="14"/>
      <c r="L607" s="21">
        <v>0</v>
      </c>
      <c r="M607" s="14"/>
      <c r="N607" s="21">
        <v>325761</v>
      </c>
      <c r="O607" s="14"/>
      <c r="P607" s="21">
        <v>124369</v>
      </c>
      <c r="Q607" s="14"/>
      <c r="R607" s="21">
        <v>1164597</v>
      </c>
      <c r="S607" s="14"/>
      <c r="T607" s="22">
        <v>1614727</v>
      </c>
      <c r="U607" s="14"/>
      <c r="V607" s="8" t="str">
        <f t="shared" si="9"/>
        <v>No</v>
      </c>
      <c r="W607" s="14"/>
      <c r="X607" s="5"/>
      <c r="Y607" s="14"/>
      <c r="Z607" s="5"/>
      <c r="AA607" s="28"/>
      <c r="AB607" s="5"/>
      <c r="AC607" s="14"/>
      <c r="AD607" s="5"/>
      <c r="AE607" s="7"/>
    </row>
    <row r="608" spans="1:31" s="54" customFormat="1">
      <c r="A608" s="8" t="s">
        <v>266</v>
      </c>
      <c r="B608" s="8" t="s">
        <v>267</v>
      </c>
      <c r="C608" s="9" t="s">
        <v>82</v>
      </c>
      <c r="D608" s="178">
        <v>4174</v>
      </c>
      <c r="E608" s="181">
        <v>40174</v>
      </c>
      <c r="F608" s="9" t="s">
        <v>68</v>
      </c>
      <c r="G608" s="9" t="s">
        <v>3846</v>
      </c>
      <c r="H608" s="10">
        <v>90899</v>
      </c>
      <c r="I608" s="11">
        <v>27</v>
      </c>
      <c r="J608" s="14">
        <v>0</v>
      </c>
      <c r="K608" s="14"/>
      <c r="L608" s="21">
        <v>0</v>
      </c>
      <c r="M608" s="14"/>
      <c r="N608" s="21">
        <v>0</v>
      </c>
      <c r="O608" s="14"/>
      <c r="P608" s="21">
        <v>0</v>
      </c>
      <c r="Q608" s="14"/>
      <c r="R608" s="21">
        <v>249655</v>
      </c>
      <c r="S608" s="14"/>
      <c r="T608" s="22">
        <v>249655</v>
      </c>
      <c r="U608" s="14"/>
      <c r="V608" s="8" t="str">
        <f t="shared" si="9"/>
        <v>No</v>
      </c>
      <c r="W608" s="14"/>
      <c r="X608" s="5"/>
      <c r="Y608" s="14"/>
      <c r="Z608" s="5"/>
      <c r="AA608" s="28"/>
      <c r="AB608" s="5"/>
      <c r="AC608" s="14"/>
      <c r="AD608" s="5"/>
      <c r="AE608" s="7"/>
    </row>
    <row r="609" spans="1:31" s="54" customFormat="1">
      <c r="A609" s="8" t="s">
        <v>634</v>
      </c>
      <c r="B609" s="8" t="s">
        <v>635</v>
      </c>
      <c r="C609" s="9" t="s">
        <v>74</v>
      </c>
      <c r="D609" s="178">
        <v>9093</v>
      </c>
      <c r="E609" s="181">
        <v>90093</v>
      </c>
      <c r="F609" s="9" t="s">
        <v>72</v>
      </c>
      <c r="G609" s="9" t="s">
        <v>69</v>
      </c>
      <c r="H609" s="10">
        <v>117731</v>
      </c>
      <c r="I609" s="11">
        <v>27</v>
      </c>
      <c r="J609" s="14">
        <v>0</v>
      </c>
      <c r="K609" s="14"/>
      <c r="L609" s="21">
        <v>0</v>
      </c>
      <c r="M609" s="14"/>
      <c r="N609" s="21">
        <v>0</v>
      </c>
      <c r="O609" s="14"/>
      <c r="P609" s="21">
        <v>780199</v>
      </c>
      <c r="Q609" s="14"/>
      <c r="R609" s="21">
        <v>1672978</v>
      </c>
      <c r="S609" s="14"/>
      <c r="T609" s="22">
        <v>2453177</v>
      </c>
      <c r="U609" s="14"/>
      <c r="V609" s="8" t="str">
        <f t="shared" si="9"/>
        <v>No</v>
      </c>
      <c r="W609" s="14"/>
      <c r="X609" s="5"/>
      <c r="Y609" s="14"/>
      <c r="Z609" s="5"/>
      <c r="AA609" s="28"/>
      <c r="AB609" s="5"/>
      <c r="AC609" s="14"/>
      <c r="AD609" s="5"/>
      <c r="AE609" s="7"/>
    </row>
    <row r="610" spans="1:31" s="54" customFormat="1">
      <c r="A610" s="8" t="s">
        <v>6344</v>
      </c>
      <c r="B610" s="8" t="s">
        <v>92</v>
      </c>
      <c r="C610" s="9" t="s">
        <v>93</v>
      </c>
      <c r="D610" s="178">
        <v>6108</v>
      </c>
      <c r="E610" s="181">
        <v>60108</v>
      </c>
      <c r="F610" s="9" t="s">
        <v>68</v>
      </c>
      <c r="G610" s="9" t="s">
        <v>3846</v>
      </c>
      <c r="H610" s="10">
        <v>4944332</v>
      </c>
      <c r="I610" s="11">
        <v>27</v>
      </c>
      <c r="J610" s="14">
        <v>0</v>
      </c>
      <c r="K610" s="14"/>
      <c r="L610" s="21">
        <v>0</v>
      </c>
      <c r="M610" s="14"/>
      <c r="N610" s="21">
        <v>3550</v>
      </c>
      <c r="O610" s="14"/>
      <c r="P610" s="21">
        <v>0</v>
      </c>
      <c r="Q610" s="14"/>
      <c r="R610" s="21">
        <v>14201</v>
      </c>
      <c r="S610" s="14"/>
      <c r="T610" s="22">
        <v>17751</v>
      </c>
      <c r="U610" s="14"/>
      <c r="V610" s="8" t="str">
        <f t="shared" si="9"/>
        <v>No</v>
      </c>
      <c r="W610" s="14"/>
      <c r="X610" s="5"/>
      <c r="Y610" s="14"/>
      <c r="Z610" s="5"/>
      <c r="AA610" s="28"/>
      <c r="AB610" s="5"/>
      <c r="AC610" s="14"/>
      <c r="AD610" s="5"/>
      <c r="AE610" s="7"/>
    </row>
    <row r="611" spans="1:31" s="54" customFormat="1">
      <c r="A611" s="8" t="s">
        <v>1024</v>
      </c>
      <c r="B611" s="8" t="s">
        <v>1025</v>
      </c>
      <c r="C611" s="9" t="s">
        <v>124</v>
      </c>
      <c r="D611" s="178" t="s">
        <v>1026</v>
      </c>
      <c r="E611" s="181" t="s">
        <v>1027</v>
      </c>
      <c r="F611" s="9" t="s">
        <v>72</v>
      </c>
      <c r="G611" s="9" t="s">
        <v>108</v>
      </c>
      <c r="H611" s="10">
        <v>0</v>
      </c>
      <c r="I611" s="11">
        <v>27</v>
      </c>
      <c r="J611" s="14">
        <v>0</v>
      </c>
      <c r="K611" s="14"/>
      <c r="L611" s="21">
        <v>0</v>
      </c>
      <c r="M611" s="14"/>
      <c r="N611" s="21">
        <v>0</v>
      </c>
      <c r="O611" s="14"/>
      <c r="P611" s="21">
        <v>43052</v>
      </c>
      <c r="Q611" s="14"/>
      <c r="R611" s="21">
        <v>172208</v>
      </c>
      <c r="S611" s="14"/>
      <c r="T611" s="22">
        <v>215260</v>
      </c>
      <c r="U611" s="14"/>
      <c r="V611" s="8" t="str">
        <f t="shared" si="9"/>
        <v>No</v>
      </c>
      <c r="W611" s="14"/>
      <c r="X611" s="5"/>
      <c r="Y611" s="14"/>
      <c r="Z611" s="5"/>
      <c r="AA611" s="28"/>
      <c r="AB611" s="5"/>
      <c r="AC611" s="14"/>
      <c r="AD611" s="5"/>
      <c r="AE611" s="7"/>
    </row>
    <row r="612" spans="1:31" s="54" customFormat="1">
      <c r="A612" s="8" t="s">
        <v>1165</v>
      </c>
      <c r="B612" s="8" t="s">
        <v>323</v>
      </c>
      <c r="C612" s="9" t="s">
        <v>166</v>
      </c>
      <c r="D612" s="178" t="s">
        <v>1166</v>
      </c>
      <c r="E612" s="181" t="s">
        <v>1167</v>
      </c>
      <c r="F612" s="9" t="s">
        <v>72</v>
      </c>
      <c r="G612" s="9" t="s">
        <v>108</v>
      </c>
      <c r="H612" s="10">
        <v>0</v>
      </c>
      <c r="I612" s="11">
        <v>27</v>
      </c>
      <c r="J612" s="14">
        <v>0</v>
      </c>
      <c r="K612" s="14"/>
      <c r="L612" s="21">
        <v>0</v>
      </c>
      <c r="M612" s="14"/>
      <c r="N612" s="21">
        <v>15700</v>
      </c>
      <c r="O612" s="14"/>
      <c r="P612" s="21">
        <v>0</v>
      </c>
      <c r="Q612" s="14"/>
      <c r="R612" s="21">
        <v>0</v>
      </c>
      <c r="S612" s="14"/>
      <c r="T612" s="22">
        <v>15700</v>
      </c>
      <c r="U612" s="14"/>
      <c r="V612" s="8" t="str">
        <f t="shared" si="9"/>
        <v>No</v>
      </c>
      <c r="W612" s="14"/>
      <c r="X612" s="5"/>
      <c r="Y612" s="14"/>
      <c r="Z612" s="5"/>
      <c r="AA612" s="28"/>
      <c r="AB612" s="5"/>
      <c r="AC612" s="14"/>
      <c r="AD612" s="5"/>
      <c r="AE612" s="7"/>
    </row>
    <row r="613" spans="1:31" s="54" customFormat="1">
      <c r="A613" s="8" t="s">
        <v>330</v>
      </c>
      <c r="B613" s="8" t="s">
        <v>5105</v>
      </c>
      <c r="C613" s="9" t="s">
        <v>152</v>
      </c>
      <c r="D613" s="178">
        <v>4225</v>
      </c>
      <c r="E613" s="181">
        <v>40225</v>
      </c>
      <c r="F613" s="9" t="s">
        <v>72</v>
      </c>
      <c r="G613" s="9" t="s">
        <v>3846</v>
      </c>
      <c r="H613" s="10">
        <v>119911</v>
      </c>
      <c r="I613" s="11">
        <v>27</v>
      </c>
      <c r="J613" s="14">
        <v>18546</v>
      </c>
      <c r="K613" s="14"/>
      <c r="L613" s="21">
        <v>0</v>
      </c>
      <c r="M613" s="14"/>
      <c r="N613" s="21">
        <v>42942</v>
      </c>
      <c r="O613" s="14"/>
      <c r="P613" s="21">
        <v>235154</v>
      </c>
      <c r="Q613" s="14"/>
      <c r="R613" s="21">
        <v>19093</v>
      </c>
      <c r="S613" s="14"/>
      <c r="T613" s="22">
        <v>315735</v>
      </c>
      <c r="U613" s="14"/>
      <c r="V613" s="8" t="str">
        <f t="shared" si="9"/>
        <v>No</v>
      </c>
      <c r="W613" s="14"/>
      <c r="X613" s="5"/>
      <c r="Y613" s="14"/>
      <c r="Z613" s="5"/>
      <c r="AA613" s="28"/>
      <c r="AB613" s="5"/>
      <c r="AC613" s="14"/>
      <c r="AD613" s="5"/>
      <c r="AE613" s="7"/>
    </row>
    <row r="614" spans="1:31" s="54" customFormat="1">
      <c r="A614" s="8" t="s">
        <v>1073</v>
      </c>
      <c r="B614" s="8" t="s">
        <v>5114</v>
      </c>
      <c r="C614" s="9" t="s">
        <v>174</v>
      </c>
      <c r="D614" s="178" t="s">
        <v>1074</v>
      </c>
      <c r="E614" s="181" t="s">
        <v>1075</v>
      </c>
      <c r="F614" s="9" t="s">
        <v>72</v>
      </c>
      <c r="G614" s="9" t="s">
        <v>108</v>
      </c>
      <c r="H614" s="10">
        <v>0</v>
      </c>
      <c r="I614" s="11">
        <v>27</v>
      </c>
      <c r="J614" s="14">
        <v>0</v>
      </c>
      <c r="K614" s="14"/>
      <c r="L614" s="21">
        <v>0</v>
      </c>
      <c r="M614" s="14"/>
      <c r="N614" s="21">
        <v>8478</v>
      </c>
      <c r="O614" s="14"/>
      <c r="P614" s="21">
        <v>8478</v>
      </c>
      <c r="Q614" s="14"/>
      <c r="R614" s="21">
        <v>67822</v>
      </c>
      <c r="S614" s="14"/>
      <c r="T614" s="22">
        <v>84778</v>
      </c>
      <c r="U614" s="14"/>
      <c r="V614" s="8" t="str">
        <f t="shared" si="9"/>
        <v>No</v>
      </c>
      <c r="W614" s="14"/>
      <c r="X614" s="5"/>
      <c r="Y614" s="14"/>
      <c r="Z614" s="5"/>
      <c r="AA614" s="28"/>
      <c r="AB614" s="5"/>
      <c r="AC614" s="14"/>
      <c r="AD614" s="5"/>
      <c r="AE614" s="7"/>
    </row>
    <row r="615" spans="1:31" s="54" customFormat="1">
      <c r="A615" s="8" t="s">
        <v>6345</v>
      </c>
      <c r="B615" s="8" t="s">
        <v>5376</v>
      </c>
      <c r="C615" s="9" t="s">
        <v>67</v>
      </c>
      <c r="D615" s="178" t="s">
        <v>376</v>
      </c>
      <c r="E615" s="181" t="s">
        <v>377</v>
      </c>
      <c r="F615" s="9" t="s">
        <v>68</v>
      </c>
      <c r="G615" s="9" t="s">
        <v>108</v>
      </c>
      <c r="H615" s="10">
        <v>0</v>
      </c>
      <c r="I615" s="11">
        <v>27</v>
      </c>
      <c r="J615" s="14">
        <v>0</v>
      </c>
      <c r="K615" s="14"/>
      <c r="L615" s="21">
        <v>0</v>
      </c>
      <c r="M615" s="14"/>
      <c r="N615" s="21">
        <v>0</v>
      </c>
      <c r="O615" s="14"/>
      <c r="P615" s="21">
        <v>0</v>
      </c>
      <c r="Q615" s="14"/>
      <c r="R615" s="21">
        <v>0</v>
      </c>
      <c r="S615" s="14"/>
      <c r="T615" s="22">
        <v>0</v>
      </c>
      <c r="U615" s="14"/>
      <c r="V615" s="8" t="str">
        <f t="shared" si="9"/>
        <v>No</v>
      </c>
      <c r="W615" s="14"/>
      <c r="X615" s="5"/>
      <c r="Y615" s="14"/>
      <c r="Z615" s="5"/>
      <c r="AA615" s="28"/>
      <c r="AB615" s="5"/>
      <c r="AC615" s="14"/>
      <c r="AD615" s="5"/>
      <c r="AE615" s="7"/>
    </row>
    <row r="616" spans="1:31" s="54" customFormat="1">
      <c r="A616" s="8" t="s">
        <v>4819</v>
      </c>
      <c r="B616" s="8" t="s">
        <v>4820</v>
      </c>
      <c r="C616" s="9" t="s">
        <v>285</v>
      </c>
      <c r="D616" s="178"/>
      <c r="E616" s="181" t="s">
        <v>4821</v>
      </c>
      <c r="F616" s="9" t="s">
        <v>68</v>
      </c>
      <c r="G616" s="9" t="s">
        <v>108</v>
      </c>
      <c r="H616" s="10">
        <v>0</v>
      </c>
      <c r="I616" s="11">
        <v>27</v>
      </c>
      <c r="J616" s="14">
        <v>0</v>
      </c>
      <c r="K616" s="14"/>
      <c r="L616" s="21">
        <v>0</v>
      </c>
      <c r="M616" s="14"/>
      <c r="N616" s="21">
        <v>3074664</v>
      </c>
      <c r="O616" s="14"/>
      <c r="P616" s="21">
        <v>473657</v>
      </c>
      <c r="Q616" s="14"/>
      <c r="R616" s="21">
        <v>0</v>
      </c>
      <c r="S616" s="14"/>
      <c r="T616" s="22">
        <v>3548321</v>
      </c>
      <c r="U616" s="14"/>
      <c r="V616" s="8" t="str">
        <f t="shared" si="9"/>
        <v>No</v>
      </c>
      <c r="W616" s="14"/>
      <c r="X616" s="5"/>
      <c r="Y616" s="14"/>
      <c r="Z616" s="5"/>
      <c r="AA616" s="28"/>
      <c r="AB616" s="5"/>
      <c r="AC616" s="14"/>
      <c r="AD616" s="5"/>
      <c r="AE616" s="7"/>
    </row>
    <row r="617" spans="1:31" s="54" customFormat="1">
      <c r="A617" s="8" t="s">
        <v>4628</v>
      </c>
      <c r="B617" s="8" t="s">
        <v>5374</v>
      </c>
      <c r="C617" s="9" t="s">
        <v>328</v>
      </c>
      <c r="D617" s="178" t="s">
        <v>2177</v>
      </c>
      <c r="E617" s="181" t="s">
        <v>2178</v>
      </c>
      <c r="F617" s="9" t="s">
        <v>68</v>
      </c>
      <c r="G617" s="9" t="s">
        <v>108</v>
      </c>
      <c r="H617" s="10">
        <v>0</v>
      </c>
      <c r="I617" s="11">
        <v>27</v>
      </c>
      <c r="J617" s="14">
        <v>0</v>
      </c>
      <c r="K617" s="14"/>
      <c r="L617" s="21">
        <v>0</v>
      </c>
      <c r="M617" s="14"/>
      <c r="N617" s="21">
        <v>0</v>
      </c>
      <c r="O617" s="14"/>
      <c r="P617" s="21">
        <v>0</v>
      </c>
      <c r="Q617" s="14"/>
      <c r="R617" s="21">
        <v>45399</v>
      </c>
      <c r="S617" s="14"/>
      <c r="T617" s="22">
        <v>45399</v>
      </c>
      <c r="U617" s="14"/>
      <c r="V617" s="8" t="str">
        <f t="shared" si="9"/>
        <v>No</v>
      </c>
      <c r="W617" s="14"/>
      <c r="X617" s="5"/>
      <c r="Y617" s="14"/>
      <c r="Z617" s="5"/>
      <c r="AA617" s="28"/>
      <c r="AB617" s="5"/>
      <c r="AC617" s="14"/>
      <c r="AD617" s="5"/>
      <c r="AE617" s="7"/>
    </row>
    <row r="618" spans="1:31" s="54" customFormat="1">
      <c r="A618" s="8" t="s">
        <v>6346</v>
      </c>
      <c r="B618" s="8" t="s">
        <v>356</v>
      </c>
      <c r="C618" s="9" t="s">
        <v>139</v>
      </c>
      <c r="D618" s="178">
        <v>4015</v>
      </c>
      <c r="E618" s="181">
        <v>40015</v>
      </c>
      <c r="F618" s="9" t="s">
        <v>68</v>
      </c>
      <c r="G618" s="9" t="s">
        <v>69</v>
      </c>
      <c r="H618" s="10">
        <v>351478</v>
      </c>
      <c r="I618" s="11">
        <v>27</v>
      </c>
      <c r="J618" s="14">
        <v>0</v>
      </c>
      <c r="K618" s="14"/>
      <c r="L618" s="21">
        <v>0</v>
      </c>
      <c r="M618" s="14"/>
      <c r="N618" s="21">
        <v>922854</v>
      </c>
      <c r="O618" s="14"/>
      <c r="P618" s="21">
        <v>0</v>
      </c>
      <c r="Q618" s="14"/>
      <c r="R618" s="21">
        <v>2388120</v>
      </c>
      <c r="S618" s="14"/>
      <c r="T618" s="22">
        <v>3310974</v>
      </c>
      <c r="U618" s="14"/>
      <c r="V618" s="8" t="str">
        <f t="shared" si="9"/>
        <v>No</v>
      </c>
      <c r="W618" s="14"/>
      <c r="X618" s="5"/>
      <c r="Y618" s="14"/>
      <c r="Z618" s="5"/>
      <c r="AA618" s="28"/>
      <c r="AB618" s="5"/>
      <c r="AC618" s="14"/>
      <c r="AD618" s="5"/>
      <c r="AE618" s="7"/>
    </row>
    <row r="619" spans="1:31" s="54" customFormat="1">
      <c r="A619" s="8" t="s">
        <v>387</v>
      </c>
      <c r="B619" s="8" t="s">
        <v>5377</v>
      </c>
      <c r="C619" s="9" t="s">
        <v>124</v>
      </c>
      <c r="D619" s="178">
        <v>5132</v>
      </c>
      <c r="E619" s="181">
        <v>50132</v>
      </c>
      <c r="F619" s="9" t="s">
        <v>72</v>
      </c>
      <c r="G619" s="9" t="s">
        <v>3846</v>
      </c>
      <c r="H619" s="10">
        <v>61022</v>
      </c>
      <c r="I619" s="11">
        <v>26</v>
      </c>
      <c r="J619" s="14">
        <v>0</v>
      </c>
      <c r="K619" s="14"/>
      <c r="L619" s="21">
        <v>0</v>
      </c>
      <c r="M619" s="14"/>
      <c r="N619" s="21">
        <v>60542</v>
      </c>
      <c r="O619" s="14"/>
      <c r="P619" s="21">
        <v>0</v>
      </c>
      <c r="Q619" s="14"/>
      <c r="R619" s="21">
        <v>242169</v>
      </c>
      <c r="S619" s="14"/>
      <c r="T619" s="22">
        <v>302711</v>
      </c>
      <c r="U619" s="14"/>
      <c r="V619" s="8" t="str">
        <f t="shared" si="9"/>
        <v>No</v>
      </c>
      <c r="W619" s="14"/>
      <c r="X619" s="5"/>
      <c r="Y619" s="14"/>
      <c r="Z619" s="5"/>
      <c r="AA619" s="28"/>
      <c r="AB619" s="5"/>
      <c r="AC619" s="14"/>
      <c r="AD619" s="5"/>
      <c r="AE619" s="7"/>
    </row>
    <row r="620" spans="1:31" s="54" customFormat="1">
      <c r="A620" s="8" t="s">
        <v>6593</v>
      </c>
      <c r="B620" s="8" t="s">
        <v>5295</v>
      </c>
      <c r="C620" s="9" t="s">
        <v>58</v>
      </c>
      <c r="D620" s="178">
        <v>8110</v>
      </c>
      <c r="E620" s="181">
        <v>80110</v>
      </c>
      <c r="F620" s="9" t="s">
        <v>72</v>
      </c>
      <c r="G620" s="9" t="s">
        <v>3846</v>
      </c>
      <c r="H620" s="10">
        <v>176676</v>
      </c>
      <c r="I620" s="11">
        <v>26</v>
      </c>
      <c r="J620" s="14">
        <v>0</v>
      </c>
      <c r="K620" s="14"/>
      <c r="L620" s="21">
        <v>0</v>
      </c>
      <c r="M620" s="14"/>
      <c r="N620" s="21">
        <v>157251</v>
      </c>
      <c r="O620" s="14"/>
      <c r="P620" s="21">
        <v>0</v>
      </c>
      <c r="Q620" s="14"/>
      <c r="R620" s="21">
        <v>0</v>
      </c>
      <c r="S620" s="14"/>
      <c r="T620" s="22">
        <v>157251</v>
      </c>
      <c r="U620" s="14"/>
      <c r="V620" s="8" t="str">
        <f t="shared" si="9"/>
        <v>No</v>
      </c>
      <c r="W620" s="14"/>
      <c r="X620" s="5"/>
      <c r="Y620" s="14"/>
      <c r="Z620" s="5"/>
      <c r="AA620" s="28"/>
      <c r="AB620" s="5"/>
      <c r="AC620" s="14"/>
      <c r="AD620" s="5"/>
      <c r="AE620" s="7"/>
    </row>
    <row r="621" spans="1:31" s="54" customFormat="1">
      <c r="A621" s="8" t="s">
        <v>1971</v>
      </c>
      <c r="B621" s="8" t="s">
        <v>5378</v>
      </c>
      <c r="C621" s="9" t="s">
        <v>151</v>
      </c>
      <c r="D621" s="178" t="s">
        <v>1972</v>
      </c>
      <c r="E621" s="181" t="s">
        <v>1973</v>
      </c>
      <c r="F621" s="9" t="s">
        <v>68</v>
      </c>
      <c r="G621" s="9" t="s">
        <v>108</v>
      </c>
      <c r="H621" s="10">
        <v>0</v>
      </c>
      <c r="I621" s="11">
        <v>26</v>
      </c>
      <c r="J621" s="14">
        <v>0</v>
      </c>
      <c r="K621" s="14"/>
      <c r="L621" s="21">
        <v>0</v>
      </c>
      <c r="M621" s="14"/>
      <c r="N621" s="21">
        <v>0</v>
      </c>
      <c r="O621" s="14"/>
      <c r="P621" s="21">
        <v>105417</v>
      </c>
      <c r="Q621" s="14"/>
      <c r="R621" s="21">
        <v>421670</v>
      </c>
      <c r="S621" s="14"/>
      <c r="T621" s="22">
        <v>527087</v>
      </c>
      <c r="U621" s="14"/>
      <c r="V621" s="8" t="str">
        <f t="shared" si="9"/>
        <v>No</v>
      </c>
      <c r="W621" s="14"/>
      <c r="X621" s="5"/>
      <c r="Y621" s="14"/>
      <c r="Z621" s="5"/>
      <c r="AA621" s="28"/>
      <c r="AB621" s="5"/>
      <c r="AC621" s="14"/>
      <c r="AD621" s="5"/>
      <c r="AE621" s="7"/>
    </row>
    <row r="622" spans="1:31" s="54" customFormat="1">
      <c r="A622" s="8" t="s">
        <v>6347</v>
      </c>
      <c r="B622" s="8" t="s">
        <v>1175</v>
      </c>
      <c r="C622" s="9" t="s">
        <v>99</v>
      </c>
      <c r="D622" s="178">
        <v>4024</v>
      </c>
      <c r="E622" s="181">
        <v>40024</v>
      </c>
      <c r="F622" s="9" t="s">
        <v>68</v>
      </c>
      <c r="G622" s="9" t="s">
        <v>3846</v>
      </c>
      <c r="H622" s="10">
        <v>253602</v>
      </c>
      <c r="I622" s="11">
        <v>26</v>
      </c>
      <c r="J622" s="14">
        <v>0</v>
      </c>
      <c r="K622" s="14"/>
      <c r="L622" s="21">
        <v>0</v>
      </c>
      <c r="M622" s="14"/>
      <c r="N622" s="21">
        <v>728991</v>
      </c>
      <c r="O622" s="14"/>
      <c r="P622" s="21">
        <v>433896</v>
      </c>
      <c r="Q622" s="14"/>
      <c r="R622" s="21">
        <v>1753210</v>
      </c>
      <c r="S622" s="14"/>
      <c r="T622" s="22">
        <v>2916097</v>
      </c>
      <c r="U622" s="14"/>
      <c r="V622" s="8" t="str">
        <f t="shared" si="9"/>
        <v>No</v>
      </c>
      <c r="W622" s="14"/>
      <c r="X622" s="5"/>
      <c r="Y622" s="14"/>
      <c r="Z622" s="5"/>
      <c r="AA622" s="28"/>
      <c r="AB622" s="5"/>
      <c r="AC622" s="14"/>
      <c r="AD622" s="5"/>
      <c r="AE622" s="7"/>
    </row>
    <row r="623" spans="1:31" s="54" customFormat="1">
      <c r="A623" s="8" t="s">
        <v>4824</v>
      </c>
      <c r="B623" s="8" t="s">
        <v>3464</v>
      </c>
      <c r="C623" s="9" t="s">
        <v>120</v>
      </c>
      <c r="D623" s="178"/>
      <c r="E623" s="181" t="s">
        <v>4825</v>
      </c>
      <c r="F623" s="9" t="s">
        <v>72</v>
      </c>
      <c r="G623" s="9" t="s">
        <v>108</v>
      </c>
      <c r="H623" s="10">
        <v>0</v>
      </c>
      <c r="I623" s="11">
        <v>26</v>
      </c>
      <c r="J623" s="14">
        <v>0</v>
      </c>
      <c r="K623" s="14"/>
      <c r="L623" s="21">
        <v>0</v>
      </c>
      <c r="M623" s="14"/>
      <c r="N623" s="21">
        <v>0</v>
      </c>
      <c r="O623" s="14"/>
      <c r="P623" s="21">
        <v>0</v>
      </c>
      <c r="Q623" s="14"/>
      <c r="R623" s="21">
        <v>0</v>
      </c>
      <c r="S623" s="14"/>
      <c r="T623" s="22">
        <v>0</v>
      </c>
      <c r="U623" s="14"/>
      <c r="V623" s="8" t="str">
        <f t="shared" si="9"/>
        <v>No</v>
      </c>
      <c r="W623" s="14"/>
      <c r="X623" s="5"/>
      <c r="Y623" s="14"/>
      <c r="Z623" s="5"/>
      <c r="AA623" s="28"/>
      <c r="AB623" s="5"/>
      <c r="AC623" s="14"/>
      <c r="AD623" s="5"/>
      <c r="AE623" s="7"/>
    </row>
    <row r="624" spans="1:31" s="54" customFormat="1">
      <c r="A624" s="8" t="s">
        <v>4822</v>
      </c>
      <c r="B624" s="8" t="s">
        <v>2911</v>
      </c>
      <c r="C624" s="9" t="s">
        <v>182</v>
      </c>
      <c r="D624" s="178"/>
      <c r="E624" s="181" t="s">
        <v>4823</v>
      </c>
      <c r="F624" s="9" t="s">
        <v>68</v>
      </c>
      <c r="G624" s="9" t="s">
        <v>108</v>
      </c>
      <c r="H624" s="10">
        <v>0</v>
      </c>
      <c r="I624" s="11">
        <v>26</v>
      </c>
      <c r="J624" s="14">
        <v>0</v>
      </c>
      <c r="K624" s="14"/>
      <c r="L624" s="21">
        <v>0</v>
      </c>
      <c r="M624" s="14"/>
      <c r="N624" s="21">
        <v>0</v>
      </c>
      <c r="O624" s="14"/>
      <c r="P624" s="21">
        <v>164723</v>
      </c>
      <c r="Q624" s="14"/>
      <c r="R624" s="21">
        <v>177940</v>
      </c>
      <c r="S624" s="14"/>
      <c r="T624" s="22">
        <v>342663</v>
      </c>
      <c r="U624" s="14"/>
      <c r="V624" s="8" t="str">
        <f t="shared" si="9"/>
        <v>No</v>
      </c>
      <c r="W624" s="14"/>
      <c r="X624" s="5"/>
      <c r="Y624" s="14"/>
      <c r="Z624" s="5"/>
      <c r="AA624" s="28"/>
      <c r="AB624" s="5"/>
      <c r="AC624" s="14"/>
      <c r="AD624" s="5"/>
      <c r="AE624" s="7"/>
    </row>
    <row r="625" spans="1:31" s="54" customFormat="1">
      <c r="A625" s="8" t="s">
        <v>6352</v>
      </c>
      <c r="B625" s="8" t="s">
        <v>5391</v>
      </c>
      <c r="C625" s="9" t="s">
        <v>152</v>
      </c>
      <c r="D625" s="178" t="s">
        <v>2756</v>
      </c>
      <c r="E625" s="181" t="s">
        <v>2757</v>
      </c>
      <c r="F625" s="9" t="s">
        <v>761</v>
      </c>
      <c r="G625" s="9" t="s">
        <v>108</v>
      </c>
      <c r="H625" s="10">
        <v>0</v>
      </c>
      <c r="I625" s="11">
        <v>26</v>
      </c>
      <c r="J625" s="14">
        <v>0</v>
      </c>
      <c r="K625" s="14"/>
      <c r="L625" s="21">
        <v>0</v>
      </c>
      <c r="M625" s="14"/>
      <c r="N625" s="21">
        <v>55680</v>
      </c>
      <c r="O625" s="14"/>
      <c r="P625" s="21">
        <v>42708</v>
      </c>
      <c r="Q625" s="14"/>
      <c r="R625" s="21">
        <v>343270</v>
      </c>
      <c r="S625" s="14"/>
      <c r="T625" s="22">
        <v>441658</v>
      </c>
      <c r="U625" s="14"/>
      <c r="V625" s="8" t="str">
        <f t="shared" si="9"/>
        <v>No</v>
      </c>
      <c r="W625" s="14"/>
      <c r="X625" s="5"/>
      <c r="Y625" s="14"/>
      <c r="Z625" s="5"/>
      <c r="AA625" s="28"/>
      <c r="AB625" s="5"/>
      <c r="AC625" s="14"/>
      <c r="AD625" s="5"/>
      <c r="AE625" s="7"/>
    </row>
    <row r="626" spans="1:31" s="54" customFormat="1">
      <c r="A626" s="8" t="s">
        <v>4328</v>
      </c>
      <c r="B626" s="8" t="s">
        <v>5379</v>
      </c>
      <c r="C626" s="9" t="s">
        <v>67</v>
      </c>
      <c r="D626" s="178">
        <v>2203</v>
      </c>
      <c r="E626" s="181">
        <v>20203</v>
      </c>
      <c r="F626" s="9" t="s">
        <v>68</v>
      </c>
      <c r="G626" s="9" t="s">
        <v>3846</v>
      </c>
      <c r="H626" s="10">
        <v>51291</v>
      </c>
      <c r="I626" s="11">
        <v>26</v>
      </c>
      <c r="J626" s="14">
        <v>0</v>
      </c>
      <c r="K626" s="14"/>
      <c r="L626" s="21">
        <v>0</v>
      </c>
      <c r="M626" s="14"/>
      <c r="N626" s="21">
        <v>0</v>
      </c>
      <c r="O626" s="14"/>
      <c r="P626" s="21">
        <v>0</v>
      </c>
      <c r="Q626" s="14"/>
      <c r="R626" s="21">
        <v>0</v>
      </c>
      <c r="S626" s="14"/>
      <c r="T626" s="22">
        <v>0</v>
      </c>
      <c r="U626" s="14"/>
      <c r="V626" s="8" t="str">
        <f t="shared" si="9"/>
        <v>No</v>
      </c>
      <c r="W626" s="14"/>
      <c r="X626" s="5"/>
      <c r="Y626" s="14"/>
      <c r="Z626" s="5"/>
      <c r="AA626" s="28"/>
      <c r="AB626" s="5"/>
      <c r="AC626" s="14"/>
      <c r="AD626" s="5"/>
      <c r="AE626" s="7"/>
    </row>
    <row r="627" spans="1:31" s="54" customFormat="1">
      <c r="A627" s="8" t="s">
        <v>6594</v>
      </c>
      <c r="B627" s="8" t="s">
        <v>5380</v>
      </c>
      <c r="C627" s="9" t="s">
        <v>82</v>
      </c>
      <c r="D627" s="178">
        <v>4115</v>
      </c>
      <c r="E627" s="181">
        <v>40115</v>
      </c>
      <c r="F627" s="9" t="s">
        <v>68</v>
      </c>
      <c r="G627" s="9" t="s">
        <v>3846</v>
      </c>
      <c r="H627" s="10">
        <v>2148346</v>
      </c>
      <c r="I627" s="11">
        <v>26</v>
      </c>
      <c r="J627" s="14">
        <v>31008</v>
      </c>
      <c r="K627" s="14"/>
      <c r="L627" s="21">
        <v>0</v>
      </c>
      <c r="M627" s="14"/>
      <c r="N627" s="21">
        <v>0</v>
      </c>
      <c r="O627" s="14"/>
      <c r="P627" s="21">
        <v>0</v>
      </c>
      <c r="Q627" s="14"/>
      <c r="R627" s="21">
        <v>0</v>
      </c>
      <c r="S627" s="14"/>
      <c r="T627" s="22">
        <v>31008</v>
      </c>
      <c r="U627" s="14"/>
      <c r="V627" s="8" t="str">
        <f t="shared" si="9"/>
        <v>No</v>
      </c>
      <c r="W627" s="14"/>
      <c r="X627" s="5"/>
      <c r="Y627" s="14"/>
      <c r="Z627" s="5"/>
      <c r="AA627" s="28"/>
      <c r="AB627" s="5"/>
      <c r="AC627" s="14"/>
      <c r="AD627" s="5"/>
      <c r="AE627" s="7"/>
    </row>
    <row r="628" spans="1:31" s="54" customFormat="1">
      <c r="A628" s="8" t="s">
        <v>4635</v>
      </c>
      <c r="B628" s="8" t="s">
        <v>5381</v>
      </c>
      <c r="C628" s="9" t="s">
        <v>106</v>
      </c>
      <c r="D628" s="178" t="s">
        <v>736</v>
      </c>
      <c r="E628" s="181">
        <v>30123</v>
      </c>
      <c r="F628" s="9" t="s">
        <v>72</v>
      </c>
      <c r="G628" s="9" t="s">
        <v>3846</v>
      </c>
      <c r="H628" s="10">
        <v>69501</v>
      </c>
      <c r="I628" s="11">
        <v>26</v>
      </c>
      <c r="J628" s="14">
        <v>0</v>
      </c>
      <c r="K628" s="14"/>
      <c r="L628" s="21">
        <v>0</v>
      </c>
      <c r="M628" s="14"/>
      <c r="N628" s="21">
        <v>21805</v>
      </c>
      <c r="O628" s="14"/>
      <c r="P628" s="21">
        <v>86568</v>
      </c>
      <c r="Q628" s="14"/>
      <c r="R628" s="21">
        <v>432839</v>
      </c>
      <c r="S628" s="14"/>
      <c r="T628" s="22">
        <v>541212</v>
      </c>
      <c r="U628" s="14"/>
      <c r="V628" s="8" t="str">
        <f t="shared" si="9"/>
        <v>No</v>
      </c>
      <c r="W628" s="14"/>
      <c r="X628" s="5"/>
      <c r="Y628" s="14"/>
      <c r="Z628" s="5"/>
      <c r="AA628" s="28"/>
      <c r="AB628" s="5"/>
      <c r="AC628" s="14"/>
      <c r="AD628" s="5"/>
      <c r="AE628" s="7"/>
    </row>
    <row r="629" spans="1:31" s="54" customFormat="1">
      <c r="A629" s="8" t="s">
        <v>6348</v>
      </c>
      <c r="B629" s="8" t="s">
        <v>5382</v>
      </c>
      <c r="C629" s="9" t="s">
        <v>121</v>
      </c>
      <c r="D629" s="178" t="s">
        <v>1977</v>
      </c>
      <c r="E629" s="181" t="s">
        <v>1978</v>
      </c>
      <c r="F629" s="9" t="s">
        <v>116</v>
      </c>
      <c r="G629" s="9" t="s">
        <v>108</v>
      </c>
      <c r="H629" s="10">
        <v>0</v>
      </c>
      <c r="I629" s="11">
        <v>26</v>
      </c>
      <c r="J629" s="14">
        <v>0</v>
      </c>
      <c r="K629" s="14"/>
      <c r="L629" s="21">
        <v>0</v>
      </c>
      <c r="M629" s="14"/>
      <c r="N629" s="21">
        <v>6420</v>
      </c>
      <c r="O629" s="14"/>
      <c r="P629" s="21">
        <v>57777</v>
      </c>
      <c r="Q629" s="14"/>
      <c r="R629" s="21">
        <v>135852</v>
      </c>
      <c r="S629" s="14"/>
      <c r="T629" s="22">
        <v>200049</v>
      </c>
      <c r="U629" s="14"/>
      <c r="V629" s="8" t="str">
        <f t="shared" si="9"/>
        <v>No</v>
      </c>
      <c r="W629" s="14"/>
      <c r="X629" s="5"/>
      <c r="Y629" s="14"/>
      <c r="Z629" s="5"/>
      <c r="AA629" s="28"/>
      <c r="AB629" s="5"/>
      <c r="AC629" s="14"/>
      <c r="AD629" s="5"/>
      <c r="AE629" s="7"/>
    </row>
    <row r="630" spans="1:31" s="54" customFormat="1">
      <c r="A630" s="8" t="s">
        <v>1949</v>
      </c>
      <c r="B630" s="8" t="s">
        <v>5383</v>
      </c>
      <c r="C630" s="9" t="s">
        <v>151</v>
      </c>
      <c r="D630" s="178" t="s">
        <v>1950</v>
      </c>
      <c r="E630" s="181" t="s">
        <v>1951</v>
      </c>
      <c r="F630" s="9" t="s">
        <v>72</v>
      </c>
      <c r="G630" s="9" t="s">
        <v>108</v>
      </c>
      <c r="H630" s="10">
        <v>0</v>
      </c>
      <c r="I630" s="11">
        <v>26</v>
      </c>
      <c r="J630" s="14">
        <v>0</v>
      </c>
      <c r="K630" s="14"/>
      <c r="L630" s="21">
        <v>0</v>
      </c>
      <c r="M630" s="14"/>
      <c r="N630" s="21">
        <v>0</v>
      </c>
      <c r="O630" s="14"/>
      <c r="P630" s="21">
        <v>28799</v>
      </c>
      <c r="Q630" s="14"/>
      <c r="R630" s="21">
        <v>115196</v>
      </c>
      <c r="S630" s="14"/>
      <c r="T630" s="22">
        <v>143995</v>
      </c>
      <c r="U630" s="14"/>
      <c r="V630" s="8" t="str">
        <f t="shared" si="9"/>
        <v>No</v>
      </c>
      <c r="W630" s="14"/>
      <c r="X630" s="5"/>
      <c r="Y630" s="14"/>
      <c r="Z630" s="5"/>
      <c r="AA630" s="28"/>
      <c r="AB630" s="5"/>
      <c r="AC630" s="14"/>
      <c r="AD630" s="5"/>
      <c r="AE630" s="7"/>
    </row>
    <row r="631" spans="1:31" s="54" customFormat="1">
      <c r="A631" s="8" t="s">
        <v>4621</v>
      </c>
      <c r="B631" s="8" t="s">
        <v>5384</v>
      </c>
      <c r="C631" s="9" t="s">
        <v>152</v>
      </c>
      <c r="D631" s="178">
        <v>4096</v>
      </c>
      <c r="E631" s="181">
        <v>40096</v>
      </c>
      <c r="F631" s="9" t="s">
        <v>68</v>
      </c>
      <c r="G631" s="9" t="s">
        <v>3846</v>
      </c>
      <c r="H631" s="10">
        <v>68243</v>
      </c>
      <c r="I631" s="11">
        <v>26</v>
      </c>
      <c r="J631" s="14">
        <v>19357</v>
      </c>
      <c r="K631" s="14"/>
      <c r="L631" s="21">
        <v>0</v>
      </c>
      <c r="M631" s="14"/>
      <c r="N631" s="21">
        <v>123068</v>
      </c>
      <c r="O631" s="14"/>
      <c r="P631" s="21">
        <v>123068</v>
      </c>
      <c r="Q631" s="14"/>
      <c r="R631" s="21">
        <v>986938</v>
      </c>
      <c r="S631" s="14"/>
      <c r="T631" s="22">
        <v>1252431</v>
      </c>
      <c r="U631" s="14"/>
      <c r="V631" s="8" t="str">
        <f t="shared" si="9"/>
        <v>No</v>
      </c>
      <c r="W631" s="14"/>
      <c r="X631" s="5"/>
      <c r="Y631" s="14"/>
      <c r="Z631" s="5"/>
      <c r="AA631" s="28"/>
      <c r="AB631" s="5"/>
      <c r="AC631" s="14"/>
      <c r="AD631" s="5"/>
      <c r="AE631" s="7"/>
    </row>
    <row r="632" spans="1:31" s="54" customFormat="1">
      <c r="A632" s="8" t="s">
        <v>2393</v>
      </c>
      <c r="B632" s="8" t="s">
        <v>1185</v>
      </c>
      <c r="C632" s="9" t="s">
        <v>99</v>
      </c>
      <c r="D632" s="178">
        <v>4161</v>
      </c>
      <c r="E632" s="181">
        <v>40161</v>
      </c>
      <c r="F632" s="9" t="s">
        <v>68</v>
      </c>
      <c r="G632" s="9" t="s">
        <v>3846</v>
      </c>
      <c r="H632" s="10">
        <v>4515419</v>
      </c>
      <c r="I632" s="11">
        <v>26</v>
      </c>
      <c r="J632" s="14">
        <v>0</v>
      </c>
      <c r="K632" s="14"/>
      <c r="L632" s="21">
        <v>0</v>
      </c>
      <c r="M632" s="14"/>
      <c r="N632" s="21">
        <v>5583</v>
      </c>
      <c r="O632" s="14"/>
      <c r="P632" s="21">
        <v>0</v>
      </c>
      <c r="Q632" s="14"/>
      <c r="R632" s="21">
        <v>22330</v>
      </c>
      <c r="S632" s="14"/>
      <c r="T632" s="22">
        <v>27913</v>
      </c>
      <c r="U632" s="14"/>
      <c r="V632" s="8" t="str">
        <f t="shared" si="9"/>
        <v>No</v>
      </c>
      <c r="W632" s="14"/>
      <c r="X632" s="5"/>
      <c r="Y632" s="14"/>
      <c r="Z632" s="5"/>
      <c r="AA632" s="28"/>
      <c r="AB632" s="5"/>
      <c r="AC632" s="14"/>
      <c r="AD632" s="5"/>
      <c r="AE632" s="7"/>
    </row>
    <row r="633" spans="1:31" s="54" customFormat="1">
      <c r="A633" s="8" t="s">
        <v>6349</v>
      </c>
      <c r="B633" s="8" t="s">
        <v>5385</v>
      </c>
      <c r="C633" s="9" t="s">
        <v>93</v>
      </c>
      <c r="D633" s="178">
        <v>6097</v>
      </c>
      <c r="E633" s="181">
        <v>60097</v>
      </c>
      <c r="F633" s="9" t="s">
        <v>68</v>
      </c>
      <c r="G633" s="9" t="s">
        <v>3846</v>
      </c>
      <c r="H633" s="10">
        <v>126405</v>
      </c>
      <c r="I633" s="11">
        <v>26</v>
      </c>
      <c r="J633" s="14">
        <v>0</v>
      </c>
      <c r="K633" s="14"/>
      <c r="L633" s="21">
        <v>0</v>
      </c>
      <c r="M633" s="14"/>
      <c r="N633" s="21">
        <v>0</v>
      </c>
      <c r="O633" s="14"/>
      <c r="P633" s="21">
        <v>0</v>
      </c>
      <c r="Q633" s="14"/>
      <c r="R633" s="21">
        <v>165545</v>
      </c>
      <c r="S633" s="14"/>
      <c r="T633" s="22">
        <v>165545</v>
      </c>
      <c r="U633" s="14"/>
      <c r="V633" s="8" t="str">
        <f t="shared" si="9"/>
        <v>No</v>
      </c>
      <c r="W633" s="14"/>
      <c r="X633" s="5"/>
      <c r="Y633" s="14"/>
      <c r="Z633" s="5"/>
      <c r="AA633" s="28"/>
      <c r="AB633" s="5"/>
      <c r="AC633" s="14"/>
      <c r="AD633" s="5"/>
      <c r="AE633" s="7"/>
    </row>
    <row r="634" spans="1:31" s="54" customFormat="1">
      <c r="A634" s="8" t="s">
        <v>4614</v>
      </c>
      <c r="B634" s="8" t="s">
        <v>5386</v>
      </c>
      <c r="C634" s="9" t="s">
        <v>95</v>
      </c>
      <c r="D634" s="178">
        <v>6109</v>
      </c>
      <c r="E634" s="181">
        <v>60109</v>
      </c>
      <c r="F634" s="9" t="s">
        <v>68</v>
      </c>
      <c r="G634" s="9" t="s">
        <v>3846</v>
      </c>
      <c r="H634" s="10">
        <v>91151</v>
      </c>
      <c r="I634" s="11">
        <v>26</v>
      </c>
      <c r="J634" s="14">
        <v>0</v>
      </c>
      <c r="K634" s="14"/>
      <c r="L634" s="21">
        <v>0</v>
      </c>
      <c r="M634" s="14"/>
      <c r="N634" s="21">
        <v>0</v>
      </c>
      <c r="O634" s="14"/>
      <c r="P634" s="21">
        <v>0</v>
      </c>
      <c r="Q634" s="14"/>
      <c r="R634" s="21">
        <v>0</v>
      </c>
      <c r="S634" s="14"/>
      <c r="T634" s="22">
        <v>0</v>
      </c>
      <c r="U634" s="14"/>
      <c r="V634" s="8" t="str">
        <f t="shared" si="9"/>
        <v>No</v>
      </c>
      <c r="W634" s="14"/>
      <c r="X634" s="5"/>
      <c r="Y634" s="14"/>
      <c r="Z634" s="5"/>
      <c r="AA634" s="28"/>
      <c r="AB634" s="5"/>
      <c r="AC634" s="14"/>
      <c r="AD634" s="5"/>
      <c r="AE634" s="7"/>
    </row>
    <row r="635" spans="1:31" s="54" customFormat="1">
      <c r="A635" s="8" t="s">
        <v>4042</v>
      </c>
      <c r="B635" s="8" t="s">
        <v>5049</v>
      </c>
      <c r="C635" s="9" t="s">
        <v>42</v>
      </c>
      <c r="D635" s="178">
        <v>5218</v>
      </c>
      <c r="E635" s="181">
        <v>50515</v>
      </c>
      <c r="F635" s="9" t="s">
        <v>141</v>
      </c>
      <c r="G635" s="9" t="s">
        <v>69</v>
      </c>
      <c r="H635" s="10">
        <v>2650890</v>
      </c>
      <c r="I635" s="11">
        <v>26</v>
      </c>
      <c r="J635" s="14">
        <v>3230</v>
      </c>
      <c r="K635" s="14"/>
      <c r="L635" s="21">
        <v>0</v>
      </c>
      <c r="M635" s="14"/>
      <c r="N635" s="21">
        <v>0</v>
      </c>
      <c r="O635" s="14"/>
      <c r="P635" s="21">
        <v>0</v>
      </c>
      <c r="Q635" s="14"/>
      <c r="R635" s="21">
        <v>0</v>
      </c>
      <c r="S635" s="14"/>
      <c r="T635" s="22">
        <v>3230</v>
      </c>
      <c r="U635" s="14"/>
      <c r="V635" s="8" t="str">
        <f t="shared" si="9"/>
        <v>No</v>
      </c>
      <c r="W635" s="14"/>
      <c r="X635" s="5"/>
      <c r="Y635" s="14"/>
      <c r="Z635" s="5"/>
      <c r="AA635" s="28"/>
      <c r="AB635" s="5"/>
      <c r="AC635" s="14"/>
      <c r="AD635" s="5"/>
      <c r="AE635" s="7"/>
    </row>
    <row r="636" spans="1:31" s="54" customFormat="1">
      <c r="A636" s="8" t="s">
        <v>4650</v>
      </c>
      <c r="B636" s="8" t="s">
        <v>5105</v>
      </c>
      <c r="C636" s="9" t="s">
        <v>166</v>
      </c>
      <c r="D636" s="178" t="s">
        <v>1129</v>
      </c>
      <c r="E636" s="181" t="s">
        <v>1130</v>
      </c>
      <c r="F636" s="9" t="s">
        <v>116</v>
      </c>
      <c r="G636" s="9" t="s">
        <v>108</v>
      </c>
      <c r="H636" s="10">
        <v>0</v>
      </c>
      <c r="I636" s="11">
        <v>26</v>
      </c>
      <c r="J636" s="14">
        <v>0</v>
      </c>
      <c r="K636" s="14"/>
      <c r="L636" s="21">
        <v>0</v>
      </c>
      <c r="M636" s="14"/>
      <c r="N636" s="21">
        <v>62333</v>
      </c>
      <c r="O636" s="14"/>
      <c r="P636" s="21">
        <v>0</v>
      </c>
      <c r="Q636" s="14"/>
      <c r="R636" s="21">
        <v>249595</v>
      </c>
      <c r="S636" s="14"/>
      <c r="T636" s="22">
        <v>311928</v>
      </c>
      <c r="U636" s="14"/>
      <c r="V636" s="8" t="str">
        <f t="shared" si="9"/>
        <v>No</v>
      </c>
      <c r="W636" s="14"/>
      <c r="X636" s="5"/>
      <c r="Y636" s="14"/>
      <c r="Z636" s="5"/>
      <c r="AA636" s="28"/>
      <c r="AB636" s="5"/>
      <c r="AC636" s="14"/>
      <c r="AD636" s="5"/>
      <c r="AE636" s="7"/>
    </row>
    <row r="637" spans="1:31" s="54" customFormat="1">
      <c r="A637" s="8" t="s">
        <v>4640</v>
      </c>
      <c r="B637" s="8" t="s">
        <v>5387</v>
      </c>
      <c r="C637" s="9" t="s">
        <v>124</v>
      </c>
      <c r="D637" s="178">
        <v>5180</v>
      </c>
      <c r="E637" s="181">
        <v>50180</v>
      </c>
      <c r="F637" s="9" t="s">
        <v>68</v>
      </c>
      <c r="G637" s="9" t="s">
        <v>3846</v>
      </c>
      <c r="H637" s="10">
        <v>119509</v>
      </c>
      <c r="I637" s="11">
        <v>26</v>
      </c>
      <c r="J637" s="14">
        <v>0</v>
      </c>
      <c r="K637" s="14"/>
      <c r="L637" s="21">
        <v>0</v>
      </c>
      <c r="M637" s="14"/>
      <c r="N637" s="21">
        <v>910</v>
      </c>
      <c r="O637" s="14"/>
      <c r="P637" s="21">
        <v>44058</v>
      </c>
      <c r="Q637" s="14"/>
      <c r="R637" s="21">
        <v>176233</v>
      </c>
      <c r="S637" s="14"/>
      <c r="T637" s="22">
        <v>221201</v>
      </c>
      <c r="U637" s="14"/>
      <c r="V637" s="8" t="str">
        <f t="shared" si="9"/>
        <v>No</v>
      </c>
      <c r="W637" s="14"/>
      <c r="X637" s="5"/>
      <c r="Y637" s="14"/>
      <c r="Z637" s="5"/>
      <c r="AA637" s="28"/>
      <c r="AB637" s="5"/>
      <c r="AC637" s="14"/>
      <c r="AD637" s="5"/>
      <c r="AE637" s="7"/>
    </row>
    <row r="638" spans="1:31" s="54" customFormat="1">
      <c r="A638" s="8" t="s">
        <v>2706</v>
      </c>
      <c r="B638" s="8" t="s">
        <v>5388</v>
      </c>
      <c r="C638" s="9" t="s">
        <v>82</v>
      </c>
      <c r="D638" s="178">
        <v>4125</v>
      </c>
      <c r="E638" s="181">
        <v>40125</v>
      </c>
      <c r="F638" s="9" t="s">
        <v>68</v>
      </c>
      <c r="G638" s="9" t="s">
        <v>3846</v>
      </c>
      <c r="H638" s="10">
        <v>2148346</v>
      </c>
      <c r="I638" s="11">
        <v>26</v>
      </c>
      <c r="J638" s="14">
        <v>0</v>
      </c>
      <c r="K638" s="14"/>
      <c r="L638" s="21">
        <v>0</v>
      </c>
      <c r="M638" s="14"/>
      <c r="N638" s="21">
        <v>42045</v>
      </c>
      <c r="O638" s="14"/>
      <c r="P638" s="21">
        <v>0</v>
      </c>
      <c r="Q638" s="14"/>
      <c r="R638" s="21">
        <v>168178</v>
      </c>
      <c r="S638" s="14"/>
      <c r="T638" s="22">
        <v>210223</v>
      </c>
      <c r="U638" s="14"/>
      <c r="V638" s="8" t="str">
        <f t="shared" si="9"/>
        <v>No</v>
      </c>
      <c r="W638" s="14"/>
      <c r="X638" s="5"/>
      <c r="Y638" s="14"/>
      <c r="Z638" s="5"/>
      <c r="AA638" s="28"/>
      <c r="AB638" s="5"/>
      <c r="AC638" s="14"/>
      <c r="AD638" s="5"/>
      <c r="AE638" s="7"/>
    </row>
    <row r="639" spans="1:31" s="54" customFormat="1">
      <c r="A639" s="8" t="s">
        <v>6350</v>
      </c>
      <c r="B639" s="8" t="s">
        <v>5389</v>
      </c>
      <c r="C639" s="9" t="s">
        <v>39</v>
      </c>
      <c r="D639" s="178">
        <v>2177</v>
      </c>
      <c r="E639" s="181">
        <v>20177</v>
      </c>
      <c r="F639" s="9" t="s">
        <v>89</v>
      </c>
      <c r="G639" s="9" t="s">
        <v>69</v>
      </c>
      <c r="H639" s="10">
        <v>18351295</v>
      </c>
      <c r="I639" s="11">
        <v>26</v>
      </c>
      <c r="J639" s="14">
        <v>405044</v>
      </c>
      <c r="K639" s="14"/>
      <c r="L639" s="21">
        <v>0</v>
      </c>
      <c r="M639" s="14"/>
      <c r="N639" s="21">
        <v>0</v>
      </c>
      <c r="O639" s="14"/>
      <c r="P639" s="21">
        <v>0</v>
      </c>
      <c r="Q639" s="14"/>
      <c r="R639" s="21">
        <v>0</v>
      </c>
      <c r="S639" s="14"/>
      <c r="T639" s="22">
        <v>405044</v>
      </c>
      <c r="U639" s="14"/>
      <c r="V639" s="8" t="str">
        <f t="shared" si="9"/>
        <v>No</v>
      </c>
      <c r="W639" s="14"/>
      <c r="X639" s="5"/>
      <c r="Y639" s="14"/>
      <c r="Z639" s="5"/>
      <c r="AA639" s="28"/>
      <c r="AB639" s="5"/>
      <c r="AC639" s="14"/>
      <c r="AD639" s="5"/>
      <c r="AE639" s="7"/>
    </row>
    <row r="640" spans="1:31" s="54" customFormat="1">
      <c r="A640" s="8" t="s">
        <v>6351</v>
      </c>
      <c r="B640" s="8" t="s">
        <v>5390</v>
      </c>
      <c r="C640" s="9" t="s">
        <v>55</v>
      </c>
      <c r="D640" s="178" t="s">
        <v>1766</v>
      </c>
      <c r="E640" s="181" t="s">
        <v>1767</v>
      </c>
      <c r="F640" s="9" t="s">
        <v>68</v>
      </c>
      <c r="G640" s="9" t="s">
        <v>108</v>
      </c>
      <c r="H640" s="10">
        <v>0</v>
      </c>
      <c r="I640" s="11">
        <v>26</v>
      </c>
      <c r="J640" s="14">
        <v>0</v>
      </c>
      <c r="K640" s="14"/>
      <c r="L640" s="21">
        <v>0</v>
      </c>
      <c r="M640" s="14"/>
      <c r="N640" s="21">
        <v>0</v>
      </c>
      <c r="O640" s="14"/>
      <c r="P640" s="21">
        <v>0</v>
      </c>
      <c r="Q640" s="14"/>
      <c r="R640" s="21">
        <v>0</v>
      </c>
      <c r="S640" s="14"/>
      <c r="T640" s="22">
        <v>0</v>
      </c>
      <c r="U640" s="14"/>
      <c r="V640" s="8" t="str">
        <f t="shared" si="9"/>
        <v>No</v>
      </c>
      <c r="W640" s="14"/>
      <c r="X640" s="5"/>
      <c r="Y640" s="14"/>
      <c r="Z640" s="5"/>
      <c r="AA640" s="28"/>
      <c r="AB640" s="5"/>
      <c r="AC640" s="14"/>
      <c r="AD640" s="5"/>
      <c r="AE640" s="7"/>
    </row>
    <row r="641" spans="1:31" s="54" customFormat="1">
      <c r="A641" s="8" t="s">
        <v>4334</v>
      </c>
      <c r="B641" s="8" t="s">
        <v>2506</v>
      </c>
      <c r="C641" s="9" t="s">
        <v>117</v>
      </c>
      <c r="D641" s="178"/>
      <c r="E641" s="181" t="s">
        <v>4335</v>
      </c>
      <c r="F641" s="9" t="s">
        <v>116</v>
      </c>
      <c r="G641" s="9" t="s">
        <v>108</v>
      </c>
      <c r="H641" s="10">
        <v>0</v>
      </c>
      <c r="I641" s="11">
        <v>26</v>
      </c>
      <c r="J641" s="14">
        <v>0</v>
      </c>
      <c r="K641" s="14"/>
      <c r="L641" s="21">
        <v>0</v>
      </c>
      <c r="M641" s="14"/>
      <c r="N641" s="21">
        <v>0</v>
      </c>
      <c r="O641" s="14"/>
      <c r="P641" s="21">
        <v>823</v>
      </c>
      <c r="Q641" s="14"/>
      <c r="R641" s="21">
        <v>4114</v>
      </c>
      <c r="S641" s="14"/>
      <c r="T641" s="22">
        <v>4937</v>
      </c>
      <c r="U641" s="14"/>
      <c r="V641" s="8" t="str">
        <f t="shared" si="9"/>
        <v>No</v>
      </c>
      <c r="W641" s="14"/>
      <c r="X641" s="5"/>
      <c r="Y641" s="14"/>
      <c r="Z641" s="5"/>
      <c r="AA641" s="28"/>
      <c r="AB641" s="5"/>
      <c r="AC641" s="14"/>
      <c r="AD641" s="5"/>
      <c r="AE641" s="7"/>
    </row>
    <row r="642" spans="1:31" s="54" customFormat="1">
      <c r="A642" s="8" t="s">
        <v>4026</v>
      </c>
      <c r="B642" s="8" t="s">
        <v>5392</v>
      </c>
      <c r="C642" s="9" t="s">
        <v>39</v>
      </c>
      <c r="D642" s="178" t="s">
        <v>3054</v>
      </c>
      <c r="E642" s="181" t="s">
        <v>3055</v>
      </c>
      <c r="F642" s="9" t="s">
        <v>68</v>
      </c>
      <c r="G642" s="9" t="s">
        <v>108</v>
      </c>
      <c r="H642" s="10">
        <v>0</v>
      </c>
      <c r="I642" s="11">
        <v>26</v>
      </c>
      <c r="J642" s="14">
        <v>0</v>
      </c>
      <c r="K642" s="14"/>
      <c r="L642" s="21">
        <v>0</v>
      </c>
      <c r="M642" s="14"/>
      <c r="N642" s="21">
        <v>79992</v>
      </c>
      <c r="O642" s="14"/>
      <c r="P642" s="21">
        <v>107593</v>
      </c>
      <c r="Q642" s="14"/>
      <c r="R642" s="21">
        <v>750341</v>
      </c>
      <c r="S642" s="14"/>
      <c r="T642" s="22">
        <v>937926</v>
      </c>
      <c r="U642" s="14"/>
      <c r="V642" s="8" t="str">
        <f t="shared" si="9"/>
        <v>No</v>
      </c>
      <c r="W642" s="14"/>
      <c r="X642" s="5"/>
      <c r="Y642" s="14"/>
      <c r="Z642" s="5"/>
      <c r="AA642" s="28"/>
      <c r="AB642" s="5"/>
      <c r="AC642" s="14"/>
      <c r="AD642" s="5"/>
      <c r="AE642" s="7"/>
    </row>
    <row r="643" spans="1:31" s="54" customFormat="1">
      <c r="A643" s="8" t="s">
        <v>4342</v>
      </c>
      <c r="B643" s="8" t="s">
        <v>5393</v>
      </c>
      <c r="C643" s="9" t="s">
        <v>285</v>
      </c>
      <c r="D643" s="178">
        <v>8010</v>
      </c>
      <c r="E643" s="181">
        <v>80010</v>
      </c>
      <c r="F643" s="9" t="s">
        <v>68</v>
      </c>
      <c r="G643" s="9" t="s">
        <v>3846</v>
      </c>
      <c r="H643" s="10">
        <v>117825</v>
      </c>
      <c r="I643" s="11">
        <v>26</v>
      </c>
      <c r="J643" s="14">
        <v>0</v>
      </c>
      <c r="K643" s="14"/>
      <c r="L643" s="21">
        <v>0</v>
      </c>
      <c r="M643" s="14"/>
      <c r="N643" s="21">
        <v>16646</v>
      </c>
      <c r="O643" s="14"/>
      <c r="P643" s="21">
        <v>66588</v>
      </c>
      <c r="Q643" s="14"/>
      <c r="R643" s="21">
        <v>0</v>
      </c>
      <c r="S643" s="14"/>
      <c r="T643" s="22">
        <v>83234</v>
      </c>
      <c r="U643" s="14"/>
      <c r="V643" s="8" t="str">
        <f t="shared" ref="V643:V706" si="10">IF(U643&amp;S643&amp;Q643&amp;O643&amp;M643&amp;K643&lt;&gt;"","Yes","No")</f>
        <v>No</v>
      </c>
      <c r="W643" s="14"/>
      <c r="X643" s="5"/>
      <c r="Y643" s="14"/>
      <c r="Z643" s="5"/>
      <c r="AA643" s="28"/>
      <c r="AB643" s="5"/>
      <c r="AC643" s="14"/>
      <c r="AD643" s="5"/>
      <c r="AE643" s="7"/>
    </row>
    <row r="644" spans="1:31" s="54" customFormat="1">
      <c r="A644" s="8" t="s">
        <v>4632</v>
      </c>
      <c r="B644" s="8" t="s">
        <v>5394</v>
      </c>
      <c r="C644" s="9" t="s">
        <v>142</v>
      </c>
      <c r="D644" s="178">
        <v>3074</v>
      </c>
      <c r="E644" s="181">
        <v>30074</v>
      </c>
      <c r="F644" s="9" t="s">
        <v>68</v>
      </c>
      <c r="G644" s="9" t="s">
        <v>3846</v>
      </c>
      <c r="H644" s="10">
        <v>213751</v>
      </c>
      <c r="I644" s="11">
        <v>26</v>
      </c>
      <c r="J644" s="14">
        <v>0</v>
      </c>
      <c r="K644" s="14"/>
      <c r="L644" s="21">
        <v>0</v>
      </c>
      <c r="M644" s="14"/>
      <c r="N644" s="21">
        <v>44131</v>
      </c>
      <c r="O644" s="14"/>
      <c r="P644" s="21">
        <v>35575</v>
      </c>
      <c r="Q644" s="14"/>
      <c r="R644" s="21">
        <v>318826</v>
      </c>
      <c r="S644" s="14"/>
      <c r="T644" s="22">
        <v>398532</v>
      </c>
      <c r="U644" s="14"/>
      <c r="V644" s="8" t="str">
        <f t="shared" si="10"/>
        <v>No</v>
      </c>
      <c r="W644" s="14"/>
      <c r="X644" s="5"/>
      <c r="Y644" s="14"/>
      <c r="Z644" s="5"/>
      <c r="AA644" s="28"/>
      <c r="AB644" s="5"/>
      <c r="AC644" s="14"/>
      <c r="AD644" s="5"/>
      <c r="AE644" s="7"/>
    </row>
    <row r="645" spans="1:31" s="54" customFormat="1">
      <c r="A645" s="8" t="s">
        <v>4327</v>
      </c>
      <c r="B645" s="8" t="s">
        <v>180</v>
      </c>
      <c r="C645" s="9" t="s">
        <v>93</v>
      </c>
      <c r="D645" s="178">
        <v>6116</v>
      </c>
      <c r="E645" s="181">
        <v>60116</v>
      </c>
      <c r="F645" s="9" t="s">
        <v>68</v>
      </c>
      <c r="G645" s="9" t="s">
        <v>3846</v>
      </c>
      <c r="H645" s="10">
        <v>366174</v>
      </c>
      <c r="I645" s="11">
        <v>26</v>
      </c>
      <c r="J645" s="14">
        <v>0</v>
      </c>
      <c r="K645" s="14"/>
      <c r="L645" s="21">
        <v>0</v>
      </c>
      <c r="M645" s="14"/>
      <c r="N645" s="21">
        <v>6169</v>
      </c>
      <c r="O645" s="14"/>
      <c r="P645" s="21">
        <v>0</v>
      </c>
      <c r="Q645" s="14"/>
      <c r="R645" s="21">
        <v>392631</v>
      </c>
      <c r="S645" s="14"/>
      <c r="T645" s="22">
        <v>398800</v>
      </c>
      <c r="U645" s="14"/>
      <c r="V645" s="8" t="str">
        <f t="shared" si="10"/>
        <v>No</v>
      </c>
      <c r="W645" s="14"/>
      <c r="X645" s="5"/>
      <c r="Y645" s="14"/>
      <c r="Z645" s="5"/>
      <c r="AA645" s="28"/>
      <c r="AB645" s="5"/>
      <c r="AC645" s="14"/>
      <c r="AD645" s="5"/>
      <c r="AE645" s="7"/>
    </row>
    <row r="646" spans="1:31" s="54" customFormat="1">
      <c r="A646" s="8" t="s">
        <v>4636</v>
      </c>
      <c r="B646" s="8" t="s">
        <v>292</v>
      </c>
      <c r="C646" s="9" t="s">
        <v>124</v>
      </c>
      <c r="D646" s="178"/>
      <c r="E646" s="181">
        <v>50522</v>
      </c>
      <c r="F646" s="9" t="s">
        <v>72</v>
      </c>
      <c r="G646" s="9" t="s">
        <v>69</v>
      </c>
      <c r="H646" s="10">
        <v>51240</v>
      </c>
      <c r="I646" s="11">
        <v>25</v>
      </c>
      <c r="J646" s="14">
        <v>0</v>
      </c>
      <c r="K646" s="14"/>
      <c r="L646" s="21">
        <v>0</v>
      </c>
      <c r="M646" s="14"/>
      <c r="N646" s="21">
        <v>0</v>
      </c>
      <c r="O646" s="14"/>
      <c r="P646" s="21">
        <v>0</v>
      </c>
      <c r="Q646" s="14"/>
      <c r="R646" s="21">
        <v>0</v>
      </c>
      <c r="S646" s="14"/>
      <c r="T646" s="22">
        <v>0</v>
      </c>
      <c r="U646" s="14"/>
      <c r="V646" s="8" t="str">
        <f t="shared" si="10"/>
        <v>No</v>
      </c>
      <c r="W646" s="14"/>
      <c r="X646" s="5"/>
      <c r="Y646" s="14"/>
      <c r="Z646" s="5"/>
      <c r="AA646" s="28"/>
      <c r="AB646" s="5"/>
      <c r="AC646" s="14"/>
      <c r="AD646" s="5"/>
      <c r="AE646" s="7"/>
    </row>
    <row r="647" spans="1:31" s="54" customFormat="1">
      <c r="A647" s="8" t="s">
        <v>1510</v>
      </c>
      <c r="B647" s="8" t="s">
        <v>5395</v>
      </c>
      <c r="C647" s="9" t="s">
        <v>42</v>
      </c>
      <c r="D647" s="178" t="s">
        <v>1511</v>
      </c>
      <c r="E647" s="181" t="s">
        <v>1512</v>
      </c>
      <c r="F647" s="9" t="s">
        <v>72</v>
      </c>
      <c r="G647" s="9" t="s">
        <v>108</v>
      </c>
      <c r="H647" s="10">
        <v>0</v>
      </c>
      <c r="I647" s="11">
        <v>25</v>
      </c>
      <c r="J647" s="14">
        <v>0</v>
      </c>
      <c r="K647" s="14"/>
      <c r="L647" s="21">
        <v>0</v>
      </c>
      <c r="M647" s="14"/>
      <c r="N647" s="21">
        <v>135329</v>
      </c>
      <c r="O647" s="14"/>
      <c r="P647" s="21">
        <v>541315</v>
      </c>
      <c r="Q647" s="14"/>
      <c r="R647" s="21">
        <v>0</v>
      </c>
      <c r="S647" s="14"/>
      <c r="T647" s="22">
        <v>676644</v>
      </c>
      <c r="U647" s="14"/>
      <c r="V647" s="8" t="str">
        <f t="shared" si="10"/>
        <v>No</v>
      </c>
      <c r="W647" s="14"/>
      <c r="X647" s="5"/>
      <c r="Y647" s="14"/>
      <c r="Z647" s="5"/>
      <c r="AA647" s="28"/>
      <c r="AB647" s="5"/>
      <c r="AC647" s="14"/>
      <c r="AD647" s="5"/>
      <c r="AE647" s="7"/>
    </row>
    <row r="648" spans="1:31" s="54" customFormat="1">
      <c r="A648" s="8" t="s">
        <v>1111</v>
      </c>
      <c r="B648" s="8" t="s">
        <v>5396</v>
      </c>
      <c r="C648" s="9" t="s">
        <v>166</v>
      </c>
      <c r="D648" s="178" t="s">
        <v>1112</v>
      </c>
      <c r="E648" s="181" t="s">
        <v>1113</v>
      </c>
      <c r="F648" s="9" t="s">
        <v>72</v>
      </c>
      <c r="G648" s="9" t="s">
        <v>108</v>
      </c>
      <c r="H648" s="10">
        <v>0</v>
      </c>
      <c r="I648" s="11">
        <v>25</v>
      </c>
      <c r="J648" s="14">
        <v>0</v>
      </c>
      <c r="K648" s="14"/>
      <c r="L648" s="21">
        <v>0</v>
      </c>
      <c r="M648" s="14"/>
      <c r="N648" s="21">
        <v>26699</v>
      </c>
      <c r="O648" s="14"/>
      <c r="P648" s="21">
        <v>0</v>
      </c>
      <c r="Q648" s="14"/>
      <c r="R648" s="21">
        <v>151287</v>
      </c>
      <c r="S648" s="14"/>
      <c r="T648" s="22">
        <v>177986</v>
      </c>
      <c r="U648" s="14"/>
      <c r="V648" s="8" t="str">
        <f t="shared" si="10"/>
        <v>No</v>
      </c>
      <c r="W648" s="14"/>
      <c r="X648" s="5"/>
      <c r="Y648" s="14"/>
      <c r="Z648" s="5"/>
      <c r="AA648" s="28"/>
      <c r="AB648" s="5"/>
      <c r="AC648" s="14"/>
      <c r="AD648" s="5"/>
      <c r="AE648" s="7"/>
    </row>
    <row r="649" spans="1:31" s="54" customFormat="1">
      <c r="A649" s="8" t="s">
        <v>6595</v>
      </c>
      <c r="B649" s="8" t="s">
        <v>5347</v>
      </c>
      <c r="C649" s="9" t="s">
        <v>93</v>
      </c>
      <c r="D649" s="178">
        <v>6015</v>
      </c>
      <c r="E649" s="181">
        <v>60015</v>
      </c>
      <c r="F649" s="9" t="s">
        <v>68</v>
      </c>
      <c r="G649" s="9" t="s">
        <v>3846</v>
      </c>
      <c r="H649" s="10">
        <v>54770</v>
      </c>
      <c r="I649" s="11">
        <v>25</v>
      </c>
      <c r="J649" s="14">
        <v>0</v>
      </c>
      <c r="K649" s="14"/>
      <c r="L649" s="21">
        <v>0</v>
      </c>
      <c r="M649" s="14"/>
      <c r="N649" s="21">
        <v>55715</v>
      </c>
      <c r="O649" s="14"/>
      <c r="P649" s="21">
        <v>0</v>
      </c>
      <c r="Q649" s="14"/>
      <c r="R649" s="21">
        <v>24400</v>
      </c>
      <c r="S649" s="14"/>
      <c r="T649" s="22">
        <v>80115</v>
      </c>
      <c r="U649" s="14"/>
      <c r="V649" s="8" t="str">
        <f t="shared" si="10"/>
        <v>No</v>
      </c>
      <c r="W649" s="14"/>
      <c r="X649" s="5"/>
      <c r="Y649" s="14"/>
      <c r="Z649" s="5"/>
      <c r="AA649" s="28"/>
      <c r="AB649" s="5"/>
      <c r="AC649" s="14"/>
      <c r="AD649" s="5"/>
      <c r="AE649" s="7"/>
    </row>
    <row r="650" spans="1:31" s="54" customFormat="1">
      <c r="A650" s="8" t="s">
        <v>6353</v>
      </c>
      <c r="B650" s="8" t="s">
        <v>5397</v>
      </c>
      <c r="C650" s="9" t="s">
        <v>110</v>
      </c>
      <c r="D650" s="178" t="s">
        <v>809</v>
      </c>
      <c r="E650" s="181" t="s">
        <v>810</v>
      </c>
      <c r="F650" s="9" t="s">
        <v>116</v>
      </c>
      <c r="G650" s="9" t="s">
        <v>108</v>
      </c>
      <c r="H650" s="10">
        <v>0</v>
      </c>
      <c r="I650" s="11">
        <v>25</v>
      </c>
      <c r="J650" s="14">
        <v>24816</v>
      </c>
      <c r="K650" s="14"/>
      <c r="L650" s="21">
        <v>0</v>
      </c>
      <c r="M650" s="14"/>
      <c r="N650" s="21">
        <v>0</v>
      </c>
      <c r="O650" s="14"/>
      <c r="P650" s="21">
        <v>0</v>
      </c>
      <c r="Q650" s="14"/>
      <c r="R650" s="21">
        <v>138066</v>
      </c>
      <c r="S650" s="14"/>
      <c r="T650" s="22">
        <v>162882</v>
      </c>
      <c r="U650" s="14"/>
      <c r="V650" s="8" t="str">
        <f t="shared" si="10"/>
        <v>No</v>
      </c>
      <c r="W650" s="14"/>
      <c r="X650" s="5"/>
      <c r="Y650" s="14"/>
      <c r="Z650" s="5"/>
      <c r="AA650" s="28"/>
      <c r="AB650" s="5"/>
      <c r="AC650" s="14"/>
      <c r="AD650" s="5"/>
      <c r="AE650" s="7"/>
    </row>
    <row r="651" spans="1:31" s="54" customFormat="1">
      <c r="A651" s="8" t="s">
        <v>2312</v>
      </c>
      <c r="B651" s="8" t="s">
        <v>5398</v>
      </c>
      <c r="C651" s="9" t="s">
        <v>84</v>
      </c>
      <c r="D651" s="178" t="s">
        <v>2313</v>
      </c>
      <c r="E651" s="181" t="s">
        <v>2314</v>
      </c>
      <c r="F651" s="9" t="s">
        <v>116</v>
      </c>
      <c r="G651" s="9" t="s">
        <v>108</v>
      </c>
      <c r="H651" s="10">
        <v>0</v>
      </c>
      <c r="I651" s="11">
        <v>25</v>
      </c>
      <c r="J651" s="14">
        <v>0</v>
      </c>
      <c r="K651" s="14"/>
      <c r="L651" s="21">
        <v>0</v>
      </c>
      <c r="M651" s="14"/>
      <c r="N651" s="21">
        <v>0</v>
      </c>
      <c r="O651" s="14"/>
      <c r="P651" s="21">
        <v>0</v>
      </c>
      <c r="Q651" s="14"/>
      <c r="R651" s="21">
        <v>110416</v>
      </c>
      <c r="S651" s="14"/>
      <c r="T651" s="22">
        <v>110416</v>
      </c>
      <c r="U651" s="14"/>
      <c r="V651" s="8" t="str">
        <f t="shared" si="10"/>
        <v>No</v>
      </c>
      <c r="W651" s="14"/>
      <c r="X651" s="5"/>
      <c r="Y651" s="14"/>
      <c r="Z651" s="5"/>
      <c r="AA651" s="28"/>
      <c r="AB651" s="5"/>
      <c r="AC651" s="14"/>
      <c r="AD651" s="5"/>
      <c r="AE651" s="7"/>
    </row>
    <row r="652" spans="1:31" s="54" customFormat="1">
      <c r="A652" s="8" t="s">
        <v>4828</v>
      </c>
      <c r="B652" s="8" t="s">
        <v>1988</v>
      </c>
      <c r="C652" s="9" t="s">
        <v>121</v>
      </c>
      <c r="D652" s="178">
        <v>4232</v>
      </c>
      <c r="E652" s="181">
        <v>40232</v>
      </c>
      <c r="F652" s="9" t="s">
        <v>105</v>
      </c>
      <c r="G652" s="9" t="s">
        <v>69</v>
      </c>
      <c r="H652" s="10">
        <v>1510516</v>
      </c>
      <c r="I652" s="11">
        <v>25</v>
      </c>
      <c r="J652" s="14">
        <v>132649</v>
      </c>
      <c r="K652" s="14"/>
      <c r="L652" s="21">
        <v>0</v>
      </c>
      <c r="M652" s="14"/>
      <c r="N652" s="21">
        <v>1198100</v>
      </c>
      <c r="O652" s="14"/>
      <c r="P652" s="21">
        <v>27856355</v>
      </c>
      <c r="Q652" s="14"/>
      <c r="R652" s="21">
        <v>1242381</v>
      </c>
      <c r="S652" s="14"/>
      <c r="T652" s="22">
        <v>30429485</v>
      </c>
      <c r="U652" s="14"/>
      <c r="V652" s="8" t="str">
        <f t="shared" si="10"/>
        <v>No</v>
      </c>
      <c r="W652" s="14"/>
      <c r="X652" s="5"/>
      <c r="Y652" s="14"/>
      <c r="Z652" s="5"/>
      <c r="AA652" s="28"/>
      <c r="AB652" s="5"/>
      <c r="AC652" s="14"/>
      <c r="AD652" s="5"/>
      <c r="AE652" s="7"/>
    </row>
    <row r="653" spans="1:31" s="54" customFormat="1">
      <c r="A653" s="8" t="s">
        <v>6354</v>
      </c>
      <c r="B653" s="8" t="s">
        <v>5399</v>
      </c>
      <c r="C653" s="9" t="s">
        <v>153</v>
      </c>
      <c r="D653" s="178">
        <v>1045</v>
      </c>
      <c r="E653" s="181">
        <v>10045</v>
      </c>
      <c r="F653" s="9" t="s">
        <v>128</v>
      </c>
      <c r="G653" s="9" t="s">
        <v>69</v>
      </c>
      <c r="H653" s="10">
        <v>924859</v>
      </c>
      <c r="I653" s="11">
        <v>25</v>
      </c>
      <c r="J653" s="14">
        <v>0</v>
      </c>
      <c r="K653" s="14"/>
      <c r="L653" s="21">
        <v>0</v>
      </c>
      <c r="M653" s="14"/>
      <c r="N653" s="21">
        <v>0</v>
      </c>
      <c r="O653" s="14"/>
      <c r="P653" s="21">
        <v>0</v>
      </c>
      <c r="Q653" s="14"/>
      <c r="R653" s="21">
        <v>0</v>
      </c>
      <c r="S653" s="14"/>
      <c r="T653" s="22">
        <v>0</v>
      </c>
      <c r="U653" s="14"/>
      <c r="V653" s="8" t="str">
        <f t="shared" si="10"/>
        <v>No</v>
      </c>
      <c r="W653" s="14"/>
      <c r="X653" s="5"/>
      <c r="Y653" s="14"/>
      <c r="Z653" s="5"/>
      <c r="AA653" s="28"/>
      <c r="AB653" s="5"/>
      <c r="AC653" s="14"/>
      <c r="AD653" s="5"/>
      <c r="AE653" s="7"/>
    </row>
    <row r="654" spans="1:31" s="54" customFormat="1">
      <c r="A654" s="8" t="s">
        <v>4638</v>
      </c>
      <c r="B654" s="8" t="s">
        <v>673</v>
      </c>
      <c r="C654" s="9" t="s">
        <v>99</v>
      </c>
      <c r="D654" s="178">
        <v>4047</v>
      </c>
      <c r="E654" s="181">
        <v>40047</v>
      </c>
      <c r="F654" s="9" t="s">
        <v>68</v>
      </c>
      <c r="G654" s="9" t="s">
        <v>69</v>
      </c>
      <c r="H654" s="10">
        <v>128754</v>
      </c>
      <c r="I654" s="11">
        <v>25</v>
      </c>
      <c r="J654" s="14">
        <v>0</v>
      </c>
      <c r="K654" s="14"/>
      <c r="L654" s="21">
        <v>509008</v>
      </c>
      <c r="M654" s="14"/>
      <c r="N654" s="21">
        <v>640408</v>
      </c>
      <c r="O654" s="14"/>
      <c r="P654" s="21">
        <v>0</v>
      </c>
      <c r="Q654" s="14"/>
      <c r="R654" s="21">
        <v>1821629</v>
      </c>
      <c r="S654" s="14"/>
      <c r="T654" s="22">
        <v>2971045</v>
      </c>
      <c r="U654" s="14"/>
      <c r="V654" s="8" t="str">
        <f t="shared" si="10"/>
        <v>No</v>
      </c>
      <c r="W654" s="14"/>
      <c r="X654" s="5"/>
      <c r="Y654" s="14"/>
      <c r="Z654" s="5"/>
      <c r="AA654" s="28"/>
      <c r="AB654" s="5"/>
      <c r="AC654" s="14"/>
      <c r="AD654" s="5"/>
      <c r="AE654" s="7"/>
    </row>
    <row r="655" spans="1:31" s="54" customFormat="1">
      <c r="A655" s="8" t="s">
        <v>2457</v>
      </c>
      <c r="B655" s="8" t="s">
        <v>5400</v>
      </c>
      <c r="C655" s="9" t="s">
        <v>177</v>
      </c>
      <c r="D655" s="178" t="s">
        <v>2458</v>
      </c>
      <c r="E655" s="181" t="s">
        <v>2459</v>
      </c>
      <c r="F655" s="9" t="s">
        <v>116</v>
      </c>
      <c r="G655" s="9" t="s">
        <v>108</v>
      </c>
      <c r="H655" s="10">
        <v>0</v>
      </c>
      <c r="I655" s="11">
        <v>25</v>
      </c>
      <c r="J655" s="14">
        <v>39389</v>
      </c>
      <c r="K655" s="14"/>
      <c r="L655" s="21">
        <v>0</v>
      </c>
      <c r="M655" s="14"/>
      <c r="N655" s="21">
        <v>0</v>
      </c>
      <c r="O655" s="14"/>
      <c r="P655" s="21">
        <v>0</v>
      </c>
      <c r="Q655" s="14"/>
      <c r="R655" s="21">
        <v>157555</v>
      </c>
      <c r="S655" s="14"/>
      <c r="T655" s="22">
        <v>196944</v>
      </c>
      <c r="U655" s="14"/>
      <c r="V655" s="8" t="str">
        <f t="shared" si="10"/>
        <v>No</v>
      </c>
      <c r="W655" s="14"/>
      <c r="X655" s="5"/>
      <c r="Y655" s="14"/>
      <c r="Z655" s="5"/>
      <c r="AA655" s="28"/>
      <c r="AB655" s="5"/>
      <c r="AC655" s="14"/>
      <c r="AD655" s="5"/>
      <c r="AE655" s="7"/>
    </row>
    <row r="656" spans="1:31" s="54" customFormat="1">
      <c r="A656" s="8" t="s">
        <v>6355</v>
      </c>
      <c r="B656" s="8" t="s">
        <v>181</v>
      </c>
      <c r="C656" s="9" t="s">
        <v>182</v>
      </c>
      <c r="D656" s="178">
        <v>3095</v>
      </c>
      <c r="E656" s="181">
        <v>30095</v>
      </c>
      <c r="F656" s="9" t="s">
        <v>72</v>
      </c>
      <c r="G656" s="9" t="s">
        <v>69</v>
      </c>
      <c r="H656" s="10">
        <v>77086</v>
      </c>
      <c r="I656" s="11">
        <v>25</v>
      </c>
      <c r="J656" s="14">
        <v>0</v>
      </c>
      <c r="K656" s="14"/>
      <c r="L656" s="21">
        <v>0</v>
      </c>
      <c r="M656" s="14"/>
      <c r="N656" s="21">
        <v>39287</v>
      </c>
      <c r="O656" s="14"/>
      <c r="P656" s="21">
        <v>1155189</v>
      </c>
      <c r="Q656" s="14"/>
      <c r="R656" s="21">
        <v>0</v>
      </c>
      <c r="S656" s="14"/>
      <c r="T656" s="22">
        <v>1194476</v>
      </c>
      <c r="U656" s="14"/>
      <c r="V656" s="8" t="str">
        <f t="shared" si="10"/>
        <v>No</v>
      </c>
      <c r="W656" s="14"/>
      <c r="X656" s="5"/>
      <c r="Y656" s="14"/>
      <c r="Z656" s="5"/>
      <c r="AA656" s="28"/>
      <c r="AB656" s="5"/>
      <c r="AC656" s="14"/>
      <c r="AD656" s="5"/>
      <c r="AE656" s="7"/>
    </row>
    <row r="657" spans="1:31" s="54" customFormat="1">
      <c r="A657" s="8" t="s">
        <v>1807</v>
      </c>
      <c r="B657" s="8" t="s">
        <v>1808</v>
      </c>
      <c r="C657" s="9" t="s">
        <v>139</v>
      </c>
      <c r="D657" s="178" t="s">
        <v>1809</v>
      </c>
      <c r="E657" s="181" t="s">
        <v>1810</v>
      </c>
      <c r="F657" s="9" t="s">
        <v>116</v>
      </c>
      <c r="G657" s="9" t="s">
        <v>108</v>
      </c>
      <c r="H657" s="10">
        <v>0</v>
      </c>
      <c r="I657" s="11">
        <v>25</v>
      </c>
      <c r="J657" s="14">
        <v>0</v>
      </c>
      <c r="K657" s="14"/>
      <c r="L657" s="21">
        <v>0</v>
      </c>
      <c r="M657" s="14"/>
      <c r="N657" s="21">
        <v>31684</v>
      </c>
      <c r="O657" s="14"/>
      <c r="P657" s="21">
        <v>24885</v>
      </c>
      <c r="Q657" s="14"/>
      <c r="R657" s="21">
        <v>181300</v>
      </c>
      <c r="S657" s="14"/>
      <c r="T657" s="22">
        <v>237869</v>
      </c>
      <c r="U657" s="14"/>
      <c r="V657" s="8" t="str">
        <f t="shared" si="10"/>
        <v>No</v>
      </c>
      <c r="W657" s="14"/>
      <c r="X657" s="5"/>
      <c r="Y657" s="14"/>
      <c r="Z657" s="5"/>
      <c r="AA657" s="28"/>
      <c r="AB657" s="5"/>
      <c r="AC657" s="14"/>
      <c r="AD657" s="5"/>
      <c r="AE657" s="7"/>
    </row>
    <row r="658" spans="1:31" s="54" customFormat="1">
      <c r="A658" s="8" t="s">
        <v>4641</v>
      </c>
      <c r="B658" s="8" t="s">
        <v>292</v>
      </c>
      <c r="C658" s="9" t="s">
        <v>152</v>
      </c>
      <c r="D658" s="178">
        <v>4215</v>
      </c>
      <c r="E658" s="181">
        <v>40215</v>
      </c>
      <c r="F658" s="9" t="s">
        <v>68</v>
      </c>
      <c r="G658" s="9" t="s">
        <v>3846</v>
      </c>
      <c r="H658" s="10">
        <v>1249442</v>
      </c>
      <c r="I658" s="11">
        <v>25</v>
      </c>
      <c r="J658" s="14">
        <v>0</v>
      </c>
      <c r="K658" s="14"/>
      <c r="L658" s="21">
        <v>0</v>
      </c>
      <c r="M658" s="14"/>
      <c r="N658" s="21">
        <v>49006</v>
      </c>
      <c r="O658" s="14"/>
      <c r="P658" s="21">
        <v>213910</v>
      </c>
      <c r="Q658" s="14"/>
      <c r="R658" s="21">
        <v>15506</v>
      </c>
      <c r="S658" s="14"/>
      <c r="T658" s="22">
        <v>278422</v>
      </c>
      <c r="U658" s="14"/>
      <c r="V658" s="8" t="str">
        <f t="shared" si="10"/>
        <v>No</v>
      </c>
      <c r="W658" s="14"/>
      <c r="X658" s="5"/>
      <c r="Y658" s="14"/>
      <c r="Z658" s="5"/>
      <c r="AA658" s="28"/>
      <c r="AB658" s="5"/>
      <c r="AC658" s="14"/>
      <c r="AD658" s="5"/>
      <c r="AE658" s="7"/>
    </row>
    <row r="659" spans="1:31" s="54" customFormat="1">
      <c r="A659" s="8" t="s">
        <v>4826</v>
      </c>
      <c r="B659" s="8" t="s">
        <v>2717</v>
      </c>
      <c r="C659" s="9" t="s">
        <v>114</v>
      </c>
      <c r="D659" s="178" t="s">
        <v>2718</v>
      </c>
      <c r="E659" s="181">
        <v>41092</v>
      </c>
      <c r="F659" s="9" t="s">
        <v>72</v>
      </c>
      <c r="G659" s="9" t="s">
        <v>3846</v>
      </c>
      <c r="H659" s="10">
        <v>68998</v>
      </c>
      <c r="I659" s="11">
        <v>25</v>
      </c>
      <c r="J659" s="14">
        <v>198355</v>
      </c>
      <c r="K659" s="14"/>
      <c r="L659" s="21">
        <v>0</v>
      </c>
      <c r="M659" s="14"/>
      <c r="N659" s="21">
        <v>421740</v>
      </c>
      <c r="O659" s="14"/>
      <c r="P659" s="21">
        <v>232131</v>
      </c>
      <c r="Q659" s="14"/>
      <c r="R659" s="21">
        <v>1141623</v>
      </c>
      <c r="S659" s="14"/>
      <c r="T659" s="22">
        <v>1993849</v>
      </c>
      <c r="U659" s="14"/>
      <c r="V659" s="8" t="str">
        <f t="shared" si="10"/>
        <v>No</v>
      </c>
      <c r="W659" s="14"/>
      <c r="X659" s="5"/>
      <c r="Y659" s="14"/>
      <c r="Z659" s="5"/>
      <c r="AA659" s="28"/>
      <c r="AB659" s="5"/>
      <c r="AC659" s="14"/>
      <c r="AD659" s="5"/>
      <c r="AE659" s="7"/>
    </row>
    <row r="660" spans="1:31" s="54" customFormat="1">
      <c r="A660" s="8" t="s">
        <v>6356</v>
      </c>
      <c r="B660" s="8" t="s">
        <v>332</v>
      </c>
      <c r="C660" s="9" t="s">
        <v>45</v>
      </c>
      <c r="D660" s="178">
        <v>4044</v>
      </c>
      <c r="E660" s="181">
        <v>40044</v>
      </c>
      <c r="F660" s="9" t="s">
        <v>68</v>
      </c>
      <c r="G660" s="9" t="s">
        <v>69</v>
      </c>
      <c r="H660" s="10">
        <v>263907</v>
      </c>
      <c r="I660" s="11">
        <v>25</v>
      </c>
      <c r="J660" s="14">
        <v>0</v>
      </c>
      <c r="K660" s="14"/>
      <c r="L660" s="21">
        <v>0</v>
      </c>
      <c r="M660" s="14"/>
      <c r="N660" s="21">
        <v>37095</v>
      </c>
      <c r="O660" s="14"/>
      <c r="P660" s="21">
        <v>0</v>
      </c>
      <c r="Q660" s="14"/>
      <c r="R660" s="21">
        <v>58488</v>
      </c>
      <c r="S660" s="14"/>
      <c r="T660" s="22">
        <v>95583</v>
      </c>
      <c r="U660" s="14"/>
      <c r="V660" s="8" t="str">
        <f t="shared" si="10"/>
        <v>No</v>
      </c>
      <c r="W660" s="14"/>
      <c r="X660" s="5"/>
      <c r="Y660" s="14"/>
      <c r="Z660" s="5"/>
      <c r="AA660" s="28"/>
      <c r="AB660" s="5"/>
      <c r="AC660" s="14"/>
      <c r="AD660" s="5"/>
      <c r="AE660" s="7"/>
    </row>
    <row r="661" spans="1:31" s="54" customFormat="1">
      <c r="A661" s="8" t="s">
        <v>352</v>
      </c>
      <c r="B661" s="8" t="s">
        <v>5401</v>
      </c>
      <c r="C661" s="9" t="s">
        <v>272</v>
      </c>
      <c r="D661" s="178" t="s">
        <v>353</v>
      </c>
      <c r="E661" s="181">
        <v>373</v>
      </c>
      <c r="F661" s="9" t="s">
        <v>116</v>
      </c>
      <c r="G661" s="9" t="s">
        <v>3846</v>
      </c>
      <c r="H661" s="10">
        <v>151499</v>
      </c>
      <c r="I661" s="11">
        <v>25</v>
      </c>
      <c r="J661" s="14">
        <v>78890</v>
      </c>
      <c r="K661" s="14"/>
      <c r="L661" s="21">
        <v>0</v>
      </c>
      <c r="M661" s="14"/>
      <c r="N661" s="21">
        <v>27193</v>
      </c>
      <c r="O661" s="14"/>
      <c r="P661" s="21">
        <v>0</v>
      </c>
      <c r="Q661" s="14"/>
      <c r="R661" s="21">
        <v>292858</v>
      </c>
      <c r="S661" s="14"/>
      <c r="T661" s="22">
        <v>398941</v>
      </c>
      <c r="U661" s="14"/>
      <c r="V661" s="8" t="str">
        <f t="shared" si="10"/>
        <v>No</v>
      </c>
      <c r="W661" s="14"/>
      <c r="X661" s="5"/>
      <c r="Y661" s="14"/>
      <c r="Z661" s="5"/>
      <c r="AA661" s="28"/>
      <c r="AB661" s="5"/>
      <c r="AC661" s="14"/>
      <c r="AD661" s="5"/>
      <c r="AE661" s="7"/>
    </row>
    <row r="662" spans="1:31" s="54" customFormat="1">
      <c r="A662" s="8" t="s">
        <v>4827</v>
      </c>
      <c r="B662" s="8" t="s">
        <v>2911</v>
      </c>
      <c r="C662" s="9" t="s">
        <v>285</v>
      </c>
      <c r="D662" s="178"/>
      <c r="E662" s="181" t="s">
        <v>2912</v>
      </c>
      <c r="F662" s="9" t="s">
        <v>116</v>
      </c>
      <c r="G662" s="9" t="s">
        <v>108</v>
      </c>
      <c r="H662" s="10">
        <v>0</v>
      </c>
      <c r="I662" s="11">
        <v>25</v>
      </c>
      <c r="J662" s="14">
        <v>0</v>
      </c>
      <c r="K662" s="14"/>
      <c r="L662" s="21">
        <v>0</v>
      </c>
      <c r="M662" s="14"/>
      <c r="N662" s="21">
        <v>3856</v>
      </c>
      <c r="O662" s="14"/>
      <c r="P662" s="21">
        <v>12120</v>
      </c>
      <c r="Q662" s="14"/>
      <c r="R662" s="21">
        <v>60616</v>
      </c>
      <c r="S662" s="14"/>
      <c r="T662" s="22">
        <v>76592</v>
      </c>
      <c r="U662" s="14"/>
      <c r="V662" s="8" t="str">
        <f t="shared" si="10"/>
        <v>No</v>
      </c>
      <c r="W662" s="14"/>
      <c r="X662" s="5"/>
      <c r="Y662" s="14"/>
      <c r="Z662" s="5"/>
      <c r="AA662" s="28"/>
      <c r="AB662" s="5"/>
      <c r="AC662" s="14"/>
      <c r="AD662" s="5"/>
      <c r="AE662" s="7"/>
    </row>
    <row r="663" spans="1:31" s="54" customFormat="1">
      <c r="A663" s="8" t="s">
        <v>1982</v>
      </c>
      <c r="B663" s="8" t="s">
        <v>1983</v>
      </c>
      <c r="C663" s="9" t="s">
        <v>121</v>
      </c>
      <c r="D663" s="178" t="s">
        <v>1984</v>
      </c>
      <c r="E663" s="181" t="s">
        <v>1985</v>
      </c>
      <c r="F663" s="9" t="s">
        <v>116</v>
      </c>
      <c r="G663" s="9" t="s">
        <v>108</v>
      </c>
      <c r="H663" s="10">
        <v>0</v>
      </c>
      <c r="I663" s="11">
        <v>25</v>
      </c>
      <c r="J663" s="14">
        <v>0</v>
      </c>
      <c r="K663" s="14"/>
      <c r="L663" s="21">
        <v>0</v>
      </c>
      <c r="M663" s="14"/>
      <c r="N663" s="21">
        <v>0</v>
      </c>
      <c r="O663" s="14"/>
      <c r="P663" s="21">
        <v>52600</v>
      </c>
      <c r="Q663" s="14"/>
      <c r="R663" s="21">
        <v>80725</v>
      </c>
      <c r="S663" s="14"/>
      <c r="T663" s="22">
        <v>133325</v>
      </c>
      <c r="U663" s="14"/>
      <c r="V663" s="8" t="str">
        <f t="shared" si="10"/>
        <v>No</v>
      </c>
      <c r="W663" s="14"/>
      <c r="X663" s="5"/>
      <c r="Y663" s="14"/>
      <c r="Z663" s="5"/>
      <c r="AA663" s="28"/>
      <c r="AB663" s="5"/>
      <c r="AC663" s="14"/>
      <c r="AD663" s="5"/>
      <c r="AE663" s="7"/>
    </row>
    <row r="664" spans="1:31" s="54" customFormat="1">
      <c r="A664" s="8" t="s">
        <v>4057</v>
      </c>
      <c r="B664" s="8" t="s">
        <v>5326</v>
      </c>
      <c r="C664" s="9" t="s">
        <v>93</v>
      </c>
      <c r="D664" s="178"/>
      <c r="E664" s="181" t="s">
        <v>4058</v>
      </c>
      <c r="F664" s="9" t="s">
        <v>68</v>
      </c>
      <c r="G664" s="9" t="s">
        <v>108</v>
      </c>
      <c r="H664" s="10">
        <v>0</v>
      </c>
      <c r="I664" s="11">
        <v>25</v>
      </c>
      <c r="J664" s="14">
        <v>0</v>
      </c>
      <c r="K664" s="14"/>
      <c r="L664" s="21">
        <v>0</v>
      </c>
      <c r="M664" s="14"/>
      <c r="N664" s="21">
        <v>0</v>
      </c>
      <c r="O664" s="14"/>
      <c r="P664" s="21">
        <v>0</v>
      </c>
      <c r="Q664" s="14"/>
      <c r="R664" s="21">
        <v>478011</v>
      </c>
      <c r="S664" s="14"/>
      <c r="T664" s="22">
        <v>478011</v>
      </c>
      <c r="U664" s="14"/>
      <c r="V664" s="8" t="str">
        <f t="shared" si="10"/>
        <v>No</v>
      </c>
      <c r="W664" s="14"/>
      <c r="X664" s="5"/>
      <c r="Y664" s="14"/>
      <c r="Z664" s="5"/>
      <c r="AA664" s="28"/>
      <c r="AB664" s="5"/>
      <c r="AC664" s="14"/>
      <c r="AD664" s="5"/>
      <c r="AE664" s="7"/>
    </row>
    <row r="665" spans="1:31" s="54" customFormat="1">
      <c r="A665" s="8" t="s">
        <v>986</v>
      </c>
      <c r="B665" s="8" t="s">
        <v>987</v>
      </c>
      <c r="C665" s="9" t="s">
        <v>124</v>
      </c>
      <c r="D665" s="178" t="s">
        <v>988</v>
      </c>
      <c r="E665" s="181" t="s">
        <v>989</v>
      </c>
      <c r="F665" s="9" t="s">
        <v>72</v>
      </c>
      <c r="G665" s="9" t="s">
        <v>108</v>
      </c>
      <c r="H665" s="10">
        <v>0</v>
      </c>
      <c r="I665" s="11">
        <v>25</v>
      </c>
      <c r="J665" s="14">
        <v>0</v>
      </c>
      <c r="K665" s="14"/>
      <c r="L665" s="21">
        <v>0</v>
      </c>
      <c r="M665" s="14"/>
      <c r="N665" s="21">
        <v>0</v>
      </c>
      <c r="O665" s="14"/>
      <c r="P665" s="21">
        <v>110068</v>
      </c>
      <c r="Q665" s="14"/>
      <c r="R665" s="21">
        <v>330206</v>
      </c>
      <c r="S665" s="14"/>
      <c r="T665" s="22">
        <v>440274</v>
      </c>
      <c r="U665" s="14"/>
      <c r="V665" s="8" t="str">
        <f t="shared" si="10"/>
        <v>No</v>
      </c>
      <c r="W665" s="14"/>
      <c r="X665" s="5"/>
      <c r="Y665" s="14"/>
      <c r="Z665" s="5"/>
      <c r="AA665" s="28"/>
      <c r="AB665" s="5"/>
      <c r="AC665" s="14"/>
      <c r="AD665" s="5"/>
      <c r="AE665" s="7"/>
    </row>
    <row r="666" spans="1:31" s="54" customFormat="1">
      <c r="A666" s="8" t="s">
        <v>4055</v>
      </c>
      <c r="B666" s="8" t="s">
        <v>4261</v>
      </c>
      <c r="C666" s="9" t="s">
        <v>110</v>
      </c>
      <c r="D666" s="178"/>
      <c r="E666" s="181" t="s">
        <v>4056</v>
      </c>
      <c r="F666" s="9" t="s">
        <v>116</v>
      </c>
      <c r="G666" s="9" t="s">
        <v>108</v>
      </c>
      <c r="H666" s="10">
        <v>0</v>
      </c>
      <c r="I666" s="11">
        <v>25</v>
      </c>
      <c r="J666" s="14">
        <v>0</v>
      </c>
      <c r="K666" s="14"/>
      <c r="L666" s="21">
        <v>0</v>
      </c>
      <c r="M666" s="14"/>
      <c r="N666" s="21">
        <v>0</v>
      </c>
      <c r="O666" s="14"/>
      <c r="P666" s="21">
        <v>0</v>
      </c>
      <c r="Q666" s="14"/>
      <c r="R666" s="21">
        <v>215994</v>
      </c>
      <c r="S666" s="14"/>
      <c r="T666" s="22">
        <v>215994</v>
      </c>
      <c r="U666" s="14"/>
      <c r="V666" s="8" t="str">
        <f t="shared" si="10"/>
        <v>No</v>
      </c>
      <c r="W666" s="14"/>
      <c r="X666" s="5"/>
      <c r="Y666" s="14"/>
      <c r="Z666" s="5"/>
      <c r="AA666" s="28"/>
      <c r="AB666" s="5"/>
      <c r="AC666" s="14"/>
      <c r="AD666" s="5"/>
      <c r="AE666" s="7"/>
    </row>
    <row r="667" spans="1:31" s="54" customFormat="1">
      <c r="A667" s="8" t="s">
        <v>308</v>
      </c>
      <c r="B667" s="8" t="s">
        <v>309</v>
      </c>
      <c r="C667" s="9" t="s">
        <v>67</v>
      </c>
      <c r="D667" s="178">
        <v>2211</v>
      </c>
      <c r="E667" s="181">
        <v>20211</v>
      </c>
      <c r="F667" s="9" t="s">
        <v>68</v>
      </c>
      <c r="G667" s="9" t="s">
        <v>3846</v>
      </c>
      <c r="H667" s="10">
        <v>296668</v>
      </c>
      <c r="I667" s="11">
        <v>25</v>
      </c>
      <c r="J667" s="14">
        <v>0</v>
      </c>
      <c r="K667" s="14"/>
      <c r="L667" s="21">
        <v>0</v>
      </c>
      <c r="M667" s="14"/>
      <c r="N667" s="21">
        <v>455880</v>
      </c>
      <c r="O667" s="14"/>
      <c r="P667" s="21">
        <v>0</v>
      </c>
      <c r="Q667" s="14"/>
      <c r="R667" s="21">
        <v>0</v>
      </c>
      <c r="S667" s="14"/>
      <c r="T667" s="22">
        <v>455880</v>
      </c>
      <c r="U667" s="14"/>
      <c r="V667" s="8" t="str">
        <f t="shared" si="10"/>
        <v>No</v>
      </c>
      <c r="W667" s="14"/>
      <c r="X667" s="5"/>
      <c r="Y667" s="14"/>
      <c r="Z667" s="5"/>
      <c r="AA667" s="28"/>
      <c r="AB667" s="5"/>
      <c r="AC667" s="14"/>
      <c r="AD667" s="5"/>
      <c r="AE667" s="7"/>
    </row>
    <row r="668" spans="1:31" s="54" customFormat="1">
      <c r="A668" s="8" t="s">
        <v>4598</v>
      </c>
      <c r="B668" s="8" t="s">
        <v>5050</v>
      </c>
      <c r="C668" s="9" t="s">
        <v>83</v>
      </c>
      <c r="D668" s="178">
        <v>7016</v>
      </c>
      <c r="E668" s="181">
        <v>70016</v>
      </c>
      <c r="F668" s="9" t="s">
        <v>68</v>
      </c>
      <c r="G668" s="9" t="s">
        <v>69</v>
      </c>
      <c r="H668" s="10">
        <v>124748</v>
      </c>
      <c r="I668" s="11">
        <v>25</v>
      </c>
      <c r="J668" s="14">
        <v>0</v>
      </c>
      <c r="K668" s="14"/>
      <c r="L668" s="21">
        <v>0</v>
      </c>
      <c r="M668" s="14"/>
      <c r="N668" s="21">
        <v>397807</v>
      </c>
      <c r="O668" s="14"/>
      <c r="P668" s="21">
        <v>0</v>
      </c>
      <c r="Q668" s="14"/>
      <c r="R668" s="21">
        <v>1591229</v>
      </c>
      <c r="S668" s="14"/>
      <c r="T668" s="22">
        <v>1989036</v>
      </c>
      <c r="U668" s="14"/>
      <c r="V668" s="8" t="str">
        <f t="shared" si="10"/>
        <v>No</v>
      </c>
      <c r="W668" s="14"/>
      <c r="X668" s="5"/>
      <c r="Y668" s="14"/>
      <c r="Z668" s="5"/>
      <c r="AA668" s="28"/>
      <c r="AB668" s="5"/>
      <c r="AC668" s="14"/>
      <c r="AD668" s="5"/>
      <c r="AE668" s="7"/>
    </row>
    <row r="669" spans="1:31" s="54" customFormat="1">
      <c r="A669" s="8" t="s">
        <v>3359</v>
      </c>
      <c r="B669" s="8" t="s">
        <v>5402</v>
      </c>
      <c r="C669" s="9" t="s">
        <v>106</v>
      </c>
      <c r="D669" s="178">
        <v>3008</v>
      </c>
      <c r="E669" s="181">
        <v>30008</v>
      </c>
      <c r="F669" s="9" t="s">
        <v>72</v>
      </c>
      <c r="G669" s="9" t="s">
        <v>69</v>
      </c>
      <c r="H669" s="10">
        <v>116636</v>
      </c>
      <c r="I669" s="11">
        <v>25</v>
      </c>
      <c r="J669" s="14">
        <v>0</v>
      </c>
      <c r="K669" s="14"/>
      <c r="L669" s="21">
        <v>0</v>
      </c>
      <c r="M669" s="14"/>
      <c r="N669" s="21">
        <v>7215</v>
      </c>
      <c r="O669" s="14"/>
      <c r="P669" s="21">
        <v>28842</v>
      </c>
      <c r="Q669" s="14"/>
      <c r="R669" s="21">
        <v>144228</v>
      </c>
      <c r="S669" s="14"/>
      <c r="T669" s="22">
        <v>180285</v>
      </c>
      <c r="U669" s="14"/>
      <c r="V669" s="8" t="str">
        <f t="shared" si="10"/>
        <v>No</v>
      </c>
      <c r="W669" s="14"/>
      <c r="X669" s="5"/>
      <c r="Y669" s="14"/>
      <c r="Z669" s="5"/>
      <c r="AA669" s="28"/>
      <c r="AB669" s="5"/>
      <c r="AC669" s="14"/>
      <c r="AD669" s="5"/>
      <c r="AE669" s="7"/>
    </row>
    <row r="670" spans="1:31" s="54" customFormat="1">
      <c r="A670" s="8" t="s">
        <v>389</v>
      </c>
      <c r="B670" s="8" t="s">
        <v>5403</v>
      </c>
      <c r="C670" s="9" t="s">
        <v>58</v>
      </c>
      <c r="D670" s="178">
        <v>8019</v>
      </c>
      <c r="E670" s="181">
        <v>80019</v>
      </c>
      <c r="F670" s="9" t="s">
        <v>72</v>
      </c>
      <c r="G670" s="9" t="s">
        <v>3846</v>
      </c>
      <c r="H670" s="10">
        <v>81955</v>
      </c>
      <c r="I670" s="11">
        <v>25</v>
      </c>
      <c r="J670" s="14">
        <v>0</v>
      </c>
      <c r="K670" s="14"/>
      <c r="L670" s="21">
        <v>0</v>
      </c>
      <c r="M670" s="14"/>
      <c r="N670" s="21">
        <v>94870</v>
      </c>
      <c r="O670" s="14"/>
      <c r="P670" s="21">
        <v>0</v>
      </c>
      <c r="Q670" s="14"/>
      <c r="R670" s="21">
        <v>124249</v>
      </c>
      <c r="S670" s="14"/>
      <c r="T670" s="22">
        <v>219119</v>
      </c>
      <c r="U670" s="14"/>
      <c r="V670" s="8" t="str">
        <f t="shared" si="10"/>
        <v>No</v>
      </c>
      <c r="W670" s="14"/>
      <c r="X670" s="5"/>
      <c r="Y670" s="14"/>
      <c r="Z670" s="5"/>
      <c r="AA670" s="28"/>
      <c r="AB670" s="5"/>
      <c r="AC670" s="14"/>
      <c r="AD670" s="5"/>
      <c r="AE670" s="7"/>
    </row>
    <row r="671" spans="1:31" s="54" customFormat="1">
      <c r="A671" s="8" t="s">
        <v>4627</v>
      </c>
      <c r="B671" s="8" t="s">
        <v>173</v>
      </c>
      <c r="C671" s="9" t="s">
        <v>174</v>
      </c>
      <c r="D671" s="178">
        <v>4054</v>
      </c>
      <c r="E671" s="181">
        <v>40054</v>
      </c>
      <c r="F671" s="9" t="s">
        <v>68</v>
      </c>
      <c r="G671" s="9" t="s">
        <v>3846</v>
      </c>
      <c r="H671" s="10">
        <v>120415</v>
      </c>
      <c r="I671" s="11">
        <v>25</v>
      </c>
      <c r="J671" s="14">
        <v>0</v>
      </c>
      <c r="K671" s="14"/>
      <c r="L671" s="21">
        <v>0</v>
      </c>
      <c r="M671" s="14"/>
      <c r="N671" s="21">
        <v>164087</v>
      </c>
      <c r="O671" s="14"/>
      <c r="P671" s="21">
        <v>401414</v>
      </c>
      <c r="Q671" s="14"/>
      <c r="R671" s="21">
        <v>246862</v>
      </c>
      <c r="S671" s="14"/>
      <c r="T671" s="22">
        <v>812363</v>
      </c>
      <c r="U671" s="14"/>
      <c r="V671" s="8" t="str">
        <f t="shared" si="10"/>
        <v>No</v>
      </c>
      <c r="W671" s="14"/>
      <c r="X671" s="5"/>
      <c r="Y671" s="14"/>
      <c r="Z671" s="5"/>
      <c r="AA671" s="28"/>
      <c r="AB671" s="5"/>
      <c r="AC671" s="14"/>
      <c r="AD671" s="5"/>
      <c r="AE671" s="7"/>
    </row>
    <row r="672" spans="1:31" s="54" customFormat="1">
      <c r="A672" s="8" t="s">
        <v>4499</v>
      </c>
      <c r="B672" s="8" t="s">
        <v>5404</v>
      </c>
      <c r="C672" s="9" t="s">
        <v>67</v>
      </c>
      <c r="D672" s="178">
        <v>2210</v>
      </c>
      <c r="E672" s="181">
        <v>20210</v>
      </c>
      <c r="F672" s="9" t="s">
        <v>68</v>
      </c>
      <c r="G672" s="9" t="s">
        <v>3846</v>
      </c>
      <c r="H672" s="10">
        <v>18351295</v>
      </c>
      <c r="I672" s="11">
        <v>25</v>
      </c>
      <c r="J672" s="14">
        <v>0</v>
      </c>
      <c r="K672" s="14"/>
      <c r="L672" s="21">
        <v>0</v>
      </c>
      <c r="M672" s="14"/>
      <c r="N672" s="21">
        <v>53907</v>
      </c>
      <c r="O672" s="14"/>
      <c r="P672" s="21">
        <v>0</v>
      </c>
      <c r="Q672" s="14"/>
      <c r="R672" s="21">
        <v>91442</v>
      </c>
      <c r="S672" s="14"/>
      <c r="T672" s="22">
        <v>145349</v>
      </c>
      <c r="U672" s="14"/>
      <c r="V672" s="8" t="str">
        <f t="shared" si="10"/>
        <v>No</v>
      </c>
      <c r="W672" s="14"/>
      <c r="X672" s="5"/>
      <c r="Y672" s="14"/>
      <c r="Z672" s="5"/>
      <c r="AA672" s="28"/>
      <c r="AB672" s="5"/>
      <c r="AC672" s="14"/>
      <c r="AD672" s="5"/>
      <c r="AE672" s="7"/>
    </row>
    <row r="673" spans="1:31" s="54" customFormat="1">
      <c r="A673" s="8" t="s">
        <v>840</v>
      </c>
      <c r="B673" s="8" t="s">
        <v>4262</v>
      </c>
      <c r="C673" s="9" t="s">
        <v>124</v>
      </c>
      <c r="D673" s="178" t="s">
        <v>841</v>
      </c>
      <c r="E673" s="181" t="s">
        <v>842</v>
      </c>
      <c r="F673" s="9" t="s">
        <v>72</v>
      </c>
      <c r="G673" s="9" t="s">
        <v>108</v>
      </c>
      <c r="H673" s="10">
        <v>0</v>
      </c>
      <c r="I673" s="11">
        <v>25</v>
      </c>
      <c r="J673" s="14">
        <v>0</v>
      </c>
      <c r="K673" s="14"/>
      <c r="L673" s="21">
        <v>0</v>
      </c>
      <c r="M673" s="14"/>
      <c r="N673" s="21">
        <v>0</v>
      </c>
      <c r="O673" s="14"/>
      <c r="P673" s="21">
        <v>133648</v>
      </c>
      <c r="Q673" s="14"/>
      <c r="R673" s="21">
        <v>534595</v>
      </c>
      <c r="S673" s="14"/>
      <c r="T673" s="22">
        <v>668243</v>
      </c>
      <c r="U673" s="14"/>
      <c r="V673" s="8" t="str">
        <f t="shared" si="10"/>
        <v>No</v>
      </c>
      <c r="W673" s="14"/>
      <c r="X673" s="5"/>
      <c r="Y673" s="14"/>
      <c r="Z673" s="5"/>
      <c r="AA673" s="28"/>
      <c r="AB673" s="5"/>
      <c r="AC673" s="14"/>
      <c r="AD673" s="5"/>
      <c r="AE673" s="7"/>
    </row>
    <row r="674" spans="1:31" s="54" customFormat="1">
      <c r="A674" s="8" t="s">
        <v>774</v>
      </c>
      <c r="B674" s="8" t="s">
        <v>5045</v>
      </c>
      <c r="C674" s="9" t="s">
        <v>117</v>
      </c>
      <c r="D674" s="178">
        <v>1069</v>
      </c>
      <c r="E674" s="181">
        <v>10069</v>
      </c>
      <c r="F674" s="9" t="s">
        <v>116</v>
      </c>
      <c r="G674" s="9" t="s">
        <v>3846</v>
      </c>
      <c r="H674" s="10">
        <v>203914</v>
      </c>
      <c r="I674" s="11">
        <v>25</v>
      </c>
      <c r="J674" s="14">
        <v>14173</v>
      </c>
      <c r="K674" s="14"/>
      <c r="L674" s="21">
        <v>0</v>
      </c>
      <c r="M674" s="14"/>
      <c r="N674" s="21">
        <v>0</v>
      </c>
      <c r="O674" s="14"/>
      <c r="P674" s="21">
        <v>11677</v>
      </c>
      <c r="Q674" s="14"/>
      <c r="R674" s="21">
        <v>132595</v>
      </c>
      <c r="S674" s="14"/>
      <c r="T674" s="22">
        <v>158445</v>
      </c>
      <c r="U674" s="14"/>
      <c r="V674" s="8" t="str">
        <f t="shared" si="10"/>
        <v>No</v>
      </c>
      <c r="W674" s="14"/>
      <c r="X674" s="5"/>
      <c r="Y674" s="14"/>
      <c r="Z674" s="5"/>
      <c r="AA674" s="28"/>
      <c r="AB674" s="5"/>
      <c r="AC674" s="14"/>
      <c r="AD674" s="5"/>
      <c r="AE674" s="7"/>
    </row>
    <row r="675" spans="1:31" s="54" customFormat="1">
      <c r="A675" s="8" t="s">
        <v>998</v>
      </c>
      <c r="B675" s="8" t="s">
        <v>999</v>
      </c>
      <c r="C675" s="9" t="s">
        <v>124</v>
      </c>
      <c r="D675" s="178" t="s">
        <v>1000</v>
      </c>
      <c r="E675" s="181" t="s">
        <v>1001</v>
      </c>
      <c r="F675" s="9" t="s">
        <v>68</v>
      </c>
      <c r="G675" s="9" t="s">
        <v>108</v>
      </c>
      <c r="H675" s="10">
        <v>0</v>
      </c>
      <c r="I675" s="11">
        <v>24</v>
      </c>
      <c r="J675" s="14">
        <v>0</v>
      </c>
      <c r="K675" s="14"/>
      <c r="L675" s="21">
        <v>0</v>
      </c>
      <c r="M675" s="14"/>
      <c r="N675" s="21">
        <v>0</v>
      </c>
      <c r="O675" s="14"/>
      <c r="P675" s="21">
        <v>4816</v>
      </c>
      <c r="Q675" s="14"/>
      <c r="R675" s="21">
        <v>19265</v>
      </c>
      <c r="S675" s="14"/>
      <c r="T675" s="22">
        <v>24081</v>
      </c>
      <c r="U675" s="14"/>
      <c r="V675" s="8" t="str">
        <f t="shared" si="10"/>
        <v>No</v>
      </c>
      <c r="W675" s="14"/>
      <c r="X675" s="5"/>
      <c r="Y675" s="14"/>
      <c r="Z675" s="5"/>
      <c r="AA675" s="28"/>
      <c r="AB675" s="5"/>
      <c r="AC675" s="14"/>
      <c r="AD675" s="5"/>
      <c r="AE675" s="7"/>
    </row>
    <row r="676" spans="1:31" s="54" customFormat="1">
      <c r="A676" s="8" t="s">
        <v>1715</v>
      </c>
      <c r="B676" s="8" t="s">
        <v>1716</v>
      </c>
      <c r="C676" s="9" t="s">
        <v>114</v>
      </c>
      <c r="D676" s="178">
        <v>4206</v>
      </c>
      <c r="E676" s="181">
        <v>40206</v>
      </c>
      <c r="F676" s="9" t="s">
        <v>72</v>
      </c>
      <c r="G676" s="9" t="s">
        <v>3846</v>
      </c>
      <c r="H676" s="10">
        <v>548404</v>
      </c>
      <c r="I676" s="11">
        <v>24</v>
      </c>
      <c r="J676" s="14">
        <v>0</v>
      </c>
      <c r="K676" s="14"/>
      <c r="L676" s="21">
        <v>0</v>
      </c>
      <c r="M676" s="14"/>
      <c r="N676" s="21">
        <v>44913</v>
      </c>
      <c r="O676" s="14"/>
      <c r="P676" s="21">
        <v>100513</v>
      </c>
      <c r="Q676" s="14"/>
      <c r="R676" s="21">
        <v>687041</v>
      </c>
      <c r="S676" s="14"/>
      <c r="T676" s="22">
        <v>832467</v>
      </c>
      <c r="U676" s="14"/>
      <c r="V676" s="8" t="str">
        <f t="shared" si="10"/>
        <v>No</v>
      </c>
      <c r="W676" s="14"/>
      <c r="X676" s="5"/>
      <c r="Y676" s="14"/>
      <c r="Z676" s="5"/>
      <c r="AA676" s="28"/>
      <c r="AB676" s="5"/>
      <c r="AC676" s="14"/>
      <c r="AD676" s="5"/>
      <c r="AE676" s="7"/>
    </row>
    <row r="677" spans="1:31" s="54" customFormat="1">
      <c r="A677" s="8" t="s">
        <v>3367</v>
      </c>
      <c r="B677" s="8" t="s">
        <v>122</v>
      </c>
      <c r="C677" s="9" t="s">
        <v>71</v>
      </c>
      <c r="D677" s="178">
        <v>16</v>
      </c>
      <c r="E677" s="181">
        <v>16</v>
      </c>
      <c r="F677" s="9" t="s">
        <v>68</v>
      </c>
      <c r="G677" s="9" t="s">
        <v>69</v>
      </c>
      <c r="H677" s="10">
        <v>63952</v>
      </c>
      <c r="I677" s="11">
        <v>24</v>
      </c>
      <c r="J677" s="14">
        <v>0</v>
      </c>
      <c r="K677" s="14"/>
      <c r="L677" s="21">
        <v>672845</v>
      </c>
      <c r="M677" s="14"/>
      <c r="N677" s="21">
        <v>0</v>
      </c>
      <c r="O677" s="14"/>
      <c r="P677" s="21">
        <v>0</v>
      </c>
      <c r="Q677" s="14"/>
      <c r="R677" s="21">
        <v>2513321</v>
      </c>
      <c r="S677" s="14"/>
      <c r="T677" s="22">
        <v>3186166</v>
      </c>
      <c r="U677" s="14"/>
      <c r="V677" s="8" t="str">
        <f t="shared" si="10"/>
        <v>No</v>
      </c>
      <c r="W677" s="14"/>
      <c r="X677" s="5"/>
      <c r="Y677" s="14"/>
      <c r="Z677" s="5"/>
      <c r="AA677" s="28"/>
      <c r="AB677" s="5"/>
      <c r="AC677" s="14"/>
      <c r="AD677" s="5"/>
      <c r="AE677" s="7"/>
    </row>
    <row r="678" spans="1:31" s="54" customFormat="1">
      <c r="A678" s="8" t="s">
        <v>1917</v>
      </c>
      <c r="B678" s="8" t="s">
        <v>5419</v>
      </c>
      <c r="C678" s="9" t="s">
        <v>124</v>
      </c>
      <c r="D678" s="178">
        <v>5184</v>
      </c>
      <c r="E678" s="181">
        <v>50184</v>
      </c>
      <c r="F678" s="9" t="s">
        <v>72</v>
      </c>
      <c r="G678" s="9" t="s">
        <v>69</v>
      </c>
      <c r="H678" s="10">
        <v>99941</v>
      </c>
      <c r="I678" s="11">
        <v>24</v>
      </c>
      <c r="J678" s="14">
        <v>0</v>
      </c>
      <c r="K678" s="14"/>
      <c r="L678" s="21">
        <v>0</v>
      </c>
      <c r="M678" s="14"/>
      <c r="N678" s="21">
        <v>7620</v>
      </c>
      <c r="O678" s="14"/>
      <c r="P678" s="21">
        <v>1342116</v>
      </c>
      <c r="Q678" s="14"/>
      <c r="R678" s="21">
        <v>1362934</v>
      </c>
      <c r="S678" s="14"/>
      <c r="T678" s="22">
        <v>2712670</v>
      </c>
      <c r="U678" s="14"/>
      <c r="V678" s="8" t="str">
        <f t="shared" si="10"/>
        <v>No</v>
      </c>
      <c r="W678" s="14"/>
      <c r="X678" s="5"/>
      <c r="Y678" s="14"/>
      <c r="Z678" s="5"/>
      <c r="AA678" s="28"/>
      <c r="AB678" s="5"/>
      <c r="AC678" s="14"/>
      <c r="AD678" s="5"/>
      <c r="AE678" s="7"/>
    </row>
    <row r="679" spans="1:31" s="54" customFormat="1">
      <c r="A679" s="8" t="s">
        <v>4148</v>
      </c>
      <c r="B679" s="8" t="s">
        <v>5406</v>
      </c>
      <c r="C679" s="9" t="s">
        <v>120</v>
      </c>
      <c r="D679" s="178" t="s">
        <v>3428</v>
      </c>
      <c r="E679" s="181" t="s">
        <v>3429</v>
      </c>
      <c r="F679" s="9" t="s">
        <v>72</v>
      </c>
      <c r="G679" s="9" t="s">
        <v>108</v>
      </c>
      <c r="H679" s="10">
        <v>0</v>
      </c>
      <c r="I679" s="11">
        <v>24</v>
      </c>
      <c r="J679" s="14">
        <v>0</v>
      </c>
      <c r="K679" s="14"/>
      <c r="L679" s="21">
        <v>0</v>
      </c>
      <c r="M679" s="14"/>
      <c r="N679" s="21">
        <v>0</v>
      </c>
      <c r="O679" s="14"/>
      <c r="P679" s="21">
        <v>373658</v>
      </c>
      <c r="Q679" s="14"/>
      <c r="R679" s="21">
        <v>20446</v>
      </c>
      <c r="S679" s="14"/>
      <c r="T679" s="22">
        <v>394104</v>
      </c>
      <c r="U679" s="14"/>
      <c r="V679" s="8" t="str">
        <f t="shared" si="10"/>
        <v>No</v>
      </c>
      <c r="W679" s="14"/>
      <c r="X679" s="5"/>
      <c r="Y679" s="14"/>
      <c r="Z679" s="5"/>
      <c r="AA679" s="28"/>
      <c r="AB679" s="5"/>
      <c r="AC679" s="14"/>
      <c r="AD679" s="5"/>
      <c r="AE679" s="7"/>
    </row>
    <row r="680" spans="1:31" s="54" customFormat="1">
      <c r="A680" s="8" t="s">
        <v>4643</v>
      </c>
      <c r="B680" s="8" t="s">
        <v>686</v>
      </c>
      <c r="C680" s="9" t="s">
        <v>39</v>
      </c>
      <c r="D680" s="178">
        <v>2005</v>
      </c>
      <c r="E680" s="181">
        <v>20005</v>
      </c>
      <c r="F680" s="9" t="s">
        <v>68</v>
      </c>
      <c r="G680" s="9" t="s">
        <v>3846</v>
      </c>
      <c r="H680" s="10">
        <v>67983</v>
      </c>
      <c r="I680" s="11">
        <v>24</v>
      </c>
      <c r="J680" s="14">
        <v>0</v>
      </c>
      <c r="K680" s="14"/>
      <c r="L680" s="21">
        <v>0</v>
      </c>
      <c r="M680" s="14"/>
      <c r="N680" s="21">
        <v>0</v>
      </c>
      <c r="O680" s="14"/>
      <c r="P680" s="21">
        <v>0</v>
      </c>
      <c r="Q680" s="14"/>
      <c r="R680" s="21">
        <v>0</v>
      </c>
      <c r="S680" s="14"/>
      <c r="T680" s="22">
        <v>0</v>
      </c>
      <c r="U680" s="14"/>
      <c r="V680" s="8" t="str">
        <f t="shared" si="10"/>
        <v>No</v>
      </c>
      <c r="W680" s="14"/>
      <c r="X680" s="5"/>
      <c r="Y680" s="14"/>
      <c r="Z680" s="5"/>
      <c r="AA680" s="28"/>
      <c r="AB680" s="5"/>
      <c r="AC680" s="14"/>
      <c r="AD680" s="5"/>
      <c r="AE680" s="7"/>
    </row>
    <row r="681" spans="1:31" s="54" customFormat="1">
      <c r="A681" s="8" t="s">
        <v>3279</v>
      </c>
      <c r="B681" s="8" t="s">
        <v>5273</v>
      </c>
      <c r="C681" s="9" t="s">
        <v>74</v>
      </c>
      <c r="D681" s="178" t="s">
        <v>3280</v>
      </c>
      <c r="E681" s="181" t="s">
        <v>3281</v>
      </c>
      <c r="F681" s="9" t="s">
        <v>68</v>
      </c>
      <c r="G681" s="9" t="s">
        <v>108</v>
      </c>
      <c r="H681" s="10">
        <v>0</v>
      </c>
      <c r="I681" s="11">
        <v>24</v>
      </c>
      <c r="J681" s="14">
        <v>0</v>
      </c>
      <c r="K681" s="14"/>
      <c r="L681" s="21">
        <v>0</v>
      </c>
      <c r="M681" s="14"/>
      <c r="N681" s="21">
        <v>2166659</v>
      </c>
      <c r="O681" s="14"/>
      <c r="P681" s="21">
        <v>993468</v>
      </c>
      <c r="Q681" s="14"/>
      <c r="R681" s="21">
        <v>1716041</v>
      </c>
      <c r="S681" s="14"/>
      <c r="T681" s="22">
        <v>4876168</v>
      </c>
      <c r="U681" s="14"/>
      <c r="V681" s="8" t="str">
        <f t="shared" si="10"/>
        <v>No</v>
      </c>
      <c r="W681" s="14"/>
      <c r="X681" s="5"/>
      <c r="Y681" s="14"/>
      <c r="Z681" s="5"/>
      <c r="AA681" s="28"/>
      <c r="AB681" s="5"/>
      <c r="AC681" s="14"/>
      <c r="AD681" s="5"/>
      <c r="AE681" s="7"/>
    </row>
    <row r="682" spans="1:31" s="54" customFormat="1">
      <c r="A682" s="8" t="s">
        <v>626</v>
      </c>
      <c r="B682" s="8" t="s">
        <v>5407</v>
      </c>
      <c r="C682" s="9" t="s">
        <v>74</v>
      </c>
      <c r="D682" s="178">
        <v>9199</v>
      </c>
      <c r="E682" s="181">
        <v>90199</v>
      </c>
      <c r="F682" s="9" t="s">
        <v>68</v>
      </c>
      <c r="G682" s="9" t="s">
        <v>3846</v>
      </c>
      <c r="H682" s="10">
        <v>78413</v>
      </c>
      <c r="I682" s="11">
        <v>24</v>
      </c>
      <c r="J682" s="14">
        <v>0</v>
      </c>
      <c r="K682" s="14"/>
      <c r="L682" s="21">
        <v>0</v>
      </c>
      <c r="M682" s="14"/>
      <c r="N682" s="21">
        <v>0</v>
      </c>
      <c r="O682" s="14"/>
      <c r="P682" s="21">
        <v>0</v>
      </c>
      <c r="Q682" s="14"/>
      <c r="R682" s="21">
        <v>3398727</v>
      </c>
      <c r="S682" s="14"/>
      <c r="T682" s="22">
        <v>3398727</v>
      </c>
      <c r="U682" s="14"/>
      <c r="V682" s="8" t="str">
        <f t="shared" si="10"/>
        <v>No</v>
      </c>
      <c r="W682" s="14"/>
      <c r="X682" s="5"/>
      <c r="Y682" s="14"/>
      <c r="Z682" s="5"/>
      <c r="AA682" s="28"/>
      <c r="AB682" s="5"/>
      <c r="AC682" s="14"/>
      <c r="AD682" s="5"/>
      <c r="AE682" s="7"/>
    </row>
    <row r="683" spans="1:31" s="54" customFormat="1">
      <c r="A683" s="8" t="s">
        <v>6596</v>
      </c>
      <c r="B683" s="8" t="s">
        <v>5408</v>
      </c>
      <c r="C683" s="9" t="s">
        <v>93</v>
      </c>
      <c r="D683" s="178">
        <v>6014</v>
      </c>
      <c r="E683" s="181">
        <v>60014</v>
      </c>
      <c r="F683" s="9" t="s">
        <v>68</v>
      </c>
      <c r="G683" s="9" t="s">
        <v>69</v>
      </c>
      <c r="H683" s="10">
        <v>217585</v>
      </c>
      <c r="I683" s="11">
        <v>24</v>
      </c>
      <c r="J683" s="14">
        <v>0</v>
      </c>
      <c r="K683" s="14"/>
      <c r="L683" s="21">
        <v>0</v>
      </c>
      <c r="M683" s="14"/>
      <c r="N683" s="21">
        <v>1661330</v>
      </c>
      <c r="O683" s="14"/>
      <c r="P683" s="21">
        <v>0</v>
      </c>
      <c r="Q683" s="14"/>
      <c r="R683" s="21">
        <v>2438605</v>
      </c>
      <c r="S683" s="14"/>
      <c r="T683" s="22">
        <v>4099935</v>
      </c>
      <c r="U683" s="14"/>
      <c r="V683" s="8" t="str">
        <f t="shared" si="10"/>
        <v>No</v>
      </c>
      <c r="W683" s="14"/>
      <c r="X683" s="5"/>
      <c r="Y683" s="14"/>
      <c r="Z683" s="5"/>
      <c r="AA683" s="28"/>
      <c r="AB683" s="5"/>
      <c r="AC683" s="14"/>
      <c r="AD683" s="5"/>
      <c r="AE683" s="7"/>
    </row>
    <row r="684" spans="1:31" s="54" customFormat="1">
      <c r="A684" s="8" t="s">
        <v>4329</v>
      </c>
      <c r="B684" s="8" t="s">
        <v>5409</v>
      </c>
      <c r="C684" s="9" t="s">
        <v>177</v>
      </c>
      <c r="D684" s="178">
        <v>7053</v>
      </c>
      <c r="E684" s="181">
        <v>70053</v>
      </c>
      <c r="F684" s="9" t="s">
        <v>116</v>
      </c>
      <c r="G684" s="9" t="s">
        <v>3846</v>
      </c>
      <c r="H684" s="10">
        <v>54622</v>
      </c>
      <c r="I684" s="11">
        <v>24</v>
      </c>
      <c r="J684" s="14">
        <v>54680</v>
      </c>
      <c r="K684" s="14"/>
      <c r="L684" s="21">
        <v>0</v>
      </c>
      <c r="M684" s="14"/>
      <c r="N684" s="21">
        <v>20303</v>
      </c>
      <c r="O684" s="14"/>
      <c r="P684" s="21">
        <v>0</v>
      </c>
      <c r="Q684" s="14"/>
      <c r="R684" s="21">
        <v>251605</v>
      </c>
      <c r="S684" s="14"/>
      <c r="T684" s="22">
        <v>326588</v>
      </c>
      <c r="U684" s="14"/>
      <c r="V684" s="8" t="str">
        <f t="shared" si="10"/>
        <v>No</v>
      </c>
      <c r="W684" s="14"/>
      <c r="X684" s="5"/>
      <c r="Y684" s="14"/>
      <c r="Z684" s="5"/>
      <c r="AA684" s="28"/>
      <c r="AB684" s="5"/>
      <c r="AC684" s="14"/>
      <c r="AD684" s="5"/>
      <c r="AE684" s="7"/>
    </row>
    <row r="685" spans="1:31" s="54" customFormat="1">
      <c r="A685" s="8" t="s">
        <v>1645</v>
      </c>
      <c r="B685" s="8" t="s">
        <v>5410</v>
      </c>
      <c r="C685" s="9" t="s">
        <v>288</v>
      </c>
      <c r="D685" s="178" t="s">
        <v>1646</v>
      </c>
      <c r="E685" s="181" t="s">
        <v>1647</v>
      </c>
      <c r="F685" s="9" t="s">
        <v>68</v>
      </c>
      <c r="G685" s="9" t="s">
        <v>108</v>
      </c>
      <c r="H685" s="10">
        <v>0</v>
      </c>
      <c r="I685" s="11">
        <v>24</v>
      </c>
      <c r="J685" s="14">
        <v>0</v>
      </c>
      <c r="K685" s="14"/>
      <c r="L685" s="21">
        <v>0</v>
      </c>
      <c r="M685" s="14"/>
      <c r="N685" s="21">
        <v>0</v>
      </c>
      <c r="O685" s="14"/>
      <c r="P685" s="21">
        <v>0</v>
      </c>
      <c r="Q685" s="14"/>
      <c r="R685" s="21">
        <v>210762</v>
      </c>
      <c r="S685" s="14"/>
      <c r="T685" s="22">
        <v>210762</v>
      </c>
      <c r="U685" s="14"/>
      <c r="V685" s="8" t="str">
        <f t="shared" si="10"/>
        <v>No</v>
      </c>
      <c r="W685" s="14"/>
      <c r="X685" s="5"/>
      <c r="Y685" s="14"/>
      <c r="Z685" s="5"/>
      <c r="AA685" s="28"/>
      <c r="AB685" s="5"/>
      <c r="AC685" s="14"/>
      <c r="AD685" s="5"/>
      <c r="AE685" s="7"/>
    </row>
    <row r="686" spans="1:31" s="54" customFormat="1">
      <c r="A686" s="8" t="s">
        <v>339</v>
      </c>
      <c r="B686" s="8" t="s">
        <v>5412</v>
      </c>
      <c r="C686" s="9" t="s">
        <v>272</v>
      </c>
      <c r="D686" s="178" t="s">
        <v>340</v>
      </c>
      <c r="E686" s="181" t="s">
        <v>341</v>
      </c>
      <c r="F686" s="9" t="s">
        <v>72</v>
      </c>
      <c r="G686" s="9" t="s">
        <v>108</v>
      </c>
      <c r="H686" s="10">
        <v>0</v>
      </c>
      <c r="I686" s="11">
        <v>24</v>
      </c>
      <c r="J686" s="14">
        <v>0</v>
      </c>
      <c r="K686" s="14"/>
      <c r="L686" s="21">
        <v>0</v>
      </c>
      <c r="M686" s="14"/>
      <c r="N686" s="21">
        <v>0</v>
      </c>
      <c r="O686" s="14"/>
      <c r="P686" s="21">
        <v>0</v>
      </c>
      <c r="Q686" s="14"/>
      <c r="R686" s="21">
        <v>0</v>
      </c>
      <c r="S686" s="14"/>
      <c r="T686" s="22">
        <v>0</v>
      </c>
      <c r="U686" s="14"/>
      <c r="V686" s="8" t="str">
        <f t="shared" si="10"/>
        <v>No</v>
      </c>
      <c r="W686" s="14"/>
      <c r="X686" s="5"/>
      <c r="Y686" s="14"/>
      <c r="Z686" s="5"/>
      <c r="AA686" s="28"/>
      <c r="AB686" s="5"/>
      <c r="AC686" s="14"/>
      <c r="AD686" s="5"/>
      <c r="AE686" s="7"/>
    </row>
    <row r="687" spans="1:31" s="54" customFormat="1">
      <c r="A687" s="8" t="s">
        <v>2160</v>
      </c>
      <c r="B687" s="8" t="s">
        <v>369</v>
      </c>
      <c r="C687" s="9" t="s">
        <v>67</v>
      </c>
      <c r="D687" s="178" t="s">
        <v>370</v>
      </c>
      <c r="E687" s="181" t="s">
        <v>371</v>
      </c>
      <c r="F687" s="9" t="s">
        <v>68</v>
      </c>
      <c r="G687" s="9" t="s">
        <v>108</v>
      </c>
      <c r="H687" s="10">
        <v>0</v>
      </c>
      <c r="I687" s="11">
        <v>24</v>
      </c>
      <c r="J687" s="14">
        <v>0</v>
      </c>
      <c r="K687" s="14"/>
      <c r="L687" s="21">
        <v>0</v>
      </c>
      <c r="M687" s="14"/>
      <c r="N687" s="21">
        <v>0</v>
      </c>
      <c r="O687" s="14"/>
      <c r="P687" s="21">
        <v>331575</v>
      </c>
      <c r="Q687" s="14"/>
      <c r="R687" s="21">
        <v>0</v>
      </c>
      <c r="S687" s="14"/>
      <c r="T687" s="22">
        <v>331575</v>
      </c>
      <c r="U687" s="14"/>
      <c r="V687" s="8" t="str">
        <f t="shared" si="10"/>
        <v>No</v>
      </c>
      <c r="W687" s="14"/>
      <c r="X687" s="5"/>
      <c r="Y687" s="14"/>
      <c r="Z687" s="5"/>
      <c r="AA687" s="28"/>
      <c r="AB687" s="5"/>
      <c r="AC687" s="14"/>
      <c r="AD687" s="5"/>
      <c r="AE687" s="7"/>
    </row>
    <row r="688" spans="1:31" s="54" customFormat="1">
      <c r="A688" s="8" t="s">
        <v>4647</v>
      </c>
      <c r="B688" s="8" t="s">
        <v>5413</v>
      </c>
      <c r="C688" s="9" t="s">
        <v>285</v>
      </c>
      <c r="D688" s="178">
        <v>8007</v>
      </c>
      <c r="E688" s="181">
        <v>80007</v>
      </c>
      <c r="F688" s="9" t="s">
        <v>68</v>
      </c>
      <c r="G688" s="9" t="s">
        <v>69</v>
      </c>
      <c r="H688" s="10">
        <v>136550</v>
      </c>
      <c r="I688" s="11">
        <v>24</v>
      </c>
      <c r="J688" s="14">
        <v>0</v>
      </c>
      <c r="K688" s="14"/>
      <c r="L688" s="21">
        <v>0</v>
      </c>
      <c r="M688" s="14"/>
      <c r="N688" s="21">
        <v>44560</v>
      </c>
      <c r="O688" s="14"/>
      <c r="P688" s="21">
        <v>0</v>
      </c>
      <c r="Q688" s="14"/>
      <c r="R688" s="21">
        <v>153485</v>
      </c>
      <c r="S688" s="14"/>
      <c r="T688" s="22">
        <v>198045</v>
      </c>
      <c r="U688" s="14"/>
      <c r="V688" s="8" t="str">
        <f t="shared" si="10"/>
        <v>No</v>
      </c>
      <c r="W688" s="14"/>
      <c r="X688" s="5"/>
      <c r="Y688" s="14"/>
      <c r="Z688" s="5"/>
      <c r="AA688" s="28"/>
      <c r="AB688" s="5"/>
      <c r="AC688" s="14"/>
      <c r="AD688" s="5"/>
      <c r="AE688" s="7"/>
    </row>
    <row r="689" spans="1:31" s="54" customFormat="1">
      <c r="A689" s="8" t="s">
        <v>1648</v>
      </c>
      <c r="B689" s="8" t="s">
        <v>1649</v>
      </c>
      <c r="C689" s="9" t="s">
        <v>288</v>
      </c>
      <c r="D689" s="178" t="s">
        <v>1650</v>
      </c>
      <c r="E689" s="181" t="s">
        <v>1651</v>
      </c>
      <c r="F689" s="9" t="s">
        <v>72</v>
      </c>
      <c r="G689" s="9" t="s">
        <v>108</v>
      </c>
      <c r="H689" s="10">
        <v>0</v>
      </c>
      <c r="I689" s="11">
        <v>24</v>
      </c>
      <c r="J689" s="14">
        <v>0</v>
      </c>
      <c r="K689" s="14"/>
      <c r="L689" s="21">
        <v>0</v>
      </c>
      <c r="M689" s="14"/>
      <c r="N689" s="21">
        <v>0</v>
      </c>
      <c r="O689" s="14"/>
      <c r="P689" s="21">
        <v>0</v>
      </c>
      <c r="Q689" s="14"/>
      <c r="R689" s="21">
        <v>308514</v>
      </c>
      <c r="S689" s="14"/>
      <c r="T689" s="22">
        <v>308514</v>
      </c>
      <c r="U689" s="14"/>
      <c r="V689" s="8" t="str">
        <f t="shared" si="10"/>
        <v>No</v>
      </c>
      <c r="W689" s="14"/>
      <c r="X689" s="5"/>
      <c r="Y689" s="14"/>
      <c r="Z689" s="5"/>
      <c r="AA689" s="28"/>
      <c r="AB689" s="5"/>
      <c r="AC689" s="14"/>
      <c r="AD689" s="5"/>
      <c r="AE689" s="7"/>
    </row>
    <row r="690" spans="1:31" s="54" customFormat="1">
      <c r="A690" s="8" t="s">
        <v>4645</v>
      </c>
      <c r="B690" s="8" t="s">
        <v>5174</v>
      </c>
      <c r="C690" s="9" t="s">
        <v>93</v>
      </c>
      <c r="D690" s="178">
        <v>6001</v>
      </c>
      <c r="E690" s="181">
        <v>60001</v>
      </c>
      <c r="F690" s="9" t="s">
        <v>68</v>
      </c>
      <c r="G690" s="9" t="s">
        <v>3846</v>
      </c>
      <c r="H690" s="10">
        <v>196651</v>
      </c>
      <c r="I690" s="11">
        <v>24</v>
      </c>
      <c r="J690" s="14">
        <v>0</v>
      </c>
      <c r="K690" s="14"/>
      <c r="L690" s="21">
        <v>0</v>
      </c>
      <c r="M690" s="14"/>
      <c r="N690" s="21">
        <v>491719</v>
      </c>
      <c r="O690" s="14"/>
      <c r="P690" s="21">
        <v>0</v>
      </c>
      <c r="Q690" s="14"/>
      <c r="R690" s="21">
        <v>2311365</v>
      </c>
      <c r="S690" s="14"/>
      <c r="T690" s="22">
        <v>2803084</v>
      </c>
      <c r="U690" s="14"/>
      <c r="V690" s="8" t="str">
        <f t="shared" si="10"/>
        <v>No</v>
      </c>
      <c r="W690" s="14"/>
      <c r="X690" s="5"/>
      <c r="Y690" s="14"/>
      <c r="Z690" s="5"/>
      <c r="AA690" s="28"/>
      <c r="AB690" s="5"/>
      <c r="AC690" s="14"/>
      <c r="AD690" s="5"/>
      <c r="AE690" s="7"/>
    </row>
    <row r="691" spans="1:31" s="54" customFormat="1">
      <c r="A691" s="8" t="s">
        <v>4088</v>
      </c>
      <c r="B691" s="8" t="s">
        <v>5414</v>
      </c>
      <c r="C691" s="9" t="s">
        <v>74</v>
      </c>
      <c r="D691" s="178" t="s">
        <v>4089</v>
      </c>
      <c r="E691" s="181" t="s">
        <v>4090</v>
      </c>
      <c r="F691" s="9" t="s">
        <v>72</v>
      </c>
      <c r="G691" s="9" t="s">
        <v>108</v>
      </c>
      <c r="H691" s="10">
        <v>0</v>
      </c>
      <c r="I691" s="11">
        <v>24</v>
      </c>
      <c r="J691" s="14">
        <v>0</v>
      </c>
      <c r="K691" s="14"/>
      <c r="L691" s="21">
        <v>0</v>
      </c>
      <c r="M691" s="14"/>
      <c r="N691" s="21">
        <v>0</v>
      </c>
      <c r="O691" s="14"/>
      <c r="P691" s="21">
        <v>211615</v>
      </c>
      <c r="Q691" s="14"/>
      <c r="R691" s="21">
        <v>0</v>
      </c>
      <c r="S691" s="14"/>
      <c r="T691" s="22">
        <v>211615</v>
      </c>
      <c r="U691" s="14"/>
      <c r="V691" s="8" t="str">
        <f t="shared" si="10"/>
        <v>No</v>
      </c>
      <c r="W691" s="14"/>
      <c r="X691" s="5"/>
      <c r="Y691" s="14"/>
      <c r="Z691" s="5"/>
      <c r="AA691" s="28"/>
      <c r="AB691" s="5"/>
      <c r="AC691" s="14"/>
      <c r="AD691" s="5"/>
      <c r="AE691" s="7"/>
    </row>
    <row r="692" spans="1:31" s="54" customFormat="1">
      <c r="A692" s="8" t="s">
        <v>2322</v>
      </c>
      <c r="B692" s="8" t="s">
        <v>5415</v>
      </c>
      <c r="C692" s="9" t="s">
        <v>84</v>
      </c>
      <c r="D692" s="178" t="s">
        <v>2323</v>
      </c>
      <c r="E692" s="181" t="s">
        <v>2324</v>
      </c>
      <c r="F692" s="9" t="s">
        <v>72</v>
      </c>
      <c r="G692" s="9" t="s">
        <v>108</v>
      </c>
      <c r="H692" s="10">
        <v>0</v>
      </c>
      <c r="I692" s="11">
        <v>24</v>
      </c>
      <c r="J692" s="14">
        <v>0</v>
      </c>
      <c r="K692" s="14"/>
      <c r="L692" s="21">
        <v>0</v>
      </c>
      <c r="M692" s="14"/>
      <c r="N692" s="21">
        <v>0</v>
      </c>
      <c r="O692" s="14"/>
      <c r="P692" s="21">
        <v>0</v>
      </c>
      <c r="Q692" s="14"/>
      <c r="R692" s="21">
        <v>60301</v>
      </c>
      <c r="S692" s="14"/>
      <c r="T692" s="22">
        <v>60301</v>
      </c>
      <c r="U692" s="14"/>
      <c r="V692" s="8" t="str">
        <f t="shared" si="10"/>
        <v>No</v>
      </c>
      <c r="W692" s="14"/>
      <c r="X692" s="5"/>
      <c r="Y692" s="14"/>
      <c r="Z692" s="5"/>
      <c r="AA692" s="28"/>
      <c r="AB692" s="5"/>
      <c r="AC692" s="14"/>
      <c r="AD692" s="5"/>
      <c r="AE692" s="7"/>
    </row>
    <row r="693" spans="1:31" s="54" customFormat="1">
      <c r="A693" s="8" t="s">
        <v>4622</v>
      </c>
      <c r="B693" s="8" t="s">
        <v>5416</v>
      </c>
      <c r="C693" s="9" t="s">
        <v>121</v>
      </c>
      <c r="D693" s="178">
        <v>4129</v>
      </c>
      <c r="E693" s="181">
        <v>40129</v>
      </c>
      <c r="F693" s="9" t="s">
        <v>68</v>
      </c>
      <c r="G693" s="9" t="s">
        <v>69</v>
      </c>
      <c r="H693" s="10">
        <v>169541</v>
      </c>
      <c r="I693" s="11">
        <v>24</v>
      </c>
      <c r="J693" s="14">
        <v>0</v>
      </c>
      <c r="K693" s="14"/>
      <c r="L693" s="21">
        <v>0</v>
      </c>
      <c r="M693" s="14"/>
      <c r="N693" s="21">
        <v>10025</v>
      </c>
      <c r="O693" s="14"/>
      <c r="P693" s="21">
        <v>0</v>
      </c>
      <c r="Q693" s="14"/>
      <c r="R693" s="21">
        <v>985419</v>
      </c>
      <c r="S693" s="14"/>
      <c r="T693" s="22">
        <v>995444</v>
      </c>
      <c r="U693" s="14"/>
      <c r="V693" s="8" t="str">
        <f t="shared" si="10"/>
        <v>No</v>
      </c>
      <c r="W693" s="14"/>
      <c r="X693" s="5"/>
      <c r="Y693" s="14"/>
      <c r="Z693" s="5"/>
      <c r="AA693" s="28"/>
      <c r="AB693" s="5"/>
      <c r="AC693" s="14"/>
      <c r="AD693" s="5"/>
      <c r="AE693" s="7"/>
    </row>
    <row r="694" spans="1:31" s="54" customFormat="1">
      <c r="A694" s="8" t="s">
        <v>4831</v>
      </c>
      <c r="B694" s="8" t="s">
        <v>5405</v>
      </c>
      <c r="C694" s="9" t="s">
        <v>124</v>
      </c>
      <c r="D694" s="178">
        <v>5196</v>
      </c>
      <c r="E694" s="181">
        <v>50196</v>
      </c>
      <c r="F694" s="9" t="s">
        <v>72</v>
      </c>
      <c r="G694" s="9" t="s">
        <v>3846</v>
      </c>
      <c r="H694" s="10">
        <v>161280</v>
      </c>
      <c r="I694" s="11">
        <v>24</v>
      </c>
      <c r="J694" s="14">
        <v>0</v>
      </c>
      <c r="K694" s="14"/>
      <c r="L694" s="21">
        <v>0</v>
      </c>
      <c r="M694" s="14"/>
      <c r="N694" s="21">
        <v>65500</v>
      </c>
      <c r="O694" s="14"/>
      <c r="P694" s="21">
        <v>196111</v>
      </c>
      <c r="Q694" s="14"/>
      <c r="R694" s="21">
        <v>754443</v>
      </c>
      <c r="S694" s="14"/>
      <c r="T694" s="22">
        <v>1016054</v>
      </c>
      <c r="U694" s="14"/>
      <c r="V694" s="8" t="str">
        <f t="shared" si="10"/>
        <v>No</v>
      </c>
      <c r="W694" s="14"/>
      <c r="X694" s="5"/>
      <c r="Y694" s="14"/>
      <c r="Z694" s="5"/>
      <c r="AA694" s="28"/>
      <c r="AB694" s="5"/>
      <c r="AC694" s="14"/>
      <c r="AD694" s="5"/>
      <c r="AE694" s="7"/>
    </row>
    <row r="695" spans="1:31" s="54" customFormat="1">
      <c r="A695" s="8" t="s">
        <v>4829</v>
      </c>
      <c r="B695" s="8" t="s">
        <v>1705</v>
      </c>
      <c r="C695" s="9" t="s">
        <v>182</v>
      </c>
      <c r="D695" s="178"/>
      <c r="E695" s="181" t="s">
        <v>4830</v>
      </c>
      <c r="F695" s="9" t="s">
        <v>116</v>
      </c>
      <c r="G695" s="9" t="s">
        <v>108</v>
      </c>
      <c r="H695" s="10">
        <v>0</v>
      </c>
      <c r="I695" s="11">
        <v>24</v>
      </c>
      <c r="J695" s="14">
        <v>0</v>
      </c>
      <c r="K695" s="14"/>
      <c r="L695" s="21">
        <v>0</v>
      </c>
      <c r="M695" s="14"/>
      <c r="N695" s="21">
        <v>0</v>
      </c>
      <c r="O695" s="14"/>
      <c r="P695" s="21">
        <v>40737</v>
      </c>
      <c r="Q695" s="14"/>
      <c r="R695" s="21">
        <v>0</v>
      </c>
      <c r="S695" s="14"/>
      <c r="T695" s="22">
        <v>40737</v>
      </c>
      <c r="U695" s="14"/>
      <c r="V695" s="8" t="str">
        <f t="shared" si="10"/>
        <v>No</v>
      </c>
      <c r="W695" s="14"/>
      <c r="X695" s="5"/>
      <c r="Y695" s="14"/>
      <c r="Z695" s="5"/>
      <c r="AA695" s="28"/>
      <c r="AB695" s="5"/>
      <c r="AC695" s="14"/>
      <c r="AD695" s="5"/>
      <c r="AE695" s="7"/>
    </row>
    <row r="696" spans="1:31" s="54" customFormat="1">
      <c r="A696" s="8" t="s">
        <v>4119</v>
      </c>
      <c r="B696" s="8" t="s">
        <v>5417</v>
      </c>
      <c r="C696" s="9" t="s">
        <v>364</v>
      </c>
      <c r="D696" s="178" t="s">
        <v>1044</v>
      </c>
      <c r="E696" s="181" t="s">
        <v>1045</v>
      </c>
      <c r="F696" s="9" t="s">
        <v>116</v>
      </c>
      <c r="G696" s="9" t="s">
        <v>108</v>
      </c>
      <c r="H696" s="10">
        <v>0</v>
      </c>
      <c r="I696" s="11">
        <v>24</v>
      </c>
      <c r="J696" s="14">
        <v>0</v>
      </c>
      <c r="K696" s="14"/>
      <c r="L696" s="21">
        <v>0</v>
      </c>
      <c r="M696" s="14"/>
      <c r="N696" s="21">
        <v>0</v>
      </c>
      <c r="O696" s="14"/>
      <c r="P696" s="21">
        <v>0</v>
      </c>
      <c r="Q696" s="14"/>
      <c r="R696" s="21">
        <v>0</v>
      </c>
      <c r="S696" s="14"/>
      <c r="T696" s="22">
        <v>0</v>
      </c>
      <c r="U696" s="14"/>
      <c r="V696" s="8" t="str">
        <f t="shared" si="10"/>
        <v>No</v>
      </c>
      <c r="W696" s="14"/>
      <c r="X696" s="5"/>
      <c r="Y696" s="14"/>
      <c r="Z696" s="5"/>
      <c r="AA696" s="28"/>
      <c r="AB696" s="5"/>
      <c r="AC696" s="14"/>
      <c r="AD696" s="5"/>
      <c r="AE696" s="7"/>
    </row>
    <row r="697" spans="1:31" s="54" customFormat="1">
      <c r="A697" s="8" t="s">
        <v>6357</v>
      </c>
      <c r="B697" s="8" t="s">
        <v>728</v>
      </c>
      <c r="C697" s="9" t="s">
        <v>106</v>
      </c>
      <c r="D697" s="178" t="s">
        <v>762</v>
      </c>
      <c r="E697" s="181" t="s">
        <v>763</v>
      </c>
      <c r="F697" s="9" t="s">
        <v>116</v>
      </c>
      <c r="G697" s="9" t="s">
        <v>108</v>
      </c>
      <c r="H697" s="10">
        <v>0</v>
      </c>
      <c r="I697" s="11">
        <v>24</v>
      </c>
      <c r="J697" s="14">
        <v>0</v>
      </c>
      <c r="K697" s="14"/>
      <c r="L697" s="21">
        <v>0</v>
      </c>
      <c r="M697" s="14"/>
      <c r="N697" s="21">
        <v>745</v>
      </c>
      <c r="O697" s="14"/>
      <c r="P697" s="21">
        <v>2979</v>
      </c>
      <c r="Q697" s="14"/>
      <c r="R697" s="21">
        <v>14897</v>
      </c>
      <c r="S697" s="14"/>
      <c r="T697" s="22">
        <v>18621</v>
      </c>
      <c r="U697" s="14"/>
      <c r="V697" s="8" t="str">
        <f t="shared" si="10"/>
        <v>No</v>
      </c>
      <c r="W697" s="14"/>
      <c r="X697" s="5"/>
      <c r="Y697" s="14"/>
      <c r="Z697" s="5"/>
      <c r="AA697" s="28"/>
      <c r="AB697" s="5"/>
      <c r="AC697" s="14"/>
      <c r="AD697" s="5"/>
      <c r="AE697" s="7"/>
    </row>
    <row r="698" spans="1:31" s="54" customFormat="1">
      <c r="A698" s="8" t="s">
        <v>4603</v>
      </c>
      <c r="B698" s="8" t="s">
        <v>2601</v>
      </c>
      <c r="C698" s="9" t="s">
        <v>288</v>
      </c>
      <c r="D698" s="178">
        <v>5163</v>
      </c>
      <c r="E698" s="181">
        <v>50163</v>
      </c>
      <c r="F698" s="9" t="s">
        <v>68</v>
      </c>
      <c r="G698" s="9" t="s">
        <v>69</v>
      </c>
      <c r="H698" s="10">
        <v>76068</v>
      </c>
      <c r="I698" s="11">
        <v>24</v>
      </c>
      <c r="J698" s="14">
        <v>0</v>
      </c>
      <c r="K698" s="14"/>
      <c r="L698" s="21">
        <v>0</v>
      </c>
      <c r="M698" s="14"/>
      <c r="N698" s="21">
        <v>0</v>
      </c>
      <c r="O698" s="14"/>
      <c r="P698" s="21">
        <v>0</v>
      </c>
      <c r="Q698" s="14"/>
      <c r="R698" s="21">
        <v>56612</v>
      </c>
      <c r="S698" s="14"/>
      <c r="T698" s="22">
        <v>56612</v>
      </c>
      <c r="U698" s="14"/>
      <c r="V698" s="8" t="str">
        <f t="shared" si="10"/>
        <v>No</v>
      </c>
      <c r="W698" s="14"/>
      <c r="X698" s="5"/>
      <c r="Y698" s="14"/>
      <c r="Z698" s="5"/>
      <c r="AA698" s="28"/>
      <c r="AB698" s="5"/>
      <c r="AC698" s="14"/>
      <c r="AD698" s="5"/>
      <c r="AE698" s="7"/>
    </row>
    <row r="699" spans="1:31" s="54" customFormat="1">
      <c r="A699" s="8" t="s">
        <v>862</v>
      </c>
      <c r="B699" s="8" t="s">
        <v>294</v>
      </c>
      <c r="C699" s="9" t="s">
        <v>124</v>
      </c>
      <c r="D699" s="178" t="s">
        <v>863</v>
      </c>
      <c r="E699" s="181" t="s">
        <v>864</v>
      </c>
      <c r="F699" s="9" t="s">
        <v>72</v>
      </c>
      <c r="G699" s="9" t="s">
        <v>108</v>
      </c>
      <c r="H699" s="10">
        <v>0</v>
      </c>
      <c r="I699" s="11">
        <v>24</v>
      </c>
      <c r="J699" s="14">
        <v>0</v>
      </c>
      <c r="K699" s="14"/>
      <c r="L699" s="21">
        <v>0</v>
      </c>
      <c r="M699" s="14"/>
      <c r="N699" s="21">
        <v>0</v>
      </c>
      <c r="O699" s="14"/>
      <c r="P699" s="21">
        <v>0</v>
      </c>
      <c r="Q699" s="14"/>
      <c r="R699" s="21">
        <v>0</v>
      </c>
      <c r="S699" s="14"/>
      <c r="T699" s="22">
        <v>0</v>
      </c>
      <c r="U699" s="14"/>
      <c r="V699" s="8" t="str">
        <f t="shared" si="10"/>
        <v>No</v>
      </c>
      <c r="W699" s="14"/>
      <c r="X699" s="5"/>
      <c r="Y699" s="14"/>
      <c r="Z699" s="5"/>
      <c r="AA699" s="28"/>
      <c r="AB699" s="5"/>
      <c r="AC699" s="14"/>
      <c r="AD699" s="5"/>
      <c r="AE699" s="7"/>
    </row>
    <row r="700" spans="1:31" s="54" customFormat="1">
      <c r="A700" s="8" t="s">
        <v>4338</v>
      </c>
      <c r="B700" s="8" t="s">
        <v>5192</v>
      </c>
      <c r="C700" s="9" t="s">
        <v>124</v>
      </c>
      <c r="D700" s="178" t="s">
        <v>943</v>
      </c>
      <c r="E700" s="181" t="s">
        <v>944</v>
      </c>
      <c r="F700" s="9" t="s">
        <v>68</v>
      </c>
      <c r="G700" s="9" t="s">
        <v>108</v>
      </c>
      <c r="H700" s="10">
        <v>0</v>
      </c>
      <c r="I700" s="11">
        <v>24</v>
      </c>
      <c r="J700" s="14">
        <v>0</v>
      </c>
      <c r="K700" s="14"/>
      <c r="L700" s="21">
        <v>0</v>
      </c>
      <c r="M700" s="14"/>
      <c r="N700" s="21">
        <v>0</v>
      </c>
      <c r="O700" s="14"/>
      <c r="P700" s="21">
        <v>38308</v>
      </c>
      <c r="Q700" s="14"/>
      <c r="R700" s="21">
        <v>153230</v>
      </c>
      <c r="S700" s="14"/>
      <c r="T700" s="22">
        <v>191538</v>
      </c>
      <c r="U700" s="14"/>
      <c r="V700" s="8" t="str">
        <f t="shared" si="10"/>
        <v>No</v>
      </c>
      <c r="W700" s="14"/>
      <c r="X700" s="5"/>
      <c r="Y700" s="14"/>
      <c r="Z700" s="5"/>
      <c r="AA700" s="28"/>
      <c r="AB700" s="5"/>
      <c r="AC700" s="14"/>
      <c r="AD700" s="5"/>
      <c r="AE700" s="7"/>
    </row>
    <row r="701" spans="1:31" s="54" customFormat="1">
      <c r="A701" s="8" t="s">
        <v>4648</v>
      </c>
      <c r="B701" s="8" t="s">
        <v>5411</v>
      </c>
      <c r="C701" s="9" t="s">
        <v>328</v>
      </c>
      <c r="D701" s="178" t="s">
        <v>2166</v>
      </c>
      <c r="E701" s="181" t="s">
        <v>2167</v>
      </c>
      <c r="F701" s="9" t="s">
        <v>68</v>
      </c>
      <c r="G701" s="9" t="s">
        <v>108</v>
      </c>
      <c r="H701" s="10">
        <v>0</v>
      </c>
      <c r="I701" s="11">
        <v>24</v>
      </c>
      <c r="J701" s="14">
        <v>0</v>
      </c>
      <c r="K701" s="14"/>
      <c r="L701" s="21">
        <v>0</v>
      </c>
      <c r="M701" s="14"/>
      <c r="N701" s="21">
        <v>0</v>
      </c>
      <c r="O701" s="14"/>
      <c r="P701" s="21">
        <v>0</v>
      </c>
      <c r="Q701" s="14"/>
      <c r="R701" s="21">
        <v>0</v>
      </c>
      <c r="S701" s="14"/>
      <c r="T701" s="22">
        <v>0</v>
      </c>
      <c r="U701" s="14"/>
      <c r="V701" s="8" t="str">
        <f t="shared" si="10"/>
        <v>No</v>
      </c>
      <c r="W701" s="14"/>
      <c r="X701" s="5"/>
      <c r="Y701" s="14"/>
      <c r="Z701" s="5"/>
      <c r="AA701" s="28"/>
      <c r="AB701" s="5"/>
      <c r="AC701" s="14"/>
      <c r="AD701" s="5"/>
      <c r="AE701" s="7"/>
    </row>
    <row r="702" spans="1:31" s="54" customFormat="1">
      <c r="A702" s="8" t="s">
        <v>313</v>
      </c>
      <c r="B702" s="8" t="s">
        <v>5418</v>
      </c>
      <c r="C702" s="9" t="s">
        <v>67</v>
      </c>
      <c r="D702" s="178">
        <v>2212</v>
      </c>
      <c r="E702" s="181">
        <v>20212</v>
      </c>
      <c r="F702" s="9" t="s">
        <v>68</v>
      </c>
      <c r="G702" s="9" t="s">
        <v>3846</v>
      </c>
      <c r="H702" s="10">
        <v>18351295</v>
      </c>
      <c r="I702" s="11">
        <v>24</v>
      </c>
      <c r="J702" s="14">
        <v>0</v>
      </c>
      <c r="K702" s="14"/>
      <c r="L702" s="21">
        <v>0</v>
      </c>
      <c r="M702" s="14"/>
      <c r="N702" s="21">
        <v>83999</v>
      </c>
      <c r="O702" s="14"/>
      <c r="P702" s="21">
        <v>0</v>
      </c>
      <c r="Q702" s="14"/>
      <c r="R702" s="21">
        <v>0</v>
      </c>
      <c r="S702" s="14"/>
      <c r="T702" s="22">
        <v>83999</v>
      </c>
      <c r="U702" s="14"/>
      <c r="V702" s="8" t="str">
        <f t="shared" si="10"/>
        <v>No</v>
      </c>
      <c r="W702" s="14"/>
      <c r="X702" s="5"/>
      <c r="Y702" s="14"/>
      <c r="Z702" s="5"/>
      <c r="AA702" s="28"/>
      <c r="AB702" s="5"/>
      <c r="AC702" s="14"/>
      <c r="AD702" s="5"/>
      <c r="AE702" s="7"/>
    </row>
    <row r="703" spans="1:31" s="54" customFormat="1">
      <c r="A703" s="8" t="s">
        <v>2214</v>
      </c>
      <c r="B703" s="8" t="s">
        <v>2215</v>
      </c>
      <c r="C703" s="9" t="s">
        <v>45</v>
      </c>
      <c r="D703" s="178">
        <v>4073</v>
      </c>
      <c r="E703" s="181">
        <v>40073</v>
      </c>
      <c r="F703" s="9" t="s">
        <v>96</v>
      </c>
      <c r="G703" s="9" t="s">
        <v>3846</v>
      </c>
      <c r="H703" s="10">
        <v>74741</v>
      </c>
      <c r="I703" s="11">
        <v>24</v>
      </c>
      <c r="J703" s="14">
        <v>0</v>
      </c>
      <c r="K703" s="14"/>
      <c r="L703" s="21">
        <v>0</v>
      </c>
      <c r="M703" s="14"/>
      <c r="N703" s="21">
        <v>13987</v>
      </c>
      <c r="O703" s="14"/>
      <c r="P703" s="21">
        <v>0</v>
      </c>
      <c r="Q703" s="14"/>
      <c r="R703" s="21">
        <v>142682</v>
      </c>
      <c r="S703" s="14"/>
      <c r="T703" s="22">
        <v>156669</v>
      </c>
      <c r="U703" s="14"/>
      <c r="V703" s="8" t="str">
        <f t="shared" si="10"/>
        <v>No</v>
      </c>
      <c r="W703" s="14"/>
      <c r="X703" s="5"/>
      <c r="Y703" s="14"/>
      <c r="Z703" s="5"/>
      <c r="AA703" s="28"/>
      <c r="AB703" s="5"/>
      <c r="AC703" s="14"/>
      <c r="AD703" s="5"/>
      <c r="AE703" s="7"/>
    </row>
    <row r="704" spans="1:31" s="54" customFormat="1">
      <c r="A704" s="8" t="s">
        <v>870</v>
      </c>
      <c r="B704" s="8" t="s">
        <v>5420</v>
      </c>
      <c r="C704" s="9" t="s">
        <v>124</v>
      </c>
      <c r="D704" s="178" t="s">
        <v>871</v>
      </c>
      <c r="E704" s="181" t="s">
        <v>872</v>
      </c>
      <c r="F704" s="9" t="s">
        <v>72</v>
      </c>
      <c r="G704" s="9" t="s">
        <v>108</v>
      </c>
      <c r="H704" s="10">
        <v>0</v>
      </c>
      <c r="I704" s="11">
        <v>24</v>
      </c>
      <c r="J704" s="14">
        <v>0</v>
      </c>
      <c r="K704" s="14"/>
      <c r="L704" s="21">
        <v>0</v>
      </c>
      <c r="M704" s="14"/>
      <c r="N704" s="21">
        <v>0</v>
      </c>
      <c r="O704" s="14"/>
      <c r="P704" s="21">
        <v>82381</v>
      </c>
      <c r="Q704" s="14"/>
      <c r="R704" s="21">
        <v>329524</v>
      </c>
      <c r="S704" s="14"/>
      <c r="T704" s="22">
        <v>411905</v>
      </c>
      <c r="U704" s="14"/>
      <c r="V704" s="8" t="str">
        <f t="shared" si="10"/>
        <v>No</v>
      </c>
      <c r="W704" s="14"/>
      <c r="X704" s="5"/>
      <c r="Y704" s="14"/>
      <c r="Z704" s="5"/>
      <c r="AA704" s="28"/>
      <c r="AB704" s="5"/>
      <c r="AC704" s="14"/>
      <c r="AD704" s="5"/>
      <c r="AE704" s="7"/>
    </row>
    <row r="705" spans="1:31" s="54" customFormat="1">
      <c r="A705" s="8" t="s">
        <v>6597</v>
      </c>
      <c r="B705" s="8" t="s">
        <v>4421</v>
      </c>
      <c r="C705" s="9" t="s">
        <v>42</v>
      </c>
      <c r="D705" s="178">
        <v>5205</v>
      </c>
      <c r="E705" s="181">
        <v>50205</v>
      </c>
      <c r="F705" s="9" t="s">
        <v>68</v>
      </c>
      <c r="G705" s="9" t="s">
        <v>3846</v>
      </c>
      <c r="H705" s="10">
        <v>57584</v>
      </c>
      <c r="I705" s="11">
        <v>24</v>
      </c>
      <c r="J705" s="14">
        <v>0</v>
      </c>
      <c r="K705" s="14"/>
      <c r="L705" s="21">
        <v>0</v>
      </c>
      <c r="M705" s="14"/>
      <c r="N705" s="21">
        <v>0</v>
      </c>
      <c r="O705" s="14"/>
      <c r="P705" s="21">
        <v>0</v>
      </c>
      <c r="Q705" s="14"/>
      <c r="R705" s="21">
        <v>63085</v>
      </c>
      <c r="S705" s="14"/>
      <c r="T705" s="22">
        <v>63085</v>
      </c>
      <c r="U705" s="14"/>
      <c r="V705" s="8" t="str">
        <f t="shared" si="10"/>
        <v>No</v>
      </c>
      <c r="W705" s="14"/>
      <c r="X705" s="5"/>
      <c r="Y705" s="14"/>
      <c r="Z705" s="5"/>
      <c r="AA705" s="28"/>
      <c r="AB705" s="5"/>
      <c r="AC705" s="14"/>
      <c r="AD705" s="5"/>
      <c r="AE705" s="7"/>
    </row>
    <row r="706" spans="1:31" s="54" customFormat="1">
      <c r="A706" s="8" t="s">
        <v>6358</v>
      </c>
      <c r="B706" s="8" t="s">
        <v>5421</v>
      </c>
      <c r="C706" s="9" t="s">
        <v>120</v>
      </c>
      <c r="D706" s="178" t="s">
        <v>3471</v>
      </c>
      <c r="E706" s="181" t="s">
        <v>3472</v>
      </c>
      <c r="F706" s="9" t="s">
        <v>68</v>
      </c>
      <c r="G706" s="9" t="s">
        <v>108</v>
      </c>
      <c r="H706" s="10">
        <v>0</v>
      </c>
      <c r="I706" s="11">
        <v>24</v>
      </c>
      <c r="J706" s="14">
        <v>0</v>
      </c>
      <c r="K706" s="14"/>
      <c r="L706" s="21">
        <v>0</v>
      </c>
      <c r="M706" s="14"/>
      <c r="N706" s="21">
        <v>6252</v>
      </c>
      <c r="O706" s="14"/>
      <c r="P706" s="21">
        <v>59887</v>
      </c>
      <c r="Q706" s="14"/>
      <c r="R706" s="21">
        <v>388837</v>
      </c>
      <c r="S706" s="14"/>
      <c r="T706" s="22">
        <v>454976</v>
      </c>
      <c r="U706" s="14"/>
      <c r="V706" s="8" t="str">
        <f t="shared" si="10"/>
        <v>No</v>
      </c>
      <c r="W706" s="14"/>
      <c r="X706" s="5"/>
      <c r="Y706" s="14"/>
      <c r="Z706" s="5"/>
      <c r="AA706" s="28"/>
      <c r="AB706" s="5"/>
      <c r="AC706" s="14"/>
      <c r="AD706" s="5"/>
      <c r="AE706" s="7"/>
    </row>
    <row r="707" spans="1:31" s="54" customFormat="1">
      <c r="A707" s="8" t="s">
        <v>4633</v>
      </c>
      <c r="B707" s="8" t="s">
        <v>144</v>
      </c>
      <c r="C707" s="9" t="s">
        <v>106</v>
      </c>
      <c r="D707" s="178">
        <v>3036</v>
      </c>
      <c r="E707" s="181">
        <v>30036</v>
      </c>
      <c r="F707" s="9" t="s">
        <v>68</v>
      </c>
      <c r="G707" s="9" t="s">
        <v>3846</v>
      </c>
      <c r="H707" s="10">
        <v>92359</v>
      </c>
      <c r="I707" s="11">
        <v>24</v>
      </c>
      <c r="J707" s="14">
        <v>0</v>
      </c>
      <c r="K707" s="14"/>
      <c r="L707" s="21">
        <v>0</v>
      </c>
      <c r="M707" s="14"/>
      <c r="N707" s="21">
        <v>5100</v>
      </c>
      <c r="O707" s="14"/>
      <c r="P707" s="21">
        <v>1500</v>
      </c>
      <c r="Q707" s="14"/>
      <c r="R707" s="21">
        <v>7521</v>
      </c>
      <c r="S707" s="14"/>
      <c r="T707" s="22">
        <v>14121</v>
      </c>
      <c r="U707" s="14"/>
      <c r="V707" s="8" t="str">
        <f t="shared" ref="V707:V770" si="11">IF(U707&amp;S707&amp;Q707&amp;O707&amp;M707&amp;K707&lt;&gt;"","Yes","No")</f>
        <v>No</v>
      </c>
      <c r="W707" s="14"/>
      <c r="X707" s="5"/>
      <c r="Y707" s="14"/>
      <c r="Z707" s="5"/>
      <c r="AA707" s="28"/>
      <c r="AB707" s="5"/>
      <c r="AC707" s="14"/>
      <c r="AD707" s="5"/>
      <c r="AE707" s="7"/>
    </row>
    <row r="708" spans="1:31" s="54" customFormat="1">
      <c r="A708" s="8" t="s">
        <v>4336</v>
      </c>
      <c r="B708" s="8" t="s">
        <v>411</v>
      </c>
      <c r="C708" s="9" t="s">
        <v>101</v>
      </c>
      <c r="D708" s="178" t="s">
        <v>3698</v>
      </c>
      <c r="E708" s="181">
        <v>50256</v>
      </c>
      <c r="F708" s="9" t="s">
        <v>116</v>
      </c>
      <c r="G708" s="9" t="s">
        <v>3846</v>
      </c>
      <c r="H708" s="10">
        <v>1487483</v>
      </c>
      <c r="I708" s="11">
        <v>24</v>
      </c>
      <c r="J708" s="14">
        <v>0</v>
      </c>
      <c r="K708" s="14"/>
      <c r="L708" s="21">
        <v>0</v>
      </c>
      <c r="M708" s="14"/>
      <c r="N708" s="21">
        <v>41902</v>
      </c>
      <c r="O708" s="14"/>
      <c r="P708" s="21">
        <v>0</v>
      </c>
      <c r="Q708" s="14"/>
      <c r="R708" s="21">
        <v>147026</v>
      </c>
      <c r="S708" s="14"/>
      <c r="T708" s="22">
        <v>188928</v>
      </c>
      <c r="U708" s="14"/>
      <c r="V708" s="8" t="str">
        <f t="shared" si="11"/>
        <v>No</v>
      </c>
      <c r="W708" s="14"/>
      <c r="X708" s="5"/>
      <c r="Y708" s="14"/>
      <c r="Z708" s="5"/>
      <c r="AA708" s="28"/>
      <c r="AB708" s="5"/>
      <c r="AC708" s="14"/>
      <c r="AD708" s="5"/>
      <c r="AE708" s="7"/>
    </row>
    <row r="709" spans="1:31" s="54" customFormat="1">
      <c r="A709" s="8" t="s">
        <v>6359</v>
      </c>
      <c r="B709" s="8" t="s">
        <v>5422</v>
      </c>
      <c r="C709" s="9" t="s">
        <v>110</v>
      </c>
      <c r="D709" s="178" t="s">
        <v>830</v>
      </c>
      <c r="E709" s="181" t="s">
        <v>831</v>
      </c>
      <c r="F709" s="9" t="s">
        <v>116</v>
      </c>
      <c r="G709" s="9" t="s">
        <v>108</v>
      </c>
      <c r="H709" s="10">
        <v>0</v>
      </c>
      <c r="I709" s="11">
        <v>24</v>
      </c>
      <c r="J709" s="14">
        <v>38011</v>
      </c>
      <c r="K709" s="14"/>
      <c r="L709" s="21">
        <v>0</v>
      </c>
      <c r="M709" s="14"/>
      <c r="N709" s="21">
        <v>0</v>
      </c>
      <c r="O709" s="14"/>
      <c r="P709" s="21">
        <v>0</v>
      </c>
      <c r="Q709" s="14"/>
      <c r="R709" s="21">
        <v>161329</v>
      </c>
      <c r="S709" s="14"/>
      <c r="T709" s="22">
        <v>199340</v>
      </c>
      <c r="U709" s="14"/>
      <c r="V709" s="8" t="str">
        <f t="shared" si="11"/>
        <v>No</v>
      </c>
      <c r="W709" s="14"/>
      <c r="X709" s="5"/>
      <c r="Y709" s="14"/>
      <c r="Z709" s="5"/>
      <c r="AA709" s="28"/>
      <c r="AB709" s="5"/>
      <c r="AC709" s="14"/>
      <c r="AD709" s="5"/>
      <c r="AE709" s="7"/>
    </row>
    <row r="710" spans="1:31" s="54" customFormat="1">
      <c r="A710" s="8" t="s">
        <v>3372</v>
      </c>
      <c r="B710" s="8" t="s">
        <v>5423</v>
      </c>
      <c r="C710" s="9" t="s">
        <v>93</v>
      </c>
      <c r="D710" s="178" t="s">
        <v>3373</v>
      </c>
      <c r="E710" s="181" t="s">
        <v>3374</v>
      </c>
      <c r="F710" s="9" t="s">
        <v>319</v>
      </c>
      <c r="G710" s="9" t="s">
        <v>108</v>
      </c>
      <c r="H710" s="10">
        <v>0</v>
      </c>
      <c r="I710" s="11">
        <v>24</v>
      </c>
      <c r="J710" s="14">
        <v>0</v>
      </c>
      <c r="K710" s="14"/>
      <c r="L710" s="21">
        <v>0</v>
      </c>
      <c r="M710" s="14"/>
      <c r="N710" s="21">
        <v>0</v>
      </c>
      <c r="O710" s="14"/>
      <c r="P710" s="21">
        <v>0</v>
      </c>
      <c r="Q710" s="14"/>
      <c r="R710" s="21">
        <v>206536</v>
      </c>
      <c r="S710" s="14"/>
      <c r="T710" s="22">
        <v>206536</v>
      </c>
      <c r="U710" s="14"/>
      <c r="V710" s="8" t="str">
        <f t="shared" si="11"/>
        <v>No</v>
      </c>
      <c r="W710" s="14"/>
      <c r="X710" s="5"/>
      <c r="Y710" s="14"/>
      <c r="Z710" s="5"/>
      <c r="AA710" s="28"/>
      <c r="AB710" s="5"/>
      <c r="AC710" s="14"/>
      <c r="AD710" s="5"/>
      <c r="AE710" s="7"/>
    </row>
    <row r="711" spans="1:31" s="54" customFormat="1">
      <c r="A711" s="8" t="s">
        <v>2304</v>
      </c>
      <c r="B711" s="8" t="s">
        <v>5158</v>
      </c>
      <c r="C711" s="9" t="s">
        <v>84</v>
      </c>
      <c r="D711" s="178" t="s">
        <v>2305</v>
      </c>
      <c r="E711" s="181" t="s">
        <v>2306</v>
      </c>
      <c r="F711" s="9" t="s">
        <v>68</v>
      </c>
      <c r="G711" s="9" t="s">
        <v>108</v>
      </c>
      <c r="H711" s="10">
        <v>0</v>
      </c>
      <c r="I711" s="11">
        <v>24</v>
      </c>
      <c r="J711" s="14">
        <v>0</v>
      </c>
      <c r="K711" s="14"/>
      <c r="L711" s="21">
        <v>0</v>
      </c>
      <c r="M711" s="14"/>
      <c r="N711" s="21">
        <v>0</v>
      </c>
      <c r="O711" s="14"/>
      <c r="P711" s="21">
        <v>0</v>
      </c>
      <c r="Q711" s="14"/>
      <c r="R711" s="21">
        <v>601972</v>
      </c>
      <c r="S711" s="14"/>
      <c r="T711" s="22">
        <v>601972</v>
      </c>
      <c r="U711" s="14"/>
      <c r="V711" s="8" t="str">
        <f t="shared" si="11"/>
        <v>No</v>
      </c>
      <c r="W711" s="14"/>
      <c r="X711" s="5"/>
      <c r="Y711" s="14"/>
      <c r="Z711" s="5"/>
      <c r="AA711" s="28"/>
      <c r="AB711" s="5"/>
      <c r="AC711" s="14"/>
      <c r="AD711" s="5"/>
      <c r="AE711" s="7"/>
    </row>
    <row r="712" spans="1:31" s="54" customFormat="1">
      <c r="A712" s="8" t="s">
        <v>4646</v>
      </c>
      <c r="B712" s="8" t="s">
        <v>5424</v>
      </c>
      <c r="C712" s="9" t="s">
        <v>74</v>
      </c>
      <c r="D712" s="178">
        <v>9168</v>
      </c>
      <c r="E712" s="181">
        <v>90168</v>
      </c>
      <c r="F712" s="9" t="s">
        <v>68</v>
      </c>
      <c r="G712" s="9" t="s">
        <v>3846</v>
      </c>
      <c r="H712" s="10">
        <v>1723634</v>
      </c>
      <c r="I712" s="11">
        <v>23</v>
      </c>
      <c r="J712" s="14">
        <v>0</v>
      </c>
      <c r="K712" s="14"/>
      <c r="L712" s="21">
        <v>0</v>
      </c>
      <c r="M712" s="14"/>
      <c r="N712" s="21">
        <v>126950</v>
      </c>
      <c r="O712" s="14"/>
      <c r="P712" s="21">
        <v>0</v>
      </c>
      <c r="Q712" s="14"/>
      <c r="R712" s="21">
        <v>0</v>
      </c>
      <c r="S712" s="14"/>
      <c r="T712" s="22">
        <v>126950</v>
      </c>
      <c r="U712" s="14"/>
      <c r="V712" s="8" t="str">
        <f t="shared" si="11"/>
        <v>No</v>
      </c>
      <c r="W712" s="14"/>
      <c r="X712" s="5"/>
      <c r="Y712" s="14"/>
      <c r="Z712" s="5"/>
      <c r="AA712" s="28"/>
      <c r="AB712" s="5"/>
      <c r="AC712" s="14"/>
      <c r="AD712" s="5"/>
      <c r="AE712" s="7"/>
    </row>
    <row r="713" spans="1:31" s="54" customFormat="1">
      <c r="A713" s="8" t="s">
        <v>3783</v>
      </c>
      <c r="B713" s="8" t="s">
        <v>78</v>
      </c>
      <c r="C713" s="9" t="s">
        <v>39</v>
      </c>
      <c r="D713" s="178">
        <v>2082</v>
      </c>
      <c r="E713" s="181">
        <v>20082</v>
      </c>
      <c r="F713" s="9" t="s">
        <v>68</v>
      </c>
      <c r="G713" s="9" t="s">
        <v>69</v>
      </c>
      <c r="H713" s="10">
        <v>18351295</v>
      </c>
      <c r="I713" s="11">
        <v>23</v>
      </c>
      <c r="J713" s="14">
        <v>0</v>
      </c>
      <c r="K713" s="14"/>
      <c r="L713" s="21">
        <v>0</v>
      </c>
      <c r="M713" s="14"/>
      <c r="N713" s="21">
        <v>21242672</v>
      </c>
      <c r="O713" s="14"/>
      <c r="P713" s="21">
        <v>23318472</v>
      </c>
      <c r="Q713" s="14"/>
      <c r="R713" s="21">
        <v>44975217</v>
      </c>
      <c r="S713" s="14"/>
      <c r="T713" s="22">
        <v>89536361</v>
      </c>
      <c r="U713" s="14"/>
      <c r="V713" s="8" t="str">
        <f t="shared" si="11"/>
        <v>No</v>
      </c>
      <c r="W713" s="14"/>
      <c r="X713" s="5"/>
      <c r="Y713" s="14"/>
      <c r="Z713" s="5"/>
      <c r="AA713" s="28"/>
      <c r="AB713" s="5"/>
      <c r="AC713" s="14"/>
      <c r="AD713" s="5"/>
      <c r="AE713" s="7"/>
    </row>
    <row r="714" spans="1:31" s="54" customFormat="1">
      <c r="A714" s="8" t="s">
        <v>2091</v>
      </c>
      <c r="B714" s="8" t="s">
        <v>5425</v>
      </c>
      <c r="C714" s="9" t="s">
        <v>152</v>
      </c>
      <c r="D714" s="178">
        <v>4221</v>
      </c>
      <c r="E714" s="181">
        <v>40221</v>
      </c>
      <c r="F714" s="9" t="s">
        <v>68</v>
      </c>
      <c r="G714" s="9" t="s">
        <v>3846</v>
      </c>
      <c r="H714" s="10">
        <v>169495</v>
      </c>
      <c r="I714" s="11">
        <v>23</v>
      </c>
      <c r="J714" s="14">
        <v>0</v>
      </c>
      <c r="K714" s="14"/>
      <c r="L714" s="21">
        <v>0</v>
      </c>
      <c r="M714" s="14"/>
      <c r="N714" s="21">
        <v>26844</v>
      </c>
      <c r="O714" s="14"/>
      <c r="P714" s="21">
        <v>173097</v>
      </c>
      <c r="Q714" s="14"/>
      <c r="R714" s="21">
        <v>46207</v>
      </c>
      <c r="S714" s="14"/>
      <c r="T714" s="22">
        <v>246148</v>
      </c>
      <c r="U714" s="14"/>
      <c r="V714" s="8" t="str">
        <f t="shared" si="11"/>
        <v>No</v>
      </c>
      <c r="W714" s="14"/>
      <c r="X714" s="5"/>
      <c r="Y714" s="14"/>
      <c r="Z714" s="5"/>
      <c r="AA714" s="28"/>
      <c r="AB714" s="5"/>
      <c r="AC714" s="14"/>
      <c r="AD714" s="5"/>
      <c r="AE714" s="7"/>
    </row>
    <row r="715" spans="1:31" s="54" customFormat="1">
      <c r="A715" s="8" t="s">
        <v>4142</v>
      </c>
      <c r="B715" s="8" t="s">
        <v>5426</v>
      </c>
      <c r="C715" s="9" t="s">
        <v>74</v>
      </c>
      <c r="D715" s="178"/>
      <c r="E715" s="181">
        <v>90256</v>
      </c>
      <c r="F715" s="9" t="s">
        <v>68</v>
      </c>
      <c r="G715" s="9" t="s">
        <v>3846</v>
      </c>
      <c r="H715" s="10">
        <v>12150996</v>
      </c>
      <c r="I715" s="11">
        <v>23</v>
      </c>
      <c r="J715" s="14">
        <v>0</v>
      </c>
      <c r="K715" s="14"/>
      <c r="L715" s="21">
        <v>0</v>
      </c>
      <c r="M715" s="14"/>
      <c r="N715" s="21">
        <v>207126</v>
      </c>
      <c r="O715" s="14"/>
      <c r="P715" s="21">
        <v>0</v>
      </c>
      <c r="Q715" s="14"/>
      <c r="R715" s="21">
        <v>0</v>
      </c>
      <c r="S715" s="14"/>
      <c r="T715" s="22">
        <v>207126</v>
      </c>
      <c r="U715" s="14"/>
      <c r="V715" s="8" t="str">
        <f t="shared" si="11"/>
        <v>No</v>
      </c>
      <c r="W715" s="14"/>
      <c r="X715" s="5"/>
      <c r="Y715" s="14"/>
      <c r="Z715" s="5"/>
      <c r="AA715" s="28"/>
      <c r="AB715" s="5"/>
      <c r="AC715" s="14"/>
      <c r="AD715" s="5"/>
      <c r="AE715" s="7"/>
    </row>
    <row r="716" spans="1:31" s="54" customFormat="1">
      <c r="A716" s="8" t="s">
        <v>1614</v>
      </c>
      <c r="B716" s="8" t="s">
        <v>4832</v>
      </c>
      <c r="C716" s="9" t="s">
        <v>288</v>
      </c>
      <c r="D716" s="178" t="s">
        <v>1615</v>
      </c>
      <c r="E716" s="181" t="s">
        <v>1616</v>
      </c>
      <c r="F716" s="9" t="s">
        <v>116</v>
      </c>
      <c r="G716" s="9" t="s">
        <v>108</v>
      </c>
      <c r="H716" s="10">
        <v>0</v>
      </c>
      <c r="I716" s="11">
        <v>23</v>
      </c>
      <c r="J716" s="14">
        <v>0</v>
      </c>
      <c r="K716" s="14"/>
      <c r="L716" s="21">
        <v>0</v>
      </c>
      <c r="M716" s="14"/>
      <c r="N716" s="21">
        <v>0</v>
      </c>
      <c r="O716" s="14"/>
      <c r="P716" s="21">
        <v>70509</v>
      </c>
      <c r="Q716" s="14"/>
      <c r="R716" s="21">
        <v>379112</v>
      </c>
      <c r="S716" s="14"/>
      <c r="T716" s="22">
        <v>449621</v>
      </c>
      <c r="U716" s="14"/>
      <c r="V716" s="8" t="str">
        <f t="shared" si="11"/>
        <v>No</v>
      </c>
      <c r="W716" s="14"/>
      <c r="X716" s="5"/>
      <c r="Y716" s="14"/>
      <c r="Z716" s="5"/>
      <c r="AA716" s="28"/>
      <c r="AB716" s="5"/>
      <c r="AC716" s="14"/>
      <c r="AD716" s="5"/>
      <c r="AE716" s="7"/>
    </row>
    <row r="717" spans="1:31" s="54" customFormat="1">
      <c r="A717" s="8" t="s">
        <v>4332</v>
      </c>
      <c r="B717" s="8" t="s">
        <v>5072</v>
      </c>
      <c r="C717" s="9" t="s">
        <v>74</v>
      </c>
      <c r="D717" s="178">
        <v>9086</v>
      </c>
      <c r="E717" s="181">
        <v>90086</v>
      </c>
      <c r="F717" s="9" t="s">
        <v>68</v>
      </c>
      <c r="G717" s="9" t="s">
        <v>69</v>
      </c>
      <c r="H717" s="10">
        <v>1932666</v>
      </c>
      <c r="I717" s="11">
        <v>23</v>
      </c>
      <c r="J717" s="14">
        <v>0</v>
      </c>
      <c r="K717" s="14"/>
      <c r="L717" s="21">
        <v>0</v>
      </c>
      <c r="M717" s="14"/>
      <c r="N717" s="21">
        <v>0</v>
      </c>
      <c r="O717" s="14"/>
      <c r="P717" s="21">
        <v>174487</v>
      </c>
      <c r="Q717" s="14"/>
      <c r="R717" s="21">
        <v>457493</v>
      </c>
      <c r="S717" s="14"/>
      <c r="T717" s="22">
        <v>631980</v>
      </c>
      <c r="U717" s="14"/>
      <c r="V717" s="8" t="str">
        <f t="shared" si="11"/>
        <v>No</v>
      </c>
      <c r="W717" s="14"/>
      <c r="X717" s="5"/>
      <c r="Y717" s="14"/>
      <c r="Z717" s="5"/>
      <c r="AA717" s="28"/>
      <c r="AB717" s="5"/>
      <c r="AC717" s="14"/>
      <c r="AD717" s="5"/>
      <c r="AE717" s="7"/>
    </row>
    <row r="718" spans="1:31" s="54" customFormat="1">
      <c r="A718" s="8" t="s">
        <v>1815</v>
      </c>
      <c r="B718" s="8" t="s">
        <v>5427</v>
      </c>
      <c r="C718" s="9" t="s">
        <v>139</v>
      </c>
      <c r="D718" s="178" t="s">
        <v>1816</v>
      </c>
      <c r="E718" s="181" t="s">
        <v>1817</v>
      </c>
      <c r="F718" s="9" t="s">
        <v>116</v>
      </c>
      <c r="G718" s="9" t="s">
        <v>108</v>
      </c>
      <c r="H718" s="10">
        <v>0</v>
      </c>
      <c r="I718" s="11">
        <v>23</v>
      </c>
      <c r="J718" s="14">
        <v>0</v>
      </c>
      <c r="K718" s="14"/>
      <c r="L718" s="21">
        <v>0</v>
      </c>
      <c r="M718" s="14"/>
      <c r="N718" s="21">
        <v>55690</v>
      </c>
      <c r="O718" s="14"/>
      <c r="P718" s="21">
        <v>22730</v>
      </c>
      <c r="Q718" s="14"/>
      <c r="R718" s="21">
        <v>474779</v>
      </c>
      <c r="S718" s="14"/>
      <c r="T718" s="22">
        <v>553199</v>
      </c>
      <c r="U718" s="14"/>
      <c r="V718" s="8" t="str">
        <f t="shared" si="11"/>
        <v>No</v>
      </c>
      <c r="W718" s="14"/>
      <c r="X718" s="5"/>
      <c r="Y718" s="14"/>
      <c r="Z718" s="5"/>
      <c r="AA718" s="28"/>
      <c r="AB718" s="5"/>
      <c r="AC718" s="14"/>
      <c r="AD718" s="5"/>
      <c r="AE718" s="7"/>
    </row>
    <row r="719" spans="1:31" s="54" customFormat="1">
      <c r="A719" s="8" t="s">
        <v>4649</v>
      </c>
      <c r="B719" s="8" t="s">
        <v>357</v>
      </c>
      <c r="C719" s="9" t="s">
        <v>74</v>
      </c>
      <c r="D719" s="178">
        <v>9119</v>
      </c>
      <c r="E719" s="181">
        <v>90119</v>
      </c>
      <c r="F719" s="9" t="s">
        <v>68</v>
      </c>
      <c r="G719" s="9" t="s">
        <v>3846</v>
      </c>
      <c r="H719" s="10">
        <v>583681</v>
      </c>
      <c r="I719" s="11">
        <v>23</v>
      </c>
      <c r="J719" s="14">
        <v>0</v>
      </c>
      <c r="K719" s="14"/>
      <c r="L719" s="21">
        <v>0</v>
      </c>
      <c r="M719" s="14"/>
      <c r="N719" s="21">
        <v>215595</v>
      </c>
      <c r="O719" s="14"/>
      <c r="P719" s="21">
        <v>0</v>
      </c>
      <c r="Q719" s="14"/>
      <c r="R719" s="21">
        <v>0</v>
      </c>
      <c r="S719" s="14"/>
      <c r="T719" s="22">
        <v>215595</v>
      </c>
      <c r="U719" s="14"/>
      <c r="V719" s="8" t="str">
        <f t="shared" si="11"/>
        <v>No</v>
      </c>
      <c r="W719" s="14"/>
      <c r="X719" s="5"/>
      <c r="Y719" s="14"/>
      <c r="Z719" s="5"/>
      <c r="AA719" s="28"/>
      <c r="AB719" s="5"/>
      <c r="AC719" s="14"/>
      <c r="AD719" s="5"/>
      <c r="AE719" s="7"/>
    </row>
    <row r="720" spans="1:31" s="54" customFormat="1">
      <c r="A720" s="8" t="s">
        <v>4339</v>
      </c>
      <c r="B720" s="8" t="s">
        <v>1175</v>
      </c>
      <c r="C720" s="9" t="s">
        <v>93</v>
      </c>
      <c r="D720" s="178" t="s">
        <v>3409</v>
      </c>
      <c r="E720" s="181" t="s">
        <v>3410</v>
      </c>
      <c r="F720" s="9" t="s">
        <v>72</v>
      </c>
      <c r="G720" s="9" t="s">
        <v>108</v>
      </c>
      <c r="H720" s="10">
        <v>0</v>
      </c>
      <c r="I720" s="11">
        <v>23</v>
      </c>
      <c r="J720" s="14">
        <v>0</v>
      </c>
      <c r="K720" s="14"/>
      <c r="L720" s="21">
        <v>0</v>
      </c>
      <c r="M720" s="14"/>
      <c r="N720" s="21">
        <v>55768</v>
      </c>
      <c r="O720" s="14"/>
      <c r="P720" s="21">
        <v>0</v>
      </c>
      <c r="Q720" s="14"/>
      <c r="R720" s="21">
        <v>624000</v>
      </c>
      <c r="S720" s="14"/>
      <c r="T720" s="22">
        <v>679768</v>
      </c>
      <c r="U720" s="14"/>
      <c r="V720" s="8" t="str">
        <f t="shared" si="11"/>
        <v>No</v>
      </c>
      <c r="W720" s="14"/>
      <c r="X720" s="5"/>
      <c r="Y720" s="14"/>
      <c r="Z720" s="5"/>
      <c r="AA720" s="28"/>
      <c r="AB720" s="5"/>
      <c r="AC720" s="14"/>
      <c r="AD720" s="5"/>
      <c r="AE720" s="7"/>
    </row>
    <row r="721" spans="1:31" s="54" customFormat="1">
      <c r="A721" s="8" t="s">
        <v>355</v>
      </c>
      <c r="B721" s="8" t="s">
        <v>356</v>
      </c>
      <c r="C721" s="9" t="s">
        <v>334</v>
      </c>
      <c r="D721" s="178" t="s">
        <v>2255</v>
      </c>
      <c r="E721" s="181" t="s">
        <v>2256</v>
      </c>
      <c r="F721" s="9" t="s">
        <v>72</v>
      </c>
      <c r="G721" s="9" t="s">
        <v>108</v>
      </c>
      <c r="H721" s="10">
        <v>0</v>
      </c>
      <c r="I721" s="11">
        <v>23</v>
      </c>
      <c r="J721" s="14">
        <v>0</v>
      </c>
      <c r="K721" s="14"/>
      <c r="L721" s="21">
        <v>0</v>
      </c>
      <c r="M721" s="14"/>
      <c r="N721" s="21">
        <v>872434</v>
      </c>
      <c r="O721" s="14"/>
      <c r="P721" s="21">
        <v>0</v>
      </c>
      <c r="Q721" s="14"/>
      <c r="R721" s="21">
        <v>4283701</v>
      </c>
      <c r="S721" s="14"/>
      <c r="T721" s="22">
        <v>5156135</v>
      </c>
      <c r="U721" s="14"/>
      <c r="V721" s="8" t="str">
        <f t="shared" si="11"/>
        <v>No</v>
      </c>
      <c r="W721" s="14"/>
      <c r="X721" s="5"/>
      <c r="Y721" s="14"/>
      <c r="Z721" s="5"/>
      <c r="AA721" s="28"/>
      <c r="AB721" s="5"/>
      <c r="AC721" s="14"/>
      <c r="AD721" s="5"/>
      <c r="AE721" s="7"/>
    </row>
    <row r="722" spans="1:31" s="54" customFormat="1">
      <c r="A722" s="8" t="s">
        <v>3707</v>
      </c>
      <c r="B722" s="8" t="s">
        <v>5428</v>
      </c>
      <c r="C722" s="9" t="s">
        <v>101</v>
      </c>
      <c r="D722" s="178" t="s">
        <v>3708</v>
      </c>
      <c r="E722" s="181" t="s">
        <v>3709</v>
      </c>
      <c r="F722" s="9" t="s">
        <v>96</v>
      </c>
      <c r="G722" s="9" t="s">
        <v>108</v>
      </c>
      <c r="H722" s="10">
        <v>0</v>
      </c>
      <c r="I722" s="11">
        <v>23</v>
      </c>
      <c r="J722" s="14">
        <v>0</v>
      </c>
      <c r="K722" s="14"/>
      <c r="L722" s="21">
        <v>0</v>
      </c>
      <c r="M722" s="14"/>
      <c r="N722" s="21">
        <v>0</v>
      </c>
      <c r="O722" s="14"/>
      <c r="P722" s="21">
        <v>0</v>
      </c>
      <c r="Q722" s="14"/>
      <c r="R722" s="21">
        <v>0</v>
      </c>
      <c r="S722" s="14"/>
      <c r="T722" s="22">
        <v>0</v>
      </c>
      <c r="U722" s="14"/>
      <c r="V722" s="8" t="str">
        <f t="shared" si="11"/>
        <v>No</v>
      </c>
      <c r="W722" s="14"/>
      <c r="X722" s="5"/>
      <c r="Y722" s="14"/>
      <c r="Z722" s="5"/>
      <c r="AA722" s="28"/>
      <c r="AB722" s="5"/>
      <c r="AC722" s="14"/>
      <c r="AD722" s="5"/>
      <c r="AE722" s="7"/>
    </row>
    <row r="723" spans="1:31" s="54" customFormat="1">
      <c r="A723" s="8" t="s">
        <v>2867</v>
      </c>
      <c r="B723" s="8" t="s">
        <v>5433</v>
      </c>
      <c r="C723" s="9" t="s">
        <v>152</v>
      </c>
      <c r="D723" s="178" t="s">
        <v>2868</v>
      </c>
      <c r="E723" s="181" t="s">
        <v>2869</v>
      </c>
      <c r="F723" s="9" t="s">
        <v>116</v>
      </c>
      <c r="G723" s="9" t="s">
        <v>108</v>
      </c>
      <c r="H723" s="10">
        <v>0</v>
      </c>
      <c r="I723" s="11">
        <v>23</v>
      </c>
      <c r="J723" s="14">
        <v>0</v>
      </c>
      <c r="K723" s="14"/>
      <c r="L723" s="21">
        <v>0</v>
      </c>
      <c r="M723" s="14"/>
      <c r="N723" s="21">
        <v>22942</v>
      </c>
      <c r="O723" s="14"/>
      <c r="P723" s="21">
        <v>18855</v>
      </c>
      <c r="Q723" s="14"/>
      <c r="R723" s="21">
        <v>150843</v>
      </c>
      <c r="S723" s="14"/>
      <c r="T723" s="22">
        <v>192640</v>
      </c>
      <c r="U723" s="14"/>
      <c r="V723" s="8" t="str">
        <f t="shared" si="11"/>
        <v>No</v>
      </c>
      <c r="W723" s="14"/>
      <c r="X723" s="5"/>
      <c r="Y723" s="14"/>
      <c r="Z723" s="5"/>
      <c r="AA723" s="28"/>
      <c r="AB723" s="5"/>
      <c r="AC723" s="14"/>
      <c r="AD723" s="5"/>
      <c r="AE723" s="7"/>
    </row>
    <row r="724" spans="1:31" s="54" customFormat="1">
      <c r="A724" s="8" t="s">
        <v>1246</v>
      </c>
      <c r="B724" s="8" t="s">
        <v>5403</v>
      </c>
      <c r="C724" s="9" t="s">
        <v>58</v>
      </c>
      <c r="D724" s="178" t="s">
        <v>1247</v>
      </c>
      <c r="E724" s="181" t="s">
        <v>1248</v>
      </c>
      <c r="F724" s="9" t="s">
        <v>116</v>
      </c>
      <c r="G724" s="9" t="s">
        <v>108</v>
      </c>
      <c r="H724" s="10">
        <v>0</v>
      </c>
      <c r="I724" s="11">
        <v>23</v>
      </c>
      <c r="J724" s="14">
        <v>1092</v>
      </c>
      <c r="K724" s="14"/>
      <c r="L724" s="21">
        <v>0</v>
      </c>
      <c r="M724" s="14"/>
      <c r="N724" s="21">
        <v>35742</v>
      </c>
      <c r="O724" s="14"/>
      <c r="P724" s="21">
        <v>0</v>
      </c>
      <c r="Q724" s="14"/>
      <c r="R724" s="21">
        <v>184167</v>
      </c>
      <c r="S724" s="14"/>
      <c r="T724" s="22">
        <v>221001</v>
      </c>
      <c r="U724" s="14"/>
      <c r="V724" s="8" t="str">
        <f t="shared" si="11"/>
        <v>No</v>
      </c>
      <c r="W724" s="14"/>
      <c r="X724" s="5"/>
      <c r="Y724" s="14"/>
      <c r="Z724" s="5"/>
      <c r="AA724" s="28"/>
      <c r="AB724" s="5"/>
      <c r="AC724" s="14"/>
      <c r="AD724" s="5"/>
      <c r="AE724" s="7"/>
    </row>
    <row r="725" spans="1:31" s="54" customFormat="1">
      <c r="A725" s="8" t="s">
        <v>3361</v>
      </c>
      <c r="B725" s="8" t="s">
        <v>4337</v>
      </c>
      <c r="C725" s="9" t="s">
        <v>67</v>
      </c>
      <c r="D725" s="178">
        <v>2200</v>
      </c>
      <c r="E725" s="181">
        <v>20200</v>
      </c>
      <c r="F725" s="9" t="s">
        <v>72</v>
      </c>
      <c r="G725" s="9" t="s">
        <v>3846</v>
      </c>
      <c r="H725" s="10">
        <v>248402</v>
      </c>
      <c r="I725" s="11">
        <v>23</v>
      </c>
      <c r="J725" s="14">
        <v>0</v>
      </c>
      <c r="K725" s="14"/>
      <c r="L725" s="21">
        <v>0</v>
      </c>
      <c r="M725" s="14"/>
      <c r="N725" s="21">
        <v>12378</v>
      </c>
      <c r="O725" s="14"/>
      <c r="P725" s="21">
        <v>0</v>
      </c>
      <c r="Q725" s="14"/>
      <c r="R725" s="21">
        <v>0</v>
      </c>
      <c r="S725" s="14"/>
      <c r="T725" s="22">
        <v>12378</v>
      </c>
      <c r="U725" s="14"/>
      <c r="V725" s="8" t="str">
        <f t="shared" si="11"/>
        <v>No</v>
      </c>
      <c r="W725" s="14"/>
      <c r="X725" s="5"/>
      <c r="Y725" s="14"/>
      <c r="Z725" s="5"/>
      <c r="AA725" s="28"/>
      <c r="AB725" s="5"/>
      <c r="AC725" s="14"/>
      <c r="AD725" s="5"/>
      <c r="AE725" s="7"/>
    </row>
    <row r="726" spans="1:31" s="54" customFormat="1">
      <c r="A726" s="8" t="s">
        <v>4012</v>
      </c>
      <c r="B726" s="8" t="s">
        <v>2899</v>
      </c>
      <c r="C726" s="9" t="s">
        <v>117</v>
      </c>
      <c r="D726" s="178" t="s">
        <v>2900</v>
      </c>
      <c r="E726" s="181" t="s">
        <v>2901</v>
      </c>
      <c r="F726" s="9" t="s">
        <v>116</v>
      </c>
      <c r="G726" s="9" t="s">
        <v>108</v>
      </c>
      <c r="H726" s="10">
        <v>0</v>
      </c>
      <c r="I726" s="11">
        <v>23</v>
      </c>
      <c r="J726" s="14">
        <v>0</v>
      </c>
      <c r="K726" s="14"/>
      <c r="L726" s="21">
        <v>0</v>
      </c>
      <c r="M726" s="14"/>
      <c r="N726" s="21">
        <v>0</v>
      </c>
      <c r="O726" s="14"/>
      <c r="P726" s="21">
        <v>6503</v>
      </c>
      <c r="Q726" s="14"/>
      <c r="R726" s="21">
        <v>55275</v>
      </c>
      <c r="S726" s="14"/>
      <c r="T726" s="22">
        <v>61778</v>
      </c>
      <c r="U726" s="14"/>
      <c r="V726" s="8" t="str">
        <f t="shared" si="11"/>
        <v>No</v>
      </c>
      <c r="W726" s="14"/>
      <c r="X726" s="5"/>
      <c r="Y726" s="14"/>
      <c r="Z726" s="5"/>
      <c r="AA726" s="28"/>
      <c r="AB726" s="5"/>
      <c r="AC726" s="14"/>
      <c r="AD726" s="5"/>
      <c r="AE726" s="7"/>
    </row>
    <row r="727" spans="1:31" s="54" customFormat="1">
      <c r="A727" s="8" t="s">
        <v>4652</v>
      </c>
      <c r="B727" s="8" t="s">
        <v>338</v>
      </c>
      <c r="C727" s="9" t="s">
        <v>124</v>
      </c>
      <c r="D727" s="178">
        <v>5208</v>
      </c>
      <c r="E727" s="181">
        <v>50208</v>
      </c>
      <c r="F727" s="9" t="s">
        <v>68</v>
      </c>
      <c r="G727" s="9" t="s">
        <v>3846</v>
      </c>
      <c r="H727" s="10">
        <v>59014</v>
      </c>
      <c r="I727" s="11">
        <v>23</v>
      </c>
      <c r="J727" s="14">
        <v>0</v>
      </c>
      <c r="K727" s="14"/>
      <c r="L727" s="21">
        <v>0</v>
      </c>
      <c r="M727" s="14"/>
      <c r="N727" s="21">
        <v>1531</v>
      </c>
      <c r="O727" s="14"/>
      <c r="P727" s="21">
        <v>356683</v>
      </c>
      <c r="Q727" s="14"/>
      <c r="R727" s="21">
        <v>322302</v>
      </c>
      <c r="S727" s="14"/>
      <c r="T727" s="22">
        <v>680516</v>
      </c>
      <c r="U727" s="14"/>
      <c r="V727" s="8" t="str">
        <f t="shared" si="11"/>
        <v>No</v>
      </c>
      <c r="W727" s="14"/>
      <c r="X727" s="5"/>
      <c r="Y727" s="14"/>
      <c r="Z727" s="5"/>
      <c r="AA727" s="28"/>
      <c r="AB727" s="5"/>
      <c r="AC727" s="14"/>
      <c r="AD727" s="5"/>
      <c r="AE727" s="7"/>
    </row>
    <row r="728" spans="1:31" s="54" customFormat="1">
      <c r="A728" s="8" t="s">
        <v>2632</v>
      </c>
      <c r="B728" s="8" t="s">
        <v>5367</v>
      </c>
      <c r="C728" s="9" t="s">
        <v>36</v>
      </c>
      <c r="D728" s="178" t="s">
        <v>2633</v>
      </c>
      <c r="E728" s="181">
        <v>91122</v>
      </c>
      <c r="F728" s="9" t="s">
        <v>72</v>
      </c>
      <c r="G728" s="9" t="s">
        <v>3846</v>
      </c>
      <c r="H728" s="10">
        <v>843168</v>
      </c>
      <c r="I728" s="11">
        <v>23</v>
      </c>
      <c r="J728" s="14">
        <v>0</v>
      </c>
      <c r="K728" s="14"/>
      <c r="L728" s="21">
        <v>0</v>
      </c>
      <c r="M728" s="14"/>
      <c r="N728" s="21">
        <v>0</v>
      </c>
      <c r="O728" s="14"/>
      <c r="P728" s="21">
        <v>0</v>
      </c>
      <c r="Q728" s="14"/>
      <c r="R728" s="21">
        <v>0</v>
      </c>
      <c r="S728" s="14"/>
      <c r="T728" s="22">
        <v>0</v>
      </c>
      <c r="U728" s="14"/>
      <c r="V728" s="8" t="str">
        <f t="shared" si="11"/>
        <v>No</v>
      </c>
      <c r="W728" s="14"/>
      <c r="X728" s="5"/>
      <c r="Y728" s="14"/>
      <c r="Z728" s="5"/>
      <c r="AA728" s="28"/>
      <c r="AB728" s="5"/>
      <c r="AC728" s="14"/>
      <c r="AD728" s="5"/>
      <c r="AE728" s="7"/>
    </row>
    <row r="729" spans="1:31" s="54" customFormat="1">
      <c r="A729" s="8" t="s">
        <v>1955</v>
      </c>
      <c r="B729" s="8" t="s">
        <v>5429</v>
      </c>
      <c r="C729" s="9" t="s">
        <v>151</v>
      </c>
      <c r="D729" s="178" t="s">
        <v>1956</v>
      </c>
      <c r="E729" s="181" t="s">
        <v>1957</v>
      </c>
      <c r="F729" s="9" t="s">
        <v>72</v>
      </c>
      <c r="G729" s="9" t="s">
        <v>108</v>
      </c>
      <c r="H729" s="10">
        <v>0</v>
      </c>
      <c r="I729" s="11">
        <v>23</v>
      </c>
      <c r="J729" s="14">
        <v>0</v>
      </c>
      <c r="K729" s="14"/>
      <c r="L729" s="21">
        <v>0</v>
      </c>
      <c r="M729" s="14"/>
      <c r="N729" s="21">
        <v>137242</v>
      </c>
      <c r="O729" s="14"/>
      <c r="P729" s="21">
        <v>31498</v>
      </c>
      <c r="Q729" s="14"/>
      <c r="R729" s="21">
        <v>125992</v>
      </c>
      <c r="S729" s="14"/>
      <c r="T729" s="22">
        <v>294732</v>
      </c>
      <c r="U729" s="14"/>
      <c r="V729" s="8" t="str">
        <f t="shared" si="11"/>
        <v>No</v>
      </c>
      <c r="W729" s="14"/>
      <c r="X729" s="5"/>
      <c r="Y729" s="14"/>
      <c r="Z729" s="5"/>
      <c r="AA729" s="28"/>
      <c r="AB729" s="5"/>
      <c r="AC729" s="14"/>
      <c r="AD729" s="5"/>
      <c r="AE729" s="7"/>
    </row>
    <row r="730" spans="1:31" s="54" customFormat="1">
      <c r="A730" s="8" t="s">
        <v>3441</v>
      </c>
      <c r="B730" s="8" t="s">
        <v>5430</v>
      </c>
      <c r="C730" s="9" t="s">
        <v>120</v>
      </c>
      <c r="D730" s="178" t="s">
        <v>3442</v>
      </c>
      <c r="E730" s="181" t="s">
        <v>3443</v>
      </c>
      <c r="F730" s="9" t="s">
        <v>68</v>
      </c>
      <c r="G730" s="9" t="s">
        <v>108</v>
      </c>
      <c r="H730" s="10">
        <v>0</v>
      </c>
      <c r="I730" s="11">
        <v>23</v>
      </c>
      <c r="J730" s="14">
        <v>0</v>
      </c>
      <c r="K730" s="14"/>
      <c r="L730" s="21">
        <v>0</v>
      </c>
      <c r="M730" s="14"/>
      <c r="N730" s="21">
        <v>199944</v>
      </c>
      <c r="O730" s="14"/>
      <c r="P730" s="21">
        <v>85948</v>
      </c>
      <c r="Q730" s="14"/>
      <c r="R730" s="21">
        <v>502609</v>
      </c>
      <c r="S730" s="14"/>
      <c r="T730" s="22">
        <v>788501</v>
      </c>
      <c r="U730" s="14"/>
      <c r="V730" s="8" t="str">
        <f t="shared" si="11"/>
        <v>No</v>
      </c>
      <c r="W730" s="14"/>
      <c r="X730" s="5"/>
      <c r="Y730" s="14"/>
      <c r="Z730" s="5"/>
      <c r="AA730" s="28"/>
      <c r="AB730" s="5"/>
      <c r="AC730" s="14"/>
      <c r="AD730" s="5"/>
      <c r="AE730" s="7"/>
    </row>
    <row r="731" spans="1:31" s="54" customFormat="1">
      <c r="A731" s="8" t="s">
        <v>4833</v>
      </c>
      <c r="B731" s="8" t="s">
        <v>1600</v>
      </c>
      <c r="C731" s="9" t="s">
        <v>288</v>
      </c>
      <c r="D731" s="178" t="s">
        <v>1601</v>
      </c>
      <c r="E731" s="181" t="s">
        <v>1602</v>
      </c>
      <c r="F731" s="9" t="s">
        <v>116</v>
      </c>
      <c r="G731" s="9" t="s">
        <v>108</v>
      </c>
      <c r="H731" s="10">
        <v>0</v>
      </c>
      <c r="I731" s="11">
        <v>23</v>
      </c>
      <c r="J731" s="14">
        <v>0</v>
      </c>
      <c r="K731" s="14"/>
      <c r="L731" s="21">
        <v>0</v>
      </c>
      <c r="M731" s="14"/>
      <c r="N731" s="21">
        <v>0</v>
      </c>
      <c r="O731" s="14"/>
      <c r="P731" s="21">
        <v>0</v>
      </c>
      <c r="Q731" s="14"/>
      <c r="R731" s="21">
        <v>0</v>
      </c>
      <c r="S731" s="14"/>
      <c r="T731" s="22">
        <v>0</v>
      </c>
      <c r="U731" s="14"/>
      <c r="V731" s="8" t="str">
        <f t="shared" si="11"/>
        <v>No</v>
      </c>
      <c r="W731" s="14"/>
      <c r="X731" s="5"/>
      <c r="Y731" s="14"/>
      <c r="Z731" s="5"/>
      <c r="AA731" s="28"/>
      <c r="AB731" s="5"/>
      <c r="AC731" s="14"/>
      <c r="AD731" s="5"/>
      <c r="AE731" s="7"/>
    </row>
    <row r="732" spans="1:31" s="54" customFormat="1">
      <c r="A732" s="8" t="s">
        <v>1131</v>
      </c>
      <c r="B732" s="8" t="s">
        <v>5431</v>
      </c>
      <c r="C732" s="9" t="s">
        <v>166</v>
      </c>
      <c r="D732" s="178" t="s">
        <v>1132</v>
      </c>
      <c r="E732" s="181" t="s">
        <v>1133</v>
      </c>
      <c r="F732" s="9" t="s">
        <v>116</v>
      </c>
      <c r="G732" s="9" t="s">
        <v>108</v>
      </c>
      <c r="H732" s="10">
        <v>0</v>
      </c>
      <c r="I732" s="11">
        <v>23</v>
      </c>
      <c r="J732" s="14">
        <v>0</v>
      </c>
      <c r="K732" s="14"/>
      <c r="L732" s="21">
        <v>0</v>
      </c>
      <c r="M732" s="14"/>
      <c r="N732" s="21">
        <v>63852</v>
      </c>
      <c r="O732" s="14"/>
      <c r="P732" s="21">
        <v>0</v>
      </c>
      <c r="Q732" s="14"/>
      <c r="R732" s="21">
        <v>361567</v>
      </c>
      <c r="S732" s="14"/>
      <c r="T732" s="22">
        <v>425419</v>
      </c>
      <c r="U732" s="14"/>
      <c r="V732" s="8" t="str">
        <f t="shared" si="11"/>
        <v>No</v>
      </c>
      <c r="W732" s="14"/>
      <c r="X732" s="5"/>
      <c r="Y732" s="14"/>
      <c r="Z732" s="5"/>
      <c r="AA732" s="28"/>
      <c r="AB732" s="5"/>
      <c r="AC732" s="14"/>
      <c r="AD732" s="5"/>
      <c r="AE732" s="7"/>
    </row>
    <row r="733" spans="1:31" s="54" customFormat="1">
      <c r="A733" s="8" t="s">
        <v>1798</v>
      </c>
      <c r="B733" s="8" t="s">
        <v>5432</v>
      </c>
      <c r="C733" s="9" t="s">
        <v>139</v>
      </c>
      <c r="D733" s="178" t="s">
        <v>1799</v>
      </c>
      <c r="E733" s="181" t="s">
        <v>1800</v>
      </c>
      <c r="F733" s="9" t="s">
        <v>116</v>
      </c>
      <c r="G733" s="9" t="s">
        <v>108</v>
      </c>
      <c r="H733" s="10">
        <v>0</v>
      </c>
      <c r="I733" s="11">
        <v>23</v>
      </c>
      <c r="J733" s="14">
        <v>0</v>
      </c>
      <c r="K733" s="14"/>
      <c r="L733" s="21">
        <v>0</v>
      </c>
      <c r="M733" s="14"/>
      <c r="N733" s="21">
        <v>64537</v>
      </c>
      <c r="O733" s="14"/>
      <c r="P733" s="21">
        <v>7240</v>
      </c>
      <c r="Q733" s="14"/>
      <c r="R733" s="21">
        <v>389175</v>
      </c>
      <c r="S733" s="14"/>
      <c r="T733" s="22">
        <v>460952</v>
      </c>
      <c r="U733" s="14"/>
      <c r="V733" s="8" t="str">
        <f t="shared" si="11"/>
        <v>No</v>
      </c>
      <c r="W733" s="14"/>
      <c r="X733" s="5"/>
      <c r="Y733" s="14"/>
      <c r="Z733" s="5"/>
      <c r="AA733" s="28"/>
      <c r="AB733" s="5"/>
      <c r="AC733" s="14"/>
      <c r="AD733" s="5"/>
      <c r="AE733" s="7"/>
    </row>
    <row r="734" spans="1:31" s="54" customFormat="1">
      <c r="A734" s="8" t="s">
        <v>4666</v>
      </c>
      <c r="B734" s="8" t="s">
        <v>650</v>
      </c>
      <c r="C734" s="9" t="s">
        <v>177</v>
      </c>
      <c r="D734" s="178">
        <v>7047</v>
      </c>
      <c r="E734" s="181">
        <v>70047</v>
      </c>
      <c r="F734" s="9" t="s">
        <v>68</v>
      </c>
      <c r="G734" s="9" t="s">
        <v>3846</v>
      </c>
      <c r="H734" s="10">
        <v>1519417</v>
      </c>
      <c r="I734" s="11">
        <v>23</v>
      </c>
      <c r="J734" s="14">
        <v>0</v>
      </c>
      <c r="K734" s="14"/>
      <c r="L734" s="21">
        <v>0</v>
      </c>
      <c r="M734" s="14"/>
      <c r="N734" s="21">
        <v>0</v>
      </c>
      <c r="O734" s="14"/>
      <c r="P734" s="21">
        <v>0</v>
      </c>
      <c r="Q734" s="14"/>
      <c r="R734" s="21">
        <v>599256</v>
      </c>
      <c r="S734" s="14"/>
      <c r="T734" s="22">
        <v>599256</v>
      </c>
      <c r="U734" s="14"/>
      <c r="V734" s="8" t="str">
        <f t="shared" si="11"/>
        <v>No</v>
      </c>
      <c r="W734" s="14"/>
      <c r="X734" s="5"/>
      <c r="Y734" s="14"/>
      <c r="Z734" s="5"/>
      <c r="AA734" s="28"/>
      <c r="AB734" s="5"/>
      <c r="AC734" s="14"/>
      <c r="AD734" s="5"/>
      <c r="AE734" s="7"/>
    </row>
    <row r="735" spans="1:31" s="54" customFormat="1">
      <c r="A735" s="8" t="s">
        <v>1089</v>
      </c>
      <c r="B735" s="8" t="s">
        <v>1090</v>
      </c>
      <c r="C735" s="9" t="s">
        <v>106</v>
      </c>
      <c r="D735" s="178">
        <v>3076</v>
      </c>
      <c r="E735" s="181">
        <v>30076</v>
      </c>
      <c r="F735" s="9" t="s">
        <v>72</v>
      </c>
      <c r="G735" s="9" t="s">
        <v>69</v>
      </c>
      <c r="H735" s="10">
        <v>75689</v>
      </c>
      <c r="I735" s="11">
        <v>23</v>
      </c>
      <c r="J735" s="14">
        <v>14131</v>
      </c>
      <c r="K735" s="14"/>
      <c r="L735" s="21">
        <v>0</v>
      </c>
      <c r="M735" s="14"/>
      <c r="N735" s="21">
        <v>49220</v>
      </c>
      <c r="O735" s="14"/>
      <c r="P735" s="21">
        <v>123439</v>
      </c>
      <c r="Q735" s="14"/>
      <c r="R735" s="21">
        <v>518316</v>
      </c>
      <c r="S735" s="14"/>
      <c r="T735" s="22">
        <v>705106</v>
      </c>
      <c r="U735" s="14"/>
      <c r="V735" s="8" t="str">
        <f t="shared" si="11"/>
        <v>No</v>
      </c>
      <c r="W735" s="14"/>
      <c r="X735" s="5"/>
      <c r="Y735" s="14"/>
      <c r="Z735" s="5"/>
      <c r="AA735" s="28"/>
      <c r="AB735" s="5"/>
      <c r="AC735" s="14"/>
      <c r="AD735" s="5"/>
      <c r="AE735" s="7"/>
    </row>
    <row r="736" spans="1:31" s="54" customFormat="1">
      <c r="A736" s="8" t="s">
        <v>6360</v>
      </c>
      <c r="B736" s="8" t="s">
        <v>5294</v>
      </c>
      <c r="C736" s="9" t="s">
        <v>140</v>
      </c>
      <c r="D736" s="178">
        <v>6062</v>
      </c>
      <c r="E736" s="181">
        <v>60062</v>
      </c>
      <c r="F736" s="9" t="s">
        <v>141</v>
      </c>
      <c r="G736" s="9" t="s">
        <v>3846</v>
      </c>
      <c r="H736" s="10">
        <v>295083</v>
      </c>
      <c r="I736" s="11">
        <v>23</v>
      </c>
      <c r="J736" s="14">
        <v>0</v>
      </c>
      <c r="K736" s="14"/>
      <c r="L736" s="21">
        <v>0</v>
      </c>
      <c r="M736" s="14"/>
      <c r="N736" s="21">
        <v>0</v>
      </c>
      <c r="O736" s="14"/>
      <c r="P736" s="21">
        <v>168557</v>
      </c>
      <c r="Q736" s="14"/>
      <c r="R736" s="21">
        <v>0</v>
      </c>
      <c r="S736" s="14"/>
      <c r="T736" s="22">
        <v>168557</v>
      </c>
      <c r="U736" s="14"/>
      <c r="V736" s="8" t="str">
        <f t="shared" si="11"/>
        <v>No</v>
      </c>
      <c r="W736" s="14"/>
      <c r="X736" s="5"/>
      <c r="Y736" s="14"/>
      <c r="Z736" s="5"/>
      <c r="AA736" s="28"/>
      <c r="AB736" s="5"/>
      <c r="AC736" s="14"/>
      <c r="AD736" s="5"/>
      <c r="AE736" s="7"/>
    </row>
    <row r="737" spans="1:31" s="54" customFormat="1">
      <c r="A737" s="8" t="s">
        <v>2031</v>
      </c>
      <c r="B737" s="8" t="s">
        <v>5434</v>
      </c>
      <c r="C737" s="9" t="s">
        <v>45</v>
      </c>
      <c r="D737" s="178">
        <v>4103</v>
      </c>
      <c r="E737" s="181">
        <v>40103</v>
      </c>
      <c r="F737" s="9" t="s">
        <v>96</v>
      </c>
      <c r="G737" s="9" t="s">
        <v>3846</v>
      </c>
      <c r="H737" s="10">
        <v>68781</v>
      </c>
      <c r="I737" s="11">
        <v>23</v>
      </c>
      <c r="J737" s="14">
        <v>0</v>
      </c>
      <c r="K737" s="14"/>
      <c r="L737" s="21">
        <v>0</v>
      </c>
      <c r="M737" s="14"/>
      <c r="N737" s="21">
        <v>5329</v>
      </c>
      <c r="O737" s="14"/>
      <c r="P737" s="21">
        <v>0</v>
      </c>
      <c r="Q737" s="14"/>
      <c r="R737" s="21">
        <v>24519</v>
      </c>
      <c r="S737" s="14"/>
      <c r="T737" s="22">
        <v>29848</v>
      </c>
      <c r="U737" s="14"/>
      <c r="V737" s="8" t="str">
        <f t="shared" si="11"/>
        <v>No</v>
      </c>
      <c r="W737" s="14"/>
      <c r="X737" s="5"/>
      <c r="Y737" s="14"/>
      <c r="Z737" s="5"/>
      <c r="AA737" s="28"/>
      <c r="AB737" s="5"/>
      <c r="AC737" s="14"/>
      <c r="AD737" s="5"/>
      <c r="AE737" s="7"/>
    </row>
    <row r="738" spans="1:31" s="54" customFormat="1">
      <c r="A738" s="8" t="s">
        <v>775</v>
      </c>
      <c r="B738" s="8" t="s">
        <v>284</v>
      </c>
      <c r="C738" s="9" t="s">
        <v>74</v>
      </c>
      <c r="D738" s="178">
        <v>9200</v>
      </c>
      <c r="E738" s="181">
        <v>90200</v>
      </c>
      <c r="F738" s="9" t="s">
        <v>72</v>
      </c>
      <c r="G738" s="9" t="s">
        <v>69</v>
      </c>
      <c r="H738" s="10">
        <v>87941</v>
      </c>
      <c r="I738" s="11">
        <v>22</v>
      </c>
      <c r="J738" s="14">
        <v>1809</v>
      </c>
      <c r="K738" s="14"/>
      <c r="L738" s="21">
        <v>0</v>
      </c>
      <c r="M738" s="14"/>
      <c r="N738" s="21">
        <v>0</v>
      </c>
      <c r="O738" s="14"/>
      <c r="P738" s="21">
        <v>1750128</v>
      </c>
      <c r="Q738" s="14"/>
      <c r="R738" s="21">
        <v>169999</v>
      </c>
      <c r="S738" s="14"/>
      <c r="T738" s="22">
        <v>1921936</v>
      </c>
      <c r="U738" s="14"/>
      <c r="V738" s="8" t="str">
        <f t="shared" si="11"/>
        <v>No</v>
      </c>
      <c r="W738" s="14"/>
      <c r="X738" s="5"/>
      <c r="Y738" s="14"/>
      <c r="Z738" s="5"/>
      <c r="AA738" s="28"/>
      <c r="AB738" s="5"/>
      <c r="AC738" s="14"/>
      <c r="AD738" s="5"/>
      <c r="AE738" s="7"/>
    </row>
    <row r="739" spans="1:31" s="54" customFormat="1">
      <c r="A739" s="8" t="s">
        <v>4839</v>
      </c>
      <c r="B739" s="8" t="s">
        <v>5436</v>
      </c>
      <c r="C739" s="9" t="s">
        <v>288</v>
      </c>
      <c r="D739" s="178"/>
      <c r="E739" s="181" t="s">
        <v>4840</v>
      </c>
      <c r="F739" s="9" t="s">
        <v>116</v>
      </c>
      <c r="G739" s="9" t="s">
        <v>108</v>
      </c>
      <c r="H739" s="10">
        <v>0</v>
      </c>
      <c r="I739" s="11">
        <v>22</v>
      </c>
      <c r="J739" s="14">
        <v>0</v>
      </c>
      <c r="K739" s="14"/>
      <c r="L739" s="21">
        <v>0</v>
      </c>
      <c r="M739" s="14"/>
      <c r="N739" s="21">
        <v>0</v>
      </c>
      <c r="O739" s="14"/>
      <c r="P739" s="21">
        <v>0</v>
      </c>
      <c r="Q739" s="14"/>
      <c r="R739" s="21">
        <v>0</v>
      </c>
      <c r="S739" s="14"/>
      <c r="T739" s="22">
        <v>0</v>
      </c>
      <c r="U739" s="14"/>
      <c r="V739" s="8" t="str">
        <f t="shared" si="11"/>
        <v>No</v>
      </c>
      <c r="W739" s="14"/>
      <c r="X739" s="5"/>
      <c r="Y739" s="14"/>
      <c r="Z739" s="5"/>
      <c r="AA739" s="28"/>
      <c r="AB739" s="5"/>
      <c r="AC739" s="14"/>
      <c r="AD739" s="5"/>
      <c r="AE739" s="7"/>
    </row>
    <row r="740" spans="1:31" s="54" customFormat="1">
      <c r="A740" s="8" t="s">
        <v>394</v>
      </c>
      <c r="B740" s="8" t="s">
        <v>5437</v>
      </c>
      <c r="C740" s="9" t="s">
        <v>175</v>
      </c>
      <c r="D740" s="178" t="s">
        <v>395</v>
      </c>
      <c r="E740" s="181">
        <v>77063</v>
      </c>
      <c r="F740" s="9" t="s">
        <v>34</v>
      </c>
      <c r="G740" s="9" t="s">
        <v>3846</v>
      </c>
      <c r="H740" s="10">
        <v>0</v>
      </c>
      <c r="I740" s="11">
        <v>22</v>
      </c>
      <c r="J740" s="14">
        <v>0</v>
      </c>
      <c r="K740" s="14"/>
      <c r="L740" s="21">
        <v>0</v>
      </c>
      <c r="M740" s="14"/>
      <c r="N740" s="21">
        <v>0</v>
      </c>
      <c r="O740" s="14"/>
      <c r="P740" s="21">
        <v>0</v>
      </c>
      <c r="Q740" s="14"/>
      <c r="R740" s="21">
        <v>208005</v>
      </c>
      <c r="S740" s="14"/>
      <c r="T740" s="22">
        <v>208005</v>
      </c>
      <c r="U740" s="14"/>
      <c r="V740" s="8" t="str">
        <f t="shared" si="11"/>
        <v>No</v>
      </c>
      <c r="W740" s="14"/>
      <c r="X740" s="5"/>
      <c r="Y740" s="14"/>
      <c r="Z740" s="5"/>
      <c r="AA740" s="28"/>
      <c r="AB740" s="5"/>
      <c r="AC740" s="14"/>
      <c r="AD740" s="5"/>
      <c r="AE740" s="7"/>
    </row>
    <row r="741" spans="1:31" s="54" customFormat="1">
      <c r="A741" s="8" t="s">
        <v>1438</v>
      </c>
      <c r="B741" s="8" t="s">
        <v>1439</v>
      </c>
      <c r="C741" s="9" t="s">
        <v>83</v>
      </c>
      <c r="D741" s="178" t="s">
        <v>1440</v>
      </c>
      <c r="E741" s="181" t="s">
        <v>1441</v>
      </c>
      <c r="F741" s="9" t="s">
        <v>116</v>
      </c>
      <c r="G741" s="9" t="s">
        <v>108</v>
      </c>
      <c r="H741" s="10">
        <v>0</v>
      </c>
      <c r="I741" s="11">
        <v>22</v>
      </c>
      <c r="J741" s="14">
        <v>0</v>
      </c>
      <c r="K741" s="14"/>
      <c r="L741" s="21">
        <v>0</v>
      </c>
      <c r="M741" s="14"/>
      <c r="N741" s="21">
        <v>24092</v>
      </c>
      <c r="O741" s="14"/>
      <c r="P741" s="21">
        <v>0</v>
      </c>
      <c r="Q741" s="14"/>
      <c r="R741" s="21">
        <v>96368</v>
      </c>
      <c r="S741" s="14"/>
      <c r="T741" s="22">
        <v>120460</v>
      </c>
      <c r="U741" s="14"/>
      <c r="V741" s="8" t="str">
        <f t="shared" si="11"/>
        <v>No</v>
      </c>
      <c r="W741" s="14"/>
      <c r="X741" s="5"/>
      <c r="Y741" s="14"/>
      <c r="Z741" s="5"/>
      <c r="AA741" s="28"/>
      <c r="AB741" s="5"/>
      <c r="AC741" s="14"/>
      <c r="AD741" s="5"/>
      <c r="AE741" s="7"/>
    </row>
    <row r="742" spans="1:31" s="54" customFormat="1">
      <c r="A742" s="8" t="s">
        <v>629</v>
      </c>
      <c r="B742" s="8" t="s">
        <v>5438</v>
      </c>
      <c r="C742" s="9" t="s">
        <v>58</v>
      </c>
      <c r="D742" s="178">
        <v>8008</v>
      </c>
      <c r="E742" s="181">
        <v>80008</v>
      </c>
      <c r="F742" s="9" t="s">
        <v>68</v>
      </c>
      <c r="G742" s="9" t="s">
        <v>69</v>
      </c>
      <c r="H742" s="10">
        <v>61270</v>
      </c>
      <c r="I742" s="11">
        <v>22</v>
      </c>
      <c r="J742" s="14">
        <v>12650</v>
      </c>
      <c r="K742" s="14"/>
      <c r="L742" s="21">
        <v>0</v>
      </c>
      <c r="M742" s="14"/>
      <c r="N742" s="21">
        <v>809231</v>
      </c>
      <c r="O742" s="14"/>
      <c r="P742" s="21">
        <v>0</v>
      </c>
      <c r="Q742" s="14"/>
      <c r="R742" s="21">
        <v>2868814</v>
      </c>
      <c r="S742" s="14"/>
      <c r="T742" s="22">
        <v>3690695</v>
      </c>
      <c r="U742" s="14"/>
      <c r="V742" s="8" t="str">
        <f t="shared" si="11"/>
        <v>No</v>
      </c>
      <c r="W742" s="14"/>
      <c r="X742" s="5"/>
      <c r="Y742" s="14"/>
      <c r="Z742" s="5"/>
      <c r="AA742" s="28"/>
      <c r="AB742" s="5"/>
      <c r="AC742" s="14"/>
      <c r="AD742" s="5"/>
      <c r="AE742" s="7"/>
    </row>
    <row r="743" spans="1:31" s="54" customFormat="1">
      <c r="A743" s="8" t="s">
        <v>6598</v>
      </c>
      <c r="B743" s="8" t="s">
        <v>5439</v>
      </c>
      <c r="C743" s="9" t="s">
        <v>151</v>
      </c>
      <c r="D743" s="178" t="s">
        <v>1947</v>
      </c>
      <c r="E743" s="181" t="s">
        <v>1948</v>
      </c>
      <c r="F743" s="9" t="s">
        <v>116</v>
      </c>
      <c r="G743" s="9" t="s">
        <v>108</v>
      </c>
      <c r="H743" s="10">
        <v>0</v>
      </c>
      <c r="I743" s="11">
        <v>22</v>
      </c>
      <c r="J743" s="14">
        <v>0</v>
      </c>
      <c r="K743" s="14"/>
      <c r="L743" s="21">
        <v>0</v>
      </c>
      <c r="M743" s="14"/>
      <c r="N743" s="21">
        <v>0</v>
      </c>
      <c r="O743" s="14"/>
      <c r="P743" s="21">
        <v>0</v>
      </c>
      <c r="Q743" s="14"/>
      <c r="R743" s="21">
        <v>0</v>
      </c>
      <c r="S743" s="14"/>
      <c r="T743" s="22">
        <v>0</v>
      </c>
      <c r="U743" s="14"/>
      <c r="V743" s="8" t="str">
        <f t="shared" si="11"/>
        <v>No</v>
      </c>
      <c r="W743" s="14"/>
      <c r="X743" s="5"/>
      <c r="Y743" s="14"/>
      <c r="Z743" s="5"/>
      <c r="AA743" s="28"/>
      <c r="AB743" s="5"/>
      <c r="AC743" s="14"/>
      <c r="AD743" s="5"/>
      <c r="AE743" s="7"/>
    </row>
    <row r="744" spans="1:31" s="54" customFormat="1">
      <c r="A744" s="8" t="s">
        <v>4341</v>
      </c>
      <c r="B744" s="8" t="s">
        <v>354</v>
      </c>
      <c r="C744" s="9" t="s">
        <v>153</v>
      </c>
      <c r="D744" s="178">
        <v>1040</v>
      </c>
      <c r="E744" s="181">
        <v>10040</v>
      </c>
      <c r="F744" s="9" t="s">
        <v>72</v>
      </c>
      <c r="G744" s="9" t="s">
        <v>69</v>
      </c>
      <c r="H744" s="10">
        <v>209190</v>
      </c>
      <c r="I744" s="11">
        <v>22</v>
      </c>
      <c r="J744" s="14">
        <v>0</v>
      </c>
      <c r="K744" s="14"/>
      <c r="L744" s="21">
        <v>0</v>
      </c>
      <c r="M744" s="14"/>
      <c r="N744" s="21">
        <v>0</v>
      </c>
      <c r="O744" s="14"/>
      <c r="P744" s="21">
        <v>634189</v>
      </c>
      <c r="Q744" s="14"/>
      <c r="R744" s="21">
        <v>2410567</v>
      </c>
      <c r="S744" s="14"/>
      <c r="T744" s="22">
        <v>3044756</v>
      </c>
      <c r="U744" s="14"/>
      <c r="V744" s="8" t="str">
        <f t="shared" si="11"/>
        <v>No</v>
      </c>
      <c r="W744" s="14"/>
      <c r="X744" s="5"/>
      <c r="Y744" s="14"/>
      <c r="Z744" s="5"/>
      <c r="AA744" s="28"/>
      <c r="AB744" s="5"/>
      <c r="AC744" s="14"/>
      <c r="AD744" s="5"/>
      <c r="AE744" s="7"/>
    </row>
    <row r="745" spans="1:31" s="54" customFormat="1">
      <c r="A745" s="8" t="s">
        <v>4838</v>
      </c>
      <c r="B745" s="8" t="s">
        <v>5288</v>
      </c>
      <c r="C745" s="9" t="s">
        <v>152</v>
      </c>
      <c r="D745" s="178">
        <v>4217</v>
      </c>
      <c r="E745" s="181">
        <v>40217</v>
      </c>
      <c r="F745" s="9" t="s">
        <v>68</v>
      </c>
      <c r="G745" s="9" t="s">
        <v>3846</v>
      </c>
      <c r="H745" s="10">
        <v>214881</v>
      </c>
      <c r="I745" s="11">
        <v>22</v>
      </c>
      <c r="J745" s="14">
        <v>0</v>
      </c>
      <c r="K745" s="14"/>
      <c r="L745" s="21">
        <v>0</v>
      </c>
      <c r="M745" s="14"/>
      <c r="N745" s="21">
        <v>38594</v>
      </c>
      <c r="O745" s="14"/>
      <c r="P745" s="21">
        <v>195737</v>
      </c>
      <c r="Q745" s="14"/>
      <c r="R745" s="21">
        <v>71176</v>
      </c>
      <c r="S745" s="14"/>
      <c r="T745" s="22">
        <v>305507</v>
      </c>
      <c r="U745" s="14"/>
      <c r="V745" s="8" t="str">
        <f t="shared" si="11"/>
        <v>No</v>
      </c>
      <c r="W745" s="14"/>
      <c r="X745" s="5"/>
      <c r="Y745" s="14"/>
      <c r="Z745" s="5"/>
      <c r="AA745" s="28"/>
      <c r="AB745" s="5"/>
      <c r="AC745" s="14"/>
      <c r="AD745" s="5"/>
      <c r="AE745" s="7"/>
    </row>
    <row r="746" spans="1:31" s="54" customFormat="1">
      <c r="A746" s="8" t="s">
        <v>4344</v>
      </c>
      <c r="B746" s="8" t="s">
        <v>5038</v>
      </c>
      <c r="C746" s="9" t="s">
        <v>142</v>
      </c>
      <c r="D746" s="178"/>
      <c r="E746" s="181">
        <v>30201</v>
      </c>
      <c r="F746" s="9" t="s">
        <v>68</v>
      </c>
      <c r="G746" s="9" t="s">
        <v>69</v>
      </c>
      <c r="H746" s="10">
        <v>2203663</v>
      </c>
      <c r="I746" s="11">
        <v>22</v>
      </c>
      <c r="J746" s="14">
        <v>0</v>
      </c>
      <c r="K746" s="14"/>
      <c r="L746" s="21">
        <v>0</v>
      </c>
      <c r="M746" s="14"/>
      <c r="N746" s="21">
        <v>2787520</v>
      </c>
      <c r="O746" s="14"/>
      <c r="P746" s="21">
        <v>0</v>
      </c>
      <c r="Q746" s="14"/>
      <c r="R746" s="21">
        <v>0</v>
      </c>
      <c r="S746" s="14"/>
      <c r="T746" s="22">
        <v>2787520</v>
      </c>
      <c r="U746" s="14"/>
      <c r="V746" s="8" t="str">
        <f t="shared" si="11"/>
        <v>No</v>
      </c>
      <c r="W746" s="14"/>
      <c r="X746" s="5"/>
      <c r="Y746" s="14"/>
      <c r="Z746" s="5"/>
      <c r="AA746" s="28"/>
      <c r="AB746" s="5"/>
      <c r="AC746" s="14"/>
      <c r="AD746" s="5"/>
      <c r="AE746" s="7"/>
    </row>
    <row r="747" spans="1:31" s="54" customFormat="1">
      <c r="A747" s="8" t="s">
        <v>4340</v>
      </c>
      <c r="B747" s="8" t="s">
        <v>5171</v>
      </c>
      <c r="C747" s="9" t="s">
        <v>67</v>
      </c>
      <c r="D747" s="178">
        <v>2160</v>
      </c>
      <c r="E747" s="181">
        <v>20160</v>
      </c>
      <c r="F747" s="9" t="s">
        <v>89</v>
      </c>
      <c r="G747" s="9" t="s">
        <v>3846</v>
      </c>
      <c r="H747" s="10">
        <v>18351295</v>
      </c>
      <c r="I747" s="11">
        <v>22</v>
      </c>
      <c r="J747" s="14">
        <v>0</v>
      </c>
      <c r="K747" s="14"/>
      <c r="L747" s="21">
        <v>0</v>
      </c>
      <c r="M747" s="14"/>
      <c r="N747" s="21">
        <v>0</v>
      </c>
      <c r="O747" s="14"/>
      <c r="P747" s="21">
        <v>0</v>
      </c>
      <c r="Q747" s="14"/>
      <c r="R747" s="21">
        <v>0</v>
      </c>
      <c r="S747" s="14"/>
      <c r="T747" s="22">
        <v>0</v>
      </c>
      <c r="U747" s="14"/>
      <c r="V747" s="8" t="str">
        <f t="shared" si="11"/>
        <v>No</v>
      </c>
      <c r="W747" s="14"/>
      <c r="X747" s="5"/>
      <c r="Y747" s="14"/>
      <c r="Z747" s="5"/>
      <c r="AA747" s="28"/>
      <c r="AB747" s="5"/>
      <c r="AC747" s="14"/>
      <c r="AD747" s="5"/>
      <c r="AE747" s="7"/>
    </row>
    <row r="748" spans="1:31" s="54" customFormat="1">
      <c r="A748" s="8" t="s">
        <v>4835</v>
      </c>
      <c r="B748" s="8" t="s">
        <v>5440</v>
      </c>
      <c r="C748" s="9" t="s">
        <v>182</v>
      </c>
      <c r="D748" s="178"/>
      <c r="E748" s="181" t="s">
        <v>4836</v>
      </c>
      <c r="F748" s="9" t="s">
        <v>68</v>
      </c>
      <c r="G748" s="9" t="s">
        <v>108</v>
      </c>
      <c r="H748" s="10">
        <v>0</v>
      </c>
      <c r="I748" s="11">
        <v>22</v>
      </c>
      <c r="J748" s="14">
        <v>0</v>
      </c>
      <c r="K748" s="14"/>
      <c r="L748" s="21">
        <v>0</v>
      </c>
      <c r="M748" s="14"/>
      <c r="N748" s="21">
        <v>0</v>
      </c>
      <c r="O748" s="14"/>
      <c r="P748" s="21">
        <v>0</v>
      </c>
      <c r="Q748" s="14"/>
      <c r="R748" s="21">
        <v>0</v>
      </c>
      <c r="S748" s="14"/>
      <c r="T748" s="22">
        <v>0</v>
      </c>
      <c r="U748" s="14"/>
      <c r="V748" s="8" t="str">
        <f t="shared" si="11"/>
        <v>No</v>
      </c>
      <c r="W748" s="14"/>
      <c r="X748" s="5"/>
      <c r="Y748" s="14"/>
      <c r="Z748" s="5"/>
      <c r="AA748" s="28"/>
      <c r="AB748" s="5"/>
      <c r="AC748" s="14"/>
      <c r="AD748" s="5"/>
      <c r="AE748" s="7"/>
    </row>
    <row r="749" spans="1:31" s="54" customFormat="1">
      <c r="A749" s="8" t="s">
        <v>4837</v>
      </c>
      <c r="B749" s="8" t="s">
        <v>5435</v>
      </c>
      <c r="C749" s="9" t="s">
        <v>174</v>
      </c>
      <c r="D749" s="178" t="s">
        <v>1065</v>
      </c>
      <c r="E749" s="181" t="s">
        <v>1066</v>
      </c>
      <c r="F749" s="9" t="s">
        <v>68</v>
      </c>
      <c r="G749" s="9" t="s">
        <v>108</v>
      </c>
      <c r="H749" s="10">
        <v>0</v>
      </c>
      <c r="I749" s="11">
        <v>22</v>
      </c>
      <c r="J749" s="14">
        <v>0</v>
      </c>
      <c r="K749" s="14"/>
      <c r="L749" s="21">
        <v>0</v>
      </c>
      <c r="M749" s="14"/>
      <c r="N749" s="21">
        <v>246061</v>
      </c>
      <c r="O749" s="14"/>
      <c r="P749" s="21">
        <v>246061</v>
      </c>
      <c r="Q749" s="14"/>
      <c r="R749" s="21">
        <v>250934</v>
      </c>
      <c r="S749" s="14"/>
      <c r="T749" s="22">
        <v>743056</v>
      </c>
      <c r="U749" s="14"/>
      <c r="V749" s="8" t="str">
        <f t="shared" si="11"/>
        <v>No</v>
      </c>
      <c r="W749" s="14"/>
      <c r="X749" s="5"/>
      <c r="Y749" s="14"/>
      <c r="Z749" s="5"/>
      <c r="AA749" s="28"/>
      <c r="AB749" s="5"/>
      <c r="AC749" s="14"/>
      <c r="AD749" s="5"/>
      <c r="AE749" s="7"/>
    </row>
    <row r="750" spans="1:31" s="54" customFormat="1">
      <c r="A750" s="8" t="s">
        <v>2021</v>
      </c>
      <c r="B750" s="8" t="s">
        <v>5441</v>
      </c>
      <c r="C750" s="9" t="s">
        <v>121</v>
      </c>
      <c r="D750" s="178" t="s">
        <v>2022</v>
      </c>
      <c r="E750" s="181" t="s">
        <v>2023</v>
      </c>
      <c r="F750" s="9" t="s">
        <v>116</v>
      </c>
      <c r="G750" s="9" t="s">
        <v>108</v>
      </c>
      <c r="H750" s="10">
        <v>0</v>
      </c>
      <c r="I750" s="11">
        <v>22</v>
      </c>
      <c r="J750" s="14">
        <v>0</v>
      </c>
      <c r="K750" s="14"/>
      <c r="L750" s="21">
        <v>0</v>
      </c>
      <c r="M750" s="14"/>
      <c r="N750" s="21">
        <v>0</v>
      </c>
      <c r="O750" s="14"/>
      <c r="P750" s="21">
        <v>77022</v>
      </c>
      <c r="Q750" s="14"/>
      <c r="R750" s="21">
        <v>0</v>
      </c>
      <c r="S750" s="14"/>
      <c r="T750" s="22">
        <v>77022</v>
      </c>
      <c r="U750" s="14"/>
      <c r="V750" s="8" t="str">
        <f t="shared" si="11"/>
        <v>No</v>
      </c>
      <c r="W750" s="14"/>
      <c r="X750" s="5"/>
      <c r="Y750" s="14"/>
      <c r="Z750" s="5"/>
      <c r="AA750" s="28"/>
      <c r="AB750" s="5"/>
      <c r="AC750" s="14"/>
      <c r="AD750" s="5"/>
      <c r="AE750" s="7"/>
    </row>
    <row r="751" spans="1:31" s="54" customFormat="1">
      <c r="A751" s="8" t="s">
        <v>6362</v>
      </c>
      <c r="B751" s="8" t="s">
        <v>793</v>
      </c>
      <c r="C751" s="9" t="s">
        <v>110</v>
      </c>
      <c r="D751" s="178" t="s">
        <v>794</v>
      </c>
      <c r="E751" s="181" t="s">
        <v>795</v>
      </c>
      <c r="F751" s="9" t="s">
        <v>72</v>
      </c>
      <c r="G751" s="9" t="s">
        <v>108</v>
      </c>
      <c r="H751" s="10">
        <v>0</v>
      </c>
      <c r="I751" s="11">
        <v>22</v>
      </c>
      <c r="J751" s="14">
        <v>0</v>
      </c>
      <c r="K751" s="14"/>
      <c r="L751" s="21">
        <v>0</v>
      </c>
      <c r="M751" s="14"/>
      <c r="N751" s="21">
        <v>0</v>
      </c>
      <c r="O751" s="14"/>
      <c r="P751" s="21">
        <v>0</v>
      </c>
      <c r="Q751" s="14"/>
      <c r="R751" s="21">
        <v>95728</v>
      </c>
      <c r="S751" s="14"/>
      <c r="T751" s="22">
        <v>95728</v>
      </c>
      <c r="U751" s="14"/>
      <c r="V751" s="8" t="str">
        <f t="shared" si="11"/>
        <v>No</v>
      </c>
      <c r="W751" s="14"/>
      <c r="X751" s="5"/>
      <c r="Y751" s="14"/>
      <c r="Z751" s="5"/>
      <c r="AA751" s="28"/>
      <c r="AB751" s="5"/>
      <c r="AC751" s="14"/>
      <c r="AD751" s="5"/>
      <c r="AE751" s="7"/>
    </row>
    <row r="752" spans="1:31" s="54" customFormat="1">
      <c r="A752" s="8" t="s">
        <v>6361</v>
      </c>
      <c r="B752" s="8" t="s">
        <v>4834</v>
      </c>
      <c r="C752" s="9" t="s">
        <v>101</v>
      </c>
      <c r="D752" s="178" t="s">
        <v>3688</v>
      </c>
      <c r="E752" s="181" t="s">
        <v>3689</v>
      </c>
      <c r="F752" s="9" t="s">
        <v>68</v>
      </c>
      <c r="G752" s="9" t="s">
        <v>108</v>
      </c>
      <c r="H752" s="10">
        <v>0</v>
      </c>
      <c r="I752" s="11">
        <v>22</v>
      </c>
      <c r="J752" s="14">
        <v>0</v>
      </c>
      <c r="K752" s="14"/>
      <c r="L752" s="21">
        <v>0</v>
      </c>
      <c r="M752" s="14"/>
      <c r="N752" s="21">
        <v>67584</v>
      </c>
      <c r="O752" s="14"/>
      <c r="P752" s="21">
        <v>0</v>
      </c>
      <c r="Q752" s="14"/>
      <c r="R752" s="21">
        <v>254480</v>
      </c>
      <c r="S752" s="14"/>
      <c r="T752" s="22">
        <v>322064</v>
      </c>
      <c r="U752" s="14"/>
      <c r="V752" s="8" t="str">
        <f t="shared" si="11"/>
        <v>No</v>
      </c>
      <c r="W752" s="14"/>
      <c r="X752" s="5"/>
      <c r="Y752" s="14"/>
      <c r="Z752" s="5"/>
      <c r="AA752" s="28"/>
      <c r="AB752" s="5"/>
      <c r="AC752" s="14"/>
      <c r="AD752" s="5"/>
      <c r="AE752" s="7"/>
    </row>
    <row r="753" spans="1:31" s="54" customFormat="1">
      <c r="A753" s="8" t="s">
        <v>1180</v>
      </c>
      <c r="B753" s="8" t="s">
        <v>5367</v>
      </c>
      <c r="C753" s="9" t="s">
        <v>36</v>
      </c>
      <c r="D753" s="178">
        <v>9222</v>
      </c>
      <c r="E753" s="181">
        <v>90222</v>
      </c>
      <c r="F753" s="9" t="s">
        <v>96</v>
      </c>
      <c r="G753" s="9" t="s">
        <v>69</v>
      </c>
      <c r="H753" s="10">
        <v>843168</v>
      </c>
      <c r="I753" s="11">
        <v>22</v>
      </c>
      <c r="J753" s="14">
        <v>0</v>
      </c>
      <c r="K753" s="14"/>
      <c r="L753" s="21">
        <v>0</v>
      </c>
      <c r="M753" s="14"/>
      <c r="N753" s="21">
        <v>0</v>
      </c>
      <c r="O753" s="14"/>
      <c r="P753" s="21">
        <v>0</v>
      </c>
      <c r="Q753" s="14"/>
      <c r="R753" s="21">
        <v>0</v>
      </c>
      <c r="S753" s="14"/>
      <c r="T753" s="22">
        <v>0</v>
      </c>
      <c r="U753" s="14"/>
      <c r="V753" s="8" t="str">
        <f t="shared" si="11"/>
        <v>No</v>
      </c>
      <c r="W753" s="14"/>
      <c r="X753" s="5"/>
      <c r="Y753" s="14"/>
      <c r="Z753" s="5"/>
      <c r="AA753" s="28"/>
      <c r="AB753" s="5"/>
      <c r="AC753" s="14"/>
      <c r="AD753" s="5"/>
      <c r="AE753" s="7"/>
    </row>
    <row r="754" spans="1:31" s="54" customFormat="1">
      <c r="A754" s="8" t="s">
        <v>2360</v>
      </c>
      <c r="B754" s="8" t="s">
        <v>5442</v>
      </c>
      <c r="C754" s="9" t="s">
        <v>163</v>
      </c>
      <c r="D754" s="178">
        <v>8012</v>
      </c>
      <c r="E754" s="181">
        <v>80012</v>
      </c>
      <c r="F754" s="9" t="s">
        <v>72</v>
      </c>
      <c r="G754" s="9" t="s">
        <v>69</v>
      </c>
      <c r="H754" s="10">
        <v>65207</v>
      </c>
      <c r="I754" s="11">
        <v>22</v>
      </c>
      <c r="J754" s="14">
        <v>0</v>
      </c>
      <c r="K754" s="14"/>
      <c r="L754" s="21">
        <v>82547</v>
      </c>
      <c r="M754" s="14"/>
      <c r="N754" s="21">
        <v>0</v>
      </c>
      <c r="O754" s="14"/>
      <c r="P754" s="21">
        <v>0</v>
      </c>
      <c r="Q754" s="14"/>
      <c r="R754" s="21">
        <v>251927</v>
      </c>
      <c r="S754" s="14"/>
      <c r="T754" s="22">
        <v>334474</v>
      </c>
      <c r="U754" s="14"/>
      <c r="V754" s="8" t="str">
        <f t="shared" si="11"/>
        <v>No</v>
      </c>
      <c r="W754" s="14"/>
      <c r="X754" s="5"/>
      <c r="Y754" s="14"/>
      <c r="Z754" s="5"/>
      <c r="AA754" s="28"/>
      <c r="AB754" s="5"/>
      <c r="AC754" s="14"/>
      <c r="AD754" s="5"/>
      <c r="AE754" s="7"/>
    </row>
    <row r="755" spans="1:31" s="54" customFormat="1">
      <c r="A755" s="8" t="s">
        <v>315</v>
      </c>
      <c r="B755" s="8" t="s">
        <v>5443</v>
      </c>
      <c r="C755" s="9" t="s">
        <v>139</v>
      </c>
      <c r="D755" s="178" t="s">
        <v>316</v>
      </c>
      <c r="E755" s="181">
        <v>44925</v>
      </c>
      <c r="F755" s="9" t="s">
        <v>34</v>
      </c>
      <c r="G755" s="9" t="s">
        <v>3846</v>
      </c>
      <c r="H755" s="10">
        <v>0</v>
      </c>
      <c r="I755" s="11">
        <v>22</v>
      </c>
      <c r="J755" s="14">
        <v>0</v>
      </c>
      <c r="K755" s="14"/>
      <c r="L755" s="21">
        <v>0</v>
      </c>
      <c r="M755" s="14"/>
      <c r="N755" s="21">
        <v>8985</v>
      </c>
      <c r="O755" s="14"/>
      <c r="P755" s="21">
        <v>25932</v>
      </c>
      <c r="Q755" s="14"/>
      <c r="R755" s="21">
        <v>184589</v>
      </c>
      <c r="S755" s="14"/>
      <c r="T755" s="22">
        <v>219506</v>
      </c>
      <c r="U755" s="14"/>
      <c r="V755" s="8" t="str">
        <f t="shared" si="11"/>
        <v>No</v>
      </c>
      <c r="W755" s="14"/>
      <c r="X755" s="5"/>
      <c r="Y755" s="14"/>
      <c r="Z755" s="5"/>
      <c r="AA755" s="28"/>
      <c r="AB755" s="5"/>
      <c r="AC755" s="14"/>
      <c r="AD755" s="5"/>
      <c r="AE755" s="7"/>
    </row>
    <row r="756" spans="1:31" s="54" customFormat="1">
      <c r="A756" s="8" t="s">
        <v>2228</v>
      </c>
      <c r="B756" s="8" t="s">
        <v>5444</v>
      </c>
      <c r="C756" s="9" t="s">
        <v>32</v>
      </c>
      <c r="D756" s="178" t="s">
        <v>2229</v>
      </c>
      <c r="E756" s="181" t="s">
        <v>2230</v>
      </c>
      <c r="F756" s="9" t="s">
        <v>116</v>
      </c>
      <c r="G756" s="9" t="s">
        <v>108</v>
      </c>
      <c r="H756" s="10">
        <v>0</v>
      </c>
      <c r="I756" s="11">
        <v>22</v>
      </c>
      <c r="J756" s="14">
        <v>0</v>
      </c>
      <c r="K756" s="14"/>
      <c r="L756" s="21">
        <v>0</v>
      </c>
      <c r="M756" s="14"/>
      <c r="N756" s="21">
        <v>56652</v>
      </c>
      <c r="O756" s="14"/>
      <c r="P756" s="21">
        <v>0</v>
      </c>
      <c r="Q756" s="14"/>
      <c r="R756" s="21">
        <v>226608</v>
      </c>
      <c r="S756" s="14"/>
      <c r="T756" s="22">
        <v>283260</v>
      </c>
      <c r="U756" s="14"/>
      <c r="V756" s="8" t="str">
        <f t="shared" si="11"/>
        <v>No</v>
      </c>
      <c r="W756" s="14"/>
      <c r="X756" s="5"/>
      <c r="Y756" s="14"/>
      <c r="Z756" s="5"/>
      <c r="AA756" s="28"/>
      <c r="AB756" s="5"/>
      <c r="AC756" s="14"/>
      <c r="AD756" s="5"/>
      <c r="AE756" s="7"/>
    </row>
    <row r="757" spans="1:31" s="54" customFormat="1">
      <c r="A757" s="8" t="s">
        <v>953</v>
      </c>
      <c r="B757" s="8" t="s">
        <v>954</v>
      </c>
      <c r="C757" s="9" t="s">
        <v>124</v>
      </c>
      <c r="D757" s="178" t="s">
        <v>955</v>
      </c>
      <c r="E757" s="181" t="s">
        <v>956</v>
      </c>
      <c r="F757" s="9" t="s">
        <v>72</v>
      </c>
      <c r="G757" s="9" t="s">
        <v>108</v>
      </c>
      <c r="H757" s="10">
        <v>0</v>
      </c>
      <c r="I757" s="11">
        <v>22</v>
      </c>
      <c r="J757" s="14">
        <v>0</v>
      </c>
      <c r="K757" s="14"/>
      <c r="L757" s="21">
        <v>0</v>
      </c>
      <c r="M757" s="14"/>
      <c r="N757" s="21">
        <v>0</v>
      </c>
      <c r="O757" s="14"/>
      <c r="P757" s="21">
        <v>6306</v>
      </c>
      <c r="Q757" s="14"/>
      <c r="R757" s="21">
        <v>25224</v>
      </c>
      <c r="S757" s="14"/>
      <c r="T757" s="22">
        <v>31530</v>
      </c>
      <c r="U757" s="14"/>
      <c r="V757" s="8" t="str">
        <f t="shared" si="11"/>
        <v>No</v>
      </c>
      <c r="W757" s="14"/>
      <c r="X757" s="5"/>
      <c r="Y757" s="14"/>
      <c r="Z757" s="5"/>
      <c r="AA757" s="28"/>
      <c r="AB757" s="5"/>
      <c r="AC757" s="14"/>
      <c r="AD757" s="5"/>
      <c r="AE757" s="7"/>
    </row>
    <row r="758" spans="1:31" s="54" customFormat="1">
      <c r="A758" s="8" t="s">
        <v>86</v>
      </c>
      <c r="B758" s="8" t="s">
        <v>87</v>
      </c>
      <c r="C758" s="9" t="s">
        <v>88</v>
      </c>
      <c r="D758" s="178">
        <v>1133</v>
      </c>
      <c r="E758" s="181">
        <v>10133</v>
      </c>
      <c r="F758" s="9" t="s">
        <v>89</v>
      </c>
      <c r="G758" s="9" t="s">
        <v>3846</v>
      </c>
      <c r="H758" s="10">
        <v>4181019</v>
      </c>
      <c r="I758" s="11">
        <v>22</v>
      </c>
      <c r="J758" s="14">
        <v>0</v>
      </c>
      <c r="K758" s="14"/>
      <c r="L758" s="21">
        <v>0</v>
      </c>
      <c r="M758" s="14"/>
      <c r="N758" s="21">
        <v>0</v>
      </c>
      <c r="O758" s="14"/>
      <c r="P758" s="21">
        <v>0</v>
      </c>
      <c r="Q758" s="14"/>
      <c r="R758" s="21">
        <v>31870</v>
      </c>
      <c r="S758" s="14"/>
      <c r="T758" s="22">
        <v>31870</v>
      </c>
      <c r="U758" s="14"/>
      <c r="V758" s="8" t="str">
        <f t="shared" si="11"/>
        <v>No</v>
      </c>
      <c r="W758" s="14"/>
      <c r="X758" s="5"/>
      <c r="Y758" s="14"/>
      <c r="Z758" s="5"/>
      <c r="AA758" s="28"/>
      <c r="AB758" s="5"/>
      <c r="AC758" s="14"/>
      <c r="AD758" s="5"/>
      <c r="AE758" s="7"/>
    </row>
    <row r="759" spans="1:31" s="54" customFormat="1">
      <c r="A759" s="8" t="s">
        <v>1739</v>
      </c>
      <c r="B759" s="8" t="s">
        <v>698</v>
      </c>
      <c r="C759" s="9" t="s">
        <v>114</v>
      </c>
      <c r="D759" s="178">
        <v>4053</v>
      </c>
      <c r="E759" s="181">
        <v>40053</v>
      </c>
      <c r="F759" s="9" t="s">
        <v>72</v>
      </c>
      <c r="G759" s="9" t="s">
        <v>69</v>
      </c>
      <c r="H759" s="10">
        <v>400492</v>
      </c>
      <c r="I759" s="11">
        <v>22</v>
      </c>
      <c r="J759" s="14">
        <v>0</v>
      </c>
      <c r="K759" s="14"/>
      <c r="L759" s="21">
        <v>0</v>
      </c>
      <c r="M759" s="14"/>
      <c r="N759" s="21">
        <v>226252</v>
      </c>
      <c r="O759" s="14"/>
      <c r="P759" s="21">
        <v>210455</v>
      </c>
      <c r="Q759" s="14"/>
      <c r="R759" s="21">
        <v>1723890</v>
      </c>
      <c r="S759" s="14"/>
      <c r="T759" s="22">
        <v>2160597</v>
      </c>
      <c r="U759" s="14"/>
      <c r="V759" s="8" t="str">
        <f t="shared" si="11"/>
        <v>No</v>
      </c>
      <c r="W759" s="14"/>
      <c r="X759" s="5"/>
      <c r="Y759" s="14"/>
      <c r="Z759" s="5"/>
      <c r="AA759" s="28"/>
      <c r="AB759" s="5"/>
      <c r="AC759" s="14"/>
      <c r="AD759" s="5"/>
      <c r="AE759" s="7"/>
    </row>
    <row r="760" spans="1:31" s="54" customFormat="1">
      <c r="A760" s="8" t="s">
        <v>6363</v>
      </c>
      <c r="B760" s="8" t="s">
        <v>5077</v>
      </c>
      <c r="C760" s="9" t="s">
        <v>83</v>
      </c>
      <c r="D760" s="178">
        <v>7003</v>
      </c>
      <c r="E760" s="181">
        <v>70003</v>
      </c>
      <c r="F760" s="9" t="s">
        <v>68</v>
      </c>
      <c r="G760" s="9" t="s">
        <v>69</v>
      </c>
      <c r="H760" s="10">
        <v>273724</v>
      </c>
      <c r="I760" s="11">
        <v>22</v>
      </c>
      <c r="J760" s="14">
        <v>0</v>
      </c>
      <c r="K760" s="14"/>
      <c r="L760" s="21">
        <v>0</v>
      </c>
      <c r="M760" s="14"/>
      <c r="N760" s="21">
        <v>154008</v>
      </c>
      <c r="O760" s="14"/>
      <c r="P760" s="21">
        <v>0</v>
      </c>
      <c r="Q760" s="14"/>
      <c r="R760" s="21">
        <v>838366</v>
      </c>
      <c r="S760" s="14"/>
      <c r="T760" s="22">
        <v>992374</v>
      </c>
      <c r="U760" s="14"/>
      <c r="V760" s="8" t="str">
        <f t="shared" si="11"/>
        <v>No</v>
      </c>
      <c r="W760" s="14"/>
      <c r="X760" s="5"/>
      <c r="Y760" s="14"/>
      <c r="Z760" s="5"/>
      <c r="AA760" s="28"/>
      <c r="AB760" s="5"/>
      <c r="AC760" s="14"/>
      <c r="AD760" s="5"/>
      <c r="AE760" s="7"/>
    </row>
    <row r="761" spans="1:31" s="54" customFormat="1">
      <c r="A761" s="8" t="s">
        <v>4693</v>
      </c>
      <c r="B761" s="8" t="s">
        <v>5445</v>
      </c>
      <c r="C761" s="9" t="s">
        <v>1031</v>
      </c>
      <c r="D761" s="178" t="s">
        <v>1032</v>
      </c>
      <c r="E761" s="181" t="s">
        <v>1033</v>
      </c>
      <c r="F761" s="9" t="s">
        <v>105</v>
      </c>
      <c r="G761" s="9" t="s">
        <v>108</v>
      </c>
      <c r="H761" s="10">
        <v>0</v>
      </c>
      <c r="I761" s="11">
        <v>22</v>
      </c>
      <c r="J761" s="14">
        <v>0</v>
      </c>
      <c r="K761" s="14"/>
      <c r="L761" s="21">
        <v>0</v>
      </c>
      <c r="M761" s="14"/>
      <c r="N761" s="21">
        <v>0</v>
      </c>
      <c r="O761" s="14"/>
      <c r="P761" s="21">
        <v>0</v>
      </c>
      <c r="Q761" s="14"/>
      <c r="R761" s="21">
        <v>0</v>
      </c>
      <c r="S761" s="14"/>
      <c r="T761" s="22">
        <v>0</v>
      </c>
      <c r="U761" s="14"/>
      <c r="V761" s="8" t="str">
        <f t="shared" si="11"/>
        <v>No</v>
      </c>
      <c r="W761" s="14"/>
      <c r="X761" s="5"/>
      <c r="Y761" s="14"/>
      <c r="Z761" s="5"/>
      <c r="AA761" s="28"/>
      <c r="AB761" s="5"/>
      <c r="AC761" s="14"/>
      <c r="AD761" s="5"/>
      <c r="AE761" s="7"/>
    </row>
    <row r="762" spans="1:31" s="54" customFormat="1">
      <c r="A762" s="8" t="s">
        <v>2007</v>
      </c>
      <c r="B762" s="8" t="s">
        <v>4270</v>
      </c>
      <c r="C762" s="9" t="s">
        <v>121</v>
      </c>
      <c r="D762" s="178" t="s">
        <v>2008</v>
      </c>
      <c r="E762" s="181" t="s">
        <v>2009</v>
      </c>
      <c r="F762" s="9" t="s">
        <v>72</v>
      </c>
      <c r="G762" s="9" t="s">
        <v>108</v>
      </c>
      <c r="H762" s="10">
        <v>0</v>
      </c>
      <c r="I762" s="11">
        <v>21</v>
      </c>
      <c r="J762" s="14">
        <v>0</v>
      </c>
      <c r="K762" s="14"/>
      <c r="L762" s="21">
        <v>0</v>
      </c>
      <c r="M762" s="14"/>
      <c r="N762" s="21">
        <v>0</v>
      </c>
      <c r="O762" s="14"/>
      <c r="P762" s="21">
        <v>32873</v>
      </c>
      <c r="Q762" s="14"/>
      <c r="R762" s="21">
        <v>331062</v>
      </c>
      <c r="S762" s="14"/>
      <c r="T762" s="22">
        <v>363935</v>
      </c>
      <c r="U762" s="14"/>
      <c r="V762" s="8" t="str">
        <f t="shared" si="11"/>
        <v>No</v>
      </c>
      <c r="W762" s="14"/>
      <c r="X762" s="5"/>
      <c r="Y762" s="14"/>
      <c r="Z762" s="5"/>
      <c r="AA762" s="28"/>
      <c r="AB762" s="5"/>
      <c r="AC762" s="14"/>
      <c r="AD762" s="5"/>
      <c r="AE762" s="7"/>
    </row>
    <row r="763" spans="1:31" s="54" customFormat="1">
      <c r="A763" s="8" t="s">
        <v>1756</v>
      </c>
      <c r="B763" s="8" t="s">
        <v>1757</v>
      </c>
      <c r="C763" s="9" t="s">
        <v>55</v>
      </c>
      <c r="D763" s="178" t="s">
        <v>1758</v>
      </c>
      <c r="E763" s="181" t="s">
        <v>1759</v>
      </c>
      <c r="F763" s="9" t="s">
        <v>116</v>
      </c>
      <c r="G763" s="9" t="s">
        <v>108</v>
      </c>
      <c r="H763" s="10">
        <v>0</v>
      </c>
      <c r="I763" s="11">
        <v>21</v>
      </c>
      <c r="J763" s="14">
        <v>679</v>
      </c>
      <c r="K763" s="14"/>
      <c r="L763" s="21">
        <v>0</v>
      </c>
      <c r="M763" s="14"/>
      <c r="N763" s="21">
        <v>0</v>
      </c>
      <c r="O763" s="14"/>
      <c r="P763" s="21">
        <v>0</v>
      </c>
      <c r="Q763" s="14"/>
      <c r="R763" s="21">
        <v>6833</v>
      </c>
      <c r="S763" s="14"/>
      <c r="T763" s="22">
        <v>7512</v>
      </c>
      <c r="U763" s="14"/>
      <c r="V763" s="8" t="str">
        <f t="shared" si="11"/>
        <v>No</v>
      </c>
      <c r="W763" s="14"/>
      <c r="X763" s="5"/>
      <c r="Y763" s="14"/>
      <c r="Z763" s="5"/>
      <c r="AA763" s="28"/>
      <c r="AB763" s="5"/>
      <c r="AC763" s="14"/>
      <c r="AD763" s="5"/>
      <c r="AE763" s="7"/>
    </row>
    <row r="764" spans="1:31" s="54" customFormat="1">
      <c r="A764" s="8" t="s">
        <v>6599</v>
      </c>
      <c r="B764" s="8" t="s">
        <v>179</v>
      </c>
      <c r="C764" s="9" t="s">
        <v>152</v>
      </c>
      <c r="D764" s="178">
        <v>4133</v>
      </c>
      <c r="E764" s="181">
        <v>40133</v>
      </c>
      <c r="F764" s="9" t="s">
        <v>68</v>
      </c>
      <c r="G764" s="9" t="s">
        <v>3846</v>
      </c>
      <c r="H764" s="10">
        <v>311810</v>
      </c>
      <c r="I764" s="11">
        <v>21</v>
      </c>
      <c r="J764" s="14">
        <v>0</v>
      </c>
      <c r="K764" s="14"/>
      <c r="L764" s="21">
        <v>0</v>
      </c>
      <c r="M764" s="14"/>
      <c r="N764" s="21">
        <v>687</v>
      </c>
      <c r="O764" s="14"/>
      <c r="P764" s="21">
        <v>3891</v>
      </c>
      <c r="Q764" s="14"/>
      <c r="R764" s="21">
        <v>0</v>
      </c>
      <c r="S764" s="14"/>
      <c r="T764" s="22">
        <v>4578</v>
      </c>
      <c r="U764" s="14"/>
      <c r="V764" s="8" t="str">
        <f t="shared" si="11"/>
        <v>No</v>
      </c>
      <c r="W764" s="14"/>
      <c r="X764" s="5"/>
      <c r="Y764" s="14"/>
      <c r="Z764" s="5"/>
      <c r="AA764" s="28"/>
      <c r="AB764" s="5"/>
      <c r="AC764" s="14"/>
      <c r="AD764" s="5"/>
      <c r="AE764" s="7"/>
    </row>
    <row r="765" spans="1:31" s="54" customFormat="1">
      <c r="A765" s="8" t="s">
        <v>164</v>
      </c>
      <c r="B765" s="8" t="s">
        <v>5446</v>
      </c>
      <c r="C765" s="9" t="s">
        <v>93</v>
      </c>
      <c r="D765" s="178">
        <v>6115</v>
      </c>
      <c r="E765" s="181">
        <v>60115</v>
      </c>
      <c r="F765" s="9" t="s">
        <v>68</v>
      </c>
      <c r="G765" s="9" t="s">
        <v>3846</v>
      </c>
      <c r="H765" s="10">
        <v>5121892</v>
      </c>
      <c r="I765" s="11">
        <v>21</v>
      </c>
      <c r="J765" s="14">
        <v>0</v>
      </c>
      <c r="K765" s="14"/>
      <c r="L765" s="21">
        <v>0</v>
      </c>
      <c r="M765" s="14"/>
      <c r="N765" s="21">
        <v>0</v>
      </c>
      <c r="O765" s="14"/>
      <c r="P765" s="21">
        <v>0</v>
      </c>
      <c r="Q765" s="14"/>
      <c r="R765" s="21">
        <v>131257</v>
      </c>
      <c r="S765" s="14"/>
      <c r="T765" s="22">
        <v>131257</v>
      </c>
      <c r="U765" s="14"/>
      <c r="V765" s="8" t="str">
        <f t="shared" si="11"/>
        <v>No</v>
      </c>
      <c r="W765" s="14"/>
      <c r="X765" s="5"/>
      <c r="Y765" s="14"/>
      <c r="Z765" s="5"/>
      <c r="AA765" s="28"/>
      <c r="AB765" s="5"/>
      <c r="AC765" s="14"/>
      <c r="AD765" s="5"/>
      <c r="AE765" s="7"/>
    </row>
    <row r="766" spans="1:31" s="54" customFormat="1">
      <c r="A766" s="8" t="s">
        <v>4668</v>
      </c>
      <c r="B766" s="8" t="s">
        <v>5447</v>
      </c>
      <c r="C766" s="9" t="s">
        <v>285</v>
      </c>
      <c r="D766" s="178">
        <v>8016</v>
      </c>
      <c r="E766" s="181">
        <v>80016</v>
      </c>
      <c r="F766" s="9" t="s">
        <v>68</v>
      </c>
      <c r="G766" s="9" t="s">
        <v>3846</v>
      </c>
      <c r="H766" s="10">
        <v>128124</v>
      </c>
      <c r="I766" s="11">
        <v>21</v>
      </c>
      <c r="J766" s="14">
        <v>0</v>
      </c>
      <c r="K766" s="14"/>
      <c r="L766" s="21">
        <v>0</v>
      </c>
      <c r="M766" s="14"/>
      <c r="N766" s="21">
        <v>15302</v>
      </c>
      <c r="O766" s="14"/>
      <c r="P766" s="21">
        <v>61207</v>
      </c>
      <c r="Q766" s="14"/>
      <c r="R766" s="21">
        <v>0</v>
      </c>
      <c r="S766" s="14"/>
      <c r="T766" s="22">
        <v>76509</v>
      </c>
      <c r="U766" s="14"/>
      <c r="V766" s="8" t="str">
        <f t="shared" si="11"/>
        <v>No</v>
      </c>
      <c r="W766" s="14"/>
      <c r="X766" s="5"/>
      <c r="Y766" s="14"/>
      <c r="Z766" s="5"/>
      <c r="AA766" s="28"/>
      <c r="AB766" s="5"/>
      <c r="AC766" s="14"/>
      <c r="AD766" s="5"/>
      <c r="AE766" s="7"/>
    </row>
    <row r="767" spans="1:31" s="54" customFormat="1">
      <c r="A767" s="8" t="s">
        <v>6364</v>
      </c>
      <c r="B767" s="8" t="s">
        <v>5448</v>
      </c>
      <c r="C767" s="9" t="s">
        <v>114</v>
      </c>
      <c r="D767" s="178">
        <v>4102</v>
      </c>
      <c r="E767" s="181">
        <v>40102</v>
      </c>
      <c r="F767" s="9" t="s">
        <v>72</v>
      </c>
      <c r="G767" s="9" t="s">
        <v>3846</v>
      </c>
      <c r="H767" s="10">
        <v>215304</v>
      </c>
      <c r="I767" s="11">
        <v>21</v>
      </c>
      <c r="J767" s="14">
        <v>0</v>
      </c>
      <c r="K767" s="14"/>
      <c r="L767" s="21">
        <v>0</v>
      </c>
      <c r="M767" s="14"/>
      <c r="N767" s="21">
        <v>483045</v>
      </c>
      <c r="O767" s="14"/>
      <c r="P767" s="21">
        <v>90156</v>
      </c>
      <c r="Q767" s="14"/>
      <c r="R767" s="21">
        <v>1264776</v>
      </c>
      <c r="S767" s="14"/>
      <c r="T767" s="22">
        <v>1837977</v>
      </c>
      <c r="U767" s="14"/>
      <c r="V767" s="8" t="str">
        <f t="shared" si="11"/>
        <v>No</v>
      </c>
      <c r="W767" s="14"/>
      <c r="X767" s="5"/>
      <c r="Y767" s="14"/>
      <c r="Z767" s="5"/>
      <c r="AA767" s="28"/>
      <c r="AB767" s="5"/>
      <c r="AC767" s="14"/>
      <c r="AD767" s="5"/>
      <c r="AE767" s="7"/>
    </row>
    <row r="768" spans="1:31" s="54" customFormat="1">
      <c r="A768" s="8" t="s">
        <v>638</v>
      </c>
      <c r="B768" s="8" t="s">
        <v>639</v>
      </c>
      <c r="C768" s="9" t="s">
        <v>152</v>
      </c>
      <c r="D768" s="178">
        <v>4132</v>
      </c>
      <c r="E768" s="181">
        <v>40132</v>
      </c>
      <c r="F768" s="9" t="s">
        <v>72</v>
      </c>
      <c r="G768" s="9" t="s">
        <v>3846</v>
      </c>
      <c r="H768" s="10">
        <v>61054</v>
      </c>
      <c r="I768" s="11">
        <v>21</v>
      </c>
      <c r="J768" s="14">
        <v>6450</v>
      </c>
      <c r="K768" s="14"/>
      <c r="L768" s="21">
        <v>0</v>
      </c>
      <c r="M768" s="14"/>
      <c r="N768" s="21">
        <v>16829</v>
      </c>
      <c r="O768" s="14"/>
      <c r="P768" s="21">
        <v>23278</v>
      </c>
      <c r="Q768" s="14"/>
      <c r="R768" s="21">
        <v>186224</v>
      </c>
      <c r="S768" s="14"/>
      <c r="T768" s="22">
        <v>232781</v>
      </c>
      <c r="U768" s="14"/>
      <c r="V768" s="8" t="str">
        <f t="shared" si="11"/>
        <v>No</v>
      </c>
      <c r="W768" s="14"/>
      <c r="X768" s="5"/>
      <c r="Y768" s="14"/>
      <c r="Z768" s="5"/>
      <c r="AA768" s="28"/>
      <c r="AB768" s="5"/>
      <c r="AC768" s="14"/>
      <c r="AD768" s="5"/>
      <c r="AE768" s="7"/>
    </row>
    <row r="769" spans="1:31" s="54" customFormat="1">
      <c r="A769" s="8" t="s">
        <v>528</v>
      </c>
      <c r="B769" s="8" t="s">
        <v>5449</v>
      </c>
      <c r="C769" s="9" t="s">
        <v>288</v>
      </c>
      <c r="D769" s="178" t="s">
        <v>1617</v>
      </c>
      <c r="E769" s="181" t="s">
        <v>1618</v>
      </c>
      <c r="F769" s="9" t="s">
        <v>68</v>
      </c>
      <c r="G769" s="9" t="s">
        <v>108</v>
      </c>
      <c r="H769" s="10">
        <v>0</v>
      </c>
      <c r="I769" s="11">
        <v>21</v>
      </c>
      <c r="J769" s="14">
        <v>0</v>
      </c>
      <c r="K769" s="14"/>
      <c r="L769" s="21">
        <v>0</v>
      </c>
      <c r="M769" s="14"/>
      <c r="N769" s="21">
        <v>0</v>
      </c>
      <c r="O769" s="14"/>
      <c r="P769" s="21">
        <v>0</v>
      </c>
      <c r="Q769" s="14"/>
      <c r="R769" s="21">
        <v>178518</v>
      </c>
      <c r="S769" s="14"/>
      <c r="T769" s="22">
        <v>178518</v>
      </c>
      <c r="U769" s="14"/>
      <c r="V769" s="8" t="str">
        <f t="shared" si="11"/>
        <v>No</v>
      </c>
      <c r="W769" s="14"/>
      <c r="X769" s="5"/>
      <c r="Y769" s="14"/>
      <c r="Z769" s="5"/>
      <c r="AA769" s="28"/>
      <c r="AB769" s="5"/>
      <c r="AC769" s="14"/>
      <c r="AD769" s="5"/>
      <c r="AE769" s="7"/>
    </row>
    <row r="770" spans="1:31" s="54" customFormat="1">
      <c r="A770" s="8" t="s">
        <v>3138</v>
      </c>
      <c r="B770" s="8" t="s">
        <v>5463</v>
      </c>
      <c r="C770" s="9" t="s">
        <v>288</v>
      </c>
      <c r="D770" s="178">
        <v>5198</v>
      </c>
      <c r="E770" s="181">
        <v>50198</v>
      </c>
      <c r="F770" s="9" t="s">
        <v>68</v>
      </c>
      <c r="G770" s="9" t="s">
        <v>69</v>
      </c>
      <c r="H770" s="10">
        <v>1780673</v>
      </c>
      <c r="I770" s="11">
        <v>21</v>
      </c>
      <c r="J770" s="14">
        <v>0</v>
      </c>
      <c r="K770" s="14"/>
      <c r="L770" s="21">
        <v>0</v>
      </c>
      <c r="M770" s="14"/>
      <c r="N770" s="21">
        <v>51142</v>
      </c>
      <c r="O770" s="14"/>
      <c r="P770" s="21">
        <v>0</v>
      </c>
      <c r="Q770" s="14"/>
      <c r="R770" s="21">
        <v>397994</v>
      </c>
      <c r="S770" s="14"/>
      <c r="T770" s="22">
        <v>449136</v>
      </c>
      <c r="U770" s="14"/>
      <c r="V770" s="8" t="str">
        <f t="shared" si="11"/>
        <v>No</v>
      </c>
      <c r="W770" s="14"/>
      <c r="X770" s="5"/>
      <c r="Y770" s="14"/>
      <c r="Z770" s="5"/>
      <c r="AA770" s="28"/>
      <c r="AB770" s="5"/>
      <c r="AC770" s="14"/>
      <c r="AD770" s="5"/>
      <c r="AE770" s="7"/>
    </row>
    <row r="771" spans="1:31" s="54" customFormat="1">
      <c r="A771" s="8" t="s">
        <v>1846</v>
      </c>
      <c r="B771" s="8" t="s">
        <v>5450</v>
      </c>
      <c r="C771" s="9" t="s">
        <v>95</v>
      </c>
      <c r="D771" s="178" t="s">
        <v>1847</v>
      </c>
      <c r="E771" s="181" t="s">
        <v>1848</v>
      </c>
      <c r="F771" s="9" t="s">
        <v>761</v>
      </c>
      <c r="G771" s="9" t="s">
        <v>108</v>
      </c>
      <c r="H771" s="10">
        <v>0</v>
      </c>
      <c r="I771" s="11">
        <v>21</v>
      </c>
      <c r="J771" s="14">
        <v>0</v>
      </c>
      <c r="K771" s="14"/>
      <c r="L771" s="21">
        <v>0</v>
      </c>
      <c r="M771" s="14"/>
      <c r="N771" s="21">
        <v>0</v>
      </c>
      <c r="O771" s="14"/>
      <c r="P771" s="21">
        <v>0</v>
      </c>
      <c r="Q771" s="14"/>
      <c r="R771" s="21">
        <v>0</v>
      </c>
      <c r="S771" s="14"/>
      <c r="T771" s="22">
        <v>0</v>
      </c>
      <c r="U771" s="14"/>
      <c r="V771" s="8" t="str">
        <f t="shared" ref="V771:V834" si="12">IF(U771&amp;S771&amp;Q771&amp;O771&amp;M771&amp;K771&lt;&gt;"","Yes","No")</f>
        <v>No</v>
      </c>
      <c r="W771" s="14"/>
      <c r="X771" s="5"/>
      <c r="Y771" s="14"/>
      <c r="Z771" s="5"/>
      <c r="AA771" s="28"/>
      <c r="AB771" s="5"/>
      <c r="AC771" s="14"/>
      <c r="AD771" s="5"/>
      <c r="AE771" s="7"/>
    </row>
    <row r="772" spans="1:31" s="54" customFormat="1">
      <c r="A772" s="8" t="s">
        <v>1625</v>
      </c>
      <c r="B772" s="8" t="s">
        <v>709</v>
      </c>
      <c r="C772" s="9" t="s">
        <v>288</v>
      </c>
      <c r="D772" s="178" t="s">
        <v>1626</v>
      </c>
      <c r="E772" s="181" t="s">
        <v>1627</v>
      </c>
      <c r="F772" s="9" t="s">
        <v>68</v>
      </c>
      <c r="G772" s="9" t="s">
        <v>108</v>
      </c>
      <c r="H772" s="10">
        <v>0</v>
      </c>
      <c r="I772" s="11">
        <v>21</v>
      </c>
      <c r="J772" s="14">
        <v>0</v>
      </c>
      <c r="K772" s="14"/>
      <c r="L772" s="21">
        <v>0</v>
      </c>
      <c r="M772" s="14"/>
      <c r="N772" s="21">
        <v>0</v>
      </c>
      <c r="O772" s="14"/>
      <c r="P772" s="21">
        <v>0</v>
      </c>
      <c r="Q772" s="14"/>
      <c r="R772" s="21">
        <v>152472</v>
      </c>
      <c r="S772" s="14"/>
      <c r="T772" s="22">
        <v>152472</v>
      </c>
      <c r="U772" s="14"/>
      <c r="V772" s="8" t="str">
        <f t="shared" si="12"/>
        <v>No</v>
      </c>
      <c r="W772" s="14"/>
      <c r="X772" s="5"/>
      <c r="Y772" s="14"/>
      <c r="Z772" s="5"/>
      <c r="AA772" s="28"/>
      <c r="AB772" s="5"/>
      <c r="AC772" s="14"/>
      <c r="AD772" s="5"/>
      <c r="AE772" s="7"/>
    </row>
    <row r="773" spans="1:31" s="54" customFormat="1">
      <c r="A773" s="8" t="s">
        <v>4658</v>
      </c>
      <c r="B773" s="8" t="s">
        <v>5452</v>
      </c>
      <c r="C773" s="9" t="s">
        <v>106</v>
      </c>
      <c r="D773" s="178">
        <v>3079</v>
      </c>
      <c r="E773" s="181">
        <v>30079</v>
      </c>
      <c r="F773" s="9" t="s">
        <v>68</v>
      </c>
      <c r="G773" s="9" t="s">
        <v>3846</v>
      </c>
      <c r="H773" s="10">
        <v>141238</v>
      </c>
      <c r="I773" s="11">
        <v>21</v>
      </c>
      <c r="J773" s="14">
        <v>50680</v>
      </c>
      <c r="K773" s="14"/>
      <c r="L773" s="21">
        <v>0</v>
      </c>
      <c r="M773" s="14"/>
      <c r="N773" s="21">
        <v>0</v>
      </c>
      <c r="O773" s="14"/>
      <c r="P773" s="21">
        <v>136720</v>
      </c>
      <c r="Q773" s="14"/>
      <c r="R773" s="21">
        <v>683604</v>
      </c>
      <c r="S773" s="14"/>
      <c r="T773" s="22">
        <v>871004</v>
      </c>
      <c r="U773" s="14"/>
      <c r="V773" s="8" t="str">
        <f t="shared" si="12"/>
        <v>No</v>
      </c>
      <c r="W773" s="14"/>
      <c r="X773" s="5"/>
      <c r="Y773" s="14"/>
      <c r="Z773" s="5"/>
      <c r="AA773" s="28"/>
      <c r="AB773" s="5"/>
      <c r="AC773" s="14"/>
      <c r="AD773" s="5"/>
      <c r="AE773" s="7"/>
    </row>
    <row r="774" spans="1:31" s="54" customFormat="1">
      <c r="A774" s="8" t="s">
        <v>6600</v>
      </c>
      <c r="B774" s="8" t="s">
        <v>87</v>
      </c>
      <c r="C774" s="9" t="s">
        <v>152</v>
      </c>
      <c r="D774" s="178">
        <v>4214</v>
      </c>
      <c r="E774" s="181">
        <v>40214</v>
      </c>
      <c r="F774" s="9" t="s">
        <v>68</v>
      </c>
      <c r="G774" s="9" t="s">
        <v>3846</v>
      </c>
      <c r="H774" s="10">
        <v>214881</v>
      </c>
      <c r="I774" s="11">
        <v>21</v>
      </c>
      <c r="J774" s="14">
        <v>0</v>
      </c>
      <c r="K774" s="14"/>
      <c r="L774" s="21">
        <v>0</v>
      </c>
      <c r="M774" s="14"/>
      <c r="N774" s="21">
        <v>0</v>
      </c>
      <c r="O774" s="14"/>
      <c r="P774" s="21">
        <v>0</v>
      </c>
      <c r="Q774" s="14"/>
      <c r="R774" s="21">
        <v>0</v>
      </c>
      <c r="S774" s="14"/>
      <c r="T774" s="22">
        <v>0</v>
      </c>
      <c r="U774" s="14"/>
      <c r="V774" s="8" t="str">
        <f t="shared" si="12"/>
        <v>No</v>
      </c>
      <c r="W774" s="14"/>
      <c r="X774" s="5"/>
      <c r="Y774" s="14"/>
      <c r="Z774" s="5"/>
      <c r="AA774" s="28"/>
      <c r="AB774" s="5"/>
      <c r="AC774" s="14"/>
      <c r="AD774" s="5"/>
      <c r="AE774" s="7"/>
    </row>
    <row r="775" spans="1:31" s="54" customFormat="1">
      <c r="A775" s="8" t="s">
        <v>2387</v>
      </c>
      <c r="B775" s="8" t="s">
        <v>5453</v>
      </c>
      <c r="C775" s="9" t="s">
        <v>182</v>
      </c>
      <c r="D775" s="178">
        <v>3061</v>
      </c>
      <c r="E775" s="181">
        <v>30061</v>
      </c>
      <c r="F775" s="9" t="s">
        <v>72</v>
      </c>
      <c r="G775" s="9" t="s">
        <v>69</v>
      </c>
      <c r="H775" s="10">
        <v>66086</v>
      </c>
      <c r="I775" s="11">
        <v>21</v>
      </c>
      <c r="J775" s="14">
        <v>0</v>
      </c>
      <c r="K775" s="14"/>
      <c r="L775" s="21">
        <v>0</v>
      </c>
      <c r="M775" s="14"/>
      <c r="N775" s="21">
        <v>15473</v>
      </c>
      <c r="O775" s="14"/>
      <c r="P775" s="21">
        <v>267844</v>
      </c>
      <c r="Q775" s="14"/>
      <c r="R775" s="21">
        <v>898781</v>
      </c>
      <c r="S775" s="14"/>
      <c r="T775" s="22">
        <v>1182098</v>
      </c>
      <c r="U775" s="14"/>
      <c r="V775" s="8" t="str">
        <f t="shared" si="12"/>
        <v>No</v>
      </c>
      <c r="W775" s="14"/>
      <c r="X775" s="5"/>
      <c r="Y775" s="14"/>
      <c r="Z775" s="5"/>
      <c r="AA775" s="28"/>
      <c r="AB775" s="5"/>
      <c r="AC775" s="14"/>
      <c r="AD775" s="5"/>
      <c r="AE775" s="7"/>
    </row>
    <row r="776" spans="1:31" s="54" customFormat="1">
      <c r="A776" s="8" t="s">
        <v>4662</v>
      </c>
      <c r="B776" s="8" t="s">
        <v>5454</v>
      </c>
      <c r="C776" s="9" t="s">
        <v>32</v>
      </c>
      <c r="D776" s="178">
        <v>8014</v>
      </c>
      <c r="E776" s="181">
        <v>80014</v>
      </c>
      <c r="F776" s="9" t="s">
        <v>68</v>
      </c>
      <c r="G776" s="9" t="s">
        <v>3846</v>
      </c>
      <c r="H776" s="10">
        <v>81251</v>
      </c>
      <c r="I776" s="11">
        <v>21</v>
      </c>
      <c r="J776" s="14">
        <v>0</v>
      </c>
      <c r="K776" s="14"/>
      <c r="L776" s="21">
        <v>0</v>
      </c>
      <c r="M776" s="14"/>
      <c r="N776" s="21">
        <v>0</v>
      </c>
      <c r="O776" s="14"/>
      <c r="P776" s="21">
        <v>0</v>
      </c>
      <c r="Q776" s="14"/>
      <c r="R776" s="21">
        <v>25986</v>
      </c>
      <c r="S776" s="14"/>
      <c r="T776" s="22">
        <v>25986</v>
      </c>
      <c r="U776" s="14"/>
      <c r="V776" s="8" t="str">
        <f t="shared" si="12"/>
        <v>No</v>
      </c>
      <c r="W776" s="14"/>
      <c r="X776" s="5"/>
      <c r="Y776" s="14"/>
      <c r="Z776" s="5"/>
      <c r="AA776" s="28"/>
      <c r="AB776" s="5"/>
      <c r="AC776" s="14"/>
      <c r="AD776" s="5"/>
      <c r="AE776" s="7"/>
    </row>
    <row r="777" spans="1:31" s="54" customFormat="1">
      <c r="A777" s="8" t="s">
        <v>4365</v>
      </c>
      <c r="B777" s="8" t="s">
        <v>5455</v>
      </c>
      <c r="C777" s="9" t="s">
        <v>272</v>
      </c>
      <c r="D777" s="178" t="s">
        <v>712</v>
      </c>
      <c r="E777" s="181">
        <v>31</v>
      </c>
      <c r="F777" s="9" t="s">
        <v>34</v>
      </c>
      <c r="G777" s="9" t="s">
        <v>3846</v>
      </c>
      <c r="H777" s="10">
        <v>0</v>
      </c>
      <c r="I777" s="11">
        <v>21</v>
      </c>
      <c r="J777" s="14">
        <v>0</v>
      </c>
      <c r="K777" s="14"/>
      <c r="L777" s="21">
        <v>0</v>
      </c>
      <c r="M777" s="14"/>
      <c r="N777" s="21">
        <v>0</v>
      </c>
      <c r="O777" s="14"/>
      <c r="P777" s="21">
        <v>0</v>
      </c>
      <c r="Q777" s="14"/>
      <c r="R777" s="21">
        <v>0</v>
      </c>
      <c r="S777" s="14"/>
      <c r="T777" s="22">
        <v>0</v>
      </c>
      <c r="U777" s="14"/>
      <c r="V777" s="8" t="str">
        <f t="shared" si="12"/>
        <v>No</v>
      </c>
      <c r="W777" s="14"/>
      <c r="X777" s="5"/>
      <c r="Y777" s="14"/>
      <c r="Z777" s="5"/>
      <c r="AA777" s="28"/>
      <c r="AB777" s="5"/>
      <c r="AC777" s="14"/>
      <c r="AD777" s="5"/>
      <c r="AE777" s="7"/>
    </row>
    <row r="778" spans="1:31" s="54" customFormat="1">
      <c r="A778" s="8" t="s">
        <v>679</v>
      </c>
      <c r="B778" s="8" t="s">
        <v>5045</v>
      </c>
      <c r="C778" s="9" t="s">
        <v>117</v>
      </c>
      <c r="D778" s="178">
        <v>1115</v>
      </c>
      <c r="E778" s="181">
        <v>10115</v>
      </c>
      <c r="F778" s="9" t="s">
        <v>72</v>
      </c>
      <c r="G778" s="9" t="s">
        <v>69</v>
      </c>
      <c r="H778" s="10">
        <v>203914</v>
      </c>
      <c r="I778" s="11">
        <v>21</v>
      </c>
      <c r="J778" s="14">
        <v>0</v>
      </c>
      <c r="K778" s="14"/>
      <c r="L778" s="21">
        <v>0</v>
      </c>
      <c r="M778" s="14"/>
      <c r="N778" s="21">
        <v>0</v>
      </c>
      <c r="O778" s="14"/>
      <c r="P778" s="21">
        <v>384111</v>
      </c>
      <c r="Q778" s="14"/>
      <c r="R778" s="21">
        <v>1536445</v>
      </c>
      <c r="S778" s="14"/>
      <c r="T778" s="22">
        <v>1920556</v>
      </c>
      <c r="U778" s="14"/>
      <c r="V778" s="8" t="str">
        <f t="shared" si="12"/>
        <v>No</v>
      </c>
      <c r="W778" s="14"/>
      <c r="X778" s="5"/>
      <c r="Y778" s="14"/>
      <c r="Z778" s="5"/>
      <c r="AA778" s="28"/>
      <c r="AB778" s="5"/>
      <c r="AC778" s="14"/>
      <c r="AD778" s="5"/>
      <c r="AE778" s="7"/>
    </row>
    <row r="779" spans="1:31" s="54" customFormat="1">
      <c r="A779" s="8" t="s">
        <v>326</v>
      </c>
      <c r="B779" s="8" t="s">
        <v>5456</v>
      </c>
      <c r="C779" s="9" t="s">
        <v>152</v>
      </c>
      <c r="D779" s="178">
        <v>4226</v>
      </c>
      <c r="E779" s="181">
        <v>40226</v>
      </c>
      <c r="F779" s="9" t="s">
        <v>116</v>
      </c>
      <c r="G779" s="9" t="s">
        <v>3846</v>
      </c>
      <c r="H779" s="10">
        <v>280648</v>
      </c>
      <c r="I779" s="11">
        <v>21</v>
      </c>
      <c r="J779" s="14">
        <v>0</v>
      </c>
      <c r="K779" s="14"/>
      <c r="L779" s="21">
        <v>0</v>
      </c>
      <c r="M779" s="14"/>
      <c r="N779" s="21">
        <v>65411</v>
      </c>
      <c r="O779" s="14"/>
      <c r="P779" s="21">
        <v>303530</v>
      </c>
      <c r="Q779" s="14"/>
      <c r="R779" s="21">
        <v>149608</v>
      </c>
      <c r="S779" s="14"/>
      <c r="T779" s="22">
        <v>518549</v>
      </c>
      <c r="U779" s="14"/>
      <c r="V779" s="8" t="str">
        <f t="shared" si="12"/>
        <v>No</v>
      </c>
      <c r="W779" s="14"/>
      <c r="X779" s="5"/>
      <c r="Y779" s="14"/>
      <c r="Z779" s="5"/>
      <c r="AA779" s="28"/>
      <c r="AB779" s="5"/>
      <c r="AC779" s="14"/>
      <c r="AD779" s="5"/>
      <c r="AE779" s="7"/>
    </row>
    <row r="780" spans="1:31" s="54" customFormat="1">
      <c r="A780" s="8" t="s">
        <v>3375</v>
      </c>
      <c r="B780" s="8" t="s">
        <v>5326</v>
      </c>
      <c r="C780" s="9" t="s">
        <v>93</v>
      </c>
      <c r="D780" s="178" t="s">
        <v>3376</v>
      </c>
      <c r="E780" s="181" t="s">
        <v>3377</v>
      </c>
      <c r="F780" s="9" t="s">
        <v>96</v>
      </c>
      <c r="G780" s="9" t="s">
        <v>108</v>
      </c>
      <c r="H780" s="10">
        <v>0</v>
      </c>
      <c r="I780" s="11">
        <v>21</v>
      </c>
      <c r="J780" s="14">
        <v>0</v>
      </c>
      <c r="K780" s="14"/>
      <c r="L780" s="21">
        <v>0</v>
      </c>
      <c r="M780" s="14"/>
      <c r="N780" s="21">
        <v>0</v>
      </c>
      <c r="O780" s="14"/>
      <c r="P780" s="21">
        <v>0</v>
      </c>
      <c r="Q780" s="14"/>
      <c r="R780" s="21">
        <v>621616</v>
      </c>
      <c r="S780" s="14"/>
      <c r="T780" s="22">
        <v>621616</v>
      </c>
      <c r="U780" s="14"/>
      <c r="V780" s="8" t="str">
        <f t="shared" si="12"/>
        <v>No</v>
      </c>
      <c r="W780" s="14"/>
      <c r="X780" s="5"/>
      <c r="Y780" s="14"/>
      <c r="Z780" s="5"/>
      <c r="AA780" s="28"/>
      <c r="AB780" s="5"/>
      <c r="AC780" s="14"/>
      <c r="AD780" s="5"/>
      <c r="AE780" s="7"/>
    </row>
    <row r="781" spans="1:31" s="54" customFormat="1">
      <c r="A781" s="8" t="s">
        <v>4343</v>
      </c>
      <c r="B781" s="8" t="s">
        <v>2002</v>
      </c>
      <c r="C781" s="9" t="s">
        <v>121</v>
      </c>
      <c r="D781" s="178" t="s">
        <v>2003</v>
      </c>
      <c r="E781" s="181">
        <v>41068</v>
      </c>
      <c r="F781" s="9" t="s">
        <v>68</v>
      </c>
      <c r="G781" s="9" t="s">
        <v>69</v>
      </c>
      <c r="H781" s="10">
        <v>349064</v>
      </c>
      <c r="I781" s="11">
        <v>21</v>
      </c>
      <c r="J781" s="14">
        <v>0</v>
      </c>
      <c r="K781" s="14"/>
      <c r="L781" s="21">
        <v>0</v>
      </c>
      <c r="M781" s="14"/>
      <c r="N781" s="21">
        <v>34426</v>
      </c>
      <c r="O781" s="14"/>
      <c r="P781" s="21">
        <v>38436</v>
      </c>
      <c r="Q781" s="14"/>
      <c r="R781" s="21">
        <v>275260</v>
      </c>
      <c r="S781" s="14"/>
      <c r="T781" s="22">
        <v>348122</v>
      </c>
      <c r="U781" s="14"/>
      <c r="V781" s="8" t="str">
        <f t="shared" si="12"/>
        <v>No</v>
      </c>
      <c r="W781" s="14"/>
      <c r="X781" s="5"/>
      <c r="Y781" s="14"/>
      <c r="Z781" s="5"/>
      <c r="AA781" s="28"/>
      <c r="AB781" s="5"/>
      <c r="AC781" s="14"/>
      <c r="AD781" s="5"/>
      <c r="AE781" s="7"/>
    </row>
    <row r="782" spans="1:31" s="54" customFormat="1">
      <c r="A782" s="8" t="s">
        <v>6365</v>
      </c>
      <c r="B782" s="8" t="s">
        <v>4841</v>
      </c>
      <c r="C782" s="9" t="s">
        <v>285</v>
      </c>
      <c r="D782" s="178" t="s">
        <v>2922</v>
      </c>
      <c r="E782" s="181" t="s">
        <v>2923</v>
      </c>
      <c r="F782" s="9" t="s">
        <v>68</v>
      </c>
      <c r="G782" s="9" t="s">
        <v>108</v>
      </c>
      <c r="H782" s="10">
        <v>0</v>
      </c>
      <c r="I782" s="11">
        <v>21</v>
      </c>
      <c r="J782" s="14">
        <v>0</v>
      </c>
      <c r="K782" s="14"/>
      <c r="L782" s="21">
        <v>0</v>
      </c>
      <c r="M782" s="14"/>
      <c r="N782" s="21">
        <v>532544</v>
      </c>
      <c r="O782" s="14"/>
      <c r="P782" s="21">
        <v>0</v>
      </c>
      <c r="Q782" s="14"/>
      <c r="R782" s="21">
        <v>2882700</v>
      </c>
      <c r="S782" s="14"/>
      <c r="T782" s="22">
        <v>3415244</v>
      </c>
      <c r="U782" s="14"/>
      <c r="V782" s="8" t="str">
        <f t="shared" si="12"/>
        <v>No</v>
      </c>
      <c r="W782" s="14"/>
      <c r="X782" s="5"/>
      <c r="Y782" s="14"/>
      <c r="Z782" s="5"/>
      <c r="AA782" s="28"/>
      <c r="AB782" s="5"/>
      <c r="AC782" s="14"/>
      <c r="AD782" s="5"/>
      <c r="AE782" s="7"/>
    </row>
    <row r="783" spans="1:31" s="54" customFormat="1">
      <c r="A783" s="8" t="s">
        <v>6646</v>
      </c>
      <c r="B783" s="8" t="s">
        <v>5457</v>
      </c>
      <c r="C783" s="9" t="s">
        <v>110</v>
      </c>
      <c r="D783" s="178">
        <v>6094</v>
      </c>
      <c r="E783" s="181">
        <v>60094</v>
      </c>
      <c r="F783" s="9" t="s">
        <v>68</v>
      </c>
      <c r="G783" s="9" t="s">
        <v>3846</v>
      </c>
      <c r="H783" s="10">
        <v>94457</v>
      </c>
      <c r="I783" s="11">
        <v>21</v>
      </c>
      <c r="J783" s="14">
        <v>0</v>
      </c>
      <c r="K783" s="14"/>
      <c r="L783" s="21">
        <v>0</v>
      </c>
      <c r="M783" s="14"/>
      <c r="N783" s="21">
        <v>13795</v>
      </c>
      <c r="O783" s="14"/>
      <c r="P783" s="21">
        <v>0</v>
      </c>
      <c r="Q783" s="14"/>
      <c r="R783" s="21">
        <v>68973</v>
      </c>
      <c r="S783" s="14"/>
      <c r="T783" s="22">
        <v>82768</v>
      </c>
      <c r="U783" s="14"/>
      <c r="V783" s="8" t="str">
        <f t="shared" si="12"/>
        <v>No</v>
      </c>
      <c r="W783" s="14"/>
      <c r="X783" s="5"/>
      <c r="Y783" s="14"/>
      <c r="Z783" s="5"/>
      <c r="AA783" s="28"/>
      <c r="AB783" s="5"/>
      <c r="AC783" s="14"/>
      <c r="AD783" s="5"/>
      <c r="AE783" s="7"/>
    </row>
    <row r="784" spans="1:31" s="54" customFormat="1">
      <c r="A784" s="8" t="s">
        <v>3210</v>
      </c>
      <c r="B784" s="8" t="s">
        <v>5458</v>
      </c>
      <c r="C784" s="9" t="s">
        <v>71</v>
      </c>
      <c r="D784" s="178" t="s">
        <v>3211</v>
      </c>
      <c r="E784" s="181" t="s">
        <v>3212</v>
      </c>
      <c r="F784" s="9" t="s">
        <v>68</v>
      </c>
      <c r="G784" s="9" t="s">
        <v>108</v>
      </c>
      <c r="H784" s="10">
        <v>0</v>
      </c>
      <c r="I784" s="11">
        <v>21</v>
      </c>
      <c r="J784" s="14">
        <v>0</v>
      </c>
      <c r="K784" s="14"/>
      <c r="L784" s="21">
        <v>0</v>
      </c>
      <c r="M784" s="14"/>
      <c r="N784" s="21">
        <v>51142</v>
      </c>
      <c r="O784" s="14"/>
      <c r="P784" s="21">
        <v>82542</v>
      </c>
      <c r="Q784" s="14"/>
      <c r="R784" s="21">
        <v>142716</v>
      </c>
      <c r="S784" s="14"/>
      <c r="T784" s="22">
        <v>276400</v>
      </c>
      <c r="U784" s="14"/>
      <c r="V784" s="8" t="str">
        <f t="shared" si="12"/>
        <v>No</v>
      </c>
      <c r="W784" s="14"/>
      <c r="X784" s="5"/>
      <c r="Y784" s="14"/>
      <c r="Z784" s="5"/>
      <c r="AA784" s="28"/>
      <c r="AB784" s="5"/>
      <c r="AC784" s="14"/>
      <c r="AD784" s="5"/>
      <c r="AE784" s="7"/>
    </row>
    <row r="785" spans="1:31" s="54" customFormat="1">
      <c r="A785" s="8" t="s">
        <v>3724</v>
      </c>
      <c r="B785" s="8" t="s">
        <v>5459</v>
      </c>
      <c r="C785" s="9" t="s">
        <v>163</v>
      </c>
      <c r="D785" s="178" t="s">
        <v>3725</v>
      </c>
      <c r="E785" s="181" t="s">
        <v>3726</v>
      </c>
      <c r="F785" s="9" t="s">
        <v>116</v>
      </c>
      <c r="G785" s="9" t="s">
        <v>108</v>
      </c>
      <c r="H785" s="10">
        <v>0</v>
      </c>
      <c r="I785" s="11">
        <v>21</v>
      </c>
      <c r="J785" s="14">
        <v>0</v>
      </c>
      <c r="K785" s="14"/>
      <c r="L785" s="21">
        <v>0</v>
      </c>
      <c r="M785" s="14"/>
      <c r="N785" s="21">
        <v>5132</v>
      </c>
      <c r="O785" s="14"/>
      <c r="P785" s="21">
        <v>0</v>
      </c>
      <c r="Q785" s="14"/>
      <c r="R785" s="21">
        <v>29084</v>
      </c>
      <c r="S785" s="14"/>
      <c r="T785" s="22">
        <v>34216</v>
      </c>
      <c r="U785" s="14"/>
      <c r="V785" s="8" t="str">
        <f t="shared" si="12"/>
        <v>No</v>
      </c>
      <c r="W785" s="14"/>
      <c r="X785" s="5"/>
      <c r="Y785" s="14"/>
      <c r="Z785" s="5"/>
      <c r="AA785" s="28"/>
      <c r="AB785" s="5"/>
      <c r="AC785" s="14"/>
      <c r="AD785" s="5"/>
      <c r="AE785" s="7"/>
    </row>
    <row r="786" spans="1:31" s="54" customFormat="1">
      <c r="A786" s="8" t="s">
        <v>1215</v>
      </c>
      <c r="B786" s="8" t="s">
        <v>5460</v>
      </c>
      <c r="C786" s="9" t="s">
        <v>58</v>
      </c>
      <c r="D786" s="178" t="s">
        <v>1216</v>
      </c>
      <c r="E786" s="181" t="s">
        <v>1217</v>
      </c>
      <c r="F786" s="9" t="s">
        <v>116</v>
      </c>
      <c r="G786" s="9" t="s">
        <v>108</v>
      </c>
      <c r="H786" s="10">
        <v>0</v>
      </c>
      <c r="I786" s="11">
        <v>21</v>
      </c>
      <c r="J786" s="14">
        <v>0</v>
      </c>
      <c r="K786" s="14"/>
      <c r="L786" s="21">
        <v>0</v>
      </c>
      <c r="M786" s="14"/>
      <c r="N786" s="21">
        <v>0</v>
      </c>
      <c r="O786" s="14"/>
      <c r="P786" s="21">
        <v>0</v>
      </c>
      <c r="Q786" s="14"/>
      <c r="R786" s="21">
        <v>1318335</v>
      </c>
      <c r="S786" s="14"/>
      <c r="T786" s="22">
        <v>1318335</v>
      </c>
      <c r="U786" s="14"/>
      <c r="V786" s="8" t="str">
        <f t="shared" si="12"/>
        <v>No</v>
      </c>
      <c r="W786" s="14"/>
      <c r="X786" s="5"/>
      <c r="Y786" s="14"/>
      <c r="Z786" s="5"/>
      <c r="AA786" s="28"/>
      <c r="AB786" s="5"/>
      <c r="AC786" s="14"/>
      <c r="AD786" s="5"/>
      <c r="AE786" s="7"/>
    </row>
    <row r="787" spans="1:31" s="54" customFormat="1">
      <c r="A787" s="8" t="s">
        <v>4634</v>
      </c>
      <c r="B787" s="8" t="s">
        <v>1697</v>
      </c>
      <c r="C787" s="9" t="s">
        <v>182</v>
      </c>
      <c r="D787" s="178" t="s">
        <v>1698</v>
      </c>
      <c r="E787" s="181" t="s">
        <v>1699</v>
      </c>
      <c r="F787" s="9" t="s">
        <v>72</v>
      </c>
      <c r="G787" s="9" t="s">
        <v>108</v>
      </c>
      <c r="H787" s="10">
        <v>0</v>
      </c>
      <c r="I787" s="11">
        <v>21</v>
      </c>
      <c r="J787" s="14">
        <v>0</v>
      </c>
      <c r="K787" s="14"/>
      <c r="L787" s="21">
        <v>0</v>
      </c>
      <c r="M787" s="14"/>
      <c r="N787" s="21">
        <v>8106</v>
      </c>
      <c r="O787" s="14"/>
      <c r="P787" s="21">
        <v>64433</v>
      </c>
      <c r="Q787" s="14"/>
      <c r="R787" s="21">
        <v>144880</v>
      </c>
      <c r="S787" s="14"/>
      <c r="T787" s="22">
        <v>217419</v>
      </c>
      <c r="U787" s="14"/>
      <c r="V787" s="8" t="str">
        <f t="shared" si="12"/>
        <v>No</v>
      </c>
      <c r="W787" s="14"/>
      <c r="X787" s="5"/>
      <c r="Y787" s="14"/>
      <c r="Z787" s="5"/>
      <c r="AA787" s="28"/>
      <c r="AB787" s="5"/>
      <c r="AC787" s="14"/>
      <c r="AD787" s="5"/>
      <c r="AE787" s="7"/>
    </row>
    <row r="788" spans="1:31" s="54" customFormat="1">
      <c r="A788" s="8" t="s">
        <v>1931</v>
      </c>
      <c r="B788" s="8" t="s">
        <v>5451</v>
      </c>
      <c r="C788" s="9" t="s">
        <v>101</v>
      </c>
      <c r="D788" s="178">
        <v>5045</v>
      </c>
      <c r="E788" s="181">
        <v>50045</v>
      </c>
      <c r="F788" s="9" t="s">
        <v>72</v>
      </c>
      <c r="G788" s="9" t="s">
        <v>69</v>
      </c>
      <c r="H788" s="10">
        <v>8608208</v>
      </c>
      <c r="I788" s="11">
        <v>21</v>
      </c>
      <c r="J788" s="14">
        <v>0</v>
      </c>
      <c r="K788" s="14"/>
      <c r="L788" s="21">
        <v>0</v>
      </c>
      <c r="M788" s="14"/>
      <c r="N788" s="21">
        <v>0</v>
      </c>
      <c r="O788" s="14"/>
      <c r="P788" s="21">
        <v>0</v>
      </c>
      <c r="Q788" s="14"/>
      <c r="R788" s="21">
        <v>0</v>
      </c>
      <c r="S788" s="14"/>
      <c r="T788" s="22">
        <v>0</v>
      </c>
      <c r="U788" s="14"/>
      <c r="V788" s="8" t="str">
        <f t="shared" si="12"/>
        <v>No</v>
      </c>
      <c r="W788" s="14"/>
      <c r="X788" s="5"/>
      <c r="Y788" s="14"/>
      <c r="Z788" s="5"/>
      <c r="AA788" s="28"/>
      <c r="AB788" s="5"/>
      <c r="AC788" s="14"/>
      <c r="AD788" s="5"/>
      <c r="AE788" s="7"/>
    </row>
    <row r="789" spans="1:31" s="54" customFormat="1">
      <c r="A789" s="8" t="s">
        <v>4656</v>
      </c>
      <c r="B789" s="8" t="s">
        <v>5461</v>
      </c>
      <c r="C789" s="9" t="s">
        <v>51</v>
      </c>
      <c r="D789" s="178">
        <v>5088</v>
      </c>
      <c r="E789" s="181">
        <v>50088</v>
      </c>
      <c r="F789" s="9" t="s">
        <v>68</v>
      </c>
      <c r="G789" s="9" t="s">
        <v>3846</v>
      </c>
      <c r="H789" s="10">
        <v>71313</v>
      </c>
      <c r="I789" s="11">
        <v>21</v>
      </c>
      <c r="J789" s="14">
        <v>0</v>
      </c>
      <c r="K789" s="14"/>
      <c r="L789" s="21">
        <v>0</v>
      </c>
      <c r="M789" s="14"/>
      <c r="N789" s="21">
        <v>458282</v>
      </c>
      <c r="O789" s="14"/>
      <c r="P789" s="21">
        <v>358062</v>
      </c>
      <c r="Q789" s="14"/>
      <c r="R789" s="21">
        <v>575506</v>
      </c>
      <c r="S789" s="14"/>
      <c r="T789" s="22">
        <v>1391850</v>
      </c>
      <c r="U789" s="14"/>
      <c r="V789" s="8" t="str">
        <f t="shared" si="12"/>
        <v>No</v>
      </c>
      <c r="W789" s="14"/>
      <c r="X789" s="5"/>
      <c r="Y789" s="14"/>
      <c r="Z789" s="5"/>
      <c r="AA789" s="28"/>
      <c r="AB789" s="5"/>
      <c r="AC789" s="14"/>
      <c r="AD789" s="5"/>
      <c r="AE789" s="7"/>
    </row>
    <row r="790" spans="1:31" s="54" customFormat="1">
      <c r="A790" s="8" t="s">
        <v>1490</v>
      </c>
      <c r="B790" s="8" t="s">
        <v>5462</v>
      </c>
      <c r="C790" s="9" t="s">
        <v>82</v>
      </c>
      <c r="D790" s="178">
        <v>4234</v>
      </c>
      <c r="E790" s="181">
        <v>40234</v>
      </c>
      <c r="F790" s="9" t="s">
        <v>68</v>
      </c>
      <c r="G790" s="9" t="s">
        <v>3846</v>
      </c>
      <c r="H790" s="10">
        <v>149539</v>
      </c>
      <c r="I790" s="11">
        <v>21</v>
      </c>
      <c r="J790" s="14">
        <v>0</v>
      </c>
      <c r="K790" s="14"/>
      <c r="L790" s="21">
        <v>0</v>
      </c>
      <c r="M790" s="14"/>
      <c r="N790" s="21">
        <v>343249</v>
      </c>
      <c r="O790" s="14"/>
      <c r="P790" s="21">
        <v>0</v>
      </c>
      <c r="Q790" s="14"/>
      <c r="R790" s="21">
        <v>2098375</v>
      </c>
      <c r="S790" s="14"/>
      <c r="T790" s="22">
        <v>2441624</v>
      </c>
      <c r="U790" s="14"/>
      <c r="V790" s="8" t="str">
        <f t="shared" si="12"/>
        <v>No</v>
      </c>
      <c r="W790" s="14"/>
      <c r="X790" s="5"/>
      <c r="Y790" s="14"/>
      <c r="Z790" s="5"/>
      <c r="AA790" s="28"/>
      <c r="AB790" s="5"/>
      <c r="AC790" s="14"/>
      <c r="AD790" s="5"/>
      <c r="AE790" s="7"/>
    </row>
    <row r="791" spans="1:31" s="54" customFormat="1">
      <c r="A791" s="8" t="s">
        <v>1546</v>
      </c>
      <c r="B791" s="8" t="s">
        <v>5464</v>
      </c>
      <c r="C791" s="9" t="s">
        <v>42</v>
      </c>
      <c r="D791" s="178" t="s">
        <v>1547</v>
      </c>
      <c r="E791" s="181" t="s">
        <v>1548</v>
      </c>
      <c r="F791" s="9" t="s">
        <v>72</v>
      </c>
      <c r="G791" s="9" t="s">
        <v>108</v>
      </c>
      <c r="H791" s="10">
        <v>0</v>
      </c>
      <c r="I791" s="11">
        <v>20</v>
      </c>
      <c r="J791" s="14">
        <v>0</v>
      </c>
      <c r="K791" s="14"/>
      <c r="L791" s="21">
        <v>0</v>
      </c>
      <c r="M791" s="14"/>
      <c r="N791" s="21">
        <v>51259</v>
      </c>
      <c r="O791" s="14"/>
      <c r="P791" s="21">
        <v>200184</v>
      </c>
      <c r="Q791" s="14"/>
      <c r="R791" s="21">
        <v>0</v>
      </c>
      <c r="S791" s="14"/>
      <c r="T791" s="22">
        <v>251443</v>
      </c>
      <c r="U791" s="14"/>
      <c r="V791" s="8" t="str">
        <f t="shared" si="12"/>
        <v>No</v>
      </c>
      <c r="W791" s="14"/>
      <c r="X791" s="5"/>
      <c r="Y791" s="14"/>
      <c r="Z791" s="5"/>
      <c r="AA791" s="28"/>
      <c r="AB791" s="5"/>
      <c r="AC791" s="14"/>
      <c r="AD791" s="5"/>
      <c r="AE791" s="7"/>
    </row>
    <row r="792" spans="1:31" s="54" customFormat="1">
      <c r="A792" s="8" t="s">
        <v>6601</v>
      </c>
      <c r="B792" s="8" t="s">
        <v>5465</v>
      </c>
      <c r="C792" s="9" t="s">
        <v>285</v>
      </c>
      <c r="D792" s="178" t="s">
        <v>2936</v>
      </c>
      <c r="E792" s="181" t="s">
        <v>2937</v>
      </c>
      <c r="F792" s="9" t="s">
        <v>68</v>
      </c>
      <c r="G792" s="9" t="s">
        <v>108</v>
      </c>
      <c r="H792" s="10">
        <v>0</v>
      </c>
      <c r="I792" s="11">
        <v>20</v>
      </c>
      <c r="J792" s="14">
        <v>0</v>
      </c>
      <c r="K792" s="14"/>
      <c r="L792" s="21">
        <v>0</v>
      </c>
      <c r="M792" s="14"/>
      <c r="N792" s="21">
        <v>284833</v>
      </c>
      <c r="O792" s="14"/>
      <c r="P792" s="21">
        <v>0</v>
      </c>
      <c r="Q792" s="14"/>
      <c r="R792" s="21">
        <v>1083222</v>
      </c>
      <c r="S792" s="14"/>
      <c r="T792" s="22">
        <v>1368055</v>
      </c>
      <c r="U792" s="14"/>
      <c r="V792" s="8" t="str">
        <f t="shared" si="12"/>
        <v>No</v>
      </c>
      <c r="W792" s="14"/>
      <c r="X792" s="5"/>
      <c r="Y792" s="14"/>
      <c r="Z792" s="5"/>
      <c r="AA792" s="28"/>
      <c r="AB792" s="5"/>
      <c r="AC792" s="14"/>
      <c r="AD792" s="5"/>
      <c r="AE792" s="7"/>
    </row>
    <row r="793" spans="1:31" s="54" customFormat="1">
      <c r="A793" s="8" t="s">
        <v>1974</v>
      </c>
      <c r="B793" s="8" t="s">
        <v>5466</v>
      </c>
      <c r="C793" s="9" t="s">
        <v>151</v>
      </c>
      <c r="D793" s="178" t="s">
        <v>1975</v>
      </c>
      <c r="E793" s="181" t="s">
        <v>1976</v>
      </c>
      <c r="F793" s="9" t="s">
        <v>72</v>
      </c>
      <c r="G793" s="9" t="s">
        <v>108</v>
      </c>
      <c r="H793" s="10">
        <v>0</v>
      </c>
      <c r="I793" s="11">
        <v>20</v>
      </c>
      <c r="J793" s="14">
        <v>0</v>
      </c>
      <c r="K793" s="14"/>
      <c r="L793" s="21">
        <v>0</v>
      </c>
      <c r="M793" s="14"/>
      <c r="N793" s="21">
        <v>0</v>
      </c>
      <c r="O793" s="14"/>
      <c r="P793" s="21">
        <v>29516</v>
      </c>
      <c r="Q793" s="14"/>
      <c r="R793" s="21">
        <v>118064</v>
      </c>
      <c r="S793" s="14"/>
      <c r="T793" s="22">
        <v>147580</v>
      </c>
      <c r="U793" s="14"/>
      <c r="V793" s="8" t="str">
        <f t="shared" si="12"/>
        <v>No</v>
      </c>
      <c r="W793" s="14"/>
      <c r="X793" s="5"/>
      <c r="Y793" s="14"/>
      <c r="Z793" s="5"/>
      <c r="AA793" s="28"/>
      <c r="AB793" s="5"/>
      <c r="AC793" s="14"/>
      <c r="AD793" s="5"/>
      <c r="AE793" s="7"/>
    </row>
    <row r="794" spans="1:31" s="54" customFormat="1">
      <c r="A794" s="8" t="s">
        <v>3457</v>
      </c>
      <c r="B794" s="8" t="s">
        <v>5467</v>
      </c>
      <c r="C794" s="9" t="s">
        <v>120</v>
      </c>
      <c r="D794" s="178" t="s">
        <v>3458</v>
      </c>
      <c r="E794" s="181" t="s">
        <v>3459</v>
      </c>
      <c r="F794" s="9" t="s">
        <v>116</v>
      </c>
      <c r="G794" s="9" t="s">
        <v>108</v>
      </c>
      <c r="H794" s="10">
        <v>0</v>
      </c>
      <c r="I794" s="11">
        <v>20</v>
      </c>
      <c r="J794" s="14">
        <v>0</v>
      </c>
      <c r="K794" s="14"/>
      <c r="L794" s="21">
        <v>0</v>
      </c>
      <c r="M794" s="14"/>
      <c r="N794" s="21">
        <v>35401</v>
      </c>
      <c r="O794" s="14"/>
      <c r="P794" s="21">
        <v>0</v>
      </c>
      <c r="Q794" s="14"/>
      <c r="R794" s="21">
        <v>107836</v>
      </c>
      <c r="S794" s="14"/>
      <c r="T794" s="22">
        <v>143237</v>
      </c>
      <c r="U794" s="14"/>
      <c r="V794" s="8" t="str">
        <f t="shared" si="12"/>
        <v>No</v>
      </c>
      <c r="W794" s="14"/>
      <c r="X794" s="5"/>
      <c r="Y794" s="14"/>
      <c r="Z794" s="5"/>
      <c r="AA794" s="28"/>
      <c r="AB794" s="5"/>
      <c r="AC794" s="14"/>
      <c r="AD794" s="5"/>
      <c r="AE794" s="7"/>
    </row>
    <row r="795" spans="1:31" s="54" customFormat="1">
      <c r="A795" s="8" t="s">
        <v>930</v>
      </c>
      <c r="B795" s="8" t="s">
        <v>4263</v>
      </c>
      <c r="C795" s="9" t="s">
        <v>124</v>
      </c>
      <c r="D795" s="178" t="s">
        <v>931</v>
      </c>
      <c r="E795" s="181" t="s">
        <v>932</v>
      </c>
      <c r="F795" s="9" t="s">
        <v>72</v>
      </c>
      <c r="G795" s="9" t="s">
        <v>108</v>
      </c>
      <c r="H795" s="10">
        <v>0</v>
      </c>
      <c r="I795" s="11">
        <v>20</v>
      </c>
      <c r="J795" s="14">
        <v>0</v>
      </c>
      <c r="K795" s="14"/>
      <c r="L795" s="21">
        <v>0</v>
      </c>
      <c r="M795" s="14"/>
      <c r="N795" s="21">
        <v>0</v>
      </c>
      <c r="O795" s="14"/>
      <c r="P795" s="21">
        <v>0</v>
      </c>
      <c r="Q795" s="14"/>
      <c r="R795" s="21">
        <v>0</v>
      </c>
      <c r="S795" s="14"/>
      <c r="T795" s="22">
        <v>0</v>
      </c>
      <c r="U795" s="14"/>
      <c r="V795" s="8" t="str">
        <f t="shared" si="12"/>
        <v>No</v>
      </c>
      <c r="W795" s="14"/>
      <c r="X795" s="5"/>
      <c r="Y795" s="14"/>
      <c r="Z795" s="5"/>
      <c r="AA795" s="28"/>
      <c r="AB795" s="5"/>
      <c r="AC795" s="14"/>
      <c r="AD795" s="5"/>
      <c r="AE795" s="7"/>
    </row>
    <row r="796" spans="1:31" s="54" customFormat="1">
      <c r="A796" s="8" t="s">
        <v>2013</v>
      </c>
      <c r="B796" s="8" t="s">
        <v>5468</v>
      </c>
      <c r="C796" s="9" t="s">
        <v>121</v>
      </c>
      <c r="D796" s="178" t="s">
        <v>2014</v>
      </c>
      <c r="E796" s="181" t="s">
        <v>2015</v>
      </c>
      <c r="F796" s="9" t="s">
        <v>68</v>
      </c>
      <c r="G796" s="9" t="s">
        <v>108</v>
      </c>
      <c r="H796" s="10">
        <v>0</v>
      </c>
      <c r="I796" s="11">
        <v>20</v>
      </c>
      <c r="J796" s="14">
        <v>0</v>
      </c>
      <c r="K796" s="14"/>
      <c r="L796" s="21">
        <v>0</v>
      </c>
      <c r="M796" s="14"/>
      <c r="N796" s="21">
        <v>0</v>
      </c>
      <c r="O796" s="14"/>
      <c r="P796" s="21">
        <v>0</v>
      </c>
      <c r="Q796" s="14"/>
      <c r="R796" s="21">
        <v>0</v>
      </c>
      <c r="S796" s="14"/>
      <c r="T796" s="22">
        <v>0</v>
      </c>
      <c r="U796" s="14"/>
      <c r="V796" s="8" t="str">
        <f t="shared" si="12"/>
        <v>No</v>
      </c>
      <c r="W796" s="14"/>
      <c r="X796" s="5"/>
      <c r="Y796" s="14"/>
      <c r="Z796" s="5"/>
      <c r="AA796" s="28"/>
      <c r="AB796" s="5"/>
      <c r="AC796" s="14"/>
      <c r="AD796" s="5"/>
      <c r="AE796" s="7"/>
    </row>
    <row r="797" spans="1:31" s="54" customFormat="1">
      <c r="A797" s="8" t="s">
        <v>4664</v>
      </c>
      <c r="B797" s="8" t="s">
        <v>5477</v>
      </c>
      <c r="C797" s="9" t="s">
        <v>124</v>
      </c>
      <c r="D797" s="178">
        <v>5030</v>
      </c>
      <c r="E797" s="181">
        <v>50030</v>
      </c>
      <c r="F797" s="9" t="s">
        <v>68</v>
      </c>
      <c r="G797" s="9" t="s">
        <v>3846</v>
      </c>
      <c r="H797" s="10">
        <v>78393</v>
      </c>
      <c r="I797" s="11">
        <v>20</v>
      </c>
      <c r="J797" s="14">
        <v>0</v>
      </c>
      <c r="K797" s="14"/>
      <c r="L797" s="21">
        <v>0</v>
      </c>
      <c r="M797" s="14"/>
      <c r="N797" s="21">
        <v>0</v>
      </c>
      <c r="O797" s="14"/>
      <c r="P797" s="21">
        <v>404189</v>
      </c>
      <c r="Q797" s="14"/>
      <c r="R797" s="21">
        <v>27574</v>
      </c>
      <c r="S797" s="14"/>
      <c r="T797" s="22">
        <v>431763</v>
      </c>
      <c r="U797" s="14"/>
      <c r="V797" s="8" t="str">
        <f t="shared" si="12"/>
        <v>No</v>
      </c>
      <c r="W797" s="14"/>
      <c r="X797" s="5"/>
      <c r="Y797" s="14"/>
      <c r="Z797" s="5"/>
      <c r="AA797" s="28"/>
      <c r="AB797" s="5"/>
      <c r="AC797" s="14"/>
      <c r="AD797" s="5"/>
      <c r="AE797" s="7"/>
    </row>
    <row r="798" spans="1:31" s="54" customFormat="1">
      <c r="A798" s="8" t="s">
        <v>6366</v>
      </c>
      <c r="B798" s="8" t="s">
        <v>837</v>
      </c>
      <c r="C798" s="9" t="s">
        <v>166</v>
      </c>
      <c r="D798" s="178">
        <v>7011</v>
      </c>
      <c r="E798" s="181">
        <v>70011</v>
      </c>
      <c r="F798" s="9" t="s">
        <v>68</v>
      </c>
      <c r="G798" s="9" t="s">
        <v>3846</v>
      </c>
      <c r="H798" s="10">
        <v>67818</v>
      </c>
      <c r="I798" s="11">
        <v>20</v>
      </c>
      <c r="J798" s="14">
        <v>0</v>
      </c>
      <c r="K798" s="14"/>
      <c r="L798" s="21">
        <v>0</v>
      </c>
      <c r="M798" s="14"/>
      <c r="N798" s="21">
        <v>309316</v>
      </c>
      <c r="O798" s="14"/>
      <c r="P798" s="21">
        <v>0</v>
      </c>
      <c r="Q798" s="14"/>
      <c r="R798" s="21">
        <v>1632895</v>
      </c>
      <c r="S798" s="14"/>
      <c r="T798" s="22">
        <v>1942211</v>
      </c>
      <c r="U798" s="14"/>
      <c r="V798" s="8" t="str">
        <f t="shared" si="12"/>
        <v>No</v>
      </c>
      <c r="W798" s="14"/>
      <c r="X798" s="5"/>
      <c r="Y798" s="14"/>
      <c r="Z798" s="5"/>
      <c r="AA798" s="28"/>
      <c r="AB798" s="5"/>
      <c r="AC798" s="14"/>
      <c r="AD798" s="5"/>
      <c r="AE798" s="7"/>
    </row>
    <row r="799" spans="1:31" s="54" customFormat="1">
      <c r="A799" s="8" t="s">
        <v>4653</v>
      </c>
      <c r="B799" s="8" t="s">
        <v>5475</v>
      </c>
      <c r="C799" s="9" t="s">
        <v>152</v>
      </c>
      <c r="D799" s="178"/>
      <c r="E799" s="181" t="s">
        <v>2873</v>
      </c>
      <c r="F799" s="9" t="s">
        <v>68</v>
      </c>
      <c r="G799" s="9" t="s">
        <v>108</v>
      </c>
      <c r="H799" s="10">
        <v>0</v>
      </c>
      <c r="I799" s="11">
        <v>20</v>
      </c>
      <c r="J799" s="14">
        <v>0</v>
      </c>
      <c r="K799" s="14"/>
      <c r="L799" s="21">
        <v>0</v>
      </c>
      <c r="M799" s="14"/>
      <c r="N799" s="21">
        <v>24946</v>
      </c>
      <c r="O799" s="14"/>
      <c r="P799" s="21">
        <v>21626</v>
      </c>
      <c r="Q799" s="14"/>
      <c r="R799" s="21">
        <v>173007</v>
      </c>
      <c r="S799" s="14"/>
      <c r="T799" s="22">
        <v>219579</v>
      </c>
      <c r="U799" s="14"/>
      <c r="V799" s="8" t="str">
        <f t="shared" si="12"/>
        <v>No</v>
      </c>
      <c r="W799" s="14"/>
      <c r="X799" s="5"/>
      <c r="Y799" s="14"/>
      <c r="Z799" s="5"/>
      <c r="AA799" s="28"/>
      <c r="AB799" s="5"/>
      <c r="AC799" s="14"/>
      <c r="AD799" s="5"/>
      <c r="AE799" s="7"/>
    </row>
    <row r="800" spans="1:31" s="54" customFormat="1">
      <c r="A800" s="8" t="s">
        <v>6367</v>
      </c>
      <c r="B800" s="8" t="s">
        <v>4842</v>
      </c>
      <c r="C800" s="9" t="s">
        <v>121</v>
      </c>
      <c r="D800" s="178" t="s">
        <v>2016</v>
      </c>
      <c r="E800" s="181" t="s">
        <v>2017</v>
      </c>
      <c r="F800" s="9" t="s">
        <v>116</v>
      </c>
      <c r="G800" s="9" t="s">
        <v>108</v>
      </c>
      <c r="H800" s="10">
        <v>0</v>
      </c>
      <c r="I800" s="11">
        <v>20</v>
      </c>
      <c r="J800" s="14">
        <v>0</v>
      </c>
      <c r="K800" s="14"/>
      <c r="L800" s="21">
        <v>0</v>
      </c>
      <c r="M800" s="14"/>
      <c r="N800" s="21">
        <v>0</v>
      </c>
      <c r="O800" s="14"/>
      <c r="P800" s="21">
        <v>145873</v>
      </c>
      <c r="Q800" s="14"/>
      <c r="R800" s="21">
        <v>0</v>
      </c>
      <c r="S800" s="14"/>
      <c r="T800" s="22">
        <v>145873</v>
      </c>
      <c r="U800" s="14"/>
      <c r="V800" s="8" t="str">
        <f t="shared" si="12"/>
        <v>No</v>
      </c>
      <c r="W800" s="14"/>
      <c r="X800" s="5"/>
      <c r="Y800" s="14"/>
      <c r="Z800" s="5"/>
      <c r="AA800" s="28"/>
      <c r="AB800" s="5"/>
      <c r="AC800" s="14"/>
      <c r="AD800" s="5"/>
      <c r="AE800" s="7"/>
    </row>
    <row r="801" spans="1:31" s="54" customFormat="1">
      <c r="A801" s="8" t="s">
        <v>148</v>
      </c>
      <c r="B801" s="8" t="s">
        <v>5172</v>
      </c>
      <c r="C801" s="9" t="s">
        <v>93</v>
      </c>
      <c r="D801" s="178">
        <v>6131</v>
      </c>
      <c r="E801" s="181">
        <v>60131</v>
      </c>
      <c r="F801" s="9" t="s">
        <v>72</v>
      </c>
      <c r="G801" s="9" t="s">
        <v>3846</v>
      </c>
      <c r="H801" s="10">
        <v>52826</v>
      </c>
      <c r="I801" s="11">
        <v>20</v>
      </c>
      <c r="J801" s="14">
        <v>0</v>
      </c>
      <c r="K801" s="14"/>
      <c r="L801" s="21">
        <v>0</v>
      </c>
      <c r="M801" s="14"/>
      <c r="N801" s="21">
        <v>0</v>
      </c>
      <c r="O801" s="14"/>
      <c r="P801" s="21">
        <v>0</v>
      </c>
      <c r="Q801" s="14"/>
      <c r="R801" s="21">
        <v>0</v>
      </c>
      <c r="S801" s="14"/>
      <c r="T801" s="22">
        <v>0</v>
      </c>
      <c r="U801" s="14"/>
      <c r="V801" s="8" t="str">
        <f t="shared" si="12"/>
        <v>No</v>
      </c>
      <c r="W801" s="14"/>
      <c r="X801" s="5"/>
      <c r="Y801" s="14"/>
      <c r="Z801" s="5"/>
      <c r="AA801" s="28"/>
      <c r="AB801" s="5"/>
      <c r="AC801" s="14"/>
      <c r="AD801" s="5"/>
      <c r="AE801" s="7"/>
    </row>
    <row r="802" spans="1:31" s="54" customFormat="1">
      <c r="A802" s="8" t="s">
        <v>4030</v>
      </c>
      <c r="B802" s="8" t="s">
        <v>5470</v>
      </c>
      <c r="C802" s="9" t="s">
        <v>106</v>
      </c>
      <c r="D802" s="178"/>
      <c r="E802" s="181">
        <v>30200</v>
      </c>
      <c r="F802" s="9" t="s">
        <v>68</v>
      </c>
      <c r="G802" s="9" t="s">
        <v>3846</v>
      </c>
      <c r="H802" s="10">
        <v>88542</v>
      </c>
      <c r="I802" s="11">
        <v>20</v>
      </c>
      <c r="J802" s="14">
        <v>0</v>
      </c>
      <c r="K802" s="14"/>
      <c r="L802" s="21">
        <v>0</v>
      </c>
      <c r="M802" s="14"/>
      <c r="N802" s="21">
        <v>0</v>
      </c>
      <c r="O802" s="14"/>
      <c r="P802" s="21">
        <v>0</v>
      </c>
      <c r="Q802" s="14"/>
      <c r="R802" s="21">
        <v>22869</v>
      </c>
      <c r="S802" s="14"/>
      <c r="T802" s="22">
        <v>22869</v>
      </c>
      <c r="U802" s="14"/>
      <c r="V802" s="8" t="str">
        <f t="shared" si="12"/>
        <v>No</v>
      </c>
      <c r="W802" s="14"/>
      <c r="X802" s="5"/>
      <c r="Y802" s="14"/>
      <c r="Z802" s="5"/>
      <c r="AA802" s="28"/>
      <c r="AB802" s="5"/>
      <c r="AC802" s="14"/>
      <c r="AD802" s="5"/>
      <c r="AE802" s="7"/>
    </row>
    <row r="803" spans="1:31" s="54" customFormat="1">
      <c r="A803" s="8" t="s">
        <v>1658</v>
      </c>
      <c r="B803" s="8" t="s">
        <v>5471</v>
      </c>
      <c r="C803" s="9" t="s">
        <v>288</v>
      </c>
      <c r="D803" s="178" t="s">
        <v>1659</v>
      </c>
      <c r="E803" s="181" t="s">
        <v>1660</v>
      </c>
      <c r="F803" s="9" t="s">
        <v>68</v>
      </c>
      <c r="G803" s="9" t="s">
        <v>108</v>
      </c>
      <c r="H803" s="10">
        <v>0</v>
      </c>
      <c r="I803" s="11">
        <v>20</v>
      </c>
      <c r="J803" s="14">
        <v>0</v>
      </c>
      <c r="K803" s="14"/>
      <c r="L803" s="21">
        <v>0</v>
      </c>
      <c r="M803" s="14"/>
      <c r="N803" s="21">
        <v>0</v>
      </c>
      <c r="O803" s="14"/>
      <c r="P803" s="21">
        <v>0</v>
      </c>
      <c r="Q803" s="14"/>
      <c r="R803" s="21">
        <v>233066</v>
      </c>
      <c r="S803" s="14"/>
      <c r="T803" s="22">
        <v>233066</v>
      </c>
      <c r="U803" s="14"/>
      <c r="V803" s="8" t="str">
        <f t="shared" si="12"/>
        <v>No</v>
      </c>
      <c r="W803" s="14"/>
      <c r="X803" s="5"/>
      <c r="Y803" s="14"/>
      <c r="Z803" s="5"/>
      <c r="AA803" s="28"/>
      <c r="AB803" s="5"/>
      <c r="AC803" s="14"/>
      <c r="AD803" s="5"/>
      <c r="AE803" s="7"/>
    </row>
    <row r="804" spans="1:31" s="54" customFormat="1">
      <c r="A804" s="8" t="s">
        <v>4123</v>
      </c>
      <c r="B804" s="8" t="s">
        <v>5472</v>
      </c>
      <c r="C804" s="9" t="s">
        <v>285</v>
      </c>
      <c r="D804" s="178"/>
      <c r="E804" s="181" t="s">
        <v>4124</v>
      </c>
      <c r="F804" s="9" t="s">
        <v>68</v>
      </c>
      <c r="G804" s="9" t="s">
        <v>108</v>
      </c>
      <c r="H804" s="10">
        <v>0</v>
      </c>
      <c r="I804" s="11">
        <v>20</v>
      </c>
      <c r="J804" s="14">
        <v>0</v>
      </c>
      <c r="K804" s="14"/>
      <c r="L804" s="21">
        <v>0</v>
      </c>
      <c r="M804" s="14"/>
      <c r="N804" s="21">
        <v>218465</v>
      </c>
      <c r="O804" s="14"/>
      <c r="P804" s="21">
        <v>873860</v>
      </c>
      <c r="Q804" s="14"/>
      <c r="R804" s="21">
        <v>0</v>
      </c>
      <c r="S804" s="14"/>
      <c r="T804" s="22">
        <v>1092325</v>
      </c>
      <c r="U804" s="14"/>
      <c r="V804" s="8" t="str">
        <f t="shared" si="12"/>
        <v>No</v>
      </c>
      <c r="W804" s="14"/>
      <c r="X804" s="5"/>
      <c r="Y804" s="14"/>
      <c r="Z804" s="5"/>
      <c r="AA804" s="28"/>
      <c r="AB804" s="5"/>
      <c r="AC804" s="14"/>
      <c r="AD804" s="5"/>
      <c r="AE804" s="7"/>
    </row>
    <row r="805" spans="1:31" s="54" customFormat="1">
      <c r="A805" s="8" t="s">
        <v>838</v>
      </c>
      <c r="B805" s="8" t="s">
        <v>5473</v>
      </c>
      <c r="C805" s="9" t="s">
        <v>140</v>
      </c>
      <c r="D805" s="178">
        <v>6072</v>
      </c>
      <c r="E805" s="181">
        <v>60072</v>
      </c>
      <c r="F805" s="9" t="s">
        <v>72</v>
      </c>
      <c r="G805" s="9" t="s">
        <v>3846</v>
      </c>
      <c r="H805" s="10">
        <v>295083</v>
      </c>
      <c r="I805" s="11">
        <v>20</v>
      </c>
      <c r="J805" s="14">
        <v>39875</v>
      </c>
      <c r="K805" s="14"/>
      <c r="L805" s="21">
        <v>0</v>
      </c>
      <c r="M805" s="14"/>
      <c r="N805" s="21">
        <v>0</v>
      </c>
      <c r="O805" s="14"/>
      <c r="P805" s="21">
        <v>0</v>
      </c>
      <c r="Q805" s="14"/>
      <c r="R805" s="21">
        <v>2050639</v>
      </c>
      <c r="S805" s="14"/>
      <c r="T805" s="22">
        <v>2090514</v>
      </c>
      <c r="U805" s="14"/>
      <c r="V805" s="8" t="str">
        <f t="shared" si="12"/>
        <v>No</v>
      </c>
      <c r="W805" s="14"/>
      <c r="X805" s="5"/>
      <c r="Y805" s="14"/>
      <c r="Z805" s="5"/>
      <c r="AA805" s="28"/>
      <c r="AB805" s="5"/>
      <c r="AC805" s="14"/>
      <c r="AD805" s="5"/>
      <c r="AE805" s="7"/>
    </row>
    <row r="806" spans="1:31" s="54" customFormat="1">
      <c r="A806" s="8" t="s">
        <v>6369</v>
      </c>
      <c r="B806" s="8" t="s">
        <v>321</v>
      </c>
      <c r="C806" s="9" t="s">
        <v>39</v>
      </c>
      <c r="D806" s="178">
        <v>2071</v>
      </c>
      <c r="E806" s="181">
        <v>20071</v>
      </c>
      <c r="F806" s="9" t="s">
        <v>68</v>
      </c>
      <c r="G806" s="9" t="s">
        <v>69</v>
      </c>
      <c r="H806" s="10">
        <v>18351295</v>
      </c>
      <c r="I806" s="11">
        <v>20</v>
      </c>
      <c r="J806" s="14">
        <v>0</v>
      </c>
      <c r="K806" s="14"/>
      <c r="L806" s="21">
        <v>0</v>
      </c>
      <c r="M806" s="14"/>
      <c r="N806" s="21">
        <v>2713</v>
      </c>
      <c r="O806" s="14"/>
      <c r="P806" s="21">
        <v>2712</v>
      </c>
      <c r="Q806" s="14"/>
      <c r="R806" s="21">
        <v>21696</v>
      </c>
      <c r="S806" s="14"/>
      <c r="T806" s="22">
        <v>27121</v>
      </c>
      <c r="U806" s="14"/>
      <c r="V806" s="8" t="str">
        <f t="shared" si="12"/>
        <v>No</v>
      </c>
      <c r="W806" s="14"/>
      <c r="X806" s="5"/>
      <c r="Y806" s="14"/>
      <c r="Z806" s="5"/>
      <c r="AA806" s="28"/>
      <c r="AB806" s="5"/>
      <c r="AC806" s="14"/>
      <c r="AD806" s="5"/>
      <c r="AE806" s="7"/>
    </row>
    <row r="807" spans="1:31" s="54" customFormat="1">
      <c r="A807" s="8" t="s">
        <v>4654</v>
      </c>
      <c r="B807" s="8" t="s">
        <v>5474</v>
      </c>
      <c r="C807" s="9" t="s">
        <v>51</v>
      </c>
      <c r="D807" s="178">
        <v>5091</v>
      </c>
      <c r="E807" s="181">
        <v>50091</v>
      </c>
      <c r="F807" s="9" t="s">
        <v>68</v>
      </c>
      <c r="G807" s="9" t="s">
        <v>3846</v>
      </c>
      <c r="H807" s="10">
        <v>74632</v>
      </c>
      <c r="I807" s="11">
        <v>20</v>
      </c>
      <c r="J807" s="14">
        <v>0</v>
      </c>
      <c r="K807" s="14"/>
      <c r="L807" s="21">
        <v>0</v>
      </c>
      <c r="M807" s="14"/>
      <c r="N807" s="21">
        <v>0</v>
      </c>
      <c r="O807" s="14"/>
      <c r="P807" s="21">
        <v>0</v>
      </c>
      <c r="Q807" s="14"/>
      <c r="R807" s="21">
        <v>49125</v>
      </c>
      <c r="S807" s="14"/>
      <c r="T807" s="22">
        <v>49125</v>
      </c>
      <c r="U807" s="14"/>
      <c r="V807" s="8" t="str">
        <f t="shared" si="12"/>
        <v>No</v>
      </c>
      <c r="W807" s="14"/>
      <c r="X807" s="5"/>
      <c r="Y807" s="14"/>
      <c r="Z807" s="5"/>
      <c r="AA807" s="28"/>
      <c r="AB807" s="5"/>
      <c r="AC807" s="14"/>
      <c r="AD807" s="5"/>
      <c r="AE807" s="7"/>
    </row>
    <row r="808" spans="1:31" s="54" customFormat="1">
      <c r="A808" s="8" t="s">
        <v>4028</v>
      </c>
      <c r="B808" s="8" t="s">
        <v>1185</v>
      </c>
      <c r="C808" s="9" t="s">
        <v>39</v>
      </c>
      <c r="D808" s="178" t="s">
        <v>2996</v>
      </c>
      <c r="E808" s="181" t="s">
        <v>2997</v>
      </c>
      <c r="F808" s="9" t="s">
        <v>68</v>
      </c>
      <c r="G808" s="9" t="s">
        <v>108</v>
      </c>
      <c r="H808" s="10">
        <v>0</v>
      </c>
      <c r="I808" s="11">
        <v>20</v>
      </c>
      <c r="J808" s="14">
        <v>0</v>
      </c>
      <c r="K808" s="14"/>
      <c r="L808" s="21">
        <v>0</v>
      </c>
      <c r="M808" s="14"/>
      <c r="N808" s="21">
        <v>29143</v>
      </c>
      <c r="O808" s="14"/>
      <c r="P808" s="21">
        <v>29143</v>
      </c>
      <c r="Q808" s="14"/>
      <c r="R808" s="21">
        <v>233140</v>
      </c>
      <c r="S808" s="14"/>
      <c r="T808" s="22">
        <v>291426</v>
      </c>
      <c r="U808" s="14"/>
      <c r="V808" s="8" t="str">
        <f t="shared" si="12"/>
        <v>No</v>
      </c>
      <c r="W808" s="14"/>
      <c r="X808" s="5"/>
      <c r="Y808" s="14"/>
      <c r="Z808" s="5"/>
      <c r="AA808" s="28"/>
      <c r="AB808" s="5"/>
      <c r="AC808" s="14"/>
      <c r="AD808" s="5"/>
      <c r="AE808" s="7"/>
    </row>
    <row r="809" spans="1:31" s="54" customFormat="1">
      <c r="A809" s="8" t="s">
        <v>1501</v>
      </c>
      <c r="B809" s="8" t="s">
        <v>5476</v>
      </c>
      <c r="C809" s="9" t="s">
        <v>42</v>
      </c>
      <c r="D809" s="178" t="s">
        <v>1502</v>
      </c>
      <c r="E809" s="181" t="s">
        <v>1503</v>
      </c>
      <c r="F809" s="9" t="s">
        <v>72</v>
      </c>
      <c r="G809" s="9" t="s">
        <v>108</v>
      </c>
      <c r="H809" s="10">
        <v>0</v>
      </c>
      <c r="I809" s="11">
        <v>20</v>
      </c>
      <c r="J809" s="14">
        <v>0</v>
      </c>
      <c r="K809" s="14"/>
      <c r="L809" s="21">
        <v>0</v>
      </c>
      <c r="M809" s="14"/>
      <c r="N809" s="21">
        <v>186089</v>
      </c>
      <c r="O809" s="14"/>
      <c r="P809" s="21">
        <v>284311</v>
      </c>
      <c r="Q809" s="14"/>
      <c r="R809" s="21">
        <v>0</v>
      </c>
      <c r="S809" s="14"/>
      <c r="T809" s="22">
        <v>470400</v>
      </c>
      <c r="U809" s="14"/>
      <c r="V809" s="8" t="str">
        <f t="shared" si="12"/>
        <v>No</v>
      </c>
      <c r="W809" s="14"/>
      <c r="X809" s="5"/>
      <c r="Y809" s="14"/>
      <c r="Z809" s="5"/>
      <c r="AA809" s="28"/>
      <c r="AB809" s="5"/>
      <c r="AC809" s="14"/>
      <c r="AD809" s="5"/>
      <c r="AE809" s="7"/>
    </row>
    <row r="810" spans="1:31" s="54" customFormat="1">
      <c r="A810" s="8" t="s">
        <v>6370</v>
      </c>
      <c r="B810" s="8" t="s">
        <v>5038</v>
      </c>
      <c r="C810" s="9" t="s">
        <v>142</v>
      </c>
      <c r="D810" s="178" t="s">
        <v>1943</v>
      </c>
      <c r="E810" s="181" t="s">
        <v>1944</v>
      </c>
      <c r="F810" s="9" t="s">
        <v>68</v>
      </c>
      <c r="G810" s="9" t="s">
        <v>108</v>
      </c>
      <c r="H810" s="10">
        <v>0</v>
      </c>
      <c r="I810" s="11">
        <v>20</v>
      </c>
      <c r="J810" s="14">
        <v>0</v>
      </c>
      <c r="K810" s="14"/>
      <c r="L810" s="21">
        <v>0</v>
      </c>
      <c r="M810" s="14"/>
      <c r="N810" s="21">
        <v>109006</v>
      </c>
      <c r="O810" s="14"/>
      <c r="P810" s="21">
        <v>12112</v>
      </c>
      <c r="Q810" s="14"/>
      <c r="R810" s="21">
        <v>0</v>
      </c>
      <c r="S810" s="14"/>
      <c r="T810" s="22">
        <v>121118</v>
      </c>
      <c r="U810" s="14"/>
      <c r="V810" s="8" t="str">
        <f t="shared" si="12"/>
        <v>No</v>
      </c>
      <c r="W810" s="14"/>
      <c r="X810" s="5"/>
      <c r="Y810" s="14"/>
      <c r="Z810" s="5"/>
      <c r="AA810" s="28"/>
      <c r="AB810" s="5"/>
      <c r="AC810" s="14"/>
      <c r="AD810" s="5"/>
      <c r="AE810" s="7"/>
    </row>
    <row r="811" spans="1:31" s="54" customFormat="1">
      <c r="A811" s="8" t="s">
        <v>2701</v>
      </c>
      <c r="B811" s="8" t="s">
        <v>274</v>
      </c>
      <c r="C811" s="9" t="s">
        <v>182</v>
      </c>
      <c r="D811" s="178">
        <v>3057</v>
      </c>
      <c r="E811" s="181">
        <v>30057</v>
      </c>
      <c r="F811" s="9" t="s">
        <v>105</v>
      </c>
      <c r="G811" s="9" t="s">
        <v>69</v>
      </c>
      <c r="H811" s="10">
        <v>5441567</v>
      </c>
      <c r="I811" s="11">
        <v>20</v>
      </c>
      <c r="J811" s="14">
        <v>0</v>
      </c>
      <c r="K811" s="14"/>
      <c r="L811" s="21">
        <v>0</v>
      </c>
      <c r="M811" s="14"/>
      <c r="N811" s="21">
        <v>0</v>
      </c>
      <c r="O811" s="14"/>
      <c r="P811" s="21">
        <v>13724228</v>
      </c>
      <c r="Q811" s="14"/>
      <c r="R811" s="21">
        <v>6776091</v>
      </c>
      <c r="S811" s="14"/>
      <c r="T811" s="22">
        <v>20500319</v>
      </c>
      <c r="U811" s="14"/>
      <c r="V811" s="8" t="str">
        <f t="shared" si="12"/>
        <v>No</v>
      </c>
      <c r="W811" s="14"/>
      <c r="X811" s="5"/>
      <c r="Y811" s="14"/>
      <c r="Z811" s="5"/>
      <c r="AA811" s="28"/>
      <c r="AB811" s="5"/>
      <c r="AC811" s="14"/>
      <c r="AD811" s="5"/>
      <c r="AE811" s="7"/>
    </row>
    <row r="812" spans="1:31" s="54" customFormat="1">
      <c r="A812" s="8" t="s">
        <v>2674</v>
      </c>
      <c r="B812" s="8" t="s">
        <v>5478</v>
      </c>
      <c r="C812" s="9" t="s">
        <v>328</v>
      </c>
      <c r="D812" s="178">
        <v>5176</v>
      </c>
      <c r="E812" s="181">
        <v>50176</v>
      </c>
      <c r="F812" s="9" t="s">
        <v>68</v>
      </c>
      <c r="G812" s="9" t="s">
        <v>69</v>
      </c>
      <c r="H812" s="10">
        <v>68545</v>
      </c>
      <c r="I812" s="11">
        <v>20</v>
      </c>
      <c r="J812" s="14">
        <v>29387</v>
      </c>
      <c r="K812" s="14"/>
      <c r="L812" s="21">
        <v>0</v>
      </c>
      <c r="M812" s="14"/>
      <c r="N812" s="21">
        <v>0</v>
      </c>
      <c r="O812" s="14"/>
      <c r="P812" s="21">
        <v>0</v>
      </c>
      <c r="Q812" s="14"/>
      <c r="R812" s="21">
        <v>2760</v>
      </c>
      <c r="S812" s="14"/>
      <c r="T812" s="22">
        <v>32147</v>
      </c>
      <c r="U812" s="14"/>
      <c r="V812" s="8" t="str">
        <f t="shared" si="12"/>
        <v>No</v>
      </c>
      <c r="W812" s="14"/>
      <c r="X812" s="5"/>
      <c r="Y812" s="14"/>
      <c r="Z812" s="5"/>
      <c r="AA812" s="28"/>
      <c r="AB812" s="5"/>
      <c r="AC812" s="14"/>
      <c r="AD812" s="5"/>
      <c r="AE812" s="7"/>
    </row>
    <row r="813" spans="1:31" s="54" customFormat="1">
      <c r="A813" s="8" t="s">
        <v>6368</v>
      </c>
      <c r="B813" s="8" t="s">
        <v>5469</v>
      </c>
      <c r="C813" s="9" t="s">
        <v>152</v>
      </c>
      <c r="D813" s="178" t="s">
        <v>2772</v>
      </c>
      <c r="E813" s="181" t="s">
        <v>2773</v>
      </c>
      <c r="F813" s="9" t="s">
        <v>761</v>
      </c>
      <c r="G813" s="9" t="s">
        <v>108</v>
      </c>
      <c r="H813" s="10">
        <v>0</v>
      </c>
      <c r="I813" s="11">
        <v>20</v>
      </c>
      <c r="J813" s="14">
        <v>0</v>
      </c>
      <c r="K813" s="14"/>
      <c r="L813" s="21">
        <v>0</v>
      </c>
      <c r="M813" s="14"/>
      <c r="N813" s="21">
        <v>23273</v>
      </c>
      <c r="O813" s="14"/>
      <c r="P813" s="21">
        <v>23542</v>
      </c>
      <c r="Q813" s="14"/>
      <c r="R813" s="21">
        <v>188338</v>
      </c>
      <c r="S813" s="14"/>
      <c r="T813" s="22">
        <v>235153</v>
      </c>
      <c r="U813" s="14"/>
      <c r="V813" s="8" t="str">
        <f t="shared" si="12"/>
        <v>No</v>
      </c>
      <c r="W813" s="14"/>
      <c r="X813" s="5"/>
      <c r="Y813" s="14"/>
      <c r="Z813" s="5"/>
      <c r="AA813" s="28"/>
      <c r="AB813" s="5"/>
      <c r="AC813" s="14"/>
      <c r="AD813" s="5"/>
      <c r="AE813" s="7"/>
    </row>
    <row r="814" spans="1:31" s="54" customFormat="1">
      <c r="A814" s="8" t="s">
        <v>4663</v>
      </c>
      <c r="B814" s="8" t="s">
        <v>5479</v>
      </c>
      <c r="C814" s="9" t="s">
        <v>67</v>
      </c>
      <c r="D814" s="178">
        <v>2193</v>
      </c>
      <c r="E814" s="181">
        <v>20193</v>
      </c>
      <c r="F814" s="9" t="s">
        <v>68</v>
      </c>
      <c r="G814" s="9" t="s">
        <v>3846</v>
      </c>
      <c r="H814" s="10">
        <v>95259</v>
      </c>
      <c r="I814" s="11">
        <v>20</v>
      </c>
      <c r="J814" s="14">
        <v>0</v>
      </c>
      <c r="K814" s="14"/>
      <c r="L814" s="21">
        <v>0</v>
      </c>
      <c r="M814" s="14"/>
      <c r="N814" s="21">
        <v>5525</v>
      </c>
      <c r="O814" s="14"/>
      <c r="P814" s="21">
        <v>16187</v>
      </c>
      <c r="Q814" s="14"/>
      <c r="R814" s="21">
        <v>14210</v>
      </c>
      <c r="S814" s="14"/>
      <c r="T814" s="22">
        <v>35922</v>
      </c>
      <c r="U814" s="14"/>
      <c r="V814" s="8" t="str">
        <f t="shared" si="12"/>
        <v>No</v>
      </c>
      <c r="W814" s="14"/>
      <c r="X814" s="5"/>
      <c r="Y814" s="14"/>
      <c r="Z814" s="5"/>
      <c r="AA814" s="28"/>
      <c r="AB814" s="5"/>
      <c r="AC814" s="14"/>
      <c r="AD814" s="5"/>
      <c r="AE814" s="7"/>
    </row>
    <row r="815" spans="1:31" s="54" customFormat="1">
      <c r="A815" s="8" t="s">
        <v>4642</v>
      </c>
      <c r="B815" s="8" t="s">
        <v>5272</v>
      </c>
      <c r="C815" s="9" t="s">
        <v>177</v>
      </c>
      <c r="D815" s="178"/>
      <c r="E815" s="181">
        <v>70044</v>
      </c>
      <c r="F815" s="9" t="s">
        <v>141</v>
      </c>
      <c r="G815" s="9" t="s">
        <v>69</v>
      </c>
      <c r="H815" s="10">
        <v>88053</v>
      </c>
      <c r="I815" s="11">
        <v>20</v>
      </c>
      <c r="J815" s="14">
        <v>1280907</v>
      </c>
      <c r="K815" s="14"/>
      <c r="L815" s="21">
        <v>0</v>
      </c>
      <c r="M815" s="14"/>
      <c r="N815" s="21">
        <v>0</v>
      </c>
      <c r="O815" s="14"/>
      <c r="P815" s="21">
        <v>0</v>
      </c>
      <c r="Q815" s="14"/>
      <c r="R815" s="21">
        <v>0</v>
      </c>
      <c r="S815" s="14"/>
      <c r="T815" s="22">
        <v>1280907</v>
      </c>
      <c r="U815" s="14"/>
      <c r="V815" s="8" t="str">
        <f t="shared" si="12"/>
        <v>No</v>
      </c>
      <c r="W815" s="14"/>
      <c r="X815" s="5"/>
      <c r="Y815" s="14"/>
      <c r="Z815" s="5"/>
      <c r="AA815" s="28"/>
      <c r="AB815" s="5"/>
      <c r="AC815" s="14"/>
      <c r="AD815" s="5"/>
      <c r="AE815" s="7"/>
    </row>
    <row r="816" spans="1:31" s="54" customFormat="1">
      <c r="A816" s="8" t="s">
        <v>879</v>
      </c>
      <c r="B816" s="8" t="s">
        <v>880</v>
      </c>
      <c r="C816" s="9" t="s">
        <v>124</v>
      </c>
      <c r="D816" s="178" t="s">
        <v>881</v>
      </c>
      <c r="E816" s="181" t="s">
        <v>882</v>
      </c>
      <c r="F816" s="9" t="s">
        <v>72</v>
      </c>
      <c r="G816" s="9" t="s">
        <v>108</v>
      </c>
      <c r="H816" s="10">
        <v>0</v>
      </c>
      <c r="I816" s="11">
        <v>20</v>
      </c>
      <c r="J816" s="14">
        <v>0</v>
      </c>
      <c r="K816" s="14"/>
      <c r="L816" s="21">
        <v>0</v>
      </c>
      <c r="M816" s="14"/>
      <c r="N816" s="21">
        <v>0</v>
      </c>
      <c r="O816" s="14"/>
      <c r="P816" s="21">
        <v>10018</v>
      </c>
      <c r="Q816" s="14"/>
      <c r="R816" s="21">
        <v>40072</v>
      </c>
      <c r="S816" s="14"/>
      <c r="T816" s="22">
        <v>50090</v>
      </c>
      <c r="U816" s="14"/>
      <c r="V816" s="8" t="str">
        <f t="shared" si="12"/>
        <v>No</v>
      </c>
      <c r="W816" s="14"/>
      <c r="X816" s="5"/>
      <c r="Y816" s="14"/>
      <c r="Z816" s="5"/>
      <c r="AA816" s="28"/>
      <c r="AB816" s="5"/>
      <c r="AC816" s="14"/>
      <c r="AD816" s="5"/>
      <c r="AE816" s="7"/>
    </row>
    <row r="817" spans="1:31" s="54" customFormat="1">
      <c r="A817" s="8" t="s">
        <v>3276</v>
      </c>
      <c r="B817" s="8" t="s">
        <v>5480</v>
      </c>
      <c r="C817" s="9" t="s">
        <v>74</v>
      </c>
      <c r="D817" s="178" t="s">
        <v>3277</v>
      </c>
      <c r="E817" s="181" t="s">
        <v>3278</v>
      </c>
      <c r="F817" s="9" t="s">
        <v>72</v>
      </c>
      <c r="G817" s="9" t="s">
        <v>108</v>
      </c>
      <c r="H817" s="10">
        <v>0</v>
      </c>
      <c r="I817" s="11">
        <v>20</v>
      </c>
      <c r="J817" s="14">
        <v>0</v>
      </c>
      <c r="K817" s="14"/>
      <c r="L817" s="21">
        <v>0</v>
      </c>
      <c r="M817" s="14"/>
      <c r="N817" s="21">
        <v>0</v>
      </c>
      <c r="O817" s="14"/>
      <c r="P817" s="21">
        <v>0</v>
      </c>
      <c r="Q817" s="14"/>
      <c r="R817" s="21">
        <v>0</v>
      </c>
      <c r="S817" s="14"/>
      <c r="T817" s="22">
        <v>0</v>
      </c>
      <c r="U817" s="14"/>
      <c r="V817" s="8" t="str">
        <f t="shared" si="12"/>
        <v>No</v>
      </c>
      <c r="W817" s="14"/>
      <c r="X817" s="5"/>
      <c r="Y817" s="14"/>
      <c r="Z817" s="5"/>
      <c r="AA817" s="28"/>
      <c r="AB817" s="5"/>
      <c r="AC817" s="14"/>
      <c r="AD817" s="5"/>
      <c r="AE817" s="7"/>
    </row>
    <row r="818" spans="1:31" s="54" customFormat="1">
      <c r="A818" s="8" t="s">
        <v>2284</v>
      </c>
      <c r="B818" s="8" t="s">
        <v>2285</v>
      </c>
      <c r="C818" s="9" t="s">
        <v>334</v>
      </c>
      <c r="D818" s="178" t="s">
        <v>2286</v>
      </c>
      <c r="E818" s="181" t="s">
        <v>2287</v>
      </c>
      <c r="F818" s="9" t="s">
        <v>141</v>
      </c>
      <c r="G818" s="9" t="s">
        <v>108</v>
      </c>
      <c r="H818" s="10">
        <v>0</v>
      </c>
      <c r="I818" s="11">
        <v>20</v>
      </c>
      <c r="J818" s="14">
        <v>0</v>
      </c>
      <c r="K818" s="14"/>
      <c r="L818" s="21">
        <v>0</v>
      </c>
      <c r="M818" s="14"/>
      <c r="N818" s="21">
        <v>82221</v>
      </c>
      <c r="O818" s="14"/>
      <c r="P818" s="21">
        <v>0</v>
      </c>
      <c r="Q818" s="14"/>
      <c r="R818" s="21">
        <v>328883</v>
      </c>
      <c r="S818" s="14"/>
      <c r="T818" s="22">
        <v>411104</v>
      </c>
      <c r="U818" s="14"/>
      <c r="V818" s="8" t="str">
        <f t="shared" si="12"/>
        <v>No</v>
      </c>
      <c r="W818" s="14"/>
      <c r="X818" s="5"/>
      <c r="Y818" s="14"/>
      <c r="Z818" s="5"/>
      <c r="AA818" s="28"/>
      <c r="AB818" s="5"/>
      <c r="AC818" s="14"/>
      <c r="AD818" s="5"/>
      <c r="AE818" s="7"/>
    </row>
    <row r="819" spans="1:31" s="54" customFormat="1">
      <c r="A819" s="8" t="s">
        <v>161</v>
      </c>
      <c r="B819" s="8" t="s">
        <v>5481</v>
      </c>
      <c r="C819" s="9" t="s">
        <v>152</v>
      </c>
      <c r="D819" s="178" t="s">
        <v>162</v>
      </c>
      <c r="E819" s="181">
        <v>44913</v>
      </c>
      <c r="F819" s="9" t="s">
        <v>34</v>
      </c>
      <c r="G819" s="9" t="s">
        <v>3846</v>
      </c>
      <c r="H819" s="10">
        <v>0</v>
      </c>
      <c r="I819" s="11">
        <v>20</v>
      </c>
      <c r="J819" s="14">
        <v>0</v>
      </c>
      <c r="K819" s="14"/>
      <c r="L819" s="21">
        <v>0</v>
      </c>
      <c r="M819" s="14"/>
      <c r="N819" s="21">
        <v>0</v>
      </c>
      <c r="O819" s="14"/>
      <c r="P819" s="21">
        <v>0</v>
      </c>
      <c r="Q819" s="14"/>
      <c r="R819" s="21">
        <v>201507</v>
      </c>
      <c r="S819" s="14"/>
      <c r="T819" s="22">
        <v>201507</v>
      </c>
      <c r="U819" s="14"/>
      <c r="V819" s="8" t="str">
        <f t="shared" si="12"/>
        <v>No</v>
      </c>
      <c r="W819" s="14"/>
      <c r="X819" s="5"/>
      <c r="Y819" s="14"/>
      <c r="Z819" s="5"/>
      <c r="AA819" s="28"/>
      <c r="AB819" s="5"/>
      <c r="AC819" s="14"/>
      <c r="AD819" s="5"/>
      <c r="AE819" s="7"/>
    </row>
    <row r="820" spans="1:31" s="54" customFormat="1">
      <c r="A820" s="8" t="s">
        <v>4851</v>
      </c>
      <c r="B820" s="8" t="s">
        <v>5482</v>
      </c>
      <c r="C820" s="9" t="s">
        <v>83</v>
      </c>
      <c r="D820" s="178">
        <v>7043</v>
      </c>
      <c r="E820" s="181">
        <v>70043</v>
      </c>
      <c r="F820" s="9" t="s">
        <v>68</v>
      </c>
      <c r="G820" s="9" t="s">
        <v>3846</v>
      </c>
      <c r="H820" s="10">
        <v>58533</v>
      </c>
      <c r="I820" s="11">
        <v>19</v>
      </c>
      <c r="J820" s="14">
        <v>0</v>
      </c>
      <c r="K820" s="14"/>
      <c r="L820" s="21">
        <v>0</v>
      </c>
      <c r="M820" s="14"/>
      <c r="N820" s="21">
        <v>13926</v>
      </c>
      <c r="O820" s="14"/>
      <c r="P820" s="21">
        <v>0</v>
      </c>
      <c r="Q820" s="14"/>
      <c r="R820" s="21">
        <v>55754</v>
      </c>
      <c r="S820" s="14"/>
      <c r="T820" s="22">
        <v>69680</v>
      </c>
      <c r="U820" s="14"/>
      <c r="V820" s="8" t="str">
        <f t="shared" si="12"/>
        <v>No</v>
      </c>
      <c r="W820" s="14"/>
      <c r="X820" s="5"/>
      <c r="Y820" s="14"/>
      <c r="Z820" s="5"/>
      <c r="AA820" s="28"/>
      <c r="AB820" s="5"/>
      <c r="AC820" s="14"/>
      <c r="AD820" s="5"/>
      <c r="AE820" s="7"/>
    </row>
    <row r="821" spans="1:31" s="54" customFormat="1">
      <c r="A821" s="8" t="s">
        <v>4845</v>
      </c>
      <c r="B821" s="8" t="s">
        <v>5483</v>
      </c>
      <c r="C821" s="9" t="s">
        <v>110</v>
      </c>
      <c r="D821" s="178"/>
      <c r="E821" s="181">
        <v>66341</v>
      </c>
      <c r="F821" s="9" t="s">
        <v>68</v>
      </c>
      <c r="G821" s="9" t="s">
        <v>3846</v>
      </c>
      <c r="H821" s="10">
        <v>103898</v>
      </c>
      <c r="I821" s="11">
        <v>19</v>
      </c>
      <c r="J821" s="14">
        <v>0</v>
      </c>
      <c r="K821" s="14"/>
      <c r="L821" s="21">
        <v>0</v>
      </c>
      <c r="M821" s="14"/>
      <c r="N821" s="21">
        <v>604695</v>
      </c>
      <c r="O821" s="14"/>
      <c r="P821" s="21">
        <v>0</v>
      </c>
      <c r="Q821" s="14"/>
      <c r="R821" s="21">
        <v>0</v>
      </c>
      <c r="S821" s="14"/>
      <c r="T821" s="22">
        <v>604695</v>
      </c>
      <c r="U821" s="14"/>
      <c r="V821" s="8" t="str">
        <f t="shared" si="12"/>
        <v>No</v>
      </c>
      <c r="W821" s="14"/>
      <c r="X821" s="5"/>
      <c r="Y821" s="14"/>
      <c r="Z821" s="5"/>
      <c r="AA821" s="28"/>
      <c r="AB821" s="5"/>
      <c r="AC821" s="14"/>
      <c r="AD821" s="5"/>
      <c r="AE821" s="7"/>
    </row>
    <row r="822" spans="1:31" s="54" customFormat="1">
      <c r="A822" s="8" t="s">
        <v>270</v>
      </c>
      <c r="B822" s="8" t="s">
        <v>5075</v>
      </c>
      <c r="C822" s="9" t="s">
        <v>71</v>
      </c>
      <c r="D822" s="178">
        <v>35</v>
      </c>
      <c r="E822" s="181">
        <v>35</v>
      </c>
      <c r="F822" s="9" t="s">
        <v>105</v>
      </c>
      <c r="G822" s="9" t="s">
        <v>69</v>
      </c>
      <c r="H822" s="10">
        <v>3059393</v>
      </c>
      <c r="I822" s="11">
        <v>19</v>
      </c>
      <c r="J822" s="14">
        <v>43477</v>
      </c>
      <c r="K822" s="14"/>
      <c r="L822" s="21">
        <v>0</v>
      </c>
      <c r="M822" s="14"/>
      <c r="N822" s="21">
        <v>0</v>
      </c>
      <c r="O822" s="14"/>
      <c r="P822" s="21">
        <v>80689866</v>
      </c>
      <c r="Q822" s="14"/>
      <c r="R822" s="21">
        <v>77895722</v>
      </c>
      <c r="S822" s="14"/>
      <c r="T822" s="22">
        <v>158629065</v>
      </c>
      <c r="U822" s="14"/>
      <c r="V822" s="8" t="str">
        <f t="shared" si="12"/>
        <v>No</v>
      </c>
      <c r="W822" s="14"/>
      <c r="X822" s="5"/>
      <c r="Y822" s="14"/>
      <c r="Z822" s="5"/>
      <c r="AA822" s="28"/>
      <c r="AB822" s="5"/>
      <c r="AC822" s="14"/>
      <c r="AD822" s="5"/>
      <c r="AE822" s="7"/>
    </row>
    <row r="823" spans="1:31" s="54" customFormat="1">
      <c r="A823" s="8" t="s">
        <v>1002</v>
      </c>
      <c r="B823" s="8" t="s">
        <v>1003</v>
      </c>
      <c r="C823" s="9" t="s">
        <v>124</v>
      </c>
      <c r="D823" s="178" t="s">
        <v>1004</v>
      </c>
      <c r="E823" s="181" t="s">
        <v>1005</v>
      </c>
      <c r="F823" s="9" t="s">
        <v>72</v>
      </c>
      <c r="G823" s="9" t="s">
        <v>108</v>
      </c>
      <c r="H823" s="10">
        <v>0</v>
      </c>
      <c r="I823" s="11">
        <v>19</v>
      </c>
      <c r="J823" s="14">
        <v>0</v>
      </c>
      <c r="K823" s="14"/>
      <c r="L823" s="21">
        <v>0</v>
      </c>
      <c r="M823" s="14"/>
      <c r="N823" s="21">
        <v>0</v>
      </c>
      <c r="O823" s="14"/>
      <c r="P823" s="21">
        <v>56965</v>
      </c>
      <c r="Q823" s="14"/>
      <c r="R823" s="21">
        <v>227863</v>
      </c>
      <c r="S823" s="14"/>
      <c r="T823" s="22">
        <v>284828</v>
      </c>
      <c r="U823" s="14"/>
      <c r="V823" s="8" t="str">
        <f t="shared" si="12"/>
        <v>No</v>
      </c>
      <c r="W823" s="14"/>
      <c r="X823" s="5"/>
      <c r="Y823" s="14"/>
      <c r="Z823" s="5"/>
      <c r="AA823" s="28"/>
      <c r="AB823" s="5"/>
      <c r="AC823" s="14"/>
      <c r="AD823" s="5"/>
      <c r="AE823" s="7"/>
    </row>
    <row r="824" spans="1:31" s="54" customFormat="1">
      <c r="A824" s="8" t="s">
        <v>6373</v>
      </c>
      <c r="B824" s="8" t="s">
        <v>5496</v>
      </c>
      <c r="C824" s="9" t="s">
        <v>152</v>
      </c>
      <c r="D824" s="178" t="s">
        <v>2828</v>
      </c>
      <c r="E824" s="181" t="s">
        <v>2829</v>
      </c>
      <c r="F824" s="9" t="s">
        <v>72</v>
      </c>
      <c r="G824" s="9" t="s">
        <v>108</v>
      </c>
      <c r="H824" s="10">
        <v>0</v>
      </c>
      <c r="I824" s="11">
        <v>19</v>
      </c>
      <c r="J824" s="14">
        <v>0</v>
      </c>
      <c r="K824" s="14"/>
      <c r="L824" s="21">
        <v>0</v>
      </c>
      <c r="M824" s="14"/>
      <c r="N824" s="21">
        <v>41656</v>
      </c>
      <c r="O824" s="14"/>
      <c r="P824" s="21">
        <v>31278</v>
      </c>
      <c r="Q824" s="14"/>
      <c r="R824" s="21">
        <v>250235</v>
      </c>
      <c r="S824" s="14"/>
      <c r="T824" s="22">
        <v>323169</v>
      </c>
      <c r="U824" s="14"/>
      <c r="V824" s="8" t="str">
        <f t="shared" si="12"/>
        <v>No</v>
      </c>
      <c r="W824" s="14"/>
      <c r="X824" s="5"/>
      <c r="Y824" s="14"/>
      <c r="Z824" s="5"/>
      <c r="AA824" s="28"/>
      <c r="AB824" s="5"/>
      <c r="AC824" s="14"/>
      <c r="AD824" s="5"/>
      <c r="AE824" s="7"/>
    </row>
    <row r="825" spans="1:31" s="54" customFormat="1">
      <c r="A825" s="8" t="s">
        <v>4665</v>
      </c>
      <c r="B825" s="8" t="s">
        <v>181</v>
      </c>
      <c r="C825" s="9" t="s">
        <v>288</v>
      </c>
      <c r="D825" s="178">
        <v>5200</v>
      </c>
      <c r="E825" s="181">
        <v>50200</v>
      </c>
      <c r="F825" s="9" t="s">
        <v>68</v>
      </c>
      <c r="G825" s="9" t="s">
        <v>3846</v>
      </c>
      <c r="H825" s="10">
        <v>1624827</v>
      </c>
      <c r="I825" s="11">
        <v>19</v>
      </c>
      <c r="J825" s="14">
        <v>0</v>
      </c>
      <c r="K825" s="14"/>
      <c r="L825" s="21">
        <v>0</v>
      </c>
      <c r="M825" s="14"/>
      <c r="N825" s="21">
        <v>109068</v>
      </c>
      <c r="O825" s="14"/>
      <c r="P825" s="21">
        <v>0</v>
      </c>
      <c r="Q825" s="14"/>
      <c r="R825" s="21">
        <v>185996</v>
      </c>
      <c r="S825" s="14"/>
      <c r="T825" s="22">
        <v>295064</v>
      </c>
      <c r="U825" s="14"/>
      <c r="V825" s="8" t="str">
        <f t="shared" si="12"/>
        <v>No</v>
      </c>
      <c r="W825" s="14"/>
      <c r="X825" s="5"/>
      <c r="Y825" s="14"/>
      <c r="Z825" s="5"/>
      <c r="AA825" s="28"/>
      <c r="AB825" s="5"/>
      <c r="AC825" s="14"/>
      <c r="AD825" s="5"/>
      <c r="AE825" s="7"/>
    </row>
    <row r="826" spans="1:31" s="54" customFormat="1">
      <c r="A826" s="8" t="s">
        <v>6374</v>
      </c>
      <c r="B826" s="8" t="s">
        <v>5497</v>
      </c>
      <c r="C826" s="9" t="s">
        <v>101</v>
      </c>
      <c r="D826" s="178" t="s">
        <v>3676</v>
      </c>
      <c r="E826" s="181" t="s">
        <v>3677</v>
      </c>
      <c r="F826" s="9" t="s">
        <v>116</v>
      </c>
      <c r="G826" s="9" t="s">
        <v>108</v>
      </c>
      <c r="H826" s="10">
        <v>0</v>
      </c>
      <c r="I826" s="11">
        <v>19</v>
      </c>
      <c r="J826" s="14">
        <v>0</v>
      </c>
      <c r="K826" s="14"/>
      <c r="L826" s="21">
        <v>0</v>
      </c>
      <c r="M826" s="14"/>
      <c r="N826" s="21">
        <v>0</v>
      </c>
      <c r="O826" s="14"/>
      <c r="P826" s="21">
        <v>0</v>
      </c>
      <c r="Q826" s="14"/>
      <c r="R826" s="21">
        <v>0</v>
      </c>
      <c r="S826" s="14"/>
      <c r="T826" s="22">
        <v>0</v>
      </c>
      <c r="U826" s="14"/>
      <c r="V826" s="8" t="str">
        <f t="shared" si="12"/>
        <v>No</v>
      </c>
      <c r="W826" s="14"/>
      <c r="X826" s="5"/>
      <c r="Y826" s="14"/>
      <c r="Z826" s="5"/>
      <c r="AA826" s="28"/>
      <c r="AB826" s="5"/>
      <c r="AC826" s="14"/>
      <c r="AD826" s="5"/>
      <c r="AE826" s="7"/>
    </row>
    <row r="827" spans="1:31" s="54" customFormat="1">
      <c r="A827" s="8" t="s">
        <v>4345</v>
      </c>
      <c r="B827" s="8" t="s">
        <v>2699</v>
      </c>
      <c r="C827" s="9" t="s">
        <v>93</v>
      </c>
      <c r="D827" s="178" t="s">
        <v>3387</v>
      </c>
      <c r="E827" s="181" t="s">
        <v>3388</v>
      </c>
      <c r="F827" s="9" t="s">
        <v>96</v>
      </c>
      <c r="G827" s="9" t="s">
        <v>108</v>
      </c>
      <c r="H827" s="10">
        <v>0</v>
      </c>
      <c r="I827" s="11">
        <v>19</v>
      </c>
      <c r="J827" s="14">
        <v>0</v>
      </c>
      <c r="K827" s="14"/>
      <c r="L827" s="21">
        <v>0</v>
      </c>
      <c r="M827" s="14"/>
      <c r="N827" s="21">
        <v>0</v>
      </c>
      <c r="O827" s="14"/>
      <c r="P827" s="21">
        <v>0</v>
      </c>
      <c r="Q827" s="14"/>
      <c r="R827" s="21">
        <v>1293949</v>
      </c>
      <c r="S827" s="14"/>
      <c r="T827" s="22">
        <v>1293949</v>
      </c>
      <c r="U827" s="14"/>
      <c r="V827" s="8" t="str">
        <f t="shared" si="12"/>
        <v>No</v>
      </c>
      <c r="W827" s="14"/>
      <c r="X827" s="5"/>
      <c r="Y827" s="14"/>
      <c r="Z827" s="5"/>
      <c r="AA827" s="28"/>
      <c r="AB827" s="5"/>
      <c r="AC827" s="14"/>
      <c r="AD827" s="5"/>
      <c r="AE827" s="7"/>
    </row>
    <row r="828" spans="1:31" s="54" customFormat="1">
      <c r="A828" s="8" t="s">
        <v>3366</v>
      </c>
      <c r="B828" s="8" t="s">
        <v>5486</v>
      </c>
      <c r="C828" s="9" t="s">
        <v>99</v>
      </c>
      <c r="D828" s="178">
        <v>4023</v>
      </c>
      <c r="E828" s="181">
        <v>40023</v>
      </c>
      <c r="F828" s="9" t="s">
        <v>68</v>
      </c>
      <c r="G828" s="9" t="s">
        <v>69</v>
      </c>
      <c r="H828" s="10">
        <v>386787</v>
      </c>
      <c r="I828" s="11">
        <v>19</v>
      </c>
      <c r="J828" s="14">
        <v>12201</v>
      </c>
      <c r="K828" s="14"/>
      <c r="L828" s="21">
        <v>0</v>
      </c>
      <c r="M828" s="14"/>
      <c r="N828" s="21">
        <v>215742</v>
      </c>
      <c r="O828" s="14"/>
      <c r="P828" s="21">
        <v>0</v>
      </c>
      <c r="Q828" s="14"/>
      <c r="R828" s="21">
        <v>911774</v>
      </c>
      <c r="S828" s="14"/>
      <c r="T828" s="22">
        <v>1139717</v>
      </c>
      <c r="U828" s="14"/>
      <c r="V828" s="8" t="str">
        <f t="shared" si="12"/>
        <v>No</v>
      </c>
      <c r="W828" s="14"/>
      <c r="X828" s="5"/>
      <c r="Y828" s="14"/>
      <c r="Z828" s="5"/>
      <c r="AA828" s="28"/>
      <c r="AB828" s="5"/>
      <c r="AC828" s="14"/>
      <c r="AD828" s="5"/>
      <c r="AE828" s="7"/>
    </row>
    <row r="829" spans="1:31" s="54" customFormat="1">
      <c r="A829" s="8" t="s">
        <v>933</v>
      </c>
      <c r="B829" s="8" t="s">
        <v>5487</v>
      </c>
      <c r="C829" s="9" t="s">
        <v>124</v>
      </c>
      <c r="D829" s="178" t="s">
        <v>934</v>
      </c>
      <c r="E829" s="181" t="s">
        <v>935</v>
      </c>
      <c r="F829" s="9" t="s">
        <v>72</v>
      </c>
      <c r="G829" s="9" t="s">
        <v>108</v>
      </c>
      <c r="H829" s="10">
        <v>0</v>
      </c>
      <c r="I829" s="11">
        <v>19</v>
      </c>
      <c r="J829" s="14">
        <v>0</v>
      </c>
      <c r="K829" s="14"/>
      <c r="L829" s="21">
        <v>0</v>
      </c>
      <c r="M829" s="14"/>
      <c r="N829" s="21">
        <v>0</v>
      </c>
      <c r="O829" s="14"/>
      <c r="P829" s="21">
        <v>34377</v>
      </c>
      <c r="Q829" s="14"/>
      <c r="R829" s="21">
        <v>137510</v>
      </c>
      <c r="S829" s="14"/>
      <c r="T829" s="22">
        <v>171887</v>
      </c>
      <c r="U829" s="14"/>
      <c r="V829" s="8" t="str">
        <f t="shared" si="12"/>
        <v>No</v>
      </c>
      <c r="W829" s="14"/>
      <c r="X829" s="5"/>
      <c r="Y829" s="14"/>
      <c r="Z829" s="5"/>
      <c r="AA829" s="28"/>
      <c r="AB829" s="5"/>
      <c r="AC829" s="14"/>
      <c r="AD829" s="5"/>
      <c r="AE829" s="7"/>
    </row>
    <row r="830" spans="1:31" s="54" customFormat="1">
      <c r="A830" s="8" t="s">
        <v>2242</v>
      </c>
      <c r="B830" s="8" t="s">
        <v>5488</v>
      </c>
      <c r="C830" s="9" t="s">
        <v>32</v>
      </c>
      <c r="D830" s="178" t="s">
        <v>2243</v>
      </c>
      <c r="E830" s="181" t="s">
        <v>2244</v>
      </c>
      <c r="F830" s="9" t="s">
        <v>116</v>
      </c>
      <c r="G830" s="9" t="s">
        <v>108</v>
      </c>
      <c r="H830" s="10">
        <v>0</v>
      </c>
      <c r="I830" s="11">
        <v>19</v>
      </c>
      <c r="J830" s="14">
        <v>0</v>
      </c>
      <c r="K830" s="14"/>
      <c r="L830" s="21">
        <v>0</v>
      </c>
      <c r="M830" s="14"/>
      <c r="N830" s="21">
        <v>9888</v>
      </c>
      <c r="O830" s="14"/>
      <c r="P830" s="21">
        <v>0</v>
      </c>
      <c r="Q830" s="14"/>
      <c r="R830" s="21">
        <v>39550</v>
      </c>
      <c r="S830" s="14"/>
      <c r="T830" s="22">
        <v>49438</v>
      </c>
      <c r="U830" s="14"/>
      <c r="V830" s="8" t="str">
        <f t="shared" si="12"/>
        <v>No</v>
      </c>
      <c r="W830" s="14"/>
      <c r="X830" s="5"/>
      <c r="Y830" s="14"/>
      <c r="Z830" s="5"/>
      <c r="AA830" s="28"/>
      <c r="AB830" s="5"/>
      <c r="AC830" s="14"/>
      <c r="AD830" s="5"/>
      <c r="AE830" s="7"/>
    </row>
    <row r="831" spans="1:31" s="54" customFormat="1">
      <c r="A831" s="8" t="s">
        <v>6371</v>
      </c>
      <c r="B831" s="8" t="s">
        <v>5489</v>
      </c>
      <c r="C831" s="9" t="s">
        <v>110</v>
      </c>
      <c r="D831" s="178" t="s">
        <v>814</v>
      </c>
      <c r="E831" s="181" t="s">
        <v>815</v>
      </c>
      <c r="F831" s="9" t="s">
        <v>141</v>
      </c>
      <c r="G831" s="9" t="s">
        <v>108</v>
      </c>
      <c r="H831" s="10">
        <v>0</v>
      </c>
      <c r="I831" s="11">
        <v>19</v>
      </c>
      <c r="J831" s="14">
        <v>0</v>
      </c>
      <c r="K831" s="14"/>
      <c r="L831" s="21">
        <v>0</v>
      </c>
      <c r="M831" s="14"/>
      <c r="N831" s="21">
        <v>129381</v>
      </c>
      <c r="O831" s="14"/>
      <c r="P831" s="21">
        <v>0</v>
      </c>
      <c r="Q831" s="14"/>
      <c r="R831" s="21">
        <v>640106</v>
      </c>
      <c r="S831" s="14"/>
      <c r="T831" s="22">
        <v>769487</v>
      </c>
      <c r="U831" s="14"/>
      <c r="V831" s="8" t="str">
        <f t="shared" si="12"/>
        <v>No</v>
      </c>
      <c r="W831" s="14"/>
      <c r="X831" s="5"/>
      <c r="Y831" s="14"/>
      <c r="Z831" s="5"/>
      <c r="AA831" s="28"/>
      <c r="AB831" s="5"/>
      <c r="AC831" s="14"/>
      <c r="AD831" s="5"/>
      <c r="AE831" s="7"/>
    </row>
    <row r="832" spans="1:31" s="54" customFormat="1">
      <c r="A832" s="8" t="s">
        <v>1811</v>
      </c>
      <c r="B832" s="8" t="s">
        <v>1812</v>
      </c>
      <c r="C832" s="9" t="s">
        <v>139</v>
      </c>
      <c r="D832" s="178" t="s">
        <v>1813</v>
      </c>
      <c r="E832" s="181" t="s">
        <v>1814</v>
      </c>
      <c r="F832" s="9" t="s">
        <v>68</v>
      </c>
      <c r="G832" s="9" t="s">
        <v>108</v>
      </c>
      <c r="H832" s="10">
        <v>0</v>
      </c>
      <c r="I832" s="11">
        <v>19</v>
      </c>
      <c r="J832" s="14">
        <v>0</v>
      </c>
      <c r="K832" s="14"/>
      <c r="L832" s="21">
        <v>0</v>
      </c>
      <c r="M832" s="14"/>
      <c r="N832" s="21">
        <v>0</v>
      </c>
      <c r="O832" s="14"/>
      <c r="P832" s="21">
        <v>59736</v>
      </c>
      <c r="Q832" s="14"/>
      <c r="R832" s="21">
        <v>324981</v>
      </c>
      <c r="S832" s="14"/>
      <c r="T832" s="22">
        <v>384717</v>
      </c>
      <c r="U832" s="14"/>
      <c r="V832" s="8" t="str">
        <f t="shared" si="12"/>
        <v>No</v>
      </c>
      <c r="W832" s="14"/>
      <c r="X832" s="5"/>
      <c r="Y832" s="14"/>
      <c r="Z832" s="5"/>
      <c r="AA832" s="28"/>
      <c r="AB832" s="5"/>
      <c r="AC832" s="14"/>
      <c r="AD832" s="5"/>
      <c r="AE832" s="7"/>
    </row>
    <row r="833" spans="1:31" s="54" customFormat="1">
      <c r="A833" s="8" t="s">
        <v>6372</v>
      </c>
      <c r="B833" s="8" t="s">
        <v>5490</v>
      </c>
      <c r="C833" s="9" t="s">
        <v>120</v>
      </c>
      <c r="D833" s="178" t="s">
        <v>3420</v>
      </c>
      <c r="E833" s="181" t="s">
        <v>3421</v>
      </c>
      <c r="F833" s="9" t="s">
        <v>68</v>
      </c>
      <c r="G833" s="9" t="s">
        <v>108</v>
      </c>
      <c r="H833" s="10">
        <v>0</v>
      </c>
      <c r="I833" s="11">
        <v>19</v>
      </c>
      <c r="J833" s="14">
        <v>0</v>
      </c>
      <c r="K833" s="14"/>
      <c r="L833" s="21">
        <v>0</v>
      </c>
      <c r="M833" s="14"/>
      <c r="N833" s="21">
        <v>89754</v>
      </c>
      <c r="O833" s="14"/>
      <c r="P833" s="21">
        <v>0</v>
      </c>
      <c r="Q833" s="14"/>
      <c r="R833" s="21">
        <v>724960</v>
      </c>
      <c r="S833" s="14"/>
      <c r="T833" s="22">
        <v>814714</v>
      </c>
      <c r="U833" s="14"/>
      <c r="V833" s="8" t="str">
        <f t="shared" si="12"/>
        <v>No</v>
      </c>
      <c r="W833" s="14"/>
      <c r="X833" s="5"/>
      <c r="Y833" s="14"/>
      <c r="Z833" s="5"/>
      <c r="AA833" s="28"/>
      <c r="AB833" s="5"/>
      <c r="AC833" s="14"/>
      <c r="AD833" s="5"/>
      <c r="AE833" s="7"/>
    </row>
    <row r="834" spans="1:31" s="54" customFormat="1">
      <c r="A834" s="8" t="s">
        <v>4661</v>
      </c>
      <c r="B834" s="8" t="s">
        <v>630</v>
      </c>
      <c r="C834" s="9" t="s">
        <v>74</v>
      </c>
      <c r="D834" s="178">
        <v>9163</v>
      </c>
      <c r="E834" s="181">
        <v>90163</v>
      </c>
      <c r="F834" s="9" t="s">
        <v>68</v>
      </c>
      <c r="G834" s="9" t="s">
        <v>3846</v>
      </c>
      <c r="H834" s="10">
        <v>71772</v>
      </c>
      <c r="I834" s="11">
        <v>19</v>
      </c>
      <c r="J834" s="14">
        <v>0</v>
      </c>
      <c r="K834" s="14"/>
      <c r="L834" s="21">
        <v>0</v>
      </c>
      <c r="M834" s="14"/>
      <c r="N834" s="21">
        <v>32778</v>
      </c>
      <c r="O834" s="14"/>
      <c r="P834" s="21">
        <v>0</v>
      </c>
      <c r="Q834" s="14"/>
      <c r="R834" s="21">
        <v>131113</v>
      </c>
      <c r="S834" s="14"/>
      <c r="T834" s="22">
        <v>163891</v>
      </c>
      <c r="U834" s="14"/>
      <c r="V834" s="8" t="str">
        <f t="shared" si="12"/>
        <v>No</v>
      </c>
      <c r="W834" s="14"/>
      <c r="X834" s="5"/>
      <c r="Y834" s="14"/>
      <c r="Z834" s="5"/>
      <c r="AA834" s="28"/>
      <c r="AB834" s="5"/>
      <c r="AC834" s="14"/>
      <c r="AD834" s="5"/>
      <c r="AE834" s="7"/>
    </row>
    <row r="835" spans="1:31" s="54" customFormat="1">
      <c r="A835" s="8" t="s">
        <v>4847</v>
      </c>
      <c r="B835" s="8" t="s">
        <v>5491</v>
      </c>
      <c r="C835" s="9" t="s">
        <v>163</v>
      </c>
      <c r="D835" s="178" t="s">
        <v>727</v>
      </c>
      <c r="E835" s="181">
        <v>88134</v>
      </c>
      <c r="F835" s="9" t="s">
        <v>34</v>
      </c>
      <c r="G835" s="9" t="s">
        <v>3846</v>
      </c>
      <c r="H835" s="10">
        <v>0</v>
      </c>
      <c r="I835" s="11">
        <v>19</v>
      </c>
      <c r="J835" s="14">
        <v>0</v>
      </c>
      <c r="K835" s="14"/>
      <c r="L835" s="21">
        <v>0</v>
      </c>
      <c r="M835" s="14"/>
      <c r="N835" s="21">
        <v>0</v>
      </c>
      <c r="O835" s="14"/>
      <c r="P835" s="21">
        <v>0</v>
      </c>
      <c r="Q835" s="14"/>
      <c r="R835" s="21">
        <v>196912</v>
      </c>
      <c r="S835" s="14"/>
      <c r="T835" s="22">
        <v>196912</v>
      </c>
      <c r="U835" s="14"/>
      <c r="V835" s="8" t="str">
        <f t="shared" ref="V835:V898" si="13">IF(U835&amp;S835&amp;Q835&amp;O835&amp;M835&amp;K835&lt;&gt;"","Yes","No")</f>
        <v>No</v>
      </c>
      <c r="W835" s="14"/>
      <c r="X835" s="5"/>
      <c r="Y835" s="14"/>
      <c r="Z835" s="5"/>
      <c r="AA835" s="28"/>
      <c r="AB835" s="5"/>
      <c r="AC835" s="14"/>
      <c r="AD835" s="5"/>
      <c r="AE835" s="7"/>
    </row>
    <row r="836" spans="1:31" s="54" customFormat="1">
      <c r="A836" s="8" t="s">
        <v>4019</v>
      </c>
      <c r="B836" s="8" t="s">
        <v>5492</v>
      </c>
      <c r="C836" s="9" t="s">
        <v>39</v>
      </c>
      <c r="D836" s="178" t="s">
        <v>3016</v>
      </c>
      <c r="E836" s="181" t="s">
        <v>3017</v>
      </c>
      <c r="F836" s="9" t="s">
        <v>68</v>
      </c>
      <c r="G836" s="9" t="s">
        <v>108</v>
      </c>
      <c r="H836" s="10">
        <v>0</v>
      </c>
      <c r="I836" s="11">
        <v>19</v>
      </c>
      <c r="J836" s="14">
        <v>0</v>
      </c>
      <c r="K836" s="14"/>
      <c r="L836" s="21">
        <v>0</v>
      </c>
      <c r="M836" s="14"/>
      <c r="N836" s="21">
        <v>0</v>
      </c>
      <c r="O836" s="14"/>
      <c r="P836" s="21">
        <v>0</v>
      </c>
      <c r="Q836" s="14"/>
      <c r="R836" s="21">
        <v>0</v>
      </c>
      <c r="S836" s="14"/>
      <c r="T836" s="22">
        <v>0</v>
      </c>
      <c r="U836" s="14"/>
      <c r="V836" s="8" t="str">
        <f t="shared" si="13"/>
        <v>No</v>
      </c>
      <c r="W836" s="14"/>
      <c r="X836" s="5"/>
      <c r="Y836" s="14"/>
      <c r="Z836" s="5"/>
      <c r="AA836" s="28"/>
      <c r="AB836" s="5"/>
      <c r="AC836" s="14"/>
      <c r="AD836" s="5"/>
      <c r="AE836" s="7"/>
    </row>
    <row r="837" spans="1:31" s="54" customFormat="1">
      <c r="A837" s="8" t="s">
        <v>4590</v>
      </c>
      <c r="B837" s="8" t="s">
        <v>5493</v>
      </c>
      <c r="C837" s="9" t="s">
        <v>288</v>
      </c>
      <c r="D837" s="178">
        <v>5165</v>
      </c>
      <c r="E837" s="181">
        <v>50165</v>
      </c>
      <c r="F837" s="9" t="s">
        <v>68</v>
      </c>
      <c r="G837" s="9" t="s">
        <v>69</v>
      </c>
      <c r="H837" s="10">
        <v>724091</v>
      </c>
      <c r="I837" s="11">
        <v>19</v>
      </c>
      <c r="J837" s="14">
        <v>17198</v>
      </c>
      <c r="K837" s="14"/>
      <c r="L837" s="21">
        <v>0</v>
      </c>
      <c r="M837" s="14"/>
      <c r="N837" s="21">
        <v>0</v>
      </c>
      <c r="O837" s="14"/>
      <c r="P837" s="21">
        <v>0</v>
      </c>
      <c r="Q837" s="14"/>
      <c r="R837" s="21">
        <v>0</v>
      </c>
      <c r="S837" s="14"/>
      <c r="T837" s="22">
        <v>17198</v>
      </c>
      <c r="U837" s="14"/>
      <c r="V837" s="8" t="str">
        <f t="shared" si="13"/>
        <v>No</v>
      </c>
      <c r="W837" s="14"/>
      <c r="X837" s="5"/>
      <c r="Y837" s="14"/>
      <c r="Z837" s="5"/>
      <c r="AA837" s="28"/>
      <c r="AB837" s="5"/>
      <c r="AC837" s="14"/>
      <c r="AD837" s="5"/>
      <c r="AE837" s="7"/>
    </row>
    <row r="838" spans="1:31" s="54" customFormat="1">
      <c r="A838" s="8" t="s">
        <v>4671</v>
      </c>
      <c r="B838" s="8" t="s">
        <v>5494</v>
      </c>
      <c r="C838" s="9" t="s">
        <v>120</v>
      </c>
      <c r="D838" s="178">
        <v>46</v>
      </c>
      <c r="E838" s="181">
        <v>46</v>
      </c>
      <c r="F838" s="9" t="s">
        <v>68</v>
      </c>
      <c r="G838" s="9" t="s">
        <v>69</v>
      </c>
      <c r="H838" s="10">
        <v>1849898</v>
      </c>
      <c r="I838" s="11">
        <v>19</v>
      </c>
      <c r="J838" s="14">
        <v>0</v>
      </c>
      <c r="K838" s="14"/>
      <c r="L838" s="21">
        <v>0</v>
      </c>
      <c r="M838" s="14"/>
      <c r="N838" s="21">
        <v>68572</v>
      </c>
      <c r="O838" s="14"/>
      <c r="P838" s="21">
        <v>0</v>
      </c>
      <c r="Q838" s="14"/>
      <c r="R838" s="21">
        <v>116267</v>
      </c>
      <c r="S838" s="14"/>
      <c r="T838" s="22">
        <v>184839</v>
      </c>
      <c r="U838" s="14"/>
      <c r="V838" s="8" t="str">
        <f t="shared" si="13"/>
        <v>No</v>
      </c>
      <c r="W838" s="14"/>
      <c r="X838" s="5"/>
      <c r="Y838" s="14"/>
      <c r="Z838" s="5"/>
      <c r="AA838" s="28"/>
      <c r="AB838" s="5"/>
      <c r="AC838" s="14"/>
      <c r="AD838" s="5"/>
      <c r="AE838" s="7"/>
    </row>
    <row r="839" spans="1:31" s="54" customFormat="1">
      <c r="A839" s="8" t="s">
        <v>4843</v>
      </c>
      <c r="B839" s="8" t="s">
        <v>5495</v>
      </c>
      <c r="C839" s="9" t="s">
        <v>99</v>
      </c>
      <c r="D839" s="178"/>
      <c r="E839" s="181" t="s">
        <v>4844</v>
      </c>
      <c r="F839" s="9" t="s">
        <v>68</v>
      </c>
      <c r="G839" s="9" t="s">
        <v>108</v>
      </c>
      <c r="H839" s="10">
        <v>0</v>
      </c>
      <c r="I839" s="11">
        <v>19</v>
      </c>
      <c r="J839" s="14">
        <v>0</v>
      </c>
      <c r="K839" s="14"/>
      <c r="L839" s="21">
        <v>0</v>
      </c>
      <c r="M839" s="14"/>
      <c r="N839" s="21">
        <v>0</v>
      </c>
      <c r="O839" s="14"/>
      <c r="P839" s="21">
        <v>1726</v>
      </c>
      <c r="Q839" s="14"/>
      <c r="R839" s="21">
        <v>13807</v>
      </c>
      <c r="S839" s="14"/>
      <c r="T839" s="22">
        <v>15533</v>
      </c>
      <c r="U839" s="14"/>
      <c r="V839" s="8" t="str">
        <f t="shared" si="13"/>
        <v>No</v>
      </c>
      <c r="W839" s="14"/>
      <c r="X839" s="5"/>
      <c r="Y839" s="14"/>
      <c r="Z839" s="5"/>
      <c r="AA839" s="28"/>
      <c r="AB839" s="5"/>
      <c r="AC839" s="14"/>
      <c r="AD839" s="5"/>
      <c r="AE839" s="7"/>
    </row>
    <row r="840" spans="1:31" s="54" customFormat="1">
      <c r="A840" s="8" t="s">
        <v>2728</v>
      </c>
      <c r="B840" s="8" t="s">
        <v>5500</v>
      </c>
      <c r="C840" s="9" t="s">
        <v>114</v>
      </c>
      <c r="D840" s="178" t="s">
        <v>2729</v>
      </c>
      <c r="E840" s="181" t="s">
        <v>2730</v>
      </c>
      <c r="F840" s="9" t="s">
        <v>68</v>
      </c>
      <c r="G840" s="9" t="s">
        <v>108</v>
      </c>
      <c r="H840" s="10">
        <v>0</v>
      </c>
      <c r="I840" s="11">
        <v>19</v>
      </c>
      <c r="J840" s="14">
        <v>59514</v>
      </c>
      <c r="K840" s="14"/>
      <c r="L840" s="21">
        <v>0</v>
      </c>
      <c r="M840" s="14"/>
      <c r="N840" s="21">
        <v>0</v>
      </c>
      <c r="O840" s="14"/>
      <c r="P840" s="21">
        <v>30730</v>
      </c>
      <c r="Q840" s="14"/>
      <c r="R840" s="21">
        <v>284354</v>
      </c>
      <c r="S840" s="14"/>
      <c r="T840" s="22">
        <v>374598</v>
      </c>
      <c r="U840" s="14"/>
      <c r="V840" s="8" t="str">
        <f t="shared" si="13"/>
        <v>No</v>
      </c>
      <c r="W840" s="14"/>
      <c r="X840" s="5"/>
      <c r="Y840" s="14"/>
      <c r="Z840" s="5"/>
      <c r="AA840" s="28"/>
      <c r="AB840" s="5"/>
      <c r="AC840" s="14"/>
      <c r="AD840" s="5"/>
      <c r="AE840" s="7"/>
    </row>
    <row r="841" spans="1:31" s="54" customFormat="1">
      <c r="A841" s="8" t="s">
        <v>2722</v>
      </c>
      <c r="B841" s="8" t="s">
        <v>5484</v>
      </c>
      <c r="C841" s="9" t="s">
        <v>114</v>
      </c>
      <c r="D841" s="178" t="s">
        <v>2723</v>
      </c>
      <c r="E841" s="181" t="s">
        <v>2724</v>
      </c>
      <c r="F841" s="9" t="s">
        <v>761</v>
      </c>
      <c r="G841" s="9" t="s">
        <v>108</v>
      </c>
      <c r="H841" s="10">
        <v>0</v>
      </c>
      <c r="I841" s="11">
        <v>19</v>
      </c>
      <c r="J841" s="14">
        <v>0</v>
      </c>
      <c r="K841" s="14"/>
      <c r="L841" s="21">
        <v>0</v>
      </c>
      <c r="M841" s="14"/>
      <c r="N841" s="21">
        <v>50894</v>
      </c>
      <c r="O841" s="14"/>
      <c r="P841" s="21">
        <v>51422</v>
      </c>
      <c r="Q841" s="14"/>
      <c r="R841" s="21">
        <v>323387</v>
      </c>
      <c r="S841" s="14"/>
      <c r="T841" s="22">
        <v>425703</v>
      </c>
      <c r="U841" s="14"/>
      <c r="V841" s="8" t="str">
        <f t="shared" si="13"/>
        <v>No</v>
      </c>
      <c r="W841" s="14"/>
      <c r="X841" s="5"/>
      <c r="Y841" s="14"/>
      <c r="Z841" s="5"/>
      <c r="AA841" s="28"/>
      <c r="AB841" s="5"/>
      <c r="AC841" s="14"/>
      <c r="AD841" s="5"/>
      <c r="AE841" s="7"/>
    </row>
    <row r="842" spans="1:31" s="54" customFormat="1">
      <c r="A842" s="8" t="s">
        <v>3063</v>
      </c>
      <c r="B842" s="8" t="s">
        <v>1268</v>
      </c>
      <c r="C842" s="9" t="s">
        <v>39</v>
      </c>
      <c r="D842" s="178" t="s">
        <v>3064</v>
      </c>
      <c r="E842" s="181" t="s">
        <v>3065</v>
      </c>
      <c r="F842" s="9" t="s">
        <v>72</v>
      </c>
      <c r="G842" s="9" t="s">
        <v>108</v>
      </c>
      <c r="H842" s="10">
        <v>0</v>
      </c>
      <c r="I842" s="11">
        <v>19</v>
      </c>
      <c r="J842" s="14">
        <v>0</v>
      </c>
      <c r="K842" s="14"/>
      <c r="L842" s="21">
        <v>0</v>
      </c>
      <c r="M842" s="14"/>
      <c r="N842" s="21">
        <v>0</v>
      </c>
      <c r="O842" s="14"/>
      <c r="P842" s="21">
        <v>0</v>
      </c>
      <c r="Q842" s="14"/>
      <c r="R842" s="21">
        <v>0</v>
      </c>
      <c r="S842" s="14"/>
      <c r="T842" s="22">
        <v>0</v>
      </c>
      <c r="U842" s="14"/>
      <c r="V842" s="8" t="str">
        <f t="shared" si="13"/>
        <v>No</v>
      </c>
      <c r="W842" s="14"/>
      <c r="X842" s="5"/>
      <c r="Y842" s="14"/>
      <c r="Z842" s="5"/>
      <c r="AA842" s="28"/>
      <c r="AB842" s="5"/>
      <c r="AC842" s="14"/>
      <c r="AD842" s="5"/>
      <c r="AE842" s="7"/>
    </row>
    <row r="843" spans="1:31" s="54" customFormat="1">
      <c r="A843" s="8" t="s">
        <v>4846</v>
      </c>
      <c r="B843" s="8" t="s">
        <v>983</v>
      </c>
      <c r="C843" s="9" t="s">
        <v>117</v>
      </c>
      <c r="D843" s="178">
        <v>1096</v>
      </c>
      <c r="E843" s="181">
        <v>10096</v>
      </c>
      <c r="F843" s="9" t="s">
        <v>68</v>
      </c>
      <c r="G843" s="9" t="s">
        <v>3846</v>
      </c>
      <c r="H843" s="10">
        <v>61210</v>
      </c>
      <c r="I843" s="11">
        <v>19</v>
      </c>
      <c r="J843" s="14">
        <v>3914</v>
      </c>
      <c r="K843" s="14"/>
      <c r="L843" s="21">
        <v>0</v>
      </c>
      <c r="M843" s="14"/>
      <c r="N843" s="21">
        <v>225769</v>
      </c>
      <c r="O843" s="14"/>
      <c r="P843" s="21">
        <v>344512</v>
      </c>
      <c r="Q843" s="14"/>
      <c r="R843" s="21">
        <v>2732641</v>
      </c>
      <c r="S843" s="14"/>
      <c r="T843" s="22">
        <v>3306836</v>
      </c>
      <c r="U843" s="14"/>
      <c r="V843" s="8" t="str">
        <f t="shared" si="13"/>
        <v>No</v>
      </c>
      <c r="W843" s="14"/>
      <c r="X843" s="5"/>
      <c r="Y843" s="14"/>
      <c r="Z843" s="5"/>
      <c r="AA843" s="28"/>
      <c r="AB843" s="5"/>
      <c r="AC843" s="14"/>
      <c r="AD843" s="5"/>
      <c r="AE843" s="7"/>
    </row>
    <row r="844" spans="1:31" s="54" customFormat="1">
      <c r="A844" s="8" t="s">
        <v>787</v>
      </c>
      <c r="B844" s="8" t="s">
        <v>5498</v>
      </c>
      <c r="C844" s="9" t="s">
        <v>119</v>
      </c>
      <c r="D844" s="178">
        <v>1053</v>
      </c>
      <c r="E844" s="181">
        <v>10053</v>
      </c>
      <c r="F844" s="9" t="s">
        <v>72</v>
      </c>
      <c r="G844" s="9" t="s">
        <v>69</v>
      </c>
      <c r="H844" s="10">
        <v>4181019</v>
      </c>
      <c r="I844" s="11">
        <v>19</v>
      </c>
      <c r="J844" s="14">
        <v>0</v>
      </c>
      <c r="K844" s="14"/>
      <c r="L844" s="21">
        <v>0</v>
      </c>
      <c r="M844" s="14"/>
      <c r="N844" s="21">
        <v>0</v>
      </c>
      <c r="O844" s="14"/>
      <c r="P844" s="21">
        <v>0</v>
      </c>
      <c r="Q844" s="14"/>
      <c r="R844" s="21">
        <v>0</v>
      </c>
      <c r="S844" s="14"/>
      <c r="T844" s="22">
        <v>0</v>
      </c>
      <c r="U844" s="14"/>
      <c r="V844" s="8" t="str">
        <f t="shared" si="13"/>
        <v>No</v>
      </c>
      <c r="W844" s="14"/>
      <c r="X844" s="5"/>
      <c r="Y844" s="14"/>
      <c r="Z844" s="5"/>
      <c r="AA844" s="28"/>
      <c r="AB844" s="5"/>
      <c r="AC844" s="14"/>
      <c r="AD844" s="5"/>
      <c r="AE844" s="7"/>
    </row>
    <row r="845" spans="1:31" s="54" customFormat="1">
      <c r="A845" s="8" t="s">
        <v>2769</v>
      </c>
      <c r="B845" s="8" t="s">
        <v>5485</v>
      </c>
      <c r="C845" s="9" t="s">
        <v>152</v>
      </c>
      <c r="D845" s="178" t="s">
        <v>2770</v>
      </c>
      <c r="E845" s="181" t="s">
        <v>2771</v>
      </c>
      <c r="F845" s="9" t="s">
        <v>68</v>
      </c>
      <c r="G845" s="9" t="s">
        <v>108</v>
      </c>
      <c r="H845" s="10">
        <v>0</v>
      </c>
      <c r="I845" s="11">
        <v>19</v>
      </c>
      <c r="J845" s="14">
        <v>0</v>
      </c>
      <c r="K845" s="14"/>
      <c r="L845" s="21">
        <v>0</v>
      </c>
      <c r="M845" s="14"/>
      <c r="N845" s="21">
        <v>71335</v>
      </c>
      <c r="O845" s="14"/>
      <c r="P845" s="21">
        <v>37177</v>
      </c>
      <c r="Q845" s="14"/>
      <c r="R845" s="21">
        <v>297422</v>
      </c>
      <c r="S845" s="14"/>
      <c r="T845" s="22">
        <v>405934</v>
      </c>
      <c r="U845" s="14"/>
      <c r="V845" s="8" t="str">
        <f t="shared" si="13"/>
        <v>No</v>
      </c>
      <c r="W845" s="14"/>
      <c r="X845" s="5"/>
      <c r="Y845" s="14"/>
      <c r="Z845" s="5"/>
      <c r="AA845" s="28"/>
      <c r="AB845" s="5"/>
      <c r="AC845" s="14"/>
      <c r="AD845" s="5"/>
      <c r="AE845" s="7"/>
    </row>
    <row r="846" spans="1:31" s="54" customFormat="1">
      <c r="A846" s="8" t="s">
        <v>4674</v>
      </c>
      <c r="B846" s="8" t="s">
        <v>5309</v>
      </c>
      <c r="C846" s="9" t="s">
        <v>152</v>
      </c>
      <c r="D846" s="178">
        <v>4005</v>
      </c>
      <c r="E846" s="181">
        <v>40005</v>
      </c>
      <c r="F846" s="9" t="s">
        <v>68</v>
      </c>
      <c r="G846" s="9" t="s">
        <v>69</v>
      </c>
      <c r="H846" s="10">
        <v>280648</v>
      </c>
      <c r="I846" s="11">
        <v>19</v>
      </c>
      <c r="J846" s="14">
        <v>0</v>
      </c>
      <c r="K846" s="14"/>
      <c r="L846" s="21">
        <v>0</v>
      </c>
      <c r="M846" s="14"/>
      <c r="N846" s="21">
        <v>0</v>
      </c>
      <c r="O846" s="14"/>
      <c r="P846" s="21">
        <v>382194</v>
      </c>
      <c r="Q846" s="14"/>
      <c r="R846" s="21">
        <v>378439</v>
      </c>
      <c r="S846" s="14"/>
      <c r="T846" s="22">
        <v>760633</v>
      </c>
      <c r="U846" s="14"/>
      <c r="V846" s="8" t="str">
        <f t="shared" si="13"/>
        <v>No</v>
      </c>
      <c r="W846" s="14"/>
      <c r="X846" s="5"/>
      <c r="Y846" s="14"/>
      <c r="Z846" s="5"/>
      <c r="AA846" s="28"/>
      <c r="AB846" s="5"/>
      <c r="AC846" s="14"/>
      <c r="AD846" s="5"/>
      <c r="AE846" s="7"/>
    </row>
    <row r="847" spans="1:31" s="54" customFormat="1">
      <c r="A847" s="8" t="s">
        <v>3395</v>
      </c>
      <c r="B847" s="8" t="s">
        <v>698</v>
      </c>
      <c r="C847" s="9" t="s">
        <v>93</v>
      </c>
      <c r="D847" s="178" t="s">
        <v>3396</v>
      </c>
      <c r="E847" s="181" t="s">
        <v>3397</v>
      </c>
      <c r="F847" s="9" t="s">
        <v>72</v>
      </c>
      <c r="G847" s="9" t="s">
        <v>108</v>
      </c>
      <c r="H847" s="10">
        <v>0</v>
      </c>
      <c r="I847" s="11">
        <v>19</v>
      </c>
      <c r="J847" s="14">
        <v>0</v>
      </c>
      <c r="K847" s="14"/>
      <c r="L847" s="21">
        <v>0</v>
      </c>
      <c r="M847" s="14"/>
      <c r="N847" s="21">
        <v>0</v>
      </c>
      <c r="O847" s="14"/>
      <c r="P847" s="21">
        <v>0</v>
      </c>
      <c r="Q847" s="14"/>
      <c r="R847" s="21">
        <v>613164</v>
      </c>
      <c r="S847" s="14"/>
      <c r="T847" s="22">
        <v>613164</v>
      </c>
      <c r="U847" s="14"/>
      <c r="V847" s="8" t="str">
        <f t="shared" si="13"/>
        <v>No</v>
      </c>
      <c r="W847" s="14"/>
      <c r="X847" s="5"/>
      <c r="Y847" s="14"/>
      <c r="Z847" s="5"/>
      <c r="AA847" s="28"/>
      <c r="AB847" s="5"/>
      <c r="AC847" s="14"/>
      <c r="AD847" s="5"/>
      <c r="AE847" s="7"/>
    </row>
    <row r="848" spans="1:31" s="54" customFormat="1">
      <c r="A848" s="8" t="s">
        <v>3095</v>
      </c>
      <c r="B848" s="8" t="s">
        <v>1580</v>
      </c>
      <c r="C848" s="9" t="s">
        <v>66</v>
      </c>
      <c r="D848" s="178" t="s">
        <v>3096</v>
      </c>
      <c r="E848" s="181" t="s">
        <v>3097</v>
      </c>
      <c r="F848" s="9" t="s">
        <v>68</v>
      </c>
      <c r="G848" s="9" t="s">
        <v>108</v>
      </c>
      <c r="H848" s="10">
        <v>0</v>
      </c>
      <c r="I848" s="11">
        <v>19</v>
      </c>
      <c r="J848" s="14">
        <v>0</v>
      </c>
      <c r="K848" s="14"/>
      <c r="L848" s="21">
        <v>0</v>
      </c>
      <c r="M848" s="14"/>
      <c r="N848" s="21">
        <v>0</v>
      </c>
      <c r="O848" s="14"/>
      <c r="P848" s="21">
        <v>0</v>
      </c>
      <c r="Q848" s="14"/>
      <c r="R848" s="21">
        <v>0</v>
      </c>
      <c r="S848" s="14"/>
      <c r="T848" s="22">
        <v>0</v>
      </c>
      <c r="U848" s="14"/>
      <c r="V848" s="8" t="str">
        <f t="shared" si="13"/>
        <v>No</v>
      </c>
      <c r="W848" s="14"/>
      <c r="X848" s="5"/>
      <c r="Y848" s="14"/>
      <c r="Z848" s="5"/>
      <c r="AA848" s="28"/>
      <c r="AB848" s="5"/>
      <c r="AC848" s="14"/>
      <c r="AD848" s="5"/>
      <c r="AE848" s="7"/>
    </row>
    <row r="849" spans="1:31" s="54" customFormat="1">
      <c r="A849" s="8" t="s">
        <v>6375</v>
      </c>
      <c r="B849" s="8" t="s">
        <v>5051</v>
      </c>
      <c r="C849" s="9" t="s">
        <v>142</v>
      </c>
      <c r="D849" s="178" t="s">
        <v>1945</v>
      </c>
      <c r="E849" s="181" t="s">
        <v>1946</v>
      </c>
      <c r="F849" s="9" t="s">
        <v>68</v>
      </c>
      <c r="G849" s="9" t="s">
        <v>108</v>
      </c>
      <c r="H849" s="10">
        <v>0</v>
      </c>
      <c r="I849" s="11">
        <v>19</v>
      </c>
      <c r="J849" s="14">
        <v>0</v>
      </c>
      <c r="K849" s="14"/>
      <c r="L849" s="21">
        <v>0</v>
      </c>
      <c r="M849" s="14"/>
      <c r="N849" s="21">
        <v>48855</v>
      </c>
      <c r="O849" s="14"/>
      <c r="P849" s="21">
        <v>11590</v>
      </c>
      <c r="Q849" s="14"/>
      <c r="R849" s="21">
        <v>55447</v>
      </c>
      <c r="S849" s="14"/>
      <c r="T849" s="22">
        <v>115892</v>
      </c>
      <c r="U849" s="14"/>
      <c r="V849" s="8" t="str">
        <f t="shared" si="13"/>
        <v>No</v>
      </c>
      <c r="W849" s="14"/>
      <c r="X849" s="5"/>
      <c r="Y849" s="14"/>
      <c r="Z849" s="5"/>
      <c r="AA849" s="28"/>
      <c r="AB849" s="5"/>
      <c r="AC849" s="14"/>
      <c r="AD849" s="5"/>
      <c r="AE849" s="7"/>
    </row>
    <row r="850" spans="1:31" s="54" customFormat="1">
      <c r="A850" s="8" t="s">
        <v>2211</v>
      </c>
      <c r="B850" s="8" t="s">
        <v>5128</v>
      </c>
      <c r="C850" s="9" t="s">
        <v>174</v>
      </c>
      <c r="D850" s="178">
        <v>4170</v>
      </c>
      <c r="E850" s="181">
        <v>40170</v>
      </c>
      <c r="F850" s="9" t="s">
        <v>319</v>
      </c>
      <c r="G850" s="9" t="s">
        <v>3846</v>
      </c>
      <c r="H850" s="10">
        <v>66777</v>
      </c>
      <c r="I850" s="11">
        <v>19</v>
      </c>
      <c r="J850" s="14">
        <v>41906</v>
      </c>
      <c r="K850" s="14"/>
      <c r="L850" s="21">
        <v>0</v>
      </c>
      <c r="M850" s="14"/>
      <c r="N850" s="21">
        <v>0</v>
      </c>
      <c r="O850" s="14"/>
      <c r="P850" s="21">
        <v>0</v>
      </c>
      <c r="Q850" s="14"/>
      <c r="R850" s="21">
        <v>207020</v>
      </c>
      <c r="S850" s="14"/>
      <c r="T850" s="22">
        <v>248926</v>
      </c>
      <c r="U850" s="14"/>
      <c r="V850" s="8" t="str">
        <f t="shared" si="13"/>
        <v>No</v>
      </c>
      <c r="W850" s="14"/>
      <c r="X850" s="5"/>
      <c r="Y850" s="14"/>
      <c r="Z850" s="5"/>
      <c r="AA850" s="28"/>
      <c r="AB850" s="5"/>
      <c r="AC850" s="14"/>
      <c r="AD850" s="5"/>
      <c r="AE850" s="7"/>
    </row>
    <row r="851" spans="1:31" s="54" customFormat="1">
      <c r="A851" s="8" t="s">
        <v>1965</v>
      </c>
      <c r="B851" s="8" t="s">
        <v>5499</v>
      </c>
      <c r="C851" s="9" t="s">
        <v>151</v>
      </c>
      <c r="D851" s="178" t="s">
        <v>1966</v>
      </c>
      <c r="E851" s="181" t="s">
        <v>1967</v>
      </c>
      <c r="F851" s="9" t="s">
        <v>72</v>
      </c>
      <c r="G851" s="9" t="s">
        <v>108</v>
      </c>
      <c r="H851" s="10">
        <v>0</v>
      </c>
      <c r="I851" s="11">
        <v>19</v>
      </c>
      <c r="J851" s="14">
        <v>0</v>
      </c>
      <c r="K851" s="14"/>
      <c r="L851" s="21">
        <v>0</v>
      </c>
      <c r="M851" s="14"/>
      <c r="N851" s="21">
        <v>0</v>
      </c>
      <c r="O851" s="14"/>
      <c r="P851" s="21">
        <v>162782</v>
      </c>
      <c r="Q851" s="14"/>
      <c r="R851" s="21">
        <v>651127</v>
      </c>
      <c r="S851" s="14"/>
      <c r="T851" s="22">
        <v>813909</v>
      </c>
      <c r="U851" s="14"/>
      <c r="V851" s="8" t="str">
        <f t="shared" si="13"/>
        <v>No</v>
      </c>
      <c r="W851" s="14"/>
      <c r="X851" s="5"/>
      <c r="Y851" s="14"/>
      <c r="Z851" s="5"/>
      <c r="AA851" s="28"/>
      <c r="AB851" s="5"/>
      <c r="AC851" s="14"/>
      <c r="AD851" s="5"/>
      <c r="AE851" s="7"/>
    </row>
    <row r="852" spans="1:31" s="54" customFormat="1">
      <c r="A852" s="8" t="s">
        <v>4848</v>
      </c>
      <c r="B852" s="8" t="s">
        <v>4849</v>
      </c>
      <c r="C852" s="9" t="s">
        <v>288</v>
      </c>
      <c r="D852" s="178"/>
      <c r="E852" s="181" t="s">
        <v>4850</v>
      </c>
      <c r="F852" s="9" t="s">
        <v>68</v>
      </c>
      <c r="G852" s="9" t="s">
        <v>108</v>
      </c>
      <c r="H852" s="10">
        <v>0</v>
      </c>
      <c r="I852" s="11">
        <v>19</v>
      </c>
      <c r="J852" s="14">
        <v>0</v>
      </c>
      <c r="K852" s="14"/>
      <c r="L852" s="21">
        <v>0</v>
      </c>
      <c r="M852" s="14"/>
      <c r="N852" s="21">
        <v>0</v>
      </c>
      <c r="O852" s="14"/>
      <c r="P852" s="21">
        <v>0</v>
      </c>
      <c r="Q852" s="14"/>
      <c r="R852" s="21">
        <v>37160</v>
      </c>
      <c r="S852" s="14"/>
      <c r="T852" s="22">
        <v>37160</v>
      </c>
      <c r="U852" s="14"/>
      <c r="V852" s="8" t="str">
        <f t="shared" si="13"/>
        <v>No</v>
      </c>
      <c r="W852" s="14"/>
      <c r="X852" s="5"/>
      <c r="Y852" s="14"/>
      <c r="Z852" s="5"/>
      <c r="AA852" s="28"/>
      <c r="AB852" s="5"/>
      <c r="AC852" s="14"/>
      <c r="AD852" s="5"/>
      <c r="AE852" s="7"/>
    </row>
    <row r="853" spans="1:31" s="54" customFormat="1">
      <c r="A853" s="8" t="s">
        <v>4853</v>
      </c>
      <c r="B853" s="8" t="s">
        <v>5501</v>
      </c>
      <c r="C853" s="9" t="s">
        <v>151</v>
      </c>
      <c r="D853" s="178">
        <v>3003</v>
      </c>
      <c r="E853" s="181">
        <v>30003</v>
      </c>
      <c r="F853" s="9" t="s">
        <v>72</v>
      </c>
      <c r="G853" s="9" t="s">
        <v>3846</v>
      </c>
      <c r="H853" s="10">
        <v>67229</v>
      </c>
      <c r="I853" s="11">
        <v>18</v>
      </c>
      <c r="J853" s="14">
        <v>0</v>
      </c>
      <c r="K853" s="14"/>
      <c r="L853" s="21">
        <v>0</v>
      </c>
      <c r="M853" s="14"/>
      <c r="N853" s="21">
        <v>86801</v>
      </c>
      <c r="O853" s="14"/>
      <c r="P853" s="21">
        <v>0</v>
      </c>
      <c r="Q853" s="14"/>
      <c r="R853" s="21">
        <v>94620</v>
      </c>
      <c r="S853" s="14"/>
      <c r="T853" s="22">
        <v>181421</v>
      </c>
      <c r="U853" s="14"/>
      <c r="V853" s="8" t="str">
        <f t="shared" si="13"/>
        <v>No</v>
      </c>
      <c r="W853" s="14"/>
      <c r="X853" s="5"/>
      <c r="Y853" s="14"/>
      <c r="Z853" s="5"/>
      <c r="AA853" s="28"/>
      <c r="AB853" s="5"/>
      <c r="AC853" s="14"/>
      <c r="AD853" s="5"/>
      <c r="AE853" s="7"/>
    </row>
    <row r="854" spans="1:31" s="54" customFormat="1">
      <c r="A854" s="8" t="s">
        <v>6602</v>
      </c>
      <c r="B854" s="8" t="s">
        <v>5502</v>
      </c>
      <c r="C854" s="9" t="s">
        <v>36</v>
      </c>
      <c r="D854" s="178">
        <v>9131</v>
      </c>
      <c r="E854" s="181">
        <v>90131</v>
      </c>
      <c r="F854" s="9" t="s">
        <v>68</v>
      </c>
      <c r="G854" s="9" t="s">
        <v>69</v>
      </c>
      <c r="H854" s="10">
        <v>3629114</v>
      </c>
      <c r="I854" s="11">
        <v>18</v>
      </c>
      <c r="J854" s="14">
        <v>0</v>
      </c>
      <c r="K854" s="14"/>
      <c r="L854" s="21">
        <v>541</v>
      </c>
      <c r="M854" s="14"/>
      <c r="N854" s="21">
        <v>87452</v>
      </c>
      <c r="O854" s="14"/>
      <c r="P854" s="21">
        <v>0</v>
      </c>
      <c r="Q854" s="14"/>
      <c r="R854" s="21">
        <v>2164</v>
      </c>
      <c r="S854" s="14"/>
      <c r="T854" s="22">
        <v>90157</v>
      </c>
      <c r="U854" s="14"/>
      <c r="V854" s="8" t="str">
        <f t="shared" si="13"/>
        <v>No</v>
      </c>
      <c r="W854" s="14"/>
      <c r="X854" s="5"/>
      <c r="Y854" s="14"/>
      <c r="Z854" s="5"/>
      <c r="AA854" s="28"/>
      <c r="AB854" s="5"/>
      <c r="AC854" s="14"/>
      <c r="AD854" s="5"/>
      <c r="AE854" s="7"/>
    </row>
    <row r="855" spans="1:31" s="54" customFormat="1">
      <c r="A855" s="8" t="s">
        <v>927</v>
      </c>
      <c r="B855" s="8" t="s">
        <v>5503</v>
      </c>
      <c r="C855" s="9" t="s">
        <v>124</v>
      </c>
      <c r="D855" s="178" t="s">
        <v>928</v>
      </c>
      <c r="E855" s="181" t="s">
        <v>929</v>
      </c>
      <c r="F855" s="9" t="s">
        <v>68</v>
      </c>
      <c r="G855" s="9" t="s">
        <v>108</v>
      </c>
      <c r="H855" s="10">
        <v>0</v>
      </c>
      <c r="I855" s="11">
        <v>18</v>
      </c>
      <c r="J855" s="14">
        <v>0</v>
      </c>
      <c r="K855" s="14"/>
      <c r="L855" s="21">
        <v>0</v>
      </c>
      <c r="M855" s="14"/>
      <c r="N855" s="21">
        <v>0</v>
      </c>
      <c r="O855" s="14"/>
      <c r="P855" s="21">
        <v>0</v>
      </c>
      <c r="Q855" s="14"/>
      <c r="R855" s="21">
        <v>0</v>
      </c>
      <c r="S855" s="14"/>
      <c r="T855" s="22">
        <v>0</v>
      </c>
      <c r="U855" s="14"/>
      <c r="V855" s="8" t="str">
        <f t="shared" si="13"/>
        <v>No</v>
      </c>
      <c r="W855" s="14"/>
      <c r="X855" s="5"/>
      <c r="Y855" s="14"/>
      <c r="Z855" s="5"/>
      <c r="AA855" s="28"/>
      <c r="AB855" s="5"/>
      <c r="AC855" s="14"/>
      <c r="AD855" s="5"/>
      <c r="AE855" s="7"/>
    </row>
    <row r="856" spans="1:31" s="54" customFormat="1">
      <c r="A856" s="8" t="s">
        <v>1873</v>
      </c>
      <c r="B856" s="8" t="s">
        <v>5504</v>
      </c>
      <c r="C856" s="9" t="s">
        <v>95</v>
      </c>
      <c r="D856" s="178" t="s">
        <v>1874</v>
      </c>
      <c r="E856" s="181" t="s">
        <v>1875</v>
      </c>
      <c r="F856" s="9" t="s">
        <v>761</v>
      </c>
      <c r="G856" s="9" t="s">
        <v>108</v>
      </c>
      <c r="H856" s="10">
        <v>0</v>
      </c>
      <c r="I856" s="11">
        <v>18</v>
      </c>
      <c r="J856" s="14">
        <v>0</v>
      </c>
      <c r="K856" s="14"/>
      <c r="L856" s="21">
        <v>0</v>
      </c>
      <c r="M856" s="14"/>
      <c r="N856" s="21">
        <v>7002</v>
      </c>
      <c r="O856" s="14"/>
      <c r="P856" s="21">
        <v>1716</v>
      </c>
      <c r="Q856" s="14"/>
      <c r="R856" s="21">
        <v>49405</v>
      </c>
      <c r="S856" s="14"/>
      <c r="T856" s="22">
        <v>58123</v>
      </c>
      <c r="U856" s="14"/>
      <c r="V856" s="8" t="str">
        <f t="shared" si="13"/>
        <v>No</v>
      </c>
      <c r="W856" s="14"/>
      <c r="X856" s="5"/>
      <c r="Y856" s="14"/>
      <c r="Z856" s="5"/>
      <c r="AA856" s="28"/>
      <c r="AB856" s="5"/>
      <c r="AC856" s="14"/>
      <c r="AD856" s="5"/>
      <c r="AE856" s="7"/>
    </row>
    <row r="857" spans="1:31" s="54" customFormat="1">
      <c r="A857" s="8" t="s">
        <v>4235</v>
      </c>
      <c r="B857" s="8" t="s">
        <v>4236</v>
      </c>
      <c r="C857" s="9" t="s">
        <v>124</v>
      </c>
      <c r="D857" s="178"/>
      <c r="E857" s="181" t="s">
        <v>4237</v>
      </c>
      <c r="F857" s="9" t="s">
        <v>116</v>
      </c>
      <c r="G857" s="9" t="s">
        <v>108</v>
      </c>
      <c r="H857" s="10">
        <v>0</v>
      </c>
      <c r="I857" s="11">
        <v>18</v>
      </c>
      <c r="J857" s="14">
        <v>0</v>
      </c>
      <c r="K857" s="14"/>
      <c r="L857" s="21">
        <v>0</v>
      </c>
      <c r="M857" s="14"/>
      <c r="N857" s="21">
        <v>0</v>
      </c>
      <c r="O857" s="14"/>
      <c r="P857" s="21">
        <v>0</v>
      </c>
      <c r="Q857" s="14"/>
      <c r="R857" s="21">
        <v>0</v>
      </c>
      <c r="S857" s="14"/>
      <c r="T857" s="22">
        <v>0</v>
      </c>
      <c r="U857" s="14"/>
      <c r="V857" s="8" t="str">
        <f t="shared" si="13"/>
        <v>No</v>
      </c>
      <c r="W857" s="14"/>
      <c r="X857" s="5"/>
      <c r="Y857" s="14"/>
      <c r="Z857" s="5"/>
      <c r="AA857" s="28"/>
      <c r="AB857" s="5"/>
      <c r="AC857" s="14"/>
      <c r="AD857" s="5"/>
      <c r="AE857" s="7"/>
    </row>
    <row r="858" spans="1:31" s="54" customFormat="1">
      <c r="A858" s="8" t="s">
        <v>6603</v>
      </c>
      <c r="B858" s="8" t="s">
        <v>2079</v>
      </c>
      <c r="C858" s="9" t="s">
        <v>288</v>
      </c>
      <c r="D858" s="178">
        <v>5169</v>
      </c>
      <c r="E858" s="181">
        <v>50169</v>
      </c>
      <c r="F858" s="9" t="s">
        <v>68</v>
      </c>
      <c r="G858" s="9" t="s">
        <v>69</v>
      </c>
      <c r="H858" s="10">
        <v>724091</v>
      </c>
      <c r="I858" s="11">
        <v>18</v>
      </c>
      <c r="J858" s="14">
        <v>0</v>
      </c>
      <c r="K858" s="14"/>
      <c r="L858" s="21">
        <v>0</v>
      </c>
      <c r="M858" s="14"/>
      <c r="N858" s="21">
        <v>43144</v>
      </c>
      <c r="O858" s="14"/>
      <c r="P858" s="21">
        <v>62690</v>
      </c>
      <c r="Q858" s="14"/>
      <c r="R858" s="21">
        <v>172548</v>
      </c>
      <c r="S858" s="14"/>
      <c r="T858" s="22">
        <v>278382</v>
      </c>
      <c r="U858" s="14"/>
      <c r="V858" s="8" t="str">
        <f t="shared" si="13"/>
        <v>No</v>
      </c>
      <c r="W858" s="14"/>
      <c r="X858" s="5"/>
      <c r="Y858" s="14"/>
      <c r="Z858" s="5"/>
      <c r="AA858" s="28"/>
      <c r="AB858" s="5"/>
      <c r="AC858" s="14"/>
      <c r="AD858" s="5"/>
      <c r="AE858" s="7"/>
    </row>
    <row r="859" spans="1:31" s="54" customFormat="1">
      <c r="A859" s="8" t="s">
        <v>3738</v>
      </c>
      <c r="B859" s="8" t="s">
        <v>5323</v>
      </c>
      <c r="C859" s="9" t="s">
        <v>163</v>
      </c>
      <c r="D859" s="178" t="s">
        <v>3739</v>
      </c>
      <c r="E859" s="181" t="s">
        <v>3740</v>
      </c>
      <c r="F859" s="9" t="s">
        <v>116</v>
      </c>
      <c r="G859" s="9" t="s">
        <v>108</v>
      </c>
      <c r="H859" s="10">
        <v>0</v>
      </c>
      <c r="I859" s="11">
        <v>18</v>
      </c>
      <c r="J859" s="14">
        <v>0</v>
      </c>
      <c r="K859" s="14"/>
      <c r="L859" s="21">
        <v>0</v>
      </c>
      <c r="M859" s="14"/>
      <c r="N859" s="21">
        <v>33345</v>
      </c>
      <c r="O859" s="14"/>
      <c r="P859" s="21">
        <v>0</v>
      </c>
      <c r="Q859" s="14"/>
      <c r="R859" s="21">
        <v>133382</v>
      </c>
      <c r="S859" s="14"/>
      <c r="T859" s="22">
        <v>166727</v>
      </c>
      <c r="U859" s="14"/>
      <c r="V859" s="8" t="str">
        <f t="shared" si="13"/>
        <v>No</v>
      </c>
      <c r="W859" s="14"/>
      <c r="X859" s="5"/>
      <c r="Y859" s="14"/>
      <c r="Z859" s="5"/>
      <c r="AA859" s="28"/>
      <c r="AB859" s="5"/>
      <c r="AC859" s="14"/>
      <c r="AD859" s="5"/>
      <c r="AE859" s="7"/>
    </row>
    <row r="860" spans="1:31" s="54" customFormat="1">
      <c r="A860" s="8" t="s">
        <v>2857</v>
      </c>
      <c r="B860" s="8" t="s">
        <v>2858</v>
      </c>
      <c r="C860" s="9" t="s">
        <v>152</v>
      </c>
      <c r="D860" s="178" t="s">
        <v>2859</v>
      </c>
      <c r="E860" s="181" t="s">
        <v>2860</v>
      </c>
      <c r="F860" s="9" t="s">
        <v>72</v>
      </c>
      <c r="G860" s="9" t="s">
        <v>108</v>
      </c>
      <c r="H860" s="10">
        <v>0</v>
      </c>
      <c r="I860" s="11">
        <v>18</v>
      </c>
      <c r="J860" s="14">
        <v>0</v>
      </c>
      <c r="K860" s="14"/>
      <c r="L860" s="21">
        <v>0</v>
      </c>
      <c r="M860" s="14"/>
      <c r="N860" s="21">
        <v>26490</v>
      </c>
      <c r="O860" s="14"/>
      <c r="P860" s="21">
        <v>26370</v>
      </c>
      <c r="Q860" s="14"/>
      <c r="R860" s="21">
        <v>210961</v>
      </c>
      <c r="S860" s="14"/>
      <c r="T860" s="22">
        <v>263821</v>
      </c>
      <c r="U860" s="14"/>
      <c r="V860" s="8" t="str">
        <f t="shared" si="13"/>
        <v>No</v>
      </c>
      <c r="W860" s="14"/>
      <c r="X860" s="5"/>
      <c r="Y860" s="14"/>
      <c r="Z860" s="5"/>
      <c r="AA860" s="28"/>
      <c r="AB860" s="5"/>
      <c r="AC860" s="14"/>
      <c r="AD860" s="5"/>
      <c r="AE860" s="7"/>
    </row>
    <row r="861" spans="1:31" s="54" customFormat="1">
      <c r="A861" s="8" t="s">
        <v>6607</v>
      </c>
      <c r="B861" s="8" t="s">
        <v>5514</v>
      </c>
      <c r="C861" s="9" t="s">
        <v>101</v>
      </c>
      <c r="D861" s="178">
        <v>5041</v>
      </c>
      <c r="E861" s="181">
        <v>50041</v>
      </c>
      <c r="F861" s="9" t="s">
        <v>68</v>
      </c>
      <c r="G861" s="9" t="s">
        <v>3846</v>
      </c>
      <c r="H861" s="10">
        <v>88133</v>
      </c>
      <c r="I861" s="11">
        <v>18</v>
      </c>
      <c r="J861" s="14">
        <v>0</v>
      </c>
      <c r="K861" s="14"/>
      <c r="L861" s="21">
        <v>0</v>
      </c>
      <c r="M861" s="14"/>
      <c r="N861" s="21">
        <v>0</v>
      </c>
      <c r="O861" s="14"/>
      <c r="P861" s="21">
        <v>0</v>
      </c>
      <c r="Q861" s="14"/>
      <c r="R861" s="21">
        <v>0</v>
      </c>
      <c r="S861" s="14"/>
      <c r="T861" s="22">
        <v>0</v>
      </c>
      <c r="U861" s="14"/>
      <c r="V861" s="8" t="str">
        <f t="shared" si="13"/>
        <v>No</v>
      </c>
      <c r="W861" s="14"/>
      <c r="X861" s="5"/>
      <c r="Y861" s="14"/>
      <c r="Z861" s="5"/>
      <c r="AA861" s="28"/>
      <c r="AB861" s="5"/>
      <c r="AC861" s="14"/>
      <c r="AD861" s="5"/>
      <c r="AE861" s="7"/>
    </row>
    <row r="862" spans="1:31" s="54" customFormat="1">
      <c r="A862" s="8" t="s">
        <v>4854</v>
      </c>
      <c r="B862" s="8" t="s">
        <v>1920</v>
      </c>
      <c r="C862" s="9" t="s">
        <v>101</v>
      </c>
      <c r="D862" s="178">
        <v>5167</v>
      </c>
      <c r="E862" s="181">
        <v>50167</v>
      </c>
      <c r="F862" s="9" t="s">
        <v>116</v>
      </c>
      <c r="G862" s="9" t="s">
        <v>3846</v>
      </c>
      <c r="H862" s="10">
        <v>8608208</v>
      </c>
      <c r="I862" s="11">
        <v>18</v>
      </c>
      <c r="J862" s="14">
        <v>0</v>
      </c>
      <c r="K862" s="14"/>
      <c r="L862" s="21">
        <v>0</v>
      </c>
      <c r="M862" s="14"/>
      <c r="N862" s="21">
        <v>0</v>
      </c>
      <c r="O862" s="14"/>
      <c r="P862" s="21">
        <v>0</v>
      </c>
      <c r="Q862" s="14"/>
      <c r="R862" s="21">
        <v>0</v>
      </c>
      <c r="S862" s="14"/>
      <c r="T862" s="22">
        <v>0</v>
      </c>
      <c r="U862" s="14"/>
      <c r="V862" s="8" t="str">
        <f t="shared" si="13"/>
        <v>No</v>
      </c>
      <c r="W862" s="14"/>
      <c r="X862" s="5"/>
      <c r="Y862" s="14"/>
      <c r="Z862" s="5"/>
      <c r="AA862" s="28"/>
      <c r="AB862" s="5"/>
      <c r="AC862" s="14"/>
      <c r="AD862" s="5"/>
      <c r="AE862" s="7"/>
    </row>
    <row r="863" spans="1:31" s="54" customFormat="1">
      <c r="A863" s="8" t="s">
        <v>6376</v>
      </c>
      <c r="B863" s="8" t="s">
        <v>5327</v>
      </c>
      <c r="C863" s="9" t="s">
        <v>106</v>
      </c>
      <c r="D863" s="178">
        <v>3069</v>
      </c>
      <c r="E863" s="181" t="s">
        <v>4032</v>
      </c>
      <c r="F863" s="9" t="s">
        <v>68</v>
      </c>
      <c r="G863" s="9" t="s">
        <v>108</v>
      </c>
      <c r="H863" s="10">
        <v>0</v>
      </c>
      <c r="I863" s="11">
        <v>18</v>
      </c>
      <c r="J863" s="14">
        <v>26995</v>
      </c>
      <c r="K863" s="14"/>
      <c r="L863" s="21">
        <v>0</v>
      </c>
      <c r="M863" s="14"/>
      <c r="N863" s="21">
        <v>3928</v>
      </c>
      <c r="O863" s="14"/>
      <c r="P863" s="21">
        <v>123692</v>
      </c>
      <c r="Q863" s="14"/>
      <c r="R863" s="21">
        <v>618459</v>
      </c>
      <c r="S863" s="14"/>
      <c r="T863" s="22">
        <v>773074</v>
      </c>
      <c r="U863" s="14"/>
      <c r="V863" s="8" t="str">
        <f t="shared" si="13"/>
        <v>No</v>
      </c>
      <c r="W863" s="14"/>
      <c r="X863" s="5"/>
      <c r="Y863" s="14"/>
      <c r="Z863" s="5"/>
      <c r="AA863" s="28"/>
      <c r="AB863" s="5"/>
      <c r="AC863" s="14"/>
      <c r="AD863" s="5"/>
      <c r="AE863" s="7"/>
    </row>
    <row r="864" spans="1:31" s="54" customFormat="1">
      <c r="A864" s="8" t="s">
        <v>852</v>
      </c>
      <c r="B864" s="8" t="s">
        <v>4265</v>
      </c>
      <c r="C864" s="9" t="s">
        <v>124</v>
      </c>
      <c r="D864" s="178" t="s">
        <v>853</v>
      </c>
      <c r="E864" s="181" t="s">
        <v>854</v>
      </c>
      <c r="F864" s="9" t="s">
        <v>72</v>
      </c>
      <c r="G864" s="9" t="s">
        <v>108</v>
      </c>
      <c r="H864" s="10">
        <v>0</v>
      </c>
      <c r="I864" s="11">
        <v>18</v>
      </c>
      <c r="J864" s="14">
        <v>0</v>
      </c>
      <c r="K864" s="14"/>
      <c r="L864" s="21">
        <v>0</v>
      </c>
      <c r="M864" s="14"/>
      <c r="N864" s="21">
        <v>0</v>
      </c>
      <c r="O864" s="14"/>
      <c r="P864" s="21">
        <v>36139</v>
      </c>
      <c r="Q864" s="14"/>
      <c r="R864" s="21">
        <v>144554</v>
      </c>
      <c r="S864" s="14"/>
      <c r="T864" s="22">
        <v>180693</v>
      </c>
      <c r="U864" s="14"/>
      <c r="V864" s="8" t="str">
        <f t="shared" si="13"/>
        <v>No</v>
      </c>
      <c r="W864" s="14"/>
      <c r="X864" s="5"/>
      <c r="Y864" s="14"/>
      <c r="Z864" s="5"/>
      <c r="AA864" s="28"/>
      <c r="AB864" s="5"/>
      <c r="AC864" s="14"/>
      <c r="AD864" s="5"/>
      <c r="AE864" s="7"/>
    </row>
    <row r="865" spans="1:31" s="54" customFormat="1">
      <c r="A865" s="8" t="s">
        <v>6379</v>
      </c>
      <c r="B865" s="8" t="s">
        <v>5512</v>
      </c>
      <c r="C865" s="9" t="s">
        <v>101</v>
      </c>
      <c r="D865" s="178" t="s">
        <v>3678</v>
      </c>
      <c r="E865" s="181" t="s">
        <v>3679</v>
      </c>
      <c r="F865" s="9" t="s">
        <v>68</v>
      </c>
      <c r="G865" s="9" t="s">
        <v>108</v>
      </c>
      <c r="H865" s="10">
        <v>0</v>
      </c>
      <c r="I865" s="11">
        <v>18</v>
      </c>
      <c r="J865" s="14">
        <v>0</v>
      </c>
      <c r="K865" s="14"/>
      <c r="L865" s="21">
        <v>0</v>
      </c>
      <c r="M865" s="14"/>
      <c r="N865" s="21">
        <v>63833</v>
      </c>
      <c r="O865" s="14"/>
      <c r="P865" s="21">
        <v>0</v>
      </c>
      <c r="Q865" s="14"/>
      <c r="R865" s="21">
        <v>240160</v>
      </c>
      <c r="S865" s="14"/>
      <c r="T865" s="22">
        <v>303993</v>
      </c>
      <c r="U865" s="14"/>
      <c r="V865" s="8" t="str">
        <f t="shared" si="13"/>
        <v>No</v>
      </c>
      <c r="W865" s="14"/>
      <c r="X865" s="5"/>
      <c r="Y865" s="14"/>
      <c r="Z865" s="5"/>
      <c r="AA865" s="28"/>
      <c r="AB865" s="5"/>
      <c r="AC865" s="14"/>
      <c r="AD865" s="5"/>
      <c r="AE865" s="7"/>
    </row>
    <row r="866" spans="1:31" s="54" customFormat="1">
      <c r="A866" s="8" t="s">
        <v>4672</v>
      </c>
      <c r="B866" s="8" t="s">
        <v>312</v>
      </c>
      <c r="C866" s="9" t="s">
        <v>152</v>
      </c>
      <c r="D866" s="178">
        <v>4011</v>
      </c>
      <c r="E866" s="181">
        <v>40011</v>
      </c>
      <c r="F866" s="9" t="s">
        <v>68</v>
      </c>
      <c r="G866" s="9" t="s">
        <v>3846</v>
      </c>
      <c r="H866" s="10">
        <v>166485</v>
      </c>
      <c r="I866" s="11">
        <v>18</v>
      </c>
      <c r="J866" s="14">
        <v>0</v>
      </c>
      <c r="K866" s="14"/>
      <c r="L866" s="21">
        <v>0</v>
      </c>
      <c r="M866" s="14"/>
      <c r="N866" s="21">
        <v>67244</v>
      </c>
      <c r="O866" s="14"/>
      <c r="P866" s="21">
        <v>152313</v>
      </c>
      <c r="Q866" s="14"/>
      <c r="R866" s="21">
        <v>353897</v>
      </c>
      <c r="S866" s="14"/>
      <c r="T866" s="22">
        <v>573454</v>
      </c>
      <c r="U866" s="14"/>
      <c r="V866" s="8" t="str">
        <f t="shared" si="13"/>
        <v>No</v>
      </c>
      <c r="W866" s="14"/>
      <c r="X866" s="5"/>
      <c r="Y866" s="14"/>
      <c r="Z866" s="5"/>
      <c r="AA866" s="28"/>
      <c r="AB866" s="5"/>
      <c r="AC866" s="14"/>
      <c r="AD866" s="5"/>
      <c r="AE866" s="7"/>
    </row>
    <row r="867" spans="1:31" s="54" customFormat="1">
      <c r="A867" s="8" t="s">
        <v>3132</v>
      </c>
      <c r="B867" s="8" t="s">
        <v>5219</v>
      </c>
      <c r="C867" s="9" t="s">
        <v>101</v>
      </c>
      <c r="D867" s="178">
        <v>5149</v>
      </c>
      <c r="E867" s="181">
        <v>50149</v>
      </c>
      <c r="F867" s="9" t="s">
        <v>96</v>
      </c>
      <c r="G867" s="9" t="s">
        <v>69</v>
      </c>
      <c r="H867" s="10">
        <v>143592</v>
      </c>
      <c r="I867" s="11">
        <v>18</v>
      </c>
      <c r="J867" s="14">
        <v>0</v>
      </c>
      <c r="K867" s="14"/>
      <c r="L867" s="21">
        <v>0</v>
      </c>
      <c r="M867" s="14"/>
      <c r="N867" s="21">
        <v>4750</v>
      </c>
      <c r="O867" s="14"/>
      <c r="P867" s="21">
        <v>0</v>
      </c>
      <c r="Q867" s="14"/>
      <c r="R867" s="21">
        <v>18994</v>
      </c>
      <c r="S867" s="14"/>
      <c r="T867" s="22">
        <v>23744</v>
      </c>
      <c r="U867" s="14"/>
      <c r="V867" s="8" t="str">
        <f t="shared" si="13"/>
        <v>No</v>
      </c>
      <c r="W867" s="14"/>
      <c r="X867" s="5"/>
      <c r="Y867" s="14"/>
      <c r="Z867" s="5"/>
      <c r="AA867" s="28"/>
      <c r="AB867" s="5"/>
      <c r="AC867" s="14"/>
      <c r="AD867" s="5"/>
      <c r="AE867" s="7"/>
    </row>
    <row r="868" spans="1:31" s="54" customFormat="1">
      <c r="A868" s="8" t="s">
        <v>936</v>
      </c>
      <c r="B868" s="8" t="s">
        <v>5507</v>
      </c>
      <c r="C868" s="9" t="s">
        <v>124</v>
      </c>
      <c r="D868" s="178" t="s">
        <v>937</v>
      </c>
      <c r="E868" s="181" t="s">
        <v>938</v>
      </c>
      <c r="F868" s="9" t="s">
        <v>68</v>
      </c>
      <c r="G868" s="9" t="s">
        <v>108</v>
      </c>
      <c r="H868" s="10">
        <v>0</v>
      </c>
      <c r="I868" s="11">
        <v>18</v>
      </c>
      <c r="J868" s="14">
        <v>0</v>
      </c>
      <c r="K868" s="14"/>
      <c r="L868" s="21">
        <v>0</v>
      </c>
      <c r="M868" s="14"/>
      <c r="N868" s="21">
        <v>0</v>
      </c>
      <c r="O868" s="14"/>
      <c r="P868" s="21">
        <v>102515</v>
      </c>
      <c r="Q868" s="14"/>
      <c r="R868" s="21">
        <v>410061</v>
      </c>
      <c r="S868" s="14"/>
      <c r="T868" s="22">
        <v>512576</v>
      </c>
      <c r="U868" s="14"/>
      <c r="V868" s="8" t="str">
        <f t="shared" si="13"/>
        <v>No</v>
      </c>
      <c r="W868" s="14"/>
      <c r="X868" s="5"/>
      <c r="Y868" s="14"/>
      <c r="Z868" s="5"/>
      <c r="AA868" s="28"/>
      <c r="AB868" s="5"/>
      <c r="AC868" s="14"/>
      <c r="AD868" s="5"/>
      <c r="AE868" s="7"/>
    </row>
    <row r="869" spans="1:31" s="54" customFormat="1">
      <c r="A869" s="8" t="s">
        <v>4678</v>
      </c>
      <c r="B869" s="8" t="s">
        <v>5210</v>
      </c>
      <c r="C869" s="9" t="s">
        <v>166</v>
      </c>
      <c r="D869" s="178">
        <v>7009</v>
      </c>
      <c r="E869" s="181">
        <v>70009</v>
      </c>
      <c r="F869" s="9" t="s">
        <v>68</v>
      </c>
      <c r="G869" s="9" t="s">
        <v>3846</v>
      </c>
      <c r="H869" s="10">
        <v>280051</v>
      </c>
      <c r="I869" s="11">
        <v>18</v>
      </c>
      <c r="J869" s="14">
        <v>0</v>
      </c>
      <c r="K869" s="14"/>
      <c r="L869" s="21">
        <v>0</v>
      </c>
      <c r="M869" s="14"/>
      <c r="N869" s="21">
        <v>251666</v>
      </c>
      <c r="O869" s="14"/>
      <c r="P869" s="21">
        <v>1583</v>
      </c>
      <c r="Q869" s="14"/>
      <c r="R869" s="21">
        <v>1336627</v>
      </c>
      <c r="S869" s="14"/>
      <c r="T869" s="22">
        <v>1589876</v>
      </c>
      <c r="U869" s="14"/>
      <c r="V869" s="8" t="str">
        <f t="shared" si="13"/>
        <v>No</v>
      </c>
      <c r="W869" s="14"/>
      <c r="X869" s="5"/>
      <c r="Y869" s="14"/>
      <c r="Z869" s="5"/>
      <c r="AA869" s="28"/>
      <c r="AB869" s="5"/>
      <c r="AC869" s="14"/>
      <c r="AD869" s="5"/>
      <c r="AE869" s="7"/>
    </row>
    <row r="870" spans="1:31" s="54" customFormat="1">
      <c r="A870" s="8" t="s">
        <v>2494</v>
      </c>
      <c r="B870" s="8" t="s">
        <v>5508</v>
      </c>
      <c r="C870" s="9" t="s">
        <v>177</v>
      </c>
      <c r="D870" s="178" t="s">
        <v>2495</v>
      </c>
      <c r="E870" s="181" t="s">
        <v>2496</v>
      </c>
      <c r="F870" s="9" t="s">
        <v>68</v>
      </c>
      <c r="G870" s="9" t="s">
        <v>108</v>
      </c>
      <c r="H870" s="10">
        <v>0</v>
      </c>
      <c r="I870" s="11">
        <v>18</v>
      </c>
      <c r="J870" s="14">
        <v>0</v>
      </c>
      <c r="K870" s="14"/>
      <c r="L870" s="21">
        <v>0</v>
      </c>
      <c r="M870" s="14"/>
      <c r="N870" s="21">
        <v>54037</v>
      </c>
      <c r="O870" s="14"/>
      <c r="P870" s="21">
        <v>0</v>
      </c>
      <c r="Q870" s="14"/>
      <c r="R870" s="21">
        <v>216210</v>
      </c>
      <c r="S870" s="14"/>
      <c r="T870" s="22">
        <v>270247</v>
      </c>
      <c r="U870" s="14"/>
      <c r="V870" s="8" t="str">
        <f t="shared" si="13"/>
        <v>No</v>
      </c>
      <c r="W870" s="14"/>
      <c r="X870" s="5"/>
      <c r="Y870" s="14"/>
      <c r="Z870" s="5"/>
      <c r="AA870" s="28"/>
      <c r="AB870" s="5"/>
      <c r="AC870" s="14"/>
      <c r="AD870" s="5"/>
      <c r="AE870" s="7"/>
    </row>
    <row r="871" spans="1:31" s="54" customFormat="1">
      <c r="A871" s="8" t="s">
        <v>6604</v>
      </c>
      <c r="B871" s="8" t="s">
        <v>325</v>
      </c>
      <c r="C871" s="9" t="s">
        <v>99</v>
      </c>
      <c r="D871" s="178">
        <v>4021</v>
      </c>
      <c r="E871" s="181">
        <v>40021</v>
      </c>
      <c r="F871" s="9" t="s">
        <v>68</v>
      </c>
      <c r="G871" s="9" t="s">
        <v>69</v>
      </c>
      <c r="H871" s="10">
        <v>95779</v>
      </c>
      <c r="I871" s="11">
        <v>18</v>
      </c>
      <c r="J871" s="14">
        <v>0</v>
      </c>
      <c r="K871" s="14"/>
      <c r="L871" s="21">
        <v>0</v>
      </c>
      <c r="M871" s="14"/>
      <c r="N871" s="21">
        <v>1832488</v>
      </c>
      <c r="O871" s="14"/>
      <c r="P871" s="21">
        <v>0</v>
      </c>
      <c r="Q871" s="14"/>
      <c r="R871" s="21">
        <v>5641382</v>
      </c>
      <c r="S871" s="14"/>
      <c r="T871" s="22">
        <v>7473870</v>
      </c>
      <c r="U871" s="14"/>
      <c r="V871" s="8" t="str">
        <f t="shared" si="13"/>
        <v>No</v>
      </c>
      <c r="W871" s="14"/>
      <c r="X871" s="5"/>
      <c r="Y871" s="14"/>
      <c r="Z871" s="5"/>
      <c r="AA871" s="28"/>
      <c r="AB871" s="5"/>
      <c r="AC871" s="14"/>
      <c r="AD871" s="5"/>
      <c r="AE871" s="7"/>
    </row>
    <row r="872" spans="1:31" s="54" customFormat="1">
      <c r="A872" s="8" t="s">
        <v>1733</v>
      </c>
      <c r="B872" s="8" t="s">
        <v>5509</v>
      </c>
      <c r="C872" s="9" t="s">
        <v>110</v>
      </c>
      <c r="D872" s="178" t="s">
        <v>1734</v>
      </c>
      <c r="E872" s="181">
        <v>66170</v>
      </c>
      <c r="F872" s="9" t="s">
        <v>34</v>
      </c>
      <c r="G872" s="9" t="s">
        <v>3846</v>
      </c>
      <c r="H872" s="10">
        <v>0</v>
      </c>
      <c r="I872" s="11">
        <v>18</v>
      </c>
      <c r="J872" s="14">
        <v>0</v>
      </c>
      <c r="K872" s="14"/>
      <c r="L872" s="21">
        <v>0</v>
      </c>
      <c r="M872" s="14"/>
      <c r="N872" s="21">
        <v>0</v>
      </c>
      <c r="O872" s="14"/>
      <c r="P872" s="21">
        <v>0</v>
      </c>
      <c r="Q872" s="14"/>
      <c r="R872" s="21">
        <v>0</v>
      </c>
      <c r="S872" s="14"/>
      <c r="T872" s="22">
        <v>0</v>
      </c>
      <c r="U872" s="14"/>
      <c r="V872" s="8" t="str">
        <f t="shared" si="13"/>
        <v>No</v>
      </c>
      <c r="W872" s="14"/>
      <c r="X872" s="5"/>
      <c r="Y872" s="14"/>
      <c r="Z872" s="5"/>
      <c r="AA872" s="28"/>
      <c r="AB872" s="5"/>
      <c r="AC872" s="14"/>
      <c r="AD872" s="5"/>
      <c r="AE872" s="7"/>
    </row>
    <row r="873" spans="1:31" s="54" customFormat="1">
      <c r="A873" s="8" t="s">
        <v>975</v>
      </c>
      <c r="B873" s="8" t="s">
        <v>976</v>
      </c>
      <c r="C873" s="9" t="s">
        <v>124</v>
      </c>
      <c r="D873" s="178" t="s">
        <v>977</v>
      </c>
      <c r="E873" s="181" t="s">
        <v>978</v>
      </c>
      <c r="F873" s="9" t="s">
        <v>68</v>
      </c>
      <c r="G873" s="9" t="s">
        <v>108</v>
      </c>
      <c r="H873" s="10">
        <v>0</v>
      </c>
      <c r="I873" s="11">
        <v>18</v>
      </c>
      <c r="J873" s="14">
        <v>0</v>
      </c>
      <c r="K873" s="14"/>
      <c r="L873" s="21">
        <v>0</v>
      </c>
      <c r="M873" s="14"/>
      <c r="N873" s="21">
        <v>0</v>
      </c>
      <c r="O873" s="14"/>
      <c r="P873" s="21">
        <v>98625</v>
      </c>
      <c r="Q873" s="14"/>
      <c r="R873" s="21">
        <v>394500</v>
      </c>
      <c r="S873" s="14"/>
      <c r="T873" s="22">
        <v>493125</v>
      </c>
      <c r="U873" s="14"/>
      <c r="V873" s="8" t="str">
        <f t="shared" si="13"/>
        <v>No</v>
      </c>
      <c r="W873" s="14"/>
      <c r="X873" s="5"/>
      <c r="Y873" s="14"/>
      <c r="Z873" s="5"/>
      <c r="AA873" s="28"/>
      <c r="AB873" s="5"/>
      <c r="AC873" s="14"/>
      <c r="AD873" s="5"/>
      <c r="AE873" s="7"/>
    </row>
    <row r="874" spans="1:31" s="54" customFormat="1">
      <c r="A874" s="8" t="s">
        <v>6378</v>
      </c>
      <c r="B874" s="8" t="s">
        <v>180</v>
      </c>
      <c r="C874" s="9" t="s">
        <v>142</v>
      </c>
      <c r="D874" s="178" t="s">
        <v>1935</v>
      </c>
      <c r="E874" s="181" t="s">
        <v>1936</v>
      </c>
      <c r="F874" s="9" t="s">
        <v>68</v>
      </c>
      <c r="G874" s="9" t="s">
        <v>108</v>
      </c>
      <c r="H874" s="10">
        <v>0</v>
      </c>
      <c r="I874" s="11">
        <v>18</v>
      </c>
      <c r="J874" s="14">
        <v>0</v>
      </c>
      <c r="K874" s="14"/>
      <c r="L874" s="21">
        <v>0</v>
      </c>
      <c r="M874" s="14"/>
      <c r="N874" s="21">
        <v>4262</v>
      </c>
      <c r="O874" s="14"/>
      <c r="P874" s="21">
        <v>4261</v>
      </c>
      <c r="Q874" s="14"/>
      <c r="R874" s="21">
        <v>34091</v>
      </c>
      <c r="S874" s="14"/>
      <c r="T874" s="22">
        <v>42614</v>
      </c>
      <c r="U874" s="14"/>
      <c r="V874" s="8" t="str">
        <f t="shared" si="13"/>
        <v>No</v>
      </c>
      <c r="W874" s="14"/>
      <c r="X874" s="5"/>
      <c r="Y874" s="14"/>
      <c r="Z874" s="5"/>
      <c r="AA874" s="28"/>
      <c r="AB874" s="5"/>
      <c r="AC874" s="14"/>
      <c r="AD874" s="5"/>
      <c r="AE874" s="7"/>
    </row>
    <row r="875" spans="1:31" s="54" customFormat="1">
      <c r="A875" s="8" t="s">
        <v>126</v>
      </c>
      <c r="B875" s="8" t="s">
        <v>127</v>
      </c>
      <c r="C875" s="9" t="s">
        <v>114</v>
      </c>
      <c r="D875" s="178">
        <v>4187</v>
      </c>
      <c r="E875" s="181">
        <v>40187</v>
      </c>
      <c r="F875" s="9" t="s">
        <v>128</v>
      </c>
      <c r="G875" s="9" t="s">
        <v>3846</v>
      </c>
      <c r="H875" s="10">
        <v>104996</v>
      </c>
      <c r="I875" s="11">
        <v>18</v>
      </c>
      <c r="J875" s="14">
        <v>0</v>
      </c>
      <c r="K875" s="14"/>
      <c r="L875" s="21">
        <v>0</v>
      </c>
      <c r="M875" s="14"/>
      <c r="N875" s="21">
        <v>3910</v>
      </c>
      <c r="O875" s="14"/>
      <c r="P875" s="21">
        <v>0</v>
      </c>
      <c r="Q875" s="14"/>
      <c r="R875" s="21">
        <v>31181</v>
      </c>
      <c r="S875" s="14"/>
      <c r="T875" s="22">
        <v>35091</v>
      </c>
      <c r="U875" s="14"/>
      <c r="V875" s="8" t="str">
        <f t="shared" si="13"/>
        <v>No</v>
      </c>
      <c r="W875" s="14"/>
      <c r="X875" s="5"/>
      <c r="Y875" s="14"/>
      <c r="Z875" s="5"/>
      <c r="AA875" s="28"/>
      <c r="AB875" s="5"/>
      <c r="AC875" s="14"/>
      <c r="AD875" s="5"/>
      <c r="AE875" s="7"/>
    </row>
    <row r="876" spans="1:31" s="54" customFormat="1">
      <c r="A876" s="8" t="s">
        <v>4352</v>
      </c>
      <c r="B876" s="8" t="s">
        <v>5505</v>
      </c>
      <c r="C876" s="9" t="s">
        <v>328</v>
      </c>
      <c r="D876" s="178" t="s">
        <v>2194</v>
      </c>
      <c r="E876" s="181" t="s">
        <v>2195</v>
      </c>
      <c r="F876" s="9" t="s">
        <v>68</v>
      </c>
      <c r="G876" s="9" t="s">
        <v>108</v>
      </c>
      <c r="H876" s="10">
        <v>0</v>
      </c>
      <c r="I876" s="11">
        <v>18</v>
      </c>
      <c r="J876" s="14">
        <v>0</v>
      </c>
      <c r="K876" s="14"/>
      <c r="L876" s="21">
        <v>0</v>
      </c>
      <c r="M876" s="14"/>
      <c r="N876" s="21">
        <v>0</v>
      </c>
      <c r="O876" s="14"/>
      <c r="P876" s="21">
        <v>0</v>
      </c>
      <c r="Q876" s="14"/>
      <c r="R876" s="21">
        <v>295000</v>
      </c>
      <c r="S876" s="14"/>
      <c r="T876" s="22">
        <v>295000</v>
      </c>
      <c r="U876" s="14"/>
      <c r="V876" s="8" t="str">
        <f t="shared" si="13"/>
        <v>No</v>
      </c>
      <c r="W876" s="14"/>
      <c r="X876" s="5"/>
      <c r="Y876" s="14"/>
      <c r="Z876" s="5"/>
      <c r="AA876" s="28"/>
      <c r="AB876" s="5"/>
      <c r="AC876" s="14"/>
      <c r="AD876" s="5"/>
      <c r="AE876" s="7"/>
    </row>
    <row r="877" spans="1:31" s="54" customFormat="1">
      <c r="A877" s="8" t="s">
        <v>4667</v>
      </c>
      <c r="B877" s="8" t="s">
        <v>5510</v>
      </c>
      <c r="C877" s="9" t="s">
        <v>74</v>
      </c>
      <c r="D877" s="178">
        <v>9161</v>
      </c>
      <c r="E877" s="181">
        <v>90161</v>
      </c>
      <c r="F877" s="9" t="s">
        <v>68</v>
      </c>
      <c r="G877" s="9" t="s">
        <v>3846</v>
      </c>
      <c r="H877" s="10">
        <v>3281212</v>
      </c>
      <c r="I877" s="11">
        <v>18</v>
      </c>
      <c r="J877" s="14">
        <v>0</v>
      </c>
      <c r="K877" s="14"/>
      <c r="L877" s="21">
        <v>0</v>
      </c>
      <c r="M877" s="14"/>
      <c r="N877" s="21">
        <v>0</v>
      </c>
      <c r="O877" s="14"/>
      <c r="P877" s="21">
        <v>89800</v>
      </c>
      <c r="Q877" s="14"/>
      <c r="R877" s="21">
        <v>0</v>
      </c>
      <c r="S877" s="14"/>
      <c r="T877" s="22">
        <v>89800</v>
      </c>
      <c r="U877" s="14"/>
      <c r="V877" s="8" t="str">
        <f t="shared" si="13"/>
        <v>No</v>
      </c>
      <c r="W877" s="14"/>
      <c r="X877" s="5"/>
      <c r="Y877" s="14"/>
      <c r="Z877" s="5"/>
      <c r="AA877" s="28"/>
      <c r="AB877" s="5"/>
      <c r="AC877" s="14"/>
      <c r="AD877" s="5"/>
      <c r="AE877" s="7"/>
    </row>
    <row r="878" spans="1:31" s="54" customFormat="1">
      <c r="A878" s="8" t="s">
        <v>4346</v>
      </c>
      <c r="B878" s="8" t="s">
        <v>1928</v>
      </c>
      <c r="C878" s="9" t="s">
        <v>36</v>
      </c>
      <c r="D878" s="178">
        <v>9034</v>
      </c>
      <c r="E878" s="181">
        <v>90034</v>
      </c>
      <c r="F878" s="9" t="s">
        <v>68</v>
      </c>
      <c r="G878" s="9" t="s">
        <v>69</v>
      </c>
      <c r="H878" s="10">
        <v>3629114</v>
      </c>
      <c r="I878" s="11">
        <v>18</v>
      </c>
      <c r="J878" s="14">
        <v>0</v>
      </c>
      <c r="K878" s="14"/>
      <c r="L878" s="21">
        <v>0</v>
      </c>
      <c r="M878" s="14"/>
      <c r="N878" s="21">
        <v>39553</v>
      </c>
      <c r="O878" s="14"/>
      <c r="P878" s="21">
        <v>298464</v>
      </c>
      <c r="Q878" s="14"/>
      <c r="R878" s="21">
        <v>1100359</v>
      </c>
      <c r="S878" s="14"/>
      <c r="T878" s="22">
        <v>1438376</v>
      </c>
      <c r="U878" s="14"/>
      <c r="V878" s="8" t="str">
        <f t="shared" si="13"/>
        <v>No</v>
      </c>
      <c r="W878" s="14"/>
      <c r="X878" s="5"/>
      <c r="Y878" s="14"/>
      <c r="Z878" s="5"/>
      <c r="AA878" s="28"/>
      <c r="AB878" s="5"/>
      <c r="AC878" s="14"/>
      <c r="AD878" s="5"/>
      <c r="AE878" s="7"/>
    </row>
    <row r="879" spans="1:31" s="54" customFormat="1">
      <c r="A879" s="8" t="s">
        <v>4029</v>
      </c>
      <c r="B879" s="8" t="s">
        <v>4103</v>
      </c>
      <c r="C879" s="9" t="s">
        <v>151</v>
      </c>
      <c r="D879" s="178"/>
      <c r="E879" s="181">
        <v>30199</v>
      </c>
      <c r="F879" s="9" t="s">
        <v>72</v>
      </c>
      <c r="G879" s="9" t="s">
        <v>3846</v>
      </c>
      <c r="H879" s="10">
        <v>64022</v>
      </c>
      <c r="I879" s="11">
        <v>18</v>
      </c>
      <c r="J879" s="14">
        <v>0</v>
      </c>
      <c r="K879" s="14"/>
      <c r="L879" s="21">
        <v>0</v>
      </c>
      <c r="M879" s="14"/>
      <c r="N879" s="21">
        <v>5025</v>
      </c>
      <c r="O879" s="14"/>
      <c r="P879" s="21">
        <v>0</v>
      </c>
      <c r="Q879" s="14"/>
      <c r="R879" s="21">
        <v>25123</v>
      </c>
      <c r="S879" s="14"/>
      <c r="T879" s="22">
        <v>30148</v>
      </c>
      <c r="U879" s="14"/>
      <c r="V879" s="8" t="str">
        <f t="shared" si="13"/>
        <v>No</v>
      </c>
      <c r="W879" s="14"/>
      <c r="X879" s="5"/>
      <c r="Y879" s="14"/>
      <c r="Z879" s="5"/>
      <c r="AA879" s="28"/>
      <c r="AB879" s="5"/>
      <c r="AC879" s="14"/>
      <c r="AD879" s="5"/>
      <c r="AE879" s="7"/>
    </row>
    <row r="880" spans="1:31" s="54" customFormat="1">
      <c r="A880" s="8" t="s">
        <v>6605</v>
      </c>
      <c r="B880" s="8" t="s">
        <v>3940</v>
      </c>
      <c r="C880" s="9" t="s">
        <v>142</v>
      </c>
      <c r="D880" s="178">
        <v>3109</v>
      </c>
      <c r="E880" s="181">
        <v>30109</v>
      </c>
      <c r="F880" s="9" t="s">
        <v>68</v>
      </c>
      <c r="G880" s="9" t="s">
        <v>3846</v>
      </c>
      <c r="H880" s="10">
        <v>58875</v>
      </c>
      <c r="I880" s="11">
        <v>18</v>
      </c>
      <c r="J880" s="14">
        <v>0</v>
      </c>
      <c r="K880" s="14"/>
      <c r="L880" s="21">
        <v>0</v>
      </c>
      <c r="M880" s="14"/>
      <c r="N880" s="21">
        <v>2115</v>
      </c>
      <c r="O880" s="14"/>
      <c r="P880" s="21">
        <v>2115</v>
      </c>
      <c r="Q880" s="14"/>
      <c r="R880" s="21">
        <v>121521</v>
      </c>
      <c r="S880" s="14"/>
      <c r="T880" s="22">
        <v>125751</v>
      </c>
      <c r="U880" s="14"/>
      <c r="V880" s="8" t="str">
        <f t="shared" si="13"/>
        <v>No</v>
      </c>
      <c r="W880" s="14"/>
      <c r="X880" s="5"/>
      <c r="Y880" s="14"/>
      <c r="Z880" s="5"/>
      <c r="AA880" s="28"/>
      <c r="AB880" s="5"/>
      <c r="AC880" s="14"/>
      <c r="AD880" s="5"/>
      <c r="AE880" s="7"/>
    </row>
    <row r="881" spans="1:31" s="54" customFormat="1">
      <c r="A881" s="8" t="s">
        <v>3320</v>
      </c>
      <c r="B881" s="8" t="s">
        <v>5511</v>
      </c>
      <c r="C881" s="9" t="s">
        <v>74</v>
      </c>
      <c r="D881" s="178" t="s">
        <v>3321</v>
      </c>
      <c r="E881" s="181" t="s">
        <v>3322</v>
      </c>
      <c r="F881" s="9" t="s">
        <v>72</v>
      </c>
      <c r="G881" s="9" t="s">
        <v>108</v>
      </c>
      <c r="H881" s="10">
        <v>0</v>
      </c>
      <c r="I881" s="11">
        <v>18</v>
      </c>
      <c r="J881" s="14">
        <v>0</v>
      </c>
      <c r="K881" s="14"/>
      <c r="L881" s="21">
        <v>0</v>
      </c>
      <c r="M881" s="14"/>
      <c r="N881" s="21">
        <v>0</v>
      </c>
      <c r="O881" s="14"/>
      <c r="P881" s="21">
        <v>538871</v>
      </c>
      <c r="Q881" s="14"/>
      <c r="R881" s="21">
        <v>0</v>
      </c>
      <c r="S881" s="14"/>
      <c r="T881" s="22">
        <v>538871</v>
      </c>
      <c r="U881" s="14"/>
      <c r="V881" s="8" t="str">
        <f t="shared" si="13"/>
        <v>No</v>
      </c>
      <c r="W881" s="14"/>
      <c r="X881" s="5"/>
      <c r="Y881" s="14"/>
      <c r="Z881" s="5"/>
      <c r="AA881" s="28"/>
      <c r="AB881" s="5"/>
      <c r="AC881" s="14"/>
      <c r="AD881" s="5"/>
      <c r="AE881" s="7"/>
    </row>
    <row r="882" spans="1:31" s="54" customFormat="1">
      <c r="A882" s="8" t="s">
        <v>982</v>
      </c>
      <c r="B882" s="8" t="s">
        <v>983</v>
      </c>
      <c r="C882" s="9" t="s">
        <v>124</v>
      </c>
      <c r="D882" s="178" t="s">
        <v>984</v>
      </c>
      <c r="E882" s="181" t="s">
        <v>985</v>
      </c>
      <c r="F882" s="9" t="s">
        <v>68</v>
      </c>
      <c r="G882" s="9" t="s">
        <v>108</v>
      </c>
      <c r="H882" s="10">
        <v>0</v>
      </c>
      <c r="I882" s="11">
        <v>18</v>
      </c>
      <c r="J882" s="14">
        <v>0</v>
      </c>
      <c r="K882" s="14"/>
      <c r="L882" s="21">
        <v>0</v>
      </c>
      <c r="M882" s="14"/>
      <c r="N882" s="21">
        <v>0</v>
      </c>
      <c r="O882" s="14"/>
      <c r="P882" s="21">
        <v>0</v>
      </c>
      <c r="Q882" s="14"/>
      <c r="R882" s="21">
        <v>0</v>
      </c>
      <c r="S882" s="14"/>
      <c r="T882" s="22">
        <v>0</v>
      </c>
      <c r="U882" s="14"/>
      <c r="V882" s="8" t="str">
        <f t="shared" si="13"/>
        <v>No</v>
      </c>
      <c r="W882" s="14"/>
      <c r="X882" s="5"/>
      <c r="Y882" s="14"/>
      <c r="Z882" s="5"/>
      <c r="AA882" s="28"/>
      <c r="AB882" s="5"/>
      <c r="AC882" s="14"/>
      <c r="AD882" s="5"/>
      <c r="AE882" s="7"/>
    </row>
    <row r="883" spans="1:31" s="54" customFormat="1">
      <c r="A883" s="8" t="s">
        <v>6377</v>
      </c>
      <c r="B883" s="8" t="s">
        <v>5506</v>
      </c>
      <c r="C883" s="9" t="s">
        <v>101</v>
      </c>
      <c r="D883" s="178" t="s">
        <v>3670</v>
      </c>
      <c r="E883" s="181">
        <v>50351</v>
      </c>
      <c r="F883" s="9" t="s">
        <v>116</v>
      </c>
      <c r="G883" s="9" t="s">
        <v>3846</v>
      </c>
      <c r="H883" s="10">
        <v>1487483</v>
      </c>
      <c r="I883" s="11">
        <v>18</v>
      </c>
      <c r="J883" s="14">
        <v>0</v>
      </c>
      <c r="K883" s="14"/>
      <c r="L883" s="21">
        <v>0</v>
      </c>
      <c r="M883" s="14"/>
      <c r="N883" s="21">
        <v>39354</v>
      </c>
      <c r="O883" s="14"/>
      <c r="P883" s="21">
        <v>0</v>
      </c>
      <c r="Q883" s="14"/>
      <c r="R883" s="21">
        <v>134880</v>
      </c>
      <c r="S883" s="14"/>
      <c r="T883" s="22">
        <v>174234</v>
      </c>
      <c r="U883" s="14"/>
      <c r="V883" s="8" t="str">
        <f t="shared" si="13"/>
        <v>No</v>
      </c>
      <c r="W883" s="14"/>
      <c r="X883" s="5"/>
      <c r="Y883" s="14"/>
      <c r="Z883" s="5"/>
      <c r="AA883" s="28"/>
      <c r="AB883" s="5"/>
      <c r="AC883" s="14"/>
      <c r="AD883" s="5"/>
      <c r="AE883" s="7"/>
    </row>
    <row r="884" spans="1:31" s="54" customFormat="1">
      <c r="A884" s="8" t="s">
        <v>6606</v>
      </c>
      <c r="B884" s="8" t="s">
        <v>5499</v>
      </c>
      <c r="C884" s="9" t="s">
        <v>106</v>
      </c>
      <c r="D884" s="178">
        <v>3009</v>
      </c>
      <c r="E884" s="181">
        <v>30009</v>
      </c>
      <c r="F884" s="9" t="s">
        <v>68</v>
      </c>
      <c r="G884" s="9" t="s">
        <v>3846</v>
      </c>
      <c r="H884" s="10">
        <v>953556</v>
      </c>
      <c r="I884" s="11">
        <v>18</v>
      </c>
      <c r="J884" s="14">
        <v>0</v>
      </c>
      <c r="K884" s="14"/>
      <c r="L884" s="21">
        <v>0</v>
      </c>
      <c r="M884" s="14"/>
      <c r="N884" s="21">
        <v>72647</v>
      </c>
      <c r="O884" s="14"/>
      <c r="P884" s="21">
        <v>542016</v>
      </c>
      <c r="Q884" s="14"/>
      <c r="R884" s="21">
        <v>425260</v>
      </c>
      <c r="S884" s="14"/>
      <c r="T884" s="22">
        <v>1039923</v>
      </c>
      <c r="U884" s="14"/>
      <c r="V884" s="8" t="str">
        <f t="shared" si="13"/>
        <v>No</v>
      </c>
      <c r="W884" s="14"/>
      <c r="X884" s="5"/>
      <c r="Y884" s="14"/>
      <c r="Z884" s="5"/>
      <c r="AA884" s="28"/>
      <c r="AB884" s="5"/>
      <c r="AC884" s="14"/>
      <c r="AD884" s="5"/>
      <c r="AE884" s="7"/>
    </row>
    <row r="885" spans="1:31" s="54" customFormat="1">
      <c r="A885" s="8" t="s">
        <v>4655</v>
      </c>
      <c r="B885" s="8" t="s">
        <v>291</v>
      </c>
      <c r="C885" s="9" t="s">
        <v>95</v>
      </c>
      <c r="D885" s="178">
        <v>6038</v>
      </c>
      <c r="E885" s="181">
        <v>60038</v>
      </c>
      <c r="F885" s="9" t="s">
        <v>68</v>
      </c>
      <c r="G885" s="9" t="s">
        <v>69</v>
      </c>
      <c r="H885" s="10">
        <v>252720</v>
      </c>
      <c r="I885" s="11">
        <v>18</v>
      </c>
      <c r="J885" s="14">
        <v>0</v>
      </c>
      <c r="K885" s="14"/>
      <c r="L885" s="21">
        <v>0</v>
      </c>
      <c r="M885" s="14"/>
      <c r="N885" s="21">
        <v>216973</v>
      </c>
      <c r="O885" s="14"/>
      <c r="P885" s="21">
        <v>0</v>
      </c>
      <c r="Q885" s="14"/>
      <c r="R885" s="21">
        <v>1210469</v>
      </c>
      <c r="S885" s="14"/>
      <c r="T885" s="22">
        <v>1427442</v>
      </c>
      <c r="U885" s="14"/>
      <c r="V885" s="8" t="str">
        <f t="shared" si="13"/>
        <v>No</v>
      </c>
      <c r="W885" s="14"/>
      <c r="X885" s="5"/>
      <c r="Y885" s="14"/>
      <c r="Z885" s="5"/>
      <c r="AA885" s="28"/>
      <c r="AB885" s="5"/>
      <c r="AC885" s="14"/>
      <c r="AD885" s="5"/>
      <c r="AE885" s="7"/>
    </row>
    <row r="886" spans="1:31" s="54" customFormat="1">
      <c r="A886" s="8" t="s">
        <v>361</v>
      </c>
      <c r="B886" s="8" t="s">
        <v>4852</v>
      </c>
      <c r="C886" s="9" t="s">
        <v>117</v>
      </c>
      <c r="D886" s="178">
        <v>1114</v>
      </c>
      <c r="E886" s="181">
        <v>10114</v>
      </c>
      <c r="F886" s="9" t="s">
        <v>72</v>
      </c>
      <c r="G886" s="9" t="s">
        <v>3846</v>
      </c>
      <c r="H886" s="10">
        <v>203914</v>
      </c>
      <c r="I886" s="11">
        <v>18</v>
      </c>
      <c r="J886" s="14">
        <v>0</v>
      </c>
      <c r="K886" s="14"/>
      <c r="L886" s="21">
        <v>0</v>
      </c>
      <c r="M886" s="14"/>
      <c r="N886" s="21">
        <v>13269</v>
      </c>
      <c r="O886" s="14"/>
      <c r="P886" s="21">
        <v>0</v>
      </c>
      <c r="Q886" s="14"/>
      <c r="R886" s="21">
        <v>228556</v>
      </c>
      <c r="S886" s="14"/>
      <c r="T886" s="22">
        <v>241825</v>
      </c>
      <c r="U886" s="14"/>
      <c r="V886" s="8" t="str">
        <f t="shared" si="13"/>
        <v>No</v>
      </c>
      <c r="W886" s="14"/>
      <c r="X886" s="5"/>
      <c r="Y886" s="14"/>
      <c r="Z886" s="5"/>
      <c r="AA886" s="28"/>
      <c r="AB886" s="5"/>
      <c r="AC886" s="14"/>
      <c r="AD886" s="5"/>
      <c r="AE886" s="7"/>
    </row>
    <row r="887" spans="1:31" s="54" customFormat="1">
      <c r="A887" s="8" t="s">
        <v>4686</v>
      </c>
      <c r="B887" s="8" t="s">
        <v>5513</v>
      </c>
      <c r="C887" s="9" t="s">
        <v>334</v>
      </c>
      <c r="D887" s="178">
        <v>8020</v>
      </c>
      <c r="E887" s="181">
        <v>80020</v>
      </c>
      <c r="F887" s="9" t="s">
        <v>68</v>
      </c>
      <c r="G887" s="9" t="s">
        <v>3846</v>
      </c>
      <c r="H887" s="10">
        <v>73588</v>
      </c>
      <c r="I887" s="11">
        <v>18</v>
      </c>
      <c r="J887" s="14">
        <v>0</v>
      </c>
      <c r="K887" s="14"/>
      <c r="L887" s="21">
        <v>0</v>
      </c>
      <c r="M887" s="14"/>
      <c r="N887" s="21">
        <v>28087</v>
      </c>
      <c r="O887" s="14"/>
      <c r="P887" s="21">
        <v>0</v>
      </c>
      <c r="Q887" s="14"/>
      <c r="R887" s="21">
        <v>163088</v>
      </c>
      <c r="S887" s="14"/>
      <c r="T887" s="22">
        <v>191175</v>
      </c>
      <c r="U887" s="14"/>
      <c r="V887" s="8" t="str">
        <f t="shared" si="13"/>
        <v>No</v>
      </c>
      <c r="W887" s="14"/>
      <c r="X887" s="5"/>
      <c r="Y887" s="14"/>
      <c r="Z887" s="5"/>
      <c r="AA887" s="28"/>
      <c r="AB887" s="5"/>
      <c r="AC887" s="14"/>
      <c r="AD887" s="5"/>
      <c r="AE887" s="7"/>
    </row>
    <row r="888" spans="1:31" s="54" customFormat="1">
      <c r="A888" s="8" t="s">
        <v>3213</v>
      </c>
      <c r="B888" s="8" t="s">
        <v>5201</v>
      </c>
      <c r="C888" s="9" t="s">
        <v>71</v>
      </c>
      <c r="D888" s="178" t="s">
        <v>3214</v>
      </c>
      <c r="E888" s="181" t="s">
        <v>3215</v>
      </c>
      <c r="F888" s="9" t="s">
        <v>116</v>
      </c>
      <c r="G888" s="9" t="s">
        <v>108</v>
      </c>
      <c r="H888" s="10">
        <v>0</v>
      </c>
      <c r="I888" s="11">
        <v>18</v>
      </c>
      <c r="J888" s="14">
        <v>33211</v>
      </c>
      <c r="K888" s="14"/>
      <c r="L888" s="21">
        <v>0</v>
      </c>
      <c r="M888" s="14"/>
      <c r="N888" s="21">
        <v>0</v>
      </c>
      <c r="O888" s="14"/>
      <c r="P888" s="21">
        <v>0</v>
      </c>
      <c r="Q888" s="14"/>
      <c r="R888" s="21">
        <v>132846</v>
      </c>
      <c r="S888" s="14"/>
      <c r="T888" s="22">
        <v>166057</v>
      </c>
      <c r="U888" s="14"/>
      <c r="V888" s="8" t="str">
        <f t="shared" si="13"/>
        <v>No</v>
      </c>
      <c r="W888" s="14"/>
      <c r="X888" s="5"/>
      <c r="Y888" s="14"/>
      <c r="Z888" s="5"/>
      <c r="AA888" s="28"/>
      <c r="AB888" s="5"/>
      <c r="AC888" s="14"/>
      <c r="AD888" s="5"/>
      <c r="AE888" s="7"/>
    </row>
    <row r="889" spans="1:31" s="54" customFormat="1">
      <c r="A889" s="8" t="s">
        <v>1504</v>
      </c>
      <c r="B889" s="8" t="s">
        <v>5515</v>
      </c>
      <c r="C889" s="9" t="s">
        <v>42</v>
      </c>
      <c r="D889" s="178" t="s">
        <v>1505</v>
      </c>
      <c r="E889" s="181" t="s">
        <v>1506</v>
      </c>
      <c r="F889" s="9" t="s">
        <v>72</v>
      </c>
      <c r="G889" s="9" t="s">
        <v>108</v>
      </c>
      <c r="H889" s="10">
        <v>0</v>
      </c>
      <c r="I889" s="11">
        <v>18</v>
      </c>
      <c r="J889" s="14">
        <v>0</v>
      </c>
      <c r="K889" s="14"/>
      <c r="L889" s="21">
        <v>0</v>
      </c>
      <c r="M889" s="14"/>
      <c r="N889" s="21">
        <v>45888</v>
      </c>
      <c r="O889" s="14"/>
      <c r="P889" s="21">
        <v>183554</v>
      </c>
      <c r="Q889" s="14"/>
      <c r="R889" s="21">
        <v>0</v>
      </c>
      <c r="S889" s="14"/>
      <c r="T889" s="22">
        <v>229442</v>
      </c>
      <c r="U889" s="14"/>
      <c r="V889" s="8" t="str">
        <f t="shared" si="13"/>
        <v>No</v>
      </c>
      <c r="W889" s="14"/>
      <c r="X889" s="5"/>
      <c r="Y889" s="14"/>
      <c r="Z889" s="5"/>
      <c r="AA889" s="28"/>
      <c r="AB889" s="5"/>
      <c r="AC889" s="14"/>
      <c r="AD889" s="5"/>
      <c r="AE889" s="7"/>
    </row>
    <row r="890" spans="1:31" s="54" customFormat="1">
      <c r="A890" s="8" t="s">
        <v>1197</v>
      </c>
      <c r="B890" s="8" t="s">
        <v>113</v>
      </c>
      <c r="C890" s="9" t="s">
        <v>114</v>
      </c>
      <c r="D890" s="178">
        <v>4235</v>
      </c>
      <c r="E890" s="181" t="s">
        <v>4143</v>
      </c>
      <c r="F890" s="9" t="s">
        <v>761</v>
      </c>
      <c r="G890" s="9" t="s">
        <v>108</v>
      </c>
      <c r="H890" s="10">
        <v>0</v>
      </c>
      <c r="I890" s="11">
        <v>18</v>
      </c>
      <c r="J890" s="14">
        <v>0</v>
      </c>
      <c r="K890" s="14"/>
      <c r="L890" s="21">
        <v>0</v>
      </c>
      <c r="M890" s="14"/>
      <c r="N890" s="21">
        <v>0</v>
      </c>
      <c r="O890" s="14"/>
      <c r="P890" s="21">
        <v>0</v>
      </c>
      <c r="Q890" s="14"/>
      <c r="R890" s="21">
        <v>18882</v>
      </c>
      <c r="S890" s="14"/>
      <c r="T890" s="22">
        <v>18882</v>
      </c>
      <c r="U890" s="14"/>
      <c r="V890" s="8" t="str">
        <f t="shared" si="13"/>
        <v>No</v>
      </c>
      <c r="W890" s="14"/>
      <c r="X890" s="5"/>
      <c r="Y890" s="14"/>
      <c r="Z890" s="5"/>
      <c r="AA890" s="28"/>
      <c r="AB890" s="5"/>
      <c r="AC890" s="14"/>
      <c r="AD890" s="5"/>
      <c r="AE890" s="7"/>
    </row>
    <row r="891" spans="1:31" s="54" customFormat="1">
      <c r="A891" s="8" t="s">
        <v>920</v>
      </c>
      <c r="B891" s="8" t="s">
        <v>4264</v>
      </c>
      <c r="C891" s="9" t="s">
        <v>124</v>
      </c>
      <c r="D891" s="178" t="s">
        <v>921</v>
      </c>
      <c r="E891" s="181" t="s">
        <v>922</v>
      </c>
      <c r="F891" s="9" t="s">
        <v>68</v>
      </c>
      <c r="G891" s="9" t="s">
        <v>108</v>
      </c>
      <c r="H891" s="10">
        <v>0</v>
      </c>
      <c r="I891" s="11">
        <v>18</v>
      </c>
      <c r="J891" s="14">
        <v>0</v>
      </c>
      <c r="K891" s="14"/>
      <c r="L891" s="21">
        <v>0</v>
      </c>
      <c r="M891" s="14"/>
      <c r="N891" s="21">
        <v>0</v>
      </c>
      <c r="O891" s="14"/>
      <c r="P891" s="21">
        <v>76452</v>
      </c>
      <c r="Q891" s="14"/>
      <c r="R891" s="21">
        <v>305808</v>
      </c>
      <c r="S891" s="14"/>
      <c r="T891" s="22">
        <v>382260</v>
      </c>
      <c r="U891" s="14"/>
      <c r="V891" s="8" t="str">
        <f t="shared" si="13"/>
        <v>No</v>
      </c>
      <c r="W891" s="14"/>
      <c r="X891" s="5"/>
      <c r="Y891" s="14"/>
      <c r="Z891" s="5"/>
      <c r="AA891" s="28"/>
      <c r="AB891" s="5"/>
      <c r="AC891" s="14"/>
      <c r="AD891" s="5"/>
      <c r="AE891" s="7"/>
    </row>
    <row r="892" spans="1:31" s="54" customFormat="1">
      <c r="A892" s="8" t="s">
        <v>156</v>
      </c>
      <c r="B892" s="8" t="s">
        <v>5516</v>
      </c>
      <c r="C892" s="9" t="s">
        <v>82</v>
      </c>
      <c r="D892" s="178">
        <v>4194</v>
      </c>
      <c r="E892" s="181">
        <v>40194</v>
      </c>
      <c r="F892" s="9" t="s">
        <v>68</v>
      </c>
      <c r="G892" s="9" t="s">
        <v>3846</v>
      </c>
      <c r="H892" s="10">
        <v>109572</v>
      </c>
      <c r="I892" s="11">
        <v>18</v>
      </c>
      <c r="J892" s="14">
        <v>0</v>
      </c>
      <c r="K892" s="14"/>
      <c r="L892" s="21">
        <v>0</v>
      </c>
      <c r="M892" s="14"/>
      <c r="N892" s="21">
        <v>0</v>
      </c>
      <c r="O892" s="14"/>
      <c r="P892" s="21">
        <v>0</v>
      </c>
      <c r="Q892" s="14"/>
      <c r="R892" s="21">
        <v>0</v>
      </c>
      <c r="S892" s="14"/>
      <c r="T892" s="22">
        <v>0</v>
      </c>
      <c r="U892" s="14"/>
      <c r="V892" s="8" t="str">
        <f t="shared" si="13"/>
        <v>No</v>
      </c>
      <c r="W892" s="14"/>
      <c r="X892" s="5"/>
      <c r="Y892" s="14"/>
      <c r="Z892" s="5"/>
      <c r="AA892" s="28"/>
      <c r="AB892" s="5"/>
      <c r="AC892" s="14"/>
      <c r="AD892" s="5"/>
      <c r="AE892" s="7"/>
    </row>
    <row r="893" spans="1:31" s="54" customFormat="1">
      <c r="A893" s="8" t="s">
        <v>1670</v>
      </c>
      <c r="B893" s="8" t="s">
        <v>5517</v>
      </c>
      <c r="C893" s="9" t="s">
        <v>288</v>
      </c>
      <c r="D893" s="178" t="s">
        <v>1671</v>
      </c>
      <c r="E893" s="181" t="s">
        <v>1672</v>
      </c>
      <c r="F893" s="9" t="s">
        <v>116</v>
      </c>
      <c r="G893" s="9" t="s">
        <v>108</v>
      </c>
      <c r="H893" s="10">
        <v>0</v>
      </c>
      <c r="I893" s="11">
        <v>18</v>
      </c>
      <c r="J893" s="14">
        <v>0</v>
      </c>
      <c r="K893" s="14"/>
      <c r="L893" s="21">
        <v>0</v>
      </c>
      <c r="M893" s="14"/>
      <c r="N893" s="21">
        <v>0</v>
      </c>
      <c r="O893" s="14"/>
      <c r="P893" s="21">
        <v>0</v>
      </c>
      <c r="Q893" s="14"/>
      <c r="R893" s="21">
        <v>350382</v>
      </c>
      <c r="S893" s="14"/>
      <c r="T893" s="22">
        <v>350382</v>
      </c>
      <c r="U893" s="14"/>
      <c r="V893" s="8" t="str">
        <f t="shared" si="13"/>
        <v>No</v>
      </c>
      <c r="W893" s="14"/>
      <c r="X893" s="5"/>
      <c r="Y893" s="14"/>
      <c r="Z893" s="5"/>
      <c r="AA893" s="28"/>
      <c r="AB893" s="5"/>
      <c r="AC893" s="14"/>
      <c r="AD893" s="5"/>
      <c r="AE893" s="7"/>
    </row>
    <row r="894" spans="1:31" s="54" customFormat="1">
      <c r="A894" s="8" t="s">
        <v>4670</v>
      </c>
      <c r="B894" s="8" t="s">
        <v>2699</v>
      </c>
      <c r="C894" s="9" t="s">
        <v>93</v>
      </c>
      <c r="D894" s="178">
        <v>6016</v>
      </c>
      <c r="E894" s="181">
        <v>60016</v>
      </c>
      <c r="F894" s="9" t="s">
        <v>68</v>
      </c>
      <c r="G894" s="9" t="s">
        <v>69</v>
      </c>
      <c r="H894" s="10">
        <v>147922</v>
      </c>
      <c r="I894" s="11">
        <v>18</v>
      </c>
      <c r="J894" s="14">
        <v>0</v>
      </c>
      <c r="K894" s="14"/>
      <c r="L894" s="21">
        <v>0</v>
      </c>
      <c r="M894" s="14"/>
      <c r="N894" s="21">
        <v>0</v>
      </c>
      <c r="O894" s="14"/>
      <c r="P894" s="21">
        <v>0</v>
      </c>
      <c r="Q894" s="14"/>
      <c r="R894" s="21">
        <v>0</v>
      </c>
      <c r="S894" s="14"/>
      <c r="T894" s="22">
        <v>0</v>
      </c>
      <c r="U894" s="14"/>
      <c r="V894" s="8" t="str">
        <f t="shared" si="13"/>
        <v>No</v>
      </c>
      <c r="W894" s="14"/>
      <c r="X894" s="5"/>
      <c r="Y894" s="14"/>
      <c r="Z894" s="5"/>
      <c r="AA894" s="28"/>
      <c r="AB894" s="5"/>
      <c r="AC894" s="14"/>
      <c r="AD894" s="5"/>
      <c r="AE894" s="7"/>
    </row>
    <row r="895" spans="1:31" s="54" customFormat="1">
      <c r="A895" s="8" t="s">
        <v>609</v>
      </c>
      <c r="B895" s="8" t="s">
        <v>5518</v>
      </c>
      <c r="C895" s="9" t="s">
        <v>99</v>
      </c>
      <c r="D895" s="178" t="s">
        <v>610</v>
      </c>
      <c r="E895" s="181" t="s">
        <v>611</v>
      </c>
      <c r="F895" s="9" t="s">
        <v>68</v>
      </c>
      <c r="G895" s="9" t="s">
        <v>108</v>
      </c>
      <c r="H895" s="10">
        <v>0</v>
      </c>
      <c r="I895" s="11">
        <v>18</v>
      </c>
      <c r="J895" s="14">
        <v>0</v>
      </c>
      <c r="K895" s="14"/>
      <c r="L895" s="21">
        <v>0</v>
      </c>
      <c r="M895" s="14"/>
      <c r="N895" s="21">
        <v>0</v>
      </c>
      <c r="O895" s="14"/>
      <c r="P895" s="21">
        <v>0</v>
      </c>
      <c r="Q895" s="14"/>
      <c r="R895" s="21">
        <v>0</v>
      </c>
      <c r="S895" s="14"/>
      <c r="T895" s="22">
        <v>0</v>
      </c>
      <c r="U895" s="14"/>
      <c r="V895" s="8" t="str">
        <f t="shared" si="13"/>
        <v>No</v>
      </c>
      <c r="W895" s="14"/>
      <c r="X895" s="5"/>
      <c r="Y895" s="14"/>
      <c r="Z895" s="5"/>
      <c r="AA895" s="28"/>
      <c r="AB895" s="5"/>
      <c r="AC895" s="14"/>
      <c r="AD895" s="5"/>
      <c r="AE895" s="7"/>
    </row>
    <row r="896" spans="1:31" s="54" customFormat="1">
      <c r="A896" s="8" t="s">
        <v>1994</v>
      </c>
      <c r="B896" s="8" t="s">
        <v>5519</v>
      </c>
      <c r="C896" s="9" t="s">
        <v>121</v>
      </c>
      <c r="D896" s="178" t="s">
        <v>1995</v>
      </c>
      <c r="E896" s="181" t="s">
        <v>1996</v>
      </c>
      <c r="F896" s="9" t="s">
        <v>116</v>
      </c>
      <c r="G896" s="9" t="s">
        <v>108</v>
      </c>
      <c r="H896" s="10">
        <v>0</v>
      </c>
      <c r="I896" s="11">
        <v>18</v>
      </c>
      <c r="J896" s="14">
        <v>9081</v>
      </c>
      <c r="K896" s="14"/>
      <c r="L896" s="21">
        <v>0</v>
      </c>
      <c r="M896" s="14"/>
      <c r="N896" s="21">
        <v>0</v>
      </c>
      <c r="O896" s="14"/>
      <c r="P896" s="21">
        <v>0</v>
      </c>
      <c r="Q896" s="14"/>
      <c r="R896" s="21">
        <v>263769</v>
      </c>
      <c r="S896" s="14"/>
      <c r="T896" s="22">
        <v>272850</v>
      </c>
      <c r="U896" s="14"/>
      <c r="V896" s="8" t="str">
        <f t="shared" si="13"/>
        <v>No</v>
      </c>
      <c r="W896" s="14"/>
      <c r="X896" s="5"/>
      <c r="Y896" s="14"/>
      <c r="Z896" s="5"/>
      <c r="AA896" s="28"/>
      <c r="AB896" s="5"/>
      <c r="AC896" s="14"/>
      <c r="AD896" s="5"/>
      <c r="AE896" s="7"/>
    </row>
    <row r="897" spans="1:31" s="54" customFormat="1">
      <c r="A897" s="8" t="s">
        <v>1145</v>
      </c>
      <c r="B897" s="8" t="s">
        <v>837</v>
      </c>
      <c r="C897" s="9" t="s">
        <v>166</v>
      </c>
      <c r="D897" s="178" t="s">
        <v>1146</v>
      </c>
      <c r="E897" s="181" t="s">
        <v>1147</v>
      </c>
      <c r="F897" s="9" t="s">
        <v>72</v>
      </c>
      <c r="G897" s="9" t="s">
        <v>108</v>
      </c>
      <c r="H897" s="10">
        <v>0</v>
      </c>
      <c r="I897" s="11">
        <v>17</v>
      </c>
      <c r="J897" s="14">
        <v>0</v>
      </c>
      <c r="K897" s="14"/>
      <c r="L897" s="21">
        <v>0</v>
      </c>
      <c r="M897" s="14"/>
      <c r="N897" s="21">
        <v>82250</v>
      </c>
      <c r="O897" s="14"/>
      <c r="P897" s="21">
        <v>329000</v>
      </c>
      <c r="Q897" s="14"/>
      <c r="R897" s="21">
        <v>0</v>
      </c>
      <c r="S897" s="14"/>
      <c r="T897" s="22">
        <v>411250</v>
      </c>
      <c r="U897" s="14"/>
      <c r="V897" s="8" t="str">
        <f t="shared" si="13"/>
        <v>No</v>
      </c>
      <c r="W897" s="14"/>
      <c r="X897" s="5"/>
      <c r="Y897" s="14"/>
      <c r="Z897" s="5"/>
      <c r="AA897" s="28"/>
      <c r="AB897" s="5"/>
      <c r="AC897" s="14"/>
      <c r="AD897" s="5"/>
      <c r="AE897" s="7"/>
    </row>
    <row r="898" spans="1:31" s="54" customFormat="1">
      <c r="A898" s="8" t="s">
        <v>2830</v>
      </c>
      <c r="B898" s="8" t="s">
        <v>5528</v>
      </c>
      <c r="C898" s="9" t="s">
        <v>152</v>
      </c>
      <c r="D898" s="178" t="s">
        <v>2831</v>
      </c>
      <c r="E898" s="181" t="s">
        <v>2832</v>
      </c>
      <c r="F898" s="9" t="s">
        <v>116</v>
      </c>
      <c r="G898" s="9" t="s">
        <v>108</v>
      </c>
      <c r="H898" s="10">
        <v>0</v>
      </c>
      <c r="I898" s="11">
        <v>17</v>
      </c>
      <c r="J898" s="14">
        <v>0</v>
      </c>
      <c r="K898" s="14"/>
      <c r="L898" s="21">
        <v>0</v>
      </c>
      <c r="M898" s="14"/>
      <c r="N898" s="21">
        <v>18563</v>
      </c>
      <c r="O898" s="14"/>
      <c r="P898" s="21">
        <v>18563</v>
      </c>
      <c r="Q898" s="14"/>
      <c r="R898" s="21">
        <v>148506</v>
      </c>
      <c r="S898" s="14"/>
      <c r="T898" s="22">
        <v>185632</v>
      </c>
      <c r="U898" s="14"/>
      <c r="V898" s="8" t="str">
        <f t="shared" si="13"/>
        <v>No</v>
      </c>
      <c r="W898" s="14"/>
      <c r="X898" s="5"/>
      <c r="Y898" s="14"/>
      <c r="Z898" s="5"/>
      <c r="AA898" s="28"/>
      <c r="AB898" s="5"/>
      <c r="AC898" s="14"/>
      <c r="AD898" s="5"/>
      <c r="AE898" s="7"/>
    </row>
    <row r="899" spans="1:31" s="54" customFormat="1">
      <c r="A899" s="8" t="s">
        <v>4856</v>
      </c>
      <c r="B899" s="8" t="s">
        <v>4857</v>
      </c>
      <c r="C899" s="9" t="s">
        <v>74</v>
      </c>
      <c r="D899" s="178"/>
      <c r="E899" s="181">
        <v>90267</v>
      </c>
      <c r="F899" s="9" t="s">
        <v>68</v>
      </c>
      <c r="G899" s="9" t="s">
        <v>3846</v>
      </c>
      <c r="H899" s="10">
        <v>12150996</v>
      </c>
      <c r="I899" s="11">
        <v>17</v>
      </c>
      <c r="J899" s="14">
        <v>0</v>
      </c>
      <c r="K899" s="14"/>
      <c r="L899" s="21">
        <v>0</v>
      </c>
      <c r="M899" s="14"/>
      <c r="N899" s="21">
        <v>192830</v>
      </c>
      <c r="O899" s="14"/>
      <c r="P899" s="21">
        <v>0</v>
      </c>
      <c r="Q899" s="14"/>
      <c r="R899" s="21">
        <v>0</v>
      </c>
      <c r="S899" s="14"/>
      <c r="T899" s="22">
        <v>192830</v>
      </c>
      <c r="U899" s="14"/>
      <c r="V899" s="8" t="str">
        <f t="shared" ref="V899:V962" si="14">IF(U899&amp;S899&amp;Q899&amp;O899&amp;M899&amp;K899&lt;&gt;"","Yes","No")</f>
        <v>No</v>
      </c>
      <c r="W899" s="14"/>
      <c r="X899" s="5"/>
      <c r="Y899" s="14"/>
      <c r="Z899" s="5"/>
      <c r="AA899" s="28"/>
      <c r="AB899" s="5"/>
      <c r="AC899" s="14"/>
      <c r="AD899" s="5"/>
      <c r="AE899" s="7"/>
    </row>
    <row r="900" spans="1:31" s="54" customFormat="1">
      <c r="A900" s="8" t="s">
        <v>358</v>
      </c>
      <c r="B900" s="8" t="s">
        <v>5521</v>
      </c>
      <c r="C900" s="9" t="s">
        <v>82</v>
      </c>
      <c r="D900" s="178">
        <v>4201</v>
      </c>
      <c r="E900" s="181">
        <v>40201</v>
      </c>
      <c r="F900" s="9" t="s">
        <v>68</v>
      </c>
      <c r="G900" s="9" t="s">
        <v>3846</v>
      </c>
      <c r="H900" s="10">
        <v>2148346</v>
      </c>
      <c r="I900" s="11">
        <v>17</v>
      </c>
      <c r="J900" s="14">
        <v>0</v>
      </c>
      <c r="K900" s="14"/>
      <c r="L900" s="21">
        <v>0</v>
      </c>
      <c r="M900" s="14"/>
      <c r="N900" s="21">
        <v>65580</v>
      </c>
      <c r="O900" s="14"/>
      <c r="P900" s="21">
        <v>0</v>
      </c>
      <c r="Q900" s="14"/>
      <c r="R900" s="21">
        <v>262320</v>
      </c>
      <c r="S900" s="14"/>
      <c r="T900" s="22">
        <v>327900</v>
      </c>
      <c r="U900" s="14"/>
      <c r="V900" s="8" t="str">
        <f t="shared" si="14"/>
        <v>No</v>
      </c>
      <c r="W900" s="14"/>
      <c r="X900" s="5"/>
      <c r="Y900" s="14"/>
      <c r="Z900" s="5"/>
      <c r="AA900" s="28"/>
      <c r="AB900" s="5"/>
      <c r="AC900" s="14"/>
      <c r="AD900" s="5"/>
      <c r="AE900" s="7"/>
    </row>
    <row r="901" spans="1:31" s="54" customFormat="1">
      <c r="A901" s="8" t="s">
        <v>3384</v>
      </c>
      <c r="B901" s="8" t="s">
        <v>5522</v>
      </c>
      <c r="C901" s="9" t="s">
        <v>93</v>
      </c>
      <c r="D901" s="178" t="s">
        <v>3385</v>
      </c>
      <c r="E901" s="181" t="s">
        <v>3386</v>
      </c>
      <c r="F901" s="9" t="s">
        <v>68</v>
      </c>
      <c r="G901" s="9" t="s">
        <v>108</v>
      </c>
      <c r="H901" s="10">
        <v>0</v>
      </c>
      <c r="I901" s="11">
        <v>17</v>
      </c>
      <c r="J901" s="14">
        <v>0</v>
      </c>
      <c r="K901" s="14"/>
      <c r="L901" s="21">
        <v>0</v>
      </c>
      <c r="M901" s="14"/>
      <c r="N901" s="21">
        <v>26188</v>
      </c>
      <c r="O901" s="14"/>
      <c r="P901" s="21">
        <v>0</v>
      </c>
      <c r="Q901" s="14"/>
      <c r="R901" s="21">
        <v>1019328</v>
      </c>
      <c r="S901" s="14"/>
      <c r="T901" s="22">
        <v>1045516</v>
      </c>
      <c r="U901" s="14"/>
      <c r="V901" s="8" t="str">
        <f t="shared" si="14"/>
        <v>No</v>
      </c>
      <c r="W901" s="14"/>
      <c r="X901" s="5"/>
      <c r="Y901" s="14"/>
      <c r="Z901" s="5"/>
      <c r="AA901" s="28"/>
      <c r="AB901" s="5"/>
      <c r="AC901" s="14"/>
      <c r="AD901" s="5"/>
      <c r="AE901" s="7"/>
    </row>
    <row r="902" spans="1:31" s="54" customFormat="1">
      <c r="A902" s="8" t="s">
        <v>719</v>
      </c>
      <c r="B902" s="8" t="s">
        <v>720</v>
      </c>
      <c r="C902" s="9" t="s">
        <v>71</v>
      </c>
      <c r="D902" s="178">
        <v>64</v>
      </c>
      <c r="E902" s="181">
        <v>64</v>
      </c>
      <c r="F902" s="9" t="s">
        <v>72</v>
      </c>
      <c r="G902" s="9" t="s">
        <v>3846</v>
      </c>
      <c r="H902" s="10">
        <v>55805</v>
      </c>
      <c r="I902" s="11">
        <v>17</v>
      </c>
      <c r="J902" s="14">
        <v>0</v>
      </c>
      <c r="K902" s="14"/>
      <c r="L902" s="21">
        <v>0</v>
      </c>
      <c r="M902" s="14"/>
      <c r="N902" s="21">
        <v>606351</v>
      </c>
      <c r="O902" s="14"/>
      <c r="P902" s="21">
        <v>0</v>
      </c>
      <c r="Q902" s="14"/>
      <c r="R902" s="21">
        <v>861204</v>
      </c>
      <c r="S902" s="14"/>
      <c r="T902" s="22">
        <v>1467555</v>
      </c>
      <c r="U902" s="14"/>
      <c r="V902" s="8" t="str">
        <f t="shared" si="14"/>
        <v>No</v>
      </c>
      <c r="W902" s="14"/>
      <c r="X902" s="5"/>
      <c r="Y902" s="14"/>
      <c r="Z902" s="5"/>
      <c r="AA902" s="28"/>
      <c r="AB902" s="5"/>
      <c r="AC902" s="14"/>
      <c r="AD902" s="5"/>
      <c r="AE902" s="7"/>
    </row>
    <row r="903" spans="1:31" s="54" customFormat="1">
      <c r="A903" s="8" t="s">
        <v>2113</v>
      </c>
      <c r="B903" s="8" t="s">
        <v>5529</v>
      </c>
      <c r="C903" s="9" t="s">
        <v>328</v>
      </c>
      <c r="D903" s="178" t="s">
        <v>2114</v>
      </c>
      <c r="E903" s="181" t="s">
        <v>2115</v>
      </c>
      <c r="F903" s="9" t="s">
        <v>68</v>
      </c>
      <c r="G903" s="9" t="s">
        <v>108</v>
      </c>
      <c r="H903" s="10">
        <v>0</v>
      </c>
      <c r="I903" s="11">
        <v>17</v>
      </c>
      <c r="J903" s="14">
        <v>0</v>
      </c>
      <c r="K903" s="14"/>
      <c r="L903" s="21">
        <v>0</v>
      </c>
      <c r="M903" s="14"/>
      <c r="N903" s="21">
        <v>0</v>
      </c>
      <c r="O903" s="14"/>
      <c r="P903" s="21">
        <v>0</v>
      </c>
      <c r="Q903" s="14"/>
      <c r="R903" s="21">
        <v>0</v>
      </c>
      <c r="S903" s="14"/>
      <c r="T903" s="22">
        <v>0</v>
      </c>
      <c r="U903" s="14"/>
      <c r="V903" s="8" t="str">
        <f t="shared" si="14"/>
        <v>No</v>
      </c>
      <c r="W903" s="14"/>
      <c r="X903" s="5"/>
      <c r="Y903" s="14"/>
      <c r="Z903" s="5"/>
      <c r="AA903" s="28"/>
      <c r="AB903" s="5"/>
      <c r="AC903" s="14"/>
      <c r="AD903" s="5"/>
      <c r="AE903" s="7"/>
    </row>
    <row r="904" spans="1:31" s="54" customFormat="1">
      <c r="A904" s="8" t="s">
        <v>2188</v>
      </c>
      <c r="B904" s="8" t="s">
        <v>5327</v>
      </c>
      <c r="C904" s="9" t="s">
        <v>328</v>
      </c>
      <c r="D904" s="178" t="s">
        <v>2189</v>
      </c>
      <c r="E904" s="181" t="s">
        <v>2190</v>
      </c>
      <c r="F904" s="9" t="s">
        <v>72</v>
      </c>
      <c r="G904" s="9" t="s">
        <v>108</v>
      </c>
      <c r="H904" s="10">
        <v>0</v>
      </c>
      <c r="I904" s="11">
        <v>17</v>
      </c>
      <c r="J904" s="14">
        <v>0</v>
      </c>
      <c r="K904" s="14"/>
      <c r="L904" s="21">
        <v>0</v>
      </c>
      <c r="M904" s="14"/>
      <c r="N904" s="21">
        <v>0</v>
      </c>
      <c r="O904" s="14"/>
      <c r="P904" s="21">
        <v>0</v>
      </c>
      <c r="Q904" s="14"/>
      <c r="R904" s="21">
        <v>0</v>
      </c>
      <c r="S904" s="14"/>
      <c r="T904" s="22">
        <v>0</v>
      </c>
      <c r="U904" s="14"/>
      <c r="V904" s="8" t="str">
        <f t="shared" si="14"/>
        <v>No</v>
      </c>
      <c r="W904" s="14"/>
      <c r="X904" s="5"/>
      <c r="Y904" s="14"/>
      <c r="Z904" s="5"/>
      <c r="AA904" s="28"/>
      <c r="AB904" s="5"/>
      <c r="AC904" s="14"/>
      <c r="AD904" s="5"/>
      <c r="AE904" s="7"/>
    </row>
    <row r="905" spans="1:31" s="54" customFormat="1">
      <c r="A905" s="8" t="s">
        <v>6382</v>
      </c>
      <c r="B905" s="8" t="s">
        <v>4440</v>
      </c>
      <c r="C905" s="9" t="s">
        <v>101</v>
      </c>
      <c r="D905" s="178" t="s">
        <v>3680</v>
      </c>
      <c r="E905" s="181" t="s">
        <v>3681</v>
      </c>
      <c r="F905" s="9" t="s">
        <v>68</v>
      </c>
      <c r="G905" s="9" t="s">
        <v>108</v>
      </c>
      <c r="H905" s="10">
        <v>0</v>
      </c>
      <c r="I905" s="11">
        <v>17</v>
      </c>
      <c r="J905" s="14">
        <v>0</v>
      </c>
      <c r="K905" s="14"/>
      <c r="L905" s="21">
        <v>0</v>
      </c>
      <c r="M905" s="14"/>
      <c r="N905" s="21">
        <v>44480</v>
      </c>
      <c r="O905" s="14"/>
      <c r="P905" s="21">
        <v>0</v>
      </c>
      <c r="Q905" s="14"/>
      <c r="R905" s="21">
        <v>162240</v>
      </c>
      <c r="S905" s="14"/>
      <c r="T905" s="22">
        <v>206720</v>
      </c>
      <c r="U905" s="14"/>
      <c r="V905" s="8" t="str">
        <f t="shared" si="14"/>
        <v>No</v>
      </c>
      <c r="W905" s="14"/>
      <c r="X905" s="5"/>
      <c r="Y905" s="14"/>
      <c r="Z905" s="5"/>
      <c r="AA905" s="28"/>
      <c r="AB905" s="5"/>
      <c r="AC905" s="14"/>
      <c r="AD905" s="5"/>
      <c r="AE905" s="7"/>
    </row>
    <row r="906" spans="1:31" s="54" customFormat="1">
      <c r="A906" s="8" t="s">
        <v>6608</v>
      </c>
      <c r="B906" s="8" t="s">
        <v>5523</v>
      </c>
      <c r="C906" s="9" t="s">
        <v>93</v>
      </c>
      <c r="D906" s="178" t="s">
        <v>3382</v>
      </c>
      <c r="E906" s="181" t="s">
        <v>3383</v>
      </c>
      <c r="F906" s="9" t="s">
        <v>72</v>
      </c>
      <c r="G906" s="9" t="s">
        <v>108</v>
      </c>
      <c r="H906" s="10">
        <v>0</v>
      </c>
      <c r="I906" s="11">
        <v>17</v>
      </c>
      <c r="J906" s="14">
        <v>0</v>
      </c>
      <c r="K906" s="14"/>
      <c r="L906" s="21">
        <v>0</v>
      </c>
      <c r="M906" s="14"/>
      <c r="N906" s="21">
        <v>0</v>
      </c>
      <c r="O906" s="14"/>
      <c r="P906" s="21">
        <v>90875</v>
      </c>
      <c r="Q906" s="14"/>
      <c r="R906" s="21">
        <v>53751</v>
      </c>
      <c r="S906" s="14"/>
      <c r="T906" s="22">
        <v>144626</v>
      </c>
      <c r="U906" s="14"/>
      <c r="V906" s="8" t="str">
        <f t="shared" si="14"/>
        <v>No</v>
      </c>
      <c r="W906" s="14"/>
      <c r="X906" s="5"/>
      <c r="Y906" s="14"/>
      <c r="Z906" s="5"/>
      <c r="AA906" s="28"/>
      <c r="AB906" s="5"/>
      <c r="AC906" s="14"/>
      <c r="AD906" s="5"/>
      <c r="AE906" s="7"/>
    </row>
    <row r="907" spans="1:31" s="54" customFormat="1">
      <c r="A907" s="8" t="s">
        <v>1564</v>
      </c>
      <c r="B907" s="8" t="s">
        <v>5533</v>
      </c>
      <c r="C907" s="9" t="s">
        <v>152</v>
      </c>
      <c r="D907" s="178" t="s">
        <v>2758</v>
      </c>
      <c r="E907" s="181" t="s">
        <v>2759</v>
      </c>
      <c r="F907" s="9" t="s">
        <v>68</v>
      </c>
      <c r="G907" s="9" t="s">
        <v>108</v>
      </c>
      <c r="H907" s="10">
        <v>0</v>
      </c>
      <c r="I907" s="11">
        <v>17</v>
      </c>
      <c r="J907" s="14">
        <v>0</v>
      </c>
      <c r="K907" s="14"/>
      <c r="L907" s="21">
        <v>0</v>
      </c>
      <c r="M907" s="14"/>
      <c r="N907" s="21">
        <v>36249</v>
      </c>
      <c r="O907" s="14"/>
      <c r="P907" s="21">
        <v>36246</v>
      </c>
      <c r="Q907" s="14"/>
      <c r="R907" s="21">
        <v>289978</v>
      </c>
      <c r="S907" s="14"/>
      <c r="T907" s="22">
        <v>362473</v>
      </c>
      <c r="U907" s="14"/>
      <c r="V907" s="8" t="str">
        <f t="shared" si="14"/>
        <v>No</v>
      </c>
      <c r="W907" s="14"/>
      <c r="X907" s="5"/>
      <c r="Y907" s="14"/>
      <c r="Z907" s="5"/>
      <c r="AA907" s="28"/>
      <c r="AB907" s="5"/>
      <c r="AC907" s="14"/>
      <c r="AD907" s="5"/>
      <c r="AE907" s="7"/>
    </row>
    <row r="908" spans="1:31" s="54" customFormat="1">
      <c r="A908" s="8" t="s">
        <v>4637</v>
      </c>
      <c r="B908" s="8" t="s">
        <v>1037</v>
      </c>
      <c r="C908" s="9" t="s">
        <v>88</v>
      </c>
      <c r="D908" s="178">
        <v>1119</v>
      </c>
      <c r="E908" s="181">
        <v>10119</v>
      </c>
      <c r="F908" s="9" t="s">
        <v>141</v>
      </c>
      <c r="G908" s="9" t="s">
        <v>3846</v>
      </c>
      <c r="H908" s="10">
        <v>88087</v>
      </c>
      <c r="I908" s="11">
        <v>17</v>
      </c>
      <c r="J908" s="14">
        <v>0</v>
      </c>
      <c r="K908" s="14"/>
      <c r="L908" s="21">
        <v>0</v>
      </c>
      <c r="M908" s="14"/>
      <c r="N908" s="21">
        <v>0</v>
      </c>
      <c r="O908" s="14"/>
      <c r="P908" s="21">
        <v>0</v>
      </c>
      <c r="Q908" s="14"/>
      <c r="R908" s="21">
        <v>0</v>
      </c>
      <c r="S908" s="14"/>
      <c r="T908" s="22">
        <v>0</v>
      </c>
      <c r="U908" s="14"/>
      <c r="V908" s="8" t="str">
        <f t="shared" si="14"/>
        <v>No</v>
      </c>
      <c r="W908" s="14"/>
      <c r="X908" s="5"/>
      <c r="Y908" s="14"/>
      <c r="Z908" s="5"/>
      <c r="AA908" s="28"/>
      <c r="AB908" s="5"/>
      <c r="AC908" s="14"/>
      <c r="AD908" s="5"/>
      <c r="AE908" s="7"/>
    </row>
    <row r="909" spans="1:31" s="54" customFormat="1">
      <c r="A909" s="8" t="s">
        <v>903</v>
      </c>
      <c r="B909" s="8" t="s">
        <v>904</v>
      </c>
      <c r="C909" s="9" t="s">
        <v>124</v>
      </c>
      <c r="D909" s="178" t="s">
        <v>905</v>
      </c>
      <c r="E909" s="181" t="s">
        <v>906</v>
      </c>
      <c r="F909" s="9" t="s">
        <v>72</v>
      </c>
      <c r="G909" s="9" t="s">
        <v>108</v>
      </c>
      <c r="H909" s="10">
        <v>0</v>
      </c>
      <c r="I909" s="11">
        <v>17</v>
      </c>
      <c r="J909" s="14">
        <v>0</v>
      </c>
      <c r="K909" s="14"/>
      <c r="L909" s="21">
        <v>0</v>
      </c>
      <c r="M909" s="14"/>
      <c r="N909" s="21">
        <v>0</v>
      </c>
      <c r="O909" s="14"/>
      <c r="P909" s="21">
        <v>249217</v>
      </c>
      <c r="Q909" s="14"/>
      <c r="R909" s="21">
        <v>747654</v>
      </c>
      <c r="S909" s="14"/>
      <c r="T909" s="22">
        <v>996871</v>
      </c>
      <c r="U909" s="14"/>
      <c r="V909" s="8" t="str">
        <f t="shared" si="14"/>
        <v>No</v>
      </c>
      <c r="W909" s="14"/>
      <c r="X909" s="5"/>
      <c r="Y909" s="14"/>
      <c r="Z909" s="5"/>
      <c r="AA909" s="28"/>
      <c r="AB909" s="5"/>
      <c r="AC909" s="14"/>
      <c r="AD909" s="5"/>
      <c r="AE909" s="7"/>
    </row>
    <row r="910" spans="1:31" s="54" customFormat="1">
      <c r="A910" s="8" t="s">
        <v>1775</v>
      </c>
      <c r="B910" s="8" t="s">
        <v>5525</v>
      </c>
      <c r="C910" s="9" t="s">
        <v>139</v>
      </c>
      <c r="D910" s="178" t="s">
        <v>1776</v>
      </c>
      <c r="E910" s="181" t="s">
        <v>1777</v>
      </c>
      <c r="F910" s="9" t="s">
        <v>116</v>
      </c>
      <c r="G910" s="9" t="s">
        <v>108</v>
      </c>
      <c r="H910" s="10">
        <v>0</v>
      </c>
      <c r="I910" s="11">
        <v>17</v>
      </c>
      <c r="J910" s="14">
        <v>0</v>
      </c>
      <c r="K910" s="14"/>
      <c r="L910" s="21">
        <v>0</v>
      </c>
      <c r="M910" s="14"/>
      <c r="N910" s="21">
        <v>30028</v>
      </c>
      <c r="O910" s="14"/>
      <c r="P910" s="21">
        <v>33614</v>
      </c>
      <c r="Q910" s="14"/>
      <c r="R910" s="21">
        <v>375609</v>
      </c>
      <c r="S910" s="14"/>
      <c r="T910" s="22">
        <v>439251</v>
      </c>
      <c r="U910" s="14"/>
      <c r="V910" s="8" t="str">
        <f t="shared" si="14"/>
        <v>No</v>
      </c>
      <c r="W910" s="14"/>
      <c r="X910" s="5"/>
      <c r="Y910" s="14"/>
      <c r="Z910" s="5"/>
      <c r="AA910" s="28"/>
      <c r="AB910" s="5"/>
      <c r="AC910" s="14"/>
      <c r="AD910" s="5"/>
      <c r="AE910" s="7"/>
    </row>
    <row r="911" spans="1:31" s="54" customFormat="1">
      <c r="A911" s="8" t="s">
        <v>4130</v>
      </c>
      <c r="B911" s="8" t="s">
        <v>3000</v>
      </c>
      <c r="C911" s="9" t="s">
        <v>39</v>
      </c>
      <c r="D911" s="178"/>
      <c r="E911" s="181" t="s">
        <v>4131</v>
      </c>
      <c r="F911" s="9" t="s">
        <v>68</v>
      </c>
      <c r="G911" s="9" t="s">
        <v>108</v>
      </c>
      <c r="H911" s="10">
        <v>0</v>
      </c>
      <c r="I911" s="11">
        <v>17</v>
      </c>
      <c r="J911" s="14">
        <v>0</v>
      </c>
      <c r="K911" s="14"/>
      <c r="L911" s="21">
        <v>0</v>
      </c>
      <c r="M911" s="14"/>
      <c r="N911" s="21">
        <v>111229</v>
      </c>
      <c r="O911" s="14"/>
      <c r="P911" s="21">
        <v>111230</v>
      </c>
      <c r="Q911" s="14"/>
      <c r="R911" s="21">
        <v>889832</v>
      </c>
      <c r="S911" s="14"/>
      <c r="T911" s="22">
        <v>1112291</v>
      </c>
      <c r="U911" s="14"/>
      <c r="V911" s="8" t="str">
        <f t="shared" si="14"/>
        <v>No</v>
      </c>
      <c r="W911" s="14"/>
      <c r="X911" s="5"/>
      <c r="Y911" s="14"/>
      <c r="Z911" s="5"/>
      <c r="AA911" s="28"/>
      <c r="AB911" s="5"/>
      <c r="AC911" s="14"/>
      <c r="AD911" s="5"/>
      <c r="AE911" s="7"/>
    </row>
    <row r="912" spans="1:31" s="54" customFormat="1">
      <c r="A912" s="8" t="s">
        <v>1039</v>
      </c>
      <c r="B912" s="8" t="s">
        <v>5073</v>
      </c>
      <c r="C912" s="9" t="s">
        <v>152</v>
      </c>
      <c r="D912" s="178">
        <v>4227</v>
      </c>
      <c r="E912" s="181">
        <v>40227</v>
      </c>
      <c r="F912" s="9" t="s">
        <v>116</v>
      </c>
      <c r="G912" s="9" t="s">
        <v>3846</v>
      </c>
      <c r="H912" s="10">
        <v>105419</v>
      </c>
      <c r="I912" s="11">
        <v>17</v>
      </c>
      <c r="J912" s="14">
        <v>0</v>
      </c>
      <c r="K912" s="14"/>
      <c r="L912" s="21">
        <v>0</v>
      </c>
      <c r="M912" s="14"/>
      <c r="N912" s="21">
        <v>19314</v>
      </c>
      <c r="O912" s="14"/>
      <c r="P912" s="21">
        <v>19315</v>
      </c>
      <c r="Q912" s="14"/>
      <c r="R912" s="21">
        <v>154512</v>
      </c>
      <c r="S912" s="14"/>
      <c r="T912" s="22">
        <v>193141</v>
      </c>
      <c r="U912" s="14"/>
      <c r="V912" s="8" t="str">
        <f t="shared" si="14"/>
        <v>No</v>
      </c>
      <c r="W912" s="14"/>
      <c r="X912" s="5"/>
      <c r="Y912" s="14"/>
      <c r="Z912" s="5"/>
      <c r="AA912" s="28"/>
      <c r="AB912" s="5"/>
      <c r="AC912" s="14"/>
      <c r="AD912" s="5"/>
      <c r="AE912" s="7"/>
    </row>
    <row r="913" spans="1:31" s="54" customFormat="1">
      <c r="A913" s="8" t="s">
        <v>702</v>
      </c>
      <c r="B913" s="8" t="s">
        <v>356</v>
      </c>
      <c r="C913" s="9" t="s">
        <v>174</v>
      </c>
      <c r="D913" s="178">
        <v>4057</v>
      </c>
      <c r="E913" s="181">
        <v>40057</v>
      </c>
      <c r="F913" s="9" t="s">
        <v>72</v>
      </c>
      <c r="G913" s="9" t="s">
        <v>69</v>
      </c>
      <c r="H913" s="10">
        <v>71880</v>
      </c>
      <c r="I913" s="11">
        <v>17</v>
      </c>
      <c r="J913" s="14">
        <v>0</v>
      </c>
      <c r="K913" s="14"/>
      <c r="L913" s="21">
        <v>0</v>
      </c>
      <c r="M913" s="14"/>
      <c r="N913" s="21">
        <v>226570</v>
      </c>
      <c r="O913" s="14"/>
      <c r="P913" s="21">
        <v>483640</v>
      </c>
      <c r="Q913" s="14"/>
      <c r="R913" s="21">
        <v>782562</v>
      </c>
      <c r="S913" s="14"/>
      <c r="T913" s="22">
        <v>1492772</v>
      </c>
      <c r="U913" s="14"/>
      <c r="V913" s="8" t="str">
        <f t="shared" si="14"/>
        <v>No</v>
      </c>
      <c r="W913" s="14"/>
      <c r="X913" s="5"/>
      <c r="Y913" s="14"/>
      <c r="Z913" s="5"/>
      <c r="AA913" s="28"/>
      <c r="AB913" s="5"/>
      <c r="AC913" s="14"/>
      <c r="AD913" s="5"/>
      <c r="AE913" s="7"/>
    </row>
    <row r="914" spans="1:31" s="54" customFormat="1">
      <c r="A914" s="8" t="s">
        <v>4698</v>
      </c>
      <c r="B914" s="8" t="s">
        <v>5526</v>
      </c>
      <c r="C914" s="9" t="s">
        <v>74</v>
      </c>
      <c r="D914" s="178" t="s">
        <v>3318</v>
      </c>
      <c r="E914" s="181" t="s">
        <v>3319</v>
      </c>
      <c r="F914" s="9" t="s">
        <v>72</v>
      </c>
      <c r="G914" s="9" t="s">
        <v>108</v>
      </c>
      <c r="H914" s="10">
        <v>0</v>
      </c>
      <c r="I914" s="11">
        <v>17</v>
      </c>
      <c r="J914" s="14">
        <v>0</v>
      </c>
      <c r="K914" s="14"/>
      <c r="L914" s="21">
        <v>0</v>
      </c>
      <c r="M914" s="14"/>
      <c r="N914" s="21">
        <v>61271</v>
      </c>
      <c r="O914" s="14"/>
      <c r="P914" s="21">
        <v>138115</v>
      </c>
      <c r="Q914" s="14"/>
      <c r="R914" s="21">
        <v>0</v>
      </c>
      <c r="S914" s="14"/>
      <c r="T914" s="22">
        <v>199386</v>
      </c>
      <c r="U914" s="14"/>
      <c r="V914" s="8" t="str">
        <f t="shared" si="14"/>
        <v>No</v>
      </c>
      <c r="W914" s="14"/>
      <c r="X914" s="5"/>
      <c r="Y914" s="14"/>
      <c r="Z914" s="5"/>
      <c r="AA914" s="28"/>
      <c r="AB914" s="5"/>
      <c r="AC914" s="14"/>
      <c r="AD914" s="5"/>
      <c r="AE914" s="7"/>
    </row>
    <row r="915" spans="1:31" s="54" customFormat="1">
      <c r="A915" s="8" t="s">
        <v>2219</v>
      </c>
      <c r="B915" s="8" t="s">
        <v>2220</v>
      </c>
      <c r="C915" s="9" t="s">
        <v>32</v>
      </c>
      <c r="D915" s="178" t="s">
        <v>2221</v>
      </c>
      <c r="E915" s="181" t="s">
        <v>2222</v>
      </c>
      <c r="F915" s="9" t="s">
        <v>116</v>
      </c>
      <c r="G915" s="9" t="s">
        <v>108</v>
      </c>
      <c r="H915" s="10">
        <v>0</v>
      </c>
      <c r="I915" s="11">
        <v>17</v>
      </c>
      <c r="J915" s="14">
        <v>0</v>
      </c>
      <c r="K915" s="14"/>
      <c r="L915" s="21">
        <v>0</v>
      </c>
      <c r="M915" s="14"/>
      <c r="N915" s="21">
        <v>67171</v>
      </c>
      <c r="O915" s="14"/>
      <c r="P915" s="21">
        <v>0</v>
      </c>
      <c r="Q915" s="14"/>
      <c r="R915" s="21">
        <v>268686</v>
      </c>
      <c r="S915" s="14"/>
      <c r="T915" s="22">
        <v>335857</v>
      </c>
      <c r="U915" s="14"/>
      <c r="V915" s="8" t="str">
        <f t="shared" si="14"/>
        <v>No</v>
      </c>
      <c r="W915" s="14"/>
      <c r="X915" s="5"/>
      <c r="Y915" s="14"/>
      <c r="Z915" s="5"/>
      <c r="AA915" s="28"/>
      <c r="AB915" s="5"/>
      <c r="AC915" s="14"/>
      <c r="AD915" s="5"/>
      <c r="AE915" s="7"/>
    </row>
    <row r="916" spans="1:31" s="54" customFormat="1">
      <c r="A916" s="8" t="s">
        <v>6381</v>
      </c>
      <c r="B916" s="8" t="s">
        <v>230</v>
      </c>
      <c r="C916" s="9" t="s">
        <v>61</v>
      </c>
      <c r="D916" s="178" t="s">
        <v>231</v>
      </c>
      <c r="E916" s="181" t="s">
        <v>232</v>
      </c>
      <c r="F916" s="9" t="s">
        <v>68</v>
      </c>
      <c r="G916" s="9" t="s">
        <v>108</v>
      </c>
      <c r="H916" s="10">
        <v>0</v>
      </c>
      <c r="I916" s="11">
        <v>17</v>
      </c>
      <c r="J916" s="14">
        <v>152482</v>
      </c>
      <c r="K916" s="14"/>
      <c r="L916" s="21">
        <v>0</v>
      </c>
      <c r="M916" s="14"/>
      <c r="N916" s="21">
        <v>0</v>
      </c>
      <c r="O916" s="14"/>
      <c r="P916" s="21">
        <v>0</v>
      </c>
      <c r="Q916" s="14"/>
      <c r="R916" s="21">
        <v>604328</v>
      </c>
      <c r="S916" s="14"/>
      <c r="T916" s="22">
        <v>756810</v>
      </c>
      <c r="U916" s="14"/>
      <c r="V916" s="8" t="str">
        <f t="shared" si="14"/>
        <v>No</v>
      </c>
      <c r="W916" s="14"/>
      <c r="X916" s="5"/>
      <c r="Y916" s="14"/>
      <c r="Z916" s="5"/>
      <c r="AA916" s="28"/>
      <c r="AB916" s="5"/>
      <c r="AC916" s="14"/>
      <c r="AD916" s="5"/>
      <c r="AE916" s="7"/>
    </row>
    <row r="917" spans="1:31" s="54" customFormat="1">
      <c r="A917" s="8" t="s">
        <v>4394</v>
      </c>
      <c r="B917" s="8" t="s">
        <v>5527</v>
      </c>
      <c r="C917" s="9" t="s">
        <v>51</v>
      </c>
      <c r="D917" s="178" t="s">
        <v>3528</v>
      </c>
      <c r="E917" s="181" t="s">
        <v>3529</v>
      </c>
      <c r="F917" s="9" t="s">
        <v>72</v>
      </c>
      <c r="G917" s="9" t="s">
        <v>108</v>
      </c>
      <c r="H917" s="10">
        <v>0</v>
      </c>
      <c r="I917" s="11">
        <v>17</v>
      </c>
      <c r="J917" s="14">
        <v>0</v>
      </c>
      <c r="K917" s="14"/>
      <c r="L917" s="21">
        <v>0</v>
      </c>
      <c r="M917" s="14"/>
      <c r="N917" s="21">
        <v>20514</v>
      </c>
      <c r="O917" s="14"/>
      <c r="P917" s="21">
        <v>0</v>
      </c>
      <c r="Q917" s="14"/>
      <c r="R917" s="21">
        <v>82058</v>
      </c>
      <c r="S917" s="14"/>
      <c r="T917" s="22">
        <v>102572</v>
      </c>
      <c r="U917" s="14"/>
      <c r="V917" s="8" t="str">
        <f t="shared" si="14"/>
        <v>No</v>
      </c>
      <c r="W917" s="14"/>
      <c r="X917" s="5"/>
      <c r="Y917" s="14"/>
      <c r="Z917" s="5"/>
      <c r="AA917" s="28"/>
      <c r="AB917" s="5"/>
      <c r="AC917" s="14"/>
      <c r="AD917" s="5"/>
      <c r="AE917" s="7"/>
    </row>
    <row r="918" spans="1:31" s="54" customFormat="1">
      <c r="A918" s="8" t="s">
        <v>4333</v>
      </c>
      <c r="B918" s="8" t="s">
        <v>636</v>
      </c>
      <c r="C918" s="9" t="s">
        <v>67</v>
      </c>
      <c r="D918" s="178">
        <v>2195</v>
      </c>
      <c r="E918" s="181">
        <v>20195</v>
      </c>
      <c r="F918" s="9" t="s">
        <v>68</v>
      </c>
      <c r="G918" s="9" t="s">
        <v>3846</v>
      </c>
      <c r="H918" s="10">
        <v>5441567</v>
      </c>
      <c r="I918" s="11">
        <v>17</v>
      </c>
      <c r="J918" s="14">
        <v>0</v>
      </c>
      <c r="K918" s="14"/>
      <c r="L918" s="21">
        <v>0</v>
      </c>
      <c r="M918" s="14"/>
      <c r="N918" s="21">
        <v>0</v>
      </c>
      <c r="O918" s="14"/>
      <c r="P918" s="21">
        <v>0</v>
      </c>
      <c r="Q918" s="14"/>
      <c r="R918" s="21">
        <v>7232</v>
      </c>
      <c r="S918" s="14"/>
      <c r="T918" s="22">
        <v>7232</v>
      </c>
      <c r="U918" s="14"/>
      <c r="V918" s="8" t="str">
        <f t="shared" si="14"/>
        <v>No</v>
      </c>
      <c r="W918" s="14"/>
      <c r="X918" s="5"/>
      <c r="Y918" s="14"/>
      <c r="Z918" s="5"/>
      <c r="AA918" s="28"/>
      <c r="AB918" s="5"/>
      <c r="AC918" s="14"/>
      <c r="AD918" s="5"/>
      <c r="AE918" s="7"/>
    </row>
    <row r="919" spans="1:31" s="54" customFormat="1">
      <c r="A919" s="8" t="s">
        <v>1565</v>
      </c>
      <c r="B919" s="8" t="s">
        <v>1294</v>
      </c>
      <c r="C919" s="9" t="s">
        <v>42</v>
      </c>
      <c r="D919" s="178" t="s">
        <v>1566</v>
      </c>
      <c r="E919" s="181" t="s">
        <v>1567</v>
      </c>
      <c r="F919" s="9" t="s">
        <v>72</v>
      </c>
      <c r="G919" s="9" t="s">
        <v>108</v>
      </c>
      <c r="H919" s="10">
        <v>0</v>
      </c>
      <c r="I919" s="11">
        <v>17</v>
      </c>
      <c r="J919" s="14">
        <v>0</v>
      </c>
      <c r="K919" s="14"/>
      <c r="L919" s="21">
        <v>0</v>
      </c>
      <c r="M919" s="14"/>
      <c r="N919" s="21">
        <v>0</v>
      </c>
      <c r="O919" s="14"/>
      <c r="P919" s="21">
        <v>0</v>
      </c>
      <c r="Q919" s="14"/>
      <c r="R919" s="21">
        <v>0</v>
      </c>
      <c r="S919" s="14"/>
      <c r="T919" s="22">
        <v>0</v>
      </c>
      <c r="U919" s="14"/>
      <c r="V919" s="8" t="str">
        <f t="shared" si="14"/>
        <v>No</v>
      </c>
      <c r="W919" s="14"/>
      <c r="X919" s="5"/>
      <c r="Y919" s="14"/>
      <c r="Z919" s="5"/>
      <c r="AA919" s="28"/>
      <c r="AB919" s="5"/>
      <c r="AC919" s="14"/>
      <c r="AD919" s="5"/>
      <c r="AE919" s="7"/>
    </row>
    <row r="920" spans="1:31" s="54" customFormat="1">
      <c r="A920" s="8" t="s">
        <v>4673</v>
      </c>
      <c r="B920" s="8" t="s">
        <v>5530</v>
      </c>
      <c r="C920" s="9" t="s">
        <v>74</v>
      </c>
      <c r="D920" s="178">
        <v>9050</v>
      </c>
      <c r="E920" s="181">
        <v>90050</v>
      </c>
      <c r="F920" s="9" t="s">
        <v>68</v>
      </c>
      <c r="G920" s="9" t="s">
        <v>3846</v>
      </c>
      <c r="H920" s="10">
        <v>125206</v>
      </c>
      <c r="I920" s="11">
        <v>17</v>
      </c>
      <c r="J920" s="14">
        <v>0</v>
      </c>
      <c r="K920" s="14"/>
      <c r="L920" s="21">
        <v>0</v>
      </c>
      <c r="M920" s="14"/>
      <c r="N920" s="21">
        <v>0</v>
      </c>
      <c r="O920" s="14"/>
      <c r="P920" s="21">
        <v>388641</v>
      </c>
      <c r="Q920" s="14"/>
      <c r="R920" s="21">
        <v>201762</v>
      </c>
      <c r="S920" s="14"/>
      <c r="T920" s="22">
        <v>590403</v>
      </c>
      <c r="U920" s="14"/>
      <c r="V920" s="8" t="str">
        <f t="shared" si="14"/>
        <v>No</v>
      </c>
      <c r="W920" s="14"/>
      <c r="X920" s="5"/>
      <c r="Y920" s="14"/>
      <c r="Z920" s="5"/>
      <c r="AA920" s="28"/>
      <c r="AB920" s="5"/>
      <c r="AC920" s="14"/>
      <c r="AD920" s="5"/>
      <c r="AE920" s="7"/>
    </row>
    <row r="921" spans="1:31" s="54" customFormat="1">
      <c r="A921" s="8" t="s">
        <v>4135</v>
      </c>
      <c r="B921" s="8" t="s">
        <v>4136</v>
      </c>
      <c r="C921" s="9" t="s">
        <v>93</v>
      </c>
      <c r="D921" s="178">
        <v>6107</v>
      </c>
      <c r="E921" s="181">
        <v>60107</v>
      </c>
      <c r="F921" s="9" t="s">
        <v>68</v>
      </c>
      <c r="G921" s="9" t="s">
        <v>69</v>
      </c>
      <c r="H921" s="10">
        <v>61900</v>
      </c>
      <c r="I921" s="11">
        <v>17</v>
      </c>
      <c r="J921" s="14">
        <v>0</v>
      </c>
      <c r="K921" s="14"/>
      <c r="L921" s="21">
        <v>0</v>
      </c>
      <c r="M921" s="14"/>
      <c r="N921" s="21">
        <v>0</v>
      </c>
      <c r="O921" s="14"/>
      <c r="P921" s="21">
        <v>0</v>
      </c>
      <c r="Q921" s="14"/>
      <c r="R921" s="21">
        <v>316595</v>
      </c>
      <c r="S921" s="14"/>
      <c r="T921" s="22">
        <v>316595</v>
      </c>
      <c r="U921" s="14"/>
      <c r="V921" s="8" t="str">
        <f t="shared" si="14"/>
        <v>No</v>
      </c>
      <c r="W921" s="14"/>
      <c r="X921" s="5"/>
      <c r="Y921" s="14"/>
      <c r="Z921" s="5"/>
      <c r="AA921" s="28"/>
      <c r="AB921" s="5"/>
      <c r="AC921" s="14"/>
      <c r="AD921" s="5"/>
      <c r="AE921" s="7"/>
    </row>
    <row r="922" spans="1:31" s="54" customFormat="1">
      <c r="A922" s="8" t="s">
        <v>4675</v>
      </c>
      <c r="B922" s="8" t="s">
        <v>5531</v>
      </c>
      <c r="C922" s="9" t="s">
        <v>51</v>
      </c>
      <c r="D922" s="178">
        <v>5108</v>
      </c>
      <c r="E922" s="181">
        <v>50108</v>
      </c>
      <c r="F922" s="9" t="s">
        <v>68</v>
      </c>
      <c r="G922" s="9" t="s">
        <v>3846</v>
      </c>
      <c r="H922" s="10">
        <v>69658</v>
      </c>
      <c r="I922" s="11">
        <v>17</v>
      </c>
      <c r="J922" s="14">
        <v>0</v>
      </c>
      <c r="K922" s="14"/>
      <c r="L922" s="21">
        <v>0</v>
      </c>
      <c r="M922" s="14"/>
      <c r="N922" s="21">
        <v>767284</v>
      </c>
      <c r="O922" s="14"/>
      <c r="P922" s="21">
        <v>0</v>
      </c>
      <c r="Q922" s="14"/>
      <c r="R922" s="21">
        <v>3423741</v>
      </c>
      <c r="S922" s="14"/>
      <c r="T922" s="22">
        <v>4191025</v>
      </c>
      <c r="U922" s="14"/>
      <c r="V922" s="8" t="str">
        <f t="shared" si="14"/>
        <v>No</v>
      </c>
      <c r="W922" s="14"/>
      <c r="X922" s="5"/>
      <c r="Y922" s="14"/>
      <c r="Z922" s="5"/>
      <c r="AA922" s="28"/>
      <c r="AB922" s="5"/>
      <c r="AC922" s="14"/>
      <c r="AD922" s="5"/>
      <c r="AE922" s="7"/>
    </row>
    <row r="923" spans="1:31" s="54" customFormat="1">
      <c r="A923" s="8" t="s">
        <v>4349</v>
      </c>
      <c r="B923" s="8" t="s">
        <v>5532</v>
      </c>
      <c r="C923" s="9" t="s">
        <v>84</v>
      </c>
      <c r="D923" s="178">
        <v>4184</v>
      </c>
      <c r="E923" s="181">
        <v>40184</v>
      </c>
      <c r="F923" s="9" t="s">
        <v>116</v>
      </c>
      <c r="G923" s="9" t="s">
        <v>3846</v>
      </c>
      <c r="H923" s="10">
        <v>78306</v>
      </c>
      <c r="I923" s="11">
        <v>17</v>
      </c>
      <c r="J923" s="14">
        <v>0</v>
      </c>
      <c r="K923" s="14"/>
      <c r="L923" s="21">
        <v>0</v>
      </c>
      <c r="M923" s="14"/>
      <c r="N923" s="21">
        <v>0</v>
      </c>
      <c r="O923" s="14"/>
      <c r="P923" s="21">
        <v>0</v>
      </c>
      <c r="Q923" s="14"/>
      <c r="R923" s="21">
        <v>1018701</v>
      </c>
      <c r="S923" s="14"/>
      <c r="T923" s="22">
        <v>1018701</v>
      </c>
      <c r="U923" s="14"/>
      <c r="V923" s="8" t="str">
        <f t="shared" si="14"/>
        <v>No</v>
      </c>
      <c r="W923" s="14"/>
      <c r="X923" s="5"/>
      <c r="Y923" s="14"/>
      <c r="Z923" s="5"/>
      <c r="AA923" s="28"/>
      <c r="AB923" s="5"/>
      <c r="AC923" s="14"/>
      <c r="AD923" s="5"/>
      <c r="AE923" s="7"/>
    </row>
    <row r="924" spans="1:31" s="54" customFormat="1">
      <c r="A924" s="8" t="s">
        <v>6380</v>
      </c>
      <c r="B924" s="8" t="s">
        <v>5520</v>
      </c>
      <c r="C924" s="9" t="s">
        <v>152</v>
      </c>
      <c r="D924" s="178" t="s">
        <v>2820</v>
      </c>
      <c r="E924" s="181" t="s">
        <v>2821</v>
      </c>
      <c r="F924" s="9" t="s">
        <v>68</v>
      </c>
      <c r="G924" s="9" t="s">
        <v>108</v>
      </c>
      <c r="H924" s="10">
        <v>0</v>
      </c>
      <c r="I924" s="11">
        <v>17</v>
      </c>
      <c r="J924" s="14">
        <v>0</v>
      </c>
      <c r="K924" s="14"/>
      <c r="L924" s="21">
        <v>0</v>
      </c>
      <c r="M924" s="14"/>
      <c r="N924" s="21">
        <v>24564</v>
      </c>
      <c r="O924" s="14"/>
      <c r="P924" s="21">
        <v>24564</v>
      </c>
      <c r="Q924" s="14"/>
      <c r="R924" s="21">
        <v>196512</v>
      </c>
      <c r="S924" s="14"/>
      <c r="T924" s="22">
        <v>245640</v>
      </c>
      <c r="U924" s="14"/>
      <c r="V924" s="8" t="str">
        <f t="shared" si="14"/>
        <v>No</v>
      </c>
      <c r="W924" s="14"/>
      <c r="X924" s="5"/>
      <c r="Y924" s="14"/>
      <c r="Z924" s="5"/>
      <c r="AA924" s="28"/>
      <c r="AB924" s="5"/>
      <c r="AC924" s="14"/>
      <c r="AD924" s="5"/>
      <c r="AE924" s="7"/>
    </row>
    <row r="925" spans="1:31" s="54" customFormat="1">
      <c r="A925" s="8" t="s">
        <v>6383</v>
      </c>
      <c r="B925" s="8" t="s">
        <v>5400</v>
      </c>
      <c r="C925" s="9" t="s">
        <v>83</v>
      </c>
      <c r="D925" s="178">
        <v>7046</v>
      </c>
      <c r="E925" s="181">
        <v>70046</v>
      </c>
      <c r="F925" s="9" t="s">
        <v>68</v>
      </c>
      <c r="G925" s="9" t="s">
        <v>3846</v>
      </c>
      <c r="H925" s="10">
        <v>1519417</v>
      </c>
      <c r="I925" s="11">
        <v>17</v>
      </c>
      <c r="J925" s="14">
        <v>0</v>
      </c>
      <c r="K925" s="14"/>
      <c r="L925" s="21">
        <v>0</v>
      </c>
      <c r="M925" s="14"/>
      <c r="N925" s="21">
        <v>0</v>
      </c>
      <c r="O925" s="14"/>
      <c r="P925" s="21">
        <v>0</v>
      </c>
      <c r="Q925" s="14"/>
      <c r="R925" s="21">
        <v>0</v>
      </c>
      <c r="S925" s="14"/>
      <c r="T925" s="22">
        <v>0</v>
      </c>
      <c r="U925" s="14"/>
      <c r="V925" s="8" t="str">
        <f t="shared" si="14"/>
        <v>No</v>
      </c>
      <c r="W925" s="14"/>
      <c r="X925" s="5"/>
      <c r="Y925" s="14"/>
      <c r="Z925" s="5"/>
      <c r="AA925" s="28"/>
      <c r="AB925" s="5"/>
      <c r="AC925" s="14"/>
      <c r="AD925" s="5"/>
      <c r="AE925" s="7"/>
    </row>
    <row r="926" spans="1:31" s="54" customFormat="1">
      <c r="A926" s="8" t="s">
        <v>1137</v>
      </c>
      <c r="B926" s="8" t="s">
        <v>1138</v>
      </c>
      <c r="C926" s="9" t="s">
        <v>166</v>
      </c>
      <c r="D926" s="178" t="s">
        <v>1139</v>
      </c>
      <c r="E926" s="181" t="s">
        <v>1140</v>
      </c>
      <c r="F926" s="9" t="s">
        <v>68</v>
      </c>
      <c r="G926" s="9" t="s">
        <v>108</v>
      </c>
      <c r="H926" s="10">
        <v>0</v>
      </c>
      <c r="I926" s="11">
        <v>17</v>
      </c>
      <c r="J926" s="14">
        <v>0</v>
      </c>
      <c r="K926" s="14"/>
      <c r="L926" s="21">
        <v>0</v>
      </c>
      <c r="M926" s="14"/>
      <c r="N926" s="21">
        <v>21232</v>
      </c>
      <c r="O926" s="14"/>
      <c r="P926" s="21">
        <v>0</v>
      </c>
      <c r="Q926" s="14"/>
      <c r="R926" s="21">
        <v>0</v>
      </c>
      <c r="S926" s="14"/>
      <c r="T926" s="22">
        <v>21232</v>
      </c>
      <c r="U926" s="14"/>
      <c r="V926" s="8" t="str">
        <f t="shared" si="14"/>
        <v>No</v>
      </c>
      <c r="W926" s="14"/>
      <c r="X926" s="5"/>
      <c r="Y926" s="14"/>
      <c r="Z926" s="5"/>
      <c r="AA926" s="28"/>
      <c r="AB926" s="5"/>
      <c r="AC926" s="14"/>
      <c r="AD926" s="5"/>
      <c r="AE926" s="7"/>
    </row>
    <row r="927" spans="1:31" s="54" customFormat="1">
      <c r="A927" s="8" t="s">
        <v>4858</v>
      </c>
      <c r="B927" s="8" t="s">
        <v>5534</v>
      </c>
      <c r="C927" s="9" t="s">
        <v>288</v>
      </c>
      <c r="D927" s="178"/>
      <c r="E927" s="181" t="s">
        <v>4859</v>
      </c>
      <c r="F927" s="9" t="s">
        <v>68</v>
      </c>
      <c r="G927" s="9" t="s">
        <v>108</v>
      </c>
      <c r="H927" s="10">
        <v>0</v>
      </c>
      <c r="I927" s="11">
        <v>17</v>
      </c>
      <c r="J927" s="14">
        <v>0</v>
      </c>
      <c r="K927" s="14"/>
      <c r="L927" s="21">
        <v>0</v>
      </c>
      <c r="M927" s="14"/>
      <c r="N927" s="21">
        <v>0</v>
      </c>
      <c r="O927" s="14"/>
      <c r="P927" s="21">
        <v>0</v>
      </c>
      <c r="Q927" s="14"/>
      <c r="R927" s="21">
        <v>198348</v>
      </c>
      <c r="S927" s="14"/>
      <c r="T927" s="22">
        <v>198348</v>
      </c>
      <c r="U927" s="14"/>
      <c r="V927" s="8" t="str">
        <f t="shared" si="14"/>
        <v>No</v>
      </c>
      <c r="W927" s="14"/>
      <c r="X927" s="5"/>
      <c r="Y927" s="14"/>
      <c r="Z927" s="5"/>
      <c r="AA927" s="28"/>
      <c r="AB927" s="5"/>
      <c r="AC927" s="14"/>
      <c r="AD927" s="5"/>
      <c r="AE927" s="7"/>
    </row>
    <row r="928" spans="1:31" s="54" customFormat="1">
      <c r="A928" s="8" t="s">
        <v>1637</v>
      </c>
      <c r="B928" s="8" t="s">
        <v>5535</v>
      </c>
      <c r="C928" s="9" t="s">
        <v>288</v>
      </c>
      <c r="D928" s="178" t="s">
        <v>1638</v>
      </c>
      <c r="E928" s="181" t="s">
        <v>1639</v>
      </c>
      <c r="F928" s="9" t="s">
        <v>116</v>
      </c>
      <c r="G928" s="9" t="s">
        <v>108</v>
      </c>
      <c r="H928" s="10">
        <v>0</v>
      </c>
      <c r="I928" s="11">
        <v>17</v>
      </c>
      <c r="J928" s="14">
        <v>0</v>
      </c>
      <c r="K928" s="14"/>
      <c r="L928" s="21">
        <v>0</v>
      </c>
      <c r="M928" s="14"/>
      <c r="N928" s="21">
        <v>0</v>
      </c>
      <c r="O928" s="14"/>
      <c r="P928" s="21">
        <v>0</v>
      </c>
      <c r="Q928" s="14"/>
      <c r="R928" s="21">
        <v>133968</v>
      </c>
      <c r="S928" s="14"/>
      <c r="T928" s="22">
        <v>133968</v>
      </c>
      <c r="U928" s="14"/>
      <c r="V928" s="8" t="str">
        <f t="shared" si="14"/>
        <v>No</v>
      </c>
      <c r="W928" s="14"/>
      <c r="X928" s="5"/>
      <c r="Y928" s="14"/>
      <c r="Z928" s="5"/>
      <c r="AA928" s="28"/>
      <c r="AB928" s="5"/>
      <c r="AC928" s="14"/>
      <c r="AD928" s="5"/>
      <c r="AE928" s="7"/>
    </row>
    <row r="929" spans="1:31" s="54" customFormat="1">
      <c r="A929" s="8" t="s">
        <v>1104</v>
      </c>
      <c r="B929" s="8" t="s">
        <v>4855</v>
      </c>
      <c r="C929" s="9" t="s">
        <v>288</v>
      </c>
      <c r="D929" s="178">
        <v>5186</v>
      </c>
      <c r="E929" s="181">
        <v>50186</v>
      </c>
      <c r="F929" s="9" t="s">
        <v>72</v>
      </c>
      <c r="G929" s="9" t="s">
        <v>3846</v>
      </c>
      <c r="H929" s="10">
        <v>202637</v>
      </c>
      <c r="I929" s="11">
        <v>17</v>
      </c>
      <c r="J929" s="14">
        <v>0</v>
      </c>
      <c r="K929" s="14"/>
      <c r="L929" s="21">
        <v>0</v>
      </c>
      <c r="M929" s="14"/>
      <c r="N929" s="21">
        <v>23406</v>
      </c>
      <c r="O929" s="14"/>
      <c r="P929" s="21">
        <v>0</v>
      </c>
      <c r="Q929" s="14"/>
      <c r="R929" s="21">
        <v>93624</v>
      </c>
      <c r="S929" s="14"/>
      <c r="T929" s="22">
        <v>117030</v>
      </c>
      <c r="U929" s="14"/>
      <c r="V929" s="8" t="str">
        <f t="shared" si="14"/>
        <v>No</v>
      </c>
      <c r="W929" s="14"/>
      <c r="X929" s="5"/>
      <c r="Y929" s="14"/>
      <c r="Z929" s="5"/>
      <c r="AA929" s="28"/>
      <c r="AB929" s="5"/>
      <c r="AC929" s="14"/>
      <c r="AD929" s="5"/>
      <c r="AE929" s="7"/>
    </row>
    <row r="930" spans="1:31" s="54" customFormat="1">
      <c r="A930" s="8" t="s">
        <v>3146</v>
      </c>
      <c r="B930" s="8" t="s">
        <v>5536</v>
      </c>
      <c r="C930" s="9" t="s">
        <v>328</v>
      </c>
      <c r="D930" s="178">
        <v>5159</v>
      </c>
      <c r="E930" s="181">
        <v>50159</v>
      </c>
      <c r="F930" s="9" t="s">
        <v>68</v>
      </c>
      <c r="G930" s="9" t="s">
        <v>69</v>
      </c>
      <c r="H930" s="10">
        <v>81926</v>
      </c>
      <c r="I930" s="11">
        <v>17</v>
      </c>
      <c r="J930" s="14">
        <v>0</v>
      </c>
      <c r="K930" s="14"/>
      <c r="L930" s="21">
        <v>0</v>
      </c>
      <c r="M930" s="14"/>
      <c r="N930" s="21">
        <v>37343</v>
      </c>
      <c r="O930" s="14"/>
      <c r="P930" s="21">
        <v>638701</v>
      </c>
      <c r="Q930" s="14"/>
      <c r="R930" s="21">
        <v>0</v>
      </c>
      <c r="S930" s="14"/>
      <c r="T930" s="22">
        <v>676044</v>
      </c>
      <c r="U930" s="14"/>
      <c r="V930" s="8" t="str">
        <f t="shared" si="14"/>
        <v>No</v>
      </c>
      <c r="W930" s="14"/>
      <c r="X930" s="5"/>
      <c r="Y930" s="14"/>
      <c r="Z930" s="5"/>
      <c r="AA930" s="28"/>
      <c r="AB930" s="5"/>
      <c r="AC930" s="14"/>
      <c r="AD930" s="5"/>
      <c r="AE930" s="7"/>
    </row>
    <row r="931" spans="1:31" s="54" customFormat="1">
      <c r="A931" s="8" t="s">
        <v>707</v>
      </c>
      <c r="B931" s="8" t="s">
        <v>5138</v>
      </c>
      <c r="C931" s="9" t="s">
        <v>71</v>
      </c>
      <c r="D931" s="178" t="s">
        <v>708</v>
      </c>
      <c r="E931" s="181">
        <v>17</v>
      </c>
      <c r="F931" s="9" t="s">
        <v>34</v>
      </c>
      <c r="G931" s="9" t="s">
        <v>3846</v>
      </c>
      <c r="H931" s="10">
        <v>0</v>
      </c>
      <c r="I931" s="11">
        <v>17</v>
      </c>
      <c r="J931" s="14">
        <v>0</v>
      </c>
      <c r="K931" s="14"/>
      <c r="L931" s="21">
        <v>0</v>
      </c>
      <c r="M931" s="14"/>
      <c r="N931" s="21">
        <v>21777</v>
      </c>
      <c r="O931" s="14"/>
      <c r="P931" s="21">
        <v>0</v>
      </c>
      <c r="Q931" s="14"/>
      <c r="R931" s="21">
        <v>117000</v>
      </c>
      <c r="S931" s="14"/>
      <c r="T931" s="22">
        <v>138777</v>
      </c>
      <c r="U931" s="14"/>
      <c r="V931" s="8" t="str">
        <f t="shared" si="14"/>
        <v>No</v>
      </c>
      <c r="W931" s="14"/>
      <c r="X931" s="5"/>
      <c r="Y931" s="14"/>
      <c r="Z931" s="5"/>
      <c r="AA931" s="28"/>
      <c r="AB931" s="5"/>
      <c r="AC931" s="14"/>
      <c r="AD931" s="5"/>
      <c r="AE931" s="7"/>
    </row>
    <row r="932" spans="1:31" s="54" customFormat="1">
      <c r="A932" s="8" t="s">
        <v>843</v>
      </c>
      <c r="B932" s="8" t="s">
        <v>4267</v>
      </c>
      <c r="C932" s="9" t="s">
        <v>124</v>
      </c>
      <c r="D932" s="178" t="s">
        <v>844</v>
      </c>
      <c r="E932" s="181" t="s">
        <v>845</v>
      </c>
      <c r="F932" s="9" t="s">
        <v>68</v>
      </c>
      <c r="G932" s="9" t="s">
        <v>108</v>
      </c>
      <c r="H932" s="10">
        <v>0</v>
      </c>
      <c r="I932" s="11">
        <v>17</v>
      </c>
      <c r="J932" s="14">
        <v>0</v>
      </c>
      <c r="K932" s="14"/>
      <c r="L932" s="21">
        <v>0</v>
      </c>
      <c r="M932" s="14"/>
      <c r="N932" s="21">
        <v>0</v>
      </c>
      <c r="O932" s="14"/>
      <c r="P932" s="21">
        <v>40332</v>
      </c>
      <c r="Q932" s="14"/>
      <c r="R932" s="21">
        <v>161331</v>
      </c>
      <c r="S932" s="14"/>
      <c r="T932" s="22">
        <v>201663</v>
      </c>
      <c r="U932" s="14"/>
      <c r="V932" s="8" t="str">
        <f t="shared" si="14"/>
        <v>No</v>
      </c>
      <c r="W932" s="14"/>
      <c r="X932" s="5"/>
      <c r="Y932" s="14"/>
      <c r="Z932" s="5"/>
      <c r="AA932" s="28"/>
      <c r="AB932" s="5"/>
      <c r="AC932" s="14"/>
      <c r="AD932" s="5"/>
      <c r="AE932" s="7"/>
    </row>
    <row r="933" spans="1:31" s="54" customFormat="1">
      <c r="A933" s="8" t="s">
        <v>2774</v>
      </c>
      <c r="B933" s="8" t="s">
        <v>5524</v>
      </c>
      <c r="C933" s="9" t="s">
        <v>152</v>
      </c>
      <c r="D933" s="178" t="s">
        <v>2775</v>
      </c>
      <c r="E933" s="181" t="s">
        <v>2776</v>
      </c>
      <c r="F933" s="9" t="s">
        <v>72</v>
      </c>
      <c r="G933" s="9" t="s">
        <v>108</v>
      </c>
      <c r="H933" s="10">
        <v>0</v>
      </c>
      <c r="I933" s="11">
        <v>17</v>
      </c>
      <c r="J933" s="14">
        <v>0</v>
      </c>
      <c r="K933" s="14"/>
      <c r="L933" s="21">
        <v>0</v>
      </c>
      <c r="M933" s="14"/>
      <c r="N933" s="21">
        <v>33545</v>
      </c>
      <c r="O933" s="14"/>
      <c r="P933" s="21">
        <v>25483</v>
      </c>
      <c r="Q933" s="14"/>
      <c r="R933" s="21">
        <v>203865</v>
      </c>
      <c r="S933" s="14"/>
      <c r="T933" s="22">
        <v>262893</v>
      </c>
      <c r="U933" s="14"/>
      <c r="V933" s="8" t="str">
        <f t="shared" si="14"/>
        <v>No</v>
      </c>
      <c r="W933" s="14"/>
      <c r="X933" s="5"/>
      <c r="Y933" s="14"/>
      <c r="Z933" s="5"/>
      <c r="AA933" s="28"/>
      <c r="AB933" s="5"/>
      <c r="AC933" s="14"/>
      <c r="AD933" s="5"/>
      <c r="AE933" s="7"/>
    </row>
    <row r="934" spans="1:31" s="54" customFormat="1">
      <c r="A934" s="8" t="s">
        <v>4025</v>
      </c>
      <c r="B934" s="8" t="s">
        <v>4268</v>
      </c>
      <c r="C934" s="9" t="s">
        <v>39</v>
      </c>
      <c r="D934" s="178" t="s">
        <v>3052</v>
      </c>
      <c r="E934" s="181" t="s">
        <v>3053</v>
      </c>
      <c r="F934" s="9" t="s">
        <v>68</v>
      </c>
      <c r="G934" s="9" t="s">
        <v>108</v>
      </c>
      <c r="H934" s="10">
        <v>0</v>
      </c>
      <c r="I934" s="11">
        <v>16</v>
      </c>
      <c r="J934" s="14">
        <v>0</v>
      </c>
      <c r="K934" s="14"/>
      <c r="L934" s="21">
        <v>0</v>
      </c>
      <c r="M934" s="14"/>
      <c r="N934" s="21">
        <v>133433</v>
      </c>
      <c r="O934" s="14"/>
      <c r="P934" s="21">
        <v>79500</v>
      </c>
      <c r="Q934" s="14"/>
      <c r="R934" s="21">
        <v>636000</v>
      </c>
      <c r="S934" s="14"/>
      <c r="T934" s="22">
        <v>848933</v>
      </c>
      <c r="U934" s="14"/>
      <c r="V934" s="8" t="str">
        <f t="shared" si="14"/>
        <v>No</v>
      </c>
      <c r="W934" s="14"/>
      <c r="X934" s="5"/>
      <c r="Y934" s="14"/>
      <c r="Z934" s="5"/>
      <c r="AA934" s="28"/>
      <c r="AB934" s="5"/>
      <c r="AC934" s="14"/>
      <c r="AD934" s="5"/>
      <c r="AE934" s="7"/>
    </row>
    <row r="935" spans="1:31" s="54" customFormat="1">
      <c r="A935" s="8" t="s">
        <v>4362</v>
      </c>
      <c r="B935" s="8" t="s">
        <v>293</v>
      </c>
      <c r="C935" s="9" t="s">
        <v>101</v>
      </c>
      <c r="D935" s="178">
        <v>5201</v>
      </c>
      <c r="E935" s="181">
        <v>50201</v>
      </c>
      <c r="F935" s="9" t="s">
        <v>116</v>
      </c>
      <c r="G935" s="9" t="s">
        <v>3846</v>
      </c>
      <c r="H935" s="10">
        <v>1487483</v>
      </c>
      <c r="I935" s="11">
        <v>16</v>
      </c>
      <c r="J935" s="14">
        <v>29372</v>
      </c>
      <c r="K935" s="14"/>
      <c r="L935" s="21">
        <v>0</v>
      </c>
      <c r="M935" s="14"/>
      <c r="N935" s="21">
        <v>0</v>
      </c>
      <c r="O935" s="14"/>
      <c r="P935" s="21">
        <v>0</v>
      </c>
      <c r="Q935" s="14"/>
      <c r="R935" s="21">
        <v>117492</v>
      </c>
      <c r="S935" s="14"/>
      <c r="T935" s="22">
        <v>146864</v>
      </c>
      <c r="U935" s="14"/>
      <c r="V935" s="8" t="str">
        <f t="shared" si="14"/>
        <v>No</v>
      </c>
      <c r="W935" s="14"/>
      <c r="X935" s="5"/>
      <c r="Y935" s="14"/>
      <c r="Z935" s="5"/>
      <c r="AA935" s="28"/>
      <c r="AB935" s="5"/>
      <c r="AC935" s="14"/>
      <c r="AD935" s="5"/>
      <c r="AE935" s="7"/>
    </row>
    <row r="936" spans="1:31" s="54" customFormat="1">
      <c r="A936" s="8" t="s">
        <v>1941</v>
      </c>
      <c r="B936" s="8" t="s">
        <v>5537</v>
      </c>
      <c r="C936" s="9" t="s">
        <v>142</v>
      </c>
      <c r="D936" s="178" t="s">
        <v>1942</v>
      </c>
      <c r="E936" s="181">
        <v>30131</v>
      </c>
      <c r="F936" s="9" t="s">
        <v>68</v>
      </c>
      <c r="G936" s="9" t="s">
        <v>3846</v>
      </c>
      <c r="H936" s="10">
        <v>58875</v>
      </c>
      <c r="I936" s="11">
        <v>16</v>
      </c>
      <c r="J936" s="14">
        <v>0</v>
      </c>
      <c r="K936" s="14"/>
      <c r="L936" s="21">
        <v>0</v>
      </c>
      <c r="M936" s="14"/>
      <c r="N936" s="21">
        <v>29513</v>
      </c>
      <c r="O936" s="14"/>
      <c r="P936" s="21">
        <v>27416</v>
      </c>
      <c r="Q936" s="14"/>
      <c r="R936" s="21">
        <v>219338</v>
      </c>
      <c r="S936" s="14"/>
      <c r="T936" s="22">
        <v>276267</v>
      </c>
      <c r="U936" s="14"/>
      <c r="V936" s="8" t="str">
        <f t="shared" si="14"/>
        <v>No</v>
      </c>
      <c r="W936" s="14"/>
      <c r="X936" s="5"/>
      <c r="Y936" s="14"/>
      <c r="Z936" s="5"/>
      <c r="AA936" s="28"/>
      <c r="AB936" s="5"/>
      <c r="AC936" s="14"/>
      <c r="AD936" s="5"/>
      <c r="AE936" s="7"/>
    </row>
    <row r="937" spans="1:31" s="54" customFormat="1">
      <c r="A937" s="8" t="s">
        <v>883</v>
      </c>
      <c r="B937" s="8" t="s">
        <v>884</v>
      </c>
      <c r="C937" s="9" t="s">
        <v>124</v>
      </c>
      <c r="D937" s="178" t="s">
        <v>885</v>
      </c>
      <c r="E937" s="181" t="s">
        <v>886</v>
      </c>
      <c r="F937" s="9" t="s">
        <v>72</v>
      </c>
      <c r="G937" s="9" t="s">
        <v>108</v>
      </c>
      <c r="H937" s="10">
        <v>0</v>
      </c>
      <c r="I937" s="11">
        <v>16</v>
      </c>
      <c r="J937" s="14">
        <v>0</v>
      </c>
      <c r="K937" s="14"/>
      <c r="L937" s="21">
        <v>0</v>
      </c>
      <c r="M937" s="14"/>
      <c r="N937" s="21">
        <v>0</v>
      </c>
      <c r="O937" s="14"/>
      <c r="P937" s="21">
        <v>39481</v>
      </c>
      <c r="Q937" s="14"/>
      <c r="R937" s="21">
        <v>157926</v>
      </c>
      <c r="S937" s="14"/>
      <c r="T937" s="22">
        <v>197407</v>
      </c>
      <c r="U937" s="14"/>
      <c r="V937" s="8" t="str">
        <f t="shared" si="14"/>
        <v>No</v>
      </c>
      <c r="W937" s="14"/>
      <c r="X937" s="5"/>
      <c r="Y937" s="14"/>
      <c r="Z937" s="5"/>
      <c r="AA937" s="28"/>
      <c r="AB937" s="5"/>
      <c r="AC937" s="14"/>
      <c r="AD937" s="5"/>
      <c r="AE937" s="7"/>
    </row>
    <row r="938" spans="1:31" s="54" customFormat="1">
      <c r="A938" s="8" t="s">
        <v>663</v>
      </c>
      <c r="B938" s="8" t="s">
        <v>640</v>
      </c>
      <c r="C938" s="9" t="s">
        <v>153</v>
      </c>
      <c r="D938" s="178" t="s">
        <v>664</v>
      </c>
      <c r="E938" s="181" t="s">
        <v>665</v>
      </c>
      <c r="F938" s="9" t="s">
        <v>68</v>
      </c>
      <c r="G938" s="9" t="s">
        <v>108</v>
      </c>
      <c r="H938" s="10">
        <v>0</v>
      </c>
      <c r="I938" s="11">
        <v>16</v>
      </c>
      <c r="J938" s="14">
        <v>0</v>
      </c>
      <c r="K938" s="14"/>
      <c r="L938" s="21">
        <v>0</v>
      </c>
      <c r="M938" s="14"/>
      <c r="N938" s="21">
        <v>14097</v>
      </c>
      <c r="O938" s="14"/>
      <c r="P938" s="21">
        <v>0</v>
      </c>
      <c r="Q938" s="14"/>
      <c r="R938" s="21">
        <v>56388</v>
      </c>
      <c r="S938" s="14"/>
      <c r="T938" s="22">
        <v>70485</v>
      </c>
      <c r="U938" s="14"/>
      <c r="V938" s="8" t="str">
        <f t="shared" si="14"/>
        <v>No</v>
      </c>
      <c r="W938" s="14"/>
      <c r="X938" s="5"/>
      <c r="Y938" s="14"/>
      <c r="Z938" s="5"/>
      <c r="AA938" s="28"/>
      <c r="AB938" s="5"/>
      <c r="AC938" s="14"/>
      <c r="AD938" s="5"/>
      <c r="AE938" s="7"/>
    </row>
    <row r="939" spans="1:31" s="54" customFormat="1">
      <c r="A939" s="8" t="s">
        <v>1006</v>
      </c>
      <c r="B939" s="8" t="s">
        <v>5538</v>
      </c>
      <c r="C939" s="9" t="s">
        <v>124</v>
      </c>
      <c r="D939" s="178" t="s">
        <v>1007</v>
      </c>
      <c r="E939" s="181" t="s">
        <v>1008</v>
      </c>
      <c r="F939" s="9" t="s">
        <v>68</v>
      </c>
      <c r="G939" s="9" t="s">
        <v>108</v>
      </c>
      <c r="H939" s="10">
        <v>0</v>
      </c>
      <c r="I939" s="11">
        <v>16</v>
      </c>
      <c r="J939" s="14">
        <v>0</v>
      </c>
      <c r="K939" s="14"/>
      <c r="L939" s="21">
        <v>0</v>
      </c>
      <c r="M939" s="14"/>
      <c r="N939" s="21">
        <v>0</v>
      </c>
      <c r="O939" s="14"/>
      <c r="P939" s="21">
        <v>88983</v>
      </c>
      <c r="Q939" s="14"/>
      <c r="R939" s="21">
        <v>355934</v>
      </c>
      <c r="S939" s="14"/>
      <c r="T939" s="22">
        <v>444917</v>
      </c>
      <c r="U939" s="14"/>
      <c r="V939" s="8" t="str">
        <f t="shared" si="14"/>
        <v>No</v>
      </c>
      <c r="W939" s="14"/>
      <c r="X939" s="5"/>
      <c r="Y939" s="14"/>
      <c r="Z939" s="5"/>
      <c r="AA939" s="28"/>
      <c r="AB939" s="5"/>
      <c r="AC939" s="14"/>
      <c r="AD939" s="5"/>
      <c r="AE939" s="7"/>
    </row>
    <row r="940" spans="1:31" s="54" customFormat="1">
      <c r="A940" s="8" t="s">
        <v>4862</v>
      </c>
      <c r="B940" s="8" t="s">
        <v>4863</v>
      </c>
      <c r="C940" s="9" t="s">
        <v>182</v>
      </c>
      <c r="D940" s="178"/>
      <c r="E940" s="181" t="s">
        <v>4864</v>
      </c>
      <c r="F940" s="9" t="s">
        <v>68</v>
      </c>
      <c r="G940" s="9" t="s">
        <v>108</v>
      </c>
      <c r="H940" s="10">
        <v>0</v>
      </c>
      <c r="I940" s="11">
        <v>16</v>
      </c>
      <c r="J940" s="14">
        <v>0</v>
      </c>
      <c r="K940" s="14"/>
      <c r="L940" s="21">
        <v>0</v>
      </c>
      <c r="M940" s="14"/>
      <c r="N940" s="21">
        <v>0</v>
      </c>
      <c r="O940" s="14"/>
      <c r="P940" s="21">
        <v>65168</v>
      </c>
      <c r="Q940" s="14"/>
      <c r="R940" s="21">
        <v>260672</v>
      </c>
      <c r="S940" s="14"/>
      <c r="T940" s="22">
        <v>325840</v>
      </c>
      <c r="U940" s="14"/>
      <c r="V940" s="8" t="str">
        <f t="shared" si="14"/>
        <v>No</v>
      </c>
      <c r="W940" s="14"/>
      <c r="X940" s="5"/>
      <c r="Y940" s="14"/>
      <c r="Z940" s="5"/>
      <c r="AA940" s="28"/>
      <c r="AB940" s="5"/>
      <c r="AC940" s="14"/>
      <c r="AD940" s="5"/>
      <c r="AE940" s="7"/>
    </row>
    <row r="941" spans="1:31" s="54" customFormat="1">
      <c r="A941" s="8" t="s">
        <v>6384</v>
      </c>
      <c r="B941" s="8" t="s">
        <v>806</v>
      </c>
      <c r="C941" s="9" t="s">
        <v>110</v>
      </c>
      <c r="D941" s="178" t="s">
        <v>807</v>
      </c>
      <c r="E941" s="181" t="s">
        <v>808</v>
      </c>
      <c r="F941" s="9" t="s">
        <v>68</v>
      </c>
      <c r="G941" s="9" t="s">
        <v>108</v>
      </c>
      <c r="H941" s="10">
        <v>0</v>
      </c>
      <c r="I941" s="11">
        <v>16</v>
      </c>
      <c r="J941" s="14">
        <v>0</v>
      </c>
      <c r="K941" s="14"/>
      <c r="L941" s="21">
        <v>0</v>
      </c>
      <c r="M941" s="14"/>
      <c r="N941" s="21">
        <v>71454</v>
      </c>
      <c r="O941" s="14"/>
      <c r="P941" s="21">
        <v>0</v>
      </c>
      <c r="Q941" s="14"/>
      <c r="R941" s="21">
        <v>314295</v>
      </c>
      <c r="S941" s="14"/>
      <c r="T941" s="22">
        <v>385749</v>
      </c>
      <c r="U941" s="14"/>
      <c r="V941" s="8" t="str">
        <f t="shared" si="14"/>
        <v>No</v>
      </c>
      <c r="W941" s="14"/>
      <c r="X941" s="5"/>
      <c r="Y941" s="14"/>
      <c r="Z941" s="5"/>
      <c r="AA941" s="28"/>
      <c r="AB941" s="5"/>
      <c r="AC941" s="14"/>
      <c r="AD941" s="5"/>
      <c r="AE941" s="7"/>
    </row>
    <row r="942" spans="1:31" s="54" customFormat="1">
      <c r="A942" s="8" t="s">
        <v>6385</v>
      </c>
      <c r="B942" s="8" t="s">
        <v>4861</v>
      </c>
      <c r="C942" s="9" t="s">
        <v>121</v>
      </c>
      <c r="D942" s="178" t="s">
        <v>1986</v>
      </c>
      <c r="E942" s="181">
        <v>41157</v>
      </c>
      <c r="F942" s="9" t="s">
        <v>68</v>
      </c>
      <c r="G942" s="9" t="s">
        <v>3846</v>
      </c>
      <c r="H942" s="10">
        <v>80962</v>
      </c>
      <c r="I942" s="11">
        <v>16</v>
      </c>
      <c r="J942" s="14">
        <v>0</v>
      </c>
      <c r="K942" s="14"/>
      <c r="L942" s="21">
        <v>0</v>
      </c>
      <c r="M942" s="14"/>
      <c r="N942" s="21">
        <v>48700</v>
      </c>
      <c r="O942" s="14"/>
      <c r="P942" s="21">
        <v>0</v>
      </c>
      <c r="Q942" s="14"/>
      <c r="R942" s="21">
        <v>282031</v>
      </c>
      <c r="S942" s="14"/>
      <c r="T942" s="22">
        <v>330731</v>
      </c>
      <c r="U942" s="14"/>
      <c r="V942" s="8" t="str">
        <f t="shared" si="14"/>
        <v>No</v>
      </c>
      <c r="W942" s="14"/>
      <c r="X942" s="5"/>
      <c r="Y942" s="14"/>
      <c r="Z942" s="5"/>
      <c r="AA942" s="28"/>
      <c r="AB942" s="5"/>
      <c r="AC942" s="14"/>
      <c r="AD942" s="5"/>
      <c r="AE942" s="7"/>
    </row>
    <row r="943" spans="1:31" s="54" customFormat="1">
      <c r="A943" s="8" t="s">
        <v>1009</v>
      </c>
      <c r="B943" s="8" t="s">
        <v>1010</v>
      </c>
      <c r="C943" s="9" t="s">
        <v>124</v>
      </c>
      <c r="D943" s="178" t="s">
        <v>1011</v>
      </c>
      <c r="E943" s="181" t="s">
        <v>1012</v>
      </c>
      <c r="F943" s="9" t="s">
        <v>68</v>
      </c>
      <c r="G943" s="9" t="s">
        <v>108</v>
      </c>
      <c r="H943" s="10">
        <v>0</v>
      </c>
      <c r="I943" s="11">
        <v>16</v>
      </c>
      <c r="J943" s="14">
        <v>0</v>
      </c>
      <c r="K943" s="14"/>
      <c r="L943" s="21">
        <v>0</v>
      </c>
      <c r="M943" s="14"/>
      <c r="N943" s="21">
        <v>0</v>
      </c>
      <c r="O943" s="14"/>
      <c r="P943" s="21">
        <v>23600</v>
      </c>
      <c r="Q943" s="14"/>
      <c r="R943" s="21">
        <v>94400</v>
      </c>
      <c r="S943" s="14"/>
      <c r="T943" s="22">
        <v>118000</v>
      </c>
      <c r="U943" s="14"/>
      <c r="V943" s="8" t="str">
        <f t="shared" si="14"/>
        <v>No</v>
      </c>
      <c r="W943" s="14"/>
      <c r="X943" s="5"/>
      <c r="Y943" s="14"/>
      <c r="Z943" s="5"/>
      <c r="AA943" s="28"/>
      <c r="AB943" s="5"/>
      <c r="AC943" s="14"/>
      <c r="AD943" s="5"/>
      <c r="AE943" s="7"/>
    </row>
    <row r="944" spans="1:31" s="54" customFormat="1">
      <c r="A944" s="8" t="s">
        <v>3169</v>
      </c>
      <c r="B944" s="8" t="s">
        <v>2147</v>
      </c>
      <c r="C944" s="9" t="s">
        <v>71</v>
      </c>
      <c r="D944" s="178" t="s">
        <v>3170</v>
      </c>
      <c r="E944" s="181" t="s">
        <v>3171</v>
      </c>
      <c r="F944" s="9" t="s">
        <v>72</v>
      </c>
      <c r="G944" s="9" t="s">
        <v>108</v>
      </c>
      <c r="H944" s="10">
        <v>0</v>
      </c>
      <c r="I944" s="11">
        <v>16</v>
      </c>
      <c r="J944" s="14">
        <v>21562</v>
      </c>
      <c r="K944" s="14"/>
      <c r="L944" s="21">
        <v>0</v>
      </c>
      <c r="M944" s="14"/>
      <c r="N944" s="21">
        <v>372000</v>
      </c>
      <c r="O944" s="14"/>
      <c r="P944" s="21">
        <v>227157</v>
      </c>
      <c r="Q944" s="14"/>
      <c r="R944" s="21">
        <v>76827</v>
      </c>
      <c r="S944" s="14"/>
      <c r="T944" s="22">
        <v>697546</v>
      </c>
      <c r="U944" s="14"/>
      <c r="V944" s="8" t="str">
        <f t="shared" si="14"/>
        <v>No</v>
      </c>
      <c r="W944" s="14"/>
      <c r="X944" s="5"/>
      <c r="Y944" s="14"/>
      <c r="Z944" s="5"/>
      <c r="AA944" s="28"/>
      <c r="AB944" s="5"/>
      <c r="AC944" s="14"/>
      <c r="AD944" s="5"/>
      <c r="AE944" s="7"/>
    </row>
    <row r="945" spans="1:31" s="54" customFormat="1">
      <c r="A945" s="8" t="s">
        <v>3202</v>
      </c>
      <c r="B945" s="8" t="s">
        <v>5542</v>
      </c>
      <c r="C945" s="9" t="s">
        <v>71</v>
      </c>
      <c r="D945" s="178" t="s">
        <v>3203</v>
      </c>
      <c r="E945" s="181" t="s">
        <v>3204</v>
      </c>
      <c r="F945" s="9" t="s">
        <v>68</v>
      </c>
      <c r="G945" s="9" t="s">
        <v>108</v>
      </c>
      <c r="H945" s="10">
        <v>0</v>
      </c>
      <c r="I945" s="11">
        <v>16</v>
      </c>
      <c r="J945" s="14">
        <v>0</v>
      </c>
      <c r="K945" s="14"/>
      <c r="L945" s="21">
        <v>0</v>
      </c>
      <c r="M945" s="14"/>
      <c r="N945" s="21">
        <v>35175</v>
      </c>
      <c r="O945" s="14"/>
      <c r="P945" s="21">
        <v>140701</v>
      </c>
      <c r="Q945" s="14"/>
      <c r="R945" s="21">
        <v>0</v>
      </c>
      <c r="S945" s="14"/>
      <c r="T945" s="22">
        <v>175876</v>
      </c>
      <c r="U945" s="14"/>
      <c r="V945" s="8" t="str">
        <f t="shared" si="14"/>
        <v>No</v>
      </c>
      <c r="W945" s="14"/>
      <c r="X945" s="5"/>
      <c r="Y945" s="14"/>
      <c r="Z945" s="5"/>
      <c r="AA945" s="28"/>
      <c r="AB945" s="5"/>
      <c r="AC945" s="14"/>
      <c r="AD945" s="5"/>
      <c r="AE945" s="7"/>
    </row>
    <row r="946" spans="1:31" s="54" customFormat="1">
      <c r="A946" s="8" t="s">
        <v>4676</v>
      </c>
      <c r="B946" s="8" t="s">
        <v>5503</v>
      </c>
      <c r="C946" s="9" t="s">
        <v>83</v>
      </c>
      <c r="D946" s="178">
        <v>7032</v>
      </c>
      <c r="E946" s="181">
        <v>70032</v>
      </c>
      <c r="F946" s="9" t="s">
        <v>68</v>
      </c>
      <c r="G946" s="9" t="s">
        <v>3846</v>
      </c>
      <c r="H946" s="10">
        <v>81176</v>
      </c>
      <c r="I946" s="11">
        <v>16</v>
      </c>
      <c r="J946" s="14">
        <v>0</v>
      </c>
      <c r="K946" s="14"/>
      <c r="L946" s="21">
        <v>0</v>
      </c>
      <c r="M946" s="14"/>
      <c r="N946" s="21">
        <v>0</v>
      </c>
      <c r="O946" s="14"/>
      <c r="P946" s="21">
        <v>0</v>
      </c>
      <c r="Q946" s="14"/>
      <c r="R946" s="21">
        <v>108196</v>
      </c>
      <c r="S946" s="14"/>
      <c r="T946" s="22">
        <v>108196</v>
      </c>
      <c r="U946" s="14"/>
      <c r="V946" s="8" t="str">
        <f t="shared" si="14"/>
        <v>No</v>
      </c>
      <c r="W946" s="14"/>
      <c r="X946" s="5"/>
      <c r="Y946" s="14"/>
      <c r="Z946" s="5"/>
      <c r="AA946" s="28"/>
      <c r="AB946" s="5"/>
      <c r="AC946" s="14"/>
      <c r="AD946" s="5"/>
      <c r="AE946" s="7"/>
    </row>
    <row r="947" spans="1:31" s="54" customFormat="1">
      <c r="A947" s="8" t="s">
        <v>4351</v>
      </c>
      <c r="B947" s="8" t="s">
        <v>1655</v>
      </c>
      <c r="C947" s="9" t="s">
        <v>288</v>
      </c>
      <c r="D947" s="178" t="s">
        <v>1656</v>
      </c>
      <c r="E947" s="181" t="s">
        <v>1657</v>
      </c>
      <c r="F947" s="9" t="s">
        <v>68</v>
      </c>
      <c r="G947" s="9" t="s">
        <v>108</v>
      </c>
      <c r="H947" s="10">
        <v>0</v>
      </c>
      <c r="I947" s="11">
        <v>16</v>
      </c>
      <c r="J947" s="14">
        <v>0</v>
      </c>
      <c r="K947" s="14"/>
      <c r="L947" s="21">
        <v>0</v>
      </c>
      <c r="M947" s="14"/>
      <c r="N947" s="21">
        <v>0</v>
      </c>
      <c r="O947" s="14"/>
      <c r="P947" s="21">
        <v>0</v>
      </c>
      <c r="Q947" s="14"/>
      <c r="R947" s="21">
        <v>0</v>
      </c>
      <c r="S947" s="14"/>
      <c r="T947" s="22">
        <v>0</v>
      </c>
      <c r="U947" s="14"/>
      <c r="V947" s="8" t="str">
        <f t="shared" si="14"/>
        <v>No</v>
      </c>
      <c r="W947" s="14"/>
      <c r="X947" s="5"/>
      <c r="Y947" s="14"/>
      <c r="Z947" s="5"/>
      <c r="AA947" s="28"/>
      <c r="AB947" s="5"/>
      <c r="AC947" s="14"/>
      <c r="AD947" s="5"/>
      <c r="AE947" s="7"/>
    </row>
    <row r="948" spans="1:31" s="54" customFormat="1">
      <c r="A948" s="8" t="s">
        <v>1628</v>
      </c>
      <c r="B948" s="8" t="s">
        <v>5544</v>
      </c>
      <c r="C948" s="9" t="s">
        <v>288</v>
      </c>
      <c r="D948" s="178" t="s">
        <v>1629</v>
      </c>
      <c r="E948" s="181" t="s">
        <v>1630</v>
      </c>
      <c r="F948" s="9" t="s">
        <v>68</v>
      </c>
      <c r="G948" s="9" t="s">
        <v>108</v>
      </c>
      <c r="H948" s="10">
        <v>0</v>
      </c>
      <c r="I948" s="11">
        <v>16</v>
      </c>
      <c r="J948" s="14">
        <v>0</v>
      </c>
      <c r="K948" s="14"/>
      <c r="L948" s="21">
        <v>0</v>
      </c>
      <c r="M948" s="14"/>
      <c r="N948" s="21">
        <v>0</v>
      </c>
      <c r="O948" s="14"/>
      <c r="P948" s="21">
        <v>0</v>
      </c>
      <c r="Q948" s="14"/>
      <c r="R948" s="21">
        <v>145465</v>
      </c>
      <c r="S948" s="14"/>
      <c r="T948" s="22">
        <v>145465</v>
      </c>
      <c r="U948" s="14"/>
      <c r="V948" s="8" t="str">
        <f t="shared" si="14"/>
        <v>No</v>
      </c>
      <c r="W948" s="14"/>
      <c r="X948" s="5"/>
      <c r="Y948" s="14"/>
      <c r="Z948" s="5"/>
      <c r="AA948" s="28"/>
      <c r="AB948" s="5"/>
      <c r="AC948" s="14"/>
      <c r="AD948" s="5"/>
      <c r="AE948" s="7"/>
    </row>
    <row r="949" spans="1:31" s="54" customFormat="1">
      <c r="A949" s="8" t="s">
        <v>3636</v>
      </c>
      <c r="B949" s="8" t="s">
        <v>5545</v>
      </c>
      <c r="C949" s="9" t="s">
        <v>39</v>
      </c>
      <c r="D949" s="178" t="s">
        <v>2998</v>
      </c>
      <c r="E949" s="181" t="s">
        <v>2999</v>
      </c>
      <c r="F949" s="9" t="s">
        <v>68</v>
      </c>
      <c r="G949" s="9" t="s">
        <v>108</v>
      </c>
      <c r="H949" s="10">
        <v>0</v>
      </c>
      <c r="I949" s="11">
        <v>16</v>
      </c>
      <c r="J949" s="14">
        <v>0</v>
      </c>
      <c r="K949" s="14"/>
      <c r="L949" s="21">
        <v>0</v>
      </c>
      <c r="M949" s="14"/>
      <c r="N949" s="21">
        <v>0</v>
      </c>
      <c r="O949" s="14"/>
      <c r="P949" s="21">
        <v>0</v>
      </c>
      <c r="Q949" s="14"/>
      <c r="R949" s="21">
        <v>0</v>
      </c>
      <c r="S949" s="14"/>
      <c r="T949" s="22">
        <v>0</v>
      </c>
      <c r="U949" s="14"/>
      <c r="V949" s="8" t="str">
        <f t="shared" si="14"/>
        <v>No</v>
      </c>
      <c r="W949" s="14"/>
      <c r="X949" s="5"/>
      <c r="Y949" s="14"/>
      <c r="Z949" s="5"/>
      <c r="AA949" s="28"/>
      <c r="AB949" s="5"/>
      <c r="AC949" s="14"/>
      <c r="AD949" s="5"/>
      <c r="AE949" s="7"/>
    </row>
    <row r="950" spans="1:31" s="54" customFormat="1">
      <c r="A950" s="8" t="s">
        <v>1041</v>
      </c>
      <c r="B950" s="8" t="s">
        <v>4860</v>
      </c>
      <c r="C950" s="9" t="s">
        <v>364</v>
      </c>
      <c r="D950" s="178" t="s">
        <v>1042</v>
      </c>
      <c r="E950" s="181" t="s">
        <v>2648</v>
      </c>
      <c r="F950" s="9" t="s">
        <v>116</v>
      </c>
      <c r="G950" s="9" t="s">
        <v>108</v>
      </c>
      <c r="H950" s="10">
        <v>0</v>
      </c>
      <c r="I950" s="11">
        <v>16</v>
      </c>
      <c r="J950" s="14">
        <v>0</v>
      </c>
      <c r="K950" s="14"/>
      <c r="L950" s="21">
        <v>0</v>
      </c>
      <c r="M950" s="14"/>
      <c r="N950" s="21">
        <v>0</v>
      </c>
      <c r="O950" s="14"/>
      <c r="P950" s="21">
        <v>0</v>
      </c>
      <c r="Q950" s="14"/>
      <c r="R950" s="21">
        <v>0</v>
      </c>
      <c r="S950" s="14"/>
      <c r="T950" s="22">
        <v>0</v>
      </c>
      <c r="U950" s="14"/>
      <c r="V950" s="8" t="str">
        <f t="shared" si="14"/>
        <v>No</v>
      </c>
      <c r="W950" s="14"/>
      <c r="X950" s="5"/>
      <c r="Y950" s="14"/>
      <c r="Z950" s="5"/>
      <c r="AA950" s="28"/>
      <c r="AB950" s="5"/>
      <c r="AC950" s="14"/>
      <c r="AD950" s="5"/>
      <c r="AE950" s="7"/>
    </row>
    <row r="951" spans="1:31" s="54" customFormat="1">
      <c r="A951" s="8" t="s">
        <v>4680</v>
      </c>
      <c r="B951" s="8" t="s">
        <v>5546</v>
      </c>
      <c r="C951" s="9" t="s">
        <v>142</v>
      </c>
      <c r="D951" s="178">
        <v>3041</v>
      </c>
      <c r="E951" s="181">
        <v>30041</v>
      </c>
      <c r="F951" s="9" t="s">
        <v>68</v>
      </c>
      <c r="G951" s="9" t="s">
        <v>3846</v>
      </c>
      <c r="H951" s="10">
        <v>51899</v>
      </c>
      <c r="I951" s="11">
        <v>16</v>
      </c>
      <c r="J951" s="14">
        <v>0</v>
      </c>
      <c r="K951" s="14"/>
      <c r="L951" s="21">
        <v>0</v>
      </c>
      <c r="M951" s="14"/>
      <c r="N951" s="21">
        <v>1836</v>
      </c>
      <c r="O951" s="14"/>
      <c r="P951" s="21">
        <v>1836</v>
      </c>
      <c r="Q951" s="14"/>
      <c r="R951" s="21">
        <v>14688</v>
      </c>
      <c r="S951" s="14"/>
      <c r="T951" s="22">
        <v>18360</v>
      </c>
      <c r="U951" s="14"/>
      <c r="V951" s="8" t="str">
        <f t="shared" si="14"/>
        <v>No</v>
      </c>
      <c r="W951" s="14"/>
      <c r="X951" s="5"/>
      <c r="Y951" s="14"/>
      <c r="Z951" s="5"/>
      <c r="AA951" s="28"/>
      <c r="AB951" s="5"/>
      <c r="AC951" s="14"/>
      <c r="AD951" s="5"/>
      <c r="AE951" s="7"/>
    </row>
    <row r="952" spans="1:31" s="54" customFormat="1">
      <c r="A952" s="8" t="s">
        <v>6388</v>
      </c>
      <c r="B952" s="8" t="s">
        <v>5547</v>
      </c>
      <c r="C952" s="9" t="s">
        <v>36</v>
      </c>
      <c r="D952" s="178" t="s">
        <v>2741</v>
      </c>
      <c r="E952" s="181">
        <v>90005</v>
      </c>
      <c r="F952" s="9" t="s">
        <v>34</v>
      </c>
      <c r="G952" s="9" t="s">
        <v>3846</v>
      </c>
      <c r="H952" s="10">
        <v>0</v>
      </c>
      <c r="I952" s="11">
        <v>16</v>
      </c>
      <c r="J952" s="14">
        <v>0</v>
      </c>
      <c r="K952" s="14"/>
      <c r="L952" s="21">
        <v>0</v>
      </c>
      <c r="M952" s="14"/>
      <c r="N952" s="21">
        <v>12641</v>
      </c>
      <c r="O952" s="14"/>
      <c r="P952" s="21">
        <v>0</v>
      </c>
      <c r="Q952" s="14"/>
      <c r="R952" s="21">
        <v>106410</v>
      </c>
      <c r="S952" s="14"/>
      <c r="T952" s="22">
        <v>119051</v>
      </c>
      <c r="U952" s="14"/>
      <c r="V952" s="8" t="str">
        <f t="shared" si="14"/>
        <v>No</v>
      </c>
      <c r="W952" s="14"/>
      <c r="X952" s="5"/>
      <c r="Y952" s="14"/>
      <c r="Z952" s="5"/>
      <c r="AA952" s="28"/>
      <c r="AB952" s="5"/>
      <c r="AC952" s="14"/>
      <c r="AD952" s="5"/>
      <c r="AE952" s="7"/>
    </row>
    <row r="953" spans="1:31" s="54" customFormat="1">
      <c r="A953" s="8" t="s">
        <v>4867</v>
      </c>
      <c r="B953" s="8" t="s">
        <v>5548</v>
      </c>
      <c r="C953" s="9" t="s">
        <v>140</v>
      </c>
      <c r="D953" s="178" t="s">
        <v>190</v>
      </c>
      <c r="E953" s="181" t="s">
        <v>191</v>
      </c>
      <c r="F953" s="9" t="s">
        <v>68</v>
      </c>
      <c r="G953" s="9" t="s">
        <v>108</v>
      </c>
      <c r="H953" s="10">
        <v>0</v>
      </c>
      <c r="I953" s="11">
        <v>16</v>
      </c>
      <c r="J953" s="14">
        <v>0</v>
      </c>
      <c r="K953" s="14"/>
      <c r="L953" s="21">
        <v>0</v>
      </c>
      <c r="M953" s="14"/>
      <c r="N953" s="21">
        <v>96326</v>
      </c>
      <c r="O953" s="14"/>
      <c r="P953" s="21">
        <v>0</v>
      </c>
      <c r="Q953" s="14"/>
      <c r="R953" s="21">
        <v>385305</v>
      </c>
      <c r="S953" s="14"/>
      <c r="T953" s="22">
        <v>481631</v>
      </c>
      <c r="U953" s="14"/>
      <c r="V953" s="8" t="str">
        <f t="shared" si="14"/>
        <v>No</v>
      </c>
      <c r="W953" s="14"/>
      <c r="X953" s="5"/>
      <c r="Y953" s="14"/>
      <c r="Z953" s="5"/>
      <c r="AA953" s="28"/>
      <c r="AB953" s="5"/>
      <c r="AC953" s="14"/>
      <c r="AD953" s="5"/>
      <c r="AE953" s="7"/>
    </row>
    <row r="954" spans="1:31" s="54" customFormat="1">
      <c r="A954" s="8" t="s">
        <v>2168</v>
      </c>
      <c r="B954" s="8" t="s">
        <v>5539</v>
      </c>
      <c r="C954" s="9" t="s">
        <v>328</v>
      </c>
      <c r="D954" s="178" t="s">
        <v>2169</v>
      </c>
      <c r="E954" s="181" t="s">
        <v>2170</v>
      </c>
      <c r="F954" s="9" t="s">
        <v>68</v>
      </c>
      <c r="G954" s="9" t="s">
        <v>108</v>
      </c>
      <c r="H954" s="10">
        <v>0</v>
      </c>
      <c r="I954" s="11">
        <v>16</v>
      </c>
      <c r="J954" s="14">
        <v>0</v>
      </c>
      <c r="K954" s="14"/>
      <c r="L954" s="21">
        <v>0</v>
      </c>
      <c r="M954" s="14"/>
      <c r="N954" s="21">
        <v>0</v>
      </c>
      <c r="O954" s="14"/>
      <c r="P954" s="21">
        <v>0</v>
      </c>
      <c r="Q954" s="14"/>
      <c r="R954" s="21">
        <v>0</v>
      </c>
      <c r="S954" s="14"/>
      <c r="T954" s="22">
        <v>0</v>
      </c>
      <c r="U954" s="14"/>
      <c r="V954" s="8" t="str">
        <f t="shared" si="14"/>
        <v>No</v>
      </c>
      <c r="W954" s="14"/>
      <c r="X954" s="5"/>
      <c r="Y954" s="14"/>
      <c r="Z954" s="5"/>
      <c r="AA954" s="28"/>
      <c r="AB954" s="5"/>
      <c r="AC954" s="14"/>
      <c r="AD954" s="5"/>
      <c r="AE954" s="7"/>
    </row>
    <row r="955" spans="1:31" s="54" customFormat="1">
      <c r="A955" s="8" t="s">
        <v>4350</v>
      </c>
      <c r="B955" s="8" t="s">
        <v>1268</v>
      </c>
      <c r="C955" s="9" t="s">
        <v>39</v>
      </c>
      <c r="D955" s="178" t="s">
        <v>3059</v>
      </c>
      <c r="E955" s="181" t="s">
        <v>3060</v>
      </c>
      <c r="F955" s="9" t="s">
        <v>72</v>
      </c>
      <c r="G955" s="9" t="s">
        <v>108</v>
      </c>
      <c r="H955" s="10">
        <v>0</v>
      </c>
      <c r="I955" s="11">
        <v>16</v>
      </c>
      <c r="J955" s="14">
        <v>0</v>
      </c>
      <c r="K955" s="14"/>
      <c r="L955" s="21">
        <v>0</v>
      </c>
      <c r="M955" s="14"/>
      <c r="N955" s="21">
        <v>0</v>
      </c>
      <c r="O955" s="14"/>
      <c r="P955" s="21">
        <v>0</v>
      </c>
      <c r="Q955" s="14"/>
      <c r="R955" s="21">
        <v>0</v>
      </c>
      <c r="S955" s="14"/>
      <c r="T955" s="22">
        <v>0</v>
      </c>
      <c r="U955" s="14"/>
      <c r="V955" s="8" t="str">
        <f t="shared" si="14"/>
        <v>No</v>
      </c>
      <c r="W955" s="14"/>
      <c r="X955" s="5"/>
      <c r="Y955" s="14"/>
      <c r="Z955" s="5"/>
      <c r="AA955" s="28"/>
      <c r="AB955" s="5"/>
      <c r="AC955" s="14"/>
      <c r="AD955" s="5"/>
      <c r="AE955" s="7"/>
    </row>
    <row r="956" spans="1:31" s="54" customFormat="1">
      <c r="A956" s="8" t="s">
        <v>4703</v>
      </c>
      <c r="B956" s="8" t="s">
        <v>5549</v>
      </c>
      <c r="C956" s="9" t="s">
        <v>120</v>
      </c>
      <c r="D956" s="178" t="s">
        <v>3439</v>
      </c>
      <c r="E956" s="181" t="s">
        <v>3440</v>
      </c>
      <c r="F956" s="9" t="s">
        <v>72</v>
      </c>
      <c r="G956" s="9" t="s">
        <v>108</v>
      </c>
      <c r="H956" s="10">
        <v>0</v>
      </c>
      <c r="I956" s="11">
        <v>16</v>
      </c>
      <c r="J956" s="14">
        <v>3640</v>
      </c>
      <c r="K956" s="14"/>
      <c r="L956" s="21">
        <v>0</v>
      </c>
      <c r="M956" s="14"/>
      <c r="N956" s="21">
        <v>0</v>
      </c>
      <c r="O956" s="14"/>
      <c r="P956" s="21">
        <v>557892</v>
      </c>
      <c r="Q956" s="14"/>
      <c r="R956" s="21">
        <v>127873</v>
      </c>
      <c r="S956" s="14"/>
      <c r="T956" s="22">
        <v>689405</v>
      </c>
      <c r="U956" s="14"/>
      <c r="V956" s="8" t="str">
        <f t="shared" si="14"/>
        <v>No</v>
      </c>
      <c r="W956" s="14"/>
      <c r="X956" s="5"/>
      <c r="Y956" s="14"/>
      <c r="Z956" s="5"/>
      <c r="AA956" s="28"/>
      <c r="AB956" s="5"/>
      <c r="AC956" s="14"/>
      <c r="AD956" s="5"/>
      <c r="AE956" s="7"/>
    </row>
    <row r="957" spans="1:31" s="54" customFormat="1">
      <c r="A957" s="8" t="s">
        <v>4865</v>
      </c>
      <c r="B957" s="8" t="s">
        <v>5550</v>
      </c>
      <c r="C957" s="9" t="s">
        <v>74</v>
      </c>
      <c r="D957" s="178">
        <v>9175</v>
      </c>
      <c r="E957" s="181">
        <v>90175</v>
      </c>
      <c r="F957" s="9" t="s">
        <v>68</v>
      </c>
      <c r="G957" s="9" t="s">
        <v>3846</v>
      </c>
      <c r="H957" s="10">
        <v>68738</v>
      </c>
      <c r="I957" s="11">
        <v>16</v>
      </c>
      <c r="J957" s="14">
        <v>0</v>
      </c>
      <c r="K957" s="14"/>
      <c r="L957" s="21">
        <v>0</v>
      </c>
      <c r="M957" s="14"/>
      <c r="N957" s="21">
        <v>738331</v>
      </c>
      <c r="O957" s="14"/>
      <c r="P957" s="21">
        <v>41837</v>
      </c>
      <c r="Q957" s="14"/>
      <c r="R957" s="21">
        <v>630000</v>
      </c>
      <c r="S957" s="14"/>
      <c r="T957" s="22">
        <v>1410168</v>
      </c>
      <c r="U957" s="14"/>
      <c r="V957" s="8" t="str">
        <f t="shared" si="14"/>
        <v>No</v>
      </c>
      <c r="W957" s="14"/>
      <c r="X957" s="5"/>
      <c r="Y957" s="14"/>
      <c r="Z957" s="5"/>
      <c r="AA957" s="28"/>
      <c r="AB957" s="5"/>
      <c r="AC957" s="14"/>
      <c r="AD957" s="5"/>
      <c r="AE957" s="7"/>
    </row>
    <row r="958" spans="1:31" s="54" customFormat="1">
      <c r="A958" s="8" t="s">
        <v>4677</v>
      </c>
      <c r="B958" s="8" t="s">
        <v>5551</v>
      </c>
      <c r="C958" s="9" t="s">
        <v>88</v>
      </c>
      <c r="D958" s="178">
        <v>1087</v>
      </c>
      <c r="E958" s="181">
        <v>10087</v>
      </c>
      <c r="F958" s="9" t="s">
        <v>68</v>
      </c>
      <c r="G958" s="9" t="s">
        <v>69</v>
      </c>
      <c r="H958" s="10">
        <v>226400</v>
      </c>
      <c r="I958" s="11">
        <v>16</v>
      </c>
      <c r="J958" s="14">
        <v>0</v>
      </c>
      <c r="K958" s="14"/>
      <c r="L958" s="21">
        <v>0</v>
      </c>
      <c r="M958" s="14"/>
      <c r="N958" s="21">
        <v>165456</v>
      </c>
      <c r="O958" s="14"/>
      <c r="P958" s="21">
        <v>150380</v>
      </c>
      <c r="Q958" s="14"/>
      <c r="R958" s="21">
        <v>1765354</v>
      </c>
      <c r="S958" s="14"/>
      <c r="T958" s="22">
        <v>2081190</v>
      </c>
      <c r="U958" s="14"/>
      <c r="V958" s="8" t="str">
        <f t="shared" si="14"/>
        <v>No</v>
      </c>
      <c r="W958" s="14"/>
      <c r="X958" s="5"/>
      <c r="Y958" s="14"/>
      <c r="Z958" s="5"/>
      <c r="AA958" s="28"/>
      <c r="AB958" s="5"/>
      <c r="AC958" s="14"/>
      <c r="AD958" s="5"/>
      <c r="AE958" s="7"/>
    </row>
    <row r="959" spans="1:31" s="54" customFormat="1">
      <c r="A959" s="8" t="s">
        <v>4141</v>
      </c>
      <c r="B959" s="8" t="s">
        <v>5552</v>
      </c>
      <c r="C959" s="9" t="s">
        <v>74</v>
      </c>
      <c r="D959" s="178"/>
      <c r="E959" s="181">
        <v>90259</v>
      </c>
      <c r="F959" s="9" t="s">
        <v>68</v>
      </c>
      <c r="G959" s="9" t="s">
        <v>3846</v>
      </c>
      <c r="H959" s="10">
        <v>12150996</v>
      </c>
      <c r="I959" s="11">
        <v>16</v>
      </c>
      <c r="J959" s="14">
        <v>0</v>
      </c>
      <c r="K959" s="14"/>
      <c r="L959" s="21">
        <v>0</v>
      </c>
      <c r="M959" s="14"/>
      <c r="N959" s="21">
        <v>0</v>
      </c>
      <c r="O959" s="14"/>
      <c r="P959" s="21">
        <v>0</v>
      </c>
      <c r="Q959" s="14"/>
      <c r="R959" s="21">
        <v>0</v>
      </c>
      <c r="S959" s="14"/>
      <c r="T959" s="22">
        <v>0</v>
      </c>
      <c r="U959" s="14"/>
      <c r="V959" s="8" t="str">
        <f t="shared" si="14"/>
        <v>No</v>
      </c>
      <c r="W959" s="14"/>
      <c r="X959" s="5"/>
      <c r="Y959" s="14"/>
      <c r="Z959" s="5"/>
      <c r="AA959" s="28"/>
      <c r="AB959" s="5"/>
      <c r="AC959" s="14"/>
      <c r="AD959" s="5"/>
      <c r="AE959" s="7"/>
    </row>
    <row r="960" spans="1:31" s="54" customFormat="1">
      <c r="A960" s="8" t="s">
        <v>4149</v>
      </c>
      <c r="B960" s="8" t="s">
        <v>4138</v>
      </c>
      <c r="C960" s="9" t="s">
        <v>74</v>
      </c>
      <c r="D960" s="178"/>
      <c r="E960" s="181">
        <v>90271</v>
      </c>
      <c r="F960" s="9" t="s">
        <v>68</v>
      </c>
      <c r="G960" s="9" t="s">
        <v>3846</v>
      </c>
      <c r="H960" s="10">
        <v>12150996</v>
      </c>
      <c r="I960" s="11">
        <v>16</v>
      </c>
      <c r="J960" s="14">
        <v>0</v>
      </c>
      <c r="K960" s="14"/>
      <c r="L960" s="21">
        <v>0</v>
      </c>
      <c r="M960" s="14"/>
      <c r="N960" s="21">
        <v>0</v>
      </c>
      <c r="O960" s="14"/>
      <c r="P960" s="21">
        <v>0</v>
      </c>
      <c r="Q960" s="14"/>
      <c r="R960" s="21">
        <v>96636</v>
      </c>
      <c r="S960" s="14"/>
      <c r="T960" s="22">
        <v>96636</v>
      </c>
      <c r="U960" s="14"/>
      <c r="V960" s="8" t="str">
        <f t="shared" si="14"/>
        <v>No</v>
      </c>
      <c r="W960" s="14"/>
      <c r="X960" s="5"/>
      <c r="Y960" s="14"/>
      <c r="Z960" s="5"/>
      <c r="AA960" s="28"/>
      <c r="AB960" s="5"/>
      <c r="AC960" s="14"/>
      <c r="AD960" s="5"/>
      <c r="AE960" s="7"/>
    </row>
    <row r="961" spans="1:31" s="54" customFormat="1">
      <c r="A961" s="8" t="s">
        <v>4021</v>
      </c>
      <c r="B961" s="8" t="s">
        <v>5553</v>
      </c>
      <c r="C961" s="9" t="s">
        <v>39</v>
      </c>
      <c r="D961" s="178" t="s">
        <v>3029</v>
      </c>
      <c r="E961" s="181" t="s">
        <v>3030</v>
      </c>
      <c r="F961" s="9" t="s">
        <v>68</v>
      </c>
      <c r="G961" s="9" t="s">
        <v>108</v>
      </c>
      <c r="H961" s="10">
        <v>0</v>
      </c>
      <c r="I961" s="11">
        <v>16</v>
      </c>
      <c r="J961" s="14">
        <v>0</v>
      </c>
      <c r="K961" s="14"/>
      <c r="L961" s="21">
        <v>0</v>
      </c>
      <c r="M961" s="14"/>
      <c r="N961" s="21">
        <v>12979</v>
      </c>
      <c r="O961" s="14"/>
      <c r="P961" s="21">
        <v>12980</v>
      </c>
      <c r="Q961" s="14"/>
      <c r="R961" s="21">
        <v>103834</v>
      </c>
      <c r="S961" s="14"/>
      <c r="T961" s="22">
        <v>129793</v>
      </c>
      <c r="U961" s="14"/>
      <c r="V961" s="8" t="str">
        <f t="shared" si="14"/>
        <v>No</v>
      </c>
      <c r="W961" s="14"/>
      <c r="X961" s="5"/>
      <c r="Y961" s="14"/>
      <c r="Z961" s="5"/>
      <c r="AA961" s="28"/>
      <c r="AB961" s="5"/>
      <c r="AC961" s="14"/>
      <c r="AD961" s="5"/>
      <c r="AE961" s="7"/>
    </row>
    <row r="962" spans="1:31" s="54" customFormat="1">
      <c r="A962" s="8" t="s">
        <v>4868</v>
      </c>
      <c r="B962" s="8" t="s">
        <v>709</v>
      </c>
      <c r="C962" s="9" t="s">
        <v>114</v>
      </c>
      <c r="D962" s="178">
        <v>4237</v>
      </c>
      <c r="E962" s="181">
        <v>40237</v>
      </c>
      <c r="F962" s="9" t="s">
        <v>116</v>
      </c>
      <c r="G962" s="9" t="s">
        <v>3846</v>
      </c>
      <c r="H962" s="10">
        <v>1249442</v>
      </c>
      <c r="I962" s="11">
        <v>16</v>
      </c>
      <c r="J962" s="14">
        <v>0</v>
      </c>
      <c r="K962" s="14"/>
      <c r="L962" s="21">
        <v>0</v>
      </c>
      <c r="M962" s="14"/>
      <c r="N962" s="21">
        <v>3375</v>
      </c>
      <c r="O962" s="14"/>
      <c r="P962" s="21">
        <v>53111</v>
      </c>
      <c r="Q962" s="14"/>
      <c r="R962" s="21">
        <v>290940</v>
      </c>
      <c r="S962" s="14"/>
      <c r="T962" s="22">
        <v>347426</v>
      </c>
      <c r="U962" s="14"/>
      <c r="V962" s="8" t="str">
        <f t="shared" si="14"/>
        <v>No</v>
      </c>
      <c r="W962" s="14"/>
      <c r="X962" s="5"/>
      <c r="Y962" s="14"/>
      <c r="Z962" s="5"/>
      <c r="AA962" s="28"/>
      <c r="AB962" s="5"/>
      <c r="AC962" s="14"/>
      <c r="AD962" s="5"/>
      <c r="AE962" s="7"/>
    </row>
    <row r="963" spans="1:31" s="54" customFormat="1">
      <c r="A963" s="8" t="s">
        <v>1178</v>
      </c>
      <c r="B963" s="8" t="s">
        <v>5543</v>
      </c>
      <c r="C963" s="9" t="s">
        <v>328</v>
      </c>
      <c r="D963" s="178">
        <v>5204</v>
      </c>
      <c r="E963" s="181">
        <v>50204</v>
      </c>
      <c r="F963" s="9" t="s">
        <v>72</v>
      </c>
      <c r="G963" s="9" t="s">
        <v>69</v>
      </c>
      <c r="H963" s="10">
        <v>67821</v>
      </c>
      <c r="I963" s="11">
        <v>16</v>
      </c>
      <c r="J963" s="14">
        <v>0</v>
      </c>
      <c r="K963" s="14"/>
      <c r="L963" s="21">
        <v>0</v>
      </c>
      <c r="M963" s="14"/>
      <c r="N963" s="21">
        <v>0</v>
      </c>
      <c r="O963" s="14"/>
      <c r="P963" s="21">
        <v>2000</v>
      </c>
      <c r="Q963" s="14"/>
      <c r="R963" s="21">
        <v>100655</v>
      </c>
      <c r="S963" s="14"/>
      <c r="T963" s="22">
        <v>102655</v>
      </c>
      <c r="U963" s="14"/>
      <c r="V963" s="8" t="str">
        <f t="shared" ref="V963:V1026" si="15">IF(U963&amp;S963&amp;Q963&amp;O963&amp;M963&amp;K963&lt;&gt;"","Yes","No")</f>
        <v>No</v>
      </c>
      <c r="W963" s="14"/>
      <c r="X963" s="5"/>
      <c r="Y963" s="14"/>
      <c r="Z963" s="5"/>
      <c r="AA963" s="28"/>
      <c r="AB963" s="5"/>
      <c r="AC963" s="14"/>
      <c r="AD963" s="5"/>
      <c r="AE963" s="7"/>
    </row>
    <row r="964" spans="1:31" s="54" customFormat="1">
      <c r="A964" s="8" t="s">
        <v>4659</v>
      </c>
      <c r="B964" s="8" t="s">
        <v>356</v>
      </c>
      <c r="C964" s="9" t="s">
        <v>124</v>
      </c>
      <c r="D964" s="178">
        <v>5034</v>
      </c>
      <c r="E964" s="181">
        <v>50034</v>
      </c>
      <c r="F964" s="9" t="s">
        <v>72</v>
      </c>
      <c r="G964" s="9" t="s">
        <v>69</v>
      </c>
      <c r="H964" s="10">
        <v>90057</v>
      </c>
      <c r="I964" s="11">
        <v>16</v>
      </c>
      <c r="J964" s="14">
        <v>5986</v>
      </c>
      <c r="K964" s="14"/>
      <c r="L964" s="21">
        <v>0</v>
      </c>
      <c r="M964" s="14"/>
      <c r="N964" s="21">
        <v>0</v>
      </c>
      <c r="O964" s="14"/>
      <c r="P964" s="21">
        <v>502877</v>
      </c>
      <c r="Q964" s="14"/>
      <c r="R964" s="21">
        <v>234607</v>
      </c>
      <c r="S964" s="14"/>
      <c r="T964" s="22">
        <v>743470</v>
      </c>
      <c r="U964" s="14"/>
      <c r="V964" s="8" t="str">
        <f t="shared" si="15"/>
        <v>No</v>
      </c>
      <c r="W964" s="14"/>
      <c r="X964" s="5"/>
      <c r="Y964" s="14"/>
      <c r="Z964" s="5"/>
      <c r="AA964" s="28"/>
      <c r="AB964" s="5"/>
      <c r="AC964" s="14"/>
      <c r="AD964" s="5"/>
      <c r="AE964" s="7"/>
    </row>
    <row r="965" spans="1:31" s="54" customFormat="1">
      <c r="A965" s="8" t="s">
        <v>6386</v>
      </c>
      <c r="B965" s="8" t="s">
        <v>5540</v>
      </c>
      <c r="C965" s="9" t="s">
        <v>152</v>
      </c>
      <c r="D965" s="178" t="s">
        <v>2794</v>
      </c>
      <c r="E965" s="181" t="s">
        <v>2795</v>
      </c>
      <c r="F965" s="9" t="s">
        <v>68</v>
      </c>
      <c r="G965" s="9" t="s">
        <v>108</v>
      </c>
      <c r="H965" s="10">
        <v>0</v>
      </c>
      <c r="I965" s="11">
        <v>16</v>
      </c>
      <c r="J965" s="14">
        <v>0</v>
      </c>
      <c r="K965" s="14"/>
      <c r="L965" s="21">
        <v>0</v>
      </c>
      <c r="M965" s="14"/>
      <c r="N965" s="21">
        <v>31538</v>
      </c>
      <c r="O965" s="14"/>
      <c r="P965" s="21">
        <v>31537</v>
      </c>
      <c r="Q965" s="14"/>
      <c r="R965" s="21">
        <v>252300</v>
      </c>
      <c r="S965" s="14"/>
      <c r="T965" s="22">
        <v>315375</v>
      </c>
      <c r="U965" s="14"/>
      <c r="V965" s="8" t="str">
        <f t="shared" si="15"/>
        <v>No</v>
      </c>
      <c r="W965" s="14"/>
      <c r="X965" s="5"/>
      <c r="Y965" s="14"/>
      <c r="Z965" s="5"/>
      <c r="AA965" s="28"/>
      <c r="AB965" s="5"/>
      <c r="AC965" s="14"/>
      <c r="AD965" s="5"/>
      <c r="AE965" s="7"/>
    </row>
    <row r="966" spans="1:31" s="54" customFormat="1">
      <c r="A966" s="8" t="s">
        <v>1507</v>
      </c>
      <c r="B966" s="8" t="s">
        <v>5554</v>
      </c>
      <c r="C966" s="9" t="s">
        <v>42</v>
      </c>
      <c r="D966" s="178" t="s">
        <v>1508</v>
      </c>
      <c r="E966" s="181" t="s">
        <v>1509</v>
      </c>
      <c r="F966" s="9" t="s">
        <v>72</v>
      </c>
      <c r="G966" s="9" t="s">
        <v>108</v>
      </c>
      <c r="H966" s="10">
        <v>0</v>
      </c>
      <c r="I966" s="11">
        <v>16</v>
      </c>
      <c r="J966" s="14">
        <v>0</v>
      </c>
      <c r="K966" s="14"/>
      <c r="L966" s="21">
        <v>0</v>
      </c>
      <c r="M966" s="14"/>
      <c r="N966" s="21">
        <v>39940</v>
      </c>
      <c r="O966" s="14"/>
      <c r="P966" s="21">
        <v>159761</v>
      </c>
      <c r="Q966" s="14"/>
      <c r="R966" s="21">
        <v>0</v>
      </c>
      <c r="S966" s="14"/>
      <c r="T966" s="22">
        <v>199701</v>
      </c>
      <c r="U966" s="14"/>
      <c r="V966" s="8" t="str">
        <f t="shared" si="15"/>
        <v>No</v>
      </c>
      <c r="W966" s="14"/>
      <c r="X966" s="5"/>
      <c r="Y966" s="14"/>
      <c r="Z966" s="5"/>
      <c r="AA966" s="28"/>
      <c r="AB966" s="5"/>
      <c r="AC966" s="14"/>
      <c r="AD966" s="5"/>
      <c r="AE966" s="7"/>
    </row>
    <row r="967" spans="1:31" s="54" customFormat="1">
      <c r="A967" s="8" t="s">
        <v>4657</v>
      </c>
      <c r="B967" s="8" t="s">
        <v>5555</v>
      </c>
      <c r="C967" s="9" t="s">
        <v>114</v>
      </c>
      <c r="D967" s="178">
        <v>4208</v>
      </c>
      <c r="E967" s="181">
        <v>40208</v>
      </c>
      <c r="F967" s="9" t="s">
        <v>68</v>
      </c>
      <c r="G967" s="9" t="s">
        <v>69</v>
      </c>
      <c r="H967" s="10">
        <v>400492</v>
      </c>
      <c r="I967" s="11">
        <v>16</v>
      </c>
      <c r="J967" s="14">
        <v>75058</v>
      </c>
      <c r="K967" s="14"/>
      <c r="L967" s="21">
        <v>0</v>
      </c>
      <c r="M967" s="14"/>
      <c r="N967" s="21">
        <v>115086</v>
      </c>
      <c r="O967" s="14"/>
      <c r="P967" s="21">
        <v>30000</v>
      </c>
      <c r="Q967" s="14"/>
      <c r="R967" s="21">
        <v>0</v>
      </c>
      <c r="S967" s="14"/>
      <c r="T967" s="22">
        <v>220144</v>
      </c>
      <c r="U967" s="14"/>
      <c r="V967" s="8" t="str">
        <f t="shared" si="15"/>
        <v>No</v>
      </c>
      <c r="W967" s="14"/>
      <c r="X967" s="5"/>
      <c r="Y967" s="14"/>
      <c r="Z967" s="5"/>
      <c r="AA967" s="28"/>
      <c r="AB967" s="5"/>
      <c r="AC967" s="14"/>
      <c r="AD967" s="5"/>
      <c r="AE967" s="7"/>
    </row>
    <row r="968" spans="1:31" s="54" customFormat="1">
      <c r="A968" s="8" t="s">
        <v>656</v>
      </c>
      <c r="B968" s="8" t="s">
        <v>5556</v>
      </c>
      <c r="C968" s="9" t="s">
        <v>151</v>
      </c>
      <c r="D968" s="178">
        <v>3035</v>
      </c>
      <c r="E968" s="181">
        <v>30035</v>
      </c>
      <c r="F968" s="9" t="s">
        <v>72</v>
      </c>
      <c r="G968" s="9" t="s">
        <v>69</v>
      </c>
      <c r="H968" s="10">
        <v>81249</v>
      </c>
      <c r="I968" s="11">
        <v>16</v>
      </c>
      <c r="J968" s="14">
        <v>0</v>
      </c>
      <c r="K968" s="14"/>
      <c r="L968" s="21">
        <v>190607</v>
      </c>
      <c r="M968" s="14"/>
      <c r="N968" s="21">
        <v>0</v>
      </c>
      <c r="O968" s="14"/>
      <c r="P968" s="21">
        <v>0</v>
      </c>
      <c r="Q968" s="14"/>
      <c r="R968" s="21">
        <v>604272</v>
      </c>
      <c r="S968" s="14"/>
      <c r="T968" s="22">
        <v>794879</v>
      </c>
      <c r="U968" s="14"/>
      <c r="V968" s="8" t="str">
        <f t="shared" si="15"/>
        <v>No</v>
      </c>
      <c r="W968" s="14"/>
      <c r="X968" s="5"/>
      <c r="Y968" s="14"/>
      <c r="Z968" s="5"/>
      <c r="AA968" s="28"/>
      <c r="AB968" s="5"/>
      <c r="AC968" s="14"/>
      <c r="AD968" s="5"/>
      <c r="AE968" s="7"/>
    </row>
    <row r="969" spans="1:31" s="54" customFormat="1">
      <c r="A969" s="8" t="s">
        <v>4866</v>
      </c>
      <c r="B969" s="8" t="s">
        <v>4324</v>
      </c>
      <c r="C969" s="9" t="s">
        <v>93</v>
      </c>
      <c r="D969" s="178"/>
      <c r="E969" s="181">
        <v>66343</v>
      </c>
      <c r="F969" s="9" t="s">
        <v>68</v>
      </c>
      <c r="G969" s="9" t="s">
        <v>3846</v>
      </c>
      <c r="H969" s="10">
        <v>52826</v>
      </c>
      <c r="I969" s="11">
        <v>16</v>
      </c>
      <c r="J969" s="14">
        <v>0</v>
      </c>
      <c r="K969" s="14"/>
      <c r="L969" s="21">
        <v>0</v>
      </c>
      <c r="M969" s="14"/>
      <c r="N969" s="21">
        <v>0</v>
      </c>
      <c r="O969" s="14"/>
      <c r="P969" s="21">
        <v>0</v>
      </c>
      <c r="Q969" s="14"/>
      <c r="R969" s="21">
        <v>0</v>
      </c>
      <c r="S969" s="14"/>
      <c r="T969" s="22">
        <v>0</v>
      </c>
      <c r="U969" s="14"/>
      <c r="V969" s="8" t="str">
        <f t="shared" si="15"/>
        <v>No</v>
      </c>
      <c r="W969" s="14"/>
      <c r="X969" s="5"/>
      <c r="Y969" s="14"/>
      <c r="Z969" s="5"/>
      <c r="AA969" s="28"/>
      <c r="AB969" s="5"/>
      <c r="AC969" s="14"/>
      <c r="AD969" s="5"/>
      <c r="AE969" s="7"/>
    </row>
    <row r="970" spans="1:31" s="54" customFormat="1">
      <c r="A970" s="8" t="s">
        <v>6389</v>
      </c>
      <c r="B970" s="8" t="s">
        <v>5557</v>
      </c>
      <c r="C970" s="9" t="s">
        <v>74</v>
      </c>
      <c r="D970" s="178">
        <v>9155</v>
      </c>
      <c r="E970" s="181">
        <v>90155</v>
      </c>
      <c r="F970" s="9" t="s">
        <v>68</v>
      </c>
      <c r="G970" s="9" t="s">
        <v>3846</v>
      </c>
      <c r="H970" s="10">
        <v>93141</v>
      </c>
      <c r="I970" s="11">
        <v>16</v>
      </c>
      <c r="J970" s="14">
        <v>0</v>
      </c>
      <c r="K970" s="14"/>
      <c r="L970" s="21">
        <v>0</v>
      </c>
      <c r="M970" s="14"/>
      <c r="N970" s="21">
        <v>0</v>
      </c>
      <c r="O970" s="14"/>
      <c r="P970" s="21">
        <v>0</v>
      </c>
      <c r="Q970" s="14"/>
      <c r="R970" s="21">
        <v>0</v>
      </c>
      <c r="S970" s="14"/>
      <c r="T970" s="22">
        <v>0</v>
      </c>
      <c r="U970" s="14"/>
      <c r="V970" s="8" t="str">
        <f t="shared" si="15"/>
        <v>No</v>
      </c>
      <c r="W970" s="14"/>
      <c r="X970" s="5"/>
      <c r="Y970" s="14"/>
      <c r="Z970" s="5"/>
      <c r="AA970" s="28"/>
      <c r="AB970" s="5"/>
      <c r="AC970" s="14"/>
      <c r="AD970" s="5"/>
      <c r="AE970" s="7"/>
    </row>
    <row r="971" spans="1:31" s="54" customFormat="1">
      <c r="A971" s="8" t="s">
        <v>6387</v>
      </c>
      <c r="B971" s="8" t="s">
        <v>5541</v>
      </c>
      <c r="C971" s="9" t="s">
        <v>101</v>
      </c>
      <c r="D971" s="178" t="s">
        <v>3671</v>
      </c>
      <c r="E971" s="181" t="s">
        <v>3672</v>
      </c>
      <c r="F971" s="9" t="s">
        <v>68</v>
      </c>
      <c r="G971" s="9" t="s">
        <v>108</v>
      </c>
      <c r="H971" s="10">
        <v>0</v>
      </c>
      <c r="I971" s="11">
        <v>16</v>
      </c>
      <c r="J971" s="14">
        <v>0</v>
      </c>
      <c r="K971" s="14"/>
      <c r="L971" s="21">
        <v>0</v>
      </c>
      <c r="M971" s="14"/>
      <c r="N971" s="21">
        <v>28944</v>
      </c>
      <c r="O971" s="14"/>
      <c r="P971" s="21">
        <v>0</v>
      </c>
      <c r="Q971" s="14"/>
      <c r="R971" s="21">
        <v>115780</v>
      </c>
      <c r="S971" s="14"/>
      <c r="T971" s="22">
        <v>144724</v>
      </c>
      <c r="U971" s="14"/>
      <c r="V971" s="8" t="str">
        <f t="shared" si="15"/>
        <v>No</v>
      </c>
      <c r="W971" s="14"/>
      <c r="X971" s="5"/>
      <c r="Y971" s="14"/>
      <c r="Z971" s="5"/>
      <c r="AA971" s="28"/>
      <c r="AB971" s="5"/>
      <c r="AC971" s="14"/>
      <c r="AD971" s="5"/>
      <c r="AE971" s="7"/>
    </row>
    <row r="972" spans="1:31" s="54" customFormat="1">
      <c r="A972" s="8" t="s">
        <v>4152</v>
      </c>
      <c r="B972" s="8" t="s">
        <v>5558</v>
      </c>
      <c r="C972" s="9" t="s">
        <v>74</v>
      </c>
      <c r="D972" s="178"/>
      <c r="E972" s="181">
        <v>90257</v>
      </c>
      <c r="F972" s="9" t="s">
        <v>68</v>
      </c>
      <c r="G972" s="9" t="s">
        <v>3846</v>
      </c>
      <c r="H972" s="10">
        <v>12150996</v>
      </c>
      <c r="I972" s="11">
        <v>15</v>
      </c>
      <c r="J972" s="14">
        <v>0</v>
      </c>
      <c r="K972" s="14"/>
      <c r="L972" s="21">
        <v>0</v>
      </c>
      <c r="M972" s="14"/>
      <c r="N972" s="21">
        <v>78334</v>
      </c>
      <c r="O972" s="14"/>
      <c r="P972" s="21">
        <v>0</v>
      </c>
      <c r="Q972" s="14"/>
      <c r="R972" s="21">
        <v>219287</v>
      </c>
      <c r="S972" s="14"/>
      <c r="T972" s="22">
        <v>297621</v>
      </c>
      <c r="U972" s="14"/>
      <c r="V972" s="8" t="str">
        <f t="shared" si="15"/>
        <v>No</v>
      </c>
      <c r="W972" s="14"/>
      <c r="X972" s="5"/>
      <c r="Y972" s="14"/>
      <c r="Z972" s="5"/>
      <c r="AA972" s="28"/>
      <c r="AB972" s="5"/>
      <c r="AC972" s="14"/>
      <c r="AD972" s="5"/>
      <c r="AE972" s="7"/>
    </row>
    <row r="973" spans="1:31" s="54" customFormat="1">
      <c r="A973" s="8" t="s">
        <v>4132</v>
      </c>
      <c r="B973" s="8" t="s">
        <v>5106</v>
      </c>
      <c r="C973" s="9" t="s">
        <v>67</v>
      </c>
      <c r="D973" s="178" t="s">
        <v>374</v>
      </c>
      <c r="E973" s="181" t="s">
        <v>375</v>
      </c>
      <c r="F973" s="9" t="s">
        <v>761</v>
      </c>
      <c r="G973" s="9" t="s">
        <v>108</v>
      </c>
      <c r="H973" s="10">
        <v>0</v>
      </c>
      <c r="I973" s="11">
        <v>15</v>
      </c>
      <c r="J973" s="14">
        <v>0</v>
      </c>
      <c r="K973" s="14"/>
      <c r="L973" s="21">
        <v>0</v>
      </c>
      <c r="M973" s="14"/>
      <c r="N973" s="21">
        <v>0</v>
      </c>
      <c r="O973" s="14"/>
      <c r="P973" s="21">
        <v>0</v>
      </c>
      <c r="Q973" s="14"/>
      <c r="R973" s="21">
        <v>0</v>
      </c>
      <c r="S973" s="14"/>
      <c r="T973" s="22">
        <v>0</v>
      </c>
      <c r="U973" s="14"/>
      <c r="V973" s="8" t="str">
        <f t="shared" si="15"/>
        <v>No</v>
      </c>
      <c r="W973" s="14"/>
      <c r="X973" s="5"/>
      <c r="Y973" s="14"/>
      <c r="Z973" s="5"/>
      <c r="AA973" s="28"/>
      <c r="AB973" s="5"/>
      <c r="AC973" s="14"/>
      <c r="AD973" s="5"/>
      <c r="AE973" s="7"/>
    </row>
    <row r="974" spans="1:31" s="54" customFormat="1">
      <c r="A974" s="8" t="s">
        <v>1442</v>
      </c>
      <c r="B974" s="8" t="s">
        <v>5559</v>
      </c>
      <c r="C974" s="9" t="s">
        <v>83</v>
      </c>
      <c r="D974" s="178" t="s">
        <v>1443</v>
      </c>
      <c r="E974" s="181" t="s">
        <v>1444</v>
      </c>
      <c r="F974" s="9" t="s">
        <v>116</v>
      </c>
      <c r="G974" s="9" t="s">
        <v>108</v>
      </c>
      <c r="H974" s="10">
        <v>0</v>
      </c>
      <c r="I974" s="11">
        <v>15</v>
      </c>
      <c r="J974" s="14">
        <v>0</v>
      </c>
      <c r="K974" s="14"/>
      <c r="L974" s="21">
        <v>0</v>
      </c>
      <c r="M974" s="14"/>
      <c r="N974" s="21">
        <v>35300</v>
      </c>
      <c r="O974" s="14"/>
      <c r="P974" s="21">
        <v>0</v>
      </c>
      <c r="Q974" s="14"/>
      <c r="R974" s="21">
        <v>141202</v>
      </c>
      <c r="S974" s="14"/>
      <c r="T974" s="22">
        <v>176502</v>
      </c>
      <c r="U974" s="14"/>
      <c r="V974" s="8" t="str">
        <f t="shared" si="15"/>
        <v>No</v>
      </c>
      <c r="W974" s="14"/>
      <c r="X974" s="5"/>
      <c r="Y974" s="14"/>
      <c r="Z974" s="5"/>
      <c r="AA974" s="28"/>
      <c r="AB974" s="5"/>
      <c r="AC974" s="14"/>
      <c r="AD974" s="5"/>
      <c r="AE974" s="7"/>
    </row>
    <row r="975" spans="1:31" s="54" customFormat="1">
      <c r="A975" s="8" t="s">
        <v>4869</v>
      </c>
      <c r="B975" s="8" t="s">
        <v>5560</v>
      </c>
      <c r="C975" s="9" t="s">
        <v>182</v>
      </c>
      <c r="D975" s="178"/>
      <c r="E975" s="181" t="s">
        <v>4870</v>
      </c>
      <c r="F975" s="9" t="s">
        <v>68</v>
      </c>
      <c r="G975" s="9" t="s">
        <v>108</v>
      </c>
      <c r="H975" s="10">
        <v>0</v>
      </c>
      <c r="I975" s="11">
        <v>15</v>
      </c>
      <c r="J975" s="14">
        <v>0</v>
      </c>
      <c r="K975" s="14"/>
      <c r="L975" s="21">
        <v>0</v>
      </c>
      <c r="M975" s="14"/>
      <c r="N975" s="21">
        <v>0</v>
      </c>
      <c r="O975" s="14"/>
      <c r="P975" s="21">
        <v>0</v>
      </c>
      <c r="Q975" s="14"/>
      <c r="R975" s="21">
        <v>0</v>
      </c>
      <c r="S975" s="14"/>
      <c r="T975" s="22">
        <v>0</v>
      </c>
      <c r="U975" s="14"/>
      <c r="V975" s="8" t="str">
        <f t="shared" si="15"/>
        <v>No</v>
      </c>
      <c r="W975" s="14"/>
      <c r="X975" s="5"/>
      <c r="Y975" s="14"/>
      <c r="Z975" s="5"/>
      <c r="AA975" s="28"/>
      <c r="AB975" s="5"/>
      <c r="AC975" s="14"/>
      <c r="AD975" s="5"/>
      <c r="AE975" s="7"/>
    </row>
    <row r="976" spans="1:31" s="54" customFormat="1">
      <c r="A976" s="8" t="s">
        <v>2107</v>
      </c>
      <c r="B976" s="8" t="s">
        <v>5256</v>
      </c>
      <c r="C976" s="9" t="s">
        <v>328</v>
      </c>
      <c r="D976" s="178" t="s">
        <v>2108</v>
      </c>
      <c r="E976" s="181" t="s">
        <v>2109</v>
      </c>
      <c r="F976" s="9" t="s">
        <v>68</v>
      </c>
      <c r="G976" s="9" t="s">
        <v>108</v>
      </c>
      <c r="H976" s="10">
        <v>0</v>
      </c>
      <c r="I976" s="11">
        <v>15</v>
      </c>
      <c r="J976" s="14">
        <v>0</v>
      </c>
      <c r="K976" s="14"/>
      <c r="L976" s="21">
        <v>0</v>
      </c>
      <c r="M976" s="14"/>
      <c r="N976" s="21">
        <v>0</v>
      </c>
      <c r="O976" s="14"/>
      <c r="P976" s="21">
        <v>0</v>
      </c>
      <c r="Q976" s="14"/>
      <c r="R976" s="21">
        <v>0</v>
      </c>
      <c r="S976" s="14"/>
      <c r="T976" s="22">
        <v>0</v>
      </c>
      <c r="U976" s="14"/>
      <c r="V976" s="8" t="str">
        <f t="shared" si="15"/>
        <v>No</v>
      </c>
      <c r="W976" s="14"/>
      <c r="X976" s="5"/>
      <c r="Y976" s="14"/>
      <c r="Z976" s="5"/>
      <c r="AA976" s="28"/>
      <c r="AB976" s="5"/>
      <c r="AC976" s="14"/>
      <c r="AD976" s="5"/>
      <c r="AE976" s="7"/>
    </row>
    <row r="977" spans="1:31" s="54" customFormat="1">
      <c r="A977" s="8" t="s">
        <v>631</v>
      </c>
      <c r="B977" s="8" t="s">
        <v>632</v>
      </c>
      <c r="C977" s="9" t="s">
        <v>101</v>
      </c>
      <c r="D977" s="178">
        <v>5131</v>
      </c>
      <c r="E977" s="181">
        <v>50131</v>
      </c>
      <c r="F977" s="9" t="s">
        <v>116</v>
      </c>
      <c r="G977" s="9" t="s">
        <v>3846</v>
      </c>
      <c r="H977" s="10">
        <v>8608208</v>
      </c>
      <c r="I977" s="11">
        <v>15</v>
      </c>
      <c r="J977" s="14">
        <v>0</v>
      </c>
      <c r="K977" s="14"/>
      <c r="L977" s="21">
        <v>0</v>
      </c>
      <c r="M977" s="14"/>
      <c r="N977" s="21">
        <v>0</v>
      </c>
      <c r="O977" s="14"/>
      <c r="P977" s="21">
        <v>0</v>
      </c>
      <c r="Q977" s="14"/>
      <c r="R977" s="21">
        <v>0</v>
      </c>
      <c r="S977" s="14"/>
      <c r="T977" s="22">
        <v>0</v>
      </c>
      <c r="U977" s="14"/>
      <c r="V977" s="8" t="str">
        <f t="shared" si="15"/>
        <v>No</v>
      </c>
      <c r="W977" s="14"/>
      <c r="X977" s="5"/>
      <c r="Y977" s="14"/>
      <c r="Z977" s="5"/>
      <c r="AA977" s="28"/>
      <c r="AB977" s="5"/>
      <c r="AC977" s="14"/>
      <c r="AD977" s="5"/>
      <c r="AE977" s="7"/>
    </row>
    <row r="978" spans="1:31" s="54" customFormat="1">
      <c r="A978" s="8" t="s">
        <v>849</v>
      </c>
      <c r="B978" s="8" t="s">
        <v>5561</v>
      </c>
      <c r="C978" s="9" t="s">
        <v>124</v>
      </c>
      <c r="D978" s="178" t="s">
        <v>850</v>
      </c>
      <c r="E978" s="181" t="s">
        <v>851</v>
      </c>
      <c r="F978" s="9" t="s">
        <v>68</v>
      </c>
      <c r="G978" s="9" t="s">
        <v>108</v>
      </c>
      <c r="H978" s="10">
        <v>0</v>
      </c>
      <c r="I978" s="11">
        <v>15</v>
      </c>
      <c r="J978" s="14">
        <v>0</v>
      </c>
      <c r="K978" s="14"/>
      <c r="L978" s="21">
        <v>0</v>
      </c>
      <c r="M978" s="14"/>
      <c r="N978" s="21">
        <v>0</v>
      </c>
      <c r="O978" s="14"/>
      <c r="P978" s="21">
        <v>104688</v>
      </c>
      <c r="Q978" s="14"/>
      <c r="R978" s="21">
        <v>418754</v>
      </c>
      <c r="S978" s="14"/>
      <c r="T978" s="22">
        <v>523442</v>
      </c>
      <c r="U978" s="14"/>
      <c r="V978" s="8" t="str">
        <f t="shared" si="15"/>
        <v>No</v>
      </c>
      <c r="W978" s="14"/>
      <c r="X978" s="5"/>
      <c r="Y978" s="14"/>
      <c r="Z978" s="5"/>
      <c r="AA978" s="28"/>
      <c r="AB978" s="5"/>
      <c r="AC978" s="14"/>
      <c r="AD978" s="5"/>
      <c r="AE978" s="7"/>
    </row>
    <row r="979" spans="1:31" s="54" customFormat="1">
      <c r="A979" s="8" t="s">
        <v>6390</v>
      </c>
      <c r="B979" s="8" t="s">
        <v>5563</v>
      </c>
      <c r="C979" s="9" t="s">
        <v>182</v>
      </c>
      <c r="D979" s="178" t="s">
        <v>1683</v>
      </c>
      <c r="E979" s="181" t="s">
        <v>1684</v>
      </c>
      <c r="F979" s="9" t="s">
        <v>72</v>
      </c>
      <c r="G979" s="9" t="s">
        <v>108</v>
      </c>
      <c r="H979" s="10">
        <v>0</v>
      </c>
      <c r="I979" s="11">
        <v>15</v>
      </c>
      <c r="J979" s="14">
        <v>0</v>
      </c>
      <c r="K979" s="14"/>
      <c r="L979" s="21">
        <v>0</v>
      </c>
      <c r="M979" s="14"/>
      <c r="N979" s="21">
        <v>2970</v>
      </c>
      <c r="O979" s="14"/>
      <c r="P979" s="21">
        <v>275110</v>
      </c>
      <c r="Q979" s="14"/>
      <c r="R979" s="21">
        <v>511602</v>
      </c>
      <c r="S979" s="14"/>
      <c r="T979" s="22">
        <v>789682</v>
      </c>
      <c r="U979" s="14"/>
      <c r="V979" s="8" t="str">
        <f t="shared" si="15"/>
        <v>No</v>
      </c>
      <c r="W979" s="14"/>
      <c r="X979" s="5"/>
      <c r="Y979" s="14"/>
      <c r="Z979" s="5"/>
      <c r="AA979" s="28"/>
      <c r="AB979" s="5"/>
      <c r="AC979" s="14"/>
      <c r="AD979" s="5"/>
      <c r="AE979" s="7"/>
    </row>
    <row r="980" spans="1:31" s="54" customFormat="1">
      <c r="A980" s="8" t="s">
        <v>889</v>
      </c>
      <c r="B980" s="8" t="s">
        <v>890</v>
      </c>
      <c r="C980" s="9" t="s">
        <v>124</v>
      </c>
      <c r="D980" s="178" t="s">
        <v>891</v>
      </c>
      <c r="E980" s="181" t="s">
        <v>892</v>
      </c>
      <c r="F980" s="9" t="s">
        <v>72</v>
      </c>
      <c r="G980" s="9" t="s">
        <v>108</v>
      </c>
      <c r="H980" s="10">
        <v>0</v>
      </c>
      <c r="I980" s="11">
        <v>15</v>
      </c>
      <c r="J980" s="14">
        <v>0</v>
      </c>
      <c r="K980" s="14"/>
      <c r="L980" s="21">
        <v>0</v>
      </c>
      <c r="M980" s="14"/>
      <c r="N980" s="21">
        <v>0</v>
      </c>
      <c r="O980" s="14"/>
      <c r="P980" s="21">
        <v>53934</v>
      </c>
      <c r="Q980" s="14"/>
      <c r="R980" s="21">
        <v>215738</v>
      </c>
      <c r="S980" s="14"/>
      <c r="T980" s="22">
        <v>269672</v>
      </c>
      <c r="U980" s="14"/>
      <c r="V980" s="8" t="str">
        <f t="shared" si="15"/>
        <v>No</v>
      </c>
      <c r="W980" s="14"/>
      <c r="X980" s="5"/>
      <c r="Y980" s="14"/>
      <c r="Z980" s="5"/>
      <c r="AA980" s="28"/>
      <c r="AB980" s="5"/>
      <c r="AC980" s="14"/>
      <c r="AD980" s="5"/>
      <c r="AE980" s="7"/>
    </row>
    <row r="981" spans="1:31" s="54" customFormat="1">
      <c r="A981" s="8" t="s">
        <v>6392</v>
      </c>
      <c r="B981" s="8" t="s">
        <v>5566</v>
      </c>
      <c r="C981" s="9" t="s">
        <v>334</v>
      </c>
      <c r="D981" s="178" t="s">
        <v>2273</v>
      </c>
      <c r="E981" s="181" t="s">
        <v>2274</v>
      </c>
      <c r="F981" s="9" t="s">
        <v>116</v>
      </c>
      <c r="G981" s="9" t="s">
        <v>108</v>
      </c>
      <c r="H981" s="10">
        <v>0</v>
      </c>
      <c r="I981" s="11">
        <v>15</v>
      </c>
      <c r="J981" s="14">
        <v>0</v>
      </c>
      <c r="K981" s="14"/>
      <c r="L981" s="21">
        <v>0</v>
      </c>
      <c r="M981" s="14"/>
      <c r="N981" s="21">
        <v>6958</v>
      </c>
      <c r="O981" s="14"/>
      <c r="P981" s="21">
        <v>0</v>
      </c>
      <c r="Q981" s="14"/>
      <c r="R981" s="21">
        <v>34715</v>
      </c>
      <c r="S981" s="14"/>
      <c r="T981" s="22">
        <v>41673</v>
      </c>
      <c r="U981" s="14"/>
      <c r="V981" s="8" t="str">
        <f t="shared" si="15"/>
        <v>No</v>
      </c>
      <c r="W981" s="14"/>
      <c r="X981" s="5"/>
      <c r="Y981" s="14"/>
      <c r="Z981" s="5"/>
      <c r="AA981" s="28"/>
      <c r="AB981" s="5"/>
      <c r="AC981" s="14"/>
      <c r="AD981" s="5"/>
      <c r="AE981" s="7"/>
    </row>
    <row r="982" spans="1:31" s="54" customFormat="1">
      <c r="A982" s="8" t="s">
        <v>900</v>
      </c>
      <c r="B982" s="8" t="s">
        <v>5567</v>
      </c>
      <c r="C982" s="9" t="s">
        <v>124</v>
      </c>
      <c r="D982" s="178" t="s">
        <v>901</v>
      </c>
      <c r="E982" s="181" t="s">
        <v>902</v>
      </c>
      <c r="F982" s="9" t="s">
        <v>72</v>
      </c>
      <c r="G982" s="9" t="s">
        <v>108</v>
      </c>
      <c r="H982" s="10">
        <v>0</v>
      </c>
      <c r="I982" s="11">
        <v>15</v>
      </c>
      <c r="J982" s="14">
        <v>0</v>
      </c>
      <c r="K982" s="14"/>
      <c r="L982" s="21">
        <v>0</v>
      </c>
      <c r="M982" s="14"/>
      <c r="N982" s="21">
        <v>0</v>
      </c>
      <c r="O982" s="14"/>
      <c r="P982" s="21">
        <v>36679</v>
      </c>
      <c r="Q982" s="14"/>
      <c r="R982" s="21">
        <v>146716</v>
      </c>
      <c r="S982" s="14"/>
      <c r="T982" s="22">
        <v>183395</v>
      </c>
      <c r="U982" s="14"/>
      <c r="V982" s="8" t="str">
        <f t="shared" si="15"/>
        <v>No</v>
      </c>
      <c r="W982" s="14"/>
      <c r="X982" s="5"/>
      <c r="Y982" s="14"/>
      <c r="Z982" s="5"/>
      <c r="AA982" s="28"/>
      <c r="AB982" s="5"/>
      <c r="AC982" s="14"/>
      <c r="AD982" s="5"/>
      <c r="AE982" s="7"/>
    </row>
    <row r="983" spans="1:31" s="54" customFormat="1">
      <c r="A983" s="8" t="s">
        <v>6394</v>
      </c>
      <c r="B983" s="8" t="s">
        <v>181</v>
      </c>
      <c r="C983" s="9" t="s">
        <v>101</v>
      </c>
      <c r="D983" s="178" t="s">
        <v>3705</v>
      </c>
      <c r="E983" s="181" t="s">
        <v>3706</v>
      </c>
      <c r="F983" s="9" t="s">
        <v>68</v>
      </c>
      <c r="G983" s="9" t="s">
        <v>108</v>
      </c>
      <c r="H983" s="10">
        <v>0</v>
      </c>
      <c r="I983" s="11">
        <v>15</v>
      </c>
      <c r="J983" s="14">
        <v>0</v>
      </c>
      <c r="K983" s="14"/>
      <c r="L983" s="21">
        <v>0</v>
      </c>
      <c r="M983" s="14"/>
      <c r="N983" s="21">
        <v>0</v>
      </c>
      <c r="O983" s="14"/>
      <c r="P983" s="21">
        <v>0</v>
      </c>
      <c r="Q983" s="14"/>
      <c r="R983" s="21">
        <v>0</v>
      </c>
      <c r="S983" s="14"/>
      <c r="T983" s="22">
        <v>0</v>
      </c>
      <c r="U983" s="14"/>
      <c r="V983" s="8" t="str">
        <f t="shared" si="15"/>
        <v>No</v>
      </c>
      <c r="W983" s="14"/>
      <c r="X983" s="5"/>
      <c r="Y983" s="14"/>
      <c r="Z983" s="5"/>
      <c r="AA983" s="28"/>
      <c r="AB983" s="5"/>
      <c r="AC983" s="14"/>
      <c r="AD983" s="5"/>
      <c r="AE983" s="7"/>
    </row>
    <row r="984" spans="1:31" s="54" customFormat="1">
      <c r="A984" s="8" t="s">
        <v>3406</v>
      </c>
      <c r="B984" s="8" t="s">
        <v>5568</v>
      </c>
      <c r="C984" s="9" t="s">
        <v>93</v>
      </c>
      <c r="D984" s="178" t="s">
        <v>3407</v>
      </c>
      <c r="E984" s="181" t="s">
        <v>3408</v>
      </c>
      <c r="F984" s="9" t="s">
        <v>116</v>
      </c>
      <c r="G984" s="9" t="s">
        <v>108</v>
      </c>
      <c r="H984" s="10">
        <v>0</v>
      </c>
      <c r="I984" s="11">
        <v>15</v>
      </c>
      <c r="J984" s="14">
        <v>41068</v>
      </c>
      <c r="K984" s="14"/>
      <c r="L984" s="21">
        <v>0</v>
      </c>
      <c r="M984" s="14"/>
      <c r="N984" s="21">
        <v>0</v>
      </c>
      <c r="O984" s="14"/>
      <c r="P984" s="21">
        <v>900</v>
      </c>
      <c r="Q984" s="14"/>
      <c r="R984" s="21">
        <v>708900</v>
      </c>
      <c r="S984" s="14"/>
      <c r="T984" s="22">
        <v>750868</v>
      </c>
      <c r="U984" s="14"/>
      <c r="V984" s="8" t="str">
        <f t="shared" si="15"/>
        <v>No</v>
      </c>
      <c r="W984" s="14"/>
      <c r="X984" s="5"/>
      <c r="Y984" s="14"/>
      <c r="Z984" s="5"/>
      <c r="AA984" s="28"/>
      <c r="AB984" s="5"/>
      <c r="AC984" s="14"/>
      <c r="AD984" s="5"/>
      <c r="AE984" s="7"/>
    </row>
    <row r="985" spans="1:31" s="54" customFormat="1">
      <c r="A985" s="8" t="s">
        <v>4871</v>
      </c>
      <c r="B985" s="8" t="s">
        <v>5569</v>
      </c>
      <c r="C985" s="9" t="s">
        <v>74</v>
      </c>
      <c r="D985" s="178">
        <v>9213</v>
      </c>
      <c r="E985" s="181">
        <v>90213</v>
      </c>
      <c r="F985" s="9" t="s">
        <v>68</v>
      </c>
      <c r="G985" s="9" t="s">
        <v>69</v>
      </c>
      <c r="H985" s="10">
        <v>64078</v>
      </c>
      <c r="I985" s="11">
        <v>15</v>
      </c>
      <c r="J985" s="14">
        <v>0</v>
      </c>
      <c r="K985" s="14"/>
      <c r="L985" s="21">
        <v>0</v>
      </c>
      <c r="M985" s="14"/>
      <c r="N985" s="21">
        <v>0</v>
      </c>
      <c r="O985" s="14"/>
      <c r="P985" s="21">
        <v>261761</v>
      </c>
      <c r="Q985" s="14"/>
      <c r="R985" s="21">
        <v>564976</v>
      </c>
      <c r="S985" s="14"/>
      <c r="T985" s="22">
        <v>826737</v>
      </c>
      <c r="U985" s="14"/>
      <c r="V985" s="8" t="str">
        <f t="shared" si="15"/>
        <v>No</v>
      </c>
      <c r="W985" s="14"/>
      <c r="X985" s="5"/>
      <c r="Y985" s="14"/>
      <c r="Z985" s="5"/>
      <c r="AA985" s="28"/>
      <c r="AB985" s="5"/>
      <c r="AC985" s="14"/>
      <c r="AD985" s="5"/>
      <c r="AE985" s="7"/>
    </row>
    <row r="986" spans="1:31" s="54" customFormat="1">
      <c r="A986" s="8" t="s">
        <v>1652</v>
      </c>
      <c r="B986" s="8" t="s">
        <v>5570</v>
      </c>
      <c r="C986" s="9" t="s">
        <v>288</v>
      </c>
      <c r="D986" s="178" t="s">
        <v>1653</v>
      </c>
      <c r="E986" s="181" t="s">
        <v>1654</v>
      </c>
      <c r="F986" s="9" t="s">
        <v>68</v>
      </c>
      <c r="G986" s="9" t="s">
        <v>108</v>
      </c>
      <c r="H986" s="10">
        <v>0</v>
      </c>
      <c r="I986" s="11">
        <v>15</v>
      </c>
      <c r="J986" s="14">
        <v>0</v>
      </c>
      <c r="K986" s="14"/>
      <c r="L986" s="21">
        <v>0</v>
      </c>
      <c r="M986" s="14"/>
      <c r="N986" s="21">
        <v>0</v>
      </c>
      <c r="O986" s="14"/>
      <c r="P986" s="21">
        <v>0</v>
      </c>
      <c r="Q986" s="14"/>
      <c r="R986" s="21">
        <v>0</v>
      </c>
      <c r="S986" s="14"/>
      <c r="T986" s="22">
        <v>0</v>
      </c>
      <c r="U986" s="14"/>
      <c r="V986" s="8" t="str">
        <f t="shared" si="15"/>
        <v>No</v>
      </c>
      <c r="W986" s="14"/>
      <c r="X986" s="5"/>
      <c r="Y986" s="14"/>
      <c r="Z986" s="5"/>
      <c r="AA986" s="28"/>
      <c r="AB986" s="5"/>
      <c r="AC986" s="14"/>
      <c r="AD986" s="5"/>
      <c r="AE986" s="7"/>
    </row>
    <row r="987" spans="1:31" s="54" customFormat="1">
      <c r="A987" s="8" t="s">
        <v>6609</v>
      </c>
      <c r="B987" s="8" t="s">
        <v>5571</v>
      </c>
      <c r="C987" s="9" t="s">
        <v>93</v>
      </c>
      <c r="D987" s="178">
        <v>6099</v>
      </c>
      <c r="E987" s="181">
        <v>60099</v>
      </c>
      <c r="F987" s="9" t="s">
        <v>68</v>
      </c>
      <c r="G987" s="9" t="s">
        <v>3846</v>
      </c>
      <c r="H987" s="10">
        <v>728825</v>
      </c>
      <c r="I987" s="11">
        <v>15</v>
      </c>
      <c r="J987" s="14">
        <v>0</v>
      </c>
      <c r="K987" s="14"/>
      <c r="L987" s="21">
        <v>0</v>
      </c>
      <c r="M987" s="14"/>
      <c r="N987" s="21">
        <v>324968</v>
      </c>
      <c r="O987" s="14"/>
      <c r="P987" s="21">
        <v>0</v>
      </c>
      <c r="Q987" s="14"/>
      <c r="R987" s="21">
        <v>1386374</v>
      </c>
      <c r="S987" s="14"/>
      <c r="T987" s="22">
        <v>1711342</v>
      </c>
      <c r="U987" s="14"/>
      <c r="V987" s="8" t="str">
        <f t="shared" si="15"/>
        <v>No</v>
      </c>
      <c r="W987" s="14"/>
      <c r="X987" s="5"/>
      <c r="Y987" s="14"/>
      <c r="Z987" s="5"/>
      <c r="AA987" s="28"/>
      <c r="AB987" s="5"/>
      <c r="AC987" s="14"/>
      <c r="AD987" s="5"/>
      <c r="AE987" s="7"/>
    </row>
    <row r="988" spans="1:31" s="54" customFormat="1">
      <c r="A988" s="8" t="s">
        <v>4690</v>
      </c>
      <c r="B988" s="8" t="s">
        <v>5572</v>
      </c>
      <c r="C988" s="9" t="s">
        <v>288</v>
      </c>
      <c r="D988" s="178">
        <v>5095</v>
      </c>
      <c r="E988" s="181">
        <v>50095</v>
      </c>
      <c r="F988" s="9" t="s">
        <v>68</v>
      </c>
      <c r="G988" s="9" t="s">
        <v>3846</v>
      </c>
      <c r="H988" s="10">
        <v>180956</v>
      </c>
      <c r="I988" s="11">
        <v>15</v>
      </c>
      <c r="J988" s="14">
        <v>0</v>
      </c>
      <c r="K988" s="14"/>
      <c r="L988" s="21">
        <v>0</v>
      </c>
      <c r="M988" s="14"/>
      <c r="N988" s="21">
        <v>51636</v>
      </c>
      <c r="O988" s="14"/>
      <c r="P988" s="21">
        <v>0</v>
      </c>
      <c r="Q988" s="14"/>
      <c r="R988" s="21">
        <v>0</v>
      </c>
      <c r="S988" s="14"/>
      <c r="T988" s="22">
        <v>51636</v>
      </c>
      <c r="U988" s="14"/>
      <c r="V988" s="8" t="str">
        <f t="shared" si="15"/>
        <v>No</v>
      </c>
      <c r="W988" s="14"/>
      <c r="X988" s="5"/>
      <c r="Y988" s="14"/>
      <c r="Z988" s="5"/>
      <c r="AA988" s="28"/>
      <c r="AB988" s="5"/>
      <c r="AC988" s="14"/>
      <c r="AD988" s="5"/>
      <c r="AE988" s="7"/>
    </row>
    <row r="989" spans="1:31" s="54" customFormat="1">
      <c r="A989" s="8" t="s">
        <v>2018</v>
      </c>
      <c r="B989" s="8" t="s">
        <v>296</v>
      </c>
      <c r="C989" s="9" t="s">
        <v>121</v>
      </c>
      <c r="D989" s="178" t="s">
        <v>2019</v>
      </c>
      <c r="E989" s="181" t="s">
        <v>2020</v>
      </c>
      <c r="F989" s="9" t="s">
        <v>68</v>
      </c>
      <c r="G989" s="9" t="s">
        <v>108</v>
      </c>
      <c r="H989" s="10">
        <v>0</v>
      </c>
      <c r="I989" s="11">
        <v>15</v>
      </c>
      <c r="J989" s="14">
        <v>0</v>
      </c>
      <c r="K989" s="14"/>
      <c r="L989" s="21">
        <v>0</v>
      </c>
      <c r="M989" s="14"/>
      <c r="N989" s="21">
        <v>0</v>
      </c>
      <c r="O989" s="14"/>
      <c r="P989" s="21">
        <v>0</v>
      </c>
      <c r="Q989" s="14"/>
      <c r="R989" s="21">
        <v>0</v>
      </c>
      <c r="S989" s="14"/>
      <c r="T989" s="22">
        <v>0</v>
      </c>
      <c r="U989" s="14"/>
      <c r="V989" s="8" t="str">
        <f t="shared" si="15"/>
        <v>No</v>
      </c>
      <c r="W989" s="14"/>
      <c r="X989" s="5"/>
      <c r="Y989" s="14"/>
      <c r="Z989" s="5"/>
      <c r="AA989" s="28"/>
      <c r="AB989" s="5"/>
      <c r="AC989" s="14"/>
      <c r="AD989" s="5"/>
      <c r="AE989" s="7"/>
    </row>
    <row r="990" spans="1:31" s="54" customFormat="1">
      <c r="A990" s="8" t="s">
        <v>4361</v>
      </c>
      <c r="B990" s="8" t="s">
        <v>790</v>
      </c>
      <c r="C990" s="9" t="s">
        <v>51</v>
      </c>
      <c r="D990" s="178" t="s">
        <v>3566</v>
      </c>
      <c r="E990" s="181" t="s">
        <v>3567</v>
      </c>
      <c r="F990" s="9" t="s">
        <v>72</v>
      </c>
      <c r="G990" s="9" t="s">
        <v>108</v>
      </c>
      <c r="H990" s="10">
        <v>0</v>
      </c>
      <c r="I990" s="11">
        <v>15</v>
      </c>
      <c r="J990" s="14">
        <v>0</v>
      </c>
      <c r="K990" s="14"/>
      <c r="L990" s="21">
        <v>0</v>
      </c>
      <c r="M990" s="14"/>
      <c r="N990" s="21">
        <v>65789</v>
      </c>
      <c r="O990" s="14"/>
      <c r="P990" s="21">
        <v>0</v>
      </c>
      <c r="Q990" s="14"/>
      <c r="R990" s="21">
        <v>263157</v>
      </c>
      <c r="S990" s="14"/>
      <c r="T990" s="22">
        <v>328946</v>
      </c>
      <c r="U990" s="14"/>
      <c r="V990" s="8" t="str">
        <f t="shared" si="15"/>
        <v>No</v>
      </c>
      <c r="W990" s="14"/>
      <c r="X990" s="5"/>
      <c r="Y990" s="14"/>
      <c r="Z990" s="5"/>
      <c r="AA990" s="28"/>
      <c r="AB990" s="5"/>
      <c r="AC990" s="14"/>
      <c r="AD990" s="5"/>
      <c r="AE990" s="7"/>
    </row>
    <row r="991" spans="1:31" s="54" customFormat="1">
      <c r="A991" s="8" t="s">
        <v>4139</v>
      </c>
      <c r="B991" s="8" t="s">
        <v>5573</v>
      </c>
      <c r="C991" s="9" t="s">
        <v>74</v>
      </c>
      <c r="D991" s="178"/>
      <c r="E991" s="181">
        <v>90263</v>
      </c>
      <c r="F991" s="9" t="s">
        <v>68</v>
      </c>
      <c r="G991" s="9" t="s">
        <v>3846</v>
      </c>
      <c r="H991" s="10">
        <v>12150996</v>
      </c>
      <c r="I991" s="11">
        <v>15</v>
      </c>
      <c r="J991" s="14">
        <v>0</v>
      </c>
      <c r="K991" s="14"/>
      <c r="L991" s="21">
        <v>0</v>
      </c>
      <c r="M991" s="14"/>
      <c r="N991" s="21">
        <v>375369</v>
      </c>
      <c r="O991" s="14"/>
      <c r="P991" s="21">
        <v>0</v>
      </c>
      <c r="Q991" s="14"/>
      <c r="R991" s="21">
        <v>0</v>
      </c>
      <c r="S991" s="14"/>
      <c r="T991" s="22">
        <v>375369</v>
      </c>
      <c r="U991" s="14"/>
      <c r="V991" s="8" t="str">
        <f t="shared" si="15"/>
        <v>No</v>
      </c>
      <c r="W991" s="14"/>
      <c r="X991" s="5"/>
      <c r="Y991" s="14"/>
      <c r="Z991" s="5"/>
      <c r="AA991" s="28"/>
      <c r="AB991" s="5"/>
      <c r="AC991" s="14"/>
      <c r="AD991" s="5"/>
      <c r="AE991" s="7"/>
    </row>
    <row r="992" spans="1:31" s="54" customFormat="1">
      <c r="A992" s="8" t="s">
        <v>4157</v>
      </c>
      <c r="B992" s="8" t="s">
        <v>5585</v>
      </c>
      <c r="C992" s="9" t="s">
        <v>328</v>
      </c>
      <c r="D992" s="178"/>
      <c r="E992" s="181" t="s">
        <v>4158</v>
      </c>
      <c r="F992" s="9" t="s">
        <v>68</v>
      </c>
      <c r="G992" s="9" t="s">
        <v>108</v>
      </c>
      <c r="H992" s="10">
        <v>0</v>
      </c>
      <c r="I992" s="11">
        <v>15</v>
      </c>
      <c r="J992" s="14">
        <v>0</v>
      </c>
      <c r="K992" s="14"/>
      <c r="L992" s="21">
        <v>0</v>
      </c>
      <c r="M992" s="14"/>
      <c r="N992" s="21">
        <v>0</v>
      </c>
      <c r="O992" s="14"/>
      <c r="P992" s="21">
        <v>0</v>
      </c>
      <c r="Q992" s="14"/>
      <c r="R992" s="21">
        <v>167769</v>
      </c>
      <c r="S992" s="14"/>
      <c r="T992" s="22">
        <v>167769</v>
      </c>
      <c r="U992" s="14"/>
      <c r="V992" s="8" t="str">
        <f t="shared" si="15"/>
        <v>No</v>
      </c>
      <c r="W992" s="14"/>
      <c r="X992" s="5"/>
      <c r="Y992" s="14"/>
      <c r="Z992" s="5"/>
      <c r="AA992" s="28"/>
      <c r="AB992" s="5"/>
      <c r="AC992" s="14"/>
      <c r="AD992" s="5"/>
      <c r="AE992" s="7"/>
    </row>
    <row r="993" spans="1:31" s="54" customFormat="1">
      <c r="A993" s="8" t="s">
        <v>1187</v>
      </c>
      <c r="B993" s="8" t="s">
        <v>5574</v>
      </c>
      <c r="C993" s="9" t="s">
        <v>288</v>
      </c>
      <c r="D993" s="178">
        <v>5093</v>
      </c>
      <c r="E993" s="181">
        <v>50093</v>
      </c>
      <c r="F993" s="9" t="s">
        <v>72</v>
      </c>
      <c r="G993" s="9" t="s">
        <v>3846</v>
      </c>
      <c r="H993" s="10">
        <v>72852</v>
      </c>
      <c r="I993" s="11">
        <v>15</v>
      </c>
      <c r="J993" s="14">
        <v>0</v>
      </c>
      <c r="K993" s="14"/>
      <c r="L993" s="21">
        <v>0</v>
      </c>
      <c r="M993" s="14"/>
      <c r="N993" s="21">
        <v>0</v>
      </c>
      <c r="O993" s="14"/>
      <c r="P993" s="21">
        <v>0</v>
      </c>
      <c r="Q993" s="14"/>
      <c r="R993" s="21">
        <v>446718</v>
      </c>
      <c r="S993" s="14"/>
      <c r="T993" s="22">
        <v>446718</v>
      </c>
      <c r="U993" s="14"/>
      <c r="V993" s="8" t="str">
        <f t="shared" si="15"/>
        <v>No</v>
      </c>
      <c r="W993" s="14"/>
      <c r="X993" s="5"/>
      <c r="Y993" s="14"/>
      <c r="Z993" s="5"/>
      <c r="AA993" s="28"/>
      <c r="AB993" s="5"/>
      <c r="AC993" s="14"/>
      <c r="AD993" s="5"/>
      <c r="AE993" s="7"/>
    </row>
    <row r="994" spans="1:31" s="54" customFormat="1">
      <c r="A994" s="8" t="s">
        <v>6393</v>
      </c>
      <c r="B994" s="8" t="s">
        <v>1126</v>
      </c>
      <c r="C994" s="9" t="s">
        <v>166</v>
      </c>
      <c r="D994" s="178" t="s">
        <v>1127</v>
      </c>
      <c r="E994" s="181" t="s">
        <v>1128</v>
      </c>
      <c r="F994" s="9" t="s">
        <v>72</v>
      </c>
      <c r="G994" s="9" t="s">
        <v>108</v>
      </c>
      <c r="H994" s="10">
        <v>0</v>
      </c>
      <c r="I994" s="11">
        <v>15</v>
      </c>
      <c r="J994" s="14">
        <v>0</v>
      </c>
      <c r="K994" s="14"/>
      <c r="L994" s="21">
        <v>0</v>
      </c>
      <c r="M994" s="14"/>
      <c r="N994" s="21">
        <v>0</v>
      </c>
      <c r="O994" s="14"/>
      <c r="P994" s="21">
        <v>0</v>
      </c>
      <c r="Q994" s="14"/>
      <c r="R994" s="21">
        <v>0</v>
      </c>
      <c r="S994" s="14"/>
      <c r="T994" s="22">
        <v>0</v>
      </c>
      <c r="U994" s="14"/>
      <c r="V994" s="8" t="str">
        <f t="shared" si="15"/>
        <v>No</v>
      </c>
      <c r="W994" s="14"/>
      <c r="X994" s="5"/>
      <c r="Y994" s="14"/>
      <c r="Z994" s="5"/>
      <c r="AA994" s="28"/>
      <c r="AB994" s="5"/>
      <c r="AC994" s="14"/>
      <c r="AD994" s="5"/>
      <c r="AE994" s="7"/>
    </row>
    <row r="995" spans="1:31" s="54" customFormat="1">
      <c r="A995" s="8" t="s">
        <v>2064</v>
      </c>
      <c r="B995" s="8" t="s">
        <v>5575</v>
      </c>
      <c r="C995" s="9" t="s">
        <v>45</v>
      </c>
      <c r="D995" s="178" t="s">
        <v>2065</v>
      </c>
      <c r="E995" s="181" t="s">
        <v>2066</v>
      </c>
      <c r="F995" s="9" t="s">
        <v>96</v>
      </c>
      <c r="G995" s="9" t="s">
        <v>108</v>
      </c>
      <c r="H995" s="10">
        <v>0</v>
      </c>
      <c r="I995" s="11">
        <v>15</v>
      </c>
      <c r="J995" s="14">
        <v>0</v>
      </c>
      <c r="K995" s="14"/>
      <c r="L995" s="21">
        <v>0</v>
      </c>
      <c r="M995" s="14"/>
      <c r="N995" s="21">
        <v>0</v>
      </c>
      <c r="O995" s="14"/>
      <c r="P995" s="21">
        <v>0</v>
      </c>
      <c r="Q995" s="14"/>
      <c r="R995" s="21">
        <v>0</v>
      </c>
      <c r="S995" s="14"/>
      <c r="T995" s="22">
        <v>0</v>
      </c>
      <c r="U995" s="14"/>
      <c r="V995" s="8" t="str">
        <f t="shared" si="15"/>
        <v>No</v>
      </c>
      <c r="W995" s="14"/>
      <c r="X995" s="5"/>
      <c r="Y995" s="14"/>
      <c r="Z995" s="5"/>
      <c r="AA995" s="28"/>
      <c r="AB995" s="5"/>
      <c r="AC995" s="14"/>
      <c r="AD995" s="5"/>
      <c r="AE995" s="7"/>
    </row>
    <row r="996" spans="1:31" s="54" customFormat="1">
      <c r="A996" s="8" t="s">
        <v>3249</v>
      </c>
      <c r="B996" s="8" t="s">
        <v>5576</v>
      </c>
      <c r="C996" s="9" t="s">
        <v>74</v>
      </c>
      <c r="D996" s="178" t="s">
        <v>3250</v>
      </c>
      <c r="E996" s="181" t="s">
        <v>3251</v>
      </c>
      <c r="F996" s="9" t="s">
        <v>68</v>
      </c>
      <c r="G996" s="9" t="s">
        <v>108</v>
      </c>
      <c r="H996" s="10">
        <v>0</v>
      </c>
      <c r="I996" s="11">
        <v>15</v>
      </c>
      <c r="J996" s="14">
        <v>0</v>
      </c>
      <c r="K996" s="14"/>
      <c r="L996" s="21">
        <v>0</v>
      </c>
      <c r="M996" s="14"/>
      <c r="N996" s="21">
        <v>0</v>
      </c>
      <c r="O996" s="14"/>
      <c r="P996" s="21">
        <v>0</v>
      </c>
      <c r="Q996" s="14"/>
      <c r="R996" s="21">
        <v>0</v>
      </c>
      <c r="S996" s="14"/>
      <c r="T996" s="22">
        <v>0</v>
      </c>
      <c r="U996" s="14"/>
      <c r="V996" s="8" t="str">
        <f t="shared" si="15"/>
        <v>No</v>
      </c>
      <c r="W996" s="14"/>
      <c r="X996" s="5"/>
      <c r="Y996" s="14"/>
      <c r="Z996" s="5"/>
      <c r="AA996" s="28"/>
      <c r="AB996" s="5"/>
      <c r="AC996" s="14"/>
      <c r="AD996" s="5"/>
      <c r="AE996" s="7"/>
    </row>
    <row r="997" spans="1:31" s="54" customFormat="1">
      <c r="A997" s="8" t="s">
        <v>4651</v>
      </c>
      <c r="B997" s="8" t="s">
        <v>5562</v>
      </c>
      <c r="C997" s="9" t="s">
        <v>124</v>
      </c>
      <c r="D997" s="178">
        <v>5037</v>
      </c>
      <c r="E997" s="181">
        <v>50037</v>
      </c>
      <c r="F997" s="9" t="s">
        <v>68</v>
      </c>
      <c r="G997" s="9" t="s">
        <v>3846</v>
      </c>
      <c r="H997" s="10">
        <v>161280</v>
      </c>
      <c r="I997" s="11">
        <v>15</v>
      </c>
      <c r="J997" s="14">
        <v>0</v>
      </c>
      <c r="K997" s="14"/>
      <c r="L997" s="21">
        <v>0</v>
      </c>
      <c r="M997" s="14"/>
      <c r="N997" s="21">
        <v>0</v>
      </c>
      <c r="O997" s="14"/>
      <c r="P997" s="21">
        <v>12123</v>
      </c>
      <c r="Q997" s="14"/>
      <c r="R997" s="21">
        <v>48494</v>
      </c>
      <c r="S997" s="14"/>
      <c r="T997" s="22">
        <v>60617</v>
      </c>
      <c r="U997" s="14"/>
      <c r="V997" s="8" t="str">
        <f t="shared" si="15"/>
        <v>No</v>
      </c>
      <c r="W997" s="14"/>
      <c r="X997" s="5"/>
      <c r="Y997" s="14"/>
      <c r="Z997" s="5"/>
      <c r="AA997" s="28"/>
      <c r="AB997" s="5"/>
      <c r="AC997" s="14"/>
      <c r="AD997" s="5"/>
      <c r="AE997" s="7"/>
    </row>
    <row r="998" spans="1:31" s="54" customFormat="1">
      <c r="A998" s="8" t="s">
        <v>1422</v>
      </c>
      <c r="B998" s="8" t="s">
        <v>5577</v>
      </c>
      <c r="C998" s="9" t="s">
        <v>83</v>
      </c>
      <c r="D998" s="178" t="s">
        <v>1423</v>
      </c>
      <c r="E998" s="181" t="s">
        <v>1424</v>
      </c>
      <c r="F998" s="9" t="s">
        <v>116</v>
      </c>
      <c r="G998" s="9" t="s">
        <v>108</v>
      </c>
      <c r="H998" s="10">
        <v>0</v>
      </c>
      <c r="I998" s="11">
        <v>15</v>
      </c>
      <c r="J998" s="14">
        <v>0</v>
      </c>
      <c r="K998" s="14"/>
      <c r="L998" s="21">
        <v>0</v>
      </c>
      <c r="M998" s="14"/>
      <c r="N998" s="21">
        <v>23221</v>
      </c>
      <c r="O998" s="14"/>
      <c r="P998" s="21">
        <v>0</v>
      </c>
      <c r="Q998" s="14"/>
      <c r="R998" s="21">
        <v>92885</v>
      </c>
      <c r="S998" s="14"/>
      <c r="T998" s="22">
        <v>116106</v>
      </c>
      <c r="U998" s="14"/>
      <c r="V998" s="8" t="str">
        <f t="shared" si="15"/>
        <v>No</v>
      </c>
      <c r="W998" s="14"/>
      <c r="X998" s="5"/>
      <c r="Y998" s="14"/>
      <c r="Z998" s="5"/>
      <c r="AA998" s="28"/>
      <c r="AB998" s="5"/>
      <c r="AC998" s="14"/>
      <c r="AD998" s="5"/>
      <c r="AE998" s="7"/>
    </row>
    <row r="999" spans="1:31" s="54" customFormat="1">
      <c r="A999" s="8" t="s">
        <v>4681</v>
      </c>
      <c r="B999" s="8" t="s">
        <v>5578</v>
      </c>
      <c r="C999" s="9" t="s">
        <v>120</v>
      </c>
      <c r="D999" s="178">
        <v>59</v>
      </c>
      <c r="E999" s="181">
        <v>59</v>
      </c>
      <c r="F999" s="9" t="s">
        <v>68</v>
      </c>
      <c r="G999" s="9" t="s">
        <v>3846</v>
      </c>
      <c r="H999" s="10">
        <v>50520</v>
      </c>
      <c r="I999" s="11">
        <v>15</v>
      </c>
      <c r="J999" s="14">
        <v>0</v>
      </c>
      <c r="K999" s="14"/>
      <c r="L999" s="21">
        <v>0</v>
      </c>
      <c r="M999" s="14"/>
      <c r="N999" s="21">
        <v>0</v>
      </c>
      <c r="O999" s="14"/>
      <c r="P999" s="21">
        <v>146208</v>
      </c>
      <c r="Q999" s="14"/>
      <c r="R999" s="21">
        <v>1277423</v>
      </c>
      <c r="S999" s="14"/>
      <c r="T999" s="22">
        <v>1423631</v>
      </c>
      <c r="U999" s="14"/>
      <c r="V999" s="8" t="str">
        <f t="shared" si="15"/>
        <v>No</v>
      </c>
      <c r="W999" s="14"/>
      <c r="X999" s="5"/>
      <c r="Y999" s="14"/>
      <c r="Z999" s="5"/>
      <c r="AA999" s="28"/>
      <c r="AB999" s="5"/>
      <c r="AC999" s="14"/>
      <c r="AD999" s="5"/>
      <c r="AE999" s="7"/>
    </row>
    <row r="1000" spans="1:31" s="54" customFormat="1">
      <c r="A1000" s="8" t="s">
        <v>2157</v>
      </c>
      <c r="B1000" s="8" t="s">
        <v>1294</v>
      </c>
      <c r="C1000" s="9" t="s">
        <v>328</v>
      </c>
      <c r="D1000" s="178" t="s">
        <v>2158</v>
      </c>
      <c r="E1000" s="181" t="s">
        <v>2159</v>
      </c>
      <c r="F1000" s="9" t="s">
        <v>68</v>
      </c>
      <c r="G1000" s="9" t="s">
        <v>108</v>
      </c>
      <c r="H1000" s="10">
        <v>0</v>
      </c>
      <c r="I1000" s="11">
        <v>15</v>
      </c>
      <c r="J1000" s="14">
        <v>0</v>
      </c>
      <c r="K1000" s="14"/>
      <c r="L1000" s="21">
        <v>0</v>
      </c>
      <c r="M1000" s="14"/>
      <c r="N1000" s="21">
        <v>0</v>
      </c>
      <c r="O1000" s="14"/>
      <c r="P1000" s="21">
        <v>0</v>
      </c>
      <c r="Q1000" s="14"/>
      <c r="R1000" s="21">
        <v>0</v>
      </c>
      <c r="S1000" s="14"/>
      <c r="T1000" s="22">
        <v>0</v>
      </c>
      <c r="U1000" s="14"/>
      <c r="V1000" s="8" t="str">
        <f t="shared" si="15"/>
        <v>No</v>
      </c>
      <c r="W1000" s="14"/>
      <c r="X1000" s="5"/>
      <c r="Y1000" s="14"/>
      <c r="Z1000" s="5"/>
      <c r="AA1000" s="28"/>
      <c r="AB1000" s="5"/>
      <c r="AC1000" s="14"/>
      <c r="AD1000" s="5"/>
      <c r="AE1000" s="7"/>
    </row>
    <row r="1001" spans="1:31" s="54" customFormat="1">
      <c r="A1001" s="8" t="s">
        <v>674</v>
      </c>
      <c r="B1001" s="8" t="s">
        <v>5579</v>
      </c>
      <c r="C1001" s="9" t="s">
        <v>152</v>
      </c>
      <c r="D1001" s="178">
        <v>4210</v>
      </c>
      <c r="E1001" s="181">
        <v>40210</v>
      </c>
      <c r="F1001" s="9" t="s">
        <v>68</v>
      </c>
      <c r="G1001" s="9" t="s">
        <v>3846</v>
      </c>
      <c r="H1001" s="10">
        <v>50503</v>
      </c>
      <c r="I1001" s="11">
        <v>15</v>
      </c>
      <c r="J1001" s="14">
        <v>17412</v>
      </c>
      <c r="K1001" s="14"/>
      <c r="L1001" s="21">
        <v>0</v>
      </c>
      <c r="M1001" s="14"/>
      <c r="N1001" s="21">
        <v>0</v>
      </c>
      <c r="O1001" s="14"/>
      <c r="P1001" s="21">
        <v>17410</v>
      </c>
      <c r="Q1001" s="14"/>
      <c r="R1001" s="21">
        <v>139284</v>
      </c>
      <c r="S1001" s="14"/>
      <c r="T1001" s="22">
        <v>174106</v>
      </c>
      <c r="U1001" s="14"/>
      <c r="V1001" s="8" t="str">
        <f t="shared" si="15"/>
        <v>No</v>
      </c>
      <c r="W1001" s="14"/>
      <c r="X1001" s="5"/>
      <c r="Y1001" s="14"/>
      <c r="Z1001" s="5"/>
      <c r="AA1001" s="28"/>
      <c r="AB1001" s="5"/>
      <c r="AC1001" s="14"/>
      <c r="AD1001" s="5"/>
      <c r="AE1001" s="7"/>
    </row>
    <row r="1002" spans="1:31" s="54" customFormat="1">
      <c r="A1002" s="8" t="s">
        <v>4363</v>
      </c>
      <c r="B1002" s="8" t="s">
        <v>5580</v>
      </c>
      <c r="C1002" s="9" t="s">
        <v>66</v>
      </c>
      <c r="D1002" s="178" t="s">
        <v>3098</v>
      </c>
      <c r="E1002" s="181" t="s">
        <v>3099</v>
      </c>
      <c r="F1002" s="9" t="s">
        <v>68</v>
      </c>
      <c r="G1002" s="9" t="s">
        <v>108</v>
      </c>
      <c r="H1002" s="10">
        <v>0</v>
      </c>
      <c r="I1002" s="11">
        <v>15</v>
      </c>
      <c r="J1002" s="14">
        <v>0</v>
      </c>
      <c r="K1002" s="14"/>
      <c r="L1002" s="21">
        <v>0</v>
      </c>
      <c r="M1002" s="14"/>
      <c r="N1002" s="21">
        <v>33456</v>
      </c>
      <c r="O1002" s="14"/>
      <c r="P1002" s="21">
        <v>0</v>
      </c>
      <c r="Q1002" s="14"/>
      <c r="R1002" s="21">
        <v>133824</v>
      </c>
      <c r="S1002" s="14"/>
      <c r="T1002" s="22">
        <v>167280</v>
      </c>
      <c r="U1002" s="14"/>
      <c r="V1002" s="8" t="str">
        <f t="shared" si="15"/>
        <v>No</v>
      </c>
      <c r="W1002" s="14"/>
      <c r="X1002" s="5"/>
      <c r="Y1002" s="14"/>
      <c r="Z1002" s="5"/>
      <c r="AA1002" s="28"/>
      <c r="AB1002" s="5"/>
      <c r="AC1002" s="14"/>
      <c r="AD1002" s="5"/>
      <c r="AE1002" s="7"/>
    </row>
    <row r="1003" spans="1:31" s="54" customFormat="1">
      <c r="A1003" s="8" t="s">
        <v>6610</v>
      </c>
      <c r="B1003" s="8" t="s">
        <v>5581</v>
      </c>
      <c r="C1003" s="9" t="s">
        <v>142</v>
      </c>
      <c r="D1003" s="178">
        <v>3108</v>
      </c>
      <c r="E1003" s="181">
        <v>30108</v>
      </c>
      <c r="F1003" s="9" t="s">
        <v>68</v>
      </c>
      <c r="G1003" s="9" t="s">
        <v>3846</v>
      </c>
      <c r="H1003" s="10">
        <v>5441567</v>
      </c>
      <c r="I1003" s="11">
        <v>15</v>
      </c>
      <c r="J1003" s="14">
        <v>0</v>
      </c>
      <c r="K1003" s="14"/>
      <c r="L1003" s="21">
        <v>0</v>
      </c>
      <c r="M1003" s="14"/>
      <c r="N1003" s="21">
        <v>115153</v>
      </c>
      <c r="O1003" s="14"/>
      <c r="P1003" s="21">
        <v>223827</v>
      </c>
      <c r="Q1003" s="14"/>
      <c r="R1003" s="21">
        <v>920597</v>
      </c>
      <c r="S1003" s="14"/>
      <c r="T1003" s="22">
        <v>1259577</v>
      </c>
      <c r="U1003" s="14"/>
      <c r="V1003" s="8" t="str">
        <f t="shared" si="15"/>
        <v>No</v>
      </c>
      <c r="W1003" s="14"/>
      <c r="X1003" s="5"/>
      <c r="Y1003" s="14"/>
      <c r="Z1003" s="5"/>
      <c r="AA1003" s="28"/>
      <c r="AB1003" s="5"/>
      <c r="AC1003" s="14"/>
      <c r="AD1003" s="5"/>
      <c r="AE1003" s="7"/>
    </row>
    <row r="1004" spans="1:31" s="54" customFormat="1">
      <c r="A1004" s="8" t="s">
        <v>752</v>
      </c>
      <c r="B1004" s="8" t="s">
        <v>753</v>
      </c>
      <c r="C1004" s="9" t="s">
        <v>106</v>
      </c>
      <c r="D1004" s="178" t="s">
        <v>754</v>
      </c>
      <c r="E1004" s="181" t="s">
        <v>755</v>
      </c>
      <c r="F1004" s="9" t="s">
        <v>68</v>
      </c>
      <c r="G1004" s="9" t="s">
        <v>108</v>
      </c>
      <c r="H1004" s="10">
        <v>0</v>
      </c>
      <c r="I1004" s="11">
        <v>15</v>
      </c>
      <c r="J1004" s="14">
        <v>0</v>
      </c>
      <c r="K1004" s="14"/>
      <c r="L1004" s="21">
        <v>0</v>
      </c>
      <c r="M1004" s="14"/>
      <c r="N1004" s="21">
        <v>160</v>
      </c>
      <c r="O1004" s="14"/>
      <c r="P1004" s="21">
        <v>640</v>
      </c>
      <c r="Q1004" s="14"/>
      <c r="R1004" s="21">
        <v>3200</v>
      </c>
      <c r="S1004" s="14"/>
      <c r="T1004" s="22">
        <v>4000</v>
      </c>
      <c r="U1004" s="14"/>
      <c r="V1004" s="8" t="str">
        <f t="shared" si="15"/>
        <v>No</v>
      </c>
      <c r="W1004" s="14"/>
      <c r="X1004" s="5"/>
      <c r="Y1004" s="14"/>
      <c r="Z1004" s="5"/>
      <c r="AA1004" s="28"/>
      <c r="AB1004" s="5"/>
      <c r="AC1004" s="14"/>
      <c r="AD1004" s="5"/>
      <c r="AE1004" s="7"/>
    </row>
    <row r="1005" spans="1:31" s="54" customFormat="1">
      <c r="A1005" s="8" t="s">
        <v>4679</v>
      </c>
      <c r="B1005" s="8" t="s">
        <v>171</v>
      </c>
      <c r="C1005" s="9" t="s">
        <v>51</v>
      </c>
      <c r="D1005" s="178" t="s">
        <v>3617</v>
      </c>
      <c r="E1005" s="181" t="s">
        <v>3618</v>
      </c>
      <c r="F1005" s="9" t="s">
        <v>72</v>
      </c>
      <c r="G1005" s="9" t="s">
        <v>108</v>
      </c>
      <c r="H1005" s="10">
        <v>0</v>
      </c>
      <c r="I1005" s="11">
        <v>15</v>
      </c>
      <c r="J1005" s="14">
        <v>0</v>
      </c>
      <c r="K1005" s="14"/>
      <c r="L1005" s="21">
        <v>0</v>
      </c>
      <c r="M1005" s="14"/>
      <c r="N1005" s="21">
        <v>42117</v>
      </c>
      <c r="O1005" s="14"/>
      <c r="P1005" s="21">
        <v>0</v>
      </c>
      <c r="Q1005" s="14"/>
      <c r="R1005" s="21">
        <v>168466</v>
      </c>
      <c r="S1005" s="14"/>
      <c r="T1005" s="22">
        <v>210583</v>
      </c>
      <c r="U1005" s="14"/>
      <c r="V1005" s="8" t="str">
        <f t="shared" si="15"/>
        <v>No</v>
      </c>
      <c r="W1005" s="14"/>
      <c r="X1005" s="5"/>
      <c r="Y1005" s="14"/>
      <c r="Z1005" s="5"/>
      <c r="AA1005" s="28"/>
      <c r="AB1005" s="5"/>
      <c r="AC1005" s="14"/>
      <c r="AD1005" s="5"/>
      <c r="AE1005" s="7"/>
    </row>
    <row r="1006" spans="1:31" s="54" customFormat="1">
      <c r="A1006" s="8" t="s">
        <v>223</v>
      </c>
      <c r="B1006" s="8" t="s">
        <v>5582</v>
      </c>
      <c r="C1006" s="9" t="s">
        <v>61</v>
      </c>
      <c r="D1006" s="178" t="s">
        <v>224</v>
      </c>
      <c r="E1006" s="181" t="s">
        <v>225</v>
      </c>
      <c r="F1006" s="9" t="s">
        <v>68</v>
      </c>
      <c r="G1006" s="9" t="s">
        <v>108</v>
      </c>
      <c r="H1006" s="10">
        <v>0</v>
      </c>
      <c r="I1006" s="11">
        <v>15</v>
      </c>
      <c r="J1006" s="14">
        <v>0</v>
      </c>
      <c r="K1006" s="14"/>
      <c r="L1006" s="21">
        <v>0</v>
      </c>
      <c r="M1006" s="14"/>
      <c r="N1006" s="21">
        <v>0</v>
      </c>
      <c r="O1006" s="14"/>
      <c r="P1006" s="21">
        <v>0</v>
      </c>
      <c r="Q1006" s="14"/>
      <c r="R1006" s="21">
        <v>144859</v>
      </c>
      <c r="S1006" s="14"/>
      <c r="T1006" s="22">
        <v>144859</v>
      </c>
      <c r="U1006" s="14"/>
      <c r="V1006" s="8" t="str">
        <f t="shared" si="15"/>
        <v>No</v>
      </c>
      <c r="W1006" s="14"/>
      <c r="X1006" s="5"/>
      <c r="Y1006" s="14"/>
      <c r="Z1006" s="5"/>
      <c r="AA1006" s="28"/>
      <c r="AB1006" s="5"/>
      <c r="AC1006" s="14"/>
      <c r="AD1006" s="5"/>
      <c r="AE1006" s="7"/>
    </row>
    <row r="1007" spans="1:31" s="54" customFormat="1">
      <c r="A1007" s="8" t="s">
        <v>6611</v>
      </c>
      <c r="B1007" s="8" t="s">
        <v>5583</v>
      </c>
      <c r="C1007" s="9" t="s">
        <v>39</v>
      </c>
      <c r="D1007" s="178">
        <v>2096</v>
      </c>
      <c r="E1007" s="181">
        <v>20096</v>
      </c>
      <c r="F1007" s="9" t="s">
        <v>68</v>
      </c>
      <c r="G1007" s="9" t="s">
        <v>69</v>
      </c>
      <c r="H1007" s="10">
        <v>18351295</v>
      </c>
      <c r="I1007" s="11">
        <v>15</v>
      </c>
      <c r="J1007" s="14">
        <v>0</v>
      </c>
      <c r="K1007" s="14"/>
      <c r="L1007" s="21">
        <v>0</v>
      </c>
      <c r="M1007" s="14"/>
      <c r="N1007" s="21">
        <v>0</v>
      </c>
      <c r="O1007" s="14"/>
      <c r="P1007" s="21">
        <v>0</v>
      </c>
      <c r="Q1007" s="14"/>
      <c r="R1007" s="21">
        <v>0</v>
      </c>
      <c r="S1007" s="14"/>
      <c r="T1007" s="22">
        <v>0</v>
      </c>
      <c r="U1007" s="14"/>
      <c r="V1007" s="8" t="str">
        <f t="shared" si="15"/>
        <v>No</v>
      </c>
      <c r="W1007" s="14"/>
      <c r="X1007" s="5"/>
      <c r="Y1007" s="14"/>
      <c r="Z1007" s="5"/>
      <c r="AA1007" s="28"/>
      <c r="AB1007" s="5"/>
      <c r="AC1007" s="14"/>
      <c r="AD1007" s="5"/>
      <c r="AE1007" s="7"/>
    </row>
    <row r="1008" spans="1:31" s="54" customFormat="1">
      <c r="A1008" s="8" t="s">
        <v>2374</v>
      </c>
      <c r="B1008" s="8" t="s">
        <v>5045</v>
      </c>
      <c r="C1008" s="9" t="s">
        <v>120</v>
      </c>
      <c r="D1008" s="178">
        <v>58</v>
      </c>
      <c r="E1008" s="181">
        <v>58</v>
      </c>
      <c r="F1008" s="9" t="s">
        <v>68</v>
      </c>
      <c r="G1008" s="9" t="s">
        <v>69</v>
      </c>
      <c r="H1008" s="10">
        <v>1849898</v>
      </c>
      <c r="I1008" s="11">
        <v>15</v>
      </c>
      <c r="J1008" s="14">
        <v>0</v>
      </c>
      <c r="K1008" s="14"/>
      <c r="L1008" s="21">
        <v>0</v>
      </c>
      <c r="M1008" s="14"/>
      <c r="N1008" s="21">
        <v>1425921</v>
      </c>
      <c r="O1008" s="14"/>
      <c r="P1008" s="21">
        <v>0</v>
      </c>
      <c r="Q1008" s="14"/>
      <c r="R1008" s="21">
        <v>0</v>
      </c>
      <c r="S1008" s="14"/>
      <c r="T1008" s="22">
        <v>1425921</v>
      </c>
      <c r="U1008" s="14"/>
      <c r="V1008" s="8" t="str">
        <f t="shared" si="15"/>
        <v>No</v>
      </c>
      <c r="W1008" s="14"/>
      <c r="X1008" s="5"/>
      <c r="Y1008" s="14"/>
      <c r="Z1008" s="5"/>
      <c r="AA1008" s="28"/>
      <c r="AB1008" s="5"/>
      <c r="AC1008" s="14"/>
      <c r="AD1008" s="5"/>
      <c r="AE1008" s="7"/>
    </row>
    <row r="1009" spans="1:31" s="54" customFormat="1">
      <c r="A1009" s="8" t="s">
        <v>3056</v>
      </c>
      <c r="B1009" s="8" t="s">
        <v>5584</v>
      </c>
      <c r="C1009" s="9" t="s">
        <v>39</v>
      </c>
      <c r="D1009" s="178" t="s">
        <v>3057</v>
      </c>
      <c r="E1009" s="181" t="s">
        <v>3058</v>
      </c>
      <c r="F1009" s="9" t="s">
        <v>68</v>
      </c>
      <c r="G1009" s="9" t="s">
        <v>108</v>
      </c>
      <c r="H1009" s="10">
        <v>0</v>
      </c>
      <c r="I1009" s="11">
        <v>15</v>
      </c>
      <c r="J1009" s="14">
        <v>0</v>
      </c>
      <c r="K1009" s="14"/>
      <c r="L1009" s="21">
        <v>0</v>
      </c>
      <c r="M1009" s="14"/>
      <c r="N1009" s="21">
        <v>0</v>
      </c>
      <c r="O1009" s="14"/>
      <c r="P1009" s="21">
        <v>0</v>
      </c>
      <c r="Q1009" s="14"/>
      <c r="R1009" s="21">
        <v>0</v>
      </c>
      <c r="S1009" s="14"/>
      <c r="T1009" s="22">
        <v>0</v>
      </c>
      <c r="U1009" s="14"/>
      <c r="V1009" s="8" t="str">
        <f t="shared" si="15"/>
        <v>No</v>
      </c>
      <c r="W1009" s="14"/>
      <c r="X1009" s="5"/>
      <c r="Y1009" s="14"/>
      <c r="Z1009" s="5"/>
      <c r="AA1009" s="28"/>
      <c r="AB1009" s="5"/>
      <c r="AC1009" s="14"/>
      <c r="AD1009" s="5"/>
      <c r="AE1009" s="7"/>
    </row>
    <row r="1010" spans="1:31" s="54" customFormat="1">
      <c r="A1010" s="8" t="s">
        <v>4137</v>
      </c>
      <c r="B1010" s="8" t="s">
        <v>4138</v>
      </c>
      <c r="C1010" s="9" t="s">
        <v>74</v>
      </c>
      <c r="D1010" s="178"/>
      <c r="E1010" s="181">
        <v>90247</v>
      </c>
      <c r="F1010" s="9" t="s">
        <v>68</v>
      </c>
      <c r="G1010" s="9" t="s">
        <v>3846</v>
      </c>
      <c r="H1010" s="10">
        <v>12150996</v>
      </c>
      <c r="I1010" s="11">
        <v>15</v>
      </c>
      <c r="J1010" s="14">
        <v>0</v>
      </c>
      <c r="K1010" s="14"/>
      <c r="L1010" s="21">
        <v>0</v>
      </c>
      <c r="M1010" s="14"/>
      <c r="N1010" s="21">
        <v>0</v>
      </c>
      <c r="O1010" s="14"/>
      <c r="P1010" s="21">
        <v>0</v>
      </c>
      <c r="Q1010" s="14"/>
      <c r="R1010" s="21">
        <v>0</v>
      </c>
      <c r="S1010" s="14"/>
      <c r="T1010" s="22">
        <v>0</v>
      </c>
      <c r="U1010" s="14"/>
      <c r="V1010" s="8" t="str">
        <f t="shared" si="15"/>
        <v>No</v>
      </c>
      <c r="W1010" s="14"/>
      <c r="X1010" s="5"/>
      <c r="Y1010" s="14"/>
      <c r="Z1010" s="5"/>
      <c r="AA1010" s="28"/>
      <c r="AB1010" s="5"/>
      <c r="AC1010" s="14"/>
      <c r="AD1010" s="5"/>
      <c r="AE1010" s="7"/>
    </row>
    <row r="1011" spans="1:31" s="54" customFormat="1">
      <c r="A1011" s="8" t="s">
        <v>4710</v>
      </c>
      <c r="B1011" s="8" t="s">
        <v>5564</v>
      </c>
      <c r="C1011" s="9" t="s">
        <v>328</v>
      </c>
      <c r="D1011" s="178" t="s">
        <v>2129</v>
      </c>
      <c r="E1011" s="181" t="s">
        <v>2130</v>
      </c>
      <c r="F1011" s="9" t="s">
        <v>68</v>
      </c>
      <c r="G1011" s="9" t="s">
        <v>108</v>
      </c>
      <c r="H1011" s="10">
        <v>0</v>
      </c>
      <c r="I1011" s="11">
        <v>15</v>
      </c>
      <c r="J1011" s="14">
        <v>0</v>
      </c>
      <c r="K1011" s="14"/>
      <c r="L1011" s="21">
        <v>0</v>
      </c>
      <c r="M1011" s="14"/>
      <c r="N1011" s="21">
        <v>0</v>
      </c>
      <c r="O1011" s="14"/>
      <c r="P1011" s="21">
        <v>0</v>
      </c>
      <c r="Q1011" s="14"/>
      <c r="R1011" s="21">
        <v>0</v>
      </c>
      <c r="S1011" s="14"/>
      <c r="T1011" s="22">
        <v>0</v>
      </c>
      <c r="U1011" s="14"/>
      <c r="V1011" s="8" t="str">
        <f t="shared" si="15"/>
        <v>No</v>
      </c>
      <c r="W1011" s="14"/>
      <c r="X1011" s="5"/>
      <c r="Y1011" s="14"/>
      <c r="Z1011" s="5"/>
      <c r="AA1011" s="28"/>
      <c r="AB1011" s="5"/>
      <c r="AC1011" s="14"/>
      <c r="AD1011" s="5"/>
      <c r="AE1011" s="7"/>
    </row>
    <row r="1012" spans="1:31" s="54" customFormat="1">
      <c r="A1012" s="8" t="s">
        <v>6391</v>
      </c>
      <c r="B1012" s="8" t="s">
        <v>5565</v>
      </c>
      <c r="C1012" s="9" t="s">
        <v>152</v>
      </c>
      <c r="D1012" s="178" t="s">
        <v>2744</v>
      </c>
      <c r="E1012" s="181" t="s">
        <v>2745</v>
      </c>
      <c r="F1012" s="9" t="s">
        <v>68</v>
      </c>
      <c r="G1012" s="9" t="s">
        <v>108</v>
      </c>
      <c r="H1012" s="10">
        <v>0</v>
      </c>
      <c r="I1012" s="11">
        <v>15</v>
      </c>
      <c r="J1012" s="14">
        <v>0</v>
      </c>
      <c r="K1012" s="14"/>
      <c r="L1012" s="21">
        <v>0</v>
      </c>
      <c r="M1012" s="14"/>
      <c r="N1012" s="21">
        <v>17735</v>
      </c>
      <c r="O1012" s="14"/>
      <c r="P1012" s="21">
        <v>4647</v>
      </c>
      <c r="Q1012" s="14"/>
      <c r="R1012" s="21">
        <v>37176</v>
      </c>
      <c r="S1012" s="14"/>
      <c r="T1012" s="22">
        <v>59558</v>
      </c>
      <c r="U1012" s="14"/>
      <c r="V1012" s="8" t="str">
        <f t="shared" si="15"/>
        <v>No</v>
      </c>
      <c r="W1012" s="14"/>
      <c r="X1012" s="5"/>
      <c r="Y1012" s="14"/>
      <c r="Z1012" s="5"/>
      <c r="AA1012" s="28"/>
      <c r="AB1012" s="5"/>
      <c r="AC1012" s="14"/>
      <c r="AD1012" s="5"/>
      <c r="AE1012" s="7"/>
    </row>
    <row r="1013" spans="1:31" s="54" customFormat="1">
      <c r="A1013" s="8" t="s">
        <v>6395</v>
      </c>
      <c r="B1013" s="8" t="s">
        <v>2703</v>
      </c>
      <c r="C1013" s="9" t="s">
        <v>74</v>
      </c>
      <c r="D1013" s="178">
        <v>9156</v>
      </c>
      <c r="E1013" s="181">
        <v>90156</v>
      </c>
      <c r="F1013" s="9" t="s">
        <v>68</v>
      </c>
      <c r="G1013" s="9" t="s">
        <v>69</v>
      </c>
      <c r="H1013" s="10">
        <v>59219</v>
      </c>
      <c r="I1013" s="11">
        <v>15</v>
      </c>
      <c r="J1013" s="14">
        <v>0</v>
      </c>
      <c r="K1013" s="14"/>
      <c r="L1013" s="21">
        <v>0</v>
      </c>
      <c r="M1013" s="14"/>
      <c r="N1013" s="21">
        <v>0</v>
      </c>
      <c r="O1013" s="14"/>
      <c r="P1013" s="21">
        <v>0</v>
      </c>
      <c r="Q1013" s="14"/>
      <c r="R1013" s="21">
        <v>0</v>
      </c>
      <c r="S1013" s="14"/>
      <c r="T1013" s="22">
        <v>0</v>
      </c>
      <c r="U1013" s="14"/>
      <c r="V1013" s="8" t="str">
        <f t="shared" si="15"/>
        <v>No</v>
      </c>
      <c r="W1013" s="14"/>
      <c r="X1013" s="5"/>
      <c r="Y1013" s="14"/>
      <c r="Z1013" s="5"/>
      <c r="AA1013" s="28"/>
      <c r="AB1013" s="5"/>
      <c r="AC1013" s="14"/>
      <c r="AD1013" s="5"/>
      <c r="AE1013" s="7"/>
    </row>
    <row r="1014" spans="1:31" s="54" customFormat="1">
      <c r="A1014" s="8" t="s">
        <v>4140</v>
      </c>
      <c r="B1014" s="8" t="s">
        <v>5586</v>
      </c>
      <c r="C1014" s="9" t="s">
        <v>74</v>
      </c>
      <c r="D1014" s="178"/>
      <c r="E1014" s="181">
        <v>90258</v>
      </c>
      <c r="F1014" s="9" t="s">
        <v>68</v>
      </c>
      <c r="G1014" s="9" t="s">
        <v>3846</v>
      </c>
      <c r="H1014" s="10">
        <v>12150996</v>
      </c>
      <c r="I1014" s="11">
        <v>15</v>
      </c>
      <c r="J1014" s="14">
        <v>0</v>
      </c>
      <c r="K1014" s="14"/>
      <c r="L1014" s="21">
        <v>0</v>
      </c>
      <c r="M1014" s="14"/>
      <c r="N1014" s="21">
        <v>0</v>
      </c>
      <c r="O1014" s="14"/>
      <c r="P1014" s="21">
        <v>0</v>
      </c>
      <c r="Q1014" s="14"/>
      <c r="R1014" s="21">
        <v>0</v>
      </c>
      <c r="S1014" s="14"/>
      <c r="T1014" s="22">
        <v>0</v>
      </c>
      <c r="U1014" s="14"/>
      <c r="V1014" s="8" t="str">
        <f t="shared" si="15"/>
        <v>No</v>
      </c>
      <c r="W1014" s="14"/>
      <c r="X1014" s="5"/>
      <c r="Y1014" s="14"/>
      <c r="Z1014" s="5"/>
      <c r="AA1014" s="28"/>
      <c r="AB1014" s="5"/>
      <c r="AC1014" s="14"/>
      <c r="AD1014" s="5"/>
      <c r="AE1014" s="7"/>
    </row>
    <row r="1015" spans="1:31" s="54" customFormat="1">
      <c r="A1015" s="8" t="s">
        <v>4159</v>
      </c>
      <c r="B1015" s="8" t="s">
        <v>5566</v>
      </c>
      <c r="C1015" s="9" t="s">
        <v>334</v>
      </c>
      <c r="D1015" s="178" t="s">
        <v>4160</v>
      </c>
      <c r="E1015" s="181" t="s">
        <v>4161</v>
      </c>
      <c r="F1015" s="9" t="s">
        <v>116</v>
      </c>
      <c r="G1015" s="9" t="s">
        <v>108</v>
      </c>
      <c r="H1015" s="10">
        <v>0</v>
      </c>
      <c r="I1015" s="11">
        <v>15</v>
      </c>
      <c r="J1015" s="14">
        <v>0</v>
      </c>
      <c r="K1015" s="14"/>
      <c r="L1015" s="21">
        <v>0</v>
      </c>
      <c r="M1015" s="14"/>
      <c r="N1015" s="21">
        <v>0</v>
      </c>
      <c r="O1015" s="14"/>
      <c r="P1015" s="21">
        <v>0</v>
      </c>
      <c r="Q1015" s="14"/>
      <c r="R1015" s="21">
        <v>0</v>
      </c>
      <c r="S1015" s="14"/>
      <c r="T1015" s="22">
        <v>0</v>
      </c>
      <c r="U1015" s="14"/>
      <c r="V1015" s="8" t="str">
        <f t="shared" si="15"/>
        <v>No</v>
      </c>
      <c r="W1015" s="14"/>
      <c r="X1015" s="5"/>
      <c r="Y1015" s="14"/>
      <c r="Z1015" s="5"/>
      <c r="AA1015" s="28"/>
      <c r="AB1015" s="5"/>
      <c r="AC1015" s="14"/>
      <c r="AD1015" s="5"/>
      <c r="AE1015" s="7"/>
    </row>
    <row r="1016" spans="1:31" s="54" customFormat="1">
      <c r="A1016" s="8" t="s">
        <v>1673</v>
      </c>
      <c r="B1016" s="8" t="s">
        <v>4785</v>
      </c>
      <c r="C1016" s="9" t="s">
        <v>288</v>
      </c>
      <c r="D1016" s="178" t="s">
        <v>1674</v>
      </c>
      <c r="E1016" s="181" t="s">
        <v>1675</v>
      </c>
      <c r="F1016" s="9" t="s">
        <v>68</v>
      </c>
      <c r="G1016" s="9" t="s">
        <v>108</v>
      </c>
      <c r="H1016" s="10">
        <v>0</v>
      </c>
      <c r="I1016" s="11">
        <v>14</v>
      </c>
      <c r="J1016" s="14">
        <v>0</v>
      </c>
      <c r="K1016" s="14"/>
      <c r="L1016" s="21">
        <v>0</v>
      </c>
      <c r="M1016" s="14"/>
      <c r="N1016" s="21">
        <v>0</v>
      </c>
      <c r="O1016" s="14"/>
      <c r="P1016" s="21">
        <v>0</v>
      </c>
      <c r="Q1016" s="14"/>
      <c r="R1016" s="21">
        <v>262064</v>
      </c>
      <c r="S1016" s="14"/>
      <c r="T1016" s="22">
        <v>262064</v>
      </c>
      <c r="U1016" s="14"/>
      <c r="V1016" s="8" t="str">
        <f t="shared" si="15"/>
        <v>No</v>
      </c>
      <c r="W1016" s="14"/>
      <c r="X1016" s="5"/>
      <c r="Y1016" s="14"/>
      <c r="Z1016" s="5"/>
      <c r="AA1016" s="28"/>
      <c r="AB1016" s="5"/>
      <c r="AC1016" s="14"/>
      <c r="AD1016" s="5"/>
      <c r="AE1016" s="7"/>
    </row>
    <row r="1017" spans="1:31" s="54" customFormat="1">
      <c r="A1017" s="8" t="s">
        <v>6398</v>
      </c>
      <c r="B1017" s="8" t="s">
        <v>5597</v>
      </c>
      <c r="C1017" s="9" t="s">
        <v>328</v>
      </c>
      <c r="D1017" s="178" t="s">
        <v>2105</v>
      </c>
      <c r="E1017" s="181" t="s">
        <v>2106</v>
      </c>
      <c r="F1017" s="9" t="s">
        <v>68</v>
      </c>
      <c r="G1017" s="9" t="s">
        <v>108</v>
      </c>
      <c r="H1017" s="10">
        <v>0</v>
      </c>
      <c r="I1017" s="11">
        <v>14</v>
      </c>
      <c r="J1017" s="14">
        <v>0</v>
      </c>
      <c r="K1017" s="14"/>
      <c r="L1017" s="21">
        <v>0</v>
      </c>
      <c r="M1017" s="14"/>
      <c r="N1017" s="21">
        <v>0</v>
      </c>
      <c r="O1017" s="14"/>
      <c r="P1017" s="21">
        <v>0</v>
      </c>
      <c r="Q1017" s="14"/>
      <c r="R1017" s="21">
        <v>0</v>
      </c>
      <c r="S1017" s="14"/>
      <c r="T1017" s="22">
        <v>0</v>
      </c>
      <c r="U1017" s="14"/>
      <c r="V1017" s="8" t="str">
        <f t="shared" si="15"/>
        <v>No</v>
      </c>
      <c r="W1017" s="14"/>
      <c r="X1017" s="5"/>
      <c r="Y1017" s="14"/>
      <c r="Z1017" s="5"/>
      <c r="AA1017" s="28"/>
      <c r="AB1017" s="5"/>
      <c r="AC1017" s="14"/>
      <c r="AD1017" s="5"/>
      <c r="AE1017" s="7"/>
    </row>
    <row r="1018" spans="1:31" s="54" customFormat="1">
      <c r="A1018" s="8" t="s">
        <v>4684</v>
      </c>
      <c r="B1018" s="8" t="s">
        <v>5587</v>
      </c>
      <c r="C1018" s="9" t="s">
        <v>74</v>
      </c>
      <c r="D1018" s="178">
        <v>9043</v>
      </c>
      <c r="E1018" s="181">
        <v>90043</v>
      </c>
      <c r="F1018" s="9" t="s">
        <v>68</v>
      </c>
      <c r="G1018" s="9" t="s">
        <v>69</v>
      </c>
      <c r="H1018" s="10">
        <v>12150996</v>
      </c>
      <c r="I1018" s="11">
        <v>14</v>
      </c>
      <c r="J1018" s="14">
        <v>0</v>
      </c>
      <c r="K1018" s="14"/>
      <c r="L1018" s="21">
        <v>0</v>
      </c>
      <c r="M1018" s="14"/>
      <c r="N1018" s="21">
        <v>0</v>
      </c>
      <c r="O1018" s="14"/>
      <c r="P1018" s="21">
        <v>52984</v>
      </c>
      <c r="Q1018" s="14"/>
      <c r="R1018" s="21">
        <v>0</v>
      </c>
      <c r="S1018" s="14"/>
      <c r="T1018" s="22">
        <v>52984</v>
      </c>
      <c r="U1018" s="14"/>
      <c r="V1018" s="8" t="str">
        <f t="shared" si="15"/>
        <v>No</v>
      </c>
      <c r="W1018" s="14"/>
      <c r="X1018" s="5"/>
      <c r="Y1018" s="14"/>
      <c r="Z1018" s="5"/>
      <c r="AA1018" s="28"/>
      <c r="AB1018" s="5"/>
      <c r="AC1018" s="14"/>
      <c r="AD1018" s="5"/>
      <c r="AE1018" s="7"/>
    </row>
    <row r="1019" spans="1:31" s="54" customFormat="1">
      <c r="A1019" s="8" t="s">
        <v>658</v>
      </c>
      <c r="B1019" s="8" t="s">
        <v>5588</v>
      </c>
      <c r="C1019" s="9" t="s">
        <v>121</v>
      </c>
      <c r="D1019" s="178">
        <v>4192</v>
      </c>
      <c r="E1019" s="181">
        <v>40192</v>
      </c>
      <c r="F1019" s="9" t="s">
        <v>68</v>
      </c>
      <c r="G1019" s="9" t="s">
        <v>69</v>
      </c>
      <c r="H1019" s="10">
        <v>376047</v>
      </c>
      <c r="I1019" s="11">
        <v>14</v>
      </c>
      <c r="J1019" s="14">
        <v>0</v>
      </c>
      <c r="K1019" s="14"/>
      <c r="L1019" s="21">
        <v>0</v>
      </c>
      <c r="M1019" s="14"/>
      <c r="N1019" s="21">
        <v>486892</v>
      </c>
      <c r="O1019" s="14"/>
      <c r="P1019" s="21">
        <v>0</v>
      </c>
      <c r="Q1019" s="14"/>
      <c r="R1019" s="21">
        <v>790949</v>
      </c>
      <c r="S1019" s="14"/>
      <c r="T1019" s="22">
        <v>1277841</v>
      </c>
      <c r="U1019" s="14"/>
      <c r="V1019" s="8" t="str">
        <f t="shared" si="15"/>
        <v>No</v>
      </c>
      <c r="W1019" s="14"/>
      <c r="X1019" s="5"/>
      <c r="Y1019" s="14"/>
      <c r="Z1019" s="5"/>
      <c r="AA1019" s="28"/>
      <c r="AB1019" s="5"/>
      <c r="AC1019" s="14"/>
      <c r="AD1019" s="5"/>
      <c r="AE1019" s="7"/>
    </row>
    <row r="1020" spans="1:31" s="54" customFormat="1">
      <c r="A1020" s="8" t="s">
        <v>1909</v>
      </c>
      <c r="B1020" s="8" t="s">
        <v>4271</v>
      </c>
      <c r="C1020" s="9" t="s">
        <v>95</v>
      </c>
      <c r="D1020" s="178" t="s">
        <v>1910</v>
      </c>
      <c r="E1020" s="181" t="s">
        <v>1911</v>
      </c>
      <c r="F1020" s="9" t="s">
        <v>761</v>
      </c>
      <c r="G1020" s="9" t="s">
        <v>108</v>
      </c>
      <c r="H1020" s="10">
        <v>0</v>
      </c>
      <c r="I1020" s="11">
        <v>14</v>
      </c>
      <c r="J1020" s="14">
        <v>0</v>
      </c>
      <c r="K1020" s="14"/>
      <c r="L1020" s="21">
        <v>0</v>
      </c>
      <c r="M1020" s="14"/>
      <c r="N1020" s="21">
        <v>14004</v>
      </c>
      <c r="O1020" s="14"/>
      <c r="P1020" s="21">
        <v>3433</v>
      </c>
      <c r="Q1020" s="14"/>
      <c r="R1020" s="21">
        <v>98809</v>
      </c>
      <c r="S1020" s="14"/>
      <c r="T1020" s="22">
        <v>116246</v>
      </c>
      <c r="U1020" s="14"/>
      <c r="V1020" s="8" t="str">
        <f t="shared" si="15"/>
        <v>No</v>
      </c>
      <c r="W1020" s="14"/>
      <c r="X1020" s="5"/>
      <c r="Y1020" s="14"/>
      <c r="Z1020" s="5"/>
      <c r="AA1020" s="28"/>
      <c r="AB1020" s="5"/>
      <c r="AC1020" s="14"/>
      <c r="AD1020" s="5"/>
      <c r="AE1020" s="7"/>
    </row>
    <row r="1021" spans="1:31" s="54" customFormat="1">
      <c r="A1021" s="8" t="s">
        <v>4129</v>
      </c>
      <c r="B1021" s="8" t="s">
        <v>5589</v>
      </c>
      <c r="C1021" s="9" t="s">
        <v>67</v>
      </c>
      <c r="D1021" s="178" t="s">
        <v>372</v>
      </c>
      <c r="E1021" s="181" t="s">
        <v>373</v>
      </c>
      <c r="F1021" s="9" t="s">
        <v>68</v>
      </c>
      <c r="G1021" s="9" t="s">
        <v>108</v>
      </c>
      <c r="H1021" s="10">
        <v>0</v>
      </c>
      <c r="I1021" s="11">
        <v>14</v>
      </c>
      <c r="J1021" s="14">
        <v>0</v>
      </c>
      <c r="K1021" s="14"/>
      <c r="L1021" s="21">
        <v>0</v>
      </c>
      <c r="M1021" s="14"/>
      <c r="N1021" s="21">
        <v>0</v>
      </c>
      <c r="O1021" s="14"/>
      <c r="P1021" s="21">
        <v>0</v>
      </c>
      <c r="Q1021" s="14"/>
      <c r="R1021" s="21">
        <v>0</v>
      </c>
      <c r="S1021" s="14"/>
      <c r="T1021" s="22">
        <v>0</v>
      </c>
      <c r="U1021" s="14"/>
      <c r="V1021" s="8" t="str">
        <f t="shared" si="15"/>
        <v>No</v>
      </c>
      <c r="W1021" s="14"/>
      <c r="X1021" s="5"/>
      <c r="Y1021" s="14"/>
      <c r="Z1021" s="5"/>
      <c r="AA1021" s="28"/>
      <c r="AB1021" s="5"/>
      <c r="AC1021" s="14"/>
      <c r="AD1021" s="5"/>
      <c r="AE1021" s="7"/>
    </row>
    <row r="1022" spans="1:31" s="54" customFormat="1">
      <c r="A1022" s="8" t="s">
        <v>4701</v>
      </c>
      <c r="B1022" s="8" t="s">
        <v>5590</v>
      </c>
      <c r="C1022" s="9" t="s">
        <v>106</v>
      </c>
      <c r="D1022" s="178" t="s">
        <v>729</v>
      </c>
      <c r="E1022" s="181" t="s">
        <v>730</v>
      </c>
      <c r="F1022" s="9" t="s">
        <v>68</v>
      </c>
      <c r="G1022" s="9" t="s">
        <v>108</v>
      </c>
      <c r="H1022" s="10">
        <v>0</v>
      </c>
      <c r="I1022" s="11">
        <v>14</v>
      </c>
      <c r="J1022" s="14">
        <v>0</v>
      </c>
      <c r="K1022" s="14"/>
      <c r="L1022" s="21">
        <v>0</v>
      </c>
      <c r="M1022" s="14"/>
      <c r="N1022" s="21">
        <v>14270</v>
      </c>
      <c r="O1022" s="14"/>
      <c r="P1022" s="21">
        <v>57077</v>
      </c>
      <c r="Q1022" s="14"/>
      <c r="R1022" s="21">
        <v>285387</v>
      </c>
      <c r="S1022" s="14"/>
      <c r="T1022" s="22">
        <v>356734</v>
      </c>
      <c r="U1022" s="14"/>
      <c r="V1022" s="8" t="str">
        <f t="shared" si="15"/>
        <v>No</v>
      </c>
      <c r="W1022" s="14"/>
      <c r="X1022" s="5"/>
      <c r="Y1022" s="14"/>
      <c r="Z1022" s="5"/>
      <c r="AA1022" s="28"/>
      <c r="AB1022" s="5"/>
      <c r="AC1022" s="14"/>
      <c r="AD1022" s="5"/>
      <c r="AE1022" s="7"/>
    </row>
    <row r="1023" spans="1:31" s="54" customFormat="1">
      <c r="A1023" s="8" t="s">
        <v>2288</v>
      </c>
      <c r="B1023" s="8" t="s">
        <v>2276</v>
      </c>
      <c r="C1023" s="9" t="s">
        <v>334</v>
      </c>
      <c r="D1023" s="178" t="s">
        <v>2289</v>
      </c>
      <c r="E1023" s="181" t="s">
        <v>2290</v>
      </c>
      <c r="F1023" s="9" t="s">
        <v>68</v>
      </c>
      <c r="G1023" s="9" t="s">
        <v>108</v>
      </c>
      <c r="H1023" s="10">
        <v>0</v>
      </c>
      <c r="I1023" s="11">
        <v>14</v>
      </c>
      <c r="J1023" s="14">
        <v>0</v>
      </c>
      <c r="K1023" s="14"/>
      <c r="L1023" s="21">
        <v>0</v>
      </c>
      <c r="M1023" s="14"/>
      <c r="N1023" s="21">
        <v>0</v>
      </c>
      <c r="O1023" s="14"/>
      <c r="P1023" s="21">
        <v>0</v>
      </c>
      <c r="Q1023" s="14"/>
      <c r="R1023" s="21">
        <v>0</v>
      </c>
      <c r="S1023" s="14"/>
      <c r="T1023" s="22">
        <v>0</v>
      </c>
      <c r="U1023" s="14"/>
      <c r="V1023" s="8" t="str">
        <f t="shared" si="15"/>
        <v>No</v>
      </c>
      <c r="W1023" s="14"/>
      <c r="X1023" s="5"/>
      <c r="Y1023" s="14"/>
      <c r="Z1023" s="5"/>
      <c r="AA1023" s="28"/>
      <c r="AB1023" s="5"/>
      <c r="AC1023" s="14"/>
      <c r="AD1023" s="5"/>
      <c r="AE1023" s="7"/>
    </row>
    <row r="1024" spans="1:31" s="54" customFormat="1">
      <c r="A1024" s="8" t="s">
        <v>4692</v>
      </c>
      <c r="B1024" s="8" t="s">
        <v>698</v>
      </c>
      <c r="C1024" s="9" t="s">
        <v>152</v>
      </c>
      <c r="D1024" s="178">
        <v>4220</v>
      </c>
      <c r="E1024" s="181">
        <v>40220</v>
      </c>
      <c r="F1024" s="9" t="s">
        <v>68</v>
      </c>
      <c r="G1024" s="9" t="s">
        <v>3846</v>
      </c>
      <c r="H1024" s="10">
        <v>117798</v>
      </c>
      <c r="I1024" s="11">
        <v>14</v>
      </c>
      <c r="J1024" s="14">
        <v>0</v>
      </c>
      <c r="K1024" s="14"/>
      <c r="L1024" s="21">
        <v>0</v>
      </c>
      <c r="M1024" s="14"/>
      <c r="N1024" s="21">
        <v>29776</v>
      </c>
      <c r="O1024" s="14"/>
      <c r="P1024" s="21">
        <v>12555</v>
      </c>
      <c r="Q1024" s="14"/>
      <c r="R1024" s="21">
        <v>100440</v>
      </c>
      <c r="S1024" s="14"/>
      <c r="T1024" s="22">
        <v>142771</v>
      </c>
      <c r="U1024" s="14"/>
      <c r="V1024" s="8" t="str">
        <f t="shared" si="15"/>
        <v>No</v>
      </c>
      <c r="W1024" s="14"/>
      <c r="X1024" s="5"/>
      <c r="Y1024" s="14"/>
      <c r="Z1024" s="5"/>
      <c r="AA1024" s="28"/>
      <c r="AB1024" s="5"/>
      <c r="AC1024" s="14"/>
      <c r="AD1024" s="5"/>
      <c r="AE1024" s="7"/>
    </row>
    <row r="1025" spans="1:31" s="54" customFormat="1">
      <c r="A1025" s="8" t="s">
        <v>2110</v>
      </c>
      <c r="B1025" s="8" t="s">
        <v>5602</v>
      </c>
      <c r="C1025" s="9" t="s">
        <v>328</v>
      </c>
      <c r="D1025" s="178" t="s">
        <v>2111</v>
      </c>
      <c r="E1025" s="181" t="s">
        <v>2112</v>
      </c>
      <c r="F1025" s="9" t="s">
        <v>68</v>
      </c>
      <c r="G1025" s="9" t="s">
        <v>108</v>
      </c>
      <c r="H1025" s="10">
        <v>0</v>
      </c>
      <c r="I1025" s="11">
        <v>14</v>
      </c>
      <c r="J1025" s="14">
        <v>0</v>
      </c>
      <c r="K1025" s="14"/>
      <c r="L1025" s="21">
        <v>0</v>
      </c>
      <c r="M1025" s="14"/>
      <c r="N1025" s="21">
        <v>0</v>
      </c>
      <c r="O1025" s="14"/>
      <c r="P1025" s="21">
        <v>9362</v>
      </c>
      <c r="Q1025" s="14"/>
      <c r="R1025" s="21">
        <v>0</v>
      </c>
      <c r="S1025" s="14"/>
      <c r="T1025" s="22">
        <v>9362</v>
      </c>
      <c r="U1025" s="14"/>
      <c r="V1025" s="8" t="str">
        <f t="shared" si="15"/>
        <v>No</v>
      </c>
      <c r="W1025" s="14"/>
      <c r="X1025" s="5"/>
      <c r="Y1025" s="14"/>
      <c r="Z1025" s="5"/>
      <c r="AA1025" s="28"/>
      <c r="AB1025" s="5"/>
      <c r="AC1025" s="14"/>
      <c r="AD1025" s="5"/>
      <c r="AE1025" s="7"/>
    </row>
    <row r="1026" spans="1:31" s="54" customFormat="1">
      <c r="A1026" s="8" t="s">
        <v>4874</v>
      </c>
      <c r="B1026" s="8" t="s">
        <v>4875</v>
      </c>
      <c r="C1026" s="9" t="s">
        <v>93</v>
      </c>
      <c r="D1026" s="178"/>
      <c r="E1026" s="181">
        <v>60273</v>
      </c>
      <c r="F1026" s="9" t="s">
        <v>141</v>
      </c>
      <c r="G1026" s="9" t="s">
        <v>3846</v>
      </c>
      <c r="H1026" s="10">
        <v>728825</v>
      </c>
      <c r="I1026" s="11">
        <v>14</v>
      </c>
      <c r="J1026" s="14">
        <v>0</v>
      </c>
      <c r="K1026" s="14"/>
      <c r="L1026" s="21">
        <v>0</v>
      </c>
      <c r="M1026" s="14"/>
      <c r="N1026" s="21">
        <v>4537</v>
      </c>
      <c r="O1026" s="14"/>
      <c r="P1026" s="21">
        <v>0</v>
      </c>
      <c r="Q1026" s="14"/>
      <c r="R1026" s="21">
        <v>18147</v>
      </c>
      <c r="S1026" s="14"/>
      <c r="T1026" s="22">
        <v>22684</v>
      </c>
      <c r="U1026" s="14"/>
      <c r="V1026" s="8" t="str">
        <f t="shared" si="15"/>
        <v>No</v>
      </c>
      <c r="W1026" s="14"/>
      <c r="X1026" s="5"/>
      <c r="Y1026" s="14"/>
      <c r="Z1026" s="5"/>
      <c r="AA1026" s="28"/>
      <c r="AB1026" s="5"/>
      <c r="AC1026" s="14"/>
      <c r="AD1026" s="5"/>
      <c r="AE1026" s="7"/>
    </row>
    <row r="1027" spans="1:31" s="54" customFormat="1">
      <c r="A1027" s="8" t="s">
        <v>6396</v>
      </c>
      <c r="B1027" s="8" t="s">
        <v>5592</v>
      </c>
      <c r="C1027" s="9" t="s">
        <v>93</v>
      </c>
      <c r="D1027" s="178">
        <v>6113</v>
      </c>
      <c r="E1027" s="181">
        <v>60113</v>
      </c>
      <c r="F1027" s="9" t="s">
        <v>68</v>
      </c>
      <c r="G1027" s="9" t="s">
        <v>3846</v>
      </c>
      <c r="H1027" s="10">
        <v>5121892</v>
      </c>
      <c r="I1027" s="11">
        <v>14</v>
      </c>
      <c r="J1027" s="14">
        <v>0</v>
      </c>
      <c r="K1027" s="14"/>
      <c r="L1027" s="21">
        <v>0</v>
      </c>
      <c r="M1027" s="14"/>
      <c r="N1027" s="21">
        <v>0</v>
      </c>
      <c r="O1027" s="14"/>
      <c r="P1027" s="21">
        <v>0</v>
      </c>
      <c r="Q1027" s="14"/>
      <c r="R1027" s="21">
        <v>62376</v>
      </c>
      <c r="S1027" s="14"/>
      <c r="T1027" s="22">
        <v>62376</v>
      </c>
      <c r="U1027" s="14"/>
      <c r="V1027" s="8" t="str">
        <f t="shared" ref="V1027:V1090" si="16">IF(U1027&amp;S1027&amp;Q1027&amp;O1027&amp;M1027&amp;K1027&lt;&gt;"","Yes","No")</f>
        <v>No</v>
      </c>
      <c r="W1027" s="14"/>
      <c r="X1027" s="5"/>
      <c r="Y1027" s="14"/>
      <c r="Z1027" s="5"/>
      <c r="AA1027" s="28"/>
      <c r="AB1027" s="5"/>
      <c r="AC1027" s="14"/>
      <c r="AD1027" s="5"/>
      <c r="AE1027" s="7"/>
    </row>
    <row r="1028" spans="1:31" s="54" customFormat="1">
      <c r="A1028" s="8" t="s">
        <v>4683</v>
      </c>
      <c r="B1028" s="8" t="s">
        <v>5593</v>
      </c>
      <c r="C1028" s="9" t="s">
        <v>74</v>
      </c>
      <c r="D1028" s="178">
        <v>9214</v>
      </c>
      <c r="E1028" s="181">
        <v>90214</v>
      </c>
      <c r="F1028" s="9" t="s">
        <v>68</v>
      </c>
      <c r="G1028" s="9" t="s">
        <v>69</v>
      </c>
      <c r="H1028" s="10">
        <v>12150996</v>
      </c>
      <c r="I1028" s="11">
        <v>14</v>
      </c>
      <c r="J1028" s="14">
        <v>0</v>
      </c>
      <c r="K1028" s="14"/>
      <c r="L1028" s="21">
        <v>0</v>
      </c>
      <c r="M1028" s="14"/>
      <c r="N1028" s="21">
        <v>190662</v>
      </c>
      <c r="O1028" s="14"/>
      <c r="P1028" s="21">
        <v>138800</v>
      </c>
      <c r="Q1028" s="14"/>
      <c r="R1028" s="21">
        <v>895129</v>
      </c>
      <c r="S1028" s="14"/>
      <c r="T1028" s="22">
        <v>1224591</v>
      </c>
      <c r="U1028" s="14"/>
      <c r="V1028" s="8" t="str">
        <f t="shared" si="16"/>
        <v>No</v>
      </c>
      <c r="W1028" s="14"/>
      <c r="X1028" s="5"/>
      <c r="Y1028" s="14"/>
      <c r="Z1028" s="5"/>
      <c r="AA1028" s="28"/>
      <c r="AB1028" s="5"/>
      <c r="AC1028" s="14"/>
      <c r="AD1028" s="5"/>
      <c r="AE1028" s="7"/>
    </row>
    <row r="1029" spans="1:31" s="54" customFormat="1">
      <c r="A1029" s="8" t="s">
        <v>4872</v>
      </c>
      <c r="B1029" s="8" t="s">
        <v>5594</v>
      </c>
      <c r="C1029" s="9" t="s">
        <v>182</v>
      </c>
      <c r="D1029" s="178"/>
      <c r="E1029" s="181" t="s">
        <v>4873</v>
      </c>
      <c r="F1029" s="9" t="s">
        <v>68</v>
      </c>
      <c r="G1029" s="9" t="s">
        <v>108</v>
      </c>
      <c r="H1029" s="10">
        <v>0</v>
      </c>
      <c r="I1029" s="11">
        <v>14</v>
      </c>
      <c r="J1029" s="14">
        <v>0</v>
      </c>
      <c r="K1029" s="14"/>
      <c r="L1029" s="21">
        <v>0</v>
      </c>
      <c r="M1029" s="14"/>
      <c r="N1029" s="21">
        <v>0</v>
      </c>
      <c r="O1029" s="14"/>
      <c r="P1029" s="21">
        <v>250459</v>
      </c>
      <c r="Q1029" s="14"/>
      <c r="R1029" s="21">
        <v>0</v>
      </c>
      <c r="S1029" s="14"/>
      <c r="T1029" s="22">
        <v>250459</v>
      </c>
      <c r="U1029" s="14"/>
      <c r="V1029" s="8" t="str">
        <f t="shared" si="16"/>
        <v>No</v>
      </c>
      <c r="W1029" s="14"/>
      <c r="X1029" s="5"/>
      <c r="Y1029" s="14"/>
      <c r="Z1029" s="5"/>
      <c r="AA1029" s="28"/>
      <c r="AB1029" s="5"/>
      <c r="AC1029" s="14"/>
      <c r="AD1029" s="5"/>
      <c r="AE1029" s="7"/>
    </row>
    <row r="1030" spans="1:31" s="54" customFormat="1">
      <c r="A1030" s="8" t="s">
        <v>6397</v>
      </c>
      <c r="B1030" s="8" t="s">
        <v>5595</v>
      </c>
      <c r="C1030" s="9" t="s">
        <v>285</v>
      </c>
      <c r="D1030" s="178" t="s">
        <v>2929</v>
      </c>
      <c r="E1030" s="181" t="s">
        <v>2930</v>
      </c>
      <c r="F1030" s="9" t="s">
        <v>68</v>
      </c>
      <c r="G1030" s="9" t="s">
        <v>108</v>
      </c>
      <c r="H1030" s="10">
        <v>0</v>
      </c>
      <c r="I1030" s="11">
        <v>14</v>
      </c>
      <c r="J1030" s="14">
        <v>0</v>
      </c>
      <c r="K1030" s="14"/>
      <c r="L1030" s="21">
        <v>0</v>
      </c>
      <c r="M1030" s="14"/>
      <c r="N1030" s="21">
        <v>0</v>
      </c>
      <c r="O1030" s="14"/>
      <c r="P1030" s="21">
        <v>0</v>
      </c>
      <c r="Q1030" s="14"/>
      <c r="R1030" s="21">
        <v>0</v>
      </c>
      <c r="S1030" s="14"/>
      <c r="T1030" s="22">
        <v>0</v>
      </c>
      <c r="U1030" s="14"/>
      <c r="V1030" s="8" t="str">
        <f t="shared" si="16"/>
        <v>No</v>
      </c>
      <c r="W1030" s="14"/>
      <c r="X1030" s="5"/>
      <c r="Y1030" s="14"/>
      <c r="Z1030" s="5"/>
      <c r="AA1030" s="28"/>
      <c r="AB1030" s="5"/>
      <c r="AC1030" s="14"/>
      <c r="AD1030" s="5"/>
      <c r="AE1030" s="7"/>
    </row>
    <row r="1031" spans="1:31" s="54" customFormat="1">
      <c r="A1031" s="8" t="s">
        <v>2725</v>
      </c>
      <c r="B1031" s="8" t="s">
        <v>5606</v>
      </c>
      <c r="C1031" s="9" t="s">
        <v>114</v>
      </c>
      <c r="D1031" s="178" t="s">
        <v>2726</v>
      </c>
      <c r="E1031" s="181" t="s">
        <v>2727</v>
      </c>
      <c r="F1031" s="9" t="s">
        <v>68</v>
      </c>
      <c r="G1031" s="9" t="s">
        <v>108</v>
      </c>
      <c r="H1031" s="10">
        <v>0</v>
      </c>
      <c r="I1031" s="11">
        <v>14</v>
      </c>
      <c r="J1031" s="14">
        <v>0</v>
      </c>
      <c r="K1031" s="14"/>
      <c r="L1031" s="21">
        <v>0</v>
      </c>
      <c r="M1031" s="14"/>
      <c r="N1031" s="21">
        <v>122016</v>
      </c>
      <c r="O1031" s="14"/>
      <c r="P1031" s="21">
        <v>65</v>
      </c>
      <c r="Q1031" s="14"/>
      <c r="R1031" s="21">
        <v>14807</v>
      </c>
      <c r="S1031" s="14"/>
      <c r="T1031" s="22">
        <v>136888</v>
      </c>
      <c r="U1031" s="14"/>
      <c r="V1031" s="8" t="str">
        <f t="shared" si="16"/>
        <v>No</v>
      </c>
      <c r="W1031" s="14"/>
      <c r="X1031" s="5"/>
      <c r="Y1031" s="14"/>
      <c r="Z1031" s="5"/>
      <c r="AA1031" s="28"/>
      <c r="AB1031" s="5"/>
      <c r="AC1031" s="14"/>
      <c r="AD1031" s="5"/>
      <c r="AE1031" s="7"/>
    </row>
    <row r="1032" spans="1:31" s="54" customFormat="1">
      <c r="A1032" s="8" t="s">
        <v>696</v>
      </c>
      <c r="B1032" s="8" t="s">
        <v>5596</v>
      </c>
      <c r="C1032" s="9" t="s">
        <v>117</v>
      </c>
      <c r="D1032" s="178">
        <v>1099</v>
      </c>
      <c r="E1032" s="181">
        <v>10099</v>
      </c>
      <c r="F1032" s="9" t="s">
        <v>116</v>
      </c>
      <c r="G1032" s="9" t="s">
        <v>3846</v>
      </c>
      <c r="H1032" s="10">
        <v>88200</v>
      </c>
      <c r="I1032" s="11">
        <v>14</v>
      </c>
      <c r="J1032" s="14">
        <v>0</v>
      </c>
      <c r="K1032" s="14"/>
      <c r="L1032" s="21">
        <v>0</v>
      </c>
      <c r="M1032" s="14"/>
      <c r="N1032" s="21">
        <v>19001</v>
      </c>
      <c r="O1032" s="14"/>
      <c r="P1032" s="21">
        <v>0</v>
      </c>
      <c r="Q1032" s="14"/>
      <c r="R1032" s="21">
        <v>76005</v>
      </c>
      <c r="S1032" s="14"/>
      <c r="T1032" s="22">
        <v>95006</v>
      </c>
      <c r="U1032" s="14"/>
      <c r="V1032" s="8" t="str">
        <f t="shared" si="16"/>
        <v>No</v>
      </c>
      <c r="W1032" s="14"/>
      <c r="X1032" s="5"/>
      <c r="Y1032" s="14"/>
      <c r="Z1032" s="5"/>
      <c r="AA1032" s="28"/>
      <c r="AB1032" s="5"/>
      <c r="AC1032" s="14"/>
      <c r="AD1032" s="5"/>
      <c r="AE1032" s="7"/>
    </row>
    <row r="1033" spans="1:31" s="54" customFormat="1">
      <c r="A1033" s="8" t="s">
        <v>2357</v>
      </c>
      <c r="B1033" s="8" t="s">
        <v>356</v>
      </c>
      <c r="C1033" s="9" t="s">
        <v>84</v>
      </c>
      <c r="D1033" s="178" t="s">
        <v>2358</v>
      </c>
      <c r="E1033" s="181" t="s">
        <v>2359</v>
      </c>
      <c r="F1033" s="9" t="s">
        <v>116</v>
      </c>
      <c r="G1033" s="9" t="s">
        <v>108</v>
      </c>
      <c r="H1033" s="10">
        <v>0</v>
      </c>
      <c r="I1033" s="11">
        <v>14</v>
      </c>
      <c r="J1033" s="14">
        <v>0</v>
      </c>
      <c r="K1033" s="14"/>
      <c r="L1033" s="21">
        <v>0</v>
      </c>
      <c r="M1033" s="14"/>
      <c r="N1033" s="21">
        <v>2411</v>
      </c>
      <c r="O1033" s="14"/>
      <c r="P1033" s="21">
        <v>0</v>
      </c>
      <c r="Q1033" s="14"/>
      <c r="R1033" s="21">
        <v>107387</v>
      </c>
      <c r="S1033" s="14"/>
      <c r="T1033" s="22">
        <v>109798</v>
      </c>
      <c r="U1033" s="14"/>
      <c r="V1033" s="8" t="str">
        <f t="shared" si="16"/>
        <v>No</v>
      </c>
      <c r="W1033" s="14"/>
      <c r="X1033" s="5"/>
      <c r="Y1033" s="14"/>
      <c r="Z1033" s="5"/>
      <c r="AA1033" s="28"/>
      <c r="AB1033" s="5"/>
      <c r="AC1033" s="14"/>
      <c r="AD1033" s="5"/>
      <c r="AE1033" s="7"/>
    </row>
    <row r="1034" spans="1:31" s="54" customFormat="1">
      <c r="A1034" s="8" t="s">
        <v>2719</v>
      </c>
      <c r="B1034" s="8" t="s">
        <v>5610</v>
      </c>
      <c r="C1034" s="9" t="s">
        <v>114</v>
      </c>
      <c r="D1034" s="178" t="s">
        <v>2720</v>
      </c>
      <c r="E1034" s="181" t="s">
        <v>2721</v>
      </c>
      <c r="F1034" s="9" t="s">
        <v>68</v>
      </c>
      <c r="G1034" s="9" t="s">
        <v>108</v>
      </c>
      <c r="H1034" s="10">
        <v>0</v>
      </c>
      <c r="I1034" s="11">
        <v>14</v>
      </c>
      <c r="J1034" s="14">
        <v>0</v>
      </c>
      <c r="K1034" s="14"/>
      <c r="L1034" s="21">
        <v>0</v>
      </c>
      <c r="M1034" s="14"/>
      <c r="N1034" s="21">
        <v>0</v>
      </c>
      <c r="O1034" s="14"/>
      <c r="P1034" s="21">
        <v>5398</v>
      </c>
      <c r="Q1034" s="14"/>
      <c r="R1034" s="21">
        <v>32540</v>
      </c>
      <c r="S1034" s="14"/>
      <c r="T1034" s="22">
        <v>37938</v>
      </c>
      <c r="U1034" s="14"/>
      <c r="V1034" s="8" t="str">
        <f t="shared" si="16"/>
        <v>No</v>
      </c>
      <c r="W1034" s="14"/>
      <c r="X1034" s="5"/>
      <c r="Y1034" s="14"/>
      <c r="Z1034" s="5"/>
      <c r="AA1034" s="28"/>
      <c r="AB1034" s="5"/>
      <c r="AC1034" s="14"/>
      <c r="AD1034" s="5"/>
      <c r="AE1034" s="7"/>
    </row>
    <row r="1035" spans="1:31" s="54" customFormat="1">
      <c r="A1035" s="8" t="s">
        <v>1622</v>
      </c>
      <c r="B1035" s="8" t="s">
        <v>5598</v>
      </c>
      <c r="C1035" s="9" t="s">
        <v>288</v>
      </c>
      <c r="D1035" s="178" t="s">
        <v>1623</v>
      </c>
      <c r="E1035" s="181" t="s">
        <v>1624</v>
      </c>
      <c r="F1035" s="9" t="s">
        <v>116</v>
      </c>
      <c r="G1035" s="9" t="s">
        <v>108</v>
      </c>
      <c r="H1035" s="10">
        <v>0</v>
      </c>
      <c r="I1035" s="11">
        <v>14</v>
      </c>
      <c r="J1035" s="14">
        <v>0</v>
      </c>
      <c r="K1035" s="14"/>
      <c r="L1035" s="21">
        <v>0</v>
      </c>
      <c r="M1035" s="14"/>
      <c r="N1035" s="21">
        <v>0</v>
      </c>
      <c r="O1035" s="14"/>
      <c r="P1035" s="21">
        <v>0</v>
      </c>
      <c r="Q1035" s="14"/>
      <c r="R1035" s="21">
        <v>41633</v>
      </c>
      <c r="S1035" s="14"/>
      <c r="T1035" s="22">
        <v>41633</v>
      </c>
      <c r="U1035" s="14"/>
      <c r="V1035" s="8" t="str">
        <f t="shared" si="16"/>
        <v>No</v>
      </c>
      <c r="W1035" s="14"/>
      <c r="X1035" s="5"/>
      <c r="Y1035" s="14"/>
      <c r="Z1035" s="5"/>
      <c r="AA1035" s="28"/>
      <c r="AB1035" s="5"/>
      <c r="AC1035" s="14"/>
      <c r="AD1035" s="5"/>
      <c r="AE1035" s="7"/>
    </row>
    <row r="1036" spans="1:31" s="54" customFormat="1">
      <c r="A1036" s="8" t="s">
        <v>6399</v>
      </c>
      <c r="B1036" s="8" t="s">
        <v>5396</v>
      </c>
      <c r="C1036" s="9" t="s">
        <v>166</v>
      </c>
      <c r="D1036" s="178" t="s">
        <v>1156</v>
      </c>
      <c r="E1036" s="181" t="s">
        <v>1157</v>
      </c>
      <c r="F1036" s="9" t="s">
        <v>68</v>
      </c>
      <c r="G1036" s="9" t="s">
        <v>108</v>
      </c>
      <c r="H1036" s="10">
        <v>0</v>
      </c>
      <c r="I1036" s="11">
        <v>14</v>
      </c>
      <c r="J1036" s="14">
        <v>0</v>
      </c>
      <c r="K1036" s="14"/>
      <c r="L1036" s="21">
        <v>0</v>
      </c>
      <c r="M1036" s="14"/>
      <c r="N1036" s="21">
        <v>47049</v>
      </c>
      <c r="O1036" s="14"/>
      <c r="P1036" s="21">
        <v>0</v>
      </c>
      <c r="Q1036" s="14"/>
      <c r="R1036" s="21">
        <v>266605</v>
      </c>
      <c r="S1036" s="14"/>
      <c r="T1036" s="22">
        <v>313654</v>
      </c>
      <c r="U1036" s="14"/>
      <c r="V1036" s="8" t="str">
        <f t="shared" si="16"/>
        <v>No</v>
      </c>
      <c r="W1036" s="14"/>
      <c r="X1036" s="5"/>
      <c r="Y1036" s="14"/>
      <c r="Z1036" s="5"/>
      <c r="AA1036" s="28"/>
      <c r="AB1036" s="5"/>
      <c r="AC1036" s="14"/>
      <c r="AD1036" s="5"/>
      <c r="AE1036" s="7"/>
    </row>
    <row r="1037" spans="1:31" s="54" customFormat="1">
      <c r="A1037" s="8" t="s">
        <v>4168</v>
      </c>
      <c r="B1037" s="8" t="s">
        <v>5599</v>
      </c>
      <c r="C1037" s="9" t="s">
        <v>74</v>
      </c>
      <c r="D1037" s="178"/>
      <c r="E1037" s="181">
        <v>90286</v>
      </c>
      <c r="F1037" s="9" t="s">
        <v>68</v>
      </c>
      <c r="G1037" s="9" t="s">
        <v>3846</v>
      </c>
      <c r="H1037" s="10">
        <v>12150996</v>
      </c>
      <c r="I1037" s="11">
        <v>14</v>
      </c>
      <c r="J1037" s="14">
        <v>0</v>
      </c>
      <c r="K1037" s="14"/>
      <c r="L1037" s="21">
        <v>0</v>
      </c>
      <c r="M1037" s="14"/>
      <c r="N1037" s="21">
        <v>0</v>
      </c>
      <c r="O1037" s="14"/>
      <c r="P1037" s="21">
        <v>0</v>
      </c>
      <c r="Q1037" s="14"/>
      <c r="R1037" s="21">
        <v>0</v>
      </c>
      <c r="S1037" s="14"/>
      <c r="T1037" s="22">
        <v>0</v>
      </c>
      <c r="U1037" s="14"/>
      <c r="V1037" s="8" t="str">
        <f t="shared" si="16"/>
        <v>No</v>
      </c>
      <c r="W1037" s="14"/>
      <c r="X1037" s="5"/>
      <c r="Y1037" s="14"/>
      <c r="Z1037" s="5"/>
      <c r="AA1037" s="28"/>
      <c r="AB1037" s="5"/>
      <c r="AC1037" s="14"/>
      <c r="AD1037" s="5"/>
      <c r="AE1037" s="7"/>
    </row>
    <row r="1038" spans="1:31" s="54" customFormat="1">
      <c r="A1038" s="8" t="s">
        <v>2191</v>
      </c>
      <c r="B1038" s="8" t="s">
        <v>698</v>
      </c>
      <c r="C1038" s="9" t="s">
        <v>328</v>
      </c>
      <c r="D1038" s="178" t="s">
        <v>2192</v>
      </c>
      <c r="E1038" s="181" t="s">
        <v>2193</v>
      </c>
      <c r="F1038" s="9" t="s">
        <v>68</v>
      </c>
      <c r="G1038" s="9" t="s">
        <v>108</v>
      </c>
      <c r="H1038" s="10">
        <v>0</v>
      </c>
      <c r="I1038" s="11">
        <v>14</v>
      </c>
      <c r="J1038" s="14">
        <v>0</v>
      </c>
      <c r="K1038" s="14"/>
      <c r="L1038" s="21">
        <v>0</v>
      </c>
      <c r="M1038" s="14"/>
      <c r="N1038" s="21">
        <v>0</v>
      </c>
      <c r="O1038" s="14"/>
      <c r="P1038" s="21">
        <v>0</v>
      </c>
      <c r="Q1038" s="14"/>
      <c r="R1038" s="21">
        <v>0</v>
      </c>
      <c r="S1038" s="14"/>
      <c r="T1038" s="22">
        <v>0</v>
      </c>
      <c r="U1038" s="14"/>
      <c r="V1038" s="8" t="str">
        <f t="shared" si="16"/>
        <v>No</v>
      </c>
      <c r="W1038" s="14"/>
      <c r="X1038" s="5"/>
      <c r="Y1038" s="14"/>
      <c r="Z1038" s="5"/>
      <c r="AA1038" s="28"/>
      <c r="AB1038" s="5"/>
      <c r="AC1038" s="14"/>
      <c r="AD1038" s="5"/>
      <c r="AE1038" s="7"/>
    </row>
    <row r="1039" spans="1:31" s="54" customFormat="1">
      <c r="A1039" s="8" t="s">
        <v>1016</v>
      </c>
      <c r="B1039" s="8" t="s">
        <v>1017</v>
      </c>
      <c r="C1039" s="9" t="s">
        <v>124</v>
      </c>
      <c r="D1039" s="178" t="s">
        <v>1018</v>
      </c>
      <c r="E1039" s="181" t="s">
        <v>1019</v>
      </c>
      <c r="F1039" s="9" t="s">
        <v>68</v>
      </c>
      <c r="G1039" s="9" t="s">
        <v>108</v>
      </c>
      <c r="H1039" s="10">
        <v>0</v>
      </c>
      <c r="I1039" s="11">
        <v>14</v>
      </c>
      <c r="J1039" s="14">
        <v>0</v>
      </c>
      <c r="K1039" s="14"/>
      <c r="L1039" s="21">
        <v>0</v>
      </c>
      <c r="M1039" s="14"/>
      <c r="N1039" s="21">
        <v>0</v>
      </c>
      <c r="O1039" s="14"/>
      <c r="P1039" s="21">
        <v>20855</v>
      </c>
      <c r="Q1039" s="14"/>
      <c r="R1039" s="21">
        <v>83421</v>
      </c>
      <c r="S1039" s="14"/>
      <c r="T1039" s="22">
        <v>104276</v>
      </c>
      <c r="U1039" s="14"/>
      <c r="V1039" s="8" t="str">
        <f t="shared" si="16"/>
        <v>No</v>
      </c>
      <c r="W1039" s="14"/>
      <c r="X1039" s="5"/>
      <c r="Y1039" s="14"/>
      <c r="Z1039" s="5"/>
      <c r="AA1039" s="28"/>
      <c r="AB1039" s="5"/>
      <c r="AC1039" s="14"/>
      <c r="AD1039" s="5"/>
      <c r="AE1039" s="7"/>
    </row>
    <row r="1040" spans="1:31" s="54" customFormat="1">
      <c r="A1040" s="8" t="s">
        <v>4173</v>
      </c>
      <c r="B1040" s="8" t="s">
        <v>98</v>
      </c>
      <c r="C1040" s="9" t="s">
        <v>99</v>
      </c>
      <c r="D1040" s="178"/>
      <c r="E1040" s="181">
        <v>40246</v>
      </c>
      <c r="F1040" s="9" t="s">
        <v>116</v>
      </c>
      <c r="G1040" s="9" t="s">
        <v>3846</v>
      </c>
      <c r="H1040" s="10">
        <v>4515419</v>
      </c>
      <c r="I1040" s="11">
        <v>14</v>
      </c>
      <c r="J1040" s="14">
        <v>0</v>
      </c>
      <c r="K1040" s="14"/>
      <c r="L1040" s="21">
        <v>0</v>
      </c>
      <c r="M1040" s="14"/>
      <c r="N1040" s="21">
        <v>45094</v>
      </c>
      <c r="O1040" s="14"/>
      <c r="P1040" s="21">
        <v>0</v>
      </c>
      <c r="Q1040" s="14"/>
      <c r="R1040" s="21">
        <v>180377</v>
      </c>
      <c r="S1040" s="14"/>
      <c r="T1040" s="22">
        <v>225471</v>
      </c>
      <c r="U1040" s="14"/>
      <c r="V1040" s="8" t="str">
        <f t="shared" si="16"/>
        <v>No</v>
      </c>
      <c r="W1040" s="14"/>
      <c r="X1040" s="5"/>
      <c r="Y1040" s="14"/>
      <c r="Z1040" s="5"/>
      <c r="AA1040" s="28"/>
      <c r="AB1040" s="5"/>
      <c r="AC1040" s="14"/>
      <c r="AD1040" s="5"/>
      <c r="AE1040" s="7"/>
    </row>
    <row r="1041" spans="1:31" s="54" customFormat="1">
      <c r="A1041" s="8" t="s">
        <v>4354</v>
      </c>
      <c r="B1041" s="8" t="s">
        <v>5601</v>
      </c>
      <c r="C1041" s="9" t="s">
        <v>55</v>
      </c>
      <c r="D1041" s="178">
        <v>45</v>
      </c>
      <c r="E1041" s="181">
        <v>45</v>
      </c>
      <c r="F1041" s="9" t="s">
        <v>68</v>
      </c>
      <c r="G1041" s="9" t="s">
        <v>3846</v>
      </c>
      <c r="H1041" s="10">
        <v>64513</v>
      </c>
      <c r="I1041" s="11">
        <v>14</v>
      </c>
      <c r="J1041" s="14">
        <v>0</v>
      </c>
      <c r="K1041" s="14"/>
      <c r="L1041" s="21">
        <v>0</v>
      </c>
      <c r="M1041" s="14"/>
      <c r="N1041" s="21">
        <v>7887</v>
      </c>
      <c r="O1041" s="14"/>
      <c r="P1041" s="21">
        <v>0</v>
      </c>
      <c r="Q1041" s="14"/>
      <c r="R1041" s="21">
        <v>45080</v>
      </c>
      <c r="S1041" s="14"/>
      <c r="T1041" s="22">
        <v>52967</v>
      </c>
      <c r="U1041" s="14"/>
      <c r="V1041" s="8" t="str">
        <f t="shared" si="16"/>
        <v>No</v>
      </c>
      <c r="W1041" s="14"/>
      <c r="X1041" s="5"/>
      <c r="Y1041" s="14"/>
      <c r="Z1041" s="5"/>
      <c r="AA1041" s="28"/>
      <c r="AB1041" s="5"/>
      <c r="AC1041" s="14"/>
      <c r="AD1041" s="5"/>
      <c r="AE1041" s="7"/>
    </row>
    <row r="1042" spans="1:31" s="54" customFormat="1">
      <c r="A1042" s="8" t="s">
        <v>4420</v>
      </c>
      <c r="B1042" s="8" t="s">
        <v>4421</v>
      </c>
      <c r="C1042" s="9" t="s">
        <v>42</v>
      </c>
      <c r="D1042" s="178" t="s">
        <v>4422</v>
      </c>
      <c r="E1042" s="181" t="s">
        <v>4423</v>
      </c>
      <c r="F1042" s="9" t="s">
        <v>72</v>
      </c>
      <c r="G1042" s="9" t="s">
        <v>108</v>
      </c>
      <c r="H1042" s="10">
        <v>0</v>
      </c>
      <c r="I1042" s="11">
        <v>14</v>
      </c>
      <c r="J1042" s="14">
        <v>0</v>
      </c>
      <c r="K1042" s="14"/>
      <c r="L1042" s="21">
        <v>0</v>
      </c>
      <c r="M1042" s="14"/>
      <c r="N1042" s="21">
        <v>12005</v>
      </c>
      <c r="O1042" s="14"/>
      <c r="P1042" s="21">
        <v>48019</v>
      </c>
      <c r="Q1042" s="14"/>
      <c r="R1042" s="21">
        <v>0</v>
      </c>
      <c r="S1042" s="14"/>
      <c r="T1042" s="22">
        <v>60024</v>
      </c>
      <c r="U1042" s="14"/>
      <c r="V1042" s="8" t="str">
        <f t="shared" si="16"/>
        <v>No</v>
      </c>
      <c r="W1042" s="14"/>
      <c r="X1042" s="5"/>
      <c r="Y1042" s="14"/>
      <c r="Z1042" s="5"/>
      <c r="AA1042" s="28"/>
      <c r="AB1042" s="5"/>
      <c r="AC1042" s="14"/>
      <c r="AD1042" s="5"/>
      <c r="AE1042" s="7"/>
    </row>
    <row r="1043" spans="1:31" s="54" customFormat="1">
      <c r="A1043" s="8" t="s">
        <v>3207</v>
      </c>
      <c r="B1043" s="8" t="s">
        <v>5201</v>
      </c>
      <c r="C1043" s="9" t="s">
        <v>71</v>
      </c>
      <c r="D1043" s="178" t="s">
        <v>3208</v>
      </c>
      <c r="E1043" s="181" t="s">
        <v>3209</v>
      </c>
      <c r="F1043" s="9" t="s">
        <v>116</v>
      </c>
      <c r="G1043" s="9" t="s">
        <v>108</v>
      </c>
      <c r="H1043" s="10">
        <v>0</v>
      </c>
      <c r="I1043" s="11">
        <v>14</v>
      </c>
      <c r="J1043" s="14">
        <v>0</v>
      </c>
      <c r="K1043" s="14"/>
      <c r="L1043" s="21">
        <v>0</v>
      </c>
      <c r="M1043" s="14"/>
      <c r="N1043" s="21">
        <v>0</v>
      </c>
      <c r="O1043" s="14"/>
      <c r="P1043" s="21">
        <v>0</v>
      </c>
      <c r="Q1043" s="14"/>
      <c r="R1043" s="21">
        <v>0</v>
      </c>
      <c r="S1043" s="14"/>
      <c r="T1043" s="22">
        <v>0</v>
      </c>
      <c r="U1043" s="14"/>
      <c r="V1043" s="8" t="str">
        <f t="shared" si="16"/>
        <v>No</v>
      </c>
      <c r="W1043" s="14"/>
      <c r="X1043" s="5"/>
      <c r="Y1043" s="14"/>
      <c r="Z1043" s="5"/>
      <c r="AA1043" s="28"/>
      <c r="AB1043" s="5"/>
      <c r="AC1043" s="14"/>
      <c r="AD1043" s="5"/>
      <c r="AE1043" s="7"/>
    </row>
    <row r="1044" spans="1:31" s="54" customFormat="1">
      <c r="A1044" s="8" t="s">
        <v>637</v>
      </c>
      <c r="B1044" s="8" t="s">
        <v>5603</v>
      </c>
      <c r="C1044" s="9" t="s">
        <v>74</v>
      </c>
      <c r="D1044" s="178">
        <v>9052</v>
      </c>
      <c r="E1044" s="181">
        <v>90052</v>
      </c>
      <c r="F1044" s="9" t="s">
        <v>68</v>
      </c>
      <c r="G1044" s="9" t="s">
        <v>3846</v>
      </c>
      <c r="H1044" s="10">
        <v>1932666</v>
      </c>
      <c r="I1044" s="11">
        <v>14</v>
      </c>
      <c r="J1044" s="14">
        <v>0</v>
      </c>
      <c r="K1044" s="14"/>
      <c r="L1044" s="21">
        <v>0</v>
      </c>
      <c r="M1044" s="14"/>
      <c r="N1044" s="21">
        <v>0</v>
      </c>
      <c r="O1044" s="14"/>
      <c r="P1044" s="21">
        <v>20761</v>
      </c>
      <c r="Q1044" s="14"/>
      <c r="R1044" s="21">
        <v>0</v>
      </c>
      <c r="S1044" s="14"/>
      <c r="T1044" s="22">
        <v>20761</v>
      </c>
      <c r="U1044" s="14"/>
      <c r="V1044" s="8" t="str">
        <f t="shared" si="16"/>
        <v>No</v>
      </c>
      <c r="W1044" s="14"/>
      <c r="X1044" s="5"/>
      <c r="Y1044" s="14"/>
      <c r="Z1044" s="5"/>
      <c r="AA1044" s="28"/>
      <c r="AB1044" s="5"/>
      <c r="AC1044" s="14"/>
      <c r="AD1044" s="5"/>
      <c r="AE1044" s="7"/>
    </row>
    <row r="1045" spans="1:31" s="54" customFormat="1">
      <c r="A1045" s="8" t="s">
        <v>945</v>
      </c>
      <c r="B1045" s="8" t="s">
        <v>946</v>
      </c>
      <c r="C1045" s="9" t="s">
        <v>124</v>
      </c>
      <c r="D1045" s="178" t="s">
        <v>947</v>
      </c>
      <c r="E1045" s="181" t="s">
        <v>948</v>
      </c>
      <c r="F1045" s="9" t="s">
        <v>68</v>
      </c>
      <c r="G1045" s="9" t="s">
        <v>108</v>
      </c>
      <c r="H1045" s="10">
        <v>0</v>
      </c>
      <c r="I1045" s="11">
        <v>14</v>
      </c>
      <c r="J1045" s="14">
        <v>0</v>
      </c>
      <c r="K1045" s="14"/>
      <c r="L1045" s="21">
        <v>0</v>
      </c>
      <c r="M1045" s="14"/>
      <c r="N1045" s="21">
        <v>0</v>
      </c>
      <c r="O1045" s="14"/>
      <c r="P1045" s="21">
        <v>13345</v>
      </c>
      <c r="Q1045" s="14"/>
      <c r="R1045" s="21">
        <v>53380</v>
      </c>
      <c r="S1045" s="14"/>
      <c r="T1045" s="22">
        <v>66725</v>
      </c>
      <c r="U1045" s="14"/>
      <c r="V1045" s="8" t="str">
        <f t="shared" si="16"/>
        <v>No</v>
      </c>
      <c r="W1045" s="14"/>
      <c r="X1045" s="5"/>
      <c r="Y1045" s="14"/>
      <c r="Z1045" s="5"/>
      <c r="AA1045" s="28"/>
      <c r="AB1045" s="5"/>
      <c r="AC1045" s="14"/>
      <c r="AD1045" s="5"/>
      <c r="AE1045" s="7"/>
    </row>
    <row r="1046" spans="1:31" s="54" customFormat="1">
      <c r="A1046" s="8" t="s">
        <v>4685</v>
      </c>
      <c r="B1046" s="8" t="s">
        <v>5604</v>
      </c>
      <c r="C1046" s="9" t="s">
        <v>182</v>
      </c>
      <c r="D1046" s="178" t="s">
        <v>1691</v>
      </c>
      <c r="E1046" s="181" t="s">
        <v>1692</v>
      </c>
      <c r="F1046" s="9" t="s">
        <v>72</v>
      </c>
      <c r="G1046" s="9" t="s">
        <v>108</v>
      </c>
      <c r="H1046" s="10">
        <v>0</v>
      </c>
      <c r="I1046" s="11">
        <v>14</v>
      </c>
      <c r="J1046" s="14">
        <v>0</v>
      </c>
      <c r="K1046" s="14"/>
      <c r="L1046" s="21">
        <v>0</v>
      </c>
      <c r="M1046" s="14"/>
      <c r="N1046" s="21">
        <v>6205</v>
      </c>
      <c r="O1046" s="14"/>
      <c r="P1046" s="21">
        <v>186131</v>
      </c>
      <c r="Q1046" s="14"/>
      <c r="R1046" s="21">
        <v>101597</v>
      </c>
      <c r="S1046" s="14"/>
      <c r="T1046" s="22">
        <v>293933</v>
      </c>
      <c r="U1046" s="14"/>
      <c r="V1046" s="8" t="str">
        <f t="shared" si="16"/>
        <v>No</v>
      </c>
      <c r="W1046" s="14"/>
      <c r="X1046" s="5"/>
      <c r="Y1046" s="14"/>
      <c r="Z1046" s="5"/>
      <c r="AA1046" s="28"/>
      <c r="AB1046" s="5"/>
      <c r="AC1046" s="14"/>
      <c r="AD1046" s="5"/>
      <c r="AE1046" s="7"/>
    </row>
    <row r="1047" spans="1:31" s="54" customFormat="1">
      <c r="A1047" s="8" t="s">
        <v>1070</v>
      </c>
      <c r="B1047" s="8" t="s">
        <v>5591</v>
      </c>
      <c r="C1047" s="9" t="s">
        <v>174</v>
      </c>
      <c r="D1047" s="178" t="s">
        <v>1071</v>
      </c>
      <c r="E1047" s="181" t="s">
        <v>1072</v>
      </c>
      <c r="F1047" s="9" t="s">
        <v>68</v>
      </c>
      <c r="G1047" s="9" t="s">
        <v>108</v>
      </c>
      <c r="H1047" s="10">
        <v>0</v>
      </c>
      <c r="I1047" s="11">
        <v>14</v>
      </c>
      <c r="J1047" s="14">
        <v>0</v>
      </c>
      <c r="K1047" s="14"/>
      <c r="L1047" s="21">
        <v>0</v>
      </c>
      <c r="M1047" s="14"/>
      <c r="N1047" s="21">
        <v>56638</v>
      </c>
      <c r="O1047" s="14"/>
      <c r="P1047" s="21">
        <v>56638</v>
      </c>
      <c r="Q1047" s="14"/>
      <c r="R1047" s="21">
        <v>453101</v>
      </c>
      <c r="S1047" s="14"/>
      <c r="T1047" s="22">
        <v>566377</v>
      </c>
      <c r="U1047" s="14"/>
      <c r="V1047" s="8" t="str">
        <f t="shared" si="16"/>
        <v>No</v>
      </c>
      <c r="W1047" s="14"/>
      <c r="X1047" s="5"/>
      <c r="Y1047" s="14"/>
      <c r="Z1047" s="5"/>
      <c r="AA1047" s="28"/>
      <c r="AB1047" s="5"/>
      <c r="AC1047" s="14"/>
      <c r="AD1047" s="5"/>
      <c r="AE1047" s="7"/>
    </row>
    <row r="1048" spans="1:31" s="54" customFormat="1">
      <c r="A1048" s="8" t="s">
        <v>4002</v>
      </c>
      <c r="B1048" s="8" t="s">
        <v>3177</v>
      </c>
      <c r="C1048" s="9" t="s">
        <v>71</v>
      </c>
      <c r="D1048" s="178"/>
      <c r="E1048" s="181" t="s">
        <v>4003</v>
      </c>
      <c r="F1048" s="9" t="s">
        <v>68</v>
      </c>
      <c r="G1048" s="9" t="s">
        <v>108</v>
      </c>
      <c r="H1048" s="10">
        <v>0</v>
      </c>
      <c r="I1048" s="11">
        <v>14</v>
      </c>
      <c r="J1048" s="14">
        <v>0</v>
      </c>
      <c r="K1048" s="14"/>
      <c r="L1048" s="21">
        <v>0</v>
      </c>
      <c r="M1048" s="14"/>
      <c r="N1048" s="21">
        <v>0</v>
      </c>
      <c r="O1048" s="14"/>
      <c r="P1048" s="21">
        <v>0</v>
      </c>
      <c r="Q1048" s="14"/>
      <c r="R1048" s="21">
        <v>19609</v>
      </c>
      <c r="S1048" s="14"/>
      <c r="T1048" s="22">
        <v>19609</v>
      </c>
      <c r="U1048" s="14"/>
      <c r="V1048" s="8" t="str">
        <f t="shared" si="16"/>
        <v>No</v>
      </c>
      <c r="W1048" s="14"/>
      <c r="X1048" s="5"/>
      <c r="Y1048" s="14"/>
      <c r="Z1048" s="5"/>
      <c r="AA1048" s="28"/>
      <c r="AB1048" s="5"/>
      <c r="AC1048" s="14"/>
      <c r="AD1048" s="5"/>
      <c r="AE1048" s="7"/>
    </row>
    <row r="1049" spans="1:31" s="54" customFormat="1">
      <c r="A1049" s="8" t="s">
        <v>3086</v>
      </c>
      <c r="B1049" s="8" t="s">
        <v>3087</v>
      </c>
      <c r="C1049" s="9" t="s">
        <v>66</v>
      </c>
      <c r="D1049" s="178" t="s">
        <v>3088</v>
      </c>
      <c r="E1049" s="181">
        <v>91092</v>
      </c>
      <c r="F1049" s="9" t="s">
        <v>72</v>
      </c>
      <c r="G1049" s="9" t="s">
        <v>69</v>
      </c>
      <c r="H1049" s="10">
        <v>210000</v>
      </c>
      <c r="I1049" s="11">
        <v>14</v>
      </c>
      <c r="J1049" s="14">
        <v>0</v>
      </c>
      <c r="K1049" s="14"/>
      <c r="L1049" s="21">
        <v>0</v>
      </c>
      <c r="M1049" s="14"/>
      <c r="N1049" s="21">
        <v>0</v>
      </c>
      <c r="O1049" s="14"/>
      <c r="P1049" s="21">
        <v>426550</v>
      </c>
      <c r="Q1049" s="14"/>
      <c r="R1049" s="21">
        <v>46337</v>
      </c>
      <c r="S1049" s="14"/>
      <c r="T1049" s="22">
        <v>472887</v>
      </c>
      <c r="U1049" s="14"/>
      <c r="V1049" s="8" t="str">
        <f t="shared" si="16"/>
        <v>No</v>
      </c>
      <c r="W1049" s="14"/>
      <c r="X1049" s="5"/>
      <c r="Y1049" s="14"/>
      <c r="Z1049" s="5"/>
      <c r="AA1049" s="28"/>
      <c r="AB1049" s="5"/>
      <c r="AC1049" s="14"/>
      <c r="AD1049" s="5"/>
      <c r="AE1049" s="7"/>
    </row>
    <row r="1050" spans="1:31" s="54" customFormat="1">
      <c r="A1050" s="8" t="s">
        <v>4669</v>
      </c>
      <c r="B1050" s="8" t="s">
        <v>1702</v>
      </c>
      <c r="C1050" s="9" t="s">
        <v>182</v>
      </c>
      <c r="D1050" s="178" t="s">
        <v>1703</v>
      </c>
      <c r="E1050" s="181">
        <v>30167</v>
      </c>
      <c r="F1050" s="9" t="s">
        <v>68</v>
      </c>
      <c r="G1050" s="9" t="s">
        <v>3846</v>
      </c>
      <c r="H1050" s="10">
        <v>664651</v>
      </c>
      <c r="I1050" s="11">
        <v>14</v>
      </c>
      <c r="J1050" s="14">
        <v>0</v>
      </c>
      <c r="K1050" s="14"/>
      <c r="L1050" s="21">
        <v>0</v>
      </c>
      <c r="M1050" s="14"/>
      <c r="N1050" s="21">
        <v>0</v>
      </c>
      <c r="O1050" s="14"/>
      <c r="P1050" s="21">
        <v>0</v>
      </c>
      <c r="Q1050" s="14"/>
      <c r="R1050" s="21">
        <v>0</v>
      </c>
      <c r="S1050" s="14"/>
      <c r="T1050" s="22">
        <v>0</v>
      </c>
      <c r="U1050" s="14"/>
      <c r="V1050" s="8" t="str">
        <f t="shared" si="16"/>
        <v>No</v>
      </c>
      <c r="W1050" s="14"/>
      <c r="X1050" s="5"/>
      <c r="Y1050" s="14"/>
      <c r="Z1050" s="5"/>
      <c r="AA1050" s="28"/>
      <c r="AB1050" s="5"/>
      <c r="AC1050" s="14"/>
      <c r="AD1050" s="5"/>
      <c r="AE1050" s="7"/>
    </row>
    <row r="1051" spans="1:31" s="54" customFormat="1">
      <c r="A1051" s="8" t="s">
        <v>367</v>
      </c>
      <c r="B1051" s="8" t="s">
        <v>5600</v>
      </c>
      <c r="C1051" s="9" t="s">
        <v>42</v>
      </c>
      <c r="D1051" s="178" t="s">
        <v>368</v>
      </c>
      <c r="E1051" s="181">
        <v>55222</v>
      </c>
      <c r="F1051" s="9" t="s">
        <v>34</v>
      </c>
      <c r="G1051" s="9" t="s">
        <v>3846</v>
      </c>
      <c r="H1051" s="10">
        <v>0</v>
      </c>
      <c r="I1051" s="11">
        <v>14</v>
      </c>
      <c r="J1051" s="14">
        <v>0</v>
      </c>
      <c r="K1051" s="14"/>
      <c r="L1051" s="21">
        <v>0</v>
      </c>
      <c r="M1051" s="14"/>
      <c r="N1051" s="21">
        <v>0</v>
      </c>
      <c r="O1051" s="14"/>
      <c r="P1051" s="21">
        <v>0</v>
      </c>
      <c r="Q1051" s="14"/>
      <c r="R1051" s="21">
        <v>0</v>
      </c>
      <c r="S1051" s="14"/>
      <c r="T1051" s="22">
        <v>0</v>
      </c>
      <c r="U1051" s="14"/>
      <c r="V1051" s="8" t="str">
        <f t="shared" si="16"/>
        <v>No</v>
      </c>
      <c r="W1051" s="14"/>
      <c r="X1051" s="5"/>
      <c r="Y1051" s="14"/>
      <c r="Z1051" s="5"/>
      <c r="AA1051" s="28"/>
      <c r="AB1051" s="5"/>
      <c r="AC1051" s="14"/>
      <c r="AD1051" s="5"/>
      <c r="AE1051" s="7"/>
    </row>
    <row r="1052" spans="1:31" s="54" customFormat="1">
      <c r="A1052" s="8" t="s">
        <v>3296</v>
      </c>
      <c r="B1052" s="8" t="s">
        <v>5605</v>
      </c>
      <c r="C1052" s="9" t="s">
        <v>74</v>
      </c>
      <c r="D1052" s="178" t="s">
        <v>3297</v>
      </c>
      <c r="E1052" s="181" t="s">
        <v>3298</v>
      </c>
      <c r="F1052" s="9" t="s">
        <v>72</v>
      </c>
      <c r="G1052" s="9" t="s">
        <v>108</v>
      </c>
      <c r="H1052" s="10">
        <v>0</v>
      </c>
      <c r="I1052" s="11">
        <v>14</v>
      </c>
      <c r="J1052" s="14">
        <v>0</v>
      </c>
      <c r="K1052" s="14"/>
      <c r="L1052" s="21">
        <v>0</v>
      </c>
      <c r="M1052" s="14"/>
      <c r="N1052" s="21">
        <v>25783</v>
      </c>
      <c r="O1052" s="14"/>
      <c r="P1052" s="21">
        <v>0</v>
      </c>
      <c r="Q1052" s="14"/>
      <c r="R1052" s="21">
        <v>221074</v>
      </c>
      <c r="S1052" s="14"/>
      <c r="T1052" s="22">
        <v>246857</v>
      </c>
      <c r="U1052" s="14"/>
      <c r="V1052" s="8" t="str">
        <f t="shared" si="16"/>
        <v>No</v>
      </c>
      <c r="W1052" s="14"/>
      <c r="X1052" s="5"/>
      <c r="Y1052" s="14"/>
      <c r="Z1052" s="5"/>
      <c r="AA1052" s="28"/>
      <c r="AB1052" s="5"/>
      <c r="AC1052" s="14"/>
      <c r="AD1052" s="5"/>
      <c r="AE1052" s="7"/>
    </row>
    <row r="1053" spans="1:31" s="54" customFormat="1">
      <c r="A1053" s="8" t="s">
        <v>4144</v>
      </c>
      <c r="B1053" s="8" t="s">
        <v>1569</v>
      </c>
      <c r="C1053" s="9" t="s">
        <v>99</v>
      </c>
      <c r="D1053" s="178" t="s">
        <v>547</v>
      </c>
      <c r="E1053" s="181" t="s">
        <v>548</v>
      </c>
      <c r="F1053" s="9" t="s">
        <v>68</v>
      </c>
      <c r="G1053" s="9" t="s">
        <v>108</v>
      </c>
      <c r="H1053" s="10">
        <v>0</v>
      </c>
      <c r="I1053" s="11">
        <v>14</v>
      </c>
      <c r="J1053" s="14">
        <v>0</v>
      </c>
      <c r="K1053" s="14"/>
      <c r="L1053" s="21">
        <v>0</v>
      </c>
      <c r="M1053" s="14"/>
      <c r="N1053" s="21">
        <v>28678</v>
      </c>
      <c r="O1053" s="14"/>
      <c r="P1053" s="21">
        <v>29638</v>
      </c>
      <c r="Q1053" s="14"/>
      <c r="R1053" s="21">
        <v>237102</v>
      </c>
      <c r="S1053" s="14"/>
      <c r="T1053" s="22">
        <v>295418</v>
      </c>
      <c r="U1053" s="14"/>
      <c r="V1053" s="8" t="str">
        <f t="shared" si="16"/>
        <v>No</v>
      </c>
      <c r="W1053" s="14"/>
      <c r="X1053" s="5"/>
      <c r="Y1053" s="14"/>
      <c r="Z1053" s="5"/>
      <c r="AA1053" s="28"/>
      <c r="AB1053" s="5"/>
      <c r="AC1053" s="14"/>
      <c r="AD1053" s="5"/>
      <c r="AE1053" s="7"/>
    </row>
    <row r="1054" spans="1:31" s="54" customFormat="1">
      <c r="A1054" s="8" t="s">
        <v>3340</v>
      </c>
      <c r="B1054" s="8" t="s">
        <v>3341</v>
      </c>
      <c r="C1054" s="9" t="s">
        <v>74</v>
      </c>
      <c r="D1054" s="178" t="s">
        <v>3342</v>
      </c>
      <c r="E1054" s="181" t="s">
        <v>3343</v>
      </c>
      <c r="F1054" s="9" t="s">
        <v>68</v>
      </c>
      <c r="G1054" s="9" t="s">
        <v>108</v>
      </c>
      <c r="H1054" s="10">
        <v>0</v>
      </c>
      <c r="I1054" s="11">
        <v>14</v>
      </c>
      <c r="J1054" s="14">
        <v>0</v>
      </c>
      <c r="K1054" s="14"/>
      <c r="L1054" s="21">
        <v>0</v>
      </c>
      <c r="M1054" s="14"/>
      <c r="N1054" s="21">
        <v>0</v>
      </c>
      <c r="O1054" s="14"/>
      <c r="P1054" s="21">
        <v>533446</v>
      </c>
      <c r="Q1054" s="14"/>
      <c r="R1054" s="21">
        <v>0</v>
      </c>
      <c r="S1054" s="14"/>
      <c r="T1054" s="22">
        <v>533446</v>
      </c>
      <c r="U1054" s="14"/>
      <c r="V1054" s="8" t="str">
        <f t="shared" si="16"/>
        <v>No</v>
      </c>
      <c r="W1054" s="14"/>
      <c r="X1054" s="5"/>
      <c r="Y1054" s="14"/>
      <c r="Z1054" s="5"/>
      <c r="AA1054" s="28"/>
      <c r="AB1054" s="5"/>
      <c r="AC1054" s="14"/>
      <c r="AD1054" s="5"/>
      <c r="AE1054" s="7"/>
    </row>
    <row r="1055" spans="1:31" s="54" customFormat="1">
      <c r="A1055" s="8" t="s">
        <v>1882</v>
      </c>
      <c r="B1055" s="8" t="s">
        <v>5607</v>
      </c>
      <c r="C1055" s="9" t="s">
        <v>95</v>
      </c>
      <c r="D1055" s="178" t="s">
        <v>1883</v>
      </c>
      <c r="E1055" s="181">
        <v>60196</v>
      </c>
      <c r="F1055" s="9" t="s">
        <v>761</v>
      </c>
      <c r="G1055" s="9" t="s">
        <v>3846</v>
      </c>
      <c r="H1055" s="10">
        <v>67629</v>
      </c>
      <c r="I1055" s="11">
        <v>14</v>
      </c>
      <c r="J1055" s="14">
        <v>0</v>
      </c>
      <c r="K1055" s="14"/>
      <c r="L1055" s="21">
        <v>0</v>
      </c>
      <c r="M1055" s="14"/>
      <c r="N1055" s="21">
        <v>8026</v>
      </c>
      <c r="O1055" s="14"/>
      <c r="P1055" s="21">
        <v>1762</v>
      </c>
      <c r="Q1055" s="14"/>
      <c r="R1055" s="21">
        <v>55461</v>
      </c>
      <c r="S1055" s="14"/>
      <c r="T1055" s="22">
        <v>65249</v>
      </c>
      <c r="U1055" s="14"/>
      <c r="V1055" s="8" t="str">
        <f t="shared" si="16"/>
        <v>No</v>
      </c>
      <c r="W1055" s="14"/>
      <c r="X1055" s="5"/>
      <c r="Y1055" s="14"/>
      <c r="Z1055" s="5"/>
      <c r="AA1055" s="28"/>
      <c r="AB1055" s="5"/>
      <c r="AC1055" s="14"/>
      <c r="AD1055" s="5"/>
      <c r="AE1055" s="7"/>
    </row>
    <row r="1056" spans="1:31" s="54" customFormat="1">
      <c r="A1056" s="8" t="s">
        <v>6400</v>
      </c>
      <c r="B1056" s="8" t="s">
        <v>5608</v>
      </c>
      <c r="C1056" s="9" t="s">
        <v>120</v>
      </c>
      <c r="D1056" s="178" t="s">
        <v>3433</v>
      </c>
      <c r="E1056" s="181" t="s">
        <v>3434</v>
      </c>
      <c r="F1056" s="9" t="s">
        <v>72</v>
      </c>
      <c r="G1056" s="9" t="s">
        <v>108</v>
      </c>
      <c r="H1056" s="10">
        <v>0</v>
      </c>
      <c r="I1056" s="11">
        <v>14</v>
      </c>
      <c r="J1056" s="14">
        <v>0</v>
      </c>
      <c r="K1056" s="14"/>
      <c r="L1056" s="21">
        <v>0</v>
      </c>
      <c r="M1056" s="14"/>
      <c r="N1056" s="21">
        <v>19750</v>
      </c>
      <c r="O1056" s="14"/>
      <c r="P1056" s="21">
        <v>0</v>
      </c>
      <c r="Q1056" s="14"/>
      <c r="R1056" s="21">
        <v>0</v>
      </c>
      <c r="S1056" s="14"/>
      <c r="T1056" s="22">
        <v>19750</v>
      </c>
      <c r="U1056" s="14"/>
      <c r="V1056" s="8" t="str">
        <f t="shared" si="16"/>
        <v>No</v>
      </c>
      <c r="W1056" s="14"/>
      <c r="X1056" s="5"/>
      <c r="Y1056" s="14"/>
      <c r="Z1056" s="5"/>
      <c r="AA1056" s="28"/>
      <c r="AB1056" s="5"/>
      <c r="AC1056" s="14"/>
      <c r="AD1056" s="5"/>
      <c r="AE1056" s="7"/>
    </row>
    <row r="1057" spans="1:31" s="54" customFormat="1">
      <c r="A1057" s="8" t="s">
        <v>4682</v>
      </c>
      <c r="B1057" s="8" t="s">
        <v>203</v>
      </c>
      <c r="C1057" s="9" t="s">
        <v>74</v>
      </c>
      <c r="D1057" s="178">
        <v>9044</v>
      </c>
      <c r="E1057" s="181">
        <v>90044</v>
      </c>
      <c r="F1057" s="9" t="s">
        <v>68</v>
      </c>
      <c r="G1057" s="9" t="s">
        <v>3846</v>
      </c>
      <c r="H1057" s="10">
        <v>12150996</v>
      </c>
      <c r="I1057" s="11">
        <v>14</v>
      </c>
      <c r="J1057" s="14">
        <v>0</v>
      </c>
      <c r="K1057" s="14"/>
      <c r="L1057" s="21">
        <v>0</v>
      </c>
      <c r="M1057" s="14"/>
      <c r="N1057" s="21">
        <v>18923</v>
      </c>
      <c r="O1057" s="14"/>
      <c r="P1057" s="21">
        <v>0</v>
      </c>
      <c r="Q1057" s="14"/>
      <c r="R1057" s="21">
        <v>0</v>
      </c>
      <c r="S1057" s="14"/>
      <c r="T1057" s="22">
        <v>18923</v>
      </c>
      <c r="U1057" s="14"/>
      <c r="V1057" s="8" t="str">
        <f t="shared" si="16"/>
        <v>No</v>
      </c>
      <c r="W1057" s="14"/>
      <c r="X1057" s="5"/>
      <c r="Y1057" s="14"/>
      <c r="Z1057" s="5"/>
      <c r="AA1057" s="28"/>
      <c r="AB1057" s="5"/>
      <c r="AC1057" s="14"/>
      <c r="AD1057" s="5"/>
      <c r="AE1057" s="7"/>
    </row>
    <row r="1058" spans="1:31" s="54" customFormat="1">
      <c r="A1058" s="8" t="s">
        <v>4050</v>
      </c>
      <c r="B1058" s="8" t="s">
        <v>5609</v>
      </c>
      <c r="C1058" s="9" t="s">
        <v>288</v>
      </c>
      <c r="D1058" s="178" t="s">
        <v>1609</v>
      </c>
      <c r="E1058" s="181" t="s">
        <v>1610</v>
      </c>
      <c r="F1058" s="9" t="s">
        <v>116</v>
      </c>
      <c r="G1058" s="9" t="s">
        <v>108</v>
      </c>
      <c r="H1058" s="10">
        <v>0</v>
      </c>
      <c r="I1058" s="11">
        <v>14</v>
      </c>
      <c r="J1058" s="14">
        <v>0</v>
      </c>
      <c r="K1058" s="14"/>
      <c r="L1058" s="21">
        <v>0</v>
      </c>
      <c r="M1058" s="14"/>
      <c r="N1058" s="21">
        <v>0</v>
      </c>
      <c r="O1058" s="14"/>
      <c r="P1058" s="21">
        <v>0</v>
      </c>
      <c r="Q1058" s="14"/>
      <c r="R1058" s="21">
        <v>57088</v>
      </c>
      <c r="S1058" s="14"/>
      <c r="T1058" s="22">
        <v>57088</v>
      </c>
      <c r="U1058" s="14"/>
      <c r="V1058" s="8" t="str">
        <f t="shared" si="16"/>
        <v>No</v>
      </c>
      <c r="W1058" s="14"/>
      <c r="X1058" s="5"/>
      <c r="Y1058" s="14"/>
      <c r="Z1058" s="5"/>
      <c r="AA1058" s="28"/>
      <c r="AB1058" s="5"/>
      <c r="AC1058" s="14"/>
      <c r="AD1058" s="5"/>
      <c r="AE1058" s="7"/>
    </row>
    <row r="1059" spans="1:31" s="54" customFormat="1">
      <c r="A1059" s="8" t="s">
        <v>4145</v>
      </c>
      <c r="B1059" s="8" t="s">
        <v>4146</v>
      </c>
      <c r="C1059" s="9" t="s">
        <v>74</v>
      </c>
      <c r="D1059" s="178"/>
      <c r="E1059" s="181">
        <v>90291</v>
      </c>
      <c r="F1059" s="9" t="s">
        <v>68</v>
      </c>
      <c r="G1059" s="9" t="s">
        <v>3846</v>
      </c>
      <c r="H1059" s="10">
        <v>12150996</v>
      </c>
      <c r="I1059" s="11">
        <v>14</v>
      </c>
      <c r="J1059" s="14">
        <v>0</v>
      </c>
      <c r="K1059" s="14"/>
      <c r="L1059" s="21">
        <v>0</v>
      </c>
      <c r="M1059" s="14"/>
      <c r="N1059" s="21">
        <v>0</v>
      </c>
      <c r="O1059" s="14"/>
      <c r="P1059" s="21">
        <v>0</v>
      </c>
      <c r="Q1059" s="14"/>
      <c r="R1059" s="21">
        <v>0</v>
      </c>
      <c r="S1059" s="14"/>
      <c r="T1059" s="22">
        <v>0</v>
      </c>
      <c r="U1059" s="14"/>
      <c r="V1059" s="8" t="str">
        <f t="shared" si="16"/>
        <v>No</v>
      </c>
      <c r="W1059" s="14"/>
      <c r="X1059" s="5"/>
      <c r="Y1059" s="14"/>
      <c r="Z1059" s="5"/>
      <c r="AA1059" s="28"/>
      <c r="AB1059" s="5"/>
      <c r="AC1059" s="14"/>
      <c r="AD1059" s="5"/>
      <c r="AE1059" s="7"/>
    </row>
    <row r="1060" spans="1:31" s="54" customFormat="1">
      <c r="A1060" s="8" t="s">
        <v>302</v>
      </c>
      <c r="B1060" s="8" t="s">
        <v>5308</v>
      </c>
      <c r="C1060" s="9" t="s">
        <v>51</v>
      </c>
      <c r="D1060" s="178">
        <v>5202</v>
      </c>
      <c r="E1060" s="181">
        <v>50202</v>
      </c>
      <c r="F1060" s="9" t="s">
        <v>68</v>
      </c>
      <c r="G1060" s="9" t="s">
        <v>3846</v>
      </c>
      <c r="H1060" s="10">
        <v>68444</v>
      </c>
      <c r="I1060" s="11">
        <v>14</v>
      </c>
      <c r="J1060" s="14">
        <v>0</v>
      </c>
      <c r="K1060" s="14"/>
      <c r="L1060" s="21">
        <v>0</v>
      </c>
      <c r="M1060" s="14"/>
      <c r="N1060" s="21">
        <v>0</v>
      </c>
      <c r="O1060" s="14"/>
      <c r="P1060" s="21">
        <v>0</v>
      </c>
      <c r="Q1060" s="14"/>
      <c r="R1060" s="21">
        <v>80618</v>
      </c>
      <c r="S1060" s="14"/>
      <c r="T1060" s="22">
        <v>80618</v>
      </c>
      <c r="U1060" s="14"/>
      <c r="V1060" s="8" t="str">
        <f t="shared" si="16"/>
        <v>No</v>
      </c>
      <c r="W1060" s="14"/>
      <c r="X1060" s="5"/>
      <c r="Y1060" s="14"/>
      <c r="Z1060" s="5"/>
      <c r="AA1060" s="28"/>
      <c r="AB1060" s="5"/>
      <c r="AC1060" s="14"/>
      <c r="AD1060" s="5"/>
      <c r="AE1060" s="7"/>
    </row>
    <row r="1061" spans="1:31" s="54" customFormat="1">
      <c r="A1061" s="8" t="s">
        <v>4687</v>
      </c>
      <c r="B1061" s="8" t="s">
        <v>5077</v>
      </c>
      <c r="C1061" s="9" t="s">
        <v>288</v>
      </c>
      <c r="D1061" s="178">
        <v>5020</v>
      </c>
      <c r="E1061" s="181">
        <v>50020</v>
      </c>
      <c r="F1061" s="9" t="s">
        <v>68</v>
      </c>
      <c r="G1061" s="9" t="s">
        <v>3846</v>
      </c>
      <c r="H1061" s="10">
        <v>85256</v>
      </c>
      <c r="I1061" s="11">
        <v>14</v>
      </c>
      <c r="J1061" s="14">
        <v>0</v>
      </c>
      <c r="K1061" s="14"/>
      <c r="L1061" s="21">
        <v>0</v>
      </c>
      <c r="M1061" s="14"/>
      <c r="N1061" s="21">
        <v>0</v>
      </c>
      <c r="O1061" s="14"/>
      <c r="P1061" s="21">
        <v>0</v>
      </c>
      <c r="Q1061" s="14"/>
      <c r="R1061" s="21">
        <v>1142484</v>
      </c>
      <c r="S1061" s="14"/>
      <c r="T1061" s="22">
        <v>1142484</v>
      </c>
      <c r="U1061" s="14"/>
      <c r="V1061" s="8" t="str">
        <f t="shared" si="16"/>
        <v>No</v>
      </c>
      <c r="W1061" s="14"/>
      <c r="X1061" s="5"/>
      <c r="Y1061" s="14"/>
      <c r="Z1061" s="5"/>
      <c r="AA1061" s="28"/>
      <c r="AB1061" s="5"/>
      <c r="AC1061" s="14"/>
      <c r="AD1061" s="5"/>
      <c r="AE1061" s="7"/>
    </row>
    <row r="1062" spans="1:31" s="54" customFormat="1">
      <c r="A1062" s="8" t="s">
        <v>6612</v>
      </c>
      <c r="B1062" s="8" t="s">
        <v>1968</v>
      </c>
      <c r="C1062" s="9" t="s">
        <v>151</v>
      </c>
      <c r="D1062" s="178" t="s">
        <v>1969</v>
      </c>
      <c r="E1062" s="181" t="s">
        <v>1970</v>
      </c>
      <c r="F1062" s="9" t="s">
        <v>116</v>
      </c>
      <c r="G1062" s="9" t="s">
        <v>108</v>
      </c>
      <c r="H1062" s="10">
        <v>0</v>
      </c>
      <c r="I1062" s="11">
        <v>14</v>
      </c>
      <c r="J1062" s="14">
        <v>0</v>
      </c>
      <c r="K1062" s="14"/>
      <c r="L1062" s="21">
        <v>0</v>
      </c>
      <c r="M1062" s="14"/>
      <c r="N1062" s="21">
        <v>0</v>
      </c>
      <c r="O1062" s="14"/>
      <c r="P1062" s="21">
        <v>0</v>
      </c>
      <c r="Q1062" s="14"/>
      <c r="R1062" s="21">
        <v>0</v>
      </c>
      <c r="S1062" s="14"/>
      <c r="T1062" s="22">
        <v>0</v>
      </c>
      <c r="U1062" s="14"/>
      <c r="V1062" s="8" t="str">
        <f t="shared" si="16"/>
        <v>No</v>
      </c>
      <c r="W1062" s="14"/>
      <c r="X1062" s="5"/>
      <c r="Y1062" s="14"/>
      <c r="Z1062" s="5"/>
      <c r="AA1062" s="28"/>
      <c r="AB1062" s="5"/>
      <c r="AC1062" s="14"/>
      <c r="AD1062" s="5"/>
      <c r="AE1062" s="7"/>
    </row>
    <row r="1063" spans="1:31" s="54" customFormat="1">
      <c r="A1063" s="8" t="s">
        <v>6404</v>
      </c>
      <c r="B1063" s="8" t="s">
        <v>5596</v>
      </c>
      <c r="C1063" s="9" t="s">
        <v>152</v>
      </c>
      <c r="D1063" s="178" t="s">
        <v>2798</v>
      </c>
      <c r="E1063" s="181" t="s">
        <v>2799</v>
      </c>
      <c r="F1063" s="9" t="s">
        <v>68</v>
      </c>
      <c r="G1063" s="9" t="s">
        <v>108</v>
      </c>
      <c r="H1063" s="10">
        <v>0</v>
      </c>
      <c r="I1063" s="11">
        <v>13</v>
      </c>
      <c r="J1063" s="14">
        <v>0</v>
      </c>
      <c r="K1063" s="14"/>
      <c r="L1063" s="21">
        <v>0</v>
      </c>
      <c r="M1063" s="14"/>
      <c r="N1063" s="21">
        <v>48810</v>
      </c>
      <c r="O1063" s="14"/>
      <c r="P1063" s="21">
        <v>28894</v>
      </c>
      <c r="Q1063" s="14"/>
      <c r="R1063" s="21">
        <v>231157</v>
      </c>
      <c r="S1063" s="14"/>
      <c r="T1063" s="22">
        <v>308861</v>
      </c>
      <c r="U1063" s="14"/>
      <c r="V1063" s="8" t="str">
        <f t="shared" si="16"/>
        <v>No</v>
      </c>
      <c r="W1063" s="14"/>
      <c r="X1063" s="5"/>
      <c r="Y1063" s="14"/>
      <c r="Z1063" s="5"/>
      <c r="AA1063" s="28"/>
      <c r="AB1063" s="5"/>
      <c r="AC1063" s="14"/>
      <c r="AD1063" s="5"/>
      <c r="AE1063" s="7"/>
    </row>
    <row r="1064" spans="1:31" s="54" customFormat="1">
      <c r="A1064" s="8" t="s">
        <v>264</v>
      </c>
      <c r="B1064" s="8" t="s">
        <v>5611</v>
      </c>
      <c r="C1064" s="9" t="s">
        <v>82</v>
      </c>
      <c r="D1064" s="178">
        <v>4150</v>
      </c>
      <c r="E1064" s="181">
        <v>40150</v>
      </c>
      <c r="F1064" s="9" t="s">
        <v>68</v>
      </c>
      <c r="G1064" s="9" t="s">
        <v>3846</v>
      </c>
      <c r="H1064" s="10">
        <v>71747</v>
      </c>
      <c r="I1064" s="11">
        <v>13</v>
      </c>
      <c r="J1064" s="14">
        <v>0</v>
      </c>
      <c r="K1064" s="14"/>
      <c r="L1064" s="21">
        <v>0</v>
      </c>
      <c r="M1064" s="14"/>
      <c r="N1064" s="21">
        <v>55246</v>
      </c>
      <c r="O1064" s="14"/>
      <c r="P1064" s="21">
        <v>0</v>
      </c>
      <c r="Q1064" s="14"/>
      <c r="R1064" s="21">
        <v>210987</v>
      </c>
      <c r="S1064" s="14"/>
      <c r="T1064" s="22">
        <v>266233</v>
      </c>
      <c r="U1064" s="14"/>
      <c r="V1064" s="8" t="str">
        <f t="shared" si="16"/>
        <v>No</v>
      </c>
      <c r="W1064" s="14"/>
      <c r="X1064" s="5"/>
      <c r="Y1064" s="14"/>
      <c r="Z1064" s="5"/>
      <c r="AA1064" s="28"/>
      <c r="AB1064" s="5"/>
      <c r="AC1064" s="14"/>
      <c r="AD1064" s="5"/>
      <c r="AE1064" s="7"/>
    </row>
    <row r="1065" spans="1:31" s="54" customFormat="1">
      <c r="A1065" s="8" t="s">
        <v>4357</v>
      </c>
      <c r="B1065" s="8" t="s">
        <v>5612</v>
      </c>
      <c r="C1065" s="9" t="s">
        <v>45</v>
      </c>
      <c r="D1065" s="178">
        <v>4049</v>
      </c>
      <c r="E1065" s="181">
        <v>40049</v>
      </c>
      <c r="F1065" s="9" t="s">
        <v>68</v>
      </c>
      <c r="G1065" s="9" t="s">
        <v>3846</v>
      </c>
      <c r="H1065" s="10">
        <v>64172</v>
      </c>
      <c r="I1065" s="11">
        <v>13</v>
      </c>
      <c r="J1065" s="14">
        <v>23947</v>
      </c>
      <c r="K1065" s="14"/>
      <c r="L1065" s="21">
        <v>0</v>
      </c>
      <c r="M1065" s="14"/>
      <c r="N1065" s="21">
        <v>7113</v>
      </c>
      <c r="O1065" s="14"/>
      <c r="P1065" s="21">
        <v>0</v>
      </c>
      <c r="Q1065" s="14"/>
      <c r="R1065" s="21">
        <v>28453</v>
      </c>
      <c r="S1065" s="14"/>
      <c r="T1065" s="22">
        <v>59513</v>
      </c>
      <c r="U1065" s="14"/>
      <c r="V1065" s="8" t="str">
        <f t="shared" si="16"/>
        <v>No</v>
      </c>
      <c r="W1065" s="14"/>
      <c r="X1065" s="5"/>
      <c r="Y1065" s="14"/>
      <c r="Z1065" s="5"/>
      <c r="AA1065" s="28"/>
      <c r="AB1065" s="5"/>
      <c r="AC1065" s="14"/>
      <c r="AD1065" s="5"/>
      <c r="AE1065" s="7"/>
    </row>
    <row r="1066" spans="1:31" s="54" customFormat="1">
      <c r="A1066" s="8" t="s">
        <v>1999</v>
      </c>
      <c r="B1066" s="8" t="s">
        <v>4269</v>
      </c>
      <c r="C1066" s="9" t="s">
        <v>121</v>
      </c>
      <c r="D1066" s="178" t="s">
        <v>2000</v>
      </c>
      <c r="E1066" s="181" t="s">
        <v>2001</v>
      </c>
      <c r="F1066" s="9" t="s">
        <v>116</v>
      </c>
      <c r="G1066" s="9" t="s">
        <v>108</v>
      </c>
      <c r="H1066" s="10">
        <v>0</v>
      </c>
      <c r="I1066" s="11">
        <v>13</v>
      </c>
      <c r="J1066" s="14">
        <v>0</v>
      </c>
      <c r="K1066" s="14"/>
      <c r="L1066" s="21">
        <v>0</v>
      </c>
      <c r="M1066" s="14"/>
      <c r="N1066" s="21">
        <v>0</v>
      </c>
      <c r="O1066" s="14"/>
      <c r="P1066" s="21">
        <v>0</v>
      </c>
      <c r="Q1066" s="14"/>
      <c r="R1066" s="21">
        <v>4061</v>
      </c>
      <c r="S1066" s="14"/>
      <c r="T1066" s="22">
        <v>4061</v>
      </c>
      <c r="U1066" s="14"/>
      <c r="V1066" s="8" t="str">
        <f t="shared" si="16"/>
        <v>No</v>
      </c>
      <c r="W1066" s="14"/>
      <c r="X1066" s="5"/>
      <c r="Y1066" s="14"/>
      <c r="Z1066" s="5"/>
      <c r="AA1066" s="28"/>
      <c r="AB1066" s="5"/>
      <c r="AC1066" s="14"/>
      <c r="AD1066" s="5"/>
      <c r="AE1066" s="7"/>
    </row>
    <row r="1067" spans="1:31" s="54" customFormat="1">
      <c r="A1067" s="8" t="s">
        <v>4360</v>
      </c>
      <c r="B1067" s="8" t="s">
        <v>5613</v>
      </c>
      <c r="C1067" s="9" t="s">
        <v>71</v>
      </c>
      <c r="D1067" s="178">
        <v>51</v>
      </c>
      <c r="E1067" s="181">
        <v>51</v>
      </c>
      <c r="F1067" s="9" t="s">
        <v>68</v>
      </c>
      <c r="G1067" s="9" t="s">
        <v>3846</v>
      </c>
      <c r="H1067" s="10">
        <v>51924</v>
      </c>
      <c r="I1067" s="11">
        <v>13</v>
      </c>
      <c r="J1067" s="14">
        <v>0</v>
      </c>
      <c r="K1067" s="14"/>
      <c r="L1067" s="21">
        <v>0</v>
      </c>
      <c r="M1067" s="14"/>
      <c r="N1067" s="21">
        <v>112107</v>
      </c>
      <c r="O1067" s="14"/>
      <c r="P1067" s="21">
        <v>229509</v>
      </c>
      <c r="Q1067" s="14"/>
      <c r="R1067" s="21">
        <v>0</v>
      </c>
      <c r="S1067" s="14"/>
      <c r="T1067" s="22">
        <v>341616</v>
      </c>
      <c r="U1067" s="14"/>
      <c r="V1067" s="8" t="str">
        <f t="shared" si="16"/>
        <v>No</v>
      </c>
      <c r="W1067" s="14"/>
      <c r="X1067" s="5"/>
      <c r="Y1067" s="14"/>
      <c r="Z1067" s="5"/>
      <c r="AA1067" s="28"/>
      <c r="AB1067" s="5"/>
      <c r="AC1067" s="14"/>
      <c r="AD1067" s="5"/>
      <c r="AE1067" s="7"/>
    </row>
    <row r="1068" spans="1:31" s="54" customFormat="1">
      <c r="A1068" s="8" t="s">
        <v>6613</v>
      </c>
      <c r="B1068" s="8" t="s">
        <v>292</v>
      </c>
      <c r="C1068" s="9" t="s">
        <v>95</v>
      </c>
      <c r="D1068" s="178">
        <v>6026</v>
      </c>
      <c r="E1068" s="181">
        <v>60026</v>
      </c>
      <c r="F1068" s="9" t="s">
        <v>68</v>
      </c>
      <c r="G1068" s="9" t="s">
        <v>3846</v>
      </c>
      <c r="H1068" s="10">
        <v>116533</v>
      </c>
      <c r="I1068" s="11">
        <v>13</v>
      </c>
      <c r="J1068" s="14">
        <v>0</v>
      </c>
      <c r="K1068" s="14"/>
      <c r="L1068" s="21">
        <v>0</v>
      </c>
      <c r="M1068" s="14"/>
      <c r="N1068" s="21">
        <v>223950</v>
      </c>
      <c r="O1068" s="14"/>
      <c r="P1068" s="21">
        <v>0</v>
      </c>
      <c r="Q1068" s="14"/>
      <c r="R1068" s="21">
        <v>1269047</v>
      </c>
      <c r="S1068" s="14"/>
      <c r="T1068" s="22">
        <v>1492997</v>
      </c>
      <c r="U1068" s="14"/>
      <c r="V1068" s="8" t="str">
        <f t="shared" si="16"/>
        <v>No</v>
      </c>
      <c r="W1068" s="14"/>
      <c r="X1068" s="5"/>
      <c r="Y1068" s="14"/>
      <c r="Z1068" s="5"/>
      <c r="AA1068" s="28"/>
      <c r="AB1068" s="5"/>
      <c r="AC1068" s="14"/>
      <c r="AD1068" s="5"/>
      <c r="AE1068" s="7"/>
    </row>
    <row r="1069" spans="1:31" s="54" customFormat="1">
      <c r="A1069" s="8" t="s">
        <v>3075</v>
      </c>
      <c r="B1069" s="8" t="s">
        <v>2297</v>
      </c>
      <c r="C1069" s="9" t="s">
        <v>39</v>
      </c>
      <c r="D1069" s="178" t="s">
        <v>3076</v>
      </c>
      <c r="E1069" s="181" t="s">
        <v>3077</v>
      </c>
      <c r="F1069" s="9" t="s">
        <v>72</v>
      </c>
      <c r="G1069" s="9" t="s">
        <v>108</v>
      </c>
      <c r="H1069" s="10">
        <v>0</v>
      </c>
      <c r="I1069" s="11">
        <v>13</v>
      </c>
      <c r="J1069" s="14">
        <v>0</v>
      </c>
      <c r="K1069" s="14"/>
      <c r="L1069" s="21">
        <v>0</v>
      </c>
      <c r="M1069" s="14"/>
      <c r="N1069" s="21">
        <v>0</v>
      </c>
      <c r="O1069" s="14"/>
      <c r="P1069" s="21">
        <v>0</v>
      </c>
      <c r="Q1069" s="14"/>
      <c r="R1069" s="21">
        <v>0</v>
      </c>
      <c r="S1069" s="14"/>
      <c r="T1069" s="22">
        <v>0</v>
      </c>
      <c r="U1069" s="14"/>
      <c r="V1069" s="8" t="str">
        <f t="shared" si="16"/>
        <v>No</v>
      </c>
      <c r="W1069" s="14"/>
      <c r="X1069" s="5"/>
      <c r="Y1069" s="14"/>
      <c r="Z1069" s="5"/>
      <c r="AA1069" s="28"/>
      <c r="AB1069" s="5"/>
      <c r="AC1069" s="14"/>
      <c r="AD1069" s="5"/>
      <c r="AE1069" s="7"/>
    </row>
    <row r="1070" spans="1:31" s="54" customFormat="1">
      <c r="A1070" s="8" t="s">
        <v>4882</v>
      </c>
      <c r="B1070" s="8" t="s">
        <v>5614</v>
      </c>
      <c r="C1070" s="9" t="s">
        <v>140</v>
      </c>
      <c r="D1070" s="178" t="s">
        <v>201</v>
      </c>
      <c r="E1070" s="181" t="s">
        <v>202</v>
      </c>
      <c r="F1070" s="9" t="s">
        <v>761</v>
      </c>
      <c r="G1070" s="9" t="s">
        <v>108</v>
      </c>
      <c r="H1070" s="10">
        <v>0</v>
      </c>
      <c r="I1070" s="11">
        <v>13</v>
      </c>
      <c r="J1070" s="14">
        <v>0</v>
      </c>
      <c r="K1070" s="14"/>
      <c r="L1070" s="21">
        <v>0</v>
      </c>
      <c r="M1070" s="14"/>
      <c r="N1070" s="21">
        <v>0</v>
      </c>
      <c r="O1070" s="14"/>
      <c r="P1070" s="21">
        <v>0</v>
      </c>
      <c r="Q1070" s="14"/>
      <c r="R1070" s="21">
        <v>0</v>
      </c>
      <c r="S1070" s="14"/>
      <c r="T1070" s="22">
        <v>0</v>
      </c>
      <c r="U1070" s="14"/>
      <c r="V1070" s="8" t="str">
        <f t="shared" si="16"/>
        <v>No</v>
      </c>
      <c r="W1070" s="14"/>
      <c r="X1070" s="5"/>
      <c r="Y1070" s="14"/>
      <c r="Z1070" s="5"/>
      <c r="AA1070" s="28"/>
      <c r="AB1070" s="5"/>
      <c r="AC1070" s="14"/>
      <c r="AD1070" s="5"/>
      <c r="AE1070" s="7"/>
    </row>
    <row r="1071" spans="1:31" s="54" customFormat="1">
      <c r="A1071" s="8" t="s">
        <v>652</v>
      </c>
      <c r="B1071" s="8" t="s">
        <v>653</v>
      </c>
      <c r="C1071" s="9" t="s">
        <v>74</v>
      </c>
      <c r="D1071" s="178">
        <v>9198</v>
      </c>
      <c r="E1071" s="181">
        <v>90198</v>
      </c>
      <c r="F1071" s="9" t="s">
        <v>68</v>
      </c>
      <c r="G1071" s="9" t="s">
        <v>3846</v>
      </c>
      <c r="H1071" s="10">
        <v>70272</v>
      </c>
      <c r="I1071" s="11">
        <v>13</v>
      </c>
      <c r="J1071" s="14">
        <v>0</v>
      </c>
      <c r="K1071" s="14"/>
      <c r="L1071" s="21">
        <v>0</v>
      </c>
      <c r="M1071" s="14"/>
      <c r="N1071" s="21">
        <v>0</v>
      </c>
      <c r="O1071" s="14"/>
      <c r="P1071" s="21">
        <v>1827216</v>
      </c>
      <c r="Q1071" s="14"/>
      <c r="R1071" s="21">
        <v>1704820</v>
      </c>
      <c r="S1071" s="14"/>
      <c r="T1071" s="22">
        <v>3532036</v>
      </c>
      <c r="U1071" s="14"/>
      <c r="V1071" s="8" t="str">
        <f t="shared" si="16"/>
        <v>No</v>
      </c>
      <c r="W1071" s="14"/>
      <c r="X1071" s="5"/>
      <c r="Y1071" s="14"/>
      <c r="Z1071" s="5"/>
      <c r="AA1071" s="28"/>
      <c r="AB1071" s="5"/>
      <c r="AC1071" s="14"/>
      <c r="AD1071" s="5"/>
      <c r="AE1071" s="7"/>
    </row>
    <row r="1072" spans="1:31" s="54" customFormat="1">
      <c r="A1072" s="8" t="s">
        <v>6405</v>
      </c>
      <c r="B1072" s="8" t="s">
        <v>5626</v>
      </c>
      <c r="C1072" s="9" t="s">
        <v>152</v>
      </c>
      <c r="D1072" s="178" t="s">
        <v>2754</v>
      </c>
      <c r="E1072" s="181" t="s">
        <v>2755</v>
      </c>
      <c r="F1072" s="9" t="s">
        <v>68</v>
      </c>
      <c r="G1072" s="9" t="s">
        <v>108</v>
      </c>
      <c r="H1072" s="10">
        <v>0</v>
      </c>
      <c r="I1072" s="11">
        <v>13</v>
      </c>
      <c r="J1072" s="14">
        <v>0</v>
      </c>
      <c r="K1072" s="14"/>
      <c r="L1072" s="21">
        <v>0</v>
      </c>
      <c r="M1072" s="14"/>
      <c r="N1072" s="21">
        <v>0</v>
      </c>
      <c r="O1072" s="14"/>
      <c r="P1072" s="21">
        <v>0</v>
      </c>
      <c r="Q1072" s="14"/>
      <c r="R1072" s="21">
        <v>0</v>
      </c>
      <c r="S1072" s="14"/>
      <c r="T1072" s="22">
        <v>0</v>
      </c>
      <c r="U1072" s="14"/>
      <c r="V1072" s="8" t="str">
        <f t="shared" si="16"/>
        <v>No</v>
      </c>
      <c r="W1072" s="14"/>
      <c r="X1072" s="5"/>
      <c r="Y1072" s="14"/>
      <c r="Z1072" s="5"/>
      <c r="AA1072" s="28"/>
      <c r="AB1072" s="5"/>
      <c r="AC1072" s="14"/>
      <c r="AD1072" s="5"/>
      <c r="AE1072" s="7"/>
    </row>
    <row r="1073" spans="1:31" s="54" customFormat="1">
      <c r="A1073" s="8" t="s">
        <v>4147</v>
      </c>
      <c r="B1073" s="8" t="s">
        <v>5615</v>
      </c>
      <c r="C1073" s="9" t="s">
        <v>74</v>
      </c>
      <c r="D1073" s="178"/>
      <c r="E1073" s="181">
        <v>90266</v>
      </c>
      <c r="F1073" s="9" t="s">
        <v>68</v>
      </c>
      <c r="G1073" s="9" t="s">
        <v>3846</v>
      </c>
      <c r="H1073" s="10">
        <v>12150996</v>
      </c>
      <c r="I1073" s="11">
        <v>13</v>
      </c>
      <c r="J1073" s="14">
        <v>0</v>
      </c>
      <c r="K1073" s="14"/>
      <c r="L1073" s="21">
        <v>0</v>
      </c>
      <c r="M1073" s="14"/>
      <c r="N1073" s="21">
        <v>0</v>
      </c>
      <c r="O1073" s="14"/>
      <c r="P1073" s="21">
        <v>0</v>
      </c>
      <c r="Q1073" s="14"/>
      <c r="R1073" s="21">
        <v>0</v>
      </c>
      <c r="S1073" s="14"/>
      <c r="T1073" s="22">
        <v>0</v>
      </c>
      <c r="U1073" s="14"/>
      <c r="V1073" s="8" t="str">
        <f t="shared" si="16"/>
        <v>No</v>
      </c>
      <c r="W1073" s="14"/>
      <c r="X1073" s="5"/>
      <c r="Y1073" s="14"/>
      <c r="Z1073" s="5"/>
      <c r="AA1073" s="28"/>
      <c r="AB1073" s="5"/>
      <c r="AC1073" s="14"/>
      <c r="AD1073" s="5"/>
      <c r="AE1073" s="7"/>
    </row>
    <row r="1074" spans="1:31" s="54" customFormat="1">
      <c r="A1074" s="8" t="s">
        <v>4876</v>
      </c>
      <c r="B1074" s="8" t="s">
        <v>2154</v>
      </c>
      <c r="C1074" s="9" t="s">
        <v>182</v>
      </c>
      <c r="D1074" s="178"/>
      <c r="E1074" s="181" t="s">
        <v>4877</v>
      </c>
      <c r="F1074" s="9" t="s">
        <v>761</v>
      </c>
      <c r="G1074" s="9" t="s">
        <v>108</v>
      </c>
      <c r="H1074" s="10">
        <v>0</v>
      </c>
      <c r="I1074" s="11">
        <v>13</v>
      </c>
      <c r="J1074" s="14">
        <v>0</v>
      </c>
      <c r="K1074" s="14"/>
      <c r="L1074" s="21">
        <v>0</v>
      </c>
      <c r="M1074" s="14"/>
      <c r="N1074" s="21">
        <v>0</v>
      </c>
      <c r="O1074" s="14"/>
      <c r="P1074" s="21">
        <v>109460</v>
      </c>
      <c r="Q1074" s="14"/>
      <c r="R1074" s="21">
        <v>139200</v>
      </c>
      <c r="S1074" s="14"/>
      <c r="T1074" s="22">
        <v>248660</v>
      </c>
      <c r="U1074" s="14"/>
      <c r="V1074" s="8" t="str">
        <f t="shared" si="16"/>
        <v>No</v>
      </c>
      <c r="W1074" s="14"/>
      <c r="X1074" s="5"/>
      <c r="Y1074" s="14"/>
      <c r="Z1074" s="5"/>
      <c r="AA1074" s="28"/>
      <c r="AB1074" s="5"/>
      <c r="AC1074" s="14"/>
      <c r="AD1074" s="5"/>
      <c r="AE1074" s="7"/>
    </row>
    <row r="1075" spans="1:31" s="54" customFormat="1">
      <c r="A1075" s="8" t="s">
        <v>1822</v>
      </c>
      <c r="B1075" s="8" t="s">
        <v>5616</v>
      </c>
      <c r="C1075" s="9" t="s">
        <v>58</v>
      </c>
      <c r="D1075" s="178" t="s">
        <v>1823</v>
      </c>
      <c r="E1075" s="181">
        <v>88140</v>
      </c>
      <c r="F1075" s="9" t="s">
        <v>34</v>
      </c>
      <c r="G1075" s="9" t="s">
        <v>3846</v>
      </c>
      <c r="H1075" s="10">
        <v>0</v>
      </c>
      <c r="I1075" s="11">
        <v>13</v>
      </c>
      <c r="J1075" s="14">
        <v>0</v>
      </c>
      <c r="K1075" s="14"/>
      <c r="L1075" s="21">
        <v>0</v>
      </c>
      <c r="M1075" s="14"/>
      <c r="N1075" s="21">
        <v>1180</v>
      </c>
      <c r="O1075" s="14"/>
      <c r="P1075" s="21">
        <v>0</v>
      </c>
      <c r="Q1075" s="14"/>
      <c r="R1075" s="21">
        <v>343267</v>
      </c>
      <c r="S1075" s="14"/>
      <c r="T1075" s="22">
        <v>344447</v>
      </c>
      <c r="U1075" s="14"/>
      <c r="V1075" s="8" t="str">
        <f t="shared" si="16"/>
        <v>No</v>
      </c>
      <c r="W1075" s="14"/>
      <c r="X1075" s="5"/>
      <c r="Y1075" s="14"/>
      <c r="Z1075" s="5"/>
      <c r="AA1075" s="28"/>
      <c r="AB1075" s="5"/>
      <c r="AC1075" s="14"/>
      <c r="AD1075" s="5"/>
      <c r="AE1075" s="7"/>
    </row>
    <row r="1076" spans="1:31" s="54" customFormat="1">
      <c r="A1076" s="8" t="s">
        <v>4688</v>
      </c>
      <c r="B1076" s="8" t="s">
        <v>5617</v>
      </c>
      <c r="C1076" s="9" t="s">
        <v>174</v>
      </c>
      <c r="D1076" s="178">
        <v>4080</v>
      </c>
      <c r="E1076" s="181">
        <v>40080</v>
      </c>
      <c r="F1076" s="9" t="s">
        <v>68</v>
      </c>
      <c r="G1076" s="9" t="s">
        <v>3846</v>
      </c>
      <c r="H1076" s="10">
        <v>106571</v>
      </c>
      <c r="I1076" s="11">
        <v>13</v>
      </c>
      <c r="J1076" s="14">
        <v>0</v>
      </c>
      <c r="K1076" s="14"/>
      <c r="L1076" s="21">
        <v>0</v>
      </c>
      <c r="M1076" s="14"/>
      <c r="N1076" s="21">
        <v>66050</v>
      </c>
      <c r="O1076" s="14"/>
      <c r="P1076" s="21">
        <v>66051</v>
      </c>
      <c r="Q1076" s="14"/>
      <c r="R1076" s="21">
        <v>639471</v>
      </c>
      <c r="S1076" s="14"/>
      <c r="T1076" s="22">
        <v>771572</v>
      </c>
      <c r="U1076" s="14"/>
      <c r="V1076" s="8" t="str">
        <f t="shared" si="16"/>
        <v>No</v>
      </c>
      <c r="W1076" s="14"/>
      <c r="X1076" s="5"/>
      <c r="Y1076" s="14"/>
      <c r="Z1076" s="5"/>
      <c r="AA1076" s="28"/>
      <c r="AB1076" s="5"/>
      <c r="AC1076" s="14"/>
      <c r="AD1076" s="5"/>
      <c r="AE1076" s="7"/>
    </row>
    <row r="1077" spans="1:31" s="54" customFormat="1">
      <c r="A1077" s="8" t="s">
        <v>6401</v>
      </c>
      <c r="B1077" s="8" t="s">
        <v>5618</v>
      </c>
      <c r="C1077" s="9" t="s">
        <v>74</v>
      </c>
      <c r="D1077" s="178">
        <v>9197</v>
      </c>
      <c r="E1077" s="181">
        <v>90197</v>
      </c>
      <c r="F1077" s="9" t="s">
        <v>68</v>
      </c>
      <c r="G1077" s="9" t="s">
        <v>3846</v>
      </c>
      <c r="H1077" s="10">
        <v>87569</v>
      </c>
      <c r="I1077" s="11">
        <v>13</v>
      </c>
      <c r="J1077" s="14">
        <v>0</v>
      </c>
      <c r="K1077" s="14"/>
      <c r="L1077" s="21">
        <v>0</v>
      </c>
      <c r="M1077" s="14"/>
      <c r="N1077" s="21">
        <v>0</v>
      </c>
      <c r="O1077" s="14"/>
      <c r="P1077" s="21">
        <v>0</v>
      </c>
      <c r="Q1077" s="14"/>
      <c r="R1077" s="21">
        <v>0</v>
      </c>
      <c r="S1077" s="14"/>
      <c r="T1077" s="22">
        <v>0</v>
      </c>
      <c r="U1077" s="14"/>
      <c r="V1077" s="8" t="str">
        <f t="shared" si="16"/>
        <v>No</v>
      </c>
      <c r="W1077" s="14"/>
      <c r="X1077" s="5"/>
      <c r="Y1077" s="14"/>
      <c r="Z1077" s="5"/>
      <c r="AA1077" s="28"/>
      <c r="AB1077" s="5"/>
      <c r="AC1077" s="14"/>
      <c r="AD1077" s="5"/>
      <c r="AE1077" s="7"/>
    </row>
    <row r="1078" spans="1:31" s="54" customFormat="1">
      <c r="A1078" s="8" t="s">
        <v>3232</v>
      </c>
      <c r="B1078" s="8" t="s">
        <v>5064</v>
      </c>
      <c r="C1078" s="9" t="s">
        <v>74</v>
      </c>
      <c r="D1078" s="178" t="s">
        <v>3233</v>
      </c>
      <c r="E1078" s="181" t="s">
        <v>3234</v>
      </c>
      <c r="F1078" s="9" t="s">
        <v>68</v>
      </c>
      <c r="G1078" s="9" t="s">
        <v>108</v>
      </c>
      <c r="H1078" s="10">
        <v>0</v>
      </c>
      <c r="I1078" s="11">
        <v>13</v>
      </c>
      <c r="J1078" s="14">
        <v>0</v>
      </c>
      <c r="K1078" s="14"/>
      <c r="L1078" s="21">
        <v>0</v>
      </c>
      <c r="M1078" s="14"/>
      <c r="N1078" s="21">
        <v>0</v>
      </c>
      <c r="O1078" s="14"/>
      <c r="P1078" s="21">
        <v>330819</v>
      </c>
      <c r="Q1078" s="14"/>
      <c r="R1078" s="21">
        <v>0</v>
      </c>
      <c r="S1078" s="14"/>
      <c r="T1078" s="22">
        <v>330819</v>
      </c>
      <c r="U1078" s="14"/>
      <c r="V1078" s="8" t="str">
        <f t="shared" si="16"/>
        <v>No</v>
      </c>
      <c r="W1078" s="14"/>
      <c r="X1078" s="5"/>
      <c r="Y1078" s="14"/>
      <c r="Z1078" s="5"/>
      <c r="AA1078" s="28"/>
      <c r="AB1078" s="5"/>
      <c r="AC1078" s="14"/>
      <c r="AD1078" s="5"/>
      <c r="AE1078" s="7"/>
    </row>
    <row r="1079" spans="1:31" s="54" customFormat="1">
      <c r="A1079" s="8" t="s">
        <v>6408</v>
      </c>
      <c r="B1079" s="8" t="s">
        <v>5632</v>
      </c>
      <c r="C1079" s="9" t="s">
        <v>114</v>
      </c>
      <c r="D1079" s="178" t="s">
        <v>2715</v>
      </c>
      <c r="E1079" s="181" t="s">
        <v>2716</v>
      </c>
      <c r="F1079" s="9" t="s">
        <v>68</v>
      </c>
      <c r="G1079" s="9" t="s">
        <v>108</v>
      </c>
      <c r="H1079" s="10">
        <v>0</v>
      </c>
      <c r="I1079" s="11">
        <v>13</v>
      </c>
      <c r="J1079" s="14">
        <v>0</v>
      </c>
      <c r="K1079" s="14"/>
      <c r="L1079" s="21">
        <v>0</v>
      </c>
      <c r="M1079" s="14"/>
      <c r="N1079" s="21">
        <v>0</v>
      </c>
      <c r="O1079" s="14"/>
      <c r="P1079" s="21">
        <v>3127</v>
      </c>
      <c r="Q1079" s="14"/>
      <c r="R1079" s="21">
        <v>10534</v>
      </c>
      <c r="S1079" s="14"/>
      <c r="T1079" s="22">
        <v>13661</v>
      </c>
      <c r="U1079" s="14"/>
      <c r="V1079" s="8" t="str">
        <f t="shared" si="16"/>
        <v>No</v>
      </c>
      <c r="W1079" s="14"/>
      <c r="X1079" s="5"/>
      <c r="Y1079" s="14"/>
      <c r="Z1079" s="5"/>
      <c r="AA1079" s="28"/>
      <c r="AB1079" s="5"/>
      <c r="AC1079" s="14"/>
      <c r="AD1079" s="5"/>
      <c r="AE1079" s="7"/>
    </row>
    <row r="1080" spans="1:31" s="54" customFormat="1">
      <c r="A1080" s="8" t="s">
        <v>3450</v>
      </c>
      <c r="B1080" s="8" t="s">
        <v>3451</v>
      </c>
      <c r="C1080" s="9" t="s">
        <v>120</v>
      </c>
      <c r="D1080" s="178" t="s">
        <v>3452</v>
      </c>
      <c r="E1080" s="181" t="s">
        <v>3453</v>
      </c>
      <c r="F1080" s="9" t="s">
        <v>72</v>
      </c>
      <c r="G1080" s="9" t="s">
        <v>108</v>
      </c>
      <c r="H1080" s="10">
        <v>0</v>
      </c>
      <c r="I1080" s="11">
        <v>13</v>
      </c>
      <c r="J1080" s="14">
        <v>0</v>
      </c>
      <c r="K1080" s="14"/>
      <c r="L1080" s="21">
        <v>0</v>
      </c>
      <c r="M1080" s="14"/>
      <c r="N1080" s="21">
        <v>49232</v>
      </c>
      <c r="O1080" s="14"/>
      <c r="P1080" s="21">
        <v>151495</v>
      </c>
      <c r="Q1080" s="14"/>
      <c r="R1080" s="21">
        <v>430147</v>
      </c>
      <c r="S1080" s="14"/>
      <c r="T1080" s="22">
        <v>630874</v>
      </c>
      <c r="U1080" s="14"/>
      <c r="V1080" s="8" t="str">
        <f t="shared" si="16"/>
        <v>No</v>
      </c>
      <c r="W1080" s="14"/>
      <c r="X1080" s="5"/>
      <c r="Y1080" s="14"/>
      <c r="Z1080" s="5"/>
      <c r="AA1080" s="28"/>
      <c r="AB1080" s="5"/>
      <c r="AC1080" s="14"/>
      <c r="AD1080" s="5"/>
      <c r="AE1080" s="7"/>
    </row>
    <row r="1081" spans="1:31" s="54" customFormat="1">
      <c r="A1081" s="8" t="s">
        <v>6614</v>
      </c>
      <c r="B1081" s="8" t="s">
        <v>5042</v>
      </c>
      <c r="C1081" s="9" t="s">
        <v>74</v>
      </c>
      <c r="D1081" s="178"/>
      <c r="E1081" s="181">
        <v>90265</v>
      </c>
      <c r="F1081" s="9" t="s">
        <v>68</v>
      </c>
      <c r="G1081" s="9" t="s">
        <v>3846</v>
      </c>
      <c r="H1081" s="10">
        <v>12150996</v>
      </c>
      <c r="I1081" s="11">
        <v>13</v>
      </c>
      <c r="J1081" s="14">
        <v>0</v>
      </c>
      <c r="K1081" s="14"/>
      <c r="L1081" s="21">
        <v>0</v>
      </c>
      <c r="M1081" s="14"/>
      <c r="N1081" s="21">
        <v>0</v>
      </c>
      <c r="O1081" s="14"/>
      <c r="P1081" s="21">
        <v>0</v>
      </c>
      <c r="Q1081" s="14"/>
      <c r="R1081" s="21">
        <v>0</v>
      </c>
      <c r="S1081" s="14"/>
      <c r="T1081" s="22">
        <v>0</v>
      </c>
      <c r="U1081" s="14"/>
      <c r="V1081" s="8" t="str">
        <f t="shared" si="16"/>
        <v>No</v>
      </c>
      <c r="W1081" s="14"/>
      <c r="X1081" s="5"/>
      <c r="Y1081" s="14"/>
      <c r="Z1081" s="5"/>
      <c r="AA1081" s="28"/>
      <c r="AB1081" s="5"/>
      <c r="AC1081" s="14"/>
      <c r="AD1081" s="5"/>
      <c r="AE1081" s="7"/>
    </row>
    <row r="1082" spans="1:31" s="54" customFormat="1">
      <c r="A1082" s="8" t="s">
        <v>6402</v>
      </c>
      <c r="B1082" s="8" t="s">
        <v>381</v>
      </c>
      <c r="C1082" s="9" t="s">
        <v>177</v>
      </c>
      <c r="D1082" s="178" t="s">
        <v>2587</v>
      </c>
      <c r="E1082" s="181" t="s">
        <v>2588</v>
      </c>
      <c r="F1082" s="9" t="s">
        <v>68</v>
      </c>
      <c r="G1082" s="9" t="s">
        <v>108</v>
      </c>
      <c r="H1082" s="10">
        <v>0</v>
      </c>
      <c r="I1082" s="11">
        <v>13</v>
      </c>
      <c r="J1082" s="14">
        <v>0</v>
      </c>
      <c r="K1082" s="14"/>
      <c r="L1082" s="21">
        <v>0</v>
      </c>
      <c r="M1082" s="14"/>
      <c r="N1082" s="21">
        <v>30391</v>
      </c>
      <c r="O1082" s="14"/>
      <c r="P1082" s="21">
        <v>0</v>
      </c>
      <c r="Q1082" s="14"/>
      <c r="R1082" s="21">
        <v>121564</v>
      </c>
      <c r="S1082" s="14"/>
      <c r="T1082" s="22">
        <v>151955</v>
      </c>
      <c r="U1082" s="14"/>
      <c r="V1082" s="8" t="str">
        <f t="shared" si="16"/>
        <v>No</v>
      </c>
      <c r="W1082" s="14"/>
      <c r="X1082" s="5"/>
      <c r="Y1082" s="14"/>
      <c r="Z1082" s="5"/>
      <c r="AA1082" s="28"/>
      <c r="AB1082" s="5"/>
      <c r="AC1082" s="14"/>
      <c r="AD1082" s="5"/>
      <c r="AE1082" s="7"/>
    </row>
    <row r="1083" spans="1:31" s="54" customFormat="1">
      <c r="A1083" s="8" t="s">
        <v>6403</v>
      </c>
      <c r="B1083" s="8" t="s">
        <v>5619</v>
      </c>
      <c r="C1083" s="9" t="s">
        <v>32</v>
      </c>
      <c r="D1083" s="178" t="s">
        <v>2245</v>
      </c>
      <c r="E1083" s="181" t="s">
        <v>2246</v>
      </c>
      <c r="F1083" s="9" t="s">
        <v>68</v>
      </c>
      <c r="G1083" s="9" t="s">
        <v>108</v>
      </c>
      <c r="H1083" s="10">
        <v>0</v>
      </c>
      <c r="I1083" s="11">
        <v>13</v>
      </c>
      <c r="J1083" s="14">
        <v>0</v>
      </c>
      <c r="K1083" s="14"/>
      <c r="L1083" s="21">
        <v>0</v>
      </c>
      <c r="M1083" s="14"/>
      <c r="N1083" s="21">
        <v>60405</v>
      </c>
      <c r="O1083" s="14"/>
      <c r="P1083" s="21">
        <v>0</v>
      </c>
      <c r="Q1083" s="14"/>
      <c r="R1083" s="21">
        <v>241617</v>
      </c>
      <c r="S1083" s="14"/>
      <c r="T1083" s="22">
        <v>302022</v>
      </c>
      <c r="U1083" s="14"/>
      <c r="V1083" s="8" t="str">
        <f t="shared" si="16"/>
        <v>No</v>
      </c>
      <c r="W1083" s="14"/>
      <c r="X1083" s="5"/>
      <c r="Y1083" s="14"/>
      <c r="Z1083" s="5"/>
      <c r="AA1083" s="28"/>
      <c r="AB1083" s="5"/>
      <c r="AC1083" s="14"/>
      <c r="AD1083" s="5"/>
      <c r="AE1083" s="7"/>
    </row>
    <row r="1084" spans="1:31" s="54" customFormat="1">
      <c r="A1084" s="8" t="s">
        <v>1932</v>
      </c>
      <c r="B1084" s="8" t="s">
        <v>5620</v>
      </c>
      <c r="C1084" s="9" t="s">
        <v>142</v>
      </c>
      <c r="D1084" s="178" t="s">
        <v>1933</v>
      </c>
      <c r="E1084" s="181" t="s">
        <v>1934</v>
      </c>
      <c r="F1084" s="9" t="s">
        <v>68</v>
      </c>
      <c r="G1084" s="9" t="s">
        <v>108</v>
      </c>
      <c r="H1084" s="10">
        <v>0</v>
      </c>
      <c r="I1084" s="11">
        <v>13</v>
      </c>
      <c r="J1084" s="14">
        <v>0</v>
      </c>
      <c r="K1084" s="14"/>
      <c r="L1084" s="21">
        <v>0</v>
      </c>
      <c r="M1084" s="14"/>
      <c r="N1084" s="21">
        <v>0</v>
      </c>
      <c r="O1084" s="14"/>
      <c r="P1084" s="21">
        <v>0</v>
      </c>
      <c r="Q1084" s="14"/>
      <c r="R1084" s="21">
        <v>0</v>
      </c>
      <c r="S1084" s="14"/>
      <c r="T1084" s="22">
        <v>0</v>
      </c>
      <c r="U1084" s="14"/>
      <c r="V1084" s="8" t="str">
        <f t="shared" si="16"/>
        <v>No</v>
      </c>
      <c r="W1084" s="14"/>
      <c r="X1084" s="5"/>
      <c r="Y1084" s="14"/>
      <c r="Z1084" s="5"/>
      <c r="AA1084" s="28"/>
      <c r="AB1084" s="5"/>
      <c r="AC1084" s="14"/>
      <c r="AD1084" s="5"/>
      <c r="AE1084" s="7"/>
    </row>
    <row r="1085" spans="1:31" s="54" customFormat="1">
      <c r="A1085" s="8" t="s">
        <v>4196</v>
      </c>
      <c r="B1085" s="8" t="s">
        <v>2703</v>
      </c>
      <c r="C1085" s="9" t="s">
        <v>74</v>
      </c>
      <c r="D1085" s="178"/>
      <c r="E1085" s="181">
        <v>90297</v>
      </c>
      <c r="F1085" s="9" t="s">
        <v>96</v>
      </c>
      <c r="G1085" s="9" t="s">
        <v>3846</v>
      </c>
      <c r="H1085" s="10">
        <v>59219</v>
      </c>
      <c r="I1085" s="11">
        <v>13</v>
      </c>
      <c r="J1085" s="14">
        <v>0</v>
      </c>
      <c r="K1085" s="14"/>
      <c r="L1085" s="21">
        <v>0</v>
      </c>
      <c r="M1085" s="14"/>
      <c r="N1085" s="21">
        <v>0</v>
      </c>
      <c r="O1085" s="14"/>
      <c r="P1085" s="21">
        <v>0</v>
      </c>
      <c r="Q1085" s="14"/>
      <c r="R1085" s="21">
        <v>0</v>
      </c>
      <c r="S1085" s="14"/>
      <c r="T1085" s="22">
        <v>0</v>
      </c>
      <c r="U1085" s="14"/>
      <c r="V1085" s="8" t="str">
        <f t="shared" si="16"/>
        <v>No</v>
      </c>
      <c r="W1085" s="14"/>
      <c r="X1085" s="5"/>
      <c r="Y1085" s="14"/>
      <c r="Z1085" s="5"/>
      <c r="AA1085" s="28"/>
      <c r="AB1085" s="5"/>
      <c r="AC1085" s="14"/>
      <c r="AD1085" s="5"/>
      <c r="AE1085" s="7"/>
    </row>
    <row r="1086" spans="1:31" s="54" customFormat="1">
      <c r="A1086" s="8" t="s">
        <v>4881</v>
      </c>
      <c r="B1086" s="8" t="s">
        <v>632</v>
      </c>
      <c r="C1086" s="9" t="s">
        <v>101</v>
      </c>
      <c r="D1086" s="178">
        <v>5183</v>
      </c>
      <c r="E1086" s="181">
        <v>50183</v>
      </c>
      <c r="F1086" s="9" t="s">
        <v>68</v>
      </c>
      <c r="G1086" s="9" t="s">
        <v>3846</v>
      </c>
      <c r="H1086" s="10">
        <v>8608208</v>
      </c>
      <c r="I1086" s="11">
        <v>13</v>
      </c>
      <c r="J1086" s="14">
        <v>0</v>
      </c>
      <c r="K1086" s="14"/>
      <c r="L1086" s="21">
        <v>0</v>
      </c>
      <c r="M1086" s="14"/>
      <c r="N1086" s="21">
        <v>0</v>
      </c>
      <c r="O1086" s="14"/>
      <c r="P1086" s="21">
        <v>0</v>
      </c>
      <c r="Q1086" s="14"/>
      <c r="R1086" s="21">
        <v>138000</v>
      </c>
      <c r="S1086" s="14"/>
      <c r="T1086" s="22">
        <v>138000</v>
      </c>
      <c r="U1086" s="14"/>
      <c r="V1086" s="8" t="str">
        <f t="shared" si="16"/>
        <v>No</v>
      </c>
      <c r="W1086" s="14"/>
      <c r="X1086" s="5"/>
      <c r="Y1086" s="14"/>
      <c r="Z1086" s="5"/>
      <c r="AA1086" s="28"/>
      <c r="AB1086" s="5"/>
      <c r="AC1086" s="14"/>
      <c r="AD1086" s="5"/>
      <c r="AE1086" s="7"/>
    </row>
    <row r="1087" spans="1:31" s="54" customFormat="1">
      <c r="A1087" s="8" t="s">
        <v>1013</v>
      </c>
      <c r="B1087" s="8" t="s">
        <v>5621</v>
      </c>
      <c r="C1087" s="9" t="s">
        <v>124</v>
      </c>
      <c r="D1087" s="178" t="s">
        <v>1014</v>
      </c>
      <c r="E1087" s="181" t="s">
        <v>1015</v>
      </c>
      <c r="F1087" s="9" t="s">
        <v>68</v>
      </c>
      <c r="G1087" s="9" t="s">
        <v>108</v>
      </c>
      <c r="H1087" s="10">
        <v>0</v>
      </c>
      <c r="I1087" s="11">
        <v>13</v>
      </c>
      <c r="J1087" s="14">
        <v>0</v>
      </c>
      <c r="K1087" s="14"/>
      <c r="L1087" s="21">
        <v>0</v>
      </c>
      <c r="M1087" s="14"/>
      <c r="N1087" s="21">
        <v>0</v>
      </c>
      <c r="O1087" s="14"/>
      <c r="P1087" s="21">
        <v>64522</v>
      </c>
      <c r="Q1087" s="14"/>
      <c r="R1087" s="21">
        <v>258091</v>
      </c>
      <c r="S1087" s="14"/>
      <c r="T1087" s="22">
        <v>322613</v>
      </c>
      <c r="U1087" s="14"/>
      <c r="V1087" s="8" t="str">
        <f t="shared" si="16"/>
        <v>No</v>
      </c>
      <c r="W1087" s="14"/>
      <c r="X1087" s="5"/>
      <c r="Y1087" s="14"/>
      <c r="Z1087" s="5"/>
      <c r="AA1087" s="28"/>
      <c r="AB1087" s="5"/>
      <c r="AC1087" s="14"/>
      <c r="AD1087" s="5"/>
      <c r="AE1087" s="7"/>
    </row>
    <row r="1088" spans="1:31" s="54" customFormat="1">
      <c r="A1088" s="8" t="s">
        <v>2652</v>
      </c>
      <c r="B1088" s="8" t="s">
        <v>87</v>
      </c>
      <c r="C1088" s="9" t="s">
        <v>88</v>
      </c>
      <c r="D1088" s="178" t="s">
        <v>2653</v>
      </c>
      <c r="E1088" s="181" t="s">
        <v>2654</v>
      </c>
      <c r="F1088" s="9" t="s">
        <v>116</v>
      </c>
      <c r="G1088" s="9" t="s">
        <v>108</v>
      </c>
      <c r="H1088" s="10">
        <v>0</v>
      </c>
      <c r="I1088" s="11">
        <v>13</v>
      </c>
      <c r="J1088" s="14">
        <v>0</v>
      </c>
      <c r="K1088" s="14"/>
      <c r="L1088" s="21">
        <v>0</v>
      </c>
      <c r="M1088" s="14"/>
      <c r="N1088" s="21">
        <v>0</v>
      </c>
      <c r="O1088" s="14"/>
      <c r="P1088" s="21">
        <v>0</v>
      </c>
      <c r="Q1088" s="14"/>
      <c r="R1088" s="21">
        <v>0</v>
      </c>
      <c r="S1088" s="14"/>
      <c r="T1088" s="22">
        <v>0</v>
      </c>
      <c r="U1088" s="14"/>
      <c r="V1088" s="8" t="str">
        <f t="shared" si="16"/>
        <v>No</v>
      </c>
      <c r="W1088" s="14"/>
      <c r="X1088" s="5"/>
      <c r="Y1088" s="14"/>
      <c r="Z1088" s="5"/>
      <c r="AA1088" s="28"/>
      <c r="AB1088" s="5"/>
      <c r="AC1088" s="14"/>
      <c r="AD1088" s="5"/>
      <c r="AE1088" s="7"/>
    </row>
    <row r="1089" spans="1:31" s="54" customFormat="1">
      <c r="A1089" s="8" t="s">
        <v>324</v>
      </c>
      <c r="B1089" s="8" t="s">
        <v>325</v>
      </c>
      <c r="C1089" s="9" t="s">
        <v>120</v>
      </c>
      <c r="D1089" s="178">
        <v>61</v>
      </c>
      <c r="E1089" s="181">
        <v>61</v>
      </c>
      <c r="F1089" s="9" t="s">
        <v>68</v>
      </c>
      <c r="G1089" s="9" t="s">
        <v>3846</v>
      </c>
      <c r="H1089" s="10">
        <v>56997</v>
      </c>
      <c r="I1089" s="11">
        <v>13</v>
      </c>
      <c r="J1089" s="14">
        <v>0</v>
      </c>
      <c r="K1089" s="14"/>
      <c r="L1089" s="21">
        <v>0</v>
      </c>
      <c r="M1089" s="14"/>
      <c r="N1089" s="21">
        <v>27563</v>
      </c>
      <c r="O1089" s="14"/>
      <c r="P1089" s="21">
        <v>0</v>
      </c>
      <c r="Q1089" s="14"/>
      <c r="R1089" s="21">
        <v>110223</v>
      </c>
      <c r="S1089" s="14"/>
      <c r="T1089" s="22">
        <v>137786</v>
      </c>
      <c r="U1089" s="14"/>
      <c r="V1089" s="8" t="str">
        <f t="shared" si="16"/>
        <v>No</v>
      </c>
      <c r="W1089" s="14"/>
      <c r="X1089" s="5"/>
      <c r="Y1089" s="14"/>
      <c r="Z1089" s="5"/>
      <c r="AA1089" s="28"/>
      <c r="AB1089" s="5"/>
      <c r="AC1089" s="14"/>
      <c r="AD1089" s="5"/>
      <c r="AE1089" s="7"/>
    </row>
    <row r="1090" spans="1:31" s="54" customFormat="1">
      <c r="A1090" s="8" t="s">
        <v>4366</v>
      </c>
      <c r="B1090" s="8" t="s">
        <v>5622</v>
      </c>
      <c r="C1090" s="9" t="s">
        <v>58</v>
      </c>
      <c r="D1090" s="178" t="s">
        <v>1218</v>
      </c>
      <c r="E1090" s="181" t="s">
        <v>1219</v>
      </c>
      <c r="F1090" s="9" t="s">
        <v>116</v>
      </c>
      <c r="G1090" s="9" t="s">
        <v>108</v>
      </c>
      <c r="H1090" s="10">
        <v>0</v>
      </c>
      <c r="I1090" s="11">
        <v>13</v>
      </c>
      <c r="J1090" s="14">
        <v>0</v>
      </c>
      <c r="K1090" s="14"/>
      <c r="L1090" s="21">
        <v>0</v>
      </c>
      <c r="M1090" s="14"/>
      <c r="N1090" s="21">
        <v>8645</v>
      </c>
      <c r="O1090" s="14"/>
      <c r="P1090" s="21">
        <v>0</v>
      </c>
      <c r="Q1090" s="14"/>
      <c r="R1090" s="21">
        <v>34500</v>
      </c>
      <c r="S1090" s="14"/>
      <c r="T1090" s="22">
        <v>43145</v>
      </c>
      <c r="U1090" s="14"/>
      <c r="V1090" s="8" t="str">
        <f t="shared" si="16"/>
        <v>No</v>
      </c>
      <c r="W1090" s="14"/>
      <c r="X1090" s="5"/>
      <c r="Y1090" s="14"/>
      <c r="Z1090" s="5"/>
      <c r="AA1090" s="28"/>
      <c r="AB1090" s="5"/>
      <c r="AC1090" s="14"/>
      <c r="AD1090" s="5"/>
      <c r="AE1090" s="7"/>
    </row>
    <row r="1091" spans="1:31" s="54" customFormat="1">
      <c r="A1091" s="8" t="s">
        <v>81</v>
      </c>
      <c r="B1091" s="8" t="s">
        <v>5623</v>
      </c>
      <c r="C1091" s="9" t="s">
        <v>82</v>
      </c>
      <c r="D1091" s="178">
        <v>4160</v>
      </c>
      <c r="E1091" s="181">
        <v>40160</v>
      </c>
      <c r="F1091" s="9" t="s">
        <v>68</v>
      </c>
      <c r="G1091" s="9" t="s">
        <v>3846</v>
      </c>
      <c r="H1091" s="10">
        <v>139171</v>
      </c>
      <c r="I1091" s="11">
        <v>13</v>
      </c>
      <c r="J1091" s="14">
        <v>0</v>
      </c>
      <c r="K1091" s="14"/>
      <c r="L1091" s="21">
        <v>0</v>
      </c>
      <c r="M1091" s="14"/>
      <c r="N1091" s="21">
        <v>0</v>
      </c>
      <c r="O1091" s="14"/>
      <c r="P1091" s="21">
        <v>0</v>
      </c>
      <c r="Q1091" s="14"/>
      <c r="R1091" s="21">
        <v>0</v>
      </c>
      <c r="S1091" s="14"/>
      <c r="T1091" s="22">
        <v>0</v>
      </c>
      <c r="U1091" s="14"/>
      <c r="V1091" s="8" t="str">
        <f t="shared" ref="V1091:V1154" si="17">IF(U1091&amp;S1091&amp;Q1091&amp;O1091&amp;M1091&amp;K1091&lt;&gt;"","Yes","No")</f>
        <v>No</v>
      </c>
      <c r="W1091" s="14"/>
      <c r="X1091" s="5"/>
      <c r="Y1091" s="14"/>
      <c r="Z1091" s="5"/>
      <c r="AA1091" s="28"/>
      <c r="AB1091" s="5"/>
      <c r="AC1091" s="14"/>
      <c r="AD1091" s="5"/>
      <c r="AE1091" s="7"/>
    </row>
    <row r="1092" spans="1:31" s="54" customFormat="1">
      <c r="A1092" s="8" t="s">
        <v>2840</v>
      </c>
      <c r="B1092" s="8" t="s">
        <v>5636</v>
      </c>
      <c r="C1092" s="9" t="s">
        <v>152</v>
      </c>
      <c r="D1092" s="178" t="s">
        <v>2841</v>
      </c>
      <c r="E1092" s="181" t="s">
        <v>2842</v>
      </c>
      <c r="F1092" s="9" t="s">
        <v>116</v>
      </c>
      <c r="G1092" s="9" t="s">
        <v>108</v>
      </c>
      <c r="H1092" s="10">
        <v>0</v>
      </c>
      <c r="I1092" s="11">
        <v>13</v>
      </c>
      <c r="J1092" s="14">
        <v>0</v>
      </c>
      <c r="K1092" s="14"/>
      <c r="L1092" s="21">
        <v>0</v>
      </c>
      <c r="M1092" s="14"/>
      <c r="N1092" s="21">
        <v>25471</v>
      </c>
      <c r="O1092" s="14"/>
      <c r="P1092" s="21">
        <v>23431</v>
      </c>
      <c r="Q1092" s="14"/>
      <c r="R1092" s="21">
        <v>187446</v>
      </c>
      <c r="S1092" s="14"/>
      <c r="T1092" s="22">
        <v>236348</v>
      </c>
      <c r="U1092" s="14"/>
      <c r="V1092" s="8" t="str">
        <f t="shared" si="17"/>
        <v>No</v>
      </c>
      <c r="W1092" s="14"/>
      <c r="X1092" s="5"/>
      <c r="Y1092" s="14"/>
      <c r="Z1092" s="5"/>
      <c r="AA1092" s="28"/>
      <c r="AB1092" s="5"/>
      <c r="AC1092" s="14"/>
      <c r="AD1092" s="5"/>
      <c r="AE1092" s="7"/>
    </row>
    <row r="1093" spans="1:31" s="54" customFormat="1">
      <c r="A1093" s="8" t="s">
        <v>1597</v>
      </c>
      <c r="B1093" s="8" t="s">
        <v>5624</v>
      </c>
      <c r="C1093" s="9" t="s">
        <v>288</v>
      </c>
      <c r="D1093" s="178" t="s">
        <v>1598</v>
      </c>
      <c r="E1093" s="181" t="s">
        <v>1599</v>
      </c>
      <c r="F1093" s="9" t="s">
        <v>68</v>
      </c>
      <c r="G1093" s="9" t="s">
        <v>108</v>
      </c>
      <c r="H1093" s="10">
        <v>0</v>
      </c>
      <c r="I1093" s="11">
        <v>13</v>
      </c>
      <c r="J1093" s="14">
        <v>0</v>
      </c>
      <c r="K1093" s="14"/>
      <c r="L1093" s="21">
        <v>0</v>
      </c>
      <c r="M1093" s="14"/>
      <c r="N1093" s="21">
        <v>0</v>
      </c>
      <c r="O1093" s="14"/>
      <c r="P1093" s="21">
        <v>0</v>
      </c>
      <c r="Q1093" s="14"/>
      <c r="R1093" s="21">
        <v>62105</v>
      </c>
      <c r="S1093" s="14"/>
      <c r="T1093" s="22">
        <v>62105</v>
      </c>
      <c r="U1093" s="14"/>
      <c r="V1093" s="8" t="str">
        <f t="shared" si="17"/>
        <v>No</v>
      </c>
      <c r="W1093" s="14"/>
      <c r="X1093" s="5"/>
      <c r="Y1093" s="14"/>
      <c r="Z1093" s="5"/>
      <c r="AA1093" s="28"/>
      <c r="AB1093" s="5"/>
      <c r="AC1093" s="14"/>
      <c r="AD1093" s="5"/>
      <c r="AE1093" s="7"/>
    </row>
    <row r="1094" spans="1:31" s="54" customFormat="1">
      <c r="A1094" s="8" t="s">
        <v>1020</v>
      </c>
      <c r="B1094" s="8" t="s">
        <v>1021</v>
      </c>
      <c r="C1094" s="9" t="s">
        <v>124</v>
      </c>
      <c r="D1094" s="178" t="s">
        <v>1022</v>
      </c>
      <c r="E1094" s="181" t="s">
        <v>1023</v>
      </c>
      <c r="F1094" s="9" t="s">
        <v>72</v>
      </c>
      <c r="G1094" s="9" t="s">
        <v>108</v>
      </c>
      <c r="H1094" s="10">
        <v>0</v>
      </c>
      <c r="I1094" s="11">
        <v>13</v>
      </c>
      <c r="J1094" s="14">
        <v>0</v>
      </c>
      <c r="K1094" s="14"/>
      <c r="L1094" s="21">
        <v>0</v>
      </c>
      <c r="M1094" s="14"/>
      <c r="N1094" s="21">
        <v>0</v>
      </c>
      <c r="O1094" s="14"/>
      <c r="P1094" s="21">
        <v>53205</v>
      </c>
      <c r="Q1094" s="14"/>
      <c r="R1094" s="21">
        <v>284337</v>
      </c>
      <c r="S1094" s="14"/>
      <c r="T1094" s="22">
        <v>337542</v>
      </c>
      <c r="U1094" s="14"/>
      <c r="V1094" s="8" t="str">
        <f t="shared" si="17"/>
        <v>No</v>
      </c>
      <c r="W1094" s="14"/>
      <c r="X1094" s="5"/>
      <c r="Y1094" s="14"/>
      <c r="Z1094" s="5"/>
      <c r="AA1094" s="28"/>
      <c r="AB1094" s="5"/>
      <c r="AC1094" s="14"/>
      <c r="AD1094" s="5"/>
      <c r="AE1094" s="7"/>
    </row>
    <row r="1095" spans="1:31" s="54" customFormat="1">
      <c r="A1095" s="8" t="s">
        <v>4878</v>
      </c>
      <c r="B1095" s="8" t="s">
        <v>4879</v>
      </c>
      <c r="C1095" s="9" t="s">
        <v>182</v>
      </c>
      <c r="D1095" s="178"/>
      <c r="E1095" s="181" t="s">
        <v>4880</v>
      </c>
      <c r="F1095" s="9" t="s">
        <v>68</v>
      </c>
      <c r="G1095" s="9" t="s">
        <v>108</v>
      </c>
      <c r="H1095" s="10">
        <v>0</v>
      </c>
      <c r="I1095" s="11">
        <v>13</v>
      </c>
      <c r="J1095" s="14">
        <v>0</v>
      </c>
      <c r="K1095" s="14"/>
      <c r="L1095" s="21">
        <v>0</v>
      </c>
      <c r="M1095" s="14"/>
      <c r="N1095" s="21">
        <v>0</v>
      </c>
      <c r="O1095" s="14"/>
      <c r="P1095" s="21">
        <v>0</v>
      </c>
      <c r="Q1095" s="14"/>
      <c r="R1095" s="21">
        <v>0</v>
      </c>
      <c r="S1095" s="14"/>
      <c r="T1095" s="22">
        <v>0</v>
      </c>
      <c r="U1095" s="14"/>
      <c r="V1095" s="8" t="str">
        <f t="shared" si="17"/>
        <v>No</v>
      </c>
      <c r="W1095" s="14"/>
      <c r="X1095" s="5"/>
      <c r="Y1095" s="14"/>
      <c r="Z1095" s="5"/>
      <c r="AA1095" s="28"/>
      <c r="AB1095" s="5"/>
      <c r="AC1095" s="14"/>
      <c r="AD1095" s="5"/>
      <c r="AE1095" s="7"/>
    </row>
    <row r="1096" spans="1:31" s="54" customFormat="1">
      <c r="A1096" s="8" t="s">
        <v>1855</v>
      </c>
      <c r="B1096" s="8" t="s">
        <v>5625</v>
      </c>
      <c r="C1096" s="9" t="s">
        <v>95</v>
      </c>
      <c r="D1096" s="178" t="s">
        <v>1856</v>
      </c>
      <c r="E1096" s="181" t="s">
        <v>1857</v>
      </c>
      <c r="F1096" s="9" t="s">
        <v>68</v>
      </c>
      <c r="G1096" s="9" t="s">
        <v>108</v>
      </c>
      <c r="H1096" s="10">
        <v>0</v>
      </c>
      <c r="I1096" s="11">
        <v>13</v>
      </c>
      <c r="J1096" s="14">
        <v>0</v>
      </c>
      <c r="K1096" s="14"/>
      <c r="L1096" s="21">
        <v>0</v>
      </c>
      <c r="M1096" s="14"/>
      <c r="N1096" s="21">
        <v>0</v>
      </c>
      <c r="O1096" s="14"/>
      <c r="P1096" s="21">
        <v>0</v>
      </c>
      <c r="Q1096" s="14"/>
      <c r="R1096" s="21">
        <v>0</v>
      </c>
      <c r="S1096" s="14"/>
      <c r="T1096" s="22">
        <v>0</v>
      </c>
      <c r="U1096" s="14"/>
      <c r="V1096" s="8" t="str">
        <f t="shared" si="17"/>
        <v>No</v>
      </c>
      <c r="W1096" s="14"/>
      <c r="X1096" s="5"/>
      <c r="Y1096" s="14"/>
      <c r="Z1096" s="5"/>
      <c r="AA1096" s="28"/>
      <c r="AB1096" s="5"/>
      <c r="AC1096" s="14"/>
      <c r="AD1096" s="5"/>
      <c r="AE1096" s="7"/>
    </row>
    <row r="1097" spans="1:31" s="54" customFormat="1">
      <c r="A1097" s="8" t="s">
        <v>6406</v>
      </c>
      <c r="B1097" s="8" t="s">
        <v>5627</v>
      </c>
      <c r="C1097" s="9" t="s">
        <v>153</v>
      </c>
      <c r="D1097" s="178" t="s">
        <v>672</v>
      </c>
      <c r="E1097" s="181">
        <v>10140</v>
      </c>
      <c r="F1097" s="9" t="s">
        <v>72</v>
      </c>
      <c r="G1097" s="9" t="s">
        <v>3846</v>
      </c>
      <c r="H1097" s="10">
        <v>562839</v>
      </c>
      <c r="I1097" s="11">
        <v>13</v>
      </c>
      <c r="J1097" s="14">
        <v>0</v>
      </c>
      <c r="K1097" s="14"/>
      <c r="L1097" s="21">
        <v>0</v>
      </c>
      <c r="M1097" s="14"/>
      <c r="N1097" s="21">
        <v>0</v>
      </c>
      <c r="O1097" s="14"/>
      <c r="P1097" s="21">
        <v>164376</v>
      </c>
      <c r="Q1097" s="14"/>
      <c r="R1097" s="21">
        <v>657506</v>
      </c>
      <c r="S1097" s="14"/>
      <c r="T1097" s="22">
        <v>821882</v>
      </c>
      <c r="U1097" s="14"/>
      <c r="V1097" s="8" t="str">
        <f t="shared" si="17"/>
        <v>No</v>
      </c>
      <c r="W1097" s="14"/>
      <c r="X1097" s="5"/>
      <c r="Y1097" s="14"/>
      <c r="Z1097" s="5"/>
      <c r="AA1097" s="28"/>
      <c r="AB1097" s="5"/>
      <c r="AC1097" s="14"/>
      <c r="AD1097" s="5"/>
      <c r="AE1097" s="7"/>
    </row>
    <row r="1098" spans="1:31" s="54" customFormat="1">
      <c r="A1098" s="8" t="s">
        <v>781</v>
      </c>
      <c r="B1098" s="8" t="s">
        <v>782</v>
      </c>
      <c r="C1098" s="9" t="s">
        <v>334</v>
      </c>
      <c r="D1098" s="178">
        <v>8013</v>
      </c>
      <c r="E1098" s="181">
        <v>80013</v>
      </c>
      <c r="F1098" s="9" t="s">
        <v>68</v>
      </c>
      <c r="G1098" s="9" t="s">
        <v>3846</v>
      </c>
      <c r="H1098" s="10">
        <v>64548</v>
      </c>
      <c r="I1098" s="11">
        <v>13</v>
      </c>
      <c r="J1098" s="14">
        <v>0</v>
      </c>
      <c r="K1098" s="14"/>
      <c r="L1098" s="21">
        <v>0</v>
      </c>
      <c r="M1098" s="14"/>
      <c r="N1098" s="21">
        <v>0</v>
      </c>
      <c r="O1098" s="14"/>
      <c r="P1098" s="21">
        <v>0</v>
      </c>
      <c r="Q1098" s="14"/>
      <c r="R1098" s="21">
        <v>149182</v>
      </c>
      <c r="S1098" s="14"/>
      <c r="T1098" s="22">
        <v>149182</v>
      </c>
      <c r="U1098" s="14"/>
      <c r="V1098" s="8" t="str">
        <f t="shared" si="17"/>
        <v>No</v>
      </c>
      <c r="W1098" s="14"/>
      <c r="X1098" s="5"/>
      <c r="Y1098" s="14"/>
      <c r="Z1098" s="5"/>
      <c r="AA1098" s="28"/>
      <c r="AB1098" s="5"/>
      <c r="AC1098" s="14"/>
      <c r="AD1098" s="5"/>
      <c r="AE1098" s="7"/>
    </row>
    <row r="1099" spans="1:31" s="54" customFormat="1">
      <c r="A1099" s="8" t="s">
        <v>914</v>
      </c>
      <c r="B1099" s="8" t="s">
        <v>5628</v>
      </c>
      <c r="C1099" s="9" t="s">
        <v>124</v>
      </c>
      <c r="D1099" s="178" t="s">
        <v>915</v>
      </c>
      <c r="E1099" s="181" t="s">
        <v>916</v>
      </c>
      <c r="F1099" s="9" t="s">
        <v>68</v>
      </c>
      <c r="G1099" s="9" t="s">
        <v>108</v>
      </c>
      <c r="H1099" s="10">
        <v>0</v>
      </c>
      <c r="I1099" s="11">
        <v>13</v>
      </c>
      <c r="J1099" s="14">
        <v>0</v>
      </c>
      <c r="K1099" s="14"/>
      <c r="L1099" s="21">
        <v>0</v>
      </c>
      <c r="M1099" s="14"/>
      <c r="N1099" s="21">
        <v>0</v>
      </c>
      <c r="O1099" s="14"/>
      <c r="P1099" s="21">
        <v>15496</v>
      </c>
      <c r="Q1099" s="14"/>
      <c r="R1099" s="21">
        <v>61980</v>
      </c>
      <c r="S1099" s="14"/>
      <c r="T1099" s="22">
        <v>77476</v>
      </c>
      <c r="U1099" s="14"/>
      <c r="V1099" s="8" t="str">
        <f t="shared" si="17"/>
        <v>No</v>
      </c>
      <c r="W1099" s="14"/>
      <c r="X1099" s="5"/>
      <c r="Y1099" s="14"/>
      <c r="Z1099" s="5"/>
      <c r="AA1099" s="28"/>
      <c r="AB1099" s="5"/>
      <c r="AC1099" s="14"/>
      <c r="AD1099" s="5"/>
      <c r="AE1099" s="7"/>
    </row>
    <row r="1100" spans="1:31" s="54" customFormat="1">
      <c r="A1100" s="8" t="s">
        <v>258</v>
      </c>
      <c r="B1100" s="8" t="s">
        <v>4266</v>
      </c>
      <c r="C1100" s="9" t="s">
        <v>119</v>
      </c>
      <c r="D1100" s="178" t="s">
        <v>259</v>
      </c>
      <c r="E1100" s="181" t="s">
        <v>260</v>
      </c>
      <c r="F1100" s="9" t="s">
        <v>72</v>
      </c>
      <c r="G1100" s="9" t="s">
        <v>108</v>
      </c>
      <c r="H1100" s="10">
        <v>0</v>
      </c>
      <c r="I1100" s="11">
        <v>13</v>
      </c>
      <c r="J1100" s="14">
        <v>0</v>
      </c>
      <c r="K1100" s="14"/>
      <c r="L1100" s="21">
        <v>0</v>
      </c>
      <c r="M1100" s="14"/>
      <c r="N1100" s="21">
        <v>0</v>
      </c>
      <c r="O1100" s="14"/>
      <c r="P1100" s="21">
        <v>183884</v>
      </c>
      <c r="Q1100" s="14"/>
      <c r="R1100" s="21">
        <v>0</v>
      </c>
      <c r="S1100" s="14"/>
      <c r="T1100" s="22">
        <v>183884</v>
      </c>
      <c r="U1100" s="14"/>
      <c r="V1100" s="8" t="str">
        <f t="shared" si="17"/>
        <v>No</v>
      </c>
      <c r="W1100" s="14"/>
      <c r="X1100" s="5"/>
      <c r="Y1100" s="14"/>
      <c r="Z1100" s="5"/>
      <c r="AA1100" s="28"/>
      <c r="AB1100" s="5"/>
      <c r="AC1100" s="14"/>
      <c r="AD1100" s="5"/>
      <c r="AE1100" s="7"/>
    </row>
    <row r="1101" spans="1:31" s="54" customFormat="1">
      <c r="A1101" s="8" t="s">
        <v>6407</v>
      </c>
      <c r="B1101" s="8" t="s">
        <v>5629</v>
      </c>
      <c r="C1101" s="9" t="s">
        <v>99</v>
      </c>
      <c r="D1101" s="178" t="s">
        <v>490</v>
      </c>
      <c r="E1101" s="181">
        <v>41027</v>
      </c>
      <c r="F1101" s="9" t="s">
        <v>68</v>
      </c>
      <c r="G1101" s="9" t="s">
        <v>3846</v>
      </c>
      <c r="H1101" s="10">
        <v>4515419</v>
      </c>
      <c r="I1101" s="11">
        <v>13</v>
      </c>
      <c r="J1101" s="14">
        <v>0</v>
      </c>
      <c r="K1101" s="14"/>
      <c r="L1101" s="21">
        <v>0</v>
      </c>
      <c r="M1101" s="14"/>
      <c r="N1101" s="21">
        <v>0</v>
      </c>
      <c r="O1101" s="14"/>
      <c r="P1101" s="21">
        <v>0</v>
      </c>
      <c r="Q1101" s="14"/>
      <c r="R1101" s="21">
        <v>54797</v>
      </c>
      <c r="S1101" s="14"/>
      <c r="T1101" s="22">
        <v>54797</v>
      </c>
      <c r="U1101" s="14"/>
      <c r="V1101" s="8" t="str">
        <f t="shared" si="17"/>
        <v>No</v>
      </c>
      <c r="W1101" s="14"/>
      <c r="X1101" s="5"/>
      <c r="Y1101" s="14"/>
      <c r="Z1101" s="5"/>
      <c r="AA1101" s="28"/>
      <c r="AB1101" s="5"/>
      <c r="AC1101" s="14"/>
      <c r="AD1101" s="5"/>
      <c r="AE1101" s="7"/>
    </row>
    <row r="1102" spans="1:31" s="54" customFormat="1">
      <c r="A1102" s="8" t="s">
        <v>2682</v>
      </c>
      <c r="B1102" s="8" t="s">
        <v>5630</v>
      </c>
      <c r="C1102" s="9" t="s">
        <v>74</v>
      </c>
      <c r="D1102" s="178" t="s">
        <v>2683</v>
      </c>
      <c r="E1102" s="181" t="s">
        <v>2684</v>
      </c>
      <c r="F1102" s="9" t="s">
        <v>72</v>
      </c>
      <c r="G1102" s="9" t="s">
        <v>108</v>
      </c>
      <c r="H1102" s="10">
        <v>0</v>
      </c>
      <c r="I1102" s="11">
        <v>13</v>
      </c>
      <c r="J1102" s="14">
        <v>0</v>
      </c>
      <c r="K1102" s="14"/>
      <c r="L1102" s="21">
        <v>0</v>
      </c>
      <c r="M1102" s="14"/>
      <c r="N1102" s="21">
        <v>6707</v>
      </c>
      <c r="O1102" s="14"/>
      <c r="P1102" s="21">
        <v>695511</v>
      </c>
      <c r="Q1102" s="14"/>
      <c r="R1102" s="21">
        <v>296475</v>
      </c>
      <c r="S1102" s="14"/>
      <c r="T1102" s="22">
        <v>998693</v>
      </c>
      <c r="U1102" s="14"/>
      <c r="V1102" s="8" t="str">
        <f t="shared" si="17"/>
        <v>No</v>
      </c>
      <c r="W1102" s="14"/>
      <c r="X1102" s="5"/>
      <c r="Y1102" s="14"/>
      <c r="Z1102" s="5"/>
      <c r="AA1102" s="28"/>
      <c r="AB1102" s="5"/>
      <c r="AC1102" s="14"/>
      <c r="AD1102" s="5"/>
      <c r="AE1102" s="7"/>
    </row>
    <row r="1103" spans="1:31" s="54" customFormat="1">
      <c r="A1103" s="8" t="s">
        <v>2339</v>
      </c>
      <c r="B1103" s="8" t="s">
        <v>5631</v>
      </c>
      <c r="C1103" s="9" t="s">
        <v>84</v>
      </c>
      <c r="D1103" s="178" t="s">
        <v>2340</v>
      </c>
      <c r="E1103" s="181" t="s">
        <v>2341</v>
      </c>
      <c r="F1103" s="9" t="s">
        <v>68</v>
      </c>
      <c r="G1103" s="9" t="s">
        <v>108</v>
      </c>
      <c r="H1103" s="10">
        <v>0</v>
      </c>
      <c r="I1103" s="11">
        <v>13</v>
      </c>
      <c r="J1103" s="14">
        <v>0</v>
      </c>
      <c r="K1103" s="14"/>
      <c r="L1103" s="21">
        <v>0</v>
      </c>
      <c r="M1103" s="14"/>
      <c r="N1103" s="21">
        <v>0</v>
      </c>
      <c r="O1103" s="14"/>
      <c r="P1103" s="21">
        <v>0</v>
      </c>
      <c r="Q1103" s="14"/>
      <c r="R1103" s="21">
        <v>40430</v>
      </c>
      <c r="S1103" s="14"/>
      <c r="T1103" s="22">
        <v>40430</v>
      </c>
      <c r="U1103" s="14"/>
      <c r="V1103" s="8" t="str">
        <f t="shared" si="17"/>
        <v>No</v>
      </c>
      <c r="W1103" s="14"/>
      <c r="X1103" s="5"/>
      <c r="Y1103" s="14"/>
      <c r="Z1103" s="5"/>
      <c r="AA1103" s="28"/>
      <c r="AB1103" s="5"/>
      <c r="AC1103" s="14"/>
      <c r="AD1103" s="5"/>
      <c r="AE1103" s="7"/>
    </row>
    <row r="1104" spans="1:31" s="54" customFormat="1">
      <c r="A1104" s="8" t="s">
        <v>1538</v>
      </c>
      <c r="B1104" s="8" t="s">
        <v>1539</v>
      </c>
      <c r="C1104" s="9" t="s">
        <v>42</v>
      </c>
      <c r="D1104" s="178" t="s">
        <v>1540</v>
      </c>
      <c r="E1104" s="181" t="s">
        <v>1541</v>
      </c>
      <c r="F1104" s="9" t="s">
        <v>72</v>
      </c>
      <c r="G1104" s="9" t="s">
        <v>108</v>
      </c>
      <c r="H1104" s="10">
        <v>0</v>
      </c>
      <c r="I1104" s="11">
        <v>13</v>
      </c>
      <c r="J1104" s="14">
        <v>0</v>
      </c>
      <c r="K1104" s="14"/>
      <c r="L1104" s="21">
        <v>0</v>
      </c>
      <c r="M1104" s="14"/>
      <c r="N1104" s="21">
        <v>14600</v>
      </c>
      <c r="O1104" s="14"/>
      <c r="P1104" s="21">
        <v>58400</v>
      </c>
      <c r="Q1104" s="14"/>
      <c r="R1104" s="21">
        <v>0</v>
      </c>
      <c r="S1104" s="14"/>
      <c r="T1104" s="22">
        <v>73000</v>
      </c>
      <c r="U1104" s="14"/>
      <c r="V1104" s="8" t="str">
        <f t="shared" si="17"/>
        <v>No</v>
      </c>
      <c r="W1104" s="14"/>
      <c r="X1104" s="5"/>
      <c r="Y1104" s="14"/>
      <c r="Z1104" s="5"/>
      <c r="AA1104" s="28"/>
      <c r="AB1104" s="5"/>
      <c r="AC1104" s="14"/>
      <c r="AD1104" s="5"/>
      <c r="AE1104" s="7"/>
    </row>
    <row r="1105" spans="1:31" s="54" customFormat="1">
      <c r="A1105" s="8" t="s">
        <v>4883</v>
      </c>
      <c r="B1105" s="8" t="s">
        <v>5140</v>
      </c>
      <c r="C1105" s="9" t="s">
        <v>74</v>
      </c>
      <c r="D1105" s="178"/>
      <c r="E1105" s="181">
        <v>90303</v>
      </c>
      <c r="F1105" s="9" t="s">
        <v>96</v>
      </c>
      <c r="G1105" s="9" t="s">
        <v>3846</v>
      </c>
      <c r="H1105" s="10">
        <v>195861</v>
      </c>
      <c r="I1105" s="11">
        <v>13</v>
      </c>
      <c r="J1105" s="14">
        <v>0</v>
      </c>
      <c r="K1105" s="14"/>
      <c r="L1105" s="21">
        <v>0</v>
      </c>
      <c r="M1105" s="14"/>
      <c r="N1105" s="21">
        <v>0</v>
      </c>
      <c r="O1105" s="14"/>
      <c r="P1105" s="21">
        <v>0</v>
      </c>
      <c r="Q1105" s="14"/>
      <c r="R1105" s="21">
        <v>0</v>
      </c>
      <c r="S1105" s="14"/>
      <c r="T1105" s="22">
        <v>0</v>
      </c>
      <c r="U1105" s="14"/>
      <c r="V1105" s="8" t="str">
        <f t="shared" si="17"/>
        <v>No</v>
      </c>
      <c r="W1105" s="14"/>
      <c r="X1105" s="5"/>
      <c r="Y1105" s="14"/>
      <c r="Z1105" s="5"/>
      <c r="AA1105" s="28"/>
      <c r="AB1105" s="5"/>
      <c r="AC1105" s="14"/>
      <c r="AD1105" s="5"/>
      <c r="AE1105" s="7"/>
    </row>
    <row r="1106" spans="1:31" s="54" customFormat="1">
      <c r="A1106" s="8" t="s">
        <v>6409</v>
      </c>
      <c r="B1106" s="8" t="s">
        <v>3730</v>
      </c>
      <c r="C1106" s="9" t="s">
        <v>163</v>
      </c>
      <c r="D1106" s="178" t="s">
        <v>3731</v>
      </c>
      <c r="E1106" s="181" t="s">
        <v>3732</v>
      </c>
      <c r="F1106" s="9" t="s">
        <v>761</v>
      </c>
      <c r="G1106" s="9" t="s">
        <v>108</v>
      </c>
      <c r="H1106" s="10">
        <v>0</v>
      </c>
      <c r="I1106" s="11">
        <v>13</v>
      </c>
      <c r="J1106" s="14">
        <v>0</v>
      </c>
      <c r="K1106" s="14"/>
      <c r="L1106" s="21">
        <v>0</v>
      </c>
      <c r="M1106" s="14"/>
      <c r="N1106" s="21">
        <v>0</v>
      </c>
      <c r="O1106" s="14"/>
      <c r="P1106" s="21">
        <v>0</v>
      </c>
      <c r="Q1106" s="14"/>
      <c r="R1106" s="21">
        <v>39990</v>
      </c>
      <c r="S1106" s="14"/>
      <c r="T1106" s="22">
        <v>39990</v>
      </c>
      <c r="U1106" s="14"/>
      <c r="V1106" s="8" t="str">
        <f t="shared" si="17"/>
        <v>No</v>
      </c>
      <c r="W1106" s="14"/>
      <c r="X1106" s="5"/>
      <c r="Y1106" s="14"/>
      <c r="Z1106" s="5"/>
      <c r="AA1106" s="28"/>
      <c r="AB1106" s="5"/>
      <c r="AC1106" s="14"/>
      <c r="AD1106" s="5"/>
      <c r="AE1106" s="7"/>
    </row>
    <row r="1107" spans="1:31" s="54" customFormat="1">
      <c r="A1107" s="8" t="s">
        <v>4355</v>
      </c>
      <c r="B1107" s="8" t="s">
        <v>5633</v>
      </c>
      <c r="C1107" s="9" t="s">
        <v>51</v>
      </c>
      <c r="D1107" s="178" t="s">
        <v>3552</v>
      </c>
      <c r="E1107" s="181" t="s">
        <v>3553</v>
      </c>
      <c r="F1107" s="9" t="s">
        <v>68</v>
      </c>
      <c r="G1107" s="9" t="s">
        <v>108</v>
      </c>
      <c r="H1107" s="10">
        <v>0</v>
      </c>
      <c r="I1107" s="11">
        <v>13</v>
      </c>
      <c r="J1107" s="14">
        <v>0</v>
      </c>
      <c r="K1107" s="14"/>
      <c r="L1107" s="21">
        <v>0</v>
      </c>
      <c r="M1107" s="14"/>
      <c r="N1107" s="21">
        <v>0</v>
      </c>
      <c r="O1107" s="14"/>
      <c r="P1107" s="21">
        <v>0</v>
      </c>
      <c r="Q1107" s="14"/>
      <c r="R1107" s="21">
        <v>0</v>
      </c>
      <c r="S1107" s="14"/>
      <c r="T1107" s="22">
        <v>0</v>
      </c>
      <c r="U1107" s="14"/>
      <c r="V1107" s="8" t="str">
        <f t="shared" si="17"/>
        <v>No</v>
      </c>
      <c r="W1107" s="14"/>
      <c r="X1107" s="5"/>
      <c r="Y1107" s="14"/>
      <c r="Z1107" s="5"/>
      <c r="AA1107" s="28"/>
      <c r="AB1107" s="5"/>
      <c r="AC1107" s="14"/>
      <c r="AD1107" s="5"/>
      <c r="AE1107" s="7"/>
    </row>
    <row r="1108" spans="1:31" s="54" customFormat="1">
      <c r="A1108" s="8" t="s">
        <v>4700</v>
      </c>
      <c r="B1108" s="8" t="s">
        <v>790</v>
      </c>
      <c r="C1108" s="9" t="s">
        <v>84</v>
      </c>
      <c r="D1108" s="178">
        <v>4016</v>
      </c>
      <c r="E1108" s="181">
        <v>40016</v>
      </c>
      <c r="F1108" s="9" t="s">
        <v>68</v>
      </c>
      <c r="G1108" s="9" t="s">
        <v>3846</v>
      </c>
      <c r="H1108" s="10">
        <v>202637</v>
      </c>
      <c r="I1108" s="11">
        <v>13</v>
      </c>
      <c r="J1108" s="14">
        <v>0</v>
      </c>
      <c r="K1108" s="14"/>
      <c r="L1108" s="21">
        <v>0</v>
      </c>
      <c r="M1108" s="14"/>
      <c r="N1108" s="21">
        <v>57057</v>
      </c>
      <c r="O1108" s="14"/>
      <c r="P1108" s="21">
        <v>57062</v>
      </c>
      <c r="Q1108" s="14"/>
      <c r="R1108" s="21">
        <v>236976</v>
      </c>
      <c r="S1108" s="14"/>
      <c r="T1108" s="22">
        <v>351095</v>
      </c>
      <c r="U1108" s="14"/>
      <c r="V1108" s="8" t="str">
        <f t="shared" si="17"/>
        <v>No</v>
      </c>
      <c r="W1108" s="14"/>
      <c r="X1108" s="5"/>
      <c r="Y1108" s="14"/>
      <c r="Z1108" s="5"/>
      <c r="AA1108" s="28"/>
      <c r="AB1108" s="5"/>
      <c r="AC1108" s="14"/>
      <c r="AD1108" s="5"/>
      <c r="AE1108" s="7"/>
    </row>
    <row r="1109" spans="1:31" s="54" customFormat="1">
      <c r="A1109" s="8" t="s">
        <v>6615</v>
      </c>
      <c r="B1109" s="8" t="s">
        <v>5634</v>
      </c>
      <c r="C1109" s="9" t="s">
        <v>140</v>
      </c>
      <c r="D1109" s="178">
        <v>6104</v>
      </c>
      <c r="E1109" s="181">
        <v>60104</v>
      </c>
      <c r="F1109" s="9" t="s">
        <v>68</v>
      </c>
      <c r="G1109" s="9" t="s">
        <v>3846</v>
      </c>
      <c r="H1109" s="10">
        <v>65419</v>
      </c>
      <c r="I1109" s="11">
        <v>13</v>
      </c>
      <c r="J1109" s="14">
        <v>0</v>
      </c>
      <c r="K1109" s="14"/>
      <c r="L1109" s="21">
        <v>0</v>
      </c>
      <c r="M1109" s="14"/>
      <c r="N1109" s="21">
        <v>42735</v>
      </c>
      <c r="O1109" s="14"/>
      <c r="P1109" s="21">
        <v>0</v>
      </c>
      <c r="Q1109" s="14"/>
      <c r="R1109" s="21">
        <v>170941</v>
      </c>
      <c r="S1109" s="14"/>
      <c r="T1109" s="22">
        <v>213676</v>
      </c>
      <c r="U1109" s="14"/>
      <c r="V1109" s="8" t="str">
        <f t="shared" si="17"/>
        <v>No</v>
      </c>
      <c r="W1109" s="14"/>
      <c r="X1109" s="5"/>
      <c r="Y1109" s="14"/>
      <c r="Z1109" s="5"/>
      <c r="AA1109" s="28"/>
      <c r="AB1109" s="5"/>
      <c r="AC1109" s="14"/>
      <c r="AD1109" s="5"/>
      <c r="AE1109" s="7"/>
    </row>
    <row r="1110" spans="1:31" s="54" customFormat="1">
      <c r="A1110" s="8" t="s">
        <v>3092</v>
      </c>
      <c r="B1110" s="8" t="s">
        <v>5635</v>
      </c>
      <c r="C1110" s="9" t="s">
        <v>66</v>
      </c>
      <c r="D1110" s="178" t="s">
        <v>3093</v>
      </c>
      <c r="E1110" s="181" t="s">
        <v>3094</v>
      </c>
      <c r="F1110" s="9" t="s">
        <v>68</v>
      </c>
      <c r="G1110" s="9" t="s">
        <v>108</v>
      </c>
      <c r="H1110" s="10">
        <v>0</v>
      </c>
      <c r="I1110" s="11">
        <v>13</v>
      </c>
      <c r="J1110" s="14">
        <v>0</v>
      </c>
      <c r="K1110" s="14"/>
      <c r="L1110" s="21">
        <v>0</v>
      </c>
      <c r="M1110" s="14"/>
      <c r="N1110" s="21">
        <v>0</v>
      </c>
      <c r="O1110" s="14"/>
      <c r="P1110" s="21">
        <v>15735</v>
      </c>
      <c r="Q1110" s="14"/>
      <c r="R1110" s="21">
        <v>89164</v>
      </c>
      <c r="S1110" s="14"/>
      <c r="T1110" s="22">
        <v>104899</v>
      </c>
      <c r="U1110" s="14"/>
      <c r="V1110" s="8" t="str">
        <f t="shared" si="17"/>
        <v>No</v>
      </c>
      <c r="W1110" s="14"/>
      <c r="X1110" s="5"/>
      <c r="Y1110" s="14"/>
      <c r="Z1110" s="5"/>
      <c r="AA1110" s="28"/>
      <c r="AB1110" s="5"/>
      <c r="AC1110" s="14"/>
      <c r="AD1110" s="5"/>
      <c r="AE1110" s="7"/>
    </row>
    <row r="1111" spans="1:31" s="54" customFormat="1">
      <c r="A1111" s="8" t="s">
        <v>4691</v>
      </c>
      <c r="B1111" s="8" t="s">
        <v>5327</v>
      </c>
      <c r="C1111" s="9" t="s">
        <v>328</v>
      </c>
      <c r="D1111" s="178">
        <v>5174</v>
      </c>
      <c r="E1111" s="181">
        <v>50174</v>
      </c>
      <c r="F1111" s="9" t="s">
        <v>68</v>
      </c>
      <c r="G1111" s="9" t="s">
        <v>3846</v>
      </c>
      <c r="H1111" s="10">
        <v>50996</v>
      </c>
      <c r="I1111" s="11">
        <v>13</v>
      </c>
      <c r="J1111" s="14">
        <v>0</v>
      </c>
      <c r="K1111" s="14"/>
      <c r="L1111" s="21">
        <v>0</v>
      </c>
      <c r="M1111" s="14"/>
      <c r="N1111" s="21">
        <v>0</v>
      </c>
      <c r="O1111" s="14"/>
      <c r="P1111" s="21">
        <v>0</v>
      </c>
      <c r="Q1111" s="14"/>
      <c r="R1111" s="21">
        <v>0</v>
      </c>
      <c r="S1111" s="14"/>
      <c r="T1111" s="22">
        <v>0</v>
      </c>
      <c r="U1111" s="14"/>
      <c r="V1111" s="8" t="str">
        <f t="shared" si="17"/>
        <v>No</v>
      </c>
      <c r="W1111" s="14"/>
      <c r="X1111" s="5"/>
      <c r="Y1111" s="14"/>
      <c r="Z1111" s="5"/>
      <c r="AA1111" s="28"/>
      <c r="AB1111" s="5"/>
      <c r="AC1111" s="14"/>
      <c r="AD1111" s="5"/>
      <c r="AE1111" s="7"/>
    </row>
    <row r="1112" spans="1:31" s="54" customFormat="1">
      <c r="A1112" s="8" t="s">
        <v>4359</v>
      </c>
      <c r="B1112" s="8" t="s">
        <v>2600</v>
      </c>
      <c r="C1112" s="9" t="s">
        <v>153</v>
      </c>
      <c r="D1112" s="178">
        <v>1130</v>
      </c>
      <c r="E1112" s="181">
        <v>10130</v>
      </c>
      <c r="F1112" s="9" t="s">
        <v>128</v>
      </c>
      <c r="G1112" s="9" t="s">
        <v>69</v>
      </c>
      <c r="H1112" s="10">
        <v>924859</v>
      </c>
      <c r="I1112" s="11">
        <v>13</v>
      </c>
      <c r="J1112" s="14">
        <v>0</v>
      </c>
      <c r="K1112" s="14"/>
      <c r="L1112" s="21">
        <v>0</v>
      </c>
      <c r="M1112" s="14"/>
      <c r="N1112" s="21">
        <v>0</v>
      </c>
      <c r="O1112" s="14"/>
      <c r="P1112" s="21">
        <v>0</v>
      </c>
      <c r="Q1112" s="14"/>
      <c r="R1112" s="21">
        <v>0</v>
      </c>
      <c r="S1112" s="14"/>
      <c r="T1112" s="22">
        <v>0</v>
      </c>
      <c r="U1112" s="14"/>
      <c r="V1112" s="8" t="str">
        <f t="shared" si="17"/>
        <v>No</v>
      </c>
      <c r="W1112" s="14"/>
      <c r="X1112" s="5"/>
      <c r="Y1112" s="14"/>
      <c r="Z1112" s="5"/>
      <c r="AA1112" s="28"/>
      <c r="AB1112" s="5"/>
      <c r="AC1112" s="14"/>
      <c r="AD1112" s="5"/>
      <c r="AE1112" s="7"/>
    </row>
    <row r="1113" spans="1:31" s="54" customFormat="1">
      <c r="A1113" s="8" t="s">
        <v>6415</v>
      </c>
      <c r="B1113" s="8" t="s">
        <v>5650</v>
      </c>
      <c r="C1113" s="9" t="s">
        <v>152</v>
      </c>
      <c r="D1113" s="178" t="s">
        <v>2826</v>
      </c>
      <c r="E1113" s="181" t="s">
        <v>2827</v>
      </c>
      <c r="F1113" s="9" t="s">
        <v>68</v>
      </c>
      <c r="G1113" s="9" t="s">
        <v>108</v>
      </c>
      <c r="H1113" s="10">
        <v>0</v>
      </c>
      <c r="I1113" s="11">
        <v>12</v>
      </c>
      <c r="J1113" s="14">
        <v>0</v>
      </c>
      <c r="K1113" s="14"/>
      <c r="L1113" s="21">
        <v>0</v>
      </c>
      <c r="M1113" s="14"/>
      <c r="N1113" s="21">
        <v>6872</v>
      </c>
      <c r="O1113" s="14"/>
      <c r="P1113" s="21">
        <v>6870</v>
      </c>
      <c r="Q1113" s="14"/>
      <c r="R1113" s="21">
        <v>54966</v>
      </c>
      <c r="S1113" s="14"/>
      <c r="T1113" s="22">
        <v>68708</v>
      </c>
      <c r="U1113" s="14"/>
      <c r="V1113" s="8" t="str">
        <f t="shared" si="17"/>
        <v>No</v>
      </c>
      <c r="W1113" s="14"/>
      <c r="X1113" s="5"/>
      <c r="Y1113" s="14"/>
      <c r="Z1113" s="5"/>
      <c r="AA1113" s="28"/>
      <c r="AB1113" s="5"/>
      <c r="AC1113" s="14"/>
      <c r="AD1113" s="5"/>
      <c r="AE1113" s="7"/>
    </row>
    <row r="1114" spans="1:31" s="54" customFormat="1">
      <c r="A1114" s="8" t="s">
        <v>3430</v>
      </c>
      <c r="B1114" s="8" t="s">
        <v>5444</v>
      </c>
      <c r="C1114" s="9" t="s">
        <v>120</v>
      </c>
      <c r="D1114" s="178" t="s">
        <v>3431</v>
      </c>
      <c r="E1114" s="181" t="s">
        <v>3432</v>
      </c>
      <c r="F1114" s="9" t="s">
        <v>128</v>
      </c>
      <c r="G1114" s="9" t="s">
        <v>108</v>
      </c>
      <c r="H1114" s="10">
        <v>0</v>
      </c>
      <c r="I1114" s="11">
        <v>12</v>
      </c>
      <c r="J1114" s="14">
        <v>0</v>
      </c>
      <c r="K1114" s="14"/>
      <c r="L1114" s="21">
        <v>0</v>
      </c>
      <c r="M1114" s="14"/>
      <c r="N1114" s="21">
        <v>0</v>
      </c>
      <c r="O1114" s="14"/>
      <c r="P1114" s="21">
        <v>0</v>
      </c>
      <c r="Q1114" s="14"/>
      <c r="R1114" s="21">
        <v>0</v>
      </c>
      <c r="S1114" s="14"/>
      <c r="T1114" s="22">
        <v>0</v>
      </c>
      <c r="U1114" s="14"/>
      <c r="V1114" s="8" t="str">
        <f t="shared" si="17"/>
        <v>No</v>
      </c>
      <c r="W1114" s="14"/>
      <c r="X1114" s="5"/>
      <c r="Y1114" s="14"/>
      <c r="Z1114" s="5"/>
      <c r="AA1114" s="28"/>
      <c r="AB1114" s="5"/>
      <c r="AC1114" s="14"/>
      <c r="AD1114" s="5"/>
      <c r="AE1114" s="7"/>
    </row>
    <row r="1115" spans="1:31" s="54" customFormat="1">
      <c r="A1115" s="8" t="s">
        <v>669</v>
      </c>
      <c r="B1115" s="8" t="s">
        <v>4884</v>
      </c>
      <c r="C1115" s="9" t="s">
        <v>153</v>
      </c>
      <c r="D1115" s="178" t="s">
        <v>670</v>
      </c>
      <c r="E1115" s="181" t="s">
        <v>671</v>
      </c>
      <c r="F1115" s="9" t="s">
        <v>68</v>
      </c>
      <c r="G1115" s="9" t="s">
        <v>108</v>
      </c>
      <c r="H1115" s="10">
        <v>0</v>
      </c>
      <c r="I1115" s="11">
        <v>12</v>
      </c>
      <c r="J1115" s="14">
        <v>0</v>
      </c>
      <c r="K1115" s="14"/>
      <c r="L1115" s="21">
        <v>0</v>
      </c>
      <c r="M1115" s="14"/>
      <c r="N1115" s="21">
        <v>0</v>
      </c>
      <c r="O1115" s="14"/>
      <c r="P1115" s="21">
        <v>3397</v>
      </c>
      <c r="Q1115" s="14"/>
      <c r="R1115" s="21">
        <v>13586</v>
      </c>
      <c r="S1115" s="14"/>
      <c r="T1115" s="22">
        <v>16983</v>
      </c>
      <c r="U1115" s="14"/>
      <c r="V1115" s="8" t="str">
        <f t="shared" si="17"/>
        <v>No</v>
      </c>
      <c r="W1115" s="14"/>
      <c r="X1115" s="5"/>
      <c r="Y1115" s="14"/>
      <c r="Z1115" s="5"/>
      <c r="AA1115" s="28"/>
      <c r="AB1115" s="5"/>
      <c r="AC1115" s="14"/>
      <c r="AD1115" s="5"/>
      <c r="AE1115" s="7"/>
    </row>
    <row r="1116" spans="1:31" s="54" customFormat="1">
      <c r="A1116" s="8" t="s">
        <v>4226</v>
      </c>
      <c r="B1116" s="8" t="s">
        <v>4227</v>
      </c>
      <c r="C1116" s="9" t="s">
        <v>124</v>
      </c>
      <c r="D1116" s="178"/>
      <c r="E1116" s="181" t="s">
        <v>4228</v>
      </c>
      <c r="F1116" s="9" t="s">
        <v>116</v>
      </c>
      <c r="G1116" s="9" t="s">
        <v>108</v>
      </c>
      <c r="H1116" s="10">
        <v>0</v>
      </c>
      <c r="I1116" s="11">
        <v>12</v>
      </c>
      <c r="J1116" s="14">
        <v>0</v>
      </c>
      <c r="K1116" s="14"/>
      <c r="L1116" s="21">
        <v>0</v>
      </c>
      <c r="M1116" s="14"/>
      <c r="N1116" s="21">
        <v>0</v>
      </c>
      <c r="O1116" s="14"/>
      <c r="P1116" s="21">
        <v>15360</v>
      </c>
      <c r="Q1116" s="14"/>
      <c r="R1116" s="21">
        <v>61440</v>
      </c>
      <c r="S1116" s="14"/>
      <c r="T1116" s="22">
        <v>76800</v>
      </c>
      <c r="U1116" s="14"/>
      <c r="V1116" s="8" t="str">
        <f t="shared" si="17"/>
        <v>No</v>
      </c>
      <c r="W1116" s="14"/>
      <c r="X1116" s="5"/>
      <c r="Y1116" s="14"/>
      <c r="Z1116" s="5"/>
      <c r="AA1116" s="28"/>
      <c r="AB1116" s="5"/>
      <c r="AC1116" s="14"/>
      <c r="AD1116" s="5"/>
      <c r="AE1116" s="7"/>
    </row>
    <row r="1117" spans="1:31" s="54" customFormat="1">
      <c r="A1117" s="8" t="s">
        <v>1611</v>
      </c>
      <c r="B1117" s="8" t="s">
        <v>5637</v>
      </c>
      <c r="C1117" s="9" t="s">
        <v>288</v>
      </c>
      <c r="D1117" s="178" t="s">
        <v>1612</v>
      </c>
      <c r="E1117" s="181" t="s">
        <v>1613</v>
      </c>
      <c r="F1117" s="9" t="s">
        <v>68</v>
      </c>
      <c r="G1117" s="9" t="s">
        <v>108</v>
      </c>
      <c r="H1117" s="10">
        <v>0</v>
      </c>
      <c r="I1117" s="11">
        <v>12</v>
      </c>
      <c r="J1117" s="14">
        <v>0</v>
      </c>
      <c r="K1117" s="14"/>
      <c r="L1117" s="21">
        <v>0</v>
      </c>
      <c r="M1117" s="14"/>
      <c r="N1117" s="21">
        <v>0</v>
      </c>
      <c r="O1117" s="14"/>
      <c r="P1117" s="21">
        <v>0</v>
      </c>
      <c r="Q1117" s="14"/>
      <c r="R1117" s="21">
        <v>276016</v>
      </c>
      <c r="S1117" s="14"/>
      <c r="T1117" s="22">
        <v>276016</v>
      </c>
      <c r="U1117" s="14"/>
      <c r="V1117" s="8" t="str">
        <f t="shared" si="17"/>
        <v>No</v>
      </c>
      <c r="W1117" s="14"/>
      <c r="X1117" s="5"/>
      <c r="Y1117" s="14"/>
      <c r="Z1117" s="5"/>
      <c r="AA1117" s="28"/>
      <c r="AB1117" s="5"/>
      <c r="AC1117" s="14"/>
      <c r="AD1117" s="5"/>
      <c r="AE1117" s="7"/>
    </row>
    <row r="1118" spans="1:31" s="54" customFormat="1">
      <c r="A1118" s="8" t="s">
        <v>6616</v>
      </c>
      <c r="B1118" s="8" t="s">
        <v>4356</v>
      </c>
      <c r="C1118" s="9" t="s">
        <v>74</v>
      </c>
      <c r="D1118" s="178"/>
      <c r="E1118" s="181">
        <v>90301</v>
      </c>
      <c r="F1118" s="9" t="s">
        <v>68</v>
      </c>
      <c r="G1118" s="9" t="s">
        <v>3846</v>
      </c>
      <c r="H1118" s="10">
        <v>12150996</v>
      </c>
      <c r="I1118" s="11">
        <v>12</v>
      </c>
      <c r="J1118" s="14">
        <v>0</v>
      </c>
      <c r="K1118" s="14"/>
      <c r="L1118" s="21">
        <v>0</v>
      </c>
      <c r="M1118" s="14"/>
      <c r="N1118" s="21">
        <v>0</v>
      </c>
      <c r="O1118" s="14"/>
      <c r="P1118" s="21">
        <v>0</v>
      </c>
      <c r="Q1118" s="14"/>
      <c r="R1118" s="21">
        <v>0</v>
      </c>
      <c r="S1118" s="14"/>
      <c r="T1118" s="22">
        <v>0</v>
      </c>
      <c r="U1118" s="14"/>
      <c r="V1118" s="8" t="str">
        <f t="shared" si="17"/>
        <v>No</v>
      </c>
      <c r="W1118" s="14"/>
      <c r="X1118" s="5"/>
      <c r="Y1118" s="14"/>
      <c r="Z1118" s="5"/>
      <c r="AA1118" s="28"/>
      <c r="AB1118" s="5"/>
      <c r="AC1118" s="14"/>
      <c r="AD1118" s="5"/>
      <c r="AE1118" s="7"/>
    </row>
    <row r="1119" spans="1:31" s="54" customFormat="1">
      <c r="A1119" s="8" t="s">
        <v>1773</v>
      </c>
      <c r="B1119" s="8" t="s">
        <v>5638</v>
      </c>
      <c r="C1119" s="9" t="s">
        <v>139</v>
      </c>
      <c r="D1119" s="178"/>
      <c r="E1119" s="181" t="s">
        <v>1774</v>
      </c>
      <c r="F1119" s="9" t="s">
        <v>116</v>
      </c>
      <c r="G1119" s="9" t="s">
        <v>108</v>
      </c>
      <c r="H1119" s="10">
        <v>0</v>
      </c>
      <c r="I1119" s="11">
        <v>12</v>
      </c>
      <c r="J1119" s="14">
        <v>0</v>
      </c>
      <c r="K1119" s="14"/>
      <c r="L1119" s="21">
        <v>0</v>
      </c>
      <c r="M1119" s="14"/>
      <c r="N1119" s="21">
        <v>3921</v>
      </c>
      <c r="O1119" s="14"/>
      <c r="P1119" s="21">
        <v>41926</v>
      </c>
      <c r="Q1119" s="14"/>
      <c r="R1119" s="21">
        <v>140961</v>
      </c>
      <c r="S1119" s="14"/>
      <c r="T1119" s="22">
        <v>186808</v>
      </c>
      <c r="U1119" s="14"/>
      <c r="V1119" s="8" t="str">
        <f t="shared" si="17"/>
        <v>No</v>
      </c>
      <c r="W1119" s="14"/>
      <c r="X1119" s="5"/>
      <c r="Y1119" s="14"/>
      <c r="Z1119" s="5"/>
      <c r="AA1119" s="28"/>
      <c r="AB1119" s="5"/>
      <c r="AC1119" s="14"/>
      <c r="AD1119" s="5"/>
      <c r="AE1119" s="7"/>
    </row>
    <row r="1120" spans="1:31" s="54" customFormat="1">
      <c r="A1120" s="8" t="s">
        <v>4694</v>
      </c>
      <c r="B1120" s="8" t="s">
        <v>87</v>
      </c>
      <c r="C1120" s="9" t="s">
        <v>152</v>
      </c>
      <c r="D1120" s="178">
        <v>4167</v>
      </c>
      <c r="E1120" s="181">
        <v>40167</v>
      </c>
      <c r="F1120" s="9" t="s">
        <v>68</v>
      </c>
      <c r="G1120" s="9" t="s">
        <v>3846</v>
      </c>
      <c r="H1120" s="10">
        <v>214881</v>
      </c>
      <c r="I1120" s="11">
        <v>12</v>
      </c>
      <c r="J1120" s="14">
        <v>0</v>
      </c>
      <c r="K1120" s="14"/>
      <c r="L1120" s="21">
        <v>0</v>
      </c>
      <c r="M1120" s="14"/>
      <c r="N1120" s="21">
        <v>334839</v>
      </c>
      <c r="O1120" s="14"/>
      <c r="P1120" s="21">
        <v>0</v>
      </c>
      <c r="Q1120" s="14"/>
      <c r="R1120" s="21">
        <v>315625</v>
      </c>
      <c r="S1120" s="14"/>
      <c r="T1120" s="22">
        <v>650464</v>
      </c>
      <c r="U1120" s="14"/>
      <c r="V1120" s="8" t="str">
        <f t="shared" si="17"/>
        <v>No</v>
      </c>
      <c r="W1120" s="14"/>
      <c r="X1120" s="5"/>
      <c r="Y1120" s="14"/>
      <c r="Z1120" s="5"/>
      <c r="AA1120" s="28"/>
      <c r="AB1120" s="5"/>
      <c r="AC1120" s="14"/>
      <c r="AD1120" s="5"/>
      <c r="AE1120" s="7"/>
    </row>
    <row r="1121" spans="1:31" s="54" customFormat="1">
      <c r="A1121" s="8" t="s">
        <v>4091</v>
      </c>
      <c r="B1121" s="8" t="s">
        <v>5639</v>
      </c>
      <c r="C1121" s="9" t="s">
        <v>66</v>
      </c>
      <c r="D1121" s="178"/>
      <c r="E1121" s="181" t="s">
        <v>4092</v>
      </c>
      <c r="F1121" s="9" t="s">
        <v>116</v>
      </c>
      <c r="G1121" s="9" t="s">
        <v>108</v>
      </c>
      <c r="H1121" s="10">
        <v>0</v>
      </c>
      <c r="I1121" s="11">
        <v>12</v>
      </c>
      <c r="J1121" s="14">
        <v>0</v>
      </c>
      <c r="K1121" s="14"/>
      <c r="L1121" s="21">
        <v>0</v>
      </c>
      <c r="M1121" s="14"/>
      <c r="N1121" s="21">
        <v>0</v>
      </c>
      <c r="O1121" s="14"/>
      <c r="P1121" s="21">
        <v>13285</v>
      </c>
      <c r="Q1121" s="14"/>
      <c r="R1121" s="21">
        <v>53141</v>
      </c>
      <c r="S1121" s="14"/>
      <c r="T1121" s="22">
        <v>66426</v>
      </c>
      <c r="U1121" s="14"/>
      <c r="V1121" s="8" t="str">
        <f t="shared" si="17"/>
        <v>No</v>
      </c>
      <c r="W1121" s="14"/>
      <c r="X1121" s="5"/>
      <c r="Y1121" s="14"/>
      <c r="Z1121" s="5"/>
      <c r="AA1121" s="28"/>
      <c r="AB1121" s="5"/>
      <c r="AC1121" s="14"/>
      <c r="AD1121" s="5"/>
      <c r="AE1121" s="7"/>
    </row>
    <row r="1122" spans="1:31" s="54" customFormat="1">
      <c r="A1122" s="8" t="s">
        <v>571</v>
      </c>
      <c r="B1122" s="8" t="s">
        <v>5640</v>
      </c>
      <c r="C1122" s="9" t="s">
        <v>99</v>
      </c>
      <c r="D1122" s="178" t="s">
        <v>572</v>
      </c>
      <c r="E1122" s="181" t="s">
        <v>573</v>
      </c>
      <c r="F1122" s="9" t="s">
        <v>68</v>
      </c>
      <c r="G1122" s="9" t="s">
        <v>108</v>
      </c>
      <c r="H1122" s="10">
        <v>0</v>
      </c>
      <c r="I1122" s="11">
        <v>12</v>
      </c>
      <c r="J1122" s="14">
        <v>0</v>
      </c>
      <c r="K1122" s="14"/>
      <c r="L1122" s="21">
        <v>0</v>
      </c>
      <c r="M1122" s="14"/>
      <c r="N1122" s="21">
        <v>4286</v>
      </c>
      <c r="O1122" s="14"/>
      <c r="P1122" s="21">
        <v>4286</v>
      </c>
      <c r="Q1122" s="14"/>
      <c r="R1122" s="21">
        <v>34290</v>
      </c>
      <c r="S1122" s="14"/>
      <c r="T1122" s="22">
        <v>42862</v>
      </c>
      <c r="U1122" s="14"/>
      <c r="V1122" s="8" t="str">
        <f t="shared" si="17"/>
        <v>No</v>
      </c>
      <c r="W1122" s="14"/>
      <c r="X1122" s="5"/>
      <c r="Y1122" s="14"/>
      <c r="Z1122" s="5"/>
      <c r="AA1122" s="28"/>
      <c r="AB1122" s="5"/>
      <c r="AC1122" s="14"/>
      <c r="AD1122" s="5"/>
      <c r="AE1122" s="7"/>
    </row>
    <row r="1123" spans="1:31" s="54" customFormat="1">
      <c r="A1123" s="8" t="s">
        <v>3113</v>
      </c>
      <c r="B1123" s="8" t="s">
        <v>5641</v>
      </c>
      <c r="C1123" s="9" t="s">
        <v>66</v>
      </c>
      <c r="D1123" s="178" t="s">
        <v>3114</v>
      </c>
      <c r="E1123" s="181" t="s">
        <v>3115</v>
      </c>
      <c r="F1123" s="9" t="s">
        <v>68</v>
      </c>
      <c r="G1123" s="9" t="s">
        <v>108</v>
      </c>
      <c r="H1123" s="10">
        <v>0</v>
      </c>
      <c r="I1123" s="11">
        <v>12</v>
      </c>
      <c r="J1123" s="14">
        <v>0</v>
      </c>
      <c r="K1123" s="14"/>
      <c r="L1123" s="21">
        <v>0</v>
      </c>
      <c r="M1123" s="14"/>
      <c r="N1123" s="21">
        <v>0</v>
      </c>
      <c r="O1123" s="14"/>
      <c r="P1123" s="21">
        <v>0</v>
      </c>
      <c r="Q1123" s="14"/>
      <c r="R1123" s="21">
        <v>0</v>
      </c>
      <c r="S1123" s="14"/>
      <c r="T1123" s="22">
        <v>0</v>
      </c>
      <c r="U1123" s="14"/>
      <c r="V1123" s="8" t="str">
        <f t="shared" si="17"/>
        <v>No</v>
      </c>
      <c r="W1123" s="14"/>
      <c r="X1123" s="5"/>
      <c r="Y1123" s="14"/>
      <c r="Z1123" s="5"/>
      <c r="AA1123" s="28"/>
      <c r="AB1123" s="5"/>
      <c r="AC1123" s="14"/>
      <c r="AD1123" s="5"/>
      <c r="AE1123" s="7"/>
    </row>
    <row r="1124" spans="1:31" s="54" customFormat="1">
      <c r="A1124" s="8" t="s">
        <v>6411</v>
      </c>
      <c r="B1124" s="8" t="s">
        <v>5314</v>
      </c>
      <c r="C1124" s="9" t="s">
        <v>285</v>
      </c>
      <c r="D1124" s="178" t="s">
        <v>2934</v>
      </c>
      <c r="E1124" s="181" t="s">
        <v>2935</v>
      </c>
      <c r="F1124" s="9" t="s">
        <v>68</v>
      </c>
      <c r="G1124" s="9" t="s">
        <v>108</v>
      </c>
      <c r="H1124" s="10">
        <v>0</v>
      </c>
      <c r="I1124" s="11">
        <v>12</v>
      </c>
      <c r="J1124" s="14">
        <v>0</v>
      </c>
      <c r="K1124" s="14"/>
      <c r="L1124" s="21">
        <v>0</v>
      </c>
      <c r="M1124" s="14"/>
      <c r="N1124" s="21">
        <v>0</v>
      </c>
      <c r="O1124" s="14"/>
      <c r="P1124" s="21">
        <v>0</v>
      </c>
      <c r="Q1124" s="14"/>
      <c r="R1124" s="21">
        <v>0</v>
      </c>
      <c r="S1124" s="14"/>
      <c r="T1124" s="22">
        <v>0</v>
      </c>
      <c r="U1124" s="14"/>
      <c r="V1124" s="8" t="str">
        <f t="shared" si="17"/>
        <v>No</v>
      </c>
      <c r="W1124" s="14"/>
      <c r="X1124" s="5"/>
      <c r="Y1124" s="14"/>
      <c r="Z1124" s="5"/>
      <c r="AA1124" s="28"/>
      <c r="AB1124" s="5"/>
      <c r="AC1124" s="14"/>
      <c r="AD1124" s="5"/>
      <c r="AE1124" s="7"/>
    </row>
    <row r="1125" spans="1:31" s="54" customFormat="1">
      <c r="A1125" s="8" t="s">
        <v>2581</v>
      </c>
      <c r="B1125" s="8" t="s">
        <v>5642</v>
      </c>
      <c r="C1125" s="9" t="s">
        <v>177</v>
      </c>
      <c r="D1125" s="178" t="s">
        <v>2582</v>
      </c>
      <c r="E1125" s="181" t="s">
        <v>2583</v>
      </c>
      <c r="F1125" s="9" t="s">
        <v>116</v>
      </c>
      <c r="G1125" s="9" t="s">
        <v>108</v>
      </c>
      <c r="H1125" s="10">
        <v>0</v>
      </c>
      <c r="I1125" s="11">
        <v>12</v>
      </c>
      <c r="J1125" s="14">
        <v>0</v>
      </c>
      <c r="K1125" s="14"/>
      <c r="L1125" s="21">
        <v>0</v>
      </c>
      <c r="M1125" s="14"/>
      <c r="N1125" s="21">
        <v>24965</v>
      </c>
      <c r="O1125" s="14"/>
      <c r="P1125" s="21">
        <v>0</v>
      </c>
      <c r="Q1125" s="14"/>
      <c r="R1125" s="21">
        <v>99861</v>
      </c>
      <c r="S1125" s="14"/>
      <c r="T1125" s="22">
        <v>124826</v>
      </c>
      <c r="U1125" s="14"/>
      <c r="V1125" s="8" t="str">
        <f t="shared" si="17"/>
        <v>No</v>
      </c>
      <c r="W1125" s="14"/>
      <c r="X1125" s="5"/>
      <c r="Y1125" s="14"/>
      <c r="Z1125" s="5"/>
      <c r="AA1125" s="28"/>
      <c r="AB1125" s="5"/>
      <c r="AC1125" s="14"/>
      <c r="AD1125" s="5"/>
      <c r="AE1125" s="7"/>
    </row>
    <row r="1126" spans="1:31" s="54" customFormat="1">
      <c r="A1126" s="8" t="s">
        <v>3136</v>
      </c>
      <c r="B1126" s="8" t="s">
        <v>5643</v>
      </c>
      <c r="C1126" s="9" t="s">
        <v>120</v>
      </c>
      <c r="D1126" s="178">
        <v>65</v>
      </c>
      <c r="E1126" s="181">
        <v>65</v>
      </c>
      <c r="F1126" s="9" t="s">
        <v>68</v>
      </c>
      <c r="G1126" s="9" t="s">
        <v>3846</v>
      </c>
      <c r="H1126" s="10">
        <v>62433</v>
      </c>
      <c r="I1126" s="11">
        <v>12</v>
      </c>
      <c r="J1126" s="14">
        <v>6588</v>
      </c>
      <c r="K1126" s="14"/>
      <c r="L1126" s="21">
        <v>0</v>
      </c>
      <c r="M1126" s="14"/>
      <c r="N1126" s="21">
        <v>5782</v>
      </c>
      <c r="O1126" s="14"/>
      <c r="P1126" s="21">
        <v>0</v>
      </c>
      <c r="Q1126" s="14"/>
      <c r="R1126" s="21">
        <v>514560</v>
      </c>
      <c r="S1126" s="14"/>
      <c r="T1126" s="22">
        <v>526930</v>
      </c>
      <c r="U1126" s="14"/>
      <c r="V1126" s="8" t="str">
        <f t="shared" si="17"/>
        <v>No</v>
      </c>
      <c r="W1126" s="14"/>
      <c r="X1126" s="5"/>
      <c r="Y1126" s="14"/>
      <c r="Z1126" s="5"/>
      <c r="AA1126" s="28"/>
      <c r="AB1126" s="5"/>
      <c r="AC1126" s="14"/>
      <c r="AD1126" s="5"/>
      <c r="AE1126" s="7"/>
    </row>
    <row r="1127" spans="1:31" s="54" customFormat="1">
      <c r="A1127" s="8" t="s">
        <v>6412</v>
      </c>
      <c r="B1127" s="8" t="s">
        <v>2364</v>
      </c>
      <c r="C1127" s="9" t="s">
        <v>285</v>
      </c>
      <c r="D1127" s="178"/>
      <c r="E1127" s="181">
        <v>88288</v>
      </c>
      <c r="F1127" s="9" t="s">
        <v>116</v>
      </c>
      <c r="G1127" s="9" t="s">
        <v>3846</v>
      </c>
      <c r="H1127" s="10">
        <v>559409</v>
      </c>
      <c r="I1127" s="11">
        <v>12</v>
      </c>
      <c r="J1127" s="14">
        <v>25669</v>
      </c>
      <c r="K1127" s="14"/>
      <c r="L1127" s="21">
        <v>0</v>
      </c>
      <c r="M1127" s="14"/>
      <c r="N1127" s="21">
        <v>58540</v>
      </c>
      <c r="O1127" s="14"/>
      <c r="P1127" s="21">
        <v>163594</v>
      </c>
      <c r="Q1127" s="14"/>
      <c r="R1127" s="21">
        <v>0</v>
      </c>
      <c r="S1127" s="14"/>
      <c r="T1127" s="22">
        <v>247803</v>
      </c>
      <c r="U1127" s="14"/>
      <c r="V1127" s="8" t="str">
        <f t="shared" si="17"/>
        <v>No</v>
      </c>
      <c r="W1127" s="14"/>
      <c r="X1127" s="5"/>
      <c r="Y1127" s="14"/>
      <c r="Z1127" s="5"/>
      <c r="AA1127" s="28"/>
      <c r="AB1127" s="5"/>
      <c r="AC1127" s="14"/>
      <c r="AD1127" s="5"/>
      <c r="AE1127" s="7"/>
    </row>
    <row r="1128" spans="1:31" s="54" customFormat="1">
      <c r="A1128" s="8" t="s">
        <v>3335</v>
      </c>
      <c r="B1128" s="8" t="s">
        <v>356</v>
      </c>
      <c r="C1128" s="9" t="s">
        <v>74</v>
      </c>
      <c r="D1128" s="178" t="s">
        <v>3336</v>
      </c>
      <c r="E1128" s="181" t="s">
        <v>3337</v>
      </c>
      <c r="F1128" s="9" t="s">
        <v>72</v>
      </c>
      <c r="G1128" s="9" t="s">
        <v>108</v>
      </c>
      <c r="H1128" s="10">
        <v>0</v>
      </c>
      <c r="I1128" s="11">
        <v>12</v>
      </c>
      <c r="J1128" s="14">
        <v>0</v>
      </c>
      <c r="K1128" s="14"/>
      <c r="L1128" s="21">
        <v>0</v>
      </c>
      <c r="M1128" s="14"/>
      <c r="N1128" s="21">
        <v>0</v>
      </c>
      <c r="O1128" s="14"/>
      <c r="P1128" s="21">
        <v>68617</v>
      </c>
      <c r="Q1128" s="14"/>
      <c r="R1128" s="21">
        <v>0</v>
      </c>
      <c r="S1128" s="14"/>
      <c r="T1128" s="22">
        <v>68617</v>
      </c>
      <c r="U1128" s="14"/>
      <c r="V1128" s="8" t="str">
        <f t="shared" si="17"/>
        <v>No</v>
      </c>
      <c r="W1128" s="14"/>
      <c r="X1128" s="5"/>
      <c r="Y1128" s="14"/>
      <c r="Z1128" s="5"/>
      <c r="AA1128" s="28"/>
      <c r="AB1128" s="5"/>
      <c r="AC1128" s="14"/>
      <c r="AD1128" s="5"/>
      <c r="AE1128" s="7"/>
    </row>
    <row r="1129" spans="1:31" s="54" customFormat="1">
      <c r="A1129" s="8" t="s">
        <v>4257</v>
      </c>
      <c r="B1129" s="8" t="s">
        <v>5569</v>
      </c>
      <c r="C1129" s="9" t="s">
        <v>74</v>
      </c>
      <c r="D1129" s="178"/>
      <c r="E1129" s="181">
        <v>90299</v>
      </c>
      <c r="F1129" s="9" t="s">
        <v>72</v>
      </c>
      <c r="G1129" s="9" t="s">
        <v>69</v>
      </c>
      <c r="H1129" s="10">
        <v>308231</v>
      </c>
      <c r="I1129" s="11">
        <v>12</v>
      </c>
      <c r="J1129" s="14">
        <v>0</v>
      </c>
      <c r="K1129" s="14"/>
      <c r="L1129" s="21">
        <v>0</v>
      </c>
      <c r="M1129" s="14"/>
      <c r="N1129" s="21">
        <v>15079540</v>
      </c>
      <c r="O1129" s="14"/>
      <c r="P1129" s="21">
        <v>20311493</v>
      </c>
      <c r="Q1129" s="14"/>
      <c r="R1129" s="21">
        <v>2580098</v>
      </c>
      <c r="S1129" s="14"/>
      <c r="T1129" s="22">
        <v>37971131</v>
      </c>
      <c r="U1129" s="14"/>
      <c r="V1129" s="8" t="str">
        <f t="shared" si="17"/>
        <v>No</v>
      </c>
      <c r="W1129" s="14"/>
      <c r="X1129" s="5"/>
      <c r="Y1129" s="14"/>
      <c r="Z1129" s="5"/>
      <c r="AA1129" s="28"/>
      <c r="AB1129" s="5"/>
      <c r="AC1129" s="14"/>
      <c r="AD1129" s="5"/>
      <c r="AE1129" s="7"/>
    </row>
    <row r="1130" spans="1:31" s="54" customFormat="1">
      <c r="A1130" s="8" t="s">
        <v>4347</v>
      </c>
      <c r="B1130" s="8" t="s">
        <v>5644</v>
      </c>
      <c r="C1130" s="9" t="s">
        <v>139</v>
      </c>
      <c r="D1130" s="178" t="s">
        <v>1781</v>
      </c>
      <c r="E1130" s="181" t="s">
        <v>1782</v>
      </c>
      <c r="F1130" s="9" t="s">
        <v>116</v>
      </c>
      <c r="G1130" s="9" t="s">
        <v>108</v>
      </c>
      <c r="H1130" s="10">
        <v>0</v>
      </c>
      <c r="I1130" s="11">
        <v>12</v>
      </c>
      <c r="J1130" s="14">
        <v>0</v>
      </c>
      <c r="K1130" s="14"/>
      <c r="L1130" s="21">
        <v>0</v>
      </c>
      <c r="M1130" s="14"/>
      <c r="N1130" s="21">
        <v>37632</v>
      </c>
      <c r="O1130" s="14"/>
      <c r="P1130" s="21">
        <v>0</v>
      </c>
      <c r="Q1130" s="14"/>
      <c r="R1130" s="21">
        <v>196779</v>
      </c>
      <c r="S1130" s="14"/>
      <c r="T1130" s="22">
        <v>234411</v>
      </c>
      <c r="U1130" s="14"/>
      <c r="V1130" s="8" t="str">
        <f t="shared" si="17"/>
        <v>No</v>
      </c>
      <c r="W1130" s="14"/>
      <c r="X1130" s="5"/>
      <c r="Y1130" s="14"/>
      <c r="Z1130" s="5"/>
      <c r="AA1130" s="28"/>
      <c r="AB1130" s="5"/>
      <c r="AC1130" s="14"/>
      <c r="AD1130" s="5"/>
      <c r="AE1130" s="7"/>
    </row>
    <row r="1131" spans="1:31" s="54" customFormat="1">
      <c r="A1131" s="8" t="s">
        <v>290</v>
      </c>
      <c r="B1131" s="8" t="s">
        <v>5645</v>
      </c>
      <c r="C1131" s="9" t="s">
        <v>153</v>
      </c>
      <c r="D1131" s="178">
        <v>1042</v>
      </c>
      <c r="E1131" s="181">
        <v>10042</v>
      </c>
      <c r="F1131" s="9" t="s">
        <v>72</v>
      </c>
      <c r="G1131" s="9" t="s">
        <v>69</v>
      </c>
      <c r="H1131" s="10">
        <v>923311</v>
      </c>
      <c r="I1131" s="11">
        <v>12</v>
      </c>
      <c r="J1131" s="14">
        <v>0</v>
      </c>
      <c r="K1131" s="14"/>
      <c r="L1131" s="21">
        <v>0</v>
      </c>
      <c r="M1131" s="14"/>
      <c r="N1131" s="21">
        <v>0</v>
      </c>
      <c r="O1131" s="14"/>
      <c r="P1131" s="21">
        <v>7743</v>
      </c>
      <c r="Q1131" s="14"/>
      <c r="R1131" s="21">
        <v>30973</v>
      </c>
      <c r="S1131" s="14"/>
      <c r="T1131" s="22">
        <v>38716</v>
      </c>
      <c r="U1131" s="14"/>
      <c r="V1131" s="8" t="str">
        <f t="shared" si="17"/>
        <v>No</v>
      </c>
      <c r="W1131" s="14"/>
      <c r="X1131" s="5"/>
      <c r="Y1131" s="14"/>
      <c r="Z1131" s="5"/>
      <c r="AA1131" s="28"/>
      <c r="AB1131" s="5"/>
      <c r="AC1131" s="14"/>
      <c r="AD1131" s="5"/>
      <c r="AE1131" s="7"/>
    </row>
    <row r="1132" spans="1:31" s="54" customFormat="1">
      <c r="A1132" s="8" t="s">
        <v>771</v>
      </c>
      <c r="B1132" s="8" t="s">
        <v>292</v>
      </c>
      <c r="C1132" s="9" t="s">
        <v>39</v>
      </c>
      <c r="D1132" s="178">
        <v>2187</v>
      </c>
      <c r="E1132" s="181">
        <v>20187</v>
      </c>
      <c r="F1132" s="9" t="s">
        <v>68</v>
      </c>
      <c r="G1132" s="9" t="s">
        <v>3846</v>
      </c>
      <c r="H1132" s="10">
        <v>423566</v>
      </c>
      <c r="I1132" s="11">
        <v>12</v>
      </c>
      <c r="J1132" s="14">
        <v>0</v>
      </c>
      <c r="K1132" s="14"/>
      <c r="L1132" s="21">
        <v>0</v>
      </c>
      <c r="M1132" s="14"/>
      <c r="N1132" s="21">
        <v>0</v>
      </c>
      <c r="O1132" s="14"/>
      <c r="P1132" s="21">
        <v>0</v>
      </c>
      <c r="Q1132" s="14"/>
      <c r="R1132" s="21">
        <v>0</v>
      </c>
      <c r="S1132" s="14"/>
      <c r="T1132" s="22">
        <v>0</v>
      </c>
      <c r="U1132" s="14"/>
      <c r="V1132" s="8" t="str">
        <f t="shared" si="17"/>
        <v>No</v>
      </c>
      <c r="W1132" s="14"/>
      <c r="X1132" s="5"/>
      <c r="Y1132" s="14"/>
      <c r="Z1132" s="5"/>
      <c r="AA1132" s="28"/>
      <c r="AB1132" s="5"/>
      <c r="AC1132" s="14"/>
      <c r="AD1132" s="5"/>
      <c r="AE1132" s="7"/>
    </row>
    <row r="1133" spans="1:31" s="54" customFormat="1">
      <c r="A1133" s="8" t="s">
        <v>4396</v>
      </c>
      <c r="B1133" s="8" t="s">
        <v>4280</v>
      </c>
      <c r="C1133" s="9" t="s">
        <v>61</v>
      </c>
      <c r="D1133" s="178"/>
      <c r="E1133" s="181">
        <v>66283</v>
      </c>
      <c r="F1133" s="9" t="s">
        <v>72</v>
      </c>
      <c r="G1133" s="9" t="s">
        <v>3846</v>
      </c>
      <c r="H1133" s="10">
        <v>128600</v>
      </c>
      <c r="I1133" s="11">
        <v>12</v>
      </c>
      <c r="J1133" s="14">
        <v>0</v>
      </c>
      <c r="K1133" s="14"/>
      <c r="L1133" s="21">
        <v>0</v>
      </c>
      <c r="M1133" s="14"/>
      <c r="N1133" s="21">
        <v>39000</v>
      </c>
      <c r="O1133" s="14"/>
      <c r="P1133" s="21">
        <v>0</v>
      </c>
      <c r="Q1133" s="14"/>
      <c r="R1133" s="21">
        <v>0</v>
      </c>
      <c r="S1133" s="14"/>
      <c r="T1133" s="22">
        <v>39000</v>
      </c>
      <c r="U1133" s="14"/>
      <c r="V1133" s="8" t="str">
        <f t="shared" si="17"/>
        <v>No</v>
      </c>
      <c r="W1133" s="14"/>
      <c r="X1133" s="5"/>
      <c r="Y1133" s="14"/>
      <c r="Z1133" s="5"/>
      <c r="AA1133" s="28"/>
      <c r="AB1133" s="5"/>
      <c r="AC1133" s="14"/>
      <c r="AD1133" s="5"/>
      <c r="AE1133" s="7"/>
    </row>
    <row r="1134" spans="1:31" s="54" customFormat="1">
      <c r="A1134" s="8" t="s">
        <v>1222</v>
      </c>
      <c r="B1134" s="8" t="s">
        <v>5647</v>
      </c>
      <c r="C1134" s="9" t="s">
        <v>58</v>
      </c>
      <c r="D1134" s="178" t="s">
        <v>1223</v>
      </c>
      <c r="E1134" s="181" t="s">
        <v>1224</v>
      </c>
      <c r="F1134" s="9" t="s">
        <v>116</v>
      </c>
      <c r="G1134" s="9" t="s">
        <v>108</v>
      </c>
      <c r="H1134" s="10">
        <v>0</v>
      </c>
      <c r="I1134" s="11">
        <v>12</v>
      </c>
      <c r="J1134" s="14">
        <v>0</v>
      </c>
      <c r="K1134" s="14"/>
      <c r="L1134" s="21">
        <v>0</v>
      </c>
      <c r="M1134" s="14"/>
      <c r="N1134" s="21">
        <v>0</v>
      </c>
      <c r="O1134" s="14"/>
      <c r="P1134" s="21">
        <v>25620</v>
      </c>
      <c r="Q1134" s="14"/>
      <c r="R1134" s="21">
        <v>90400</v>
      </c>
      <c r="S1134" s="14"/>
      <c r="T1134" s="22">
        <v>116020</v>
      </c>
      <c r="U1134" s="14"/>
      <c r="V1134" s="8" t="str">
        <f t="shared" si="17"/>
        <v>No</v>
      </c>
      <c r="W1134" s="14"/>
      <c r="X1134" s="5"/>
      <c r="Y1134" s="14"/>
      <c r="Z1134" s="5"/>
      <c r="AA1134" s="28"/>
      <c r="AB1134" s="5"/>
      <c r="AC1134" s="14"/>
      <c r="AD1134" s="5"/>
      <c r="AE1134" s="7"/>
    </row>
    <row r="1135" spans="1:31" s="54" customFormat="1">
      <c r="A1135" s="8" t="s">
        <v>784</v>
      </c>
      <c r="B1135" s="8" t="s">
        <v>5649</v>
      </c>
      <c r="C1135" s="9" t="s">
        <v>45</v>
      </c>
      <c r="D1135" s="178">
        <v>4045</v>
      </c>
      <c r="E1135" s="181">
        <v>40045</v>
      </c>
      <c r="F1135" s="9" t="s">
        <v>72</v>
      </c>
      <c r="G1135" s="9" t="s">
        <v>3846</v>
      </c>
      <c r="H1135" s="10">
        <v>139114</v>
      </c>
      <c r="I1135" s="11">
        <v>12</v>
      </c>
      <c r="J1135" s="14">
        <v>0</v>
      </c>
      <c r="K1135" s="14"/>
      <c r="L1135" s="21">
        <v>0</v>
      </c>
      <c r="M1135" s="14"/>
      <c r="N1135" s="21">
        <v>13204</v>
      </c>
      <c r="O1135" s="14"/>
      <c r="P1135" s="21">
        <v>0</v>
      </c>
      <c r="Q1135" s="14"/>
      <c r="R1135" s="21">
        <v>52815</v>
      </c>
      <c r="S1135" s="14"/>
      <c r="T1135" s="22">
        <v>66019</v>
      </c>
      <c r="U1135" s="14"/>
      <c r="V1135" s="8" t="str">
        <f t="shared" si="17"/>
        <v>No</v>
      </c>
      <c r="W1135" s="14"/>
      <c r="X1135" s="5"/>
      <c r="Y1135" s="14"/>
      <c r="Z1135" s="5"/>
      <c r="AA1135" s="28"/>
      <c r="AB1135" s="5"/>
      <c r="AC1135" s="14"/>
      <c r="AD1135" s="5"/>
      <c r="AE1135" s="7"/>
    </row>
    <row r="1136" spans="1:31" s="54" customFormat="1">
      <c r="A1136" s="8" t="s">
        <v>6416</v>
      </c>
      <c r="B1136" s="8" t="s">
        <v>5651</v>
      </c>
      <c r="C1136" s="9" t="s">
        <v>99</v>
      </c>
      <c r="D1136" s="178">
        <v>4058</v>
      </c>
      <c r="E1136" s="181">
        <v>40058</v>
      </c>
      <c r="F1136" s="9" t="s">
        <v>68</v>
      </c>
      <c r="G1136" s="9" t="s">
        <v>69</v>
      </c>
      <c r="H1136" s="10">
        <v>60851</v>
      </c>
      <c r="I1136" s="11">
        <v>12</v>
      </c>
      <c r="J1136" s="14">
        <v>0</v>
      </c>
      <c r="K1136" s="14"/>
      <c r="L1136" s="21">
        <v>0</v>
      </c>
      <c r="M1136" s="14"/>
      <c r="N1136" s="21">
        <v>34502</v>
      </c>
      <c r="O1136" s="14"/>
      <c r="P1136" s="21">
        <v>24151</v>
      </c>
      <c r="Q1136" s="14"/>
      <c r="R1136" s="21">
        <v>229091</v>
      </c>
      <c r="S1136" s="14"/>
      <c r="T1136" s="22">
        <v>287744</v>
      </c>
      <c r="U1136" s="14"/>
      <c r="V1136" s="8" t="str">
        <f t="shared" si="17"/>
        <v>No</v>
      </c>
      <c r="W1136" s="14"/>
      <c r="X1136" s="5"/>
      <c r="Y1136" s="14"/>
      <c r="Z1136" s="5"/>
      <c r="AA1136" s="28"/>
      <c r="AB1136" s="5"/>
      <c r="AC1136" s="14"/>
      <c r="AD1136" s="5"/>
      <c r="AE1136" s="7"/>
    </row>
    <row r="1137" spans="1:31" s="54" customFormat="1">
      <c r="A1137" s="8" t="s">
        <v>2119</v>
      </c>
      <c r="B1137" s="8" t="s">
        <v>5665</v>
      </c>
      <c r="C1137" s="9" t="s">
        <v>328</v>
      </c>
      <c r="D1137" s="178" t="s">
        <v>2120</v>
      </c>
      <c r="E1137" s="181" t="s">
        <v>2121</v>
      </c>
      <c r="F1137" s="9" t="s">
        <v>68</v>
      </c>
      <c r="G1137" s="9" t="s">
        <v>108</v>
      </c>
      <c r="H1137" s="10">
        <v>0</v>
      </c>
      <c r="I1137" s="11">
        <v>12</v>
      </c>
      <c r="J1137" s="14">
        <v>0</v>
      </c>
      <c r="K1137" s="14"/>
      <c r="L1137" s="21">
        <v>0</v>
      </c>
      <c r="M1137" s="14"/>
      <c r="N1137" s="21">
        <v>0</v>
      </c>
      <c r="O1137" s="14"/>
      <c r="P1137" s="21">
        <v>0</v>
      </c>
      <c r="Q1137" s="14"/>
      <c r="R1137" s="21">
        <v>298530</v>
      </c>
      <c r="S1137" s="14"/>
      <c r="T1137" s="22">
        <v>298530</v>
      </c>
      <c r="U1137" s="14"/>
      <c r="V1137" s="8" t="str">
        <f t="shared" si="17"/>
        <v>No</v>
      </c>
      <c r="W1137" s="14"/>
      <c r="X1137" s="5"/>
      <c r="Y1137" s="14"/>
      <c r="Z1137" s="5"/>
      <c r="AA1137" s="28"/>
      <c r="AB1137" s="5"/>
      <c r="AC1137" s="14"/>
      <c r="AD1137" s="5"/>
      <c r="AE1137" s="7"/>
    </row>
    <row r="1138" spans="1:31" s="54" customFormat="1">
      <c r="A1138" s="8" t="s">
        <v>457</v>
      </c>
      <c r="B1138" s="8" t="s">
        <v>5652</v>
      </c>
      <c r="C1138" s="9" t="s">
        <v>99</v>
      </c>
      <c r="D1138" s="178" t="s">
        <v>458</v>
      </c>
      <c r="E1138" s="181" t="s">
        <v>459</v>
      </c>
      <c r="F1138" s="9" t="s">
        <v>68</v>
      </c>
      <c r="G1138" s="9" t="s">
        <v>108</v>
      </c>
      <c r="H1138" s="10">
        <v>0</v>
      </c>
      <c r="I1138" s="11">
        <v>12</v>
      </c>
      <c r="J1138" s="14">
        <v>0</v>
      </c>
      <c r="K1138" s="14"/>
      <c r="L1138" s="21">
        <v>0</v>
      </c>
      <c r="M1138" s="14"/>
      <c r="N1138" s="21">
        <v>19124</v>
      </c>
      <c r="O1138" s="14"/>
      <c r="P1138" s="21">
        <v>19382</v>
      </c>
      <c r="Q1138" s="14"/>
      <c r="R1138" s="21">
        <v>155054</v>
      </c>
      <c r="S1138" s="14"/>
      <c r="T1138" s="22">
        <v>193560</v>
      </c>
      <c r="U1138" s="14"/>
      <c r="V1138" s="8" t="str">
        <f t="shared" si="17"/>
        <v>No</v>
      </c>
      <c r="W1138" s="14"/>
      <c r="X1138" s="5"/>
      <c r="Y1138" s="14"/>
      <c r="Z1138" s="5"/>
      <c r="AA1138" s="28"/>
      <c r="AB1138" s="5"/>
      <c r="AC1138" s="14"/>
      <c r="AD1138" s="5"/>
      <c r="AE1138" s="7"/>
    </row>
    <row r="1139" spans="1:31" s="54" customFormat="1">
      <c r="A1139" s="8" t="s">
        <v>4697</v>
      </c>
      <c r="B1139" s="8" t="s">
        <v>5450</v>
      </c>
      <c r="C1139" s="9" t="s">
        <v>95</v>
      </c>
      <c r="D1139" s="178">
        <v>6080</v>
      </c>
      <c r="E1139" s="181">
        <v>60080</v>
      </c>
      <c r="F1139" s="9" t="s">
        <v>68</v>
      </c>
      <c r="G1139" s="9" t="s">
        <v>3846</v>
      </c>
      <c r="H1139" s="10">
        <v>144875</v>
      </c>
      <c r="I1139" s="11">
        <v>12</v>
      </c>
      <c r="J1139" s="14">
        <v>0</v>
      </c>
      <c r="K1139" s="14"/>
      <c r="L1139" s="21">
        <v>0</v>
      </c>
      <c r="M1139" s="14"/>
      <c r="N1139" s="21">
        <v>0</v>
      </c>
      <c r="O1139" s="14"/>
      <c r="P1139" s="21">
        <v>0</v>
      </c>
      <c r="Q1139" s="14"/>
      <c r="R1139" s="21">
        <v>12780</v>
      </c>
      <c r="S1139" s="14"/>
      <c r="T1139" s="22">
        <v>12780</v>
      </c>
      <c r="U1139" s="14"/>
      <c r="V1139" s="8" t="str">
        <f t="shared" si="17"/>
        <v>No</v>
      </c>
      <c r="W1139" s="14"/>
      <c r="X1139" s="5"/>
      <c r="Y1139" s="14"/>
      <c r="Z1139" s="5"/>
      <c r="AA1139" s="28"/>
      <c r="AB1139" s="5"/>
      <c r="AC1139" s="14"/>
      <c r="AD1139" s="5"/>
      <c r="AE1139" s="7"/>
    </row>
    <row r="1140" spans="1:31" s="54" customFormat="1">
      <c r="A1140" s="8" t="s">
        <v>2811</v>
      </c>
      <c r="B1140" s="8" t="s">
        <v>2812</v>
      </c>
      <c r="C1140" s="9" t="s">
        <v>152</v>
      </c>
      <c r="D1140" s="178" t="s">
        <v>2813</v>
      </c>
      <c r="E1140" s="181" t="s">
        <v>2814</v>
      </c>
      <c r="F1140" s="9" t="s">
        <v>68</v>
      </c>
      <c r="G1140" s="9" t="s">
        <v>108</v>
      </c>
      <c r="H1140" s="10">
        <v>0</v>
      </c>
      <c r="I1140" s="11">
        <v>12</v>
      </c>
      <c r="J1140" s="14">
        <v>0</v>
      </c>
      <c r="K1140" s="14"/>
      <c r="L1140" s="21">
        <v>0</v>
      </c>
      <c r="M1140" s="14"/>
      <c r="N1140" s="21">
        <v>8413</v>
      </c>
      <c r="O1140" s="14"/>
      <c r="P1140" s="21">
        <v>0</v>
      </c>
      <c r="Q1140" s="14"/>
      <c r="R1140" s="21">
        <v>0</v>
      </c>
      <c r="S1140" s="14"/>
      <c r="T1140" s="22">
        <v>8413</v>
      </c>
      <c r="U1140" s="14"/>
      <c r="V1140" s="8" t="str">
        <f t="shared" si="17"/>
        <v>No</v>
      </c>
      <c r="W1140" s="14"/>
      <c r="X1140" s="5"/>
      <c r="Y1140" s="14"/>
      <c r="Z1140" s="5"/>
      <c r="AA1140" s="28"/>
      <c r="AB1140" s="5"/>
      <c r="AC1140" s="14"/>
      <c r="AD1140" s="5"/>
      <c r="AE1140" s="7"/>
    </row>
    <row r="1141" spans="1:31" s="54" customFormat="1">
      <c r="A1141" s="8" t="s">
        <v>6617</v>
      </c>
      <c r="B1141" s="8" t="s">
        <v>5653</v>
      </c>
      <c r="C1141" s="9" t="s">
        <v>142</v>
      </c>
      <c r="D1141" s="178">
        <v>3042</v>
      </c>
      <c r="E1141" s="181">
        <v>30042</v>
      </c>
      <c r="F1141" s="9" t="s">
        <v>68</v>
      </c>
      <c r="G1141" s="9" t="s">
        <v>3846</v>
      </c>
      <c r="H1141" s="10">
        <v>182696</v>
      </c>
      <c r="I1141" s="11">
        <v>12</v>
      </c>
      <c r="J1141" s="14">
        <v>0</v>
      </c>
      <c r="K1141" s="14"/>
      <c r="L1141" s="21">
        <v>0</v>
      </c>
      <c r="M1141" s="14"/>
      <c r="N1141" s="21">
        <v>19036</v>
      </c>
      <c r="O1141" s="14"/>
      <c r="P1141" s="21">
        <v>19036</v>
      </c>
      <c r="Q1141" s="14"/>
      <c r="R1141" s="21">
        <v>152290</v>
      </c>
      <c r="S1141" s="14"/>
      <c r="T1141" s="22">
        <v>190362</v>
      </c>
      <c r="U1141" s="14"/>
      <c r="V1141" s="8" t="str">
        <f t="shared" si="17"/>
        <v>No</v>
      </c>
      <c r="W1141" s="14"/>
      <c r="X1141" s="5"/>
      <c r="Y1141" s="14"/>
      <c r="Z1141" s="5"/>
      <c r="AA1141" s="28"/>
      <c r="AB1141" s="5"/>
      <c r="AC1141" s="14"/>
      <c r="AD1141" s="5"/>
      <c r="AE1141" s="7"/>
    </row>
    <row r="1142" spans="1:31" s="54" customFormat="1">
      <c r="A1142" s="8" t="s">
        <v>1287</v>
      </c>
      <c r="B1142" s="8" t="s">
        <v>5654</v>
      </c>
      <c r="C1142" s="9" t="s">
        <v>175</v>
      </c>
      <c r="D1142" s="178" t="s">
        <v>1288</v>
      </c>
      <c r="E1142" s="181" t="s">
        <v>1289</v>
      </c>
      <c r="F1142" s="9" t="s">
        <v>68</v>
      </c>
      <c r="G1142" s="9" t="s">
        <v>108</v>
      </c>
      <c r="H1142" s="10">
        <v>0</v>
      </c>
      <c r="I1142" s="11">
        <v>12</v>
      </c>
      <c r="J1142" s="14">
        <v>0</v>
      </c>
      <c r="K1142" s="14"/>
      <c r="L1142" s="21">
        <v>0</v>
      </c>
      <c r="M1142" s="14"/>
      <c r="N1142" s="21">
        <v>156053</v>
      </c>
      <c r="O1142" s="14"/>
      <c r="P1142" s="21">
        <v>6753</v>
      </c>
      <c r="Q1142" s="14"/>
      <c r="R1142" s="21">
        <v>651442</v>
      </c>
      <c r="S1142" s="14"/>
      <c r="T1142" s="22">
        <v>814248</v>
      </c>
      <c r="U1142" s="14"/>
      <c r="V1142" s="8" t="str">
        <f t="shared" si="17"/>
        <v>No</v>
      </c>
      <c r="W1142" s="14"/>
      <c r="X1142" s="5"/>
      <c r="Y1142" s="14"/>
      <c r="Z1142" s="5"/>
      <c r="AA1142" s="28"/>
      <c r="AB1142" s="5"/>
      <c r="AC1142" s="14"/>
      <c r="AD1142" s="5"/>
      <c r="AE1142" s="7"/>
    </row>
    <row r="1143" spans="1:31" s="54" customFormat="1">
      <c r="A1143" s="8" t="s">
        <v>4153</v>
      </c>
      <c r="B1143" s="8" t="s">
        <v>5655</v>
      </c>
      <c r="C1143" s="9" t="s">
        <v>74</v>
      </c>
      <c r="D1143" s="178"/>
      <c r="E1143" s="181">
        <v>90295</v>
      </c>
      <c r="F1143" s="9" t="s">
        <v>68</v>
      </c>
      <c r="G1143" s="9" t="s">
        <v>3846</v>
      </c>
      <c r="H1143" s="10">
        <v>12150996</v>
      </c>
      <c r="I1143" s="11">
        <v>12</v>
      </c>
      <c r="J1143" s="14">
        <v>0</v>
      </c>
      <c r="K1143" s="14"/>
      <c r="L1143" s="21">
        <v>0</v>
      </c>
      <c r="M1143" s="14"/>
      <c r="N1143" s="21">
        <v>0</v>
      </c>
      <c r="O1143" s="14"/>
      <c r="P1143" s="21">
        <v>0</v>
      </c>
      <c r="Q1143" s="14"/>
      <c r="R1143" s="21">
        <v>0</v>
      </c>
      <c r="S1143" s="14"/>
      <c r="T1143" s="22">
        <v>0</v>
      </c>
      <c r="U1143" s="14"/>
      <c r="V1143" s="8" t="str">
        <f t="shared" si="17"/>
        <v>No</v>
      </c>
      <c r="W1143" s="14"/>
      <c r="X1143" s="5"/>
      <c r="Y1143" s="14"/>
      <c r="Z1143" s="5"/>
      <c r="AA1143" s="28"/>
      <c r="AB1143" s="5"/>
      <c r="AC1143" s="14"/>
      <c r="AD1143" s="5"/>
      <c r="AE1143" s="7"/>
    </row>
    <row r="1144" spans="1:31" s="54" customFormat="1">
      <c r="A1144" s="8" t="s">
        <v>745</v>
      </c>
      <c r="B1144" s="8" t="s">
        <v>5656</v>
      </c>
      <c r="C1144" s="9" t="s">
        <v>106</v>
      </c>
      <c r="D1144" s="178" t="s">
        <v>746</v>
      </c>
      <c r="E1144" s="181" t="s">
        <v>747</v>
      </c>
      <c r="F1144" s="9" t="s">
        <v>68</v>
      </c>
      <c r="G1144" s="9" t="s">
        <v>108</v>
      </c>
      <c r="H1144" s="10">
        <v>0</v>
      </c>
      <c r="I1144" s="11">
        <v>12</v>
      </c>
      <c r="J1144" s="14">
        <v>0</v>
      </c>
      <c r="K1144" s="14"/>
      <c r="L1144" s="21">
        <v>0</v>
      </c>
      <c r="M1144" s="14"/>
      <c r="N1144" s="21">
        <v>4842</v>
      </c>
      <c r="O1144" s="14"/>
      <c r="P1144" s="21">
        <v>19371</v>
      </c>
      <c r="Q1144" s="14"/>
      <c r="R1144" s="21">
        <v>96853</v>
      </c>
      <c r="S1144" s="14"/>
      <c r="T1144" s="22">
        <v>121066</v>
      </c>
      <c r="U1144" s="14"/>
      <c r="V1144" s="8" t="str">
        <f t="shared" si="17"/>
        <v>No</v>
      </c>
      <c r="W1144" s="14"/>
      <c r="X1144" s="5"/>
      <c r="Y1144" s="14"/>
      <c r="Z1144" s="5"/>
      <c r="AA1144" s="28"/>
      <c r="AB1144" s="5"/>
      <c r="AC1144" s="14"/>
      <c r="AD1144" s="5"/>
      <c r="AE1144" s="7"/>
    </row>
    <row r="1145" spans="1:31" s="54" customFormat="1">
      <c r="A1145" s="8" t="s">
        <v>3589</v>
      </c>
      <c r="B1145" s="8" t="s">
        <v>5657</v>
      </c>
      <c r="C1145" s="9" t="s">
        <v>51</v>
      </c>
      <c r="D1145" s="178" t="s">
        <v>3590</v>
      </c>
      <c r="E1145" s="181" t="s">
        <v>3591</v>
      </c>
      <c r="F1145" s="9" t="s">
        <v>68</v>
      </c>
      <c r="G1145" s="9" t="s">
        <v>108</v>
      </c>
      <c r="H1145" s="10">
        <v>0</v>
      </c>
      <c r="I1145" s="11">
        <v>12</v>
      </c>
      <c r="J1145" s="14">
        <v>0</v>
      </c>
      <c r="K1145" s="14"/>
      <c r="L1145" s="21">
        <v>0</v>
      </c>
      <c r="M1145" s="14"/>
      <c r="N1145" s="21">
        <v>0</v>
      </c>
      <c r="O1145" s="14"/>
      <c r="P1145" s="21">
        <v>0</v>
      </c>
      <c r="Q1145" s="14"/>
      <c r="R1145" s="21">
        <v>0</v>
      </c>
      <c r="S1145" s="14"/>
      <c r="T1145" s="22">
        <v>0</v>
      </c>
      <c r="U1145" s="14"/>
      <c r="V1145" s="8" t="str">
        <f t="shared" si="17"/>
        <v>No</v>
      </c>
      <c r="W1145" s="14"/>
      <c r="X1145" s="5"/>
      <c r="Y1145" s="14"/>
      <c r="Z1145" s="5"/>
      <c r="AA1145" s="28"/>
      <c r="AB1145" s="5"/>
      <c r="AC1145" s="14"/>
      <c r="AD1145" s="5"/>
      <c r="AE1145" s="7"/>
    </row>
    <row r="1146" spans="1:31" s="54" customFormat="1">
      <c r="A1146" s="8" t="s">
        <v>2764</v>
      </c>
      <c r="B1146" s="8" t="s">
        <v>1175</v>
      </c>
      <c r="C1146" s="9" t="s">
        <v>152</v>
      </c>
      <c r="D1146" s="178" t="s">
        <v>2765</v>
      </c>
      <c r="E1146" s="181" t="s">
        <v>2766</v>
      </c>
      <c r="F1146" s="9" t="s">
        <v>68</v>
      </c>
      <c r="G1146" s="9" t="s">
        <v>108</v>
      </c>
      <c r="H1146" s="10">
        <v>0</v>
      </c>
      <c r="I1146" s="11">
        <v>12</v>
      </c>
      <c r="J1146" s="14">
        <v>0</v>
      </c>
      <c r="K1146" s="14"/>
      <c r="L1146" s="21">
        <v>0</v>
      </c>
      <c r="M1146" s="14"/>
      <c r="N1146" s="21">
        <v>2340</v>
      </c>
      <c r="O1146" s="14"/>
      <c r="P1146" s="21">
        <v>2338</v>
      </c>
      <c r="Q1146" s="14"/>
      <c r="R1146" s="21">
        <v>18710</v>
      </c>
      <c r="S1146" s="14"/>
      <c r="T1146" s="22">
        <v>23388</v>
      </c>
      <c r="U1146" s="14"/>
      <c r="V1146" s="8" t="str">
        <f t="shared" si="17"/>
        <v>No</v>
      </c>
      <c r="W1146" s="14"/>
      <c r="X1146" s="5"/>
      <c r="Y1146" s="14"/>
      <c r="Z1146" s="5"/>
      <c r="AA1146" s="28"/>
      <c r="AB1146" s="5"/>
      <c r="AC1146" s="14"/>
      <c r="AD1146" s="5"/>
      <c r="AE1146" s="7"/>
    </row>
    <row r="1147" spans="1:31" s="54" customFormat="1">
      <c r="A1147" s="8" t="s">
        <v>1713</v>
      </c>
      <c r="B1147" s="8" t="s">
        <v>369</v>
      </c>
      <c r="C1147" s="9" t="s">
        <v>328</v>
      </c>
      <c r="D1147" s="178">
        <v>5194</v>
      </c>
      <c r="E1147" s="181">
        <v>50194</v>
      </c>
      <c r="F1147" s="9" t="s">
        <v>116</v>
      </c>
      <c r="G1147" s="9" t="s">
        <v>3846</v>
      </c>
      <c r="H1147" s="10">
        <v>296863</v>
      </c>
      <c r="I1147" s="11">
        <v>12</v>
      </c>
      <c r="J1147" s="14">
        <v>0</v>
      </c>
      <c r="K1147" s="14"/>
      <c r="L1147" s="21">
        <v>0</v>
      </c>
      <c r="M1147" s="14"/>
      <c r="N1147" s="21">
        <v>0</v>
      </c>
      <c r="O1147" s="14"/>
      <c r="P1147" s="21">
        <v>0</v>
      </c>
      <c r="Q1147" s="14"/>
      <c r="R1147" s="21">
        <v>0</v>
      </c>
      <c r="S1147" s="14"/>
      <c r="T1147" s="22">
        <v>0</v>
      </c>
      <c r="U1147" s="14"/>
      <c r="V1147" s="8" t="str">
        <f t="shared" si="17"/>
        <v>No</v>
      </c>
      <c r="W1147" s="14"/>
      <c r="X1147" s="5"/>
      <c r="Y1147" s="14"/>
      <c r="Z1147" s="5"/>
      <c r="AA1147" s="28"/>
      <c r="AB1147" s="5"/>
      <c r="AC1147" s="14"/>
      <c r="AD1147" s="5"/>
      <c r="AE1147" s="7"/>
    </row>
    <row r="1148" spans="1:31" s="54" customFormat="1">
      <c r="A1148" s="8" t="s">
        <v>4712</v>
      </c>
      <c r="B1148" s="8" t="s">
        <v>1176</v>
      </c>
      <c r="C1148" s="9" t="s">
        <v>45</v>
      </c>
      <c r="D1148" s="178">
        <v>4213</v>
      </c>
      <c r="E1148" s="181">
        <v>40213</v>
      </c>
      <c r="F1148" s="9" t="s">
        <v>68</v>
      </c>
      <c r="G1148" s="9" t="s">
        <v>3846</v>
      </c>
      <c r="H1148" s="10">
        <v>263907</v>
      </c>
      <c r="I1148" s="11">
        <v>12</v>
      </c>
      <c r="J1148" s="14">
        <v>0</v>
      </c>
      <c r="K1148" s="14"/>
      <c r="L1148" s="21">
        <v>0</v>
      </c>
      <c r="M1148" s="14"/>
      <c r="N1148" s="21">
        <v>32619</v>
      </c>
      <c r="O1148" s="14"/>
      <c r="P1148" s="21">
        <v>0</v>
      </c>
      <c r="Q1148" s="14"/>
      <c r="R1148" s="21">
        <v>130470</v>
      </c>
      <c r="S1148" s="14"/>
      <c r="T1148" s="22">
        <v>163089</v>
      </c>
      <c r="U1148" s="14"/>
      <c r="V1148" s="8" t="str">
        <f t="shared" si="17"/>
        <v>No</v>
      </c>
      <c r="W1148" s="14"/>
      <c r="X1148" s="5"/>
      <c r="Y1148" s="14"/>
      <c r="Z1148" s="5"/>
      <c r="AA1148" s="28"/>
      <c r="AB1148" s="5"/>
      <c r="AC1148" s="14"/>
      <c r="AD1148" s="5"/>
      <c r="AE1148" s="7"/>
    </row>
    <row r="1149" spans="1:31" s="54" customFormat="1">
      <c r="A1149" s="8" t="s">
        <v>4364</v>
      </c>
      <c r="B1149" s="8" t="s">
        <v>5238</v>
      </c>
      <c r="C1149" s="9" t="s">
        <v>93</v>
      </c>
      <c r="D1149" s="178" t="s">
        <v>3400</v>
      </c>
      <c r="E1149" s="181" t="s">
        <v>3401</v>
      </c>
      <c r="F1149" s="9" t="s">
        <v>68</v>
      </c>
      <c r="G1149" s="9" t="s">
        <v>108</v>
      </c>
      <c r="H1149" s="10">
        <v>0</v>
      </c>
      <c r="I1149" s="11">
        <v>12</v>
      </c>
      <c r="J1149" s="14">
        <v>0</v>
      </c>
      <c r="K1149" s="14"/>
      <c r="L1149" s="21">
        <v>0</v>
      </c>
      <c r="M1149" s="14"/>
      <c r="N1149" s="21">
        <v>0</v>
      </c>
      <c r="O1149" s="14"/>
      <c r="P1149" s="21">
        <v>0</v>
      </c>
      <c r="Q1149" s="14"/>
      <c r="R1149" s="21">
        <v>84000</v>
      </c>
      <c r="S1149" s="14"/>
      <c r="T1149" s="22">
        <v>84000</v>
      </c>
      <c r="U1149" s="14"/>
      <c r="V1149" s="8" t="str">
        <f t="shared" si="17"/>
        <v>No</v>
      </c>
      <c r="W1149" s="14"/>
      <c r="X1149" s="5"/>
      <c r="Y1149" s="14"/>
      <c r="Z1149" s="5"/>
      <c r="AA1149" s="28"/>
      <c r="AB1149" s="5"/>
      <c r="AC1149" s="14"/>
      <c r="AD1149" s="5"/>
      <c r="AE1149" s="7"/>
    </row>
    <row r="1150" spans="1:31" s="54" customFormat="1">
      <c r="A1150" s="8" t="s">
        <v>3100</v>
      </c>
      <c r="B1150" s="8" t="s">
        <v>3101</v>
      </c>
      <c r="C1150" s="9" t="s">
        <v>66</v>
      </c>
      <c r="D1150" s="178" t="s">
        <v>3102</v>
      </c>
      <c r="E1150" s="181" t="s">
        <v>3103</v>
      </c>
      <c r="F1150" s="9" t="s">
        <v>116</v>
      </c>
      <c r="G1150" s="9" t="s">
        <v>108</v>
      </c>
      <c r="H1150" s="10">
        <v>0</v>
      </c>
      <c r="I1150" s="11">
        <v>12</v>
      </c>
      <c r="J1150" s="14">
        <v>0</v>
      </c>
      <c r="K1150" s="14"/>
      <c r="L1150" s="21">
        <v>0</v>
      </c>
      <c r="M1150" s="14"/>
      <c r="N1150" s="21">
        <v>0</v>
      </c>
      <c r="O1150" s="14"/>
      <c r="P1150" s="21">
        <v>0</v>
      </c>
      <c r="Q1150" s="14"/>
      <c r="R1150" s="21">
        <v>0</v>
      </c>
      <c r="S1150" s="14"/>
      <c r="T1150" s="22">
        <v>0</v>
      </c>
      <c r="U1150" s="14"/>
      <c r="V1150" s="8" t="str">
        <f t="shared" si="17"/>
        <v>No</v>
      </c>
      <c r="W1150" s="14"/>
      <c r="X1150" s="5"/>
      <c r="Y1150" s="14"/>
      <c r="Z1150" s="5"/>
      <c r="AA1150" s="28"/>
      <c r="AB1150" s="5"/>
      <c r="AC1150" s="14"/>
      <c r="AD1150" s="5"/>
      <c r="AE1150" s="7"/>
    </row>
    <row r="1151" spans="1:31" s="54" customFormat="1">
      <c r="A1151" s="8" t="s">
        <v>1661</v>
      </c>
      <c r="B1151" s="8" t="s">
        <v>5658</v>
      </c>
      <c r="C1151" s="9" t="s">
        <v>288</v>
      </c>
      <c r="D1151" s="178" t="s">
        <v>1662</v>
      </c>
      <c r="E1151" s="181" t="s">
        <v>1663</v>
      </c>
      <c r="F1151" s="9" t="s">
        <v>68</v>
      </c>
      <c r="G1151" s="9" t="s">
        <v>108</v>
      </c>
      <c r="H1151" s="10">
        <v>0</v>
      </c>
      <c r="I1151" s="11">
        <v>12</v>
      </c>
      <c r="J1151" s="14">
        <v>0</v>
      </c>
      <c r="K1151" s="14"/>
      <c r="L1151" s="21">
        <v>0</v>
      </c>
      <c r="M1151" s="14"/>
      <c r="N1151" s="21">
        <v>7871</v>
      </c>
      <c r="O1151" s="14"/>
      <c r="P1151" s="21">
        <v>0</v>
      </c>
      <c r="Q1151" s="14"/>
      <c r="R1151" s="21">
        <v>31484</v>
      </c>
      <c r="S1151" s="14"/>
      <c r="T1151" s="22">
        <v>39355</v>
      </c>
      <c r="U1151" s="14"/>
      <c r="V1151" s="8" t="str">
        <f t="shared" si="17"/>
        <v>No</v>
      </c>
      <c r="W1151" s="14"/>
      <c r="X1151" s="5"/>
      <c r="Y1151" s="14"/>
      <c r="Z1151" s="5"/>
      <c r="AA1151" s="28"/>
      <c r="AB1151" s="5"/>
      <c r="AC1151" s="14"/>
      <c r="AD1151" s="5"/>
      <c r="AE1151" s="7"/>
    </row>
    <row r="1152" spans="1:31" s="54" customFormat="1">
      <c r="A1152" s="8" t="s">
        <v>4885</v>
      </c>
      <c r="B1152" s="8" t="s">
        <v>5659</v>
      </c>
      <c r="C1152" s="9" t="s">
        <v>55</v>
      </c>
      <c r="D1152" s="178"/>
      <c r="E1152" s="181" t="s">
        <v>1743</v>
      </c>
      <c r="F1152" s="9" t="s">
        <v>116</v>
      </c>
      <c r="G1152" s="9" t="s">
        <v>108</v>
      </c>
      <c r="H1152" s="10">
        <v>0</v>
      </c>
      <c r="I1152" s="11">
        <v>12</v>
      </c>
      <c r="J1152" s="14">
        <v>0</v>
      </c>
      <c r="K1152" s="14"/>
      <c r="L1152" s="21">
        <v>0</v>
      </c>
      <c r="M1152" s="14"/>
      <c r="N1152" s="21">
        <v>6644</v>
      </c>
      <c r="O1152" s="14"/>
      <c r="P1152" s="21">
        <v>0</v>
      </c>
      <c r="Q1152" s="14"/>
      <c r="R1152" s="21">
        <v>66937</v>
      </c>
      <c r="S1152" s="14"/>
      <c r="T1152" s="22">
        <v>73581</v>
      </c>
      <c r="U1152" s="14"/>
      <c r="V1152" s="8" t="str">
        <f t="shared" si="17"/>
        <v>No</v>
      </c>
      <c r="W1152" s="14"/>
      <c r="X1152" s="5"/>
      <c r="Y1152" s="14"/>
      <c r="Z1152" s="5"/>
      <c r="AA1152" s="28"/>
      <c r="AB1152" s="5"/>
      <c r="AC1152" s="14"/>
      <c r="AD1152" s="5"/>
      <c r="AE1152" s="7"/>
    </row>
    <row r="1153" spans="1:31" s="54" customFormat="1">
      <c r="A1153" s="8" t="s">
        <v>6413</v>
      </c>
      <c r="B1153" s="8" t="s">
        <v>338</v>
      </c>
      <c r="C1153" s="9" t="s">
        <v>124</v>
      </c>
      <c r="D1153" s="178">
        <v>5207</v>
      </c>
      <c r="E1153" s="181">
        <v>50207</v>
      </c>
      <c r="F1153" s="9" t="s">
        <v>68</v>
      </c>
      <c r="G1153" s="9" t="s">
        <v>3846</v>
      </c>
      <c r="H1153" s="10">
        <v>59014</v>
      </c>
      <c r="I1153" s="11">
        <v>12</v>
      </c>
      <c r="J1153" s="14">
        <v>0</v>
      </c>
      <c r="K1153" s="14"/>
      <c r="L1153" s="21">
        <v>0</v>
      </c>
      <c r="M1153" s="14"/>
      <c r="N1153" s="21">
        <v>0</v>
      </c>
      <c r="O1153" s="14"/>
      <c r="P1153" s="21">
        <v>23305</v>
      </c>
      <c r="Q1153" s="14"/>
      <c r="R1153" s="21">
        <v>93221</v>
      </c>
      <c r="S1153" s="14"/>
      <c r="T1153" s="22">
        <v>116526</v>
      </c>
      <c r="U1153" s="14"/>
      <c r="V1153" s="8" t="str">
        <f t="shared" si="17"/>
        <v>No</v>
      </c>
      <c r="W1153" s="14"/>
      <c r="X1153" s="5"/>
      <c r="Y1153" s="14"/>
      <c r="Z1153" s="5"/>
      <c r="AA1153" s="28"/>
      <c r="AB1153" s="5"/>
      <c r="AC1153" s="14"/>
      <c r="AD1153" s="5"/>
      <c r="AE1153" s="7"/>
    </row>
    <row r="1154" spans="1:31" s="54" customFormat="1">
      <c r="A1154" s="8" t="s">
        <v>1958</v>
      </c>
      <c r="B1154" s="8" t="s">
        <v>1959</v>
      </c>
      <c r="C1154" s="9" t="s">
        <v>151</v>
      </c>
      <c r="D1154" s="178" t="s">
        <v>1960</v>
      </c>
      <c r="E1154" s="181" t="s">
        <v>1961</v>
      </c>
      <c r="F1154" s="9" t="s">
        <v>72</v>
      </c>
      <c r="G1154" s="9" t="s">
        <v>108</v>
      </c>
      <c r="H1154" s="10">
        <v>0</v>
      </c>
      <c r="I1154" s="11">
        <v>12</v>
      </c>
      <c r="J1154" s="14">
        <v>0</v>
      </c>
      <c r="K1154" s="14"/>
      <c r="L1154" s="21">
        <v>0</v>
      </c>
      <c r="M1154" s="14"/>
      <c r="N1154" s="21">
        <v>73302</v>
      </c>
      <c r="O1154" s="14"/>
      <c r="P1154" s="21">
        <v>65768</v>
      </c>
      <c r="Q1154" s="14"/>
      <c r="R1154" s="21">
        <v>241300</v>
      </c>
      <c r="S1154" s="14"/>
      <c r="T1154" s="22">
        <v>380370</v>
      </c>
      <c r="U1154" s="14"/>
      <c r="V1154" s="8" t="str">
        <f t="shared" si="17"/>
        <v>No</v>
      </c>
      <c r="W1154" s="14"/>
      <c r="X1154" s="5"/>
      <c r="Y1154" s="14"/>
      <c r="Z1154" s="5"/>
      <c r="AA1154" s="28"/>
      <c r="AB1154" s="5"/>
      <c r="AC1154" s="14"/>
      <c r="AD1154" s="5"/>
      <c r="AE1154" s="7"/>
    </row>
    <row r="1155" spans="1:31" s="54" customFormat="1">
      <c r="A1155" s="8" t="s">
        <v>6410</v>
      </c>
      <c r="B1155" s="8" t="s">
        <v>321</v>
      </c>
      <c r="C1155" s="9" t="s">
        <v>101</v>
      </c>
      <c r="D1155" s="178" t="s">
        <v>3664</v>
      </c>
      <c r="E1155" s="181" t="s">
        <v>3665</v>
      </c>
      <c r="F1155" s="9" t="s">
        <v>68</v>
      </c>
      <c r="G1155" s="9" t="s">
        <v>108</v>
      </c>
      <c r="H1155" s="10">
        <v>0</v>
      </c>
      <c r="I1155" s="11">
        <v>12</v>
      </c>
      <c r="J1155" s="14">
        <v>0</v>
      </c>
      <c r="K1155" s="14"/>
      <c r="L1155" s="21">
        <v>0</v>
      </c>
      <c r="M1155" s="14"/>
      <c r="N1155" s="21">
        <v>0</v>
      </c>
      <c r="O1155" s="14"/>
      <c r="P1155" s="21">
        <v>0</v>
      </c>
      <c r="Q1155" s="14"/>
      <c r="R1155" s="21">
        <v>0</v>
      </c>
      <c r="S1155" s="14"/>
      <c r="T1155" s="22">
        <v>0</v>
      </c>
      <c r="U1155" s="14"/>
      <c r="V1155" s="8" t="str">
        <f t="shared" ref="V1155:V1218" si="18">IF(U1155&amp;S1155&amp;Q1155&amp;O1155&amp;M1155&amp;K1155&lt;&gt;"","Yes","No")</f>
        <v>No</v>
      </c>
      <c r="W1155" s="14"/>
      <c r="X1155" s="5"/>
      <c r="Y1155" s="14"/>
      <c r="Z1155" s="5"/>
      <c r="AA1155" s="28"/>
      <c r="AB1155" s="5"/>
      <c r="AC1155" s="14"/>
      <c r="AD1155" s="5"/>
      <c r="AE1155" s="7"/>
    </row>
    <row r="1156" spans="1:31" s="54" customFormat="1">
      <c r="A1156" s="8" t="s">
        <v>2672</v>
      </c>
      <c r="B1156" s="8" t="s">
        <v>2673</v>
      </c>
      <c r="C1156" s="9" t="s">
        <v>121</v>
      </c>
      <c r="D1156" s="178"/>
      <c r="E1156" s="181">
        <v>44929</v>
      </c>
      <c r="F1156" s="9" t="s">
        <v>68</v>
      </c>
      <c r="G1156" s="9" t="s">
        <v>69</v>
      </c>
      <c r="H1156" s="10">
        <v>5502379</v>
      </c>
      <c r="I1156" s="11">
        <v>12</v>
      </c>
      <c r="J1156" s="14">
        <v>0</v>
      </c>
      <c r="K1156" s="14"/>
      <c r="L1156" s="21">
        <v>0</v>
      </c>
      <c r="M1156" s="14"/>
      <c r="N1156" s="21">
        <v>0</v>
      </c>
      <c r="O1156" s="14"/>
      <c r="P1156" s="21">
        <v>0</v>
      </c>
      <c r="Q1156" s="14"/>
      <c r="R1156" s="21">
        <v>427166</v>
      </c>
      <c r="S1156" s="14"/>
      <c r="T1156" s="22">
        <v>427166</v>
      </c>
      <c r="U1156" s="14"/>
      <c r="V1156" s="8" t="str">
        <f t="shared" si="18"/>
        <v>No</v>
      </c>
      <c r="W1156" s="14"/>
      <c r="X1156" s="5"/>
      <c r="Y1156" s="14"/>
      <c r="Z1156" s="5"/>
      <c r="AA1156" s="28"/>
      <c r="AB1156" s="5"/>
      <c r="AC1156" s="14"/>
      <c r="AD1156" s="5"/>
      <c r="AE1156" s="7"/>
    </row>
    <row r="1157" spans="1:31" s="54" customFormat="1">
      <c r="A1157" s="8" t="s">
        <v>4689</v>
      </c>
      <c r="B1157" s="8" t="s">
        <v>5290</v>
      </c>
      <c r="C1157" s="9" t="s">
        <v>142</v>
      </c>
      <c r="D1157" s="178">
        <v>3040</v>
      </c>
      <c r="E1157" s="181">
        <v>30040</v>
      </c>
      <c r="F1157" s="9" t="s">
        <v>68</v>
      </c>
      <c r="G1157" s="9" t="s">
        <v>3846</v>
      </c>
      <c r="H1157" s="10">
        <v>2203663</v>
      </c>
      <c r="I1157" s="11">
        <v>12</v>
      </c>
      <c r="J1157" s="14">
        <v>0</v>
      </c>
      <c r="K1157" s="14"/>
      <c r="L1157" s="21">
        <v>0</v>
      </c>
      <c r="M1157" s="14"/>
      <c r="N1157" s="21">
        <v>1371</v>
      </c>
      <c r="O1157" s="14"/>
      <c r="P1157" s="21">
        <v>9178</v>
      </c>
      <c r="Q1157" s="14"/>
      <c r="R1157" s="21">
        <v>0</v>
      </c>
      <c r="S1157" s="14"/>
      <c r="T1157" s="22">
        <v>10549</v>
      </c>
      <c r="U1157" s="14"/>
      <c r="V1157" s="8" t="str">
        <f t="shared" si="18"/>
        <v>No</v>
      </c>
      <c r="W1157" s="14"/>
      <c r="X1157" s="5"/>
      <c r="Y1157" s="14"/>
      <c r="Z1157" s="5"/>
      <c r="AA1157" s="28"/>
      <c r="AB1157" s="5"/>
      <c r="AC1157" s="14"/>
      <c r="AD1157" s="5"/>
      <c r="AE1157" s="7"/>
    </row>
    <row r="1158" spans="1:31" s="54" customFormat="1">
      <c r="A1158" s="8" t="s">
        <v>1858</v>
      </c>
      <c r="B1158" s="8" t="s">
        <v>1859</v>
      </c>
      <c r="C1158" s="9" t="s">
        <v>95</v>
      </c>
      <c r="D1158" s="178" t="s">
        <v>1860</v>
      </c>
      <c r="E1158" s="181" t="s">
        <v>1861</v>
      </c>
      <c r="F1158" s="9" t="s">
        <v>761</v>
      </c>
      <c r="G1158" s="9" t="s">
        <v>108</v>
      </c>
      <c r="H1158" s="10">
        <v>0</v>
      </c>
      <c r="I1158" s="11">
        <v>12</v>
      </c>
      <c r="J1158" s="14">
        <v>0</v>
      </c>
      <c r="K1158" s="14"/>
      <c r="L1158" s="21">
        <v>0</v>
      </c>
      <c r="M1158" s="14"/>
      <c r="N1158" s="21">
        <v>25372</v>
      </c>
      <c r="O1158" s="14"/>
      <c r="P1158" s="21">
        <v>5761</v>
      </c>
      <c r="Q1158" s="14"/>
      <c r="R1158" s="21">
        <v>176419</v>
      </c>
      <c r="S1158" s="14"/>
      <c r="T1158" s="22">
        <v>207552</v>
      </c>
      <c r="U1158" s="14"/>
      <c r="V1158" s="8" t="str">
        <f t="shared" si="18"/>
        <v>No</v>
      </c>
      <c r="W1158" s="14"/>
      <c r="X1158" s="5"/>
      <c r="Y1158" s="14"/>
      <c r="Z1158" s="5"/>
      <c r="AA1158" s="28"/>
      <c r="AB1158" s="5"/>
      <c r="AC1158" s="14"/>
      <c r="AD1158" s="5"/>
      <c r="AE1158" s="7"/>
    </row>
    <row r="1159" spans="1:31" s="54" customFormat="1">
      <c r="A1159" s="8" t="s">
        <v>662</v>
      </c>
      <c r="B1159" s="8" t="s">
        <v>5660</v>
      </c>
      <c r="C1159" s="9" t="s">
        <v>288</v>
      </c>
      <c r="D1159" s="178">
        <v>5090</v>
      </c>
      <c r="E1159" s="181">
        <v>50090</v>
      </c>
      <c r="F1159" s="9" t="s">
        <v>72</v>
      </c>
      <c r="G1159" s="9" t="s">
        <v>3846</v>
      </c>
      <c r="H1159" s="10">
        <v>75250</v>
      </c>
      <c r="I1159" s="11">
        <v>12</v>
      </c>
      <c r="J1159" s="14">
        <v>0</v>
      </c>
      <c r="K1159" s="14"/>
      <c r="L1159" s="21">
        <v>0</v>
      </c>
      <c r="M1159" s="14"/>
      <c r="N1159" s="21">
        <v>0</v>
      </c>
      <c r="O1159" s="14"/>
      <c r="P1159" s="21">
        <v>0</v>
      </c>
      <c r="Q1159" s="14"/>
      <c r="R1159" s="21">
        <v>0</v>
      </c>
      <c r="S1159" s="14"/>
      <c r="T1159" s="22">
        <v>0</v>
      </c>
      <c r="U1159" s="14"/>
      <c r="V1159" s="8" t="str">
        <f t="shared" si="18"/>
        <v>No</v>
      </c>
      <c r="W1159" s="14"/>
      <c r="X1159" s="5"/>
      <c r="Y1159" s="14"/>
      <c r="Z1159" s="5"/>
      <c r="AA1159" s="28"/>
      <c r="AB1159" s="5"/>
      <c r="AC1159" s="14"/>
      <c r="AD1159" s="5"/>
      <c r="AE1159" s="7"/>
    </row>
    <row r="1160" spans="1:31" s="54" customFormat="1">
      <c r="A1160" s="8" t="s">
        <v>6417</v>
      </c>
      <c r="B1160" s="8" t="s">
        <v>5661</v>
      </c>
      <c r="C1160" s="9" t="s">
        <v>285</v>
      </c>
      <c r="D1160" s="178" t="s">
        <v>2944</v>
      </c>
      <c r="E1160" s="181" t="s">
        <v>2945</v>
      </c>
      <c r="F1160" s="9" t="s">
        <v>68</v>
      </c>
      <c r="G1160" s="9" t="s">
        <v>108</v>
      </c>
      <c r="H1160" s="10">
        <v>0</v>
      </c>
      <c r="I1160" s="11">
        <v>12</v>
      </c>
      <c r="J1160" s="14">
        <v>0</v>
      </c>
      <c r="K1160" s="14"/>
      <c r="L1160" s="21">
        <v>0</v>
      </c>
      <c r="M1160" s="14"/>
      <c r="N1160" s="21">
        <v>0</v>
      </c>
      <c r="O1160" s="14"/>
      <c r="P1160" s="21">
        <v>0</v>
      </c>
      <c r="Q1160" s="14"/>
      <c r="R1160" s="21">
        <v>475200</v>
      </c>
      <c r="S1160" s="14"/>
      <c r="T1160" s="22">
        <v>475200</v>
      </c>
      <c r="U1160" s="14"/>
      <c r="V1160" s="8" t="str">
        <f t="shared" si="18"/>
        <v>No</v>
      </c>
      <c r="W1160" s="14"/>
      <c r="X1160" s="5"/>
      <c r="Y1160" s="14"/>
      <c r="Z1160" s="5"/>
      <c r="AA1160" s="28"/>
      <c r="AB1160" s="5"/>
      <c r="AC1160" s="14"/>
      <c r="AD1160" s="5"/>
      <c r="AE1160" s="7"/>
    </row>
    <row r="1161" spans="1:31" s="54" customFormat="1">
      <c r="A1161" s="8" t="s">
        <v>3147</v>
      </c>
      <c r="B1161" s="8" t="s">
        <v>5662</v>
      </c>
      <c r="C1161" s="9" t="s">
        <v>71</v>
      </c>
      <c r="D1161" s="178" t="s">
        <v>3148</v>
      </c>
      <c r="E1161" s="181" t="s">
        <v>3149</v>
      </c>
      <c r="F1161" s="9" t="s">
        <v>72</v>
      </c>
      <c r="G1161" s="9" t="s">
        <v>108</v>
      </c>
      <c r="H1161" s="10">
        <v>0</v>
      </c>
      <c r="I1161" s="11">
        <v>12</v>
      </c>
      <c r="J1161" s="14">
        <v>0</v>
      </c>
      <c r="K1161" s="14"/>
      <c r="L1161" s="21">
        <v>0</v>
      </c>
      <c r="M1161" s="14"/>
      <c r="N1161" s="21">
        <v>1161686</v>
      </c>
      <c r="O1161" s="14"/>
      <c r="P1161" s="21">
        <v>0</v>
      </c>
      <c r="Q1161" s="14"/>
      <c r="R1161" s="21">
        <v>1551309</v>
      </c>
      <c r="S1161" s="14"/>
      <c r="T1161" s="22">
        <v>2712995</v>
      </c>
      <c r="U1161" s="14"/>
      <c r="V1161" s="8" t="str">
        <f t="shared" si="18"/>
        <v>No</v>
      </c>
      <c r="W1161" s="14"/>
      <c r="X1161" s="5"/>
      <c r="Y1161" s="14"/>
      <c r="Z1161" s="5"/>
      <c r="AA1161" s="28"/>
      <c r="AB1161" s="5"/>
      <c r="AC1161" s="14"/>
      <c r="AD1161" s="5"/>
      <c r="AE1161" s="7"/>
    </row>
    <row r="1162" spans="1:31" s="54" customFormat="1">
      <c r="A1162" s="8" t="s">
        <v>6418</v>
      </c>
      <c r="B1162" s="8" t="s">
        <v>5663</v>
      </c>
      <c r="C1162" s="9" t="s">
        <v>61</v>
      </c>
      <c r="D1162" s="178" t="s">
        <v>229</v>
      </c>
      <c r="E1162" s="181">
        <v>60206</v>
      </c>
      <c r="F1162" s="9" t="s">
        <v>116</v>
      </c>
      <c r="G1162" s="9" t="s">
        <v>3846</v>
      </c>
      <c r="H1162" s="10">
        <v>128600</v>
      </c>
      <c r="I1162" s="11">
        <v>12</v>
      </c>
      <c r="J1162" s="14">
        <v>0</v>
      </c>
      <c r="K1162" s="14"/>
      <c r="L1162" s="21">
        <v>0</v>
      </c>
      <c r="M1162" s="14"/>
      <c r="N1162" s="21">
        <v>5945</v>
      </c>
      <c r="O1162" s="14"/>
      <c r="P1162" s="21">
        <v>0</v>
      </c>
      <c r="Q1162" s="14"/>
      <c r="R1162" s="21">
        <v>23780</v>
      </c>
      <c r="S1162" s="14"/>
      <c r="T1162" s="22">
        <v>29725</v>
      </c>
      <c r="U1162" s="14"/>
      <c r="V1162" s="8" t="str">
        <f t="shared" si="18"/>
        <v>No</v>
      </c>
      <c r="W1162" s="14"/>
      <c r="X1162" s="5"/>
      <c r="Y1162" s="14"/>
      <c r="Z1162" s="5"/>
      <c r="AA1162" s="28"/>
      <c r="AB1162" s="5"/>
      <c r="AC1162" s="14"/>
      <c r="AD1162" s="5"/>
      <c r="AE1162" s="7"/>
    </row>
    <row r="1163" spans="1:31" s="54" customFormat="1">
      <c r="A1163" s="8" t="s">
        <v>1105</v>
      </c>
      <c r="B1163" s="8" t="s">
        <v>1106</v>
      </c>
      <c r="C1163" s="9" t="s">
        <v>166</v>
      </c>
      <c r="D1163" s="178" t="s">
        <v>1107</v>
      </c>
      <c r="E1163" s="181" t="s">
        <v>1108</v>
      </c>
      <c r="F1163" s="9" t="s">
        <v>68</v>
      </c>
      <c r="G1163" s="9" t="s">
        <v>108</v>
      </c>
      <c r="H1163" s="10">
        <v>0</v>
      </c>
      <c r="I1163" s="11">
        <v>12</v>
      </c>
      <c r="J1163" s="14">
        <v>0</v>
      </c>
      <c r="K1163" s="14"/>
      <c r="L1163" s="21">
        <v>0</v>
      </c>
      <c r="M1163" s="14"/>
      <c r="N1163" s="21">
        <v>63526</v>
      </c>
      <c r="O1163" s="14"/>
      <c r="P1163" s="21">
        <v>0</v>
      </c>
      <c r="Q1163" s="14"/>
      <c r="R1163" s="21">
        <v>359970</v>
      </c>
      <c r="S1163" s="14"/>
      <c r="T1163" s="22">
        <v>423496</v>
      </c>
      <c r="U1163" s="14"/>
      <c r="V1163" s="8" t="str">
        <f t="shared" si="18"/>
        <v>No</v>
      </c>
      <c r="W1163" s="14"/>
      <c r="X1163" s="5"/>
      <c r="Y1163" s="14"/>
      <c r="Z1163" s="5"/>
      <c r="AA1163" s="28"/>
      <c r="AB1163" s="5"/>
      <c r="AC1163" s="14"/>
      <c r="AD1163" s="5"/>
      <c r="AE1163" s="7"/>
    </row>
    <row r="1164" spans="1:31" s="54" customFormat="1">
      <c r="A1164" s="8" t="s">
        <v>2847</v>
      </c>
      <c r="B1164" s="8" t="s">
        <v>5646</v>
      </c>
      <c r="C1164" s="9" t="s">
        <v>152</v>
      </c>
      <c r="D1164" s="178" t="s">
        <v>2848</v>
      </c>
      <c r="E1164" s="181" t="s">
        <v>2849</v>
      </c>
      <c r="F1164" s="9" t="s">
        <v>68</v>
      </c>
      <c r="G1164" s="9" t="s">
        <v>108</v>
      </c>
      <c r="H1164" s="10">
        <v>0</v>
      </c>
      <c r="I1164" s="11">
        <v>12</v>
      </c>
      <c r="J1164" s="14">
        <v>0</v>
      </c>
      <c r="K1164" s="14"/>
      <c r="L1164" s="21">
        <v>0</v>
      </c>
      <c r="M1164" s="14"/>
      <c r="N1164" s="21">
        <v>8202</v>
      </c>
      <c r="O1164" s="14"/>
      <c r="P1164" s="21">
        <v>8202</v>
      </c>
      <c r="Q1164" s="14"/>
      <c r="R1164" s="21">
        <v>65617</v>
      </c>
      <c r="S1164" s="14"/>
      <c r="T1164" s="22">
        <v>82021</v>
      </c>
      <c r="U1164" s="14"/>
      <c r="V1164" s="8" t="str">
        <f t="shared" si="18"/>
        <v>No</v>
      </c>
      <c r="W1164" s="14"/>
      <c r="X1164" s="5"/>
      <c r="Y1164" s="14"/>
      <c r="Z1164" s="5"/>
      <c r="AA1164" s="28"/>
      <c r="AB1164" s="5"/>
      <c r="AC1164" s="14"/>
      <c r="AD1164" s="5"/>
      <c r="AE1164" s="7"/>
    </row>
    <row r="1165" spans="1:31" s="54" customFormat="1">
      <c r="A1165" s="8" t="s">
        <v>2267</v>
      </c>
      <c r="B1165" s="8" t="s">
        <v>2268</v>
      </c>
      <c r="C1165" s="9" t="s">
        <v>334</v>
      </c>
      <c r="D1165" s="178" t="s">
        <v>2269</v>
      </c>
      <c r="E1165" s="181" t="s">
        <v>2270</v>
      </c>
      <c r="F1165" s="9" t="s">
        <v>68</v>
      </c>
      <c r="G1165" s="9" t="s">
        <v>108</v>
      </c>
      <c r="H1165" s="10">
        <v>0</v>
      </c>
      <c r="I1165" s="11">
        <v>12</v>
      </c>
      <c r="J1165" s="14">
        <v>0</v>
      </c>
      <c r="K1165" s="14"/>
      <c r="L1165" s="21">
        <v>0</v>
      </c>
      <c r="M1165" s="14"/>
      <c r="N1165" s="21">
        <v>0</v>
      </c>
      <c r="O1165" s="14"/>
      <c r="P1165" s="21">
        <v>0</v>
      </c>
      <c r="Q1165" s="14"/>
      <c r="R1165" s="21">
        <v>0</v>
      </c>
      <c r="S1165" s="14"/>
      <c r="T1165" s="22">
        <v>0</v>
      </c>
      <c r="U1165" s="14"/>
      <c r="V1165" s="8" t="str">
        <f t="shared" si="18"/>
        <v>No</v>
      </c>
      <c r="W1165" s="14"/>
      <c r="X1165" s="5"/>
      <c r="Y1165" s="14"/>
      <c r="Z1165" s="5"/>
      <c r="AA1165" s="28"/>
      <c r="AB1165" s="5"/>
      <c r="AC1165" s="14"/>
      <c r="AD1165" s="5"/>
      <c r="AE1165" s="7"/>
    </row>
    <row r="1166" spans="1:31" s="54" customFormat="1">
      <c r="A1166" s="8" t="s">
        <v>1606</v>
      </c>
      <c r="B1166" s="8" t="s">
        <v>5664</v>
      </c>
      <c r="C1166" s="9" t="s">
        <v>288</v>
      </c>
      <c r="D1166" s="178" t="s">
        <v>1607</v>
      </c>
      <c r="E1166" s="181" t="s">
        <v>1608</v>
      </c>
      <c r="F1166" s="9" t="s">
        <v>116</v>
      </c>
      <c r="G1166" s="9" t="s">
        <v>108</v>
      </c>
      <c r="H1166" s="10">
        <v>0</v>
      </c>
      <c r="I1166" s="11">
        <v>12</v>
      </c>
      <c r="J1166" s="14">
        <v>0</v>
      </c>
      <c r="K1166" s="14"/>
      <c r="L1166" s="21">
        <v>0</v>
      </c>
      <c r="M1166" s="14"/>
      <c r="N1166" s="21">
        <v>0</v>
      </c>
      <c r="O1166" s="14"/>
      <c r="P1166" s="21">
        <v>0</v>
      </c>
      <c r="Q1166" s="14"/>
      <c r="R1166" s="21">
        <v>99174</v>
      </c>
      <c r="S1166" s="14"/>
      <c r="T1166" s="22">
        <v>99174</v>
      </c>
      <c r="U1166" s="14"/>
      <c r="V1166" s="8" t="str">
        <f t="shared" si="18"/>
        <v>No</v>
      </c>
      <c r="W1166" s="14"/>
      <c r="X1166" s="5"/>
      <c r="Y1166" s="14"/>
      <c r="Z1166" s="5"/>
      <c r="AA1166" s="28"/>
      <c r="AB1166" s="5"/>
      <c r="AC1166" s="14"/>
      <c r="AD1166" s="5"/>
      <c r="AE1166" s="7"/>
    </row>
    <row r="1167" spans="1:31" s="54" customFormat="1">
      <c r="A1167" s="8" t="s">
        <v>4016</v>
      </c>
      <c r="B1167" s="8" t="s">
        <v>3047</v>
      </c>
      <c r="C1167" s="9" t="s">
        <v>39</v>
      </c>
      <c r="D1167" s="178">
        <v>2216</v>
      </c>
      <c r="E1167" s="181">
        <v>20216</v>
      </c>
      <c r="F1167" s="9" t="s">
        <v>68</v>
      </c>
      <c r="G1167" s="9" t="s">
        <v>3846</v>
      </c>
      <c r="H1167" s="10">
        <v>423566</v>
      </c>
      <c r="I1167" s="11">
        <v>12</v>
      </c>
      <c r="J1167" s="14">
        <v>0</v>
      </c>
      <c r="K1167" s="14"/>
      <c r="L1167" s="21">
        <v>0</v>
      </c>
      <c r="M1167" s="14"/>
      <c r="N1167" s="21">
        <v>0</v>
      </c>
      <c r="O1167" s="14"/>
      <c r="P1167" s="21">
        <v>0</v>
      </c>
      <c r="Q1167" s="14"/>
      <c r="R1167" s="21">
        <v>0</v>
      </c>
      <c r="S1167" s="14"/>
      <c r="T1167" s="22">
        <v>0</v>
      </c>
      <c r="U1167" s="14"/>
      <c r="V1167" s="8" t="str">
        <f t="shared" si="18"/>
        <v>No</v>
      </c>
      <c r="W1167" s="14"/>
      <c r="X1167" s="5"/>
      <c r="Y1167" s="14"/>
      <c r="Z1167" s="5"/>
      <c r="AA1167" s="28"/>
      <c r="AB1167" s="5"/>
      <c r="AC1167" s="14"/>
      <c r="AD1167" s="5"/>
      <c r="AE1167" s="7"/>
    </row>
    <row r="1168" spans="1:31" s="54" customFormat="1">
      <c r="A1168" s="8" t="s">
        <v>697</v>
      </c>
      <c r="B1168" s="8" t="s">
        <v>5666</v>
      </c>
      <c r="C1168" s="9" t="s">
        <v>153</v>
      </c>
      <c r="D1168" s="178">
        <v>1107</v>
      </c>
      <c r="E1168" s="181">
        <v>10107</v>
      </c>
      <c r="F1168" s="9" t="s">
        <v>72</v>
      </c>
      <c r="G1168" s="9" t="s">
        <v>69</v>
      </c>
      <c r="H1168" s="10">
        <v>923311</v>
      </c>
      <c r="I1168" s="11">
        <v>12</v>
      </c>
      <c r="J1168" s="14">
        <v>0</v>
      </c>
      <c r="K1168" s="14"/>
      <c r="L1168" s="21">
        <v>0</v>
      </c>
      <c r="M1168" s="14"/>
      <c r="N1168" s="21">
        <v>1340</v>
      </c>
      <c r="O1168" s="14"/>
      <c r="P1168" s="21">
        <v>53760</v>
      </c>
      <c r="Q1168" s="14"/>
      <c r="R1168" s="21">
        <v>43551</v>
      </c>
      <c r="S1168" s="14"/>
      <c r="T1168" s="22">
        <v>98651</v>
      </c>
      <c r="U1168" s="14"/>
      <c r="V1168" s="8" t="str">
        <f t="shared" si="18"/>
        <v>No</v>
      </c>
      <c r="W1168" s="14"/>
      <c r="X1168" s="5"/>
      <c r="Y1168" s="14"/>
      <c r="Z1168" s="5"/>
      <c r="AA1168" s="28"/>
      <c r="AB1168" s="5"/>
      <c r="AC1168" s="14"/>
      <c r="AD1168" s="5"/>
      <c r="AE1168" s="7"/>
    </row>
    <row r="1169" spans="1:31" s="54" customFormat="1">
      <c r="A1169" s="8" t="s">
        <v>1488</v>
      </c>
      <c r="B1169" s="8" t="s">
        <v>5294</v>
      </c>
      <c r="C1169" s="9" t="s">
        <v>152</v>
      </c>
      <c r="D1169" s="178">
        <v>4223</v>
      </c>
      <c r="E1169" s="181">
        <v>40223</v>
      </c>
      <c r="F1169" s="9" t="s">
        <v>68</v>
      </c>
      <c r="G1169" s="9" t="s">
        <v>3846</v>
      </c>
      <c r="H1169" s="10">
        <v>310282</v>
      </c>
      <c r="I1169" s="11">
        <v>12</v>
      </c>
      <c r="J1169" s="14">
        <v>0</v>
      </c>
      <c r="K1169" s="14"/>
      <c r="L1169" s="21">
        <v>0</v>
      </c>
      <c r="M1169" s="14"/>
      <c r="N1169" s="21">
        <v>0</v>
      </c>
      <c r="O1169" s="14"/>
      <c r="P1169" s="21">
        <v>0</v>
      </c>
      <c r="Q1169" s="14"/>
      <c r="R1169" s="21">
        <v>0</v>
      </c>
      <c r="S1169" s="14"/>
      <c r="T1169" s="22">
        <v>0</v>
      </c>
      <c r="U1169" s="14"/>
      <c r="V1169" s="8" t="str">
        <f t="shared" si="18"/>
        <v>No</v>
      </c>
      <c r="W1169" s="14"/>
      <c r="X1169" s="5"/>
      <c r="Y1169" s="14"/>
      <c r="Z1169" s="5"/>
      <c r="AA1169" s="28"/>
      <c r="AB1169" s="5"/>
      <c r="AC1169" s="14"/>
      <c r="AD1169" s="5"/>
      <c r="AE1169" s="7"/>
    </row>
    <row r="1170" spans="1:31" s="54" customFormat="1">
      <c r="A1170" s="8" t="s">
        <v>136</v>
      </c>
      <c r="B1170" s="8" t="s">
        <v>5667</v>
      </c>
      <c r="C1170" s="9" t="s">
        <v>82</v>
      </c>
      <c r="D1170" s="178">
        <v>4137</v>
      </c>
      <c r="E1170" s="181">
        <v>40137</v>
      </c>
      <c r="F1170" s="9" t="s">
        <v>68</v>
      </c>
      <c r="G1170" s="9" t="s">
        <v>3846</v>
      </c>
      <c r="H1170" s="10">
        <v>2148346</v>
      </c>
      <c r="I1170" s="11">
        <v>12</v>
      </c>
      <c r="J1170" s="14">
        <v>0</v>
      </c>
      <c r="K1170" s="14"/>
      <c r="L1170" s="21">
        <v>0</v>
      </c>
      <c r="M1170" s="14"/>
      <c r="N1170" s="21">
        <v>0</v>
      </c>
      <c r="O1170" s="14"/>
      <c r="P1170" s="21">
        <v>0</v>
      </c>
      <c r="Q1170" s="14"/>
      <c r="R1170" s="21">
        <v>0</v>
      </c>
      <c r="S1170" s="14"/>
      <c r="T1170" s="22">
        <v>0</v>
      </c>
      <c r="U1170" s="14"/>
      <c r="V1170" s="8" t="str">
        <f t="shared" si="18"/>
        <v>No</v>
      </c>
      <c r="W1170" s="14"/>
      <c r="X1170" s="5"/>
      <c r="Y1170" s="14"/>
      <c r="Z1170" s="5"/>
      <c r="AA1170" s="28"/>
      <c r="AB1170" s="5"/>
      <c r="AC1170" s="14"/>
      <c r="AD1170" s="5"/>
      <c r="AE1170" s="7"/>
    </row>
    <row r="1171" spans="1:31" s="54" customFormat="1">
      <c r="A1171" s="8" t="s">
        <v>3156</v>
      </c>
      <c r="B1171" s="8" t="s">
        <v>5092</v>
      </c>
      <c r="C1171" s="9" t="s">
        <v>71</v>
      </c>
      <c r="D1171" s="178" t="s">
        <v>3157</v>
      </c>
      <c r="E1171" s="181" t="s">
        <v>3158</v>
      </c>
      <c r="F1171" s="9" t="s">
        <v>72</v>
      </c>
      <c r="G1171" s="9" t="s">
        <v>108</v>
      </c>
      <c r="H1171" s="10">
        <v>0</v>
      </c>
      <c r="I1171" s="11">
        <v>12</v>
      </c>
      <c r="J1171" s="14">
        <v>0</v>
      </c>
      <c r="K1171" s="14"/>
      <c r="L1171" s="21">
        <v>0</v>
      </c>
      <c r="M1171" s="14"/>
      <c r="N1171" s="21">
        <v>49764</v>
      </c>
      <c r="O1171" s="14"/>
      <c r="P1171" s="21">
        <v>0</v>
      </c>
      <c r="Q1171" s="14"/>
      <c r="R1171" s="21">
        <v>167990</v>
      </c>
      <c r="S1171" s="14"/>
      <c r="T1171" s="22">
        <v>217754</v>
      </c>
      <c r="U1171" s="14"/>
      <c r="V1171" s="8" t="str">
        <f t="shared" si="18"/>
        <v>No</v>
      </c>
      <c r="W1171" s="14"/>
      <c r="X1171" s="5"/>
      <c r="Y1171" s="14"/>
      <c r="Z1171" s="5"/>
      <c r="AA1171" s="28"/>
      <c r="AB1171" s="5"/>
      <c r="AC1171" s="14"/>
      <c r="AD1171" s="5"/>
      <c r="AE1171" s="7"/>
    </row>
    <row r="1172" spans="1:31" s="54" customFormat="1">
      <c r="A1172" s="8" t="s">
        <v>6414</v>
      </c>
      <c r="B1172" s="8" t="s">
        <v>5648</v>
      </c>
      <c r="C1172" s="9" t="s">
        <v>101</v>
      </c>
      <c r="D1172" s="178" t="s">
        <v>3648</v>
      </c>
      <c r="E1172" s="181" t="s">
        <v>3649</v>
      </c>
      <c r="F1172" s="9" t="s">
        <v>68</v>
      </c>
      <c r="G1172" s="9" t="s">
        <v>108</v>
      </c>
      <c r="H1172" s="10">
        <v>0</v>
      </c>
      <c r="I1172" s="11">
        <v>12</v>
      </c>
      <c r="J1172" s="14">
        <v>0</v>
      </c>
      <c r="K1172" s="14"/>
      <c r="L1172" s="21">
        <v>0</v>
      </c>
      <c r="M1172" s="14"/>
      <c r="N1172" s="21">
        <v>19036</v>
      </c>
      <c r="O1172" s="14"/>
      <c r="P1172" s="21">
        <v>0</v>
      </c>
      <c r="Q1172" s="14"/>
      <c r="R1172" s="21">
        <v>70240</v>
      </c>
      <c r="S1172" s="14"/>
      <c r="T1172" s="22">
        <v>89276</v>
      </c>
      <c r="U1172" s="14"/>
      <c r="V1172" s="8" t="str">
        <f t="shared" si="18"/>
        <v>No</v>
      </c>
      <c r="W1172" s="14"/>
      <c r="X1172" s="5"/>
      <c r="Y1172" s="14"/>
      <c r="Z1172" s="5"/>
      <c r="AA1172" s="28"/>
      <c r="AB1172" s="5"/>
      <c r="AC1172" s="14"/>
      <c r="AD1172" s="5"/>
      <c r="AE1172" s="7"/>
    </row>
    <row r="1173" spans="1:31" s="54" customFormat="1">
      <c r="A1173" s="8" t="s">
        <v>4886</v>
      </c>
      <c r="B1173" s="8" t="s">
        <v>5668</v>
      </c>
      <c r="C1173" s="9" t="s">
        <v>139</v>
      </c>
      <c r="D1173" s="178"/>
      <c r="E1173" s="181" t="s">
        <v>4887</v>
      </c>
      <c r="F1173" s="9" t="s">
        <v>116</v>
      </c>
      <c r="G1173" s="9" t="s">
        <v>108</v>
      </c>
      <c r="H1173" s="10">
        <v>0</v>
      </c>
      <c r="I1173" s="11">
        <v>12</v>
      </c>
      <c r="J1173" s="14">
        <v>0</v>
      </c>
      <c r="K1173" s="14"/>
      <c r="L1173" s="21">
        <v>0</v>
      </c>
      <c r="M1173" s="14"/>
      <c r="N1173" s="21">
        <v>7817</v>
      </c>
      <c r="O1173" s="14"/>
      <c r="P1173" s="21">
        <v>0</v>
      </c>
      <c r="Q1173" s="14"/>
      <c r="R1173" s="21">
        <v>41329</v>
      </c>
      <c r="S1173" s="14"/>
      <c r="T1173" s="22">
        <v>49146</v>
      </c>
      <c r="U1173" s="14"/>
      <c r="V1173" s="8" t="str">
        <f t="shared" si="18"/>
        <v>No</v>
      </c>
      <c r="W1173" s="14"/>
      <c r="X1173" s="5"/>
      <c r="Y1173" s="14"/>
      <c r="Z1173" s="5"/>
      <c r="AA1173" s="28"/>
      <c r="AB1173" s="5"/>
      <c r="AC1173" s="14"/>
      <c r="AD1173" s="5"/>
      <c r="AE1173" s="7"/>
    </row>
    <row r="1174" spans="1:31" s="54" customFormat="1">
      <c r="A1174" s="8" t="s">
        <v>6419</v>
      </c>
      <c r="B1174" s="8" t="s">
        <v>5413</v>
      </c>
      <c r="C1174" s="9" t="s">
        <v>285</v>
      </c>
      <c r="D1174" s="178" t="s">
        <v>2964</v>
      </c>
      <c r="E1174" s="181">
        <v>80267</v>
      </c>
      <c r="F1174" s="9" t="s">
        <v>116</v>
      </c>
      <c r="G1174" s="9" t="s">
        <v>3846</v>
      </c>
      <c r="H1174" s="10">
        <v>136550</v>
      </c>
      <c r="I1174" s="11">
        <v>12</v>
      </c>
      <c r="J1174" s="14">
        <v>56217</v>
      </c>
      <c r="K1174" s="14"/>
      <c r="L1174" s="21">
        <v>0</v>
      </c>
      <c r="M1174" s="14"/>
      <c r="N1174" s="21">
        <v>16733</v>
      </c>
      <c r="O1174" s="14"/>
      <c r="P1174" s="21">
        <v>0</v>
      </c>
      <c r="Q1174" s="14"/>
      <c r="R1174" s="21">
        <v>65488</v>
      </c>
      <c r="S1174" s="14"/>
      <c r="T1174" s="22">
        <v>138438</v>
      </c>
      <c r="U1174" s="14"/>
      <c r="V1174" s="8" t="str">
        <f t="shared" si="18"/>
        <v>No</v>
      </c>
      <c r="W1174" s="14"/>
      <c r="X1174" s="5"/>
      <c r="Y1174" s="14"/>
      <c r="Z1174" s="5"/>
      <c r="AA1174" s="28"/>
      <c r="AB1174" s="5"/>
      <c r="AC1174" s="14"/>
      <c r="AD1174" s="5"/>
      <c r="AE1174" s="7"/>
    </row>
    <row r="1175" spans="1:31" s="54" customFormat="1">
      <c r="A1175" s="8" t="s">
        <v>1833</v>
      </c>
      <c r="B1175" s="8" t="s">
        <v>5669</v>
      </c>
      <c r="C1175" s="9" t="s">
        <v>95</v>
      </c>
      <c r="D1175" s="178" t="s">
        <v>1834</v>
      </c>
      <c r="E1175" s="181" t="s">
        <v>1835</v>
      </c>
      <c r="F1175" s="9" t="s">
        <v>761</v>
      </c>
      <c r="G1175" s="9" t="s">
        <v>108</v>
      </c>
      <c r="H1175" s="10">
        <v>0</v>
      </c>
      <c r="I1175" s="11">
        <v>12</v>
      </c>
      <c r="J1175" s="14">
        <v>0</v>
      </c>
      <c r="K1175" s="14"/>
      <c r="L1175" s="21">
        <v>0</v>
      </c>
      <c r="M1175" s="14"/>
      <c r="N1175" s="21">
        <v>4866</v>
      </c>
      <c r="O1175" s="14"/>
      <c r="P1175" s="21">
        <v>1068</v>
      </c>
      <c r="Q1175" s="14"/>
      <c r="R1175" s="21">
        <v>33627</v>
      </c>
      <c r="S1175" s="14"/>
      <c r="T1175" s="22">
        <v>39561</v>
      </c>
      <c r="U1175" s="14"/>
      <c r="V1175" s="8" t="str">
        <f t="shared" si="18"/>
        <v>No</v>
      </c>
      <c r="W1175" s="14"/>
      <c r="X1175" s="5"/>
      <c r="Y1175" s="14"/>
      <c r="Z1175" s="5"/>
      <c r="AA1175" s="28"/>
      <c r="AB1175" s="5"/>
      <c r="AC1175" s="14"/>
      <c r="AD1175" s="5"/>
      <c r="AE1175" s="7"/>
    </row>
    <row r="1176" spans="1:31" s="54" customFormat="1">
      <c r="A1176" s="8" t="s">
        <v>1789</v>
      </c>
      <c r="B1176" s="8" t="s">
        <v>5670</v>
      </c>
      <c r="C1176" s="9" t="s">
        <v>139</v>
      </c>
      <c r="D1176" s="178" t="s">
        <v>1790</v>
      </c>
      <c r="E1176" s="181" t="s">
        <v>1791</v>
      </c>
      <c r="F1176" s="9" t="s">
        <v>141</v>
      </c>
      <c r="G1176" s="9" t="s">
        <v>108</v>
      </c>
      <c r="H1176" s="10">
        <v>0</v>
      </c>
      <c r="I1176" s="11">
        <v>12</v>
      </c>
      <c r="J1176" s="14">
        <v>0</v>
      </c>
      <c r="K1176" s="14"/>
      <c r="L1176" s="21">
        <v>0</v>
      </c>
      <c r="M1176" s="14"/>
      <c r="N1176" s="21">
        <v>0</v>
      </c>
      <c r="O1176" s="14"/>
      <c r="P1176" s="21">
        <v>32035</v>
      </c>
      <c r="Q1176" s="14"/>
      <c r="R1176" s="21">
        <v>139662</v>
      </c>
      <c r="S1176" s="14"/>
      <c r="T1176" s="22">
        <v>171697</v>
      </c>
      <c r="U1176" s="14"/>
      <c r="V1176" s="8" t="str">
        <f t="shared" si="18"/>
        <v>No</v>
      </c>
      <c r="W1176" s="14"/>
      <c r="X1176" s="5"/>
      <c r="Y1176" s="14"/>
      <c r="Z1176" s="5"/>
      <c r="AA1176" s="28"/>
      <c r="AB1176" s="5"/>
      <c r="AC1176" s="14"/>
      <c r="AD1176" s="5"/>
      <c r="AE1176" s="7"/>
    </row>
    <row r="1177" spans="1:31" s="54" customFormat="1">
      <c r="A1177" s="8" t="s">
        <v>1869</v>
      </c>
      <c r="B1177" s="8" t="s">
        <v>1870</v>
      </c>
      <c r="C1177" s="9" t="s">
        <v>95</v>
      </c>
      <c r="D1177" s="178" t="s">
        <v>1871</v>
      </c>
      <c r="E1177" s="181" t="s">
        <v>1872</v>
      </c>
      <c r="F1177" s="9" t="s">
        <v>761</v>
      </c>
      <c r="G1177" s="9" t="s">
        <v>108</v>
      </c>
      <c r="H1177" s="10">
        <v>0</v>
      </c>
      <c r="I1177" s="11">
        <v>11</v>
      </c>
      <c r="J1177" s="14">
        <v>0</v>
      </c>
      <c r="K1177" s="14"/>
      <c r="L1177" s="21">
        <v>0</v>
      </c>
      <c r="M1177" s="14"/>
      <c r="N1177" s="21">
        <v>7490</v>
      </c>
      <c r="O1177" s="14"/>
      <c r="P1177" s="21">
        <v>1836</v>
      </c>
      <c r="Q1177" s="14"/>
      <c r="R1177" s="21">
        <v>52848</v>
      </c>
      <c r="S1177" s="14"/>
      <c r="T1177" s="22">
        <v>62174</v>
      </c>
      <c r="U1177" s="14"/>
      <c r="V1177" s="8" t="str">
        <f t="shared" si="18"/>
        <v>No</v>
      </c>
      <c r="W1177" s="14"/>
      <c r="X1177" s="5"/>
      <c r="Y1177" s="14"/>
      <c r="Z1177" s="5"/>
      <c r="AA1177" s="28"/>
      <c r="AB1177" s="5"/>
      <c r="AC1177" s="14"/>
      <c r="AD1177" s="5"/>
      <c r="AE1177" s="7"/>
    </row>
    <row r="1178" spans="1:31" s="54" customFormat="1">
      <c r="A1178" s="8" t="s">
        <v>2212</v>
      </c>
      <c r="B1178" s="8" t="s">
        <v>5671</v>
      </c>
      <c r="C1178" s="9" t="s">
        <v>106</v>
      </c>
      <c r="D1178" s="178">
        <v>3113</v>
      </c>
      <c r="E1178" s="181">
        <v>30989</v>
      </c>
      <c r="F1178" s="9" t="s">
        <v>96</v>
      </c>
      <c r="G1178" s="9" t="s">
        <v>3846</v>
      </c>
      <c r="H1178" s="10">
        <v>56611</v>
      </c>
      <c r="I1178" s="11">
        <v>11</v>
      </c>
      <c r="J1178" s="14">
        <v>0</v>
      </c>
      <c r="K1178" s="14"/>
      <c r="L1178" s="21">
        <v>0</v>
      </c>
      <c r="M1178" s="14"/>
      <c r="N1178" s="21">
        <v>616</v>
      </c>
      <c r="O1178" s="14"/>
      <c r="P1178" s="21">
        <v>2462</v>
      </c>
      <c r="Q1178" s="14"/>
      <c r="R1178" s="21">
        <v>12312</v>
      </c>
      <c r="S1178" s="14"/>
      <c r="T1178" s="22">
        <v>15390</v>
      </c>
      <c r="U1178" s="14"/>
      <c r="V1178" s="8" t="str">
        <f t="shared" si="18"/>
        <v>No</v>
      </c>
      <c r="W1178" s="14"/>
      <c r="X1178" s="5"/>
      <c r="Y1178" s="14"/>
      <c r="Z1178" s="5"/>
      <c r="AA1178" s="28"/>
      <c r="AB1178" s="5"/>
      <c r="AC1178" s="14"/>
      <c r="AD1178" s="5"/>
      <c r="AE1178" s="7"/>
    </row>
    <row r="1179" spans="1:31" s="54" customFormat="1">
      <c r="A1179" s="8" t="s">
        <v>4716</v>
      </c>
      <c r="B1179" s="8" t="s">
        <v>250</v>
      </c>
      <c r="C1179" s="9" t="s">
        <v>61</v>
      </c>
      <c r="D1179" s="178" t="s">
        <v>251</v>
      </c>
      <c r="E1179" s="181" t="s">
        <v>252</v>
      </c>
      <c r="F1179" s="9" t="s">
        <v>68</v>
      </c>
      <c r="G1179" s="9" t="s">
        <v>108</v>
      </c>
      <c r="H1179" s="10">
        <v>0</v>
      </c>
      <c r="I1179" s="11">
        <v>11</v>
      </c>
      <c r="J1179" s="14">
        <v>0</v>
      </c>
      <c r="K1179" s="14"/>
      <c r="L1179" s="21">
        <v>0</v>
      </c>
      <c r="M1179" s="14"/>
      <c r="N1179" s="21">
        <v>0</v>
      </c>
      <c r="O1179" s="14"/>
      <c r="P1179" s="21">
        <v>0</v>
      </c>
      <c r="Q1179" s="14"/>
      <c r="R1179" s="21">
        <v>0</v>
      </c>
      <c r="S1179" s="14"/>
      <c r="T1179" s="22">
        <v>0</v>
      </c>
      <c r="U1179" s="14"/>
      <c r="V1179" s="8" t="str">
        <f t="shared" si="18"/>
        <v>No</v>
      </c>
      <c r="W1179" s="14"/>
      <c r="X1179" s="5"/>
      <c r="Y1179" s="14"/>
      <c r="Z1179" s="5"/>
      <c r="AA1179" s="28"/>
      <c r="AB1179" s="5"/>
      <c r="AC1179" s="14"/>
      <c r="AD1179" s="5"/>
      <c r="AE1179" s="7"/>
    </row>
    <row r="1180" spans="1:31" s="54" customFormat="1">
      <c r="A1180" s="8" t="s">
        <v>3192</v>
      </c>
      <c r="B1180" s="8" t="s">
        <v>3193</v>
      </c>
      <c r="C1180" s="9" t="s">
        <v>71</v>
      </c>
      <c r="D1180" s="178" t="s">
        <v>3194</v>
      </c>
      <c r="E1180" s="181" t="s">
        <v>3195</v>
      </c>
      <c r="F1180" s="9" t="s">
        <v>116</v>
      </c>
      <c r="G1180" s="9" t="s">
        <v>108</v>
      </c>
      <c r="H1180" s="10">
        <v>0</v>
      </c>
      <c r="I1180" s="11">
        <v>11</v>
      </c>
      <c r="J1180" s="14">
        <v>0</v>
      </c>
      <c r="K1180" s="14"/>
      <c r="L1180" s="21">
        <v>0</v>
      </c>
      <c r="M1180" s="14"/>
      <c r="N1180" s="21">
        <v>0</v>
      </c>
      <c r="O1180" s="14"/>
      <c r="P1180" s="21">
        <v>195207</v>
      </c>
      <c r="Q1180" s="14"/>
      <c r="R1180" s="21">
        <v>0</v>
      </c>
      <c r="S1180" s="14"/>
      <c r="T1180" s="22">
        <v>195207</v>
      </c>
      <c r="U1180" s="14"/>
      <c r="V1180" s="8" t="str">
        <f t="shared" si="18"/>
        <v>No</v>
      </c>
      <c r="W1180" s="14"/>
      <c r="X1180" s="5"/>
      <c r="Y1180" s="14"/>
      <c r="Z1180" s="5"/>
      <c r="AA1180" s="28"/>
      <c r="AB1180" s="5"/>
      <c r="AC1180" s="14"/>
      <c r="AD1180" s="5"/>
      <c r="AE1180" s="7"/>
    </row>
    <row r="1181" spans="1:31" s="54" customFormat="1">
      <c r="A1181" s="8" t="s">
        <v>1786</v>
      </c>
      <c r="B1181" s="8" t="s">
        <v>5673</v>
      </c>
      <c r="C1181" s="9" t="s">
        <v>139</v>
      </c>
      <c r="D1181" s="178" t="s">
        <v>1787</v>
      </c>
      <c r="E1181" s="181" t="s">
        <v>1788</v>
      </c>
      <c r="F1181" s="9" t="s">
        <v>116</v>
      </c>
      <c r="G1181" s="9" t="s">
        <v>108</v>
      </c>
      <c r="H1181" s="10">
        <v>0</v>
      </c>
      <c r="I1181" s="11">
        <v>11</v>
      </c>
      <c r="J1181" s="14">
        <v>0</v>
      </c>
      <c r="K1181" s="14"/>
      <c r="L1181" s="21">
        <v>0</v>
      </c>
      <c r="M1181" s="14"/>
      <c r="N1181" s="21">
        <v>2331</v>
      </c>
      <c r="O1181" s="14"/>
      <c r="P1181" s="21">
        <v>35071</v>
      </c>
      <c r="Q1181" s="14"/>
      <c r="R1181" s="21">
        <v>150772</v>
      </c>
      <c r="S1181" s="14"/>
      <c r="T1181" s="22">
        <v>188174</v>
      </c>
      <c r="U1181" s="14"/>
      <c r="V1181" s="8" t="str">
        <f t="shared" si="18"/>
        <v>No</v>
      </c>
      <c r="W1181" s="14"/>
      <c r="X1181" s="5"/>
      <c r="Y1181" s="14"/>
      <c r="Z1181" s="5"/>
      <c r="AA1181" s="28"/>
      <c r="AB1181" s="5"/>
      <c r="AC1181" s="14"/>
      <c r="AD1181" s="5"/>
      <c r="AE1181" s="7"/>
    </row>
    <row r="1182" spans="1:31" s="54" customFormat="1">
      <c r="A1182" s="8" t="s">
        <v>1676</v>
      </c>
      <c r="B1182" s="8" t="s">
        <v>1677</v>
      </c>
      <c r="C1182" s="9" t="s">
        <v>288</v>
      </c>
      <c r="D1182" s="178" t="s">
        <v>1678</v>
      </c>
      <c r="E1182" s="181" t="s">
        <v>1679</v>
      </c>
      <c r="F1182" s="9" t="s">
        <v>68</v>
      </c>
      <c r="G1182" s="9" t="s">
        <v>108</v>
      </c>
      <c r="H1182" s="10">
        <v>0</v>
      </c>
      <c r="I1182" s="11">
        <v>11</v>
      </c>
      <c r="J1182" s="14">
        <v>0</v>
      </c>
      <c r="K1182" s="14"/>
      <c r="L1182" s="21">
        <v>0</v>
      </c>
      <c r="M1182" s="14"/>
      <c r="N1182" s="21">
        <v>0</v>
      </c>
      <c r="O1182" s="14"/>
      <c r="P1182" s="21">
        <v>16386</v>
      </c>
      <c r="Q1182" s="14"/>
      <c r="R1182" s="21">
        <v>104236</v>
      </c>
      <c r="S1182" s="14"/>
      <c r="T1182" s="22">
        <v>120622</v>
      </c>
      <c r="U1182" s="14"/>
      <c r="V1182" s="8" t="str">
        <f t="shared" si="18"/>
        <v>No</v>
      </c>
      <c r="W1182" s="14"/>
      <c r="X1182" s="5"/>
      <c r="Y1182" s="14"/>
      <c r="Z1182" s="5"/>
      <c r="AA1182" s="28"/>
      <c r="AB1182" s="5"/>
      <c r="AC1182" s="14"/>
      <c r="AD1182" s="5"/>
      <c r="AE1182" s="7"/>
    </row>
    <row r="1183" spans="1:31" s="54" customFormat="1">
      <c r="A1183" s="8" t="s">
        <v>3150</v>
      </c>
      <c r="B1183" s="8" t="s">
        <v>5674</v>
      </c>
      <c r="C1183" s="9" t="s">
        <v>71</v>
      </c>
      <c r="D1183" s="178" t="s">
        <v>3151</v>
      </c>
      <c r="E1183" s="181" t="s">
        <v>3152</v>
      </c>
      <c r="F1183" s="9" t="s">
        <v>68</v>
      </c>
      <c r="G1183" s="9" t="s">
        <v>108</v>
      </c>
      <c r="H1183" s="10">
        <v>0</v>
      </c>
      <c r="I1183" s="11">
        <v>11</v>
      </c>
      <c r="J1183" s="14">
        <v>0</v>
      </c>
      <c r="K1183" s="14"/>
      <c r="L1183" s="21">
        <v>0</v>
      </c>
      <c r="M1183" s="14"/>
      <c r="N1183" s="21">
        <v>0</v>
      </c>
      <c r="O1183" s="14"/>
      <c r="P1183" s="21">
        <v>0</v>
      </c>
      <c r="Q1183" s="14"/>
      <c r="R1183" s="21">
        <v>0</v>
      </c>
      <c r="S1183" s="14"/>
      <c r="T1183" s="22">
        <v>0</v>
      </c>
      <c r="U1183" s="14"/>
      <c r="V1183" s="8" t="str">
        <f t="shared" si="18"/>
        <v>No</v>
      </c>
      <c r="W1183" s="14"/>
      <c r="X1183" s="5"/>
      <c r="Y1183" s="14"/>
      <c r="Z1183" s="5"/>
      <c r="AA1183" s="28"/>
      <c r="AB1183" s="5"/>
      <c r="AC1183" s="14"/>
      <c r="AD1183" s="5"/>
      <c r="AE1183" s="7"/>
    </row>
    <row r="1184" spans="1:31" s="54" customFormat="1">
      <c r="A1184" s="8" t="s">
        <v>3509</v>
      </c>
      <c r="B1184" s="8" t="s">
        <v>3510</v>
      </c>
      <c r="C1184" s="9" t="s">
        <v>51</v>
      </c>
      <c r="D1184" s="178" t="s">
        <v>3511</v>
      </c>
      <c r="E1184" s="181" t="s">
        <v>3512</v>
      </c>
      <c r="F1184" s="9" t="s">
        <v>68</v>
      </c>
      <c r="G1184" s="9" t="s">
        <v>108</v>
      </c>
      <c r="H1184" s="10">
        <v>0</v>
      </c>
      <c r="I1184" s="11">
        <v>11</v>
      </c>
      <c r="J1184" s="14">
        <v>0</v>
      </c>
      <c r="K1184" s="14"/>
      <c r="L1184" s="21">
        <v>0</v>
      </c>
      <c r="M1184" s="14"/>
      <c r="N1184" s="21">
        <v>4531</v>
      </c>
      <c r="O1184" s="14"/>
      <c r="P1184" s="21">
        <v>0</v>
      </c>
      <c r="Q1184" s="14"/>
      <c r="R1184" s="21">
        <v>18123</v>
      </c>
      <c r="S1184" s="14"/>
      <c r="T1184" s="22">
        <v>22654</v>
      </c>
      <c r="U1184" s="14"/>
      <c r="V1184" s="8" t="str">
        <f t="shared" si="18"/>
        <v>No</v>
      </c>
      <c r="W1184" s="14"/>
      <c r="X1184" s="5"/>
      <c r="Y1184" s="14"/>
      <c r="Z1184" s="5"/>
      <c r="AA1184" s="28"/>
      <c r="AB1184" s="5"/>
      <c r="AC1184" s="14"/>
      <c r="AD1184" s="5"/>
      <c r="AE1184" s="7"/>
    </row>
    <row r="1185" spans="1:31" s="54" customFormat="1">
      <c r="A1185" s="8" t="s">
        <v>600</v>
      </c>
      <c r="B1185" s="8" t="s">
        <v>5675</v>
      </c>
      <c r="C1185" s="9" t="s">
        <v>99</v>
      </c>
      <c r="D1185" s="178" t="s">
        <v>601</v>
      </c>
      <c r="E1185" s="181" t="s">
        <v>602</v>
      </c>
      <c r="F1185" s="9" t="s">
        <v>68</v>
      </c>
      <c r="G1185" s="9" t="s">
        <v>108</v>
      </c>
      <c r="H1185" s="10">
        <v>0</v>
      </c>
      <c r="I1185" s="11">
        <v>11</v>
      </c>
      <c r="J1185" s="14">
        <v>0</v>
      </c>
      <c r="K1185" s="14"/>
      <c r="L1185" s="21">
        <v>0</v>
      </c>
      <c r="M1185" s="14"/>
      <c r="N1185" s="21">
        <v>9308</v>
      </c>
      <c r="O1185" s="14"/>
      <c r="P1185" s="21">
        <v>9308</v>
      </c>
      <c r="Q1185" s="14"/>
      <c r="R1185" s="21">
        <v>74463</v>
      </c>
      <c r="S1185" s="14"/>
      <c r="T1185" s="22">
        <v>93079</v>
      </c>
      <c r="U1185" s="14"/>
      <c r="V1185" s="8" t="str">
        <f t="shared" si="18"/>
        <v>No</v>
      </c>
      <c r="W1185" s="14"/>
      <c r="X1185" s="5"/>
      <c r="Y1185" s="14"/>
      <c r="Z1185" s="5"/>
      <c r="AA1185" s="28"/>
      <c r="AB1185" s="5"/>
      <c r="AC1185" s="14"/>
      <c r="AD1185" s="5"/>
      <c r="AE1185" s="7"/>
    </row>
    <row r="1186" spans="1:31" s="54" customFormat="1">
      <c r="A1186" s="8" t="s">
        <v>1060</v>
      </c>
      <c r="B1186" s="8" t="s">
        <v>5676</v>
      </c>
      <c r="C1186" s="9" t="s">
        <v>153</v>
      </c>
      <c r="D1186" s="178">
        <v>1063</v>
      </c>
      <c r="E1186" s="181">
        <v>10063</v>
      </c>
      <c r="F1186" s="9" t="s">
        <v>72</v>
      </c>
      <c r="G1186" s="9" t="s">
        <v>3846</v>
      </c>
      <c r="H1186" s="10">
        <v>924859</v>
      </c>
      <c r="I1186" s="11">
        <v>11</v>
      </c>
      <c r="J1186" s="14">
        <v>0</v>
      </c>
      <c r="K1186" s="14"/>
      <c r="L1186" s="21">
        <v>0</v>
      </c>
      <c r="M1186" s="14"/>
      <c r="N1186" s="21">
        <v>0</v>
      </c>
      <c r="O1186" s="14"/>
      <c r="P1186" s="21">
        <v>27202</v>
      </c>
      <c r="Q1186" s="14"/>
      <c r="R1186" s="21">
        <v>108810</v>
      </c>
      <c r="S1186" s="14"/>
      <c r="T1186" s="22">
        <v>136012</v>
      </c>
      <c r="U1186" s="14"/>
      <c r="V1186" s="8" t="str">
        <f t="shared" si="18"/>
        <v>No</v>
      </c>
      <c r="W1186" s="14"/>
      <c r="X1186" s="5"/>
      <c r="Y1186" s="14"/>
      <c r="Z1186" s="5"/>
      <c r="AA1186" s="28"/>
      <c r="AB1186" s="5"/>
      <c r="AC1186" s="14"/>
      <c r="AD1186" s="5"/>
      <c r="AE1186" s="7"/>
    </row>
    <row r="1187" spans="1:31" s="54" customFormat="1">
      <c r="A1187" s="8" t="s">
        <v>3043</v>
      </c>
      <c r="B1187" s="8" t="s">
        <v>5677</v>
      </c>
      <c r="C1187" s="9" t="s">
        <v>39</v>
      </c>
      <c r="D1187" s="178" t="s">
        <v>3044</v>
      </c>
      <c r="E1187" s="181" t="s">
        <v>3045</v>
      </c>
      <c r="F1187" s="9" t="s">
        <v>68</v>
      </c>
      <c r="G1187" s="9" t="s">
        <v>108</v>
      </c>
      <c r="H1187" s="10">
        <v>0</v>
      </c>
      <c r="I1187" s="11">
        <v>11</v>
      </c>
      <c r="J1187" s="14">
        <v>0</v>
      </c>
      <c r="K1187" s="14"/>
      <c r="L1187" s="21">
        <v>0</v>
      </c>
      <c r="M1187" s="14"/>
      <c r="N1187" s="21">
        <v>30386</v>
      </c>
      <c r="O1187" s="14"/>
      <c r="P1187" s="21">
        <v>30386</v>
      </c>
      <c r="Q1187" s="14"/>
      <c r="R1187" s="21">
        <v>243092</v>
      </c>
      <c r="S1187" s="14"/>
      <c r="T1187" s="22">
        <v>303864</v>
      </c>
      <c r="U1187" s="14"/>
      <c r="V1187" s="8" t="str">
        <f t="shared" si="18"/>
        <v>No</v>
      </c>
      <c r="W1187" s="14"/>
      <c r="X1187" s="5"/>
      <c r="Y1187" s="14"/>
      <c r="Z1187" s="5"/>
      <c r="AA1187" s="28"/>
      <c r="AB1187" s="5"/>
      <c r="AC1187" s="14"/>
      <c r="AD1187" s="5"/>
      <c r="AE1187" s="7"/>
    </row>
    <row r="1188" spans="1:31" s="54" customFormat="1">
      <c r="A1188" s="8" t="s">
        <v>4892</v>
      </c>
      <c r="B1188" s="8" t="s">
        <v>839</v>
      </c>
      <c r="C1188" s="9" t="s">
        <v>175</v>
      </c>
      <c r="D1188" s="178">
        <v>7052</v>
      </c>
      <c r="E1188" s="181">
        <v>70052</v>
      </c>
      <c r="F1188" s="9" t="s">
        <v>116</v>
      </c>
      <c r="G1188" s="9" t="s">
        <v>3846</v>
      </c>
      <c r="H1188" s="10">
        <v>50440</v>
      </c>
      <c r="I1188" s="11">
        <v>11</v>
      </c>
      <c r="J1188" s="14">
        <v>0</v>
      </c>
      <c r="K1188" s="14"/>
      <c r="L1188" s="21">
        <v>0</v>
      </c>
      <c r="M1188" s="14"/>
      <c r="N1188" s="21">
        <v>7223</v>
      </c>
      <c r="O1188" s="14"/>
      <c r="P1188" s="21">
        <v>7223</v>
      </c>
      <c r="Q1188" s="14"/>
      <c r="R1188" s="21">
        <v>57786</v>
      </c>
      <c r="S1188" s="14"/>
      <c r="T1188" s="22">
        <v>72232</v>
      </c>
      <c r="U1188" s="14"/>
      <c r="V1188" s="8" t="str">
        <f t="shared" si="18"/>
        <v>No</v>
      </c>
      <c r="W1188" s="14"/>
      <c r="X1188" s="5"/>
      <c r="Y1188" s="14"/>
      <c r="Z1188" s="5"/>
      <c r="AA1188" s="28"/>
      <c r="AB1188" s="5"/>
      <c r="AC1188" s="14"/>
      <c r="AD1188" s="5"/>
      <c r="AE1188" s="7"/>
    </row>
    <row r="1189" spans="1:31" s="54" customFormat="1">
      <c r="A1189" s="8" t="s">
        <v>625</v>
      </c>
      <c r="B1189" s="8" t="s">
        <v>159</v>
      </c>
      <c r="C1189" s="9" t="s">
        <v>95</v>
      </c>
      <c r="D1189" s="178">
        <v>6025</v>
      </c>
      <c r="E1189" s="181">
        <v>60025</v>
      </c>
      <c r="F1189" s="9" t="s">
        <v>68</v>
      </c>
      <c r="G1189" s="9" t="s">
        <v>3846</v>
      </c>
      <c r="H1189" s="10">
        <v>82804</v>
      </c>
      <c r="I1189" s="11">
        <v>11</v>
      </c>
      <c r="J1189" s="14">
        <v>0</v>
      </c>
      <c r="K1189" s="14"/>
      <c r="L1189" s="21">
        <v>0</v>
      </c>
      <c r="M1189" s="14"/>
      <c r="N1189" s="21">
        <v>1317</v>
      </c>
      <c r="O1189" s="14"/>
      <c r="P1189" s="21">
        <v>1317</v>
      </c>
      <c r="Q1189" s="14"/>
      <c r="R1189" s="21">
        <v>10535</v>
      </c>
      <c r="S1189" s="14"/>
      <c r="T1189" s="22">
        <v>13169</v>
      </c>
      <c r="U1189" s="14"/>
      <c r="V1189" s="8" t="str">
        <f t="shared" si="18"/>
        <v>No</v>
      </c>
      <c r="W1189" s="14"/>
      <c r="X1189" s="5"/>
      <c r="Y1189" s="14"/>
      <c r="Z1189" s="5"/>
      <c r="AA1189" s="28"/>
      <c r="AB1189" s="5"/>
      <c r="AC1189" s="14"/>
      <c r="AD1189" s="5"/>
      <c r="AE1189" s="7"/>
    </row>
    <row r="1190" spans="1:31" s="54" customFormat="1">
      <c r="A1190" s="8" t="s">
        <v>1375</v>
      </c>
      <c r="B1190" s="8" t="s">
        <v>5678</v>
      </c>
      <c r="C1190" s="9" t="s">
        <v>175</v>
      </c>
      <c r="D1190" s="178" t="s">
        <v>1376</v>
      </c>
      <c r="E1190" s="181" t="s">
        <v>1377</v>
      </c>
      <c r="F1190" s="9" t="s">
        <v>116</v>
      </c>
      <c r="G1190" s="9" t="s">
        <v>108</v>
      </c>
      <c r="H1190" s="10">
        <v>0</v>
      </c>
      <c r="I1190" s="11">
        <v>11</v>
      </c>
      <c r="J1190" s="14">
        <v>0</v>
      </c>
      <c r="K1190" s="14"/>
      <c r="L1190" s="21">
        <v>0</v>
      </c>
      <c r="M1190" s="14"/>
      <c r="N1190" s="21">
        <v>19101</v>
      </c>
      <c r="O1190" s="14"/>
      <c r="P1190" s="21">
        <v>19101</v>
      </c>
      <c r="Q1190" s="14"/>
      <c r="R1190" s="21">
        <v>152808</v>
      </c>
      <c r="S1190" s="14"/>
      <c r="T1190" s="22">
        <v>191010</v>
      </c>
      <c r="U1190" s="14"/>
      <c r="V1190" s="8" t="str">
        <f t="shared" si="18"/>
        <v>No</v>
      </c>
      <c r="W1190" s="14"/>
      <c r="X1190" s="5"/>
      <c r="Y1190" s="14"/>
      <c r="Z1190" s="5"/>
      <c r="AA1190" s="28"/>
      <c r="AB1190" s="5"/>
      <c r="AC1190" s="14"/>
      <c r="AD1190" s="5"/>
      <c r="AE1190" s="7"/>
    </row>
    <row r="1191" spans="1:31" s="54" customFormat="1">
      <c r="A1191" s="8" t="s">
        <v>1189</v>
      </c>
      <c r="B1191" s="8" t="s">
        <v>1190</v>
      </c>
      <c r="C1191" s="9" t="s">
        <v>71</v>
      </c>
      <c r="D1191" s="178" t="s">
        <v>1191</v>
      </c>
      <c r="E1191" s="181">
        <v>207</v>
      </c>
      <c r="F1191" s="9" t="s">
        <v>34</v>
      </c>
      <c r="G1191" s="9" t="s">
        <v>3846</v>
      </c>
      <c r="H1191" s="10">
        <v>0</v>
      </c>
      <c r="I1191" s="11">
        <v>11</v>
      </c>
      <c r="J1191" s="14">
        <v>0</v>
      </c>
      <c r="K1191" s="14"/>
      <c r="L1191" s="21">
        <v>0</v>
      </c>
      <c r="M1191" s="14"/>
      <c r="N1191" s="21">
        <v>16768</v>
      </c>
      <c r="O1191" s="14"/>
      <c r="P1191" s="21">
        <v>0</v>
      </c>
      <c r="Q1191" s="14"/>
      <c r="R1191" s="21">
        <v>619694</v>
      </c>
      <c r="S1191" s="14"/>
      <c r="T1191" s="22">
        <v>636462</v>
      </c>
      <c r="U1191" s="14"/>
      <c r="V1191" s="8" t="str">
        <f t="shared" si="18"/>
        <v>No</v>
      </c>
      <c r="W1191" s="14"/>
      <c r="X1191" s="5"/>
      <c r="Y1191" s="14"/>
      <c r="Z1191" s="5"/>
      <c r="AA1191" s="28"/>
      <c r="AB1191" s="5"/>
      <c r="AC1191" s="14"/>
      <c r="AD1191" s="5"/>
      <c r="AE1191" s="7"/>
    </row>
    <row r="1192" spans="1:31" s="54" customFormat="1">
      <c r="A1192" s="8" t="s">
        <v>4699</v>
      </c>
      <c r="B1192" s="8" t="s">
        <v>5679</v>
      </c>
      <c r="C1192" s="9" t="s">
        <v>61</v>
      </c>
      <c r="D1192" s="178">
        <v>6100</v>
      </c>
      <c r="E1192" s="181">
        <v>60100</v>
      </c>
      <c r="F1192" s="9" t="s">
        <v>68</v>
      </c>
      <c r="G1192" s="9" t="s">
        <v>3846</v>
      </c>
      <c r="H1192" s="10">
        <v>53049</v>
      </c>
      <c r="I1192" s="11">
        <v>11</v>
      </c>
      <c r="J1192" s="14">
        <v>0</v>
      </c>
      <c r="K1192" s="14"/>
      <c r="L1192" s="21">
        <v>0</v>
      </c>
      <c r="M1192" s="14"/>
      <c r="N1192" s="21">
        <v>10234</v>
      </c>
      <c r="O1192" s="14"/>
      <c r="P1192" s="21">
        <v>0</v>
      </c>
      <c r="Q1192" s="14"/>
      <c r="R1192" s="21">
        <v>54799</v>
      </c>
      <c r="S1192" s="14"/>
      <c r="T1192" s="22">
        <v>65033</v>
      </c>
      <c r="U1192" s="14"/>
      <c r="V1192" s="8" t="str">
        <f t="shared" si="18"/>
        <v>No</v>
      </c>
      <c r="W1192" s="14"/>
      <c r="X1192" s="5"/>
      <c r="Y1192" s="14"/>
      <c r="Z1192" s="5"/>
      <c r="AA1192" s="28"/>
      <c r="AB1192" s="5"/>
      <c r="AC1192" s="14"/>
      <c r="AD1192" s="5"/>
      <c r="AE1192" s="7"/>
    </row>
    <row r="1193" spans="1:31" s="54" customFormat="1">
      <c r="A1193" s="8" t="s">
        <v>1590</v>
      </c>
      <c r="B1193" s="8" t="s">
        <v>1378</v>
      </c>
      <c r="C1193" s="9" t="s">
        <v>288</v>
      </c>
      <c r="D1193" s="178" t="s">
        <v>1591</v>
      </c>
      <c r="E1193" s="181" t="s">
        <v>1592</v>
      </c>
      <c r="F1193" s="9" t="s">
        <v>68</v>
      </c>
      <c r="G1193" s="9" t="s">
        <v>108</v>
      </c>
      <c r="H1193" s="10">
        <v>0</v>
      </c>
      <c r="I1193" s="11">
        <v>11</v>
      </c>
      <c r="J1193" s="14">
        <v>0</v>
      </c>
      <c r="K1193" s="14"/>
      <c r="L1193" s="21">
        <v>0</v>
      </c>
      <c r="M1193" s="14"/>
      <c r="N1193" s="21">
        <v>0</v>
      </c>
      <c r="O1193" s="14"/>
      <c r="P1193" s="21">
        <v>0</v>
      </c>
      <c r="Q1193" s="14"/>
      <c r="R1193" s="21">
        <v>0</v>
      </c>
      <c r="S1193" s="14"/>
      <c r="T1193" s="22">
        <v>0</v>
      </c>
      <c r="U1193" s="14"/>
      <c r="V1193" s="8" t="str">
        <f t="shared" si="18"/>
        <v>No</v>
      </c>
      <c r="W1193" s="14"/>
      <c r="X1193" s="5"/>
      <c r="Y1193" s="14"/>
      <c r="Z1193" s="5"/>
      <c r="AA1193" s="28"/>
      <c r="AB1193" s="5"/>
      <c r="AC1193" s="14"/>
      <c r="AD1193" s="5"/>
      <c r="AE1193" s="7"/>
    </row>
    <row r="1194" spans="1:31" s="54" customFormat="1">
      <c r="A1194" s="8" t="s">
        <v>1153</v>
      </c>
      <c r="B1194" s="8" t="s">
        <v>5105</v>
      </c>
      <c r="C1194" s="9" t="s">
        <v>166</v>
      </c>
      <c r="D1194" s="178" t="s">
        <v>1154</v>
      </c>
      <c r="E1194" s="181" t="s">
        <v>1155</v>
      </c>
      <c r="F1194" s="9" t="s">
        <v>68</v>
      </c>
      <c r="G1194" s="9" t="s">
        <v>108</v>
      </c>
      <c r="H1194" s="10">
        <v>0</v>
      </c>
      <c r="I1194" s="11">
        <v>11</v>
      </c>
      <c r="J1194" s="14">
        <v>0</v>
      </c>
      <c r="K1194" s="14"/>
      <c r="L1194" s="21">
        <v>0</v>
      </c>
      <c r="M1194" s="14"/>
      <c r="N1194" s="21">
        <v>0</v>
      </c>
      <c r="O1194" s="14"/>
      <c r="P1194" s="21">
        <v>0</v>
      </c>
      <c r="Q1194" s="14"/>
      <c r="R1194" s="21">
        <v>0</v>
      </c>
      <c r="S1194" s="14"/>
      <c r="T1194" s="22">
        <v>0</v>
      </c>
      <c r="U1194" s="14"/>
      <c r="V1194" s="8" t="str">
        <f t="shared" si="18"/>
        <v>No</v>
      </c>
      <c r="W1194" s="14"/>
      <c r="X1194" s="5"/>
      <c r="Y1194" s="14"/>
      <c r="Z1194" s="5"/>
      <c r="AA1194" s="28"/>
      <c r="AB1194" s="5"/>
      <c r="AC1194" s="14"/>
      <c r="AD1194" s="5"/>
      <c r="AE1194" s="7"/>
    </row>
    <row r="1195" spans="1:31" s="54" customFormat="1">
      <c r="A1195" s="8" t="s">
        <v>3568</v>
      </c>
      <c r="B1195" s="8" t="s">
        <v>5680</v>
      </c>
      <c r="C1195" s="9" t="s">
        <v>51</v>
      </c>
      <c r="D1195" s="178" t="s">
        <v>3569</v>
      </c>
      <c r="E1195" s="181" t="s">
        <v>3570</v>
      </c>
      <c r="F1195" s="9" t="s">
        <v>68</v>
      </c>
      <c r="G1195" s="9" t="s">
        <v>108</v>
      </c>
      <c r="H1195" s="10">
        <v>0</v>
      </c>
      <c r="I1195" s="11">
        <v>11</v>
      </c>
      <c r="J1195" s="14">
        <v>0</v>
      </c>
      <c r="K1195" s="14"/>
      <c r="L1195" s="21">
        <v>0</v>
      </c>
      <c r="M1195" s="14"/>
      <c r="N1195" s="21">
        <v>7471</v>
      </c>
      <c r="O1195" s="14"/>
      <c r="P1195" s="21">
        <v>0</v>
      </c>
      <c r="Q1195" s="14"/>
      <c r="R1195" s="21">
        <v>29886</v>
      </c>
      <c r="S1195" s="14"/>
      <c r="T1195" s="22">
        <v>37357</v>
      </c>
      <c r="U1195" s="14"/>
      <c r="V1195" s="8" t="str">
        <f t="shared" si="18"/>
        <v>No</v>
      </c>
      <c r="W1195" s="14"/>
      <c r="X1195" s="5"/>
      <c r="Y1195" s="14"/>
      <c r="Z1195" s="5"/>
      <c r="AA1195" s="28"/>
      <c r="AB1195" s="5"/>
      <c r="AC1195" s="14"/>
      <c r="AD1195" s="5"/>
      <c r="AE1195" s="7"/>
    </row>
    <row r="1196" spans="1:31" s="54" customFormat="1">
      <c r="A1196" s="8" t="s">
        <v>4888</v>
      </c>
      <c r="B1196" s="8" t="s">
        <v>5643</v>
      </c>
      <c r="C1196" s="9" t="s">
        <v>120</v>
      </c>
      <c r="D1196" s="178">
        <v>47</v>
      </c>
      <c r="E1196" s="181">
        <v>47</v>
      </c>
      <c r="F1196" s="9" t="s">
        <v>68</v>
      </c>
      <c r="G1196" s="9" t="s">
        <v>3846</v>
      </c>
      <c r="H1196" s="10">
        <v>62433</v>
      </c>
      <c r="I1196" s="11">
        <v>11</v>
      </c>
      <c r="J1196" s="14">
        <v>45038</v>
      </c>
      <c r="K1196" s="14"/>
      <c r="L1196" s="21">
        <v>0</v>
      </c>
      <c r="M1196" s="14"/>
      <c r="N1196" s="21">
        <v>0</v>
      </c>
      <c r="O1196" s="14"/>
      <c r="P1196" s="21">
        <v>402300</v>
      </c>
      <c r="Q1196" s="14"/>
      <c r="R1196" s="21">
        <v>0</v>
      </c>
      <c r="S1196" s="14"/>
      <c r="T1196" s="22">
        <v>447338</v>
      </c>
      <c r="U1196" s="14"/>
      <c r="V1196" s="8" t="str">
        <f t="shared" si="18"/>
        <v>No</v>
      </c>
      <c r="W1196" s="14"/>
      <c r="X1196" s="5"/>
      <c r="Y1196" s="14"/>
      <c r="Z1196" s="5"/>
      <c r="AA1196" s="28"/>
      <c r="AB1196" s="5"/>
      <c r="AC1196" s="14"/>
      <c r="AD1196" s="5"/>
      <c r="AE1196" s="7"/>
    </row>
    <row r="1197" spans="1:31" s="54" customFormat="1">
      <c r="A1197" s="8" t="s">
        <v>6426</v>
      </c>
      <c r="B1197" s="8" t="s">
        <v>411</v>
      </c>
      <c r="C1197" s="9" t="s">
        <v>152</v>
      </c>
      <c r="D1197" s="178" t="s">
        <v>2781</v>
      </c>
      <c r="E1197" s="181" t="s">
        <v>2782</v>
      </c>
      <c r="F1197" s="9" t="s">
        <v>68</v>
      </c>
      <c r="G1197" s="9" t="s">
        <v>108</v>
      </c>
      <c r="H1197" s="10">
        <v>0</v>
      </c>
      <c r="I1197" s="11">
        <v>11</v>
      </c>
      <c r="J1197" s="14">
        <v>34965</v>
      </c>
      <c r="K1197" s="14"/>
      <c r="L1197" s="21">
        <v>0</v>
      </c>
      <c r="M1197" s="14"/>
      <c r="N1197" s="21">
        <v>60554</v>
      </c>
      <c r="O1197" s="14"/>
      <c r="P1197" s="21">
        <v>8080</v>
      </c>
      <c r="Q1197" s="14"/>
      <c r="R1197" s="21">
        <v>64640</v>
      </c>
      <c r="S1197" s="14"/>
      <c r="T1197" s="22">
        <v>168239</v>
      </c>
      <c r="U1197" s="14"/>
      <c r="V1197" s="8" t="str">
        <f t="shared" si="18"/>
        <v>No</v>
      </c>
      <c r="W1197" s="14"/>
      <c r="X1197" s="5"/>
      <c r="Y1197" s="14"/>
      <c r="Z1197" s="5"/>
      <c r="AA1197" s="28"/>
      <c r="AB1197" s="5"/>
      <c r="AC1197" s="14"/>
      <c r="AD1197" s="5"/>
      <c r="AE1197" s="7"/>
    </row>
    <row r="1198" spans="1:31" s="54" customFormat="1">
      <c r="A1198" s="8" t="s">
        <v>4370</v>
      </c>
      <c r="B1198" s="8" t="s">
        <v>5681</v>
      </c>
      <c r="C1198" s="9" t="s">
        <v>285</v>
      </c>
      <c r="D1198" s="178"/>
      <c r="E1198" s="181" t="s">
        <v>4371</v>
      </c>
      <c r="F1198" s="9" t="s">
        <v>68</v>
      </c>
      <c r="G1198" s="9" t="s">
        <v>108</v>
      </c>
      <c r="H1198" s="10">
        <v>0</v>
      </c>
      <c r="I1198" s="11">
        <v>11</v>
      </c>
      <c r="J1198" s="14">
        <v>0</v>
      </c>
      <c r="K1198" s="14"/>
      <c r="L1198" s="21">
        <v>0</v>
      </c>
      <c r="M1198" s="14"/>
      <c r="N1198" s="21">
        <v>62836</v>
      </c>
      <c r="O1198" s="14"/>
      <c r="P1198" s="21">
        <v>0</v>
      </c>
      <c r="Q1198" s="14"/>
      <c r="R1198" s="21">
        <v>0</v>
      </c>
      <c r="S1198" s="14"/>
      <c r="T1198" s="22">
        <v>62836</v>
      </c>
      <c r="U1198" s="14"/>
      <c r="V1198" s="8" t="str">
        <f t="shared" si="18"/>
        <v>No</v>
      </c>
      <c r="W1198" s="14"/>
      <c r="X1198" s="5"/>
      <c r="Y1198" s="14"/>
      <c r="Z1198" s="5"/>
      <c r="AA1198" s="28"/>
      <c r="AB1198" s="5"/>
      <c r="AC1198" s="14"/>
      <c r="AD1198" s="5"/>
      <c r="AE1198" s="7"/>
    </row>
    <row r="1199" spans="1:31" s="54" customFormat="1">
      <c r="A1199" s="8" t="s">
        <v>561</v>
      </c>
      <c r="B1199" s="8" t="s">
        <v>5682</v>
      </c>
      <c r="C1199" s="9" t="s">
        <v>99</v>
      </c>
      <c r="D1199" s="178" t="s">
        <v>562</v>
      </c>
      <c r="E1199" s="181" t="s">
        <v>563</v>
      </c>
      <c r="F1199" s="9" t="s">
        <v>68</v>
      </c>
      <c r="G1199" s="9" t="s">
        <v>108</v>
      </c>
      <c r="H1199" s="10">
        <v>0</v>
      </c>
      <c r="I1199" s="11">
        <v>11</v>
      </c>
      <c r="J1199" s="14">
        <v>0</v>
      </c>
      <c r="K1199" s="14"/>
      <c r="L1199" s="21">
        <v>0</v>
      </c>
      <c r="M1199" s="14"/>
      <c r="N1199" s="21">
        <v>4286</v>
      </c>
      <c r="O1199" s="14"/>
      <c r="P1199" s="21">
        <v>4286</v>
      </c>
      <c r="Q1199" s="14"/>
      <c r="R1199" s="21">
        <v>34290</v>
      </c>
      <c r="S1199" s="14"/>
      <c r="T1199" s="22">
        <v>42862</v>
      </c>
      <c r="U1199" s="14"/>
      <c r="V1199" s="8" t="str">
        <f t="shared" si="18"/>
        <v>No</v>
      </c>
      <c r="W1199" s="14"/>
      <c r="X1199" s="5"/>
      <c r="Y1199" s="14"/>
      <c r="Z1199" s="5"/>
      <c r="AA1199" s="28"/>
      <c r="AB1199" s="5"/>
      <c r="AC1199" s="14"/>
      <c r="AD1199" s="5"/>
      <c r="AE1199" s="7"/>
    </row>
    <row r="1200" spans="1:31" s="54" customFormat="1">
      <c r="A1200" s="8" t="s">
        <v>6427</v>
      </c>
      <c r="B1200" s="8" t="s">
        <v>4889</v>
      </c>
      <c r="C1200" s="9" t="s">
        <v>101</v>
      </c>
      <c r="D1200" s="178" t="s">
        <v>3682</v>
      </c>
      <c r="E1200" s="181" t="s">
        <v>3683</v>
      </c>
      <c r="F1200" s="9" t="s">
        <v>68</v>
      </c>
      <c r="G1200" s="9" t="s">
        <v>108</v>
      </c>
      <c r="H1200" s="10">
        <v>0</v>
      </c>
      <c r="I1200" s="11">
        <v>11</v>
      </c>
      <c r="J1200" s="14">
        <v>0</v>
      </c>
      <c r="K1200" s="14"/>
      <c r="L1200" s="21">
        <v>0</v>
      </c>
      <c r="M1200" s="14"/>
      <c r="N1200" s="21">
        <v>25934</v>
      </c>
      <c r="O1200" s="14"/>
      <c r="P1200" s="21">
        <v>0</v>
      </c>
      <c r="Q1200" s="14"/>
      <c r="R1200" s="21">
        <v>81120</v>
      </c>
      <c r="S1200" s="14"/>
      <c r="T1200" s="22">
        <v>107054</v>
      </c>
      <c r="U1200" s="14"/>
      <c r="V1200" s="8" t="str">
        <f t="shared" si="18"/>
        <v>No</v>
      </c>
      <c r="W1200" s="14"/>
      <c r="X1200" s="5"/>
      <c r="Y1200" s="14"/>
      <c r="Z1200" s="5"/>
      <c r="AA1200" s="28"/>
      <c r="AB1200" s="5"/>
      <c r="AC1200" s="14"/>
      <c r="AD1200" s="5"/>
      <c r="AE1200" s="7"/>
    </row>
    <row r="1201" spans="1:31" s="54" customFormat="1">
      <c r="A1201" s="8" t="s">
        <v>558</v>
      </c>
      <c r="B1201" s="8" t="s">
        <v>5683</v>
      </c>
      <c r="C1201" s="9" t="s">
        <v>99</v>
      </c>
      <c r="D1201" s="178" t="s">
        <v>559</v>
      </c>
      <c r="E1201" s="181" t="s">
        <v>560</v>
      </c>
      <c r="F1201" s="9" t="s">
        <v>68</v>
      </c>
      <c r="G1201" s="9" t="s">
        <v>108</v>
      </c>
      <c r="H1201" s="10">
        <v>0</v>
      </c>
      <c r="I1201" s="11">
        <v>11</v>
      </c>
      <c r="J1201" s="14">
        <v>0</v>
      </c>
      <c r="K1201" s="14"/>
      <c r="L1201" s="21">
        <v>0</v>
      </c>
      <c r="M1201" s="14"/>
      <c r="N1201" s="21">
        <v>0</v>
      </c>
      <c r="O1201" s="14"/>
      <c r="P1201" s="21">
        <v>0</v>
      </c>
      <c r="Q1201" s="14"/>
      <c r="R1201" s="21">
        <v>0</v>
      </c>
      <c r="S1201" s="14"/>
      <c r="T1201" s="22">
        <v>0</v>
      </c>
      <c r="U1201" s="14"/>
      <c r="V1201" s="8" t="str">
        <f t="shared" si="18"/>
        <v>No</v>
      </c>
      <c r="W1201" s="14"/>
      <c r="X1201" s="5"/>
      <c r="Y1201" s="14"/>
      <c r="Z1201" s="5"/>
      <c r="AA1201" s="28"/>
      <c r="AB1201" s="5"/>
      <c r="AC1201" s="14"/>
      <c r="AD1201" s="5"/>
      <c r="AE1201" s="7"/>
    </row>
    <row r="1202" spans="1:31" s="54" customFormat="1">
      <c r="A1202" s="8" t="s">
        <v>6423</v>
      </c>
      <c r="B1202" s="8" t="s">
        <v>5684</v>
      </c>
      <c r="C1202" s="9" t="s">
        <v>288</v>
      </c>
      <c r="D1202" s="178" t="s">
        <v>1595</v>
      </c>
      <c r="E1202" s="181" t="s">
        <v>1596</v>
      </c>
      <c r="F1202" s="9" t="s">
        <v>116</v>
      </c>
      <c r="G1202" s="9" t="s">
        <v>108</v>
      </c>
      <c r="H1202" s="10">
        <v>0</v>
      </c>
      <c r="I1202" s="11">
        <v>11</v>
      </c>
      <c r="J1202" s="14">
        <v>0</v>
      </c>
      <c r="K1202" s="14"/>
      <c r="L1202" s="21">
        <v>0</v>
      </c>
      <c r="M1202" s="14"/>
      <c r="N1202" s="21">
        <v>0</v>
      </c>
      <c r="O1202" s="14"/>
      <c r="P1202" s="21">
        <v>0</v>
      </c>
      <c r="Q1202" s="14"/>
      <c r="R1202" s="21">
        <v>86943</v>
      </c>
      <c r="S1202" s="14"/>
      <c r="T1202" s="22">
        <v>86943</v>
      </c>
      <c r="U1202" s="14"/>
      <c r="V1202" s="8" t="str">
        <f t="shared" si="18"/>
        <v>No</v>
      </c>
      <c r="W1202" s="14"/>
      <c r="X1202" s="5"/>
      <c r="Y1202" s="14"/>
      <c r="Z1202" s="5"/>
      <c r="AA1202" s="28"/>
      <c r="AB1202" s="5"/>
      <c r="AC1202" s="14"/>
      <c r="AD1202" s="5"/>
      <c r="AE1202" s="7"/>
    </row>
    <row r="1203" spans="1:31" s="54" customFormat="1">
      <c r="A1203" s="8" t="s">
        <v>1738</v>
      </c>
      <c r="B1203" s="8" t="s">
        <v>5101</v>
      </c>
      <c r="C1203" s="9" t="s">
        <v>99</v>
      </c>
      <c r="D1203" s="178">
        <v>4144</v>
      </c>
      <c r="E1203" s="181">
        <v>40144</v>
      </c>
      <c r="F1203" s="9" t="s">
        <v>68</v>
      </c>
      <c r="G1203" s="9" t="s">
        <v>3846</v>
      </c>
      <c r="H1203" s="10">
        <v>130846</v>
      </c>
      <c r="I1203" s="11">
        <v>11</v>
      </c>
      <c r="J1203" s="14">
        <v>0</v>
      </c>
      <c r="K1203" s="14"/>
      <c r="L1203" s="21">
        <v>0</v>
      </c>
      <c r="M1203" s="14"/>
      <c r="N1203" s="21">
        <v>42618</v>
      </c>
      <c r="O1203" s="14"/>
      <c r="P1203" s="21">
        <v>42617</v>
      </c>
      <c r="Q1203" s="14"/>
      <c r="R1203" s="21">
        <v>340939</v>
      </c>
      <c r="S1203" s="14"/>
      <c r="T1203" s="22">
        <v>426174</v>
      </c>
      <c r="U1203" s="14"/>
      <c r="V1203" s="8" t="str">
        <f t="shared" si="18"/>
        <v>No</v>
      </c>
      <c r="W1203" s="14"/>
      <c r="X1203" s="5"/>
      <c r="Y1203" s="14"/>
      <c r="Z1203" s="5"/>
      <c r="AA1203" s="28"/>
      <c r="AB1203" s="5"/>
      <c r="AC1203" s="14"/>
      <c r="AD1203" s="5"/>
      <c r="AE1203" s="7"/>
    </row>
    <row r="1204" spans="1:31" s="54" customFormat="1">
      <c r="A1204" s="8" t="s">
        <v>4696</v>
      </c>
      <c r="B1204" s="8" t="s">
        <v>5685</v>
      </c>
      <c r="C1204" s="9" t="s">
        <v>182</v>
      </c>
      <c r="D1204" s="178">
        <v>3093</v>
      </c>
      <c r="E1204" s="181">
        <v>30093</v>
      </c>
      <c r="F1204" s="9" t="s">
        <v>68</v>
      </c>
      <c r="G1204" s="9" t="s">
        <v>3846</v>
      </c>
      <c r="H1204" s="10">
        <v>56827</v>
      </c>
      <c r="I1204" s="11">
        <v>11</v>
      </c>
      <c r="J1204" s="14">
        <v>0</v>
      </c>
      <c r="K1204" s="14"/>
      <c r="L1204" s="21">
        <v>0</v>
      </c>
      <c r="M1204" s="14"/>
      <c r="N1204" s="21">
        <v>15976</v>
      </c>
      <c r="O1204" s="14"/>
      <c r="P1204" s="21">
        <v>404040</v>
      </c>
      <c r="Q1204" s="14"/>
      <c r="R1204" s="21">
        <v>1208657</v>
      </c>
      <c r="S1204" s="14"/>
      <c r="T1204" s="22">
        <v>1628673</v>
      </c>
      <c r="U1204" s="14"/>
      <c r="V1204" s="8" t="str">
        <f t="shared" si="18"/>
        <v>No</v>
      </c>
      <c r="W1204" s="14"/>
      <c r="X1204" s="5"/>
      <c r="Y1204" s="14"/>
      <c r="Z1204" s="5"/>
      <c r="AA1204" s="28"/>
      <c r="AB1204" s="5"/>
      <c r="AC1204" s="14"/>
      <c r="AD1204" s="5"/>
      <c r="AE1204" s="7"/>
    </row>
    <row r="1205" spans="1:31" s="54" customFormat="1">
      <c r="A1205" s="8" t="s">
        <v>3176</v>
      </c>
      <c r="B1205" s="8" t="s">
        <v>3177</v>
      </c>
      <c r="C1205" s="9" t="s">
        <v>71</v>
      </c>
      <c r="D1205" s="178" t="s">
        <v>3178</v>
      </c>
      <c r="E1205" s="181" t="s">
        <v>3179</v>
      </c>
      <c r="F1205" s="9" t="s">
        <v>116</v>
      </c>
      <c r="G1205" s="9" t="s">
        <v>108</v>
      </c>
      <c r="H1205" s="10">
        <v>0</v>
      </c>
      <c r="I1205" s="11">
        <v>11</v>
      </c>
      <c r="J1205" s="14">
        <v>0</v>
      </c>
      <c r="K1205" s="14"/>
      <c r="L1205" s="21">
        <v>0</v>
      </c>
      <c r="M1205" s="14"/>
      <c r="N1205" s="21">
        <v>74459</v>
      </c>
      <c r="O1205" s="14"/>
      <c r="P1205" s="21">
        <v>259938</v>
      </c>
      <c r="Q1205" s="14"/>
      <c r="R1205" s="21">
        <v>0</v>
      </c>
      <c r="S1205" s="14"/>
      <c r="T1205" s="22">
        <v>334397</v>
      </c>
      <c r="U1205" s="14"/>
      <c r="V1205" s="8" t="str">
        <f t="shared" si="18"/>
        <v>No</v>
      </c>
      <c r="W1205" s="14"/>
      <c r="X1205" s="5"/>
      <c r="Y1205" s="14"/>
      <c r="Z1205" s="5"/>
      <c r="AA1205" s="28"/>
      <c r="AB1205" s="5"/>
      <c r="AC1205" s="14"/>
      <c r="AD1205" s="5"/>
      <c r="AE1205" s="7"/>
    </row>
    <row r="1206" spans="1:31" s="54" customFormat="1">
      <c r="A1206" s="8" t="s">
        <v>6428</v>
      </c>
      <c r="B1206" s="8" t="s">
        <v>5696</v>
      </c>
      <c r="C1206" s="9" t="s">
        <v>152</v>
      </c>
      <c r="D1206" s="178" t="s">
        <v>2785</v>
      </c>
      <c r="E1206" s="181" t="s">
        <v>2786</v>
      </c>
      <c r="F1206" s="9" t="s">
        <v>68</v>
      </c>
      <c r="G1206" s="9" t="s">
        <v>108</v>
      </c>
      <c r="H1206" s="10">
        <v>0</v>
      </c>
      <c r="I1206" s="11">
        <v>11</v>
      </c>
      <c r="J1206" s="14">
        <v>0</v>
      </c>
      <c r="K1206" s="14"/>
      <c r="L1206" s="21">
        <v>0</v>
      </c>
      <c r="M1206" s="14"/>
      <c r="N1206" s="21">
        <v>39983</v>
      </c>
      <c r="O1206" s="14"/>
      <c r="P1206" s="21">
        <v>29574</v>
      </c>
      <c r="Q1206" s="14"/>
      <c r="R1206" s="21">
        <v>236592</v>
      </c>
      <c r="S1206" s="14"/>
      <c r="T1206" s="22">
        <v>306149</v>
      </c>
      <c r="U1206" s="14"/>
      <c r="V1206" s="8" t="str">
        <f t="shared" si="18"/>
        <v>No</v>
      </c>
      <c r="W1206" s="14"/>
      <c r="X1206" s="5"/>
      <c r="Y1206" s="14"/>
      <c r="Z1206" s="5"/>
      <c r="AA1206" s="28"/>
      <c r="AB1206" s="5"/>
      <c r="AC1206" s="14"/>
      <c r="AD1206" s="5"/>
      <c r="AE1206" s="7"/>
    </row>
    <row r="1207" spans="1:31" s="54" customFormat="1">
      <c r="A1207" s="8" t="s">
        <v>4890</v>
      </c>
      <c r="B1207" s="8" t="s">
        <v>5353</v>
      </c>
      <c r="C1207" s="9" t="s">
        <v>182</v>
      </c>
      <c r="D1207" s="178"/>
      <c r="E1207" s="181" t="s">
        <v>4891</v>
      </c>
      <c r="F1207" s="9" t="s">
        <v>68</v>
      </c>
      <c r="G1207" s="9" t="s">
        <v>108</v>
      </c>
      <c r="H1207" s="10">
        <v>0</v>
      </c>
      <c r="I1207" s="11">
        <v>11</v>
      </c>
      <c r="J1207" s="14">
        <v>0</v>
      </c>
      <c r="K1207" s="14"/>
      <c r="L1207" s="21">
        <v>0</v>
      </c>
      <c r="M1207" s="14"/>
      <c r="N1207" s="21">
        <v>0</v>
      </c>
      <c r="O1207" s="14"/>
      <c r="P1207" s="21">
        <v>463001</v>
      </c>
      <c r="Q1207" s="14"/>
      <c r="R1207" s="21">
        <v>0</v>
      </c>
      <c r="S1207" s="14"/>
      <c r="T1207" s="22">
        <v>463001</v>
      </c>
      <c r="U1207" s="14"/>
      <c r="V1207" s="8" t="str">
        <f t="shared" si="18"/>
        <v>No</v>
      </c>
      <c r="W1207" s="14"/>
      <c r="X1207" s="5"/>
      <c r="Y1207" s="14"/>
      <c r="Z1207" s="5"/>
      <c r="AA1207" s="28"/>
      <c r="AB1207" s="5"/>
      <c r="AC1207" s="14"/>
      <c r="AD1207" s="5"/>
      <c r="AE1207" s="7"/>
    </row>
    <row r="1208" spans="1:31" s="54" customFormat="1">
      <c r="A1208" s="8" t="s">
        <v>6424</v>
      </c>
      <c r="B1208" s="8" t="s">
        <v>698</v>
      </c>
      <c r="C1208" s="9" t="s">
        <v>152</v>
      </c>
      <c r="D1208" s="178">
        <v>4095</v>
      </c>
      <c r="E1208" s="181">
        <v>40095</v>
      </c>
      <c r="F1208" s="9" t="s">
        <v>68</v>
      </c>
      <c r="G1208" s="9" t="s">
        <v>3846</v>
      </c>
      <c r="H1208" s="10">
        <v>117798</v>
      </c>
      <c r="I1208" s="11">
        <v>11</v>
      </c>
      <c r="J1208" s="14">
        <v>0</v>
      </c>
      <c r="K1208" s="14"/>
      <c r="L1208" s="21">
        <v>0</v>
      </c>
      <c r="M1208" s="14"/>
      <c r="N1208" s="21">
        <v>0</v>
      </c>
      <c r="O1208" s="14"/>
      <c r="P1208" s="21">
        <v>0</v>
      </c>
      <c r="Q1208" s="14"/>
      <c r="R1208" s="21">
        <v>0</v>
      </c>
      <c r="S1208" s="14"/>
      <c r="T1208" s="22">
        <v>0</v>
      </c>
      <c r="U1208" s="14"/>
      <c r="V1208" s="8" t="str">
        <f t="shared" si="18"/>
        <v>No</v>
      </c>
      <c r="W1208" s="14"/>
      <c r="X1208" s="5"/>
      <c r="Y1208" s="14"/>
      <c r="Z1208" s="5"/>
      <c r="AA1208" s="28"/>
      <c r="AB1208" s="5"/>
      <c r="AC1208" s="14"/>
      <c r="AD1208" s="5"/>
      <c r="AE1208" s="7"/>
    </row>
    <row r="1209" spans="1:31" s="54" customFormat="1">
      <c r="A1209" s="8" t="s">
        <v>2924</v>
      </c>
      <c r="B1209" s="8" t="s">
        <v>2919</v>
      </c>
      <c r="C1209" s="9" t="s">
        <v>285</v>
      </c>
      <c r="D1209" s="178" t="s">
        <v>2925</v>
      </c>
      <c r="E1209" s="181" t="s">
        <v>2926</v>
      </c>
      <c r="F1209" s="9" t="s">
        <v>68</v>
      </c>
      <c r="G1209" s="9" t="s">
        <v>108</v>
      </c>
      <c r="H1209" s="10">
        <v>0</v>
      </c>
      <c r="I1209" s="11">
        <v>11</v>
      </c>
      <c r="J1209" s="14">
        <v>0</v>
      </c>
      <c r="K1209" s="14"/>
      <c r="L1209" s="21">
        <v>0</v>
      </c>
      <c r="M1209" s="14"/>
      <c r="N1209" s="21">
        <v>377511</v>
      </c>
      <c r="O1209" s="14"/>
      <c r="P1209" s="21">
        <v>48000</v>
      </c>
      <c r="Q1209" s="14"/>
      <c r="R1209" s="21">
        <v>0</v>
      </c>
      <c r="S1209" s="14"/>
      <c r="T1209" s="22">
        <v>425511</v>
      </c>
      <c r="U1209" s="14"/>
      <c r="V1209" s="8" t="str">
        <f t="shared" si="18"/>
        <v>No</v>
      </c>
      <c r="W1209" s="14"/>
      <c r="X1209" s="5"/>
      <c r="Y1209" s="14"/>
      <c r="Z1209" s="5"/>
      <c r="AA1209" s="28"/>
      <c r="AB1209" s="5"/>
      <c r="AC1209" s="14"/>
      <c r="AD1209" s="5"/>
      <c r="AE1209" s="7"/>
    </row>
    <row r="1210" spans="1:31" s="54" customFormat="1">
      <c r="A1210" s="8" t="s">
        <v>2670</v>
      </c>
      <c r="B1210" s="8" t="s">
        <v>5686</v>
      </c>
      <c r="C1210" s="9" t="s">
        <v>32</v>
      </c>
      <c r="D1210" s="178" t="s">
        <v>2671</v>
      </c>
      <c r="E1210" s="181">
        <v>88122</v>
      </c>
      <c r="F1210" s="9" t="s">
        <v>34</v>
      </c>
      <c r="G1210" s="9" t="s">
        <v>3846</v>
      </c>
      <c r="H1210" s="10">
        <v>0</v>
      </c>
      <c r="I1210" s="11">
        <v>11</v>
      </c>
      <c r="J1210" s="14">
        <v>0</v>
      </c>
      <c r="K1210" s="14"/>
      <c r="L1210" s="21">
        <v>0</v>
      </c>
      <c r="M1210" s="14"/>
      <c r="N1210" s="21">
        <v>0</v>
      </c>
      <c r="O1210" s="14"/>
      <c r="P1210" s="21">
        <v>0</v>
      </c>
      <c r="Q1210" s="14"/>
      <c r="R1210" s="21">
        <v>70385</v>
      </c>
      <c r="S1210" s="14"/>
      <c r="T1210" s="22">
        <v>70385</v>
      </c>
      <c r="U1210" s="14"/>
      <c r="V1210" s="8" t="str">
        <f t="shared" si="18"/>
        <v>No</v>
      </c>
      <c r="W1210" s="14"/>
      <c r="X1210" s="5"/>
      <c r="Y1210" s="14"/>
      <c r="Z1210" s="5"/>
      <c r="AA1210" s="28"/>
      <c r="AB1210" s="5"/>
      <c r="AC1210" s="14"/>
      <c r="AD1210" s="5"/>
      <c r="AE1210" s="7"/>
    </row>
    <row r="1211" spans="1:31" s="54" customFormat="1">
      <c r="A1211" s="8" t="s">
        <v>4254</v>
      </c>
      <c r="B1211" s="8" t="s">
        <v>5687</v>
      </c>
      <c r="C1211" s="9" t="s">
        <v>51</v>
      </c>
      <c r="D1211" s="178"/>
      <c r="E1211" s="181" t="s">
        <v>4255</v>
      </c>
      <c r="F1211" s="9" t="s">
        <v>68</v>
      </c>
      <c r="G1211" s="9" t="s">
        <v>108</v>
      </c>
      <c r="H1211" s="10">
        <v>0</v>
      </c>
      <c r="I1211" s="11">
        <v>11</v>
      </c>
      <c r="J1211" s="14">
        <v>0</v>
      </c>
      <c r="K1211" s="14"/>
      <c r="L1211" s="21">
        <v>0</v>
      </c>
      <c r="M1211" s="14"/>
      <c r="N1211" s="21">
        <v>0</v>
      </c>
      <c r="O1211" s="14"/>
      <c r="P1211" s="21">
        <v>0</v>
      </c>
      <c r="Q1211" s="14"/>
      <c r="R1211" s="21">
        <v>0</v>
      </c>
      <c r="S1211" s="14"/>
      <c r="T1211" s="22">
        <v>0</v>
      </c>
      <c r="U1211" s="14"/>
      <c r="V1211" s="8" t="str">
        <f t="shared" si="18"/>
        <v>No</v>
      </c>
      <c r="W1211" s="14"/>
      <c r="X1211" s="5"/>
      <c r="Y1211" s="14"/>
      <c r="Z1211" s="5"/>
      <c r="AA1211" s="28"/>
      <c r="AB1211" s="5"/>
      <c r="AC1211" s="14"/>
      <c r="AD1211" s="5"/>
      <c r="AE1211" s="7"/>
    </row>
    <row r="1212" spans="1:31" s="54" customFormat="1">
      <c r="A1212" s="8" t="s">
        <v>3009</v>
      </c>
      <c r="B1212" s="8" t="s">
        <v>2791</v>
      </c>
      <c r="C1212" s="9" t="s">
        <v>39</v>
      </c>
      <c r="D1212" s="178" t="s">
        <v>3010</v>
      </c>
      <c r="E1212" s="181" t="s">
        <v>3011</v>
      </c>
      <c r="F1212" s="9" t="s">
        <v>68</v>
      </c>
      <c r="G1212" s="9" t="s">
        <v>108</v>
      </c>
      <c r="H1212" s="10">
        <v>0</v>
      </c>
      <c r="I1212" s="11">
        <v>11</v>
      </c>
      <c r="J1212" s="14">
        <v>0</v>
      </c>
      <c r="K1212" s="14"/>
      <c r="L1212" s="21">
        <v>0</v>
      </c>
      <c r="M1212" s="14"/>
      <c r="N1212" s="21">
        <v>0</v>
      </c>
      <c r="O1212" s="14"/>
      <c r="P1212" s="21">
        <v>0</v>
      </c>
      <c r="Q1212" s="14"/>
      <c r="R1212" s="21">
        <v>0</v>
      </c>
      <c r="S1212" s="14"/>
      <c r="T1212" s="22">
        <v>0</v>
      </c>
      <c r="U1212" s="14"/>
      <c r="V1212" s="8" t="str">
        <f t="shared" si="18"/>
        <v>No</v>
      </c>
      <c r="W1212" s="14"/>
      <c r="X1212" s="5"/>
      <c r="Y1212" s="14"/>
      <c r="Z1212" s="5"/>
      <c r="AA1212" s="28"/>
      <c r="AB1212" s="5"/>
      <c r="AC1212" s="14"/>
      <c r="AD1212" s="5"/>
      <c r="AE1212" s="7"/>
    </row>
    <row r="1213" spans="1:31" s="54" customFormat="1">
      <c r="A1213" s="8" t="s">
        <v>1979</v>
      </c>
      <c r="B1213" s="8" t="s">
        <v>5688</v>
      </c>
      <c r="C1213" s="9" t="s">
        <v>121</v>
      </c>
      <c r="D1213" s="178" t="s">
        <v>1980</v>
      </c>
      <c r="E1213" s="181" t="s">
        <v>1981</v>
      </c>
      <c r="F1213" s="9" t="s">
        <v>68</v>
      </c>
      <c r="G1213" s="9" t="s">
        <v>108</v>
      </c>
      <c r="H1213" s="10">
        <v>0</v>
      </c>
      <c r="I1213" s="11">
        <v>11</v>
      </c>
      <c r="J1213" s="14">
        <v>0</v>
      </c>
      <c r="K1213" s="14"/>
      <c r="L1213" s="21">
        <v>0</v>
      </c>
      <c r="M1213" s="14"/>
      <c r="N1213" s="21">
        <v>0</v>
      </c>
      <c r="O1213" s="14"/>
      <c r="P1213" s="21">
        <v>32057</v>
      </c>
      <c r="Q1213" s="14"/>
      <c r="R1213" s="21">
        <v>290508</v>
      </c>
      <c r="S1213" s="14"/>
      <c r="T1213" s="22">
        <v>322565</v>
      </c>
      <c r="U1213" s="14"/>
      <c r="V1213" s="8" t="str">
        <f t="shared" si="18"/>
        <v>No</v>
      </c>
      <c r="W1213" s="14"/>
      <c r="X1213" s="5"/>
      <c r="Y1213" s="14"/>
      <c r="Z1213" s="5"/>
      <c r="AA1213" s="28"/>
      <c r="AB1213" s="5"/>
      <c r="AC1213" s="14"/>
      <c r="AD1213" s="5"/>
      <c r="AE1213" s="7"/>
    </row>
    <row r="1214" spans="1:31" s="54" customFormat="1">
      <c r="A1214" s="8" t="s">
        <v>4702</v>
      </c>
      <c r="B1214" s="8" t="s">
        <v>5044</v>
      </c>
      <c r="C1214" s="9" t="s">
        <v>74</v>
      </c>
      <c r="D1214" s="178">
        <v>9225</v>
      </c>
      <c r="E1214" s="181">
        <v>90225</v>
      </c>
      <c r="F1214" s="9" t="s">
        <v>72</v>
      </c>
      <c r="G1214" s="9" t="s">
        <v>69</v>
      </c>
      <c r="H1214" s="10">
        <v>3281212</v>
      </c>
      <c r="I1214" s="11">
        <v>11</v>
      </c>
      <c r="J1214" s="14">
        <v>0</v>
      </c>
      <c r="K1214" s="14"/>
      <c r="L1214" s="21">
        <v>0</v>
      </c>
      <c r="M1214" s="14"/>
      <c r="N1214" s="21">
        <v>7513866</v>
      </c>
      <c r="O1214" s="14"/>
      <c r="P1214" s="21">
        <v>16888690</v>
      </c>
      <c r="Q1214" s="14"/>
      <c r="R1214" s="21">
        <v>17466223</v>
      </c>
      <c r="S1214" s="14"/>
      <c r="T1214" s="22">
        <v>41868779</v>
      </c>
      <c r="U1214" s="14"/>
      <c r="V1214" s="8" t="str">
        <f t="shared" si="18"/>
        <v>No</v>
      </c>
      <c r="W1214" s="14"/>
      <c r="X1214" s="5"/>
      <c r="Y1214" s="14"/>
      <c r="Z1214" s="5"/>
      <c r="AA1214" s="28"/>
      <c r="AB1214" s="5"/>
      <c r="AC1214" s="14"/>
      <c r="AD1214" s="5"/>
      <c r="AE1214" s="7"/>
    </row>
    <row r="1215" spans="1:31" s="54" customFormat="1">
      <c r="A1215" s="8" t="s">
        <v>6420</v>
      </c>
      <c r="B1215" s="8" t="s">
        <v>5672</v>
      </c>
      <c r="C1215" s="9" t="s">
        <v>152</v>
      </c>
      <c r="D1215" s="178" t="s">
        <v>2787</v>
      </c>
      <c r="E1215" s="181" t="s">
        <v>2788</v>
      </c>
      <c r="F1215" s="9" t="s">
        <v>68</v>
      </c>
      <c r="G1215" s="9" t="s">
        <v>108</v>
      </c>
      <c r="H1215" s="10">
        <v>0</v>
      </c>
      <c r="I1215" s="11">
        <v>11</v>
      </c>
      <c r="J1215" s="14">
        <v>0</v>
      </c>
      <c r="K1215" s="14"/>
      <c r="L1215" s="21">
        <v>0</v>
      </c>
      <c r="M1215" s="14"/>
      <c r="N1215" s="21">
        <v>19179</v>
      </c>
      <c r="O1215" s="14"/>
      <c r="P1215" s="21">
        <v>9700</v>
      </c>
      <c r="Q1215" s="14"/>
      <c r="R1215" s="21">
        <v>77600</v>
      </c>
      <c r="S1215" s="14"/>
      <c r="T1215" s="22">
        <v>106479</v>
      </c>
      <c r="U1215" s="14"/>
      <c r="V1215" s="8" t="str">
        <f t="shared" si="18"/>
        <v>No</v>
      </c>
      <c r="W1215" s="14"/>
      <c r="X1215" s="5"/>
      <c r="Y1215" s="14"/>
      <c r="Z1215" s="5"/>
      <c r="AA1215" s="28"/>
      <c r="AB1215" s="5"/>
      <c r="AC1215" s="14"/>
      <c r="AD1215" s="5"/>
      <c r="AE1215" s="7"/>
    </row>
    <row r="1216" spans="1:31" s="54" customFormat="1">
      <c r="A1216" s="8" t="s">
        <v>6425</v>
      </c>
      <c r="B1216" s="8" t="s">
        <v>5689</v>
      </c>
      <c r="C1216" s="9" t="s">
        <v>120</v>
      </c>
      <c r="D1216" s="178" t="s">
        <v>3476</v>
      </c>
      <c r="E1216" s="181" t="s">
        <v>3477</v>
      </c>
      <c r="F1216" s="9" t="s">
        <v>68</v>
      </c>
      <c r="G1216" s="9" t="s">
        <v>108</v>
      </c>
      <c r="H1216" s="10">
        <v>0</v>
      </c>
      <c r="I1216" s="11">
        <v>11</v>
      </c>
      <c r="J1216" s="14">
        <v>0</v>
      </c>
      <c r="K1216" s="14"/>
      <c r="L1216" s="21">
        <v>0</v>
      </c>
      <c r="M1216" s="14"/>
      <c r="N1216" s="21">
        <v>43612</v>
      </c>
      <c r="O1216" s="14"/>
      <c r="P1216" s="21">
        <v>0</v>
      </c>
      <c r="Q1216" s="14"/>
      <c r="R1216" s="21">
        <v>282156</v>
      </c>
      <c r="S1216" s="14"/>
      <c r="T1216" s="22">
        <v>325768</v>
      </c>
      <c r="U1216" s="14"/>
      <c r="V1216" s="8" t="str">
        <f t="shared" si="18"/>
        <v>No</v>
      </c>
      <c r="W1216" s="14"/>
      <c r="X1216" s="5"/>
      <c r="Y1216" s="14"/>
      <c r="Z1216" s="5"/>
      <c r="AA1216" s="28"/>
      <c r="AB1216" s="5"/>
      <c r="AC1216" s="14"/>
      <c r="AD1216" s="5"/>
      <c r="AE1216" s="7"/>
    </row>
    <row r="1217" spans="1:31" s="54" customFormat="1">
      <c r="A1217" s="8" t="s">
        <v>2596</v>
      </c>
      <c r="B1217" s="8" t="s">
        <v>5690</v>
      </c>
      <c r="C1217" s="9" t="s">
        <v>177</v>
      </c>
      <c r="D1217" s="178" t="s">
        <v>2597</v>
      </c>
      <c r="E1217" s="181" t="s">
        <v>2598</v>
      </c>
      <c r="F1217" s="9" t="s">
        <v>116</v>
      </c>
      <c r="G1217" s="9" t="s">
        <v>108</v>
      </c>
      <c r="H1217" s="10">
        <v>0</v>
      </c>
      <c r="I1217" s="11">
        <v>11</v>
      </c>
      <c r="J1217" s="14">
        <v>0</v>
      </c>
      <c r="K1217" s="14"/>
      <c r="L1217" s="21">
        <v>0</v>
      </c>
      <c r="M1217" s="14"/>
      <c r="N1217" s="21">
        <v>0</v>
      </c>
      <c r="O1217" s="14"/>
      <c r="P1217" s="21">
        <v>0</v>
      </c>
      <c r="Q1217" s="14"/>
      <c r="R1217" s="21">
        <v>0</v>
      </c>
      <c r="S1217" s="14"/>
      <c r="T1217" s="22">
        <v>0</v>
      </c>
      <c r="U1217" s="14"/>
      <c r="V1217" s="8" t="str">
        <f t="shared" si="18"/>
        <v>No</v>
      </c>
      <c r="W1217" s="14"/>
      <c r="X1217" s="5"/>
      <c r="Y1217" s="14"/>
      <c r="Z1217" s="5"/>
      <c r="AA1217" s="28"/>
      <c r="AB1217" s="5"/>
      <c r="AC1217" s="14"/>
      <c r="AD1217" s="5"/>
      <c r="AE1217" s="7"/>
    </row>
    <row r="1218" spans="1:31" s="54" customFormat="1">
      <c r="A1218" s="8" t="s">
        <v>6421</v>
      </c>
      <c r="B1218" s="8" t="s">
        <v>1138</v>
      </c>
      <c r="C1218" s="9" t="s">
        <v>152</v>
      </c>
      <c r="D1218" s="178" t="s">
        <v>2767</v>
      </c>
      <c r="E1218" s="181" t="s">
        <v>2768</v>
      </c>
      <c r="F1218" s="9" t="s">
        <v>68</v>
      </c>
      <c r="G1218" s="9" t="s">
        <v>108</v>
      </c>
      <c r="H1218" s="10">
        <v>0</v>
      </c>
      <c r="I1218" s="11">
        <v>11</v>
      </c>
      <c r="J1218" s="14">
        <v>0</v>
      </c>
      <c r="K1218" s="14"/>
      <c r="L1218" s="21">
        <v>0</v>
      </c>
      <c r="M1218" s="14"/>
      <c r="N1218" s="21">
        <v>9491</v>
      </c>
      <c r="O1218" s="14"/>
      <c r="P1218" s="21">
        <v>5965</v>
      </c>
      <c r="Q1218" s="14"/>
      <c r="R1218" s="21">
        <v>47724</v>
      </c>
      <c r="S1218" s="14"/>
      <c r="T1218" s="22">
        <v>63180</v>
      </c>
      <c r="U1218" s="14"/>
      <c r="V1218" s="8" t="str">
        <f t="shared" si="18"/>
        <v>No</v>
      </c>
      <c r="W1218" s="14"/>
      <c r="X1218" s="5"/>
      <c r="Y1218" s="14"/>
      <c r="Z1218" s="5"/>
      <c r="AA1218" s="28"/>
      <c r="AB1218" s="5"/>
      <c r="AC1218" s="14"/>
      <c r="AD1218" s="5"/>
      <c r="AE1218" s="7"/>
    </row>
    <row r="1219" spans="1:31" s="54" customFormat="1">
      <c r="A1219" s="8" t="s">
        <v>6618</v>
      </c>
      <c r="B1219" s="8" t="s">
        <v>1186</v>
      </c>
      <c r="C1219" s="9" t="s">
        <v>101</v>
      </c>
      <c r="D1219" s="178">
        <v>5053</v>
      </c>
      <c r="E1219" s="181">
        <v>50053</v>
      </c>
      <c r="F1219" s="9" t="s">
        <v>68</v>
      </c>
      <c r="G1219" s="9" t="s">
        <v>69</v>
      </c>
      <c r="H1219" s="10">
        <v>92742</v>
      </c>
      <c r="I1219" s="11">
        <v>11</v>
      </c>
      <c r="J1219" s="14">
        <v>0</v>
      </c>
      <c r="K1219" s="14"/>
      <c r="L1219" s="21">
        <v>0</v>
      </c>
      <c r="M1219" s="14"/>
      <c r="N1219" s="21">
        <v>0</v>
      </c>
      <c r="O1219" s="14"/>
      <c r="P1219" s="21">
        <v>0</v>
      </c>
      <c r="Q1219" s="14"/>
      <c r="R1219" s="21">
        <v>0</v>
      </c>
      <c r="S1219" s="14"/>
      <c r="T1219" s="22">
        <v>0</v>
      </c>
      <c r="U1219" s="14"/>
      <c r="V1219" s="8" t="str">
        <f t="shared" ref="V1219:V1282" si="19">IF(U1219&amp;S1219&amp;Q1219&amp;O1219&amp;M1219&amp;K1219&lt;&gt;"","Yes","No")</f>
        <v>No</v>
      </c>
      <c r="W1219" s="14"/>
      <c r="X1219" s="5"/>
      <c r="Y1219" s="14"/>
      <c r="Z1219" s="5"/>
      <c r="AA1219" s="28"/>
      <c r="AB1219" s="5"/>
      <c r="AC1219" s="14"/>
      <c r="AD1219" s="5"/>
      <c r="AE1219" s="7"/>
    </row>
    <row r="1220" spans="1:31" s="54" customFormat="1">
      <c r="A1220" s="8" t="s">
        <v>1485</v>
      </c>
      <c r="B1220" s="8" t="s">
        <v>5203</v>
      </c>
      <c r="C1220" s="9" t="s">
        <v>83</v>
      </c>
      <c r="D1220" s="178" t="s">
        <v>1486</v>
      </c>
      <c r="E1220" s="181" t="s">
        <v>1487</v>
      </c>
      <c r="F1220" s="9" t="s">
        <v>116</v>
      </c>
      <c r="G1220" s="9" t="s">
        <v>108</v>
      </c>
      <c r="H1220" s="10">
        <v>0</v>
      </c>
      <c r="I1220" s="11">
        <v>11</v>
      </c>
      <c r="J1220" s="14">
        <v>0</v>
      </c>
      <c r="K1220" s="14"/>
      <c r="L1220" s="21">
        <v>0</v>
      </c>
      <c r="M1220" s="14"/>
      <c r="N1220" s="21">
        <v>46016</v>
      </c>
      <c r="O1220" s="14"/>
      <c r="P1220" s="21">
        <v>0</v>
      </c>
      <c r="Q1220" s="14"/>
      <c r="R1220" s="21">
        <v>184065</v>
      </c>
      <c r="S1220" s="14"/>
      <c r="T1220" s="22">
        <v>230081</v>
      </c>
      <c r="U1220" s="14"/>
      <c r="V1220" s="8" t="str">
        <f t="shared" si="19"/>
        <v>No</v>
      </c>
      <c r="W1220" s="14"/>
      <c r="X1220" s="5"/>
      <c r="Y1220" s="14"/>
      <c r="Z1220" s="5"/>
      <c r="AA1220" s="28"/>
      <c r="AB1220" s="5"/>
      <c r="AC1220" s="14"/>
      <c r="AD1220" s="5"/>
      <c r="AE1220" s="7"/>
    </row>
    <row r="1221" spans="1:31" s="54" customFormat="1">
      <c r="A1221" s="8" t="s">
        <v>6422</v>
      </c>
      <c r="B1221" s="8" t="s">
        <v>4274</v>
      </c>
      <c r="C1221" s="9" t="s">
        <v>152</v>
      </c>
      <c r="D1221" s="178" t="s">
        <v>2818</v>
      </c>
      <c r="E1221" s="181" t="s">
        <v>2819</v>
      </c>
      <c r="F1221" s="9" t="s">
        <v>116</v>
      </c>
      <c r="G1221" s="9" t="s">
        <v>108</v>
      </c>
      <c r="H1221" s="10">
        <v>0</v>
      </c>
      <c r="I1221" s="11">
        <v>11</v>
      </c>
      <c r="J1221" s="14">
        <v>0</v>
      </c>
      <c r="K1221" s="14"/>
      <c r="L1221" s="21">
        <v>0</v>
      </c>
      <c r="M1221" s="14"/>
      <c r="N1221" s="21">
        <v>27650</v>
      </c>
      <c r="O1221" s="14"/>
      <c r="P1221" s="21">
        <v>0</v>
      </c>
      <c r="Q1221" s="14"/>
      <c r="R1221" s="21">
        <v>0</v>
      </c>
      <c r="S1221" s="14"/>
      <c r="T1221" s="22">
        <v>27650</v>
      </c>
      <c r="U1221" s="14"/>
      <c r="V1221" s="8" t="str">
        <f t="shared" si="19"/>
        <v>No</v>
      </c>
      <c r="W1221" s="14"/>
      <c r="X1221" s="5"/>
      <c r="Y1221" s="14"/>
      <c r="Z1221" s="5"/>
      <c r="AA1221" s="28"/>
      <c r="AB1221" s="5"/>
      <c r="AC1221" s="14"/>
      <c r="AD1221" s="5"/>
      <c r="AE1221" s="7"/>
    </row>
    <row r="1222" spans="1:31" s="54" customFormat="1">
      <c r="A1222" s="8" t="s">
        <v>2918</v>
      </c>
      <c r="B1222" s="8" t="s">
        <v>5691</v>
      </c>
      <c r="C1222" s="9" t="s">
        <v>285</v>
      </c>
      <c r="D1222" s="178" t="s">
        <v>2920</v>
      </c>
      <c r="E1222" s="181" t="s">
        <v>2921</v>
      </c>
      <c r="F1222" s="9" t="s">
        <v>72</v>
      </c>
      <c r="G1222" s="9" t="s">
        <v>108</v>
      </c>
      <c r="H1222" s="10">
        <v>0</v>
      </c>
      <c r="I1222" s="11">
        <v>11</v>
      </c>
      <c r="J1222" s="14">
        <v>0</v>
      </c>
      <c r="K1222" s="14"/>
      <c r="L1222" s="21">
        <v>0</v>
      </c>
      <c r="M1222" s="14"/>
      <c r="N1222" s="21">
        <v>1691863</v>
      </c>
      <c r="O1222" s="14"/>
      <c r="P1222" s="21">
        <v>183700</v>
      </c>
      <c r="Q1222" s="14"/>
      <c r="R1222" s="21">
        <v>440240</v>
      </c>
      <c r="S1222" s="14"/>
      <c r="T1222" s="22">
        <v>2315803</v>
      </c>
      <c r="U1222" s="14"/>
      <c r="V1222" s="8" t="str">
        <f t="shared" si="19"/>
        <v>No</v>
      </c>
      <c r="W1222" s="14"/>
      <c r="X1222" s="5"/>
      <c r="Y1222" s="14"/>
      <c r="Z1222" s="5"/>
      <c r="AA1222" s="28"/>
      <c r="AB1222" s="5"/>
      <c r="AC1222" s="14"/>
      <c r="AD1222" s="5"/>
      <c r="AE1222" s="7"/>
    </row>
    <row r="1223" spans="1:31" s="54" customFormat="1">
      <c r="A1223" s="8" t="s">
        <v>4162</v>
      </c>
      <c r="B1223" s="8" t="s">
        <v>157</v>
      </c>
      <c r="C1223" s="9" t="s">
        <v>152</v>
      </c>
      <c r="D1223" s="178" t="s">
        <v>4163</v>
      </c>
      <c r="E1223" s="181" t="s">
        <v>4164</v>
      </c>
      <c r="F1223" s="9" t="s">
        <v>116</v>
      </c>
      <c r="G1223" s="9" t="s">
        <v>108</v>
      </c>
      <c r="H1223" s="10">
        <v>0</v>
      </c>
      <c r="I1223" s="11">
        <v>11</v>
      </c>
      <c r="J1223" s="14">
        <v>0</v>
      </c>
      <c r="K1223" s="14"/>
      <c r="L1223" s="21">
        <v>0</v>
      </c>
      <c r="M1223" s="14"/>
      <c r="N1223" s="21">
        <v>14099</v>
      </c>
      <c r="O1223" s="14"/>
      <c r="P1223" s="21">
        <v>97524</v>
      </c>
      <c r="Q1223" s="14"/>
      <c r="R1223" s="21">
        <v>0</v>
      </c>
      <c r="S1223" s="14"/>
      <c r="T1223" s="22">
        <v>111623</v>
      </c>
      <c r="U1223" s="14"/>
      <c r="V1223" s="8" t="str">
        <f t="shared" si="19"/>
        <v>No</v>
      </c>
      <c r="W1223" s="14"/>
      <c r="X1223" s="5"/>
      <c r="Y1223" s="14"/>
      <c r="Z1223" s="5"/>
      <c r="AA1223" s="28"/>
      <c r="AB1223" s="5"/>
      <c r="AC1223" s="14"/>
      <c r="AD1223" s="5"/>
      <c r="AE1223" s="7"/>
    </row>
    <row r="1224" spans="1:31" s="54" customFormat="1">
      <c r="A1224" s="8" t="s">
        <v>873</v>
      </c>
      <c r="B1224" s="8" t="s">
        <v>5692</v>
      </c>
      <c r="C1224" s="9" t="s">
        <v>124</v>
      </c>
      <c r="D1224" s="178" t="s">
        <v>874</v>
      </c>
      <c r="E1224" s="181" t="s">
        <v>875</v>
      </c>
      <c r="F1224" s="9" t="s">
        <v>72</v>
      </c>
      <c r="G1224" s="9" t="s">
        <v>108</v>
      </c>
      <c r="H1224" s="10">
        <v>0</v>
      </c>
      <c r="I1224" s="11">
        <v>11</v>
      </c>
      <c r="J1224" s="14">
        <v>0</v>
      </c>
      <c r="K1224" s="14"/>
      <c r="L1224" s="21">
        <v>0</v>
      </c>
      <c r="M1224" s="14"/>
      <c r="N1224" s="21">
        <v>0</v>
      </c>
      <c r="O1224" s="14"/>
      <c r="P1224" s="21">
        <v>170349</v>
      </c>
      <c r="Q1224" s="14"/>
      <c r="R1224" s="21">
        <v>681399</v>
      </c>
      <c r="S1224" s="14"/>
      <c r="T1224" s="22">
        <v>851748</v>
      </c>
      <c r="U1224" s="14"/>
      <c r="V1224" s="8" t="str">
        <f t="shared" si="19"/>
        <v>No</v>
      </c>
      <c r="W1224" s="14"/>
      <c r="X1224" s="5"/>
      <c r="Y1224" s="14"/>
      <c r="Z1224" s="5"/>
      <c r="AA1224" s="28"/>
      <c r="AB1224" s="5"/>
      <c r="AC1224" s="14"/>
      <c r="AD1224" s="5"/>
      <c r="AE1224" s="7"/>
    </row>
    <row r="1225" spans="1:31" s="54" customFormat="1">
      <c r="A1225" s="8" t="s">
        <v>4027</v>
      </c>
      <c r="B1225" s="8" t="s">
        <v>5693</v>
      </c>
      <c r="C1225" s="9" t="s">
        <v>39</v>
      </c>
      <c r="D1225" s="178" t="s">
        <v>2994</v>
      </c>
      <c r="E1225" s="181" t="s">
        <v>2995</v>
      </c>
      <c r="F1225" s="9" t="s">
        <v>68</v>
      </c>
      <c r="G1225" s="9" t="s">
        <v>108</v>
      </c>
      <c r="H1225" s="10">
        <v>0</v>
      </c>
      <c r="I1225" s="11">
        <v>11</v>
      </c>
      <c r="J1225" s="14">
        <v>0</v>
      </c>
      <c r="K1225" s="14"/>
      <c r="L1225" s="21">
        <v>0</v>
      </c>
      <c r="M1225" s="14"/>
      <c r="N1225" s="21">
        <v>0</v>
      </c>
      <c r="O1225" s="14"/>
      <c r="P1225" s="21">
        <v>0</v>
      </c>
      <c r="Q1225" s="14"/>
      <c r="R1225" s="21">
        <v>0</v>
      </c>
      <c r="S1225" s="14"/>
      <c r="T1225" s="22">
        <v>0</v>
      </c>
      <c r="U1225" s="14"/>
      <c r="V1225" s="8" t="str">
        <f t="shared" si="19"/>
        <v>No</v>
      </c>
      <c r="W1225" s="14"/>
      <c r="X1225" s="5"/>
      <c r="Y1225" s="14"/>
      <c r="Z1225" s="5"/>
      <c r="AA1225" s="28"/>
      <c r="AB1225" s="5"/>
      <c r="AC1225" s="14"/>
      <c r="AD1225" s="5"/>
      <c r="AE1225" s="7"/>
    </row>
    <row r="1226" spans="1:31" s="54" customFormat="1">
      <c r="A1226" s="8" t="s">
        <v>3001</v>
      </c>
      <c r="B1226" s="8" t="s">
        <v>5694</v>
      </c>
      <c r="C1226" s="9" t="s">
        <v>39</v>
      </c>
      <c r="D1226" s="178" t="s">
        <v>3002</v>
      </c>
      <c r="E1226" s="181" t="s">
        <v>3003</v>
      </c>
      <c r="F1226" s="9" t="s">
        <v>68</v>
      </c>
      <c r="G1226" s="9" t="s">
        <v>108</v>
      </c>
      <c r="H1226" s="10">
        <v>0</v>
      </c>
      <c r="I1226" s="11">
        <v>11</v>
      </c>
      <c r="J1226" s="14">
        <v>0</v>
      </c>
      <c r="K1226" s="14"/>
      <c r="L1226" s="21">
        <v>0</v>
      </c>
      <c r="M1226" s="14"/>
      <c r="N1226" s="21">
        <v>0</v>
      </c>
      <c r="O1226" s="14"/>
      <c r="P1226" s="21">
        <v>0</v>
      </c>
      <c r="Q1226" s="14"/>
      <c r="R1226" s="21">
        <v>0</v>
      </c>
      <c r="S1226" s="14"/>
      <c r="T1226" s="22">
        <v>0</v>
      </c>
      <c r="U1226" s="14"/>
      <c r="V1226" s="8" t="str">
        <f t="shared" si="19"/>
        <v>No</v>
      </c>
      <c r="W1226" s="14"/>
      <c r="X1226" s="5"/>
      <c r="Y1226" s="14"/>
      <c r="Z1226" s="5"/>
      <c r="AA1226" s="28"/>
      <c r="AB1226" s="5"/>
      <c r="AC1226" s="14"/>
      <c r="AD1226" s="5"/>
      <c r="AE1226" s="7"/>
    </row>
    <row r="1227" spans="1:31" s="54" customFormat="1">
      <c r="A1227" s="8" t="s">
        <v>1188</v>
      </c>
      <c r="B1227" s="8" t="s">
        <v>5695</v>
      </c>
      <c r="C1227" s="9" t="s">
        <v>82</v>
      </c>
      <c r="D1227" s="178">
        <v>4183</v>
      </c>
      <c r="E1227" s="181">
        <v>40183</v>
      </c>
      <c r="F1227" s="9" t="s">
        <v>68</v>
      </c>
      <c r="G1227" s="9" t="s">
        <v>3846</v>
      </c>
      <c r="H1227" s="10">
        <v>306196</v>
      </c>
      <c r="I1227" s="11">
        <v>11</v>
      </c>
      <c r="J1227" s="14">
        <v>0</v>
      </c>
      <c r="K1227" s="14"/>
      <c r="L1227" s="21">
        <v>0</v>
      </c>
      <c r="M1227" s="14"/>
      <c r="N1227" s="21">
        <v>0</v>
      </c>
      <c r="O1227" s="14"/>
      <c r="P1227" s="21">
        <v>0</v>
      </c>
      <c r="Q1227" s="14"/>
      <c r="R1227" s="21">
        <v>2107</v>
      </c>
      <c r="S1227" s="14"/>
      <c r="T1227" s="22">
        <v>2107</v>
      </c>
      <c r="U1227" s="14"/>
      <c r="V1227" s="8" t="str">
        <f t="shared" si="19"/>
        <v>No</v>
      </c>
      <c r="W1227" s="14"/>
      <c r="X1227" s="5"/>
      <c r="Y1227" s="14"/>
      <c r="Z1227" s="5"/>
      <c r="AA1227" s="28"/>
      <c r="AB1227" s="5"/>
      <c r="AC1227" s="14"/>
      <c r="AD1227" s="5"/>
      <c r="AE1227" s="7"/>
    </row>
    <row r="1228" spans="1:31" s="54" customFormat="1">
      <c r="A1228" s="8" t="s">
        <v>1991</v>
      </c>
      <c r="B1228" s="8" t="s">
        <v>506</v>
      </c>
      <c r="C1228" s="9" t="s">
        <v>121</v>
      </c>
      <c r="D1228" s="178" t="s">
        <v>1992</v>
      </c>
      <c r="E1228" s="181" t="s">
        <v>1993</v>
      </c>
      <c r="F1228" s="9" t="s">
        <v>68</v>
      </c>
      <c r="G1228" s="9" t="s">
        <v>108</v>
      </c>
      <c r="H1228" s="10">
        <v>0</v>
      </c>
      <c r="I1228" s="11">
        <v>11</v>
      </c>
      <c r="J1228" s="14">
        <v>0</v>
      </c>
      <c r="K1228" s="14"/>
      <c r="L1228" s="21">
        <v>0</v>
      </c>
      <c r="M1228" s="14"/>
      <c r="N1228" s="21">
        <v>0</v>
      </c>
      <c r="O1228" s="14"/>
      <c r="P1228" s="21">
        <v>22061</v>
      </c>
      <c r="Q1228" s="14"/>
      <c r="R1228" s="21">
        <v>125409</v>
      </c>
      <c r="S1228" s="14"/>
      <c r="T1228" s="22">
        <v>147470</v>
      </c>
      <c r="U1228" s="14"/>
      <c r="V1228" s="8" t="str">
        <f t="shared" si="19"/>
        <v>No</v>
      </c>
      <c r="W1228" s="14"/>
      <c r="X1228" s="5"/>
      <c r="Y1228" s="14"/>
      <c r="Z1228" s="5"/>
      <c r="AA1228" s="28"/>
      <c r="AB1228" s="5"/>
      <c r="AC1228" s="14"/>
      <c r="AD1228" s="5"/>
      <c r="AE1228" s="7"/>
    </row>
    <row r="1229" spans="1:31" s="54" customFormat="1">
      <c r="A1229" s="8" t="s">
        <v>4706</v>
      </c>
      <c r="B1229" s="8" t="s">
        <v>5457</v>
      </c>
      <c r="C1229" s="9" t="s">
        <v>110</v>
      </c>
      <c r="D1229" s="178" t="s">
        <v>3119</v>
      </c>
      <c r="E1229" s="181">
        <v>60005</v>
      </c>
      <c r="F1229" s="9" t="s">
        <v>34</v>
      </c>
      <c r="G1229" s="9" t="s">
        <v>3846</v>
      </c>
      <c r="H1229" s="10">
        <v>0</v>
      </c>
      <c r="I1229" s="11">
        <v>11</v>
      </c>
      <c r="J1229" s="14">
        <v>0</v>
      </c>
      <c r="K1229" s="14"/>
      <c r="L1229" s="21">
        <v>0</v>
      </c>
      <c r="M1229" s="14"/>
      <c r="N1229" s="21">
        <v>83425</v>
      </c>
      <c r="O1229" s="14"/>
      <c r="P1229" s="21">
        <v>0</v>
      </c>
      <c r="Q1229" s="14"/>
      <c r="R1229" s="21">
        <v>273794</v>
      </c>
      <c r="S1229" s="14"/>
      <c r="T1229" s="22">
        <v>357219</v>
      </c>
      <c r="U1229" s="14"/>
      <c r="V1229" s="8" t="str">
        <f t="shared" si="19"/>
        <v>No</v>
      </c>
      <c r="W1229" s="14"/>
      <c r="X1229" s="5"/>
      <c r="Y1229" s="14"/>
      <c r="Z1229" s="5"/>
      <c r="AA1229" s="28"/>
      <c r="AB1229" s="5"/>
      <c r="AC1229" s="14"/>
      <c r="AD1229" s="5"/>
      <c r="AE1229" s="7"/>
    </row>
    <row r="1230" spans="1:31" s="54" customFormat="1">
      <c r="A1230" s="8" t="s">
        <v>2378</v>
      </c>
      <c r="B1230" s="8" t="s">
        <v>103</v>
      </c>
      <c r="C1230" s="9" t="s">
        <v>104</v>
      </c>
      <c r="D1230" s="178">
        <v>3106</v>
      </c>
      <c r="E1230" s="181">
        <v>30106</v>
      </c>
      <c r="F1230" s="9" t="s">
        <v>96</v>
      </c>
      <c r="G1230" s="9" t="s">
        <v>3846</v>
      </c>
      <c r="H1230" s="10">
        <v>4586770</v>
      </c>
      <c r="I1230" s="11">
        <v>11</v>
      </c>
      <c r="J1230" s="14">
        <v>0</v>
      </c>
      <c r="K1230" s="14"/>
      <c r="L1230" s="21">
        <v>0</v>
      </c>
      <c r="M1230" s="14"/>
      <c r="N1230" s="21">
        <v>0</v>
      </c>
      <c r="O1230" s="14"/>
      <c r="P1230" s="21">
        <v>0</v>
      </c>
      <c r="Q1230" s="14"/>
      <c r="R1230" s="21">
        <v>0</v>
      </c>
      <c r="S1230" s="14"/>
      <c r="T1230" s="22">
        <v>0</v>
      </c>
      <c r="U1230" s="14"/>
      <c r="V1230" s="8" t="str">
        <f t="shared" si="19"/>
        <v>No</v>
      </c>
      <c r="W1230" s="14"/>
      <c r="X1230" s="5"/>
      <c r="Y1230" s="14"/>
      <c r="Z1230" s="5"/>
      <c r="AA1230" s="28"/>
      <c r="AB1230" s="5"/>
      <c r="AC1230" s="14"/>
      <c r="AD1230" s="5"/>
      <c r="AE1230" s="7"/>
    </row>
    <row r="1231" spans="1:31" s="54" customFormat="1">
      <c r="A1231" s="8" t="s">
        <v>4893</v>
      </c>
      <c r="B1231" s="8" t="s">
        <v>127</v>
      </c>
      <c r="C1231" s="9" t="s">
        <v>114</v>
      </c>
      <c r="D1231" s="178"/>
      <c r="E1231" s="181">
        <v>40270</v>
      </c>
      <c r="F1231" s="9" t="s">
        <v>68</v>
      </c>
      <c r="G1231" s="9" t="s">
        <v>3846</v>
      </c>
      <c r="H1231" s="10">
        <v>104996</v>
      </c>
      <c r="I1231" s="11">
        <v>10</v>
      </c>
      <c r="J1231" s="14">
        <v>0</v>
      </c>
      <c r="K1231" s="14"/>
      <c r="L1231" s="21">
        <v>0</v>
      </c>
      <c r="M1231" s="14"/>
      <c r="N1231" s="21">
        <v>315573</v>
      </c>
      <c r="O1231" s="14"/>
      <c r="P1231" s="21">
        <v>0</v>
      </c>
      <c r="Q1231" s="14"/>
      <c r="R1231" s="21">
        <v>61445</v>
      </c>
      <c r="S1231" s="14"/>
      <c r="T1231" s="22">
        <v>377018</v>
      </c>
      <c r="U1231" s="14"/>
      <c r="V1231" s="8" t="str">
        <f t="shared" si="19"/>
        <v>No</v>
      </c>
      <c r="W1231" s="14"/>
      <c r="X1231" s="5"/>
      <c r="Y1231" s="14"/>
      <c r="Z1231" s="5"/>
      <c r="AA1231" s="28"/>
      <c r="AB1231" s="5"/>
      <c r="AC1231" s="14"/>
      <c r="AD1231" s="5"/>
      <c r="AE1231" s="7"/>
    </row>
    <row r="1232" spans="1:31" s="54" customFormat="1">
      <c r="A1232" s="8" t="s">
        <v>4708</v>
      </c>
      <c r="B1232" s="8" t="s">
        <v>5698</v>
      </c>
      <c r="C1232" s="9" t="s">
        <v>74</v>
      </c>
      <c r="D1232" s="178">
        <v>9244</v>
      </c>
      <c r="E1232" s="181">
        <v>90244</v>
      </c>
      <c r="F1232" s="9" t="s">
        <v>68</v>
      </c>
      <c r="G1232" s="9" t="s">
        <v>69</v>
      </c>
      <c r="H1232" s="10">
        <v>219454</v>
      </c>
      <c r="I1232" s="11">
        <v>10</v>
      </c>
      <c r="J1232" s="14">
        <v>0</v>
      </c>
      <c r="K1232" s="14"/>
      <c r="L1232" s="21">
        <v>0</v>
      </c>
      <c r="M1232" s="14"/>
      <c r="N1232" s="21">
        <v>216758</v>
      </c>
      <c r="O1232" s="14"/>
      <c r="P1232" s="21">
        <v>69172</v>
      </c>
      <c r="Q1232" s="14"/>
      <c r="R1232" s="21">
        <v>854000</v>
      </c>
      <c r="S1232" s="14"/>
      <c r="T1232" s="22">
        <v>1139930</v>
      </c>
      <c r="U1232" s="14"/>
      <c r="V1232" s="8" t="str">
        <f t="shared" si="19"/>
        <v>No</v>
      </c>
      <c r="W1232" s="14"/>
      <c r="X1232" s="5"/>
      <c r="Y1232" s="14"/>
      <c r="Z1232" s="5"/>
      <c r="AA1232" s="28"/>
      <c r="AB1232" s="5"/>
      <c r="AC1232" s="14"/>
      <c r="AD1232" s="5"/>
      <c r="AE1232" s="7"/>
    </row>
    <row r="1233" spans="1:31" s="54" customFormat="1">
      <c r="A1233" s="8" t="s">
        <v>6429</v>
      </c>
      <c r="B1233" s="8" t="s">
        <v>4256</v>
      </c>
      <c r="C1233" s="9" t="s">
        <v>285</v>
      </c>
      <c r="D1233" s="178" t="s">
        <v>2965</v>
      </c>
      <c r="E1233" s="181" t="s">
        <v>2966</v>
      </c>
      <c r="F1233" s="9" t="s">
        <v>116</v>
      </c>
      <c r="G1233" s="9" t="s">
        <v>108</v>
      </c>
      <c r="H1233" s="10">
        <v>0</v>
      </c>
      <c r="I1233" s="11">
        <v>10</v>
      </c>
      <c r="J1233" s="14">
        <v>0</v>
      </c>
      <c r="K1233" s="14"/>
      <c r="L1233" s="21">
        <v>0</v>
      </c>
      <c r="M1233" s="14"/>
      <c r="N1233" s="21">
        <v>4546</v>
      </c>
      <c r="O1233" s="14"/>
      <c r="P1233" s="21">
        <v>18187</v>
      </c>
      <c r="Q1233" s="14"/>
      <c r="R1233" s="21">
        <v>90931</v>
      </c>
      <c r="S1233" s="14"/>
      <c r="T1233" s="22">
        <v>113664</v>
      </c>
      <c r="U1233" s="14"/>
      <c r="V1233" s="8" t="str">
        <f t="shared" si="19"/>
        <v>No</v>
      </c>
      <c r="W1233" s="14"/>
      <c r="X1233" s="5"/>
      <c r="Y1233" s="14"/>
      <c r="Z1233" s="5"/>
      <c r="AA1233" s="28"/>
      <c r="AB1233" s="5"/>
      <c r="AC1233" s="14"/>
      <c r="AD1233" s="5"/>
      <c r="AE1233" s="7"/>
    </row>
    <row r="1234" spans="1:31" s="54" customFormat="1">
      <c r="A1234" s="8" t="s">
        <v>4704</v>
      </c>
      <c r="B1234" s="8" t="s">
        <v>5699</v>
      </c>
      <c r="C1234" s="9" t="s">
        <v>36</v>
      </c>
      <c r="D1234" s="178" t="s">
        <v>2605</v>
      </c>
      <c r="E1234" s="181" t="s">
        <v>2606</v>
      </c>
      <c r="F1234" s="9" t="s">
        <v>68</v>
      </c>
      <c r="G1234" s="9" t="s">
        <v>108</v>
      </c>
      <c r="H1234" s="10">
        <v>0</v>
      </c>
      <c r="I1234" s="11">
        <v>10</v>
      </c>
      <c r="J1234" s="14">
        <v>0</v>
      </c>
      <c r="K1234" s="14"/>
      <c r="L1234" s="21">
        <v>0</v>
      </c>
      <c r="M1234" s="14"/>
      <c r="N1234" s="21">
        <v>4909</v>
      </c>
      <c r="O1234" s="14"/>
      <c r="P1234" s="21">
        <v>0</v>
      </c>
      <c r="Q1234" s="14"/>
      <c r="R1234" s="21">
        <v>44183</v>
      </c>
      <c r="S1234" s="14"/>
      <c r="T1234" s="22">
        <v>49092</v>
      </c>
      <c r="U1234" s="14"/>
      <c r="V1234" s="8" t="str">
        <f t="shared" si="19"/>
        <v>No</v>
      </c>
      <c r="W1234" s="14"/>
      <c r="X1234" s="5"/>
      <c r="Y1234" s="14"/>
      <c r="Z1234" s="5"/>
      <c r="AA1234" s="28"/>
      <c r="AB1234" s="5"/>
      <c r="AC1234" s="14"/>
      <c r="AD1234" s="5"/>
      <c r="AE1234" s="7"/>
    </row>
    <row r="1235" spans="1:31" s="54" customFormat="1">
      <c r="A1235" s="8" t="s">
        <v>731</v>
      </c>
      <c r="B1235" s="8" t="s">
        <v>5700</v>
      </c>
      <c r="C1235" s="9" t="s">
        <v>106</v>
      </c>
      <c r="D1235" s="178" t="s">
        <v>732</v>
      </c>
      <c r="E1235" s="181" t="s">
        <v>733</v>
      </c>
      <c r="F1235" s="9" t="s">
        <v>116</v>
      </c>
      <c r="G1235" s="9" t="s">
        <v>108</v>
      </c>
      <c r="H1235" s="10">
        <v>0</v>
      </c>
      <c r="I1235" s="11">
        <v>10</v>
      </c>
      <c r="J1235" s="14">
        <v>0</v>
      </c>
      <c r="K1235" s="14"/>
      <c r="L1235" s="21">
        <v>0</v>
      </c>
      <c r="M1235" s="14"/>
      <c r="N1235" s="21">
        <v>5690</v>
      </c>
      <c r="O1235" s="14"/>
      <c r="P1235" s="21">
        <v>22756</v>
      </c>
      <c r="Q1235" s="14"/>
      <c r="R1235" s="21">
        <v>113782</v>
      </c>
      <c r="S1235" s="14"/>
      <c r="T1235" s="22">
        <v>142228</v>
      </c>
      <c r="U1235" s="14"/>
      <c r="V1235" s="8" t="str">
        <f t="shared" si="19"/>
        <v>No</v>
      </c>
      <c r="W1235" s="14"/>
      <c r="X1235" s="5"/>
      <c r="Y1235" s="14"/>
      <c r="Z1235" s="5"/>
      <c r="AA1235" s="28"/>
      <c r="AB1235" s="5"/>
      <c r="AC1235" s="14"/>
      <c r="AD1235" s="5"/>
      <c r="AE1235" s="7"/>
    </row>
    <row r="1236" spans="1:31" s="54" customFormat="1">
      <c r="A1236" s="8" t="s">
        <v>6438</v>
      </c>
      <c r="B1236" s="8" t="s">
        <v>5717</v>
      </c>
      <c r="C1236" s="9" t="s">
        <v>152</v>
      </c>
      <c r="D1236" s="178" t="s">
        <v>2777</v>
      </c>
      <c r="E1236" s="181" t="s">
        <v>2778</v>
      </c>
      <c r="F1236" s="9" t="s">
        <v>68</v>
      </c>
      <c r="G1236" s="9" t="s">
        <v>108</v>
      </c>
      <c r="H1236" s="10">
        <v>0</v>
      </c>
      <c r="I1236" s="11">
        <v>10</v>
      </c>
      <c r="J1236" s="14">
        <v>0</v>
      </c>
      <c r="K1236" s="14"/>
      <c r="L1236" s="21">
        <v>0</v>
      </c>
      <c r="M1236" s="14"/>
      <c r="N1236" s="21">
        <v>45672</v>
      </c>
      <c r="O1236" s="14"/>
      <c r="P1236" s="21">
        <v>38678</v>
      </c>
      <c r="Q1236" s="14"/>
      <c r="R1236" s="21">
        <v>309420</v>
      </c>
      <c r="S1236" s="14"/>
      <c r="T1236" s="22">
        <v>393770</v>
      </c>
      <c r="U1236" s="14"/>
      <c r="V1236" s="8" t="str">
        <f t="shared" si="19"/>
        <v>No</v>
      </c>
      <c r="W1236" s="14"/>
      <c r="X1236" s="5"/>
      <c r="Y1236" s="14"/>
      <c r="Z1236" s="5"/>
      <c r="AA1236" s="28"/>
      <c r="AB1236" s="5"/>
      <c r="AC1236" s="14"/>
      <c r="AD1236" s="5"/>
      <c r="AE1236" s="7"/>
    </row>
    <row r="1237" spans="1:31" s="54" customFormat="1">
      <c r="A1237" s="8" t="s">
        <v>6436</v>
      </c>
      <c r="B1237" s="8" t="s">
        <v>360</v>
      </c>
      <c r="C1237" s="9" t="s">
        <v>101</v>
      </c>
      <c r="D1237" s="178" t="s">
        <v>3674</v>
      </c>
      <c r="E1237" s="181" t="s">
        <v>3675</v>
      </c>
      <c r="F1237" s="9" t="s">
        <v>68</v>
      </c>
      <c r="G1237" s="9" t="s">
        <v>108</v>
      </c>
      <c r="H1237" s="10">
        <v>0</v>
      </c>
      <c r="I1237" s="11">
        <v>10</v>
      </c>
      <c r="J1237" s="14">
        <v>0</v>
      </c>
      <c r="K1237" s="14"/>
      <c r="L1237" s="21">
        <v>0</v>
      </c>
      <c r="M1237" s="14"/>
      <c r="N1237" s="21">
        <v>10321</v>
      </c>
      <c r="O1237" s="14"/>
      <c r="P1237" s="21">
        <v>0</v>
      </c>
      <c r="Q1237" s="14"/>
      <c r="R1237" s="21">
        <v>29680</v>
      </c>
      <c r="S1237" s="14"/>
      <c r="T1237" s="22">
        <v>40001</v>
      </c>
      <c r="U1237" s="14"/>
      <c r="V1237" s="8" t="str">
        <f t="shared" si="19"/>
        <v>No</v>
      </c>
      <c r="W1237" s="14"/>
      <c r="X1237" s="5"/>
      <c r="Y1237" s="14"/>
      <c r="Z1237" s="5"/>
      <c r="AA1237" s="28"/>
      <c r="AB1237" s="5"/>
      <c r="AC1237" s="14"/>
      <c r="AD1237" s="5"/>
      <c r="AE1237" s="7"/>
    </row>
    <row r="1238" spans="1:31" s="54" customFormat="1">
      <c r="A1238" s="8" t="s">
        <v>2980</v>
      </c>
      <c r="B1238" s="8" t="s">
        <v>2981</v>
      </c>
      <c r="C1238" s="9" t="s">
        <v>51</v>
      </c>
      <c r="D1238" s="178" t="s">
        <v>2982</v>
      </c>
      <c r="E1238" s="181">
        <v>55276</v>
      </c>
      <c r="F1238" s="9" t="s">
        <v>34</v>
      </c>
      <c r="G1238" s="9" t="s">
        <v>3846</v>
      </c>
      <c r="H1238" s="10">
        <v>0</v>
      </c>
      <c r="I1238" s="11">
        <v>10</v>
      </c>
      <c r="J1238" s="14">
        <v>0</v>
      </c>
      <c r="K1238" s="14"/>
      <c r="L1238" s="21">
        <v>0</v>
      </c>
      <c r="M1238" s="14"/>
      <c r="N1238" s="21">
        <v>0</v>
      </c>
      <c r="O1238" s="14"/>
      <c r="P1238" s="21">
        <v>0</v>
      </c>
      <c r="Q1238" s="14"/>
      <c r="R1238" s="21">
        <v>0</v>
      </c>
      <c r="S1238" s="14"/>
      <c r="T1238" s="22">
        <v>0</v>
      </c>
      <c r="U1238" s="14"/>
      <c r="V1238" s="8" t="str">
        <f t="shared" si="19"/>
        <v>No</v>
      </c>
      <c r="W1238" s="14"/>
      <c r="X1238" s="5"/>
      <c r="Y1238" s="14"/>
      <c r="Z1238" s="5"/>
      <c r="AA1238" s="28"/>
      <c r="AB1238" s="5"/>
      <c r="AC1238" s="14"/>
      <c r="AD1238" s="5"/>
      <c r="AE1238" s="7"/>
    </row>
    <row r="1239" spans="1:31" s="54" customFormat="1">
      <c r="A1239" s="8" t="s">
        <v>2182</v>
      </c>
      <c r="B1239" s="8" t="s">
        <v>5727</v>
      </c>
      <c r="C1239" s="9" t="s">
        <v>328</v>
      </c>
      <c r="D1239" s="178" t="s">
        <v>2183</v>
      </c>
      <c r="E1239" s="181" t="s">
        <v>2184</v>
      </c>
      <c r="F1239" s="9" t="s">
        <v>68</v>
      </c>
      <c r="G1239" s="9" t="s">
        <v>108</v>
      </c>
      <c r="H1239" s="10">
        <v>0</v>
      </c>
      <c r="I1239" s="11">
        <v>10</v>
      </c>
      <c r="J1239" s="14">
        <v>0</v>
      </c>
      <c r="K1239" s="14"/>
      <c r="L1239" s="21">
        <v>0</v>
      </c>
      <c r="M1239" s="14"/>
      <c r="N1239" s="21">
        <v>0</v>
      </c>
      <c r="O1239" s="14"/>
      <c r="P1239" s="21">
        <v>0</v>
      </c>
      <c r="Q1239" s="14"/>
      <c r="R1239" s="21">
        <v>120339</v>
      </c>
      <c r="S1239" s="14"/>
      <c r="T1239" s="22">
        <v>120339</v>
      </c>
      <c r="U1239" s="14"/>
      <c r="V1239" s="8" t="str">
        <f t="shared" si="19"/>
        <v>No</v>
      </c>
      <c r="W1239" s="14"/>
      <c r="X1239" s="5"/>
      <c r="Y1239" s="14"/>
      <c r="Z1239" s="5"/>
      <c r="AA1239" s="28"/>
      <c r="AB1239" s="5"/>
      <c r="AC1239" s="14"/>
      <c r="AD1239" s="5"/>
      <c r="AE1239" s="7"/>
    </row>
    <row r="1240" spans="1:31" s="54" customFormat="1">
      <c r="A1240" s="8" t="s">
        <v>41</v>
      </c>
      <c r="B1240" s="8" t="s">
        <v>5728</v>
      </c>
      <c r="C1240" s="9" t="s">
        <v>42</v>
      </c>
      <c r="D1240" s="178" t="s">
        <v>43</v>
      </c>
      <c r="E1240" s="181">
        <v>55270</v>
      </c>
      <c r="F1240" s="9" t="s">
        <v>34</v>
      </c>
      <c r="G1240" s="9" t="s">
        <v>3846</v>
      </c>
      <c r="H1240" s="10">
        <v>0</v>
      </c>
      <c r="I1240" s="11">
        <v>10</v>
      </c>
      <c r="J1240" s="14">
        <v>0</v>
      </c>
      <c r="K1240" s="14"/>
      <c r="L1240" s="21">
        <v>0</v>
      </c>
      <c r="M1240" s="14"/>
      <c r="N1240" s="21">
        <v>0</v>
      </c>
      <c r="O1240" s="14"/>
      <c r="P1240" s="21">
        <v>0</v>
      </c>
      <c r="Q1240" s="14"/>
      <c r="R1240" s="21">
        <v>0</v>
      </c>
      <c r="S1240" s="14"/>
      <c r="T1240" s="22">
        <v>0</v>
      </c>
      <c r="U1240" s="14"/>
      <c r="V1240" s="8" t="str">
        <f t="shared" si="19"/>
        <v>No</v>
      </c>
      <c r="W1240" s="14"/>
      <c r="X1240" s="5"/>
      <c r="Y1240" s="14"/>
      <c r="Z1240" s="5"/>
      <c r="AA1240" s="28"/>
      <c r="AB1240" s="5"/>
      <c r="AC1240" s="14"/>
      <c r="AD1240" s="5"/>
      <c r="AE1240" s="7"/>
    </row>
    <row r="1241" spans="1:31" s="54" customFormat="1">
      <c r="A1241" s="8" t="s">
        <v>3124</v>
      </c>
      <c r="B1241" s="8" t="s">
        <v>3121</v>
      </c>
      <c r="C1241" s="9" t="s">
        <v>67</v>
      </c>
      <c r="D1241" s="178">
        <v>2165</v>
      </c>
      <c r="E1241" s="181">
        <v>20165</v>
      </c>
      <c r="F1241" s="9" t="s">
        <v>89</v>
      </c>
      <c r="G1241" s="9" t="s">
        <v>3846</v>
      </c>
      <c r="H1241" s="10">
        <v>18351295</v>
      </c>
      <c r="I1241" s="11">
        <v>10</v>
      </c>
      <c r="J1241" s="14">
        <v>0</v>
      </c>
      <c r="K1241" s="14"/>
      <c r="L1241" s="21">
        <v>0</v>
      </c>
      <c r="M1241" s="14"/>
      <c r="N1241" s="21">
        <v>0</v>
      </c>
      <c r="O1241" s="14"/>
      <c r="P1241" s="21">
        <v>0</v>
      </c>
      <c r="Q1241" s="14"/>
      <c r="R1241" s="21">
        <v>0</v>
      </c>
      <c r="S1241" s="14"/>
      <c r="T1241" s="22">
        <v>0</v>
      </c>
      <c r="U1241" s="14"/>
      <c r="V1241" s="8" t="str">
        <f t="shared" si="19"/>
        <v>No</v>
      </c>
      <c r="W1241" s="14"/>
      <c r="X1241" s="5"/>
      <c r="Y1241" s="14"/>
      <c r="Z1241" s="5"/>
      <c r="AA1241" s="28"/>
      <c r="AB1241" s="5"/>
      <c r="AC1241" s="14"/>
      <c r="AD1241" s="5"/>
      <c r="AE1241" s="7"/>
    </row>
    <row r="1242" spans="1:31" s="54" customFormat="1">
      <c r="A1242" s="8" t="s">
        <v>1275</v>
      </c>
      <c r="B1242" s="8" t="s">
        <v>5703</v>
      </c>
      <c r="C1242" s="9" t="s">
        <v>175</v>
      </c>
      <c r="D1242" s="178" t="s">
        <v>1276</v>
      </c>
      <c r="E1242" s="181" t="s">
        <v>1277</v>
      </c>
      <c r="F1242" s="9" t="s">
        <v>68</v>
      </c>
      <c r="G1242" s="9" t="s">
        <v>108</v>
      </c>
      <c r="H1242" s="10">
        <v>0</v>
      </c>
      <c r="I1242" s="11">
        <v>10</v>
      </c>
      <c r="J1242" s="14">
        <v>0</v>
      </c>
      <c r="K1242" s="14"/>
      <c r="L1242" s="21">
        <v>0</v>
      </c>
      <c r="M1242" s="14"/>
      <c r="N1242" s="21">
        <v>8297</v>
      </c>
      <c r="O1242" s="14"/>
      <c r="P1242" s="21">
        <v>8297</v>
      </c>
      <c r="Q1242" s="14"/>
      <c r="R1242" s="21">
        <v>66378</v>
      </c>
      <c r="S1242" s="14"/>
      <c r="T1242" s="22">
        <v>82972</v>
      </c>
      <c r="U1242" s="14"/>
      <c r="V1242" s="8" t="str">
        <f t="shared" si="19"/>
        <v>No</v>
      </c>
      <c r="W1242" s="14"/>
      <c r="X1242" s="5"/>
      <c r="Y1242" s="14"/>
      <c r="Z1242" s="5"/>
      <c r="AA1242" s="28"/>
      <c r="AB1242" s="5"/>
      <c r="AC1242" s="14"/>
      <c r="AD1242" s="5"/>
      <c r="AE1242" s="7"/>
    </row>
    <row r="1243" spans="1:31" s="54" customFormat="1">
      <c r="A1243" s="8" t="s">
        <v>6432</v>
      </c>
      <c r="B1243" s="8" t="s">
        <v>5704</v>
      </c>
      <c r="C1243" s="9" t="s">
        <v>74</v>
      </c>
      <c r="D1243" s="178">
        <v>9149</v>
      </c>
      <c r="E1243" s="181">
        <v>90149</v>
      </c>
      <c r="F1243" s="9" t="s">
        <v>68</v>
      </c>
      <c r="G1243" s="9" t="s">
        <v>3846</v>
      </c>
      <c r="H1243" s="10">
        <v>51509</v>
      </c>
      <c r="I1243" s="11">
        <v>10</v>
      </c>
      <c r="J1243" s="14">
        <v>0</v>
      </c>
      <c r="K1243" s="14"/>
      <c r="L1243" s="21">
        <v>0</v>
      </c>
      <c r="M1243" s="14"/>
      <c r="N1243" s="21">
        <v>0</v>
      </c>
      <c r="O1243" s="14"/>
      <c r="P1243" s="21">
        <v>338038</v>
      </c>
      <c r="Q1243" s="14"/>
      <c r="R1243" s="21">
        <v>0</v>
      </c>
      <c r="S1243" s="14"/>
      <c r="T1243" s="22">
        <v>338038</v>
      </c>
      <c r="U1243" s="14"/>
      <c r="V1243" s="8" t="str">
        <f t="shared" si="19"/>
        <v>No</v>
      </c>
      <c r="W1243" s="14"/>
      <c r="X1243" s="5"/>
      <c r="Y1243" s="14"/>
      <c r="Z1243" s="5"/>
      <c r="AA1243" s="28"/>
      <c r="AB1243" s="5"/>
      <c r="AC1243" s="14"/>
      <c r="AD1243" s="5"/>
      <c r="AE1243" s="7"/>
    </row>
    <row r="1244" spans="1:31" s="54" customFormat="1">
      <c r="A1244" s="8" t="s">
        <v>6619</v>
      </c>
      <c r="B1244" s="8" t="s">
        <v>5705</v>
      </c>
      <c r="C1244" s="9" t="s">
        <v>152</v>
      </c>
      <c r="D1244" s="178">
        <v>4231</v>
      </c>
      <c r="E1244" s="181">
        <v>40231</v>
      </c>
      <c r="F1244" s="9" t="s">
        <v>68</v>
      </c>
      <c r="G1244" s="9" t="s">
        <v>3846</v>
      </c>
      <c r="H1244" s="10">
        <v>347602</v>
      </c>
      <c r="I1244" s="11">
        <v>10</v>
      </c>
      <c r="J1244" s="14">
        <v>0</v>
      </c>
      <c r="K1244" s="14"/>
      <c r="L1244" s="21">
        <v>0</v>
      </c>
      <c r="M1244" s="14"/>
      <c r="N1244" s="21">
        <v>62820</v>
      </c>
      <c r="O1244" s="14"/>
      <c r="P1244" s="21">
        <v>0</v>
      </c>
      <c r="Q1244" s="14"/>
      <c r="R1244" s="21">
        <v>0</v>
      </c>
      <c r="S1244" s="14"/>
      <c r="T1244" s="22">
        <v>62820</v>
      </c>
      <c r="U1244" s="14"/>
      <c r="V1244" s="8" t="str">
        <f t="shared" si="19"/>
        <v>No</v>
      </c>
      <c r="W1244" s="14"/>
      <c r="X1244" s="5"/>
      <c r="Y1244" s="14"/>
      <c r="Z1244" s="5"/>
      <c r="AA1244" s="28"/>
      <c r="AB1244" s="5"/>
      <c r="AC1244" s="14"/>
      <c r="AD1244" s="5"/>
      <c r="AE1244" s="7"/>
    </row>
    <row r="1245" spans="1:31" s="54" customFormat="1">
      <c r="A1245" s="8" t="s">
        <v>4170</v>
      </c>
      <c r="B1245" s="8" t="s">
        <v>4138</v>
      </c>
      <c r="C1245" s="9" t="s">
        <v>74</v>
      </c>
      <c r="D1245" s="178"/>
      <c r="E1245" s="181">
        <v>90277</v>
      </c>
      <c r="F1245" s="9" t="s">
        <v>68</v>
      </c>
      <c r="G1245" s="9" t="s">
        <v>3846</v>
      </c>
      <c r="H1245" s="10">
        <v>12150996</v>
      </c>
      <c r="I1245" s="11">
        <v>10</v>
      </c>
      <c r="J1245" s="14">
        <v>0</v>
      </c>
      <c r="K1245" s="14"/>
      <c r="L1245" s="21">
        <v>0</v>
      </c>
      <c r="M1245" s="14"/>
      <c r="N1245" s="21">
        <v>45213</v>
      </c>
      <c r="O1245" s="14"/>
      <c r="P1245" s="21">
        <v>0</v>
      </c>
      <c r="Q1245" s="14"/>
      <c r="R1245" s="21">
        <v>203249</v>
      </c>
      <c r="S1245" s="14"/>
      <c r="T1245" s="22">
        <v>248462</v>
      </c>
      <c r="U1245" s="14"/>
      <c r="V1245" s="8" t="str">
        <f t="shared" si="19"/>
        <v>No</v>
      </c>
      <c r="W1245" s="14"/>
      <c r="X1245" s="5"/>
      <c r="Y1245" s="14"/>
      <c r="Z1245" s="5"/>
      <c r="AA1245" s="28"/>
      <c r="AB1245" s="5"/>
      <c r="AC1245" s="14"/>
      <c r="AD1245" s="5"/>
      <c r="AE1245" s="7"/>
    </row>
    <row r="1246" spans="1:31" s="54" customFormat="1">
      <c r="A1246" s="8" t="s">
        <v>3454</v>
      </c>
      <c r="B1246" s="8" t="s">
        <v>5707</v>
      </c>
      <c r="C1246" s="9" t="s">
        <v>120</v>
      </c>
      <c r="D1246" s="178" t="s">
        <v>3455</v>
      </c>
      <c r="E1246" s="181" t="s">
        <v>3456</v>
      </c>
      <c r="F1246" s="9" t="s">
        <v>72</v>
      </c>
      <c r="G1246" s="9" t="s">
        <v>108</v>
      </c>
      <c r="H1246" s="10">
        <v>0</v>
      </c>
      <c r="I1246" s="11">
        <v>10</v>
      </c>
      <c r="J1246" s="14">
        <v>0</v>
      </c>
      <c r="K1246" s="14"/>
      <c r="L1246" s="21">
        <v>0</v>
      </c>
      <c r="M1246" s="14"/>
      <c r="N1246" s="21">
        <v>46669</v>
      </c>
      <c r="O1246" s="14"/>
      <c r="P1246" s="21">
        <v>0</v>
      </c>
      <c r="Q1246" s="14"/>
      <c r="R1246" s="21">
        <v>30974</v>
      </c>
      <c r="S1246" s="14"/>
      <c r="T1246" s="22">
        <v>77643</v>
      </c>
      <c r="U1246" s="14"/>
      <c r="V1246" s="8" t="str">
        <f t="shared" si="19"/>
        <v>No</v>
      </c>
      <c r="W1246" s="14"/>
      <c r="X1246" s="5"/>
      <c r="Y1246" s="14"/>
      <c r="Z1246" s="5"/>
      <c r="AA1246" s="28"/>
      <c r="AB1246" s="5"/>
      <c r="AC1246" s="14"/>
      <c r="AD1246" s="5"/>
      <c r="AE1246" s="7"/>
    </row>
    <row r="1247" spans="1:31" s="54" customFormat="1">
      <c r="A1247" s="8" t="s">
        <v>6433</v>
      </c>
      <c r="B1247" s="8" t="s">
        <v>5708</v>
      </c>
      <c r="C1247" s="9" t="s">
        <v>121</v>
      </c>
      <c r="D1247" s="178">
        <v>4146</v>
      </c>
      <c r="E1247" s="181">
        <v>40146</v>
      </c>
      <c r="F1247" s="9" t="s">
        <v>68</v>
      </c>
      <c r="G1247" s="9" t="s">
        <v>3846</v>
      </c>
      <c r="H1247" s="10">
        <v>148220</v>
      </c>
      <c r="I1247" s="11">
        <v>10</v>
      </c>
      <c r="J1247" s="14">
        <v>0</v>
      </c>
      <c r="K1247" s="14"/>
      <c r="L1247" s="21">
        <v>0</v>
      </c>
      <c r="M1247" s="14"/>
      <c r="N1247" s="21">
        <v>0</v>
      </c>
      <c r="O1247" s="14"/>
      <c r="P1247" s="21">
        <v>0</v>
      </c>
      <c r="Q1247" s="14"/>
      <c r="R1247" s="21">
        <v>1093780</v>
      </c>
      <c r="S1247" s="14"/>
      <c r="T1247" s="22">
        <v>1093780</v>
      </c>
      <c r="U1247" s="14"/>
      <c r="V1247" s="8" t="str">
        <f t="shared" si="19"/>
        <v>No</v>
      </c>
      <c r="W1247" s="14"/>
      <c r="X1247" s="5"/>
      <c r="Y1247" s="14"/>
      <c r="Z1247" s="5"/>
      <c r="AA1247" s="28"/>
      <c r="AB1247" s="5"/>
      <c r="AC1247" s="14"/>
      <c r="AD1247" s="5"/>
      <c r="AE1247" s="7"/>
    </row>
    <row r="1248" spans="1:31" s="54" customFormat="1">
      <c r="A1248" s="8" t="s">
        <v>2143</v>
      </c>
      <c r="B1248" s="8" t="s">
        <v>5724</v>
      </c>
      <c r="C1248" s="9" t="s">
        <v>328</v>
      </c>
      <c r="D1248" s="178" t="s">
        <v>2144</v>
      </c>
      <c r="E1248" s="181" t="s">
        <v>2145</v>
      </c>
      <c r="F1248" s="9" t="s">
        <v>68</v>
      </c>
      <c r="G1248" s="9" t="s">
        <v>108</v>
      </c>
      <c r="H1248" s="10">
        <v>0</v>
      </c>
      <c r="I1248" s="11">
        <v>10</v>
      </c>
      <c r="J1248" s="14">
        <v>0</v>
      </c>
      <c r="K1248" s="14"/>
      <c r="L1248" s="21">
        <v>0</v>
      </c>
      <c r="M1248" s="14"/>
      <c r="N1248" s="21">
        <v>0</v>
      </c>
      <c r="O1248" s="14"/>
      <c r="P1248" s="21">
        <v>2995</v>
      </c>
      <c r="Q1248" s="14"/>
      <c r="R1248" s="21">
        <v>97500</v>
      </c>
      <c r="S1248" s="14"/>
      <c r="T1248" s="22">
        <v>100495</v>
      </c>
      <c r="U1248" s="14"/>
      <c r="V1248" s="8" t="str">
        <f t="shared" si="19"/>
        <v>No</v>
      </c>
      <c r="W1248" s="14"/>
      <c r="X1248" s="5"/>
      <c r="Y1248" s="14"/>
      <c r="Z1248" s="5"/>
      <c r="AA1248" s="28"/>
      <c r="AB1248" s="5"/>
      <c r="AC1248" s="14"/>
      <c r="AD1248" s="5"/>
      <c r="AE1248" s="7"/>
    </row>
    <row r="1249" spans="1:31" s="54" customFormat="1">
      <c r="A1249" s="8" t="s">
        <v>2070</v>
      </c>
      <c r="B1249" s="8" t="s">
        <v>5710</v>
      </c>
      <c r="C1249" s="9" t="s">
        <v>45</v>
      </c>
      <c r="D1249" s="178" t="s">
        <v>2071</v>
      </c>
      <c r="E1249" s="181" t="s">
        <v>2072</v>
      </c>
      <c r="F1249" s="9" t="s">
        <v>68</v>
      </c>
      <c r="G1249" s="9" t="s">
        <v>108</v>
      </c>
      <c r="H1249" s="10">
        <v>0</v>
      </c>
      <c r="I1249" s="11">
        <v>10</v>
      </c>
      <c r="J1249" s="14">
        <v>0</v>
      </c>
      <c r="K1249" s="14"/>
      <c r="L1249" s="21">
        <v>0</v>
      </c>
      <c r="M1249" s="14"/>
      <c r="N1249" s="21">
        <v>11541</v>
      </c>
      <c r="O1249" s="14"/>
      <c r="P1249" s="21">
        <v>0</v>
      </c>
      <c r="Q1249" s="14"/>
      <c r="R1249" s="21">
        <v>46166</v>
      </c>
      <c r="S1249" s="14"/>
      <c r="T1249" s="22">
        <v>57707</v>
      </c>
      <c r="U1249" s="14"/>
      <c r="V1249" s="8" t="str">
        <f t="shared" si="19"/>
        <v>No</v>
      </c>
      <c r="W1249" s="14"/>
      <c r="X1249" s="5"/>
      <c r="Y1249" s="14"/>
      <c r="Z1249" s="5"/>
      <c r="AA1249" s="28"/>
      <c r="AB1249" s="5"/>
      <c r="AC1249" s="14"/>
      <c r="AD1249" s="5"/>
      <c r="AE1249" s="7"/>
    </row>
    <row r="1250" spans="1:31" s="54" customFormat="1">
      <c r="A1250" s="8" t="s">
        <v>6441</v>
      </c>
      <c r="B1250" s="8" t="s">
        <v>4894</v>
      </c>
      <c r="C1250" s="9" t="s">
        <v>101</v>
      </c>
      <c r="D1250" s="178" t="s">
        <v>3656</v>
      </c>
      <c r="E1250" s="181" t="s">
        <v>3657</v>
      </c>
      <c r="F1250" s="9" t="s">
        <v>68</v>
      </c>
      <c r="G1250" s="9" t="s">
        <v>108</v>
      </c>
      <c r="H1250" s="10">
        <v>0</v>
      </c>
      <c r="I1250" s="11">
        <v>10</v>
      </c>
      <c r="J1250" s="14">
        <v>0</v>
      </c>
      <c r="K1250" s="14"/>
      <c r="L1250" s="21">
        <v>0</v>
      </c>
      <c r="M1250" s="14"/>
      <c r="N1250" s="21">
        <v>0</v>
      </c>
      <c r="O1250" s="14"/>
      <c r="P1250" s="21">
        <v>0</v>
      </c>
      <c r="Q1250" s="14"/>
      <c r="R1250" s="21">
        <v>0</v>
      </c>
      <c r="S1250" s="14"/>
      <c r="T1250" s="22">
        <v>0</v>
      </c>
      <c r="U1250" s="14"/>
      <c r="V1250" s="8" t="str">
        <f t="shared" si="19"/>
        <v>No</v>
      </c>
      <c r="W1250" s="14"/>
      <c r="X1250" s="5"/>
      <c r="Y1250" s="14"/>
      <c r="Z1250" s="5"/>
      <c r="AA1250" s="28"/>
      <c r="AB1250" s="5"/>
      <c r="AC1250" s="14"/>
      <c r="AD1250" s="5"/>
      <c r="AE1250" s="7"/>
    </row>
    <row r="1251" spans="1:31" s="54" customFormat="1">
      <c r="A1251" s="8" t="s">
        <v>4379</v>
      </c>
      <c r="B1251" s="8" t="s">
        <v>5711</v>
      </c>
      <c r="C1251" s="9" t="s">
        <v>120</v>
      </c>
      <c r="D1251" s="178" t="s">
        <v>3485</v>
      </c>
      <c r="E1251" s="181" t="s">
        <v>3486</v>
      </c>
      <c r="F1251" s="9" t="s">
        <v>68</v>
      </c>
      <c r="G1251" s="9" t="s">
        <v>108</v>
      </c>
      <c r="H1251" s="10">
        <v>0</v>
      </c>
      <c r="I1251" s="11">
        <v>10</v>
      </c>
      <c r="J1251" s="14">
        <v>3524</v>
      </c>
      <c r="K1251" s="14"/>
      <c r="L1251" s="21">
        <v>0</v>
      </c>
      <c r="M1251" s="14"/>
      <c r="N1251" s="21">
        <v>27242</v>
      </c>
      <c r="O1251" s="14"/>
      <c r="P1251" s="21">
        <v>99863</v>
      </c>
      <c r="Q1251" s="14"/>
      <c r="R1251" s="21">
        <v>249859</v>
      </c>
      <c r="S1251" s="14"/>
      <c r="T1251" s="22">
        <v>380488</v>
      </c>
      <c r="U1251" s="14"/>
      <c r="V1251" s="8" t="str">
        <f t="shared" si="19"/>
        <v>No</v>
      </c>
      <c r="W1251" s="14"/>
      <c r="X1251" s="5"/>
      <c r="Y1251" s="14"/>
      <c r="Z1251" s="5"/>
      <c r="AA1251" s="28"/>
      <c r="AB1251" s="5"/>
      <c r="AC1251" s="14"/>
      <c r="AD1251" s="5"/>
      <c r="AE1251" s="7"/>
    </row>
    <row r="1252" spans="1:31" s="54" customFormat="1">
      <c r="A1252" s="8" t="s">
        <v>4705</v>
      </c>
      <c r="B1252" s="8" t="s">
        <v>5638</v>
      </c>
      <c r="C1252" s="9" t="s">
        <v>139</v>
      </c>
      <c r="D1252" s="178">
        <v>4060</v>
      </c>
      <c r="E1252" s="181">
        <v>40060</v>
      </c>
      <c r="F1252" s="9" t="s">
        <v>68</v>
      </c>
      <c r="G1252" s="9" t="s">
        <v>3846</v>
      </c>
      <c r="H1252" s="10">
        <v>80358</v>
      </c>
      <c r="I1252" s="11">
        <v>10</v>
      </c>
      <c r="J1252" s="14">
        <v>0</v>
      </c>
      <c r="K1252" s="14"/>
      <c r="L1252" s="21">
        <v>0</v>
      </c>
      <c r="M1252" s="14"/>
      <c r="N1252" s="21">
        <v>28404</v>
      </c>
      <c r="O1252" s="14"/>
      <c r="P1252" s="21">
        <v>0</v>
      </c>
      <c r="Q1252" s="14"/>
      <c r="R1252" s="21">
        <v>117233</v>
      </c>
      <c r="S1252" s="14"/>
      <c r="T1252" s="22">
        <v>145637</v>
      </c>
      <c r="U1252" s="14"/>
      <c r="V1252" s="8" t="str">
        <f t="shared" si="19"/>
        <v>No</v>
      </c>
      <c r="W1252" s="14"/>
      <c r="X1252" s="5"/>
      <c r="Y1252" s="14"/>
      <c r="Z1252" s="5"/>
      <c r="AA1252" s="28"/>
      <c r="AB1252" s="5"/>
      <c r="AC1252" s="14"/>
      <c r="AD1252" s="5"/>
      <c r="AE1252" s="7"/>
    </row>
    <row r="1253" spans="1:31" s="54" customFormat="1">
      <c r="A1253" s="8" t="s">
        <v>564</v>
      </c>
      <c r="B1253" s="8" t="s">
        <v>5712</v>
      </c>
      <c r="C1253" s="9" t="s">
        <v>99</v>
      </c>
      <c r="D1253" s="178" t="s">
        <v>565</v>
      </c>
      <c r="E1253" s="181" t="s">
        <v>566</v>
      </c>
      <c r="F1253" s="9" t="s">
        <v>68</v>
      </c>
      <c r="G1253" s="9" t="s">
        <v>108</v>
      </c>
      <c r="H1253" s="10">
        <v>0</v>
      </c>
      <c r="I1253" s="11">
        <v>10</v>
      </c>
      <c r="J1253" s="14">
        <v>0</v>
      </c>
      <c r="K1253" s="14"/>
      <c r="L1253" s="21">
        <v>0</v>
      </c>
      <c r="M1253" s="14"/>
      <c r="N1253" s="21">
        <v>0</v>
      </c>
      <c r="O1253" s="14"/>
      <c r="P1253" s="21">
        <v>0</v>
      </c>
      <c r="Q1253" s="14"/>
      <c r="R1253" s="21">
        <v>0</v>
      </c>
      <c r="S1253" s="14"/>
      <c r="T1253" s="22">
        <v>0</v>
      </c>
      <c r="U1253" s="14"/>
      <c r="V1253" s="8" t="str">
        <f t="shared" si="19"/>
        <v>No</v>
      </c>
      <c r="W1253" s="14"/>
      <c r="X1253" s="5"/>
      <c r="Y1253" s="14"/>
      <c r="Z1253" s="5"/>
      <c r="AA1253" s="28"/>
      <c r="AB1253" s="5"/>
      <c r="AC1253" s="14"/>
      <c r="AD1253" s="5"/>
      <c r="AE1253" s="7"/>
    </row>
    <row r="1254" spans="1:31" s="54" customFormat="1">
      <c r="A1254" s="8" t="s">
        <v>3537</v>
      </c>
      <c r="B1254" s="8" t="s">
        <v>651</v>
      </c>
      <c r="C1254" s="9" t="s">
        <v>51</v>
      </c>
      <c r="D1254" s="178" t="s">
        <v>3538</v>
      </c>
      <c r="E1254" s="181" t="s">
        <v>3539</v>
      </c>
      <c r="F1254" s="9" t="s">
        <v>68</v>
      </c>
      <c r="G1254" s="9" t="s">
        <v>108</v>
      </c>
      <c r="H1254" s="10">
        <v>0</v>
      </c>
      <c r="I1254" s="11">
        <v>10</v>
      </c>
      <c r="J1254" s="14">
        <v>0</v>
      </c>
      <c r="K1254" s="14"/>
      <c r="L1254" s="21">
        <v>0</v>
      </c>
      <c r="M1254" s="14"/>
      <c r="N1254" s="21">
        <v>3450</v>
      </c>
      <c r="O1254" s="14"/>
      <c r="P1254" s="21">
        <v>0</v>
      </c>
      <c r="Q1254" s="14"/>
      <c r="R1254" s="21">
        <v>13801</v>
      </c>
      <c r="S1254" s="14"/>
      <c r="T1254" s="22">
        <v>17251</v>
      </c>
      <c r="U1254" s="14"/>
      <c r="V1254" s="8" t="str">
        <f t="shared" si="19"/>
        <v>No</v>
      </c>
      <c r="W1254" s="14"/>
      <c r="X1254" s="5"/>
      <c r="Y1254" s="14"/>
      <c r="Z1254" s="5"/>
      <c r="AA1254" s="28"/>
      <c r="AB1254" s="5"/>
      <c r="AC1254" s="14"/>
      <c r="AD1254" s="5"/>
      <c r="AE1254" s="7"/>
    </row>
    <row r="1255" spans="1:31" s="54" customFormat="1">
      <c r="A1255" s="8" t="s">
        <v>4378</v>
      </c>
      <c r="B1255" s="8" t="s">
        <v>65</v>
      </c>
      <c r="C1255" s="9" t="s">
        <v>66</v>
      </c>
      <c r="D1255" s="178" t="s">
        <v>3108</v>
      </c>
      <c r="E1255" s="181" t="s">
        <v>3109</v>
      </c>
      <c r="F1255" s="9" t="s">
        <v>68</v>
      </c>
      <c r="G1255" s="9" t="s">
        <v>108</v>
      </c>
      <c r="H1255" s="10">
        <v>0</v>
      </c>
      <c r="I1255" s="11">
        <v>10</v>
      </c>
      <c r="J1255" s="14">
        <v>0</v>
      </c>
      <c r="K1255" s="14"/>
      <c r="L1255" s="21">
        <v>0</v>
      </c>
      <c r="M1255" s="14"/>
      <c r="N1255" s="21">
        <v>0</v>
      </c>
      <c r="O1255" s="14"/>
      <c r="P1255" s="21">
        <v>0</v>
      </c>
      <c r="Q1255" s="14"/>
      <c r="R1255" s="21">
        <v>0</v>
      </c>
      <c r="S1255" s="14"/>
      <c r="T1255" s="22">
        <v>0</v>
      </c>
      <c r="U1255" s="14"/>
      <c r="V1255" s="8" t="str">
        <f t="shared" si="19"/>
        <v>No</v>
      </c>
      <c r="W1255" s="14"/>
      <c r="X1255" s="5"/>
      <c r="Y1255" s="14"/>
      <c r="Z1255" s="5"/>
      <c r="AA1255" s="28"/>
      <c r="AB1255" s="5"/>
      <c r="AC1255" s="14"/>
      <c r="AD1255" s="5"/>
      <c r="AE1255" s="7"/>
    </row>
    <row r="1256" spans="1:31" s="54" customFormat="1">
      <c r="A1256" s="8" t="s">
        <v>6620</v>
      </c>
      <c r="B1256" s="8" t="s">
        <v>411</v>
      </c>
      <c r="C1256" s="9" t="s">
        <v>174</v>
      </c>
      <c r="D1256" s="178">
        <v>4162</v>
      </c>
      <c r="E1256" s="181">
        <v>40162</v>
      </c>
      <c r="F1256" s="9" t="s">
        <v>68</v>
      </c>
      <c r="G1256" s="9" t="s">
        <v>3846</v>
      </c>
      <c r="H1256" s="10">
        <v>969587</v>
      </c>
      <c r="I1256" s="11">
        <v>10</v>
      </c>
      <c r="J1256" s="14">
        <v>0</v>
      </c>
      <c r="K1256" s="14"/>
      <c r="L1256" s="21">
        <v>0</v>
      </c>
      <c r="M1256" s="14"/>
      <c r="N1256" s="21">
        <v>16537</v>
      </c>
      <c r="O1256" s="14"/>
      <c r="P1256" s="21">
        <v>16537</v>
      </c>
      <c r="Q1256" s="14"/>
      <c r="R1256" s="21">
        <v>132296</v>
      </c>
      <c r="S1256" s="14"/>
      <c r="T1256" s="22">
        <v>165370</v>
      </c>
      <c r="U1256" s="14"/>
      <c r="V1256" s="8" t="str">
        <f t="shared" si="19"/>
        <v>No</v>
      </c>
      <c r="W1256" s="14"/>
      <c r="X1256" s="5"/>
      <c r="Y1256" s="14"/>
      <c r="Z1256" s="5"/>
      <c r="AA1256" s="28"/>
      <c r="AB1256" s="5"/>
      <c r="AC1256" s="14"/>
      <c r="AD1256" s="5"/>
      <c r="AE1256" s="7"/>
    </row>
    <row r="1257" spans="1:31" s="54" customFormat="1">
      <c r="A1257" s="8" t="s">
        <v>3503</v>
      </c>
      <c r="B1257" s="8" t="s">
        <v>292</v>
      </c>
      <c r="C1257" s="9" t="s">
        <v>51</v>
      </c>
      <c r="D1257" s="178" t="s">
        <v>3504</v>
      </c>
      <c r="E1257" s="181" t="s">
        <v>3505</v>
      </c>
      <c r="F1257" s="9" t="s">
        <v>68</v>
      </c>
      <c r="G1257" s="9" t="s">
        <v>108</v>
      </c>
      <c r="H1257" s="10">
        <v>0</v>
      </c>
      <c r="I1257" s="11">
        <v>10</v>
      </c>
      <c r="J1257" s="14">
        <v>0</v>
      </c>
      <c r="K1257" s="14"/>
      <c r="L1257" s="21">
        <v>0</v>
      </c>
      <c r="M1257" s="14"/>
      <c r="N1257" s="21">
        <v>0</v>
      </c>
      <c r="O1257" s="14"/>
      <c r="P1257" s="21">
        <v>0</v>
      </c>
      <c r="Q1257" s="14"/>
      <c r="R1257" s="21">
        <v>0</v>
      </c>
      <c r="S1257" s="14"/>
      <c r="T1257" s="22">
        <v>0</v>
      </c>
      <c r="U1257" s="14"/>
      <c r="V1257" s="8" t="str">
        <f t="shared" si="19"/>
        <v>No</v>
      </c>
      <c r="W1257" s="14"/>
      <c r="X1257" s="5"/>
      <c r="Y1257" s="14"/>
      <c r="Z1257" s="5"/>
      <c r="AA1257" s="28"/>
      <c r="AB1257" s="5"/>
      <c r="AC1257" s="14"/>
      <c r="AD1257" s="5"/>
      <c r="AE1257" s="7"/>
    </row>
    <row r="1258" spans="1:31" s="54" customFormat="1">
      <c r="A1258" s="8" t="s">
        <v>3172</v>
      </c>
      <c r="B1258" s="8" t="s">
        <v>3173</v>
      </c>
      <c r="C1258" s="9" t="s">
        <v>71</v>
      </c>
      <c r="D1258" s="178" t="s">
        <v>3174</v>
      </c>
      <c r="E1258" s="181" t="s">
        <v>3175</v>
      </c>
      <c r="F1258" s="9" t="s">
        <v>68</v>
      </c>
      <c r="G1258" s="9" t="s">
        <v>108</v>
      </c>
      <c r="H1258" s="10">
        <v>0</v>
      </c>
      <c r="I1258" s="11">
        <v>10</v>
      </c>
      <c r="J1258" s="14">
        <v>0</v>
      </c>
      <c r="K1258" s="14"/>
      <c r="L1258" s="21">
        <v>0</v>
      </c>
      <c r="M1258" s="14"/>
      <c r="N1258" s="21">
        <v>23519</v>
      </c>
      <c r="O1258" s="14"/>
      <c r="P1258" s="21">
        <v>94073</v>
      </c>
      <c r="Q1258" s="14"/>
      <c r="R1258" s="21">
        <v>0</v>
      </c>
      <c r="S1258" s="14"/>
      <c r="T1258" s="22">
        <v>117592</v>
      </c>
      <c r="U1258" s="14"/>
      <c r="V1258" s="8" t="str">
        <f t="shared" si="19"/>
        <v>No</v>
      </c>
      <c r="W1258" s="14"/>
      <c r="X1258" s="5"/>
      <c r="Y1258" s="14"/>
      <c r="Z1258" s="5"/>
      <c r="AA1258" s="28"/>
      <c r="AB1258" s="5"/>
      <c r="AC1258" s="14"/>
      <c r="AD1258" s="5"/>
      <c r="AE1258" s="7"/>
    </row>
    <row r="1259" spans="1:31" s="54" customFormat="1">
      <c r="A1259" s="8" t="s">
        <v>4707</v>
      </c>
      <c r="B1259" s="8" t="s">
        <v>5714</v>
      </c>
      <c r="C1259" s="9" t="s">
        <v>36</v>
      </c>
      <c r="D1259" s="178" t="s">
        <v>2627</v>
      </c>
      <c r="E1259" s="181" t="s">
        <v>2628</v>
      </c>
      <c r="F1259" s="9" t="s">
        <v>68</v>
      </c>
      <c r="G1259" s="9" t="s">
        <v>108</v>
      </c>
      <c r="H1259" s="10">
        <v>0</v>
      </c>
      <c r="I1259" s="11">
        <v>10</v>
      </c>
      <c r="J1259" s="14">
        <v>0</v>
      </c>
      <c r="K1259" s="14"/>
      <c r="L1259" s="21">
        <v>0</v>
      </c>
      <c r="M1259" s="14"/>
      <c r="N1259" s="21">
        <v>16606</v>
      </c>
      <c r="O1259" s="14"/>
      <c r="P1259" s="21">
        <v>0</v>
      </c>
      <c r="Q1259" s="14"/>
      <c r="R1259" s="21">
        <v>149450</v>
      </c>
      <c r="S1259" s="14"/>
      <c r="T1259" s="22">
        <v>166056</v>
      </c>
      <c r="U1259" s="14"/>
      <c r="V1259" s="8" t="str">
        <f t="shared" si="19"/>
        <v>No</v>
      </c>
      <c r="W1259" s="14"/>
      <c r="X1259" s="5"/>
      <c r="Y1259" s="14"/>
      <c r="Z1259" s="5"/>
      <c r="AA1259" s="28"/>
      <c r="AB1259" s="5"/>
      <c r="AC1259" s="14"/>
      <c r="AD1259" s="5"/>
      <c r="AE1259" s="7"/>
    </row>
    <row r="1260" spans="1:31" s="54" customFormat="1">
      <c r="A1260" s="8" t="s">
        <v>2526</v>
      </c>
      <c r="B1260" s="8" t="s">
        <v>5715</v>
      </c>
      <c r="C1260" s="9" t="s">
        <v>177</v>
      </c>
      <c r="D1260" s="178" t="s">
        <v>2527</v>
      </c>
      <c r="E1260" s="181" t="s">
        <v>2528</v>
      </c>
      <c r="F1260" s="9" t="s">
        <v>68</v>
      </c>
      <c r="G1260" s="9" t="s">
        <v>108</v>
      </c>
      <c r="H1260" s="10">
        <v>0</v>
      </c>
      <c r="I1260" s="11">
        <v>10</v>
      </c>
      <c r="J1260" s="14">
        <v>0</v>
      </c>
      <c r="K1260" s="14"/>
      <c r="L1260" s="21">
        <v>0</v>
      </c>
      <c r="M1260" s="14"/>
      <c r="N1260" s="21">
        <v>46007</v>
      </c>
      <c r="O1260" s="14"/>
      <c r="P1260" s="21">
        <v>0</v>
      </c>
      <c r="Q1260" s="14"/>
      <c r="R1260" s="21">
        <v>184030</v>
      </c>
      <c r="S1260" s="14"/>
      <c r="T1260" s="22">
        <v>230037</v>
      </c>
      <c r="U1260" s="14"/>
      <c r="V1260" s="8" t="str">
        <f t="shared" si="19"/>
        <v>No</v>
      </c>
      <c r="W1260" s="14"/>
      <c r="X1260" s="5"/>
      <c r="Y1260" s="14"/>
      <c r="Z1260" s="5"/>
      <c r="AA1260" s="28"/>
      <c r="AB1260" s="5"/>
      <c r="AC1260" s="14"/>
      <c r="AD1260" s="5"/>
      <c r="AE1260" s="7"/>
    </row>
    <row r="1261" spans="1:31" s="54" customFormat="1">
      <c r="A1261" s="8" t="s">
        <v>6444</v>
      </c>
      <c r="B1261" s="8" t="s">
        <v>5731</v>
      </c>
      <c r="C1261" s="9" t="s">
        <v>152</v>
      </c>
      <c r="D1261" s="178" t="s">
        <v>2783</v>
      </c>
      <c r="E1261" s="181" t="s">
        <v>2784</v>
      </c>
      <c r="F1261" s="9" t="s">
        <v>68</v>
      </c>
      <c r="G1261" s="9" t="s">
        <v>108</v>
      </c>
      <c r="H1261" s="10">
        <v>0</v>
      </c>
      <c r="I1261" s="11">
        <v>10</v>
      </c>
      <c r="J1261" s="14">
        <v>0</v>
      </c>
      <c r="K1261" s="14"/>
      <c r="L1261" s="21">
        <v>0</v>
      </c>
      <c r="M1261" s="14"/>
      <c r="N1261" s="21">
        <v>34992</v>
      </c>
      <c r="O1261" s="14"/>
      <c r="P1261" s="21">
        <v>34991</v>
      </c>
      <c r="Q1261" s="14"/>
      <c r="R1261" s="21">
        <v>279930</v>
      </c>
      <c r="S1261" s="14"/>
      <c r="T1261" s="22">
        <v>349913</v>
      </c>
      <c r="U1261" s="14"/>
      <c r="V1261" s="8" t="str">
        <f t="shared" si="19"/>
        <v>No</v>
      </c>
      <c r="W1261" s="14"/>
      <c r="X1261" s="5"/>
      <c r="Y1261" s="14"/>
      <c r="Z1261" s="5"/>
      <c r="AA1261" s="28"/>
      <c r="AB1261" s="5"/>
      <c r="AC1261" s="14"/>
      <c r="AD1261" s="5"/>
      <c r="AE1261" s="7"/>
    </row>
    <row r="1262" spans="1:31" s="54" customFormat="1">
      <c r="A1262" s="8" t="s">
        <v>6435</v>
      </c>
      <c r="B1262" s="8" t="s">
        <v>3717</v>
      </c>
      <c r="C1262" s="9" t="s">
        <v>163</v>
      </c>
      <c r="D1262" s="178" t="s">
        <v>3718</v>
      </c>
      <c r="E1262" s="181" t="s">
        <v>3719</v>
      </c>
      <c r="F1262" s="9" t="s">
        <v>72</v>
      </c>
      <c r="G1262" s="9" t="s">
        <v>108</v>
      </c>
      <c r="H1262" s="10">
        <v>0</v>
      </c>
      <c r="I1262" s="11">
        <v>10</v>
      </c>
      <c r="J1262" s="14">
        <v>0</v>
      </c>
      <c r="K1262" s="14"/>
      <c r="L1262" s="21">
        <v>0</v>
      </c>
      <c r="M1262" s="14"/>
      <c r="N1262" s="21">
        <v>2050</v>
      </c>
      <c r="O1262" s="14"/>
      <c r="P1262" s="21">
        <v>0</v>
      </c>
      <c r="Q1262" s="14"/>
      <c r="R1262" s="21">
        <v>0</v>
      </c>
      <c r="S1262" s="14"/>
      <c r="T1262" s="22">
        <v>2050</v>
      </c>
      <c r="U1262" s="14"/>
      <c r="V1262" s="8" t="str">
        <f t="shared" si="19"/>
        <v>No</v>
      </c>
      <c r="W1262" s="14"/>
      <c r="X1262" s="5"/>
      <c r="Y1262" s="14"/>
      <c r="Z1262" s="5"/>
      <c r="AA1262" s="28"/>
      <c r="AB1262" s="5"/>
      <c r="AC1262" s="14"/>
      <c r="AD1262" s="5"/>
      <c r="AE1262" s="7"/>
    </row>
    <row r="1263" spans="1:31" s="54" customFormat="1">
      <c r="A1263" s="8" t="s">
        <v>4406</v>
      </c>
      <c r="B1263" s="8" t="s">
        <v>5538</v>
      </c>
      <c r="C1263" s="9" t="s">
        <v>175</v>
      </c>
      <c r="D1263" s="178" t="s">
        <v>1381</v>
      </c>
      <c r="E1263" s="181" t="s">
        <v>1382</v>
      </c>
      <c r="F1263" s="9" t="s">
        <v>761</v>
      </c>
      <c r="G1263" s="9" t="s">
        <v>108</v>
      </c>
      <c r="H1263" s="10">
        <v>0</v>
      </c>
      <c r="I1263" s="11">
        <v>10</v>
      </c>
      <c r="J1263" s="14">
        <v>0</v>
      </c>
      <c r="K1263" s="14"/>
      <c r="L1263" s="21">
        <v>0</v>
      </c>
      <c r="M1263" s="14"/>
      <c r="N1263" s="21">
        <v>0</v>
      </c>
      <c r="O1263" s="14"/>
      <c r="P1263" s="21">
        <v>0</v>
      </c>
      <c r="Q1263" s="14"/>
      <c r="R1263" s="21">
        <v>0</v>
      </c>
      <c r="S1263" s="14"/>
      <c r="T1263" s="22">
        <v>0</v>
      </c>
      <c r="U1263" s="14"/>
      <c r="V1263" s="8" t="str">
        <f t="shared" si="19"/>
        <v>No</v>
      </c>
      <c r="W1263" s="14"/>
      <c r="X1263" s="5"/>
      <c r="Y1263" s="14"/>
      <c r="Z1263" s="5"/>
      <c r="AA1263" s="28"/>
      <c r="AB1263" s="5"/>
      <c r="AC1263" s="14"/>
      <c r="AD1263" s="5"/>
      <c r="AE1263" s="7"/>
    </row>
    <row r="1264" spans="1:31" s="54" customFormat="1">
      <c r="A1264" s="8" t="s">
        <v>2837</v>
      </c>
      <c r="B1264" s="8" t="s">
        <v>1460</v>
      </c>
      <c r="C1264" s="9" t="s">
        <v>152</v>
      </c>
      <c r="D1264" s="178" t="s">
        <v>2838</v>
      </c>
      <c r="E1264" s="181" t="s">
        <v>2839</v>
      </c>
      <c r="F1264" s="9" t="s">
        <v>68</v>
      </c>
      <c r="G1264" s="9" t="s">
        <v>108</v>
      </c>
      <c r="H1264" s="10">
        <v>0</v>
      </c>
      <c r="I1264" s="11">
        <v>10</v>
      </c>
      <c r="J1264" s="14">
        <v>0</v>
      </c>
      <c r="K1264" s="14"/>
      <c r="L1264" s="21">
        <v>0</v>
      </c>
      <c r="M1264" s="14"/>
      <c r="N1264" s="21">
        <v>107335</v>
      </c>
      <c r="O1264" s="14"/>
      <c r="P1264" s="21">
        <v>84563</v>
      </c>
      <c r="Q1264" s="14"/>
      <c r="R1264" s="21">
        <v>676517</v>
      </c>
      <c r="S1264" s="14"/>
      <c r="T1264" s="22">
        <v>868415</v>
      </c>
      <c r="U1264" s="14"/>
      <c r="V1264" s="8" t="str">
        <f t="shared" si="19"/>
        <v>No</v>
      </c>
      <c r="W1264" s="14"/>
      <c r="X1264" s="5"/>
      <c r="Y1264" s="14"/>
      <c r="Z1264" s="5"/>
      <c r="AA1264" s="28"/>
      <c r="AB1264" s="5"/>
      <c r="AC1264" s="14"/>
      <c r="AD1264" s="5"/>
      <c r="AE1264" s="7"/>
    </row>
    <row r="1265" spans="1:31" s="54" customFormat="1">
      <c r="A1265" s="8" t="s">
        <v>4171</v>
      </c>
      <c r="B1265" s="8" t="s">
        <v>4172</v>
      </c>
      <c r="C1265" s="9" t="s">
        <v>74</v>
      </c>
      <c r="D1265" s="178"/>
      <c r="E1265" s="181">
        <v>90252</v>
      </c>
      <c r="F1265" s="9" t="s">
        <v>68</v>
      </c>
      <c r="G1265" s="9" t="s">
        <v>3846</v>
      </c>
      <c r="H1265" s="10">
        <v>12150996</v>
      </c>
      <c r="I1265" s="11">
        <v>10</v>
      </c>
      <c r="J1265" s="14">
        <v>0</v>
      </c>
      <c r="K1265" s="14"/>
      <c r="L1265" s="21">
        <v>0</v>
      </c>
      <c r="M1265" s="14"/>
      <c r="N1265" s="21">
        <v>0</v>
      </c>
      <c r="O1265" s="14"/>
      <c r="P1265" s="21">
        <v>0</v>
      </c>
      <c r="Q1265" s="14"/>
      <c r="R1265" s="21">
        <v>0</v>
      </c>
      <c r="S1265" s="14"/>
      <c r="T1265" s="22">
        <v>0</v>
      </c>
      <c r="U1265" s="14"/>
      <c r="V1265" s="8" t="str">
        <f t="shared" si="19"/>
        <v>No</v>
      </c>
      <c r="W1265" s="14"/>
      <c r="X1265" s="5"/>
      <c r="Y1265" s="14"/>
      <c r="Z1265" s="5"/>
      <c r="AA1265" s="28"/>
      <c r="AB1265" s="5"/>
      <c r="AC1265" s="14"/>
      <c r="AD1265" s="5"/>
      <c r="AE1265" s="7"/>
    </row>
    <row r="1266" spans="1:31" s="54" customFormat="1">
      <c r="A1266" s="8" t="s">
        <v>4711</v>
      </c>
      <c r="B1266" s="8" t="s">
        <v>3608</v>
      </c>
      <c r="C1266" s="9" t="s">
        <v>51</v>
      </c>
      <c r="D1266" s="178"/>
      <c r="E1266" s="181" t="s">
        <v>4175</v>
      </c>
      <c r="F1266" s="9" t="s">
        <v>72</v>
      </c>
      <c r="G1266" s="9" t="s">
        <v>108</v>
      </c>
      <c r="H1266" s="10">
        <v>0</v>
      </c>
      <c r="I1266" s="11">
        <v>10</v>
      </c>
      <c r="J1266" s="14">
        <v>0</v>
      </c>
      <c r="K1266" s="14"/>
      <c r="L1266" s="21">
        <v>0</v>
      </c>
      <c r="M1266" s="14"/>
      <c r="N1266" s="21">
        <v>35795</v>
      </c>
      <c r="O1266" s="14"/>
      <c r="P1266" s="21">
        <v>0</v>
      </c>
      <c r="Q1266" s="14"/>
      <c r="R1266" s="21">
        <v>143182</v>
      </c>
      <c r="S1266" s="14"/>
      <c r="T1266" s="22">
        <v>178977</v>
      </c>
      <c r="U1266" s="14"/>
      <c r="V1266" s="8" t="str">
        <f t="shared" si="19"/>
        <v>No</v>
      </c>
      <c r="W1266" s="14"/>
      <c r="X1266" s="5"/>
      <c r="Y1266" s="14"/>
      <c r="Z1266" s="5"/>
      <c r="AA1266" s="28"/>
      <c r="AB1266" s="5"/>
      <c r="AC1266" s="14"/>
      <c r="AD1266" s="5"/>
      <c r="AE1266" s="7"/>
    </row>
    <row r="1267" spans="1:31" s="54" customFormat="1">
      <c r="A1267" s="8" t="s">
        <v>719</v>
      </c>
      <c r="B1267" s="8" t="s">
        <v>5716</v>
      </c>
      <c r="C1267" s="9" t="s">
        <v>55</v>
      </c>
      <c r="D1267" s="178" t="s">
        <v>1744</v>
      </c>
      <c r="E1267" s="181" t="s">
        <v>1745</v>
      </c>
      <c r="F1267" s="9" t="s">
        <v>116</v>
      </c>
      <c r="G1267" s="9" t="s">
        <v>108</v>
      </c>
      <c r="H1267" s="10">
        <v>0</v>
      </c>
      <c r="I1267" s="11">
        <v>10</v>
      </c>
      <c r="J1267" s="14">
        <v>0</v>
      </c>
      <c r="K1267" s="14"/>
      <c r="L1267" s="21">
        <v>0</v>
      </c>
      <c r="M1267" s="14"/>
      <c r="N1267" s="21">
        <v>0</v>
      </c>
      <c r="O1267" s="14"/>
      <c r="P1267" s="21">
        <v>0</v>
      </c>
      <c r="Q1267" s="14"/>
      <c r="R1267" s="21">
        <v>0</v>
      </c>
      <c r="S1267" s="14"/>
      <c r="T1267" s="22">
        <v>0</v>
      </c>
      <c r="U1267" s="14"/>
      <c r="V1267" s="8" t="str">
        <f t="shared" si="19"/>
        <v>No</v>
      </c>
      <c r="W1267" s="14"/>
      <c r="X1267" s="5"/>
      <c r="Y1267" s="14"/>
      <c r="Z1267" s="5"/>
      <c r="AA1267" s="28"/>
      <c r="AB1267" s="5"/>
      <c r="AC1267" s="14"/>
      <c r="AD1267" s="5"/>
      <c r="AE1267" s="7"/>
    </row>
    <row r="1268" spans="1:31" s="54" customFormat="1">
      <c r="A1268" s="8" t="s">
        <v>4734</v>
      </c>
      <c r="B1268" s="8" t="s">
        <v>5291</v>
      </c>
      <c r="C1268" s="9" t="s">
        <v>166</v>
      </c>
      <c r="D1268" s="178">
        <v>7030</v>
      </c>
      <c r="E1268" s="181">
        <v>70030</v>
      </c>
      <c r="F1268" s="9" t="s">
        <v>68</v>
      </c>
      <c r="G1268" s="9" t="s">
        <v>69</v>
      </c>
      <c r="H1268" s="10">
        <v>106621</v>
      </c>
      <c r="I1268" s="11">
        <v>10</v>
      </c>
      <c r="J1268" s="14">
        <v>0</v>
      </c>
      <c r="K1268" s="14"/>
      <c r="L1268" s="21">
        <v>0</v>
      </c>
      <c r="M1268" s="14"/>
      <c r="N1268" s="21">
        <v>190088</v>
      </c>
      <c r="O1268" s="14"/>
      <c r="P1268" s="21">
        <v>0</v>
      </c>
      <c r="Q1268" s="14"/>
      <c r="R1268" s="21">
        <v>365417</v>
      </c>
      <c r="S1268" s="14"/>
      <c r="T1268" s="22">
        <v>555505</v>
      </c>
      <c r="U1268" s="14"/>
      <c r="V1268" s="8" t="str">
        <f t="shared" si="19"/>
        <v>No</v>
      </c>
      <c r="W1268" s="14"/>
      <c r="X1268" s="5"/>
      <c r="Y1268" s="14"/>
      <c r="Z1268" s="5"/>
      <c r="AA1268" s="28"/>
      <c r="AB1268" s="5"/>
      <c r="AC1268" s="14"/>
      <c r="AD1268" s="5"/>
      <c r="AE1268" s="7"/>
    </row>
    <row r="1269" spans="1:31" s="54" customFormat="1">
      <c r="A1269" s="8" t="s">
        <v>6437</v>
      </c>
      <c r="B1269" s="8" t="s">
        <v>3773</v>
      </c>
      <c r="C1269" s="9" t="s">
        <v>163</v>
      </c>
      <c r="D1269" s="178" t="s">
        <v>3774</v>
      </c>
      <c r="E1269" s="181" t="s">
        <v>3775</v>
      </c>
      <c r="F1269" s="9" t="s">
        <v>68</v>
      </c>
      <c r="G1269" s="9" t="s">
        <v>108</v>
      </c>
      <c r="H1269" s="10">
        <v>0</v>
      </c>
      <c r="I1269" s="11">
        <v>10</v>
      </c>
      <c r="J1269" s="14">
        <v>0</v>
      </c>
      <c r="K1269" s="14"/>
      <c r="L1269" s="21">
        <v>0</v>
      </c>
      <c r="M1269" s="14"/>
      <c r="N1269" s="21">
        <v>11168</v>
      </c>
      <c r="O1269" s="14"/>
      <c r="P1269" s="21">
        <v>0</v>
      </c>
      <c r="Q1269" s="14"/>
      <c r="R1269" s="21">
        <v>63279</v>
      </c>
      <c r="S1269" s="14"/>
      <c r="T1269" s="22">
        <v>74447</v>
      </c>
      <c r="U1269" s="14"/>
      <c r="V1269" s="8" t="str">
        <f t="shared" si="19"/>
        <v>No</v>
      </c>
      <c r="W1269" s="14"/>
      <c r="X1269" s="5"/>
      <c r="Y1269" s="14"/>
      <c r="Z1269" s="5"/>
      <c r="AA1269" s="28"/>
      <c r="AB1269" s="5"/>
      <c r="AC1269" s="14"/>
      <c r="AD1269" s="5"/>
      <c r="AE1269" s="7"/>
    </row>
    <row r="1270" spans="1:31" s="54" customFormat="1">
      <c r="A1270" s="8" t="s">
        <v>4718</v>
      </c>
      <c r="B1270" s="8" t="s">
        <v>5718</v>
      </c>
      <c r="C1270" s="9" t="s">
        <v>285</v>
      </c>
      <c r="D1270" s="178" t="s">
        <v>2951</v>
      </c>
      <c r="E1270" s="181" t="s">
        <v>2952</v>
      </c>
      <c r="F1270" s="9" t="s">
        <v>96</v>
      </c>
      <c r="G1270" s="9" t="s">
        <v>108</v>
      </c>
      <c r="H1270" s="10">
        <v>0</v>
      </c>
      <c r="I1270" s="11">
        <v>10</v>
      </c>
      <c r="J1270" s="14">
        <v>3930</v>
      </c>
      <c r="K1270" s="14"/>
      <c r="L1270" s="21">
        <v>0</v>
      </c>
      <c r="M1270" s="14"/>
      <c r="N1270" s="21">
        <v>0</v>
      </c>
      <c r="O1270" s="14"/>
      <c r="P1270" s="21">
        <v>31315</v>
      </c>
      <c r="Q1270" s="14"/>
      <c r="R1270" s="21">
        <v>160485</v>
      </c>
      <c r="S1270" s="14"/>
      <c r="T1270" s="22">
        <v>195730</v>
      </c>
      <c r="U1270" s="14"/>
      <c r="V1270" s="8" t="str">
        <f t="shared" si="19"/>
        <v>No</v>
      </c>
      <c r="W1270" s="14"/>
      <c r="X1270" s="5"/>
      <c r="Y1270" s="14"/>
      <c r="Z1270" s="5"/>
      <c r="AA1270" s="28"/>
      <c r="AB1270" s="5"/>
      <c r="AC1270" s="14"/>
      <c r="AD1270" s="5"/>
      <c r="AE1270" s="7"/>
    </row>
    <row r="1271" spans="1:31" s="54" customFormat="1">
      <c r="A1271" s="8" t="s">
        <v>1952</v>
      </c>
      <c r="B1271" s="8" t="s">
        <v>4895</v>
      </c>
      <c r="C1271" s="9" t="s">
        <v>151</v>
      </c>
      <c r="D1271" s="178" t="s">
        <v>1953</v>
      </c>
      <c r="E1271" s="181" t="s">
        <v>1954</v>
      </c>
      <c r="F1271" s="9" t="s">
        <v>72</v>
      </c>
      <c r="G1271" s="9" t="s">
        <v>108</v>
      </c>
      <c r="H1271" s="10">
        <v>0</v>
      </c>
      <c r="I1271" s="11">
        <v>10</v>
      </c>
      <c r="J1271" s="14">
        <v>0</v>
      </c>
      <c r="K1271" s="14"/>
      <c r="L1271" s="21">
        <v>0</v>
      </c>
      <c r="M1271" s="14"/>
      <c r="N1271" s="21">
        <v>0</v>
      </c>
      <c r="O1271" s="14"/>
      <c r="P1271" s="21">
        <v>13612</v>
      </c>
      <c r="Q1271" s="14"/>
      <c r="R1271" s="21">
        <v>54448</v>
      </c>
      <c r="S1271" s="14"/>
      <c r="T1271" s="22">
        <v>68060</v>
      </c>
      <c r="U1271" s="14"/>
      <c r="V1271" s="8" t="str">
        <f t="shared" si="19"/>
        <v>No</v>
      </c>
      <c r="W1271" s="14"/>
      <c r="X1271" s="5"/>
      <c r="Y1271" s="14"/>
      <c r="Z1271" s="5"/>
      <c r="AA1271" s="28"/>
      <c r="AB1271" s="5"/>
      <c r="AC1271" s="14"/>
      <c r="AD1271" s="5"/>
      <c r="AE1271" s="7"/>
    </row>
    <row r="1272" spans="1:31" s="54" customFormat="1">
      <c r="A1272" s="8" t="s">
        <v>4154</v>
      </c>
      <c r="B1272" s="8" t="s">
        <v>1093</v>
      </c>
      <c r="C1272" s="9" t="s">
        <v>74</v>
      </c>
      <c r="D1272" s="178" t="s">
        <v>4155</v>
      </c>
      <c r="E1272" s="181" t="s">
        <v>4156</v>
      </c>
      <c r="F1272" s="9" t="s">
        <v>72</v>
      </c>
      <c r="G1272" s="9" t="s">
        <v>108</v>
      </c>
      <c r="H1272" s="10">
        <v>0</v>
      </c>
      <c r="I1272" s="11">
        <v>10</v>
      </c>
      <c r="J1272" s="14">
        <v>0</v>
      </c>
      <c r="K1272" s="14"/>
      <c r="L1272" s="21">
        <v>0</v>
      </c>
      <c r="M1272" s="14"/>
      <c r="N1272" s="21">
        <v>0</v>
      </c>
      <c r="O1272" s="14"/>
      <c r="P1272" s="21">
        <v>14854</v>
      </c>
      <c r="Q1272" s="14"/>
      <c r="R1272" s="21">
        <v>0</v>
      </c>
      <c r="S1272" s="14"/>
      <c r="T1272" s="22">
        <v>14854</v>
      </c>
      <c r="U1272" s="14"/>
      <c r="V1272" s="8" t="str">
        <f t="shared" si="19"/>
        <v>No</v>
      </c>
      <c r="W1272" s="14"/>
      <c r="X1272" s="5"/>
      <c r="Y1272" s="14"/>
      <c r="Z1272" s="5"/>
      <c r="AA1272" s="28"/>
      <c r="AB1272" s="5"/>
      <c r="AC1272" s="14"/>
      <c r="AD1272" s="5"/>
      <c r="AE1272" s="7"/>
    </row>
    <row r="1273" spans="1:31" s="54" customFormat="1">
      <c r="A1273" s="8" t="s">
        <v>6439</v>
      </c>
      <c r="B1273" s="8" t="s">
        <v>5719</v>
      </c>
      <c r="C1273" s="9" t="s">
        <v>49</v>
      </c>
      <c r="D1273" s="178">
        <v>8026</v>
      </c>
      <c r="E1273" s="181">
        <v>80026</v>
      </c>
      <c r="F1273" s="9" t="s">
        <v>68</v>
      </c>
      <c r="G1273" s="9" t="s">
        <v>3846</v>
      </c>
      <c r="H1273" s="10">
        <v>98370</v>
      </c>
      <c r="I1273" s="11">
        <v>10</v>
      </c>
      <c r="J1273" s="14">
        <v>0</v>
      </c>
      <c r="K1273" s="14"/>
      <c r="L1273" s="21">
        <v>0</v>
      </c>
      <c r="M1273" s="14"/>
      <c r="N1273" s="21">
        <v>71719</v>
      </c>
      <c r="O1273" s="14"/>
      <c r="P1273" s="21">
        <v>0</v>
      </c>
      <c r="Q1273" s="14"/>
      <c r="R1273" s="21">
        <v>0</v>
      </c>
      <c r="S1273" s="14"/>
      <c r="T1273" s="22">
        <v>71719</v>
      </c>
      <c r="U1273" s="14"/>
      <c r="V1273" s="8" t="str">
        <f t="shared" si="19"/>
        <v>No</v>
      </c>
      <c r="W1273" s="14"/>
      <c r="X1273" s="5"/>
      <c r="Y1273" s="14"/>
      <c r="Z1273" s="5"/>
      <c r="AA1273" s="28"/>
      <c r="AB1273" s="5"/>
      <c r="AC1273" s="14"/>
      <c r="AD1273" s="5"/>
      <c r="AE1273" s="7"/>
    </row>
    <row r="1274" spans="1:31" s="54" customFormat="1">
      <c r="A1274" s="8" t="s">
        <v>282</v>
      </c>
      <c r="B1274" s="8" t="s">
        <v>283</v>
      </c>
      <c r="C1274" s="9" t="s">
        <v>82</v>
      </c>
      <c r="D1274" s="178">
        <v>4112</v>
      </c>
      <c r="E1274" s="181">
        <v>40112</v>
      </c>
      <c r="F1274" s="9" t="s">
        <v>68</v>
      </c>
      <c r="G1274" s="9" t="s">
        <v>3846</v>
      </c>
      <c r="H1274" s="10">
        <v>2148346</v>
      </c>
      <c r="I1274" s="11">
        <v>10</v>
      </c>
      <c r="J1274" s="14">
        <v>0</v>
      </c>
      <c r="K1274" s="14"/>
      <c r="L1274" s="21">
        <v>0</v>
      </c>
      <c r="M1274" s="14"/>
      <c r="N1274" s="21">
        <v>72753</v>
      </c>
      <c r="O1274" s="14"/>
      <c r="P1274" s="21">
        <v>0</v>
      </c>
      <c r="Q1274" s="14"/>
      <c r="R1274" s="21">
        <v>363766</v>
      </c>
      <c r="S1274" s="14"/>
      <c r="T1274" s="22">
        <v>436519</v>
      </c>
      <c r="U1274" s="14"/>
      <c r="V1274" s="8" t="str">
        <f t="shared" si="19"/>
        <v>No</v>
      </c>
      <c r="W1274" s="14"/>
      <c r="X1274" s="5"/>
      <c r="Y1274" s="14"/>
      <c r="Z1274" s="5"/>
      <c r="AA1274" s="28"/>
      <c r="AB1274" s="5"/>
      <c r="AC1274" s="14"/>
      <c r="AD1274" s="5"/>
      <c r="AE1274" s="7"/>
    </row>
    <row r="1275" spans="1:31" s="54" customFormat="1">
      <c r="A1275" s="8" t="s">
        <v>4395</v>
      </c>
      <c r="B1275" s="8" t="s">
        <v>5720</v>
      </c>
      <c r="C1275" s="9" t="s">
        <v>175</v>
      </c>
      <c r="D1275" s="178" t="s">
        <v>1317</v>
      </c>
      <c r="E1275" s="181" t="s">
        <v>1318</v>
      </c>
      <c r="F1275" s="9" t="s">
        <v>116</v>
      </c>
      <c r="G1275" s="9" t="s">
        <v>108</v>
      </c>
      <c r="H1275" s="10">
        <v>0</v>
      </c>
      <c r="I1275" s="11">
        <v>10</v>
      </c>
      <c r="J1275" s="14">
        <v>0</v>
      </c>
      <c r="K1275" s="14"/>
      <c r="L1275" s="21">
        <v>0</v>
      </c>
      <c r="M1275" s="14"/>
      <c r="N1275" s="21">
        <v>16714</v>
      </c>
      <c r="O1275" s="14"/>
      <c r="P1275" s="21">
        <v>16714</v>
      </c>
      <c r="Q1275" s="14"/>
      <c r="R1275" s="21">
        <v>133716</v>
      </c>
      <c r="S1275" s="14"/>
      <c r="T1275" s="22">
        <v>167144</v>
      </c>
      <c r="U1275" s="14"/>
      <c r="V1275" s="8" t="str">
        <f t="shared" si="19"/>
        <v>No</v>
      </c>
      <c r="W1275" s="14"/>
      <c r="X1275" s="5"/>
      <c r="Y1275" s="14"/>
      <c r="Z1275" s="5"/>
      <c r="AA1275" s="28"/>
      <c r="AB1275" s="5"/>
      <c r="AC1275" s="14"/>
      <c r="AD1275" s="5"/>
      <c r="AE1275" s="7"/>
    </row>
    <row r="1276" spans="1:31" s="54" customFormat="1">
      <c r="A1276" s="8" t="s">
        <v>3036</v>
      </c>
      <c r="B1276" s="8" t="s">
        <v>1268</v>
      </c>
      <c r="C1276" s="9" t="s">
        <v>39</v>
      </c>
      <c r="D1276" s="178" t="s">
        <v>3037</v>
      </c>
      <c r="E1276" s="181" t="s">
        <v>3038</v>
      </c>
      <c r="F1276" s="9" t="s">
        <v>72</v>
      </c>
      <c r="G1276" s="9" t="s">
        <v>108</v>
      </c>
      <c r="H1276" s="10">
        <v>0</v>
      </c>
      <c r="I1276" s="11">
        <v>10</v>
      </c>
      <c r="J1276" s="14">
        <v>0</v>
      </c>
      <c r="K1276" s="14"/>
      <c r="L1276" s="21">
        <v>0</v>
      </c>
      <c r="M1276" s="14"/>
      <c r="N1276" s="21">
        <v>1505</v>
      </c>
      <c r="O1276" s="14"/>
      <c r="P1276" s="21">
        <v>1506</v>
      </c>
      <c r="Q1276" s="14"/>
      <c r="R1276" s="21">
        <v>12048</v>
      </c>
      <c r="S1276" s="14"/>
      <c r="T1276" s="22">
        <v>15059</v>
      </c>
      <c r="U1276" s="14"/>
      <c r="V1276" s="8" t="str">
        <f t="shared" si="19"/>
        <v>No</v>
      </c>
      <c r="W1276" s="14"/>
      <c r="X1276" s="5"/>
      <c r="Y1276" s="14"/>
      <c r="Z1276" s="5"/>
      <c r="AA1276" s="28"/>
      <c r="AB1276" s="5"/>
      <c r="AC1276" s="14"/>
      <c r="AD1276" s="5"/>
      <c r="AE1276" s="7"/>
    </row>
    <row r="1277" spans="1:31" s="54" customFormat="1">
      <c r="A1277" s="8" t="s">
        <v>3747</v>
      </c>
      <c r="B1277" s="8" t="s">
        <v>3748</v>
      </c>
      <c r="C1277" s="9" t="s">
        <v>163</v>
      </c>
      <c r="D1277" s="178" t="s">
        <v>3749</v>
      </c>
      <c r="E1277" s="181" t="s">
        <v>3750</v>
      </c>
      <c r="F1277" s="9" t="s">
        <v>68</v>
      </c>
      <c r="G1277" s="9" t="s">
        <v>108</v>
      </c>
      <c r="H1277" s="10">
        <v>0</v>
      </c>
      <c r="I1277" s="11">
        <v>10</v>
      </c>
      <c r="J1277" s="14">
        <v>0</v>
      </c>
      <c r="K1277" s="14"/>
      <c r="L1277" s="21">
        <v>0</v>
      </c>
      <c r="M1277" s="14"/>
      <c r="N1277" s="21">
        <v>0</v>
      </c>
      <c r="O1277" s="14"/>
      <c r="P1277" s="21">
        <v>0</v>
      </c>
      <c r="Q1277" s="14"/>
      <c r="R1277" s="21">
        <v>0</v>
      </c>
      <c r="S1277" s="14"/>
      <c r="T1277" s="22">
        <v>0</v>
      </c>
      <c r="U1277" s="14"/>
      <c r="V1277" s="8" t="str">
        <f t="shared" si="19"/>
        <v>No</v>
      </c>
      <c r="W1277" s="14"/>
      <c r="X1277" s="5"/>
      <c r="Y1277" s="14"/>
      <c r="Z1277" s="5"/>
      <c r="AA1277" s="28"/>
      <c r="AB1277" s="5"/>
      <c r="AC1277" s="14"/>
      <c r="AD1277" s="5"/>
      <c r="AE1277" s="7"/>
    </row>
    <row r="1278" spans="1:31" s="54" customFormat="1">
      <c r="A1278" s="8" t="s">
        <v>1529</v>
      </c>
      <c r="B1278" s="8" t="s">
        <v>5721</v>
      </c>
      <c r="C1278" s="9" t="s">
        <v>42</v>
      </c>
      <c r="D1278" s="178" t="s">
        <v>1530</v>
      </c>
      <c r="E1278" s="181" t="s">
        <v>1531</v>
      </c>
      <c r="F1278" s="9" t="s">
        <v>72</v>
      </c>
      <c r="G1278" s="9" t="s">
        <v>108</v>
      </c>
      <c r="H1278" s="10">
        <v>0</v>
      </c>
      <c r="I1278" s="11">
        <v>10</v>
      </c>
      <c r="J1278" s="14">
        <v>0</v>
      </c>
      <c r="K1278" s="14"/>
      <c r="L1278" s="21">
        <v>0</v>
      </c>
      <c r="M1278" s="14"/>
      <c r="N1278" s="21">
        <v>0</v>
      </c>
      <c r="O1278" s="14"/>
      <c r="P1278" s="21">
        <v>0</v>
      </c>
      <c r="Q1278" s="14"/>
      <c r="R1278" s="21">
        <v>0</v>
      </c>
      <c r="S1278" s="14"/>
      <c r="T1278" s="22">
        <v>0</v>
      </c>
      <c r="U1278" s="14"/>
      <c r="V1278" s="8" t="str">
        <f t="shared" si="19"/>
        <v>No</v>
      </c>
      <c r="W1278" s="14"/>
      <c r="X1278" s="5"/>
      <c r="Y1278" s="14"/>
      <c r="Z1278" s="5"/>
      <c r="AA1278" s="28"/>
      <c r="AB1278" s="5"/>
      <c r="AC1278" s="14"/>
      <c r="AD1278" s="5"/>
      <c r="AE1278" s="7"/>
    </row>
    <row r="1279" spans="1:31" s="54" customFormat="1">
      <c r="A1279" s="8" t="s">
        <v>979</v>
      </c>
      <c r="B1279" s="8" t="s">
        <v>5722</v>
      </c>
      <c r="C1279" s="9" t="s">
        <v>124</v>
      </c>
      <c r="D1279" s="178" t="s">
        <v>980</v>
      </c>
      <c r="E1279" s="181" t="s">
        <v>981</v>
      </c>
      <c r="F1279" s="9" t="s">
        <v>68</v>
      </c>
      <c r="G1279" s="9" t="s">
        <v>108</v>
      </c>
      <c r="H1279" s="10">
        <v>0</v>
      </c>
      <c r="I1279" s="11">
        <v>10</v>
      </c>
      <c r="J1279" s="14">
        <v>0</v>
      </c>
      <c r="K1279" s="14"/>
      <c r="L1279" s="21">
        <v>0</v>
      </c>
      <c r="M1279" s="14"/>
      <c r="N1279" s="21">
        <v>0</v>
      </c>
      <c r="O1279" s="14"/>
      <c r="P1279" s="21">
        <v>26966</v>
      </c>
      <c r="Q1279" s="14"/>
      <c r="R1279" s="21">
        <v>107864</v>
      </c>
      <c r="S1279" s="14"/>
      <c r="T1279" s="22">
        <v>134830</v>
      </c>
      <c r="U1279" s="14"/>
      <c r="V1279" s="8" t="str">
        <f t="shared" si="19"/>
        <v>No</v>
      </c>
      <c r="W1279" s="14"/>
      <c r="X1279" s="5"/>
      <c r="Y1279" s="14"/>
      <c r="Z1279" s="5"/>
      <c r="AA1279" s="28"/>
      <c r="AB1279" s="5"/>
      <c r="AC1279" s="14"/>
      <c r="AD1279" s="5"/>
      <c r="AE1279" s="7"/>
    </row>
    <row r="1280" spans="1:31" s="54" customFormat="1">
      <c r="A1280" s="8" t="s">
        <v>4017</v>
      </c>
      <c r="B1280" s="8" t="s">
        <v>4105</v>
      </c>
      <c r="C1280" s="9" t="s">
        <v>67</v>
      </c>
      <c r="D1280" s="178">
        <v>2220</v>
      </c>
      <c r="E1280" s="181">
        <v>20220</v>
      </c>
      <c r="F1280" s="9" t="s">
        <v>89</v>
      </c>
      <c r="G1280" s="9" t="s">
        <v>3846</v>
      </c>
      <c r="H1280" s="10">
        <v>18351295</v>
      </c>
      <c r="I1280" s="11">
        <v>10</v>
      </c>
      <c r="J1280" s="14">
        <v>0</v>
      </c>
      <c r="K1280" s="14"/>
      <c r="L1280" s="21">
        <v>0</v>
      </c>
      <c r="M1280" s="14"/>
      <c r="N1280" s="21">
        <v>0</v>
      </c>
      <c r="O1280" s="14"/>
      <c r="P1280" s="21">
        <v>0</v>
      </c>
      <c r="Q1280" s="14"/>
      <c r="R1280" s="21">
        <v>0</v>
      </c>
      <c r="S1280" s="14"/>
      <c r="T1280" s="22">
        <v>0</v>
      </c>
      <c r="U1280" s="14"/>
      <c r="V1280" s="8" t="str">
        <f t="shared" si="19"/>
        <v>No</v>
      </c>
      <c r="W1280" s="14"/>
      <c r="X1280" s="5"/>
      <c r="Y1280" s="14"/>
      <c r="Z1280" s="5"/>
      <c r="AA1280" s="28"/>
      <c r="AB1280" s="5"/>
      <c r="AC1280" s="14"/>
      <c r="AD1280" s="5"/>
      <c r="AE1280" s="7"/>
    </row>
    <row r="1281" spans="1:31" s="54" customFormat="1">
      <c r="A1281" s="8" t="s">
        <v>6440</v>
      </c>
      <c r="B1281" s="8" t="s">
        <v>2636</v>
      </c>
      <c r="C1281" s="9" t="s">
        <v>36</v>
      </c>
      <c r="D1281" s="178" t="s">
        <v>2637</v>
      </c>
      <c r="E1281" s="181" t="s">
        <v>2638</v>
      </c>
      <c r="F1281" s="9" t="s">
        <v>68</v>
      </c>
      <c r="G1281" s="9" t="s">
        <v>108</v>
      </c>
      <c r="H1281" s="10">
        <v>0</v>
      </c>
      <c r="I1281" s="11">
        <v>10</v>
      </c>
      <c r="J1281" s="14">
        <v>0</v>
      </c>
      <c r="K1281" s="14"/>
      <c r="L1281" s="21">
        <v>0</v>
      </c>
      <c r="M1281" s="14"/>
      <c r="N1281" s="21">
        <v>12481</v>
      </c>
      <c r="O1281" s="14"/>
      <c r="P1281" s="21">
        <v>0</v>
      </c>
      <c r="Q1281" s="14"/>
      <c r="R1281" s="21">
        <v>112328</v>
      </c>
      <c r="S1281" s="14"/>
      <c r="T1281" s="22">
        <v>124809</v>
      </c>
      <c r="U1281" s="14"/>
      <c r="V1281" s="8" t="str">
        <f t="shared" si="19"/>
        <v>No</v>
      </c>
      <c r="W1281" s="14"/>
      <c r="X1281" s="5"/>
      <c r="Y1281" s="14"/>
      <c r="Z1281" s="5"/>
      <c r="AA1281" s="28"/>
      <c r="AB1281" s="5"/>
      <c r="AC1281" s="14"/>
      <c r="AD1281" s="5"/>
      <c r="AE1281" s="7"/>
    </row>
    <row r="1282" spans="1:31" s="54" customFormat="1">
      <c r="A1282" s="8" t="s">
        <v>1319</v>
      </c>
      <c r="B1282" s="8" t="s">
        <v>5723</v>
      </c>
      <c r="C1282" s="9" t="s">
        <v>175</v>
      </c>
      <c r="D1282" s="178" t="s">
        <v>1320</v>
      </c>
      <c r="E1282" s="181" t="s">
        <v>1321</v>
      </c>
      <c r="F1282" s="9" t="s">
        <v>68</v>
      </c>
      <c r="G1282" s="9" t="s">
        <v>108</v>
      </c>
      <c r="H1282" s="10">
        <v>0</v>
      </c>
      <c r="I1282" s="11">
        <v>10</v>
      </c>
      <c r="J1282" s="14">
        <v>0</v>
      </c>
      <c r="K1282" s="14"/>
      <c r="L1282" s="21">
        <v>0</v>
      </c>
      <c r="M1282" s="14"/>
      <c r="N1282" s="21">
        <v>12734</v>
      </c>
      <c r="O1282" s="14"/>
      <c r="P1282" s="21">
        <v>12734</v>
      </c>
      <c r="Q1282" s="14"/>
      <c r="R1282" s="21">
        <v>101872</v>
      </c>
      <c r="S1282" s="14"/>
      <c r="T1282" s="22">
        <v>127340</v>
      </c>
      <c r="U1282" s="14"/>
      <c r="V1282" s="8" t="str">
        <f t="shared" si="19"/>
        <v>No</v>
      </c>
      <c r="W1282" s="14"/>
      <c r="X1282" s="5"/>
      <c r="Y1282" s="14"/>
      <c r="Z1282" s="5"/>
      <c r="AA1282" s="28"/>
      <c r="AB1282" s="5"/>
      <c r="AC1282" s="14"/>
      <c r="AD1282" s="5"/>
      <c r="AE1282" s="7"/>
    </row>
    <row r="1283" spans="1:31" s="54" customFormat="1">
      <c r="A1283" s="8" t="s">
        <v>63</v>
      </c>
      <c r="B1283" s="8" t="s">
        <v>5706</v>
      </c>
      <c r="C1283" s="9" t="s">
        <v>42</v>
      </c>
      <c r="D1283" s="178" t="s">
        <v>64</v>
      </c>
      <c r="E1283" s="181">
        <v>55234</v>
      </c>
      <c r="F1283" s="9" t="s">
        <v>34</v>
      </c>
      <c r="G1283" s="9" t="s">
        <v>3846</v>
      </c>
      <c r="H1283" s="10">
        <v>0</v>
      </c>
      <c r="I1283" s="11">
        <v>10</v>
      </c>
      <c r="J1283" s="14">
        <v>0</v>
      </c>
      <c r="K1283" s="14"/>
      <c r="L1283" s="21">
        <v>0</v>
      </c>
      <c r="M1283" s="14"/>
      <c r="N1283" s="21">
        <v>0</v>
      </c>
      <c r="O1283" s="14"/>
      <c r="P1283" s="21">
        <v>0</v>
      </c>
      <c r="Q1283" s="14"/>
      <c r="R1283" s="21">
        <v>0</v>
      </c>
      <c r="S1283" s="14"/>
      <c r="T1283" s="22">
        <v>0</v>
      </c>
      <c r="U1283" s="14"/>
      <c r="V1283" s="8" t="str">
        <f t="shared" ref="V1283:V1346" si="20">IF(U1283&amp;S1283&amp;Q1283&amp;O1283&amp;M1283&amp;K1283&lt;&gt;"","Yes","No")</f>
        <v>No</v>
      </c>
      <c r="W1283" s="14"/>
      <c r="X1283" s="5"/>
      <c r="Y1283" s="14"/>
      <c r="Z1283" s="5"/>
      <c r="AA1283" s="28"/>
      <c r="AB1283" s="5"/>
      <c r="AC1283" s="14"/>
      <c r="AD1283" s="5"/>
      <c r="AE1283" s="7"/>
    </row>
    <row r="1284" spans="1:31" s="54" customFormat="1">
      <c r="A1284" s="8" t="s">
        <v>4046</v>
      </c>
      <c r="B1284" s="8" t="s">
        <v>5697</v>
      </c>
      <c r="C1284" s="9" t="s">
        <v>328</v>
      </c>
      <c r="D1284" s="178"/>
      <c r="E1284" s="181" t="s">
        <v>4047</v>
      </c>
      <c r="F1284" s="9" t="s">
        <v>68</v>
      </c>
      <c r="G1284" s="9" t="s">
        <v>108</v>
      </c>
      <c r="H1284" s="10">
        <v>0</v>
      </c>
      <c r="I1284" s="11">
        <v>10</v>
      </c>
      <c r="J1284" s="14">
        <v>0</v>
      </c>
      <c r="K1284" s="14"/>
      <c r="L1284" s="21">
        <v>0</v>
      </c>
      <c r="M1284" s="14"/>
      <c r="N1284" s="21">
        <v>25836</v>
      </c>
      <c r="O1284" s="14"/>
      <c r="P1284" s="21">
        <v>0</v>
      </c>
      <c r="Q1284" s="14"/>
      <c r="R1284" s="21">
        <v>0</v>
      </c>
      <c r="S1284" s="14"/>
      <c r="T1284" s="22">
        <v>25836</v>
      </c>
      <c r="U1284" s="14"/>
      <c r="V1284" s="8" t="str">
        <f t="shared" si="20"/>
        <v>No</v>
      </c>
      <c r="W1284" s="14"/>
      <c r="X1284" s="5"/>
      <c r="Y1284" s="14"/>
      <c r="Z1284" s="5"/>
      <c r="AA1284" s="28"/>
      <c r="AB1284" s="5"/>
      <c r="AC1284" s="14"/>
      <c r="AD1284" s="5"/>
      <c r="AE1284" s="7"/>
    </row>
    <row r="1285" spans="1:31" s="54" customFormat="1">
      <c r="A1285" s="8" t="s">
        <v>6430</v>
      </c>
      <c r="B1285" s="8" t="s">
        <v>5701</v>
      </c>
      <c r="C1285" s="9" t="s">
        <v>101</v>
      </c>
      <c r="D1285" s="178" t="s">
        <v>3642</v>
      </c>
      <c r="E1285" s="181" t="s">
        <v>3643</v>
      </c>
      <c r="F1285" s="9" t="s">
        <v>68</v>
      </c>
      <c r="G1285" s="9" t="s">
        <v>108</v>
      </c>
      <c r="H1285" s="10">
        <v>0</v>
      </c>
      <c r="I1285" s="11">
        <v>10</v>
      </c>
      <c r="J1285" s="14">
        <v>0</v>
      </c>
      <c r="K1285" s="14"/>
      <c r="L1285" s="21">
        <v>0</v>
      </c>
      <c r="M1285" s="14"/>
      <c r="N1285" s="21">
        <v>14803</v>
      </c>
      <c r="O1285" s="14"/>
      <c r="P1285" s="21">
        <v>0</v>
      </c>
      <c r="Q1285" s="14"/>
      <c r="R1285" s="21">
        <v>59215</v>
      </c>
      <c r="S1285" s="14"/>
      <c r="T1285" s="22">
        <v>74018</v>
      </c>
      <c r="U1285" s="14"/>
      <c r="V1285" s="8" t="str">
        <f t="shared" si="20"/>
        <v>No</v>
      </c>
      <c r="W1285" s="14"/>
      <c r="X1285" s="5"/>
      <c r="Y1285" s="14"/>
      <c r="Z1285" s="5"/>
      <c r="AA1285" s="28"/>
      <c r="AB1285" s="5"/>
      <c r="AC1285" s="14"/>
      <c r="AD1285" s="5"/>
      <c r="AE1285" s="7"/>
    </row>
    <row r="1286" spans="1:31" s="54" customFormat="1">
      <c r="A1286" s="8" t="s">
        <v>1631</v>
      </c>
      <c r="B1286" s="8" t="s">
        <v>5381</v>
      </c>
      <c r="C1286" s="9" t="s">
        <v>288</v>
      </c>
      <c r="D1286" s="178" t="s">
        <v>1632</v>
      </c>
      <c r="E1286" s="181" t="s">
        <v>1633</v>
      </c>
      <c r="F1286" s="9" t="s">
        <v>68</v>
      </c>
      <c r="G1286" s="9" t="s">
        <v>108</v>
      </c>
      <c r="H1286" s="10">
        <v>0</v>
      </c>
      <c r="I1286" s="11">
        <v>10</v>
      </c>
      <c r="J1286" s="14">
        <v>0</v>
      </c>
      <c r="K1286" s="14"/>
      <c r="L1286" s="21">
        <v>0</v>
      </c>
      <c r="M1286" s="14"/>
      <c r="N1286" s="21">
        <v>0</v>
      </c>
      <c r="O1286" s="14"/>
      <c r="P1286" s="21">
        <v>0</v>
      </c>
      <c r="Q1286" s="14"/>
      <c r="R1286" s="21">
        <v>37380</v>
      </c>
      <c r="S1286" s="14"/>
      <c r="T1286" s="22">
        <v>37380</v>
      </c>
      <c r="U1286" s="14"/>
      <c r="V1286" s="8" t="str">
        <f t="shared" si="20"/>
        <v>No</v>
      </c>
      <c r="W1286" s="14"/>
      <c r="X1286" s="5"/>
      <c r="Y1286" s="14"/>
      <c r="Z1286" s="5"/>
      <c r="AA1286" s="28"/>
      <c r="AB1286" s="5"/>
      <c r="AC1286" s="14"/>
      <c r="AD1286" s="5"/>
      <c r="AE1286" s="7"/>
    </row>
    <row r="1287" spans="1:31" s="54" customFormat="1">
      <c r="A1287" s="8" t="s">
        <v>3183</v>
      </c>
      <c r="B1287" s="8" t="s">
        <v>5725</v>
      </c>
      <c r="C1287" s="9" t="s">
        <v>71</v>
      </c>
      <c r="D1287" s="178" t="s">
        <v>3184</v>
      </c>
      <c r="E1287" s="181" t="s">
        <v>3185</v>
      </c>
      <c r="F1287" s="9" t="s">
        <v>116</v>
      </c>
      <c r="G1287" s="9" t="s">
        <v>108</v>
      </c>
      <c r="H1287" s="10">
        <v>0</v>
      </c>
      <c r="I1287" s="11">
        <v>10</v>
      </c>
      <c r="J1287" s="14">
        <v>0</v>
      </c>
      <c r="K1287" s="14"/>
      <c r="L1287" s="21">
        <v>0</v>
      </c>
      <c r="M1287" s="14"/>
      <c r="N1287" s="21">
        <v>0</v>
      </c>
      <c r="O1287" s="14"/>
      <c r="P1287" s="21">
        <v>0</v>
      </c>
      <c r="Q1287" s="14"/>
      <c r="R1287" s="21">
        <v>0</v>
      </c>
      <c r="S1287" s="14"/>
      <c r="T1287" s="22">
        <v>0</v>
      </c>
      <c r="U1287" s="14"/>
      <c r="V1287" s="8" t="str">
        <f t="shared" si="20"/>
        <v>No</v>
      </c>
      <c r="W1287" s="14"/>
      <c r="X1287" s="5"/>
      <c r="Y1287" s="14"/>
      <c r="Z1287" s="5"/>
      <c r="AA1287" s="28"/>
      <c r="AB1287" s="5"/>
      <c r="AC1287" s="14"/>
      <c r="AD1287" s="5"/>
      <c r="AE1287" s="7"/>
    </row>
    <row r="1288" spans="1:31" s="54" customFormat="1">
      <c r="A1288" s="8" t="s">
        <v>4368</v>
      </c>
      <c r="B1288" s="8" t="s">
        <v>4897</v>
      </c>
      <c r="C1288" s="9" t="s">
        <v>93</v>
      </c>
      <c r="D1288" s="178" t="s">
        <v>3368</v>
      </c>
      <c r="E1288" s="181">
        <v>60260</v>
      </c>
      <c r="F1288" s="9" t="s">
        <v>116</v>
      </c>
      <c r="G1288" s="9" t="s">
        <v>3846</v>
      </c>
      <c r="H1288" s="10">
        <v>5121892</v>
      </c>
      <c r="I1288" s="11">
        <v>10</v>
      </c>
      <c r="J1288" s="14">
        <v>0</v>
      </c>
      <c r="K1288" s="14"/>
      <c r="L1288" s="21">
        <v>0</v>
      </c>
      <c r="M1288" s="14"/>
      <c r="N1288" s="21">
        <v>0</v>
      </c>
      <c r="O1288" s="14"/>
      <c r="P1288" s="21">
        <v>0</v>
      </c>
      <c r="Q1288" s="14"/>
      <c r="R1288" s="21">
        <v>324771</v>
      </c>
      <c r="S1288" s="14"/>
      <c r="T1288" s="22">
        <v>324771</v>
      </c>
      <c r="U1288" s="14"/>
      <c r="V1288" s="8" t="str">
        <f t="shared" si="20"/>
        <v>No</v>
      </c>
      <c r="W1288" s="14"/>
      <c r="X1288" s="5"/>
      <c r="Y1288" s="14"/>
      <c r="Z1288" s="5"/>
      <c r="AA1288" s="28"/>
      <c r="AB1288" s="5"/>
      <c r="AC1288" s="14"/>
      <c r="AD1288" s="5"/>
      <c r="AE1288" s="7"/>
    </row>
    <row r="1289" spans="1:31" s="54" customFormat="1">
      <c r="A1289" s="8" t="s">
        <v>6442</v>
      </c>
      <c r="B1289" s="8" t="s">
        <v>5243</v>
      </c>
      <c r="C1289" s="9" t="s">
        <v>93</v>
      </c>
      <c r="D1289" s="178">
        <v>6093</v>
      </c>
      <c r="E1289" s="181">
        <v>60093</v>
      </c>
      <c r="F1289" s="9" t="s">
        <v>72</v>
      </c>
      <c r="G1289" s="9" t="s">
        <v>3846</v>
      </c>
      <c r="H1289" s="10">
        <v>78162</v>
      </c>
      <c r="I1289" s="11">
        <v>10</v>
      </c>
      <c r="J1289" s="14">
        <v>0</v>
      </c>
      <c r="K1289" s="14"/>
      <c r="L1289" s="21">
        <v>0</v>
      </c>
      <c r="M1289" s="14"/>
      <c r="N1289" s="21">
        <v>0</v>
      </c>
      <c r="O1289" s="14"/>
      <c r="P1289" s="21">
        <v>27011</v>
      </c>
      <c r="Q1289" s="14"/>
      <c r="R1289" s="21">
        <v>0</v>
      </c>
      <c r="S1289" s="14"/>
      <c r="T1289" s="22">
        <v>27011</v>
      </c>
      <c r="U1289" s="14"/>
      <c r="V1289" s="8" t="str">
        <f t="shared" si="20"/>
        <v>No</v>
      </c>
      <c r="W1289" s="14"/>
      <c r="X1289" s="5"/>
      <c r="Y1289" s="14"/>
      <c r="Z1289" s="5"/>
      <c r="AA1289" s="28"/>
      <c r="AB1289" s="5"/>
      <c r="AC1289" s="14"/>
      <c r="AD1289" s="5"/>
      <c r="AE1289" s="7"/>
    </row>
    <row r="1290" spans="1:31" s="54" customFormat="1">
      <c r="A1290" s="8" t="s">
        <v>4165</v>
      </c>
      <c r="B1290" s="8" t="s">
        <v>5726</v>
      </c>
      <c r="C1290" s="9" t="s">
        <v>121</v>
      </c>
      <c r="D1290" s="178"/>
      <c r="E1290" s="181">
        <v>40256</v>
      </c>
      <c r="F1290" s="9" t="s">
        <v>68</v>
      </c>
      <c r="G1290" s="9" t="s">
        <v>3846</v>
      </c>
      <c r="H1290" s="10">
        <v>5502379</v>
      </c>
      <c r="I1290" s="11">
        <v>10</v>
      </c>
      <c r="J1290" s="14">
        <v>0</v>
      </c>
      <c r="K1290" s="14"/>
      <c r="L1290" s="21">
        <v>0</v>
      </c>
      <c r="M1290" s="14"/>
      <c r="N1290" s="21">
        <v>0</v>
      </c>
      <c r="O1290" s="14"/>
      <c r="P1290" s="21">
        <v>0</v>
      </c>
      <c r="Q1290" s="14"/>
      <c r="R1290" s="21">
        <v>0</v>
      </c>
      <c r="S1290" s="14"/>
      <c r="T1290" s="22">
        <v>0</v>
      </c>
      <c r="U1290" s="14"/>
      <c r="V1290" s="8" t="str">
        <f t="shared" si="20"/>
        <v>No</v>
      </c>
      <c r="W1290" s="14"/>
      <c r="X1290" s="5"/>
      <c r="Y1290" s="14"/>
      <c r="Z1290" s="5"/>
      <c r="AA1290" s="28"/>
      <c r="AB1290" s="5"/>
      <c r="AC1290" s="14"/>
      <c r="AD1290" s="5"/>
      <c r="AE1290" s="7"/>
    </row>
    <row r="1291" spans="1:31" s="54" customFormat="1">
      <c r="A1291" s="8" t="s">
        <v>6431</v>
      </c>
      <c r="B1291" s="8" t="s">
        <v>5702</v>
      </c>
      <c r="C1291" s="9" t="s">
        <v>328</v>
      </c>
      <c r="D1291" s="178" t="s">
        <v>2127</v>
      </c>
      <c r="E1291" s="181" t="s">
        <v>2128</v>
      </c>
      <c r="F1291" s="9" t="s">
        <v>68</v>
      </c>
      <c r="G1291" s="9" t="s">
        <v>108</v>
      </c>
      <c r="H1291" s="10">
        <v>0</v>
      </c>
      <c r="I1291" s="11">
        <v>10</v>
      </c>
      <c r="J1291" s="14">
        <v>0</v>
      </c>
      <c r="K1291" s="14"/>
      <c r="L1291" s="21">
        <v>0</v>
      </c>
      <c r="M1291" s="14"/>
      <c r="N1291" s="21">
        <v>0</v>
      </c>
      <c r="O1291" s="14"/>
      <c r="P1291" s="21">
        <v>0</v>
      </c>
      <c r="Q1291" s="14"/>
      <c r="R1291" s="21">
        <v>40113</v>
      </c>
      <c r="S1291" s="14"/>
      <c r="T1291" s="22">
        <v>40113</v>
      </c>
      <c r="U1291" s="14"/>
      <c r="V1291" s="8" t="str">
        <f t="shared" si="20"/>
        <v>No</v>
      </c>
      <c r="W1291" s="14"/>
      <c r="X1291" s="5"/>
      <c r="Y1291" s="14"/>
      <c r="Z1291" s="5"/>
      <c r="AA1291" s="28"/>
      <c r="AB1291" s="5"/>
      <c r="AC1291" s="14"/>
      <c r="AD1291" s="5"/>
      <c r="AE1291" s="7"/>
    </row>
    <row r="1292" spans="1:31" s="54" customFormat="1">
      <c r="A1292" s="8" t="s">
        <v>4717</v>
      </c>
      <c r="B1292" s="8" t="s">
        <v>1175</v>
      </c>
      <c r="C1292" s="9" t="s">
        <v>101</v>
      </c>
      <c r="D1292" s="178">
        <v>5177</v>
      </c>
      <c r="E1292" s="181">
        <v>50177</v>
      </c>
      <c r="F1292" s="9" t="s">
        <v>68</v>
      </c>
      <c r="G1292" s="9" t="s">
        <v>3846</v>
      </c>
      <c r="H1292" s="10">
        <v>54933</v>
      </c>
      <c r="I1292" s="11">
        <v>10</v>
      </c>
      <c r="J1292" s="14">
        <v>0</v>
      </c>
      <c r="K1292" s="14"/>
      <c r="L1292" s="21">
        <v>0</v>
      </c>
      <c r="M1292" s="14"/>
      <c r="N1292" s="21">
        <v>0</v>
      </c>
      <c r="O1292" s="14"/>
      <c r="P1292" s="21">
        <v>0</v>
      </c>
      <c r="Q1292" s="14"/>
      <c r="R1292" s="21">
        <v>0</v>
      </c>
      <c r="S1292" s="14"/>
      <c r="T1292" s="22">
        <v>0</v>
      </c>
      <c r="U1292" s="14"/>
      <c r="V1292" s="8" t="str">
        <f t="shared" si="20"/>
        <v>No</v>
      </c>
      <c r="W1292" s="14"/>
      <c r="X1292" s="5"/>
      <c r="Y1292" s="14"/>
      <c r="Z1292" s="5"/>
      <c r="AA1292" s="28"/>
      <c r="AB1292" s="5"/>
      <c r="AC1292" s="14"/>
      <c r="AD1292" s="5"/>
      <c r="AE1292" s="7"/>
    </row>
    <row r="1293" spans="1:31" s="54" customFormat="1">
      <c r="A1293" s="8" t="s">
        <v>6621</v>
      </c>
      <c r="B1293" s="8" t="s">
        <v>1962</v>
      </c>
      <c r="C1293" s="9" t="s">
        <v>151</v>
      </c>
      <c r="D1293" s="178" t="s">
        <v>1963</v>
      </c>
      <c r="E1293" s="181" t="s">
        <v>1964</v>
      </c>
      <c r="F1293" s="9" t="s">
        <v>116</v>
      </c>
      <c r="G1293" s="9" t="s">
        <v>108</v>
      </c>
      <c r="H1293" s="10">
        <v>0</v>
      </c>
      <c r="I1293" s="11">
        <v>10</v>
      </c>
      <c r="J1293" s="14">
        <v>0</v>
      </c>
      <c r="K1293" s="14"/>
      <c r="L1293" s="21">
        <v>0</v>
      </c>
      <c r="M1293" s="14"/>
      <c r="N1293" s="21">
        <v>0</v>
      </c>
      <c r="O1293" s="14"/>
      <c r="P1293" s="21">
        <v>0</v>
      </c>
      <c r="Q1293" s="14"/>
      <c r="R1293" s="21">
        <v>0</v>
      </c>
      <c r="S1293" s="14"/>
      <c r="T1293" s="22">
        <v>0</v>
      </c>
      <c r="U1293" s="14"/>
      <c r="V1293" s="8" t="str">
        <f t="shared" si="20"/>
        <v>No</v>
      </c>
      <c r="W1293" s="14"/>
      <c r="X1293" s="5"/>
      <c r="Y1293" s="14"/>
      <c r="Z1293" s="5"/>
      <c r="AA1293" s="28"/>
      <c r="AB1293" s="5"/>
      <c r="AC1293" s="14"/>
      <c r="AD1293" s="5"/>
      <c r="AE1293" s="7"/>
    </row>
    <row r="1294" spans="1:31" s="54" customFormat="1">
      <c r="A1294" s="8" t="s">
        <v>6443</v>
      </c>
      <c r="B1294" s="8" t="s">
        <v>5729</v>
      </c>
      <c r="C1294" s="9" t="s">
        <v>110</v>
      </c>
      <c r="D1294" s="178">
        <v>6118</v>
      </c>
      <c r="E1294" s="181">
        <v>60118</v>
      </c>
      <c r="F1294" s="9" t="s">
        <v>68</v>
      </c>
      <c r="G1294" s="9" t="s">
        <v>3846</v>
      </c>
      <c r="H1294" s="10">
        <v>861505</v>
      </c>
      <c r="I1294" s="11">
        <v>10</v>
      </c>
      <c r="J1294" s="14">
        <v>0</v>
      </c>
      <c r="K1294" s="14"/>
      <c r="L1294" s="21">
        <v>0</v>
      </c>
      <c r="M1294" s="14"/>
      <c r="N1294" s="21">
        <v>0</v>
      </c>
      <c r="O1294" s="14"/>
      <c r="P1294" s="21">
        <v>0</v>
      </c>
      <c r="Q1294" s="14"/>
      <c r="R1294" s="21">
        <v>0</v>
      </c>
      <c r="S1294" s="14"/>
      <c r="T1294" s="22">
        <v>0</v>
      </c>
      <c r="U1294" s="14"/>
      <c r="V1294" s="8" t="str">
        <f t="shared" si="20"/>
        <v>No</v>
      </c>
      <c r="W1294" s="14"/>
      <c r="X1294" s="5"/>
      <c r="Y1294" s="14"/>
      <c r="Z1294" s="5"/>
      <c r="AA1294" s="28"/>
      <c r="AB1294" s="5"/>
      <c r="AC1294" s="14"/>
      <c r="AD1294" s="5"/>
      <c r="AE1294" s="7"/>
    </row>
    <row r="1295" spans="1:31" s="54" customFormat="1">
      <c r="A1295" s="8" t="s">
        <v>3922</v>
      </c>
      <c r="B1295" s="8" t="s">
        <v>2279</v>
      </c>
      <c r="C1295" s="9" t="s">
        <v>334</v>
      </c>
      <c r="D1295" s="178" t="s">
        <v>2280</v>
      </c>
      <c r="E1295" s="181" t="s">
        <v>2281</v>
      </c>
      <c r="F1295" s="9" t="s">
        <v>116</v>
      </c>
      <c r="G1295" s="9" t="s">
        <v>108</v>
      </c>
      <c r="H1295" s="10">
        <v>0</v>
      </c>
      <c r="I1295" s="11">
        <v>10</v>
      </c>
      <c r="J1295" s="14">
        <v>0</v>
      </c>
      <c r="K1295" s="14"/>
      <c r="L1295" s="21">
        <v>0</v>
      </c>
      <c r="M1295" s="14"/>
      <c r="N1295" s="21">
        <v>0</v>
      </c>
      <c r="O1295" s="14"/>
      <c r="P1295" s="21">
        <v>0</v>
      </c>
      <c r="Q1295" s="14"/>
      <c r="R1295" s="21">
        <v>0</v>
      </c>
      <c r="S1295" s="14"/>
      <c r="T1295" s="22">
        <v>0</v>
      </c>
      <c r="U1295" s="14"/>
      <c r="V1295" s="8" t="str">
        <f t="shared" si="20"/>
        <v>No</v>
      </c>
      <c r="W1295" s="14"/>
      <c r="X1295" s="5"/>
      <c r="Y1295" s="14"/>
      <c r="Z1295" s="5"/>
      <c r="AA1295" s="28"/>
      <c r="AB1295" s="5"/>
      <c r="AC1295" s="14"/>
      <c r="AD1295" s="5"/>
      <c r="AE1295" s="7"/>
    </row>
    <row r="1296" spans="1:31" s="54" customFormat="1">
      <c r="A1296" s="8" t="s">
        <v>220</v>
      </c>
      <c r="B1296" s="8" t="s">
        <v>5730</v>
      </c>
      <c r="C1296" s="9" t="s">
        <v>61</v>
      </c>
      <c r="D1296" s="178" t="s">
        <v>221</v>
      </c>
      <c r="E1296" s="181" t="s">
        <v>222</v>
      </c>
      <c r="F1296" s="9" t="s">
        <v>68</v>
      </c>
      <c r="G1296" s="9" t="s">
        <v>108</v>
      </c>
      <c r="H1296" s="10">
        <v>0</v>
      </c>
      <c r="I1296" s="11">
        <v>10</v>
      </c>
      <c r="J1296" s="14">
        <v>0</v>
      </c>
      <c r="K1296" s="14"/>
      <c r="L1296" s="21">
        <v>0</v>
      </c>
      <c r="M1296" s="14"/>
      <c r="N1296" s="21">
        <v>0</v>
      </c>
      <c r="O1296" s="14"/>
      <c r="P1296" s="21">
        <v>0</v>
      </c>
      <c r="Q1296" s="14"/>
      <c r="R1296" s="21">
        <v>0</v>
      </c>
      <c r="S1296" s="14"/>
      <c r="T1296" s="22">
        <v>0</v>
      </c>
      <c r="U1296" s="14"/>
      <c r="V1296" s="8" t="str">
        <f t="shared" si="20"/>
        <v>No</v>
      </c>
      <c r="W1296" s="14"/>
      <c r="X1296" s="5"/>
      <c r="Y1296" s="14"/>
      <c r="Z1296" s="5"/>
      <c r="AA1296" s="28"/>
      <c r="AB1296" s="5"/>
      <c r="AC1296" s="14"/>
      <c r="AD1296" s="5"/>
      <c r="AE1296" s="7"/>
    </row>
    <row r="1297" spans="1:31" s="54" customFormat="1">
      <c r="A1297" s="8" t="s">
        <v>4367</v>
      </c>
      <c r="B1297" s="8" t="s">
        <v>876</v>
      </c>
      <c r="C1297" s="9" t="s">
        <v>124</v>
      </c>
      <c r="D1297" s="178" t="s">
        <v>877</v>
      </c>
      <c r="E1297" s="181" t="s">
        <v>878</v>
      </c>
      <c r="F1297" s="9" t="s">
        <v>72</v>
      </c>
      <c r="G1297" s="9" t="s">
        <v>108</v>
      </c>
      <c r="H1297" s="10">
        <v>0</v>
      </c>
      <c r="I1297" s="11">
        <v>10</v>
      </c>
      <c r="J1297" s="14">
        <v>0</v>
      </c>
      <c r="K1297" s="14"/>
      <c r="L1297" s="21">
        <v>0</v>
      </c>
      <c r="M1297" s="14"/>
      <c r="N1297" s="21">
        <v>0</v>
      </c>
      <c r="O1297" s="14"/>
      <c r="P1297" s="21">
        <v>10634</v>
      </c>
      <c r="Q1297" s="14"/>
      <c r="R1297" s="21">
        <v>42539</v>
      </c>
      <c r="S1297" s="14"/>
      <c r="T1297" s="22">
        <v>53173</v>
      </c>
      <c r="U1297" s="14"/>
      <c r="V1297" s="8" t="str">
        <f t="shared" si="20"/>
        <v>No</v>
      </c>
      <c r="W1297" s="14"/>
      <c r="X1297" s="5"/>
      <c r="Y1297" s="14"/>
      <c r="Z1297" s="5"/>
      <c r="AA1297" s="28"/>
      <c r="AB1297" s="5"/>
      <c r="AC1297" s="14"/>
      <c r="AD1297" s="5"/>
      <c r="AE1297" s="7"/>
    </row>
    <row r="1298" spans="1:31" s="54" customFormat="1">
      <c r="A1298" s="8" t="s">
        <v>666</v>
      </c>
      <c r="B1298" s="8" t="s">
        <v>5732</v>
      </c>
      <c r="C1298" s="9" t="s">
        <v>153</v>
      </c>
      <c r="D1298" s="178" t="s">
        <v>667</v>
      </c>
      <c r="E1298" s="181" t="s">
        <v>668</v>
      </c>
      <c r="F1298" s="9" t="s">
        <v>72</v>
      </c>
      <c r="G1298" s="9" t="s">
        <v>108</v>
      </c>
      <c r="H1298" s="10">
        <v>0</v>
      </c>
      <c r="I1298" s="11">
        <v>10</v>
      </c>
      <c r="J1298" s="14">
        <v>0</v>
      </c>
      <c r="K1298" s="14"/>
      <c r="L1298" s="21">
        <v>0</v>
      </c>
      <c r="M1298" s="14"/>
      <c r="N1298" s="21">
        <v>0</v>
      </c>
      <c r="O1298" s="14"/>
      <c r="P1298" s="21">
        <v>0</v>
      </c>
      <c r="Q1298" s="14"/>
      <c r="R1298" s="21">
        <v>559888</v>
      </c>
      <c r="S1298" s="14"/>
      <c r="T1298" s="22">
        <v>559888</v>
      </c>
      <c r="U1298" s="14"/>
      <c r="V1298" s="8" t="str">
        <f t="shared" si="20"/>
        <v>No</v>
      </c>
      <c r="W1298" s="14"/>
      <c r="X1298" s="5"/>
      <c r="Y1298" s="14"/>
      <c r="Z1298" s="5"/>
      <c r="AA1298" s="28"/>
      <c r="AB1298" s="5"/>
      <c r="AC1298" s="14"/>
      <c r="AD1298" s="5"/>
      <c r="AE1298" s="7"/>
    </row>
    <row r="1299" spans="1:31" s="54" customFormat="1">
      <c r="A1299" s="8" t="s">
        <v>4896</v>
      </c>
      <c r="B1299" s="8" t="s">
        <v>5733</v>
      </c>
      <c r="C1299" s="9" t="s">
        <v>74</v>
      </c>
      <c r="D1299" s="178">
        <v>9201</v>
      </c>
      <c r="E1299" s="181">
        <v>90201</v>
      </c>
      <c r="F1299" s="9" t="s">
        <v>68</v>
      </c>
      <c r="G1299" s="9" t="s">
        <v>69</v>
      </c>
      <c r="H1299" s="10">
        <v>99904</v>
      </c>
      <c r="I1299" s="11">
        <v>10</v>
      </c>
      <c r="J1299" s="14">
        <v>542616</v>
      </c>
      <c r="K1299" s="14"/>
      <c r="L1299" s="21">
        <v>0</v>
      </c>
      <c r="M1299" s="14"/>
      <c r="N1299" s="21">
        <v>0</v>
      </c>
      <c r="O1299" s="14"/>
      <c r="P1299" s="21">
        <v>1215923</v>
      </c>
      <c r="Q1299" s="14"/>
      <c r="R1299" s="21">
        <v>1864259</v>
      </c>
      <c r="S1299" s="14"/>
      <c r="T1299" s="22">
        <v>3622798</v>
      </c>
      <c r="U1299" s="14"/>
      <c r="V1299" s="8" t="str">
        <f t="shared" si="20"/>
        <v>No</v>
      </c>
      <c r="W1299" s="14"/>
      <c r="X1299" s="5"/>
      <c r="Y1299" s="14"/>
      <c r="Z1299" s="5"/>
      <c r="AA1299" s="28"/>
      <c r="AB1299" s="5"/>
      <c r="AC1299" s="14"/>
      <c r="AD1299" s="5"/>
      <c r="AE1299" s="7"/>
    </row>
    <row r="1300" spans="1:31" s="54" customFormat="1">
      <c r="A1300" s="8" t="s">
        <v>2131</v>
      </c>
      <c r="B1300" s="8" t="s">
        <v>5709</v>
      </c>
      <c r="C1300" s="9" t="s">
        <v>328</v>
      </c>
      <c r="D1300" s="178" t="s">
        <v>2132</v>
      </c>
      <c r="E1300" s="181" t="s">
        <v>2133</v>
      </c>
      <c r="F1300" s="9" t="s">
        <v>68</v>
      </c>
      <c r="G1300" s="9" t="s">
        <v>108</v>
      </c>
      <c r="H1300" s="10">
        <v>0</v>
      </c>
      <c r="I1300" s="11">
        <v>10</v>
      </c>
      <c r="J1300" s="14">
        <v>0</v>
      </c>
      <c r="K1300" s="14"/>
      <c r="L1300" s="21">
        <v>0</v>
      </c>
      <c r="M1300" s="14"/>
      <c r="N1300" s="21">
        <v>0</v>
      </c>
      <c r="O1300" s="14"/>
      <c r="P1300" s="21">
        <v>0</v>
      </c>
      <c r="Q1300" s="14"/>
      <c r="R1300" s="21">
        <v>92655</v>
      </c>
      <c r="S1300" s="14"/>
      <c r="T1300" s="22">
        <v>92655</v>
      </c>
      <c r="U1300" s="14"/>
      <c r="V1300" s="8" t="str">
        <f t="shared" si="20"/>
        <v>No</v>
      </c>
      <c r="W1300" s="14"/>
      <c r="X1300" s="5"/>
      <c r="Y1300" s="14"/>
      <c r="Z1300" s="5"/>
      <c r="AA1300" s="28"/>
      <c r="AB1300" s="5"/>
      <c r="AC1300" s="14"/>
      <c r="AD1300" s="5"/>
      <c r="AE1300" s="7"/>
    </row>
    <row r="1301" spans="1:31" s="54" customFormat="1">
      <c r="A1301" s="8" t="s">
        <v>620</v>
      </c>
      <c r="B1301" s="8" t="s">
        <v>621</v>
      </c>
      <c r="C1301" s="9" t="s">
        <v>93</v>
      </c>
      <c r="D1301" s="178">
        <v>6125</v>
      </c>
      <c r="E1301" s="181">
        <v>60125</v>
      </c>
      <c r="F1301" s="9" t="s">
        <v>68</v>
      </c>
      <c r="G1301" s="9" t="s">
        <v>3846</v>
      </c>
      <c r="H1301" s="10">
        <v>1362416</v>
      </c>
      <c r="I1301" s="11">
        <v>10</v>
      </c>
      <c r="J1301" s="14">
        <v>0</v>
      </c>
      <c r="K1301" s="14"/>
      <c r="L1301" s="21">
        <v>0</v>
      </c>
      <c r="M1301" s="14"/>
      <c r="N1301" s="21">
        <v>0</v>
      </c>
      <c r="O1301" s="14"/>
      <c r="P1301" s="21">
        <v>0</v>
      </c>
      <c r="Q1301" s="14"/>
      <c r="R1301" s="21">
        <v>0</v>
      </c>
      <c r="S1301" s="14"/>
      <c r="T1301" s="22">
        <v>0</v>
      </c>
      <c r="U1301" s="14"/>
      <c r="V1301" s="8" t="str">
        <f t="shared" si="20"/>
        <v>No</v>
      </c>
      <c r="W1301" s="14"/>
      <c r="X1301" s="5"/>
      <c r="Y1301" s="14"/>
      <c r="Z1301" s="5"/>
      <c r="AA1301" s="28"/>
      <c r="AB1301" s="5"/>
      <c r="AC1301" s="14"/>
      <c r="AD1301" s="5"/>
      <c r="AE1301" s="7"/>
    </row>
    <row r="1302" spans="1:31" s="54" customFormat="1">
      <c r="A1302" s="8" t="s">
        <v>6445</v>
      </c>
      <c r="B1302" s="8" t="s">
        <v>5373</v>
      </c>
      <c r="C1302" s="9" t="s">
        <v>288</v>
      </c>
      <c r="D1302" s="178" t="s">
        <v>1640</v>
      </c>
      <c r="E1302" s="181" t="s">
        <v>1641</v>
      </c>
      <c r="F1302" s="9" t="s">
        <v>68</v>
      </c>
      <c r="G1302" s="9" t="s">
        <v>108</v>
      </c>
      <c r="H1302" s="10">
        <v>0</v>
      </c>
      <c r="I1302" s="11">
        <v>10</v>
      </c>
      <c r="J1302" s="14">
        <v>0</v>
      </c>
      <c r="K1302" s="14"/>
      <c r="L1302" s="21">
        <v>0</v>
      </c>
      <c r="M1302" s="14"/>
      <c r="N1302" s="21">
        <v>0</v>
      </c>
      <c r="O1302" s="14"/>
      <c r="P1302" s="21">
        <v>0</v>
      </c>
      <c r="Q1302" s="14"/>
      <c r="R1302" s="21">
        <v>85425</v>
      </c>
      <c r="S1302" s="14"/>
      <c r="T1302" s="22">
        <v>85425</v>
      </c>
      <c r="U1302" s="14"/>
      <c r="V1302" s="8" t="str">
        <f t="shared" si="20"/>
        <v>No</v>
      </c>
      <c r="W1302" s="14"/>
      <c r="X1302" s="5"/>
      <c r="Y1302" s="14"/>
      <c r="Z1302" s="5"/>
      <c r="AA1302" s="28"/>
      <c r="AB1302" s="5"/>
      <c r="AC1302" s="14"/>
      <c r="AD1302" s="5"/>
      <c r="AE1302" s="7"/>
    </row>
    <row r="1303" spans="1:31" s="54" customFormat="1">
      <c r="A1303" s="8" t="s">
        <v>6434</v>
      </c>
      <c r="B1303" s="8" t="s">
        <v>5713</v>
      </c>
      <c r="C1303" s="9" t="s">
        <v>152</v>
      </c>
      <c r="D1303" s="178" t="s">
        <v>2796</v>
      </c>
      <c r="E1303" s="181" t="s">
        <v>2797</v>
      </c>
      <c r="F1303" s="9" t="s">
        <v>68</v>
      </c>
      <c r="G1303" s="9" t="s">
        <v>108</v>
      </c>
      <c r="H1303" s="10">
        <v>0</v>
      </c>
      <c r="I1303" s="11">
        <v>10</v>
      </c>
      <c r="J1303" s="14">
        <v>0</v>
      </c>
      <c r="K1303" s="14"/>
      <c r="L1303" s="21">
        <v>0</v>
      </c>
      <c r="M1303" s="14"/>
      <c r="N1303" s="21">
        <v>5908</v>
      </c>
      <c r="O1303" s="14"/>
      <c r="P1303" s="21">
        <v>5907</v>
      </c>
      <c r="Q1303" s="14"/>
      <c r="R1303" s="21">
        <v>47261</v>
      </c>
      <c r="S1303" s="14"/>
      <c r="T1303" s="22">
        <v>59076</v>
      </c>
      <c r="U1303" s="14"/>
      <c r="V1303" s="8" t="str">
        <f t="shared" si="20"/>
        <v>No</v>
      </c>
      <c r="W1303" s="14"/>
      <c r="X1303" s="5"/>
      <c r="Y1303" s="14"/>
      <c r="Z1303" s="5"/>
      <c r="AA1303" s="28"/>
      <c r="AB1303" s="5"/>
      <c r="AC1303" s="14"/>
      <c r="AD1303" s="5"/>
      <c r="AE1303" s="7"/>
    </row>
    <row r="1304" spans="1:31" s="54" customFormat="1">
      <c r="A1304" s="8" t="s">
        <v>923</v>
      </c>
      <c r="B1304" s="8" t="s">
        <v>924</v>
      </c>
      <c r="C1304" s="9" t="s">
        <v>124</v>
      </c>
      <c r="D1304" s="178" t="s">
        <v>925</v>
      </c>
      <c r="E1304" s="181" t="s">
        <v>926</v>
      </c>
      <c r="F1304" s="9" t="s">
        <v>68</v>
      </c>
      <c r="G1304" s="9" t="s">
        <v>108</v>
      </c>
      <c r="H1304" s="10">
        <v>0</v>
      </c>
      <c r="I1304" s="11">
        <v>10</v>
      </c>
      <c r="J1304" s="14">
        <v>0</v>
      </c>
      <c r="K1304" s="14"/>
      <c r="L1304" s="21">
        <v>0</v>
      </c>
      <c r="M1304" s="14"/>
      <c r="N1304" s="21">
        <v>0</v>
      </c>
      <c r="O1304" s="14"/>
      <c r="P1304" s="21">
        <v>43826</v>
      </c>
      <c r="Q1304" s="14"/>
      <c r="R1304" s="21">
        <v>175304</v>
      </c>
      <c r="S1304" s="14"/>
      <c r="T1304" s="22">
        <v>219130</v>
      </c>
      <c r="U1304" s="14"/>
      <c r="V1304" s="8" t="str">
        <f t="shared" si="20"/>
        <v>No</v>
      </c>
      <c r="W1304" s="14"/>
      <c r="X1304" s="5"/>
      <c r="Y1304" s="14"/>
      <c r="Z1304" s="5"/>
      <c r="AA1304" s="28"/>
      <c r="AB1304" s="5"/>
      <c r="AC1304" s="14"/>
      <c r="AD1304" s="5"/>
      <c r="AE1304" s="7"/>
    </row>
    <row r="1305" spans="1:31" s="54" customFormat="1">
      <c r="A1305" s="8" t="s">
        <v>4388</v>
      </c>
      <c r="B1305" s="8" t="s">
        <v>2938</v>
      </c>
      <c r="C1305" s="9" t="s">
        <v>285</v>
      </c>
      <c r="D1305" s="178" t="s">
        <v>2939</v>
      </c>
      <c r="E1305" s="181" t="s">
        <v>2940</v>
      </c>
      <c r="F1305" s="9" t="s">
        <v>116</v>
      </c>
      <c r="G1305" s="9" t="s">
        <v>108</v>
      </c>
      <c r="H1305" s="10">
        <v>0</v>
      </c>
      <c r="I1305" s="11">
        <v>10</v>
      </c>
      <c r="J1305" s="14">
        <v>0</v>
      </c>
      <c r="K1305" s="14"/>
      <c r="L1305" s="21">
        <v>0</v>
      </c>
      <c r="M1305" s="14"/>
      <c r="N1305" s="21">
        <v>0</v>
      </c>
      <c r="O1305" s="14"/>
      <c r="P1305" s="21">
        <v>0</v>
      </c>
      <c r="Q1305" s="14"/>
      <c r="R1305" s="21">
        <v>0</v>
      </c>
      <c r="S1305" s="14"/>
      <c r="T1305" s="22">
        <v>0</v>
      </c>
      <c r="U1305" s="14"/>
      <c r="V1305" s="8" t="str">
        <f t="shared" si="20"/>
        <v>No</v>
      </c>
      <c r="W1305" s="14"/>
      <c r="X1305" s="5"/>
      <c r="Y1305" s="14"/>
      <c r="Z1305" s="5"/>
      <c r="AA1305" s="28"/>
      <c r="AB1305" s="5"/>
      <c r="AC1305" s="14"/>
      <c r="AD1305" s="5"/>
      <c r="AE1305" s="7"/>
    </row>
    <row r="1306" spans="1:31" s="54" customFormat="1">
      <c r="A1306" s="8" t="s">
        <v>1173</v>
      </c>
      <c r="B1306" s="8" t="s">
        <v>5735</v>
      </c>
      <c r="C1306" s="9" t="s">
        <v>32</v>
      </c>
      <c r="D1306" s="178" t="s">
        <v>1174</v>
      </c>
      <c r="E1306" s="181">
        <v>88158</v>
      </c>
      <c r="F1306" s="9" t="s">
        <v>34</v>
      </c>
      <c r="G1306" s="9" t="s">
        <v>3846</v>
      </c>
      <c r="H1306" s="10">
        <v>0</v>
      </c>
      <c r="I1306" s="11">
        <v>9</v>
      </c>
      <c r="J1306" s="14">
        <v>0</v>
      </c>
      <c r="K1306" s="14"/>
      <c r="L1306" s="21">
        <v>0</v>
      </c>
      <c r="M1306" s="14"/>
      <c r="N1306" s="21">
        <v>0</v>
      </c>
      <c r="O1306" s="14"/>
      <c r="P1306" s="21">
        <v>0</v>
      </c>
      <c r="Q1306" s="14"/>
      <c r="R1306" s="21">
        <v>143726</v>
      </c>
      <c r="S1306" s="14"/>
      <c r="T1306" s="22">
        <v>143726</v>
      </c>
      <c r="U1306" s="14"/>
      <c r="V1306" s="8" t="str">
        <f t="shared" si="20"/>
        <v>No</v>
      </c>
      <c r="W1306" s="14"/>
      <c r="X1306" s="5"/>
      <c r="Y1306" s="14"/>
      <c r="Z1306" s="5"/>
      <c r="AA1306" s="28"/>
      <c r="AB1306" s="5"/>
      <c r="AC1306" s="14"/>
      <c r="AD1306" s="5"/>
      <c r="AE1306" s="7"/>
    </row>
    <row r="1307" spans="1:31" s="54" customFormat="1">
      <c r="A1307" s="8" t="s">
        <v>960</v>
      </c>
      <c r="B1307" s="8" t="s">
        <v>950</v>
      </c>
      <c r="C1307" s="9" t="s">
        <v>124</v>
      </c>
      <c r="D1307" s="178" t="s">
        <v>961</v>
      </c>
      <c r="E1307" s="181" t="s">
        <v>962</v>
      </c>
      <c r="F1307" s="9" t="s">
        <v>72</v>
      </c>
      <c r="G1307" s="9" t="s">
        <v>108</v>
      </c>
      <c r="H1307" s="10">
        <v>0</v>
      </c>
      <c r="I1307" s="11">
        <v>9</v>
      </c>
      <c r="J1307" s="14">
        <v>0</v>
      </c>
      <c r="K1307" s="14"/>
      <c r="L1307" s="21">
        <v>0</v>
      </c>
      <c r="M1307" s="14"/>
      <c r="N1307" s="21">
        <v>30674</v>
      </c>
      <c r="O1307" s="14"/>
      <c r="P1307" s="21">
        <v>0</v>
      </c>
      <c r="Q1307" s="14"/>
      <c r="R1307" s="21">
        <v>122697</v>
      </c>
      <c r="S1307" s="14"/>
      <c r="T1307" s="22">
        <v>153371</v>
      </c>
      <c r="U1307" s="14"/>
      <c r="V1307" s="8" t="str">
        <f t="shared" si="20"/>
        <v>No</v>
      </c>
      <c r="W1307" s="14"/>
      <c r="X1307" s="5"/>
      <c r="Y1307" s="14"/>
      <c r="Z1307" s="5"/>
      <c r="AA1307" s="28"/>
      <c r="AB1307" s="5"/>
      <c r="AC1307" s="14"/>
      <c r="AD1307" s="5"/>
      <c r="AE1307" s="7"/>
    </row>
    <row r="1308" spans="1:31" s="54" customFormat="1">
      <c r="A1308" s="8" t="s">
        <v>846</v>
      </c>
      <c r="B1308" s="8" t="s">
        <v>4272</v>
      </c>
      <c r="C1308" s="9" t="s">
        <v>124</v>
      </c>
      <c r="D1308" s="178" t="s">
        <v>847</v>
      </c>
      <c r="E1308" s="181" t="s">
        <v>848</v>
      </c>
      <c r="F1308" s="9" t="s">
        <v>72</v>
      </c>
      <c r="G1308" s="9" t="s">
        <v>108</v>
      </c>
      <c r="H1308" s="10">
        <v>0</v>
      </c>
      <c r="I1308" s="11">
        <v>9</v>
      </c>
      <c r="J1308" s="14">
        <v>0</v>
      </c>
      <c r="K1308" s="14"/>
      <c r="L1308" s="21">
        <v>0</v>
      </c>
      <c r="M1308" s="14"/>
      <c r="N1308" s="21">
        <v>0</v>
      </c>
      <c r="O1308" s="14"/>
      <c r="P1308" s="21">
        <v>53773</v>
      </c>
      <c r="Q1308" s="14"/>
      <c r="R1308" s="21">
        <v>161320</v>
      </c>
      <c r="S1308" s="14"/>
      <c r="T1308" s="22">
        <v>215093</v>
      </c>
      <c r="U1308" s="14"/>
      <c r="V1308" s="8" t="str">
        <f t="shared" si="20"/>
        <v>No</v>
      </c>
      <c r="W1308" s="14"/>
      <c r="X1308" s="5"/>
      <c r="Y1308" s="14"/>
      <c r="Z1308" s="5"/>
      <c r="AA1308" s="28"/>
      <c r="AB1308" s="5"/>
      <c r="AC1308" s="14"/>
      <c r="AD1308" s="5"/>
      <c r="AE1308" s="7"/>
    </row>
    <row r="1309" spans="1:31" s="54" customFormat="1">
      <c r="A1309" s="8" t="s">
        <v>2179</v>
      </c>
      <c r="B1309" s="8" t="s">
        <v>5752</v>
      </c>
      <c r="C1309" s="9" t="s">
        <v>328</v>
      </c>
      <c r="D1309" s="178" t="s">
        <v>2180</v>
      </c>
      <c r="E1309" s="181" t="s">
        <v>2181</v>
      </c>
      <c r="F1309" s="9" t="s">
        <v>68</v>
      </c>
      <c r="G1309" s="9" t="s">
        <v>108</v>
      </c>
      <c r="H1309" s="10">
        <v>0</v>
      </c>
      <c r="I1309" s="11">
        <v>9</v>
      </c>
      <c r="J1309" s="14">
        <v>0</v>
      </c>
      <c r="K1309" s="14"/>
      <c r="L1309" s="21">
        <v>0</v>
      </c>
      <c r="M1309" s="14"/>
      <c r="N1309" s="21">
        <v>0</v>
      </c>
      <c r="O1309" s="14"/>
      <c r="P1309" s="21">
        <v>0</v>
      </c>
      <c r="Q1309" s="14"/>
      <c r="R1309" s="21">
        <v>80226</v>
      </c>
      <c r="S1309" s="14"/>
      <c r="T1309" s="22">
        <v>80226</v>
      </c>
      <c r="U1309" s="14"/>
      <c r="V1309" s="8" t="str">
        <f t="shared" si="20"/>
        <v>No</v>
      </c>
      <c r="W1309" s="14"/>
      <c r="X1309" s="5"/>
      <c r="Y1309" s="14"/>
      <c r="Z1309" s="5"/>
      <c r="AA1309" s="28"/>
      <c r="AB1309" s="5"/>
      <c r="AC1309" s="14"/>
      <c r="AD1309" s="5"/>
      <c r="AE1309" s="7"/>
    </row>
    <row r="1310" spans="1:31" s="54" customFormat="1">
      <c r="A1310" s="8" t="s">
        <v>6446</v>
      </c>
      <c r="B1310" s="8" t="s">
        <v>5073</v>
      </c>
      <c r="C1310" s="9" t="s">
        <v>152</v>
      </c>
      <c r="D1310" s="178">
        <v>4166</v>
      </c>
      <c r="E1310" s="181">
        <v>40166</v>
      </c>
      <c r="F1310" s="9" t="s">
        <v>68</v>
      </c>
      <c r="G1310" s="9" t="s">
        <v>3846</v>
      </c>
      <c r="H1310" s="10">
        <v>105419</v>
      </c>
      <c r="I1310" s="11">
        <v>9</v>
      </c>
      <c r="J1310" s="14">
        <v>0</v>
      </c>
      <c r="K1310" s="14"/>
      <c r="L1310" s="21">
        <v>0</v>
      </c>
      <c r="M1310" s="14"/>
      <c r="N1310" s="21">
        <v>44382</v>
      </c>
      <c r="O1310" s="14"/>
      <c r="P1310" s="21">
        <v>0</v>
      </c>
      <c r="Q1310" s="14"/>
      <c r="R1310" s="21">
        <v>374647</v>
      </c>
      <c r="S1310" s="14"/>
      <c r="T1310" s="22">
        <v>419029</v>
      </c>
      <c r="U1310" s="14"/>
      <c r="V1310" s="8" t="str">
        <f t="shared" si="20"/>
        <v>No</v>
      </c>
      <c r="W1310" s="14"/>
      <c r="X1310" s="5"/>
      <c r="Y1310" s="14"/>
      <c r="Z1310" s="5"/>
      <c r="AA1310" s="28"/>
      <c r="AB1310" s="5"/>
      <c r="AC1310" s="14"/>
      <c r="AD1310" s="5"/>
      <c r="AE1310" s="7"/>
    </row>
    <row r="1311" spans="1:31" s="54" customFormat="1">
      <c r="A1311" s="8" t="s">
        <v>6449</v>
      </c>
      <c r="B1311" s="8" t="s">
        <v>1439</v>
      </c>
      <c r="C1311" s="9" t="s">
        <v>101</v>
      </c>
      <c r="D1311" s="178" t="s">
        <v>3699</v>
      </c>
      <c r="E1311" s="181" t="s">
        <v>3700</v>
      </c>
      <c r="F1311" s="9" t="s">
        <v>68</v>
      </c>
      <c r="G1311" s="9" t="s">
        <v>108</v>
      </c>
      <c r="H1311" s="10">
        <v>0</v>
      </c>
      <c r="I1311" s="11">
        <v>9</v>
      </c>
      <c r="J1311" s="14">
        <v>0</v>
      </c>
      <c r="K1311" s="14"/>
      <c r="L1311" s="21">
        <v>0</v>
      </c>
      <c r="M1311" s="14"/>
      <c r="N1311" s="21">
        <v>28736</v>
      </c>
      <c r="O1311" s="14"/>
      <c r="P1311" s="21">
        <v>0</v>
      </c>
      <c r="Q1311" s="14"/>
      <c r="R1311" s="21">
        <v>91840</v>
      </c>
      <c r="S1311" s="14"/>
      <c r="T1311" s="22">
        <v>120576</v>
      </c>
      <c r="U1311" s="14"/>
      <c r="V1311" s="8" t="str">
        <f t="shared" si="20"/>
        <v>No</v>
      </c>
      <c r="W1311" s="14"/>
      <c r="X1311" s="5"/>
      <c r="Y1311" s="14"/>
      <c r="Z1311" s="5"/>
      <c r="AA1311" s="28"/>
      <c r="AB1311" s="5"/>
      <c r="AC1311" s="14"/>
      <c r="AD1311" s="5"/>
      <c r="AE1311" s="7"/>
    </row>
    <row r="1312" spans="1:31" s="54" customFormat="1">
      <c r="A1312" s="8" t="s">
        <v>4402</v>
      </c>
      <c r="B1312" s="8" t="s">
        <v>5737</v>
      </c>
      <c r="C1312" s="9" t="s">
        <v>110</v>
      </c>
      <c r="D1312" s="178" t="s">
        <v>715</v>
      </c>
      <c r="E1312" s="181">
        <v>66194</v>
      </c>
      <c r="F1312" s="9" t="s">
        <v>34</v>
      </c>
      <c r="G1312" s="9" t="s">
        <v>3846</v>
      </c>
      <c r="H1312" s="10">
        <v>0</v>
      </c>
      <c r="I1312" s="11">
        <v>9</v>
      </c>
      <c r="J1312" s="14">
        <v>0</v>
      </c>
      <c r="K1312" s="14"/>
      <c r="L1312" s="21">
        <v>0</v>
      </c>
      <c r="M1312" s="14"/>
      <c r="N1312" s="21">
        <v>0</v>
      </c>
      <c r="O1312" s="14"/>
      <c r="P1312" s="21">
        <v>0</v>
      </c>
      <c r="Q1312" s="14"/>
      <c r="R1312" s="21">
        <v>0</v>
      </c>
      <c r="S1312" s="14"/>
      <c r="T1312" s="22">
        <v>0</v>
      </c>
      <c r="U1312" s="14"/>
      <c r="V1312" s="8" t="str">
        <f t="shared" si="20"/>
        <v>No</v>
      </c>
      <c r="W1312" s="14"/>
      <c r="X1312" s="5"/>
      <c r="Y1312" s="14"/>
      <c r="Z1312" s="5"/>
      <c r="AA1312" s="28"/>
      <c r="AB1312" s="5"/>
      <c r="AC1312" s="14"/>
      <c r="AD1312" s="5"/>
      <c r="AE1312" s="7"/>
    </row>
    <row r="1313" spans="1:31" s="54" customFormat="1">
      <c r="A1313" s="8" t="s">
        <v>689</v>
      </c>
      <c r="B1313" s="8" t="s">
        <v>5060</v>
      </c>
      <c r="C1313" s="9" t="s">
        <v>36</v>
      </c>
      <c r="D1313" s="178" t="s">
        <v>690</v>
      </c>
      <c r="E1313" s="181">
        <v>99286</v>
      </c>
      <c r="F1313" s="9" t="s">
        <v>34</v>
      </c>
      <c r="G1313" s="9" t="s">
        <v>3846</v>
      </c>
      <c r="H1313" s="10">
        <v>0</v>
      </c>
      <c r="I1313" s="11">
        <v>9</v>
      </c>
      <c r="J1313" s="14">
        <v>33000</v>
      </c>
      <c r="K1313" s="14"/>
      <c r="L1313" s="21">
        <v>0</v>
      </c>
      <c r="M1313" s="14"/>
      <c r="N1313" s="21">
        <v>0</v>
      </c>
      <c r="O1313" s="14"/>
      <c r="P1313" s="21">
        <v>0</v>
      </c>
      <c r="Q1313" s="14"/>
      <c r="R1313" s="21">
        <v>611021</v>
      </c>
      <c r="S1313" s="14"/>
      <c r="T1313" s="22">
        <v>644021</v>
      </c>
      <c r="U1313" s="14"/>
      <c r="V1313" s="8" t="str">
        <f t="shared" si="20"/>
        <v>No</v>
      </c>
      <c r="W1313" s="14"/>
      <c r="X1313" s="5"/>
      <c r="Y1313" s="14"/>
      <c r="Z1313" s="5"/>
      <c r="AA1313" s="28"/>
      <c r="AB1313" s="5"/>
      <c r="AC1313" s="14"/>
      <c r="AD1313" s="5"/>
      <c r="AE1313" s="7"/>
    </row>
    <row r="1314" spans="1:31" s="54" customFormat="1">
      <c r="A1314" s="8" t="s">
        <v>6451</v>
      </c>
      <c r="B1314" s="8" t="s">
        <v>5158</v>
      </c>
      <c r="C1314" s="9" t="s">
        <v>101</v>
      </c>
      <c r="D1314" s="178" t="s">
        <v>3628</v>
      </c>
      <c r="E1314" s="181" t="s">
        <v>3629</v>
      </c>
      <c r="F1314" s="9" t="s">
        <v>68</v>
      </c>
      <c r="G1314" s="9" t="s">
        <v>108</v>
      </c>
      <c r="H1314" s="10">
        <v>0</v>
      </c>
      <c r="I1314" s="11">
        <v>9</v>
      </c>
      <c r="J1314" s="14">
        <v>0</v>
      </c>
      <c r="K1314" s="14"/>
      <c r="L1314" s="21">
        <v>0</v>
      </c>
      <c r="M1314" s="14"/>
      <c r="N1314" s="21">
        <v>13058</v>
      </c>
      <c r="O1314" s="14"/>
      <c r="P1314" s="21">
        <v>0</v>
      </c>
      <c r="Q1314" s="14"/>
      <c r="R1314" s="21">
        <v>44960</v>
      </c>
      <c r="S1314" s="14"/>
      <c r="T1314" s="22">
        <v>58018</v>
      </c>
      <c r="U1314" s="14"/>
      <c r="V1314" s="8" t="str">
        <f t="shared" si="20"/>
        <v>No</v>
      </c>
      <c r="W1314" s="14"/>
      <c r="X1314" s="5"/>
      <c r="Y1314" s="14"/>
      <c r="Z1314" s="5"/>
      <c r="AA1314" s="28"/>
      <c r="AB1314" s="5"/>
      <c r="AC1314" s="14"/>
      <c r="AD1314" s="5"/>
      <c r="AE1314" s="7"/>
    </row>
    <row r="1315" spans="1:31" s="54" customFormat="1">
      <c r="A1315" s="8" t="s">
        <v>4134</v>
      </c>
      <c r="B1315" s="8" t="s">
        <v>5738</v>
      </c>
      <c r="C1315" s="9" t="s">
        <v>74</v>
      </c>
      <c r="D1315" s="178"/>
      <c r="E1315" s="181">
        <v>90268</v>
      </c>
      <c r="F1315" s="9" t="s">
        <v>68</v>
      </c>
      <c r="G1315" s="9" t="s">
        <v>3846</v>
      </c>
      <c r="H1315" s="10">
        <v>12150996</v>
      </c>
      <c r="I1315" s="11">
        <v>9</v>
      </c>
      <c r="J1315" s="14">
        <v>0</v>
      </c>
      <c r="K1315" s="14"/>
      <c r="L1315" s="21">
        <v>0</v>
      </c>
      <c r="M1315" s="14"/>
      <c r="N1315" s="21">
        <v>82153</v>
      </c>
      <c r="O1315" s="14"/>
      <c r="P1315" s="21">
        <v>0</v>
      </c>
      <c r="Q1315" s="14"/>
      <c r="R1315" s="21">
        <v>739377</v>
      </c>
      <c r="S1315" s="14"/>
      <c r="T1315" s="22">
        <v>821530</v>
      </c>
      <c r="U1315" s="14"/>
      <c r="V1315" s="8" t="str">
        <f t="shared" si="20"/>
        <v>No</v>
      </c>
      <c r="W1315" s="14"/>
      <c r="X1315" s="5"/>
      <c r="Y1315" s="14"/>
      <c r="Z1315" s="5"/>
      <c r="AA1315" s="28"/>
      <c r="AB1315" s="5"/>
      <c r="AC1315" s="14"/>
      <c r="AD1315" s="5"/>
      <c r="AE1315" s="7"/>
    </row>
    <row r="1316" spans="1:31" s="54" customFormat="1">
      <c r="A1316" s="8" t="s">
        <v>6447</v>
      </c>
      <c r="B1316" s="8" t="s">
        <v>1753</v>
      </c>
      <c r="C1316" s="9" t="s">
        <v>55</v>
      </c>
      <c r="D1316" s="178" t="s">
        <v>1754</v>
      </c>
      <c r="E1316" s="181" t="s">
        <v>1755</v>
      </c>
      <c r="F1316" s="9" t="s">
        <v>68</v>
      </c>
      <c r="G1316" s="9" t="s">
        <v>108</v>
      </c>
      <c r="H1316" s="10">
        <v>0</v>
      </c>
      <c r="I1316" s="11">
        <v>9</v>
      </c>
      <c r="J1316" s="14">
        <v>0</v>
      </c>
      <c r="K1316" s="14"/>
      <c r="L1316" s="21">
        <v>0</v>
      </c>
      <c r="M1316" s="14"/>
      <c r="N1316" s="21">
        <v>0</v>
      </c>
      <c r="O1316" s="14"/>
      <c r="P1316" s="21">
        <v>0</v>
      </c>
      <c r="Q1316" s="14"/>
      <c r="R1316" s="21">
        <v>0</v>
      </c>
      <c r="S1316" s="14"/>
      <c r="T1316" s="22">
        <v>0</v>
      </c>
      <c r="U1316" s="14"/>
      <c r="V1316" s="8" t="str">
        <f t="shared" si="20"/>
        <v>No</v>
      </c>
      <c r="W1316" s="14"/>
      <c r="X1316" s="5"/>
      <c r="Y1316" s="14"/>
      <c r="Z1316" s="5"/>
      <c r="AA1316" s="28"/>
      <c r="AB1316" s="5"/>
      <c r="AC1316" s="14"/>
      <c r="AD1316" s="5"/>
      <c r="AE1316" s="7"/>
    </row>
    <row r="1317" spans="1:31" s="54" customFormat="1">
      <c r="A1317" s="8" t="s">
        <v>4190</v>
      </c>
      <c r="B1317" s="8" t="s">
        <v>5056</v>
      </c>
      <c r="C1317" s="9" t="s">
        <v>272</v>
      </c>
      <c r="D1317" s="178" t="s">
        <v>342</v>
      </c>
      <c r="E1317" s="181" t="s">
        <v>343</v>
      </c>
      <c r="F1317" s="9" t="s">
        <v>116</v>
      </c>
      <c r="G1317" s="9" t="s">
        <v>108</v>
      </c>
      <c r="H1317" s="10">
        <v>0</v>
      </c>
      <c r="I1317" s="11">
        <v>9</v>
      </c>
      <c r="J1317" s="14">
        <v>0</v>
      </c>
      <c r="K1317" s="14"/>
      <c r="L1317" s="21">
        <v>0</v>
      </c>
      <c r="M1317" s="14"/>
      <c r="N1317" s="21">
        <v>23327</v>
      </c>
      <c r="O1317" s="14"/>
      <c r="P1317" s="21">
        <v>0</v>
      </c>
      <c r="Q1317" s="14"/>
      <c r="R1317" s="21">
        <v>93310</v>
      </c>
      <c r="S1317" s="14"/>
      <c r="T1317" s="22">
        <v>116637</v>
      </c>
      <c r="U1317" s="14"/>
      <c r="V1317" s="8" t="str">
        <f t="shared" si="20"/>
        <v>No</v>
      </c>
      <c r="W1317" s="14"/>
      <c r="X1317" s="5"/>
      <c r="Y1317" s="14"/>
      <c r="Z1317" s="5"/>
      <c r="AA1317" s="28"/>
      <c r="AB1317" s="5"/>
      <c r="AC1317" s="14"/>
      <c r="AD1317" s="5"/>
      <c r="AE1317" s="7"/>
    </row>
    <row r="1318" spans="1:31" s="54" customFormat="1">
      <c r="A1318" s="8" t="s">
        <v>6448</v>
      </c>
      <c r="B1318" s="8" t="s">
        <v>5739</v>
      </c>
      <c r="C1318" s="9" t="s">
        <v>163</v>
      </c>
      <c r="D1318" s="178" t="s">
        <v>3765</v>
      </c>
      <c r="E1318" s="181" t="s">
        <v>3766</v>
      </c>
      <c r="F1318" s="9" t="s">
        <v>116</v>
      </c>
      <c r="G1318" s="9" t="s">
        <v>108</v>
      </c>
      <c r="H1318" s="10">
        <v>0</v>
      </c>
      <c r="I1318" s="11">
        <v>9</v>
      </c>
      <c r="J1318" s="14">
        <v>0</v>
      </c>
      <c r="K1318" s="14"/>
      <c r="L1318" s="21">
        <v>0</v>
      </c>
      <c r="M1318" s="14"/>
      <c r="N1318" s="21">
        <v>0</v>
      </c>
      <c r="O1318" s="14"/>
      <c r="P1318" s="21">
        <v>0</v>
      </c>
      <c r="Q1318" s="14"/>
      <c r="R1318" s="21">
        <v>0</v>
      </c>
      <c r="S1318" s="14"/>
      <c r="T1318" s="22">
        <v>0</v>
      </c>
      <c r="U1318" s="14"/>
      <c r="V1318" s="8" t="str">
        <f t="shared" si="20"/>
        <v>No</v>
      </c>
      <c r="W1318" s="14"/>
      <c r="X1318" s="5"/>
      <c r="Y1318" s="14"/>
      <c r="Z1318" s="5"/>
      <c r="AA1318" s="28"/>
      <c r="AB1318" s="5"/>
      <c r="AC1318" s="14"/>
      <c r="AD1318" s="5"/>
      <c r="AE1318" s="7"/>
    </row>
    <row r="1319" spans="1:31" s="54" customFormat="1">
      <c r="A1319" s="8" t="s">
        <v>4720</v>
      </c>
      <c r="B1319" s="8" t="s">
        <v>5264</v>
      </c>
      <c r="C1319" s="9" t="s">
        <v>121</v>
      </c>
      <c r="D1319" s="178">
        <v>4120</v>
      </c>
      <c r="E1319" s="181">
        <v>40120</v>
      </c>
      <c r="F1319" s="9" t="s">
        <v>68</v>
      </c>
      <c r="G1319" s="9" t="s">
        <v>3846</v>
      </c>
      <c r="H1319" s="10">
        <v>156909</v>
      </c>
      <c r="I1319" s="11">
        <v>9</v>
      </c>
      <c r="J1319" s="14">
        <v>0</v>
      </c>
      <c r="K1319" s="14"/>
      <c r="L1319" s="21">
        <v>0</v>
      </c>
      <c r="M1319" s="14"/>
      <c r="N1319" s="21">
        <v>0</v>
      </c>
      <c r="O1319" s="14"/>
      <c r="P1319" s="21">
        <v>0</v>
      </c>
      <c r="Q1319" s="14"/>
      <c r="R1319" s="21">
        <v>3669599</v>
      </c>
      <c r="S1319" s="14"/>
      <c r="T1319" s="22">
        <v>3669599</v>
      </c>
      <c r="U1319" s="14"/>
      <c r="V1319" s="8" t="str">
        <f t="shared" si="20"/>
        <v>No</v>
      </c>
      <c r="W1319" s="14"/>
      <c r="X1319" s="5"/>
      <c r="Y1319" s="14"/>
      <c r="Z1319" s="5"/>
      <c r="AA1319" s="28"/>
      <c r="AB1319" s="5"/>
      <c r="AC1319" s="14"/>
      <c r="AD1319" s="5"/>
      <c r="AE1319" s="7"/>
    </row>
    <row r="1320" spans="1:31" s="54" customFormat="1">
      <c r="A1320" s="8" t="s">
        <v>1783</v>
      </c>
      <c r="B1320" s="8" t="s">
        <v>1185</v>
      </c>
      <c r="C1320" s="9" t="s">
        <v>139</v>
      </c>
      <c r="D1320" s="178" t="s">
        <v>1784</v>
      </c>
      <c r="E1320" s="181" t="s">
        <v>1785</v>
      </c>
      <c r="F1320" s="9" t="s">
        <v>116</v>
      </c>
      <c r="G1320" s="9" t="s">
        <v>108</v>
      </c>
      <c r="H1320" s="10">
        <v>0</v>
      </c>
      <c r="I1320" s="11">
        <v>9</v>
      </c>
      <c r="J1320" s="14">
        <v>0</v>
      </c>
      <c r="K1320" s="14"/>
      <c r="L1320" s="21">
        <v>0</v>
      </c>
      <c r="M1320" s="14"/>
      <c r="N1320" s="21">
        <v>943</v>
      </c>
      <c r="O1320" s="14"/>
      <c r="P1320" s="21">
        <v>7240</v>
      </c>
      <c r="Q1320" s="14"/>
      <c r="R1320" s="21">
        <v>59331</v>
      </c>
      <c r="S1320" s="14"/>
      <c r="T1320" s="22">
        <v>67514</v>
      </c>
      <c r="U1320" s="14"/>
      <c r="V1320" s="8" t="str">
        <f t="shared" si="20"/>
        <v>No</v>
      </c>
      <c r="W1320" s="14"/>
      <c r="X1320" s="5"/>
      <c r="Y1320" s="14"/>
      <c r="Z1320" s="5"/>
      <c r="AA1320" s="28"/>
      <c r="AB1320" s="5"/>
      <c r="AC1320" s="14"/>
      <c r="AD1320" s="5"/>
      <c r="AE1320" s="7"/>
    </row>
    <row r="1321" spans="1:31" s="54" customFormat="1">
      <c r="A1321" s="8" t="s">
        <v>134</v>
      </c>
      <c r="B1321" s="8" t="s">
        <v>135</v>
      </c>
      <c r="C1321" s="9" t="s">
        <v>66</v>
      </c>
      <c r="D1321" s="178">
        <v>9215</v>
      </c>
      <c r="E1321" s="181">
        <v>90215</v>
      </c>
      <c r="F1321" s="9" t="s">
        <v>96</v>
      </c>
      <c r="G1321" s="9" t="s">
        <v>3846</v>
      </c>
      <c r="H1321" s="10">
        <v>58079</v>
      </c>
      <c r="I1321" s="11">
        <v>9</v>
      </c>
      <c r="J1321" s="14">
        <v>0</v>
      </c>
      <c r="K1321" s="14"/>
      <c r="L1321" s="21">
        <v>0</v>
      </c>
      <c r="M1321" s="14"/>
      <c r="N1321" s="21">
        <v>16843</v>
      </c>
      <c r="O1321" s="14"/>
      <c r="P1321" s="21">
        <v>0</v>
      </c>
      <c r="Q1321" s="14"/>
      <c r="R1321" s="21">
        <v>74574</v>
      </c>
      <c r="S1321" s="14"/>
      <c r="T1321" s="22">
        <v>91417</v>
      </c>
      <c r="U1321" s="14"/>
      <c r="V1321" s="8" t="str">
        <f t="shared" si="20"/>
        <v>No</v>
      </c>
      <c r="W1321" s="14"/>
      <c r="X1321" s="5"/>
      <c r="Y1321" s="14"/>
      <c r="Z1321" s="5"/>
      <c r="AA1321" s="28"/>
      <c r="AB1321" s="5"/>
      <c r="AC1321" s="14"/>
      <c r="AD1321" s="5"/>
      <c r="AE1321" s="7"/>
    </row>
    <row r="1322" spans="1:31" s="54" customFormat="1">
      <c r="A1322" s="8" t="s">
        <v>4719</v>
      </c>
      <c r="B1322" s="8" t="s">
        <v>5740</v>
      </c>
      <c r="C1322" s="9" t="s">
        <v>83</v>
      </c>
      <c r="D1322" s="178">
        <v>7040</v>
      </c>
      <c r="E1322" s="181">
        <v>70040</v>
      </c>
      <c r="F1322" s="9" t="s">
        <v>68</v>
      </c>
      <c r="G1322" s="9" t="s">
        <v>3846</v>
      </c>
      <c r="H1322" s="10">
        <v>82775</v>
      </c>
      <c r="I1322" s="11">
        <v>9</v>
      </c>
      <c r="J1322" s="14">
        <v>0</v>
      </c>
      <c r="K1322" s="14"/>
      <c r="L1322" s="21">
        <v>0</v>
      </c>
      <c r="M1322" s="14"/>
      <c r="N1322" s="21">
        <v>7069</v>
      </c>
      <c r="O1322" s="14"/>
      <c r="P1322" s="21">
        <v>0</v>
      </c>
      <c r="Q1322" s="14"/>
      <c r="R1322" s="21">
        <v>95311</v>
      </c>
      <c r="S1322" s="14"/>
      <c r="T1322" s="22">
        <v>102380</v>
      </c>
      <c r="U1322" s="14"/>
      <c r="V1322" s="8" t="str">
        <f t="shared" si="20"/>
        <v>No</v>
      </c>
      <c r="W1322" s="14"/>
      <c r="X1322" s="5"/>
      <c r="Y1322" s="14"/>
      <c r="Z1322" s="5"/>
      <c r="AA1322" s="28"/>
      <c r="AB1322" s="5"/>
      <c r="AC1322" s="14"/>
      <c r="AD1322" s="5"/>
      <c r="AE1322" s="7"/>
    </row>
    <row r="1323" spans="1:31" s="54" customFormat="1">
      <c r="A1323" s="8" t="s">
        <v>4369</v>
      </c>
      <c r="B1323" s="8" t="s">
        <v>5741</v>
      </c>
      <c r="C1323" s="9" t="s">
        <v>93</v>
      </c>
      <c r="D1323" s="178">
        <v>6013</v>
      </c>
      <c r="E1323" s="181">
        <v>60013</v>
      </c>
      <c r="F1323" s="9" t="s">
        <v>68</v>
      </c>
      <c r="G1323" s="9" t="s">
        <v>3846</v>
      </c>
      <c r="H1323" s="10">
        <v>153150</v>
      </c>
      <c r="I1323" s="11">
        <v>9</v>
      </c>
      <c r="J1323" s="14">
        <v>0</v>
      </c>
      <c r="K1323" s="14"/>
      <c r="L1323" s="21">
        <v>0</v>
      </c>
      <c r="M1323" s="14"/>
      <c r="N1323" s="21">
        <v>78038</v>
      </c>
      <c r="O1323" s="14"/>
      <c r="P1323" s="21">
        <v>0</v>
      </c>
      <c r="Q1323" s="14"/>
      <c r="R1323" s="21">
        <v>3469245</v>
      </c>
      <c r="S1323" s="14"/>
      <c r="T1323" s="22">
        <v>3547283</v>
      </c>
      <c r="U1323" s="14"/>
      <c r="V1323" s="8" t="str">
        <f t="shared" si="20"/>
        <v>No</v>
      </c>
      <c r="W1323" s="14"/>
      <c r="X1323" s="5"/>
      <c r="Y1323" s="14"/>
      <c r="Z1323" s="5"/>
      <c r="AA1323" s="28"/>
      <c r="AB1323" s="5"/>
      <c r="AC1323" s="14"/>
      <c r="AD1323" s="5"/>
      <c r="AE1323" s="7"/>
    </row>
    <row r="1324" spans="1:31" s="54" customFormat="1">
      <c r="A1324" s="8" t="s">
        <v>1255</v>
      </c>
      <c r="B1324" s="8" t="s">
        <v>5742</v>
      </c>
      <c r="C1324" s="9" t="s">
        <v>58</v>
      </c>
      <c r="D1324" s="178" t="s">
        <v>1256</v>
      </c>
      <c r="E1324" s="181" t="s">
        <v>1257</v>
      </c>
      <c r="F1324" s="9" t="s">
        <v>116</v>
      </c>
      <c r="G1324" s="9" t="s">
        <v>108</v>
      </c>
      <c r="H1324" s="10">
        <v>0</v>
      </c>
      <c r="I1324" s="11">
        <v>9</v>
      </c>
      <c r="J1324" s="14">
        <v>21500</v>
      </c>
      <c r="K1324" s="14"/>
      <c r="L1324" s="21">
        <v>0</v>
      </c>
      <c r="M1324" s="14"/>
      <c r="N1324" s="21">
        <v>0</v>
      </c>
      <c r="O1324" s="14"/>
      <c r="P1324" s="21">
        <v>9100</v>
      </c>
      <c r="Q1324" s="14"/>
      <c r="R1324" s="21">
        <v>33046</v>
      </c>
      <c r="S1324" s="14"/>
      <c r="T1324" s="22">
        <v>63646</v>
      </c>
      <c r="U1324" s="14"/>
      <c r="V1324" s="8" t="str">
        <f t="shared" si="20"/>
        <v>No</v>
      </c>
      <c r="W1324" s="14"/>
      <c r="X1324" s="5"/>
      <c r="Y1324" s="14"/>
      <c r="Z1324" s="5"/>
      <c r="AA1324" s="28"/>
      <c r="AB1324" s="5"/>
      <c r="AC1324" s="14"/>
      <c r="AD1324" s="5"/>
      <c r="AE1324" s="7"/>
    </row>
    <row r="1325" spans="1:31" s="54" customFormat="1">
      <c r="A1325" s="8" t="s">
        <v>4709</v>
      </c>
      <c r="B1325" s="8" t="s">
        <v>5614</v>
      </c>
      <c r="C1325" s="9" t="s">
        <v>140</v>
      </c>
      <c r="D1325" s="178">
        <v>6086</v>
      </c>
      <c r="E1325" s="181">
        <v>60086</v>
      </c>
      <c r="F1325" s="9" t="s">
        <v>68</v>
      </c>
      <c r="G1325" s="9" t="s">
        <v>3846</v>
      </c>
      <c r="H1325" s="10">
        <v>122947</v>
      </c>
      <c r="I1325" s="11">
        <v>9</v>
      </c>
      <c r="J1325" s="14">
        <v>0</v>
      </c>
      <c r="K1325" s="14"/>
      <c r="L1325" s="21">
        <v>0</v>
      </c>
      <c r="M1325" s="14"/>
      <c r="N1325" s="21">
        <v>0</v>
      </c>
      <c r="O1325" s="14"/>
      <c r="P1325" s="21">
        <v>30195</v>
      </c>
      <c r="Q1325" s="14"/>
      <c r="R1325" s="21">
        <v>314137</v>
      </c>
      <c r="S1325" s="14"/>
      <c r="T1325" s="22">
        <v>344332</v>
      </c>
      <c r="U1325" s="14"/>
      <c r="V1325" s="8" t="str">
        <f t="shared" si="20"/>
        <v>No</v>
      </c>
      <c r="W1325" s="14"/>
      <c r="X1325" s="5"/>
      <c r="Y1325" s="14"/>
      <c r="Z1325" s="5"/>
      <c r="AA1325" s="28"/>
      <c r="AB1325" s="5"/>
      <c r="AC1325" s="14"/>
      <c r="AD1325" s="5"/>
      <c r="AE1325" s="7"/>
    </row>
    <row r="1326" spans="1:31" s="54" customFormat="1">
      <c r="A1326" s="8" t="s">
        <v>4714</v>
      </c>
      <c r="B1326" s="8" t="s">
        <v>5743</v>
      </c>
      <c r="C1326" s="9" t="s">
        <v>51</v>
      </c>
      <c r="D1326" s="178">
        <v>5152</v>
      </c>
      <c r="E1326" s="181">
        <v>50152</v>
      </c>
      <c r="F1326" s="9" t="s">
        <v>68</v>
      </c>
      <c r="G1326" s="9" t="s">
        <v>3846</v>
      </c>
      <c r="H1326" s="10">
        <v>100868</v>
      </c>
      <c r="I1326" s="11">
        <v>9</v>
      </c>
      <c r="J1326" s="14">
        <v>0</v>
      </c>
      <c r="K1326" s="14"/>
      <c r="L1326" s="21">
        <v>0</v>
      </c>
      <c r="M1326" s="14"/>
      <c r="N1326" s="21">
        <v>0</v>
      </c>
      <c r="O1326" s="14"/>
      <c r="P1326" s="21">
        <v>0</v>
      </c>
      <c r="Q1326" s="14"/>
      <c r="R1326" s="21">
        <v>0</v>
      </c>
      <c r="S1326" s="14"/>
      <c r="T1326" s="22">
        <v>0</v>
      </c>
      <c r="U1326" s="14"/>
      <c r="V1326" s="8" t="str">
        <f t="shared" si="20"/>
        <v>No</v>
      </c>
      <c r="W1326" s="14"/>
      <c r="X1326" s="5"/>
      <c r="Y1326" s="14"/>
      <c r="Z1326" s="5"/>
      <c r="AA1326" s="28"/>
      <c r="AB1326" s="5"/>
      <c r="AC1326" s="14"/>
      <c r="AD1326" s="5"/>
      <c r="AE1326" s="7"/>
    </row>
    <row r="1327" spans="1:31" s="54" customFormat="1">
      <c r="A1327" s="8" t="s">
        <v>4724</v>
      </c>
      <c r="B1327" s="8" t="s">
        <v>3285</v>
      </c>
      <c r="C1327" s="9" t="s">
        <v>74</v>
      </c>
      <c r="D1327" s="178" t="s">
        <v>3286</v>
      </c>
      <c r="E1327" s="181" t="s">
        <v>3287</v>
      </c>
      <c r="F1327" s="9" t="s">
        <v>68</v>
      </c>
      <c r="G1327" s="9" t="s">
        <v>108</v>
      </c>
      <c r="H1327" s="10">
        <v>0</v>
      </c>
      <c r="I1327" s="11">
        <v>9</v>
      </c>
      <c r="J1327" s="14">
        <v>177242</v>
      </c>
      <c r="K1327" s="14"/>
      <c r="L1327" s="21">
        <v>0</v>
      </c>
      <c r="M1327" s="14"/>
      <c r="N1327" s="21">
        <v>0</v>
      </c>
      <c r="O1327" s="14"/>
      <c r="P1327" s="21">
        <v>0</v>
      </c>
      <c r="Q1327" s="14"/>
      <c r="R1327" s="21">
        <v>0</v>
      </c>
      <c r="S1327" s="14"/>
      <c r="T1327" s="22">
        <v>177242</v>
      </c>
      <c r="U1327" s="14"/>
      <c r="V1327" s="8" t="str">
        <f t="shared" si="20"/>
        <v>No</v>
      </c>
      <c r="W1327" s="14"/>
      <c r="X1327" s="5"/>
      <c r="Y1327" s="14"/>
      <c r="Z1327" s="5"/>
      <c r="AA1327" s="28"/>
      <c r="AB1327" s="5"/>
      <c r="AC1327" s="14"/>
      <c r="AD1327" s="5"/>
      <c r="AE1327" s="7"/>
    </row>
    <row r="1328" spans="1:31" s="54" customFormat="1">
      <c r="A1328" s="8" t="s">
        <v>6622</v>
      </c>
      <c r="B1328" s="8" t="s">
        <v>1378</v>
      </c>
      <c r="C1328" s="9" t="s">
        <v>163</v>
      </c>
      <c r="D1328" s="178" t="s">
        <v>3715</v>
      </c>
      <c r="E1328" s="181" t="s">
        <v>3716</v>
      </c>
      <c r="F1328" s="9" t="s">
        <v>68</v>
      </c>
      <c r="G1328" s="9" t="s">
        <v>108</v>
      </c>
      <c r="H1328" s="10">
        <v>0</v>
      </c>
      <c r="I1328" s="11">
        <v>9</v>
      </c>
      <c r="J1328" s="14">
        <v>0</v>
      </c>
      <c r="K1328" s="14"/>
      <c r="L1328" s="21">
        <v>0</v>
      </c>
      <c r="M1328" s="14"/>
      <c r="N1328" s="21">
        <v>0</v>
      </c>
      <c r="O1328" s="14"/>
      <c r="P1328" s="21">
        <v>0</v>
      </c>
      <c r="Q1328" s="14"/>
      <c r="R1328" s="21">
        <v>0</v>
      </c>
      <c r="S1328" s="14"/>
      <c r="T1328" s="22">
        <v>0</v>
      </c>
      <c r="U1328" s="14"/>
      <c r="V1328" s="8" t="str">
        <f t="shared" si="20"/>
        <v>No</v>
      </c>
      <c r="W1328" s="14"/>
      <c r="X1328" s="5"/>
      <c r="Y1328" s="14"/>
      <c r="Z1328" s="5"/>
      <c r="AA1328" s="28"/>
      <c r="AB1328" s="5"/>
      <c r="AC1328" s="14"/>
      <c r="AD1328" s="5"/>
      <c r="AE1328" s="7"/>
    </row>
    <row r="1329" spans="1:31" s="54" customFormat="1">
      <c r="A1329" s="8" t="s">
        <v>1778</v>
      </c>
      <c r="B1329" s="8" t="s">
        <v>356</v>
      </c>
      <c r="C1329" s="9" t="s">
        <v>139</v>
      </c>
      <c r="D1329" s="178" t="s">
        <v>1779</v>
      </c>
      <c r="E1329" s="181" t="s">
        <v>1780</v>
      </c>
      <c r="F1329" s="9" t="s">
        <v>116</v>
      </c>
      <c r="G1329" s="9" t="s">
        <v>108</v>
      </c>
      <c r="H1329" s="10">
        <v>0</v>
      </c>
      <c r="I1329" s="11">
        <v>9</v>
      </c>
      <c r="J1329" s="14">
        <v>0</v>
      </c>
      <c r="K1329" s="14"/>
      <c r="L1329" s="21">
        <v>0</v>
      </c>
      <c r="M1329" s="14"/>
      <c r="N1329" s="21">
        <v>2760</v>
      </c>
      <c r="O1329" s="14"/>
      <c r="P1329" s="21">
        <v>23400</v>
      </c>
      <c r="Q1329" s="14"/>
      <c r="R1329" s="21">
        <v>79691</v>
      </c>
      <c r="S1329" s="14"/>
      <c r="T1329" s="22">
        <v>105851</v>
      </c>
      <c r="U1329" s="14"/>
      <c r="V1329" s="8" t="str">
        <f t="shared" si="20"/>
        <v>No</v>
      </c>
      <c r="W1329" s="14"/>
      <c r="X1329" s="5"/>
      <c r="Y1329" s="14"/>
      <c r="Z1329" s="5"/>
      <c r="AA1329" s="28"/>
      <c r="AB1329" s="5"/>
      <c r="AC1329" s="14"/>
      <c r="AD1329" s="5"/>
      <c r="AE1329" s="7"/>
    </row>
    <row r="1330" spans="1:31" s="54" customFormat="1">
      <c r="A1330" s="8" t="s">
        <v>4715</v>
      </c>
      <c r="B1330" s="8" t="s">
        <v>5425</v>
      </c>
      <c r="C1330" s="9" t="s">
        <v>152</v>
      </c>
      <c r="D1330" s="178">
        <v>4010</v>
      </c>
      <c r="E1330" s="181">
        <v>40010</v>
      </c>
      <c r="F1330" s="9" t="s">
        <v>68</v>
      </c>
      <c r="G1330" s="9" t="s">
        <v>3846</v>
      </c>
      <c r="H1330" s="10">
        <v>169495</v>
      </c>
      <c r="I1330" s="11">
        <v>9</v>
      </c>
      <c r="J1330" s="14">
        <v>0</v>
      </c>
      <c r="K1330" s="14"/>
      <c r="L1330" s="21">
        <v>0</v>
      </c>
      <c r="M1330" s="14"/>
      <c r="N1330" s="21">
        <v>34238</v>
      </c>
      <c r="O1330" s="14"/>
      <c r="P1330" s="21">
        <v>0</v>
      </c>
      <c r="Q1330" s="14"/>
      <c r="R1330" s="21">
        <v>136953</v>
      </c>
      <c r="S1330" s="14"/>
      <c r="T1330" s="22">
        <v>171191</v>
      </c>
      <c r="U1330" s="14"/>
      <c r="V1330" s="8" t="str">
        <f t="shared" si="20"/>
        <v>No</v>
      </c>
      <c r="W1330" s="14"/>
      <c r="X1330" s="5"/>
      <c r="Y1330" s="14"/>
      <c r="Z1330" s="5"/>
      <c r="AA1330" s="28"/>
      <c r="AB1330" s="5"/>
      <c r="AC1330" s="14"/>
      <c r="AD1330" s="5"/>
      <c r="AE1330" s="7"/>
    </row>
    <row r="1331" spans="1:31" s="54" customFormat="1">
      <c r="A1331" s="8" t="s">
        <v>2160</v>
      </c>
      <c r="B1331" s="8" t="s">
        <v>5734</v>
      </c>
      <c r="C1331" s="9" t="s">
        <v>328</v>
      </c>
      <c r="D1331" s="178" t="s">
        <v>2161</v>
      </c>
      <c r="E1331" s="181" t="s">
        <v>2162</v>
      </c>
      <c r="F1331" s="9" t="s">
        <v>68</v>
      </c>
      <c r="G1331" s="9" t="s">
        <v>108</v>
      </c>
      <c r="H1331" s="10">
        <v>0</v>
      </c>
      <c r="I1331" s="11">
        <v>9</v>
      </c>
      <c r="J1331" s="14">
        <v>0</v>
      </c>
      <c r="K1331" s="14"/>
      <c r="L1331" s="21">
        <v>0</v>
      </c>
      <c r="M1331" s="14"/>
      <c r="N1331" s="21">
        <v>0</v>
      </c>
      <c r="O1331" s="14"/>
      <c r="P1331" s="21">
        <v>0</v>
      </c>
      <c r="Q1331" s="14"/>
      <c r="R1331" s="21">
        <v>0</v>
      </c>
      <c r="S1331" s="14"/>
      <c r="T1331" s="22">
        <v>0</v>
      </c>
      <c r="U1331" s="14"/>
      <c r="V1331" s="8" t="str">
        <f t="shared" si="20"/>
        <v>No</v>
      </c>
      <c r="W1331" s="14"/>
      <c r="X1331" s="5"/>
      <c r="Y1331" s="14"/>
      <c r="Z1331" s="5"/>
      <c r="AA1331" s="28"/>
      <c r="AB1331" s="5"/>
      <c r="AC1331" s="14"/>
      <c r="AD1331" s="5"/>
      <c r="AE1331" s="7"/>
    </row>
    <row r="1332" spans="1:31" s="54" customFormat="1">
      <c r="A1332" s="8" t="s">
        <v>6457</v>
      </c>
      <c r="B1332" s="8" t="s">
        <v>2864</v>
      </c>
      <c r="C1332" s="9" t="s">
        <v>152</v>
      </c>
      <c r="D1332" s="178" t="s">
        <v>2865</v>
      </c>
      <c r="E1332" s="181" t="s">
        <v>2866</v>
      </c>
      <c r="F1332" s="9" t="s">
        <v>68</v>
      </c>
      <c r="G1332" s="9" t="s">
        <v>108</v>
      </c>
      <c r="H1332" s="10">
        <v>0</v>
      </c>
      <c r="I1332" s="11">
        <v>9</v>
      </c>
      <c r="J1332" s="14">
        <v>0</v>
      </c>
      <c r="K1332" s="14"/>
      <c r="L1332" s="21">
        <v>0</v>
      </c>
      <c r="M1332" s="14"/>
      <c r="N1332" s="21">
        <v>11468</v>
      </c>
      <c r="O1332" s="14"/>
      <c r="P1332" s="21">
        <v>6058</v>
      </c>
      <c r="Q1332" s="14"/>
      <c r="R1332" s="21">
        <v>48469</v>
      </c>
      <c r="S1332" s="14"/>
      <c r="T1332" s="22">
        <v>65995</v>
      </c>
      <c r="U1332" s="14"/>
      <c r="V1332" s="8" t="str">
        <f t="shared" si="20"/>
        <v>No</v>
      </c>
      <c r="W1332" s="14"/>
      <c r="X1332" s="5"/>
      <c r="Y1332" s="14"/>
      <c r="Z1332" s="5"/>
      <c r="AA1332" s="28"/>
      <c r="AB1332" s="5"/>
      <c r="AC1332" s="14"/>
      <c r="AD1332" s="5"/>
      <c r="AE1332" s="7"/>
    </row>
    <row r="1333" spans="1:31" s="54" customFormat="1">
      <c r="A1333" s="8" t="s">
        <v>1558</v>
      </c>
      <c r="B1333" s="8" t="s">
        <v>5744</v>
      </c>
      <c r="C1333" s="9" t="s">
        <v>42</v>
      </c>
      <c r="D1333" s="178" t="s">
        <v>1559</v>
      </c>
      <c r="E1333" s="181" t="s">
        <v>1560</v>
      </c>
      <c r="F1333" s="9" t="s">
        <v>72</v>
      </c>
      <c r="G1333" s="9" t="s">
        <v>108</v>
      </c>
      <c r="H1333" s="10">
        <v>0</v>
      </c>
      <c r="I1333" s="11">
        <v>9</v>
      </c>
      <c r="J1333" s="14">
        <v>0</v>
      </c>
      <c r="K1333" s="14"/>
      <c r="L1333" s="21">
        <v>0</v>
      </c>
      <c r="M1333" s="14"/>
      <c r="N1333" s="21">
        <v>16926</v>
      </c>
      <c r="O1333" s="14"/>
      <c r="P1333" s="21">
        <v>67706</v>
      </c>
      <c r="Q1333" s="14"/>
      <c r="R1333" s="21">
        <v>0</v>
      </c>
      <c r="S1333" s="14"/>
      <c r="T1333" s="22">
        <v>84632</v>
      </c>
      <c r="U1333" s="14"/>
      <c r="V1333" s="8" t="str">
        <f t="shared" si="20"/>
        <v>No</v>
      </c>
      <c r="W1333" s="14"/>
      <c r="X1333" s="5"/>
      <c r="Y1333" s="14"/>
      <c r="Z1333" s="5"/>
      <c r="AA1333" s="28"/>
      <c r="AB1333" s="5"/>
      <c r="AC1333" s="14"/>
      <c r="AD1333" s="5"/>
      <c r="AE1333" s="7"/>
    </row>
    <row r="1334" spans="1:31" s="54" customFormat="1">
      <c r="A1334" s="8" t="s">
        <v>772</v>
      </c>
      <c r="B1334" s="8" t="s">
        <v>5745</v>
      </c>
      <c r="C1334" s="9" t="s">
        <v>36</v>
      </c>
      <c r="D1334" s="178" t="s">
        <v>773</v>
      </c>
      <c r="E1334" s="181">
        <v>99340</v>
      </c>
      <c r="F1334" s="9" t="s">
        <v>34</v>
      </c>
      <c r="G1334" s="9" t="s">
        <v>3846</v>
      </c>
      <c r="H1334" s="10">
        <v>0</v>
      </c>
      <c r="I1334" s="11">
        <v>9</v>
      </c>
      <c r="J1334" s="14">
        <v>0</v>
      </c>
      <c r="K1334" s="14"/>
      <c r="L1334" s="21">
        <v>0</v>
      </c>
      <c r="M1334" s="14"/>
      <c r="N1334" s="21">
        <v>6764</v>
      </c>
      <c r="O1334" s="14"/>
      <c r="P1334" s="21">
        <v>0</v>
      </c>
      <c r="Q1334" s="14"/>
      <c r="R1334" s="21">
        <v>25800</v>
      </c>
      <c r="S1334" s="14"/>
      <c r="T1334" s="22">
        <v>32564</v>
      </c>
      <c r="U1334" s="14"/>
      <c r="V1334" s="8" t="str">
        <f t="shared" si="20"/>
        <v>No</v>
      </c>
      <c r="W1334" s="14"/>
      <c r="X1334" s="5"/>
      <c r="Y1334" s="14"/>
      <c r="Z1334" s="5"/>
      <c r="AA1334" s="28"/>
      <c r="AB1334" s="5"/>
      <c r="AC1334" s="14"/>
      <c r="AD1334" s="5"/>
      <c r="AE1334" s="7"/>
    </row>
    <row r="1335" spans="1:31" s="54" customFormat="1">
      <c r="A1335" s="8" t="s">
        <v>4166</v>
      </c>
      <c r="B1335" s="8" t="s">
        <v>5429</v>
      </c>
      <c r="C1335" s="9" t="s">
        <v>42</v>
      </c>
      <c r="D1335" s="178"/>
      <c r="E1335" s="181" t="s">
        <v>4167</v>
      </c>
      <c r="F1335" s="9" t="s">
        <v>72</v>
      </c>
      <c r="G1335" s="9" t="s">
        <v>108</v>
      </c>
      <c r="H1335" s="10">
        <v>0</v>
      </c>
      <c r="I1335" s="11">
        <v>9</v>
      </c>
      <c r="J1335" s="14">
        <v>0</v>
      </c>
      <c r="K1335" s="14"/>
      <c r="L1335" s="21">
        <v>0</v>
      </c>
      <c r="M1335" s="14"/>
      <c r="N1335" s="21">
        <v>32822</v>
      </c>
      <c r="O1335" s="14"/>
      <c r="P1335" s="21">
        <v>131286</v>
      </c>
      <c r="Q1335" s="14"/>
      <c r="R1335" s="21">
        <v>0</v>
      </c>
      <c r="S1335" s="14"/>
      <c r="T1335" s="22">
        <v>164108</v>
      </c>
      <c r="U1335" s="14"/>
      <c r="V1335" s="8" t="str">
        <f t="shared" si="20"/>
        <v>No</v>
      </c>
      <c r="W1335" s="14"/>
      <c r="X1335" s="5"/>
      <c r="Y1335" s="14"/>
      <c r="Z1335" s="5"/>
      <c r="AA1335" s="28"/>
      <c r="AB1335" s="5"/>
      <c r="AC1335" s="14"/>
      <c r="AD1335" s="5"/>
      <c r="AE1335" s="7"/>
    </row>
    <row r="1336" spans="1:31" s="54" customFormat="1">
      <c r="A1336" s="8" t="s">
        <v>6450</v>
      </c>
      <c r="B1336" s="8" t="s">
        <v>5746</v>
      </c>
      <c r="C1336" s="9" t="s">
        <v>32</v>
      </c>
      <c r="D1336" s="178" t="s">
        <v>2247</v>
      </c>
      <c r="E1336" s="181" t="s">
        <v>2248</v>
      </c>
      <c r="F1336" s="9" t="s">
        <v>68</v>
      </c>
      <c r="G1336" s="9" t="s">
        <v>108</v>
      </c>
      <c r="H1336" s="10">
        <v>0</v>
      </c>
      <c r="I1336" s="11">
        <v>9</v>
      </c>
      <c r="J1336" s="14">
        <v>0</v>
      </c>
      <c r="K1336" s="14"/>
      <c r="L1336" s="21">
        <v>0</v>
      </c>
      <c r="M1336" s="14"/>
      <c r="N1336" s="21">
        <v>45717</v>
      </c>
      <c r="O1336" s="14"/>
      <c r="P1336" s="21">
        <v>0</v>
      </c>
      <c r="Q1336" s="14"/>
      <c r="R1336" s="21">
        <v>182870</v>
      </c>
      <c r="S1336" s="14"/>
      <c r="T1336" s="22">
        <v>228587</v>
      </c>
      <c r="U1336" s="14"/>
      <c r="V1336" s="8" t="str">
        <f t="shared" si="20"/>
        <v>No</v>
      </c>
      <c r="W1336" s="14"/>
      <c r="X1336" s="5"/>
      <c r="Y1336" s="14"/>
      <c r="Z1336" s="5"/>
      <c r="AA1336" s="28"/>
      <c r="AB1336" s="5"/>
      <c r="AC1336" s="14"/>
      <c r="AD1336" s="5"/>
      <c r="AE1336" s="7"/>
    </row>
    <row r="1337" spans="1:31" s="54" customFormat="1">
      <c r="A1337" s="8" t="s">
        <v>4901</v>
      </c>
      <c r="B1337" s="8" t="s">
        <v>5634</v>
      </c>
      <c r="C1337" s="9" t="s">
        <v>140</v>
      </c>
      <c r="D1337" s="178" t="s">
        <v>194</v>
      </c>
      <c r="E1337" s="181" t="s">
        <v>195</v>
      </c>
      <c r="F1337" s="9" t="s">
        <v>116</v>
      </c>
      <c r="G1337" s="9" t="s">
        <v>108</v>
      </c>
      <c r="H1337" s="10">
        <v>0</v>
      </c>
      <c r="I1337" s="11">
        <v>9</v>
      </c>
      <c r="J1337" s="14">
        <v>0</v>
      </c>
      <c r="K1337" s="14"/>
      <c r="L1337" s="21">
        <v>0</v>
      </c>
      <c r="M1337" s="14"/>
      <c r="N1337" s="21">
        <v>0</v>
      </c>
      <c r="O1337" s="14"/>
      <c r="P1337" s="21">
        <v>0</v>
      </c>
      <c r="Q1337" s="14"/>
      <c r="R1337" s="21">
        <v>0</v>
      </c>
      <c r="S1337" s="14"/>
      <c r="T1337" s="22">
        <v>0</v>
      </c>
      <c r="U1337" s="14"/>
      <c r="V1337" s="8" t="str">
        <f t="shared" si="20"/>
        <v>No</v>
      </c>
      <c r="W1337" s="14"/>
      <c r="X1337" s="5"/>
      <c r="Y1337" s="14"/>
      <c r="Z1337" s="5"/>
      <c r="AA1337" s="28"/>
      <c r="AB1337" s="5"/>
      <c r="AC1337" s="14"/>
      <c r="AD1337" s="5"/>
      <c r="AE1337" s="7"/>
    </row>
    <row r="1338" spans="1:31" s="54" customFormat="1">
      <c r="A1338" s="8" t="s">
        <v>6458</v>
      </c>
      <c r="B1338" s="8" t="s">
        <v>5758</v>
      </c>
      <c r="C1338" s="9" t="s">
        <v>101</v>
      </c>
      <c r="D1338" s="178" t="s">
        <v>3637</v>
      </c>
      <c r="E1338" s="181" t="s">
        <v>3638</v>
      </c>
      <c r="F1338" s="9" t="s">
        <v>68</v>
      </c>
      <c r="G1338" s="9" t="s">
        <v>108</v>
      </c>
      <c r="H1338" s="10">
        <v>0</v>
      </c>
      <c r="I1338" s="11">
        <v>9</v>
      </c>
      <c r="J1338" s="14">
        <v>0</v>
      </c>
      <c r="K1338" s="14"/>
      <c r="L1338" s="21">
        <v>0</v>
      </c>
      <c r="M1338" s="14"/>
      <c r="N1338" s="21">
        <v>7375</v>
      </c>
      <c r="O1338" s="14"/>
      <c r="P1338" s="21">
        <v>0</v>
      </c>
      <c r="Q1338" s="14"/>
      <c r="R1338" s="21">
        <v>29499</v>
      </c>
      <c r="S1338" s="14"/>
      <c r="T1338" s="22">
        <v>36874</v>
      </c>
      <c r="U1338" s="14"/>
      <c r="V1338" s="8" t="str">
        <f t="shared" si="20"/>
        <v>No</v>
      </c>
      <c r="W1338" s="14"/>
      <c r="X1338" s="5"/>
      <c r="Y1338" s="14"/>
      <c r="Z1338" s="5"/>
      <c r="AA1338" s="28"/>
      <c r="AB1338" s="5"/>
      <c r="AC1338" s="14"/>
      <c r="AD1338" s="5"/>
      <c r="AE1338" s="7"/>
    </row>
    <row r="1339" spans="1:31" s="54" customFormat="1">
      <c r="A1339" s="8" t="s">
        <v>6452</v>
      </c>
      <c r="B1339" s="8" t="s">
        <v>5242</v>
      </c>
      <c r="C1339" s="9" t="s">
        <v>84</v>
      </c>
      <c r="D1339" s="178">
        <v>4020</v>
      </c>
      <c r="E1339" s="181">
        <v>40020</v>
      </c>
      <c r="F1339" s="9" t="s">
        <v>68</v>
      </c>
      <c r="G1339" s="9" t="s">
        <v>3846</v>
      </c>
      <c r="H1339" s="10">
        <v>70543</v>
      </c>
      <c r="I1339" s="11">
        <v>9</v>
      </c>
      <c r="J1339" s="14">
        <v>34329</v>
      </c>
      <c r="K1339" s="14"/>
      <c r="L1339" s="21">
        <v>0</v>
      </c>
      <c r="M1339" s="14"/>
      <c r="N1339" s="21">
        <v>74435</v>
      </c>
      <c r="O1339" s="14"/>
      <c r="P1339" s="21">
        <v>70392</v>
      </c>
      <c r="Q1339" s="14"/>
      <c r="R1339" s="21">
        <v>1222705</v>
      </c>
      <c r="S1339" s="14"/>
      <c r="T1339" s="22">
        <v>1401861</v>
      </c>
      <c r="U1339" s="14"/>
      <c r="V1339" s="8" t="str">
        <f t="shared" si="20"/>
        <v>No</v>
      </c>
      <c r="W1339" s="14"/>
      <c r="X1339" s="5"/>
      <c r="Y1339" s="14"/>
      <c r="Z1339" s="5"/>
      <c r="AA1339" s="28"/>
      <c r="AB1339" s="5"/>
      <c r="AC1339" s="14"/>
      <c r="AD1339" s="5"/>
      <c r="AE1339" s="7"/>
    </row>
    <row r="1340" spans="1:31" s="54" customFormat="1">
      <c r="A1340" s="8" t="s">
        <v>6453</v>
      </c>
      <c r="B1340" s="8" t="s">
        <v>5747</v>
      </c>
      <c r="C1340" s="9" t="s">
        <v>166</v>
      </c>
      <c r="D1340" s="178" t="s">
        <v>1158</v>
      </c>
      <c r="E1340" s="181" t="s">
        <v>1159</v>
      </c>
      <c r="F1340" s="9" t="s">
        <v>68</v>
      </c>
      <c r="G1340" s="9" t="s">
        <v>108</v>
      </c>
      <c r="H1340" s="10">
        <v>0</v>
      </c>
      <c r="I1340" s="11">
        <v>9</v>
      </c>
      <c r="J1340" s="14">
        <v>0</v>
      </c>
      <c r="K1340" s="14"/>
      <c r="L1340" s="21">
        <v>0</v>
      </c>
      <c r="M1340" s="14"/>
      <c r="N1340" s="21">
        <v>49729</v>
      </c>
      <c r="O1340" s="14"/>
      <c r="P1340" s="21">
        <v>0</v>
      </c>
      <c r="Q1340" s="14"/>
      <c r="R1340" s="21">
        <v>221913</v>
      </c>
      <c r="S1340" s="14"/>
      <c r="T1340" s="22">
        <v>271642</v>
      </c>
      <c r="U1340" s="14"/>
      <c r="V1340" s="8" t="str">
        <f t="shared" si="20"/>
        <v>No</v>
      </c>
      <c r="W1340" s="14"/>
      <c r="X1340" s="5"/>
      <c r="Y1340" s="14"/>
      <c r="Z1340" s="5"/>
      <c r="AA1340" s="28"/>
      <c r="AB1340" s="5"/>
      <c r="AC1340" s="14"/>
      <c r="AD1340" s="5"/>
      <c r="AE1340" s="7"/>
    </row>
    <row r="1341" spans="1:31" s="54" customFormat="1">
      <c r="A1341" s="8" t="s">
        <v>2760</v>
      </c>
      <c r="B1341" s="8" t="s">
        <v>2761</v>
      </c>
      <c r="C1341" s="9" t="s">
        <v>152</v>
      </c>
      <c r="D1341" s="178" t="s">
        <v>2762</v>
      </c>
      <c r="E1341" s="181" t="s">
        <v>2763</v>
      </c>
      <c r="F1341" s="9" t="s">
        <v>68</v>
      </c>
      <c r="G1341" s="9" t="s">
        <v>108</v>
      </c>
      <c r="H1341" s="10">
        <v>0</v>
      </c>
      <c r="I1341" s="11">
        <v>9</v>
      </c>
      <c r="J1341" s="14">
        <v>0</v>
      </c>
      <c r="K1341" s="14"/>
      <c r="L1341" s="21">
        <v>0</v>
      </c>
      <c r="M1341" s="14"/>
      <c r="N1341" s="21">
        <v>18697</v>
      </c>
      <c r="O1341" s="14"/>
      <c r="P1341" s="21">
        <v>18696</v>
      </c>
      <c r="Q1341" s="14"/>
      <c r="R1341" s="21">
        <v>149573</v>
      </c>
      <c r="S1341" s="14"/>
      <c r="T1341" s="22">
        <v>186966</v>
      </c>
      <c r="U1341" s="14"/>
      <c r="V1341" s="8" t="str">
        <f t="shared" si="20"/>
        <v>No</v>
      </c>
      <c r="W1341" s="14"/>
      <c r="X1341" s="5"/>
      <c r="Y1341" s="14"/>
      <c r="Z1341" s="5"/>
      <c r="AA1341" s="28"/>
      <c r="AB1341" s="5"/>
      <c r="AC1341" s="14"/>
      <c r="AD1341" s="5"/>
      <c r="AE1341" s="7"/>
    </row>
    <row r="1342" spans="1:31" s="54" customFormat="1">
      <c r="A1342" s="8" t="s">
        <v>6623</v>
      </c>
      <c r="B1342" s="8" t="s">
        <v>5374</v>
      </c>
      <c r="C1342" s="9" t="s">
        <v>74</v>
      </c>
      <c r="D1342" s="178" t="s">
        <v>3338</v>
      </c>
      <c r="E1342" s="181" t="s">
        <v>3339</v>
      </c>
      <c r="F1342" s="9" t="s">
        <v>68</v>
      </c>
      <c r="G1342" s="9" t="s">
        <v>108</v>
      </c>
      <c r="H1342" s="10">
        <v>0</v>
      </c>
      <c r="I1342" s="11">
        <v>9</v>
      </c>
      <c r="J1342" s="14">
        <v>0</v>
      </c>
      <c r="K1342" s="14"/>
      <c r="L1342" s="21">
        <v>0</v>
      </c>
      <c r="M1342" s="14"/>
      <c r="N1342" s="21">
        <v>0</v>
      </c>
      <c r="O1342" s="14"/>
      <c r="P1342" s="21">
        <v>0</v>
      </c>
      <c r="Q1342" s="14"/>
      <c r="R1342" s="21">
        <v>72793</v>
      </c>
      <c r="S1342" s="14"/>
      <c r="T1342" s="22">
        <v>72793</v>
      </c>
      <c r="U1342" s="14"/>
      <c r="V1342" s="8" t="str">
        <f t="shared" si="20"/>
        <v>No</v>
      </c>
      <c r="W1342" s="14"/>
      <c r="X1342" s="5"/>
      <c r="Y1342" s="14"/>
      <c r="Z1342" s="5"/>
      <c r="AA1342" s="28"/>
      <c r="AB1342" s="5"/>
      <c r="AC1342" s="14"/>
      <c r="AD1342" s="5"/>
      <c r="AE1342" s="7"/>
    </row>
    <row r="1343" spans="1:31" s="54" customFormat="1">
      <c r="A1343" s="8" t="s">
        <v>2731</v>
      </c>
      <c r="B1343" s="8" t="s">
        <v>5736</v>
      </c>
      <c r="C1343" s="9" t="s">
        <v>114</v>
      </c>
      <c r="D1343" s="178" t="s">
        <v>2732</v>
      </c>
      <c r="E1343" s="181" t="s">
        <v>2733</v>
      </c>
      <c r="F1343" s="9" t="s">
        <v>68</v>
      </c>
      <c r="G1343" s="9" t="s">
        <v>108</v>
      </c>
      <c r="H1343" s="10">
        <v>0</v>
      </c>
      <c r="I1343" s="11">
        <v>9</v>
      </c>
      <c r="J1343" s="14">
        <v>0</v>
      </c>
      <c r="K1343" s="14"/>
      <c r="L1343" s="21">
        <v>0</v>
      </c>
      <c r="M1343" s="14"/>
      <c r="N1343" s="21">
        <v>0</v>
      </c>
      <c r="O1343" s="14"/>
      <c r="P1343" s="21">
        <v>0</v>
      </c>
      <c r="Q1343" s="14"/>
      <c r="R1343" s="21">
        <v>0</v>
      </c>
      <c r="S1343" s="14"/>
      <c r="T1343" s="22">
        <v>0</v>
      </c>
      <c r="U1343" s="14"/>
      <c r="V1343" s="8" t="str">
        <f t="shared" si="20"/>
        <v>No</v>
      </c>
      <c r="W1343" s="14"/>
      <c r="X1343" s="5"/>
      <c r="Y1343" s="14"/>
      <c r="Z1343" s="5"/>
      <c r="AA1343" s="28"/>
      <c r="AB1343" s="5"/>
      <c r="AC1343" s="14"/>
      <c r="AD1343" s="5"/>
      <c r="AE1343" s="7"/>
    </row>
    <row r="1344" spans="1:31" s="54" customFormat="1">
      <c r="A1344" s="8" t="s">
        <v>3180</v>
      </c>
      <c r="B1344" s="8" t="s">
        <v>5748</v>
      </c>
      <c r="C1344" s="9" t="s">
        <v>71</v>
      </c>
      <c r="D1344" s="178" t="s">
        <v>3181</v>
      </c>
      <c r="E1344" s="181" t="s">
        <v>3182</v>
      </c>
      <c r="F1344" s="9" t="s">
        <v>72</v>
      </c>
      <c r="G1344" s="9" t="s">
        <v>108</v>
      </c>
      <c r="H1344" s="10">
        <v>0</v>
      </c>
      <c r="I1344" s="11">
        <v>9</v>
      </c>
      <c r="J1344" s="14">
        <v>0</v>
      </c>
      <c r="K1344" s="14"/>
      <c r="L1344" s="21">
        <v>0</v>
      </c>
      <c r="M1344" s="14"/>
      <c r="N1344" s="21">
        <v>22214</v>
      </c>
      <c r="O1344" s="14"/>
      <c r="P1344" s="21">
        <v>0</v>
      </c>
      <c r="Q1344" s="14"/>
      <c r="R1344" s="21">
        <v>68386</v>
      </c>
      <c r="S1344" s="14"/>
      <c r="T1344" s="22">
        <v>90600</v>
      </c>
      <c r="U1344" s="14"/>
      <c r="V1344" s="8" t="str">
        <f t="shared" si="20"/>
        <v>No</v>
      </c>
      <c r="W1344" s="14"/>
      <c r="X1344" s="5"/>
      <c r="Y1344" s="14"/>
      <c r="Z1344" s="5"/>
      <c r="AA1344" s="28"/>
      <c r="AB1344" s="5"/>
      <c r="AC1344" s="14"/>
      <c r="AD1344" s="5"/>
      <c r="AE1344" s="7"/>
    </row>
    <row r="1345" spans="1:31" s="54" customFormat="1">
      <c r="A1345" s="8" t="s">
        <v>4374</v>
      </c>
      <c r="B1345" s="8" t="s">
        <v>4375</v>
      </c>
      <c r="C1345" s="9" t="s">
        <v>177</v>
      </c>
      <c r="D1345" s="178" t="s">
        <v>4376</v>
      </c>
      <c r="E1345" s="181" t="s">
        <v>4377</v>
      </c>
      <c r="F1345" s="9" t="s">
        <v>116</v>
      </c>
      <c r="G1345" s="9" t="s">
        <v>108</v>
      </c>
      <c r="H1345" s="10">
        <v>0</v>
      </c>
      <c r="I1345" s="11">
        <v>9</v>
      </c>
      <c r="J1345" s="14">
        <v>0</v>
      </c>
      <c r="K1345" s="14"/>
      <c r="L1345" s="21">
        <v>0</v>
      </c>
      <c r="M1345" s="14"/>
      <c r="N1345" s="21">
        <v>0</v>
      </c>
      <c r="O1345" s="14"/>
      <c r="P1345" s="21">
        <v>0</v>
      </c>
      <c r="Q1345" s="14"/>
      <c r="R1345" s="21">
        <v>0</v>
      </c>
      <c r="S1345" s="14"/>
      <c r="T1345" s="22">
        <v>0</v>
      </c>
      <c r="U1345" s="14"/>
      <c r="V1345" s="8" t="str">
        <f t="shared" si="20"/>
        <v>No</v>
      </c>
      <c r="W1345" s="14"/>
      <c r="X1345" s="5"/>
      <c r="Y1345" s="14"/>
      <c r="Z1345" s="5"/>
      <c r="AA1345" s="28"/>
      <c r="AB1345" s="5"/>
      <c r="AC1345" s="14"/>
      <c r="AD1345" s="5"/>
      <c r="AE1345" s="7"/>
    </row>
    <row r="1346" spans="1:31" s="54" customFormat="1">
      <c r="A1346" s="8" t="s">
        <v>359</v>
      </c>
      <c r="B1346" s="8" t="s">
        <v>360</v>
      </c>
      <c r="C1346" s="9" t="s">
        <v>117</v>
      </c>
      <c r="D1346" s="178">
        <v>1015</v>
      </c>
      <c r="E1346" s="181">
        <v>10015</v>
      </c>
      <c r="F1346" s="9" t="s">
        <v>68</v>
      </c>
      <c r="G1346" s="9" t="s">
        <v>3846</v>
      </c>
      <c r="H1346" s="10">
        <v>59397</v>
      </c>
      <c r="I1346" s="11">
        <v>9</v>
      </c>
      <c r="J1346" s="14">
        <v>0</v>
      </c>
      <c r="K1346" s="14"/>
      <c r="L1346" s="21">
        <v>0</v>
      </c>
      <c r="M1346" s="14"/>
      <c r="N1346" s="21">
        <v>0</v>
      </c>
      <c r="O1346" s="14"/>
      <c r="P1346" s="21">
        <v>0</v>
      </c>
      <c r="Q1346" s="14"/>
      <c r="R1346" s="21">
        <v>35502</v>
      </c>
      <c r="S1346" s="14"/>
      <c r="T1346" s="22">
        <v>35502</v>
      </c>
      <c r="U1346" s="14"/>
      <c r="V1346" s="8" t="str">
        <f t="shared" si="20"/>
        <v>No</v>
      </c>
      <c r="W1346" s="14"/>
      <c r="X1346" s="5"/>
      <c r="Y1346" s="14"/>
      <c r="Z1346" s="5"/>
      <c r="AA1346" s="28"/>
      <c r="AB1346" s="5"/>
      <c r="AC1346" s="14"/>
      <c r="AD1346" s="5"/>
      <c r="AE1346" s="7"/>
    </row>
    <row r="1347" spans="1:31" s="54" customFormat="1">
      <c r="A1347" s="8" t="s">
        <v>1893</v>
      </c>
      <c r="B1347" s="8" t="s">
        <v>5749</v>
      </c>
      <c r="C1347" s="9" t="s">
        <v>95</v>
      </c>
      <c r="D1347" s="178" t="s">
        <v>1894</v>
      </c>
      <c r="E1347" s="181" t="s">
        <v>1895</v>
      </c>
      <c r="F1347" s="9" t="s">
        <v>761</v>
      </c>
      <c r="G1347" s="9" t="s">
        <v>108</v>
      </c>
      <c r="H1347" s="10">
        <v>0</v>
      </c>
      <c r="I1347" s="11">
        <v>9</v>
      </c>
      <c r="J1347" s="14">
        <v>0</v>
      </c>
      <c r="K1347" s="14"/>
      <c r="L1347" s="21">
        <v>0</v>
      </c>
      <c r="M1347" s="14"/>
      <c r="N1347" s="21">
        <v>7002</v>
      </c>
      <c r="O1347" s="14"/>
      <c r="P1347" s="21">
        <v>1716</v>
      </c>
      <c r="Q1347" s="14"/>
      <c r="R1347" s="21">
        <v>49405</v>
      </c>
      <c r="S1347" s="14"/>
      <c r="T1347" s="22">
        <v>58123</v>
      </c>
      <c r="U1347" s="14"/>
      <c r="V1347" s="8" t="str">
        <f t="shared" ref="V1347:V1410" si="21">IF(U1347&amp;S1347&amp;Q1347&amp;O1347&amp;M1347&amp;K1347&lt;&gt;"","Yes","No")</f>
        <v>No</v>
      </c>
      <c r="W1347" s="14"/>
      <c r="X1347" s="5"/>
      <c r="Y1347" s="14"/>
      <c r="Z1347" s="5"/>
      <c r="AA1347" s="28"/>
      <c r="AB1347" s="5"/>
      <c r="AC1347" s="14"/>
      <c r="AD1347" s="5"/>
      <c r="AE1347" s="7"/>
    </row>
    <row r="1348" spans="1:31" s="54" customFormat="1">
      <c r="A1348" s="8" t="s">
        <v>4726</v>
      </c>
      <c r="B1348" s="8" t="s">
        <v>5750</v>
      </c>
      <c r="C1348" s="9" t="s">
        <v>51</v>
      </c>
      <c r="D1348" s="178">
        <v>5109</v>
      </c>
      <c r="E1348" s="181">
        <v>50109</v>
      </c>
      <c r="F1348" s="9" t="s">
        <v>68</v>
      </c>
      <c r="G1348" s="9" t="s">
        <v>3846</v>
      </c>
      <c r="H1348" s="10">
        <v>63835</v>
      </c>
      <c r="I1348" s="11">
        <v>9</v>
      </c>
      <c r="J1348" s="14">
        <v>0</v>
      </c>
      <c r="K1348" s="14"/>
      <c r="L1348" s="21">
        <v>0</v>
      </c>
      <c r="M1348" s="14"/>
      <c r="N1348" s="21">
        <v>0</v>
      </c>
      <c r="O1348" s="14"/>
      <c r="P1348" s="21">
        <v>0</v>
      </c>
      <c r="Q1348" s="14"/>
      <c r="R1348" s="21">
        <v>662598</v>
      </c>
      <c r="S1348" s="14"/>
      <c r="T1348" s="22">
        <v>662598</v>
      </c>
      <c r="U1348" s="14"/>
      <c r="V1348" s="8" t="str">
        <f t="shared" si="21"/>
        <v>No</v>
      </c>
      <c r="W1348" s="14"/>
      <c r="X1348" s="5"/>
      <c r="Y1348" s="14"/>
      <c r="Z1348" s="5"/>
      <c r="AA1348" s="28"/>
      <c r="AB1348" s="5"/>
      <c r="AC1348" s="14"/>
      <c r="AD1348" s="5"/>
      <c r="AE1348" s="7"/>
    </row>
    <row r="1349" spans="1:31" s="54" customFormat="1">
      <c r="A1349" s="8" t="s">
        <v>6624</v>
      </c>
      <c r="B1349" s="8" t="s">
        <v>5605</v>
      </c>
      <c r="C1349" s="9" t="s">
        <v>74</v>
      </c>
      <c r="D1349" s="178" t="s">
        <v>3362</v>
      </c>
      <c r="E1349" s="181" t="s">
        <v>3363</v>
      </c>
      <c r="F1349" s="9" t="s">
        <v>68</v>
      </c>
      <c r="G1349" s="9" t="s">
        <v>108</v>
      </c>
      <c r="H1349" s="10">
        <v>0</v>
      </c>
      <c r="I1349" s="11">
        <v>9</v>
      </c>
      <c r="J1349" s="14">
        <v>0</v>
      </c>
      <c r="K1349" s="14"/>
      <c r="L1349" s="21">
        <v>0</v>
      </c>
      <c r="M1349" s="14"/>
      <c r="N1349" s="21">
        <v>1014000</v>
      </c>
      <c r="O1349" s="14"/>
      <c r="P1349" s="21">
        <v>0</v>
      </c>
      <c r="Q1349" s="14"/>
      <c r="R1349" s="21">
        <v>0</v>
      </c>
      <c r="S1349" s="14"/>
      <c r="T1349" s="22">
        <v>1014000</v>
      </c>
      <c r="U1349" s="14"/>
      <c r="V1349" s="8" t="str">
        <f t="shared" si="21"/>
        <v>No</v>
      </c>
      <c r="W1349" s="14"/>
      <c r="X1349" s="5"/>
      <c r="Y1349" s="14"/>
      <c r="Z1349" s="5"/>
      <c r="AA1349" s="28"/>
      <c r="AB1349" s="5"/>
      <c r="AC1349" s="14"/>
      <c r="AD1349" s="5"/>
      <c r="AE1349" s="7"/>
    </row>
    <row r="1350" spans="1:31" s="54" customFormat="1">
      <c r="A1350" s="8" t="s">
        <v>4169</v>
      </c>
      <c r="B1350" s="8" t="s">
        <v>5751</v>
      </c>
      <c r="C1350" s="9" t="s">
        <v>74</v>
      </c>
      <c r="D1350" s="178"/>
      <c r="E1350" s="181">
        <v>90294</v>
      </c>
      <c r="F1350" s="9" t="s">
        <v>68</v>
      </c>
      <c r="G1350" s="9" t="s">
        <v>3846</v>
      </c>
      <c r="H1350" s="10">
        <v>12150996</v>
      </c>
      <c r="I1350" s="11">
        <v>9</v>
      </c>
      <c r="J1350" s="14">
        <v>0</v>
      </c>
      <c r="K1350" s="14"/>
      <c r="L1350" s="21">
        <v>0</v>
      </c>
      <c r="M1350" s="14"/>
      <c r="N1350" s="21">
        <v>0</v>
      </c>
      <c r="O1350" s="14"/>
      <c r="P1350" s="21">
        <v>0</v>
      </c>
      <c r="Q1350" s="14"/>
      <c r="R1350" s="21">
        <v>0</v>
      </c>
      <c r="S1350" s="14"/>
      <c r="T1350" s="22">
        <v>0</v>
      </c>
      <c r="U1350" s="14"/>
      <c r="V1350" s="8" t="str">
        <f t="shared" si="21"/>
        <v>No</v>
      </c>
      <c r="W1350" s="14"/>
      <c r="X1350" s="5"/>
      <c r="Y1350" s="14"/>
      <c r="Z1350" s="5"/>
      <c r="AA1350" s="28"/>
      <c r="AB1350" s="5"/>
      <c r="AC1350" s="14"/>
      <c r="AD1350" s="5"/>
      <c r="AE1350" s="7"/>
    </row>
    <row r="1351" spans="1:31" s="54" customFormat="1">
      <c r="A1351" s="8" t="s">
        <v>4898</v>
      </c>
      <c r="B1351" s="8" t="s">
        <v>5459</v>
      </c>
      <c r="C1351" s="9" t="s">
        <v>163</v>
      </c>
      <c r="D1351" s="178"/>
      <c r="E1351" s="181" t="s">
        <v>4899</v>
      </c>
      <c r="F1351" s="9" t="s">
        <v>116</v>
      </c>
      <c r="G1351" s="9" t="s">
        <v>108</v>
      </c>
      <c r="H1351" s="10">
        <v>0</v>
      </c>
      <c r="I1351" s="11">
        <v>9</v>
      </c>
      <c r="J1351" s="14">
        <v>0</v>
      </c>
      <c r="K1351" s="14"/>
      <c r="L1351" s="21">
        <v>0</v>
      </c>
      <c r="M1351" s="14"/>
      <c r="N1351" s="21">
        <v>14491</v>
      </c>
      <c r="O1351" s="14"/>
      <c r="P1351" s="21">
        <v>0</v>
      </c>
      <c r="Q1351" s="14"/>
      <c r="R1351" s="21">
        <v>57963</v>
      </c>
      <c r="S1351" s="14"/>
      <c r="T1351" s="22">
        <v>72454</v>
      </c>
      <c r="U1351" s="14"/>
      <c r="V1351" s="8" t="str">
        <f t="shared" si="21"/>
        <v>No</v>
      </c>
      <c r="W1351" s="14"/>
      <c r="X1351" s="5"/>
      <c r="Y1351" s="14"/>
      <c r="Z1351" s="5"/>
      <c r="AA1351" s="28"/>
      <c r="AB1351" s="5"/>
      <c r="AC1351" s="14"/>
      <c r="AD1351" s="5"/>
      <c r="AE1351" s="7"/>
    </row>
    <row r="1352" spans="1:31" s="54" customFormat="1">
      <c r="A1352" s="8" t="s">
        <v>1896</v>
      </c>
      <c r="B1352" s="8" t="s">
        <v>4900</v>
      </c>
      <c r="C1352" s="9" t="s">
        <v>95</v>
      </c>
      <c r="D1352" s="178" t="s">
        <v>1897</v>
      </c>
      <c r="E1352" s="181" t="s">
        <v>1898</v>
      </c>
      <c r="F1352" s="9" t="s">
        <v>761</v>
      </c>
      <c r="G1352" s="9" t="s">
        <v>108</v>
      </c>
      <c r="H1352" s="10">
        <v>0</v>
      </c>
      <c r="I1352" s="11">
        <v>9</v>
      </c>
      <c r="J1352" s="14">
        <v>0</v>
      </c>
      <c r="K1352" s="14"/>
      <c r="L1352" s="21">
        <v>0</v>
      </c>
      <c r="M1352" s="14"/>
      <c r="N1352" s="21">
        <v>0</v>
      </c>
      <c r="O1352" s="14"/>
      <c r="P1352" s="21">
        <v>0</v>
      </c>
      <c r="Q1352" s="14"/>
      <c r="R1352" s="21">
        <v>0</v>
      </c>
      <c r="S1352" s="14"/>
      <c r="T1352" s="22">
        <v>0</v>
      </c>
      <c r="U1352" s="14"/>
      <c r="V1352" s="8" t="str">
        <f t="shared" si="21"/>
        <v>No</v>
      </c>
      <c r="W1352" s="14"/>
      <c r="X1352" s="5"/>
      <c r="Y1352" s="14"/>
      <c r="Z1352" s="5"/>
      <c r="AA1352" s="28"/>
      <c r="AB1352" s="5"/>
      <c r="AC1352" s="14"/>
      <c r="AD1352" s="5"/>
      <c r="AE1352" s="7"/>
    </row>
    <row r="1353" spans="1:31" s="54" customFormat="1">
      <c r="A1353" s="8" t="s">
        <v>6454</v>
      </c>
      <c r="B1353" s="8" t="s">
        <v>5199</v>
      </c>
      <c r="C1353" s="9" t="s">
        <v>177</v>
      </c>
      <c r="D1353" s="178">
        <v>7054</v>
      </c>
      <c r="E1353" s="181" t="s">
        <v>4458</v>
      </c>
      <c r="F1353" s="9" t="s">
        <v>68</v>
      </c>
      <c r="G1353" s="9" t="s">
        <v>108</v>
      </c>
      <c r="H1353" s="10">
        <v>0</v>
      </c>
      <c r="I1353" s="11">
        <v>9</v>
      </c>
      <c r="J1353" s="14">
        <v>0</v>
      </c>
      <c r="K1353" s="14"/>
      <c r="L1353" s="21">
        <v>0</v>
      </c>
      <c r="M1353" s="14"/>
      <c r="N1353" s="21">
        <v>0</v>
      </c>
      <c r="O1353" s="14"/>
      <c r="P1353" s="21">
        <v>0</v>
      </c>
      <c r="Q1353" s="14"/>
      <c r="R1353" s="21">
        <v>0</v>
      </c>
      <c r="S1353" s="14"/>
      <c r="T1353" s="22">
        <v>0</v>
      </c>
      <c r="U1353" s="14"/>
      <c r="V1353" s="8" t="str">
        <f t="shared" si="21"/>
        <v>No</v>
      </c>
      <c r="W1353" s="14"/>
      <c r="X1353" s="5"/>
      <c r="Y1353" s="14"/>
      <c r="Z1353" s="5"/>
      <c r="AA1353" s="28"/>
      <c r="AB1353" s="5"/>
      <c r="AC1353" s="14"/>
      <c r="AD1353" s="5"/>
      <c r="AE1353" s="7"/>
    </row>
    <row r="1354" spans="1:31" s="54" customFormat="1">
      <c r="A1354" s="8" t="s">
        <v>6455</v>
      </c>
      <c r="B1354" s="8" t="s">
        <v>5753</v>
      </c>
      <c r="C1354" s="9" t="s">
        <v>74</v>
      </c>
      <c r="D1354" s="178" t="s">
        <v>3235</v>
      </c>
      <c r="E1354" s="181" t="s">
        <v>3236</v>
      </c>
      <c r="F1354" s="9" t="s">
        <v>68</v>
      </c>
      <c r="G1354" s="9" t="s">
        <v>108</v>
      </c>
      <c r="H1354" s="10">
        <v>0</v>
      </c>
      <c r="I1354" s="11">
        <v>9</v>
      </c>
      <c r="J1354" s="14">
        <v>0</v>
      </c>
      <c r="K1354" s="14"/>
      <c r="L1354" s="21">
        <v>0</v>
      </c>
      <c r="M1354" s="14"/>
      <c r="N1354" s="21">
        <v>0</v>
      </c>
      <c r="O1354" s="14"/>
      <c r="P1354" s="21">
        <v>113450</v>
      </c>
      <c r="Q1354" s="14"/>
      <c r="R1354" s="21">
        <v>37559</v>
      </c>
      <c r="S1354" s="14"/>
      <c r="T1354" s="22">
        <v>151009</v>
      </c>
      <c r="U1354" s="14"/>
      <c r="V1354" s="8" t="str">
        <f t="shared" si="21"/>
        <v>No</v>
      </c>
      <c r="W1354" s="14"/>
      <c r="X1354" s="5"/>
      <c r="Y1354" s="14"/>
      <c r="Z1354" s="5"/>
      <c r="AA1354" s="28"/>
      <c r="AB1354" s="5"/>
      <c r="AC1354" s="14"/>
      <c r="AD1354" s="5"/>
      <c r="AE1354" s="7"/>
    </row>
    <row r="1355" spans="1:31" s="54" customFormat="1">
      <c r="A1355" s="8" t="s">
        <v>6456</v>
      </c>
      <c r="B1355" s="8" t="s">
        <v>5754</v>
      </c>
      <c r="C1355" s="9" t="s">
        <v>152</v>
      </c>
      <c r="D1355" s="178" t="s">
        <v>2779</v>
      </c>
      <c r="E1355" s="181" t="s">
        <v>2780</v>
      </c>
      <c r="F1355" s="9" t="s">
        <v>68</v>
      </c>
      <c r="G1355" s="9" t="s">
        <v>108</v>
      </c>
      <c r="H1355" s="10">
        <v>0</v>
      </c>
      <c r="I1355" s="11">
        <v>9</v>
      </c>
      <c r="J1355" s="14">
        <v>0</v>
      </c>
      <c r="K1355" s="14"/>
      <c r="L1355" s="21">
        <v>0</v>
      </c>
      <c r="M1355" s="14"/>
      <c r="N1355" s="21">
        <v>9199</v>
      </c>
      <c r="O1355" s="14"/>
      <c r="P1355" s="21">
        <v>2612</v>
      </c>
      <c r="Q1355" s="14"/>
      <c r="R1355" s="21">
        <v>20896</v>
      </c>
      <c r="S1355" s="14"/>
      <c r="T1355" s="22">
        <v>32707</v>
      </c>
      <c r="U1355" s="14"/>
      <c r="V1355" s="8" t="str">
        <f t="shared" si="21"/>
        <v>No</v>
      </c>
      <c r="W1355" s="14"/>
      <c r="X1355" s="5"/>
      <c r="Y1355" s="14"/>
      <c r="Z1355" s="5"/>
      <c r="AA1355" s="28"/>
      <c r="AB1355" s="5"/>
      <c r="AC1355" s="14"/>
      <c r="AD1355" s="5"/>
      <c r="AE1355" s="7"/>
    </row>
    <row r="1356" spans="1:31" s="54" customFormat="1">
      <c r="A1356" s="8" t="s">
        <v>1729</v>
      </c>
      <c r="B1356" s="8" t="s">
        <v>5755</v>
      </c>
      <c r="C1356" s="9" t="s">
        <v>82</v>
      </c>
      <c r="D1356" s="178">
        <v>4195</v>
      </c>
      <c r="E1356" s="181">
        <v>40195</v>
      </c>
      <c r="F1356" s="9" t="s">
        <v>68</v>
      </c>
      <c r="G1356" s="9" t="s">
        <v>3846</v>
      </c>
      <c r="H1356" s="10">
        <v>2148346</v>
      </c>
      <c r="I1356" s="11">
        <v>9</v>
      </c>
      <c r="J1356" s="14">
        <v>0</v>
      </c>
      <c r="K1356" s="14"/>
      <c r="L1356" s="21">
        <v>0</v>
      </c>
      <c r="M1356" s="14"/>
      <c r="N1356" s="21">
        <v>20360</v>
      </c>
      <c r="O1356" s="14"/>
      <c r="P1356" s="21">
        <v>0</v>
      </c>
      <c r="Q1356" s="14"/>
      <c r="R1356" s="21">
        <v>57049</v>
      </c>
      <c r="S1356" s="14"/>
      <c r="T1356" s="22">
        <v>77409</v>
      </c>
      <c r="U1356" s="14"/>
      <c r="V1356" s="8" t="str">
        <f t="shared" si="21"/>
        <v>No</v>
      </c>
      <c r="W1356" s="14"/>
      <c r="X1356" s="5"/>
      <c r="Y1356" s="14"/>
      <c r="Z1356" s="5"/>
      <c r="AA1356" s="28"/>
      <c r="AB1356" s="5"/>
      <c r="AC1356" s="14"/>
      <c r="AD1356" s="5"/>
      <c r="AE1356" s="7"/>
    </row>
    <row r="1357" spans="1:31" s="54" customFormat="1">
      <c r="A1357" s="8" t="s">
        <v>3435</v>
      </c>
      <c r="B1357" s="8" t="s">
        <v>3436</v>
      </c>
      <c r="C1357" s="9" t="s">
        <v>120</v>
      </c>
      <c r="D1357" s="178" t="s">
        <v>3437</v>
      </c>
      <c r="E1357" s="181" t="s">
        <v>3438</v>
      </c>
      <c r="F1357" s="9" t="s">
        <v>68</v>
      </c>
      <c r="G1357" s="9" t="s">
        <v>108</v>
      </c>
      <c r="H1357" s="10">
        <v>0</v>
      </c>
      <c r="I1357" s="11">
        <v>9</v>
      </c>
      <c r="J1357" s="14">
        <v>19885</v>
      </c>
      <c r="K1357" s="14"/>
      <c r="L1357" s="21">
        <v>0</v>
      </c>
      <c r="M1357" s="14"/>
      <c r="N1357" s="21">
        <v>23191</v>
      </c>
      <c r="O1357" s="14"/>
      <c r="P1357" s="21">
        <v>29700</v>
      </c>
      <c r="Q1357" s="14"/>
      <c r="R1357" s="21">
        <v>115750</v>
      </c>
      <c r="S1357" s="14"/>
      <c r="T1357" s="22">
        <v>188526</v>
      </c>
      <c r="U1357" s="14"/>
      <c r="V1357" s="8" t="str">
        <f t="shared" si="21"/>
        <v>No</v>
      </c>
      <c r="W1357" s="14"/>
      <c r="X1357" s="5"/>
      <c r="Y1357" s="14"/>
      <c r="Z1357" s="5"/>
      <c r="AA1357" s="28"/>
      <c r="AB1357" s="5"/>
      <c r="AC1357" s="14"/>
      <c r="AD1357" s="5"/>
      <c r="AE1357" s="7"/>
    </row>
    <row r="1358" spans="1:31" s="54" customFormat="1">
      <c r="A1358" s="8" t="s">
        <v>2375</v>
      </c>
      <c r="B1358" s="8" t="s">
        <v>5756</v>
      </c>
      <c r="C1358" s="9" t="s">
        <v>152</v>
      </c>
      <c r="D1358" s="178">
        <v>4209</v>
      </c>
      <c r="E1358" s="181">
        <v>40209</v>
      </c>
      <c r="F1358" s="9" t="s">
        <v>68</v>
      </c>
      <c r="G1358" s="9" t="s">
        <v>3846</v>
      </c>
      <c r="H1358" s="10">
        <v>310282</v>
      </c>
      <c r="I1358" s="11">
        <v>9</v>
      </c>
      <c r="J1358" s="14">
        <v>0</v>
      </c>
      <c r="K1358" s="14"/>
      <c r="L1358" s="21">
        <v>0</v>
      </c>
      <c r="M1358" s="14"/>
      <c r="N1358" s="21">
        <v>62519</v>
      </c>
      <c r="O1358" s="14"/>
      <c r="P1358" s="21">
        <v>230268</v>
      </c>
      <c r="Q1358" s="14"/>
      <c r="R1358" s="21">
        <v>0</v>
      </c>
      <c r="S1358" s="14"/>
      <c r="T1358" s="22">
        <v>292787</v>
      </c>
      <c r="U1358" s="14"/>
      <c r="V1358" s="8" t="str">
        <f t="shared" si="21"/>
        <v>No</v>
      </c>
      <c r="W1358" s="14"/>
      <c r="X1358" s="5"/>
      <c r="Y1358" s="14"/>
      <c r="Z1358" s="5"/>
      <c r="AA1358" s="28"/>
      <c r="AB1358" s="5"/>
      <c r="AC1358" s="14"/>
      <c r="AD1358" s="5"/>
      <c r="AE1358" s="7"/>
    </row>
    <row r="1359" spans="1:31" s="54" customFormat="1">
      <c r="A1359" s="8" t="s">
        <v>1667</v>
      </c>
      <c r="B1359" s="8" t="s">
        <v>5111</v>
      </c>
      <c r="C1359" s="9" t="s">
        <v>288</v>
      </c>
      <c r="D1359" s="178" t="s">
        <v>1668</v>
      </c>
      <c r="E1359" s="181" t="s">
        <v>1669</v>
      </c>
      <c r="F1359" s="9" t="s">
        <v>68</v>
      </c>
      <c r="G1359" s="9" t="s">
        <v>108</v>
      </c>
      <c r="H1359" s="10">
        <v>0</v>
      </c>
      <c r="I1359" s="11">
        <v>9</v>
      </c>
      <c r="J1359" s="14">
        <v>0</v>
      </c>
      <c r="K1359" s="14"/>
      <c r="L1359" s="21">
        <v>0</v>
      </c>
      <c r="M1359" s="14"/>
      <c r="N1359" s="21">
        <v>0</v>
      </c>
      <c r="O1359" s="14"/>
      <c r="P1359" s="21">
        <v>0</v>
      </c>
      <c r="Q1359" s="14"/>
      <c r="R1359" s="21">
        <v>117592</v>
      </c>
      <c r="S1359" s="14"/>
      <c r="T1359" s="22">
        <v>117592</v>
      </c>
      <c r="U1359" s="14"/>
      <c r="V1359" s="8" t="str">
        <f t="shared" si="21"/>
        <v>No</v>
      </c>
      <c r="W1359" s="14"/>
      <c r="X1359" s="5"/>
      <c r="Y1359" s="14"/>
      <c r="Z1359" s="5"/>
      <c r="AA1359" s="28"/>
      <c r="AB1359" s="5"/>
      <c r="AC1359" s="14"/>
      <c r="AD1359" s="5"/>
      <c r="AE1359" s="7"/>
    </row>
    <row r="1360" spans="1:31" s="54" customFormat="1">
      <c r="A1360" s="8" t="s">
        <v>349</v>
      </c>
      <c r="B1360" s="8" t="s">
        <v>5757</v>
      </c>
      <c r="C1360" s="9" t="s">
        <v>272</v>
      </c>
      <c r="D1360" s="178" t="s">
        <v>350</v>
      </c>
      <c r="E1360" s="181" t="s">
        <v>351</v>
      </c>
      <c r="F1360" s="9" t="s">
        <v>72</v>
      </c>
      <c r="G1360" s="9" t="s">
        <v>108</v>
      </c>
      <c r="H1360" s="10">
        <v>0</v>
      </c>
      <c r="I1360" s="11">
        <v>9</v>
      </c>
      <c r="J1360" s="14">
        <v>0</v>
      </c>
      <c r="K1360" s="14"/>
      <c r="L1360" s="21">
        <v>0</v>
      </c>
      <c r="M1360" s="14"/>
      <c r="N1360" s="21">
        <v>0</v>
      </c>
      <c r="O1360" s="14"/>
      <c r="P1360" s="21">
        <v>0</v>
      </c>
      <c r="Q1360" s="14"/>
      <c r="R1360" s="21">
        <v>0</v>
      </c>
      <c r="S1360" s="14"/>
      <c r="T1360" s="22">
        <v>0</v>
      </c>
      <c r="U1360" s="14"/>
      <c r="V1360" s="8" t="str">
        <f t="shared" si="21"/>
        <v>No</v>
      </c>
      <c r="W1360" s="14"/>
      <c r="X1360" s="5"/>
      <c r="Y1360" s="14"/>
      <c r="Z1360" s="5"/>
      <c r="AA1360" s="28"/>
      <c r="AB1360" s="5"/>
      <c r="AC1360" s="14"/>
      <c r="AD1360" s="5"/>
      <c r="AE1360" s="7"/>
    </row>
    <row r="1361" spans="1:31" s="54" customFormat="1">
      <c r="A1361" s="8" t="s">
        <v>4358</v>
      </c>
      <c r="B1361" s="8" t="s">
        <v>5162</v>
      </c>
      <c r="C1361" s="9" t="s">
        <v>272</v>
      </c>
      <c r="D1361" s="178"/>
      <c r="E1361" s="181">
        <v>416</v>
      </c>
      <c r="F1361" s="9" t="s">
        <v>141</v>
      </c>
      <c r="G1361" s="9" t="s">
        <v>3846</v>
      </c>
      <c r="H1361" s="10">
        <v>349684</v>
      </c>
      <c r="I1361" s="11">
        <v>9</v>
      </c>
      <c r="J1361" s="14">
        <v>18662</v>
      </c>
      <c r="K1361" s="14"/>
      <c r="L1361" s="21">
        <v>0</v>
      </c>
      <c r="M1361" s="14"/>
      <c r="N1361" s="21">
        <v>0</v>
      </c>
      <c r="O1361" s="14"/>
      <c r="P1361" s="21">
        <v>0</v>
      </c>
      <c r="Q1361" s="14"/>
      <c r="R1361" s="21">
        <v>234103</v>
      </c>
      <c r="S1361" s="14"/>
      <c r="T1361" s="22">
        <v>252765</v>
      </c>
      <c r="U1361" s="14"/>
      <c r="V1361" s="8" t="str">
        <f t="shared" si="21"/>
        <v>No</v>
      </c>
      <c r="W1361" s="14"/>
      <c r="X1361" s="5"/>
      <c r="Y1361" s="14"/>
      <c r="Z1361" s="5"/>
      <c r="AA1361" s="28"/>
      <c r="AB1361" s="5"/>
      <c r="AC1361" s="14"/>
      <c r="AD1361" s="5"/>
      <c r="AE1361" s="7"/>
    </row>
    <row r="1362" spans="1:31" s="54" customFormat="1">
      <c r="A1362" s="8" t="s">
        <v>1901</v>
      </c>
      <c r="B1362" s="8" t="s">
        <v>1902</v>
      </c>
      <c r="C1362" s="9" t="s">
        <v>95</v>
      </c>
      <c r="D1362" s="178" t="s">
        <v>1903</v>
      </c>
      <c r="E1362" s="181" t="s">
        <v>1904</v>
      </c>
      <c r="F1362" s="9" t="s">
        <v>761</v>
      </c>
      <c r="G1362" s="9" t="s">
        <v>108</v>
      </c>
      <c r="H1362" s="10">
        <v>0</v>
      </c>
      <c r="I1362" s="11">
        <v>9</v>
      </c>
      <c r="J1362" s="14">
        <v>0</v>
      </c>
      <c r="K1362" s="14"/>
      <c r="L1362" s="21">
        <v>0</v>
      </c>
      <c r="M1362" s="14"/>
      <c r="N1362" s="21">
        <v>9732</v>
      </c>
      <c r="O1362" s="14"/>
      <c r="P1362" s="21">
        <v>2136</v>
      </c>
      <c r="Q1362" s="14"/>
      <c r="R1362" s="21">
        <v>67254</v>
      </c>
      <c r="S1362" s="14"/>
      <c r="T1362" s="22">
        <v>79122</v>
      </c>
      <c r="U1362" s="14"/>
      <c r="V1362" s="8" t="str">
        <f t="shared" si="21"/>
        <v>No</v>
      </c>
      <c r="W1362" s="14"/>
      <c r="X1362" s="5"/>
      <c r="Y1362" s="14"/>
      <c r="Z1362" s="5"/>
      <c r="AA1362" s="28"/>
      <c r="AB1362" s="5"/>
      <c r="AC1362" s="14"/>
      <c r="AD1362" s="5"/>
      <c r="AE1362" s="7"/>
    </row>
    <row r="1363" spans="1:31" s="54" customFormat="1">
      <c r="A1363" s="8" t="s">
        <v>2746</v>
      </c>
      <c r="B1363" s="8" t="s">
        <v>859</v>
      </c>
      <c r="C1363" s="9" t="s">
        <v>152</v>
      </c>
      <c r="D1363" s="178" t="s">
        <v>2747</v>
      </c>
      <c r="E1363" s="181" t="s">
        <v>2748</v>
      </c>
      <c r="F1363" s="9" t="s">
        <v>68</v>
      </c>
      <c r="G1363" s="9" t="s">
        <v>108</v>
      </c>
      <c r="H1363" s="10">
        <v>0</v>
      </c>
      <c r="I1363" s="11">
        <v>9</v>
      </c>
      <c r="J1363" s="14">
        <v>0</v>
      </c>
      <c r="K1363" s="14"/>
      <c r="L1363" s="21">
        <v>0</v>
      </c>
      <c r="M1363" s="14"/>
      <c r="N1363" s="21">
        <v>33684</v>
      </c>
      <c r="O1363" s="14"/>
      <c r="P1363" s="21">
        <v>31077</v>
      </c>
      <c r="Q1363" s="14"/>
      <c r="R1363" s="21">
        <v>248620</v>
      </c>
      <c r="S1363" s="14"/>
      <c r="T1363" s="22">
        <v>313381</v>
      </c>
      <c r="U1363" s="14"/>
      <c r="V1363" s="8" t="str">
        <f t="shared" si="21"/>
        <v>No</v>
      </c>
      <c r="W1363" s="14"/>
      <c r="X1363" s="5"/>
      <c r="Y1363" s="14"/>
      <c r="Z1363" s="5"/>
      <c r="AA1363" s="28"/>
      <c r="AB1363" s="5"/>
      <c r="AC1363" s="14"/>
      <c r="AD1363" s="5"/>
      <c r="AE1363" s="7"/>
    </row>
    <row r="1364" spans="1:31" s="54" customFormat="1">
      <c r="A1364" s="8" t="s">
        <v>6459</v>
      </c>
      <c r="B1364" s="8" t="s">
        <v>5759</v>
      </c>
      <c r="C1364" s="9" t="s">
        <v>110</v>
      </c>
      <c r="D1364" s="178" t="s">
        <v>826</v>
      </c>
      <c r="E1364" s="181" t="s">
        <v>827</v>
      </c>
      <c r="F1364" s="9" t="s">
        <v>116</v>
      </c>
      <c r="G1364" s="9" t="s">
        <v>108</v>
      </c>
      <c r="H1364" s="10">
        <v>0</v>
      </c>
      <c r="I1364" s="11">
        <v>9</v>
      </c>
      <c r="J1364" s="14">
        <v>25669</v>
      </c>
      <c r="K1364" s="14"/>
      <c r="L1364" s="21">
        <v>0</v>
      </c>
      <c r="M1364" s="14"/>
      <c r="N1364" s="21">
        <v>0</v>
      </c>
      <c r="O1364" s="14"/>
      <c r="P1364" s="21">
        <v>0</v>
      </c>
      <c r="Q1364" s="14"/>
      <c r="R1364" s="21">
        <v>142723</v>
      </c>
      <c r="S1364" s="14"/>
      <c r="T1364" s="22">
        <v>168392</v>
      </c>
      <c r="U1364" s="14"/>
      <c r="V1364" s="8" t="str">
        <f t="shared" si="21"/>
        <v>No</v>
      </c>
      <c r="W1364" s="14"/>
      <c r="X1364" s="5"/>
      <c r="Y1364" s="14"/>
      <c r="Z1364" s="5"/>
      <c r="AA1364" s="28"/>
      <c r="AB1364" s="5"/>
      <c r="AC1364" s="14"/>
      <c r="AD1364" s="5"/>
      <c r="AE1364" s="7"/>
    </row>
    <row r="1365" spans="1:31" s="54" customFormat="1">
      <c r="A1365" s="8" t="s">
        <v>2414</v>
      </c>
      <c r="B1365" s="8" t="s">
        <v>5760</v>
      </c>
      <c r="C1365" s="9" t="s">
        <v>177</v>
      </c>
      <c r="D1365" s="178" t="s">
        <v>2415</v>
      </c>
      <c r="E1365" s="181" t="s">
        <v>2416</v>
      </c>
      <c r="F1365" s="9" t="s">
        <v>68</v>
      </c>
      <c r="G1365" s="9" t="s">
        <v>108</v>
      </c>
      <c r="H1365" s="10">
        <v>0</v>
      </c>
      <c r="I1365" s="11">
        <v>9</v>
      </c>
      <c r="J1365" s="14">
        <v>0</v>
      </c>
      <c r="K1365" s="14"/>
      <c r="L1365" s="21">
        <v>0</v>
      </c>
      <c r="M1365" s="14"/>
      <c r="N1365" s="21">
        <v>14828</v>
      </c>
      <c r="O1365" s="14"/>
      <c r="P1365" s="21">
        <v>0</v>
      </c>
      <c r="Q1365" s="14"/>
      <c r="R1365" s="21">
        <v>59311</v>
      </c>
      <c r="S1365" s="14"/>
      <c r="T1365" s="22">
        <v>74139</v>
      </c>
      <c r="U1365" s="14"/>
      <c r="V1365" s="8" t="str">
        <f t="shared" si="21"/>
        <v>No</v>
      </c>
      <c r="W1365" s="14"/>
      <c r="X1365" s="5"/>
      <c r="Y1365" s="14"/>
      <c r="Z1365" s="5"/>
      <c r="AA1365" s="28"/>
      <c r="AB1365" s="5"/>
      <c r="AC1365" s="14"/>
      <c r="AD1365" s="5"/>
      <c r="AE1365" s="7"/>
    </row>
    <row r="1366" spans="1:31" s="54" customFormat="1">
      <c r="A1366" s="8" t="s">
        <v>6467</v>
      </c>
      <c r="B1366" s="8" t="s">
        <v>103</v>
      </c>
      <c r="C1366" s="9" t="s">
        <v>152</v>
      </c>
      <c r="D1366" s="178" t="s">
        <v>2852</v>
      </c>
      <c r="E1366" s="181" t="s">
        <v>2853</v>
      </c>
      <c r="F1366" s="9" t="s">
        <v>68</v>
      </c>
      <c r="G1366" s="9" t="s">
        <v>108</v>
      </c>
      <c r="H1366" s="10">
        <v>0</v>
      </c>
      <c r="I1366" s="11">
        <v>8</v>
      </c>
      <c r="J1366" s="14">
        <v>0</v>
      </c>
      <c r="K1366" s="14"/>
      <c r="L1366" s="21">
        <v>0</v>
      </c>
      <c r="M1366" s="14"/>
      <c r="N1366" s="21">
        <v>25282</v>
      </c>
      <c r="O1366" s="14"/>
      <c r="P1366" s="21">
        <v>5428</v>
      </c>
      <c r="Q1366" s="14"/>
      <c r="R1366" s="21">
        <v>43600</v>
      </c>
      <c r="S1366" s="14"/>
      <c r="T1366" s="22">
        <v>74310</v>
      </c>
      <c r="U1366" s="14"/>
      <c r="V1366" s="8" t="str">
        <f t="shared" si="21"/>
        <v>No</v>
      </c>
      <c r="W1366" s="14"/>
      <c r="X1366" s="5"/>
      <c r="Y1366" s="14"/>
      <c r="Z1366" s="5"/>
      <c r="AA1366" s="28"/>
      <c r="AB1366" s="5"/>
      <c r="AC1366" s="14"/>
      <c r="AD1366" s="5"/>
      <c r="AE1366" s="7"/>
    </row>
    <row r="1367" spans="1:31" s="54" customFormat="1">
      <c r="A1367" s="8" t="s">
        <v>6461</v>
      </c>
      <c r="B1367" s="8" t="s">
        <v>5407</v>
      </c>
      <c r="C1367" s="9" t="s">
        <v>74</v>
      </c>
      <c r="D1367" s="178" t="s">
        <v>3331</v>
      </c>
      <c r="E1367" s="181" t="s">
        <v>3332</v>
      </c>
      <c r="F1367" s="9" t="s">
        <v>68</v>
      </c>
      <c r="G1367" s="9" t="s">
        <v>108</v>
      </c>
      <c r="H1367" s="10">
        <v>0</v>
      </c>
      <c r="I1367" s="11">
        <v>8</v>
      </c>
      <c r="J1367" s="14">
        <v>0</v>
      </c>
      <c r="K1367" s="14"/>
      <c r="L1367" s="21">
        <v>0</v>
      </c>
      <c r="M1367" s="14"/>
      <c r="N1367" s="21">
        <v>0</v>
      </c>
      <c r="O1367" s="14"/>
      <c r="P1367" s="21">
        <v>0</v>
      </c>
      <c r="Q1367" s="14"/>
      <c r="R1367" s="21">
        <v>0</v>
      </c>
      <c r="S1367" s="14"/>
      <c r="T1367" s="22">
        <v>0</v>
      </c>
      <c r="U1367" s="14"/>
      <c r="V1367" s="8" t="str">
        <f t="shared" si="21"/>
        <v>No</v>
      </c>
      <c r="W1367" s="14"/>
      <c r="X1367" s="5"/>
      <c r="Y1367" s="14"/>
      <c r="Z1367" s="5"/>
      <c r="AA1367" s="28"/>
      <c r="AB1367" s="5"/>
      <c r="AC1367" s="14"/>
      <c r="AD1367" s="5"/>
      <c r="AE1367" s="7"/>
    </row>
    <row r="1368" spans="1:31" s="54" customFormat="1">
      <c r="A1368" s="8" t="s">
        <v>4695</v>
      </c>
      <c r="B1368" s="8" t="s">
        <v>5761</v>
      </c>
      <c r="C1368" s="9" t="s">
        <v>175</v>
      </c>
      <c r="D1368" s="178" t="s">
        <v>1304</v>
      </c>
      <c r="E1368" s="181" t="s">
        <v>1305</v>
      </c>
      <c r="F1368" s="9" t="s">
        <v>68</v>
      </c>
      <c r="G1368" s="9" t="s">
        <v>108</v>
      </c>
      <c r="H1368" s="10">
        <v>0</v>
      </c>
      <c r="I1368" s="11">
        <v>8</v>
      </c>
      <c r="J1368" s="14">
        <v>0</v>
      </c>
      <c r="K1368" s="14"/>
      <c r="L1368" s="21">
        <v>0</v>
      </c>
      <c r="M1368" s="14"/>
      <c r="N1368" s="21">
        <v>7590</v>
      </c>
      <c r="O1368" s="14"/>
      <c r="P1368" s="21">
        <v>7590</v>
      </c>
      <c r="Q1368" s="14"/>
      <c r="R1368" s="21">
        <v>60728</v>
      </c>
      <c r="S1368" s="14"/>
      <c r="T1368" s="22">
        <v>75908</v>
      </c>
      <c r="U1368" s="14"/>
      <c r="V1368" s="8" t="str">
        <f t="shared" si="21"/>
        <v>No</v>
      </c>
      <c r="W1368" s="14"/>
      <c r="X1368" s="5"/>
      <c r="Y1368" s="14"/>
      <c r="Z1368" s="5"/>
      <c r="AA1368" s="28"/>
      <c r="AB1368" s="5"/>
      <c r="AC1368" s="14"/>
      <c r="AD1368" s="5"/>
      <c r="AE1368" s="7"/>
    </row>
    <row r="1369" spans="1:31" s="54" customFormat="1">
      <c r="A1369" s="8" t="s">
        <v>4737</v>
      </c>
      <c r="B1369" s="8" t="s">
        <v>5105</v>
      </c>
      <c r="C1369" s="9" t="s">
        <v>152</v>
      </c>
      <c r="D1369" s="178"/>
      <c r="E1369" s="181">
        <v>40252</v>
      </c>
      <c r="F1369" s="9" t="s">
        <v>68</v>
      </c>
      <c r="G1369" s="9" t="s">
        <v>3846</v>
      </c>
      <c r="H1369" s="10">
        <v>119911</v>
      </c>
      <c r="I1369" s="11">
        <v>8</v>
      </c>
      <c r="J1369" s="14">
        <v>0</v>
      </c>
      <c r="K1369" s="14"/>
      <c r="L1369" s="21">
        <v>0</v>
      </c>
      <c r="M1369" s="14"/>
      <c r="N1369" s="21">
        <v>0</v>
      </c>
      <c r="O1369" s="14"/>
      <c r="P1369" s="21">
        <v>0</v>
      </c>
      <c r="Q1369" s="14"/>
      <c r="R1369" s="21">
        <v>0</v>
      </c>
      <c r="S1369" s="14"/>
      <c r="T1369" s="22">
        <v>0</v>
      </c>
      <c r="U1369" s="14"/>
      <c r="V1369" s="8" t="str">
        <f t="shared" si="21"/>
        <v>No</v>
      </c>
      <c r="W1369" s="14"/>
      <c r="X1369" s="5"/>
      <c r="Y1369" s="14"/>
      <c r="Z1369" s="5"/>
      <c r="AA1369" s="28"/>
      <c r="AB1369" s="5"/>
      <c r="AC1369" s="14"/>
      <c r="AD1369" s="5"/>
      <c r="AE1369" s="7"/>
    </row>
    <row r="1370" spans="1:31" s="54" customFormat="1">
      <c r="A1370" s="8" t="s">
        <v>2257</v>
      </c>
      <c r="B1370" s="8" t="s">
        <v>2258</v>
      </c>
      <c r="C1370" s="9" t="s">
        <v>334</v>
      </c>
      <c r="D1370" s="178" t="s">
        <v>2259</v>
      </c>
      <c r="E1370" s="181" t="s">
        <v>2260</v>
      </c>
      <c r="F1370" s="9" t="s">
        <v>116</v>
      </c>
      <c r="G1370" s="9" t="s">
        <v>108</v>
      </c>
      <c r="H1370" s="10">
        <v>0</v>
      </c>
      <c r="I1370" s="11">
        <v>8</v>
      </c>
      <c r="J1370" s="14">
        <v>0</v>
      </c>
      <c r="K1370" s="14"/>
      <c r="L1370" s="21">
        <v>0</v>
      </c>
      <c r="M1370" s="14"/>
      <c r="N1370" s="21">
        <v>0</v>
      </c>
      <c r="O1370" s="14"/>
      <c r="P1370" s="21">
        <v>0</v>
      </c>
      <c r="Q1370" s="14"/>
      <c r="R1370" s="21">
        <v>0</v>
      </c>
      <c r="S1370" s="14"/>
      <c r="T1370" s="22">
        <v>0</v>
      </c>
      <c r="U1370" s="14"/>
      <c r="V1370" s="8" t="str">
        <f t="shared" si="21"/>
        <v>No</v>
      </c>
      <c r="W1370" s="14"/>
      <c r="X1370" s="5"/>
      <c r="Y1370" s="14"/>
      <c r="Z1370" s="5"/>
      <c r="AA1370" s="28"/>
      <c r="AB1370" s="5"/>
      <c r="AC1370" s="14"/>
      <c r="AD1370" s="5"/>
      <c r="AE1370" s="7"/>
    </row>
    <row r="1371" spans="1:31" s="54" customFormat="1">
      <c r="A1371" s="8" t="s">
        <v>2134</v>
      </c>
      <c r="B1371" s="8" t="s">
        <v>5772</v>
      </c>
      <c r="C1371" s="9" t="s">
        <v>328</v>
      </c>
      <c r="D1371" s="178" t="s">
        <v>2135</v>
      </c>
      <c r="E1371" s="181" t="s">
        <v>2136</v>
      </c>
      <c r="F1371" s="9" t="s">
        <v>68</v>
      </c>
      <c r="G1371" s="9" t="s">
        <v>108</v>
      </c>
      <c r="H1371" s="10">
        <v>0</v>
      </c>
      <c r="I1371" s="11">
        <v>8</v>
      </c>
      <c r="J1371" s="14">
        <v>0</v>
      </c>
      <c r="K1371" s="14"/>
      <c r="L1371" s="21">
        <v>0</v>
      </c>
      <c r="M1371" s="14"/>
      <c r="N1371" s="21">
        <v>0</v>
      </c>
      <c r="O1371" s="14"/>
      <c r="P1371" s="21">
        <v>0</v>
      </c>
      <c r="Q1371" s="14"/>
      <c r="R1371" s="21">
        <v>0</v>
      </c>
      <c r="S1371" s="14"/>
      <c r="T1371" s="22">
        <v>0</v>
      </c>
      <c r="U1371" s="14"/>
      <c r="V1371" s="8" t="str">
        <f t="shared" si="21"/>
        <v>No</v>
      </c>
      <c r="W1371" s="14"/>
      <c r="X1371" s="5"/>
      <c r="Y1371" s="14"/>
      <c r="Z1371" s="5"/>
      <c r="AA1371" s="28"/>
      <c r="AB1371" s="5"/>
      <c r="AC1371" s="14"/>
      <c r="AD1371" s="5"/>
      <c r="AE1371" s="7"/>
    </row>
    <row r="1372" spans="1:31" s="54" customFormat="1">
      <c r="A1372" s="8" t="s">
        <v>6462</v>
      </c>
      <c r="B1372" s="8" t="s">
        <v>5762</v>
      </c>
      <c r="C1372" s="9" t="s">
        <v>74</v>
      </c>
      <c r="D1372" s="178" t="s">
        <v>3347</v>
      </c>
      <c r="E1372" s="181" t="s">
        <v>3348</v>
      </c>
      <c r="F1372" s="9" t="s">
        <v>68</v>
      </c>
      <c r="G1372" s="9" t="s">
        <v>108</v>
      </c>
      <c r="H1372" s="10">
        <v>0</v>
      </c>
      <c r="I1372" s="11">
        <v>8</v>
      </c>
      <c r="J1372" s="14">
        <v>0</v>
      </c>
      <c r="K1372" s="14"/>
      <c r="L1372" s="21">
        <v>0</v>
      </c>
      <c r="M1372" s="14"/>
      <c r="N1372" s="21">
        <v>0</v>
      </c>
      <c r="O1372" s="14"/>
      <c r="P1372" s="21">
        <v>0</v>
      </c>
      <c r="Q1372" s="14"/>
      <c r="R1372" s="21">
        <v>0</v>
      </c>
      <c r="S1372" s="14"/>
      <c r="T1372" s="22">
        <v>0</v>
      </c>
      <c r="U1372" s="14"/>
      <c r="V1372" s="8" t="str">
        <f t="shared" si="21"/>
        <v>No</v>
      </c>
      <c r="W1372" s="14"/>
      <c r="X1372" s="5"/>
      <c r="Y1372" s="14"/>
      <c r="Z1372" s="5"/>
      <c r="AA1372" s="28"/>
      <c r="AB1372" s="5"/>
      <c r="AC1372" s="14"/>
      <c r="AD1372" s="5"/>
      <c r="AE1372" s="7"/>
    </row>
    <row r="1373" spans="1:31" s="54" customFormat="1">
      <c r="A1373" s="8" t="s">
        <v>1041</v>
      </c>
      <c r="B1373" s="8" t="s">
        <v>4860</v>
      </c>
      <c r="C1373" s="9" t="s">
        <v>364</v>
      </c>
      <c r="D1373" s="178" t="s">
        <v>1042</v>
      </c>
      <c r="E1373" s="181" t="s">
        <v>1043</v>
      </c>
      <c r="F1373" s="9" t="s">
        <v>116</v>
      </c>
      <c r="G1373" s="9" t="s">
        <v>108</v>
      </c>
      <c r="H1373" s="10">
        <v>0</v>
      </c>
      <c r="I1373" s="11">
        <v>8</v>
      </c>
      <c r="J1373" s="14">
        <v>0</v>
      </c>
      <c r="K1373" s="14"/>
      <c r="L1373" s="21">
        <v>0</v>
      </c>
      <c r="M1373" s="14"/>
      <c r="N1373" s="21">
        <v>109882</v>
      </c>
      <c r="O1373" s="14"/>
      <c r="P1373" s="21">
        <v>60852</v>
      </c>
      <c r="Q1373" s="14"/>
      <c r="R1373" s="21">
        <v>914272</v>
      </c>
      <c r="S1373" s="14"/>
      <c r="T1373" s="22">
        <v>1085006</v>
      </c>
      <c r="U1373" s="14"/>
      <c r="V1373" s="8" t="str">
        <f t="shared" si="21"/>
        <v>No</v>
      </c>
      <c r="W1373" s="14"/>
      <c r="X1373" s="5"/>
      <c r="Y1373" s="14"/>
      <c r="Z1373" s="5"/>
      <c r="AA1373" s="28"/>
      <c r="AB1373" s="5"/>
      <c r="AC1373" s="14"/>
      <c r="AD1373" s="5"/>
      <c r="AE1373" s="7"/>
    </row>
    <row r="1374" spans="1:31" s="54" customFormat="1">
      <c r="A1374" s="8" t="s">
        <v>3460</v>
      </c>
      <c r="B1374" s="8" t="s">
        <v>3461</v>
      </c>
      <c r="C1374" s="9" t="s">
        <v>120</v>
      </c>
      <c r="D1374" s="178" t="s">
        <v>3462</v>
      </c>
      <c r="E1374" s="181" t="s">
        <v>3463</v>
      </c>
      <c r="F1374" s="9" t="s">
        <v>116</v>
      </c>
      <c r="G1374" s="9" t="s">
        <v>108</v>
      </c>
      <c r="H1374" s="10">
        <v>0</v>
      </c>
      <c r="I1374" s="11">
        <v>8</v>
      </c>
      <c r="J1374" s="14">
        <v>11933</v>
      </c>
      <c r="K1374" s="14"/>
      <c r="L1374" s="21">
        <v>0</v>
      </c>
      <c r="M1374" s="14"/>
      <c r="N1374" s="21">
        <v>42220</v>
      </c>
      <c r="O1374" s="14"/>
      <c r="P1374" s="21">
        <v>0</v>
      </c>
      <c r="Q1374" s="14"/>
      <c r="R1374" s="21">
        <v>293502</v>
      </c>
      <c r="S1374" s="14"/>
      <c r="T1374" s="22">
        <v>347655</v>
      </c>
      <c r="U1374" s="14"/>
      <c r="V1374" s="8" t="str">
        <f t="shared" si="21"/>
        <v>No</v>
      </c>
      <c r="W1374" s="14"/>
      <c r="X1374" s="5"/>
      <c r="Y1374" s="14"/>
      <c r="Z1374" s="5"/>
      <c r="AA1374" s="28"/>
      <c r="AB1374" s="5"/>
      <c r="AC1374" s="14"/>
      <c r="AD1374" s="5"/>
      <c r="AE1374" s="7"/>
    </row>
    <row r="1375" spans="1:31" s="54" customFormat="1">
      <c r="A1375" s="8" t="s">
        <v>1730</v>
      </c>
      <c r="B1375" s="8" t="s">
        <v>127</v>
      </c>
      <c r="C1375" s="9" t="s">
        <v>114</v>
      </c>
      <c r="D1375" s="178" t="s">
        <v>1731</v>
      </c>
      <c r="E1375" s="181">
        <v>44907</v>
      </c>
      <c r="F1375" s="9" t="s">
        <v>34</v>
      </c>
      <c r="G1375" s="9" t="s">
        <v>3846</v>
      </c>
      <c r="H1375" s="10">
        <v>0</v>
      </c>
      <c r="I1375" s="11">
        <v>8</v>
      </c>
      <c r="J1375" s="14">
        <v>0</v>
      </c>
      <c r="K1375" s="14"/>
      <c r="L1375" s="21">
        <v>0</v>
      </c>
      <c r="M1375" s="14"/>
      <c r="N1375" s="21">
        <v>0</v>
      </c>
      <c r="O1375" s="14"/>
      <c r="P1375" s="21">
        <v>0</v>
      </c>
      <c r="Q1375" s="14"/>
      <c r="R1375" s="21">
        <v>0</v>
      </c>
      <c r="S1375" s="14"/>
      <c r="T1375" s="22">
        <v>0</v>
      </c>
      <c r="U1375" s="14"/>
      <c r="V1375" s="8" t="str">
        <f t="shared" si="21"/>
        <v>No</v>
      </c>
      <c r="W1375" s="14"/>
      <c r="X1375" s="5"/>
      <c r="Y1375" s="14"/>
      <c r="Z1375" s="5"/>
      <c r="AA1375" s="28"/>
      <c r="AB1375" s="5"/>
      <c r="AC1375" s="14"/>
      <c r="AD1375" s="5"/>
      <c r="AE1375" s="7"/>
    </row>
    <row r="1376" spans="1:31" s="54" customFormat="1">
      <c r="A1376" s="8" t="s">
        <v>2450</v>
      </c>
      <c r="B1376" s="8" t="s">
        <v>5763</v>
      </c>
      <c r="C1376" s="9" t="s">
        <v>177</v>
      </c>
      <c r="D1376" s="178" t="s">
        <v>2451</v>
      </c>
      <c r="E1376" s="181" t="s">
        <v>2452</v>
      </c>
      <c r="F1376" s="9" t="s">
        <v>68</v>
      </c>
      <c r="G1376" s="9" t="s">
        <v>108</v>
      </c>
      <c r="H1376" s="10">
        <v>0</v>
      </c>
      <c r="I1376" s="11">
        <v>8</v>
      </c>
      <c r="J1376" s="14">
        <v>0</v>
      </c>
      <c r="K1376" s="14"/>
      <c r="L1376" s="21">
        <v>0</v>
      </c>
      <c r="M1376" s="14"/>
      <c r="N1376" s="21">
        <v>7871</v>
      </c>
      <c r="O1376" s="14"/>
      <c r="P1376" s="21">
        <v>0</v>
      </c>
      <c r="Q1376" s="14"/>
      <c r="R1376" s="21">
        <v>31484</v>
      </c>
      <c r="S1376" s="14"/>
      <c r="T1376" s="22">
        <v>39355</v>
      </c>
      <c r="U1376" s="14"/>
      <c r="V1376" s="8" t="str">
        <f t="shared" si="21"/>
        <v>No</v>
      </c>
      <c r="W1376" s="14"/>
      <c r="X1376" s="5"/>
      <c r="Y1376" s="14"/>
      <c r="Z1376" s="5"/>
      <c r="AA1376" s="28"/>
      <c r="AB1376" s="5"/>
      <c r="AC1376" s="14"/>
      <c r="AD1376" s="5"/>
      <c r="AE1376" s="7"/>
    </row>
    <row r="1377" spans="1:31" s="54" customFormat="1">
      <c r="A1377" s="8" t="s">
        <v>4905</v>
      </c>
      <c r="B1377" s="8" t="s">
        <v>5764</v>
      </c>
      <c r="C1377" s="9" t="s">
        <v>288</v>
      </c>
      <c r="D1377" s="178"/>
      <c r="E1377" s="181" t="s">
        <v>4906</v>
      </c>
      <c r="F1377" s="9" t="s">
        <v>68</v>
      </c>
      <c r="G1377" s="9" t="s">
        <v>108</v>
      </c>
      <c r="H1377" s="10">
        <v>0</v>
      </c>
      <c r="I1377" s="11">
        <v>8</v>
      </c>
      <c r="J1377" s="14">
        <v>0</v>
      </c>
      <c r="K1377" s="14"/>
      <c r="L1377" s="21">
        <v>0</v>
      </c>
      <c r="M1377" s="14"/>
      <c r="N1377" s="21">
        <v>0</v>
      </c>
      <c r="O1377" s="14"/>
      <c r="P1377" s="21">
        <v>0</v>
      </c>
      <c r="Q1377" s="14"/>
      <c r="R1377" s="21">
        <v>0</v>
      </c>
      <c r="S1377" s="14"/>
      <c r="T1377" s="22">
        <v>0</v>
      </c>
      <c r="U1377" s="14"/>
      <c r="V1377" s="8" t="str">
        <f t="shared" si="21"/>
        <v>No</v>
      </c>
      <c r="W1377" s="14"/>
      <c r="X1377" s="5"/>
      <c r="Y1377" s="14"/>
      <c r="Z1377" s="5"/>
      <c r="AA1377" s="28"/>
      <c r="AB1377" s="5"/>
      <c r="AC1377" s="14"/>
      <c r="AD1377" s="5"/>
      <c r="AE1377" s="7"/>
    </row>
    <row r="1378" spans="1:31" s="54" customFormat="1">
      <c r="A1378" s="8" t="s">
        <v>6469</v>
      </c>
      <c r="B1378" s="8" t="s">
        <v>2717</v>
      </c>
      <c r="C1378" s="9" t="s">
        <v>101</v>
      </c>
      <c r="D1378" s="178" t="s">
        <v>3652</v>
      </c>
      <c r="E1378" s="181" t="s">
        <v>3653</v>
      </c>
      <c r="F1378" s="9" t="s">
        <v>68</v>
      </c>
      <c r="G1378" s="9" t="s">
        <v>108</v>
      </c>
      <c r="H1378" s="10">
        <v>0</v>
      </c>
      <c r="I1378" s="11">
        <v>8</v>
      </c>
      <c r="J1378" s="14">
        <v>0</v>
      </c>
      <c r="K1378" s="14"/>
      <c r="L1378" s="21">
        <v>0</v>
      </c>
      <c r="M1378" s="14"/>
      <c r="N1378" s="21">
        <v>9365</v>
      </c>
      <c r="O1378" s="14"/>
      <c r="P1378" s="21">
        <v>0</v>
      </c>
      <c r="Q1378" s="14"/>
      <c r="R1378" s="21">
        <v>29680</v>
      </c>
      <c r="S1378" s="14"/>
      <c r="T1378" s="22">
        <v>39045</v>
      </c>
      <c r="U1378" s="14"/>
      <c r="V1378" s="8" t="str">
        <f t="shared" si="21"/>
        <v>No</v>
      </c>
      <c r="W1378" s="14"/>
      <c r="X1378" s="5"/>
      <c r="Y1378" s="14"/>
      <c r="Z1378" s="5"/>
      <c r="AA1378" s="28"/>
      <c r="AB1378" s="5"/>
      <c r="AC1378" s="14"/>
      <c r="AD1378" s="5"/>
      <c r="AE1378" s="7"/>
    </row>
    <row r="1379" spans="1:31" s="54" customFormat="1">
      <c r="A1379" s="8" t="s">
        <v>1549</v>
      </c>
      <c r="B1379" s="8" t="s">
        <v>5765</v>
      </c>
      <c r="C1379" s="9" t="s">
        <v>42</v>
      </c>
      <c r="D1379" s="178" t="s">
        <v>1550</v>
      </c>
      <c r="E1379" s="181" t="s">
        <v>1551</v>
      </c>
      <c r="F1379" s="9" t="s">
        <v>72</v>
      </c>
      <c r="G1379" s="9" t="s">
        <v>108</v>
      </c>
      <c r="H1379" s="10">
        <v>0</v>
      </c>
      <c r="I1379" s="11">
        <v>8</v>
      </c>
      <c r="J1379" s="14">
        <v>0</v>
      </c>
      <c r="K1379" s="14"/>
      <c r="L1379" s="21">
        <v>0</v>
      </c>
      <c r="M1379" s="14"/>
      <c r="N1379" s="21">
        <v>16785</v>
      </c>
      <c r="O1379" s="14"/>
      <c r="P1379" s="21">
        <v>67140</v>
      </c>
      <c r="Q1379" s="14"/>
      <c r="R1379" s="21">
        <v>0</v>
      </c>
      <c r="S1379" s="14"/>
      <c r="T1379" s="22">
        <v>83925</v>
      </c>
      <c r="U1379" s="14"/>
      <c r="V1379" s="8" t="str">
        <f t="shared" si="21"/>
        <v>No</v>
      </c>
      <c r="W1379" s="14"/>
      <c r="X1379" s="5"/>
      <c r="Y1379" s="14"/>
      <c r="Z1379" s="5"/>
      <c r="AA1379" s="28"/>
      <c r="AB1379" s="5"/>
      <c r="AC1379" s="14"/>
      <c r="AD1379" s="5"/>
      <c r="AE1379" s="7"/>
    </row>
    <row r="1380" spans="1:31" s="54" customFormat="1">
      <c r="A1380" s="8" t="s">
        <v>1839</v>
      </c>
      <c r="B1380" s="8" t="s">
        <v>1840</v>
      </c>
      <c r="C1380" s="9" t="s">
        <v>95</v>
      </c>
      <c r="D1380" s="178" t="s">
        <v>1841</v>
      </c>
      <c r="E1380" s="181" t="s">
        <v>1842</v>
      </c>
      <c r="F1380" s="9" t="s">
        <v>761</v>
      </c>
      <c r="G1380" s="9" t="s">
        <v>108</v>
      </c>
      <c r="H1380" s="10">
        <v>0</v>
      </c>
      <c r="I1380" s="11">
        <v>8</v>
      </c>
      <c r="J1380" s="14">
        <v>0</v>
      </c>
      <c r="K1380" s="14"/>
      <c r="L1380" s="21">
        <v>0</v>
      </c>
      <c r="M1380" s="14"/>
      <c r="N1380" s="21">
        <v>4866</v>
      </c>
      <c r="O1380" s="14"/>
      <c r="P1380" s="21">
        <v>1068</v>
      </c>
      <c r="Q1380" s="14"/>
      <c r="R1380" s="21">
        <v>33627</v>
      </c>
      <c r="S1380" s="14"/>
      <c r="T1380" s="22">
        <v>39561</v>
      </c>
      <c r="U1380" s="14"/>
      <c r="V1380" s="8" t="str">
        <f t="shared" si="21"/>
        <v>No</v>
      </c>
      <c r="W1380" s="14"/>
      <c r="X1380" s="5"/>
      <c r="Y1380" s="14"/>
      <c r="Z1380" s="5"/>
      <c r="AA1380" s="28"/>
      <c r="AB1380" s="5"/>
      <c r="AC1380" s="14"/>
      <c r="AD1380" s="5"/>
      <c r="AE1380" s="7"/>
    </row>
    <row r="1381" spans="1:31" s="54" customFormat="1">
      <c r="A1381" s="8" t="s">
        <v>4902</v>
      </c>
      <c r="B1381" s="8" t="s">
        <v>5766</v>
      </c>
      <c r="C1381" s="9" t="s">
        <v>124</v>
      </c>
      <c r="D1381" s="178" t="s">
        <v>887</v>
      </c>
      <c r="E1381" s="181" t="s">
        <v>888</v>
      </c>
      <c r="F1381" s="9" t="s">
        <v>72</v>
      </c>
      <c r="G1381" s="9" t="s">
        <v>108</v>
      </c>
      <c r="H1381" s="10">
        <v>0</v>
      </c>
      <c r="I1381" s="11">
        <v>8</v>
      </c>
      <c r="J1381" s="14">
        <v>0</v>
      </c>
      <c r="K1381" s="14"/>
      <c r="L1381" s="21">
        <v>0</v>
      </c>
      <c r="M1381" s="14"/>
      <c r="N1381" s="21">
        <v>0</v>
      </c>
      <c r="O1381" s="14"/>
      <c r="P1381" s="21">
        <v>79265</v>
      </c>
      <c r="Q1381" s="14"/>
      <c r="R1381" s="21">
        <v>317060</v>
      </c>
      <c r="S1381" s="14"/>
      <c r="T1381" s="22">
        <v>396325</v>
      </c>
      <c r="U1381" s="14"/>
      <c r="V1381" s="8" t="str">
        <f t="shared" si="21"/>
        <v>No</v>
      </c>
      <c r="W1381" s="14"/>
      <c r="X1381" s="5"/>
      <c r="Y1381" s="14"/>
      <c r="Z1381" s="5"/>
      <c r="AA1381" s="28"/>
      <c r="AB1381" s="5"/>
      <c r="AC1381" s="14"/>
      <c r="AD1381" s="5"/>
      <c r="AE1381" s="7"/>
    </row>
    <row r="1382" spans="1:31" s="54" customFormat="1">
      <c r="A1382" s="8" t="s">
        <v>4904</v>
      </c>
      <c r="B1382" s="8" t="s">
        <v>5571</v>
      </c>
      <c r="C1382" s="9" t="s">
        <v>93</v>
      </c>
      <c r="D1382" s="178"/>
      <c r="E1382" s="181">
        <v>60274</v>
      </c>
      <c r="F1382" s="9" t="s">
        <v>141</v>
      </c>
      <c r="G1382" s="9" t="s">
        <v>3846</v>
      </c>
      <c r="H1382" s="10">
        <v>728825</v>
      </c>
      <c r="I1382" s="11">
        <v>8</v>
      </c>
      <c r="J1382" s="14">
        <v>0</v>
      </c>
      <c r="K1382" s="14"/>
      <c r="L1382" s="21">
        <v>0</v>
      </c>
      <c r="M1382" s="14"/>
      <c r="N1382" s="21">
        <v>0</v>
      </c>
      <c r="O1382" s="14"/>
      <c r="P1382" s="21">
        <v>0</v>
      </c>
      <c r="Q1382" s="14"/>
      <c r="R1382" s="21">
        <v>0</v>
      </c>
      <c r="S1382" s="14"/>
      <c r="T1382" s="22">
        <v>0</v>
      </c>
      <c r="U1382" s="14"/>
      <c r="V1382" s="8" t="str">
        <f t="shared" si="21"/>
        <v>No</v>
      </c>
      <c r="W1382" s="14"/>
      <c r="X1382" s="5"/>
      <c r="Y1382" s="14"/>
      <c r="Z1382" s="5"/>
      <c r="AA1382" s="28"/>
      <c r="AB1382" s="5"/>
      <c r="AC1382" s="14"/>
      <c r="AD1382" s="5"/>
      <c r="AE1382" s="7"/>
    </row>
    <row r="1383" spans="1:31" s="54" customFormat="1">
      <c r="A1383" s="8" t="s">
        <v>714</v>
      </c>
      <c r="B1383" s="8" t="s">
        <v>5334</v>
      </c>
      <c r="C1383" s="9" t="s">
        <v>114</v>
      </c>
      <c r="D1383" s="178">
        <v>4101</v>
      </c>
      <c r="E1383" s="181">
        <v>40101</v>
      </c>
      <c r="F1383" s="9" t="s">
        <v>72</v>
      </c>
      <c r="G1383" s="9" t="s">
        <v>3846</v>
      </c>
      <c r="H1383" s="10">
        <v>180786</v>
      </c>
      <c r="I1383" s="11">
        <v>8</v>
      </c>
      <c r="J1383" s="14">
        <v>0</v>
      </c>
      <c r="K1383" s="14"/>
      <c r="L1383" s="21">
        <v>0</v>
      </c>
      <c r="M1383" s="14"/>
      <c r="N1383" s="21">
        <v>48052</v>
      </c>
      <c r="O1383" s="14"/>
      <c r="P1383" s="21">
        <v>0</v>
      </c>
      <c r="Q1383" s="14"/>
      <c r="R1383" s="21">
        <v>245411</v>
      </c>
      <c r="S1383" s="14"/>
      <c r="T1383" s="22">
        <v>293463</v>
      </c>
      <c r="U1383" s="14"/>
      <c r="V1383" s="8" t="str">
        <f t="shared" si="21"/>
        <v>No</v>
      </c>
      <c r="W1383" s="14"/>
      <c r="X1383" s="5"/>
      <c r="Y1383" s="14"/>
      <c r="Z1383" s="5"/>
      <c r="AA1383" s="28"/>
      <c r="AB1383" s="5"/>
      <c r="AC1383" s="14"/>
      <c r="AD1383" s="5"/>
      <c r="AE1383" s="7"/>
    </row>
    <row r="1384" spans="1:31" s="54" customFormat="1">
      <c r="A1384" s="8" t="s">
        <v>6625</v>
      </c>
      <c r="B1384" s="8" t="s">
        <v>5767</v>
      </c>
      <c r="C1384" s="9" t="s">
        <v>101</v>
      </c>
      <c r="D1384" s="178">
        <v>5098</v>
      </c>
      <c r="E1384" s="181">
        <v>50098</v>
      </c>
      <c r="F1384" s="9" t="s">
        <v>68</v>
      </c>
      <c r="G1384" s="9" t="s">
        <v>3846</v>
      </c>
      <c r="H1384" s="10">
        <v>66025</v>
      </c>
      <c r="I1384" s="11">
        <v>8</v>
      </c>
      <c r="J1384" s="14">
        <v>0</v>
      </c>
      <c r="K1384" s="14"/>
      <c r="L1384" s="21">
        <v>0</v>
      </c>
      <c r="M1384" s="14"/>
      <c r="N1384" s="21">
        <v>97013</v>
      </c>
      <c r="O1384" s="14"/>
      <c r="P1384" s="21">
        <v>0</v>
      </c>
      <c r="Q1384" s="14"/>
      <c r="R1384" s="21">
        <v>388052</v>
      </c>
      <c r="S1384" s="14"/>
      <c r="T1384" s="22">
        <v>485065</v>
      </c>
      <c r="U1384" s="14"/>
      <c r="V1384" s="8" t="str">
        <f t="shared" si="21"/>
        <v>No</v>
      </c>
      <c r="W1384" s="14"/>
      <c r="X1384" s="5"/>
      <c r="Y1384" s="14"/>
      <c r="Z1384" s="5"/>
      <c r="AA1384" s="28"/>
      <c r="AB1384" s="5"/>
      <c r="AC1384" s="14"/>
      <c r="AD1384" s="5"/>
      <c r="AE1384" s="7"/>
    </row>
    <row r="1385" spans="1:31" s="54" customFormat="1">
      <c r="A1385" s="8" t="s">
        <v>4382</v>
      </c>
      <c r="B1385" s="8" t="s">
        <v>1268</v>
      </c>
      <c r="C1385" s="9" t="s">
        <v>39</v>
      </c>
      <c r="D1385" s="178" t="s">
        <v>3021</v>
      </c>
      <c r="E1385" s="181" t="s">
        <v>3022</v>
      </c>
      <c r="F1385" s="9" t="s">
        <v>72</v>
      </c>
      <c r="G1385" s="9" t="s">
        <v>108</v>
      </c>
      <c r="H1385" s="10">
        <v>0</v>
      </c>
      <c r="I1385" s="11">
        <v>8</v>
      </c>
      <c r="J1385" s="14">
        <v>0</v>
      </c>
      <c r="K1385" s="14"/>
      <c r="L1385" s="21">
        <v>0</v>
      </c>
      <c r="M1385" s="14"/>
      <c r="N1385" s="21">
        <v>0</v>
      </c>
      <c r="O1385" s="14"/>
      <c r="P1385" s="21">
        <v>0</v>
      </c>
      <c r="Q1385" s="14"/>
      <c r="R1385" s="21">
        <v>0</v>
      </c>
      <c r="S1385" s="14"/>
      <c r="T1385" s="22">
        <v>0</v>
      </c>
      <c r="U1385" s="14"/>
      <c r="V1385" s="8" t="str">
        <f t="shared" si="21"/>
        <v>No</v>
      </c>
      <c r="W1385" s="14"/>
      <c r="X1385" s="5"/>
      <c r="Y1385" s="14"/>
      <c r="Z1385" s="5"/>
      <c r="AA1385" s="28"/>
      <c r="AB1385" s="5"/>
      <c r="AC1385" s="14"/>
      <c r="AD1385" s="5"/>
      <c r="AE1385" s="7"/>
    </row>
    <row r="1386" spans="1:31" s="54" customFormat="1">
      <c r="A1386" s="8" t="s">
        <v>6463</v>
      </c>
      <c r="B1386" s="8" t="s">
        <v>4399</v>
      </c>
      <c r="C1386" s="9" t="s">
        <v>163</v>
      </c>
      <c r="D1386" s="178" t="s">
        <v>3767</v>
      </c>
      <c r="E1386" s="181" t="s">
        <v>3768</v>
      </c>
      <c r="F1386" s="9" t="s">
        <v>68</v>
      </c>
      <c r="G1386" s="9" t="s">
        <v>108</v>
      </c>
      <c r="H1386" s="10">
        <v>0</v>
      </c>
      <c r="I1386" s="11">
        <v>8</v>
      </c>
      <c r="J1386" s="14">
        <v>0</v>
      </c>
      <c r="K1386" s="14"/>
      <c r="L1386" s="21">
        <v>0</v>
      </c>
      <c r="M1386" s="14"/>
      <c r="N1386" s="21">
        <v>0</v>
      </c>
      <c r="O1386" s="14"/>
      <c r="P1386" s="21">
        <v>0</v>
      </c>
      <c r="Q1386" s="14"/>
      <c r="R1386" s="21">
        <v>120230</v>
      </c>
      <c r="S1386" s="14"/>
      <c r="T1386" s="22">
        <v>120230</v>
      </c>
      <c r="U1386" s="14"/>
      <c r="V1386" s="8" t="str">
        <f t="shared" si="21"/>
        <v>No</v>
      </c>
      <c r="W1386" s="14"/>
      <c r="X1386" s="5"/>
      <c r="Y1386" s="14"/>
      <c r="Z1386" s="5"/>
      <c r="AA1386" s="28"/>
      <c r="AB1386" s="5"/>
      <c r="AC1386" s="14"/>
      <c r="AD1386" s="5"/>
      <c r="AE1386" s="7"/>
    </row>
    <row r="1387" spans="1:31" s="54" customFormat="1">
      <c r="A1387" s="8" t="s">
        <v>897</v>
      </c>
      <c r="B1387" s="8" t="s">
        <v>4273</v>
      </c>
      <c r="C1387" s="9" t="s">
        <v>124</v>
      </c>
      <c r="D1387" s="178" t="s">
        <v>898</v>
      </c>
      <c r="E1387" s="181" t="s">
        <v>899</v>
      </c>
      <c r="F1387" s="9" t="s">
        <v>68</v>
      </c>
      <c r="G1387" s="9" t="s">
        <v>108</v>
      </c>
      <c r="H1387" s="10">
        <v>0</v>
      </c>
      <c r="I1387" s="11">
        <v>8</v>
      </c>
      <c r="J1387" s="14">
        <v>0</v>
      </c>
      <c r="K1387" s="14"/>
      <c r="L1387" s="21">
        <v>0</v>
      </c>
      <c r="M1387" s="14"/>
      <c r="N1387" s="21">
        <v>0</v>
      </c>
      <c r="O1387" s="14"/>
      <c r="P1387" s="21">
        <v>20378</v>
      </c>
      <c r="Q1387" s="14"/>
      <c r="R1387" s="21">
        <v>61137</v>
      </c>
      <c r="S1387" s="14"/>
      <c r="T1387" s="22">
        <v>81515</v>
      </c>
      <c r="U1387" s="14"/>
      <c r="V1387" s="8" t="str">
        <f t="shared" si="21"/>
        <v>No</v>
      </c>
      <c r="W1387" s="14"/>
      <c r="X1387" s="5"/>
      <c r="Y1387" s="14"/>
      <c r="Z1387" s="5"/>
      <c r="AA1387" s="28"/>
      <c r="AB1387" s="5"/>
      <c r="AC1387" s="14"/>
      <c r="AD1387" s="5"/>
      <c r="AE1387" s="7"/>
    </row>
    <row r="1388" spans="1:31" s="54" customFormat="1">
      <c r="A1388" s="8" t="s">
        <v>4373</v>
      </c>
      <c r="B1388" s="8" t="s">
        <v>5206</v>
      </c>
      <c r="C1388" s="9" t="s">
        <v>166</v>
      </c>
      <c r="D1388" s="178" t="s">
        <v>1151</v>
      </c>
      <c r="E1388" s="181" t="s">
        <v>1152</v>
      </c>
      <c r="F1388" s="9" t="s">
        <v>68</v>
      </c>
      <c r="G1388" s="9" t="s">
        <v>108</v>
      </c>
      <c r="H1388" s="10">
        <v>0</v>
      </c>
      <c r="I1388" s="11">
        <v>8</v>
      </c>
      <c r="J1388" s="14">
        <v>0</v>
      </c>
      <c r="K1388" s="14"/>
      <c r="L1388" s="21">
        <v>0</v>
      </c>
      <c r="M1388" s="14"/>
      <c r="N1388" s="21">
        <v>32803</v>
      </c>
      <c r="O1388" s="14"/>
      <c r="P1388" s="21">
        <v>0</v>
      </c>
      <c r="Q1388" s="14"/>
      <c r="R1388" s="21">
        <v>142253</v>
      </c>
      <c r="S1388" s="14"/>
      <c r="T1388" s="22">
        <v>175056</v>
      </c>
      <c r="U1388" s="14"/>
      <c r="V1388" s="8" t="str">
        <f t="shared" si="21"/>
        <v>No</v>
      </c>
      <c r="W1388" s="14"/>
      <c r="X1388" s="5"/>
      <c r="Y1388" s="14"/>
      <c r="Z1388" s="5"/>
      <c r="AA1388" s="28"/>
      <c r="AB1388" s="5"/>
      <c r="AC1388" s="14"/>
      <c r="AD1388" s="5"/>
      <c r="AE1388" s="7"/>
    </row>
    <row r="1389" spans="1:31" s="54" customFormat="1">
      <c r="A1389" s="8" t="s">
        <v>4403</v>
      </c>
      <c r="B1389" s="8" t="s">
        <v>5769</v>
      </c>
      <c r="C1389" s="9" t="s">
        <v>285</v>
      </c>
      <c r="D1389" s="178"/>
      <c r="E1389" s="181" t="s">
        <v>4404</v>
      </c>
      <c r="F1389" s="9" t="s">
        <v>116</v>
      </c>
      <c r="G1389" s="9" t="s">
        <v>108</v>
      </c>
      <c r="H1389" s="10">
        <v>0</v>
      </c>
      <c r="I1389" s="11">
        <v>8</v>
      </c>
      <c r="J1389" s="14">
        <v>10335</v>
      </c>
      <c r="K1389" s="14"/>
      <c r="L1389" s="21">
        <v>0</v>
      </c>
      <c r="M1389" s="14"/>
      <c r="N1389" s="21">
        <v>0</v>
      </c>
      <c r="O1389" s="14"/>
      <c r="P1389" s="21">
        <v>0</v>
      </c>
      <c r="Q1389" s="14"/>
      <c r="R1389" s="21">
        <v>0</v>
      </c>
      <c r="S1389" s="14"/>
      <c r="T1389" s="22">
        <v>10335</v>
      </c>
      <c r="U1389" s="14"/>
      <c r="V1389" s="8" t="str">
        <f t="shared" si="21"/>
        <v>No</v>
      </c>
      <c r="W1389" s="14"/>
      <c r="X1389" s="5"/>
      <c r="Y1389" s="14"/>
      <c r="Z1389" s="5"/>
      <c r="AA1389" s="28"/>
      <c r="AB1389" s="5"/>
      <c r="AC1389" s="14"/>
      <c r="AD1389" s="5"/>
      <c r="AE1389" s="7"/>
    </row>
    <row r="1390" spans="1:31" s="54" customFormat="1">
      <c r="A1390" s="8" t="s">
        <v>6473</v>
      </c>
      <c r="B1390" s="8" t="s">
        <v>5786</v>
      </c>
      <c r="C1390" s="9" t="s">
        <v>101</v>
      </c>
      <c r="D1390" s="178" t="s">
        <v>3654</v>
      </c>
      <c r="E1390" s="181" t="s">
        <v>3655</v>
      </c>
      <c r="F1390" s="9" t="s">
        <v>68</v>
      </c>
      <c r="G1390" s="9" t="s">
        <v>108</v>
      </c>
      <c r="H1390" s="10">
        <v>0</v>
      </c>
      <c r="I1390" s="11">
        <v>8</v>
      </c>
      <c r="J1390" s="14">
        <v>0</v>
      </c>
      <c r="K1390" s="14"/>
      <c r="L1390" s="21">
        <v>0</v>
      </c>
      <c r="M1390" s="14"/>
      <c r="N1390" s="21">
        <v>0</v>
      </c>
      <c r="O1390" s="14"/>
      <c r="P1390" s="21">
        <v>0</v>
      </c>
      <c r="Q1390" s="14"/>
      <c r="R1390" s="21">
        <v>0</v>
      </c>
      <c r="S1390" s="14"/>
      <c r="T1390" s="22">
        <v>0</v>
      </c>
      <c r="U1390" s="14"/>
      <c r="V1390" s="8" t="str">
        <f t="shared" si="21"/>
        <v>No</v>
      </c>
      <c r="W1390" s="14"/>
      <c r="X1390" s="5"/>
      <c r="Y1390" s="14"/>
      <c r="Z1390" s="5"/>
      <c r="AA1390" s="28"/>
      <c r="AB1390" s="5"/>
      <c r="AC1390" s="14"/>
      <c r="AD1390" s="5"/>
      <c r="AE1390" s="7"/>
    </row>
    <row r="1391" spans="1:31" s="54" customFormat="1">
      <c r="A1391" s="8" t="s">
        <v>2645</v>
      </c>
      <c r="B1391" s="8" t="s">
        <v>2600</v>
      </c>
      <c r="C1391" s="9" t="s">
        <v>88</v>
      </c>
      <c r="D1391" s="178" t="s">
        <v>2646</v>
      </c>
      <c r="E1391" s="181" t="s">
        <v>2647</v>
      </c>
      <c r="F1391" s="9" t="s">
        <v>116</v>
      </c>
      <c r="G1391" s="9" t="s">
        <v>108</v>
      </c>
      <c r="H1391" s="10">
        <v>0</v>
      </c>
      <c r="I1391" s="11">
        <v>8</v>
      </c>
      <c r="J1391" s="14">
        <v>0</v>
      </c>
      <c r="K1391" s="14"/>
      <c r="L1391" s="21">
        <v>0</v>
      </c>
      <c r="M1391" s="14"/>
      <c r="N1391" s="21">
        <v>0</v>
      </c>
      <c r="O1391" s="14"/>
      <c r="P1391" s="21">
        <v>0</v>
      </c>
      <c r="Q1391" s="14"/>
      <c r="R1391" s="21">
        <v>0</v>
      </c>
      <c r="S1391" s="14"/>
      <c r="T1391" s="22">
        <v>0</v>
      </c>
      <c r="U1391" s="14"/>
      <c r="V1391" s="8" t="str">
        <f t="shared" si="21"/>
        <v>No</v>
      </c>
      <c r="W1391" s="14"/>
      <c r="X1391" s="5"/>
      <c r="Y1391" s="14"/>
      <c r="Z1391" s="5"/>
      <c r="AA1391" s="28"/>
      <c r="AB1391" s="5"/>
      <c r="AC1391" s="14"/>
      <c r="AD1391" s="5"/>
      <c r="AE1391" s="7"/>
    </row>
    <row r="1392" spans="1:31" s="54" customFormat="1">
      <c r="A1392" s="8" t="s">
        <v>2711</v>
      </c>
      <c r="B1392" s="8" t="s">
        <v>5770</v>
      </c>
      <c r="C1392" s="9" t="s">
        <v>82</v>
      </c>
      <c r="D1392" s="178">
        <v>4117</v>
      </c>
      <c r="E1392" s="181">
        <v>40117</v>
      </c>
      <c r="F1392" s="9" t="s">
        <v>68</v>
      </c>
      <c r="G1392" s="9" t="s">
        <v>3846</v>
      </c>
      <c r="H1392" s="10">
        <v>2148346</v>
      </c>
      <c r="I1392" s="11">
        <v>8</v>
      </c>
      <c r="J1392" s="14">
        <v>0</v>
      </c>
      <c r="K1392" s="14"/>
      <c r="L1392" s="21">
        <v>0</v>
      </c>
      <c r="M1392" s="14"/>
      <c r="N1392" s="21">
        <v>0</v>
      </c>
      <c r="O1392" s="14"/>
      <c r="P1392" s="21">
        <v>0</v>
      </c>
      <c r="Q1392" s="14"/>
      <c r="R1392" s="21">
        <v>0</v>
      </c>
      <c r="S1392" s="14"/>
      <c r="T1392" s="22">
        <v>0</v>
      </c>
      <c r="U1392" s="14"/>
      <c r="V1392" s="8" t="str">
        <f t="shared" si="21"/>
        <v>No</v>
      </c>
      <c r="W1392" s="14"/>
      <c r="X1392" s="5"/>
      <c r="Y1392" s="14"/>
      <c r="Z1392" s="5"/>
      <c r="AA1392" s="28"/>
      <c r="AB1392" s="5"/>
      <c r="AC1392" s="14"/>
      <c r="AD1392" s="5"/>
      <c r="AE1392" s="7"/>
    </row>
    <row r="1393" spans="1:31" s="54" customFormat="1">
      <c r="A1393" s="8" t="s">
        <v>6475</v>
      </c>
      <c r="B1393" s="8" t="s">
        <v>5287</v>
      </c>
      <c r="C1393" s="9" t="s">
        <v>101</v>
      </c>
      <c r="D1393" s="178" t="s">
        <v>3703</v>
      </c>
      <c r="E1393" s="181" t="s">
        <v>3704</v>
      </c>
      <c r="F1393" s="9" t="s">
        <v>68</v>
      </c>
      <c r="G1393" s="9" t="s">
        <v>108</v>
      </c>
      <c r="H1393" s="10">
        <v>0</v>
      </c>
      <c r="I1393" s="11">
        <v>8</v>
      </c>
      <c r="J1393" s="14">
        <v>0</v>
      </c>
      <c r="K1393" s="14"/>
      <c r="L1393" s="21">
        <v>0</v>
      </c>
      <c r="M1393" s="14"/>
      <c r="N1393" s="21">
        <v>20072</v>
      </c>
      <c r="O1393" s="14"/>
      <c r="P1393" s="21">
        <v>0</v>
      </c>
      <c r="Q1393" s="14"/>
      <c r="R1393" s="21">
        <v>74640</v>
      </c>
      <c r="S1393" s="14"/>
      <c r="T1393" s="22">
        <v>94712</v>
      </c>
      <c r="U1393" s="14"/>
      <c r="V1393" s="8" t="str">
        <f t="shared" si="21"/>
        <v>No</v>
      </c>
      <c r="W1393" s="14"/>
      <c r="X1393" s="5"/>
      <c r="Y1393" s="14"/>
      <c r="Z1393" s="5"/>
      <c r="AA1393" s="28"/>
      <c r="AB1393" s="5"/>
      <c r="AC1393" s="14"/>
      <c r="AD1393" s="5"/>
      <c r="AE1393" s="7"/>
    </row>
    <row r="1394" spans="1:31" s="54" customFormat="1">
      <c r="A1394" s="8" t="s">
        <v>6464</v>
      </c>
      <c r="B1394" s="8" t="s">
        <v>3741</v>
      </c>
      <c r="C1394" s="9" t="s">
        <v>163</v>
      </c>
      <c r="D1394" s="178" t="s">
        <v>3742</v>
      </c>
      <c r="E1394" s="181" t="s">
        <v>3743</v>
      </c>
      <c r="F1394" s="9" t="s">
        <v>116</v>
      </c>
      <c r="G1394" s="9" t="s">
        <v>108</v>
      </c>
      <c r="H1394" s="10">
        <v>0</v>
      </c>
      <c r="I1394" s="11">
        <v>8</v>
      </c>
      <c r="J1394" s="14">
        <v>0</v>
      </c>
      <c r="K1394" s="14"/>
      <c r="L1394" s="21">
        <v>0</v>
      </c>
      <c r="M1394" s="14"/>
      <c r="N1394" s="21">
        <v>0</v>
      </c>
      <c r="O1394" s="14"/>
      <c r="P1394" s="21">
        <v>0</v>
      </c>
      <c r="Q1394" s="14"/>
      <c r="R1394" s="21">
        <v>0</v>
      </c>
      <c r="S1394" s="14"/>
      <c r="T1394" s="22">
        <v>0</v>
      </c>
      <c r="U1394" s="14"/>
      <c r="V1394" s="8" t="str">
        <f t="shared" si="21"/>
        <v>No</v>
      </c>
      <c r="W1394" s="14"/>
      <c r="X1394" s="5"/>
      <c r="Y1394" s="14"/>
      <c r="Z1394" s="5"/>
      <c r="AA1394" s="28"/>
      <c r="AB1394" s="5"/>
      <c r="AC1394" s="14"/>
      <c r="AD1394" s="5"/>
      <c r="AE1394" s="7"/>
    </row>
    <row r="1395" spans="1:31" s="54" customFormat="1">
      <c r="A1395" s="8" t="s">
        <v>4713</v>
      </c>
      <c r="B1395" s="8" t="s">
        <v>291</v>
      </c>
      <c r="C1395" s="9" t="s">
        <v>95</v>
      </c>
      <c r="D1395" s="178">
        <v>6132</v>
      </c>
      <c r="E1395" s="181">
        <v>60132</v>
      </c>
      <c r="F1395" s="9" t="s">
        <v>116</v>
      </c>
      <c r="G1395" s="9" t="s">
        <v>3846</v>
      </c>
      <c r="H1395" s="10">
        <v>252720</v>
      </c>
      <c r="I1395" s="11">
        <v>8</v>
      </c>
      <c r="J1395" s="14">
        <v>0</v>
      </c>
      <c r="K1395" s="14"/>
      <c r="L1395" s="21">
        <v>0</v>
      </c>
      <c r="M1395" s="14"/>
      <c r="N1395" s="21">
        <v>17437</v>
      </c>
      <c r="O1395" s="14"/>
      <c r="P1395" s="21">
        <v>0</v>
      </c>
      <c r="Q1395" s="14"/>
      <c r="R1395" s="21">
        <v>98809</v>
      </c>
      <c r="S1395" s="14"/>
      <c r="T1395" s="22">
        <v>116246</v>
      </c>
      <c r="U1395" s="14"/>
      <c r="V1395" s="8" t="str">
        <f t="shared" si="21"/>
        <v>No</v>
      </c>
      <c r="W1395" s="14"/>
      <c r="X1395" s="5"/>
      <c r="Y1395" s="14"/>
      <c r="Z1395" s="5"/>
      <c r="AA1395" s="28"/>
      <c r="AB1395" s="5"/>
      <c r="AC1395" s="14"/>
      <c r="AD1395" s="5"/>
      <c r="AE1395" s="7"/>
    </row>
    <row r="1396" spans="1:31" s="54" customFormat="1">
      <c r="A1396" s="8" t="s">
        <v>6465</v>
      </c>
      <c r="B1396" s="8" t="s">
        <v>198</v>
      </c>
      <c r="C1396" s="9" t="s">
        <v>140</v>
      </c>
      <c r="D1396" s="178" t="s">
        <v>199</v>
      </c>
      <c r="E1396" s="181" t="s">
        <v>200</v>
      </c>
      <c r="F1396" s="9" t="s">
        <v>116</v>
      </c>
      <c r="G1396" s="9" t="s">
        <v>108</v>
      </c>
      <c r="H1396" s="10">
        <v>0</v>
      </c>
      <c r="I1396" s="11">
        <v>8</v>
      </c>
      <c r="J1396" s="14">
        <v>0</v>
      </c>
      <c r="K1396" s="14"/>
      <c r="L1396" s="21">
        <v>0</v>
      </c>
      <c r="M1396" s="14"/>
      <c r="N1396" s="21">
        <v>0</v>
      </c>
      <c r="O1396" s="14"/>
      <c r="P1396" s="21">
        <v>0</v>
      </c>
      <c r="Q1396" s="14"/>
      <c r="R1396" s="21">
        <v>0</v>
      </c>
      <c r="S1396" s="14"/>
      <c r="T1396" s="22">
        <v>0</v>
      </c>
      <c r="U1396" s="14"/>
      <c r="V1396" s="8" t="str">
        <f t="shared" si="21"/>
        <v>No</v>
      </c>
      <c r="W1396" s="14"/>
      <c r="X1396" s="5"/>
      <c r="Y1396" s="14"/>
      <c r="Z1396" s="5"/>
      <c r="AA1396" s="28"/>
      <c r="AB1396" s="5"/>
      <c r="AC1396" s="14"/>
      <c r="AD1396" s="5"/>
      <c r="AE1396" s="7"/>
    </row>
    <row r="1397" spans="1:31" s="54" customFormat="1">
      <c r="A1397" s="8" t="s">
        <v>1879</v>
      </c>
      <c r="B1397" s="8" t="s">
        <v>1840</v>
      </c>
      <c r="C1397" s="9" t="s">
        <v>95</v>
      </c>
      <c r="D1397" s="178" t="s">
        <v>1880</v>
      </c>
      <c r="E1397" s="181" t="s">
        <v>1881</v>
      </c>
      <c r="F1397" s="9" t="s">
        <v>68</v>
      </c>
      <c r="G1397" s="9" t="s">
        <v>108</v>
      </c>
      <c r="H1397" s="10">
        <v>0</v>
      </c>
      <c r="I1397" s="11">
        <v>8</v>
      </c>
      <c r="J1397" s="14">
        <v>0</v>
      </c>
      <c r="K1397" s="14"/>
      <c r="L1397" s="21">
        <v>0</v>
      </c>
      <c r="M1397" s="14"/>
      <c r="N1397" s="21">
        <v>0</v>
      </c>
      <c r="O1397" s="14"/>
      <c r="P1397" s="21">
        <v>0</v>
      </c>
      <c r="Q1397" s="14"/>
      <c r="R1397" s="21">
        <v>0</v>
      </c>
      <c r="S1397" s="14"/>
      <c r="T1397" s="22">
        <v>0</v>
      </c>
      <c r="U1397" s="14"/>
      <c r="V1397" s="8" t="str">
        <f t="shared" si="21"/>
        <v>No</v>
      </c>
      <c r="W1397" s="14"/>
      <c r="X1397" s="5"/>
      <c r="Y1397" s="14"/>
      <c r="Z1397" s="5"/>
      <c r="AA1397" s="28"/>
      <c r="AB1397" s="5"/>
      <c r="AC1397" s="14"/>
      <c r="AD1397" s="5"/>
      <c r="AE1397" s="7"/>
    </row>
    <row r="1398" spans="1:31" s="54" customFormat="1">
      <c r="A1398" s="8" t="s">
        <v>4043</v>
      </c>
      <c r="B1398" s="8" t="s">
        <v>5807</v>
      </c>
      <c r="C1398" s="9" t="s">
        <v>42</v>
      </c>
      <c r="D1398" s="178">
        <v>5220</v>
      </c>
      <c r="E1398" s="181">
        <v>50517</v>
      </c>
      <c r="F1398" s="9" t="s">
        <v>68</v>
      </c>
      <c r="G1398" s="9" t="s">
        <v>69</v>
      </c>
      <c r="H1398" s="10">
        <v>2650890</v>
      </c>
      <c r="I1398" s="11">
        <v>8</v>
      </c>
      <c r="J1398" s="14">
        <v>79969</v>
      </c>
      <c r="K1398" s="14"/>
      <c r="L1398" s="21">
        <v>0</v>
      </c>
      <c r="M1398" s="14"/>
      <c r="N1398" s="21">
        <v>196801</v>
      </c>
      <c r="O1398" s="14"/>
      <c r="P1398" s="21">
        <v>16719</v>
      </c>
      <c r="Q1398" s="14"/>
      <c r="R1398" s="21">
        <v>0</v>
      </c>
      <c r="S1398" s="14"/>
      <c r="T1398" s="22">
        <v>293489</v>
      </c>
      <c r="U1398" s="14"/>
      <c r="V1398" s="8" t="str">
        <f t="shared" si="21"/>
        <v>No</v>
      </c>
      <c r="W1398" s="14"/>
      <c r="X1398" s="5"/>
      <c r="Y1398" s="14"/>
      <c r="Z1398" s="5"/>
      <c r="AA1398" s="28"/>
      <c r="AB1398" s="5"/>
      <c r="AC1398" s="14"/>
      <c r="AD1398" s="5"/>
      <c r="AE1398" s="7"/>
    </row>
    <row r="1399" spans="1:31" s="54" customFormat="1">
      <c r="A1399" s="8" t="s">
        <v>4722</v>
      </c>
      <c r="B1399" s="8" t="s">
        <v>5036</v>
      </c>
      <c r="C1399" s="9" t="s">
        <v>71</v>
      </c>
      <c r="D1399" s="178">
        <v>23</v>
      </c>
      <c r="E1399" s="181">
        <v>23</v>
      </c>
      <c r="F1399" s="9" t="s">
        <v>68</v>
      </c>
      <c r="G1399" s="9" t="s">
        <v>69</v>
      </c>
      <c r="H1399" s="10">
        <v>3059393</v>
      </c>
      <c r="I1399" s="11">
        <v>8</v>
      </c>
      <c r="J1399" s="14">
        <v>0</v>
      </c>
      <c r="K1399" s="14"/>
      <c r="L1399" s="21">
        <v>0</v>
      </c>
      <c r="M1399" s="14"/>
      <c r="N1399" s="21">
        <v>309917</v>
      </c>
      <c r="O1399" s="14"/>
      <c r="P1399" s="21">
        <v>0</v>
      </c>
      <c r="Q1399" s="14"/>
      <c r="R1399" s="21">
        <v>1277697</v>
      </c>
      <c r="S1399" s="14"/>
      <c r="T1399" s="22">
        <v>1587614</v>
      </c>
      <c r="U1399" s="14"/>
      <c r="V1399" s="8" t="str">
        <f t="shared" si="21"/>
        <v>No</v>
      </c>
      <c r="W1399" s="14"/>
      <c r="X1399" s="5"/>
      <c r="Y1399" s="14"/>
      <c r="Z1399" s="5"/>
      <c r="AA1399" s="28"/>
      <c r="AB1399" s="5"/>
      <c r="AC1399" s="14"/>
      <c r="AD1399" s="5"/>
      <c r="AE1399" s="7"/>
    </row>
    <row r="1400" spans="1:31" s="54" customFormat="1">
      <c r="A1400" s="8" t="s">
        <v>2553</v>
      </c>
      <c r="B1400" s="8" t="s">
        <v>5771</v>
      </c>
      <c r="C1400" s="9" t="s">
        <v>177</v>
      </c>
      <c r="D1400" s="178" t="s">
        <v>2554</v>
      </c>
      <c r="E1400" s="181" t="s">
        <v>2555</v>
      </c>
      <c r="F1400" s="9" t="s">
        <v>116</v>
      </c>
      <c r="G1400" s="9" t="s">
        <v>108</v>
      </c>
      <c r="H1400" s="10">
        <v>0</v>
      </c>
      <c r="I1400" s="11">
        <v>8</v>
      </c>
      <c r="J1400" s="14">
        <v>0</v>
      </c>
      <c r="K1400" s="14"/>
      <c r="L1400" s="21">
        <v>0</v>
      </c>
      <c r="M1400" s="14"/>
      <c r="N1400" s="21">
        <v>0</v>
      </c>
      <c r="O1400" s="14"/>
      <c r="P1400" s="21">
        <v>0</v>
      </c>
      <c r="Q1400" s="14"/>
      <c r="R1400" s="21">
        <v>0</v>
      </c>
      <c r="S1400" s="14"/>
      <c r="T1400" s="22">
        <v>0</v>
      </c>
      <c r="U1400" s="14"/>
      <c r="V1400" s="8" t="str">
        <f t="shared" si="21"/>
        <v>No</v>
      </c>
      <c r="W1400" s="14"/>
      <c r="X1400" s="5"/>
      <c r="Y1400" s="14"/>
      <c r="Z1400" s="5"/>
      <c r="AA1400" s="28"/>
      <c r="AB1400" s="5"/>
      <c r="AC1400" s="14"/>
      <c r="AD1400" s="5"/>
      <c r="AE1400" s="7"/>
    </row>
    <row r="1401" spans="1:31" s="54" customFormat="1">
      <c r="A1401" s="8" t="s">
        <v>1735</v>
      </c>
      <c r="B1401" s="8" t="s">
        <v>5808</v>
      </c>
      <c r="C1401" s="9" t="s">
        <v>42</v>
      </c>
      <c r="D1401" s="178" t="s">
        <v>1736</v>
      </c>
      <c r="E1401" s="181">
        <v>55252</v>
      </c>
      <c r="F1401" s="9" t="s">
        <v>34</v>
      </c>
      <c r="G1401" s="9" t="s">
        <v>3846</v>
      </c>
      <c r="H1401" s="10">
        <v>0</v>
      </c>
      <c r="I1401" s="11">
        <v>8</v>
      </c>
      <c r="J1401" s="14">
        <v>0</v>
      </c>
      <c r="K1401" s="14"/>
      <c r="L1401" s="21">
        <v>0</v>
      </c>
      <c r="M1401" s="14"/>
      <c r="N1401" s="21">
        <v>16402</v>
      </c>
      <c r="O1401" s="14"/>
      <c r="P1401" s="21">
        <v>0</v>
      </c>
      <c r="Q1401" s="14"/>
      <c r="R1401" s="21">
        <v>173506</v>
      </c>
      <c r="S1401" s="14"/>
      <c r="T1401" s="22">
        <v>189908</v>
      </c>
      <c r="U1401" s="14"/>
      <c r="V1401" s="8" t="str">
        <f t="shared" si="21"/>
        <v>No</v>
      </c>
      <c r="W1401" s="14"/>
      <c r="X1401" s="5"/>
      <c r="Y1401" s="14"/>
      <c r="Z1401" s="5"/>
      <c r="AA1401" s="28"/>
      <c r="AB1401" s="5"/>
      <c r="AC1401" s="14"/>
      <c r="AD1401" s="5"/>
      <c r="AE1401" s="7"/>
    </row>
    <row r="1402" spans="1:31" s="54" customFormat="1">
      <c r="A1402" s="8" t="s">
        <v>6476</v>
      </c>
      <c r="B1402" s="8" t="s">
        <v>1268</v>
      </c>
      <c r="C1402" s="9" t="s">
        <v>101</v>
      </c>
      <c r="D1402" s="178" t="s">
        <v>3634</v>
      </c>
      <c r="E1402" s="181" t="s">
        <v>3635</v>
      </c>
      <c r="F1402" s="9" t="s">
        <v>68</v>
      </c>
      <c r="G1402" s="9" t="s">
        <v>108</v>
      </c>
      <c r="H1402" s="10">
        <v>0</v>
      </c>
      <c r="I1402" s="11">
        <v>8</v>
      </c>
      <c r="J1402" s="14">
        <v>0</v>
      </c>
      <c r="K1402" s="14"/>
      <c r="L1402" s="21">
        <v>0</v>
      </c>
      <c r="M1402" s="14"/>
      <c r="N1402" s="21">
        <v>22260</v>
      </c>
      <c r="O1402" s="14"/>
      <c r="P1402" s="21">
        <v>0</v>
      </c>
      <c r="Q1402" s="14"/>
      <c r="R1402" s="21">
        <v>88497</v>
      </c>
      <c r="S1402" s="14"/>
      <c r="T1402" s="22">
        <v>110757</v>
      </c>
      <c r="U1402" s="14"/>
      <c r="V1402" s="8" t="str">
        <f t="shared" si="21"/>
        <v>No</v>
      </c>
      <c r="W1402" s="14"/>
      <c r="X1402" s="5"/>
      <c r="Y1402" s="14"/>
      <c r="Z1402" s="5"/>
      <c r="AA1402" s="28"/>
      <c r="AB1402" s="5"/>
      <c r="AC1402" s="14"/>
      <c r="AD1402" s="5"/>
      <c r="AE1402" s="7"/>
    </row>
    <row r="1403" spans="1:31" s="54" customFormat="1">
      <c r="A1403" s="8" t="s">
        <v>764</v>
      </c>
      <c r="B1403" s="8" t="s">
        <v>4275</v>
      </c>
      <c r="C1403" s="9" t="s">
        <v>106</v>
      </c>
      <c r="D1403" s="178" t="s">
        <v>765</v>
      </c>
      <c r="E1403" s="181" t="s">
        <v>766</v>
      </c>
      <c r="F1403" s="9" t="s">
        <v>68</v>
      </c>
      <c r="G1403" s="9" t="s">
        <v>108</v>
      </c>
      <c r="H1403" s="10">
        <v>0</v>
      </c>
      <c r="I1403" s="11">
        <v>8</v>
      </c>
      <c r="J1403" s="14">
        <v>0</v>
      </c>
      <c r="K1403" s="14"/>
      <c r="L1403" s="21">
        <v>0</v>
      </c>
      <c r="M1403" s="14"/>
      <c r="N1403" s="21">
        <v>5681</v>
      </c>
      <c r="O1403" s="14"/>
      <c r="P1403" s="21">
        <v>22724</v>
      </c>
      <c r="Q1403" s="14"/>
      <c r="R1403" s="21">
        <v>113618</v>
      </c>
      <c r="S1403" s="14"/>
      <c r="T1403" s="22">
        <v>142023</v>
      </c>
      <c r="U1403" s="14"/>
      <c r="V1403" s="8" t="str">
        <f t="shared" si="21"/>
        <v>No</v>
      </c>
      <c r="W1403" s="14"/>
      <c r="X1403" s="5"/>
      <c r="Y1403" s="14"/>
      <c r="Z1403" s="5"/>
      <c r="AA1403" s="28"/>
      <c r="AB1403" s="5"/>
      <c r="AC1403" s="14"/>
      <c r="AD1403" s="5"/>
      <c r="AE1403" s="7"/>
    </row>
    <row r="1404" spans="1:31" s="54" customFormat="1">
      <c r="A1404" s="8" t="s">
        <v>6466</v>
      </c>
      <c r="B1404" s="8" t="s">
        <v>122</v>
      </c>
      <c r="C1404" s="9" t="s">
        <v>93</v>
      </c>
      <c r="D1404" s="178">
        <v>6081</v>
      </c>
      <c r="E1404" s="181">
        <v>60081</v>
      </c>
      <c r="F1404" s="9" t="s">
        <v>68</v>
      </c>
      <c r="G1404" s="9" t="s">
        <v>3846</v>
      </c>
      <c r="H1404" s="10">
        <v>98884</v>
      </c>
      <c r="I1404" s="11">
        <v>8</v>
      </c>
      <c r="J1404" s="14">
        <v>0</v>
      </c>
      <c r="K1404" s="14"/>
      <c r="L1404" s="21">
        <v>0</v>
      </c>
      <c r="M1404" s="14"/>
      <c r="N1404" s="21">
        <v>57650</v>
      </c>
      <c r="O1404" s="14"/>
      <c r="P1404" s="21">
        <v>0</v>
      </c>
      <c r="Q1404" s="14"/>
      <c r="R1404" s="21">
        <v>234162</v>
      </c>
      <c r="S1404" s="14"/>
      <c r="T1404" s="22">
        <v>291812</v>
      </c>
      <c r="U1404" s="14"/>
      <c r="V1404" s="8" t="str">
        <f t="shared" si="21"/>
        <v>No</v>
      </c>
      <c r="W1404" s="14"/>
      <c r="X1404" s="5"/>
      <c r="Y1404" s="14"/>
      <c r="Z1404" s="5"/>
      <c r="AA1404" s="28"/>
      <c r="AB1404" s="5"/>
      <c r="AC1404" s="14"/>
      <c r="AD1404" s="5"/>
      <c r="AE1404" s="7"/>
    </row>
    <row r="1405" spans="1:31" s="54" customFormat="1">
      <c r="A1405" s="8" t="s">
        <v>306</v>
      </c>
      <c r="B1405" s="8" t="s">
        <v>5479</v>
      </c>
      <c r="C1405" s="9" t="s">
        <v>67</v>
      </c>
      <c r="D1405" s="178">
        <v>2201</v>
      </c>
      <c r="E1405" s="181">
        <v>20201</v>
      </c>
      <c r="F1405" s="9" t="s">
        <v>68</v>
      </c>
      <c r="G1405" s="9" t="s">
        <v>3846</v>
      </c>
      <c r="H1405" s="10">
        <v>5441567</v>
      </c>
      <c r="I1405" s="11">
        <v>8</v>
      </c>
      <c r="J1405" s="14">
        <v>0</v>
      </c>
      <c r="K1405" s="14"/>
      <c r="L1405" s="21">
        <v>0</v>
      </c>
      <c r="M1405" s="14"/>
      <c r="N1405" s="21">
        <v>0</v>
      </c>
      <c r="O1405" s="14"/>
      <c r="P1405" s="21">
        <v>0</v>
      </c>
      <c r="Q1405" s="14"/>
      <c r="R1405" s="21">
        <v>0</v>
      </c>
      <c r="S1405" s="14"/>
      <c r="T1405" s="22">
        <v>0</v>
      </c>
      <c r="U1405" s="14"/>
      <c r="V1405" s="8" t="str">
        <f t="shared" si="21"/>
        <v>No</v>
      </c>
      <c r="W1405" s="14"/>
      <c r="X1405" s="5"/>
      <c r="Y1405" s="14"/>
      <c r="Z1405" s="5"/>
      <c r="AA1405" s="28"/>
      <c r="AB1405" s="5"/>
      <c r="AC1405" s="14"/>
      <c r="AD1405" s="5"/>
      <c r="AE1405" s="7"/>
    </row>
    <row r="1406" spans="1:31" s="54" customFormat="1">
      <c r="A1406" s="8" t="s">
        <v>125</v>
      </c>
      <c r="B1406" s="8" t="s">
        <v>5773</v>
      </c>
      <c r="C1406" s="9" t="s">
        <v>74</v>
      </c>
      <c r="D1406" s="178">
        <v>9238</v>
      </c>
      <c r="E1406" s="181">
        <v>90238</v>
      </c>
      <c r="F1406" s="9" t="s">
        <v>68</v>
      </c>
      <c r="G1406" s="9" t="s">
        <v>3846</v>
      </c>
      <c r="H1406" s="10">
        <v>54372</v>
      </c>
      <c r="I1406" s="11">
        <v>8</v>
      </c>
      <c r="J1406" s="14">
        <v>0</v>
      </c>
      <c r="K1406" s="14"/>
      <c r="L1406" s="21">
        <v>0</v>
      </c>
      <c r="M1406" s="14"/>
      <c r="N1406" s="21">
        <v>31394</v>
      </c>
      <c r="O1406" s="14"/>
      <c r="P1406" s="21">
        <v>137957</v>
      </c>
      <c r="Q1406" s="14"/>
      <c r="R1406" s="21">
        <v>267900</v>
      </c>
      <c r="S1406" s="14"/>
      <c r="T1406" s="22">
        <v>437251</v>
      </c>
      <c r="U1406" s="14"/>
      <c r="V1406" s="8" t="str">
        <f t="shared" si="21"/>
        <v>No</v>
      </c>
      <c r="W1406" s="14"/>
      <c r="X1406" s="5"/>
      <c r="Y1406" s="14"/>
      <c r="Z1406" s="5"/>
      <c r="AA1406" s="28"/>
      <c r="AB1406" s="5"/>
      <c r="AC1406" s="14"/>
      <c r="AD1406" s="5"/>
      <c r="AE1406" s="7"/>
    </row>
    <row r="1407" spans="1:31" s="54" customFormat="1">
      <c r="A1407" s="8" t="s">
        <v>2808</v>
      </c>
      <c r="B1407" s="8" t="s">
        <v>5803</v>
      </c>
      <c r="C1407" s="9" t="s">
        <v>152</v>
      </c>
      <c r="D1407" s="178" t="s">
        <v>2809</v>
      </c>
      <c r="E1407" s="181" t="s">
        <v>2810</v>
      </c>
      <c r="F1407" s="9" t="s">
        <v>116</v>
      </c>
      <c r="G1407" s="9" t="s">
        <v>108</v>
      </c>
      <c r="H1407" s="10">
        <v>0</v>
      </c>
      <c r="I1407" s="11">
        <v>8</v>
      </c>
      <c r="J1407" s="14">
        <v>0</v>
      </c>
      <c r="K1407" s="14"/>
      <c r="L1407" s="21">
        <v>0</v>
      </c>
      <c r="M1407" s="14"/>
      <c r="N1407" s="21">
        <v>23461</v>
      </c>
      <c r="O1407" s="14"/>
      <c r="P1407" s="21">
        <v>20842</v>
      </c>
      <c r="Q1407" s="14"/>
      <c r="R1407" s="21">
        <v>166754</v>
      </c>
      <c r="S1407" s="14"/>
      <c r="T1407" s="22">
        <v>211057</v>
      </c>
      <c r="U1407" s="14"/>
      <c r="V1407" s="8" t="str">
        <f t="shared" si="21"/>
        <v>No</v>
      </c>
      <c r="W1407" s="14"/>
      <c r="X1407" s="5"/>
      <c r="Y1407" s="14"/>
      <c r="Z1407" s="5"/>
      <c r="AA1407" s="28"/>
      <c r="AB1407" s="5"/>
      <c r="AC1407" s="14"/>
      <c r="AD1407" s="5"/>
      <c r="AE1407" s="7"/>
    </row>
    <row r="1408" spans="1:31" s="54" customFormat="1">
      <c r="A1408" s="8" t="s">
        <v>3446</v>
      </c>
      <c r="B1408" s="8" t="s">
        <v>3447</v>
      </c>
      <c r="C1408" s="9" t="s">
        <v>120</v>
      </c>
      <c r="D1408" s="178" t="s">
        <v>3448</v>
      </c>
      <c r="E1408" s="181" t="s">
        <v>3449</v>
      </c>
      <c r="F1408" s="9" t="s">
        <v>68</v>
      </c>
      <c r="G1408" s="9" t="s">
        <v>108</v>
      </c>
      <c r="H1408" s="10">
        <v>0</v>
      </c>
      <c r="I1408" s="11">
        <v>8</v>
      </c>
      <c r="J1408" s="14">
        <v>0</v>
      </c>
      <c r="K1408" s="14"/>
      <c r="L1408" s="21">
        <v>0</v>
      </c>
      <c r="M1408" s="14"/>
      <c r="N1408" s="21">
        <v>0</v>
      </c>
      <c r="O1408" s="14"/>
      <c r="P1408" s="21">
        <v>0</v>
      </c>
      <c r="Q1408" s="14"/>
      <c r="R1408" s="21">
        <v>0</v>
      </c>
      <c r="S1408" s="14"/>
      <c r="T1408" s="22">
        <v>0</v>
      </c>
      <c r="U1408" s="14"/>
      <c r="V1408" s="8" t="str">
        <f t="shared" si="21"/>
        <v>No</v>
      </c>
      <c r="W1408" s="14"/>
      <c r="X1408" s="5"/>
      <c r="Y1408" s="14"/>
      <c r="Z1408" s="5"/>
      <c r="AA1408" s="28"/>
      <c r="AB1408" s="5"/>
      <c r="AC1408" s="14"/>
      <c r="AD1408" s="5"/>
      <c r="AE1408" s="7"/>
    </row>
    <row r="1409" spans="1:31" s="54" customFormat="1">
      <c r="A1409" s="8" t="s">
        <v>3246</v>
      </c>
      <c r="B1409" s="8" t="s">
        <v>5774</v>
      </c>
      <c r="C1409" s="9" t="s">
        <v>74</v>
      </c>
      <c r="D1409" s="178" t="s">
        <v>3247</v>
      </c>
      <c r="E1409" s="181" t="s">
        <v>3248</v>
      </c>
      <c r="F1409" s="9" t="s">
        <v>72</v>
      </c>
      <c r="G1409" s="9" t="s">
        <v>108</v>
      </c>
      <c r="H1409" s="10">
        <v>0</v>
      </c>
      <c r="I1409" s="11">
        <v>8</v>
      </c>
      <c r="J1409" s="14">
        <v>0</v>
      </c>
      <c r="K1409" s="14"/>
      <c r="L1409" s="21">
        <v>0</v>
      </c>
      <c r="M1409" s="14"/>
      <c r="N1409" s="21">
        <v>0</v>
      </c>
      <c r="O1409" s="14"/>
      <c r="P1409" s="21">
        <v>133824</v>
      </c>
      <c r="Q1409" s="14"/>
      <c r="R1409" s="21">
        <v>231437</v>
      </c>
      <c r="S1409" s="14"/>
      <c r="T1409" s="22">
        <v>365261</v>
      </c>
      <c r="U1409" s="14"/>
      <c r="V1409" s="8" t="str">
        <f t="shared" si="21"/>
        <v>No</v>
      </c>
      <c r="W1409" s="14"/>
      <c r="X1409" s="5"/>
      <c r="Y1409" s="14"/>
      <c r="Z1409" s="5"/>
      <c r="AA1409" s="28"/>
      <c r="AB1409" s="5"/>
      <c r="AC1409" s="14"/>
      <c r="AD1409" s="5"/>
      <c r="AE1409" s="7"/>
    </row>
    <row r="1410" spans="1:31" s="54" customFormat="1">
      <c r="A1410" s="8" t="s">
        <v>6468</v>
      </c>
      <c r="B1410" s="8" t="s">
        <v>5775</v>
      </c>
      <c r="C1410" s="9" t="s">
        <v>121</v>
      </c>
      <c r="D1410" s="178"/>
      <c r="E1410" s="181">
        <v>40241</v>
      </c>
      <c r="F1410" s="9" t="s">
        <v>68</v>
      </c>
      <c r="G1410" s="9" t="s">
        <v>3846</v>
      </c>
      <c r="H1410" s="10">
        <v>5502379</v>
      </c>
      <c r="I1410" s="11">
        <v>8</v>
      </c>
      <c r="J1410" s="14">
        <v>0</v>
      </c>
      <c r="K1410" s="14"/>
      <c r="L1410" s="21">
        <v>0</v>
      </c>
      <c r="M1410" s="14"/>
      <c r="N1410" s="21">
        <v>0</v>
      </c>
      <c r="O1410" s="14"/>
      <c r="P1410" s="21">
        <v>0</v>
      </c>
      <c r="Q1410" s="14"/>
      <c r="R1410" s="21">
        <v>0</v>
      </c>
      <c r="S1410" s="14"/>
      <c r="T1410" s="22">
        <v>0</v>
      </c>
      <c r="U1410" s="14"/>
      <c r="V1410" s="8" t="str">
        <f t="shared" si="21"/>
        <v>No</v>
      </c>
      <c r="W1410" s="14"/>
      <c r="X1410" s="5"/>
      <c r="Y1410" s="14"/>
      <c r="Z1410" s="5"/>
      <c r="AA1410" s="28"/>
      <c r="AB1410" s="5"/>
      <c r="AC1410" s="14"/>
      <c r="AD1410" s="5"/>
      <c r="AE1410" s="7"/>
    </row>
    <row r="1411" spans="1:31" s="54" customFormat="1">
      <c r="A1411" s="8" t="s">
        <v>2163</v>
      </c>
      <c r="B1411" s="8" t="s">
        <v>5111</v>
      </c>
      <c r="C1411" s="9" t="s">
        <v>328</v>
      </c>
      <c r="D1411" s="178" t="s">
        <v>2164</v>
      </c>
      <c r="E1411" s="181" t="s">
        <v>2165</v>
      </c>
      <c r="F1411" s="9" t="s">
        <v>68</v>
      </c>
      <c r="G1411" s="9" t="s">
        <v>108</v>
      </c>
      <c r="H1411" s="10">
        <v>0</v>
      </c>
      <c r="I1411" s="11">
        <v>8</v>
      </c>
      <c r="J1411" s="14">
        <v>0</v>
      </c>
      <c r="K1411" s="14"/>
      <c r="L1411" s="21">
        <v>0</v>
      </c>
      <c r="M1411" s="14"/>
      <c r="N1411" s="21">
        <v>0</v>
      </c>
      <c r="O1411" s="14"/>
      <c r="P1411" s="21">
        <v>0</v>
      </c>
      <c r="Q1411" s="14"/>
      <c r="R1411" s="21">
        <v>0</v>
      </c>
      <c r="S1411" s="14"/>
      <c r="T1411" s="22">
        <v>0</v>
      </c>
      <c r="U1411" s="14"/>
      <c r="V1411" s="8" t="str">
        <f t="shared" ref="V1411:V1474" si="22">IF(U1411&amp;S1411&amp;Q1411&amp;O1411&amp;M1411&amp;K1411&lt;&gt;"","Yes","No")</f>
        <v>No</v>
      </c>
      <c r="W1411" s="14"/>
      <c r="X1411" s="5"/>
      <c r="Y1411" s="14"/>
      <c r="Z1411" s="5"/>
      <c r="AA1411" s="28"/>
      <c r="AB1411" s="5"/>
      <c r="AC1411" s="14"/>
      <c r="AD1411" s="5"/>
      <c r="AE1411" s="7"/>
    </row>
    <row r="1412" spans="1:31" s="54" customFormat="1">
      <c r="A1412" s="8" t="s">
        <v>2028</v>
      </c>
      <c r="B1412" s="8" t="s">
        <v>5776</v>
      </c>
      <c r="C1412" s="9" t="s">
        <v>151</v>
      </c>
      <c r="D1412" s="178">
        <v>3066</v>
      </c>
      <c r="E1412" s="181">
        <v>30066</v>
      </c>
      <c r="F1412" s="9" t="s">
        <v>319</v>
      </c>
      <c r="G1412" s="9" t="s">
        <v>3846</v>
      </c>
      <c r="H1412" s="10">
        <v>70889</v>
      </c>
      <c r="I1412" s="11">
        <v>8</v>
      </c>
      <c r="J1412" s="14">
        <v>0</v>
      </c>
      <c r="K1412" s="14"/>
      <c r="L1412" s="21">
        <v>0</v>
      </c>
      <c r="M1412" s="14"/>
      <c r="N1412" s="21">
        <v>23788</v>
      </c>
      <c r="O1412" s="14"/>
      <c r="P1412" s="21">
        <v>0</v>
      </c>
      <c r="Q1412" s="14"/>
      <c r="R1412" s="21">
        <v>75581</v>
      </c>
      <c r="S1412" s="14"/>
      <c r="T1412" s="22">
        <v>99369</v>
      </c>
      <c r="U1412" s="14"/>
      <c r="V1412" s="8" t="str">
        <f t="shared" si="22"/>
        <v>No</v>
      </c>
      <c r="W1412" s="14"/>
      <c r="X1412" s="5"/>
      <c r="Y1412" s="14"/>
      <c r="Z1412" s="5"/>
      <c r="AA1412" s="28"/>
      <c r="AB1412" s="5"/>
      <c r="AC1412" s="14"/>
      <c r="AD1412" s="5"/>
      <c r="AE1412" s="7"/>
    </row>
    <row r="1413" spans="1:31" s="54" customFormat="1">
      <c r="A1413" s="8" t="s">
        <v>3592</v>
      </c>
      <c r="B1413" s="8" t="s">
        <v>5777</v>
      </c>
      <c r="C1413" s="9" t="s">
        <v>51</v>
      </c>
      <c r="D1413" s="178" t="s">
        <v>3593</v>
      </c>
      <c r="E1413" s="181" t="s">
        <v>3594</v>
      </c>
      <c r="F1413" s="9" t="s">
        <v>68</v>
      </c>
      <c r="G1413" s="9" t="s">
        <v>108</v>
      </c>
      <c r="H1413" s="10">
        <v>0</v>
      </c>
      <c r="I1413" s="11">
        <v>8</v>
      </c>
      <c r="J1413" s="14">
        <v>0</v>
      </c>
      <c r="K1413" s="14"/>
      <c r="L1413" s="21">
        <v>0</v>
      </c>
      <c r="M1413" s="14"/>
      <c r="N1413" s="21">
        <v>7235</v>
      </c>
      <c r="O1413" s="14"/>
      <c r="P1413" s="21">
        <v>0</v>
      </c>
      <c r="Q1413" s="14"/>
      <c r="R1413" s="21">
        <v>28941</v>
      </c>
      <c r="S1413" s="14"/>
      <c r="T1413" s="22">
        <v>36176</v>
      </c>
      <c r="U1413" s="14"/>
      <c r="V1413" s="8" t="str">
        <f t="shared" si="22"/>
        <v>No</v>
      </c>
      <c r="W1413" s="14"/>
      <c r="X1413" s="5"/>
      <c r="Y1413" s="14"/>
      <c r="Z1413" s="5"/>
      <c r="AA1413" s="28"/>
      <c r="AB1413" s="5"/>
      <c r="AC1413" s="14"/>
      <c r="AD1413" s="5"/>
      <c r="AE1413" s="7"/>
    </row>
    <row r="1414" spans="1:31" s="54" customFormat="1">
      <c r="A1414" s="8" t="s">
        <v>6626</v>
      </c>
      <c r="B1414" s="8" t="s">
        <v>5778</v>
      </c>
      <c r="C1414" s="9" t="s">
        <v>163</v>
      </c>
      <c r="D1414" s="178" t="s">
        <v>3720</v>
      </c>
      <c r="E1414" s="181" t="s">
        <v>3721</v>
      </c>
      <c r="F1414" s="9" t="s">
        <v>68</v>
      </c>
      <c r="G1414" s="9" t="s">
        <v>108</v>
      </c>
      <c r="H1414" s="10">
        <v>0</v>
      </c>
      <c r="I1414" s="11">
        <v>8</v>
      </c>
      <c r="J1414" s="14">
        <v>0</v>
      </c>
      <c r="K1414" s="14"/>
      <c r="L1414" s="21">
        <v>0</v>
      </c>
      <c r="M1414" s="14"/>
      <c r="N1414" s="21">
        <v>0</v>
      </c>
      <c r="O1414" s="14"/>
      <c r="P1414" s="21">
        <v>0</v>
      </c>
      <c r="Q1414" s="14"/>
      <c r="R1414" s="21">
        <v>0</v>
      </c>
      <c r="S1414" s="14"/>
      <c r="T1414" s="22">
        <v>0</v>
      </c>
      <c r="U1414" s="14"/>
      <c r="V1414" s="8" t="str">
        <f t="shared" si="22"/>
        <v>No</v>
      </c>
      <c r="W1414" s="14"/>
      <c r="X1414" s="5"/>
      <c r="Y1414" s="14"/>
      <c r="Z1414" s="5"/>
      <c r="AA1414" s="28"/>
      <c r="AB1414" s="5"/>
      <c r="AC1414" s="14"/>
      <c r="AD1414" s="5"/>
      <c r="AE1414" s="7"/>
    </row>
    <row r="1415" spans="1:31" s="54" customFormat="1">
      <c r="A1415" s="8" t="s">
        <v>2529</v>
      </c>
      <c r="B1415" s="8" t="s">
        <v>5779</v>
      </c>
      <c r="C1415" s="9" t="s">
        <v>177</v>
      </c>
      <c r="D1415" s="178" t="s">
        <v>2530</v>
      </c>
      <c r="E1415" s="181" t="s">
        <v>2531</v>
      </c>
      <c r="F1415" s="9" t="s">
        <v>116</v>
      </c>
      <c r="G1415" s="9" t="s">
        <v>108</v>
      </c>
      <c r="H1415" s="10">
        <v>0</v>
      </c>
      <c r="I1415" s="11">
        <v>8</v>
      </c>
      <c r="J1415" s="14">
        <v>0</v>
      </c>
      <c r="K1415" s="14"/>
      <c r="L1415" s="21">
        <v>0</v>
      </c>
      <c r="M1415" s="14"/>
      <c r="N1415" s="21">
        <v>12945</v>
      </c>
      <c r="O1415" s="14"/>
      <c r="P1415" s="21">
        <v>0</v>
      </c>
      <c r="Q1415" s="14"/>
      <c r="R1415" s="21">
        <v>51782</v>
      </c>
      <c r="S1415" s="14"/>
      <c r="T1415" s="22">
        <v>64727</v>
      </c>
      <c r="U1415" s="14"/>
      <c r="V1415" s="8" t="str">
        <f t="shared" si="22"/>
        <v>No</v>
      </c>
      <c r="W1415" s="14"/>
      <c r="X1415" s="5"/>
      <c r="Y1415" s="14"/>
      <c r="Z1415" s="5"/>
      <c r="AA1415" s="28"/>
      <c r="AB1415" s="5"/>
      <c r="AC1415" s="14"/>
      <c r="AD1415" s="5"/>
      <c r="AE1415" s="7"/>
    </row>
    <row r="1416" spans="1:31" s="54" customFormat="1">
      <c r="A1416" s="8" t="s">
        <v>2649</v>
      </c>
      <c r="B1416" s="8" t="s">
        <v>5780</v>
      </c>
      <c r="C1416" s="9" t="s">
        <v>88</v>
      </c>
      <c r="D1416" s="178" t="s">
        <v>2650</v>
      </c>
      <c r="E1416" s="181" t="s">
        <v>2651</v>
      </c>
      <c r="F1416" s="9" t="s">
        <v>116</v>
      </c>
      <c r="G1416" s="9" t="s">
        <v>108</v>
      </c>
      <c r="H1416" s="10">
        <v>0</v>
      </c>
      <c r="I1416" s="11">
        <v>8</v>
      </c>
      <c r="J1416" s="14">
        <v>0</v>
      </c>
      <c r="K1416" s="14"/>
      <c r="L1416" s="21">
        <v>0</v>
      </c>
      <c r="M1416" s="14"/>
      <c r="N1416" s="21">
        <v>0</v>
      </c>
      <c r="O1416" s="14"/>
      <c r="P1416" s="21">
        <v>0</v>
      </c>
      <c r="Q1416" s="14"/>
      <c r="R1416" s="21">
        <v>0</v>
      </c>
      <c r="S1416" s="14"/>
      <c r="T1416" s="22">
        <v>0</v>
      </c>
      <c r="U1416" s="14"/>
      <c r="V1416" s="8" t="str">
        <f t="shared" si="22"/>
        <v>No</v>
      </c>
      <c r="W1416" s="14"/>
      <c r="X1416" s="5"/>
      <c r="Y1416" s="14"/>
      <c r="Z1416" s="5"/>
      <c r="AA1416" s="28"/>
      <c r="AB1416" s="5"/>
      <c r="AC1416" s="14"/>
      <c r="AD1416" s="5"/>
      <c r="AE1416" s="7"/>
    </row>
    <row r="1417" spans="1:31" s="54" customFormat="1">
      <c r="A1417" s="8" t="s">
        <v>4150</v>
      </c>
      <c r="B1417" s="8" t="s">
        <v>4151</v>
      </c>
      <c r="C1417" s="9" t="s">
        <v>120</v>
      </c>
      <c r="D1417" s="178" t="s">
        <v>3444</v>
      </c>
      <c r="E1417" s="181" t="s">
        <v>3445</v>
      </c>
      <c r="F1417" s="9" t="s">
        <v>116</v>
      </c>
      <c r="G1417" s="9" t="s">
        <v>108</v>
      </c>
      <c r="H1417" s="10">
        <v>0</v>
      </c>
      <c r="I1417" s="11">
        <v>8</v>
      </c>
      <c r="J1417" s="14">
        <v>55849</v>
      </c>
      <c r="K1417" s="14"/>
      <c r="L1417" s="21">
        <v>0</v>
      </c>
      <c r="M1417" s="14"/>
      <c r="N1417" s="21">
        <v>0</v>
      </c>
      <c r="O1417" s="14"/>
      <c r="P1417" s="21">
        <v>191392</v>
      </c>
      <c r="Q1417" s="14"/>
      <c r="R1417" s="21">
        <v>3770</v>
      </c>
      <c r="S1417" s="14"/>
      <c r="T1417" s="22">
        <v>251011</v>
      </c>
      <c r="U1417" s="14"/>
      <c r="V1417" s="8" t="str">
        <f t="shared" si="22"/>
        <v>No</v>
      </c>
      <c r="W1417" s="14"/>
      <c r="X1417" s="5"/>
      <c r="Y1417" s="14"/>
      <c r="Z1417" s="5"/>
      <c r="AA1417" s="28"/>
      <c r="AB1417" s="5"/>
      <c r="AC1417" s="14"/>
      <c r="AD1417" s="5"/>
      <c r="AE1417" s="7"/>
    </row>
    <row r="1418" spans="1:31" s="54" customFormat="1">
      <c r="A1418" s="8" t="s">
        <v>2432</v>
      </c>
      <c r="B1418" s="8" t="s">
        <v>5781</v>
      </c>
      <c r="C1418" s="9" t="s">
        <v>177</v>
      </c>
      <c r="D1418" s="178" t="s">
        <v>2433</v>
      </c>
      <c r="E1418" s="181" t="s">
        <v>2434</v>
      </c>
      <c r="F1418" s="9" t="s">
        <v>68</v>
      </c>
      <c r="G1418" s="9" t="s">
        <v>108</v>
      </c>
      <c r="H1418" s="10">
        <v>0</v>
      </c>
      <c r="I1418" s="11">
        <v>8</v>
      </c>
      <c r="J1418" s="14">
        <v>0</v>
      </c>
      <c r="K1418" s="14"/>
      <c r="L1418" s="21">
        <v>0</v>
      </c>
      <c r="M1418" s="14"/>
      <c r="N1418" s="21">
        <v>7879</v>
      </c>
      <c r="O1418" s="14"/>
      <c r="P1418" s="21">
        <v>0</v>
      </c>
      <c r="Q1418" s="14"/>
      <c r="R1418" s="21">
        <v>31514</v>
      </c>
      <c r="S1418" s="14"/>
      <c r="T1418" s="22">
        <v>39393</v>
      </c>
      <c r="U1418" s="14"/>
      <c r="V1418" s="8" t="str">
        <f t="shared" si="22"/>
        <v>No</v>
      </c>
      <c r="W1418" s="14"/>
      <c r="X1418" s="5"/>
      <c r="Y1418" s="14"/>
      <c r="Z1418" s="5"/>
      <c r="AA1418" s="28"/>
      <c r="AB1418" s="5"/>
      <c r="AC1418" s="14"/>
      <c r="AD1418" s="5"/>
      <c r="AE1418" s="7"/>
    </row>
    <row r="1419" spans="1:31" s="54" customFormat="1">
      <c r="A1419" s="8" t="s">
        <v>6470</v>
      </c>
      <c r="B1419" s="8" t="s">
        <v>5782</v>
      </c>
      <c r="C1419" s="9" t="s">
        <v>99</v>
      </c>
      <c r="D1419" s="178" t="s">
        <v>537</v>
      </c>
      <c r="E1419" s="181">
        <v>41088</v>
      </c>
      <c r="F1419" s="9" t="s">
        <v>68</v>
      </c>
      <c r="G1419" s="9" t="s">
        <v>3846</v>
      </c>
      <c r="H1419" s="10">
        <v>4515419</v>
      </c>
      <c r="I1419" s="11">
        <v>8</v>
      </c>
      <c r="J1419" s="14">
        <v>0</v>
      </c>
      <c r="K1419" s="14"/>
      <c r="L1419" s="21">
        <v>0</v>
      </c>
      <c r="M1419" s="14"/>
      <c r="N1419" s="21">
        <v>0</v>
      </c>
      <c r="O1419" s="14"/>
      <c r="P1419" s="21">
        <v>0</v>
      </c>
      <c r="Q1419" s="14"/>
      <c r="R1419" s="21">
        <v>0</v>
      </c>
      <c r="S1419" s="14"/>
      <c r="T1419" s="22">
        <v>0</v>
      </c>
      <c r="U1419" s="14"/>
      <c r="V1419" s="8" t="str">
        <f t="shared" si="22"/>
        <v>No</v>
      </c>
      <c r="W1419" s="14"/>
      <c r="X1419" s="5"/>
      <c r="Y1419" s="14"/>
      <c r="Z1419" s="5"/>
      <c r="AA1419" s="28"/>
      <c r="AB1419" s="5"/>
      <c r="AC1419" s="14"/>
      <c r="AD1419" s="5"/>
      <c r="AE1419" s="7"/>
    </row>
    <row r="1420" spans="1:31" s="54" customFormat="1">
      <c r="A1420" s="8" t="s">
        <v>6471</v>
      </c>
      <c r="B1420" s="8" t="s">
        <v>5783</v>
      </c>
      <c r="C1420" s="9" t="s">
        <v>66</v>
      </c>
      <c r="D1420" s="178" t="s">
        <v>3104</v>
      </c>
      <c r="E1420" s="181" t="s">
        <v>3105</v>
      </c>
      <c r="F1420" s="9" t="s">
        <v>68</v>
      </c>
      <c r="G1420" s="9" t="s">
        <v>108</v>
      </c>
      <c r="H1420" s="10">
        <v>0</v>
      </c>
      <c r="I1420" s="11">
        <v>8</v>
      </c>
      <c r="J1420" s="14">
        <v>0</v>
      </c>
      <c r="K1420" s="14"/>
      <c r="L1420" s="21">
        <v>0</v>
      </c>
      <c r="M1420" s="14"/>
      <c r="N1420" s="21">
        <v>6468</v>
      </c>
      <c r="O1420" s="14"/>
      <c r="P1420" s="21">
        <v>0</v>
      </c>
      <c r="Q1420" s="14"/>
      <c r="R1420" s="21">
        <v>36655</v>
      </c>
      <c r="S1420" s="14"/>
      <c r="T1420" s="22">
        <v>43123</v>
      </c>
      <c r="U1420" s="14"/>
      <c r="V1420" s="8" t="str">
        <f t="shared" si="22"/>
        <v>No</v>
      </c>
      <c r="W1420" s="14"/>
      <c r="X1420" s="5"/>
      <c r="Y1420" s="14"/>
      <c r="Z1420" s="5"/>
      <c r="AA1420" s="28"/>
      <c r="AB1420" s="5"/>
      <c r="AC1420" s="14"/>
      <c r="AD1420" s="5"/>
      <c r="AE1420" s="7"/>
    </row>
    <row r="1421" spans="1:31" s="54" customFormat="1">
      <c r="A1421" s="8" t="s">
        <v>4742</v>
      </c>
      <c r="B1421" s="8" t="s">
        <v>4178</v>
      </c>
      <c r="C1421" s="9" t="s">
        <v>74</v>
      </c>
      <c r="D1421" s="178"/>
      <c r="E1421" s="181">
        <v>90251</v>
      </c>
      <c r="F1421" s="9" t="s">
        <v>68</v>
      </c>
      <c r="G1421" s="9" t="s">
        <v>3846</v>
      </c>
      <c r="H1421" s="10">
        <v>12150996</v>
      </c>
      <c r="I1421" s="11">
        <v>8</v>
      </c>
      <c r="J1421" s="14">
        <v>0</v>
      </c>
      <c r="K1421" s="14"/>
      <c r="L1421" s="21">
        <v>0</v>
      </c>
      <c r="M1421" s="14"/>
      <c r="N1421" s="21">
        <v>0</v>
      </c>
      <c r="O1421" s="14"/>
      <c r="P1421" s="21">
        <v>0</v>
      </c>
      <c r="Q1421" s="14"/>
      <c r="R1421" s="21">
        <v>0</v>
      </c>
      <c r="S1421" s="14"/>
      <c r="T1421" s="22">
        <v>0</v>
      </c>
      <c r="U1421" s="14"/>
      <c r="V1421" s="8" t="str">
        <f t="shared" si="22"/>
        <v>No</v>
      </c>
      <c r="W1421" s="14"/>
      <c r="X1421" s="5"/>
      <c r="Y1421" s="14"/>
      <c r="Z1421" s="5"/>
      <c r="AA1421" s="28"/>
      <c r="AB1421" s="5"/>
      <c r="AC1421" s="14"/>
      <c r="AD1421" s="5"/>
      <c r="AE1421" s="7"/>
    </row>
    <row r="1422" spans="1:31" s="54" customFormat="1">
      <c r="A1422" s="8" t="s">
        <v>4729</v>
      </c>
      <c r="B1422" s="8" t="s">
        <v>5784</v>
      </c>
      <c r="C1422" s="9" t="s">
        <v>166</v>
      </c>
      <c r="D1422" s="178">
        <v>7007</v>
      </c>
      <c r="E1422" s="181">
        <v>70007</v>
      </c>
      <c r="F1422" s="9" t="s">
        <v>68</v>
      </c>
      <c r="G1422" s="9" t="s">
        <v>3846</v>
      </c>
      <c r="H1422" s="10">
        <v>280051</v>
      </c>
      <c r="I1422" s="11">
        <v>8</v>
      </c>
      <c r="J1422" s="14">
        <v>0</v>
      </c>
      <c r="K1422" s="14"/>
      <c r="L1422" s="21">
        <v>0</v>
      </c>
      <c r="M1422" s="14"/>
      <c r="N1422" s="21">
        <v>3200</v>
      </c>
      <c r="O1422" s="14"/>
      <c r="P1422" s="21">
        <v>0</v>
      </c>
      <c r="Q1422" s="14"/>
      <c r="R1422" s="21">
        <v>12800</v>
      </c>
      <c r="S1422" s="14"/>
      <c r="T1422" s="22">
        <v>16000</v>
      </c>
      <c r="U1422" s="14"/>
      <c r="V1422" s="8" t="str">
        <f t="shared" si="22"/>
        <v>No</v>
      </c>
      <c r="W1422" s="14"/>
      <c r="X1422" s="5"/>
      <c r="Y1422" s="14"/>
      <c r="Z1422" s="5"/>
      <c r="AA1422" s="28"/>
      <c r="AB1422" s="5"/>
      <c r="AC1422" s="14"/>
      <c r="AD1422" s="5"/>
      <c r="AE1422" s="7"/>
    </row>
    <row r="1423" spans="1:31" s="54" customFormat="1">
      <c r="A1423" s="8" t="s">
        <v>314</v>
      </c>
      <c r="B1423" s="8" t="s">
        <v>5785</v>
      </c>
      <c r="C1423" s="9" t="s">
        <v>93</v>
      </c>
      <c r="D1423" s="178">
        <v>6129</v>
      </c>
      <c r="E1423" s="181">
        <v>60129</v>
      </c>
      <c r="F1423" s="9" t="s">
        <v>68</v>
      </c>
      <c r="G1423" s="9" t="s">
        <v>3846</v>
      </c>
      <c r="H1423" s="10">
        <v>239938</v>
      </c>
      <c r="I1423" s="11">
        <v>8</v>
      </c>
      <c r="J1423" s="14">
        <v>0</v>
      </c>
      <c r="K1423" s="14"/>
      <c r="L1423" s="21">
        <v>0</v>
      </c>
      <c r="M1423" s="14"/>
      <c r="N1423" s="21">
        <v>247438</v>
      </c>
      <c r="O1423" s="14"/>
      <c r="P1423" s="21">
        <v>0</v>
      </c>
      <c r="Q1423" s="14"/>
      <c r="R1423" s="21">
        <v>201011</v>
      </c>
      <c r="S1423" s="14"/>
      <c r="T1423" s="22">
        <v>448449</v>
      </c>
      <c r="U1423" s="14"/>
      <c r="V1423" s="8" t="str">
        <f t="shared" si="22"/>
        <v>No</v>
      </c>
      <c r="W1423" s="14"/>
      <c r="X1423" s="5"/>
      <c r="Y1423" s="14"/>
      <c r="Z1423" s="5"/>
      <c r="AA1423" s="28"/>
      <c r="AB1423" s="5"/>
      <c r="AC1423" s="14"/>
      <c r="AD1423" s="5"/>
      <c r="AE1423" s="7"/>
    </row>
    <row r="1424" spans="1:31" s="54" customFormat="1">
      <c r="A1424" s="8" t="s">
        <v>6479</v>
      </c>
      <c r="B1424" s="8" t="s">
        <v>3639</v>
      </c>
      <c r="C1424" s="9" t="s">
        <v>101</v>
      </c>
      <c r="D1424" s="178" t="s">
        <v>3640</v>
      </c>
      <c r="E1424" s="181" t="s">
        <v>3641</v>
      </c>
      <c r="F1424" s="9" t="s">
        <v>68</v>
      </c>
      <c r="G1424" s="9" t="s">
        <v>108</v>
      </c>
      <c r="H1424" s="10">
        <v>0</v>
      </c>
      <c r="I1424" s="11">
        <v>8</v>
      </c>
      <c r="J1424" s="14">
        <v>0</v>
      </c>
      <c r="K1424" s="14"/>
      <c r="L1424" s="21">
        <v>0</v>
      </c>
      <c r="M1424" s="14"/>
      <c r="N1424" s="21">
        <v>24972</v>
      </c>
      <c r="O1424" s="14"/>
      <c r="P1424" s="21">
        <v>0</v>
      </c>
      <c r="Q1424" s="14"/>
      <c r="R1424" s="21">
        <v>89920</v>
      </c>
      <c r="S1424" s="14"/>
      <c r="T1424" s="22">
        <v>114892</v>
      </c>
      <c r="U1424" s="14"/>
      <c r="V1424" s="8" t="str">
        <f t="shared" si="22"/>
        <v>No</v>
      </c>
      <c r="W1424" s="14"/>
      <c r="X1424" s="5"/>
      <c r="Y1424" s="14"/>
      <c r="Z1424" s="5"/>
      <c r="AA1424" s="28"/>
      <c r="AB1424" s="5"/>
      <c r="AC1424" s="14"/>
      <c r="AD1424" s="5"/>
      <c r="AE1424" s="7"/>
    </row>
    <row r="1425" spans="1:31" s="54" customFormat="1">
      <c r="A1425" s="8" t="s">
        <v>6472</v>
      </c>
      <c r="B1425" s="8" t="s">
        <v>2154</v>
      </c>
      <c r="C1425" s="9" t="s">
        <v>163</v>
      </c>
      <c r="D1425" s="178" t="s">
        <v>3722</v>
      </c>
      <c r="E1425" s="181" t="s">
        <v>3723</v>
      </c>
      <c r="F1425" s="9" t="s">
        <v>116</v>
      </c>
      <c r="G1425" s="9" t="s">
        <v>108</v>
      </c>
      <c r="H1425" s="10">
        <v>0</v>
      </c>
      <c r="I1425" s="11">
        <v>8</v>
      </c>
      <c r="J1425" s="14">
        <v>0</v>
      </c>
      <c r="K1425" s="14"/>
      <c r="L1425" s="21">
        <v>0</v>
      </c>
      <c r="M1425" s="14"/>
      <c r="N1425" s="21">
        <v>10603</v>
      </c>
      <c r="O1425" s="14"/>
      <c r="P1425" s="21">
        <v>0</v>
      </c>
      <c r="Q1425" s="14"/>
      <c r="R1425" s="21">
        <v>100074</v>
      </c>
      <c r="S1425" s="14"/>
      <c r="T1425" s="22">
        <v>110677</v>
      </c>
      <c r="U1425" s="14"/>
      <c r="V1425" s="8" t="str">
        <f t="shared" si="22"/>
        <v>No</v>
      </c>
      <c r="W1425" s="14"/>
      <c r="X1425" s="5"/>
      <c r="Y1425" s="14"/>
      <c r="Z1425" s="5"/>
      <c r="AA1425" s="28"/>
      <c r="AB1425" s="5"/>
      <c r="AC1425" s="14"/>
      <c r="AD1425" s="5"/>
      <c r="AE1425" s="7"/>
    </row>
    <row r="1426" spans="1:31" s="54" customFormat="1">
      <c r="A1426" s="8" t="s">
        <v>6474</v>
      </c>
      <c r="B1426" s="8" t="s">
        <v>5787</v>
      </c>
      <c r="C1426" s="9" t="s">
        <v>285</v>
      </c>
      <c r="D1426" s="178">
        <v>8025</v>
      </c>
      <c r="E1426" s="181">
        <v>80025</v>
      </c>
      <c r="F1426" s="9" t="s">
        <v>68</v>
      </c>
      <c r="G1426" s="9" t="s">
        <v>69</v>
      </c>
      <c r="H1426" s="10">
        <v>264465</v>
      </c>
      <c r="I1426" s="11">
        <v>8</v>
      </c>
      <c r="J1426" s="14">
        <v>0</v>
      </c>
      <c r="K1426" s="14"/>
      <c r="L1426" s="21">
        <v>0</v>
      </c>
      <c r="M1426" s="14"/>
      <c r="N1426" s="21">
        <v>1027276</v>
      </c>
      <c r="O1426" s="14"/>
      <c r="P1426" s="21">
        <v>0</v>
      </c>
      <c r="Q1426" s="14"/>
      <c r="R1426" s="21">
        <v>0</v>
      </c>
      <c r="S1426" s="14"/>
      <c r="T1426" s="22">
        <v>1027276</v>
      </c>
      <c r="U1426" s="14"/>
      <c r="V1426" s="8" t="str">
        <f t="shared" si="22"/>
        <v>No</v>
      </c>
      <c r="W1426" s="14"/>
      <c r="X1426" s="5"/>
      <c r="Y1426" s="14"/>
      <c r="Z1426" s="5"/>
      <c r="AA1426" s="28"/>
      <c r="AB1426" s="5"/>
      <c r="AC1426" s="14"/>
      <c r="AD1426" s="5"/>
      <c r="AE1426" s="7"/>
    </row>
    <row r="1427" spans="1:31" s="54" customFormat="1">
      <c r="A1427" s="8" t="s">
        <v>6460</v>
      </c>
      <c r="B1427" s="8" t="s">
        <v>2297</v>
      </c>
      <c r="C1427" s="9" t="s">
        <v>101</v>
      </c>
      <c r="D1427" s="178" t="s">
        <v>3686</v>
      </c>
      <c r="E1427" s="181" t="s">
        <v>3687</v>
      </c>
      <c r="F1427" s="9" t="s">
        <v>68</v>
      </c>
      <c r="G1427" s="9" t="s">
        <v>108</v>
      </c>
      <c r="H1427" s="10">
        <v>0</v>
      </c>
      <c r="I1427" s="11">
        <v>8</v>
      </c>
      <c r="J1427" s="14">
        <v>0</v>
      </c>
      <c r="K1427" s="14"/>
      <c r="L1427" s="21">
        <v>0</v>
      </c>
      <c r="M1427" s="14"/>
      <c r="N1427" s="21">
        <v>19880</v>
      </c>
      <c r="O1427" s="14"/>
      <c r="P1427" s="21">
        <v>0</v>
      </c>
      <c r="Q1427" s="14"/>
      <c r="R1427" s="21">
        <v>73922</v>
      </c>
      <c r="S1427" s="14"/>
      <c r="T1427" s="22">
        <v>93802</v>
      </c>
      <c r="U1427" s="14"/>
      <c r="V1427" s="8" t="str">
        <f t="shared" si="22"/>
        <v>No</v>
      </c>
      <c r="W1427" s="14"/>
      <c r="X1427" s="5"/>
      <c r="Y1427" s="14"/>
      <c r="Z1427" s="5"/>
      <c r="AA1427" s="28"/>
      <c r="AB1427" s="5"/>
      <c r="AC1427" s="14"/>
      <c r="AD1427" s="5"/>
      <c r="AE1427" s="7"/>
    </row>
    <row r="1428" spans="1:31" s="54" customFormat="1">
      <c r="A1428" s="8" t="s">
        <v>31</v>
      </c>
      <c r="B1428" s="8" t="s">
        <v>5788</v>
      </c>
      <c r="C1428" s="9" t="s">
        <v>32</v>
      </c>
      <c r="D1428" s="178" t="s">
        <v>33</v>
      </c>
      <c r="E1428" s="181">
        <v>88182</v>
      </c>
      <c r="F1428" s="9" t="s">
        <v>34</v>
      </c>
      <c r="G1428" s="9" t="s">
        <v>3846</v>
      </c>
      <c r="H1428" s="10">
        <v>0</v>
      </c>
      <c r="I1428" s="11">
        <v>8</v>
      </c>
      <c r="J1428" s="14">
        <v>0</v>
      </c>
      <c r="K1428" s="14"/>
      <c r="L1428" s="21">
        <v>0</v>
      </c>
      <c r="M1428" s="14"/>
      <c r="N1428" s="21">
        <v>0</v>
      </c>
      <c r="O1428" s="14"/>
      <c r="P1428" s="21">
        <v>0</v>
      </c>
      <c r="Q1428" s="14"/>
      <c r="R1428" s="21">
        <v>0</v>
      </c>
      <c r="S1428" s="14"/>
      <c r="T1428" s="22">
        <v>0</v>
      </c>
      <c r="U1428" s="14"/>
      <c r="V1428" s="8" t="str">
        <f t="shared" si="22"/>
        <v>No</v>
      </c>
      <c r="W1428" s="14"/>
      <c r="X1428" s="5"/>
      <c r="Y1428" s="14"/>
      <c r="Z1428" s="5"/>
      <c r="AA1428" s="28"/>
      <c r="AB1428" s="5"/>
      <c r="AC1428" s="14"/>
      <c r="AD1428" s="5"/>
      <c r="AE1428" s="7"/>
    </row>
    <row r="1429" spans="1:31" s="54" customFormat="1">
      <c r="A1429" s="8" t="s">
        <v>2435</v>
      </c>
      <c r="B1429" s="8" t="s">
        <v>1175</v>
      </c>
      <c r="C1429" s="9" t="s">
        <v>177</v>
      </c>
      <c r="D1429" s="178" t="s">
        <v>2436</v>
      </c>
      <c r="E1429" s="181" t="s">
        <v>2437</v>
      </c>
      <c r="F1429" s="9" t="s">
        <v>116</v>
      </c>
      <c r="G1429" s="9" t="s">
        <v>108</v>
      </c>
      <c r="H1429" s="10">
        <v>0</v>
      </c>
      <c r="I1429" s="11">
        <v>8</v>
      </c>
      <c r="J1429" s="14">
        <v>12347</v>
      </c>
      <c r="K1429" s="14"/>
      <c r="L1429" s="21">
        <v>0</v>
      </c>
      <c r="M1429" s="14"/>
      <c r="N1429" s="21">
        <v>0</v>
      </c>
      <c r="O1429" s="14"/>
      <c r="P1429" s="21">
        <v>0</v>
      </c>
      <c r="Q1429" s="14"/>
      <c r="R1429" s="21">
        <v>49388</v>
      </c>
      <c r="S1429" s="14"/>
      <c r="T1429" s="22">
        <v>61735</v>
      </c>
      <c r="U1429" s="14"/>
      <c r="V1429" s="8" t="str">
        <f t="shared" si="22"/>
        <v>No</v>
      </c>
      <c r="W1429" s="14"/>
      <c r="X1429" s="5"/>
      <c r="Y1429" s="14"/>
      <c r="Z1429" s="5"/>
      <c r="AA1429" s="28"/>
      <c r="AB1429" s="5"/>
      <c r="AC1429" s="14"/>
      <c r="AD1429" s="5"/>
      <c r="AE1429" s="7"/>
    </row>
    <row r="1430" spans="1:31" s="54" customFormat="1">
      <c r="A1430" s="8" t="s">
        <v>552</v>
      </c>
      <c r="B1430" s="8" t="s">
        <v>5789</v>
      </c>
      <c r="C1430" s="9" t="s">
        <v>99</v>
      </c>
      <c r="D1430" s="178" t="s">
        <v>553</v>
      </c>
      <c r="E1430" s="181" t="s">
        <v>554</v>
      </c>
      <c r="F1430" s="9" t="s">
        <v>68</v>
      </c>
      <c r="G1430" s="9" t="s">
        <v>108</v>
      </c>
      <c r="H1430" s="10">
        <v>0</v>
      </c>
      <c r="I1430" s="11">
        <v>8</v>
      </c>
      <c r="J1430" s="14">
        <v>0</v>
      </c>
      <c r="K1430" s="14"/>
      <c r="L1430" s="21">
        <v>0</v>
      </c>
      <c r="M1430" s="14"/>
      <c r="N1430" s="21">
        <v>4878</v>
      </c>
      <c r="O1430" s="14"/>
      <c r="P1430" s="21">
        <v>5136</v>
      </c>
      <c r="Q1430" s="14"/>
      <c r="R1430" s="21">
        <v>41091</v>
      </c>
      <c r="S1430" s="14"/>
      <c r="T1430" s="22">
        <v>51105</v>
      </c>
      <c r="U1430" s="14"/>
      <c r="V1430" s="8" t="str">
        <f t="shared" si="22"/>
        <v>No</v>
      </c>
      <c r="W1430" s="14"/>
      <c r="X1430" s="5"/>
      <c r="Y1430" s="14"/>
      <c r="Z1430" s="5"/>
      <c r="AA1430" s="28"/>
      <c r="AB1430" s="5"/>
      <c r="AC1430" s="14"/>
      <c r="AD1430" s="5"/>
      <c r="AE1430" s="7"/>
    </row>
    <row r="1431" spans="1:31" s="54" customFormat="1">
      <c r="A1431" s="8" t="s">
        <v>4903</v>
      </c>
      <c r="B1431" s="8" t="s">
        <v>632</v>
      </c>
      <c r="C1431" s="9" t="s">
        <v>101</v>
      </c>
      <c r="D1431" s="178">
        <v>5179</v>
      </c>
      <c r="E1431" s="181">
        <v>50179</v>
      </c>
      <c r="F1431" s="9" t="s">
        <v>116</v>
      </c>
      <c r="G1431" s="9" t="s">
        <v>3846</v>
      </c>
      <c r="H1431" s="10">
        <v>8608208</v>
      </c>
      <c r="I1431" s="11">
        <v>8</v>
      </c>
      <c r="J1431" s="14">
        <v>0</v>
      </c>
      <c r="K1431" s="14"/>
      <c r="L1431" s="21">
        <v>0</v>
      </c>
      <c r="M1431" s="14"/>
      <c r="N1431" s="21">
        <v>63762</v>
      </c>
      <c r="O1431" s="14"/>
      <c r="P1431" s="21">
        <v>0</v>
      </c>
      <c r="Q1431" s="14"/>
      <c r="R1431" s="21">
        <v>0</v>
      </c>
      <c r="S1431" s="14"/>
      <c r="T1431" s="22">
        <v>63762</v>
      </c>
      <c r="U1431" s="14"/>
      <c r="V1431" s="8" t="str">
        <f t="shared" si="22"/>
        <v>No</v>
      </c>
      <c r="W1431" s="14"/>
      <c r="X1431" s="5"/>
      <c r="Y1431" s="14"/>
      <c r="Z1431" s="5"/>
      <c r="AA1431" s="28"/>
      <c r="AB1431" s="5"/>
      <c r="AC1431" s="14"/>
      <c r="AD1431" s="5"/>
      <c r="AE1431" s="7"/>
    </row>
    <row r="1432" spans="1:31" s="54" customFormat="1">
      <c r="A1432" s="8" t="s">
        <v>2854</v>
      </c>
      <c r="B1432" s="8" t="s">
        <v>5790</v>
      </c>
      <c r="C1432" s="9" t="s">
        <v>39</v>
      </c>
      <c r="D1432" s="178" t="s">
        <v>3007</v>
      </c>
      <c r="E1432" s="181" t="s">
        <v>3008</v>
      </c>
      <c r="F1432" s="9" t="s">
        <v>68</v>
      </c>
      <c r="G1432" s="9" t="s">
        <v>108</v>
      </c>
      <c r="H1432" s="10">
        <v>0</v>
      </c>
      <c r="I1432" s="11">
        <v>8</v>
      </c>
      <c r="J1432" s="14">
        <v>0</v>
      </c>
      <c r="K1432" s="14"/>
      <c r="L1432" s="21">
        <v>0</v>
      </c>
      <c r="M1432" s="14"/>
      <c r="N1432" s="21">
        <v>0</v>
      </c>
      <c r="O1432" s="14"/>
      <c r="P1432" s="21">
        <v>0</v>
      </c>
      <c r="Q1432" s="14"/>
      <c r="R1432" s="21">
        <v>0</v>
      </c>
      <c r="S1432" s="14"/>
      <c r="T1432" s="22">
        <v>0</v>
      </c>
      <c r="U1432" s="14"/>
      <c r="V1432" s="8" t="str">
        <f t="shared" si="22"/>
        <v>No</v>
      </c>
      <c r="W1432" s="14"/>
      <c r="X1432" s="5"/>
      <c r="Y1432" s="14"/>
      <c r="Z1432" s="5"/>
      <c r="AA1432" s="28"/>
      <c r="AB1432" s="5"/>
      <c r="AC1432" s="14"/>
      <c r="AD1432" s="5"/>
      <c r="AE1432" s="7"/>
    </row>
    <row r="1433" spans="1:31" s="54" customFormat="1">
      <c r="A1433" s="8" t="s">
        <v>4735</v>
      </c>
      <c r="B1433" s="8" t="s">
        <v>5791</v>
      </c>
      <c r="C1433" s="9" t="s">
        <v>106</v>
      </c>
      <c r="D1433" s="178"/>
      <c r="E1433" s="181">
        <v>30198</v>
      </c>
      <c r="F1433" s="9" t="s">
        <v>68</v>
      </c>
      <c r="G1433" s="9" t="s">
        <v>3846</v>
      </c>
      <c r="H1433" s="10">
        <v>1439666</v>
      </c>
      <c r="I1433" s="11">
        <v>8</v>
      </c>
      <c r="J1433" s="14">
        <v>0</v>
      </c>
      <c r="K1433" s="14"/>
      <c r="L1433" s="21">
        <v>0</v>
      </c>
      <c r="M1433" s="14"/>
      <c r="N1433" s="21">
        <v>49383</v>
      </c>
      <c r="O1433" s="14"/>
      <c r="P1433" s="21">
        <v>62052</v>
      </c>
      <c r="Q1433" s="14"/>
      <c r="R1433" s="21">
        <v>567442</v>
      </c>
      <c r="S1433" s="14"/>
      <c r="T1433" s="22">
        <v>678877</v>
      </c>
      <c r="U1433" s="14"/>
      <c r="V1433" s="8" t="str">
        <f t="shared" si="22"/>
        <v>No</v>
      </c>
      <c r="W1433" s="14"/>
      <c r="X1433" s="5"/>
      <c r="Y1433" s="14"/>
      <c r="Z1433" s="5"/>
      <c r="AA1433" s="28"/>
      <c r="AB1433" s="5"/>
      <c r="AC1433" s="14"/>
      <c r="AD1433" s="5"/>
      <c r="AE1433" s="7"/>
    </row>
    <row r="1434" spans="1:31" s="54" customFormat="1">
      <c r="A1434" s="8" t="s">
        <v>1824</v>
      </c>
      <c r="B1434" s="8" t="s">
        <v>5792</v>
      </c>
      <c r="C1434" s="9" t="s">
        <v>95</v>
      </c>
      <c r="D1434" s="178" t="s">
        <v>1825</v>
      </c>
      <c r="E1434" s="181" t="s">
        <v>1826</v>
      </c>
      <c r="F1434" s="9" t="s">
        <v>761</v>
      </c>
      <c r="G1434" s="9" t="s">
        <v>108</v>
      </c>
      <c r="H1434" s="10">
        <v>0</v>
      </c>
      <c r="I1434" s="11">
        <v>8</v>
      </c>
      <c r="J1434" s="14">
        <v>0</v>
      </c>
      <c r="K1434" s="14"/>
      <c r="L1434" s="21">
        <v>0</v>
      </c>
      <c r="M1434" s="14"/>
      <c r="N1434" s="21">
        <v>9732</v>
      </c>
      <c r="O1434" s="14"/>
      <c r="P1434" s="21">
        <v>2136</v>
      </c>
      <c r="Q1434" s="14"/>
      <c r="R1434" s="21">
        <v>67254</v>
      </c>
      <c r="S1434" s="14"/>
      <c r="T1434" s="22">
        <v>79122</v>
      </c>
      <c r="U1434" s="14"/>
      <c r="V1434" s="8" t="str">
        <f t="shared" si="22"/>
        <v>No</v>
      </c>
      <c r="W1434" s="14"/>
      <c r="X1434" s="5"/>
      <c r="Y1434" s="14"/>
      <c r="Z1434" s="5"/>
      <c r="AA1434" s="28"/>
      <c r="AB1434" s="5"/>
      <c r="AC1434" s="14"/>
      <c r="AD1434" s="5"/>
      <c r="AE1434" s="7"/>
    </row>
    <row r="1435" spans="1:31" s="54" customFormat="1">
      <c r="A1435" s="8" t="s">
        <v>3473</v>
      </c>
      <c r="B1435" s="8" t="s">
        <v>5793</v>
      </c>
      <c r="C1435" s="9" t="s">
        <v>120</v>
      </c>
      <c r="D1435" s="178" t="s">
        <v>3474</v>
      </c>
      <c r="E1435" s="181" t="s">
        <v>3475</v>
      </c>
      <c r="F1435" s="9" t="s">
        <v>68</v>
      </c>
      <c r="G1435" s="9" t="s">
        <v>108</v>
      </c>
      <c r="H1435" s="10">
        <v>0</v>
      </c>
      <c r="I1435" s="11">
        <v>8</v>
      </c>
      <c r="J1435" s="14">
        <v>0</v>
      </c>
      <c r="K1435" s="14"/>
      <c r="L1435" s="21">
        <v>0</v>
      </c>
      <c r="M1435" s="14"/>
      <c r="N1435" s="21">
        <v>28240</v>
      </c>
      <c r="O1435" s="14"/>
      <c r="P1435" s="21">
        <v>70342</v>
      </c>
      <c r="Q1435" s="14"/>
      <c r="R1435" s="21">
        <v>238901</v>
      </c>
      <c r="S1435" s="14"/>
      <c r="T1435" s="22">
        <v>337483</v>
      </c>
      <c r="U1435" s="14"/>
      <c r="V1435" s="8" t="str">
        <f t="shared" si="22"/>
        <v>No</v>
      </c>
      <c r="W1435" s="14"/>
      <c r="X1435" s="5"/>
      <c r="Y1435" s="14"/>
      <c r="Z1435" s="5"/>
      <c r="AA1435" s="28"/>
      <c r="AB1435" s="5"/>
      <c r="AC1435" s="14"/>
      <c r="AD1435" s="5"/>
      <c r="AE1435" s="7"/>
    </row>
    <row r="1436" spans="1:31" s="54" customFormat="1">
      <c r="A1436" s="8" t="s">
        <v>4725</v>
      </c>
      <c r="B1436" s="8" t="s">
        <v>5081</v>
      </c>
      <c r="C1436" s="9" t="s">
        <v>106</v>
      </c>
      <c r="D1436" s="178">
        <v>3058</v>
      </c>
      <c r="E1436" s="181">
        <v>30058</v>
      </c>
      <c r="F1436" s="9" t="s">
        <v>68</v>
      </c>
      <c r="G1436" s="9" t="s">
        <v>69</v>
      </c>
      <c r="H1436" s="10">
        <v>4586770</v>
      </c>
      <c r="I1436" s="11">
        <v>8</v>
      </c>
      <c r="J1436" s="14">
        <v>0</v>
      </c>
      <c r="K1436" s="14"/>
      <c r="L1436" s="21">
        <v>0</v>
      </c>
      <c r="M1436" s="14"/>
      <c r="N1436" s="21">
        <v>0</v>
      </c>
      <c r="O1436" s="14"/>
      <c r="P1436" s="21">
        <v>0</v>
      </c>
      <c r="Q1436" s="14"/>
      <c r="R1436" s="21">
        <v>0</v>
      </c>
      <c r="S1436" s="14"/>
      <c r="T1436" s="22">
        <v>0</v>
      </c>
      <c r="U1436" s="14"/>
      <c r="V1436" s="8" t="str">
        <f t="shared" si="22"/>
        <v>No</v>
      </c>
      <c r="W1436" s="14"/>
      <c r="X1436" s="5"/>
      <c r="Y1436" s="14"/>
      <c r="Z1436" s="5"/>
      <c r="AA1436" s="28"/>
      <c r="AB1436" s="5"/>
      <c r="AC1436" s="14"/>
      <c r="AD1436" s="5"/>
      <c r="AE1436" s="7"/>
    </row>
    <row r="1437" spans="1:31" s="54" customFormat="1">
      <c r="A1437" s="8" t="s">
        <v>3586</v>
      </c>
      <c r="B1437" s="8" t="s">
        <v>5794</v>
      </c>
      <c r="C1437" s="9" t="s">
        <v>51</v>
      </c>
      <c r="D1437" s="178" t="s">
        <v>3587</v>
      </c>
      <c r="E1437" s="181" t="s">
        <v>3588</v>
      </c>
      <c r="F1437" s="9" t="s">
        <v>68</v>
      </c>
      <c r="G1437" s="9" t="s">
        <v>108</v>
      </c>
      <c r="H1437" s="10">
        <v>0</v>
      </c>
      <c r="I1437" s="11">
        <v>8</v>
      </c>
      <c r="J1437" s="14">
        <v>0</v>
      </c>
      <c r="K1437" s="14"/>
      <c r="L1437" s="21">
        <v>0</v>
      </c>
      <c r="M1437" s="14"/>
      <c r="N1437" s="21">
        <v>20910</v>
      </c>
      <c r="O1437" s="14"/>
      <c r="P1437" s="21">
        <v>0</v>
      </c>
      <c r="Q1437" s="14"/>
      <c r="R1437" s="21">
        <v>83638</v>
      </c>
      <c r="S1437" s="14"/>
      <c r="T1437" s="22">
        <v>104548</v>
      </c>
      <c r="U1437" s="14"/>
      <c r="V1437" s="8" t="str">
        <f t="shared" si="22"/>
        <v>No</v>
      </c>
      <c r="W1437" s="14"/>
      <c r="X1437" s="5"/>
      <c r="Y1437" s="14"/>
      <c r="Z1437" s="5"/>
      <c r="AA1437" s="28"/>
      <c r="AB1437" s="5"/>
      <c r="AC1437" s="14"/>
      <c r="AD1437" s="5"/>
      <c r="AE1437" s="7"/>
    </row>
    <row r="1438" spans="1:31" s="54" customFormat="1">
      <c r="A1438" s="8" t="s">
        <v>704</v>
      </c>
      <c r="B1438" s="8" t="s">
        <v>705</v>
      </c>
      <c r="C1438" s="9" t="s">
        <v>71</v>
      </c>
      <c r="D1438" s="178" t="s">
        <v>706</v>
      </c>
      <c r="E1438" s="181">
        <v>111</v>
      </c>
      <c r="F1438" s="9" t="s">
        <v>34</v>
      </c>
      <c r="G1438" s="9" t="s">
        <v>3846</v>
      </c>
      <c r="H1438" s="10">
        <v>0</v>
      </c>
      <c r="I1438" s="11">
        <v>8</v>
      </c>
      <c r="J1438" s="14">
        <v>0</v>
      </c>
      <c r="K1438" s="14"/>
      <c r="L1438" s="21">
        <v>0</v>
      </c>
      <c r="M1438" s="14"/>
      <c r="N1438" s="21">
        <v>0</v>
      </c>
      <c r="O1438" s="14"/>
      <c r="P1438" s="21">
        <v>0</v>
      </c>
      <c r="Q1438" s="14"/>
      <c r="R1438" s="21">
        <v>0</v>
      </c>
      <c r="S1438" s="14"/>
      <c r="T1438" s="22">
        <v>0</v>
      </c>
      <c r="U1438" s="14"/>
      <c r="V1438" s="8" t="str">
        <f t="shared" si="22"/>
        <v>No</v>
      </c>
      <c r="W1438" s="14"/>
      <c r="X1438" s="5"/>
      <c r="Y1438" s="14"/>
      <c r="Z1438" s="5"/>
      <c r="AA1438" s="28"/>
      <c r="AB1438" s="5"/>
      <c r="AC1438" s="14"/>
      <c r="AD1438" s="5"/>
      <c r="AE1438" s="7"/>
    </row>
    <row r="1439" spans="1:31" s="54" customFormat="1">
      <c r="A1439" s="8" t="s">
        <v>4907</v>
      </c>
      <c r="B1439" s="8" t="s">
        <v>4908</v>
      </c>
      <c r="C1439" s="9" t="s">
        <v>82</v>
      </c>
      <c r="D1439" s="178"/>
      <c r="E1439" s="181" t="s">
        <v>4909</v>
      </c>
      <c r="F1439" s="9" t="s">
        <v>68</v>
      </c>
      <c r="G1439" s="9" t="s">
        <v>108</v>
      </c>
      <c r="H1439" s="10">
        <v>0</v>
      </c>
      <c r="I1439" s="11">
        <v>8</v>
      </c>
      <c r="J1439" s="14">
        <v>0</v>
      </c>
      <c r="K1439" s="14"/>
      <c r="L1439" s="21">
        <v>0</v>
      </c>
      <c r="M1439" s="14"/>
      <c r="N1439" s="21">
        <v>0</v>
      </c>
      <c r="O1439" s="14"/>
      <c r="P1439" s="21">
        <v>0</v>
      </c>
      <c r="Q1439" s="14"/>
      <c r="R1439" s="21">
        <v>0</v>
      </c>
      <c r="S1439" s="14"/>
      <c r="T1439" s="22">
        <v>0</v>
      </c>
      <c r="U1439" s="14"/>
      <c r="V1439" s="8" t="str">
        <f t="shared" si="22"/>
        <v>No</v>
      </c>
      <c r="W1439" s="14"/>
      <c r="X1439" s="5"/>
      <c r="Y1439" s="14"/>
      <c r="Z1439" s="5"/>
      <c r="AA1439" s="28"/>
      <c r="AB1439" s="5"/>
      <c r="AC1439" s="14"/>
      <c r="AD1439" s="5"/>
      <c r="AE1439" s="7"/>
    </row>
    <row r="1440" spans="1:31" s="54" customFormat="1">
      <c r="A1440" s="8" t="s">
        <v>654</v>
      </c>
      <c r="B1440" s="8" t="s">
        <v>655</v>
      </c>
      <c r="C1440" s="9" t="s">
        <v>288</v>
      </c>
      <c r="D1440" s="178">
        <v>5142</v>
      </c>
      <c r="E1440" s="181">
        <v>50142</v>
      </c>
      <c r="F1440" s="9" t="s">
        <v>72</v>
      </c>
      <c r="G1440" s="9" t="s">
        <v>3846</v>
      </c>
      <c r="H1440" s="10">
        <v>70889</v>
      </c>
      <c r="I1440" s="11">
        <v>8</v>
      </c>
      <c r="J1440" s="14">
        <v>0</v>
      </c>
      <c r="K1440" s="14"/>
      <c r="L1440" s="21">
        <v>0</v>
      </c>
      <c r="M1440" s="14"/>
      <c r="N1440" s="21">
        <v>85828</v>
      </c>
      <c r="O1440" s="14"/>
      <c r="P1440" s="21">
        <v>0</v>
      </c>
      <c r="Q1440" s="14"/>
      <c r="R1440" s="21">
        <v>0</v>
      </c>
      <c r="S1440" s="14"/>
      <c r="T1440" s="22">
        <v>85828</v>
      </c>
      <c r="U1440" s="14"/>
      <c r="V1440" s="8" t="str">
        <f t="shared" si="22"/>
        <v>No</v>
      </c>
      <c r="W1440" s="14"/>
      <c r="X1440" s="5"/>
      <c r="Y1440" s="14"/>
      <c r="Z1440" s="5"/>
      <c r="AA1440" s="28"/>
      <c r="AB1440" s="5"/>
      <c r="AC1440" s="14"/>
      <c r="AD1440" s="5"/>
      <c r="AE1440" s="7"/>
    </row>
    <row r="1441" spans="1:31" s="54" customFormat="1">
      <c r="A1441" s="8" t="s">
        <v>4177</v>
      </c>
      <c r="B1441" s="8" t="s">
        <v>5071</v>
      </c>
      <c r="C1441" s="9" t="s">
        <v>74</v>
      </c>
      <c r="D1441" s="178"/>
      <c r="E1441" s="181">
        <v>90293</v>
      </c>
      <c r="F1441" s="9" t="s">
        <v>68</v>
      </c>
      <c r="G1441" s="9" t="s">
        <v>3846</v>
      </c>
      <c r="H1441" s="10">
        <v>12150996</v>
      </c>
      <c r="I1441" s="11">
        <v>8</v>
      </c>
      <c r="J1441" s="14">
        <v>0</v>
      </c>
      <c r="K1441" s="14"/>
      <c r="L1441" s="21">
        <v>0</v>
      </c>
      <c r="M1441" s="14"/>
      <c r="N1441" s="21">
        <v>0</v>
      </c>
      <c r="O1441" s="14"/>
      <c r="P1441" s="21">
        <v>0</v>
      </c>
      <c r="Q1441" s="14"/>
      <c r="R1441" s="21">
        <v>0</v>
      </c>
      <c r="S1441" s="14"/>
      <c r="T1441" s="22">
        <v>0</v>
      </c>
      <c r="U1441" s="14"/>
      <c r="V1441" s="8" t="str">
        <f t="shared" si="22"/>
        <v>No</v>
      </c>
      <c r="W1441" s="14"/>
      <c r="X1441" s="5"/>
      <c r="Y1441" s="14"/>
      <c r="Z1441" s="5"/>
      <c r="AA1441" s="28"/>
      <c r="AB1441" s="5"/>
      <c r="AC1441" s="14"/>
      <c r="AD1441" s="5"/>
      <c r="AE1441" s="7"/>
    </row>
    <row r="1442" spans="1:31" s="54" customFormat="1">
      <c r="A1442" s="8" t="s">
        <v>3004</v>
      </c>
      <c r="B1442" s="8" t="s">
        <v>5795</v>
      </c>
      <c r="C1442" s="9" t="s">
        <v>39</v>
      </c>
      <c r="D1442" s="178" t="s">
        <v>3005</v>
      </c>
      <c r="E1442" s="181" t="s">
        <v>3006</v>
      </c>
      <c r="F1442" s="9" t="s">
        <v>68</v>
      </c>
      <c r="G1442" s="9" t="s">
        <v>108</v>
      </c>
      <c r="H1442" s="10">
        <v>0</v>
      </c>
      <c r="I1442" s="11">
        <v>8</v>
      </c>
      <c r="J1442" s="14">
        <v>0</v>
      </c>
      <c r="K1442" s="14"/>
      <c r="L1442" s="21">
        <v>0</v>
      </c>
      <c r="M1442" s="14"/>
      <c r="N1442" s="21">
        <v>36372</v>
      </c>
      <c r="O1442" s="14"/>
      <c r="P1442" s="21">
        <v>36372</v>
      </c>
      <c r="Q1442" s="14"/>
      <c r="R1442" s="21">
        <v>290975</v>
      </c>
      <c r="S1442" s="14"/>
      <c r="T1442" s="22">
        <v>363719</v>
      </c>
      <c r="U1442" s="14"/>
      <c r="V1442" s="8" t="str">
        <f t="shared" si="22"/>
        <v>No</v>
      </c>
      <c r="W1442" s="14"/>
      <c r="X1442" s="5"/>
      <c r="Y1442" s="14"/>
      <c r="Z1442" s="5"/>
      <c r="AA1442" s="28"/>
      <c r="AB1442" s="5"/>
      <c r="AC1442" s="14"/>
      <c r="AD1442" s="5"/>
      <c r="AE1442" s="7"/>
    </row>
    <row r="1443" spans="1:31" s="54" customFormat="1">
      <c r="A1443" s="8" t="s">
        <v>6627</v>
      </c>
      <c r="B1443" s="8" t="s">
        <v>5796</v>
      </c>
      <c r="C1443" s="9" t="s">
        <v>93</v>
      </c>
      <c r="D1443" s="178">
        <v>6068</v>
      </c>
      <c r="E1443" s="181">
        <v>60068</v>
      </c>
      <c r="F1443" s="9" t="s">
        <v>68</v>
      </c>
      <c r="G1443" s="9" t="s">
        <v>3846</v>
      </c>
      <c r="H1443" s="10">
        <v>5121892</v>
      </c>
      <c r="I1443" s="11">
        <v>8</v>
      </c>
      <c r="J1443" s="14">
        <v>0</v>
      </c>
      <c r="K1443" s="14"/>
      <c r="L1443" s="21">
        <v>0</v>
      </c>
      <c r="M1443" s="14"/>
      <c r="N1443" s="21">
        <v>0</v>
      </c>
      <c r="O1443" s="14"/>
      <c r="P1443" s="21">
        <v>0</v>
      </c>
      <c r="Q1443" s="14"/>
      <c r="R1443" s="21">
        <v>167249</v>
      </c>
      <c r="S1443" s="14"/>
      <c r="T1443" s="22">
        <v>167249</v>
      </c>
      <c r="U1443" s="14"/>
      <c r="V1443" s="8" t="str">
        <f t="shared" si="22"/>
        <v>No</v>
      </c>
      <c r="W1443" s="14"/>
      <c r="X1443" s="5"/>
      <c r="Y1443" s="14"/>
      <c r="Z1443" s="5"/>
      <c r="AA1443" s="28"/>
      <c r="AB1443" s="5"/>
      <c r="AC1443" s="14"/>
      <c r="AD1443" s="5"/>
      <c r="AE1443" s="7"/>
    </row>
    <row r="1444" spans="1:31" s="54" customFormat="1">
      <c r="A1444" s="8" t="s">
        <v>2171</v>
      </c>
      <c r="B1444" s="8" t="s">
        <v>1569</v>
      </c>
      <c r="C1444" s="9" t="s">
        <v>328</v>
      </c>
      <c r="D1444" s="178" t="s">
        <v>2172</v>
      </c>
      <c r="E1444" s="181" t="s">
        <v>2173</v>
      </c>
      <c r="F1444" s="9" t="s">
        <v>68</v>
      </c>
      <c r="G1444" s="9" t="s">
        <v>108</v>
      </c>
      <c r="H1444" s="10">
        <v>0</v>
      </c>
      <c r="I1444" s="11">
        <v>8</v>
      </c>
      <c r="J1444" s="14">
        <v>0</v>
      </c>
      <c r="K1444" s="14"/>
      <c r="L1444" s="21">
        <v>0</v>
      </c>
      <c r="M1444" s="14"/>
      <c r="N1444" s="21">
        <v>0</v>
      </c>
      <c r="O1444" s="14"/>
      <c r="P1444" s="21">
        <v>0</v>
      </c>
      <c r="Q1444" s="14"/>
      <c r="R1444" s="21">
        <v>0</v>
      </c>
      <c r="S1444" s="14"/>
      <c r="T1444" s="22">
        <v>0</v>
      </c>
      <c r="U1444" s="14"/>
      <c r="V1444" s="8" t="str">
        <f t="shared" si="22"/>
        <v>No</v>
      </c>
      <c r="W1444" s="14"/>
      <c r="X1444" s="5"/>
      <c r="Y1444" s="14"/>
      <c r="Z1444" s="5"/>
      <c r="AA1444" s="28"/>
      <c r="AB1444" s="5"/>
      <c r="AC1444" s="14"/>
      <c r="AD1444" s="5"/>
      <c r="AE1444" s="7"/>
    </row>
    <row r="1445" spans="1:31" s="54" customFormat="1">
      <c r="A1445" s="8" t="s">
        <v>1634</v>
      </c>
      <c r="B1445" s="8" t="s">
        <v>790</v>
      </c>
      <c r="C1445" s="9" t="s">
        <v>288</v>
      </c>
      <c r="D1445" s="178" t="s">
        <v>1635</v>
      </c>
      <c r="E1445" s="181" t="s">
        <v>1636</v>
      </c>
      <c r="F1445" s="9" t="s">
        <v>68</v>
      </c>
      <c r="G1445" s="9" t="s">
        <v>108</v>
      </c>
      <c r="H1445" s="10">
        <v>0</v>
      </c>
      <c r="I1445" s="11">
        <v>8</v>
      </c>
      <c r="J1445" s="14">
        <v>0</v>
      </c>
      <c r="K1445" s="14"/>
      <c r="L1445" s="21">
        <v>0</v>
      </c>
      <c r="M1445" s="14"/>
      <c r="N1445" s="21">
        <v>0</v>
      </c>
      <c r="O1445" s="14"/>
      <c r="P1445" s="21">
        <v>0</v>
      </c>
      <c r="Q1445" s="14"/>
      <c r="R1445" s="21">
        <v>0</v>
      </c>
      <c r="S1445" s="14"/>
      <c r="T1445" s="22">
        <v>0</v>
      </c>
      <c r="U1445" s="14"/>
      <c r="V1445" s="8" t="str">
        <f t="shared" si="22"/>
        <v>No</v>
      </c>
      <c r="W1445" s="14"/>
      <c r="X1445" s="5"/>
      <c r="Y1445" s="14"/>
      <c r="Z1445" s="5"/>
      <c r="AA1445" s="28"/>
      <c r="AB1445" s="5"/>
      <c r="AC1445" s="14"/>
      <c r="AD1445" s="5"/>
      <c r="AE1445" s="7"/>
    </row>
    <row r="1446" spans="1:31" s="54" customFormat="1">
      <c r="A1446" s="8" t="s">
        <v>6628</v>
      </c>
      <c r="B1446" s="8" t="s">
        <v>5797</v>
      </c>
      <c r="C1446" s="9" t="s">
        <v>93</v>
      </c>
      <c r="D1446" s="178">
        <v>6035</v>
      </c>
      <c r="E1446" s="181">
        <v>60035</v>
      </c>
      <c r="F1446" s="9" t="s">
        <v>68</v>
      </c>
      <c r="G1446" s="9" t="s">
        <v>3846</v>
      </c>
      <c r="H1446" s="10">
        <v>99437</v>
      </c>
      <c r="I1446" s="11">
        <v>8</v>
      </c>
      <c r="J1446" s="14">
        <v>0</v>
      </c>
      <c r="K1446" s="14"/>
      <c r="L1446" s="21">
        <v>0</v>
      </c>
      <c r="M1446" s="14"/>
      <c r="N1446" s="21">
        <v>0</v>
      </c>
      <c r="O1446" s="14"/>
      <c r="P1446" s="21">
        <v>0</v>
      </c>
      <c r="Q1446" s="14"/>
      <c r="R1446" s="21">
        <v>2493292</v>
      </c>
      <c r="S1446" s="14"/>
      <c r="T1446" s="22">
        <v>2493292</v>
      </c>
      <c r="U1446" s="14"/>
      <c r="V1446" s="8" t="str">
        <f t="shared" si="22"/>
        <v>No</v>
      </c>
      <c r="W1446" s="14"/>
      <c r="X1446" s="5"/>
      <c r="Y1446" s="14"/>
      <c r="Z1446" s="5"/>
      <c r="AA1446" s="28"/>
      <c r="AB1446" s="5"/>
      <c r="AC1446" s="14"/>
      <c r="AD1446" s="5"/>
      <c r="AE1446" s="7"/>
    </row>
    <row r="1447" spans="1:31" s="54" customFormat="1">
      <c r="A1447" s="8" t="s">
        <v>3727</v>
      </c>
      <c r="B1447" s="8" t="s">
        <v>5798</v>
      </c>
      <c r="C1447" s="9" t="s">
        <v>163</v>
      </c>
      <c r="D1447" s="178" t="s">
        <v>3728</v>
      </c>
      <c r="E1447" s="181" t="s">
        <v>3729</v>
      </c>
      <c r="F1447" s="9" t="s">
        <v>72</v>
      </c>
      <c r="G1447" s="9" t="s">
        <v>108</v>
      </c>
      <c r="H1447" s="10">
        <v>0</v>
      </c>
      <c r="I1447" s="11">
        <v>8</v>
      </c>
      <c r="J1447" s="14">
        <v>0</v>
      </c>
      <c r="K1447" s="14"/>
      <c r="L1447" s="21">
        <v>0</v>
      </c>
      <c r="M1447" s="14"/>
      <c r="N1447" s="21">
        <v>0</v>
      </c>
      <c r="O1447" s="14"/>
      <c r="P1447" s="21">
        <v>0</v>
      </c>
      <c r="Q1447" s="14"/>
      <c r="R1447" s="21">
        <v>39900</v>
      </c>
      <c r="S1447" s="14"/>
      <c r="T1447" s="22">
        <v>39900</v>
      </c>
      <c r="U1447" s="14"/>
      <c r="V1447" s="8" t="str">
        <f t="shared" si="22"/>
        <v>No</v>
      </c>
      <c r="W1447" s="14"/>
      <c r="X1447" s="5"/>
      <c r="Y1447" s="14"/>
      <c r="Z1447" s="5"/>
      <c r="AA1447" s="28"/>
      <c r="AB1447" s="5"/>
      <c r="AC1447" s="14"/>
      <c r="AD1447" s="5"/>
      <c r="AE1447" s="7"/>
    </row>
    <row r="1448" spans="1:31" s="54" customFormat="1">
      <c r="A1448" s="8" t="s">
        <v>209</v>
      </c>
      <c r="B1448" s="8" t="s">
        <v>5799</v>
      </c>
      <c r="C1448" s="9" t="s">
        <v>117</v>
      </c>
      <c r="D1448" s="178" t="s">
        <v>210</v>
      </c>
      <c r="E1448" s="181">
        <v>11140</v>
      </c>
      <c r="F1448" s="9" t="s">
        <v>34</v>
      </c>
      <c r="G1448" s="9" t="s">
        <v>3846</v>
      </c>
      <c r="H1448" s="10">
        <v>0</v>
      </c>
      <c r="I1448" s="11">
        <v>8</v>
      </c>
      <c r="J1448" s="14">
        <v>0</v>
      </c>
      <c r="K1448" s="14"/>
      <c r="L1448" s="21">
        <v>0</v>
      </c>
      <c r="M1448" s="14"/>
      <c r="N1448" s="21">
        <v>0</v>
      </c>
      <c r="O1448" s="14"/>
      <c r="P1448" s="21">
        <v>0</v>
      </c>
      <c r="Q1448" s="14"/>
      <c r="R1448" s="21">
        <v>0</v>
      </c>
      <c r="S1448" s="14"/>
      <c r="T1448" s="22">
        <v>0</v>
      </c>
      <c r="U1448" s="14"/>
      <c r="V1448" s="8" t="str">
        <f t="shared" si="22"/>
        <v>No</v>
      </c>
      <c r="W1448" s="14"/>
      <c r="X1448" s="5"/>
      <c r="Y1448" s="14"/>
      <c r="Z1448" s="5"/>
      <c r="AA1448" s="28"/>
      <c r="AB1448" s="5"/>
      <c r="AC1448" s="14"/>
      <c r="AD1448" s="5"/>
      <c r="AE1448" s="7"/>
    </row>
    <row r="1449" spans="1:31" s="54" customFormat="1">
      <c r="A1449" s="8" t="s">
        <v>2441</v>
      </c>
      <c r="B1449" s="8" t="s">
        <v>5105</v>
      </c>
      <c r="C1449" s="9" t="s">
        <v>177</v>
      </c>
      <c r="D1449" s="178" t="s">
        <v>2442</v>
      </c>
      <c r="E1449" s="181" t="s">
        <v>2443</v>
      </c>
      <c r="F1449" s="9" t="s">
        <v>68</v>
      </c>
      <c r="G1449" s="9" t="s">
        <v>108</v>
      </c>
      <c r="H1449" s="10">
        <v>0</v>
      </c>
      <c r="I1449" s="11">
        <v>8</v>
      </c>
      <c r="J1449" s="14">
        <v>0</v>
      </c>
      <c r="K1449" s="14"/>
      <c r="L1449" s="21">
        <v>0</v>
      </c>
      <c r="M1449" s="14"/>
      <c r="N1449" s="21">
        <v>26590</v>
      </c>
      <c r="O1449" s="14"/>
      <c r="P1449" s="21">
        <v>0</v>
      </c>
      <c r="Q1449" s="14"/>
      <c r="R1449" s="21">
        <v>106362</v>
      </c>
      <c r="S1449" s="14"/>
      <c r="T1449" s="22">
        <v>132952</v>
      </c>
      <c r="U1449" s="14"/>
      <c r="V1449" s="8" t="str">
        <f t="shared" si="22"/>
        <v>No</v>
      </c>
      <c r="W1449" s="14"/>
      <c r="X1449" s="5"/>
      <c r="Y1449" s="14"/>
      <c r="Z1449" s="5"/>
      <c r="AA1449" s="28"/>
      <c r="AB1449" s="5"/>
      <c r="AC1449" s="14"/>
      <c r="AD1449" s="5"/>
      <c r="AE1449" s="7"/>
    </row>
    <row r="1450" spans="1:31" s="54" customFormat="1">
      <c r="A1450" s="8" t="s">
        <v>2100</v>
      </c>
      <c r="B1450" s="8" t="s">
        <v>5768</v>
      </c>
      <c r="C1450" s="9" t="s">
        <v>328</v>
      </c>
      <c r="D1450" s="178" t="s">
        <v>2101</v>
      </c>
      <c r="E1450" s="181" t="s">
        <v>2102</v>
      </c>
      <c r="F1450" s="9" t="s">
        <v>68</v>
      </c>
      <c r="G1450" s="9" t="s">
        <v>108</v>
      </c>
      <c r="H1450" s="10">
        <v>0</v>
      </c>
      <c r="I1450" s="11">
        <v>8</v>
      </c>
      <c r="J1450" s="14">
        <v>0</v>
      </c>
      <c r="K1450" s="14"/>
      <c r="L1450" s="21">
        <v>0</v>
      </c>
      <c r="M1450" s="14"/>
      <c r="N1450" s="21">
        <v>0</v>
      </c>
      <c r="O1450" s="14"/>
      <c r="P1450" s="21">
        <v>0</v>
      </c>
      <c r="Q1450" s="14"/>
      <c r="R1450" s="21">
        <v>884941</v>
      </c>
      <c r="S1450" s="14"/>
      <c r="T1450" s="22">
        <v>884941</v>
      </c>
      <c r="U1450" s="14"/>
      <c r="V1450" s="8" t="str">
        <f t="shared" si="22"/>
        <v>No</v>
      </c>
      <c r="W1450" s="14"/>
      <c r="X1450" s="5"/>
      <c r="Y1450" s="14"/>
      <c r="Z1450" s="5"/>
      <c r="AA1450" s="28"/>
      <c r="AB1450" s="5"/>
      <c r="AC1450" s="14"/>
      <c r="AD1450" s="5"/>
      <c r="AE1450" s="7"/>
    </row>
    <row r="1451" spans="1:31" s="54" customFormat="1">
      <c r="A1451" s="8" t="s">
        <v>1862</v>
      </c>
      <c r="B1451" s="8" t="s">
        <v>1863</v>
      </c>
      <c r="C1451" s="9" t="s">
        <v>95</v>
      </c>
      <c r="D1451" s="178" t="s">
        <v>1864</v>
      </c>
      <c r="E1451" s="181" t="s">
        <v>1865</v>
      </c>
      <c r="F1451" s="9" t="s">
        <v>761</v>
      </c>
      <c r="G1451" s="9" t="s">
        <v>108</v>
      </c>
      <c r="H1451" s="10">
        <v>0</v>
      </c>
      <c r="I1451" s="11">
        <v>8</v>
      </c>
      <c r="J1451" s="14">
        <v>0</v>
      </c>
      <c r="K1451" s="14"/>
      <c r="L1451" s="21">
        <v>0</v>
      </c>
      <c r="M1451" s="14"/>
      <c r="N1451" s="21">
        <v>18870</v>
      </c>
      <c r="O1451" s="14"/>
      <c r="P1451" s="21">
        <v>4501</v>
      </c>
      <c r="Q1451" s="14"/>
      <c r="R1451" s="21">
        <v>132436</v>
      </c>
      <c r="S1451" s="14"/>
      <c r="T1451" s="22">
        <v>155807</v>
      </c>
      <c r="U1451" s="14"/>
      <c r="V1451" s="8" t="str">
        <f t="shared" si="22"/>
        <v>No</v>
      </c>
      <c r="W1451" s="14"/>
      <c r="X1451" s="5"/>
      <c r="Y1451" s="14"/>
      <c r="Z1451" s="5"/>
      <c r="AA1451" s="28"/>
      <c r="AB1451" s="5"/>
      <c r="AC1451" s="14"/>
      <c r="AD1451" s="5"/>
      <c r="AE1451" s="7"/>
    </row>
    <row r="1452" spans="1:31" s="54" customFormat="1">
      <c r="A1452" s="8" t="s">
        <v>6477</v>
      </c>
      <c r="B1452" s="8" t="s">
        <v>269</v>
      </c>
      <c r="C1452" s="9" t="s">
        <v>124</v>
      </c>
      <c r="D1452" s="178">
        <v>5141</v>
      </c>
      <c r="E1452" s="181">
        <v>50141</v>
      </c>
      <c r="F1452" s="9" t="s">
        <v>72</v>
      </c>
      <c r="G1452" s="9" t="s">
        <v>69</v>
      </c>
      <c r="H1452" s="10">
        <v>3734090</v>
      </c>
      <c r="I1452" s="11">
        <v>8</v>
      </c>
      <c r="J1452" s="14">
        <v>0</v>
      </c>
      <c r="K1452" s="14"/>
      <c r="L1452" s="21">
        <v>0</v>
      </c>
      <c r="M1452" s="14"/>
      <c r="N1452" s="21">
        <v>0</v>
      </c>
      <c r="O1452" s="14"/>
      <c r="P1452" s="21">
        <v>297854</v>
      </c>
      <c r="Q1452" s="14"/>
      <c r="R1452" s="21">
        <v>976860</v>
      </c>
      <c r="S1452" s="14"/>
      <c r="T1452" s="22">
        <v>1274714</v>
      </c>
      <c r="U1452" s="14"/>
      <c r="V1452" s="8" t="str">
        <f t="shared" si="22"/>
        <v>No</v>
      </c>
      <c r="W1452" s="14"/>
      <c r="X1452" s="5"/>
      <c r="Y1452" s="14"/>
      <c r="Z1452" s="5"/>
      <c r="AA1452" s="28"/>
      <c r="AB1452" s="5"/>
      <c r="AC1452" s="14"/>
      <c r="AD1452" s="5"/>
      <c r="AE1452" s="7"/>
    </row>
    <row r="1453" spans="1:31" s="54" customFormat="1">
      <c r="A1453" s="8" t="s">
        <v>4428</v>
      </c>
      <c r="B1453" s="8" t="s">
        <v>5800</v>
      </c>
      <c r="C1453" s="9" t="s">
        <v>124</v>
      </c>
      <c r="D1453" s="178"/>
      <c r="E1453" s="181" t="s">
        <v>4429</v>
      </c>
      <c r="F1453" s="9" t="s">
        <v>116</v>
      </c>
      <c r="G1453" s="9" t="s">
        <v>108</v>
      </c>
      <c r="H1453" s="10">
        <v>0</v>
      </c>
      <c r="I1453" s="11">
        <v>8</v>
      </c>
      <c r="J1453" s="14">
        <v>0</v>
      </c>
      <c r="K1453" s="14"/>
      <c r="L1453" s="21">
        <v>0</v>
      </c>
      <c r="M1453" s="14"/>
      <c r="N1453" s="21">
        <v>0</v>
      </c>
      <c r="O1453" s="14"/>
      <c r="P1453" s="21">
        <v>10040</v>
      </c>
      <c r="Q1453" s="14"/>
      <c r="R1453" s="21">
        <v>40159</v>
      </c>
      <c r="S1453" s="14"/>
      <c r="T1453" s="22">
        <v>50199</v>
      </c>
      <c r="U1453" s="14"/>
      <c r="V1453" s="8" t="str">
        <f t="shared" si="22"/>
        <v>No</v>
      </c>
      <c r="W1453" s="14"/>
      <c r="X1453" s="5"/>
      <c r="Y1453" s="14"/>
      <c r="Z1453" s="5"/>
      <c r="AA1453" s="28"/>
      <c r="AB1453" s="5"/>
      <c r="AC1453" s="14"/>
      <c r="AD1453" s="5"/>
      <c r="AE1453" s="7"/>
    </row>
    <row r="1454" spans="1:31" s="54" customFormat="1">
      <c r="A1454" s="8" t="s">
        <v>6629</v>
      </c>
      <c r="B1454" s="8" t="s">
        <v>5218</v>
      </c>
      <c r="C1454" s="9" t="s">
        <v>39</v>
      </c>
      <c r="D1454" s="178">
        <v>2085</v>
      </c>
      <c r="E1454" s="181">
        <v>20085</v>
      </c>
      <c r="F1454" s="9" t="s">
        <v>68</v>
      </c>
      <c r="G1454" s="9" t="s">
        <v>3846</v>
      </c>
      <c r="H1454" s="10">
        <v>18351295</v>
      </c>
      <c r="I1454" s="11">
        <v>8</v>
      </c>
      <c r="J1454" s="14">
        <v>0</v>
      </c>
      <c r="K1454" s="14"/>
      <c r="L1454" s="21">
        <v>0</v>
      </c>
      <c r="M1454" s="14"/>
      <c r="N1454" s="21">
        <v>0</v>
      </c>
      <c r="O1454" s="14"/>
      <c r="P1454" s="21">
        <v>0</v>
      </c>
      <c r="Q1454" s="14"/>
      <c r="R1454" s="21">
        <v>0</v>
      </c>
      <c r="S1454" s="14"/>
      <c r="T1454" s="22">
        <v>0</v>
      </c>
      <c r="U1454" s="14"/>
      <c r="V1454" s="8" t="str">
        <f t="shared" si="22"/>
        <v>No</v>
      </c>
      <c r="W1454" s="14"/>
      <c r="X1454" s="5"/>
      <c r="Y1454" s="14"/>
      <c r="Z1454" s="5"/>
      <c r="AA1454" s="28"/>
      <c r="AB1454" s="5"/>
      <c r="AC1454" s="14"/>
      <c r="AD1454" s="5"/>
      <c r="AE1454" s="7"/>
    </row>
    <row r="1455" spans="1:31" s="54" customFormat="1">
      <c r="A1455" s="8" t="s">
        <v>4372</v>
      </c>
      <c r="B1455" s="8" t="s">
        <v>5801</v>
      </c>
      <c r="C1455" s="9" t="s">
        <v>58</v>
      </c>
      <c r="D1455" s="178" t="s">
        <v>1235</v>
      </c>
      <c r="E1455" s="181" t="s">
        <v>1236</v>
      </c>
      <c r="F1455" s="9" t="s">
        <v>116</v>
      </c>
      <c r="G1455" s="9" t="s">
        <v>108</v>
      </c>
      <c r="H1455" s="10">
        <v>0</v>
      </c>
      <c r="I1455" s="11">
        <v>8</v>
      </c>
      <c r="J1455" s="14">
        <v>0</v>
      </c>
      <c r="K1455" s="14"/>
      <c r="L1455" s="21">
        <v>0</v>
      </c>
      <c r="M1455" s="14"/>
      <c r="N1455" s="21">
        <v>0</v>
      </c>
      <c r="O1455" s="14"/>
      <c r="P1455" s="21">
        <v>18255</v>
      </c>
      <c r="Q1455" s="14"/>
      <c r="R1455" s="21">
        <v>80322</v>
      </c>
      <c r="S1455" s="14"/>
      <c r="T1455" s="22">
        <v>98577</v>
      </c>
      <c r="U1455" s="14"/>
      <c r="V1455" s="8" t="str">
        <f t="shared" si="22"/>
        <v>No</v>
      </c>
      <c r="W1455" s="14"/>
      <c r="X1455" s="5"/>
      <c r="Y1455" s="14"/>
      <c r="Z1455" s="5"/>
      <c r="AA1455" s="28"/>
      <c r="AB1455" s="5"/>
      <c r="AC1455" s="14"/>
      <c r="AD1455" s="5"/>
      <c r="AE1455" s="7"/>
    </row>
    <row r="1456" spans="1:31" s="54" customFormat="1">
      <c r="A1456" s="8" t="s">
        <v>3216</v>
      </c>
      <c r="B1456" s="8" t="s">
        <v>5802</v>
      </c>
      <c r="C1456" s="9" t="s">
        <v>71</v>
      </c>
      <c r="D1456" s="178" t="s">
        <v>3217</v>
      </c>
      <c r="E1456" s="181" t="s">
        <v>3218</v>
      </c>
      <c r="F1456" s="9" t="s">
        <v>116</v>
      </c>
      <c r="G1456" s="9" t="s">
        <v>108</v>
      </c>
      <c r="H1456" s="10">
        <v>0</v>
      </c>
      <c r="I1456" s="11">
        <v>8</v>
      </c>
      <c r="J1456" s="14">
        <v>0</v>
      </c>
      <c r="K1456" s="14"/>
      <c r="L1456" s="21">
        <v>0</v>
      </c>
      <c r="M1456" s="14"/>
      <c r="N1456" s="21">
        <v>0</v>
      </c>
      <c r="O1456" s="14"/>
      <c r="P1456" s="21">
        <v>14000</v>
      </c>
      <c r="Q1456" s="14"/>
      <c r="R1456" s="21">
        <v>0</v>
      </c>
      <c r="S1456" s="14"/>
      <c r="T1456" s="22">
        <v>14000</v>
      </c>
      <c r="U1456" s="14"/>
      <c r="V1456" s="8" t="str">
        <f t="shared" si="22"/>
        <v>No</v>
      </c>
      <c r="W1456" s="14"/>
      <c r="X1456" s="5"/>
      <c r="Y1456" s="14"/>
      <c r="Z1456" s="5"/>
      <c r="AA1456" s="28"/>
      <c r="AB1456" s="5"/>
      <c r="AC1456" s="14"/>
      <c r="AD1456" s="5"/>
      <c r="AE1456" s="7"/>
    </row>
    <row r="1457" spans="1:31" s="54" customFormat="1">
      <c r="A1457" s="8" t="s">
        <v>1830</v>
      </c>
      <c r="B1457" s="8" t="s">
        <v>203</v>
      </c>
      <c r="C1457" s="9" t="s">
        <v>95</v>
      </c>
      <c r="D1457" s="178" t="s">
        <v>1831</v>
      </c>
      <c r="E1457" s="181" t="s">
        <v>1832</v>
      </c>
      <c r="F1457" s="9" t="s">
        <v>761</v>
      </c>
      <c r="G1457" s="9" t="s">
        <v>108</v>
      </c>
      <c r="H1457" s="10">
        <v>0</v>
      </c>
      <c r="I1457" s="11">
        <v>8</v>
      </c>
      <c r="J1457" s="14">
        <v>0</v>
      </c>
      <c r="K1457" s="14"/>
      <c r="L1457" s="21">
        <v>0</v>
      </c>
      <c r="M1457" s="14"/>
      <c r="N1457" s="21">
        <v>14980</v>
      </c>
      <c r="O1457" s="14"/>
      <c r="P1457" s="21">
        <v>3672</v>
      </c>
      <c r="Q1457" s="14"/>
      <c r="R1457" s="21">
        <v>105697</v>
      </c>
      <c r="S1457" s="14"/>
      <c r="T1457" s="22">
        <v>124349</v>
      </c>
      <c r="U1457" s="14"/>
      <c r="V1457" s="8" t="str">
        <f t="shared" si="22"/>
        <v>No</v>
      </c>
      <c r="W1457" s="14"/>
      <c r="X1457" s="5"/>
      <c r="Y1457" s="14"/>
      <c r="Z1457" s="5"/>
      <c r="AA1457" s="28"/>
      <c r="AB1457" s="5"/>
      <c r="AC1457" s="14"/>
      <c r="AD1457" s="5"/>
      <c r="AE1457" s="7"/>
    </row>
    <row r="1458" spans="1:31" s="54" customFormat="1">
      <c r="A1458" s="8" t="s">
        <v>444</v>
      </c>
      <c r="B1458" s="8" t="s">
        <v>445</v>
      </c>
      <c r="C1458" s="9" t="s">
        <v>99</v>
      </c>
      <c r="D1458" s="178" t="s">
        <v>446</v>
      </c>
      <c r="E1458" s="181" t="s">
        <v>447</v>
      </c>
      <c r="F1458" s="9" t="s">
        <v>68</v>
      </c>
      <c r="G1458" s="9" t="s">
        <v>108</v>
      </c>
      <c r="H1458" s="10">
        <v>0</v>
      </c>
      <c r="I1458" s="11">
        <v>8</v>
      </c>
      <c r="J1458" s="14">
        <v>0</v>
      </c>
      <c r="K1458" s="14"/>
      <c r="L1458" s="21">
        <v>0</v>
      </c>
      <c r="M1458" s="14"/>
      <c r="N1458" s="21">
        <v>0</v>
      </c>
      <c r="O1458" s="14"/>
      <c r="P1458" s="21">
        <v>0</v>
      </c>
      <c r="Q1458" s="14"/>
      <c r="R1458" s="21">
        <v>0</v>
      </c>
      <c r="S1458" s="14"/>
      <c r="T1458" s="22">
        <v>0</v>
      </c>
      <c r="U1458" s="14"/>
      <c r="V1458" s="8" t="str">
        <f t="shared" si="22"/>
        <v>No</v>
      </c>
      <c r="W1458" s="14"/>
      <c r="X1458" s="5"/>
      <c r="Y1458" s="14"/>
      <c r="Z1458" s="5"/>
      <c r="AA1458" s="28"/>
      <c r="AB1458" s="5"/>
      <c r="AC1458" s="14"/>
      <c r="AD1458" s="5"/>
      <c r="AE1458" s="7"/>
    </row>
    <row r="1459" spans="1:31" s="54" customFormat="1">
      <c r="A1459" s="8" t="s">
        <v>4380</v>
      </c>
      <c r="B1459" s="8" t="s">
        <v>5804</v>
      </c>
      <c r="C1459" s="9" t="s">
        <v>163</v>
      </c>
      <c r="D1459" s="178" t="s">
        <v>700</v>
      </c>
      <c r="E1459" s="181">
        <v>80018</v>
      </c>
      <c r="F1459" s="9" t="s">
        <v>34</v>
      </c>
      <c r="G1459" s="9" t="s">
        <v>3846</v>
      </c>
      <c r="H1459" s="10">
        <v>0</v>
      </c>
      <c r="I1459" s="11">
        <v>8</v>
      </c>
      <c r="J1459" s="14">
        <v>0</v>
      </c>
      <c r="K1459" s="14"/>
      <c r="L1459" s="21">
        <v>0</v>
      </c>
      <c r="M1459" s="14"/>
      <c r="N1459" s="21">
        <v>0</v>
      </c>
      <c r="O1459" s="14"/>
      <c r="P1459" s="21">
        <v>0</v>
      </c>
      <c r="Q1459" s="14"/>
      <c r="R1459" s="21">
        <v>0</v>
      </c>
      <c r="S1459" s="14"/>
      <c r="T1459" s="22">
        <v>0</v>
      </c>
      <c r="U1459" s="14"/>
      <c r="V1459" s="8" t="str">
        <f t="shared" si="22"/>
        <v>No</v>
      </c>
      <c r="W1459" s="14"/>
      <c r="X1459" s="5"/>
      <c r="Y1459" s="14"/>
      <c r="Z1459" s="5"/>
      <c r="AA1459" s="28"/>
      <c r="AB1459" s="5"/>
      <c r="AC1459" s="14"/>
      <c r="AD1459" s="5"/>
      <c r="AE1459" s="7"/>
    </row>
    <row r="1460" spans="1:31" s="54" customFormat="1">
      <c r="A1460" s="8" t="s">
        <v>4381</v>
      </c>
      <c r="B1460" s="8" t="s">
        <v>2904</v>
      </c>
      <c r="C1460" s="9" t="s">
        <v>117</v>
      </c>
      <c r="D1460" s="178" t="s">
        <v>2905</v>
      </c>
      <c r="E1460" s="181" t="s">
        <v>2906</v>
      </c>
      <c r="F1460" s="9" t="s">
        <v>89</v>
      </c>
      <c r="G1460" s="9" t="s">
        <v>108</v>
      </c>
      <c r="H1460" s="10">
        <v>0</v>
      </c>
      <c r="I1460" s="11">
        <v>8</v>
      </c>
      <c r="J1460" s="14">
        <v>0</v>
      </c>
      <c r="K1460" s="14"/>
      <c r="L1460" s="21">
        <v>0</v>
      </c>
      <c r="M1460" s="14"/>
      <c r="N1460" s="21">
        <v>0</v>
      </c>
      <c r="O1460" s="14"/>
      <c r="P1460" s="21">
        <v>0</v>
      </c>
      <c r="Q1460" s="14"/>
      <c r="R1460" s="21">
        <v>0</v>
      </c>
      <c r="S1460" s="14"/>
      <c r="T1460" s="22">
        <v>0</v>
      </c>
      <c r="U1460" s="14"/>
      <c r="V1460" s="8" t="str">
        <f t="shared" si="22"/>
        <v>No</v>
      </c>
      <c r="W1460" s="14"/>
      <c r="X1460" s="5"/>
      <c r="Y1460" s="14"/>
      <c r="Z1460" s="5"/>
      <c r="AA1460" s="28"/>
      <c r="AB1460" s="5"/>
      <c r="AC1460" s="14"/>
      <c r="AD1460" s="5"/>
      <c r="AE1460" s="7"/>
    </row>
    <row r="1461" spans="1:31" s="54" customFormat="1">
      <c r="A1461" s="8" t="s">
        <v>6478</v>
      </c>
      <c r="B1461" s="8" t="s">
        <v>168</v>
      </c>
      <c r="C1461" s="9" t="s">
        <v>110</v>
      </c>
      <c r="D1461" s="178" t="s">
        <v>804</v>
      </c>
      <c r="E1461" s="181" t="s">
        <v>805</v>
      </c>
      <c r="F1461" s="9" t="s">
        <v>116</v>
      </c>
      <c r="G1461" s="9" t="s">
        <v>108</v>
      </c>
      <c r="H1461" s="10">
        <v>0</v>
      </c>
      <c r="I1461" s="11">
        <v>8</v>
      </c>
      <c r="J1461" s="14">
        <v>0</v>
      </c>
      <c r="K1461" s="14"/>
      <c r="L1461" s="21">
        <v>0</v>
      </c>
      <c r="M1461" s="14"/>
      <c r="N1461" s="21">
        <v>0</v>
      </c>
      <c r="O1461" s="14"/>
      <c r="P1461" s="21">
        <v>0</v>
      </c>
      <c r="Q1461" s="14"/>
      <c r="R1461" s="21">
        <v>0</v>
      </c>
      <c r="S1461" s="14"/>
      <c r="T1461" s="22">
        <v>0</v>
      </c>
      <c r="U1461" s="14"/>
      <c r="V1461" s="8" t="str">
        <f t="shared" si="22"/>
        <v>No</v>
      </c>
      <c r="W1461" s="14"/>
      <c r="X1461" s="5"/>
      <c r="Y1461" s="14"/>
      <c r="Z1461" s="5"/>
      <c r="AA1461" s="28"/>
      <c r="AB1461" s="5"/>
      <c r="AC1461" s="14"/>
      <c r="AD1461" s="5"/>
      <c r="AE1461" s="7"/>
    </row>
    <row r="1462" spans="1:31" s="54" customFormat="1">
      <c r="A1462" s="8" t="s">
        <v>4721</v>
      </c>
      <c r="B1462" s="8" t="s">
        <v>5805</v>
      </c>
      <c r="C1462" s="9" t="s">
        <v>51</v>
      </c>
      <c r="D1462" s="178">
        <v>5133</v>
      </c>
      <c r="E1462" s="181">
        <v>50133</v>
      </c>
      <c r="F1462" s="9" t="s">
        <v>68</v>
      </c>
      <c r="G1462" s="9" t="s">
        <v>3846</v>
      </c>
      <c r="H1462" s="10">
        <v>102852</v>
      </c>
      <c r="I1462" s="11">
        <v>8</v>
      </c>
      <c r="J1462" s="14">
        <v>0</v>
      </c>
      <c r="K1462" s="14"/>
      <c r="L1462" s="21">
        <v>0</v>
      </c>
      <c r="M1462" s="14"/>
      <c r="N1462" s="21">
        <v>24120</v>
      </c>
      <c r="O1462" s="14"/>
      <c r="P1462" s="21">
        <v>0</v>
      </c>
      <c r="Q1462" s="14"/>
      <c r="R1462" s="21">
        <v>130740</v>
      </c>
      <c r="S1462" s="14"/>
      <c r="T1462" s="22">
        <v>154860</v>
      </c>
      <c r="U1462" s="14"/>
      <c r="V1462" s="8" t="str">
        <f t="shared" si="22"/>
        <v>No</v>
      </c>
      <c r="W1462" s="14"/>
      <c r="X1462" s="5"/>
      <c r="Y1462" s="14"/>
      <c r="Z1462" s="5"/>
      <c r="AA1462" s="28"/>
      <c r="AB1462" s="5"/>
      <c r="AC1462" s="14"/>
      <c r="AD1462" s="5"/>
      <c r="AE1462" s="7"/>
    </row>
    <row r="1463" spans="1:31" s="54" customFormat="1">
      <c r="A1463" s="8" t="s">
        <v>273</v>
      </c>
      <c r="B1463" s="8" t="s">
        <v>5806</v>
      </c>
      <c r="C1463" s="9" t="s">
        <v>82</v>
      </c>
      <c r="D1463" s="178">
        <v>4182</v>
      </c>
      <c r="E1463" s="181">
        <v>40182</v>
      </c>
      <c r="F1463" s="9" t="s">
        <v>68</v>
      </c>
      <c r="G1463" s="9" t="s">
        <v>3846</v>
      </c>
      <c r="H1463" s="10">
        <v>2148346</v>
      </c>
      <c r="I1463" s="11">
        <v>8</v>
      </c>
      <c r="J1463" s="14">
        <v>0</v>
      </c>
      <c r="K1463" s="14"/>
      <c r="L1463" s="21">
        <v>0</v>
      </c>
      <c r="M1463" s="14"/>
      <c r="N1463" s="21">
        <v>0</v>
      </c>
      <c r="O1463" s="14"/>
      <c r="P1463" s="21">
        <v>0</v>
      </c>
      <c r="Q1463" s="14"/>
      <c r="R1463" s="21">
        <v>0</v>
      </c>
      <c r="S1463" s="14"/>
      <c r="T1463" s="22">
        <v>0</v>
      </c>
      <c r="U1463" s="14"/>
      <c r="V1463" s="8" t="str">
        <f t="shared" si="22"/>
        <v>No</v>
      </c>
      <c r="W1463" s="14"/>
      <c r="X1463" s="5"/>
      <c r="Y1463" s="14"/>
      <c r="Z1463" s="5"/>
      <c r="AA1463" s="28"/>
      <c r="AB1463" s="5"/>
      <c r="AC1463" s="14"/>
      <c r="AD1463" s="5"/>
      <c r="AE1463" s="7"/>
    </row>
    <row r="1464" spans="1:31" s="54" customFormat="1">
      <c r="A1464" s="8" t="s">
        <v>6480</v>
      </c>
      <c r="B1464" s="8" t="s">
        <v>5091</v>
      </c>
      <c r="C1464" s="9" t="s">
        <v>39</v>
      </c>
      <c r="D1464" s="178">
        <v>2006</v>
      </c>
      <c r="E1464" s="181">
        <v>20006</v>
      </c>
      <c r="F1464" s="9" t="s">
        <v>68</v>
      </c>
      <c r="G1464" s="9" t="s">
        <v>69</v>
      </c>
      <c r="H1464" s="10">
        <v>18351295</v>
      </c>
      <c r="I1464" s="11">
        <v>8</v>
      </c>
      <c r="J1464" s="14">
        <v>0</v>
      </c>
      <c r="K1464" s="14"/>
      <c r="L1464" s="21">
        <v>0</v>
      </c>
      <c r="M1464" s="14"/>
      <c r="N1464" s="21">
        <v>0</v>
      </c>
      <c r="O1464" s="14"/>
      <c r="P1464" s="21">
        <v>0</v>
      </c>
      <c r="Q1464" s="14"/>
      <c r="R1464" s="21">
        <v>0</v>
      </c>
      <c r="S1464" s="14"/>
      <c r="T1464" s="22">
        <v>0</v>
      </c>
      <c r="U1464" s="14"/>
      <c r="V1464" s="8" t="str">
        <f t="shared" si="22"/>
        <v>No</v>
      </c>
      <c r="W1464" s="14"/>
      <c r="X1464" s="5"/>
      <c r="Y1464" s="14"/>
      <c r="Z1464" s="5"/>
      <c r="AA1464" s="28"/>
      <c r="AB1464" s="5"/>
      <c r="AC1464" s="14"/>
      <c r="AD1464" s="5"/>
      <c r="AE1464" s="7"/>
    </row>
    <row r="1465" spans="1:31" s="54" customFormat="1">
      <c r="A1465" s="8" t="s">
        <v>4746</v>
      </c>
      <c r="B1465" s="8" t="s">
        <v>5502</v>
      </c>
      <c r="C1465" s="9" t="s">
        <v>36</v>
      </c>
      <c r="D1465" s="178" t="s">
        <v>3127</v>
      </c>
      <c r="E1465" s="181">
        <v>99376</v>
      </c>
      <c r="F1465" s="9" t="s">
        <v>34</v>
      </c>
      <c r="G1465" s="9" t="s">
        <v>3846</v>
      </c>
      <c r="H1465" s="10">
        <v>0</v>
      </c>
      <c r="I1465" s="11">
        <v>8</v>
      </c>
      <c r="J1465" s="14">
        <v>0</v>
      </c>
      <c r="K1465" s="14"/>
      <c r="L1465" s="21">
        <v>0</v>
      </c>
      <c r="M1465" s="14"/>
      <c r="N1465" s="21">
        <v>17280</v>
      </c>
      <c r="O1465" s="14"/>
      <c r="P1465" s="21">
        <v>0</v>
      </c>
      <c r="Q1465" s="14"/>
      <c r="R1465" s="21">
        <v>7598</v>
      </c>
      <c r="S1465" s="14"/>
      <c r="T1465" s="22">
        <v>24878</v>
      </c>
      <c r="U1465" s="14"/>
      <c r="V1465" s="8" t="str">
        <f t="shared" si="22"/>
        <v>No</v>
      </c>
      <c r="W1465" s="14"/>
      <c r="X1465" s="5"/>
      <c r="Y1465" s="14"/>
      <c r="Z1465" s="5"/>
      <c r="AA1465" s="28"/>
      <c r="AB1465" s="5"/>
      <c r="AC1465" s="14"/>
      <c r="AD1465" s="5"/>
      <c r="AE1465" s="7"/>
    </row>
    <row r="1466" spans="1:31" s="54" customFormat="1">
      <c r="A1466" s="8" t="s">
        <v>235</v>
      </c>
      <c r="B1466" s="8" t="s">
        <v>5809</v>
      </c>
      <c r="C1466" s="9" t="s">
        <v>61</v>
      </c>
      <c r="D1466" s="178" t="s">
        <v>236</v>
      </c>
      <c r="E1466" s="181" t="s">
        <v>237</v>
      </c>
      <c r="F1466" s="9" t="s">
        <v>68</v>
      </c>
      <c r="G1466" s="9" t="s">
        <v>108</v>
      </c>
      <c r="H1466" s="10">
        <v>0</v>
      </c>
      <c r="I1466" s="11">
        <v>8</v>
      </c>
      <c r="J1466" s="14">
        <v>0</v>
      </c>
      <c r="K1466" s="14"/>
      <c r="L1466" s="21">
        <v>0</v>
      </c>
      <c r="M1466" s="14"/>
      <c r="N1466" s="21">
        <v>0</v>
      </c>
      <c r="O1466" s="14"/>
      <c r="P1466" s="21">
        <v>0</v>
      </c>
      <c r="Q1466" s="14"/>
      <c r="R1466" s="21">
        <v>0</v>
      </c>
      <c r="S1466" s="14"/>
      <c r="T1466" s="22">
        <v>0</v>
      </c>
      <c r="U1466" s="14"/>
      <c r="V1466" s="8" t="str">
        <f t="shared" si="22"/>
        <v>No</v>
      </c>
      <c r="W1466" s="14"/>
      <c r="X1466" s="5"/>
      <c r="Y1466" s="14"/>
      <c r="Z1466" s="5"/>
      <c r="AA1466" s="28"/>
      <c r="AB1466" s="5"/>
      <c r="AC1466" s="14"/>
      <c r="AD1466" s="5"/>
      <c r="AE1466" s="7"/>
    </row>
    <row r="1467" spans="1:31" s="54" customFormat="1">
      <c r="A1467" s="8" t="s">
        <v>4384</v>
      </c>
      <c r="B1467" s="8" t="s">
        <v>5832</v>
      </c>
      <c r="C1467" s="9" t="s">
        <v>82</v>
      </c>
      <c r="D1467" s="178"/>
      <c r="E1467" s="181" t="s">
        <v>4385</v>
      </c>
      <c r="F1467" s="9" t="s">
        <v>68</v>
      </c>
      <c r="G1467" s="9" t="s">
        <v>108</v>
      </c>
      <c r="H1467" s="10">
        <v>0</v>
      </c>
      <c r="I1467" s="11">
        <v>7</v>
      </c>
      <c r="J1467" s="14">
        <v>0</v>
      </c>
      <c r="K1467" s="14"/>
      <c r="L1467" s="21">
        <v>0</v>
      </c>
      <c r="M1467" s="14"/>
      <c r="N1467" s="21">
        <v>0</v>
      </c>
      <c r="O1467" s="14"/>
      <c r="P1467" s="21">
        <v>0</v>
      </c>
      <c r="Q1467" s="14"/>
      <c r="R1467" s="21">
        <v>0</v>
      </c>
      <c r="S1467" s="14"/>
      <c r="T1467" s="22">
        <v>0</v>
      </c>
      <c r="U1467" s="14"/>
      <c r="V1467" s="8" t="str">
        <f t="shared" si="22"/>
        <v>No</v>
      </c>
      <c r="W1467" s="14"/>
      <c r="X1467" s="5"/>
      <c r="Y1467" s="14"/>
      <c r="Z1467" s="5"/>
      <c r="AA1467" s="28"/>
      <c r="AB1467" s="5"/>
      <c r="AC1467" s="14"/>
      <c r="AD1467" s="5"/>
      <c r="AE1467" s="7"/>
    </row>
    <row r="1468" spans="1:31" s="54" customFormat="1">
      <c r="A1468" s="8" t="s">
        <v>167</v>
      </c>
      <c r="B1468" s="8" t="s">
        <v>168</v>
      </c>
      <c r="C1468" s="9" t="s">
        <v>110</v>
      </c>
      <c r="D1468" s="178" t="s">
        <v>169</v>
      </c>
      <c r="E1468" s="181">
        <v>60004</v>
      </c>
      <c r="F1468" s="9" t="s">
        <v>34</v>
      </c>
      <c r="G1468" s="9" t="s">
        <v>3846</v>
      </c>
      <c r="H1468" s="10">
        <v>0</v>
      </c>
      <c r="I1468" s="11">
        <v>7</v>
      </c>
      <c r="J1468" s="14">
        <v>0</v>
      </c>
      <c r="K1468" s="14"/>
      <c r="L1468" s="21">
        <v>0</v>
      </c>
      <c r="M1468" s="14"/>
      <c r="N1468" s="21">
        <v>0</v>
      </c>
      <c r="O1468" s="14"/>
      <c r="P1468" s="21">
        <v>0</v>
      </c>
      <c r="Q1468" s="14"/>
      <c r="R1468" s="21">
        <v>41393</v>
      </c>
      <c r="S1468" s="14"/>
      <c r="T1468" s="22">
        <v>41393</v>
      </c>
      <c r="U1468" s="14"/>
      <c r="V1468" s="8" t="str">
        <f t="shared" si="22"/>
        <v>No</v>
      </c>
      <c r="W1468" s="14"/>
      <c r="X1468" s="5"/>
      <c r="Y1468" s="14"/>
      <c r="Z1468" s="5"/>
      <c r="AA1468" s="28"/>
      <c r="AB1468" s="5"/>
      <c r="AC1468" s="14"/>
      <c r="AD1468" s="5"/>
      <c r="AE1468" s="7"/>
    </row>
    <row r="1469" spans="1:31" s="54" customFormat="1">
      <c r="A1469" s="8" t="s">
        <v>3695</v>
      </c>
      <c r="B1469" s="8" t="s">
        <v>5810</v>
      </c>
      <c r="C1469" s="9" t="s">
        <v>39</v>
      </c>
      <c r="D1469" s="178" t="s">
        <v>3025</v>
      </c>
      <c r="E1469" s="181" t="s">
        <v>3026</v>
      </c>
      <c r="F1469" s="9" t="s">
        <v>68</v>
      </c>
      <c r="G1469" s="9" t="s">
        <v>108</v>
      </c>
      <c r="H1469" s="10">
        <v>0</v>
      </c>
      <c r="I1469" s="11">
        <v>7</v>
      </c>
      <c r="J1469" s="14">
        <v>0</v>
      </c>
      <c r="K1469" s="14"/>
      <c r="L1469" s="21">
        <v>0</v>
      </c>
      <c r="M1469" s="14"/>
      <c r="N1469" s="21">
        <v>0</v>
      </c>
      <c r="O1469" s="14"/>
      <c r="P1469" s="21">
        <v>0</v>
      </c>
      <c r="Q1469" s="14"/>
      <c r="R1469" s="21">
        <v>0</v>
      </c>
      <c r="S1469" s="14"/>
      <c r="T1469" s="22">
        <v>0</v>
      </c>
      <c r="U1469" s="14"/>
      <c r="V1469" s="8" t="str">
        <f t="shared" si="22"/>
        <v>No</v>
      </c>
      <c r="W1469" s="14"/>
      <c r="X1469" s="5"/>
      <c r="Y1469" s="14"/>
      <c r="Z1469" s="5"/>
      <c r="AA1469" s="28"/>
      <c r="AB1469" s="5"/>
      <c r="AC1469" s="14"/>
      <c r="AD1469" s="5"/>
      <c r="AE1469" s="7"/>
    </row>
    <row r="1470" spans="1:31" s="54" customFormat="1">
      <c r="A1470" s="8" t="s">
        <v>2078</v>
      </c>
      <c r="B1470" s="8" t="s">
        <v>2079</v>
      </c>
      <c r="C1470" s="9" t="s">
        <v>45</v>
      </c>
      <c r="D1470" s="178" t="s">
        <v>2080</v>
      </c>
      <c r="E1470" s="181" t="s">
        <v>2081</v>
      </c>
      <c r="F1470" s="9" t="s">
        <v>68</v>
      </c>
      <c r="G1470" s="9" t="s">
        <v>108</v>
      </c>
      <c r="H1470" s="10">
        <v>0</v>
      </c>
      <c r="I1470" s="11">
        <v>7</v>
      </c>
      <c r="J1470" s="14">
        <v>0</v>
      </c>
      <c r="K1470" s="14"/>
      <c r="L1470" s="21">
        <v>0</v>
      </c>
      <c r="M1470" s="14"/>
      <c r="N1470" s="21">
        <v>0</v>
      </c>
      <c r="O1470" s="14"/>
      <c r="P1470" s="21">
        <v>0</v>
      </c>
      <c r="Q1470" s="14"/>
      <c r="R1470" s="21">
        <v>0</v>
      </c>
      <c r="S1470" s="14"/>
      <c r="T1470" s="22">
        <v>0</v>
      </c>
      <c r="U1470" s="14"/>
      <c r="V1470" s="8" t="str">
        <f t="shared" si="22"/>
        <v>No</v>
      </c>
      <c r="W1470" s="14"/>
      <c r="X1470" s="5"/>
      <c r="Y1470" s="14"/>
      <c r="Z1470" s="5"/>
      <c r="AA1470" s="28"/>
      <c r="AB1470" s="5"/>
      <c r="AC1470" s="14"/>
      <c r="AD1470" s="5"/>
      <c r="AE1470" s="7"/>
    </row>
    <row r="1471" spans="1:31" s="54" customFormat="1">
      <c r="A1471" s="8" t="s">
        <v>3159</v>
      </c>
      <c r="B1471" s="8" t="s">
        <v>3160</v>
      </c>
      <c r="C1471" s="9" t="s">
        <v>71</v>
      </c>
      <c r="D1471" s="178" t="s">
        <v>3161</v>
      </c>
      <c r="E1471" s="181" t="s">
        <v>3162</v>
      </c>
      <c r="F1471" s="9" t="s">
        <v>72</v>
      </c>
      <c r="G1471" s="9" t="s">
        <v>108</v>
      </c>
      <c r="H1471" s="10">
        <v>0</v>
      </c>
      <c r="I1471" s="11">
        <v>7</v>
      </c>
      <c r="J1471" s="14">
        <v>0</v>
      </c>
      <c r="K1471" s="14"/>
      <c r="L1471" s="21">
        <v>0</v>
      </c>
      <c r="M1471" s="14"/>
      <c r="N1471" s="21">
        <v>0</v>
      </c>
      <c r="O1471" s="14"/>
      <c r="P1471" s="21">
        <v>0</v>
      </c>
      <c r="Q1471" s="14"/>
      <c r="R1471" s="21">
        <v>0</v>
      </c>
      <c r="S1471" s="14"/>
      <c r="T1471" s="22">
        <v>0</v>
      </c>
      <c r="U1471" s="14"/>
      <c r="V1471" s="8" t="str">
        <f t="shared" si="22"/>
        <v>No</v>
      </c>
      <c r="W1471" s="14"/>
      <c r="X1471" s="5"/>
      <c r="Y1471" s="14"/>
      <c r="Z1471" s="5"/>
      <c r="AA1471" s="28"/>
      <c r="AB1471" s="5"/>
      <c r="AC1471" s="14"/>
      <c r="AD1471" s="5"/>
      <c r="AE1471" s="7"/>
    </row>
    <row r="1472" spans="1:31" s="54" customFormat="1">
      <c r="A1472" s="8" t="s">
        <v>6481</v>
      </c>
      <c r="B1472" s="8" t="s">
        <v>4202</v>
      </c>
      <c r="C1472" s="9" t="s">
        <v>285</v>
      </c>
      <c r="D1472" s="178"/>
      <c r="E1472" s="181" t="s">
        <v>4913</v>
      </c>
      <c r="F1472" s="9" t="s">
        <v>72</v>
      </c>
      <c r="G1472" s="9" t="s">
        <v>108</v>
      </c>
      <c r="H1472" s="10">
        <v>0</v>
      </c>
      <c r="I1472" s="11">
        <v>7</v>
      </c>
      <c r="J1472" s="14">
        <v>0</v>
      </c>
      <c r="K1472" s="14"/>
      <c r="L1472" s="21">
        <v>0</v>
      </c>
      <c r="M1472" s="14"/>
      <c r="N1472" s="21">
        <v>0</v>
      </c>
      <c r="O1472" s="14"/>
      <c r="P1472" s="21">
        <v>0</v>
      </c>
      <c r="Q1472" s="14"/>
      <c r="R1472" s="21">
        <v>0</v>
      </c>
      <c r="S1472" s="14"/>
      <c r="T1472" s="22">
        <v>0</v>
      </c>
      <c r="U1472" s="14"/>
      <c r="V1472" s="8" t="str">
        <f t="shared" si="22"/>
        <v>No</v>
      </c>
      <c r="W1472" s="14"/>
      <c r="X1472" s="5"/>
      <c r="Y1472" s="14"/>
      <c r="Z1472" s="5"/>
      <c r="AA1472" s="28"/>
      <c r="AB1472" s="5"/>
      <c r="AC1472" s="14"/>
      <c r="AD1472" s="5"/>
      <c r="AE1472" s="7"/>
    </row>
    <row r="1473" spans="1:31" s="54" customFormat="1">
      <c r="A1473" s="8" t="s">
        <v>4730</v>
      </c>
      <c r="B1473" s="8" t="s">
        <v>713</v>
      </c>
      <c r="C1473" s="9" t="s">
        <v>272</v>
      </c>
      <c r="D1473" s="178">
        <v>53</v>
      </c>
      <c r="E1473" s="181">
        <v>53</v>
      </c>
      <c r="F1473" s="9" t="s">
        <v>34</v>
      </c>
      <c r="G1473" s="9" t="s">
        <v>3846</v>
      </c>
      <c r="H1473" s="10">
        <v>98378</v>
      </c>
      <c r="I1473" s="11">
        <v>7</v>
      </c>
      <c r="J1473" s="14">
        <v>0</v>
      </c>
      <c r="K1473" s="14"/>
      <c r="L1473" s="21">
        <v>0</v>
      </c>
      <c r="M1473" s="14"/>
      <c r="N1473" s="21">
        <v>0</v>
      </c>
      <c r="O1473" s="14"/>
      <c r="P1473" s="21">
        <v>0</v>
      </c>
      <c r="Q1473" s="14"/>
      <c r="R1473" s="21">
        <v>517671</v>
      </c>
      <c r="S1473" s="14"/>
      <c r="T1473" s="22">
        <v>517671</v>
      </c>
      <c r="U1473" s="14"/>
      <c r="V1473" s="8" t="str">
        <f t="shared" si="22"/>
        <v>No</v>
      </c>
      <c r="W1473" s="14"/>
      <c r="X1473" s="5"/>
      <c r="Y1473" s="14"/>
      <c r="Z1473" s="5"/>
      <c r="AA1473" s="28"/>
      <c r="AB1473" s="5"/>
      <c r="AC1473" s="14"/>
      <c r="AD1473" s="5"/>
      <c r="AE1473" s="7"/>
    </row>
    <row r="1474" spans="1:31" s="54" customFormat="1">
      <c r="A1474" s="8" t="s">
        <v>1836</v>
      </c>
      <c r="B1474" s="8" t="s">
        <v>5811</v>
      </c>
      <c r="C1474" s="9" t="s">
        <v>95</v>
      </c>
      <c r="D1474" s="178" t="s">
        <v>1837</v>
      </c>
      <c r="E1474" s="181" t="s">
        <v>1838</v>
      </c>
      <c r="F1474" s="9" t="s">
        <v>761</v>
      </c>
      <c r="G1474" s="9" t="s">
        <v>108</v>
      </c>
      <c r="H1474" s="10">
        <v>0</v>
      </c>
      <c r="I1474" s="11">
        <v>7</v>
      </c>
      <c r="J1474" s="14">
        <v>0</v>
      </c>
      <c r="K1474" s="14"/>
      <c r="L1474" s="21">
        <v>0</v>
      </c>
      <c r="M1474" s="14"/>
      <c r="N1474" s="21">
        <v>4866</v>
      </c>
      <c r="O1474" s="14"/>
      <c r="P1474" s="21">
        <v>1068</v>
      </c>
      <c r="Q1474" s="14"/>
      <c r="R1474" s="21">
        <v>33627</v>
      </c>
      <c r="S1474" s="14"/>
      <c r="T1474" s="22">
        <v>39561</v>
      </c>
      <c r="U1474" s="14"/>
      <c r="V1474" s="8" t="str">
        <f t="shared" si="22"/>
        <v>No</v>
      </c>
      <c r="W1474" s="14"/>
      <c r="X1474" s="5"/>
      <c r="Y1474" s="14"/>
      <c r="Z1474" s="5"/>
      <c r="AA1474" s="28"/>
      <c r="AB1474" s="5"/>
      <c r="AC1474" s="14"/>
      <c r="AD1474" s="5"/>
      <c r="AE1474" s="7"/>
    </row>
    <row r="1475" spans="1:31" s="54" customFormat="1">
      <c r="A1475" s="8" t="s">
        <v>3546</v>
      </c>
      <c r="B1475" s="8" t="s">
        <v>5812</v>
      </c>
      <c r="C1475" s="9" t="s">
        <v>51</v>
      </c>
      <c r="D1475" s="178" t="s">
        <v>3547</v>
      </c>
      <c r="E1475" s="181" t="s">
        <v>3548</v>
      </c>
      <c r="F1475" s="9" t="s">
        <v>68</v>
      </c>
      <c r="G1475" s="9" t="s">
        <v>108</v>
      </c>
      <c r="H1475" s="10">
        <v>0</v>
      </c>
      <c r="I1475" s="11">
        <v>7</v>
      </c>
      <c r="J1475" s="14">
        <v>0</v>
      </c>
      <c r="K1475" s="14"/>
      <c r="L1475" s="21">
        <v>0</v>
      </c>
      <c r="M1475" s="14"/>
      <c r="N1475" s="21">
        <v>11374</v>
      </c>
      <c r="O1475" s="14"/>
      <c r="P1475" s="21">
        <v>0</v>
      </c>
      <c r="Q1475" s="14"/>
      <c r="R1475" s="21">
        <v>45498</v>
      </c>
      <c r="S1475" s="14"/>
      <c r="T1475" s="22">
        <v>56872</v>
      </c>
      <c r="U1475" s="14"/>
      <c r="V1475" s="8" t="str">
        <f t="shared" ref="V1475:V1538" si="23">IF(U1475&amp;S1475&amp;Q1475&amp;O1475&amp;M1475&amp;K1475&lt;&gt;"","Yes","No")</f>
        <v>No</v>
      </c>
      <c r="W1475" s="14"/>
      <c r="X1475" s="5"/>
      <c r="Y1475" s="14"/>
      <c r="Z1475" s="5"/>
      <c r="AA1475" s="28"/>
      <c r="AB1475" s="5"/>
      <c r="AC1475" s="14"/>
      <c r="AD1475" s="5"/>
      <c r="AE1475" s="7"/>
    </row>
    <row r="1476" spans="1:31" s="54" customFormat="1">
      <c r="A1476" s="8" t="s">
        <v>4723</v>
      </c>
      <c r="B1476" s="8" t="s">
        <v>5813</v>
      </c>
      <c r="C1476" s="9" t="s">
        <v>61</v>
      </c>
      <c r="D1476" s="178" t="s">
        <v>233</v>
      </c>
      <c r="E1476" s="181" t="s">
        <v>234</v>
      </c>
      <c r="F1476" s="9" t="s">
        <v>116</v>
      </c>
      <c r="G1476" s="9" t="s">
        <v>108</v>
      </c>
      <c r="H1476" s="10">
        <v>0</v>
      </c>
      <c r="I1476" s="11">
        <v>7</v>
      </c>
      <c r="J1476" s="14">
        <v>0</v>
      </c>
      <c r="K1476" s="14"/>
      <c r="L1476" s="21">
        <v>0</v>
      </c>
      <c r="M1476" s="14"/>
      <c r="N1476" s="21">
        <v>0</v>
      </c>
      <c r="O1476" s="14"/>
      <c r="P1476" s="21">
        <v>29994</v>
      </c>
      <c r="Q1476" s="14"/>
      <c r="R1476" s="21">
        <v>122774</v>
      </c>
      <c r="S1476" s="14"/>
      <c r="T1476" s="22">
        <v>152768</v>
      </c>
      <c r="U1476" s="14"/>
      <c r="V1476" s="8" t="str">
        <f t="shared" si="23"/>
        <v>No</v>
      </c>
      <c r="W1476" s="14"/>
      <c r="X1476" s="5"/>
      <c r="Y1476" s="14"/>
      <c r="Z1476" s="5"/>
      <c r="AA1476" s="28"/>
      <c r="AB1476" s="5"/>
      <c r="AC1476" s="14"/>
      <c r="AD1476" s="5"/>
      <c r="AE1476" s="7"/>
    </row>
    <row r="1477" spans="1:31" s="54" customFormat="1">
      <c r="A1477" s="8" t="s">
        <v>6490</v>
      </c>
      <c r="B1477" s="8" t="s">
        <v>5831</v>
      </c>
      <c r="C1477" s="9" t="s">
        <v>152</v>
      </c>
      <c r="D1477" s="178" t="s">
        <v>2855</v>
      </c>
      <c r="E1477" s="181" t="s">
        <v>2856</v>
      </c>
      <c r="F1477" s="9" t="s">
        <v>68</v>
      </c>
      <c r="G1477" s="9" t="s">
        <v>108</v>
      </c>
      <c r="H1477" s="10">
        <v>0</v>
      </c>
      <c r="I1477" s="11">
        <v>7</v>
      </c>
      <c r="J1477" s="14">
        <v>0</v>
      </c>
      <c r="K1477" s="14"/>
      <c r="L1477" s="21">
        <v>0</v>
      </c>
      <c r="M1477" s="14"/>
      <c r="N1477" s="21">
        <v>0</v>
      </c>
      <c r="O1477" s="14"/>
      <c r="P1477" s="21">
        <v>0</v>
      </c>
      <c r="Q1477" s="14"/>
      <c r="R1477" s="21">
        <v>0</v>
      </c>
      <c r="S1477" s="14"/>
      <c r="T1477" s="22">
        <v>0</v>
      </c>
      <c r="U1477" s="14"/>
      <c r="V1477" s="8" t="str">
        <f t="shared" si="23"/>
        <v>No</v>
      </c>
      <c r="W1477" s="14"/>
      <c r="X1477" s="5"/>
      <c r="Y1477" s="14"/>
      <c r="Z1477" s="5"/>
      <c r="AA1477" s="28"/>
      <c r="AB1477" s="5"/>
      <c r="AC1477" s="14"/>
      <c r="AD1477" s="5"/>
      <c r="AE1477" s="7"/>
    </row>
    <row r="1478" spans="1:31" s="54" customFormat="1">
      <c r="A1478" s="8" t="s">
        <v>4020</v>
      </c>
      <c r="B1478" s="8" t="s">
        <v>5815</v>
      </c>
      <c r="C1478" s="9" t="s">
        <v>39</v>
      </c>
      <c r="D1478" s="178" t="s">
        <v>3023</v>
      </c>
      <c r="E1478" s="181" t="s">
        <v>3024</v>
      </c>
      <c r="F1478" s="9" t="s">
        <v>68</v>
      </c>
      <c r="G1478" s="9" t="s">
        <v>108</v>
      </c>
      <c r="H1478" s="10">
        <v>0</v>
      </c>
      <c r="I1478" s="11">
        <v>7</v>
      </c>
      <c r="J1478" s="14">
        <v>0</v>
      </c>
      <c r="K1478" s="14"/>
      <c r="L1478" s="21">
        <v>0</v>
      </c>
      <c r="M1478" s="14"/>
      <c r="N1478" s="21">
        <v>0</v>
      </c>
      <c r="O1478" s="14"/>
      <c r="P1478" s="21">
        <v>0</v>
      </c>
      <c r="Q1478" s="14"/>
      <c r="R1478" s="21">
        <v>0</v>
      </c>
      <c r="S1478" s="14"/>
      <c r="T1478" s="22">
        <v>0</v>
      </c>
      <c r="U1478" s="14"/>
      <c r="V1478" s="8" t="str">
        <f t="shared" si="23"/>
        <v>No</v>
      </c>
      <c r="W1478" s="14"/>
      <c r="X1478" s="5"/>
      <c r="Y1478" s="14"/>
      <c r="Z1478" s="5"/>
      <c r="AA1478" s="28"/>
      <c r="AB1478" s="5"/>
      <c r="AC1478" s="14"/>
      <c r="AD1478" s="5"/>
      <c r="AE1478" s="7"/>
    </row>
    <row r="1479" spans="1:31" s="54" customFormat="1">
      <c r="A1479" s="8" t="s">
        <v>4912</v>
      </c>
      <c r="B1479" s="8" t="s">
        <v>5816</v>
      </c>
      <c r="C1479" s="9" t="s">
        <v>106</v>
      </c>
      <c r="D1479" s="178">
        <v>3099</v>
      </c>
      <c r="E1479" s="181">
        <v>30099</v>
      </c>
      <c r="F1479" s="9" t="s">
        <v>68</v>
      </c>
      <c r="G1479" s="9" t="s">
        <v>3846</v>
      </c>
      <c r="H1479" s="10">
        <v>69449</v>
      </c>
      <c r="I1479" s="11">
        <v>7</v>
      </c>
      <c r="J1479" s="14">
        <v>0</v>
      </c>
      <c r="K1479" s="14"/>
      <c r="L1479" s="21">
        <v>0</v>
      </c>
      <c r="M1479" s="14"/>
      <c r="N1479" s="21">
        <v>23831</v>
      </c>
      <c r="O1479" s="14"/>
      <c r="P1479" s="21">
        <v>51654</v>
      </c>
      <c r="Q1479" s="14"/>
      <c r="R1479" s="21">
        <v>286042</v>
      </c>
      <c r="S1479" s="14"/>
      <c r="T1479" s="22">
        <v>361527</v>
      </c>
      <c r="U1479" s="14"/>
      <c r="V1479" s="8" t="str">
        <f t="shared" si="23"/>
        <v>No</v>
      </c>
      <c r="W1479" s="14"/>
      <c r="X1479" s="5"/>
      <c r="Y1479" s="14"/>
      <c r="Z1479" s="5"/>
      <c r="AA1479" s="28"/>
      <c r="AB1479" s="5"/>
      <c r="AC1479" s="14"/>
      <c r="AD1479" s="5"/>
      <c r="AE1479" s="7"/>
    </row>
    <row r="1480" spans="1:31" s="54" customFormat="1">
      <c r="A1480" s="8" t="s">
        <v>2484</v>
      </c>
      <c r="B1480" s="8" t="s">
        <v>2485</v>
      </c>
      <c r="C1480" s="9" t="s">
        <v>177</v>
      </c>
      <c r="D1480" s="178" t="s">
        <v>2486</v>
      </c>
      <c r="E1480" s="181" t="s">
        <v>2487</v>
      </c>
      <c r="F1480" s="9" t="s">
        <v>116</v>
      </c>
      <c r="G1480" s="9" t="s">
        <v>108</v>
      </c>
      <c r="H1480" s="10">
        <v>0</v>
      </c>
      <c r="I1480" s="11">
        <v>7</v>
      </c>
      <c r="J1480" s="14">
        <v>13859</v>
      </c>
      <c r="K1480" s="14"/>
      <c r="L1480" s="21">
        <v>0</v>
      </c>
      <c r="M1480" s="14"/>
      <c r="N1480" s="21">
        <v>0</v>
      </c>
      <c r="O1480" s="14"/>
      <c r="P1480" s="21">
        <v>0</v>
      </c>
      <c r="Q1480" s="14"/>
      <c r="R1480" s="21">
        <v>55434</v>
      </c>
      <c r="S1480" s="14"/>
      <c r="T1480" s="22">
        <v>69293</v>
      </c>
      <c r="U1480" s="14"/>
      <c r="V1480" s="8" t="str">
        <f t="shared" si="23"/>
        <v>No</v>
      </c>
      <c r="W1480" s="14"/>
      <c r="X1480" s="5"/>
      <c r="Y1480" s="14"/>
      <c r="Z1480" s="5"/>
      <c r="AA1480" s="28"/>
      <c r="AB1480" s="5"/>
      <c r="AC1480" s="14"/>
      <c r="AD1480" s="5"/>
      <c r="AE1480" s="7"/>
    </row>
    <row r="1481" spans="1:31" s="54" customFormat="1">
      <c r="A1481" s="8" t="s">
        <v>4179</v>
      </c>
      <c r="B1481" s="8" t="s">
        <v>5817</v>
      </c>
      <c r="C1481" s="9" t="s">
        <v>121</v>
      </c>
      <c r="D1481" s="178"/>
      <c r="E1481" s="181">
        <v>40251</v>
      </c>
      <c r="F1481" s="9" t="s">
        <v>68</v>
      </c>
      <c r="G1481" s="9" t="s">
        <v>3846</v>
      </c>
      <c r="H1481" s="10">
        <v>5502379</v>
      </c>
      <c r="I1481" s="11">
        <v>7</v>
      </c>
      <c r="J1481" s="14">
        <v>0</v>
      </c>
      <c r="K1481" s="14"/>
      <c r="L1481" s="21">
        <v>0</v>
      </c>
      <c r="M1481" s="14"/>
      <c r="N1481" s="21">
        <v>0</v>
      </c>
      <c r="O1481" s="14"/>
      <c r="P1481" s="21">
        <v>0</v>
      </c>
      <c r="Q1481" s="14"/>
      <c r="R1481" s="21">
        <v>0</v>
      </c>
      <c r="S1481" s="14"/>
      <c r="T1481" s="22">
        <v>0</v>
      </c>
      <c r="U1481" s="14"/>
      <c r="V1481" s="8" t="str">
        <f t="shared" si="23"/>
        <v>No</v>
      </c>
      <c r="W1481" s="14"/>
      <c r="X1481" s="5"/>
      <c r="Y1481" s="14"/>
      <c r="Z1481" s="5"/>
      <c r="AA1481" s="28"/>
      <c r="AB1481" s="5"/>
      <c r="AC1481" s="14"/>
      <c r="AD1481" s="5"/>
      <c r="AE1481" s="7"/>
    </row>
    <row r="1482" spans="1:31" s="54" customFormat="1">
      <c r="A1482" s="8" t="s">
        <v>183</v>
      </c>
      <c r="B1482" s="8" t="s">
        <v>5819</v>
      </c>
      <c r="C1482" s="9" t="s">
        <v>82</v>
      </c>
      <c r="D1482" s="178">
        <v>4165</v>
      </c>
      <c r="E1482" s="181">
        <v>40165</v>
      </c>
      <c r="F1482" s="9" t="s">
        <v>68</v>
      </c>
      <c r="G1482" s="9" t="s">
        <v>3846</v>
      </c>
      <c r="H1482" s="10">
        <v>2148346</v>
      </c>
      <c r="I1482" s="11">
        <v>7</v>
      </c>
      <c r="J1482" s="14">
        <v>0</v>
      </c>
      <c r="K1482" s="14"/>
      <c r="L1482" s="21">
        <v>0</v>
      </c>
      <c r="M1482" s="14"/>
      <c r="N1482" s="21">
        <v>0</v>
      </c>
      <c r="O1482" s="14"/>
      <c r="P1482" s="21">
        <v>0</v>
      </c>
      <c r="Q1482" s="14"/>
      <c r="R1482" s="21">
        <v>140232</v>
      </c>
      <c r="S1482" s="14"/>
      <c r="T1482" s="22">
        <v>140232</v>
      </c>
      <c r="U1482" s="14"/>
      <c r="V1482" s="8" t="str">
        <f t="shared" si="23"/>
        <v>No</v>
      </c>
      <c r="W1482" s="14"/>
      <c r="X1482" s="5"/>
      <c r="Y1482" s="14"/>
      <c r="Z1482" s="5"/>
      <c r="AA1482" s="28"/>
      <c r="AB1482" s="5"/>
      <c r="AC1482" s="14"/>
      <c r="AD1482" s="5"/>
      <c r="AE1482" s="7"/>
    </row>
    <row r="1483" spans="1:31" s="54" customFormat="1">
      <c r="A1483" s="8" t="s">
        <v>2044</v>
      </c>
      <c r="B1483" s="8" t="s">
        <v>5319</v>
      </c>
      <c r="C1483" s="9" t="s">
        <v>45</v>
      </c>
      <c r="D1483" s="178" t="s">
        <v>2045</v>
      </c>
      <c r="E1483" s="181" t="s">
        <v>2046</v>
      </c>
      <c r="F1483" s="9" t="s">
        <v>68</v>
      </c>
      <c r="G1483" s="9" t="s">
        <v>108</v>
      </c>
      <c r="H1483" s="10">
        <v>0</v>
      </c>
      <c r="I1483" s="11">
        <v>7</v>
      </c>
      <c r="J1483" s="14">
        <v>0</v>
      </c>
      <c r="K1483" s="14"/>
      <c r="L1483" s="21">
        <v>0</v>
      </c>
      <c r="M1483" s="14"/>
      <c r="N1483" s="21">
        <v>22462</v>
      </c>
      <c r="O1483" s="14"/>
      <c r="P1483" s="21">
        <v>0</v>
      </c>
      <c r="Q1483" s="14"/>
      <c r="R1483" s="21">
        <v>89852</v>
      </c>
      <c r="S1483" s="14"/>
      <c r="T1483" s="22">
        <v>112314</v>
      </c>
      <c r="U1483" s="14"/>
      <c r="V1483" s="8" t="str">
        <f t="shared" si="23"/>
        <v>No</v>
      </c>
      <c r="W1483" s="14"/>
      <c r="X1483" s="5"/>
      <c r="Y1483" s="14"/>
      <c r="Z1483" s="5"/>
      <c r="AA1483" s="28"/>
      <c r="AB1483" s="5"/>
      <c r="AC1483" s="14"/>
      <c r="AD1483" s="5"/>
      <c r="AE1483" s="7"/>
    </row>
    <row r="1484" spans="1:31" s="54" customFormat="1">
      <c r="A1484" s="8" t="s">
        <v>1472</v>
      </c>
      <c r="B1484" s="8" t="s">
        <v>1473</v>
      </c>
      <c r="C1484" s="9" t="s">
        <v>83</v>
      </c>
      <c r="D1484" s="178" t="s">
        <v>1474</v>
      </c>
      <c r="E1484" s="181" t="s">
        <v>1475</v>
      </c>
      <c r="F1484" s="9" t="s">
        <v>116</v>
      </c>
      <c r="G1484" s="9" t="s">
        <v>108</v>
      </c>
      <c r="H1484" s="10">
        <v>0</v>
      </c>
      <c r="I1484" s="11">
        <v>7</v>
      </c>
      <c r="J1484" s="14">
        <v>0</v>
      </c>
      <c r="K1484" s="14"/>
      <c r="L1484" s="21">
        <v>0</v>
      </c>
      <c r="M1484" s="14"/>
      <c r="N1484" s="21">
        <v>12905</v>
      </c>
      <c r="O1484" s="14"/>
      <c r="P1484" s="21">
        <v>0</v>
      </c>
      <c r="Q1484" s="14"/>
      <c r="R1484" s="21">
        <v>51621</v>
      </c>
      <c r="S1484" s="14"/>
      <c r="T1484" s="22">
        <v>64526</v>
      </c>
      <c r="U1484" s="14"/>
      <c r="V1484" s="8" t="str">
        <f t="shared" si="23"/>
        <v>No</v>
      </c>
      <c r="W1484" s="14"/>
      <c r="X1484" s="5"/>
      <c r="Y1484" s="14"/>
      <c r="Z1484" s="5"/>
      <c r="AA1484" s="28"/>
      <c r="AB1484" s="5"/>
      <c r="AC1484" s="14"/>
      <c r="AD1484" s="5"/>
      <c r="AE1484" s="7"/>
    </row>
    <row r="1485" spans="1:31" s="54" customFormat="1">
      <c r="A1485" s="8" t="s">
        <v>6486</v>
      </c>
      <c r="B1485" s="8" t="s">
        <v>5821</v>
      </c>
      <c r="C1485" s="9" t="s">
        <v>99</v>
      </c>
      <c r="D1485" s="178" t="s">
        <v>535</v>
      </c>
      <c r="E1485" s="181" t="s">
        <v>536</v>
      </c>
      <c r="F1485" s="9" t="s">
        <v>68</v>
      </c>
      <c r="G1485" s="9" t="s">
        <v>108</v>
      </c>
      <c r="H1485" s="10">
        <v>0</v>
      </c>
      <c r="I1485" s="11">
        <v>7</v>
      </c>
      <c r="J1485" s="14">
        <v>0</v>
      </c>
      <c r="K1485" s="14"/>
      <c r="L1485" s="21">
        <v>0</v>
      </c>
      <c r="M1485" s="14"/>
      <c r="N1485" s="21">
        <v>0</v>
      </c>
      <c r="O1485" s="14"/>
      <c r="P1485" s="21">
        <v>0</v>
      </c>
      <c r="Q1485" s="14"/>
      <c r="R1485" s="21">
        <v>0</v>
      </c>
      <c r="S1485" s="14"/>
      <c r="T1485" s="22">
        <v>0</v>
      </c>
      <c r="U1485" s="14"/>
      <c r="V1485" s="8" t="str">
        <f t="shared" si="23"/>
        <v>No</v>
      </c>
      <c r="W1485" s="14"/>
      <c r="X1485" s="5"/>
      <c r="Y1485" s="14"/>
      <c r="Z1485" s="5"/>
      <c r="AA1485" s="28"/>
      <c r="AB1485" s="5"/>
      <c r="AC1485" s="14"/>
      <c r="AD1485" s="5"/>
      <c r="AE1485" s="7"/>
    </row>
    <row r="1486" spans="1:31" s="54" customFormat="1">
      <c r="A1486" s="8" t="s">
        <v>4393</v>
      </c>
      <c r="B1486" s="8" t="s">
        <v>5822</v>
      </c>
      <c r="C1486" s="9" t="s">
        <v>49</v>
      </c>
      <c r="D1486" s="178" t="s">
        <v>2368</v>
      </c>
      <c r="E1486" s="181" t="s">
        <v>2369</v>
      </c>
      <c r="F1486" s="9" t="s">
        <v>68</v>
      </c>
      <c r="G1486" s="9" t="s">
        <v>108</v>
      </c>
      <c r="H1486" s="10">
        <v>0</v>
      </c>
      <c r="I1486" s="11">
        <v>7</v>
      </c>
      <c r="J1486" s="14">
        <v>0</v>
      </c>
      <c r="K1486" s="14"/>
      <c r="L1486" s="21">
        <v>0</v>
      </c>
      <c r="M1486" s="14"/>
      <c r="N1486" s="21">
        <v>0</v>
      </c>
      <c r="O1486" s="14"/>
      <c r="P1486" s="21">
        <v>0</v>
      </c>
      <c r="Q1486" s="14"/>
      <c r="R1486" s="21">
        <v>0</v>
      </c>
      <c r="S1486" s="14"/>
      <c r="T1486" s="22">
        <v>0</v>
      </c>
      <c r="U1486" s="14"/>
      <c r="V1486" s="8" t="str">
        <f t="shared" si="23"/>
        <v>No</v>
      </c>
      <c r="W1486" s="14"/>
      <c r="X1486" s="5"/>
      <c r="Y1486" s="14"/>
      <c r="Z1486" s="5"/>
      <c r="AA1486" s="28"/>
      <c r="AB1486" s="5"/>
      <c r="AC1486" s="14"/>
      <c r="AD1486" s="5"/>
      <c r="AE1486" s="7"/>
    </row>
    <row r="1487" spans="1:31" s="54" customFormat="1">
      <c r="A1487" s="8" t="s">
        <v>1876</v>
      </c>
      <c r="B1487" s="8" t="s">
        <v>411</v>
      </c>
      <c r="C1487" s="9" t="s">
        <v>95</v>
      </c>
      <c r="D1487" s="178" t="s">
        <v>1877</v>
      </c>
      <c r="E1487" s="181" t="s">
        <v>1878</v>
      </c>
      <c r="F1487" s="9" t="s">
        <v>68</v>
      </c>
      <c r="G1487" s="9" t="s">
        <v>108</v>
      </c>
      <c r="H1487" s="10">
        <v>0</v>
      </c>
      <c r="I1487" s="11">
        <v>7</v>
      </c>
      <c r="J1487" s="14">
        <v>0</v>
      </c>
      <c r="K1487" s="14"/>
      <c r="L1487" s="21">
        <v>0</v>
      </c>
      <c r="M1487" s="14"/>
      <c r="N1487" s="21">
        <v>0</v>
      </c>
      <c r="O1487" s="14"/>
      <c r="P1487" s="21">
        <v>0</v>
      </c>
      <c r="Q1487" s="14"/>
      <c r="R1487" s="21">
        <v>0</v>
      </c>
      <c r="S1487" s="14"/>
      <c r="T1487" s="22">
        <v>0</v>
      </c>
      <c r="U1487" s="14"/>
      <c r="V1487" s="8" t="str">
        <f t="shared" si="23"/>
        <v>No</v>
      </c>
      <c r="W1487" s="14"/>
      <c r="X1487" s="5"/>
      <c r="Y1487" s="14"/>
      <c r="Z1487" s="5"/>
      <c r="AA1487" s="28"/>
      <c r="AB1487" s="5"/>
      <c r="AC1487" s="14"/>
      <c r="AD1487" s="5"/>
      <c r="AE1487" s="7"/>
    </row>
    <row r="1488" spans="1:31" s="54" customFormat="1">
      <c r="A1488" s="8" t="s">
        <v>499</v>
      </c>
      <c r="B1488" s="8" t="s">
        <v>5823</v>
      </c>
      <c r="C1488" s="9" t="s">
        <v>99</v>
      </c>
      <c r="D1488" s="178" t="s">
        <v>500</v>
      </c>
      <c r="E1488" s="181" t="s">
        <v>501</v>
      </c>
      <c r="F1488" s="9" t="s">
        <v>68</v>
      </c>
      <c r="G1488" s="9" t="s">
        <v>108</v>
      </c>
      <c r="H1488" s="10">
        <v>0</v>
      </c>
      <c r="I1488" s="11">
        <v>7</v>
      </c>
      <c r="J1488" s="14">
        <v>0</v>
      </c>
      <c r="K1488" s="14"/>
      <c r="L1488" s="21">
        <v>0</v>
      </c>
      <c r="M1488" s="14"/>
      <c r="N1488" s="21">
        <v>0</v>
      </c>
      <c r="O1488" s="14"/>
      <c r="P1488" s="21">
        <v>0</v>
      </c>
      <c r="Q1488" s="14"/>
      <c r="R1488" s="21">
        <v>0</v>
      </c>
      <c r="S1488" s="14"/>
      <c r="T1488" s="22">
        <v>0</v>
      </c>
      <c r="U1488" s="14"/>
      <c r="V1488" s="8" t="str">
        <f t="shared" si="23"/>
        <v>No</v>
      </c>
      <c r="W1488" s="14"/>
      <c r="X1488" s="5"/>
      <c r="Y1488" s="14"/>
      <c r="Z1488" s="5"/>
      <c r="AA1488" s="28"/>
      <c r="AB1488" s="5"/>
      <c r="AC1488" s="14"/>
      <c r="AD1488" s="5"/>
      <c r="AE1488" s="7"/>
    </row>
    <row r="1489" spans="1:31" s="54" customFormat="1">
      <c r="A1489" s="8" t="s">
        <v>2140</v>
      </c>
      <c r="B1489" s="8" t="s">
        <v>5605</v>
      </c>
      <c r="C1489" s="9" t="s">
        <v>328</v>
      </c>
      <c r="D1489" s="178" t="s">
        <v>2141</v>
      </c>
      <c r="E1489" s="181" t="s">
        <v>2142</v>
      </c>
      <c r="F1489" s="9" t="s">
        <v>68</v>
      </c>
      <c r="G1489" s="9" t="s">
        <v>108</v>
      </c>
      <c r="H1489" s="10">
        <v>0</v>
      </c>
      <c r="I1489" s="11">
        <v>7</v>
      </c>
      <c r="J1489" s="14">
        <v>0</v>
      </c>
      <c r="K1489" s="14"/>
      <c r="L1489" s="21">
        <v>0</v>
      </c>
      <c r="M1489" s="14"/>
      <c r="N1489" s="21">
        <v>0</v>
      </c>
      <c r="O1489" s="14"/>
      <c r="P1489" s="21">
        <v>0</v>
      </c>
      <c r="Q1489" s="14"/>
      <c r="R1489" s="21">
        <v>0</v>
      </c>
      <c r="S1489" s="14"/>
      <c r="T1489" s="22">
        <v>0</v>
      </c>
      <c r="U1489" s="14"/>
      <c r="V1489" s="8" t="str">
        <f t="shared" si="23"/>
        <v>No</v>
      </c>
      <c r="W1489" s="14"/>
      <c r="X1489" s="5"/>
      <c r="Y1489" s="14"/>
      <c r="Z1489" s="5"/>
      <c r="AA1489" s="28"/>
      <c r="AB1489" s="5"/>
      <c r="AC1489" s="14"/>
      <c r="AD1489" s="5"/>
      <c r="AE1489" s="7"/>
    </row>
    <row r="1490" spans="1:31" s="54" customFormat="1">
      <c r="A1490" s="8" t="s">
        <v>6493</v>
      </c>
      <c r="B1490" s="8" t="s">
        <v>5840</v>
      </c>
      <c r="C1490" s="9" t="s">
        <v>152</v>
      </c>
      <c r="D1490" s="178" t="s">
        <v>2833</v>
      </c>
      <c r="E1490" s="181" t="s">
        <v>2834</v>
      </c>
      <c r="F1490" s="9" t="s">
        <v>68</v>
      </c>
      <c r="G1490" s="9" t="s">
        <v>108</v>
      </c>
      <c r="H1490" s="10">
        <v>0</v>
      </c>
      <c r="I1490" s="11">
        <v>7</v>
      </c>
      <c r="J1490" s="14">
        <v>16312</v>
      </c>
      <c r="K1490" s="14"/>
      <c r="L1490" s="21">
        <v>0</v>
      </c>
      <c r="M1490" s="14"/>
      <c r="N1490" s="21">
        <v>1935</v>
      </c>
      <c r="O1490" s="14"/>
      <c r="P1490" s="21">
        <v>10800</v>
      </c>
      <c r="Q1490" s="14"/>
      <c r="R1490" s="21">
        <v>86400</v>
      </c>
      <c r="S1490" s="14"/>
      <c r="T1490" s="22">
        <v>115447</v>
      </c>
      <c r="U1490" s="14"/>
      <c r="V1490" s="8" t="str">
        <f t="shared" si="23"/>
        <v>No</v>
      </c>
      <c r="W1490" s="14"/>
      <c r="X1490" s="5"/>
      <c r="Y1490" s="14"/>
      <c r="Z1490" s="5"/>
      <c r="AA1490" s="28"/>
      <c r="AB1490" s="5"/>
      <c r="AC1490" s="14"/>
      <c r="AD1490" s="5"/>
      <c r="AE1490" s="7"/>
    </row>
    <row r="1491" spans="1:31" s="54" customFormat="1">
      <c r="A1491" s="8" t="s">
        <v>6492</v>
      </c>
      <c r="B1491" s="8" t="s">
        <v>5772</v>
      </c>
      <c r="C1491" s="9" t="s">
        <v>152</v>
      </c>
      <c r="D1491" s="178" t="s">
        <v>2803</v>
      </c>
      <c r="E1491" s="181" t="s">
        <v>2804</v>
      </c>
      <c r="F1491" s="9" t="s">
        <v>68</v>
      </c>
      <c r="G1491" s="9" t="s">
        <v>108</v>
      </c>
      <c r="H1491" s="10">
        <v>0</v>
      </c>
      <c r="I1491" s="11">
        <v>7</v>
      </c>
      <c r="J1491" s="14">
        <v>0</v>
      </c>
      <c r="K1491" s="14"/>
      <c r="L1491" s="21">
        <v>0</v>
      </c>
      <c r="M1491" s="14"/>
      <c r="N1491" s="21">
        <v>0</v>
      </c>
      <c r="O1491" s="14"/>
      <c r="P1491" s="21">
        <v>0</v>
      </c>
      <c r="Q1491" s="14"/>
      <c r="R1491" s="21">
        <v>0</v>
      </c>
      <c r="S1491" s="14"/>
      <c r="T1491" s="22">
        <v>0</v>
      </c>
      <c r="U1491" s="14"/>
      <c r="V1491" s="8" t="str">
        <f t="shared" si="23"/>
        <v>No</v>
      </c>
      <c r="W1491" s="14"/>
      <c r="X1491" s="5"/>
      <c r="Y1491" s="14"/>
      <c r="Z1491" s="5"/>
      <c r="AA1491" s="28"/>
      <c r="AB1491" s="5"/>
      <c r="AC1491" s="14"/>
      <c r="AD1491" s="5"/>
      <c r="AE1491" s="7"/>
    </row>
    <row r="1492" spans="1:31" s="54" customFormat="1">
      <c r="A1492" s="8" t="s">
        <v>2931</v>
      </c>
      <c r="B1492" s="8" t="s">
        <v>5824</v>
      </c>
      <c r="C1492" s="9" t="s">
        <v>285</v>
      </c>
      <c r="D1492" s="178" t="s">
        <v>2932</v>
      </c>
      <c r="E1492" s="181" t="s">
        <v>2933</v>
      </c>
      <c r="F1492" s="9" t="s">
        <v>68</v>
      </c>
      <c r="G1492" s="9" t="s">
        <v>108</v>
      </c>
      <c r="H1492" s="10">
        <v>0</v>
      </c>
      <c r="I1492" s="11">
        <v>7</v>
      </c>
      <c r="J1492" s="14">
        <v>0</v>
      </c>
      <c r="K1492" s="14"/>
      <c r="L1492" s="21">
        <v>0</v>
      </c>
      <c r="M1492" s="14"/>
      <c r="N1492" s="21">
        <v>0</v>
      </c>
      <c r="O1492" s="14"/>
      <c r="P1492" s="21">
        <v>0</v>
      </c>
      <c r="Q1492" s="14"/>
      <c r="R1492" s="21">
        <v>0</v>
      </c>
      <c r="S1492" s="14"/>
      <c r="T1492" s="22">
        <v>0</v>
      </c>
      <c r="U1492" s="14"/>
      <c r="V1492" s="8" t="str">
        <f t="shared" si="23"/>
        <v>No</v>
      </c>
      <c r="W1492" s="14"/>
      <c r="X1492" s="5"/>
      <c r="Y1492" s="14"/>
      <c r="Z1492" s="5"/>
      <c r="AA1492" s="28"/>
      <c r="AB1492" s="5"/>
      <c r="AC1492" s="14"/>
      <c r="AD1492" s="5"/>
      <c r="AE1492" s="7"/>
    </row>
    <row r="1493" spans="1:31" s="54" customFormat="1">
      <c r="A1493" s="8" t="s">
        <v>4065</v>
      </c>
      <c r="B1493" s="8" t="s">
        <v>5825</v>
      </c>
      <c r="C1493" s="9" t="s">
        <v>93</v>
      </c>
      <c r="D1493" s="178"/>
      <c r="E1493" s="181" t="s">
        <v>4066</v>
      </c>
      <c r="F1493" s="9" t="s">
        <v>68</v>
      </c>
      <c r="G1493" s="9" t="s">
        <v>108</v>
      </c>
      <c r="H1493" s="10">
        <v>0</v>
      </c>
      <c r="I1493" s="11">
        <v>7</v>
      </c>
      <c r="J1493" s="14">
        <v>0</v>
      </c>
      <c r="K1493" s="14"/>
      <c r="L1493" s="21">
        <v>0</v>
      </c>
      <c r="M1493" s="14"/>
      <c r="N1493" s="21">
        <v>0</v>
      </c>
      <c r="O1493" s="14"/>
      <c r="P1493" s="21">
        <v>0</v>
      </c>
      <c r="Q1493" s="14"/>
      <c r="R1493" s="21">
        <v>73146</v>
      </c>
      <c r="S1493" s="14"/>
      <c r="T1493" s="22">
        <v>73146</v>
      </c>
      <c r="U1493" s="14"/>
      <c r="V1493" s="8" t="str">
        <f t="shared" si="23"/>
        <v>No</v>
      </c>
      <c r="W1493" s="14"/>
      <c r="X1493" s="5"/>
      <c r="Y1493" s="14"/>
      <c r="Z1493" s="5"/>
      <c r="AA1493" s="28"/>
      <c r="AB1493" s="5"/>
      <c r="AC1493" s="14"/>
      <c r="AD1493" s="5"/>
      <c r="AE1493" s="7"/>
    </row>
    <row r="1494" spans="1:31" s="54" customFormat="1">
      <c r="A1494" s="8" t="s">
        <v>1619</v>
      </c>
      <c r="B1494" s="8" t="s">
        <v>698</v>
      </c>
      <c r="C1494" s="9" t="s">
        <v>288</v>
      </c>
      <c r="D1494" s="178" t="s">
        <v>1620</v>
      </c>
      <c r="E1494" s="181" t="s">
        <v>1621</v>
      </c>
      <c r="F1494" s="9" t="s">
        <v>68</v>
      </c>
      <c r="G1494" s="9" t="s">
        <v>108</v>
      </c>
      <c r="H1494" s="10">
        <v>0</v>
      </c>
      <c r="I1494" s="11">
        <v>7</v>
      </c>
      <c r="J1494" s="14">
        <v>0</v>
      </c>
      <c r="K1494" s="14"/>
      <c r="L1494" s="21">
        <v>0</v>
      </c>
      <c r="M1494" s="14"/>
      <c r="N1494" s="21">
        <v>0</v>
      </c>
      <c r="O1494" s="14"/>
      <c r="P1494" s="21">
        <v>0</v>
      </c>
      <c r="Q1494" s="14"/>
      <c r="R1494" s="21">
        <v>3600</v>
      </c>
      <c r="S1494" s="14"/>
      <c r="T1494" s="22">
        <v>3600</v>
      </c>
      <c r="U1494" s="14"/>
      <c r="V1494" s="8" t="str">
        <f t="shared" si="23"/>
        <v>No</v>
      </c>
      <c r="W1494" s="14"/>
      <c r="X1494" s="5"/>
      <c r="Y1494" s="14"/>
      <c r="Z1494" s="5"/>
      <c r="AA1494" s="28"/>
      <c r="AB1494" s="5"/>
      <c r="AC1494" s="14"/>
      <c r="AD1494" s="5"/>
      <c r="AE1494" s="7"/>
    </row>
    <row r="1495" spans="1:31" s="54" customFormat="1">
      <c r="A1495" s="8" t="s">
        <v>2612</v>
      </c>
      <c r="B1495" s="8" t="s">
        <v>908</v>
      </c>
      <c r="C1495" s="9" t="s">
        <v>36</v>
      </c>
      <c r="D1495" s="178" t="s">
        <v>2613</v>
      </c>
      <c r="E1495" s="181" t="s">
        <v>2614</v>
      </c>
      <c r="F1495" s="9" t="s">
        <v>68</v>
      </c>
      <c r="G1495" s="9" t="s">
        <v>108</v>
      </c>
      <c r="H1495" s="10">
        <v>0</v>
      </c>
      <c r="I1495" s="11">
        <v>7</v>
      </c>
      <c r="J1495" s="14">
        <v>0</v>
      </c>
      <c r="K1495" s="14"/>
      <c r="L1495" s="21">
        <v>0</v>
      </c>
      <c r="M1495" s="14"/>
      <c r="N1495" s="21">
        <v>0</v>
      </c>
      <c r="O1495" s="14"/>
      <c r="P1495" s="21">
        <v>0</v>
      </c>
      <c r="Q1495" s="14"/>
      <c r="R1495" s="21">
        <v>0</v>
      </c>
      <c r="S1495" s="14"/>
      <c r="T1495" s="22">
        <v>0</v>
      </c>
      <c r="U1495" s="14"/>
      <c r="V1495" s="8" t="str">
        <f t="shared" si="23"/>
        <v>No</v>
      </c>
      <c r="W1495" s="14"/>
      <c r="X1495" s="5"/>
      <c r="Y1495" s="14"/>
      <c r="Z1495" s="5"/>
      <c r="AA1495" s="28"/>
      <c r="AB1495" s="5"/>
      <c r="AC1495" s="14"/>
      <c r="AD1495" s="5"/>
      <c r="AE1495" s="7"/>
    </row>
    <row r="1496" spans="1:31" s="54" customFormat="1">
      <c r="A1496" s="8" t="s">
        <v>6630</v>
      </c>
      <c r="B1496" s="8" t="s">
        <v>5826</v>
      </c>
      <c r="C1496" s="9" t="s">
        <v>74</v>
      </c>
      <c r="D1496" s="178">
        <v>9024</v>
      </c>
      <c r="E1496" s="181">
        <v>90024</v>
      </c>
      <c r="F1496" s="9" t="s">
        <v>68</v>
      </c>
      <c r="G1496" s="9" t="s">
        <v>69</v>
      </c>
      <c r="H1496" s="10">
        <v>12150996</v>
      </c>
      <c r="I1496" s="11">
        <v>7</v>
      </c>
      <c r="J1496" s="14">
        <v>0</v>
      </c>
      <c r="K1496" s="14"/>
      <c r="L1496" s="21">
        <v>0</v>
      </c>
      <c r="M1496" s="14"/>
      <c r="N1496" s="21">
        <v>37061</v>
      </c>
      <c r="O1496" s="14"/>
      <c r="P1496" s="21">
        <v>126924</v>
      </c>
      <c r="Q1496" s="14"/>
      <c r="R1496" s="21">
        <v>0</v>
      </c>
      <c r="S1496" s="14"/>
      <c r="T1496" s="22">
        <v>163985</v>
      </c>
      <c r="U1496" s="14"/>
      <c r="V1496" s="8" t="str">
        <f t="shared" si="23"/>
        <v>No</v>
      </c>
      <c r="W1496" s="14"/>
      <c r="X1496" s="5"/>
      <c r="Y1496" s="14"/>
      <c r="Z1496" s="5"/>
      <c r="AA1496" s="28"/>
      <c r="AB1496" s="5"/>
      <c r="AC1496" s="14"/>
      <c r="AD1496" s="5"/>
      <c r="AE1496" s="7"/>
    </row>
    <row r="1497" spans="1:31" s="54" customFormat="1">
      <c r="A1497" s="8" t="s">
        <v>4741</v>
      </c>
      <c r="B1497" s="8" t="s">
        <v>5827</v>
      </c>
      <c r="C1497" s="9" t="s">
        <v>36</v>
      </c>
      <c r="D1497" s="178">
        <v>9239</v>
      </c>
      <c r="E1497" s="181">
        <v>90239</v>
      </c>
      <c r="F1497" s="9" t="s">
        <v>68</v>
      </c>
      <c r="G1497" s="9" t="s">
        <v>3846</v>
      </c>
      <c r="H1497" s="10">
        <v>52745</v>
      </c>
      <c r="I1497" s="11">
        <v>7</v>
      </c>
      <c r="J1497" s="14">
        <v>0</v>
      </c>
      <c r="K1497" s="14"/>
      <c r="L1497" s="21">
        <v>0</v>
      </c>
      <c r="M1497" s="14"/>
      <c r="N1497" s="21">
        <v>82961</v>
      </c>
      <c r="O1497" s="14"/>
      <c r="P1497" s="21">
        <v>0</v>
      </c>
      <c r="Q1497" s="14"/>
      <c r="R1497" s="21">
        <v>331842</v>
      </c>
      <c r="S1497" s="14"/>
      <c r="T1497" s="22">
        <v>414803</v>
      </c>
      <c r="U1497" s="14"/>
      <c r="V1497" s="8" t="str">
        <f t="shared" si="23"/>
        <v>No</v>
      </c>
      <c r="W1497" s="14"/>
      <c r="X1497" s="5"/>
      <c r="Y1497" s="14"/>
      <c r="Z1497" s="5"/>
      <c r="AA1497" s="28"/>
      <c r="AB1497" s="5"/>
      <c r="AC1497" s="14"/>
      <c r="AD1497" s="5"/>
      <c r="AE1497" s="7"/>
    </row>
    <row r="1498" spans="1:31" s="54" customFormat="1">
      <c r="A1498" s="8" t="s">
        <v>2037</v>
      </c>
      <c r="B1498" s="8" t="s">
        <v>5828</v>
      </c>
      <c r="C1498" s="9" t="s">
        <v>45</v>
      </c>
      <c r="D1498" s="178" t="s">
        <v>2038</v>
      </c>
      <c r="E1498" s="181" t="s">
        <v>2039</v>
      </c>
      <c r="F1498" s="9" t="s">
        <v>68</v>
      </c>
      <c r="G1498" s="9" t="s">
        <v>108</v>
      </c>
      <c r="H1498" s="10">
        <v>0</v>
      </c>
      <c r="I1498" s="11">
        <v>7</v>
      </c>
      <c r="J1498" s="14">
        <v>0</v>
      </c>
      <c r="K1498" s="14"/>
      <c r="L1498" s="21">
        <v>0</v>
      </c>
      <c r="M1498" s="14"/>
      <c r="N1498" s="21">
        <v>0</v>
      </c>
      <c r="O1498" s="14"/>
      <c r="P1498" s="21">
        <v>0</v>
      </c>
      <c r="Q1498" s="14"/>
      <c r="R1498" s="21">
        <v>0</v>
      </c>
      <c r="S1498" s="14"/>
      <c r="T1498" s="22">
        <v>0</v>
      </c>
      <c r="U1498" s="14"/>
      <c r="V1498" s="8" t="str">
        <f t="shared" si="23"/>
        <v>No</v>
      </c>
      <c r="W1498" s="14"/>
      <c r="X1498" s="5"/>
      <c r="Y1498" s="14"/>
      <c r="Z1498" s="5"/>
      <c r="AA1498" s="28"/>
      <c r="AB1498" s="5"/>
      <c r="AC1498" s="14"/>
      <c r="AD1498" s="5"/>
      <c r="AE1498" s="7"/>
    </row>
    <row r="1499" spans="1:31" s="54" customFormat="1">
      <c r="A1499" s="8" t="s">
        <v>1522</v>
      </c>
      <c r="B1499" s="8" t="s">
        <v>1523</v>
      </c>
      <c r="C1499" s="9" t="s">
        <v>42</v>
      </c>
      <c r="D1499" s="178" t="s">
        <v>1524</v>
      </c>
      <c r="E1499" s="181" t="s">
        <v>1525</v>
      </c>
      <c r="F1499" s="9" t="s">
        <v>72</v>
      </c>
      <c r="G1499" s="9" t="s">
        <v>108</v>
      </c>
      <c r="H1499" s="10">
        <v>0</v>
      </c>
      <c r="I1499" s="11">
        <v>7</v>
      </c>
      <c r="J1499" s="14">
        <v>0</v>
      </c>
      <c r="K1499" s="14"/>
      <c r="L1499" s="21">
        <v>0</v>
      </c>
      <c r="M1499" s="14"/>
      <c r="N1499" s="21">
        <v>16802</v>
      </c>
      <c r="O1499" s="14"/>
      <c r="P1499" s="21">
        <v>67210</v>
      </c>
      <c r="Q1499" s="14"/>
      <c r="R1499" s="21">
        <v>0</v>
      </c>
      <c r="S1499" s="14"/>
      <c r="T1499" s="22">
        <v>84012</v>
      </c>
      <c r="U1499" s="14"/>
      <c r="V1499" s="8" t="str">
        <f t="shared" si="23"/>
        <v>No</v>
      </c>
      <c r="W1499" s="14"/>
      <c r="X1499" s="5"/>
      <c r="Y1499" s="14"/>
      <c r="Z1499" s="5"/>
      <c r="AA1499" s="28"/>
      <c r="AB1499" s="5"/>
      <c r="AC1499" s="14"/>
      <c r="AD1499" s="5"/>
      <c r="AE1499" s="7"/>
    </row>
    <row r="1500" spans="1:31" s="54" customFormat="1">
      <c r="A1500" s="8" t="s">
        <v>143</v>
      </c>
      <c r="B1500" s="8" t="s">
        <v>5829</v>
      </c>
      <c r="C1500" s="9" t="s">
        <v>82</v>
      </c>
      <c r="D1500" s="178">
        <v>4145</v>
      </c>
      <c r="E1500" s="181">
        <v>40145</v>
      </c>
      <c r="F1500" s="9" t="s">
        <v>68</v>
      </c>
      <c r="G1500" s="9" t="s">
        <v>3846</v>
      </c>
      <c r="H1500" s="10">
        <v>2148346</v>
      </c>
      <c r="I1500" s="11">
        <v>7</v>
      </c>
      <c r="J1500" s="14">
        <v>0</v>
      </c>
      <c r="K1500" s="14"/>
      <c r="L1500" s="21">
        <v>0</v>
      </c>
      <c r="M1500" s="14"/>
      <c r="N1500" s="21">
        <v>7005</v>
      </c>
      <c r="O1500" s="14"/>
      <c r="P1500" s="21">
        <v>0</v>
      </c>
      <c r="Q1500" s="14"/>
      <c r="R1500" s="21">
        <v>169848</v>
      </c>
      <c r="S1500" s="14"/>
      <c r="T1500" s="22">
        <v>176853</v>
      </c>
      <c r="U1500" s="14"/>
      <c r="V1500" s="8" t="str">
        <f t="shared" si="23"/>
        <v>No</v>
      </c>
      <c r="W1500" s="14"/>
      <c r="X1500" s="5"/>
      <c r="Y1500" s="14"/>
      <c r="Z1500" s="5"/>
      <c r="AA1500" s="28"/>
      <c r="AB1500" s="5"/>
      <c r="AC1500" s="14"/>
      <c r="AD1500" s="5"/>
      <c r="AE1500" s="7"/>
    </row>
    <row r="1501" spans="1:31" s="54" customFormat="1">
      <c r="A1501" s="8" t="s">
        <v>4052</v>
      </c>
      <c r="B1501" s="8" t="s">
        <v>788</v>
      </c>
      <c r="C1501" s="9" t="s">
        <v>95</v>
      </c>
      <c r="D1501" s="178"/>
      <c r="E1501" s="181" t="s">
        <v>4053</v>
      </c>
      <c r="F1501" s="9" t="s">
        <v>761</v>
      </c>
      <c r="G1501" s="9" t="s">
        <v>108</v>
      </c>
      <c r="H1501" s="10">
        <v>0</v>
      </c>
      <c r="I1501" s="11">
        <v>7</v>
      </c>
      <c r="J1501" s="14">
        <v>0</v>
      </c>
      <c r="K1501" s="14"/>
      <c r="L1501" s="21">
        <v>0</v>
      </c>
      <c r="M1501" s="14"/>
      <c r="N1501" s="21">
        <v>4866</v>
      </c>
      <c r="O1501" s="14"/>
      <c r="P1501" s="21">
        <v>1068</v>
      </c>
      <c r="Q1501" s="14"/>
      <c r="R1501" s="21">
        <v>33627</v>
      </c>
      <c r="S1501" s="14"/>
      <c r="T1501" s="22">
        <v>39561</v>
      </c>
      <c r="U1501" s="14"/>
      <c r="V1501" s="8" t="str">
        <f t="shared" si="23"/>
        <v>No</v>
      </c>
      <c r="W1501" s="14"/>
      <c r="X1501" s="5"/>
      <c r="Y1501" s="14"/>
      <c r="Z1501" s="5"/>
      <c r="AA1501" s="28"/>
      <c r="AB1501" s="5"/>
      <c r="AC1501" s="14"/>
      <c r="AD1501" s="5"/>
      <c r="AE1501" s="7"/>
    </row>
    <row r="1502" spans="1:31" s="54" customFormat="1">
      <c r="A1502" s="8" t="s">
        <v>4386</v>
      </c>
      <c r="B1502" s="8" t="s">
        <v>5436</v>
      </c>
      <c r="C1502" s="9" t="s">
        <v>82</v>
      </c>
      <c r="D1502" s="178">
        <v>4175</v>
      </c>
      <c r="E1502" s="181">
        <v>40175</v>
      </c>
      <c r="F1502" s="9" t="s">
        <v>68</v>
      </c>
      <c r="G1502" s="9" t="s">
        <v>69</v>
      </c>
      <c r="H1502" s="10">
        <v>2148346</v>
      </c>
      <c r="I1502" s="11">
        <v>7</v>
      </c>
      <c r="J1502" s="14">
        <v>0</v>
      </c>
      <c r="K1502" s="14"/>
      <c r="L1502" s="21">
        <v>0</v>
      </c>
      <c r="M1502" s="14"/>
      <c r="N1502" s="21">
        <v>0</v>
      </c>
      <c r="O1502" s="14"/>
      <c r="P1502" s="21">
        <v>0</v>
      </c>
      <c r="Q1502" s="14"/>
      <c r="R1502" s="21">
        <v>0</v>
      </c>
      <c r="S1502" s="14"/>
      <c r="T1502" s="22">
        <v>0</v>
      </c>
      <c r="U1502" s="14"/>
      <c r="V1502" s="8" t="str">
        <f t="shared" si="23"/>
        <v>No</v>
      </c>
      <c r="W1502" s="14"/>
      <c r="X1502" s="5"/>
      <c r="Y1502" s="14"/>
      <c r="Z1502" s="5"/>
      <c r="AA1502" s="28"/>
      <c r="AB1502" s="5"/>
      <c r="AC1502" s="14"/>
      <c r="AD1502" s="5"/>
      <c r="AE1502" s="7"/>
    </row>
    <row r="1503" spans="1:31" s="54" customFormat="1">
      <c r="A1503" s="8" t="s">
        <v>460</v>
      </c>
      <c r="B1503" s="8" t="s">
        <v>155</v>
      </c>
      <c r="C1503" s="9" t="s">
        <v>99</v>
      </c>
      <c r="D1503" s="178" t="s">
        <v>461</v>
      </c>
      <c r="E1503" s="181" t="s">
        <v>462</v>
      </c>
      <c r="F1503" s="9" t="s">
        <v>68</v>
      </c>
      <c r="G1503" s="9" t="s">
        <v>108</v>
      </c>
      <c r="H1503" s="10">
        <v>0</v>
      </c>
      <c r="I1503" s="11">
        <v>7</v>
      </c>
      <c r="J1503" s="14">
        <v>0</v>
      </c>
      <c r="K1503" s="14"/>
      <c r="L1503" s="21">
        <v>0</v>
      </c>
      <c r="M1503" s="14"/>
      <c r="N1503" s="21">
        <v>4878</v>
      </c>
      <c r="O1503" s="14"/>
      <c r="P1503" s="21">
        <v>4878</v>
      </c>
      <c r="Q1503" s="14"/>
      <c r="R1503" s="21">
        <v>39026</v>
      </c>
      <c r="S1503" s="14"/>
      <c r="T1503" s="22">
        <v>48782</v>
      </c>
      <c r="U1503" s="14"/>
      <c r="V1503" s="8" t="str">
        <f t="shared" si="23"/>
        <v>No</v>
      </c>
      <c r="W1503" s="14"/>
      <c r="X1503" s="5"/>
      <c r="Y1503" s="14"/>
      <c r="Z1503" s="5"/>
      <c r="AA1503" s="28"/>
      <c r="AB1503" s="5"/>
      <c r="AC1503" s="14"/>
      <c r="AD1503" s="5"/>
      <c r="AE1503" s="7"/>
    </row>
    <row r="1504" spans="1:31" s="54" customFormat="1">
      <c r="A1504" s="8" t="s">
        <v>6494</v>
      </c>
      <c r="B1504" s="8" t="s">
        <v>5844</v>
      </c>
      <c r="C1504" s="9" t="s">
        <v>101</v>
      </c>
      <c r="D1504" s="178" t="s">
        <v>3658</v>
      </c>
      <c r="E1504" s="181" t="s">
        <v>3659</v>
      </c>
      <c r="F1504" s="9" t="s">
        <v>68</v>
      </c>
      <c r="G1504" s="9" t="s">
        <v>108</v>
      </c>
      <c r="H1504" s="10">
        <v>0</v>
      </c>
      <c r="I1504" s="11">
        <v>7</v>
      </c>
      <c r="J1504" s="14">
        <v>0</v>
      </c>
      <c r="K1504" s="14"/>
      <c r="L1504" s="21">
        <v>0</v>
      </c>
      <c r="M1504" s="14"/>
      <c r="N1504" s="21">
        <v>16853</v>
      </c>
      <c r="O1504" s="14"/>
      <c r="P1504" s="21">
        <v>0</v>
      </c>
      <c r="Q1504" s="14"/>
      <c r="R1504" s="21">
        <v>59360</v>
      </c>
      <c r="S1504" s="14"/>
      <c r="T1504" s="22">
        <v>76213</v>
      </c>
      <c r="U1504" s="14"/>
      <c r="V1504" s="8" t="str">
        <f t="shared" si="23"/>
        <v>No</v>
      </c>
      <c r="W1504" s="14"/>
      <c r="X1504" s="5"/>
      <c r="Y1504" s="14"/>
      <c r="Z1504" s="5"/>
      <c r="AA1504" s="28"/>
      <c r="AB1504" s="5"/>
      <c r="AC1504" s="14"/>
      <c r="AD1504" s="5"/>
      <c r="AE1504" s="7"/>
    </row>
    <row r="1505" spans="1:31" s="54" customFormat="1">
      <c r="A1505" s="8" t="s">
        <v>3482</v>
      </c>
      <c r="B1505" s="8" t="s">
        <v>5830</v>
      </c>
      <c r="C1505" s="9" t="s">
        <v>120</v>
      </c>
      <c r="D1505" s="178" t="s">
        <v>3483</v>
      </c>
      <c r="E1505" s="181" t="s">
        <v>3484</v>
      </c>
      <c r="F1505" s="9" t="s">
        <v>68</v>
      </c>
      <c r="G1505" s="9" t="s">
        <v>108</v>
      </c>
      <c r="H1505" s="10">
        <v>0</v>
      </c>
      <c r="I1505" s="11">
        <v>7</v>
      </c>
      <c r="J1505" s="14">
        <v>0</v>
      </c>
      <c r="K1505" s="14"/>
      <c r="L1505" s="21">
        <v>0</v>
      </c>
      <c r="M1505" s="14"/>
      <c r="N1505" s="21">
        <v>338013</v>
      </c>
      <c r="O1505" s="14"/>
      <c r="P1505" s="21">
        <v>0</v>
      </c>
      <c r="Q1505" s="14"/>
      <c r="R1505" s="21">
        <v>1360978</v>
      </c>
      <c r="S1505" s="14"/>
      <c r="T1505" s="22">
        <v>1698991</v>
      </c>
      <c r="U1505" s="14"/>
      <c r="V1505" s="8" t="str">
        <f t="shared" si="23"/>
        <v>No</v>
      </c>
      <c r="W1505" s="14"/>
      <c r="X1505" s="5"/>
      <c r="Y1505" s="14"/>
      <c r="Z1505" s="5"/>
      <c r="AA1505" s="28"/>
      <c r="AB1505" s="5"/>
      <c r="AC1505" s="14"/>
      <c r="AD1505" s="5"/>
      <c r="AE1505" s="7"/>
    </row>
    <row r="1506" spans="1:31" s="54" customFormat="1">
      <c r="A1506" s="8" t="s">
        <v>4353</v>
      </c>
      <c r="B1506" s="8" t="s">
        <v>5115</v>
      </c>
      <c r="C1506" s="9" t="s">
        <v>175</v>
      </c>
      <c r="D1506" s="178" t="s">
        <v>1315</v>
      </c>
      <c r="E1506" s="181" t="s">
        <v>1316</v>
      </c>
      <c r="F1506" s="9" t="s">
        <v>761</v>
      </c>
      <c r="G1506" s="9" t="s">
        <v>108</v>
      </c>
      <c r="H1506" s="10">
        <v>0</v>
      </c>
      <c r="I1506" s="11">
        <v>7</v>
      </c>
      <c r="J1506" s="14">
        <v>0</v>
      </c>
      <c r="K1506" s="14"/>
      <c r="L1506" s="21">
        <v>0</v>
      </c>
      <c r="M1506" s="14"/>
      <c r="N1506" s="21">
        <v>0</v>
      </c>
      <c r="O1506" s="14"/>
      <c r="P1506" s="21">
        <v>0</v>
      </c>
      <c r="Q1506" s="14"/>
      <c r="R1506" s="21">
        <v>0</v>
      </c>
      <c r="S1506" s="14"/>
      <c r="T1506" s="22">
        <v>0</v>
      </c>
      <c r="U1506" s="14"/>
      <c r="V1506" s="8" t="str">
        <f t="shared" si="23"/>
        <v>No</v>
      </c>
      <c r="W1506" s="14"/>
      <c r="X1506" s="5"/>
      <c r="Y1506" s="14"/>
      <c r="Z1506" s="5"/>
      <c r="AA1506" s="28"/>
      <c r="AB1506" s="5"/>
      <c r="AC1506" s="14"/>
      <c r="AD1506" s="5"/>
      <c r="AE1506" s="7"/>
    </row>
    <row r="1507" spans="1:31" s="54" customFormat="1">
      <c r="A1507" s="8" t="s">
        <v>2034</v>
      </c>
      <c r="B1507" s="8" t="s">
        <v>5584</v>
      </c>
      <c r="C1507" s="9" t="s">
        <v>45</v>
      </c>
      <c r="D1507" s="178" t="s">
        <v>2035</v>
      </c>
      <c r="E1507" s="181" t="s">
        <v>2036</v>
      </c>
      <c r="F1507" s="9" t="s">
        <v>68</v>
      </c>
      <c r="G1507" s="9" t="s">
        <v>108</v>
      </c>
      <c r="H1507" s="10">
        <v>0</v>
      </c>
      <c r="I1507" s="11">
        <v>7</v>
      </c>
      <c r="J1507" s="14">
        <v>0</v>
      </c>
      <c r="K1507" s="14"/>
      <c r="L1507" s="21">
        <v>0</v>
      </c>
      <c r="M1507" s="14"/>
      <c r="N1507" s="21">
        <v>21746</v>
      </c>
      <c r="O1507" s="14"/>
      <c r="P1507" s="21">
        <v>0</v>
      </c>
      <c r="Q1507" s="14"/>
      <c r="R1507" s="21">
        <v>86980</v>
      </c>
      <c r="S1507" s="14"/>
      <c r="T1507" s="22">
        <v>108726</v>
      </c>
      <c r="U1507" s="14"/>
      <c r="V1507" s="8" t="str">
        <f t="shared" si="23"/>
        <v>No</v>
      </c>
      <c r="W1507" s="14"/>
      <c r="X1507" s="5"/>
      <c r="Y1507" s="14"/>
      <c r="Z1507" s="5"/>
      <c r="AA1507" s="28"/>
      <c r="AB1507" s="5"/>
      <c r="AC1507" s="14"/>
      <c r="AD1507" s="5"/>
      <c r="AE1507" s="7"/>
    </row>
    <row r="1508" spans="1:31" s="54" customFormat="1">
      <c r="A1508" s="8" t="s">
        <v>4732</v>
      </c>
      <c r="B1508" s="8" t="s">
        <v>1840</v>
      </c>
      <c r="C1508" s="9" t="s">
        <v>95</v>
      </c>
      <c r="D1508" s="178">
        <v>6023</v>
      </c>
      <c r="E1508" s="181">
        <v>60023</v>
      </c>
      <c r="F1508" s="9" t="s">
        <v>68</v>
      </c>
      <c r="G1508" s="9" t="s">
        <v>3846</v>
      </c>
      <c r="H1508" s="10">
        <v>143440</v>
      </c>
      <c r="I1508" s="11">
        <v>7</v>
      </c>
      <c r="J1508" s="14">
        <v>0</v>
      </c>
      <c r="K1508" s="14"/>
      <c r="L1508" s="21">
        <v>0</v>
      </c>
      <c r="M1508" s="14"/>
      <c r="N1508" s="21">
        <v>208227</v>
      </c>
      <c r="O1508" s="14"/>
      <c r="P1508" s="21">
        <v>0</v>
      </c>
      <c r="Q1508" s="14"/>
      <c r="R1508" s="21">
        <v>1065036</v>
      </c>
      <c r="S1508" s="14"/>
      <c r="T1508" s="22">
        <v>1273263</v>
      </c>
      <c r="U1508" s="14"/>
      <c r="V1508" s="8" t="str">
        <f t="shared" si="23"/>
        <v>No</v>
      </c>
      <c r="W1508" s="14"/>
      <c r="X1508" s="5"/>
      <c r="Y1508" s="14"/>
      <c r="Z1508" s="5"/>
      <c r="AA1508" s="28"/>
      <c r="AB1508" s="5"/>
      <c r="AC1508" s="14"/>
      <c r="AD1508" s="5"/>
      <c r="AE1508" s="7"/>
    </row>
    <row r="1509" spans="1:31" s="54" customFormat="1">
      <c r="A1509" s="8" t="s">
        <v>4413</v>
      </c>
      <c r="B1509" s="8" t="s">
        <v>3101</v>
      </c>
      <c r="C1509" s="9" t="s">
        <v>66</v>
      </c>
      <c r="D1509" s="178" t="s">
        <v>3106</v>
      </c>
      <c r="E1509" s="181" t="s">
        <v>3107</v>
      </c>
      <c r="F1509" s="9" t="s">
        <v>116</v>
      </c>
      <c r="G1509" s="9" t="s">
        <v>108</v>
      </c>
      <c r="H1509" s="10">
        <v>0</v>
      </c>
      <c r="I1509" s="11">
        <v>7</v>
      </c>
      <c r="J1509" s="14">
        <v>0</v>
      </c>
      <c r="K1509" s="14"/>
      <c r="L1509" s="21">
        <v>0</v>
      </c>
      <c r="M1509" s="14"/>
      <c r="N1509" s="21">
        <v>0</v>
      </c>
      <c r="O1509" s="14"/>
      <c r="P1509" s="21">
        <v>0</v>
      </c>
      <c r="Q1509" s="14"/>
      <c r="R1509" s="21">
        <v>0</v>
      </c>
      <c r="S1509" s="14"/>
      <c r="T1509" s="22">
        <v>0</v>
      </c>
      <c r="U1509" s="14"/>
      <c r="V1509" s="8" t="str">
        <f t="shared" si="23"/>
        <v>No</v>
      </c>
      <c r="W1509" s="14"/>
      <c r="X1509" s="5"/>
      <c r="Y1509" s="14"/>
      <c r="Z1509" s="5"/>
      <c r="AA1509" s="28"/>
      <c r="AB1509" s="5"/>
      <c r="AC1509" s="14"/>
      <c r="AD1509" s="5"/>
      <c r="AE1509" s="7"/>
    </row>
    <row r="1510" spans="1:31" s="54" customFormat="1">
      <c r="A1510" s="8" t="s">
        <v>3563</v>
      </c>
      <c r="B1510" s="8" t="s">
        <v>5370</v>
      </c>
      <c r="C1510" s="9" t="s">
        <v>51</v>
      </c>
      <c r="D1510" s="178" t="s">
        <v>3564</v>
      </c>
      <c r="E1510" s="181" t="s">
        <v>3565</v>
      </c>
      <c r="F1510" s="9" t="s">
        <v>68</v>
      </c>
      <c r="G1510" s="9" t="s">
        <v>108</v>
      </c>
      <c r="H1510" s="10">
        <v>0</v>
      </c>
      <c r="I1510" s="11">
        <v>7</v>
      </c>
      <c r="J1510" s="14">
        <v>0</v>
      </c>
      <c r="K1510" s="14"/>
      <c r="L1510" s="21">
        <v>0</v>
      </c>
      <c r="M1510" s="14"/>
      <c r="N1510" s="21">
        <v>0</v>
      </c>
      <c r="O1510" s="14"/>
      <c r="P1510" s="21">
        <v>0</v>
      </c>
      <c r="Q1510" s="14"/>
      <c r="R1510" s="21">
        <v>0</v>
      </c>
      <c r="S1510" s="14"/>
      <c r="T1510" s="22">
        <v>0</v>
      </c>
      <c r="U1510" s="14"/>
      <c r="V1510" s="8" t="str">
        <f t="shared" si="23"/>
        <v>No</v>
      </c>
      <c r="W1510" s="14"/>
      <c r="X1510" s="5"/>
      <c r="Y1510" s="14"/>
      <c r="Z1510" s="5"/>
      <c r="AA1510" s="28"/>
      <c r="AB1510" s="5"/>
      <c r="AC1510" s="14"/>
      <c r="AD1510" s="5"/>
      <c r="AE1510" s="7"/>
    </row>
    <row r="1511" spans="1:31" s="54" customFormat="1">
      <c r="A1511" s="8" t="s">
        <v>6488</v>
      </c>
      <c r="B1511" s="8" t="s">
        <v>2713</v>
      </c>
      <c r="C1511" s="9" t="s">
        <v>110</v>
      </c>
      <c r="D1511" s="178" t="s">
        <v>2714</v>
      </c>
      <c r="E1511" s="181">
        <v>66164</v>
      </c>
      <c r="F1511" s="9" t="s">
        <v>34</v>
      </c>
      <c r="G1511" s="9" t="s">
        <v>3846</v>
      </c>
      <c r="H1511" s="10">
        <v>0</v>
      </c>
      <c r="I1511" s="11">
        <v>7</v>
      </c>
      <c r="J1511" s="14">
        <v>0</v>
      </c>
      <c r="K1511" s="14"/>
      <c r="L1511" s="21">
        <v>0</v>
      </c>
      <c r="M1511" s="14"/>
      <c r="N1511" s="21">
        <v>0</v>
      </c>
      <c r="O1511" s="14"/>
      <c r="P1511" s="21">
        <v>0</v>
      </c>
      <c r="Q1511" s="14"/>
      <c r="R1511" s="21">
        <v>0</v>
      </c>
      <c r="S1511" s="14"/>
      <c r="T1511" s="22">
        <v>0</v>
      </c>
      <c r="U1511" s="14"/>
      <c r="V1511" s="8" t="str">
        <f t="shared" si="23"/>
        <v>No</v>
      </c>
      <c r="W1511" s="14"/>
      <c r="X1511" s="5"/>
      <c r="Y1511" s="14"/>
      <c r="Z1511" s="5"/>
      <c r="AA1511" s="28"/>
      <c r="AB1511" s="5"/>
      <c r="AC1511" s="14"/>
      <c r="AD1511" s="5"/>
      <c r="AE1511" s="7"/>
    </row>
    <row r="1512" spans="1:31" s="54" customFormat="1">
      <c r="A1512" s="8" t="s">
        <v>6495</v>
      </c>
      <c r="B1512" s="8" t="s">
        <v>5847</v>
      </c>
      <c r="C1512" s="9" t="s">
        <v>101</v>
      </c>
      <c r="D1512" s="178" t="s">
        <v>3660</v>
      </c>
      <c r="E1512" s="181" t="s">
        <v>3661</v>
      </c>
      <c r="F1512" s="9" t="s">
        <v>68</v>
      </c>
      <c r="G1512" s="9" t="s">
        <v>108</v>
      </c>
      <c r="H1512" s="10">
        <v>0</v>
      </c>
      <c r="I1512" s="11">
        <v>7</v>
      </c>
      <c r="J1512" s="14">
        <v>0</v>
      </c>
      <c r="K1512" s="14"/>
      <c r="L1512" s="21">
        <v>0</v>
      </c>
      <c r="M1512" s="14"/>
      <c r="N1512" s="21">
        <v>20806</v>
      </c>
      <c r="O1512" s="14"/>
      <c r="P1512" s="21">
        <v>0</v>
      </c>
      <c r="Q1512" s="14"/>
      <c r="R1512" s="21">
        <v>74333</v>
      </c>
      <c r="S1512" s="14"/>
      <c r="T1512" s="22">
        <v>95139</v>
      </c>
      <c r="U1512" s="14"/>
      <c r="V1512" s="8" t="str">
        <f t="shared" si="23"/>
        <v>No</v>
      </c>
      <c r="W1512" s="14"/>
      <c r="X1512" s="5"/>
      <c r="Y1512" s="14"/>
      <c r="Z1512" s="5"/>
      <c r="AA1512" s="28"/>
      <c r="AB1512" s="5"/>
      <c r="AC1512" s="14"/>
      <c r="AD1512" s="5"/>
      <c r="AE1512" s="7"/>
    </row>
    <row r="1513" spans="1:31" s="54" customFormat="1">
      <c r="A1513" s="8" t="s">
        <v>1890</v>
      </c>
      <c r="B1513" s="8" t="s">
        <v>1138</v>
      </c>
      <c r="C1513" s="9" t="s">
        <v>95</v>
      </c>
      <c r="D1513" s="178" t="s">
        <v>1891</v>
      </c>
      <c r="E1513" s="181" t="s">
        <v>1892</v>
      </c>
      <c r="F1513" s="9" t="s">
        <v>761</v>
      </c>
      <c r="G1513" s="9" t="s">
        <v>108</v>
      </c>
      <c r="H1513" s="10">
        <v>0</v>
      </c>
      <c r="I1513" s="11">
        <v>7</v>
      </c>
      <c r="J1513" s="14">
        <v>0</v>
      </c>
      <c r="K1513" s="14"/>
      <c r="L1513" s="21">
        <v>0</v>
      </c>
      <c r="M1513" s="14"/>
      <c r="N1513" s="21">
        <v>7002</v>
      </c>
      <c r="O1513" s="14"/>
      <c r="P1513" s="21">
        <v>1716</v>
      </c>
      <c r="Q1513" s="14"/>
      <c r="R1513" s="21">
        <v>49405</v>
      </c>
      <c r="S1513" s="14"/>
      <c r="T1513" s="22">
        <v>58123</v>
      </c>
      <c r="U1513" s="14"/>
      <c r="V1513" s="8" t="str">
        <f t="shared" si="23"/>
        <v>No</v>
      </c>
      <c r="W1513" s="14"/>
      <c r="X1513" s="5"/>
      <c r="Y1513" s="14"/>
      <c r="Z1513" s="5"/>
      <c r="AA1513" s="28"/>
      <c r="AB1513" s="5"/>
      <c r="AC1513" s="14"/>
      <c r="AD1513" s="5"/>
      <c r="AE1513" s="7"/>
    </row>
    <row r="1514" spans="1:31" s="54" customFormat="1">
      <c r="A1514" s="8" t="s">
        <v>1035</v>
      </c>
      <c r="B1514" s="8" t="s">
        <v>5833</v>
      </c>
      <c r="C1514" s="9" t="s">
        <v>71</v>
      </c>
      <c r="D1514" s="178" t="s">
        <v>1036</v>
      </c>
      <c r="E1514" s="181">
        <v>9</v>
      </c>
      <c r="F1514" s="9" t="s">
        <v>34</v>
      </c>
      <c r="G1514" s="9" t="s">
        <v>3846</v>
      </c>
      <c r="H1514" s="10">
        <v>0</v>
      </c>
      <c r="I1514" s="11">
        <v>7</v>
      </c>
      <c r="J1514" s="14">
        <v>0</v>
      </c>
      <c r="K1514" s="14"/>
      <c r="L1514" s="21">
        <v>0</v>
      </c>
      <c r="M1514" s="14"/>
      <c r="N1514" s="21">
        <v>0</v>
      </c>
      <c r="O1514" s="14"/>
      <c r="P1514" s="21">
        <v>0</v>
      </c>
      <c r="Q1514" s="14"/>
      <c r="R1514" s="21">
        <v>12060</v>
      </c>
      <c r="S1514" s="14"/>
      <c r="T1514" s="22">
        <v>12060</v>
      </c>
      <c r="U1514" s="14"/>
      <c r="V1514" s="8" t="str">
        <f t="shared" si="23"/>
        <v>No</v>
      </c>
      <c r="W1514" s="14"/>
      <c r="X1514" s="5"/>
      <c r="Y1514" s="14"/>
      <c r="Z1514" s="5"/>
      <c r="AA1514" s="28"/>
      <c r="AB1514" s="5"/>
      <c r="AC1514" s="14"/>
      <c r="AD1514" s="5"/>
      <c r="AE1514" s="7"/>
    </row>
    <row r="1515" spans="1:31" s="54" customFormat="1">
      <c r="A1515" s="8" t="s">
        <v>6491</v>
      </c>
      <c r="B1515" s="8" t="s">
        <v>5834</v>
      </c>
      <c r="C1515" s="9" t="s">
        <v>174</v>
      </c>
      <c r="D1515" s="178">
        <v>4186</v>
      </c>
      <c r="E1515" s="181">
        <v>40186</v>
      </c>
      <c r="F1515" s="9" t="s">
        <v>68</v>
      </c>
      <c r="G1515" s="9" t="s">
        <v>3846</v>
      </c>
      <c r="H1515" s="10">
        <v>133228</v>
      </c>
      <c r="I1515" s="11">
        <v>7</v>
      </c>
      <c r="J1515" s="14">
        <v>0</v>
      </c>
      <c r="K1515" s="14"/>
      <c r="L1515" s="21">
        <v>0</v>
      </c>
      <c r="M1515" s="14"/>
      <c r="N1515" s="21">
        <v>65811</v>
      </c>
      <c r="O1515" s="14"/>
      <c r="P1515" s="21">
        <v>31815</v>
      </c>
      <c r="Q1515" s="14"/>
      <c r="R1515" s="21">
        <v>372386</v>
      </c>
      <c r="S1515" s="14"/>
      <c r="T1515" s="22">
        <v>470012</v>
      </c>
      <c r="U1515" s="14"/>
      <c r="V1515" s="8" t="str">
        <f t="shared" si="23"/>
        <v>No</v>
      </c>
      <c r="W1515" s="14"/>
      <c r="X1515" s="5"/>
      <c r="Y1515" s="14"/>
      <c r="Z1515" s="5"/>
      <c r="AA1515" s="28"/>
      <c r="AB1515" s="5"/>
      <c r="AC1515" s="14"/>
      <c r="AD1515" s="5"/>
      <c r="AE1515" s="7"/>
    </row>
    <row r="1516" spans="1:31" s="54" customFormat="1">
      <c r="A1516" s="8" t="s">
        <v>1912</v>
      </c>
      <c r="B1516" s="8" t="s">
        <v>5835</v>
      </c>
      <c r="C1516" s="9" t="s">
        <v>95</v>
      </c>
      <c r="D1516" s="178"/>
      <c r="E1516" s="181" t="s">
        <v>1913</v>
      </c>
      <c r="F1516" s="9" t="s">
        <v>68</v>
      </c>
      <c r="G1516" s="9" t="s">
        <v>108</v>
      </c>
      <c r="H1516" s="10">
        <v>0</v>
      </c>
      <c r="I1516" s="11">
        <v>7</v>
      </c>
      <c r="J1516" s="14">
        <v>0</v>
      </c>
      <c r="K1516" s="14"/>
      <c r="L1516" s="21">
        <v>0</v>
      </c>
      <c r="M1516" s="14"/>
      <c r="N1516" s="21">
        <v>0</v>
      </c>
      <c r="O1516" s="14"/>
      <c r="P1516" s="21">
        <v>0</v>
      </c>
      <c r="Q1516" s="14"/>
      <c r="R1516" s="21">
        <v>0</v>
      </c>
      <c r="S1516" s="14"/>
      <c r="T1516" s="22">
        <v>0</v>
      </c>
      <c r="U1516" s="14"/>
      <c r="V1516" s="8" t="str">
        <f t="shared" si="23"/>
        <v>No</v>
      </c>
      <c r="W1516" s="14"/>
      <c r="X1516" s="5"/>
      <c r="Y1516" s="14"/>
      <c r="Z1516" s="5"/>
      <c r="AA1516" s="28"/>
      <c r="AB1516" s="5"/>
      <c r="AC1516" s="14"/>
      <c r="AD1516" s="5"/>
      <c r="AE1516" s="7"/>
    </row>
    <row r="1517" spans="1:31" s="54" customFormat="1">
      <c r="A1517" s="8" t="s">
        <v>1801</v>
      </c>
      <c r="B1517" s="8" t="s">
        <v>5836</v>
      </c>
      <c r="C1517" s="9" t="s">
        <v>139</v>
      </c>
      <c r="D1517" s="178" t="s">
        <v>1802</v>
      </c>
      <c r="E1517" s="181" t="s">
        <v>1803</v>
      </c>
      <c r="F1517" s="9" t="s">
        <v>116</v>
      </c>
      <c r="G1517" s="9" t="s">
        <v>108</v>
      </c>
      <c r="H1517" s="10">
        <v>0</v>
      </c>
      <c r="I1517" s="11">
        <v>7</v>
      </c>
      <c r="J1517" s="14">
        <v>0</v>
      </c>
      <c r="K1517" s="14"/>
      <c r="L1517" s="21">
        <v>0</v>
      </c>
      <c r="M1517" s="14"/>
      <c r="N1517" s="21">
        <v>14446</v>
      </c>
      <c r="O1517" s="14"/>
      <c r="P1517" s="21">
        <v>0</v>
      </c>
      <c r="Q1517" s="14"/>
      <c r="R1517" s="21">
        <v>70718</v>
      </c>
      <c r="S1517" s="14"/>
      <c r="T1517" s="22">
        <v>85164</v>
      </c>
      <c r="U1517" s="14"/>
      <c r="V1517" s="8" t="str">
        <f t="shared" si="23"/>
        <v>No</v>
      </c>
      <c r="W1517" s="14"/>
      <c r="X1517" s="5"/>
      <c r="Y1517" s="14"/>
      <c r="Z1517" s="5"/>
      <c r="AA1517" s="28"/>
      <c r="AB1517" s="5"/>
      <c r="AC1517" s="14"/>
      <c r="AD1517" s="5"/>
      <c r="AE1517" s="7"/>
    </row>
    <row r="1518" spans="1:31" s="54" customFormat="1">
      <c r="A1518" s="8" t="s">
        <v>721</v>
      </c>
      <c r="B1518" s="8" t="s">
        <v>722</v>
      </c>
      <c r="C1518" s="9" t="s">
        <v>39</v>
      </c>
      <c r="D1518" s="178">
        <v>2148</v>
      </c>
      <c r="E1518" s="181">
        <v>20148</v>
      </c>
      <c r="F1518" s="9" t="s">
        <v>128</v>
      </c>
      <c r="G1518" s="9" t="s">
        <v>3846</v>
      </c>
      <c r="H1518" s="10">
        <v>423566</v>
      </c>
      <c r="I1518" s="11">
        <v>7</v>
      </c>
      <c r="J1518" s="14">
        <v>0</v>
      </c>
      <c r="K1518" s="14"/>
      <c r="L1518" s="21">
        <v>0</v>
      </c>
      <c r="M1518" s="14"/>
      <c r="N1518" s="21">
        <v>0</v>
      </c>
      <c r="O1518" s="14"/>
      <c r="P1518" s="21">
        <v>0</v>
      </c>
      <c r="Q1518" s="14"/>
      <c r="R1518" s="21">
        <v>0</v>
      </c>
      <c r="S1518" s="14"/>
      <c r="T1518" s="22">
        <v>0</v>
      </c>
      <c r="U1518" s="14"/>
      <c r="V1518" s="8" t="str">
        <f t="shared" si="23"/>
        <v>No</v>
      </c>
      <c r="W1518" s="14"/>
      <c r="X1518" s="5"/>
      <c r="Y1518" s="14"/>
      <c r="Z1518" s="5"/>
      <c r="AA1518" s="28"/>
      <c r="AB1518" s="5"/>
      <c r="AC1518" s="14"/>
      <c r="AD1518" s="5"/>
      <c r="AE1518" s="7"/>
    </row>
    <row r="1519" spans="1:31" s="54" customFormat="1">
      <c r="A1519" s="8" t="s">
        <v>333</v>
      </c>
      <c r="B1519" s="8" t="s">
        <v>5837</v>
      </c>
      <c r="C1519" s="9" t="s">
        <v>82</v>
      </c>
      <c r="D1519" s="178">
        <v>4197</v>
      </c>
      <c r="E1519" s="181">
        <v>40197</v>
      </c>
      <c r="F1519" s="9" t="s">
        <v>68</v>
      </c>
      <c r="G1519" s="9" t="s">
        <v>3846</v>
      </c>
      <c r="H1519" s="10">
        <v>306196</v>
      </c>
      <c r="I1519" s="11">
        <v>7</v>
      </c>
      <c r="J1519" s="14">
        <v>0</v>
      </c>
      <c r="K1519" s="14"/>
      <c r="L1519" s="21">
        <v>0</v>
      </c>
      <c r="M1519" s="14"/>
      <c r="N1519" s="21">
        <v>0</v>
      </c>
      <c r="O1519" s="14"/>
      <c r="P1519" s="21">
        <v>0</v>
      </c>
      <c r="Q1519" s="14"/>
      <c r="R1519" s="21">
        <v>0</v>
      </c>
      <c r="S1519" s="14"/>
      <c r="T1519" s="22">
        <v>0</v>
      </c>
      <c r="U1519" s="14"/>
      <c r="V1519" s="8" t="str">
        <f t="shared" si="23"/>
        <v>No</v>
      </c>
      <c r="W1519" s="14"/>
      <c r="X1519" s="5"/>
      <c r="Y1519" s="14"/>
      <c r="Z1519" s="5"/>
      <c r="AA1519" s="28"/>
      <c r="AB1519" s="5"/>
      <c r="AC1519" s="14"/>
      <c r="AD1519" s="5"/>
      <c r="AE1519" s="7"/>
    </row>
    <row r="1520" spans="1:31" s="54" customFormat="1">
      <c r="A1520" s="8" t="s">
        <v>1207</v>
      </c>
      <c r="B1520" s="8" t="s">
        <v>5838</v>
      </c>
      <c r="C1520" s="9" t="s">
        <v>120</v>
      </c>
      <c r="D1520" s="178" t="s">
        <v>1208</v>
      </c>
      <c r="E1520" s="181">
        <v>119</v>
      </c>
      <c r="F1520" s="9" t="s">
        <v>34</v>
      </c>
      <c r="G1520" s="9" t="s">
        <v>3846</v>
      </c>
      <c r="H1520" s="10">
        <v>0</v>
      </c>
      <c r="I1520" s="11">
        <v>7</v>
      </c>
      <c r="J1520" s="14">
        <v>0</v>
      </c>
      <c r="K1520" s="14"/>
      <c r="L1520" s="21">
        <v>0</v>
      </c>
      <c r="M1520" s="14"/>
      <c r="N1520" s="21">
        <v>0</v>
      </c>
      <c r="O1520" s="14"/>
      <c r="P1520" s="21">
        <v>43520</v>
      </c>
      <c r="Q1520" s="14"/>
      <c r="R1520" s="21">
        <v>46005</v>
      </c>
      <c r="S1520" s="14"/>
      <c r="T1520" s="22">
        <v>89525</v>
      </c>
      <c r="U1520" s="14"/>
      <c r="V1520" s="8" t="str">
        <f t="shared" si="23"/>
        <v>No</v>
      </c>
      <c r="W1520" s="14"/>
      <c r="X1520" s="5"/>
      <c r="Y1520" s="14"/>
      <c r="Z1520" s="5"/>
      <c r="AA1520" s="28"/>
      <c r="AB1520" s="5"/>
      <c r="AC1520" s="14"/>
      <c r="AD1520" s="5"/>
      <c r="AE1520" s="7"/>
    </row>
    <row r="1521" spans="1:31" s="54" customFormat="1">
      <c r="A1521" s="8" t="s">
        <v>4731</v>
      </c>
      <c r="B1521" s="8" t="s">
        <v>5839</v>
      </c>
      <c r="C1521" s="9" t="s">
        <v>121</v>
      </c>
      <c r="D1521" s="178"/>
      <c r="E1521" s="181">
        <v>40239</v>
      </c>
      <c r="F1521" s="9" t="s">
        <v>68</v>
      </c>
      <c r="G1521" s="9" t="s">
        <v>3846</v>
      </c>
      <c r="H1521" s="10">
        <v>5502379</v>
      </c>
      <c r="I1521" s="11">
        <v>7</v>
      </c>
      <c r="J1521" s="14">
        <v>0</v>
      </c>
      <c r="K1521" s="14"/>
      <c r="L1521" s="21">
        <v>0</v>
      </c>
      <c r="M1521" s="14"/>
      <c r="N1521" s="21">
        <v>0</v>
      </c>
      <c r="O1521" s="14"/>
      <c r="P1521" s="21">
        <v>0</v>
      </c>
      <c r="Q1521" s="14"/>
      <c r="R1521" s="21">
        <v>0</v>
      </c>
      <c r="S1521" s="14"/>
      <c r="T1521" s="22">
        <v>0</v>
      </c>
      <c r="U1521" s="14"/>
      <c r="V1521" s="8" t="str">
        <f t="shared" si="23"/>
        <v>No</v>
      </c>
      <c r="W1521" s="14"/>
      <c r="X1521" s="5"/>
      <c r="Y1521" s="14"/>
      <c r="Z1521" s="5"/>
      <c r="AA1521" s="28"/>
      <c r="AB1521" s="5"/>
      <c r="AC1521" s="14"/>
      <c r="AD1521" s="5"/>
      <c r="AE1521" s="7"/>
    </row>
    <row r="1522" spans="1:31" s="54" customFormat="1">
      <c r="A1522" s="8" t="s">
        <v>6482</v>
      </c>
      <c r="B1522" s="8" t="s">
        <v>5814</v>
      </c>
      <c r="C1522" s="9" t="s">
        <v>152</v>
      </c>
      <c r="D1522" s="178" t="s">
        <v>2742</v>
      </c>
      <c r="E1522" s="181" t="s">
        <v>2743</v>
      </c>
      <c r="F1522" s="9" t="s">
        <v>68</v>
      </c>
      <c r="G1522" s="9" t="s">
        <v>108</v>
      </c>
      <c r="H1522" s="10">
        <v>0</v>
      </c>
      <c r="I1522" s="11">
        <v>7</v>
      </c>
      <c r="J1522" s="14">
        <v>0</v>
      </c>
      <c r="K1522" s="14"/>
      <c r="L1522" s="21">
        <v>0</v>
      </c>
      <c r="M1522" s="14"/>
      <c r="N1522" s="21">
        <v>26726</v>
      </c>
      <c r="O1522" s="14"/>
      <c r="P1522" s="21">
        <v>26724</v>
      </c>
      <c r="Q1522" s="14"/>
      <c r="R1522" s="21">
        <v>213796</v>
      </c>
      <c r="S1522" s="14"/>
      <c r="T1522" s="22">
        <v>267246</v>
      </c>
      <c r="U1522" s="14"/>
      <c r="V1522" s="8" t="str">
        <f t="shared" si="23"/>
        <v>No</v>
      </c>
      <c r="W1522" s="14"/>
      <c r="X1522" s="5"/>
      <c r="Y1522" s="14"/>
      <c r="Z1522" s="5"/>
      <c r="AA1522" s="28"/>
      <c r="AB1522" s="5"/>
      <c r="AC1522" s="14"/>
      <c r="AD1522" s="5"/>
      <c r="AE1522" s="7"/>
    </row>
    <row r="1523" spans="1:31" s="54" customFormat="1">
      <c r="A1523" s="8" t="s">
        <v>6483</v>
      </c>
      <c r="B1523" s="8" t="s">
        <v>5818</v>
      </c>
      <c r="C1523" s="9" t="s">
        <v>152</v>
      </c>
      <c r="D1523" s="178" t="s">
        <v>2789</v>
      </c>
      <c r="E1523" s="181" t="s">
        <v>2790</v>
      </c>
      <c r="F1523" s="9" t="s">
        <v>68</v>
      </c>
      <c r="G1523" s="9" t="s">
        <v>108</v>
      </c>
      <c r="H1523" s="10">
        <v>0</v>
      </c>
      <c r="I1523" s="11">
        <v>7</v>
      </c>
      <c r="J1523" s="14">
        <v>0</v>
      </c>
      <c r="K1523" s="14"/>
      <c r="L1523" s="21">
        <v>0</v>
      </c>
      <c r="M1523" s="14"/>
      <c r="N1523" s="21">
        <v>9992</v>
      </c>
      <c r="O1523" s="14"/>
      <c r="P1523" s="21">
        <v>6307</v>
      </c>
      <c r="Q1523" s="14"/>
      <c r="R1523" s="21">
        <v>50460</v>
      </c>
      <c r="S1523" s="14"/>
      <c r="T1523" s="22">
        <v>66759</v>
      </c>
      <c r="U1523" s="14"/>
      <c r="V1523" s="8" t="str">
        <f t="shared" si="23"/>
        <v>No</v>
      </c>
      <c r="W1523" s="14"/>
      <c r="X1523" s="5"/>
      <c r="Y1523" s="14"/>
      <c r="Z1523" s="5"/>
      <c r="AA1523" s="28"/>
      <c r="AB1523" s="5"/>
      <c r="AC1523" s="14"/>
      <c r="AD1523" s="5"/>
      <c r="AE1523" s="7"/>
    </row>
    <row r="1524" spans="1:31" s="54" customFormat="1">
      <c r="A1524" s="8" t="s">
        <v>4910</v>
      </c>
      <c r="B1524" s="8" t="s">
        <v>5486</v>
      </c>
      <c r="C1524" s="9" t="s">
        <v>117</v>
      </c>
      <c r="D1524" s="178"/>
      <c r="E1524" s="181" t="s">
        <v>4911</v>
      </c>
      <c r="F1524" s="9" t="s">
        <v>68</v>
      </c>
      <c r="G1524" s="9" t="s">
        <v>108</v>
      </c>
      <c r="H1524" s="10">
        <v>0</v>
      </c>
      <c r="I1524" s="11">
        <v>7</v>
      </c>
      <c r="J1524" s="14">
        <v>0</v>
      </c>
      <c r="K1524" s="14"/>
      <c r="L1524" s="21">
        <v>0</v>
      </c>
      <c r="M1524" s="14"/>
      <c r="N1524" s="21">
        <v>0</v>
      </c>
      <c r="O1524" s="14"/>
      <c r="P1524" s="21">
        <v>7267</v>
      </c>
      <c r="Q1524" s="14"/>
      <c r="R1524" s="21">
        <v>2016811</v>
      </c>
      <c r="S1524" s="14"/>
      <c r="T1524" s="22">
        <v>2024078</v>
      </c>
      <c r="U1524" s="14"/>
      <c r="V1524" s="8" t="str">
        <f t="shared" si="23"/>
        <v>No</v>
      </c>
      <c r="W1524" s="14"/>
      <c r="X1524" s="5"/>
      <c r="Y1524" s="14"/>
      <c r="Z1524" s="5"/>
      <c r="AA1524" s="28"/>
      <c r="AB1524" s="5"/>
      <c r="AC1524" s="14"/>
      <c r="AD1524" s="5"/>
      <c r="AE1524" s="7"/>
    </row>
    <row r="1525" spans="1:31" s="54" customFormat="1">
      <c r="A1525" s="8" t="s">
        <v>485</v>
      </c>
      <c r="B1525" s="8" t="s">
        <v>4889</v>
      </c>
      <c r="C1525" s="9" t="s">
        <v>99</v>
      </c>
      <c r="D1525" s="178" t="s">
        <v>486</v>
      </c>
      <c r="E1525" s="181" t="s">
        <v>487</v>
      </c>
      <c r="F1525" s="9" t="s">
        <v>68</v>
      </c>
      <c r="G1525" s="9" t="s">
        <v>108</v>
      </c>
      <c r="H1525" s="10">
        <v>0</v>
      </c>
      <c r="I1525" s="11">
        <v>7</v>
      </c>
      <c r="J1525" s="14">
        <v>0</v>
      </c>
      <c r="K1525" s="14"/>
      <c r="L1525" s="21">
        <v>0</v>
      </c>
      <c r="M1525" s="14"/>
      <c r="N1525" s="21">
        <v>8775</v>
      </c>
      <c r="O1525" s="14"/>
      <c r="P1525" s="21">
        <v>9695</v>
      </c>
      <c r="Q1525" s="14"/>
      <c r="R1525" s="21">
        <v>77561</v>
      </c>
      <c r="S1525" s="14"/>
      <c r="T1525" s="22">
        <v>96031</v>
      </c>
      <c r="U1525" s="14"/>
      <c r="V1525" s="8" t="str">
        <f t="shared" si="23"/>
        <v>No</v>
      </c>
      <c r="W1525" s="14"/>
      <c r="X1525" s="5"/>
      <c r="Y1525" s="14"/>
      <c r="Z1525" s="5"/>
      <c r="AA1525" s="28"/>
      <c r="AB1525" s="5"/>
      <c r="AC1525" s="14"/>
      <c r="AD1525" s="5"/>
      <c r="AE1525" s="7"/>
    </row>
    <row r="1526" spans="1:31" s="54" customFormat="1">
      <c r="A1526" s="8" t="s">
        <v>6647</v>
      </c>
      <c r="B1526" s="8" t="s">
        <v>5841</v>
      </c>
      <c r="C1526" s="9" t="s">
        <v>74</v>
      </c>
      <c r="D1526" s="178"/>
      <c r="E1526" s="181">
        <v>90260</v>
      </c>
      <c r="F1526" s="9" t="s">
        <v>68</v>
      </c>
      <c r="G1526" s="9" t="s">
        <v>3846</v>
      </c>
      <c r="H1526" s="10">
        <v>12150996</v>
      </c>
      <c r="I1526" s="11">
        <v>7</v>
      </c>
      <c r="J1526" s="14">
        <v>0</v>
      </c>
      <c r="K1526" s="14"/>
      <c r="L1526" s="21">
        <v>0</v>
      </c>
      <c r="M1526" s="14"/>
      <c r="N1526" s="21">
        <v>0</v>
      </c>
      <c r="O1526" s="14"/>
      <c r="P1526" s="21">
        <v>0</v>
      </c>
      <c r="Q1526" s="14"/>
      <c r="R1526" s="21">
        <v>0</v>
      </c>
      <c r="S1526" s="14"/>
      <c r="T1526" s="22">
        <v>0</v>
      </c>
      <c r="U1526" s="14"/>
      <c r="V1526" s="8" t="str">
        <f t="shared" si="23"/>
        <v>No</v>
      </c>
      <c r="W1526" s="14"/>
      <c r="X1526" s="5"/>
      <c r="Y1526" s="14"/>
      <c r="Z1526" s="5"/>
      <c r="AA1526" s="28"/>
      <c r="AB1526" s="5"/>
      <c r="AC1526" s="14"/>
      <c r="AD1526" s="5"/>
      <c r="AE1526" s="7"/>
    </row>
    <row r="1527" spans="1:31" s="54" customFormat="1">
      <c r="A1527" s="8" t="s">
        <v>949</v>
      </c>
      <c r="B1527" s="8" t="s">
        <v>950</v>
      </c>
      <c r="C1527" s="9" t="s">
        <v>124</v>
      </c>
      <c r="D1527" s="178" t="s">
        <v>951</v>
      </c>
      <c r="E1527" s="181" t="s">
        <v>952</v>
      </c>
      <c r="F1527" s="9" t="s">
        <v>68</v>
      </c>
      <c r="G1527" s="9" t="s">
        <v>108</v>
      </c>
      <c r="H1527" s="10">
        <v>0</v>
      </c>
      <c r="I1527" s="11">
        <v>7</v>
      </c>
      <c r="J1527" s="14">
        <v>0</v>
      </c>
      <c r="K1527" s="14"/>
      <c r="L1527" s="21">
        <v>0</v>
      </c>
      <c r="M1527" s="14"/>
      <c r="N1527" s="21">
        <v>0</v>
      </c>
      <c r="O1527" s="14"/>
      <c r="P1527" s="21">
        <v>77019</v>
      </c>
      <c r="Q1527" s="14"/>
      <c r="R1527" s="21">
        <v>308076</v>
      </c>
      <c r="S1527" s="14"/>
      <c r="T1527" s="22">
        <v>385095</v>
      </c>
      <c r="U1527" s="14"/>
      <c r="V1527" s="8" t="str">
        <f t="shared" si="23"/>
        <v>No</v>
      </c>
      <c r="W1527" s="14"/>
      <c r="X1527" s="5"/>
      <c r="Y1527" s="14"/>
      <c r="Z1527" s="5"/>
      <c r="AA1527" s="28"/>
      <c r="AB1527" s="5"/>
      <c r="AC1527" s="14"/>
      <c r="AD1527" s="5"/>
      <c r="AE1527" s="7"/>
    </row>
    <row r="1528" spans="1:31" s="54" customFormat="1">
      <c r="A1528" s="8" t="s">
        <v>1664</v>
      </c>
      <c r="B1528" s="8" t="s">
        <v>5532</v>
      </c>
      <c r="C1528" s="9" t="s">
        <v>288</v>
      </c>
      <c r="D1528" s="178" t="s">
        <v>1665</v>
      </c>
      <c r="E1528" s="181" t="s">
        <v>1666</v>
      </c>
      <c r="F1528" s="9" t="s">
        <v>68</v>
      </c>
      <c r="G1528" s="9" t="s">
        <v>108</v>
      </c>
      <c r="H1528" s="10">
        <v>0</v>
      </c>
      <c r="I1528" s="11">
        <v>7</v>
      </c>
      <c r="J1528" s="14">
        <v>0</v>
      </c>
      <c r="K1528" s="14"/>
      <c r="L1528" s="21">
        <v>0</v>
      </c>
      <c r="M1528" s="14"/>
      <c r="N1528" s="21">
        <v>0</v>
      </c>
      <c r="O1528" s="14"/>
      <c r="P1528" s="21">
        <v>0</v>
      </c>
      <c r="Q1528" s="14"/>
      <c r="R1528" s="21">
        <v>0</v>
      </c>
      <c r="S1528" s="14"/>
      <c r="T1528" s="22">
        <v>0</v>
      </c>
      <c r="U1528" s="14"/>
      <c r="V1528" s="8" t="str">
        <f t="shared" si="23"/>
        <v>No</v>
      </c>
      <c r="W1528" s="14"/>
      <c r="X1528" s="5"/>
      <c r="Y1528" s="14"/>
      <c r="Z1528" s="5"/>
      <c r="AA1528" s="28"/>
      <c r="AB1528" s="5"/>
      <c r="AC1528" s="14"/>
      <c r="AD1528" s="5"/>
      <c r="AE1528" s="7"/>
    </row>
    <row r="1529" spans="1:31" s="54" customFormat="1">
      <c r="A1529" s="8" t="s">
        <v>6485</v>
      </c>
      <c r="B1529" s="8" t="s">
        <v>5820</v>
      </c>
      <c r="C1529" s="9" t="s">
        <v>152</v>
      </c>
      <c r="D1529" s="178" t="s">
        <v>2845</v>
      </c>
      <c r="E1529" s="181" t="s">
        <v>2846</v>
      </c>
      <c r="F1529" s="9" t="s">
        <v>68</v>
      </c>
      <c r="G1529" s="9" t="s">
        <v>108</v>
      </c>
      <c r="H1529" s="10">
        <v>0</v>
      </c>
      <c r="I1529" s="11">
        <v>7</v>
      </c>
      <c r="J1529" s="14">
        <v>0</v>
      </c>
      <c r="K1529" s="14"/>
      <c r="L1529" s="21">
        <v>0</v>
      </c>
      <c r="M1529" s="14"/>
      <c r="N1529" s="21">
        <v>1737</v>
      </c>
      <c r="O1529" s="14"/>
      <c r="P1529" s="21">
        <v>0</v>
      </c>
      <c r="Q1529" s="14"/>
      <c r="R1529" s="21">
        <v>0</v>
      </c>
      <c r="S1529" s="14"/>
      <c r="T1529" s="22">
        <v>1737</v>
      </c>
      <c r="U1529" s="14"/>
      <c r="V1529" s="8" t="str">
        <f t="shared" si="23"/>
        <v>No</v>
      </c>
      <c r="W1529" s="14"/>
      <c r="X1529" s="5"/>
      <c r="Y1529" s="14"/>
      <c r="Z1529" s="5"/>
      <c r="AA1529" s="28"/>
      <c r="AB1529" s="5"/>
      <c r="AC1529" s="14"/>
      <c r="AD1529" s="5"/>
      <c r="AE1529" s="7"/>
    </row>
    <row r="1530" spans="1:31" s="54" customFormat="1">
      <c r="A1530" s="8" t="s">
        <v>4736</v>
      </c>
      <c r="B1530" s="8" t="s">
        <v>296</v>
      </c>
      <c r="C1530" s="9" t="s">
        <v>174</v>
      </c>
      <c r="D1530" s="178">
        <v>4055</v>
      </c>
      <c r="E1530" s="181">
        <v>40055</v>
      </c>
      <c r="F1530" s="9" t="s">
        <v>68</v>
      </c>
      <c r="G1530" s="9" t="s">
        <v>3846</v>
      </c>
      <c r="H1530" s="10">
        <v>69501</v>
      </c>
      <c r="I1530" s="11">
        <v>7</v>
      </c>
      <c r="J1530" s="14">
        <v>0</v>
      </c>
      <c r="K1530" s="14"/>
      <c r="L1530" s="21">
        <v>0</v>
      </c>
      <c r="M1530" s="14"/>
      <c r="N1530" s="21">
        <v>23753</v>
      </c>
      <c r="O1530" s="14"/>
      <c r="P1530" s="21">
        <v>20277</v>
      </c>
      <c r="Q1530" s="14"/>
      <c r="R1530" s="21">
        <v>249502</v>
      </c>
      <c r="S1530" s="14"/>
      <c r="T1530" s="22">
        <v>293532</v>
      </c>
      <c r="U1530" s="14"/>
      <c r="V1530" s="8" t="str">
        <f t="shared" si="23"/>
        <v>No</v>
      </c>
      <c r="W1530" s="14"/>
      <c r="X1530" s="5"/>
      <c r="Y1530" s="14"/>
      <c r="Z1530" s="5"/>
      <c r="AA1530" s="28"/>
      <c r="AB1530" s="5"/>
      <c r="AC1530" s="14"/>
      <c r="AD1530" s="5"/>
      <c r="AE1530" s="7"/>
    </row>
    <row r="1531" spans="1:31" s="54" customFormat="1">
      <c r="A1531" s="8" t="s">
        <v>1603</v>
      </c>
      <c r="B1531" s="8" t="s">
        <v>5517</v>
      </c>
      <c r="C1531" s="9" t="s">
        <v>288</v>
      </c>
      <c r="D1531" s="178" t="s">
        <v>1604</v>
      </c>
      <c r="E1531" s="181" t="s">
        <v>1605</v>
      </c>
      <c r="F1531" s="9" t="s">
        <v>116</v>
      </c>
      <c r="G1531" s="9" t="s">
        <v>108</v>
      </c>
      <c r="H1531" s="10">
        <v>0</v>
      </c>
      <c r="I1531" s="11">
        <v>7</v>
      </c>
      <c r="J1531" s="14">
        <v>0</v>
      </c>
      <c r="K1531" s="14"/>
      <c r="L1531" s="21">
        <v>0</v>
      </c>
      <c r="M1531" s="14"/>
      <c r="N1531" s="21">
        <v>0</v>
      </c>
      <c r="O1531" s="14"/>
      <c r="P1531" s="21">
        <v>0</v>
      </c>
      <c r="Q1531" s="14"/>
      <c r="R1531" s="21">
        <v>31256</v>
      </c>
      <c r="S1531" s="14"/>
      <c r="T1531" s="22">
        <v>31256</v>
      </c>
      <c r="U1531" s="14"/>
      <c r="V1531" s="8" t="str">
        <f t="shared" si="23"/>
        <v>No</v>
      </c>
      <c r="W1531" s="14"/>
      <c r="X1531" s="5"/>
      <c r="Y1531" s="14"/>
      <c r="Z1531" s="5"/>
      <c r="AA1531" s="28"/>
      <c r="AB1531" s="5"/>
      <c r="AC1531" s="14"/>
      <c r="AD1531" s="5"/>
      <c r="AE1531" s="7"/>
    </row>
    <row r="1532" spans="1:31" s="54" customFormat="1">
      <c r="A1532" s="8" t="s">
        <v>6484</v>
      </c>
      <c r="B1532" s="8" t="s">
        <v>5602</v>
      </c>
      <c r="C1532" s="9" t="s">
        <v>101</v>
      </c>
      <c r="D1532" s="178" t="s">
        <v>3644</v>
      </c>
      <c r="E1532" s="181" t="s">
        <v>3645</v>
      </c>
      <c r="F1532" s="9" t="s">
        <v>68</v>
      </c>
      <c r="G1532" s="9" t="s">
        <v>108</v>
      </c>
      <c r="H1532" s="10">
        <v>0</v>
      </c>
      <c r="I1532" s="11">
        <v>7</v>
      </c>
      <c r="J1532" s="14">
        <v>0</v>
      </c>
      <c r="K1532" s="14"/>
      <c r="L1532" s="21">
        <v>0</v>
      </c>
      <c r="M1532" s="14"/>
      <c r="N1532" s="21">
        <v>0</v>
      </c>
      <c r="O1532" s="14"/>
      <c r="P1532" s="21">
        <v>0</v>
      </c>
      <c r="Q1532" s="14"/>
      <c r="R1532" s="21">
        <v>0</v>
      </c>
      <c r="S1532" s="14"/>
      <c r="T1532" s="22">
        <v>0</v>
      </c>
      <c r="U1532" s="14"/>
      <c r="V1532" s="8" t="str">
        <f t="shared" si="23"/>
        <v>No</v>
      </c>
      <c r="W1532" s="14"/>
      <c r="X1532" s="5"/>
      <c r="Y1532" s="14"/>
      <c r="Z1532" s="5"/>
      <c r="AA1532" s="28"/>
      <c r="AB1532" s="5"/>
      <c r="AC1532" s="14"/>
      <c r="AD1532" s="5"/>
      <c r="AE1532" s="7"/>
    </row>
    <row r="1533" spans="1:31" s="54" customFormat="1">
      <c r="A1533" s="8" t="s">
        <v>4180</v>
      </c>
      <c r="B1533" s="8" t="s">
        <v>5842</v>
      </c>
      <c r="C1533" s="9" t="s">
        <v>3937</v>
      </c>
      <c r="D1533" s="178"/>
      <c r="E1533" s="181" t="s">
        <v>4181</v>
      </c>
      <c r="F1533" s="9" t="s">
        <v>105</v>
      </c>
      <c r="G1533" s="9" t="s">
        <v>108</v>
      </c>
      <c r="H1533" s="10">
        <v>0</v>
      </c>
      <c r="I1533" s="11">
        <v>7</v>
      </c>
      <c r="J1533" s="14">
        <v>0</v>
      </c>
      <c r="K1533" s="14"/>
      <c r="L1533" s="21">
        <v>0</v>
      </c>
      <c r="M1533" s="14"/>
      <c r="N1533" s="21">
        <v>0</v>
      </c>
      <c r="O1533" s="14"/>
      <c r="P1533" s="21">
        <v>0</v>
      </c>
      <c r="Q1533" s="14"/>
      <c r="R1533" s="21">
        <v>267924</v>
      </c>
      <c r="S1533" s="14"/>
      <c r="T1533" s="22">
        <v>267924</v>
      </c>
      <c r="U1533" s="14"/>
      <c r="V1533" s="8" t="str">
        <f t="shared" si="23"/>
        <v>No</v>
      </c>
      <c r="W1533" s="14"/>
      <c r="X1533" s="5"/>
      <c r="Y1533" s="14"/>
      <c r="Z1533" s="5"/>
      <c r="AA1533" s="28"/>
      <c r="AB1533" s="5"/>
      <c r="AC1533" s="14"/>
      <c r="AD1533" s="5"/>
      <c r="AE1533" s="7"/>
    </row>
    <row r="1534" spans="1:31" s="54" customFormat="1">
      <c r="A1534" s="8" t="s">
        <v>4733</v>
      </c>
      <c r="B1534" s="8" t="s">
        <v>5843</v>
      </c>
      <c r="C1534" s="9" t="s">
        <v>117</v>
      </c>
      <c r="D1534" s="178">
        <v>1112</v>
      </c>
      <c r="E1534" s="181">
        <v>10112</v>
      </c>
      <c r="F1534" s="9" t="s">
        <v>68</v>
      </c>
      <c r="G1534" s="9" t="s">
        <v>3846</v>
      </c>
      <c r="H1534" s="10">
        <v>203914</v>
      </c>
      <c r="I1534" s="11">
        <v>7</v>
      </c>
      <c r="J1534" s="14">
        <v>0</v>
      </c>
      <c r="K1534" s="14"/>
      <c r="L1534" s="21">
        <v>0</v>
      </c>
      <c r="M1534" s="14"/>
      <c r="N1534" s="21">
        <v>119538</v>
      </c>
      <c r="O1534" s="14"/>
      <c r="P1534" s="21">
        <v>0</v>
      </c>
      <c r="Q1534" s="14"/>
      <c r="R1534" s="21">
        <v>360010</v>
      </c>
      <c r="S1534" s="14"/>
      <c r="T1534" s="22">
        <v>479548</v>
      </c>
      <c r="U1534" s="14"/>
      <c r="V1534" s="8" t="str">
        <f t="shared" si="23"/>
        <v>No</v>
      </c>
      <c r="W1534" s="14"/>
      <c r="X1534" s="5"/>
      <c r="Y1534" s="14"/>
      <c r="Z1534" s="5"/>
      <c r="AA1534" s="28"/>
      <c r="AB1534" s="5"/>
      <c r="AC1534" s="14"/>
      <c r="AD1534" s="5"/>
      <c r="AE1534" s="7"/>
    </row>
    <row r="1535" spans="1:31" s="54" customFormat="1">
      <c r="A1535" s="8" t="s">
        <v>6487</v>
      </c>
      <c r="B1535" s="8" t="s">
        <v>2791</v>
      </c>
      <c r="C1535" s="9" t="s">
        <v>152</v>
      </c>
      <c r="D1535" s="178" t="s">
        <v>2792</v>
      </c>
      <c r="E1535" s="181" t="s">
        <v>2793</v>
      </c>
      <c r="F1535" s="9" t="s">
        <v>68</v>
      </c>
      <c r="G1535" s="9" t="s">
        <v>108</v>
      </c>
      <c r="H1535" s="10">
        <v>0</v>
      </c>
      <c r="I1535" s="11">
        <v>7</v>
      </c>
      <c r="J1535" s="14">
        <v>0</v>
      </c>
      <c r="K1535" s="14"/>
      <c r="L1535" s="21">
        <v>0</v>
      </c>
      <c r="M1535" s="14"/>
      <c r="N1535" s="21">
        <v>0</v>
      </c>
      <c r="O1535" s="14"/>
      <c r="P1535" s="21">
        <v>0</v>
      </c>
      <c r="Q1535" s="14"/>
      <c r="R1535" s="21">
        <v>0</v>
      </c>
      <c r="S1535" s="14"/>
      <c r="T1535" s="22">
        <v>0</v>
      </c>
      <c r="U1535" s="14"/>
      <c r="V1535" s="8" t="str">
        <f t="shared" si="23"/>
        <v>No</v>
      </c>
      <c r="W1535" s="14"/>
      <c r="X1535" s="5"/>
      <c r="Y1535" s="14"/>
      <c r="Z1535" s="5"/>
      <c r="AA1535" s="28"/>
      <c r="AB1535" s="5"/>
      <c r="AC1535" s="14"/>
      <c r="AD1535" s="5"/>
      <c r="AE1535" s="7"/>
    </row>
    <row r="1536" spans="1:31" s="54" customFormat="1">
      <c r="A1536" s="8" t="s">
        <v>482</v>
      </c>
      <c r="B1536" s="8" t="s">
        <v>418</v>
      </c>
      <c r="C1536" s="9" t="s">
        <v>99</v>
      </c>
      <c r="D1536" s="178" t="s">
        <v>483</v>
      </c>
      <c r="E1536" s="181" t="s">
        <v>484</v>
      </c>
      <c r="F1536" s="9" t="s">
        <v>68</v>
      </c>
      <c r="G1536" s="9" t="s">
        <v>108</v>
      </c>
      <c r="H1536" s="10">
        <v>0</v>
      </c>
      <c r="I1536" s="11">
        <v>7</v>
      </c>
      <c r="J1536" s="14">
        <v>0</v>
      </c>
      <c r="K1536" s="14"/>
      <c r="L1536" s="21">
        <v>0</v>
      </c>
      <c r="M1536" s="14"/>
      <c r="N1536" s="21">
        <v>0</v>
      </c>
      <c r="O1536" s="14"/>
      <c r="P1536" s="21">
        <v>0</v>
      </c>
      <c r="Q1536" s="14"/>
      <c r="R1536" s="21">
        <v>0</v>
      </c>
      <c r="S1536" s="14"/>
      <c r="T1536" s="22">
        <v>0</v>
      </c>
      <c r="U1536" s="14"/>
      <c r="V1536" s="8" t="str">
        <f t="shared" si="23"/>
        <v>No</v>
      </c>
      <c r="W1536" s="14"/>
      <c r="X1536" s="5"/>
      <c r="Y1536" s="14"/>
      <c r="Z1536" s="5"/>
      <c r="AA1536" s="28"/>
      <c r="AB1536" s="5"/>
      <c r="AC1536" s="14"/>
      <c r="AD1536" s="5"/>
      <c r="AE1536" s="7"/>
    </row>
    <row r="1537" spans="1:31" s="54" customFormat="1">
      <c r="A1537" s="8" t="s">
        <v>112</v>
      </c>
      <c r="B1537" s="8" t="s">
        <v>113</v>
      </c>
      <c r="C1537" s="9" t="s">
        <v>114</v>
      </c>
      <c r="D1537" s="178">
        <v>4156</v>
      </c>
      <c r="E1537" s="181">
        <v>40156</v>
      </c>
      <c r="F1537" s="9" t="s">
        <v>96</v>
      </c>
      <c r="G1537" s="9" t="s">
        <v>3846</v>
      </c>
      <c r="H1537" s="10">
        <v>386787</v>
      </c>
      <c r="I1537" s="11">
        <v>7</v>
      </c>
      <c r="J1537" s="14">
        <v>0</v>
      </c>
      <c r="K1537" s="14"/>
      <c r="L1537" s="21">
        <v>0</v>
      </c>
      <c r="M1537" s="14"/>
      <c r="N1537" s="21">
        <v>0</v>
      </c>
      <c r="O1537" s="14"/>
      <c r="P1537" s="21">
        <v>0</v>
      </c>
      <c r="Q1537" s="14"/>
      <c r="R1537" s="21">
        <v>0</v>
      </c>
      <c r="S1537" s="14"/>
      <c r="T1537" s="22">
        <v>0</v>
      </c>
      <c r="U1537" s="14"/>
      <c r="V1537" s="8" t="str">
        <f t="shared" si="23"/>
        <v>No</v>
      </c>
      <c r="W1537" s="14"/>
      <c r="X1537" s="5"/>
      <c r="Y1537" s="14"/>
      <c r="Z1537" s="5"/>
      <c r="AA1537" s="28"/>
      <c r="AB1537" s="5"/>
      <c r="AC1537" s="14"/>
      <c r="AD1537" s="5"/>
      <c r="AE1537" s="7"/>
    </row>
    <row r="1538" spans="1:31" s="54" customFormat="1">
      <c r="A1538" s="8" t="s">
        <v>4182</v>
      </c>
      <c r="B1538" s="8" t="s">
        <v>5845</v>
      </c>
      <c r="C1538" s="9" t="s">
        <v>121</v>
      </c>
      <c r="D1538" s="178"/>
      <c r="E1538" s="181">
        <v>40254</v>
      </c>
      <c r="F1538" s="9" t="s">
        <v>68</v>
      </c>
      <c r="G1538" s="9" t="s">
        <v>3846</v>
      </c>
      <c r="H1538" s="10">
        <v>5502379</v>
      </c>
      <c r="I1538" s="11">
        <v>7</v>
      </c>
      <c r="J1538" s="14">
        <v>0</v>
      </c>
      <c r="K1538" s="14"/>
      <c r="L1538" s="21">
        <v>0</v>
      </c>
      <c r="M1538" s="14"/>
      <c r="N1538" s="21">
        <v>0</v>
      </c>
      <c r="O1538" s="14"/>
      <c r="P1538" s="21">
        <v>0</v>
      </c>
      <c r="Q1538" s="14"/>
      <c r="R1538" s="21">
        <v>0</v>
      </c>
      <c r="S1538" s="14"/>
      <c r="T1538" s="22">
        <v>0</v>
      </c>
      <c r="U1538" s="14"/>
      <c r="V1538" s="8" t="str">
        <f t="shared" si="23"/>
        <v>No</v>
      </c>
      <c r="W1538" s="14"/>
      <c r="X1538" s="5"/>
      <c r="Y1538" s="14"/>
      <c r="Z1538" s="5"/>
      <c r="AA1538" s="28"/>
      <c r="AB1538" s="5"/>
      <c r="AC1538" s="14"/>
      <c r="AD1538" s="5"/>
      <c r="AE1538" s="7"/>
    </row>
    <row r="1539" spans="1:31" s="54" customFormat="1">
      <c r="A1539" s="8" t="s">
        <v>2085</v>
      </c>
      <c r="B1539" s="8" t="s">
        <v>5846</v>
      </c>
      <c r="C1539" s="9" t="s">
        <v>45</v>
      </c>
      <c r="D1539" s="178" t="s">
        <v>2086</v>
      </c>
      <c r="E1539" s="181" t="s">
        <v>2087</v>
      </c>
      <c r="F1539" s="9" t="s">
        <v>68</v>
      </c>
      <c r="G1539" s="9" t="s">
        <v>108</v>
      </c>
      <c r="H1539" s="10">
        <v>0</v>
      </c>
      <c r="I1539" s="11">
        <v>7</v>
      </c>
      <c r="J1539" s="14">
        <v>0</v>
      </c>
      <c r="K1539" s="14"/>
      <c r="L1539" s="21">
        <v>0</v>
      </c>
      <c r="M1539" s="14"/>
      <c r="N1539" s="21">
        <v>11360</v>
      </c>
      <c r="O1539" s="14"/>
      <c r="P1539" s="21">
        <v>0</v>
      </c>
      <c r="Q1539" s="14"/>
      <c r="R1539" s="21">
        <v>45438</v>
      </c>
      <c r="S1539" s="14"/>
      <c r="T1539" s="22">
        <v>56798</v>
      </c>
      <c r="U1539" s="14"/>
      <c r="V1539" s="8" t="str">
        <f t="shared" ref="V1539:V1602" si="24">IF(U1539&amp;S1539&amp;Q1539&amp;O1539&amp;M1539&amp;K1539&lt;&gt;"","Yes","No")</f>
        <v>No</v>
      </c>
      <c r="W1539" s="14"/>
      <c r="X1539" s="5"/>
      <c r="Y1539" s="14"/>
      <c r="Z1539" s="5"/>
      <c r="AA1539" s="28"/>
      <c r="AB1539" s="5"/>
      <c r="AC1539" s="14"/>
      <c r="AD1539" s="5"/>
      <c r="AE1539" s="7"/>
    </row>
    <row r="1540" spans="1:31" s="54" customFormat="1">
      <c r="A1540" s="8" t="s">
        <v>4387</v>
      </c>
      <c r="B1540" s="8" t="s">
        <v>2941</v>
      </c>
      <c r="C1540" s="9" t="s">
        <v>285</v>
      </c>
      <c r="D1540" s="178" t="s">
        <v>2942</v>
      </c>
      <c r="E1540" s="181" t="s">
        <v>2943</v>
      </c>
      <c r="F1540" s="9" t="s">
        <v>68</v>
      </c>
      <c r="G1540" s="9" t="s">
        <v>108</v>
      </c>
      <c r="H1540" s="10">
        <v>0</v>
      </c>
      <c r="I1540" s="11">
        <v>7</v>
      </c>
      <c r="J1540" s="14">
        <v>0</v>
      </c>
      <c r="K1540" s="14"/>
      <c r="L1540" s="21">
        <v>0</v>
      </c>
      <c r="M1540" s="14"/>
      <c r="N1540" s="21">
        <v>26900</v>
      </c>
      <c r="O1540" s="14"/>
      <c r="P1540" s="21">
        <v>0</v>
      </c>
      <c r="Q1540" s="14"/>
      <c r="R1540" s="21">
        <v>107601</v>
      </c>
      <c r="S1540" s="14"/>
      <c r="T1540" s="22">
        <v>134501</v>
      </c>
      <c r="U1540" s="14"/>
      <c r="V1540" s="8" t="str">
        <f t="shared" si="24"/>
        <v>No</v>
      </c>
      <c r="W1540" s="14"/>
      <c r="X1540" s="5"/>
      <c r="Y1540" s="14"/>
      <c r="Z1540" s="5"/>
      <c r="AA1540" s="28"/>
      <c r="AB1540" s="5"/>
      <c r="AC1540" s="14"/>
      <c r="AD1540" s="5"/>
      <c r="AE1540" s="7"/>
    </row>
    <row r="1541" spans="1:31" s="54" customFormat="1">
      <c r="A1541" s="8" t="s">
        <v>6489</v>
      </c>
      <c r="B1541" s="8" t="s">
        <v>529</v>
      </c>
      <c r="C1541" s="9" t="s">
        <v>51</v>
      </c>
      <c r="D1541" s="178"/>
      <c r="E1541" s="181">
        <v>50524</v>
      </c>
      <c r="F1541" s="9" t="s">
        <v>116</v>
      </c>
      <c r="G1541" s="9" t="s">
        <v>3846</v>
      </c>
      <c r="H1541" s="10">
        <v>401661</v>
      </c>
      <c r="I1541" s="11">
        <v>7</v>
      </c>
      <c r="J1541" s="14">
        <v>0</v>
      </c>
      <c r="K1541" s="14"/>
      <c r="L1541" s="21">
        <v>0</v>
      </c>
      <c r="M1541" s="14"/>
      <c r="N1541" s="21">
        <v>0</v>
      </c>
      <c r="O1541" s="14"/>
      <c r="P1541" s="21">
        <v>0</v>
      </c>
      <c r="Q1541" s="14"/>
      <c r="R1541" s="21">
        <v>0</v>
      </c>
      <c r="S1541" s="14"/>
      <c r="T1541" s="22">
        <v>0</v>
      </c>
      <c r="U1541" s="14"/>
      <c r="V1541" s="8" t="str">
        <f t="shared" si="24"/>
        <v>No</v>
      </c>
      <c r="W1541" s="14"/>
      <c r="X1541" s="5"/>
      <c r="Y1541" s="14"/>
      <c r="Z1541" s="5"/>
      <c r="AA1541" s="28"/>
      <c r="AB1541" s="5"/>
      <c r="AC1541" s="14"/>
      <c r="AD1541" s="5"/>
      <c r="AE1541" s="7"/>
    </row>
    <row r="1542" spans="1:31" s="54" customFormat="1">
      <c r="A1542" s="8" t="s">
        <v>2004</v>
      </c>
      <c r="B1542" s="8" t="s">
        <v>5848</v>
      </c>
      <c r="C1542" s="9" t="s">
        <v>121</v>
      </c>
      <c r="D1542" s="178" t="s">
        <v>2005</v>
      </c>
      <c r="E1542" s="181" t="s">
        <v>2006</v>
      </c>
      <c r="F1542" s="9" t="s">
        <v>68</v>
      </c>
      <c r="G1542" s="9" t="s">
        <v>108</v>
      </c>
      <c r="H1542" s="10">
        <v>0</v>
      </c>
      <c r="I1542" s="11">
        <v>7</v>
      </c>
      <c r="J1542" s="14">
        <v>0</v>
      </c>
      <c r="K1542" s="14"/>
      <c r="L1542" s="21">
        <v>0</v>
      </c>
      <c r="M1542" s="14"/>
      <c r="N1542" s="21">
        <v>0</v>
      </c>
      <c r="O1542" s="14"/>
      <c r="P1542" s="21">
        <v>0</v>
      </c>
      <c r="Q1542" s="14"/>
      <c r="R1542" s="21">
        <v>937933</v>
      </c>
      <c r="S1542" s="14"/>
      <c r="T1542" s="22">
        <v>937933</v>
      </c>
      <c r="U1542" s="14"/>
      <c r="V1542" s="8" t="str">
        <f t="shared" si="24"/>
        <v>No</v>
      </c>
      <c r="W1542" s="14"/>
      <c r="X1542" s="5"/>
      <c r="Y1542" s="14"/>
      <c r="Z1542" s="5"/>
      <c r="AA1542" s="28"/>
      <c r="AB1542" s="5"/>
      <c r="AC1542" s="14"/>
      <c r="AD1542" s="5"/>
      <c r="AE1542" s="7"/>
    </row>
    <row r="1543" spans="1:31" s="54" customFormat="1">
      <c r="A1543" s="8" t="s">
        <v>2907</v>
      </c>
      <c r="B1543" s="8" t="s">
        <v>2908</v>
      </c>
      <c r="C1543" s="9" t="s">
        <v>285</v>
      </c>
      <c r="D1543" s="178" t="s">
        <v>2909</v>
      </c>
      <c r="E1543" s="181" t="s">
        <v>2910</v>
      </c>
      <c r="F1543" s="9" t="s">
        <v>68</v>
      </c>
      <c r="G1543" s="9" t="s">
        <v>108</v>
      </c>
      <c r="H1543" s="10">
        <v>0</v>
      </c>
      <c r="I1543" s="11">
        <v>7</v>
      </c>
      <c r="J1543" s="14">
        <v>0</v>
      </c>
      <c r="K1543" s="14"/>
      <c r="L1543" s="21">
        <v>0</v>
      </c>
      <c r="M1543" s="14"/>
      <c r="N1543" s="21">
        <v>0</v>
      </c>
      <c r="O1543" s="14"/>
      <c r="P1543" s="21">
        <v>0</v>
      </c>
      <c r="Q1543" s="14"/>
      <c r="R1543" s="21">
        <v>0</v>
      </c>
      <c r="S1543" s="14"/>
      <c r="T1543" s="22">
        <v>0</v>
      </c>
      <c r="U1543" s="14"/>
      <c r="V1543" s="8" t="str">
        <f t="shared" si="24"/>
        <v>No</v>
      </c>
      <c r="W1543" s="14"/>
      <c r="X1543" s="5"/>
      <c r="Y1543" s="14"/>
      <c r="Z1543" s="5"/>
      <c r="AA1543" s="28"/>
      <c r="AB1543" s="5"/>
      <c r="AC1543" s="14"/>
      <c r="AD1543" s="5"/>
      <c r="AE1543" s="7"/>
    </row>
    <row r="1544" spans="1:31" s="54" customFormat="1">
      <c r="A1544" s="8" t="s">
        <v>4914</v>
      </c>
      <c r="B1544" s="8" t="s">
        <v>5381</v>
      </c>
      <c r="C1544" s="9" t="s">
        <v>152</v>
      </c>
      <c r="D1544" s="178"/>
      <c r="E1544" s="181" t="s">
        <v>4915</v>
      </c>
      <c r="F1544" s="9" t="s">
        <v>68</v>
      </c>
      <c r="G1544" s="9" t="s">
        <v>108</v>
      </c>
      <c r="H1544" s="10">
        <v>0</v>
      </c>
      <c r="I1544" s="11">
        <v>7</v>
      </c>
      <c r="J1544" s="14">
        <v>0</v>
      </c>
      <c r="K1544" s="14"/>
      <c r="L1544" s="21">
        <v>0</v>
      </c>
      <c r="M1544" s="14"/>
      <c r="N1544" s="21">
        <v>31513</v>
      </c>
      <c r="O1544" s="14"/>
      <c r="P1544" s="21">
        <v>31509</v>
      </c>
      <c r="Q1544" s="14"/>
      <c r="R1544" s="21">
        <v>252075</v>
      </c>
      <c r="S1544" s="14"/>
      <c r="T1544" s="22">
        <v>315097</v>
      </c>
      <c r="U1544" s="14"/>
      <c r="V1544" s="8" t="str">
        <f t="shared" si="24"/>
        <v>No</v>
      </c>
      <c r="W1544" s="14"/>
      <c r="X1544" s="5"/>
      <c r="Y1544" s="14"/>
      <c r="Z1544" s="5"/>
      <c r="AA1544" s="28"/>
      <c r="AB1544" s="5"/>
      <c r="AC1544" s="14"/>
      <c r="AD1544" s="5"/>
      <c r="AE1544" s="7"/>
    </row>
    <row r="1545" spans="1:31" s="54" customFormat="1">
      <c r="A1545" s="8" t="s">
        <v>4727</v>
      </c>
      <c r="B1545" s="8" t="s">
        <v>5849</v>
      </c>
      <c r="C1545" s="9" t="s">
        <v>177</v>
      </c>
      <c r="D1545" s="178">
        <v>7056</v>
      </c>
      <c r="E1545" s="181">
        <v>70056</v>
      </c>
      <c r="F1545" s="9" t="s">
        <v>68</v>
      </c>
      <c r="G1545" s="9" t="s">
        <v>3846</v>
      </c>
      <c r="H1545" s="10">
        <v>472870</v>
      </c>
      <c r="I1545" s="11">
        <v>7</v>
      </c>
      <c r="J1545" s="14">
        <v>0</v>
      </c>
      <c r="K1545" s="14"/>
      <c r="L1545" s="21">
        <v>0</v>
      </c>
      <c r="M1545" s="14"/>
      <c r="N1545" s="21">
        <v>0</v>
      </c>
      <c r="O1545" s="14"/>
      <c r="P1545" s="21">
        <v>0</v>
      </c>
      <c r="Q1545" s="14"/>
      <c r="R1545" s="21">
        <v>0</v>
      </c>
      <c r="S1545" s="14"/>
      <c r="T1545" s="22">
        <v>0</v>
      </c>
      <c r="U1545" s="14"/>
      <c r="V1545" s="8" t="str">
        <f t="shared" si="24"/>
        <v>No</v>
      </c>
      <c r="W1545" s="14"/>
      <c r="X1545" s="5"/>
      <c r="Y1545" s="14"/>
      <c r="Z1545" s="5"/>
      <c r="AA1545" s="28"/>
      <c r="AB1545" s="5"/>
      <c r="AC1545" s="14"/>
      <c r="AD1545" s="5"/>
      <c r="AE1545" s="7"/>
    </row>
    <row r="1546" spans="1:31" s="54" customFormat="1">
      <c r="A1546" s="8" t="s">
        <v>4766</v>
      </c>
      <c r="B1546" s="8" t="s">
        <v>5850</v>
      </c>
      <c r="C1546" s="9" t="s">
        <v>99</v>
      </c>
      <c r="D1546" s="178">
        <v>4193</v>
      </c>
      <c r="E1546" s="181">
        <v>40193</v>
      </c>
      <c r="F1546" s="9" t="s">
        <v>68</v>
      </c>
      <c r="G1546" s="9" t="s">
        <v>3846</v>
      </c>
      <c r="H1546" s="10">
        <v>51456</v>
      </c>
      <c r="I1546" s="11">
        <v>6</v>
      </c>
      <c r="J1546" s="14">
        <v>0</v>
      </c>
      <c r="K1546" s="14"/>
      <c r="L1546" s="21">
        <v>0</v>
      </c>
      <c r="M1546" s="14"/>
      <c r="N1546" s="21">
        <v>1427</v>
      </c>
      <c r="O1546" s="14"/>
      <c r="P1546" s="21">
        <v>1427</v>
      </c>
      <c r="Q1546" s="14"/>
      <c r="R1546" s="21">
        <v>111945</v>
      </c>
      <c r="S1546" s="14"/>
      <c r="T1546" s="22">
        <v>114799</v>
      </c>
      <c r="U1546" s="14"/>
      <c r="V1546" s="8" t="str">
        <f t="shared" si="24"/>
        <v>No</v>
      </c>
      <c r="W1546" s="14"/>
      <c r="X1546" s="5"/>
      <c r="Y1546" s="14"/>
      <c r="Z1546" s="5"/>
      <c r="AA1546" s="28"/>
      <c r="AB1546" s="5"/>
      <c r="AC1546" s="14"/>
      <c r="AD1546" s="5"/>
      <c r="AE1546" s="7"/>
    </row>
    <row r="1547" spans="1:31" s="54" customFormat="1">
      <c r="A1547" s="8" t="s">
        <v>6631</v>
      </c>
      <c r="B1547" s="8" t="s">
        <v>5852</v>
      </c>
      <c r="C1547" s="9" t="s">
        <v>93</v>
      </c>
      <c r="D1547" s="178" t="s">
        <v>3391</v>
      </c>
      <c r="E1547" s="181" t="s">
        <v>3392</v>
      </c>
      <c r="F1547" s="9" t="s">
        <v>68</v>
      </c>
      <c r="G1547" s="9" t="s">
        <v>108</v>
      </c>
      <c r="H1547" s="10">
        <v>0</v>
      </c>
      <c r="I1547" s="11">
        <v>6</v>
      </c>
      <c r="J1547" s="14">
        <v>0</v>
      </c>
      <c r="K1547" s="14"/>
      <c r="L1547" s="21">
        <v>0</v>
      </c>
      <c r="M1547" s="14"/>
      <c r="N1547" s="21">
        <v>560</v>
      </c>
      <c r="O1547" s="14"/>
      <c r="P1547" s="21">
        <v>0</v>
      </c>
      <c r="Q1547" s="14"/>
      <c r="R1547" s="21">
        <v>214810</v>
      </c>
      <c r="S1547" s="14"/>
      <c r="T1547" s="22">
        <v>215370</v>
      </c>
      <c r="U1547" s="14"/>
      <c r="V1547" s="8" t="str">
        <f t="shared" si="24"/>
        <v>No</v>
      </c>
      <c r="W1547" s="14"/>
      <c r="X1547" s="5"/>
      <c r="Y1547" s="14"/>
      <c r="Z1547" s="5"/>
      <c r="AA1547" s="28"/>
      <c r="AB1547" s="5"/>
      <c r="AC1547" s="14"/>
      <c r="AD1547" s="5"/>
      <c r="AE1547" s="7"/>
    </row>
    <row r="1548" spans="1:31" s="54" customFormat="1">
      <c r="A1548" s="8" t="s">
        <v>6497</v>
      </c>
      <c r="B1548" s="8" t="s">
        <v>5853</v>
      </c>
      <c r="C1548" s="9" t="s">
        <v>67</v>
      </c>
      <c r="D1548" s="178">
        <v>2208</v>
      </c>
      <c r="E1548" s="181">
        <v>20208</v>
      </c>
      <c r="F1548" s="9" t="s">
        <v>68</v>
      </c>
      <c r="G1548" s="9" t="s">
        <v>3846</v>
      </c>
      <c r="H1548" s="10">
        <v>5441567</v>
      </c>
      <c r="I1548" s="11">
        <v>6</v>
      </c>
      <c r="J1548" s="14">
        <v>0</v>
      </c>
      <c r="K1548" s="14"/>
      <c r="L1548" s="21">
        <v>0</v>
      </c>
      <c r="M1548" s="14"/>
      <c r="N1548" s="21">
        <v>167200</v>
      </c>
      <c r="O1548" s="14"/>
      <c r="P1548" s="21">
        <v>0</v>
      </c>
      <c r="Q1548" s="14"/>
      <c r="R1548" s="21">
        <v>0</v>
      </c>
      <c r="S1548" s="14"/>
      <c r="T1548" s="22">
        <v>167200</v>
      </c>
      <c r="U1548" s="14"/>
      <c r="V1548" s="8" t="str">
        <f t="shared" si="24"/>
        <v>No</v>
      </c>
      <c r="W1548" s="14"/>
      <c r="X1548" s="5"/>
      <c r="Y1548" s="14"/>
      <c r="Z1548" s="5"/>
      <c r="AA1548" s="28"/>
      <c r="AB1548" s="5"/>
      <c r="AC1548" s="14"/>
      <c r="AD1548" s="5"/>
      <c r="AE1548" s="7"/>
    </row>
    <row r="1549" spans="1:31" s="54" customFormat="1">
      <c r="A1549" s="8" t="s">
        <v>3607</v>
      </c>
      <c r="B1549" s="8" t="s">
        <v>3608</v>
      </c>
      <c r="C1549" s="9" t="s">
        <v>51</v>
      </c>
      <c r="D1549" s="178" t="s">
        <v>3609</v>
      </c>
      <c r="E1549" s="181" t="s">
        <v>3610</v>
      </c>
      <c r="F1549" s="9" t="s">
        <v>68</v>
      </c>
      <c r="G1549" s="9" t="s">
        <v>108</v>
      </c>
      <c r="H1549" s="10">
        <v>0</v>
      </c>
      <c r="I1549" s="11">
        <v>6</v>
      </c>
      <c r="J1549" s="14">
        <v>0</v>
      </c>
      <c r="K1549" s="14"/>
      <c r="L1549" s="21">
        <v>0</v>
      </c>
      <c r="M1549" s="14"/>
      <c r="N1549" s="21">
        <v>0</v>
      </c>
      <c r="O1549" s="14"/>
      <c r="P1549" s="21">
        <v>0</v>
      </c>
      <c r="Q1549" s="14"/>
      <c r="R1549" s="21">
        <v>0</v>
      </c>
      <c r="S1549" s="14"/>
      <c r="T1549" s="22">
        <v>0</v>
      </c>
      <c r="U1549" s="14"/>
      <c r="V1549" s="8" t="str">
        <f t="shared" si="24"/>
        <v>No</v>
      </c>
      <c r="W1549" s="14"/>
      <c r="X1549" s="5"/>
      <c r="Y1549" s="14"/>
      <c r="Z1549" s="5"/>
      <c r="AA1549" s="28"/>
      <c r="AB1549" s="5"/>
      <c r="AC1549" s="14"/>
      <c r="AD1549" s="5"/>
      <c r="AE1549" s="7"/>
    </row>
    <row r="1550" spans="1:31" s="54" customFormat="1">
      <c r="A1550" s="8" t="s">
        <v>3240</v>
      </c>
      <c r="B1550" s="8" t="s">
        <v>5854</v>
      </c>
      <c r="C1550" s="9" t="s">
        <v>74</v>
      </c>
      <c r="D1550" s="178" t="s">
        <v>3241</v>
      </c>
      <c r="E1550" s="181" t="s">
        <v>3242</v>
      </c>
      <c r="F1550" s="9" t="s">
        <v>68</v>
      </c>
      <c r="G1550" s="9" t="s">
        <v>108</v>
      </c>
      <c r="H1550" s="10">
        <v>0</v>
      </c>
      <c r="I1550" s="11">
        <v>6</v>
      </c>
      <c r="J1550" s="14">
        <v>0</v>
      </c>
      <c r="K1550" s="14"/>
      <c r="L1550" s="21">
        <v>0</v>
      </c>
      <c r="M1550" s="14"/>
      <c r="N1550" s="21">
        <v>0</v>
      </c>
      <c r="O1550" s="14"/>
      <c r="P1550" s="21">
        <v>0</v>
      </c>
      <c r="Q1550" s="14"/>
      <c r="R1550" s="21">
        <v>0</v>
      </c>
      <c r="S1550" s="14"/>
      <c r="T1550" s="22">
        <v>0</v>
      </c>
      <c r="U1550" s="14"/>
      <c r="V1550" s="8" t="str">
        <f t="shared" si="24"/>
        <v>No</v>
      </c>
      <c r="W1550" s="14"/>
      <c r="X1550" s="5"/>
      <c r="Y1550" s="14"/>
      <c r="Z1550" s="5"/>
      <c r="AA1550" s="28"/>
      <c r="AB1550" s="5"/>
      <c r="AC1550" s="14"/>
      <c r="AD1550" s="5"/>
      <c r="AE1550" s="7"/>
    </row>
    <row r="1551" spans="1:31" s="54" customFormat="1">
      <c r="A1551" s="8" t="s">
        <v>1642</v>
      </c>
      <c r="B1551" s="8" t="s">
        <v>5156</v>
      </c>
      <c r="C1551" s="9" t="s">
        <v>288</v>
      </c>
      <c r="D1551" s="178" t="s">
        <v>1643</v>
      </c>
      <c r="E1551" s="181" t="s">
        <v>1644</v>
      </c>
      <c r="F1551" s="9" t="s">
        <v>116</v>
      </c>
      <c r="G1551" s="9" t="s">
        <v>108</v>
      </c>
      <c r="H1551" s="10">
        <v>0</v>
      </c>
      <c r="I1551" s="11">
        <v>6</v>
      </c>
      <c r="J1551" s="14">
        <v>0</v>
      </c>
      <c r="K1551" s="14"/>
      <c r="L1551" s="21">
        <v>0</v>
      </c>
      <c r="M1551" s="14"/>
      <c r="N1551" s="21">
        <v>0</v>
      </c>
      <c r="O1551" s="14"/>
      <c r="P1551" s="21">
        <v>0</v>
      </c>
      <c r="Q1551" s="14"/>
      <c r="R1551" s="21">
        <v>125677</v>
      </c>
      <c r="S1551" s="14"/>
      <c r="T1551" s="22">
        <v>125677</v>
      </c>
      <c r="U1551" s="14"/>
      <c r="V1551" s="8" t="str">
        <f t="shared" si="24"/>
        <v>No</v>
      </c>
      <c r="W1551" s="14"/>
      <c r="X1551" s="5"/>
      <c r="Y1551" s="14"/>
      <c r="Z1551" s="5"/>
      <c r="AA1551" s="28"/>
      <c r="AB1551" s="5"/>
      <c r="AC1551" s="14"/>
      <c r="AD1551" s="5"/>
      <c r="AE1551" s="7"/>
    </row>
    <row r="1552" spans="1:31" s="54" customFormat="1">
      <c r="A1552" s="8" t="s">
        <v>3078</v>
      </c>
      <c r="B1552" s="8" t="s">
        <v>5857</v>
      </c>
      <c r="C1552" s="9" t="s">
        <v>39</v>
      </c>
      <c r="D1552" s="178" t="s">
        <v>3079</v>
      </c>
      <c r="E1552" s="181" t="s">
        <v>3080</v>
      </c>
      <c r="F1552" s="9" t="s">
        <v>68</v>
      </c>
      <c r="G1552" s="9" t="s">
        <v>108</v>
      </c>
      <c r="H1552" s="10">
        <v>0</v>
      </c>
      <c r="I1552" s="11">
        <v>6</v>
      </c>
      <c r="J1552" s="14">
        <v>0</v>
      </c>
      <c r="K1552" s="14"/>
      <c r="L1552" s="21">
        <v>0</v>
      </c>
      <c r="M1552" s="14"/>
      <c r="N1552" s="21">
        <v>0</v>
      </c>
      <c r="O1552" s="14"/>
      <c r="P1552" s="21">
        <v>0</v>
      </c>
      <c r="Q1552" s="14"/>
      <c r="R1552" s="21">
        <v>0</v>
      </c>
      <c r="S1552" s="14"/>
      <c r="T1552" s="22">
        <v>0</v>
      </c>
      <c r="U1552" s="14"/>
      <c r="V1552" s="8" t="str">
        <f t="shared" si="24"/>
        <v>No</v>
      </c>
      <c r="W1552" s="14"/>
      <c r="X1552" s="5"/>
      <c r="Y1552" s="14"/>
      <c r="Z1552" s="5"/>
      <c r="AA1552" s="28"/>
      <c r="AB1552" s="5"/>
      <c r="AC1552" s="14"/>
      <c r="AD1552" s="5"/>
      <c r="AE1552" s="7"/>
    </row>
    <row r="1553" spans="1:31" s="54" customFormat="1">
      <c r="A1553" s="8" t="s">
        <v>4754</v>
      </c>
      <c r="B1553" s="8" t="s">
        <v>5858</v>
      </c>
      <c r="C1553" s="9" t="s">
        <v>74</v>
      </c>
      <c r="D1553" s="178">
        <v>9217</v>
      </c>
      <c r="E1553" s="181">
        <v>90217</v>
      </c>
      <c r="F1553" s="9" t="s">
        <v>68</v>
      </c>
      <c r="G1553" s="9" t="s">
        <v>3846</v>
      </c>
      <c r="H1553" s="10">
        <v>83578</v>
      </c>
      <c r="I1553" s="11">
        <v>6</v>
      </c>
      <c r="J1553" s="14">
        <v>0</v>
      </c>
      <c r="K1553" s="14"/>
      <c r="L1553" s="21">
        <v>0</v>
      </c>
      <c r="M1553" s="14"/>
      <c r="N1553" s="21">
        <v>0</v>
      </c>
      <c r="O1553" s="14"/>
      <c r="P1553" s="21">
        <v>0</v>
      </c>
      <c r="Q1553" s="14"/>
      <c r="R1553" s="21">
        <v>0</v>
      </c>
      <c r="S1553" s="14"/>
      <c r="T1553" s="22">
        <v>0</v>
      </c>
      <c r="U1553" s="14"/>
      <c r="V1553" s="8" t="str">
        <f t="shared" si="24"/>
        <v>No</v>
      </c>
      <c r="W1553" s="14"/>
      <c r="X1553" s="5"/>
      <c r="Y1553" s="14"/>
      <c r="Z1553" s="5"/>
      <c r="AA1553" s="28"/>
      <c r="AB1553" s="5"/>
      <c r="AC1553" s="14"/>
      <c r="AD1553" s="5"/>
      <c r="AE1553" s="7"/>
    </row>
    <row r="1554" spans="1:31" s="54" customFormat="1">
      <c r="A1554" s="8" t="s">
        <v>6498</v>
      </c>
      <c r="B1554" s="8" t="s">
        <v>5859</v>
      </c>
      <c r="C1554" s="9" t="s">
        <v>163</v>
      </c>
      <c r="D1554" s="178" t="s">
        <v>3126</v>
      </c>
      <c r="E1554" s="181">
        <v>88152</v>
      </c>
      <c r="F1554" s="9" t="s">
        <v>34</v>
      </c>
      <c r="G1554" s="9" t="s">
        <v>3846</v>
      </c>
      <c r="H1554" s="10">
        <v>0</v>
      </c>
      <c r="I1554" s="11">
        <v>6</v>
      </c>
      <c r="J1554" s="14">
        <v>0</v>
      </c>
      <c r="K1554" s="14"/>
      <c r="L1554" s="21">
        <v>0</v>
      </c>
      <c r="M1554" s="14"/>
      <c r="N1554" s="21">
        <v>0</v>
      </c>
      <c r="O1554" s="14"/>
      <c r="P1554" s="21">
        <v>0</v>
      </c>
      <c r="Q1554" s="14"/>
      <c r="R1554" s="21">
        <v>0</v>
      </c>
      <c r="S1554" s="14"/>
      <c r="T1554" s="22">
        <v>0</v>
      </c>
      <c r="U1554" s="14"/>
      <c r="V1554" s="8" t="str">
        <f t="shared" si="24"/>
        <v>No</v>
      </c>
      <c r="W1554" s="14"/>
      <c r="X1554" s="5"/>
      <c r="Y1554" s="14"/>
      <c r="Z1554" s="5"/>
      <c r="AA1554" s="28"/>
      <c r="AB1554" s="5"/>
      <c r="AC1554" s="14"/>
      <c r="AD1554" s="5"/>
      <c r="AE1554" s="7"/>
    </row>
    <row r="1555" spans="1:31" s="54" customFormat="1">
      <c r="A1555" s="8" t="s">
        <v>4928</v>
      </c>
      <c r="B1555" s="8" t="s">
        <v>5889</v>
      </c>
      <c r="C1555" s="9" t="s">
        <v>82</v>
      </c>
      <c r="D1555" s="178" t="s">
        <v>2879</v>
      </c>
      <c r="E1555" s="181" t="s">
        <v>2880</v>
      </c>
      <c r="F1555" s="9" t="s">
        <v>68</v>
      </c>
      <c r="G1555" s="9" t="s">
        <v>108</v>
      </c>
      <c r="H1555" s="10">
        <v>0</v>
      </c>
      <c r="I1555" s="11">
        <v>6</v>
      </c>
      <c r="J1555" s="14">
        <v>0</v>
      </c>
      <c r="K1555" s="14"/>
      <c r="L1555" s="21">
        <v>0</v>
      </c>
      <c r="M1555" s="14"/>
      <c r="N1555" s="21">
        <v>0</v>
      </c>
      <c r="O1555" s="14"/>
      <c r="P1555" s="21">
        <v>0</v>
      </c>
      <c r="Q1555" s="14"/>
      <c r="R1555" s="21">
        <v>0</v>
      </c>
      <c r="S1555" s="14"/>
      <c r="T1555" s="22">
        <v>0</v>
      </c>
      <c r="U1555" s="14"/>
      <c r="V1555" s="8" t="str">
        <f t="shared" si="24"/>
        <v>No</v>
      </c>
      <c r="W1555" s="14"/>
      <c r="X1555" s="5"/>
      <c r="Y1555" s="14"/>
      <c r="Z1555" s="5"/>
      <c r="AA1555" s="28"/>
      <c r="AB1555" s="5"/>
      <c r="AC1555" s="14"/>
      <c r="AD1555" s="5"/>
      <c r="AE1555" s="7"/>
    </row>
    <row r="1556" spans="1:31" s="54" customFormat="1">
      <c r="A1556" s="8" t="s">
        <v>6499</v>
      </c>
      <c r="B1556" s="8" t="s">
        <v>5860</v>
      </c>
      <c r="C1556" s="9" t="s">
        <v>74</v>
      </c>
      <c r="D1556" s="178" t="s">
        <v>3333</v>
      </c>
      <c r="E1556" s="181" t="s">
        <v>3334</v>
      </c>
      <c r="F1556" s="9" t="s">
        <v>68</v>
      </c>
      <c r="G1556" s="9" t="s">
        <v>108</v>
      </c>
      <c r="H1556" s="10">
        <v>0</v>
      </c>
      <c r="I1556" s="11">
        <v>6</v>
      </c>
      <c r="J1556" s="14">
        <v>0</v>
      </c>
      <c r="K1556" s="14"/>
      <c r="L1556" s="21">
        <v>0</v>
      </c>
      <c r="M1556" s="14"/>
      <c r="N1556" s="21">
        <v>0</v>
      </c>
      <c r="O1556" s="14"/>
      <c r="P1556" s="21">
        <v>0</v>
      </c>
      <c r="Q1556" s="14"/>
      <c r="R1556" s="21">
        <v>0</v>
      </c>
      <c r="S1556" s="14"/>
      <c r="T1556" s="22">
        <v>0</v>
      </c>
      <c r="U1556" s="14"/>
      <c r="V1556" s="8" t="str">
        <f t="shared" si="24"/>
        <v>No</v>
      </c>
      <c r="W1556" s="14"/>
      <c r="X1556" s="5"/>
      <c r="Y1556" s="14"/>
      <c r="Z1556" s="5"/>
      <c r="AA1556" s="28"/>
      <c r="AB1556" s="5"/>
      <c r="AC1556" s="14"/>
      <c r="AD1556" s="5"/>
      <c r="AE1556" s="7"/>
    </row>
    <row r="1557" spans="1:31" s="54" customFormat="1">
      <c r="A1557" s="8" t="s">
        <v>2661</v>
      </c>
      <c r="B1557" s="8" t="s">
        <v>2662</v>
      </c>
      <c r="C1557" s="9" t="s">
        <v>71</v>
      </c>
      <c r="D1557" s="178" t="s">
        <v>2663</v>
      </c>
      <c r="E1557" s="181">
        <v>15</v>
      </c>
      <c r="F1557" s="9" t="s">
        <v>34</v>
      </c>
      <c r="G1557" s="9" t="s">
        <v>3846</v>
      </c>
      <c r="H1557" s="10">
        <v>0</v>
      </c>
      <c r="I1557" s="11">
        <v>6</v>
      </c>
      <c r="J1557" s="14">
        <v>0</v>
      </c>
      <c r="K1557" s="14"/>
      <c r="L1557" s="21">
        <v>0</v>
      </c>
      <c r="M1557" s="14"/>
      <c r="N1557" s="21">
        <v>0</v>
      </c>
      <c r="O1557" s="14"/>
      <c r="P1557" s="21">
        <v>0</v>
      </c>
      <c r="Q1557" s="14"/>
      <c r="R1557" s="21">
        <v>28429</v>
      </c>
      <c r="S1557" s="14"/>
      <c r="T1557" s="22">
        <v>28429</v>
      </c>
      <c r="U1557" s="14"/>
      <c r="V1557" s="8" t="str">
        <f t="shared" si="24"/>
        <v>No</v>
      </c>
      <c r="W1557" s="14"/>
      <c r="X1557" s="5"/>
      <c r="Y1557" s="14"/>
      <c r="Z1557" s="5"/>
      <c r="AA1557" s="28"/>
      <c r="AB1557" s="5"/>
      <c r="AC1557" s="14"/>
      <c r="AD1557" s="5"/>
      <c r="AE1557" s="7"/>
    </row>
    <row r="1558" spans="1:31" s="54" customFormat="1">
      <c r="A1558" s="8" t="s">
        <v>3163</v>
      </c>
      <c r="B1558" s="8" t="s">
        <v>122</v>
      </c>
      <c r="C1558" s="9" t="s">
        <v>71</v>
      </c>
      <c r="D1558" s="178" t="s">
        <v>3164</v>
      </c>
      <c r="E1558" s="181" t="s">
        <v>3165</v>
      </c>
      <c r="F1558" s="9" t="s">
        <v>116</v>
      </c>
      <c r="G1558" s="9" t="s">
        <v>108</v>
      </c>
      <c r="H1558" s="10">
        <v>0</v>
      </c>
      <c r="I1558" s="11">
        <v>6</v>
      </c>
      <c r="J1558" s="14">
        <v>0</v>
      </c>
      <c r="K1558" s="14"/>
      <c r="L1558" s="21">
        <v>0</v>
      </c>
      <c r="M1558" s="14"/>
      <c r="N1558" s="21">
        <v>0</v>
      </c>
      <c r="O1558" s="14"/>
      <c r="P1558" s="21">
        <v>0</v>
      </c>
      <c r="Q1558" s="14"/>
      <c r="R1558" s="21">
        <v>0</v>
      </c>
      <c r="S1558" s="14"/>
      <c r="T1558" s="22">
        <v>0</v>
      </c>
      <c r="U1558" s="14"/>
      <c r="V1558" s="8" t="str">
        <f t="shared" si="24"/>
        <v>No</v>
      </c>
      <c r="W1558" s="14"/>
      <c r="X1558" s="5"/>
      <c r="Y1558" s="14"/>
      <c r="Z1558" s="5"/>
      <c r="AA1558" s="28"/>
      <c r="AB1558" s="5"/>
      <c r="AC1558" s="14"/>
      <c r="AD1558" s="5"/>
      <c r="AE1558" s="7"/>
    </row>
    <row r="1559" spans="1:31" s="54" customFormat="1">
      <c r="A1559" s="8" t="s">
        <v>4391</v>
      </c>
      <c r="B1559" s="8" t="s">
        <v>5780</v>
      </c>
      <c r="C1559" s="9" t="s">
        <v>88</v>
      </c>
      <c r="D1559" s="178"/>
      <c r="E1559" s="181" t="s">
        <v>4392</v>
      </c>
      <c r="F1559" s="9" t="s">
        <v>116</v>
      </c>
      <c r="G1559" s="9" t="s">
        <v>108</v>
      </c>
      <c r="H1559" s="10">
        <v>0</v>
      </c>
      <c r="I1559" s="11">
        <v>6</v>
      </c>
      <c r="J1559" s="14">
        <v>0</v>
      </c>
      <c r="K1559" s="14"/>
      <c r="L1559" s="21">
        <v>0</v>
      </c>
      <c r="M1559" s="14"/>
      <c r="N1559" s="21">
        <v>0</v>
      </c>
      <c r="O1559" s="14"/>
      <c r="P1559" s="21">
        <v>0</v>
      </c>
      <c r="Q1559" s="14"/>
      <c r="R1559" s="21">
        <v>0</v>
      </c>
      <c r="S1559" s="14"/>
      <c r="T1559" s="22">
        <v>0</v>
      </c>
      <c r="U1559" s="14"/>
      <c r="V1559" s="8" t="str">
        <f t="shared" si="24"/>
        <v>No</v>
      </c>
      <c r="W1559" s="14"/>
      <c r="X1559" s="5"/>
      <c r="Y1559" s="14"/>
      <c r="Z1559" s="5"/>
      <c r="AA1559" s="28"/>
      <c r="AB1559" s="5"/>
      <c r="AC1559" s="14"/>
      <c r="AD1559" s="5"/>
      <c r="AE1559" s="7"/>
    </row>
    <row r="1560" spans="1:31" s="54" customFormat="1">
      <c r="A1560" s="8" t="s">
        <v>2547</v>
      </c>
      <c r="B1560" s="8" t="s">
        <v>5861</v>
      </c>
      <c r="C1560" s="9" t="s">
        <v>177</v>
      </c>
      <c r="D1560" s="178" t="s">
        <v>2548</v>
      </c>
      <c r="E1560" s="181" t="s">
        <v>2549</v>
      </c>
      <c r="F1560" s="9" t="s">
        <v>68</v>
      </c>
      <c r="G1560" s="9" t="s">
        <v>108</v>
      </c>
      <c r="H1560" s="10">
        <v>0</v>
      </c>
      <c r="I1560" s="11">
        <v>6</v>
      </c>
      <c r="J1560" s="14">
        <v>0</v>
      </c>
      <c r="K1560" s="14"/>
      <c r="L1560" s="21">
        <v>0</v>
      </c>
      <c r="M1560" s="14"/>
      <c r="N1560" s="21">
        <v>7241</v>
      </c>
      <c r="O1560" s="14"/>
      <c r="P1560" s="21">
        <v>0</v>
      </c>
      <c r="Q1560" s="14"/>
      <c r="R1560" s="21">
        <v>28962</v>
      </c>
      <c r="S1560" s="14"/>
      <c r="T1560" s="22">
        <v>36203</v>
      </c>
      <c r="U1560" s="14"/>
      <c r="V1560" s="8" t="str">
        <f t="shared" si="24"/>
        <v>No</v>
      </c>
      <c r="W1560" s="14"/>
      <c r="X1560" s="5"/>
      <c r="Y1560" s="14"/>
      <c r="Z1560" s="5"/>
      <c r="AA1560" s="28"/>
      <c r="AB1560" s="5"/>
      <c r="AC1560" s="14"/>
      <c r="AD1560" s="5"/>
      <c r="AE1560" s="7"/>
    </row>
    <row r="1561" spans="1:31" s="54" customFormat="1">
      <c r="A1561" s="8" t="s">
        <v>2800</v>
      </c>
      <c r="B1561" s="8" t="s">
        <v>5108</v>
      </c>
      <c r="C1561" s="9" t="s">
        <v>152</v>
      </c>
      <c r="D1561" s="178" t="s">
        <v>2801</v>
      </c>
      <c r="E1561" s="181" t="s">
        <v>2802</v>
      </c>
      <c r="F1561" s="9" t="s">
        <v>68</v>
      </c>
      <c r="G1561" s="9" t="s">
        <v>108</v>
      </c>
      <c r="H1561" s="10">
        <v>0</v>
      </c>
      <c r="I1561" s="11">
        <v>6</v>
      </c>
      <c r="J1561" s="14">
        <v>0</v>
      </c>
      <c r="K1561" s="14"/>
      <c r="L1561" s="21">
        <v>0</v>
      </c>
      <c r="M1561" s="14"/>
      <c r="N1561" s="21">
        <v>34375</v>
      </c>
      <c r="O1561" s="14"/>
      <c r="P1561" s="21">
        <v>17403</v>
      </c>
      <c r="Q1561" s="14"/>
      <c r="R1561" s="21">
        <v>139235</v>
      </c>
      <c r="S1561" s="14"/>
      <c r="T1561" s="22">
        <v>191013</v>
      </c>
      <c r="U1561" s="14"/>
      <c r="V1561" s="8" t="str">
        <f t="shared" si="24"/>
        <v>No</v>
      </c>
      <c r="W1561" s="14"/>
      <c r="X1561" s="5"/>
      <c r="Y1561" s="14"/>
      <c r="Z1561" s="5"/>
      <c r="AA1561" s="28"/>
      <c r="AB1561" s="5"/>
      <c r="AC1561" s="14"/>
      <c r="AD1561" s="5"/>
      <c r="AE1561" s="7"/>
    </row>
    <row r="1562" spans="1:31" s="54" customFormat="1">
      <c r="A1562" s="8" t="s">
        <v>470</v>
      </c>
      <c r="B1562" s="8" t="s">
        <v>309</v>
      </c>
      <c r="C1562" s="9" t="s">
        <v>99</v>
      </c>
      <c r="D1562" s="178" t="s">
        <v>471</v>
      </c>
      <c r="E1562" s="181" t="s">
        <v>472</v>
      </c>
      <c r="F1562" s="9" t="s">
        <v>68</v>
      </c>
      <c r="G1562" s="9" t="s">
        <v>108</v>
      </c>
      <c r="H1562" s="10">
        <v>0</v>
      </c>
      <c r="I1562" s="11">
        <v>6</v>
      </c>
      <c r="J1562" s="14">
        <v>0</v>
      </c>
      <c r="K1562" s="14"/>
      <c r="L1562" s="21">
        <v>0</v>
      </c>
      <c r="M1562" s="14"/>
      <c r="N1562" s="21">
        <v>9757</v>
      </c>
      <c r="O1562" s="14"/>
      <c r="P1562" s="21">
        <v>9757</v>
      </c>
      <c r="Q1562" s="14"/>
      <c r="R1562" s="21">
        <v>78052</v>
      </c>
      <c r="S1562" s="14"/>
      <c r="T1562" s="22">
        <v>97566</v>
      </c>
      <c r="U1562" s="14"/>
      <c r="V1562" s="8" t="str">
        <f t="shared" si="24"/>
        <v>No</v>
      </c>
      <c r="W1562" s="14"/>
      <c r="X1562" s="5"/>
      <c r="Y1562" s="14"/>
      <c r="Z1562" s="5"/>
      <c r="AA1562" s="28"/>
      <c r="AB1562" s="5"/>
      <c r="AC1562" s="14"/>
      <c r="AD1562" s="5"/>
      <c r="AE1562" s="7"/>
    </row>
    <row r="1563" spans="1:31" s="54" customFormat="1">
      <c r="A1563" s="8" t="s">
        <v>3308</v>
      </c>
      <c r="B1563" s="8" t="s">
        <v>5862</v>
      </c>
      <c r="C1563" s="9" t="s">
        <v>74</v>
      </c>
      <c r="D1563" s="178" t="s">
        <v>3309</v>
      </c>
      <c r="E1563" s="181" t="s">
        <v>3310</v>
      </c>
      <c r="F1563" s="9" t="s">
        <v>68</v>
      </c>
      <c r="G1563" s="9" t="s">
        <v>108</v>
      </c>
      <c r="H1563" s="10">
        <v>0</v>
      </c>
      <c r="I1563" s="11">
        <v>6</v>
      </c>
      <c r="J1563" s="14">
        <v>0</v>
      </c>
      <c r="K1563" s="14"/>
      <c r="L1563" s="21">
        <v>0</v>
      </c>
      <c r="M1563" s="14"/>
      <c r="N1563" s="21">
        <v>0</v>
      </c>
      <c r="O1563" s="14"/>
      <c r="P1563" s="21">
        <v>0</v>
      </c>
      <c r="Q1563" s="14"/>
      <c r="R1563" s="21">
        <v>2703900</v>
      </c>
      <c r="S1563" s="14"/>
      <c r="T1563" s="22">
        <v>2703900</v>
      </c>
      <c r="U1563" s="14"/>
      <c r="V1563" s="8" t="str">
        <f t="shared" si="24"/>
        <v>No</v>
      </c>
      <c r="W1563" s="14"/>
      <c r="X1563" s="5"/>
      <c r="Y1563" s="14"/>
      <c r="Z1563" s="5"/>
      <c r="AA1563" s="28"/>
      <c r="AB1563" s="5"/>
      <c r="AC1563" s="14"/>
      <c r="AD1563" s="5"/>
      <c r="AE1563" s="7"/>
    </row>
    <row r="1564" spans="1:31" s="54" customFormat="1">
      <c r="A1564" s="8" t="s">
        <v>6633</v>
      </c>
      <c r="B1564" s="8" t="s">
        <v>5514</v>
      </c>
      <c r="C1564" s="9" t="s">
        <v>114</v>
      </c>
      <c r="D1564" s="178">
        <v>4081</v>
      </c>
      <c r="E1564" s="181">
        <v>40081</v>
      </c>
      <c r="F1564" s="9" t="s">
        <v>68</v>
      </c>
      <c r="G1564" s="9" t="s">
        <v>3846</v>
      </c>
      <c r="H1564" s="10">
        <v>75702</v>
      </c>
      <c r="I1564" s="11">
        <v>6</v>
      </c>
      <c r="J1564" s="14">
        <v>0</v>
      </c>
      <c r="K1564" s="14"/>
      <c r="L1564" s="21">
        <v>0</v>
      </c>
      <c r="M1564" s="14"/>
      <c r="N1564" s="21">
        <v>0</v>
      </c>
      <c r="O1564" s="14"/>
      <c r="P1564" s="21">
        <v>12479</v>
      </c>
      <c r="Q1564" s="14"/>
      <c r="R1564" s="21">
        <v>122801</v>
      </c>
      <c r="S1564" s="14"/>
      <c r="T1564" s="22">
        <v>135280</v>
      </c>
      <c r="U1564" s="14"/>
      <c r="V1564" s="8" t="str">
        <f t="shared" si="24"/>
        <v>No</v>
      </c>
      <c r="W1564" s="14"/>
      <c r="X1564" s="5"/>
      <c r="Y1564" s="14"/>
      <c r="Z1564" s="5"/>
      <c r="AA1564" s="28"/>
      <c r="AB1564" s="5"/>
      <c r="AC1564" s="14"/>
      <c r="AD1564" s="5"/>
      <c r="AE1564" s="7"/>
    </row>
    <row r="1565" spans="1:31" s="54" customFormat="1">
      <c r="A1565" s="8" t="s">
        <v>6500</v>
      </c>
      <c r="B1565" s="8" t="s">
        <v>5137</v>
      </c>
      <c r="C1565" s="9" t="s">
        <v>288</v>
      </c>
      <c r="D1565" s="178">
        <v>3098</v>
      </c>
      <c r="E1565" s="181" t="s">
        <v>4197</v>
      </c>
      <c r="F1565" s="9" t="s">
        <v>68</v>
      </c>
      <c r="G1565" s="9" t="s">
        <v>108</v>
      </c>
      <c r="H1565" s="10">
        <v>0</v>
      </c>
      <c r="I1565" s="11">
        <v>6</v>
      </c>
      <c r="J1565" s="14">
        <v>0</v>
      </c>
      <c r="K1565" s="14"/>
      <c r="L1565" s="21">
        <v>0</v>
      </c>
      <c r="M1565" s="14"/>
      <c r="N1565" s="21">
        <v>0</v>
      </c>
      <c r="O1565" s="14"/>
      <c r="P1565" s="21">
        <v>0</v>
      </c>
      <c r="Q1565" s="14"/>
      <c r="R1565" s="21">
        <v>64412</v>
      </c>
      <c r="S1565" s="14"/>
      <c r="T1565" s="22">
        <v>64412</v>
      </c>
      <c r="U1565" s="14"/>
      <c r="V1565" s="8" t="str">
        <f t="shared" si="24"/>
        <v>No</v>
      </c>
      <c r="W1565" s="14"/>
      <c r="X1565" s="5"/>
      <c r="Y1565" s="14"/>
      <c r="Z1565" s="5"/>
      <c r="AA1565" s="28"/>
      <c r="AB1565" s="5"/>
      <c r="AC1565" s="14"/>
      <c r="AD1565" s="5"/>
      <c r="AE1565" s="7"/>
    </row>
    <row r="1566" spans="1:31" s="54" customFormat="1">
      <c r="A1566" s="8" t="s">
        <v>6501</v>
      </c>
      <c r="B1566" s="8" t="s">
        <v>836</v>
      </c>
      <c r="C1566" s="9" t="s">
        <v>45</v>
      </c>
      <c r="D1566" s="178" t="s">
        <v>2073</v>
      </c>
      <c r="E1566" s="181" t="s">
        <v>2074</v>
      </c>
      <c r="F1566" s="9" t="s">
        <v>116</v>
      </c>
      <c r="G1566" s="9" t="s">
        <v>108</v>
      </c>
      <c r="H1566" s="10">
        <v>0</v>
      </c>
      <c r="I1566" s="11">
        <v>6</v>
      </c>
      <c r="J1566" s="14">
        <v>0</v>
      </c>
      <c r="K1566" s="14"/>
      <c r="L1566" s="21">
        <v>0</v>
      </c>
      <c r="M1566" s="14"/>
      <c r="N1566" s="21">
        <v>0</v>
      </c>
      <c r="O1566" s="14"/>
      <c r="P1566" s="21">
        <v>0</v>
      </c>
      <c r="Q1566" s="14"/>
      <c r="R1566" s="21">
        <v>0</v>
      </c>
      <c r="S1566" s="14"/>
      <c r="T1566" s="22">
        <v>0</v>
      </c>
      <c r="U1566" s="14"/>
      <c r="V1566" s="8" t="str">
        <f t="shared" si="24"/>
        <v>No</v>
      </c>
      <c r="W1566" s="14"/>
      <c r="X1566" s="5"/>
      <c r="Y1566" s="14"/>
      <c r="Z1566" s="5"/>
      <c r="AA1566" s="28"/>
      <c r="AB1566" s="5"/>
      <c r="AC1566" s="14"/>
      <c r="AD1566" s="5"/>
      <c r="AE1566" s="7"/>
    </row>
    <row r="1567" spans="1:31" s="54" customFormat="1">
      <c r="A1567" s="8" t="s">
        <v>4918</v>
      </c>
      <c r="B1567" s="8" t="s">
        <v>5864</v>
      </c>
      <c r="C1567" s="9" t="s">
        <v>334</v>
      </c>
      <c r="D1567" s="178" t="s">
        <v>4919</v>
      </c>
      <c r="E1567" s="181" t="s">
        <v>4920</v>
      </c>
      <c r="F1567" s="9" t="s">
        <v>116</v>
      </c>
      <c r="G1567" s="9" t="s">
        <v>108</v>
      </c>
      <c r="H1567" s="10">
        <v>0</v>
      </c>
      <c r="I1567" s="11">
        <v>6</v>
      </c>
      <c r="J1567" s="14">
        <v>0</v>
      </c>
      <c r="K1567" s="14"/>
      <c r="L1567" s="21">
        <v>0</v>
      </c>
      <c r="M1567" s="14"/>
      <c r="N1567" s="21">
        <v>0</v>
      </c>
      <c r="O1567" s="14"/>
      <c r="P1567" s="21">
        <v>0</v>
      </c>
      <c r="Q1567" s="14"/>
      <c r="R1567" s="21">
        <v>0</v>
      </c>
      <c r="S1567" s="14"/>
      <c r="T1567" s="22">
        <v>0</v>
      </c>
      <c r="U1567" s="14"/>
      <c r="V1567" s="8" t="str">
        <f t="shared" si="24"/>
        <v>No</v>
      </c>
      <c r="W1567" s="14"/>
      <c r="X1567" s="5"/>
      <c r="Y1567" s="14"/>
      <c r="Z1567" s="5"/>
      <c r="AA1567" s="28"/>
      <c r="AB1567" s="5"/>
      <c r="AC1567" s="14"/>
      <c r="AD1567" s="5"/>
      <c r="AE1567" s="7"/>
    </row>
    <row r="1568" spans="1:31" s="54" customFormat="1">
      <c r="A1568" s="8" t="s">
        <v>1843</v>
      </c>
      <c r="B1568" s="8" t="s">
        <v>464</v>
      </c>
      <c r="C1568" s="9" t="s">
        <v>95</v>
      </c>
      <c r="D1568" s="178" t="s">
        <v>1844</v>
      </c>
      <c r="E1568" s="181" t="s">
        <v>1845</v>
      </c>
      <c r="F1568" s="9" t="s">
        <v>68</v>
      </c>
      <c r="G1568" s="9" t="s">
        <v>108</v>
      </c>
      <c r="H1568" s="10">
        <v>0</v>
      </c>
      <c r="I1568" s="11">
        <v>6</v>
      </c>
      <c r="J1568" s="14">
        <v>0</v>
      </c>
      <c r="K1568" s="14"/>
      <c r="L1568" s="21">
        <v>0</v>
      </c>
      <c r="M1568" s="14"/>
      <c r="N1568" s="21">
        <v>4866</v>
      </c>
      <c r="O1568" s="14"/>
      <c r="P1568" s="21">
        <v>1068</v>
      </c>
      <c r="Q1568" s="14"/>
      <c r="R1568" s="21">
        <v>33627</v>
      </c>
      <c r="S1568" s="14"/>
      <c r="T1568" s="22">
        <v>39561</v>
      </c>
      <c r="U1568" s="14"/>
      <c r="V1568" s="8" t="str">
        <f t="shared" si="24"/>
        <v>No</v>
      </c>
      <c r="W1568" s="14"/>
      <c r="X1568" s="5"/>
      <c r="Y1568" s="14"/>
      <c r="Z1568" s="5"/>
      <c r="AA1568" s="28"/>
      <c r="AB1568" s="5"/>
      <c r="AC1568" s="14"/>
      <c r="AD1568" s="5"/>
      <c r="AE1568" s="7"/>
    </row>
    <row r="1569" spans="1:31" s="54" customFormat="1">
      <c r="A1569" s="8" t="s">
        <v>3540</v>
      </c>
      <c r="B1569" s="8" t="s">
        <v>5865</v>
      </c>
      <c r="C1569" s="9" t="s">
        <v>51</v>
      </c>
      <c r="D1569" s="178" t="s">
        <v>3541</v>
      </c>
      <c r="E1569" s="181" t="s">
        <v>3542</v>
      </c>
      <c r="F1569" s="9" t="s">
        <v>68</v>
      </c>
      <c r="G1569" s="9" t="s">
        <v>108</v>
      </c>
      <c r="H1569" s="10">
        <v>0</v>
      </c>
      <c r="I1569" s="11">
        <v>6</v>
      </c>
      <c r="J1569" s="14">
        <v>0</v>
      </c>
      <c r="K1569" s="14"/>
      <c r="L1569" s="21">
        <v>0</v>
      </c>
      <c r="M1569" s="14"/>
      <c r="N1569" s="21">
        <v>11932</v>
      </c>
      <c r="O1569" s="14"/>
      <c r="P1569" s="21">
        <v>0</v>
      </c>
      <c r="Q1569" s="14"/>
      <c r="R1569" s="21">
        <v>47727</v>
      </c>
      <c r="S1569" s="14"/>
      <c r="T1569" s="22">
        <v>59659</v>
      </c>
      <c r="U1569" s="14"/>
      <c r="V1569" s="8" t="str">
        <f t="shared" si="24"/>
        <v>No</v>
      </c>
      <c r="W1569" s="14"/>
      <c r="X1569" s="5"/>
      <c r="Y1569" s="14"/>
      <c r="Z1569" s="5"/>
      <c r="AA1569" s="28"/>
      <c r="AB1569" s="5"/>
      <c r="AC1569" s="14"/>
      <c r="AD1569" s="5"/>
      <c r="AE1569" s="7"/>
    </row>
    <row r="1570" spans="1:31" s="54" customFormat="1">
      <c r="A1570" s="8" t="s">
        <v>3110</v>
      </c>
      <c r="B1570" s="8" t="s">
        <v>3101</v>
      </c>
      <c r="C1570" s="9" t="s">
        <v>66</v>
      </c>
      <c r="D1570" s="178" t="s">
        <v>3111</v>
      </c>
      <c r="E1570" s="181" t="s">
        <v>3112</v>
      </c>
      <c r="F1570" s="9" t="s">
        <v>116</v>
      </c>
      <c r="G1570" s="9" t="s">
        <v>108</v>
      </c>
      <c r="H1570" s="10">
        <v>0</v>
      </c>
      <c r="I1570" s="11">
        <v>6</v>
      </c>
      <c r="J1570" s="14">
        <v>0</v>
      </c>
      <c r="K1570" s="14"/>
      <c r="L1570" s="21">
        <v>0</v>
      </c>
      <c r="M1570" s="14"/>
      <c r="N1570" s="21">
        <v>0</v>
      </c>
      <c r="O1570" s="14"/>
      <c r="P1570" s="21">
        <v>0</v>
      </c>
      <c r="Q1570" s="14"/>
      <c r="R1570" s="21">
        <v>0</v>
      </c>
      <c r="S1570" s="14"/>
      <c r="T1570" s="22">
        <v>0</v>
      </c>
      <c r="U1570" s="14"/>
      <c r="V1570" s="8" t="str">
        <f t="shared" si="24"/>
        <v>No</v>
      </c>
      <c r="W1570" s="14"/>
      <c r="X1570" s="5"/>
      <c r="Y1570" s="14"/>
      <c r="Z1570" s="5"/>
      <c r="AA1570" s="28"/>
      <c r="AB1570" s="5"/>
      <c r="AC1570" s="14"/>
      <c r="AD1570" s="5"/>
      <c r="AE1570" s="7"/>
    </row>
    <row r="1571" spans="1:31" s="54" customFormat="1">
      <c r="A1571" s="8" t="s">
        <v>6635</v>
      </c>
      <c r="B1571" s="8" t="s">
        <v>5381</v>
      </c>
      <c r="C1571" s="9" t="s">
        <v>101</v>
      </c>
      <c r="D1571" s="178" t="s">
        <v>3632</v>
      </c>
      <c r="E1571" s="181" t="s">
        <v>3633</v>
      </c>
      <c r="F1571" s="9" t="s">
        <v>68</v>
      </c>
      <c r="G1571" s="9" t="s">
        <v>108</v>
      </c>
      <c r="H1571" s="10">
        <v>0</v>
      </c>
      <c r="I1571" s="11">
        <v>6</v>
      </c>
      <c r="J1571" s="14">
        <v>0</v>
      </c>
      <c r="K1571" s="14"/>
      <c r="L1571" s="21">
        <v>0</v>
      </c>
      <c r="M1571" s="14"/>
      <c r="N1571" s="21">
        <v>0</v>
      </c>
      <c r="O1571" s="14"/>
      <c r="P1571" s="21">
        <v>0</v>
      </c>
      <c r="Q1571" s="14"/>
      <c r="R1571" s="21">
        <v>0</v>
      </c>
      <c r="S1571" s="14"/>
      <c r="T1571" s="22">
        <v>0</v>
      </c>
      <c r="U1571" s="14"/>
      <c r="V1571" s="8" t="str">
        <f t="shared" si="24"/>
        <v>No</v>
      </c>
      <c r="W1571" s="14"/>
      <c r="X1571" s="5"/>
      <c r="Y1571" s="14"/>
      <c r="Z1571" s="5"/>
      <c r="AA1571" s="28"/>
      <c r="AB1571" s="5"/>
      <c r="AC1571" s="14"/>
      <c r="AD1571" s="5"/>
      <c r="AE1571" s="7"/>
    </row>
    <row r="1572" spans="1:31" s="54" customFormat="1">
      <c r="A1572" s="8" t="s">
        <v>968</v>
      </c>
      <c r="B1572" s="8" t="s">
        <v>698</v>
      </c>
      <c r="C1572" s="9" t="s">
        <v>124</v>
      </c>
      <c r="D1572" s="178" t="s">
        <v>969</v>
      </c>
      <c r="E1572" s="181" t="s">
        <v>970</v>
      </c>
      <c r="F1572" s="9" t="s">
        <v>68</v>
      </c>
      <c r="G1572" s="9" t="s">
        <v>108</v>
      </c>
      <c r="H1572" s="10">
        <v>0</v>
      </c>
      <c r="I1572" s="11">
        <v>6</v>
      </c>
      <c r="J1572" s="14">
        <v>0</v>
      </c>
      <c r="K1572" s="14"/>
      <c r="L1572" s="21">
        <v>0</v>
      </c>
      <c r="M1572" s="14"/>
      <c r="N1572" s="21">
        <v>0</v>
      </c>
      <c r="O1572" s="14"/>
      <c r="P1572" s="21">
        <v>44944</v>
      </c>
      <c r="Q1572" s="14"/>
      <c r="R1572" s="21">
        <v>179778</v>
      </c>
      <c r="S1572" s="14"/>
      <c r="T1572" s="22">
        <v>224722</v>
      </c>
      <c r="U1572" s="14"/>
      <c r="V1572" s="8" t="str">
        <f t="shared" si="24"/>
        <v>No</v>
      </c>
      <c r="W1572" s="14"/>
      <c r="X1572" s="5"/>
      <c r="Y1572" s="14"/>
      <c r="Z1572" s="5"/>
      <c r="AA1572" s="28"/>
      <c r="AB1572" s="5"/>
      <c r="AC1572" s="14"/>
      <c r="AD1572" s="5"/>
      <c r="AE1572" s="7"/>
    </row>
    <row r="1573" spans="1:31" s="54" customFormat="1">
      <c r="A1573" s="8" t="s">
        <v>532</v>
      </c>
      <c r="B1573" s="8" t="s">
        <v>5866</v>
      </c>
      <c r="C1573" s="9" t="s">
        <v>99</v>
      </c>
      <c r="D1573" s="178" t="s">
        <v>533</v>
      </c>
      <c r="E1573" s="181" t="s">
        <v>534</v>
      </c>
      <c r="F1573" s="9" t="s">
        <v>68</v>
      </c>
      <c r="G1573" s="9" t="s">
        <v>108</v>
      </c>
      <c r="H1573" s="10">
        <v>0</v>
      </c>
      <c r="I1573" s="11">
        <v>6</v>
      </c>
      <c r="J1573" s="14">
        <v>0</v>
      </c>
      <c r="K1573" s="14"/>
      <c r="L1573" s="21">
        <v>0</v>
      </c>
      <c r="M1573" s="14"/>
      <c r="N1573" s="21">
        <v>4286</v>
      </c>
      <c r="O1573" s="14"/>
      <c r="P1573" s="21">
        <v>4286</v>
      </c>
      <c r="Q1573" s="14"/>
      <c r="R1573" s="21">
        <v>34290</v>
      </c>
      <c r="S1573" s="14"/>
      <c r="T1573" s="22">
        <v>42862</v>
      </c>
      <c r="U1573" s="14"/>
      <c r="V1573" s="8" t="str">
        <f t="shared" si="24"/>
        <v>No</v>
      </c>
      <c r="W1573" s="14"/>
      <c r="X1573" s="5"/>
      <c r="Y1573" s="14"/>
      <c r="Z1573" s="5"/>
      <c r="AA1573" s="28"/>
      <c r="AB1573" s="5"/>
      <c r="AC1573" s="14"/>
      <c r="AD1573" s="5"/>
      <c r="AE1573" s="7"/>
    </row>
    <row r="1574" spans="1:31" s="54" customFormat="1">
      <c r="A1574" s="8" t="s">
        <v>6503</v>
      </c>
      <c r="B1574" s="8" t="s">
        <v>1925</v>
      </c>
      <c r="C1574" s="9" t="s">
        <v>163</v>
      </c>
      <c r="D1574" s="178" t="s">
        <v>3769</v>
      </c>
      <c r="E1574" s="181" t="s">
        <v>3770</v>
      </c>
      <c r="F1574" s="9" t="s">
        <v>116</v>
      </c>
      <c r="G1574" s="9" t="s">
        <v>108</v>
      </c>
      <c r="H1574" s="10">
        <v>0</v>
      </c>
      <c r="I1574" s="11">
        <v>6</v>
      </c>
      <c r="J1574" s="14">
        <v>0</v>
      </c>
      <c r="K1574" s="14"/>
      <c r="L1574" s="21">
        <v>0</v>
      </c>
      <c r="M1574" s="14"/>
      <c r="N1574" s="21">
        <v>0</v>
      </c>
      <c r="O1574" s="14"/>
      <c r="P1574" s="21">
        <v>0</v>
      </c>
      <c r="Q1574" s="14"/>
      <c r="R1574" s="21">
        <v>0</v>
      </c>
      <c r="S1574" s="14"/>
      <c r="T1574" s="22">
        <v>0</v>
      </c>
      <c r="U1574" s="14"/>
      <c r="V1574" s="8" t="str">
        <f t="shared" si="24"/>
        <v>No</v>
      </c>
      <c r="W1574" s="14"/>
      <c r="X1574" s="5"/>
      <c r="Y1574" s="14"/>
      <c r="Z1574" s="5"/>
      <c r="AA1574" s="28"/>
      <c r="AB1574" s="5"/>
      <c r="AC1574" s="14"/>
      <c r="AD1574" s="5"/>
      <c r="AE1574" s="7"/>
    </row>
    <row r="1575" spans="1:31" s="54" customFormat="1">
      <c r="A1575" s="8" t="s">
        <v>6634</v>
      </c>
      <c r="B1575" s="8" t="s">
        <v>5867</v>
      </c>
      <c r="C1575" s="9" t="s">
        <v>39</v>
      </c>
      <c r="D1575" s="178">
        <v>2120</v>
      </c>
      <c r="E1575" s="181">
        <v>20120</v>
      </c>
      <c r="F1575" s="9" t="s">
        <v>68</v>
      </c>
      <c r="G1575" s="9" t="s">
        <v>3846</v>
      </c>
      <c r="H1575" s="10">
        <v>65443</v>
      </c>
      <c r="I1575" s="11">
        <v>6</v>
      </c>
      <c r="J1575" s="14">
        <v>17900</v>
      </c>
      <c r="K1575" s="14"/>
      <c r="L1575" s="21">
        <v>0</v>
      </c>
      <c r="M1575" s="14"/>
      <c r="N1575" s="21">
        <v>51762</v>
      </c>
      <c r="O1575" s="14"/>
      <c r="P1575" s="21">
        <v>58132</v>
      </c>
      <c r="Q1575" s="14"/>
      <c r="R1575" s="21">
        <v>442676</v>
      </c>
      <c r="S1575" s="14"/>
      <c r="T1575" s="22">
        <v>570470</v>
      </c>
      <c r="U1575" s="14"/>
      <c r="V1575" s="8" t="str">
        <f t="shared" si="24"/>
        <v>No</v>
      </c>
      <c r="W1575" s="14"/>
      <c r="X1575" s="5"/>
      <c r="Y1575" s="14"/>
      <c r="Z1575" s="5"/>
      <c r="AA1575" s="28"/>
      <c r="AB1575" s="5"/>
      <c r="AC1575" s="14"/>
      <c r="AD1575" s="5"/>
      <c r="AE1575" s="7"/>
    </row>
    <row r="1576" spans="1:31" s="54" customFormat="1">
      <c r="A1576" s="8" t="s">
        <v>3243</v>
      </c>
      <c r="B1576" s="8" t="s">
        <v>5868</v>
      </c>
      <c r="C1576" s="9" t="s">
        <v>74</v>
      </c>
      <c r="D1576" s="178" t="s">
        <v>3244</v>
      </c>
      <c r="E1576" s="181" t="s">
        <v>3245</v>
      </c>
      <c r="F1576" s="9" t="s">
        <v>68</v>
      </c>
      <c r="G1576" s="9" t="s">
        <v>108</v>
      </c>
      <c r="H1576" s="10">
        <v>0</v>
      </c>
      <c r="I1576" s="11">
        <v>6</v>
      </c>
      <c r="J1576" s="14">
        <v>0</v>
      </c>
      <c r="K1576" s="14"/>
      <c r="L1576" s="21">
        <v>0</v>
      </c>
      <c r="M1576" s="14"/>
      <c r="N1576" s="21">
        <v>0</v>
      </c>
      <c r="O1576" s="14"/>
      <c r="P1576" s="21">
        <v>0</v>
      </c>
      <c r="Q1576" s="14"/>
      <c r="R1576" s="21">
        <v>0</v>
      </c>
      <c r="S1576" s="14"/>
      <c r="T1576" s="22">
        <v>0</v>
      </c>
      <c r="U1576" s="14"/>
      <c r="V1576" s="8" t="str">
        <f t="shared" si="24"/>
        <v>No</v>
      </c>
      <c r="W1576" s="14"/>
      <c r="X1576" s="5"/>
      <c r="Y1576" s="14"/>
      <c r="Z1576" s="5"/>
      <c r="AA1576" s="28"/>
      <c r="AB1576" s="5"/>
      <c r="AC1576" s="14"/>
      <c r="AD1576" s="5"/>
      <c r="AE1576" s="7"/>
    </row>
    <row r="1577" spans="1:31" s="54" customFormat="1">
      <c r="A1577" s="8" t="s">
        <v>4753</v>
      </c>
      <c r="B1577" s="8" t="s">
        <v>5869</v>
      </c>
      <c r="C1577" s="9" t="s">
        <v>285</v>
      </c>
      <c r="D1577" s="178"/>
      <c r="E1577" s="181" t="s">
        <v>4418</v>
      </c>
      <c r="F1577" s="9" t="s">
        <v>68</v>
      </c>
      <c r="G1577" s="9" t="s">
        <v>108</v>
      </c>
      <c r="H1577" s="10">
        <v>0</v>
      </c>
      <c r="I1577" s="11">
        <v>6</v>
      </c>
      <c r="J1577" s="14">
        <v>0</v>
      </c>
      <c r="K1577" s="14"/>
      <c r="L1577" s="21">
        <v>0</v>
      </c>
      <c r="M1577" s="14"/>
      <c r="N1577" s="21">
        <v>0</v>
      </c>
      <c r="O1577" s="14"/>
      <c r="P1577" s="21">
        <v>0</v>
      </c>
      <c r="Q1577" s="14"/>
      <c r="R1577" s="21">
        <v>0</v>
      </c>
      <c r="S1577" s="14"/>
      <c r="T1577" s="22">
        <v>0</v>
      </c>
      <c r="U1577" s="14"/>
      <c r="V1577" s="8" t="str">
        <f t="shared" si="24"/>
        <v>No</v>
      </c>
      <c r="W1577" s="14"/>
      <c r="X1577" s="5"/>
      <c r="Y1577" s="14"/>
      <c r="Z1577" s="5"/>
      <c r="AA1577" s="28"/>
      <c r="AB1577" s="5"/>
      <c r="AC1577" s="14"/>
      <c r="AD1577" s="5"/>
      <c r="AE1577" s="7"/>
    </row>
    <row r="1578" spans="1:31" s="54" customFormat="1">
      <c r="A1578" s="8" t="s">
        <v>4410</v>
      </c>
      <c r="B1578" s="8" t="s">
        <v>4411</v>
      </c>
      <c r="C1578" s="9" t="s">
        <v>39</v>
      </c>
      <c r="D1578" s="178"/>
      <c r="E1578" s="181" t="s">
        <v>4412</v>
      </c>
      <c r="F1578" s="9" t="s">
        <v>68</v>
      </c>
      <c r="G1578" s="9" t="s">
        <v>108</v>
      </c>
      <c r="H1578" s="10">
        <v>0</v>
      </c>
      <c r="I1578" s="11">
        <v>6</v>
      </c>
      <c r="J1578" s="14">
        <v>0</v>
      </c>
      <c r="K1578" s="14"/>
      <c r="L1578" s="21">
        <v>0</v>
      </c>
      <c r="M1578" s="14"/>
      <c r="N1578" s="21">
        <v>0</v>
      </c>
      <c r="O1578" s="14"/>
      <c r="P1578" s="21">
        <v>0</v>
      </c>
      <c r="Q1578" s="14"/>
      <c r="R1578" s="21">
        <v>0</v>
      </c>
      <c r="S1578" s="14"/>
      <c r="T1578" s="22">
        <v>0</v>
      </c>
      <c r="U1578" s="14"/>
      <c r="V1578" s="8" t="str">
        <f t="shared" si="24"/>
        <v>No</v>
      </c>
      <c r="W1578" s="14"/>
      <c r="X1578" s="5"/>
      <c r="Y1578" s="14"/>
      <c r="Z1578" s="5"/>
      <c r="AA1578" s="28"/>
      <c r="AB1578" s="5"/>
      <c r="AC1578" s="14"/>
      <c r="AD1578" s="5"/>
      <c r="AE1578" s="7"/>
    </row>
    <row r="1579" spans="1:31" s="54" customFormat="1">
      <c r="A1579" s="8" t="s">
        <v>3744</v>
      </c>
      <c r="B1579" s="8" t="s">
        <v>5870</v>
      </c>
      <c r="C1579" s="9" t="s">
        <v>163</v>
      </c>
      <c r="D1579" s="178" t="s">
        <v>3745</v>
      </c>
      <c r="E1579" s="181" t="s">
        <v>3746</v>
      </c>
      <c r="F1579" s="9" t="s">
        <v>68</v>
      </c>
      <c r="G1579" s="9" t="s">
        <v>108</v>
      </c>
      <c r="H1579" s="10">
        <v>0</v>
      </c>
      <c r="I1579" s="11">
        <v>6</v>
      </c>
      <c r="J1579" s="14">
        <v>0</v>
      </c>
      <c r="K1579" s="14"/>
      <c r="L1579" s="21">
        <v>0</v>
      </c>
      <c r="M1579" s="14"/>
      <c r="N1579" s="21">
        <v>16277</v>
      </c>
      <c r="O1579" s="14"/>
      <c r="P1579" s="21">
        <v>0</v>
      </c>
      <c r="Q1579" s="14"/>
      <c r="R1579" s="21">
        <v>92235</v>
      </c>
      <c r="S1579" s="14"/>
      <c r="T1579" s="22">
        <v>108512</v>
      </c>
      <c r="U1579" s="14"/>
      <c r="V1579" s="8" t="str">
        <f t="shared" si="24"/>
        <v>No</v>
      </c>
      <c r="W1579" s="14"/>
      <c r="X1579" s="5"/>
      <c r="Y1579" s="14"/>
      <c r="Z1579" s="5"/>
      <c r="AA1579" s="28"/>
      <c r="AB1579" s="5"/>
      <c r="AC1579" s="14"/>
      <c r="AD1579" s="5"/>
      <c r="AE1579" s="7"/>
    </row>
    <row r="1580" spans="1:31" s="54" customFormat="1">
      <c r="A1580" s="8" t="s">
        <v>893</v>
      </c>
      <c r="B1580" s="8" t="s">
        <v>894</v>
      </c>
      <c r="C1580" s="9" t="s">
        <v>124</v>
      </c>
      <c r="D1580" s="178" t="s">
        <v>895</v>
      </c>
      <c r="E1580" s="181" t="s">
        <v>896</v>
      </c>
      <c r="F1580" s="9" t="s">
        <v>68</v>
      </c>
      <c r="G1580" s="9" t="s">
        <v>108</v>
      </c>
      <c r="H1580" s="10">
        <v>0</v>
      </c>
      <c r="I1580" s="11">
        <v>6</v>
      </c>
      <c r="J1580" s="14">
        <v>0</v>
      </c>
      <c r="K1580" s="14"/>
      <c r="L1580" s="21">
        <v>0</v>
      </c>
      <c r="M1580" s="14"/>
      <c r="N1580" s="21">
        <v>0</v>
      </c>
      <c r="O1580" s="14"/>
      <c r="P1580" s="21">
        <v>38888</v>
      </c>
      <c r="Q1580" s="14"/>
      <c r="R1580" s="21">
        <v>155552</v>
      </c>
      <c r="S1580" s="14"/>
      <c r="T1580" s="22">
        <v>194440</v>
      </c>
      <c r="U1580" s="14"/>
      <c r="V1580" s="8" t="str">
        <f t="shared" si="24"/>
        <v>No</v>
      </c>
      <c r="W1580" s="14"/>
      <c r="X1580" s="5"/>
      <c r="Y1580" s="14"/>
      <c r="Z1580" s="5"/>
      <c r="AA1580" s="28"/>
      <c r="AB1580" s="5"/>
      <c r="AC1580" s="14"/>
      <c r="AD1580" s="5"/>
      <c r="AE1580" s="7"/>
    </row>
    <row r="1581" spans="1:31" s="54" customFormat="1">
      <c r="A1581" s="8" t="s">
        <v>47</v>
      </c>
      <c r="B1581" s="8" t="s">
        <v>48</v>
      </c>
      <c r="C1581" s="9" t="s">
        <v>49</v>
      </c>
      <c r="D1581" s="178" t="s">
        <v>50</v>
      </c>
      <c r="E1581" s="181">
        <v>88200</v>
      </c>
      <c r="F1581" s="9" t="s">
        <v>34</v>
      </c>
      <c r="G1581" s="9" t="s">
        <v>3846</v>
      </c>
      <c r="H1581" s="10">
        <v>0</v>
      </c>
      <c r="I1581" s="11">
        <v>6</v>
      </c>
      <c r="J1581" s="14">
        <v>0</v>
      </c>
      <c r="K1581" s="14"/>
      <c r="L1581" s="21">
        <v>0</v>
      </c>
      <c r="M1581" s="14"/>
      <c r="N1581" s="21">
        <v>0</v>
      </c>
      <c r="O1581" s="14"/>
      <c r="P1581" s="21">
        <v>0</v>
      </c>
      <c r="Q1581" s="14"/>
      <c r="R1581" s="21">
        <v>70701</v>
      </c>
      <c r="S1581" s="14"/>
      <c r="T1581" s="22">
        <v>70701</v>
      </c>
      <c r="U1581" s="14"/>
      <c r="V1581" s="8" t="str">
        <f t="shared" si="24"/>
        <v>No</v>
      </c>
      <c r="W1581" s="14"/>
      <c r="X1581" s="5"/>
      <c r="Y1581" s="14"/>
      <c r="Z1581" s="5"/>
      <c r="AA1581" s="28"/>
      <c r="AB1581" s="5"/>
      <c r="AC1581" s="14"/>
      <c r="AD1581" s="5"/>
      <c r="AE1581" s="7"/>
    </row>
    <row r="1582" spans="1:31" s="54" customFormat="1">
      <c r="A1582" s="8" t="s">
        <v>4397</v>
      </c>
      <c r="B1582" s="8" t="s">
        <v>4500</v>
      </c>
      <c r="C1582" s="9" t="s">
        <v>42</v>
      </c>
      <c r="D1582" s="178"/>
      <c r="E1582" s="181" t="s">
        <v>4398</v>
      </c>
      <c r="F1582" s="9" t="s">
        <v>72</v>
      </c>
      <c r="G1582" s="9" t="s">
        <v>108</v>
      </c>
      <c r="H1582" s="10">
        <v>0</v>
      </c>
      <c r="I1582" s="11">
        <v>6</v>
      </c>
      <c r="J1582" s="14">
        <v>0</v>
      </c>
      <c r="K1582" s="14"/>
      <c r="L1582" s="21">
        <v>0</v>
      </c>
      <c r="M1582" s="14"/>
      <c r="N1582" s="21">
        <v>16327</v>
      </c>
      <c r="O1582" s="14"/>
      <c r="P1582" s="21">
        <v>65306</v>
      </c>
      <c r="Q1582" s="14"/>
      <c r="R1582" s="21">
        <v>0</v>
      </c>
      <c r="S1582" s="14"/>
      <c r="T1582" s="22">
        <v>81633</v>
      </c>
      <c r="U1582" s="14"/>
      <c r="V1582" s="8" t="str">
        <f t="shared" si="24"/>
        <v>No</v>
      </c>
      <c r="W1582" s="14"/>
      <c r="X1582" s="5"/>
      <c r="Y1582" s="14"/>
      <c r="Z1582" s="5"/>
      <c r="AA1582" s="28"/>
      <c r="AB1582" s="5"/>
      <c r="AC1582" s="14"/>
      <c r="AD1582" s="5"/>
      <c r="AE1582" s="7"/>
    </row>
    <row r="1583" spans="1:31" s="54" customFormat="1">
      <c r="A1583" s="8" t="s">
        <v>6504</v>
      </c>
      <c r="B1583" s="8" t="s">
        <v>5871</v>
      </c>
      <c r="C1583" s="9" t="s">
        <v>110</v>
      </c>
      <c r="D1583" s="178" t="s">
        <v>800</v>
      </c>
      <c r="E1583" s="181" t="s">
        <v>801</v>
      </c>
      <c r="F1583" s="9" t="s">
        <v>116</v>
      </c>
      <c r="G1583" s="9" t="s">
        <v>108</v>
      </c>
      <c r="H1583" s="10">
        <v>0</v>
      </c>
      <c r="I1583" s="11">
        <v>6</v>
      </c>
      <c r="J1583" s="14">
        <v>14039</v>
      </c>
      <c r="K1583" s="14"/>
      <c r="L1583" s="21">
        <v>0</v>
      </c>
      <c r="M1583" s="14"/>
      <c r="N1583" s="21">
        <v>0</v>
      </c>
      <c r="O1583" s="14"/>
      <c r="P1583" s="21">
        <v>0</v>
      </c>
      <c r="Q1583" s="14"/>
      <c r="R1583" s="21">
        <v>71789</v>
      </c>
      <c r="S1583" s="14"/>
      <c r="T1583" s="22">
        <v>85828</v>
      </c>
      <c r="U1583" s="14"/>
      <c r="V1583" s="8" t="str">
        <f t="shared" si="24"/>
        <v>No</v>
      </c>
      <c r="W1583" s="14"/>
      <c r="X1583" s="5"/>
      <c r="Y1583" s="14"/>
      <c r="Z1583" s="5"/>
      <c r="AA1583" s="28"/>
      <c r="AB1583" s="5"/>
      <c r="AC1583" s="14"/>
      <c r="AD1583" s="5"/>
      <c r="AE1583" s="7"/>
    </row>
    <row r="1584" spans="1:31" s="54" customFormat="1">
      <c r="A1584" s="8" t="s">
        <v>4925</v>
      </c>
      <c r="B1584" s="8" t="s">
        <v>4926</v>
      </c>
      <c r="C1584" s="9" t="s">
        <v>74</v>
      </c>
      <c r="D1584" s="178"/>
      <c r="E1584" s="181" t="s">
        <v>4927</v>
      </c>
      <c r="F1584" s="9" t="s">
        <v>72</v>
      </c>
      <c r="G1584" s="9" t="s">
        <v>108</v>
      </c>
      <c r="H1584" s="10">
        <v>0</v>
      </c>
      <c r="I1584" s="11">
        <v>6</v>
      </c>
      <c r="J1584" s="14">
        <v>0</v>
      </c>
      <c r="K1584" s="14"/>
      <c r="L1584" s="21">
        <v>0</v>
      </c>
      <c r="M1584" s="14"/>
      <c r="N1584" s="21">
        <v>0</v>
      </c>
      <c r="O1584" s="14"/>
      <c r="P1584" s="21">
        <v>136177</v>
      </c>
      <c r="Q1584" s="14"/>
      <c r="R1584" s="21">
        <v>0</v>
      </c>
      <c r="S1584" s="14"/>
      <c r="T1584" s="22">
        <v>136177</v>
      </c>
      <c r="U1584" s="14"/>
      <c r="V1584" s="8" t="str">
        <f t="shared" si="24"/>
        <v>No</v>
      </c>
      <c r="W1584" s="14"/>
      <c r="X1584" s="5"/>
      <c r="Y1584" s="14"/>
      <c r="Z1584" s="5"/>
      <c r="AA1584" s="28"/>
      <c r="AB1584" s="5"/>
      <c r="AC1584" s="14"/>
      <c r="AD1584" s="5"/>
      <c r="AE1584" s="7"/>
    </row>
    <row r="1585" spans="1:31" s="54" customFormat="1">
      <c r="A1585" s="8" t="s">
        <v>4740</v>
      </c>
      <c r="B1585" s="8" t="s">
        <v>5872</v>
      </c>
      <c r="C1585" s="9" t="s">
        <v>285</v>
      </c>
      <c r="D1585" s="178" t="s">
        <v>2953</v>
      </c>
      <c r="E1585" s="181" t="s">
        <v>2954</v>
      </c>
      <c r="F1585" s="9" t="s">
        <v>116</v>
      </c>
      <c r="G1585" s="9" t="s">
        <v>108</v>
      </c>
      <c r="H1585" s="10">
        <v>0</v>
      </c>
      <c r="I1585" s="11">
        <v>6</v>
      </c>
      <c r="J1585" s="14">
        <v>20151</v>
      </c>
      <c r="K1585" s="14"/>
      <c r="L1585" s="21">
        <v>0</v>
      </c>
      <c r="M1585" s="14"/>
      <c r="N1585" s="21">
        <v>1535</v>
      </c>
      <c r="O1585" s="14"/>
      <c r="P1585" s="21">
        <v>0</v>
      </c>
      <c r="Q1585" s="14"/>
      <c r="R1585" s="21">
        <v>79067</v>
      </c>
      <c r="S1585" s="14"/>
      <c r="T1585" s="22">
        <v>100753</v>
      </c>
      <c r="U1585" s="14"/>
      <c r="V1585" s="8" t="str">
        <f t="shared" si="24"/>
        <v>No</v>
      </c>
      <c r="W1585" s="14"/>
      <c r="X1585" s="5"/>
      <c r="Y1585" s="14"/>
      <c r="Z1585" s="5"/>
      <c r="AA1585" s="28"/>
      <c r="AB1585" s="5"/>
      <c r="AC1585" s="14"/>
      <c r="AD1585" s="5"/>
      <c r="AE1585" s="7"/>
    </row>
    <row r="1586" spans="1:31" s="54" customFormat="1">
      <c r="A1586" s="8" t="s">
        <v>4401</v>
      </c>
      <c r="B1586" s="8" t="s">
        <v>5873</v>
      </c>
      <c r="C1586" s="9" t="s">
        <v>58</v>
      </c>
      <c r="D1586" s="178" t="s">
        <v>1220</v>
      </c>
      <c r="E1586" s="181" t="s">
        <v>1221</v>
      </c>
      <c r="F1586" s="9" t="s">
        <v>116</v>
      </c>
      <c r="G1586" s="9" t="s">
        <v>108</v>
      </c>
      <c r="H1586" s="10">
        <v>0</v>
      </c>
      <c r="I1586" s="11">
        <v>6</v>
      </c>
      <c r="J1586" s="14">
        <v>0</v>
      </c>
      <c r="K1586" s="14"/>
      <c r="L1586" s="21">
        <v>0</v>
      </c>
      <c r="M1586" s="14"/>
      <c r="N1586" s="21">
        <v>0</v>
      </c>
      <c r="O1586" s="14"/>
      <c r="P1586" s="21">
        <v>0</v>
      </c>
      <c r="Q1586" s="14"/>
      <c r="R1586" s="21">
        <v>0</v>
      </c>
      <c r="S1586" s="14"/>
      <c r="T1586" s="22">
        <v>0</v>
      </c>
      <c r="U1586" s="14"/>
      <c r="V1586" s="8" t="str">
        <f t="shared" si="24"/>
        <v>No</v>
      </c>
      <c r="W1586" s="14"/>
      <c r="X1586" s="5"/>
      <c r="Y1586" s="14"/>
      <c r="Z1586" s="5"/>
      <c r="AA1586" s="28"/>
      <c r="AB1586" s="5"/>
      <c r="AC1586" s="14"/>
      <c r="AD1586" s="5"/>
      <c r="AE1586" s="7"/>
    </row>
    <row r="1587" spans="1:31" s="54" customFormat="1">
      <c r="A1587" s="8" t="s">
        <v>4023</v>
      </c>
      <c r="B1587" s="8" t="s">
        <v>5875</v>
      </c>
      <c r="C1587" s="9" t="s">
        <v>39</v>
      </c>
      <c r="D1587" s="178" t="s">
        <v>3039</v>
      </c>
      <c r="E1587" s="181" t="s">
        <v>3040</v>
      </c>
      <c r="F1587" s="9" t="s">
        <v>68</v>
      </c>
      <c r="G1587" s="9" t="s">
        <v>108</v>
      </c>
      <c r="H1587" s="10">
        <v>0</v>
      </c>
      <c r="I1587" s="11">
        <v>6</v>
      </c>
      <c r="J1587" s="14">
        <v>0</v>
      </c>
      <c r="K1587" s="14"/>
      <c r="L1587" s="21">
        <v>0</v>
      </c>
      <c r="M1587" s="14"/>
      <c r="N1587" s="21">
        <v>0</v>
      </c>
      <c r="O1587" s="14"/>
      <c r="P1587" s="21">
        <v>0</v>
      </c>
      <c r="Q1587" s="14"/>
      <c r="R1587" s="21">
        <v>0</v>
      </c>
      <c r="S1587" s="14"/>
      <c r="T1587" s="22">
        <v>0</v>
      </c>
      <c r="U1587" s="14"/>
      <c r="V1587" s="8" t="str">
        <f t="shared" si="24"/>
        <v>No</v>
      </c>
      <c r="W1587" s="14"/>
      <c r="X1587" s="5"/>
      <c r="Y1587" s="14"/>
      <c r="Z1587" s="5"/>
      <c r="AA1587" s="28"/>
      <c r="AB1587" s="5"/>
      <c r="AC1587" s="14"/>
      <c r="AD1587" s="5"/>
      <c r="AE1587" s="7"/>
    </row>
    <row r="1588" spans="1:31" s="54" customFormat="1">
      <c r="A1588" s="8" t="s">
        <v>6505</v>
      </c>
      <c r="B1588" s="8" t="s">
        <v>5876</v>
      </c>
      <c r="C1588" s="9" t="s">
        <v>82</v>
      </c>
      <c r="D1588" s="178">
        <v>4199</v>
      </c>
      <c r="E1588" s="181">
        <v>40199</v>
      </c>
      <c r="F1588" s="9" t="s">
        <v>68</v>
      </c>
      <c r="G1588" s="9" t="s">
        <v>3846</v>
      </c>
      <c r="H1588" s="10">
        <v>2148346</v>
      </c>
      <c r="I1588" s="11">
        <v>6</v>
      </c>
      <c r="J1588" s="14">
        <v>0</v>
      </c>
      <c r="K1588" s="14"/>
      <c r="L1588" s="21">
        <v>0</v>
      </c>
      <c r="M1588" s="14"/>
      <c r="N1588" s="21">
        <v>105508</v>
      </c>
      <c r="O1588" s="14"/>
      <c r="P1588" s="21">
        <v>0</v>
      </c>
      <c r="Q1588" s="14"/>
      <c r="R1588" s="21">
        <v>422032</v>
      </c>
      <c r="S1588" s="14"/>
      <c r="T1588" s="22">
        <v>527540</v>
      </c>
      <c r="U1588" s="14"/>
      <c r="V1588" s="8" t="str">
        <f t="shared" si="24"/>
        <v>No</v>
      </c>
      <c r="W1588" s="14"/>
      <c r="X1588" s="5"/>
      <c r="Y1588" s="14"/>
      <c r="Z1588" s="5"/>
      <c r="AA1588" s="28"/>
      <c r="AB1588" s="5"/>
      <c r="AC1588" s="14"/>
      <c r="AD1588" s="5"/>
      <c r="AE1588" s="7"/>
    </row>
    <row r="1589" spans="1:31" s="54" customFormat="1">
      <c r="A1589" s="8" t="s">
        <v>53</v>
      </c>
      <c r="B1589" s="8" t="s">
        <v>5856</v>
      </c>
      <c r="C1589" s="9" t="s">
        <v>42</v>
      </c>
      <c r="D1589" s="178" t="s">
        <v>54</v>
      </c>
      <c r="E1589" s="181">
        <v>55246</v>
      </c>
      <c r="F1589" s="9" t="s">
        <v>34</v>
      </c>
      <c r="G1589" s="9" t="s">
        <v>3846</v>
      </c>
      <c r="H1589" s="10">
        <v>0</v>
      </c>
      <c r="I1589" s="11">
        <v>6</v>
      </c>
      <c r="J1589" s="14">
        <v>0</v>
      </c>
      <c r="K1589" s="14"/>
      <c r="L1589" s="21">
        <v>0</v>
      </c>
      <c r="M1589" s="14"/>
      <c r="N1589" s="21">
        <v>50777</v>
      </c>
      <c r="O1589" s="14"/>
      <c r="P1589" s="21">
        <v>0</v>
      </c>
      <c r="Q1589" s="14"/>
      <c r="R1589" s="21">
        <v>50777</v>
      </c>
      <c r="S1589" s="14"/>
      <c r="T1589" s="22">
        <v>101554</v>
      </c>
      <c r="U1589" s="14"/>
      <c r="V1589" s="8" t="str">
        <f t="shared" si="24"/>
        <v>No</v>
      </c>
      <c r="W1589" s="14"/>
      <c r="X1589" s="5"/>
      <c r="Y1589" s="14"/>
      <c r="Z1589" s="5"/>
      <c r="AA1589" s="28"/>
      <c r="AB1589" s="5"/>
      <c r="AC1589" s="14"/>
      <c r="AD1589" s="5"/>
      <c r="AE1589" s="7"/>
    </row>
    <row r="1590" spans="1:31" s="54" customFormat="1">
      <c r="A1590" s="8" t="s">
        <v>939</v>
      </c>
      <c r="B1590" s="8" t="s">
        <v>940</v>
      </c>
      <c r="C1590" s="9" t="s">
        <v>124</v>
      </c>
      <c r="D1590" s="178" t="s">
        <v>941</v>
      </c>
      <c r="E1590" s="181" t="s">
        <v>942</v>
      </c>
      <c r="F1590" s="9" t="s">
        <v>72</v>
      </c>
      <c r="G1590" s="9" t="s">
        <v>108</v>
      </c>
      <c r="H1590" s="10">
        <v>0</v>
      </c>
      <c r="I1590" s="11">
        <v>6</v>
      </c>
      <c r="J1590" s="14">
        <v>0</v>
      </c>
      <c r="K1590" s="14"/>
      <c r="L1590" s="21">
        <v>0</v>
      </c>
      <c r="M1590" s="14"/>
      <c r="N1590" s="21">
        <v>0</v>
      </c>
      <c r="O1590" s="14"/>
      <c r="P1590" s="21">
        <v>15597</v>
      </c>
      <c r="Q1590" s="14"/>
      <c r="R1590" s="21">
        <v>62388</v>
      </c>
      <c r="S1590" s="14"/>
      <c r="T1590" s="22">
        <v>77985</v>
      </c>
      <c r="U1590" s="14"/>
      <c r="V1590" s="8" t="str">
        <f t="shared" si="24"/>
        <v>No</v>
      </c>
      <c r="W1590" s="14"/>
      <c r="X1590" s="5"/>
      <c r="Y1590" s="14"/>
      <c r="Z1590" s="5"/>
      <c r="AA1590" s="28"/>
      <c r="AB1590" s="5"/>
      <c r="AC1590" s="14"/>
      <c r="AD1590" s="5"/>
      <c r="AE1590" s="7"/>
    </row>
    <row r="1591" spans="1:31" s="54" customFormat="1">
      <c r="A1591" s="8" t="s">
        <v>1887</v>
      </c>
      <c r="B1591" s="8" t="s">
        <v>5580</v>
      </c>
      <c r="C1591" s="9" t="s">
        <v>95</v>
      </c>
      <c r="D1591" s="178" t="s">
        <v>1888</v>
      </c>
      <c r="E1591" s="181" t="s">
        <v>1889</v>
      </c>
      <c r="F1591" s="9" t="s">
        <v>68</v>
      </c>
      <c r="G1591" s="9" t="s">
        <v>108</v>
      </c>
      <c r="H1591" s="10">
        <v>0</v>
      </c>
      <c r="I1591" s="11">
        <v>6</v>
      </c>
      <c r="J1591" s="14">
        <v>0</v>
      </c>
      <c r="K1591" s="14"/>
      <c r="L1591" s="21">
        <v>0</v>
      </c>
      <c r="M1591" s="14"/>
      <c r="N1591" s="21">
        <v>0</v>
      </c>
      <c r="O1591" s="14"/>
      <c r="P1591" s="21">
        <v>0</v>
      </c>
      <c r="Q1591" s="14"/>
      <c r="R1591" s="21">
        <v>0</v>
      </c>
      <c r="S1591" s="14"/>
      <c r="T1591" s="22">
        <v>0</v>
      </c>
      <c r="U1591" s="14"/>
      <c r="V1591" s="8" t="str">
        <f t="shared" si="24"/>
        <v>No</v>
      </c>
      <c r="W1591" s="14"/>
      <c r="X1591" s="5"/>
      <c r="Y1591" s="14"/>
      <c r="Z1591" s="5"/>
      <c r="AA1591" s="28"/>
      <c r="AB1591" s="5"/>
      <c r="AC1591" s="14"/>
      <c r="AD1591" s="5"/>
      <c r="AE1591" s="7"/>
    </row>
    <row r="1592" spans="1:31" s="54" customFormat="1">
      <c r="A1592" s="8" t="s">
        <v>2325</v>
      </c>
      <c r="B1592" s="8" t="s">
        <v>5877</v>
      </c>
      <c r="C1592" s="9" t="s">
        <v>84</v>
      </c>
      <c r="D1592" s="178" t="s">
        <v>2326</v>
      </c>
      <c r="E1592" s="181" t="s">
        <v>2327</v>
      </c>
      <c r="F1592" s="9" t="s">
        <v>68</v>
      </c>
      <c r="G1592" s="9" t="s">
        <v>108</v>
      </c>
      <c r="H1592" s="10">
        <v>0</v>
      </c>
      <c r="I1592" s="11">
        <v>6</v>
      </c>
      <c r="J1592" s="14">
        <v>0</v>
      </c>
      <c r="K1592" s="14"/>
      <c r="L1592" s="21">
        <v>0</v>
      </c>
      <c r="M1592" s="14"/>
      <c r="N1592" s="21">
        <v>0</v>
      </c>
      <c r="O1592" s="14"/>
      <c r="P1592" s="21">
        <v>0</v>
      </c>
      <c r="Q1592" s="14"/>
      <c r="R1592" s="21">
        <v>0</v>
      </c>
      <c r="S1592" s="14"/>
      <c r="T1592" s="22">
        <v>0</v>
      </c>
      <c r="U1592" s="14"/>
      <c r="V1592" s="8" t="str">
        <f t="shared" si="24"/>
        <v>No</v>
      </c>
      <c r="W1592" s="14"/>
      <c r="X1592" s="5"/>
      <c r="Y1592" s="14"/>
      <c r="Z1592" s="5"/>
      <c r="AA1592" s="28"/>
      <c r="AB1592" s="5"/>
      <c r="AC1592" s="14"/>
      <c r="AD1592" s="5"/>
      <c r="AE1592" s="7"/>
    </row>
    <row r="1593" spans="1:31" s="54" customFormat="1">
      <c r="A1593" s="8" t="s">
        <v>4923</v>
      </c>
      <c r="B1593" s="8" t="s">
        <v>3266</v>
      </c>
      <c r="C1593" s="9" t="s">
        <v>74</v>
      </c>
      <c r="D1593" s="178"/>
      <c r="E1593" s="181" t="s">
        <v>4924</v>
      </c>
      <c r="F1593" s="9" t="s">
        <v>72</v>
      </c>
      <c r="G1593" s="9" t="s">
        <v>108</v>
      </c>
      <c r="H1593" s="10">
        <v>0</v>
      </c>
      <c r="I1593" s="11">
        <v>6</v>
      </c>
      <c r="J1593" s="14">
        <v>0</v>
      </c>
      <c r="K1593" s="14"/>
      <c r="L1593" s="21">
        <v>0</v>
      </c>
      <c r="M1593" s="14"/>
      <c r="N1593" s="21">
        <v>0</v>
      </c>
      <c r="O1593" s="14"/>
      <c r="P1593" s="21">
        <v>200175</v>
      </c>
      <c r="Q1593" s="14"/>
      <c r="R1593" s="21">
        <v>0</v>
      </c>
      <c r="S1593" s="14"/>
      <c r="T1593" s="22">
        <v>200175</v>
      </c>
      <c r="U1593" s="14"/>
      <c r="V1593" s="8" t="str">
        <f t="shared" si="24"/>
        <v>No</v>
      </c>
      <c r="W1593" s="14"/>
      <c r="X1593" s="5"/>
      <c r="Y1593" s="14"/>
      <c r="Z1593" s="5"/>
      <c r="AA1593" s="28"/>
      <c r="AB1593" s="5"/>
      <c r="AC1593" s="14"/>
      <c r="AD1593" s="5"/>
      <c r="AE1593" s="7"/>
    </row>
    <row r="1594" spans="1:31" s="54" customFormat="1">
      <c r="A1594" s="8" t="s">
        <v>4209</v>
      </c>
      <c r="B1594" s="8" t="s">
        <v>4210</v>
      </c>
      <c r="C1594" s="9" t="s">
        <v>334</v>
      </c>
      <c r="D1594" s="178"/>
      <c r="E1594" s="181" t="s">
        <v>4211</v>
      </c>
      <c r="F1594" s="9" t="s">
        <v>116</v>
      </c>
      <c r="G1594" s="9" t="s">
        <v>108</v>
      </c>
      <c r="H1594" s="10">
        <v>0</v>
      </c>
      <c r="I1594" s="11">
        <v>6</v>
      </c>
      <c r="J1594" s="14">
        <v>0</v>
      </c>
      <c r="K1594" s="14"/>
      <c r="L1594" s="21">
        <v>0</v>
      </c>
      <c r="M1594" s="14"/>
      <c r="N1594" s="21">
        <v>28933</v>
      </c>
      <c r="O1594" s="14"/>
      <c r="P1594" s="21">
        <v>0</v>
      </c>
      <c r="Q1594" s="14"/>
      <c r="R1594" s="21">
        <v>115731</v>
      </c>
      <c r="S1594" s="14"/>
      <c r="T1594" s="22">
        <v>144664</v>
      </c>
      <c r="U1594" s="14"/>
      <c r="V1594" s="8" t="str">
        <f t="shared" si="24"/>
        <v>No</v>
      </c>
      <c r="W1594" s="14"/>
      <c r="X1594" s="5"/>
      <c r="Y1594" s="14"/>
      <c r="Z1594" s="5"/>
      <c r="AA1594" s="28"/>
      <c r="AB1594" s="5"/>
      <c r="AC1594" s="14"/>
      <c r="AD1594" s="5"/>
      <c r="AE1594" s="7"/>
    </row>
    <row r="1595" spans="1:31" s="54" customFormat="1">
      <c r="A1595" s="8" t="s">
        <v>6632</v>
      </c>
      <c r="B1595" s="8" t="s">
        <v>5855</v>
      </c>
      <c r="C1595" s="9" t="s">
        <v>124</v>
      </c>
      <c r="D1595" s="178">
        <v>5038</v>
      </c>
      <c r="E1595" s="181">
        <v>50038</v>
      </c>
      <c r="F1595" s="9" t="s">
        <v>68</v>
      </c>
      <c r="G1595" s="9" t="s">
        <v>3846</v>
      </c>
      <c r="H1595" s="10">
        <v>278165</v>
      </c>
      <c r="I1595" s="11">
        <v>6</v>
      </c>
      <c r="J1595" s="14">
        <v>0</v>
      </c>
      <c r="K1595" s="14"/>
      <c r="L1595" s="21">
        <v>0</v>
      </c>
      <c r="M1595" s="14"/>
      <c r="N1595" s="21">
        <v>1552</v>
      </c>
      <c r="O1595" s="14"/>
      <c r="P1595" s="21">
        <v>2476</v>
      </c>
      <c r="Q1595" s="14"/>
      <c r="R1595" s="21">
        <v>9906</v>
      </c>
      <c r="S1595" s="14"/>
      <c r="T1595" s="22">
        <v>13934</v>
      </c>
      <c r="U1595" s="14"/>
      <c r="V1595" s="8" t="str">
        <f t="shared" si="24"/>
        <v>No</v>
      </c>
      <c r="W1595" s="14"/>
      <c r="X1595" s="5"/>
      <c r="Y1595" s="14"/>
      <c r="Z1595" s="5"/>
      <c r="AA1595" s="28"/>
      <c r="AB1595" s="5"/>
      <c r="AC1595" s="14"/>
      <c r="AD1595" s="5"/>
      <c r="AE1595" s="7"/>
    </row>
    <row r="1596" spans="1:31" s="54" customFormat="1">
      <c r="A1596" s="8" t="s">
        <v>3012</v>
      </c>
      <c r="B1596" s="8" t="s">
        <v>5648</v>
      </c>
      <c r="C1596" s="9" t="s">
        <v>39</v>
      </c>
      <c r="D1596" s="178" t="s">
        <v>3013</v>
      </c>
      <c r="E1596" s="181" t="s">
        <v>3014</v>
      </c>
      <c r="F1596" s="9" t="s">
        <v>72</v>
      </c>
      <c r="G1596" s="9" t="s">
        <v>108</v>
      </c>
      <c r="H1596" s="10">
        <v>0</v>
      </c>
      <c r="I1596" s="11">
        <v>6</v>
      </c>
      <c r="J1596" s="14">
        <v>0</v>
      </c>
      <c r="K1596" s="14"/>
      <c r="L1596" s="21">
        <v>0</v>
      </c>
      <c r="M1596" s="14"/>
      <c r="N1596" s="21">
        <v>12712</v>
      </c>
      <c r="O1596" s="14"/>
      <c r="P1596" s="21">
        <v>12713</v>
      </c>
      <c r="Q1596" s="14"/>
      <c r="R1596" s="21">
        <v>101700</v>
      </c>
      <c r="S1596" s="14"/>
      <c r="T1596" s="22">
        <v>127125</v>
      </c>
      <c r="U1596" s="14"/>
      <c r="V1596" s="8" t="str">
        <f t="shared" si="24"/>
        <v>No</v>
      </c>
      <c r="W1596" s="14"/>
      <c r="X1596" s="5"/>
      <c r="Y1596" s="14"/>
      <c r="Z1596" s="5"/>
      <c r="AA1596" s="28"/>
      <c r="AB1596" s="5"/>
      <c r="AC1596" s="14"/>
      <c r="AD1596" s="5"/>
      <c r="AE1596" s="7"/>
    </row>
    <row r="1597" spans="1:31" s="54" customFormat="1">
      <c r="A1597" s="8" t="s">
        <v>2686</v>
      </c>
      <c r="B1597" s="8" t="s">
        <v>5878</v>
      </c>
      <c r="C1597" s="9" t="s">
        <v>120</v>
      </c>
      <c r="D1597" s="178" t="s">
        <v>2687</v>
      </c>
      <c r="E1597" s="181">
        <v>10</v>
      </c>
      <c r="F1597" s="9" t="s">
        <v>34</v>
      </c>
      <c r="G1597" s="9" t="s">
        <v>3846</v>
      </c>
      <c r="H1597" s="10">
        <v>0</v>
      </c>
      <c r="I1597" s="11">
        <v>6</v>
      </c>
      <c r="J1597" s="14">
        <v>0</v>
      </c>
      <c r="K1597" s="14"/>
      <c r="L1597" s="21">
        <v>0</v>
      </c>
      <c r="M1597" s="14"/>
      <c r="N1597" s="21">
        <v>0</v>
      </c>
      <c r="O1597" s="14"/>
      <c r="P1597" s="21">
        <v>0</v>
      </c>
      <c r="Q1597" s="14"/>
      <c r="R1597" s="21">
        <v>0</v>
      </c>
      <c r="S1597" s="14"/>
      <c r="T1597" s="22">
        <v>0</v>
      </c>
      <c r="U1597" s="14"/>
      <c r="V1597" s="8" t="str">
        <f t="shared" si="24"/>
        <v>No</v>
      </c>
      <c r="W1597" s="14"/>
      <c r="X1597" s="5"/>
      <c r="Y1597" s="14"/>
      <c r="Z1597" s="5"/>
      <c r="AA1597" s="28"/>
      <c r="AB1597" s="5"/>
      <c r="AC1597" s="14"/>
      <c r="AD1597" s="5"/>
      <c r="AE1597" s="7"/>
    </row>
    <row r="1598" spans="1:31" s="54" customFormat="1">
      <c r="A1598" s="8" t="s">
        <v>4079</v>
      </c>
      <c r="B1598" s="8" t="s">
        <v>5879</v>
      </c>
      <c r="C1598" s="9" t="s">
        <v>334</v>
      </c>
      <c r="D1598" s="178" t="s">
        <v>4080</v>
      </c>
      <c r="E1598" s="181" t="s">
        <v>4081</v>
      </c>
      <c r="F1598" s="9" t="s">
        <v>116</v>
      </c>
      <c r="G1598" s="9" t="s">
        <v>108</v>
      </c>
      <c r="H1598" s="10">
        <v>0</v>
      </c>
      <c r="I1598" s="11">
        <v>6</v>
      </c>
      <c r="J1598" s="14">
        <v>0</v>
      </c>
      <c r="K1598" s="14"/>
      <c r="L1598" s="21">
        <v>0</v>
      </c>
      <c r="M1598" s="14"/>
      <c r="N1598" s="21">
        <v>24944</v>
      </c>
      <c r="O1598" s="14"/>
      <c r="P1598" s="21">
        <v>0</v>
      </c>
      <c r="Q1598" s="14"/>
      <c r="R1598" s="21">
        <v>0</v>
      </c>
      <c r="S1598" s="14"/>
      <c r="T1598" s="22">
        <v>24944</v>
      </c>
      <c r="U1598" s="14"/>
      <c r="V1598" s="8" t="str">
        <f t="shared" si="24"/>
        <v>No</v>
      </c>
      <c r="W1598" s="14"/>
      <c r="X1598" s="5"/>
      <c r="Y1598" s="14"/>
      <c r="Z1598" s="5"/>
      <c r="AA1598" s="28"/>
      <c r="AB1598" s="5"/>
      <c r="AC1598" s="14"/>
      <c r="AD1598" s="5"/>
      <c r="AE1598" s="7"/>
    </row>
    <row r="1599" spans="1:31" s="54" customFormat="1">
      <c r="A1599" s="8" t="s">
        <v>4916</v>
      </c>
      <c r="B1599" s="8" t="s">
        <v>5436</v>
      </c>
      <c r="C1599" s="9" t="s">
        <v>67</v>
      </c>
      <c r="D1599" s="178"/>
      <c r="E1599" s="181">
        <v>20226</v>
      </c>
      <c r="F1599" s="9" t="s">
        <v>89</v>
      </c>
      <c r="G1599" s="9" t="s">
        <v>69</v>
      </c>
      <c r="H1599" s="10">
        <v>18351295</v>
      </c>
      <c r="I1599" s="11">
        <v>6</v>
      </c>
      <c r="J1599" s="14">
        <v>7103323</v>
      </c>
      <c r="K1599" s="14"/>
      <c r="L1599" s="21">
        <v>0</v>
      </c>
      <c r="M1599" s="14"/>
      <c r="N1599" s="21">
        <v>0</v>
      </c>
      <c r="O1599" s="14"/>
      <c r="P1599" s="21">
        <v>0</v>
      </c>
      <c r="Q1599" s="14"/>
      <c r="R1599" s="21">
        <v>0</v>
      </c>
      <c r="S1599" s="14"/>
      <c r="T1599" s="22">
        <v>7103323</v>
      </c>
      <c r="U1599" s="14"/>
      <c r="V1599" s="8" t="str">
        <f t="shared" si="24"/>
        <v>No</v>
      </c>
      <c r="W1599" s="14"/>
      <c r="X1599" s="5"/>
      <c r="Y1599" s="14"/>
      <c r="Z1599" s="5"/>
      <c r="AA1599" s="28"/>
      <c r="AB1599" s="5"/>
      <c r="AC1599" s="14"/>
      <c r="AD1599" s="5"/>
      <c r="AE1599" s="7"/>
    </row>
    <row r="1600" spans="1:31" s="54" customFormat="1">
      <c r="A1600" s="8" t="s">
        <v>907</v>
      </c>
      <c r="B1600" s="8" t="s">
        <v>908</v>
      </c>
      <c r="C1600" s="9" t="s">
        <v>124</v>
      </c>
      <c r="D1600" s="178" t="s">
        <v>909</v>
      </c>
      <c r="E1600" s="181" t="s">
        <v>910</v>
      </c>
      <c r="F1600" s="9" t="s">
        <v>72</v>
      </c>
      <c r="G1600" s="9" t="s">
        <v>108</v>
      </c>
      <c r="H1600" s="10">
        <v>0</v>
      </c>
      <c r="I1600" s="11">
        <v>6</v>
      </c>
      <c r="J1600" s="14">
        <v>0</v>
      </c>
      <c r="K1600" s="14"/>
      <c r="L1600" s="21">
        <v>0</v>
      </c>
      <c r="M1600" s="14"/>
      <c r="N1600" s="21">
        <v>0</v>
      </c>
      <c r="O1600" s="14"/>
      <c r="P1600" s="21">
        <v>36069</v>
      </c>
      <c r="Q1600" s="14"/>
      <c r="R1600" s="21">
        <v>144276</v>
      </c>
      <c r="S1600" s="14"/>
      <c r="T1600" s="22">
        <v>180345</v>
      </c>
      <c r="U1600" s="14"/>
      <c r="V1600" s="8" t="str">
        <f t="shared" si="24"/>
        <v>No</v>
      </c>
      <c r="W1600" s="14"/>
      <c r="X1600" s="5"/>
      <c r="Y1600" s="14"/>
      <c r="Z1600" s="5"/>
      <c r="AA1600" s="28"/>
      <c r="AB1600" s="5"/>
      <c r="AC1600" s="14"/>
      <c r="AD1600" s="5"/>
      <c r="AE1600" s="7"/>
    </row>
    <row r="1601" spans="1:31" s="54" customFormat="1">
      <c r="A1601" s="8" t="s">
        <v>769</v>
      </c>
      <c r="B1601" s="8" t="s">
        <v>5880</v>
      </c>
      <c r="C1601" s="9" t="s">
        <v>82</v>
      </c>
      <c r="D1601" s="178">
        <v>4198</v>
      </c>
      <c r="E1601" s="181">
        <v>40198</v>
      </c>
      <c r="F1601" s="9" t="s">
        <v>68</v>
      </c>
      <c r="G1601" s="9" t="s">
        <v>3846</v>
      </c>
      <c r="H1601" s="10">
        <v>2148346</v>
      </c>
      <c r="I1601" s="11">
        <v>6</v>
      </c>
      <c r="J1601" s="14">
        <v>0</v>
      </c>
      <c r="K1601" s="14"/>
      <c r="L1601" s="21">
        <v>0</v>
      </c>
      <c r="M1601" s="14"/>
      <c r="N1601" s="21">
        <v>0</v>
      </c>
      <c r="O1601" s="14"/>
      <c r="P1601" s="21">
        <v>0</v>
      </c>
      <c r="Q1601" s="14"/>
      <c r="R1601" s="21">
        <v>0</v>
      </c>
      <c r="S1601" s="14"/>
      <c r="T1601" s="22">
        <v>0</v>
      </c>
      <c r="U1601" s="14"/>
      <c r="V1601" s="8" t="str">
        <f t="shared" si="24"/>
        <v>No</v>
      </c>
      <c r="W1601" s="14"/>
      <c r="X1601" s="5"/>
      <c r="Y1601" s="14"/>
      <c r="Z1601" s="5"/>
      <c r="AA1601" s="28"/>
      <c r="AB1601" s="5"/>
      <c r="AC1601" s="14"/>
      <c r="AD1601" s="5"/>
      <c r="AE1601" s="7"/>
    </row>
    <row r="1602" spans="1:31" s="54" customFormat="1">
      <c r="A1602" s="8" t="s">
        <v>2642</v>
      </c>
      <c r="B1602" s="8" t="s">
        <v>122</v>
      </c>
      <c r="C1602" s="9" t="s">
        <v>71</v>
      </c>
      <c r="D1602" s="178" t="s">
        <v>2643</v>
      </c>
      <c r="E1602" s="181">
        <v>127</v>
      </c>
      <c r="F1602" s="9" t="s">
        <v>34</v>
      </c>
      <c r="G1602" s="9" t="s">
        <v>3846</v>
      </c>
      <c r="H1602" s="10">
        <v>0</v>
      </c>
      <c r="I1602" s="11">
        <v>6</v>
      </c>
      <c r="J1602" s="14">
        <v>0</v>
      </c>
      <c r="K1602" s="14"/>
      <c r="L1602" s="21">
        <v>0</v>
      </c>
      <c r="M1602" s="14"/>
      <c r="N1602" s="21">
        <v>0</v>
      </c>
      <c r="O1602" s="14"/>
      <c r="P1602" s="21">
        <v>0</v>
      </c>
      <c r="Q1602" s="14"/>
      <c r="R1602" s="21">
        <v>0</v>
      </c>
      <c r="S1602" s="14"/>
      <c r="T1602" s="22">
        <v>0</v>
      </c>
      <c r="U1602" s="14"/>
      <c r="V1602" s="8" t="str">
        <f t="shared" si="24"/>
        <v>No</v>
      </c>
      <c r="W1602" s="14"/>
      <c r="X1602" s="5"/>
      <c r="Y1602" s="14"/>
      <c r="Z1602" s="5"/>
      <c r="AA1602" s="28"/>
      <c r="AB1602" s="5"/>
      <c r="AC1602" s="14"/>
      <c r="AD1602" s="5"/>
      <c r="AE1602" s="7"/>
    </row>
    <row r="1603" spans="1:31" s="54" customFormat="1">
      <c r="A1603" s="8" t="s">
        <v>4186</v>
      </c>
      <c r="B1603" s="8" t="s">
        <v>628</v>
      </c>
      <c r="C1603" s="9" t="s">
        <v>39</v>
      </c>
      <c r="D1603" s="178">
        <v>2179</v>
      </c>
      <c r="E1603" s="181">
        <v>20179</v>
      </c>
      <c r="F1603" s="9" t="s">
        <v>128</v>
      </c>
      <c r="G1603" s="9" t="s">
        <v>3846</v>
      </c>
      <c r="H1603" s="10">
        <v>423566</v>
      </c>
      <c r="I1603" s="11">
        <v>6</v>
      </c>
      <c r="J1603" s="14">
        <v>0</v>
      </c>
      <c r="K1603" s="14"/>
      <c r="L1603" s="21">
        <v>0</v>
      </c>
      <c r="M1603" s="14"/>
      <c r="N1603" s="21">
        <v>0</v>
      </c>
      <c r="O1603" s="14"/>
      <c r="P1603" s="21">
        <v>0</v>
      </c>
      <c r="Q1603" s="14"/>
      <c r="R1603" s="21">
        <v>0</v>
      </c>
      <c r="S1603" s="14"/>
      <c r="T1603" s="22">
        <v>0</v>
      </c>
      <c r="U1603" s="14"/>
      <c r="V1603" s="8" t="str">
        <f t="shared" ref="V1603:V1666" si="25">IF(U1603&amp;S1603&amp;Q1603&amp;O1603&amp;M1603&amp;K1603&lt;&gt;"","Yes","No")</f>
        <v>No</v>
      </c>
      <c r="W1603" s="14"/>
      <c r="X1603" s="5"/>
      <c r="Y1603" s="14"/>
      <c r="Z1603" s="5"/>
      <c r="AA1603" s="28"/>
      <c r="AB1603" s="5"/>
      <c r="AC1603" s="14"/>
      <c r="AD1603" s="5"/>
      <c r="AE1603" s="7"/>
    </row>
    <row r="1604" spans="1:31" s="54" customFormat="1">
      <c r="A1604" s="8" t="s">
        <v>4187</v>
      </c>
      <c r="B1604" s="8" t="s">
        <v>5881</v>
      </c>
      <c r="C1604" s="9" t="s">
        <v>74</v>
      </c>
      <c r="D1604" s="178"/>
      <c r="E1604" s="181">
        <v>90262</v>
      </c>
      <c r="F1604" s="9" t="s">
        <v>68</v>
      </c>
      <c r="G1604" s="9" t="s">
        <v>3846</v>
      </c>
      <c r="H1604" s="10">
        <v>12150996</v>
      </c>
      <c r="I1604" s="11">
        <v>6</v>
      </c>
      <c r="J1604" s="14">
        <v>0</v>
      </c>
      <c r="K1604" s="14"/>
      <c r="L1604" s="21">
        <v>0</v>
      </c>
      <c r="M1604" s="14"/>
      <c r="N1604" s="21">
        <v>0</v>
      </c>
      <c r="O1604" s="14"/>
      <c r="P1604" s="21">
        <v>0</v>
      </c>
      <c r="Q1604" s="14"/>
      <c r="R1604" s="21">
        <v>0</v>
      </c>
      <c r="S1604" s="14"/>
      <c r="T1604" s="22">
        <v>0</v>
      </c>
      <c r="U1604" s="14"/>
      <c r="V1604" s="8" t="str">
        <f t="shared" si="25"/>
        <v>No</v>
      </c>
      <c r="W1604" s="14"/>
      <c r="X1604" s="5"/>
      <c r="Y1604" s="14"/>
      <c r="Z1604" s="5"/>
      <c r="AA1604" s="28"/>
      <c r="AB1604" s="5"/>
      <c r="AC1604" s="14"/>
      <c r="AD1604" s="5"/>
      <c r="AE1604" s="7"/>
    </row>
    <row r="1605" spans="1:31" s="54" customFormat="1">
      <c r="A1605" s="8" t="s">
        <v>6496</v>
      </c>
      <c r="B1605" s="8" t="s">
        <v>5851</v>
      </c>
      <c r="C1605" s="9" t="s">
        <v>152</v>
      </c>
      <c r="D1605" s="178" t="s">
        <v>2870</v>
      </c>
      <c r="E1605" s="181" t="s">
        <v>2871</v>
      </c>
      <c r="F1605" s="9" t="s">
        <v>68</v>
      </c>
      <c r="G1605" s="9" t="s">
        <v>108</v>
      </c>
      <c r="H1605" s="10">
        <v>0</v>
      </c>
      <c r="I1605" s="11">
        <v>6</v>
      </c>
      <c r="J1605" s="14">
        <v>0</v>
      </c>
      <c r="K1605" s="14"/>
      <c r="L1605" s="21">
        <v>0</v>
      </c>
      <c r="M1605" s="14"/>
      <c r="N1605" s="21">
        <v>15698</v>
      </c>
      <c r="O1605" s="14"/>
      <c r="P1605" s="21">
        <v>15535</v>
      </c>
      <c r="Q1605" s="14"/>
      <c r="R1605" s="21">
        <v>124288</v>
      </c>
      <c r="S1605" s="14"/>
      <c r="T1605" s="22">
        <v>155521</v>
      </c>
      <c r="U1605" s="14"/>
      <c r="V1605" s="8" t="str">
        <f t="shared" si="25"/>
        <v>No</v>
      </c>
      <c r="W1605" s="14"/>
      <c r="X1605" s="5"/>
      <c r="Y1605" s="14"/>
      <c r="Z1605" s="5"/>
      <c r="AA1605" s="28"/>
      <c r="AB1605" s="5"/>
      <c r="AC1605" s="14"/>
      <c r="AD1605" s="5"/>
      <c r="AE1605" s="7"/>
    </row>
    <row r="1606" spans="1:31" s="54" customFormat="1">
      <c r="A1606" s="8" t="s">
        <v>4917</v>
      </c>
      <c r="B1606" s="8" t="s">
        <v>5882</v>
      </c>
      <c r="C1606" s="9" t="s">
        <v>99</v>
      </c>
      <c r="D1606" s="178"/>
      <c r="E1606" s="181" t="s">
        <v>4101</v>
      </c>
      <c r="F1606" s="9" t="s">
        <v>68</v>
      </c>
      <c r="G1606" s="9" t="s">
        <v>108</v>
      </c>
      <c r="H1606" s="10">
        <v>0</v>
      </c>
      <c r="I1606" s="11">
        <v>6</v>
      </c>
      <c r="J1606" s="14">
        <v>0</v>
      </c>
      <c r="K1606" s="14"/>
      <c r="L1606" s="21">
        <v>0</v>
      </c>
      <c r="M1606" s="14"/>
      <c r="N1606" s="21">
        <v>14635</v>
      </c>
      <c r="O1606" s="14"/>
      <c r="P1606" s="21">
        <v>14635</v>
      </c>
      <c r="Q1606" s="14"/>
      <c r="R1606" s="21">
        <v>117078</v>
      </c>
      <c r="S1606" s="14"/>
      <c r="T1606" s="22">
        <v>146348</v>
      </c>
      <c r="U1606" s="14"/>
      <c r="V1606" s="8" t="str">
        <f t="shared" si="25"/>
        <v>No</v>
      </c>
      <c r="W1606" s="14"/>
      <c r="X1606" s="5"/>
      <c r="Y1606" s="14"/>
      <c r="Z1606" s="5"/>
      <c r="AA1606" s="28"/>
      <c r="AB1606" s="5"/>
      <c r="AC1606" s="14"/>
      <c r="AD1606" s="5"/>
      <c r="AE1606" s="7"/>
    </row>
    <row r="1607" spans="1:31" s="54" customFormat="1">
      <c r="A1607" s="8" t="s">
        <v>1160</v>
      </c>
      <c r="B1607" s="8" t="s">
        <v>1126</v>
      </c>
      <c r="C1607" s="9" t="s">
        <v>166</v>
      </c>
      <c r="D1607" s="178" t="s">
        <v>1161</v>
      </c>
      <c r="E1607" s="181" t="s">
        <v>1162</v>
      </c>
      <c r="F1607" s="9" t="s">
        <v>68</v>
      </c>
      <c r="G1607" s="9" t="s">
        <v>108</v>
      </c>
      <c r="H1607" s="10">
        <v>0</v>
      </c>
      <c r="I1607" s="11">
        <v>6</v>
      </c>
      <c r="J1607" s="14">
        <v>0</v>
      </c>
      <c r="K1607" s="14"/>
      <c r="L1607" s="21">
        <v>0</v>
      </c>
      <c r="M1607" s="14"/>
      <c r="N1607" s="21">
        <v>0</v>
      </c>
      <c r="O1607" s="14"/>
      <c r="P1607" s="21">
        <v>0</v>
      </c>
      <c r="Q1607" s="14"/>
      <c r="R1607" s="21">
        <v>0</v>
      </c>
      <c r="S1607" s="14"/>
      <c r="T1607" s="22">
        <v>0</v>
      </c>
      <c r="U1607" s="14"/>
      <c r="V1607" s="8" t="str">
        <f t="shared" si="25"/>
        <v>No</v>
      </c>
      <c r="W1607" s="14"/>
      <c r="X1607" s="5"/>
      <c r="Y1607" s="14"/>
      <c r="Z1607" s="5"/>
      <c r="AA1607" s="28"/>
      <c r="AB1607" s="5"/>
      <c r="AC1607" s="14"/>
      <c r="AD1607" s="5"/>
      <c r="AE1607" s="7"/>
    </row>
    <row r="1608" spans="1:31" s="54" customFormat="1">
      <c r="A1608" s="8" t="s">
        <v>4208</v>
      </c>
      <c r="B1608" s="8" t="s">
        <v>5883</v>
      </c>
      <c r="C1608" s="9" t="s">
        <v>74</v>
      </c>
      <c r="D1608" s="178"/>
      <c r="E1608" s="181">
        <v>90284</v>
      </c>
      <c r="F1608" s="9" t="s">
        <v>68</v>
      </c>
      <c r="G1608" s="9" t="s">
        <v>3846</v>
      </c>
      <c r="H1608" s="10">
        <v>12150996</v>
      </c>
      <c r="I1608" s="11">
        <v>6</v>
      </c>
      <c r="J1608" s="14">
        <v>0</v>
      </c>
      <c r="K1608" s="14"/>
      <c r="L1608" s="21">
        <v>0</v>
      </c>
      <c r="M1608" s="14"/>
      <c r="N1608" s="21">
        <v>0</v>
      </c>
      <c r="O1608" s="14"/>
      <c r="P1608" s="21">
        <v>0</v>
      </c>
      <c r="Q1608" s="14"/>
      <c r="R1608" s="21">
        <v>0</v>
      </c>
      <c r="S1608" s="14"/>
      <c r="T1608" s="22">
        <v>0</v>
      </c>
      <c r="U1608" s="14"/>
      <c r="V1608" s="8" t="str">
        <f t="shared" si="25"/>
        <v>No</v>
      </c>
      <c r="W1608" s="14"/>
      <c r="X1608" s="5"/>
      <c r="Y1608" s="14"/>
      <c r="Z1608" s="5"/>
      <c r="AA1608" s="28"/>
      <c r="AB1608" s="5"/>
      <c r="AC1608" s="14"/>
      <c r="AD1608" s="5"/>
      <c r="AE1608" s="7"/>
    </row>
    <row r="1609" spans="1:31" s="54" customFormat="1">
      <c r="A1609" s="8" t="s">
        <v>2153</v>
      </c>
      <c r="B1609" s="8" t="s">
        <v>2154</v>
      </c>
      <c r="C1609" s="9" t="s">
        <v>328</v>
      </c>
      <c r="D1609" s="178" t="s">
        <v>2155</v>
      </c>
      <c r="E1609" s="181" t="s">
        <v>2156</v>
      </c>
      <c r="F1609" s="9" t="s">
        <v>68</v>
      </c>
      <c r="G1609" s="9" t="s">
        <v>108</v>
      </c>
      <c r="H1609" s="10">
        <v>0</v>
      </c>
      <c r="I1609" s="11">
        <v>6</v>
      </c>
      <c r="J1609" s="14">
        <v>0</v>
      </c>
      <c r="K1609" s="14"/>
      <c r="L1609" s="21">
        <v>0</v>
      </c>
      <c r="M1609" s="14"/>
      <c r="N1609" s="21">
        <v>0</v>
      </c>
      <c r="O1609" s="14"/>
      <c r="P1609" s="21">
        <v>0</v>
      </c>
      <c r="Q1609" s="14"/>
      <c r="R1609" s="21">
        <v>0</v>
      </c>
      <c r="S1609" s="14"/>
      <c r="T1609" s="22">
        <v>0</v>
      </c>
      <c r="U1609" s="14"/>
      <c r="V1609" s="8" t="str">
        <f t="shared" si="25"/>
        <v>No</v>
      </c>
      <c r="W1609" s="14"/>
      <c r="X1609" s="5"/>
      <c r="Y1609" s="14"/>
      <c r="Z1609" s="5"/>
      <c r="AA1609" s="28"/>
      <c r="AB1609" s="5"/>
      <c r="AC1609" s="14"/>
      <c r="AD1609" s="5"/>
      <c r="AE1609" s="7"/>
    </row>
    <row r="1610" spans="1:31" s="54" customFormat="1">
      <c r="A1610" s="8" t="s">
        <v>682</v>
      </c>
      <c r="B1610" s="8" t="s">
        <v>5884</v>
      </c>
      <c r="C1610" s="9" t="s">
        <v>110</v>
      </c>
      <c r="D1610" s="178" t="s">
        <v>683</v>
      </c>
      <c r="E1610" s="181">
        <v>66158</v>
      </c>
      <c r="F1610" s="9" t="s">
        <v>34</v>
      </c>
      <c r="G1610" s="9" t="s">
        <v>3846</v>
      </c>
      <c r="H1610" s="10">
        <v>0</v>
      </c>
      <c r="I1610" s="11">
        <v>6</v>
      </c>
      <c r="J1610" s="14">
        <v>0</v>
      </c>
      <c r="K1610" s="14"/>
      <c r="L1610" s="21">
        <v>0</v>
      </c>
      <c r="M1610" s="14"/>
      <c r="N1610" s="21">
        <v>0</v>
      </c>
      <c r="O1610" s="14"/>
      <c r="P1610" s="21">
        <v>0</v>
      </c>
      <c r="Q1610" s="14"/>
      <c r="R1610" s="21">
        <v>0</v>
      </c>
      <c r="S1610" s="14"/>
      <c r="T1610" s="22">
        <v>0</v>
      </c>
      <c r="U1610" s="14"/>
      <c r="V1610" s="8" t="str">
        <f t="shared" si="25"/>
        <v>No</v>
      </c>
      <c r="W1610" s="14"/>
      <c r="X1610" s="5"/>
      <c r="Y1610" s="14"/>
      <c r="Z1610" s="5"/>
      <c r="AA1610" s="28"/>
      <c r="AB1610" s="5"/>
      <c r="AC1610" s="14"/>
      <c r="AD1610" s="5"/>
      <c r="AE1610" s="7"/>
    </row>
    <row r="1611" spans="1:31" s="54" customFormat="1">
      <c r="A1611" s="8" t="s">
        <v>454</v>
      </c>
      <c r="B1611" s="8" t="s">
        <v>5885</v>
      </c>
      <c r="C1611" s="9" t="s">
        <v>99</v>
      </c>
      <c r="D1611" s="178" t="s">
        <v>455</v>
      </c>
      <c r="E1611" s="181" t="s">
        <v>456</v>
      </c>
      <c r="F1611" s="9" t="s">
        <v>68</v>
      </c>
      <c r="G1611" s="9" t="s">
        <v>108</v>
      </c>
      <c r="H1611" s="10">
        <v>0</v>
      </c>
      <c r="I1611" s="11">
        <v>6</v>
      </c>
      <c r="J1611" s="14">
        <v>0</v>
      </c>
      <c r="K1611" s="14"/>
      <c r="L1611" s="21">
        <v>0</v>
      </c>
      <c r="M1611" s="14"/>
      <c r="N1611" s="21">
        <v>0</v>
      </c>
      <c r="O1611" s="14"/>
      <c r="P1611" s="21">
        <v>217</v>
      </c>
      <c r="Q1611" s="14"/>
      <c r="R1611" s="21">
        <v>1734</v>
      </c>
      <c r="S1611" s="14"/>
      <c r="T1611" s="22">
        <v>1951</v>
      </c>
      <c r="U1611" s="14"/>
      <c r="V1611" s="8" t="str">
        <f t="shared" si="25"/>
        <v>No</v>
      </c>
      <c r="W1611" s="14"/>
      <c r="X1611" s="5"/>
      <c r="Y1611" s="14"/>
      <c r="Z1611" s="5"/>
      <c r="AA1611" s="28"/>
      <c r="AB1611" s="5"/>
      <c r="AC1611" s="14"/>
      <c r="AD1611" s="5"/>
      <c r="AE1611" s="7"/>
    </row>
    <row r="1612" spans="1:31" s="54" customFormat="1">
      <c r="A1612" s="8" t="s">
        <v>417</v>
      </c>
      <c r="B1612" s="8" t="s">
        <v>5886</v>
      </c>
      <c r="C1612" s="9" t="s">
        <v>99</v>
      </c>
      <c r="D1612" s="178" t="s">
        <v>419</v>
      </c>
      <c r="E1612" s="181" t="s">
        <v>420</v>
      </c>
      <c r="F1612" s="9" t="s">
        <v>68</v>
      </c>
      <c r="G1612" s="9" t="s">
        <v>108</v>
      </c>
      <c r="H1612" s="10">
        <v>0</v>
      </c>
      <c r="I1612" s="11">
        <v>6</v>
      </c>
      <c r="J1612" s="14">
        <v>0</v>
      </c>
      <c r="K1612" s="14"/>
      <c r="L1612" s="21">
        <v>0</v>
      </c>
      <c r="M1612" s="14"/>
      <c r="N1612" s="21">
        <v>0</v>
      </c>
      <c r="O1612" s="14"/>
      <c r="P1612" s="21">
        <v>0</v>
      </c>
      <c r="Q1612" s="14"/>
      <c r="R1612" s="21">
        <v>0</v>
      </c>
      <c r="S1612" s="14"/>
      <c r="T1612" s="22">
        <v>0</v>
      </c>
      <c r="U1612" s="14"/>
      <c r="V1612" s="8" t="str">
        <f t="shared" si="25"/>
        <v>No</v>
      </c>
      <c r="W1612" s="14"/>
      <c r="X1612" s="5"/>
      <c r="Y1612" s="14"/>
      <c r="Z1612" s="5"/>
      <c r="AA1612" s="28"/>
      <c r="AB1612" s="5"/>
      <c r="AC1612" s="14"/>
      <c r="AD1612" s="5"/>
      <c r="AE1612" s="7"/>
    </row>
    <row r="1613" spans="1:31" s="54" customFormat="1">
      <c r="A1613" s="8" t="s">
        <v>1352</v>
      </c>
      <c r="B1613" s="8" t="s">
        <v>1353</v>
      </c>
      <c r="C1613" s="9" t="s">
        <v>175</v>
      </c>
      <c r="D1613" s="178" t="s">
        <v>1354</v>
      </c>
      <c r="E1613" s="181" t="s">
        <v>1355</v>
      </c>
      <c r="F1613" s="9" t="s">
        <v>116</v>
      </c>
      <c r="G1613" s="9" t="s">
        <v>108</v>
      </c>
      <c r="H1613" s="10">
        <v>0</v>
      </c>
      <c r="I1613" s="11">
        <v>6</v>
      </c>
      <c r="J1613" s="14">
        <v>0</v>
      </c>
      <c r="K1613" s="14"/>
      <c r="L1613" s="21">
        <v>0</v>
      </c>
      <c r="M1613" s="14"/>
      <c r="N1613" s="21">
        <v>10115</v>
      </c>
      <c r="O1613" s="14"/>
      <c r="P1613" s="21">
        <v>10115</v>
      </c>
      <c r="Q1613" s="14"/>
      <c r="R1613" s="21">
        <v>80923</v>
      </c>
      <c r="S1613" s="14"/>
      <c r="T1613" s="22">
        <v>101153</v>
      </c>
      <c r="U1613" s="14"/>
      <c r="V1613" s="8" t="str">
        <f t="shared" si="25"/>
        <v>No</v>
      </c>
      <c r="W1613" s="14"/>
      <c r="X1613" s="5"/>
      <c r="Y1613" s="14"/>
      <c r="Z1613" s="5"/>
      <c r="AA1613" s="28"/>
      <c r="AB1613" s="5"/>
      <c r="AC1613" s="14"/>
      <c r="AD1613" s="5"/>
      <c r="AE1613" s="7"/>
    </row>
    <row r="1614" spans="1:31" s="54" customFormat="1">
      <c r="A1614" s="8" t="s">
        <v>4185</v>
      </c>
      <c r="B1614" s="8" t="s">
        <v>5887</v>
      </c>
      <c r="C1614" s="9" t="s">
        <v>74</v>
      </c>
      <c r="D1614" s="178"/>
      <c r="E1614" s="181">
        <v>90250</v>
      </c>
      <c r="F1614" s="9" t="s">
        <v>68</v>
      </c>
      <c r="G1614" s="9" t="s">
        <v>3846</v>
      </c>
      <c r="H1614" s="10">
        <v>12150996</v>
      </c>
      <c r="I1614" s="11">
        <v>6</v>
      </c>
      <c r="J1614" s="14">
        <v>0</v>
      </c>
      <c r="K1614" s="14"/>
      <c r="L1614" s="21">
        <v>0</v>
      </c>
      <c r="M1614" s="14"/>
      <c r="N1614" s="21">
        <v>30968</v>
      </c>
      <c r="O1614" s="14"/>
      <c r="P1614" s="21">
        <v>0</v>
      </c>
      <c r="Q1614" s="14"/>
      <c r="R1614" s="21">
        <v>266400</v>
      </c>
      <c r="S1614" s="14"/>
      <c r="T1614" s="22">
        <v>297368</v>
      </c>
      <c r="U1614" s="14"/>
      <c r="V1614" s="8" t="str">
        <f t="shared" si="25"/>
        <v>No</v>
      </c>
      <c r="W1614" s="14"/>
      <c r="X1614" s="5"/>
      <c r="Y1614" s="14"/>
      <c r="Z1614" s="5"/>
      <c r="AA1614" s="28"/>
      <c r="AB1614" s="5"/>
      <c r="AC1614" s="14"/>
      <c r="AD1614" s="5"/>
      <c r="AE1614" s="7"/>
    </row>
    <row r="1615" spans="1:31" s="54" customFormat="1">
      <c r="A1615" s="8" t="s">
        <v>226</v>
      </c>
      <c r="B1615" s="8" t="s">
        <v>5888</v>
      </c>
      <c r="C1615" s="9" t="s">
        <v>61</v>
      </c>
      <c r="D1615" s="178" t="s">
        <v>227</v>
      </c>
      <c r="E1615" s="181" t="s">
        <v>228</v>
      </c>
      <c r="F1615" s="9" t="s">
        <v>68</v>
      </c>
      <c r="G1615" s="9" t="s">
        <v>108</v>
      </c>
      <c r="H1615" s="10">
        <v>0</v>
      </c>
      <c r="I1615" s="11">
        <v>6</v>
      </c>
      <c r="J1615" s="14">
        <v>0</v>
      </c>
      <c r="K1615" s="14"/>
      <c r="L1615" s="21">
        <v>0</v>
      </c>
      <c r="M1615" s="14"/>
      <c r="N1615" s="21">
        <v>0</v>
      </c>
      <c r="O1615" s="14"/>
      <c r="P1615" s="21">
        <v>0</v>
      </c>
      <c r="Q1615" s="14"/>
      <c r="R1615" s="21">
        <v>0</v>
      </c>
      <c r="S1615" s="14"/>
      <c r="T1615" s="22">
        <v>0</v>
      </c>
      <c r="U1615" s="14"/>
      <c r="V1615" s="8" t="str">
        <f t="shared" si="25"/>
        <v>No</v>
      </c>
      <c r="W1615" s="14"/>
      <c r="X1615" s="5"/>
      <c r="Y1615" s="14"/>
      <c r="Z1615" s="5"/>
      <c r="AA1615" s="28"/>
      <c r="AB1615" s="5"/>
      <c r="AC1615" s="14"/>
      <c r="AD1615" s="5"/>
      <c r="AE1615" s="7"/>
    </row>
    <row r="1616" spans="1:31" s="54" customFormat="1">
      <c r="A1616" s="8" t="s">
        <v>4743</v>
      </c>
      <c r="B1616" s="8" t="s">
        <v>5890</v>
      </c>
      <c r="C1616" s="9" t="s">
        <v>182</v>
      </c>
      <c r="D1616" s="178">
        <v>3077</v>
      </c>
      <c r="E1616" s="181">
        <v>30077</v>
      </c>
      <c r="F1616" s="9" t="s">
        <v>68</v>
      </c>
      <c r="G1616" s="9" t="s">
        <v>69</v>
      </c>
      <c r="H1616" s="10">
        <v>107682</v>
      </c>
      <c r="I1616" s="11">
        <v>6</v>
      </c>
      <c r="J1616" s="14">
        <v>0</v>
      </c>
      <c r="K1616" s="14"/>
      <c r="L1616" s="21">
        <v>0</v>
      </c>
      <c r="M1616" s="14"/>
      <c r="N1616" s="21">
        <v>0</v>
      </c>
      <c r="O1616" s="14"/>
      <c r="P1616" s="21">
        <v>677042</v>
      </c>
      <c r="Q1616" s="14"/>
      <c r="R1616" s="21">
        <v>1875808</v>
      </c>
      <c r="S1616" s="14"/>
      <c r="T1616" s="22">
        <v>2552850</v>
      </c>
      <c r="U1616" s="14"/>
      <c r="V1616" s="8" t="str">
        <f t="shared" si="25"/>
        <v>No</v>
      </c>
      <c r="W1616" s="14"/>
      <c r="X1616" s="5"/>
      <c r="Y1616" s="14"/>
      <c r="Z1616" s="5"/>
      <c r="AA1616" s="28"/>
      <c r="AB1616" s="5"/>
      <c r="AC1616" s="14"/>
      <c r="AD1616" s="5"/>
      <c r="AE1616" s="7"/>
    </row>
    <row r="1617" spans="1:31" s="54" customFormat="1">
      <c r="A1617" s="8" t="s">
        <v>4728</v>
      </c>
      <c r="B1617" s="8" t="s">
        <v>5891</v>
      </c>
      <c r="C1617" s="9" t="s">
        <v>36</v>
      </c>
      <c r="D1617" s="178" t="s">
        <v>2634</v>
      </c>
      <c r="E1617" s="181" t="s">
        <v>2635</v>
      </c>
      <c r="F1617" s="9" t="s">
        <v>68</v>
      </c>
      <c r="G1617" s="9" t="s">
        <v>108</v>
      </c>
      <c r="H1617" s="10">
        <v>0</v>
      </c>
      <c r="I1617" s="11">
        <v>6</v>
      </c>
      <c r="J1617" s="14">
        <v>0</v>
      </c>
      <c r="K1617" s="14"/>
      <c r="L1617" s="21">
        <v>0</v>
      </c>
      <c r="M1617" s="14"/>
      <c r="N1617" s="21">
        <v>23757</v>
      </c>
      <c r="O1617" s="14"/>
      <c r="P1617" s="21">
        <v>0</v>
      </c>
      <c r="Q1617" s="14"/>
      <c r="R1617" s="21">
        <v>213809</v>
      </c>
      <c r="S1617" s="14"/>
      <c r="T1617" s="22">
        <v>237566</v>
      </c>
      <c r="U1617" s="14"/>
      <c r="V1617" s="8" t="str">
        <f t="shared" si="25"/>
        <v>No</v>
      </c>
      <c r="W1617" s="14"/>
      <c r="X1617" s="5"/>
      <c r="Y1617" s="14"/>
      <c r="Z1617" s="5"/>
      <c r="AA1617" s="28"/>
      <c r="AB1617" s="5"/>
      <c r="AC1617" s="14"/>
      <c r="AD1617" s="5"/>
      <c r="AE1617" s="7"/>
    </row>
    <row r="1618" spans="1:31" s="54" customFormat="1">
      <c r="A1618" s="8" t="s">
        <v>244</v>
      </c>
      <c r="B1618" s="8" t="s">
        <v>4277</v>
      </c>
      <c r="C1618" s="9" t="s">
        <v>61</v>
      </c>
      <c r="D1618" s="178" t="s">
        <v>245</v>
      </c>
      <c r="E1618" s="181" t="s">
        <v>246</v>
      </c>
      <c r="F1618" s="9" t="s">
        <v>116</v>
      </c>
      <c r="G1618" s="9" t="s">
        <v>108</v>
      </c>
      <c r="H1618" s="10">
        <v>0</v>
      </c>
      <c r="I1618" s="11">
        <v>6</v>
      </c>
      <c r="J1618" s="14">
        <v>0</v>
      </c>
      <c r="K1618" s="14"/>
      <c r="L1618" s="21">
        <v>0</v>
      </c>
      <c r="M1618" s="14"/>
      <c r="N1618" s="21">
        <v>0</v>
      </c>
      <c r="O1618" s="14"/>
      <c r="P1618" s="21">
        <v>0</v>
      </c>
      <c r="Q1618" s="14"/>
      <c r="R1618" s="21">
        <v>0</v>
      </c>
      <c r="S1618" s="14"/>
      <c r="T1618" s="22">
        <v>0</v>
      </c>
      <c r="U1618" s="14"/>
      <c r="V1618" s="8" t="str">
        <f t="shared" si="25"/>
        <v>No</v>
      </c>
      <c r="W1618" s="14"/>
      <c r="X1618" s="5"/>
      <c r="Y1618" s="14"/>
      <c r="Z1618" s="5"/>
      <c r="AA1618" s="28"/>
      <c r="AB1618" s="5"/>
      <c r="AC1618" s="14"/>
      <c r="AD1618" s="5"/>
      <c r="AE1618" s="7"/>
    </row>
    <row r="1619" spans="1:31" s="54" customFormat="1">
      <c r="A1619" s="8" t="s">
        <v>1322</v>
      </c>
      <c r="B1619" s="8" t="s">
        <v>1323</v>
      </c>
      <c r="C1619" s="9" t="s">
        <v>175</v>
      </c>
      <c r="D1619" s="178" t="s">
        <v>1324</v>
      </c>
      <c r="E1619" s="181" t="s">
        <v>1325</v>
      </c>
      <c r="F1619" s="9" t="s">
        <v>68</v>
      </c>
      <c r="G1619" s="9" t="s">
        <v>108</v>
      </c>
      <c r="H1619" s="10">
        <v>0</v>
      </c>
      <c r="I1619" s="11">
        <v>6</v>
      </c>
      <c r="J1619" s="14">
        <v>0</v>
      </c>
      <c r="K1619" s="14"/>
      <c r="L1619" s="21">
        <v>0</v>
      </c>
      <c r="M1619" s="14"/>
      <c r="N1619" s="21">
        <v>0</v>
      </c>
      <c r="O1619" s="14"/>
      <c r="P1619" s="21">
        <v>0</v>
      </c>
      <c r="Q1619" s="14"/>
      <c r="R1619" s="21">
        <v>0</v>
      </c>
      <c r="S1619" s="14"/>
      <c r="T1619" s="22">
        <v>0</v>
      </c>
      <c r="U1619" s="14"/>
      <c r="V1619" s="8" t="str">
        <f t="shared" si="25"/>
        <v>No</v>
      </c>
      <c r="W1619" s="14"/>
      <c r="X1619" s="5"/>
      <c r="Y1619" s="14"/>
      <c r="Z1619" s="5"/>
      <c r="AA1619" s="28"/>
      <c r="AB1619" s="5"/>
      <c r="AC1619" s="14"/>
      <c r="AD1619" s="5"/>
      <c r="AE1619" s="7"/>
    </row>
    <row r="1620" spans="1:31" s="54" customFormat="1">
      <c r="A1620" s="8" t="s">
        <v>4022</v>
      </c>
      <c r="B1620" s="8" t="s">
        <v>5892</v>
      </c>
      <c r="C1620" s="9" t="s">
        <v>39</v>
      </c>
      <c r="D1620" s="178" t="s">
        <v>3031</v>
      </c>
      <c r="E1620" s="181" t="s">
        <v>3032</v>
      </c>
      <c r="F1620" s="9" t="s">
        <v>68</v>
      </c>
      <c r="G1620" s="9" t="s">
        <v>108</v>
      </c>
      <c r="H1620" s="10">
        <v>0</v>
      </c>
      <c r="I1620" s="11">
        <v>6</v>
      </c>
      <c r="J1620" s="14">
        <v>0</v>
      </c>
      <c r="K1620" s="14"/>
      <c r="L1620" s="21">
        <v>0</v>
      </c>
      <c r="M1620" s="14"/>
      <c r="N1620" s="21">
        <v>21053</v>
      </c>
      <c r="O1620" s="14"/>
      <c r="P1620" s="21">
        <v>21053</v>
      </c>
      <c r="Q1620" s="14"/>
      <c r="R1620" s="21">
        <v>168422</v>
      </c>
      <c r="S1620" s="14"/>
      <c r="T1620" s="22">
        <v>210528</v>
      </c>
      <c r="U1620" s="14"/>
      <c r="V1620" s="8" t="str">
        <f t="shared" si="25"/>
        <v>No</v>
      </c>
      <c r="W1620" s="14"/>
      <c r="X1620" s="5"/>
      <c r="Y1620" s="14"/>
      <c r="Z1620" s="5"/>
      <c r="AA1620" s="28"/>
      <c r="AB1620" s="5"/>
      <c r="AC1620" s="14"/>
      <c r="AD1620" s="5"/>
      <c r="AE1620" s="7"/>
    </row>
    <row r="1621" spans="1:31" s="54" customFormat="1">
      <c r="A1621" s="8" t="s">
        <v>4752</v>
      </c>
      <c r="B1621" s="8" t="s">
        <v>5244</v>
      </c>
      <c r="C1621" s="9" t="s">
        <v>32</v>
      </c>
      <c r="D1621" s="178"/>
      <c r="E1621" s="181">
        <v>80298</v>
      </c>
      <c r="F1621" s="9" t="s">
        <v>116</v>
      </c>
      <c r="G1621" s="9" t="s">
        <v>3846</v>
      </c>
      <c r="H1621" s="10">
        <v>156777</v>
      </c>
      <c r="I1621" s="11">
        <v>6</v>
      </c>
      <c r="J1621" s="14">
        <v>132973</v>
      </c>
      <c r="K1621" s="14"/>
      <c r="L1621" s="21">
        <v>0</v>
      </c>
      <c r="M1621" s="14"/>
      <c r="N1621" s="21">
        <v>0</v>
      </c>
      <c r="O1621" s="14"/>
      <c r="P1621" s="21">
        <v>0</v>
      </c>
      <c r="Q1621" s="14"/>
      <c r="R1621" s="21">
        <v>86915</v>
      </c>
      <c r="S1621" s="14"/>
      <c r="T1621" s="22">
        <v>219888</v>
      </c>
      <c r="U1621" s="14"/>
      <c r="V1621" s="8" t="str">
        <f t="shared" si="25"/>
        <v>No</v>
      </c>
      <c r="W1621" s="14"/>
      <c r="X1621" s="5"/>
      <c r="Y1621" s="14"/>
      <c r="Z1621" s="5"/>
      <c r="AA1621" s="28"/>
      <c r="AB1621" s="5"/>
      <c r="AC1621" s="14"/>
      <c r="AD1621" s="5"/>
      <c r="AE1621" s="7"/>
    </row>
    <row r="1622" spans="1:31" s="54" customFormat="1">
      <c r="A1622" s="8" t="s">
        <v>1028</v>
      </c>
      <c r="B1622" s="8" t="s">
        <v>924</v>
      </c>
      <c r="C1622" s="9" t="s">
        <v>124</v>
      </c>
      <c r="D1622" s="178" t="s">
        <v>1029</v>
      </c>
      <c r="E1622" s="181" t="s">
        <v>1030</v>
      </c>
      <c r="F1622" s="9" t="s">
        <v>68</v>
      </c>
      <c r="G1622" s="9" t="s">
        <v>108</v>
      </c>
      <c r="H1622" s="10">
        <v>0</v>
      </c>
      <c r="I1622" s="11">
        <v>6</v>
      </c>
      <c r="J1622" s="14">
        <v>0</v>
      </c>
      <c r="K1622" s="14"/>
      <c r="L1622" s="21">
        <v>0</v>
      </c>
      <c r="M1622" s="14"/>
      <c r="N1622" s="21">
        <v>0</v>
      </c>
      <c r="O1622" s="14"/>
      <c r="P1622" s="21">
        <v>42608</v>
      </c>
      <c r="Q1622" s="14"/>
      <c r="R1622" s="21">
        <v>170434</v>
      </c>
      <c r="S1622" s="14"/>
      <c r="T1622" s="22">
        <v>213042</v>
      </c>
      <c r="U1622" s="14"/>
      <c r="V1622" s="8" t="str">
        <f t="shared" si="25"/>
        <v>No</v>
      </c>
      <c r="W1622" s="14"/>
      <c r="X1622" s="5"/>
      <c r="Y1622" s="14"/>
      <c r="Z1622" s="5"/>
      <c r="AA1622" s="28"/>
      <c r="AB1622" s="5"/>
      <c r="AC1622" s="14"/>
      <c r="AD1622" s="5"/>
      <c r="AE1622" s="7"/>
    </row>
    <row r="1623" spans="1:31" s="54" customFormat="1">
      <c r="A1623" s="8" t="s">
        <v>2099</v>
      </c>
      <c r="B1623" s="8" t="s">
        <v>5893</v>
      </c>
      <c r="C1623" s="9" t="s">
        <v>95</v>
      </c>
      <c r="D1623" s="178">
        <v>6127</v>
      </c>
      <c r="E1623" s="181">
        <v>60127</v>
      </c>
      <c r="F1623" s="9" t="s">
        <v>68</v>
      </c>
      <c r="G1623" s="9" t="s">
        <v>69</v>
      </c>
      <c r="H1623" s="10">
        <v>899703</v>
      </c>
      <c r="I1623" s="11">
        <v>6</v>
      </c>
      <c r="J1623" s="14">
        <v>0</v>
      </c>
      <c r="K1623" s="14"/>
      <c r="L1623" s="21">
        <v>0</v>
      </c>
      <c r="M1623" s="14"/>
      <c r="N1623" s="21">
        <v>0</v>
      </c>
      <c r="O1623" s="14"/>
      <c r="P1623" s="21">
        <v>0</v>
      </c>
      <c r="Q1623" s="14"/>
      <c r="R1623" s="21">
        <v>0</v>
      </c>
      <c r="S1623" s="14"/>
      <c r="T1623" s="22">
        <v>0</v>
      </c>
      <c r="U1623" s="14"/>
      <c r="V1623" s="8" t="str">
        <f t="shared" si="25"/>
        <v>No</v>
      </c>
      <c r="W1623" s="14"/>
      <c r="X1623" s="5"/>
      <c r="Y1623" s="14"/>
      <c r="Z1623" s="5"/>
      <c r="AA1623" s="28"/>
      <c r="AB1623" s="5"/>
      <c r="AC1623" s="14"/>
      <c r="AD1623" s="5"/>
      <c r="AE1623" s="7"/>
    </row>
    <row r="1624" spans="1:31" s="54" customFormat="1">
      <c r="A1624" s="8" t="s">
        <v>1452</v>
      </c>
      <c r="B1624" s="8" t="s">
        <v>1453</v>
      </c>
      <c r="C1624" s="9" t="s">
        <v>83</v>
      </c>
      <c r="D1624" s="178" t="s">
        <v>1454</v>
      </c>
      <c r="E1624" s="181" t="s">
        <v>1455</v>
      </c>
      <c r="F1624" s="9" t="s">
        <v>116</v>
      </c>
      <c r="G1624" s="9" t="s">
        <v>108</v>
      </c>
      <c r="H1624" s="10">
        <v>0</v>
      </c>
      <c r="I1624" s="11">
        <v>6</v>
      </c>
      <c r="J1624" s="14">
        <v>0</v>
      </c>
      <c r="K1624" s="14"/>
      <c r="L1624" s="21">
        <v>0</v>
      </c>
      <c r="M1624" s="14"/>
      <c r="N1624" s="21">
        <v>14794</v>
      </c>
      <c r="O1624" s="14"/>
      <c r="P1624" s="21">
        <v>0</v>
      </c>
      <c r="Q1624" s="14"/>
      <c r="R1624" s="21">
        <v>59174</v>
      </c>
      <c r="S1624" s="14"/>
      <c r="T1624" s="22">
        <v>73968</v>
      </c>
      <c r="U1624" s="14"/>
      <c r="V1624" s="8" t="str">
        <f t="shared" si="25"/>
        <v>No</v>
      </c>
      <c r="W1624" s="14"/>
      <c r="X1624" s="5"/>
      <c r="Y1624" s="14"/>
      <c r="Z1624" s="5"/>
      <c r="AA1624" s="28"/>
      <c r="AB1624" s="5"/>
      <c r="AC1624" s="14"/>
      <c r="AD1624" s="5"/>
      <c r="AE1624" s="7"/>
    </row>
    <row r="1625" spans="1:31" s="54" customFormat="1">
      <c r="A1625" s="8" t="s">
        <v>1827</v>
      </c>
      <c r="B1625" s="8" t="s">
        <v>5660</v>
      </c>
      <c r="C1625" s="9" t="s">
        <v>95</v>
      </c>
      <c r="D1625" s="178" t="s">
        <v>1828</v>
      </c>
      <c r="E1625" s="181" t="s">
        <v>1829</v>
      </c>
      <c r="F1625" s="9" t="s">
        <v>761</v>
      </c>
      <c r="G1625" s="9" t="s">
        <v>108</v>
      </c>
      <c r="H1625" s="10">
        <v>0</v>
      </c>
      <c r="I1625" s="11">
        <v>6</v>
      </c>
      <c r="J1625" s="14">
        <v>0</v>
      </c>
      <c r="K1625" s="14"/>
      <c r="L1625" s="21">
        <v>0</v>
      </c>
      <c r="M1625" s="14"/>
      <c r="N1625" s="21">
        <v>0</v>
      </c>
      <c r="O1625" s="14"/>
      <c r="P1625" s="21">
        <v>0</v>
      </c>
      <c r="Q1625" s="14"/>
      <c r="R1625" s="21">
        <v>0</v>
      </c>
      <c r="S1625" s="14"/>
      <c r="T1625" s="22">
        <v>0</v>
      </c>
      <c r="U1625" s="14"/>
      <c r="V1625" s="8" t="str">
        <f t="shared" si="25"/>
        <v>No</v>
      </c>
      <c r="W1625" s="14"/>
      <c r="X1625" s="5"/>
      <c r="Y1625" s="14"/>
      <c r="Z1625" s="5"/>
      <c r="AA1625" s="28"/>
      <c r="AB1625" s="5"/>
      <c r="AC1625" s="14"/>
      <c r="AD1625" s="5"/>
      <c r="AE1625" s="7"/>
    </row>
    <row r="1626" spans="1:31" s="54" customFormat="1">
      <c r="A1626" s="8" t="s">
        <v>2055</v>
      </c>
      <c r="B1626" s="8" t="s">
        <v>5894</v>
      </c>
      <c r="C1626" s="9" t="s">
        <v>45</v>
      </c>
      <c r="D1626" s="178" t="s">
        <v>2056</v>
      </c>
      <c r="E1626" s="181" t="s">
        <v>2057</v>
      </c>
      <c r="F1626" s="9" t="s">
        <v>116</v>
      </c>
      <c r="G1626" s="9" t="s">
        <v>108</v>
      </c>
      <c r="H1626" s="10">
        <v>0</v>
      </c>
      <c r="I1626" s="11">
        <v>6</v>
      </c>
      <c r="J1626" s="14">
        <v>0</v>
      </c>
      <c r="K1626" s="14"/>
      <c r="L1626" s="21">
        <v>0</v>
      </c>
      <c r="M1626" s="14"/>
      <c r="N1626" s="21">
        <v>0</v>
      </c>
      <c r="O1626" s="14"/>
      <c r="P1626" s="21">
        <v>0</v>
      </c>
      <c r="Q1626" s="14"/>
      <c r="R1626" s="21">
        <v>0</v>
      </c>
      <c r="S1626" s="14"/>
      <c r="T1626" s="22">
        <v>0</v>
      </c>
      <c r="U1626" s="14"/>
      <c r="V1626" s="8" t="str">
        <f t="shared" si="25"/>
        <v>No</v>
      </c>
      <c r="W1626" s="14"/>
      <c r="X1626" s="5"/>
      <c r="Y1626" s="14"/>
      <c r="Z1626" s="5"/>
      <c r="AA1626" s="28"/>
      <c r="AB1626" s="5"/>
      <c r="AC1626" s="14"/>
      <c r="AD1626" s="5"/>
      <c r="AE1626" s="7"/>
    </row>
    <row r="1627" spans="1:31" s="54" customFormat="1">
      <c r="A1627" s="8" t="s">
        <v>2384</v>
      </c>
      <c r="B1627" s="8" t="s">
        <v>5874</v>
      </c>
      <c r="C1627" s="9" t="s">
        <v>51</v>
      </c>
      <c r="D1627" s="178">
        <v>5217</v>
      </c>
      <c r="E1627" s="181">
        <v>55308</v>
      </c>
      <c r="F1627" s="9" t="s">
        <v>68</v>
      </c>
      <c r="G1627" s="9" t="s">
        <v>3846</v>
      </c>
      <c r="H1627" s="10">
        <v>401661</v>
      </c>
      <c r="I1627" s="11">
        <v>6</v>
      </c>
      <c r="J1627" s="14">
        <v>0</v>
      </c>
      <c r="K1627" s="14"/>
      <c r="L1627" s="21">
        <v>0</v>
      </c>
      <c r="M1627" s="14"/>
      <c r="N1627" s="21">
        <v>0</v>
      </c>
      <c r="O1627" s="14"/>
      <c r="P1627" s="21">
        <v>0</v>
      </c>
      <c r="Q1627" s="14"/>
      <c r="R1627" s="21">
        <v>0</v>
      </c>
      <c r="S1627" s="14"/>
      <c r="T1627" s="22">
        <v>0</v>
      </c>
      <c r="U1627" s="14"/>
      <c r="V1627" s="8" t="str">
        <f t="shared" si="25"/>
        <v>No</v>
      </c>
      <c r="W1627" s="14"/>
      <c r="X1627" s="5"/>
      <c r="Y1627" s="14"/>
      <c r="Z1627" s="5"/>
      <c r="AA1627" s="28"/>
      <c r="AB1627" s="5"/>
      <c r="AC1627" s="14"/>
      <c r="AD1627" s="5"/>
      <c r="AE1627" s="7"/>
    </row>
    <row r="1628" spans="1:31" s="54" customFormat="1">
      <c r="A1628" s="8" t="s">
        <v>6636</v>
      </c>
      <c r="B1628" s="8" t="s">
        <v>5144</v>
      </c>
      <c r="C1628" s="9" t="s">
        <v>36</v>
      </c>
      <c r="D1628" s="178">
        <v>9140</v>
      </c>
      <c r="E1628" s="181">
        <v>90140</v>
      </c>
      <c r="F1628" s="9" t="s">
        <v>68</v>
      </c>
      <c r="G1628" s="9" t="s">
        <v>69</v>
      </c>
      <c r="H1628" s="10">
        <v>3629114</v>
      </c>
      <c r="I1628" s="11">
        <v>6</v>
      </c>
      <c r="J1628" s="14">
        <v>0</v>
      </c>
      <c r="K1628" s="14"/>
      <c r="L1628" s="21">
        <v>0</v>
      </c>
      <c r="M1628" s="14"/>
      <c r="N1628" s="21">
        <v>23464</v>
      </c>
      <c r="O1628" s="14"/>
      <c r="P1628" s="21">
        <v>0</v>
      </c>
      <c r="Q1628" s="14"/>
      <c r="R1628" s="21">
        <v>132964</v>
      </c>
      <c r="S1628" s="14"/>
      <c r="T1628" s="22">
        <v>156428</v>
      </c>
      <c r="U1628" s="14"/>
      <c r="V1628" s="8" t="str">
        <f t="shared" si="25"/>
        <v>No</v>
      </c>
      <c r="W1628" s="14"/>
      <c r="X1628" s="5"/>
      <c r="Y1628" s="14"/>
      <c r="Z1628" s="5"/>
      <c r="AA1628" s="28"/>
      <c r="AB1628" s="5"/>
      <c r="AC1628" s="14"/>
      <c r="AD1628" s="5"/>
      <c r="AE1628" s="7"/>
    </row>
    <row r="1629" spans="1:31" s="54" customFormat="1">
      <c r="A1629" s="8" t="s">
        <v>4744</v>
      </c>
      <c r="B1629" s="8" t="s">
        <v>5895</v>
      </c>
      <c r="C1629" s="9" t="s">
        <v>140</v>
      </c>
      <c r="D1629" s="178">
        <v>6105</v>
      </c>
      <c r="E1629" s="181">
        <v>60105</v>
      </c>
      <c r="F1629" s="9" t="s">
        <v>68</v>
      </c>
      <c r="G1629" s="9" t="s">
        <v>3846</v>
      </c>
      <c r="H1629" s="10">
        <v>55121</v>
      </c>
      <c r="I1629" s="11">
        <v>6</v>
      </c>
      <c r="J1629" s="14">
        <v>0</v>
      </c>
      <c r="K1629" s="14"/>
      <c r="L1629" s="21">
        <v>0</v>
      </c>
      <c r="M1629" s="14"/>
      <c r="N1629" s="21">
        <v>0</v>
      </c>
      <c r="O1629" s="14"/>
      <c r="P1629" s="21">
        <v>0</v>
      </c>
      <c r="Q1629" s="14"/>
      <c r="R1629" s="21">
        <v>0</v>
      </c>
      <c r="S1629" s="14"/>
      <c r="T1629" s="22">
        <v>0</v>
      </c>
      <c r="U1629" s="14"/>
      <c r="V1629" s="8" t="str">
        <f t="shared" si="25"/>
        <v>No</v>
      </c>
      <c r="W1629" s="14"/>
      <c r="X1629" s="5"/>
      <c r="Y1629" s="14"/>
      <c r="Z1629" s="5"/>
      <c r="AA1629" s="28"/>
      <c r="AB1629" s="5"/>
      <c r="AC1629" s="14"/>
      <c r="AD1629" s="5"/>
      <c r="AE1629" s="7"/>
    </row>
    <row r="1630" spans="1:31" s="54" customFormat="1">
      <c r="A1630" s="8" t="s">
        <v>1360</v>
      </c>
      <c r="B1630" s="8" t="s">
        <v>5896</v>
      </c>
      <c r="C1630" s="9" t="s">
        <v>175</v>
      </c>
      <c r="D1630" s="178" t="s">
        <v>1361</v>
      </c>
      <c r="E1630" s="181" t="s">
        <v>1362</v>
      </c>
      <c r="F1630" s="9" t="s">
        <v>68</v>
      </c>
      <c r="G1630" s="9" t="s">
        <v>108</v>
      </c>
      <c r="H1630" s="10">
        <v>0</v>
      </c>
      <c r="I1630" s="11">
        <v>6</v>
      </c>
      <c r="J1630" s="14">
        <v>0</v>
      </c>
      <c r="K1630" s="14"/>
      <c r="L1630" s="21">
        <v>0</v>
      </c>
      <c r="M1630" s="14"/>
      <c r="N1630" s="21">
        <v>6552</v>
      </c>
      <c r="O1630" s="14"/>
      <c r="P1630" s="21">
        <v>6552</v>
      </c>
      <c r="Q1630" s="14"/>
      <c r="R1630" s="21">
        <v>52416</v>
      </c>
      <c r="S1630" s="14"/>
      <c r="T1630" s="22">
        <v>65520</v>
      </c>
      <c r="U1630" s="14"/>
      <c r="V1630" s="8" t="str">
        <f t="shared" si="25"/>
        <v>No</v>
      </c>
      <c r="W1630" s="14"/>
      <c r="X1630" s="5"/>
      <c r="Y1630" s="14"/>
      <c r="Z1630" s="5"/>
      <c r="AA1630" s="28"/>
      <c r="AB1630" s="5"/>
      <c r="AC1630" s="14"/>
      <c r="AD1630" s="5"/>
      <c r="AE1630" s="7"/>
    </row>
    <row r="1631" spans="1:31" s="54" customFormat="1">
      <c r="A1631" s="8" t="s">
        <v>3153</v>
      </c>
      <c r="B1631" s="8" t="s">
        <v>5045</v>
      </c>
      <c r="C1631" s="9" t="s">
        <v>120</v>
      </c>
      <c r="D1631" s="178" t="s">
        <v>3154</v>
      </c>
      <c r="E1631" s="181" t="s">
        <v>3155</v>
      </c>
      <c r="F1631" s="9" t="s">
        <v>116</v>
      </c>
      <c r="G1631" s="9" t="s">
        <v>108</v>
      </c>
      <c r="H1631" s="10">
        <v>0</v>
      </c>
      <c r="I1631" s="11">
        <v>6</v>
      </c>
      <c r="J1631" s="14">
        <v>0</v>
      </c>
      <c r="K1631" s="14"/>
      <c r="L1631" s="21">
        <v>0</v>
      </c>
      <c r="M1631" s="14"/>
      <c r="N1631" s="21">
        <v>0</v>
      </c>
      <c r="O1631" s="14"/>
      <c r="P1631" s="21">
        <v>0</v>
      </c>
      <c r="Q1631" s="14"/>
      <c r="R1631" s="21">
        <v>0</v>
      </c>
      <c r="S1631" s="14"/>
      <c r="T1631" s="22">
        <v>0</v>
      </c>
      <c r="U1631" s="14"/>
      <c r="V1631" s="8" t="str">
        <f t="shared" si="25"/>
        <v>No</v>
      </c>
      <c r="W1631" s="14"/>
      <c r="X1631" s="5"/>
      <c r="Y1631" s="14"/>
      <c r="Z1631" s="5"/>
      <c r="AA1631" s="28"/>
      <c r="AB1631" s="5"/>
      <c r="AC1631" s="14"/>
      <c r="AD1631" s="5"/>
      <c r="AE1631" s="7"/>
    </row>
    <row r="1632" spans="1:31" s="54" customFormat="1">
      <c r="A1632" s="8" t="s">
        <v>6502</v>
      </c>
      <c r="B1632" s="8" t="s">
        <v>5863</v>
      </c>
      <c r="C1632" s="9" t="s">
        <v>101</v>
      </c>
      <c r="D1632" s="178" t="s">
        <v>3646</v>
      </c>
      <c r="E1632" s="181" t="s">
        <v>3647</v>
      </c>
      <c r="F1632" s="9" t="s">
        <v>68</v>
      </c>
      <c r="G1632" s="9" t="s">
        <v>108</v>
      </c>
      <c r="H1632" s="10">
        <v>0</v>
      </c>
      <c r="I1632" s="11">
        <v>6</v>
      </c>
      <c r="J1632" s="14">
        <v>0</v>
      </c>
      <c r="K1632" s="14"/>
      <c r="L1632" s="21">
        <v>0</v>
      </c>
      <c r="M1632" s="14"/>
      <c r="N1632" s="21">
        <v>20056</v>
      </c>
      <c r="O1632" s="14"/>
      <c r="P1632" s="21">
        <v>0</v>
      </c>
      <c r="Q1632" s="14"/>
      <c r="R1632" s="21">
        <v>74436</v>
      </c>
      <c r="S1632" s="14"/>
      <c r="T1632" s="22">
        <v>94492</v>
      </c>
      <c r="U1632" s="14"/>
      <c r="V1632" s="8" t="str">
        <f t="shared" si="25"/>
        <v>No</v>
      </c>
      <c r="W1632" s="14"/>
      <c r="X1632" s="5"/>
      <c r="Y1632" s="14"/>
      <c r="Z1632" s="5"/>
      <c r="AA1632" s="28"/>
      <c r="AB1632" s="5"/>
      <c r="AC1632" s="14"/>
      <c r="AD1632" s="5"/>
      <c r="AE1632" s="7"/>
    </row>
    <row r="1633" spans="1:31" s="54" customFormat="1">
      <c r="A1633" s="8" t="s">
        <v>4921</v>
      </c>
      <c r="B1633" s="8" t="s">
        <v>699</v>
      </c>
      <c r="C1633" s="9" t="s">
        <v>139</v>
      </c>
      <c r="D1633" s="178"/>
      <c r="E1633" s="181" t="s">
        <v>4922</v>
      </c>
      <c r="F1633" s="9" t="s">
        <v>319</v>
      </c>
      <c r="G1633" s="9" t="s">
        <v>108</v>
      </c>
      <c r="H1633" s="10">
        <v>0</v>
      </c>
      <c r="I1633" s="11">
        <v>6</v>
      </c>
      <c r="J1633" s="14">
        <v>0</v>
      </c>
      <c r="K1633" s="14"/>
      <c r="L1633" s="21">
        <v>0</v>
      </c>
      <c r="M1633" s="14"/>
      <c r="N1633" s="21">
        <v>0</v>
      </c>
      <c r="O1633" s="14"/>
      <c r="P1633" s="21">
        <v>0</v>
      </c>
      <c r="Q1633" s="14"/>
      <c r="R1633" s="21">
        <v>0</v>
      </c>
      <c r="S1633" s="14"/>
      <c r="T1633" s="22">
        <v>0</v>
      </c>
      <c r="U1633" s="14"/>
      <c r="V1633" s="8" t="str">
        <f t="shared" si="25"/>
        <v>No</v>
      </c>
      <c r="W1633" s="14"/>
      <c r="X1633" s="5"/>
      <c r="Y1633" s="14"/>
      <c r="Z1633" s="5"/>
      <c r="AA1633" s="28"/>
      <c r="AB1633" s="5"/>
      <c r="AC1633" s="14"/>
      <c r="AD1633" s="5"/>
      <c r="AE1633" s="7"/>
    </row>
    <row r="1634" spans="1:31" s="54" customFormat="1">
      <c r="A1634" s="8" t="s">
        <v>176</v>
      </c>
      <c r="B1634" s="8" t="s">
        <v>5897</v>
      </c>
      <c r="C1634" s="9" t="s">
        <v>177</v>
      </c>
      <c r="D1634" s="178" t="s">
        <v>178</v>
      </c>
      <c r="E1634" s="181">
        <v>77075</v>
      </c>
      <c r="F1634" s="9" t="s">
        <v>34</v>
      </c>
      <c r="G1634" s="9" t="s">
        <v>3846</v>
      </c>
      <c r="H1634" s="10">
        <v>0</v>
      </c>
      <c r="I1634" s="11">
        <v>6</v>
      </c>
      <c r="J1634" s="14">
        <v>0</v>
      </c>
      <c r="K1634" s="14"/>
      <c r="L1634" s="21">
        <v>0</v>
      </c>
      <c r="M1634" s="14"/>
      <c r="N1634" s="21">
        <v>17274</v>
      </c>
      <c r="O1634" s="14"/>
      <c r="P1634" s="21">
        <v>95985</v>
      </c>
      <c r="Q1634" s="14"/>
      <c r="R1634" s="21">
        <v>0</v>
      </c>
      <c r="S1634" s="14"/>
      <c r="T1634" s="22">
        <v>113259</v>
      </c>
      <c r="U1634" s="14"/>
      <c r="V1634" s="8" t="str">
        <f t="shared" si="25"/>
        <v>No</v>
      </c>
      <c r="W1634" s="14"/>
      <c r="X1634" s="5"/>
      <c r="Y1634" s="14"/>
      <c r="Z1634" s="5"/>
      <c r="AA1634" s="28"/>
      <c r="AB1634" s="5"/>
      <c r="AC1634" s="14"/>
      <c r="AD1634" s="5"/>
      <c r="AE1634" s="7"/>
    </row>
    <row r="1635" spans="1:31" s="54" customFormat="1">
      <c r="A1635" s="8" t="s">
        <v>4739</v>
      </c>
      <c r="B1635" s="8" t="s">
        <v>5116</v>
      </c>
      <c r="C1635" s="9" t="s">
        <v>140</v>
      </c>
      <c r="D1635" s="178">
        <v>6034</v>
      </c>
      <c r="E1635" s="181">
        <v>60034</v>
      </c>
      <c r="F1635" s="9" t="s">
        <v>68</v>
      </c>
      <c r="G1635" s="9" t="s">
        <v>3846</v>
      </c>
      <c r="H1635" s="10">
        <v>53495</v>
      </c>
      <c r="I1635" s="11">
        <v>6</v>
      </c>
      <c r="J1635" s="14">
        <v>0</v>
      </c>
      <c r="K1635" s="14"/>
      <c r="L1635" s="21">
        <v>0</v>
      </c>
      <c r="M1635" s="14"/>
      <c r="N1635" s="21">
        <v>28193</v>
      </c>
      <c r="O1635" s="14"/>
      <c r="P1635" s="21">
        <v>0</v>
      </c>
      <c r="Q1635" s="14"/>
      <c r="R1635" s="21">
        <v>112771</v>
      </c>
      <c r="S1635" s="14"/>
      <c r="T1635" s="22">
        <v>140964</v>
      </c>
      <c r="U1635" s="14"/>
      <c r="V1635" s="8" t="str">
        <f t="shared" si="25"/>
        <v>No</v>
      </c>
      <c r="W1635" s="14"/>
      <c r="X1635" s="5"/>
      <c r="Y1635" s="14"/>
      <c r="Z1635" s="5"/>
      <c r="AA1635" s="28"/>
      <c r="AB1635" s="5"/>
      <c r="AC1635" s="14"/>
      <c r="AD1635" s="5"/>
      <c r="AE1635" s="7"/>
    </row>
    <row r="1636" spans="1:31" s="54" customFormat="1">
      <c r="A1636" s="8" t="s">
        <v>4762</v>
      </c>
      <c r="B1636" s="8" t="s">
        <v>5898</v>
      </c>
      <c r="C1636" s="9" t="s">
        <v>36</v>
      </c>
      <c r="D1636" s="178" t="s">
        <v>76</v>
      </c>
      <c r="E1636" s="181">
        <v>99382</v>
      </c>
      <c r="F1636" s="9" t="s">
        <v>34</v>
      </c>
      <c r="G1636" s="9" t="s">
        <v>3846</v>
      </c>
      <c r="H1636" s="10">
        <v>0</v>
      </c>
      <c r="I1636" s="11">
        <v>6</v>
      </c>
      <c r="J1636" s="14">
        <v>0</v>
      </c>
      <c r="K1636" s="14"/>
      <c r="L1636" s="21">
        <v>0</v>
      </c>
      <c r="M1636" s="14"/>
      <c r="N1636" s="21">
        <v>0</v>
      </c>
      <c r="O1636" s="14"/>
      <c r="P1636" s="21">
        <v>0</v>
      </c>
      <c r="Q1636" s="14"/>
      <c r="R1636" s="21">
        <v>56248</v>
      </c>
      <c r="S1636" s="14"/>
      <c r="T1636" s="22">
        <v>56248</v>
      </c>
      <c r="U1636" s="14"/>
      <c r="V1636" s="8" t="str">
        <f t="shared" si="25"/>
        <v>No</v>
      </c>
      <c r="W1636" s="14"/>
      <c r="X1636" s="5"/>
      <c r="Y1636" s="14"/>
      <c r="Z1636" s="5"/>
      <c r="AA1636" s="28"/>
      <c r="AB1636" s="5"/>
      <c r="AC1636" s="14"/>
      <c r="AD1636" s="5"/>
      <c r="AE1636" s="7"/>
    </row>
    <row r="1637" spans="1:31" s="54" customFormat="1">
      <c r="A1637" s="8" t="s">
        <v>684</v>
      </c>
      <c r="B1637" s="8" t="s">
        <v>685</v>
      </c>
      <c r="C1637" s="9" t="s">
        <v>39</v>
      </c>
      <c r="D1637" s="178">
        <v>2175</v>
      </c>
      <c r="E1637" s="181">
        <v>20175</v>
      </c>
      <c r="F1637" s="9" t="s">
        <v>89</v>
      </c>
      <c r="G1637" s="9" t="s">
        <v>69</v>
      </c>
      <c r="H1637" s="10">
        <v>18351295</v>
      </c>
      <c r="I1637" s="11">
        <v>6</v>
      </c>
      <c r="J1637" s="14">
        <v>0</v>
      </c>
      <c r="K1637" s="14"/>
      <c r="L1637" s="21">
        <v>0</v>
      </c>
      <c r="M1637" s="14"/>
      <c r="N1637" s="21">
        <v>0</v>
      </c>
      <c r="O1637" s="14"/>
      <c r="P1637" s="21">
        <v>0</v>
      </c>
      <c r="Q1637" s="14"/>
      <c r="R1637" s="21">
        <v>0</v>
      </c>
      <c r="S1637" s="14"/>
      <c r="T1637" s="22">
        <v>0</v>
      </c>
      <c r="U1637" s="14"/>
      <c r="V1637" s="8" t="str">
        <f t="shared" si="25"/>
        <v>No</v>
      </c>
      <c r="W1637" s="14"/>
      <c r="X1637" s="5"/>
      <c r="Y1637" s="14"/>
      <c r="Z1637" s="5"/>
      <c r="AA1637" s="28"/>
      <c r="AB1637" s="5"/>
      <c r="AC1637" s="14"/>
      <c r="AD1637" s="5"/>
      <c r="AE1637" s="7"/>
    </row>
    <row r="1638" spans="1:31" s="54" customFormat="1">
      <c r="A1638" s="8" t="s">
        <v>4407</v>
      </c>
      <c r="B1638" s="8" t="s">
        <v>4408</v>
      </c>
      <c r="C1638" s="9" t="s">
        <v>82</v>
      </c>
      <c r="D1638" s="178"/>
      <c r="E1638" s="181" t="s">
        <v>4409</v>
      </c>
      <c r="F1638" s="9" t="s">
        <v>68</v>
      </c>
      <c r="G1638" s="9" t="s">
        <v>108</v>
      </c>
      <c r="H1638" s="10">
        <v>0</v>
      </c>
      <c r="I1638" s="11">
        <v>6</v>
      </c>
      <c r="J1638" s="14">
        <v>0</v>
      </c>
      <c r="K1638" s="14"/>
      <c r="L1638" s="21">
        <v>0</v>
      </c>
      <c r="M1638" s="14"/>
      <c r="N1638" s="21">
        <v>0</v>
      </c>
      <c r="O1638" s="14"/>
      <c r="P1638" s="21">
        <v>0</v>
      </c>
      <c r="Q1638" s="14"/>
      <c r="R1638" s="21">
        <v>0</v>
      </c>
      <c r="S1638" s="14"/>
      <c r="T1638" s="22">
        <v>0</v>
      </c>
      <c r="U1638" s="14"/>
      <c r="V1638" s="8" t="str">
        <f t="shared" si="25"/>
        <v>No</v>
      </c>
      <c r="W1638" s="14"/>
      <c r="X1638" s="5"/>
      <c r="Y1638" s="14"/>
      <c r="Z1638" s="5"/>
      <c r="AA1638" s="28"/>
      <c r="AB1638" s="5"/>
      <c r="AC1638" s="14"/>
      <c r="AD1638" s="5"/>
      <c r="AE1638" s="7"/>
    </row>
    <row r="1639" spans="1:31" s="54" customFormat="1">
      <c r="A1639" s="8" t="s">
        <v>4405</v>
      </c>
      <c r="B1639" s="8" t="s">
        <v>5899</v>
      </c>
      <c r="C1639" s="9" t="s">
        <v>39</v>
      </c>
      <c r="D1639" s="178" t="s">
        <v>3027</v>
      </c>
      <c r="E1639" s="181" t="s">
        <v>3028</v>
      </c>
      <c r="F1639" s="9" t="s">
        <v>68</v>
      </c>
      <c r="G1639" s="9" t="s">
        <v>108</v>
      </c>
      <c r="H1639" s="10">
        <v>0</v>
      </c>
      <c r="I1639" s="11">
        <v>6</v>
      </c>
      <c r="J1639" s="14">
        <v>0</v>
      </c>
      <c r="K1639" s="14"/>
      <c r="L1639" s="21">
        <v>0</v>
      </c>
      <c r="M1639" s="14"/>
      <c r="N1639" s="21">
        <v>0</v>
      </c>
      <c r="O1639" s="14"/>
      <c r="P1639" s="21">
        <v>0</v>
      </c>
      <c r="Q1639" s="14"/>
      <c r="R1639" s="21">
        <v>0</v>
      </c>
      <c r="S1639" s="14"/>
      <c r="T1639" s="22">
        <v>0</v>
      </c>
      <c r="U1639" s="14"/>
      <c r="V1639" s="8" t="str">
        <f t="shared" si="25"/>
        <v>No</v>
      </c>
      <c r="W1639" s="14"/>
      <c r="X1639" s="5"/>
      <c r="Y1639" s="14"/>
      <c r="Z1639" s="5"/>
      <c r="AA1639" s="28"/>
      <c r="AB1639" s="5"/>
      <c r="AC1639" s="14"/>
      <c r="AD1639" s="5"/>
      <c r="AE1639" s="7"/>
    </row>
    <row r="1640" spans="1:31" s="54" customFormat="1">
      <c r="A1640" s="8" t="s">
        <v>204</v>
      </c>
      <c r="B1640" s="8" t="s">
        <v>205</v>
      </c>
      <c r="C1640" s="9" t="s">
        <v>82</v>
      </c>
      <c r="D1640" s="178">
        <v>4122</v>
      </c>
      <c r="E1640" s="181">
        <v>40122</v>
      </c>
      <c r="F1640" s="9" t="s">
        <v>68</v>
      </c>
      <c r="G1640" s="9" t="s">
        <v>3846</v>
      </c>
      <c r="H1640" s="10">
        <v>2148346</v>
      </c>
      <c r="I1640" s="11">
        <v>6</v>
      </c>
      <c r="J1640" s="14">
        <v>0</v>
      </c>
      <c r="K1640" s="14"/>
      <c r="L1640" s="21">
        <v>0</v>
      </c>
      <c r="M1640" s="14"/>
      <c r="N1640" s="21">
        <v>9155</v>
      </c>
      <c r="O1640" s="14"/>
      <c r="P1640" s="21">
        <v>0</v>
      </c>
      <c r="Q1640" s="14"/>
      <c r="R1640" s="21">
        <v>5256</v>
      </c>
      <c r="S1640" s="14"/>
      <c r="T1640" s="22">
        <v>14411</v>
      </c>
      <c r="U1640" s="14"/>
      <c r="V1640" s="8" t="str">
        <f t="shared" si="25"/>
        <v>No</v>
      </c>
      <c r="W1640" s="14"/>
      <c r="X1640" s="5"/>
      <c r="Y1640" s="14"/>
      <c r="Z1640" s="5"/>
      <c r="AA1640" s="28"/>
      <c r="AB1640" s="5"/>
      <c r="AC1640" s="14"/>
      <c r="AD1640" s="5"/>
      <c r="AE1640" s="7"/>
    </row>
    <row r="1641" spans="1:31" s="54" customFormat="1">
      <c r="A1641" s="8" t="s">
        <v>509</v>
      </c>
      <c r="B1641" s="8" t="s">
        <v>5900</v>
      </c>
      <c r="C1641" s="9" t="s">
        <v>99</v>
      </c>
      <c r="D1641" s="178" t="s">
        <v>510</v>
      </c>
      <c r="E1641" s="181" t="s">
        <v>511</v>
      </c>
      <c r="F1641" s="9" t="s">
        <v>68</v>
      </c>
      <c r="G1641" s="9" t="s">
        <v>108</v>
      </c>
      <c r="H1641" s="10">
        <v>0</v>
      </c>
      <c r="I1641" s="11">
        <v>6</v>
      </c>
      <c r="J1641" s="14">
        <v>0</v>
      </c>
      <c r="K1641" s="14"/>
      <c r="L1641" s="21">
        <v>0</v>
      </c>
      <c r="M1641" s="14"/>
      <c r="N1641" s="21">
        <v>0</v>
      </c>
      <c r="O1641" s="14"/>
      <c r="P1641" s="21">
        <v>0</v>
      </c>
      <c r="Q1641" s="14"/>
      <c r="R1641" s="21">
        <v>0</v>
      </c>
      <c r="S1641" s="14"/>
      <c r="T1641" s="22">
        <v>0</v>
      </c>
      <c r="U1641" s="14"/>
      <c r="V1641" s="8" t="str">
        <f t="shared" si="25"/>
        <v>No</v>
      </c>
      <c r="W1641" s="14"/>
      <c r="X1641" s="5"/>
      <c r="Y1641" s="14"/>
      <c r="Z1641" s="5"/>
      <c r="AA1641" s="28"/>
      <c r="AB1641" s="5"/>
      <c r="AC1641" s="14"/>
      <c r="AD1641" s="5"/>
      <c r="AE1641" s="7"/>
    </row>
    <row r="1642" spans="1:31" s="54" customFormat="1">
      <c r="A1642" s="8" t="s">
        <v>3465</v>
      </c>
      <c r="B1642" s="8" t="s">
        <v>5838</v>
      </c>
      <c r="C1642" s="9" t="s">
        <v>120</v>
      </c>
      <c r="D1642" s="178" t="s">
        <v>3466</v>
      </c>
      <c r="E1642" s="181" t="s">
        <v>3467</v>
      </c>
      <c r="F1642" s="9" t="s">
        <v>68</v>
      </c>
      <c r="G1642" s="9" t="s">
        <v>108</v>
      </c>
      <c r="H1642" s="10">
        <v>0</v>
      </c>
      <c r="I1642" s="11">
        <v>6</v>
      </c>
      <c r="J1642" s="14">
        <v>0</v>
      </c>
      <c r="K1642" s="14"/>
      <c r="L1642" s="21">
        <v>0</v>
      </c>
      <c r="M1642" s="14"/>
      <c r="N1642" s="21">
        <v>0</v>
      </c>
      <c r="O1642" s="14"/>
      <c r="P1642" s="21">
        <v>13399</v>
      </c>
      <c r="Q1642" s="14"/>
      <c r="R1642" s="21">
        <v>75924</v>
      </c>
      <c r="S1642" s="14"/>
      <c r="T1642" s="22">
        <v>89323</v>
      </c>
      <c r="U1642" s="14"/>
      <c r="V1642" s="8" t="str">
        <f t="shared" si="25"/>
        <v>No</v>
      </c>
      <c r="W1642" s="14"/>
      <c r="X1642" s="5"/>
      <c r="Y1642" s="14"/>
      <c r="Z1642" s="5"/>
      <c r="AA1642" s="28"/>
      <c r="AB1642" s="5"/>
      <c r="AC1642" s="14"/>
      <c r="AD1642" s="5"/>
      <c r="AE1642" s="7"/>
    </row>
    <row r="1643" spans="1:31" s="54" customFormat="1">
      <c r="A1643" s="8" t="s">
        <v>1332</v>
      </c>
      <c r="B1643" s="8" t="s">
        <v>5901</v>
      </c>
      <c r="C1643" s="9" t="s">
        <v>175</v>
      </c>
      <c r="D1643" s="178" t="s">
        <v>1333</v>
      </c>
      <c r="E1643" s="181" t="s">
        <v>1334</v>
      </c>
      <c r="F1643" s="9" t="s">
        <v>68</v>
      </c>
      <c r="G1643" s="9" t="s">
        <v>108</v>
      </c>
      <c r="H1643" s="10">
        <v>0</v>
      </c>
      <c r="I1643" s="11">
        <v>6</v>
      </c>
      <c r="J1643" s="14">
        <v>0</v>
      </c>
      <c r="K1643" s="14"/>
      <c r="L1643" s="21">
        <v>0</v>
      </c>
      <c r="M1643" s="14"/>
      <c r="N1643" s="21">
        <v>0</v>
      </c>
      <c r="O1643" s="14"/>
      <c r="P1643" s="21">
        <v>0</v>
      </c>
      <c r="Q1643" s="14"/>
      <c r="R1643" s="21">
        <v>0</v>
      </c>
      <c r="S1643" s="14"/>
      <c r="T1643" s="22">
        <v>0</v>
      </c>
      <c r="U1643" s="14"/>
      <c r="V1643" s="8" t="str">
        <f t="shared" si="25"/>
        <v>No</v>
      </c>
      <c r="W1643" s="14"/>
      <c r="X1643" s="5"/>
      <c r="Y1643" s="14"/>
      <c r="Z1643" s="5"/>
      <c r="AA1643" s="28"/>
      <c r="AB1643" s="5"/>
      <c r="AC1643" s="14"/>
      <c r="AD1643" s="5"/>
      <c r="AE1643" s="7"/>
    </row>
    <row r="1644" spans="1:31" s="54" customFormat="1">
      <c r="A1644" s="8" t="s">
        <v>3302</v>
      </c>
      <c r="B1644" s="8" t="s">
        <v>360</v>
      </c>
      <c r="C1644" s="9" t="s">
        <v>74</v>
      </c>
      <c r="D1644" s="178" t="s">
        <v>3303</v>
      </c>
      <c r="E1644" s="181" t="s">
        <v>3304</v>
      </c>
      <c r="F1644" s="9" t="s">
        <v>68</v>
      </c>
      <c r="G1644" s="9" t="s">
        <v>108</v>
      </c>
      <c r="H1644" s="10">
        <v>0</v>
      </c>
      <c r="I1644" s="11">
        <v>5</v>
      </c>
      <c r="J1644" s="14">
        <v>0</v>
      </c>
      <c r="K1644" s="14"/>
      <c r="L1644" s="21">
        <v>0</v>
      </c>
      <c r="M1644" s="14"/>
      <c r="N1644" s="21">
        <v>209983</v>
      </c>
      <c r="O1644" s="14"/>
      <c r="P1644" s="21">
        <v>222767</v>
      </c>
      <c r="Q1644" s="14"/>
      <c r="R1644" s="21">
        <v>0</v>
      </c>
      <c r="S1644" s="14"/>
      <c r="T1644" s="22">
        <v>432750</v>
      </c>
      <c r="U1644" s="14"/>
      <c r="V1644" s="8" t="str">
        <f t="shared" si="25"/>
        <v>No</v>
      </c>
      <c r="W1644" s="14"/>
      <c r="X1644" s="5"/>
      <c r="Y1644" s="14"/>
      <c r="Z1644" s="5"/>
      <c r="AA1644" s="28"/>
      <c r="AB1644" s="5"/>
      <c r="AC1644" s="14"/>
      <c r="AD1644" s="5"/>
      <c r="AE1644" s="7"/>
    </row>
    <row r="1645" spans="1:31" s="54" customFormat="1">
      <c r="A1645" s="8" t="s">
        <v>1905</v>
      </c>
      <c r="B1645" s="8" t="s">
        <v>1906</v>
      </c>
      <c r="C1645" s="9" t="s">
        <v>95</v>
      </c>
      <c r="D1645" s="178" t="s">
        <v>1907</v>
      </c>
      <c r="E1645" s="181" t="s">
        <v>1908</v>
      </c>
      <c r="F1645" s="9" t="s">
        <v>761</v>
      </c>
      <c r="G1645" s="9" t="s">
        <v>108</v>
      </c>
      <c r="H1645" s="10">
        <v>0</v>
      </c>
      <c r="I1645" s="11">
        <v>5</v>
      </c>
      <c r="J1645" s="14">
        <v>0</v>
      </c>
      <c r="K1645" s="14"/>
      <c r="L1645" s="21">
        <v>0</v>
      </c>
      <c r="M1645" s="14"/>
      <c r="N1645" s="21">
        <v>0</v>
      </c>
      <c r="O1645" s="14"/>
      <c r="P1645" s="21">
        <v>0</v>
      </c>
      <c r="Q1645" s="14"/>
      <c r="R1645" s="21">
        <v>0</v>
      </c>
      <c r="S1645" s="14"/>
      <c r="T1645" s="22">
        <v>0</v>
      </c>
      <c r="U1645" s="14"/>
      <c r="V1645" s="8" t="str">
        <f t="shared" si="25"/>
        <v>No</v>
      </c>
      <c r="W1645" s="14"/>
      <c r="X1645" s="5"/>
      <c r="Y1645" s="14"/>
      <c r="Z1645" s="5"/>
      <c r="AA1645" s="28"/>
      <c r="AB1645" s="5"/>
      <c r="AC1645" s="14"/>
      <c r="AD1645" s="5"/>
      <c r="AE1645" s="7"/>
    </row>
    <row r="1646" spans="1:31" s="54" customFormat="1">
      <c r="A1646" s="8" t="s">
        <v>3921</v>
      </c>
      <c r="B1646" s="8" t="s">
        <v>908</v>
      </c>
      <c r="C1646" s="9" t="s">
        <v>334</v>
      </c>
      <c r="D1646" s="178" t="s">
        <v>2271</v>
      </c>
      <c r="E1646" s="181" t="s">
        <v>2272</v>
      </c>
      <c r="F1646" s="9" t="s">
        <v>116</v>
      </c>
      <c r="G1646" s="9" t="s">
        <v>108</v>
      </c>
      <c r="H1646" s="10">
        <v>0</v>
      </c>
      <c r="I1646" s="11">
        <v>5</v>
      </c>
      <c r="J1646" s="14">
        <v>0</v>
      </c>
      <c r="K1646" s="14"/>
      <c r="L1646" s="21">
        <v>0</v>
      </c>
      <c r="M1646" s="14"/>
      <c r="N1646" s="21">
        <v>0</v>
      </c>
      <c r="O1646" s="14"/>
      <c r="P1646" s="21">
        <v>0</v>
      </c>
      <c r="Q1646" s="14"/>
      <c r="R1646" s="21">
        <v>0</v>
      </c>
      <c r="S1646" s="14"/>
      <c r="T1646" s="22">
        <v>0</v>
      </c>
      <c r="U1646" s="14"/>
      <c r="V1646" s="8" t="str">
        <f t="shared" si="25"/>
        <v>No</v>
      </c>
      <c r="W1646" s="14"/>
      <c r="X1646" s="5"/>
      <c r="Y1646" s="14"/>
      <c r="Z1646" s="5"/>
      <c r="AA1646" s="28"/>
      <c r="AB1646" s="5"/>
      <c r="AC1646" s="14"/>
      <c r="AD1646" s="5"/>
      <c r="AE1646" s="7"/>
    </row>
    <row r="1647" spans="1:31" s="54" customFormat="1">
      <c r="A1647" s="8" t="s">
        <v>6511</v>
      </c>
      <c r="B1647" s="8" t="s">
        <v>5287</v>
      </c>
      <c r="C1647" s="9" t="s">
        <v>152</v>
      </c>
      <c r="D1647" s="178" t="s">
        <v>2749</v>
      </c>
      <c r="E1647" s="181" t="s">
        <v>2750</v>
      </c>
      <c r="F1647" s="9" t="s">
        <v>68</v>
      </c>
      <c r="G1647" s="9" t="s">
        <v>108</v>
      </c>
      <c r="H1647" s="10">
        <v>0</v>
      </c>
      <c r="I1647" s="11">
        <v>5</v>
      </c>
      <c r="J1647" s="14">
        <v>0</v>
      </c>
      <c r="K1647" s="14"/>
      <c r="L1647" s="21">
        <v>0</v>
      </c>
      <c r="M1647" s="14"/>
      <c r="N1647" s="21">
        <v>11650</v>
      </c>
      <c r="O1647" s="14"/>
      <c r="P1647" s="21">
        <v>11650</v>
      </c>
      <c r="Q1647" s="14"/>
      <c r="R1647" s="21">
        <v>93200</v>
      </c>
      <c r="S1647" s="14"/>
      <c r="T1647" s="22">
        <v>116500</v>
      </c>
      <c r="U1647" s="14"/>
      <c r="V1647" s="8" t="str">
        <f t="shared" si="25"/>
        <v>No</v>
      </c>
      <c r="W1647" s="14"/>
      <c r="X1647" s="5"/>
      <c r="Y1647" s="14"/>
      <c r="Z1647" s="5"/>
      <c r="AA1647" s="28"/>
      <c r="AB1647" s="5"/>
      <c r="AC1647" s="14"/>
      <c r="AD1647" s="5"/>
      <c r="AE1647" s="7"/>
    </row>
    <row r="1648" spans="1:31" s="54" customFormat="1">
      <c r="A1648" s="8" t="s">
        <v>6507</v>
      </c>
      <c r="B1648" s="8" t="s">
        <v>5902</v>
      </c>
      <c r="C1648" s="9" t="s">
        <v>110</v>
      </c>
      <c r="D1648" s="178" t="s">
        <v>824</v>
      </c>
      <c r="E1648" s="181" t="s">
        <v>825</v>
      </c>
      <c r="F1648" s="9" t="s">
        <v>68</v>
      </c>
      <c r="G1648" s="9" t="s">
        <v>108</v>
      </c>
      <c r="H1648" s="10">
        <v>0</v>
      </c>
      <c r="I1648" s="11">
        <v>5</v>
      </c>
      <c r="J1648" s="14">
        <v>0</v>
      </c>
      <c r="K1648" s="14"/>
      <c r="L1648" s="21">
        <v>0</v>
      </c>
      <c r="M1648" s="14"/>
      <c r="N1648" s="21">
        <v>0</v>
      </c>
      <c r="O1648" s="14"/>
      <c r="P1648" s="21">
        <v>0</v>
      </c>
      <c r="Q1648" s="14"/>
      <c r="R1648" s="21">
        <v>0</v>
      </c>
      <c r="S1648" s="14"/>
      <c r="T1648" s="22">
        <v>0</v>
      </c>
      <c r="U1648" s="14"/>
      <c r="V1648" s="8" t="str">
        <f t="shared" si="25"/>
        <v>No</v>
      </c>
      <c r="W1648" s="14"/>
      <c r="X1648" s="5"/>
      <c r="Y1648" s="14"/>
      <c r="Z1648" s="5"/>
      <c r="AA1648" s="28"/>
      <c r="AB1648" s="5"/>
      <c r="AC1648" s="14"/>
      <c r="AD1648" s="5"/>
      <c r="AE1648" s="7"/>
    </row>
    <row r="1649" spans="1:31" s="54" customFormat="1">
      <c r="A1649" s="8" t="s">
        <v>4757</v>
      </c>
      <c r="B1649" s="8" t="s">
        <v>5676</v>
      </c>
      <c r="C1649" s="9" t="s">
        <v>288</v>
      </c>
      <c r="D1649" s="178">
        <v>5019</v>
      </c>
      <c r="E1649" s="181">
        <v>50019</v>
      </c>
      <c r="F1649" s="9" t="s">
        <v>68</v>
      </c>
      <c r="G1649" s="9" t="s">
        <v>3846</v>
      </c>
      <c r="H1649" s="10">
        <v>97503</v>
      </c>
      <c r="I1649" s="11">
        <v>5</v>
      </c>
      <c r="J1649" s="14">
        <v>0</v>
      </c>
      <c r="K1649" s="14"/>
      <c r="L1649" s="21">
        <v>0</v>
      </c>
      <c r="M1649" s="14"/>
      <c r="N1649" s="21">
        <v>0</v>
      </c>
      <c r="O1649" s="14"/>
      <c r="P1649" s="21">
        <v>0</v>
      </c>
      <c r="Q1649" s="14"/>
      <c r="R1649" s="21">
        <v>0</v>
      </c>
      <c r="S1649" s="14"/>
      <c r="T1649" s="22">
        <v>0</v>
      </c>
      <c r="U1649" s="14"/>
      <c r="V1649" s="8" t="str">
        <f t="shared" si="25"/>
        <v>No</v>
      </c>
      <c r="W1649" s="14"/>
      <c r="X1649" s="5"/>
      <c r="Y1649" s="14"/>
      <c r="Z1649" s="5"/>
      <c r="AA1649" s="28"/>
      <c r="AB1649" s="5"/>
      <c r="AC1649" s="14"/>
      <c r="AD1649" s="5"/>
      <c r="AE1649" s="7"/>
    </row>
    <row r="1650" spans="1:31" s="54" customFormat="1">
      <c r="A1650" s="8" t="s">
        <v>4738</v>
      </c>
      <c r="B1650" s="8" t="s">
        <v>5903</v>
      </c>
      <c r="C1650" s="9" t="s">
        <v>61</v>
      </c>
      <c r="D1650" s="178" t="s">
        <v>2092</v>
      </c>
      <c r="E1650" s="181">
        <v>60620</v>
      </c>
      <c r="F1650" s="9" t="s">
        <v>34</v>
      </c>
      <c r="G1650" s="9" t="s">
        <v>3846</v>
      </c>
      <c r="H1650" s="10">
        <v>0</v>
      </c>
      <c r="I1650" s="11">
        <v>5</v>
      </c>
      <c r="J1650" s="14">
        <v>0</v>
      </c>
      <c r="K1650" s="14"/>
      <c r="L1650" s="21">
        <v>0</v>
      </c>
      <c r="M1650" s="14"/>
      <c r="N1650" s="21">
        <v>0</v>
      </c>
      <c r="O1650" s="14"/>
      <c r="P1650" s="21">
        <v>0</v>
      </c>
      <c r="Q1650" s="14"/>
      <c r="R1650" s="21">
        <v>66697</v>
      </c>
      <c r="S1650" s="14"/>
      <c r="T1650" s="22">
        <v>66697</v>
      </c>
      <c r="U1650" s="14"/>
      <c r="V1650" s="8" t="str">
        <f t="shared" si="25"/>
        <v>No</v>
      </c>
      <c r="W1650" s="14"/>
      <c r="X1650" s="5"/>
      <c r="Y1650" s="14"/>
      <c r="Z1650" s="5"/>
      <c r="AA1650" s="28"/>
      <c r="AB1650" s="5"/>
      <c r="AC1650" s="14"/>
      <c r="AD1650" s="5"/>
      <c r="AE1650" s="7"/>
    </row>
    <row r="1651" spans="1:31" s="54" customFormat="1">
      <c r="A1651" s="8" t="s">
        <v>3577</v>
      </c>
      <c r="B1651" s="8" t="s">
        <v>5904</v>
      </c>
      <c r="C1651" s="9" t="s">
        <v>51</v>
      </c>
      <c r="D1651" s="178" t="s">
        <v>3578</v>
      </c>
      <c r="E1651" s="181" t="s">
        <v>3579</v>
      </c>
      <c r="F1651" s="9" t="s">
        <v>68</v>
      </c>
      <c r="G1651" s="9" t="s">
        <v>108</v>
      </c>
      <c r="H1651" s="10">
        <v>0</v>
      </c>
      <c r="I1651" s="11">
        <v>5</v>
      </c>
      <c r="J1651" s="14">
        <v>0</v>
      </c>
      <c r="K1651" s="14"/>
      <c r="L1651" s="21">
        <v>0</v>
      </c>
      <c r="M1651" s="14"/>
      <c r="N1651" s="21">
        <v>25587</v>
      </c>
      <c r="O1651" s="14"/>
      <c r="P1651" s="21">
        <v>0</v>
      </c>
      <c r="Q1651" s="14"/>
      <c r="R1651" s="21">
        <v>102348</v>
      </c>
      <c r="S1651" s="14"/>
      <c r="T1651" s="22">
        <v>127935</v>
      </c>
      <c r="U1651" s="14"/>
      <c r="V1651" s="8" t="str">
        <f t="shared" si="25"/>
        <v>No</v>
      </c>
      <c r="W1651" s="14"/>
      <c r="X1651" s="5"/>
      <c r="Y1651" s="14"/>
      <c r="Z1651" s="5"/>
      <c r="AA1651" s="28"/>
      <c r="AB1651" s="5"/>
      <c r="AC1651" s="14"/>
      <c r="AD1651" s="5"/>
      <c r="AE1651" s="7"/>
    </row>
    <row r="1652" spans="1:31" s="54" customFormat="1">
      <c r="A1652" s="8" t="s">
        <v>3513</v>
      </c>
      <c r="B1652" s="8" t="s">
        <v>5905</v>
      </c>
      <c r="C1652" s="9" t="s">
        <v>51</v>
      </c>
      <c r="D1652" s="178" t="s">
        <v>3514</v>
      </c>
      <c r="E1652" s="181" t="s">
        <v>3515</v>
      </c>
      <c r="F1652" s="9" t="s">
        <v>68</v>
      </c>
      <c r="G1652" s="9" t="s">
        <v>108</v>
      </c>
      <c r="H1652" s="10">
        <v>0</v>
      </c>
      <c r="I1652" s="11">
        <v>5</v>
      </c>
      <c r="J1652" s="14">
        <v>0</v>
      </c>
      <c r="K1652" s="14"/>
      <c r="L1652" s="21">
        <v>0</v>
      </c>
      <c r="M1652" s="14"/>
      <c r="N1652" s="21">
        <v>0</v>
      </c>
      <c r="O1652" s="14"/>
      <c r="P1652" s="21">
        <v>0</v>
      </c>
      <c r="Q1652" s="14"/>
      <c r="R1652" s="21">
        <v>0</v>
      </c>
      <c r="S1652" s="14"/>
      <c r="T1652" s="22">
        <v>0</v>
      </c>
      <c r="U1652" s="14"/>
      <c r="V1652" s="8" t="str">
        <f t="shared" si="25"/>
        <v>No</v>
      </c>
      <c r="W1652" s="14"/>
      <c r="X1652" s="5"/>
      <c r="Y1652" s="14"/>
      <c r="Z1652" s="5"/>
      <c r="AA1652" s="28"/>
      <c r="AB1652" s="5"/>
      <c r="AC1652" s="14"/>
      <c r="AD1652" s="5"/>
      <c r="AE1652" s="7"/>
    </row>
    <row r="1653" spans="1:31" s="54" customFormat="1">
      <c r="A1653" s="8" t="s">
        <v>3305</v>
      </c>
      <c r="B1653" s="8" t="s">
        <v>5906</v>
      </c>
      <c r="C1653" s="9" t="s">
        <v>74</v>
      </c>
      <c r="D1653" s="178" t="s">
        <v>3306</v>
      </c>
      <c r="E1653" s="181" t="s">
        <v>3307</v>
      </c>
      <c r="F1653" s="9" t="s">
        <v>72</v>
      </c>
      <c r="G1653" s="9" t="s">
        <v>108</v>
      </c>
      <c r="H1653" s="10">
        <v>0</v>
      </c>
      <c r="I1653" s="11">
        <v>5</v>
      </c>
      <c r="J1653" s="14">
        <v>0</v>
      </c>
      <c r="K1653" s="14"/>
      <c r="L1653" s="21">
        <v>0</v>
      </c>
      <c r="M1653" s="14"/>
      <c r="N1653" s="21">
        <v>0</v>
      </c>
      <c r="O1653" s="14"/>
      <c r="P1653" s="21">
        <v>171218</v>
      </c>
      <c r="Q1653" s="14"/>
      <c r="R1653" s="21">
        <v>0</v>
      </c>
      <c r="S1653" s="14"/>
      <c r="T1653" s="22">
        <v>171218</v>
      </c>
      <c r="U1653" s="14"/>
      <c r="V1653" s="8" t="str">
        <f t="shared" si="25"/>
        <v>No</v>
      </c>
      <c r="W1653" s="14"/>
      <c r="X1653" s="5"/>
      <c r="Y1653" s="14"/>
      <c r="Z1653" s="5"/>
      <c r="AA1653" s="28"/>
      <c r="AB1653" s="5"/>
      <c r="AC1653" s="14"/>
      <c r="AD1653" s="5"/>
      <c r="AE1653" s="7"/>
    </row>
    <row r="1654" spans="1:31" s="54" customFormat="1">
      <c r="A1654" s="8" t="s">
        <v>4747</v>
      </c>
      <c r="B1654" s="8" t="s">
        <v>269</v>
      </c>
      <c r="C1654" s="9" t="s">
        <v>124</v>
      </c>
      <c r="D1654" s="178">
        <v>5213</v>
      </c>
      <c r="E1654" s="181">
        <v>50213</v>
      </c>
      <c r="F1654" s="9" t="s">
        <v>116</v>
      </c>
      <c r="G1654" s="9" t="s">
        <v>69</v>
      </c>
      <c r="H1654" s="10">
        <v>3734090</v>
      </c>
      <c r="I1654" s="11">
        <v>5</v>
      </c>
      <c r="J1654" s="14">
        <v>0</v>
      </c>
      <c r="K1654" s="14"/>
      <c r="L1654" s="21">
        <v>0</v>
      </c>
      <c r="M1654" s="14"/>
      <c r="N1654" s="21">
        <v>0</v>
      </c>
      <c r="O1654" s="14"/>
      <c r="P1654" s="21">
        <v>0</v>
      </c>
      <c r="Q1654" s="14"/>
      <c r="R1654" s="21">
        <v>0</v>
      </c>
      <c r="S1654" s="14"/>
      <c r="T1654" s="22">
        <v>0</v>
      </c>
      <c r="U1654" s="14"/>
      <c r="V1654" s="8" t="str">
        <f t="shared" si="25"/>
        <v>No</v>
      </c>
      <c r="W1654" s="14"/>
      <c r="X1654" s="5"/>
      <c r="Y1654" s="14"/>
      <c r="Z1654" s="5"/>
      <c r="AA1654" s="28"/>
      <c r="AB1654" s="5"/>
      <c r="AC1654" s="14"/>
      <c r="AD1654" s="5"/>
      <c r="AE1654" s="7"/>
    </row>
    <row r="1655" spans="1:31" s="54" customFormat="1">
      <c r="A1655" s="8" t="s">
        <v>1258</v>
      </c>
      <c r="B1655" s="8" t="s">
        <v>5907</v>
      </c>
      <c r="C1655" s="9" t="s">
        <v>58</v>
      </c>
      <c r="D1655" s="178" t="s">
        <v>1259</v>
      </c>
      <c r="E1655" s="181" t="s">
        <v>1260</v>
      </c>
      <c r="F1655" s="9" t="s">
        <v>116</v>
      </c>
      <c r="G1655" s="9" t="s">
        <v>108</v>
      </c>
      <c r="H1655" s="10">
        <v>0</v>
      </c>
      <c r="I1655" s="11">
        <v>5</v>
      </c>
      <c r="J1655" s="14">
        <v>0</v>
      </c>
      <c r="K1655" s="14"/>
      <c r="L1655" s="21">
        <v>0</v>
      </c>
      <c r="M1655" s="14"/>
      <c r="N1655" s="21">
        <v>0</v>
      </c>
      <c r="O1655" s="14"/>
      <c r="P1655" s="21">
        <v>8140</v>
      </c>
      <c r="Q1655" s="14"/>
      <c r="R1655" s="21">
        <v>31360</v>
      </c>
      <c r="S1655" s="14"/>
      <c r="T1655" s="22">
        <v>39500</v>
      </c>
      <c r="U1655" s="14"/>
      <c r="V1655" s="8" t="str">
        <f t="shared" si="25"/>
        <v>No</v>
      </c>
      <c r="W1655" s="14"/>
      <c r="X1655" s="5"/>
      <c r="Y1655" s="14"/>
      <c r="Z1655" s="5"/>
      <c r="AA1655" s="28"/>
      <c r="AB1655" s="5"/>
      <c r="AC1655" s="14"/>
      <c r="AD1655" s="5"/>
      <c r="AE1655" s="7"/>
    </row>
    <row r="1656" spans="1:31" s="54" customFormat="1">
      <c r="A1656" s="8" t="s">
        <v>502</v>
      </c>
      <c r="B1656" s="8" t="s">
        <v>179</v>
      </c>
      <c r="C1656" s="9" t="s">
        <v>99</v>
      </c>
      <c r="D1656" s="178" t="s">
        <v>503</v>
      </c>
      <c r="E1656" s="181" t="s">
        <v>504</v>
      </c>
      <c r="F1656" s="9" t="s">
        <v>68</v>
      </c>
      <c r="G1656" s="9" t="s">
        <v>108</v>
      </c>
      <c r="H1656" s="10">
        <v>0</v>
      </c>
      <c r="I1656" s="11">
        <v>5</v>
      </c>
      <c r="J1656" s="14">
        <v>0</v>
      </c>
      <c r="K1656" s="14"/>
      <c r="L1656" s="21">
        <v>0</v>
      </c>
      <c r="M1656" s="14"/>
      <c r="N1656" s="21">
        <v>0</v>
      </c>
      <c r="O1656" s="14"/>
      <c r="P1656" s="21">
        <v>0</v>
      </c>
      <c r="Q1656" s="14"/>
      <c r="R1656" s="21">
        <v>0</v>
      </c>
      <c r="S1656" s="14"/>
      <c r="T1656" s="22">
        <v>0</v>
      </c>
      <c r="U1656" s="14"/>
      <c r="V1656" s="8" t="str">
        <f t="shared" si="25"/>
        <v>No</v>
      </c>
      <c r="W1656" s="14"/>
      <c r="X1656" s="5"/>
      <c r="Y1656" s="14"/>
      <c r="Z1656" s="5"/>
      <c r="AA1656" s="28"/>
      <c r="AB1656" s="5"/>
      <c r="AC1656" s="14"/>
      <c r="AD1656" s="5"/>
      <c r="AE1656" s="7"/>
    </row>
    <row r="1657" spans="1:31" s="54" customFormat="1">
      <c r="A1657" s="8" t="s">
        <v>4930</v>
      </c>
      <c r="B1657" s="8" t="s">
        <v>1090</v>
      </c>
      <c r="C1657" s="9" t="s">
        <v>106</v>
      </c>
      <c r="D1657" s="178"/>
      <c r="E1657" s="181">
        <v>30204</v>
      </c>
      <c r="F1657" s="9" t="s">
        <v>116</v>
      </c>
      <c r="G1657" s="9" t="s">
        <v>3846</v>
      </c>
      <c r="H1657" s="10">
        <v>75689</v>
      </c>
      <c r="I1657" s="11">
        <v>5</v>
      </c>
      <c r="J1657" s="14">
        <v>0</v>
      </c>
      <c r="K1657" s="14"/>
      <c r="L1657" s="21">
        <v>0</v>
      </c>
      <c r="M1657" s="14"/>
      <c r="N1657" s="21">
        <v>4130</v>
      </c>
      <c r="O1657" s="14"/>
      <c r="P1657" s="21">
        <v>20650</v>
      </c>
      <c r="Q1657" s="14"/>
      <c r="R1657" s="21">
        <v>99120</v>
      </c>
      <c r="S1657" s="14"/>
      <c r="T1657" s="22">
        <v>123900</v>
      </c>
      <c r="U1657" s="14"/>
      <c r="V1657" s="8" t="str">
        <f t="shared" si="25"/>
        <v>No</v>
      </c>
      <c r="W1657" s="14"/>
      <c r="X1657" s="5"/>
      <c r="Y1657" s="14"/>
      <c r="Z1657" s="5"/>
      <c r="AA1657" s="28"/>
      <c r="AB1657" s="5"/>
      <c r="AC1657" s="14"/>
      <c r="AD1657" s="5"/>
      <c r="AE1657" s="7"/>
    </row>
    <row r="1658" spans="1:31" s="54" customFormat="1">
      <c r="A1658" s="8" t="s">
        <v>4189</v>
      </c>
      <c r="B1658" s="8" t="s">
        <v>5908</v>
      </c>
      <c r="C1658" s="9" t="s">
        <v>74</v>
      </c>
      <c r="D1658" s="178"/>
      <c r="E1658" s="181">
        <v>90289</v>
      </c>
      <c r="F1658" s="9" t="s">
        <v>68</v>
      </c>
      <c r="G1658" s="9" t="s">
        <v>3846</v>
      </c>
      <c r="H1658" s="10">
        <v>12150996</v>
      </c>
      <c r="I1658" s="11">
        <v>5</v>
      </c>
      <c r="J1658" s="14">
        <v>0</v>
      </c>
      <c r="K1658" s="14"/>
      <c r="L1658" s="21">
        <v>0</v>
      </c>
      <c r="M1658" s="14"/>
      <c r="N1658" s="21">
        <v>0</v>
      </c>
      <c r="O1658" s="14"/>
      <c r="P1658" s="21">
        <v>0</v>
      </c>
      <c r="Q1658" s="14"/>
      <c r="R1658" s="21">
        <v>0</v>
      </c>
      <c r="S1658" s="14"/>
      <c r="T1658" s="22">
        <v>0</v>
      </c>
      <c r="U1658" s="14"/>
      <c r="V1658" s="8" t="str">
        <f t="shared" si="25"/>
        <v>No</v>
      </c>
      <c r="W1658" s="14"/>
      <c r="X1658" s="5"/>
      <c r="Y1658" s="14"/>
      <c r="Z1658" s="5"/>
      <c r="AA1658" s="28"/>
      <c r="AB1658" s="5"/>
      <c r="AC1658" s="14"/>
      <c r="AD1658" s="5"/>
      <c r="AE1658" s="7"/>
    </row>
    <row r="1659" spans="1:31" s="54" customFormat="1">
      <c r="A1659" s="8" t="s">
        <v>6514</v>
      </c>
      <c r="B1659" s="8" t="s">
        <v>2751</v>
      </c>
      <c r="C1659" s="9" t="s">
        <v>152</v>
      </c>
      <c r="D1659" s="178" t="s">
        <v>2752</v>
      </c>
      <c r="E1659" s="181" t="s">
        <v>2753</v>
      </c>
      <c r="F1659" s="9" t="s">
        <v>68</v>
      </c>
      <c r="G1659" s="9" t="s">
        <v>108</v>
      </c>
      <c r="H1659" s="10">
        <v>0</v>
      </c>
      <c r="I1659" s="11">
        <v>5</v>
      </c>
      <c r="J1659" s="14">
        <v>3600</v>
      </c>
      <c r="K1659" s="14"/>
      <c r="L1659" s="21">
        <v>0</v>
      </c>
      <c r="M1659" s="14"/>
      <c r="N1659" s="21">
        <v>25321</v>
      </c>
      <c r="O1659" s="14"/>
      <c r="P1659" s="21">
        <v>12689</v>
      </c>
      <c r="Q1659" s="14"/>
      <c r="R1659" s="21">
        <v>101520</v>
      </c>
      <c r="S1659" s="14"/>
      <c r="T1659" s="22">
        <v>143130</v>
      </c>
      <c r="U1659" s="14"/>
      <c r="V1659" s="8" t="str">
        <f t="shared" si="25"/>
        <v>No</v>
      </c>
      <c r="W1659" s="14"/>
      <c r="X1659" s="5"/>
      <c r="Y1659" s="14"/>
      <c r="Z1659" s="5"/>
      <c r="AA1659" s="28"/>
      <c r="AB1659" s="5"/>
      <c r="AC1659" s="14"/>
      <c r="AD1659" s="5"/>
      <c r="AE1659" s="7"/>
    </row>
    <row r="1660" spans="1:31" s="54" customFormat="1">
      <c r="A1660" s="8" t="s">
        <v>1272</v>
      </c>
      <c r="B1660" s="8" t="s">
        <v>1175</v>
      </c>
      <c r="C1660" s="9" t="s">
        <v>175</v>
      </c>
      <c r="D1660" s="178" t="s">
        <v>1273</v>
      </c>
      <c r="E1660" s="181" t="s">
        <v>1274</v>
      </c>
      <c r="F1660" s="9" t="s">
        <v>68</v>
      </c>
      <c r="G1660" s="9" t="s">
        <v>108</v>
      </c>
      <c r="H1660" s="10">
        <v>0</v>
      </c>
      <c r="I1660" s="11">
        <v>5</v>
      </c>
      <c r="J1660" s="14">
        <v>0</v>
      </c>
      <c r="K1660" s="14"/>
      <c r="L1660" s="21">
        <v>0</v>
      </c>
      <c r="M1660" s="14"/>
      <c r="N1660" s="21">
        <v>3748</v>
      </c>
      <c r="O1660" s="14"/>
      <c r="P1660" s="21">
        <v>3748</v>
      </c>
      <c r="Q1660" s="14"/>
      <c r="R1660" s="21">
        <v>29987</v>
      </c>
      <c r="S1660" s="14"/>
      <c r="T1660" s="22">
        <v>37483</v>
      </c>
      <c r="U1660" s="14"/>
      <c r="V1660" s="8" t="str">
        <f t="shared" si="25"/>
        <v>No</v>
      </c>
      <c r="W1660" s="14"/>
      <c r="X1660" s="5"/>
      <c r="Y1660" s="14"/>
      <c r="Z1660" s="5"/>
      <c r="AA1660" s="28"/>
      <c r="AB1660" s="5"/>
      <c r="AC1660" s="14"/>
      <c r="AD1660" s="5"/>
      <c r="AE1660" s="7"/>
    </row>
    <row r="1661" spans="1:31" s="54" customFormat="1">
      <c r="A1661" s="8" t="s">
        <v>4759</v>
      </c>
      <c r="B1661" s="8" t="s">
        <v>5909</v>
      </c>
      <c r="C1661" s="9" t="s">
        <v>36</v>
      </c>
      <c r="D1661" s="178" t="s">
        <v>2610</v>
      </c>
      <c r="E1661" s="181" t="s">
        <v>2611</v>
      </c>
      <c r="F1661" s="9" t="s">
        <v>68</v>
      </c>
      <c r="G1661" s="9" t="s">
        <v>108</v>
      </c>
      <c r="H1661" s="10">
        <v>0</v>
      </c>
      <c r="I1661" s="11">
        <v>5</v>
      </c>
      <c r="J1661" s="14">
        <v>0</v>
      </c>
      <c r="K1661" s="14"/>
      <c r="L1661" s="21">
        <v>0</v>
      </c>
      <c r="M1661" s="14"/>
      <c r="N1661" s="21">
        <v>14935</v>
      </c>
      <c r="O1661" s="14"/>
      <c r="P1661" s="21">
        <v>0</v>
      </c>
      <c r="Q1661" s="14"/>
      <c r="R1661" s="21">
        <v>134413</v>
      </c>
      <c r="S1661" s="14"/>
      <c r="T1661" s="22">
        <v>149348</v>
      </c>
      <c r="U1661" s="14"/>
      <c r="V1661" s="8" t="str">
        <f t="shared" si="25"/>
        <v>No</v>
      </c>
      <c r="W1661" s="14"/>
      <c r="X1661" s="5"/>
      <c r="Y1661" s="14"/>
      <c r="Z1661" s="5"/>
      <c r="AA1661" s="28"/>
      <c r="AB1661" s="5"/>
      <c r="AC1661" s="14"/>
      <c r="AD1661" s="5"/>
      <c r="AE1661" s="7"/>
    </row>
    <row r="1662" spans="1:31" s="54" customFormat="1">
      <c r="A1662" s="8" t="s">
        <v>4943</v>
      </c>
      <c r="B1662" s="8" t="s">
        <v>5910</v>
      </c>
      <c r="C1662" s="9" t="s">
        <v>285</v>
      </c>
      <c r="D1662" s="178"/>
      <c r="E1662" s="181" t="s">
        <v>4944</v>
      </c>
      <c r="F1662" s="9" t="s">
        <v>68</v>
      </c>
      <c r="G1662" s="9" t="s">
        <v>108</v>
      </c>
      <c r="H1662" s="10">
        <v>0</v>
      </c>
      <c r="I1662" s="11">
        <v>5</v>
      </c>
      <c r="J1662" s="14">
        <v>0</v>
      </c>
      <c r="K1662" s="14"/>
      <c r="L1662" s="21">
        <v>0</v>
      </c>
      <c r="M1662" s="14"/>
      <c r="N1662" s="21">
        <v>0</v>
      </c>
      <c r="O1662" s="14"/>
      <c r="P1662" s="21">
        <v>0</v>
      </c>
      <c r="Q1662" s="14"/>
      <c r="R1662" s="21">
        <v>347491</v>
      </c>
      <c r="S1662" s="14"/>
      <c r="T1662" s="22">
        <v>347491</v>
      </c>
      <c r="U1662" s="14"/>
      <c r="V1662" s="8" t="str">
        <f t="shared" si="25"/>
        <v>No</v>
      </c>
      <c r="W1662" s="14"/>
      <c r="X1662" s="5"/>
      <c r="Y1662" s="14"/>
      <c r="Z1662" s="5"/>
      <c r="AA1662" s="28"/>
      <c r="AB1662" s="5"/>
      <c r="AC1662" s="14"/>
      <c r="AD1662" s="5"/>
      <c r="AE1662" s="7"/>
    </row>
    <row r="1663" spans="1:31" s="54" customFormat="1">
      <c r="A1663" s="8" t="s">
        <v>1228</v>
      </c>
      <c r="B1663" s="8" t="s">
        <v>1229</v>
      </c>
      <c r="C1663" s="9" t="s">
        <v>58</v>
      </c>
      <c r="D1663" s="178" t="s">
        <v>1230</v>
      </c>
      <c r="E1663" s="181" t="s">
        <v>1231</v>
      </c>
      <c r="F1663" s="9" t="s">
        <v>116</v>
      </c>
      <c r="G1663" s="9" t="s">
        <v>108</v>
      </c>
      <c r="H1663" s="10">
        <v>0</v>
      </c>
      <c r="I1663" s="11">
        <v>5</v>
      </c>
      <c r="J1663" s="14">
        <v>4643</v>
      </c>
      <c r="K1663" s="14"/>
      <c r="L1663" s="21">
        <v>0</v>
      </c>
      <c r="M1663" s="14"/>
      <c r="N1663" s="21">
        <v>3314</v>
      </c>
      <c r="O1663" s="14"/>
      <c r="P1663" s="21">
        <v>0</v>
      </c>
      <c r="Q1663" s="14"/>
      <c r="R1663" s="21">
        <v>32592</v>
      </c>
      <c r="S1663" s="14"/>
      <c r="T1663" s="22">
        <v>40549</v>
      </c>
      <c r="U1663" s="14"/>
      <c r="V1663" s="8" t="str">
        <f t="shared" si="25"/>
        <v>No</v>
      </c>
      <c r="W1663" s="14"/>
      <c r="X1663" s="5"/>
      <c r="Y1663" s="14"/>
      <c r="Z1663" s="5"/>
      <c r="AA1663" s="28"/>
      <c r="AB1663" s="5"/>
      <c r="AC1663" s="14"/>
      <c r="AD1663" s="5"/>
      <c r="AE1663" s="7"/>
    </row>
    <row r="1664" spans="1:31" s="54" customFormat="1">
      <c r="A1664" s="8" t="s">
        <v>4200</v>
      </c>
      <c r="B1664" s="8" t="s">
        <v>5911</v>
      </c>
      <c r="C1664" s="9" t="s">
        <v>74</v>
      </c>
      <c r="D1664" s="178"/>
      <c r="E1664" s="181">
        <v>90300</v>
      </c>
      <c r="F1664" s="9" t="s">
        <v>68</v>
      </c>
      <c r="G1664" s="9" t="s">
        <v>3846</v>
      </c>
      <c r="H1664" s="10">
        <v>12150996</v>
      </c>
      <c r="I1664" s="11">
        <v>5</v>
      </c>
      <c r="J1664" s="14">
        <v>0</v>
      </c>
      <c r="K1664" s="14"/>
      <c r="L1664" s="21">
        <v>0</v>
      </c>
      <c r="M1664" s="14"/>
      <c r="N1664" s="21">
        <v>0</v>
      </c>
      <c r="O1664" s="14"/>
      <c r="P1664" s="21">
        <v>0</v>
      </c>
      <c r="Q1664" s="14"/>
      <c r="R1664" s="21">
        <v>0</v>
      </c>
      <c r="S1664" s="14"/>
      <c r="T1664" s="22">
        <v>0</v>
      </c>
      <c r="U1664" s="14"/>
      <c r="V1664" s="8" t="str">
        <f t="shared" si="25"/>
        <v>No</v>
      </c>
      <c r="W1664" s="14"/>
      <c r="X1664" s="5"/>
      <c r="Y1664" s="14"/>
      <c r="Z1664" s="5"/>
      <c r="AA1664" s="28"/>
      <c r="AB1664" s="5"/>
      <c r="AC1664" s="14"/>
      <c r="AD1664" s="5"/>
      <c r="AE1664" s="7"/>
    </row>
    <row r="1665" spans="1:31" s="54" customFormat="1">
      <c r="A1665" s="8" t="s">
        <v>6513</v>
      </c>
      <c r="B1665" s="8" t="s">
        <v>5933</v>
      </c>
      <c r="C1665" s="9" t="s">
        <v>101</v>
      </c>
      <c r="D1665" s="178" t="s">
        <v>3701</v>
      </c>
      <c r="E1665" s="181" t="s">
        <v>3702</v>
      </c>
      <c r="F1665" s="9" t="s">
        <v>68</v>
      </c>
      <c r="G1665" s="9" t="s">
        <v>108</v>
      </c>
      <c r="H1665" s="10">
        <v>0</v>
      </c>
      <c r="I1665" s="11">
        <v>5</v>
      </c>
      <c r="J1665" s="14">
        <v>0</v>
      </c>
      <c r="K1665" s="14"/>
      <c r="L1665" s="21">
        <v>0</v>
      </c>
      <c r="M1665" s="14"/>
      <c r="N1665" s="21">
        <v>0</v>
      </c>
      <c r="O1665" s="14"/>
      <c r="P1665" s="21">
        <v>0</v>
      </c>
      <c r="Q1665" s="14"/>
      <c r="R1665" s="21">
        <v>0</v>
      </c>
      <c r="S1665" s="14"/>
      <c r="T1665" s="22">
        <v>0</v>
      </c>
      <c r="U1665" s="14"/>
      <c r="V1665" s="8" t="str">
        <f t="shared" si="25"/>
        <v>No</v>
      </c>
      <c r="W1665" s="14"/>
      <c r="X1665" s="5"/>
      <c r="Y1665" s="14"/>
      <c r="Z1665" s="5"/>
      <c r="AA1665" s="28"/>
      <c r="AB1665" s="5"/>
      <c r="AC1665" s="14"/>
      <c r="AD1665" s="5"/>
      <c r="AE1665" s="7"/>
    </row>
    <row r="1666" spans="1:31" s="54" customFormat="1">
      <c r="A1666" s="8" t="s">
        <v>60</v>
      </c>
      <c r="B1666" s="8" t="s">
        <v>4942</v>
      </c>
      <c r="C1666" s="9" t="s">
        <v>61</v>
      </c>
      <c r="D1666" s="178" t="s">
        <v>62</v>
      </c>
      <c r="E1666" s="181">
        <v>66188</v>
      </c>
      <c r="F1666" s="9" t="s">
        <v>34</v>
      </c>
      <c r="G1666" s="9" t="s">
        <v>3846</v>
      </c>
      <c r="H1666" s="10">
        <v>0</v>
      </c>
      <c r="I1666" s="11">
        <v>5</v>
      </c>
      <c r="J1666" s="14">
        <v>0</v>
      </c>
      <c r="K1666" s="14"/>
      <c r="L1666" s="21">
        <v>0</v>
      </c>
      <c r="M1666" s="14"/>
      <c r="N1666" s="21">
        <v>0</v>
      </c>
      <c r="O1666" s="14"/>
      <c r="P1666" s="21">
        <v>0</v>
      </c>
      <c r="Q1666" s="14"/>
      <c r="R1666" s="21">
        <v>0</v>
      </c>
      <c r="S1666" s="14"/>
      <c r="T1666" s="22">
        <v>0</v>
      </c>
      <c r="U1666" s="14"/>
      <c r="V1666" s="8" t="str">
        <f t="shared" si="25"/>
        <v>No</v>
      </c>
      <c r="W1666" s="14"/>
      <c r="X1666" s="5"/>
      <c r="Y1666" s="14"/>
      <c r="Z1666" s="5"/>
      <c r="AA1666" s="28"/>
      <c r="AB1666" s="5"/>
      <c r="AC1666" s="14"/>
      <c r="AD1666" s="5"/>
      <c r="AE1666" s="7"/>
    </row>
    <row r="1667" spans="1:31" s="54" customFormat="1">
      <c r="A1667" s="8" t="s">
        <v>3574</v>
      </c>
      <c r="B1667" s="8" t="s">
        <v>5912</v>
      </c>
      <c r="C1667" s="9" t="s">
        <v>51</v>
      </c>
      <c r="D1667" s="178" t="s">
        <v>3575</v>
      </c>
      <c r="E1667" s="181" t="s">
        <v>3576</v>
      </c>
      <c r="F1667" s="9" t="s">
        <v>68</v>
      </c>
      <c r="G1667" s="9" t="s">
        <v>108</v>
      </c>
      <c r="H1667" s="10">
        <v>0</v>
      </c>
      <c r="I1667" s="11">
        <v>5</v>
      </c>
      <c r="J1667" s="14">
        <v>0</v>
      </c>
      <c r="K1667" s="14"/>
      <c r="L1667" s="21">
        <v>0</v>
      </c>
      <c r="M1667" s="14"/>
      <c r="N1667" s="21">
        <v>7235</v>
      </c>
      <c r="O1667" s="14"/>
      <c r="P1667" s="21">
        <v>0</v>
      </c>
      <c r="Q1667" s="14"/>
      <c r="R1667" s="21">
        <v>28941</v>
      </c>
      <c r="S1667" s="14"/>
      <c r="T1667" s="22">
        <v>36176</v>
      </c>
      <c r="U1667" s="14"/>
      <c r="V1667" s="8" t="str">
        <f t="shared" ref="V1667:V1730" si="26">IF(U1667&amp;S1667&amp;Q1667&amp;O1667&amp;M1667&amp;K1667&lt;&gt;"","Yes","No")</f>
        <v>No</v>
      </c>
      <c r="W1667" s="14"/>
      <c r="X1667" s="5"/>
      <c r="Y1667" s="14"/>
      <c r="Z1667" s="5"/>
      <c r="AA1667" s="28"/>
      <c r="AB1667" s="5"/>
      <c r="AC1667" s="14"/>
      <c r="AD1667" s="5"/>
      <c r="AE1667" s="7"/>
    </row>
    <row r="1668" spans="1:31" s="54" customFormat="1">
      <c r="A1668" s="8" t="s">
        <v>397</v>
      </c>
      <c r="B1668" s="8" t="s">
        <v>5913</v>
      </c>
      <c r="C1668" s="9" t="s">
        <v>99</v>
      </c>
      <c r="D1668" s="178" t="s">
        <v>398</v>
      </c>
      <c r="E1668" s="181" t="s">
        <v>399</v>
      </c>
      <c r="F1668" s="9" t="s">
        <v>68</v>
      </c>
      <c r="G1668" s="9" t="s">
        <v>108</v>
      </c>
      <c r="H1668" s="10">
        <v>0</v>
      </c>
      <c r="I1668" s="11">
        <v>5</v>
      </c>
      <c r="J1668" s="14">
        <v>0</v>
      </c>
      <c r="K1668" s="14"/>
      <c r="L1668" s="21">
        <v>0</v>
      </c>
      <c r="M1668" s="14"/>
      <c r="N1668" s="21">
        <v>9757</v>
      </c>
      <c r="O1668" s="14"/>
      <c r="P1668" s="21">
        <v>9757</v>
      </c>
      <c r="Q1668" s="14"/>
      <c r="R1668" s="21">
        <v>78052</v>
      </c>
      <c r="S1668" s="14"/>
      <c r="T1668" s="22">
        <v>97566</v>
      </c>
      <c r="U1668" s="14"/>
      <c r="V1668" s="8" t="str">
        <f t="shared" si="26"/>
        <v>No</v>
      </c>
      <c r="W1668" s="14"/>
      <c r="X1668" s="5"/>
      <c r="Y1668" s="14"/>
      <c r="Z1668" s="5"/>
      <c r="AA1668" s="28"/>
      <c r="AB1668" s="5"/>
      <c r="AC1668" s="14"/>
      <c r="AD1668" s="5"/>
      <c r="AE1668" s="7"/>
    </row>
    <row r="1669" spans="1:31" s="54" customFormat="1">
      <c r="A1669" s="8" t="s">
        <v>4929</v>
      </c>
      <c r="B1669" s="8" t="s">
        <v>1186</v>
      </c>
      <c r="C1669" s="9" t="s">
        <v>101</v>
      </c>
      <c r="D1669" s="178" t="s">
        <v>3630</v>
      </c>
      <c r="E1669" s="181" t="s">
        <v>3631</v>
      </c>
      <c r="F1669" s="9" t="s">
        <v>96</v>
      </c>
      <c r="G1669" s="9" t="s">
        <v>108</v>
      </c>
      <c r="H1669" s="10">
        <v>0</v>
      </c>
      <c r="I1669" s="11">
        <v>5</v>
      </c>
      <c r="J1669" s="14">
        <v>0</v>
      </c>
      <c r="K1669" s="14"/>
      <c r="L1669" s="21">
        <v>0</v>
      </c>
      <c r="M1669" s="14"/>
      <c r="N1669" s="21">
        <v>10119</v>
      </c>
      <c r="O1669" s="14"/>
      <c r="P1669" s="21">
        <v>0</v>
      </c>
      <c r="Q1669" s="14"/>
      <c r="R1669" s="21">
        <v>40560</v>
      </c>
      <c r="S1669" s="14"/>
      <c r="T1669" s="22">
        <v>50679</v>
      </c>
      <c r="U1669" s="14"/>
      <c r="V1669" s="8" t="str">
        <f t="shared" si="26"/>
        <v>No</v>
      </c>
      <c r="W1669" s="14"/>
      <c r="X1669" s="5"/>
      <c r="Y1669" s="14"/>
      <c r="Z1669" s="5"/>
      <c r="AA1669" s="28"/>
      <c r="AB1669" s="5"/>
      <c r="AC1669" s="14"/>
      <c r="AD1669" s="5"/>
      <c r="AE1669" s="7"/>
    </row>
    <row r="1670" spans="1:31" s="54" customFormat="1">
      <c r="A1670" s="8" t="s">
        <v>2488</v>
      </c>
      <c r="B1670" s="8" t="s">
        <v>5605</v>
      </c>
      <c r="C1670" s="9" t="s">
        <v>177</v>
      </c>
      <c r="D1670" s="178" t="s">
        <v>2489</v>
      </c>
      <c r="E1670" s="181" t="s">
        <v>2490</v>
      </c>
      <c r="F1670" s="9" t="s">
        <v>116</v>
      </c>
      <c r="G1670" s="9" t="s">
        <v>108</v>
      </c>
      <c r="H1670" s="10">
        <v>0</v>
      </c>
      <c r="I1670" s="11">
        <v>5</v>
      </c>
      <c r="J1670" s="14">
        <v>0</v>
      </c>
      <c r="K1670" s="14"/>
      <c r="L1670" s="21">
        <v>0</v>
      </c>
      <c r="M1670" s="14"/>
      <c r="N1670" s="21">
        <v>0</v>
      </c>
      <c r="O1670" s="14"/>
      <c r="P1670" s="21">
        <v>0</v>
      </c>
      <c r="Q1670" s="14"/>
      <c r="R1670" s="21">
        <v>0</v>
      </c>
      <c r="S1670" s="14"/>
      <c r="T1670" s="22">
        <v>0</v>
      </c>
      <c r="U1670" s="14"/>
      <c r="V1670" s="8" t="str">
        <f t="shared" si="26"/>
        <v>No</v>
      </c>
      <c r="W1670" s="14"/>
      <c r="X1670" s="5"/>
      <c r="Y1670" s="14"/>
      <c r="Z1670" s="5"/>
      <c r="AA1670" s="28"/>
      <c r="AB1670" s="5"/>
      <c r="AC1670" s="14"/>
      <c r="AD1670" s="5"/>
      <c r="AE1670" s="7"/>
    </row>
    <row r="1671" spans="1:31" s="54" customFormat="1">
      <c r="A1671" s="8" t="s">
        <v>3601</v>
      </c>
      <c r="B1671" s="8" t="s">
        <v>5914</v>
      </c>
      <c r="C1671" s="9" t="s">
        <v>51</v>
      </c>
      <c r="D1671" s="178" t="s">
        <v>3602</v>
      </c>
      <c r="E1671" s="181" t="s">
        <v>3603</v>
      </c>
      <c r="F1671" s="9" t="s">
        <v>68</v>
      </c>
      <c r="G1671" s="9" t="s">
        <v>108</v>
      </c>
      <c r="H1671" s="10">
        <v>0</v>
      </c>
      <c r="I1671" s="11">
        <v>5</v>
      </c>
      <c r="J1671" s="14">
        <v>0</v>
      </c>
      <c r="K1671" s="14"/>
      <c r="L1671" s="21">
        <v>0</v>
      </c>
      <c r="M1671" s="14"/>
      <c r="N1671" s="21">
        <v>0</v>
      </c>
      <c r="O1671" s="14"/>
      <c r="P1671" s="21">
        <v>0</v>
      </c>
      <c r="Q1671" s="14"/>
      <c r="R1671" s="21">
        <v>0</v>
      </c>
      <c r="S1671" s="14"/>
      <c r="T1671" s="22">
        <v>0</v>
      </c>
      <c r="U1671" s="14"/>
      <c r="V1671" s="8" t="str">
        <f t="shared" si="26"/>
        <v>No</v>
      </c>
      <c r="W1671" s="14"/>
      <c r="X1671" s="5"/>
      <c r="Y1671" s="14"/>
      <c r="Z1671" s="5"/>
      <c r="AA1671" s="28"/>
      <c r="AB1671" s="5"/>
      <c r="AC1671" s="14"/>
      <c r="AD1671" s="5"/>
      <c r="AE1671" s="7"/>
    </row>
    <row r="1672" spans="1:31" s="54" customFormat="1">
      <c r="A1672" s="8" t="s">
        <v>4939</v>
      </c>
      <c r="B1672" s="8" t="s">
        <v>5915</v>
      </c>
      <c r="C1672" s="9" t="s">
        <v>334</v>
      </c>
      <c r="D1672" s="178" t="s">
        <v>4940</v>
      </c>
      <c r="E1672" s="181" t="s">
        <v>4941</v>
      </c>
      <c r="F1672" s="9" t="s">
        <v>116</v>
      </c>
      <c r="G1672" s="9" t="s">
        <v>108</v>
      </c>
      <c r="H1672" s="10">
        <v>0</v>
      </c>
      <c r="I1672" s="11">
        <v>5</v>
      </c>
      <c r="J1672" s="14">
        <v>0</v>
      </c>
      <c r="K1672" s="14"/>
      <c r="L1672" s="21">
        <v>0</v>
      </c>
      <c r="M1672" s="14"/>
      <c r="N1672" s="21">
        <v>0</v>
      </c>
      <c r="O1672" s="14"/>
      <c r="P1672" s="21">
        <v>0</v>
      </c>
      <c r="Q1672" s="14"/>
      <c r="R1672" s="21">
        <v>0</v>
      </c>
      <c r="S1672" s="14"/>
      <c r="T1672" s="22">
        <v>0</v>
      </c>
      <c r="U1672" s="14"/>
      <c r="V1672" s="8" t="str">
        <f t="shared" si="26"/>
        <v>No</v>
      </c>
      <c r="W1672" s="14"/>
      <c r="X1672" s="5"/>
      <c r="Y1672" s="14"/>
      <c r="Z1672" s="5"/>
      <c r="AA1672" s="28"/>
      <c r="AB1672" s="5"/>
      <c r="AC1672" s="14"/>
      <c r="AD1672" s="5"/>
      <c r="AE1672" s="7"/>
    </row>
    <row r="1673" spans="1:31" s="54" customFormat="1">
      <c r="A1673" s="8" t="s">
        <v>6637</v>
      </c>
      <c r="B1673" s="8" t="s">
        <v>2607</v>
      </c>
      <c r="C1673" s="9" t="s">
        <v>36</v>
      </c>
      <c r="D1673" s="178" t="s">
        <v>2608</v>
      </c>
      <c r="E1673" s="181" t="s">
        <v>2609</v>
      </c>
      <c r="F1673" s="9" t="s">
        <v>68</v>
      </c>
      <c r="G1673" s="9" t="s">
        <v>108</v>
      </c>
      <c r="H1673" s="10">
        <v>0</v>
      </c>
      <c r="I1673" s="11">
        <v>5</v>
      </c>
      <c r="J1673" s="14">
        <v>0</v>
      </c>
      <c r="K1673" s="14"/>
      <c r="L1673" s="21">
        <v>0</v>
      </c>
      <c r="M1673" s="14"/>
      <c r="N1673" s="21">
        <v>5462</v>
      </c>
      <c r="O1673" s="14"/>
      <c r="P1673" s="21">
        <v>0</v>
      </c>
      <c r="Q1673" s="14"/>
      <c r="R1673" s="21">
        <v>49156</v>
      </c>
      <c r="S1673" s="14"/>
      <c r="T1673" s="22">
        <v>54618</v>
      </c>
      <c r="U1673" s="14"/>
      <c r="V1673" s="8" t="str">
        <f t="shared" si="26"/>
        <v>No</v>
      </c>
      <c r="W1673" s="14"/>
      <c r="X1673" s="5"/>
      <c r="Y1673" s="14"/>
      <c r="Z1673" s="5"/>
      <c r="AA1673" s="28"/>
      <c r="AB1673" s="5"/>
      <c r="AC1673" s="14"/>
      <c r="AD1673" s="5"/>
      <c r="AE1673" s="7"/>
    </row>
    <row r="1674" spans="1:31" s="54" customFormat="1">
      <c r="A1674" s="8" t="s">
        <v>2041</v>
      </c>
      <c r="B1674" s="8" t="s">
        <v>5612</v>
      </c>
      <c r="C1674" s="9" t="s">
        <v>45</v>
      </c>
      <c r="D1674" s="178" t="s">
        <v>2042</v>
      </c>
      <c r="E1674" s="181" t="s">
        <v>2043</v>
      </c>
      <c r="F1674" s="9" t="s">
        <v>68</v>
      </c>
      <c r="G1674" s="9" t="s">
        <v>108</v>
      </c>
      <c r="H1674" s="10">
        <v>0</v>
      </c>
      <c r="I1674" s="11">
        <v>5</v>
      </c>
      <c r="J1674" s="14">
        <v>0</v>
      </c>
      <c r="K1674" s="14"/>
      <c r="L1674" s="21">
        <v>0</v>
      </c>
      <c r="M1674" s="14"/>
      <c r="N1674" s="21">
        <v>22361</v>
      </c>
      <c r="O1674" s="14"/>
      <c r="P1674" s="21">
        <v>0</v>
      </c>
      <c r="Q1674" s="14"/>
      <c r="R1674" s="21">
        <v>89439</v>
      </c>
      <c r="S1674" s="14"/>
      <c r="T1674" s="22">
        <v>111800</v>
      </c>
      <c r="U1674" s="14"/>
      <c r="V1674" s="8" t="str">
        <f t="shared" si="26"/>
        <v>No</v>
      </c>
      <c r="W1674" s="14"/>
      <c r="X1674" s="5"/>
      <c r="Y1674" s="14"/>
      <c r="Z1674" s="5"/>
      <c r="AA1674" s="28"/>
      <c r="AB1674" s="5"/>
      <c r="AC1674" s="14"/>
      <c r="AD1674" s="5"/>
      <c r="AE1674" s="7"/>
    </row>
    <row r="1675" spans="1:31" s="54" customFormat="1">
      <c r="A1675" s="8" t="s">
        <v>567</v>
      </c>
      <c r="B1675" s="8" t="s">
        <v>5916</v>
      </c>
      <c r="C1675" s="9" t="s">
        <v>99</v>
      </c>
      <c r="D1675" s="178" t="s">
        <v>569</v>
      </c>
      <c r="E1675" s="181" t="s">
        <v>570</v>
      </c>
      <c r="F1675" s="9" t="s">
        <v>68</v>
      </c>
      <c r="G1675" s="9" t="s">
        <v>108</v>
      </c>
      <c r="H1675" s="10">
        <v>0</v>
      </c>
      <c r="I1675" s="11">
        <v>5</v>
      </c>
      <c r="J1675" s="14">
        <v>0</v>
      </c>
      <c r="K1675" s="14"/>
      <c r="L1675" s="21">
        <v>0</v>
      </c>
      <c r="M1675" s="14"/>
      <c r="N1675" s="21">
        <v>4286</v>
      </c>
      <c r="O1675" s="14"/>
      <c r="P1675" s="21">
        <v>4286</v>
      </c>
      <c r="Q1675" s="14"/>
      <c r="R1675" s="21">
        <v>34290</v>
      </c>
      <c r="S1675" s="14"/>
      <c r="T1675" s="22">
        <v>42862</v>
      </c>
      <c r="U1675" s="14"/>
      <c r="V1675" s="8" t="str">
        <f t="shared" si="26"/>
        <v>No</v>
      </c>
      <c r="W1675" s="14"/>
      <c r="X1675" s="5"/>
      <c r="Y1675" s="14"/>
      <c r="Z1675" s="5"/>
      <c r="AA1675" s="28"/>
      <c r="AB1675" s="5"/>
      <c r="AC1675" s="14"/>
      <c r="AD1675" s="5"/>
      <c r="AE1675" s="7"/>
    </row>
    <row r="1676" spans="1:31" s="54" customFormat="1">
      <c r="A1676" s="8" t="s">
        <v>3072</v>
      </c>
      <c r="B1676" s="8" t="s">
        <v>3015</v>
      </c>
      <c r="C1676" s="9" t="s">
        <v>39</v>
      </c>
      <c r="D1676" s="178" t="s">
        <v>3073</v>
      </c>
      <c r="E1676" s="181" t="s">
        <v>3074</v>
      </c>
      <c r="F1676" s="9" t="s">
        <v>68</v>
      </c>
      <c r="G1676" s="9" t="s">
        <v>108</v>
      </c>
      <c r="H1676" s="10">
        <v>0</v>
      </c>
      <c r="I1676" s="11">
        <v>5</v>
      </c>
      <c r="J1676" s="14">
        <v>0</v>
      </c>
      <c r="K1676" s="14"/>
      <c r="L1676" s="21">
        <v>0</v>
      </c>
      <c r="M1676" s="14"/>
      <c r="N1676" s="21">
        <v>0</v>
      </c>
      <c r="O1676" s="14"/>
      <c r="P1676" s="21">
        <v>29791</v>
      </c>
      <c r="Q1676" s="14"/>
      <c r="R1676" s="21">
        <v>102740</v>
      </c>
      <c r="S1676" s="14"/>
      <c r="T1676" s="22">
        <v>132531</v>
      </c>
      <c r="U1676" s="14"/>
      <c r="V1676" s="8" t="str">
        <f t="shared" si="26"/>
        <v>No</v>
      </c>
      <c r="W1676" s="14"/>
      <c r="X1676" s="5"/>
      <c r="Y1676" s="14"/>
      <c r="Z1676" s="5"/>
      <c r="AA1676" s="28"/>
      <c r="AB1676" s="5"/>
      <c r="AC1676" s="14"/>
      <c r="AD1676" s="5"/>
      <c r="AE1676" s="7"/>
    </row>
    <row r="1677" spans="1:31" s="54" customFormat="1">
      <c r="A1677" s="8" t="s">
        <v>2291</v>
      </c>
      <c r="B1677" s="8" t="s">
        <v>5917</v>
      </c>
      <c r="C1677" s="9" t="s">
        <v>334</v>
      </c>
      <c r="D1677" s="178" t="s">
        <v>2292</v>
      </c>
      <c r="E1677" s="181" t="s">
        <v>2293</v>
      </c>
      <c r="F1677" s="9" t="s">
        <v>116</v>
      </c>
      <c r="G1677" s="9" t="s">
        <v>108</v>
      </c>
      <c r="H1677" s="10">
        <v>0</v>
      </c>
      <c r="I1677" s="11">
        <v>5</v>
      </c>
      <c r="J1677" s="14">
        <v>0</v>
      </c>
      <c r="K1677" s="14"/>
      <c r="L1677" s="21">
        <v>0</v>
      </c>
      <c r="M1677" s="14"/>
      <c r="N1677" s="21">
        <v>0</v>
      </c>
      <c r="O1677" s="14"/>
      <c r="P1677" s="21">
        <v>0</v>
      </c>
      <c r="Q1677" s="14"/>
      <c r="R1677" s="21">
        <v>0</v>
      </c>
      <c r="S1677" s="14"/>
      <c r="T1677" s="22">
        <v>0</v>
      </c>
      <c r="U1677" s="14"/>
      <c r="V1677" s="8" t="str">
        <f t="shared" si="26"/>
        <v>No</v>
      </c>
      <c r="W1677" s="14"/>
      <c r="X1677" s="5"/>
      <c r="Y1677" s="14"/>
      <c r="Z1677" s="5"/>
      <c r="AA1677" s="28"/>
      <c r="AB1677" s="5"/>
      <c r="AC1677" s="14"/>
      <c r="AD1677" s="5"/>
      <c r="AE1677" s="7"/>
    </row>
    <row r="1678" spans="1:31" s="54" customFormat="1">
      <c r="A1678" s="8" t="s">
        <v>1192</v>
      </c>
      <c r="B1678" s="8" t="s">
        <v>5918</v>
      </c>
      <c r="C1678" s="9" t="s">
        <v>82</v>
      </c>
      <c r="D1678" s="178">
        <v>4164</v>
      </c>
      <c r="E1678" s="181">
        <v>40164</v>
      </c>
      <c r="F1678" s="9" t="s">
        <v>68</v>
      </c>
      <c r="G1678" s="9" t="s">
        <v>3846</v>
      </c>
      <c r="H1678" s="10">
        <v>85225</v>
      </c>
      <c r="I1678" s="11">
        <v>5</v>
      </c>
      <c r="J1678" s="14">
        <v>0</v>
      </c>
      <c r="K1678" s="14"/>
      <c r="L1678" s="21">
        <v>0</v>
      </c>
      <c r="M1678" s="14"/>
      <c r="N1678" s="21">
        <v>0</v>
      </c>
      <c r="O1678" s="14"/>
      <c r="P1678" s="21">
        <v>0</v>
      </c>
      <c r="Q1678" s="14"/>
      <c r="R1678" s="21">
        <v>0</v>
      </c>
      <c r="S1678" s="14"/>
      <c r="T1678" s="22">
        <v>0</v>
      </c>
      <c r="U1678" s="14"/>
      <c r="V1678" s="8" t="str">
        <f t="shared" si="26"/>
        <v>No</v>
      </c>
      <c r="W1678" s="14"/>
      <c r="X1678" s="5"/>
      <c r="Y1678" s="14"/>
      <c r="Z1678" s="5"/>
      <c r="AA1678" s="28"/>
      <c r="AB1678" s="5"/>
      <c r="AC1678" s="14"/>
      <c r="AD1678" s="5"/>
      <c r="AE1678" s="7"/>
    </row>
    <row r="1679" spans="1:31" s="54" customFormat="1">
      <c r="A1679" s="8" t="s">
        <v>6516</v>
      </c>
      <c r="B1679" s="8" t="s">
        <v>2861</v>
      </c>
      <c r="C1679" s="9" t="s">
        <v>152</v>
      </c>
      <c r="D1679" s="178" t="s">
        <v>2862</v>
      </c>
      <c r="E1679" s="181" t="s">
        <v>2863</v>
      </c>
      <c r="F1679" s="9" t="s">
        <v>68</v>
      </c>
      <c r="G1679" s="9" t="s">
        <v>108</v>
      </c>
      <c r="H1679" s="10">
        <v>0</v>
      </c>
      <c r="I1679" s="11">
        <v>5</v>
      </c>
      <c r="J1679" s="14">
        <v>0</v>
      </c>
      <c r="K1679" s="14"/>
      <c r="L1679" s="21">
        <v>0</v>
      </c>
      <c r="M1679" s="14"/>
      <c r="N1679" s="21">
        <v>38222</v>
      </c>
      <c r="O1679" s="14"/>
      <c r="P1679" s="21">
        <v>18373</v>
      </c>
      <c r="Q1679" s="14"/>
      <c r="R1679" s="21">
        <v>146985</v>
      </c>
      <c r="S1679" s="14"/>
      <c r="T1679" s="22">
        <v>203580</v>
      </c>
      <c r="U1679" s="14"/>
      <c r="V1679" s="8" t="str">
        <f t="shared" si="26"/>
        <v>No</v>
      </c>
      <c r="W1679" s="14"/>
      <c r="X1679" s="5"/>
      <c r="Y1679" s="14"/>
      <c r="Z1679" s="5"/>
      <c r="AA1679" s="28"/>
      <c r="AB1679" s="5"/>
      <c r="AC1679" s="14"/>
      <c r="AD1679" s="5"/>
      <c r="AE1679" s="7"/>
    </row>
    <row r="1680" spans="1:31" s="54" customFormat="1">
      <c r="A1680" s="8" t="s">
        <v>4213</v>
      </c>
      <c r="B1680" s="8" t="s">
        <v>5919</v>
      </c>
      <c r="C1680" s="9" t="s">
        <v>121</v>
      </c>
      <c r="D1680" s="178"/>
      <c r="E1680" s="181">
        <v>40249</v>
      </c>
      <c r="F1680" s="9" t="s">
        <v>68</v>
      </c>
      <c r="G1680" s="9" t="s">
        <v>3846</v>
      </c>
      <c r="H1680" s="10">
        <v>5502379</v>
      </c>
      <c r="I1680" s="11">
        <v>5</v>
      </c>
      <c r="J1680" s="14">
        <v>0</v>
      </c>
      <c r="K1680" s="14"/>
      <c r="L1680" s="21">
        <v>0</v>
      </c>
      <c r="M1680" s="14"/>
      <c r="N1680" s="21">
        <v>0</v>
      </c>
      <c r="O1680" s="14"/>
      <c r="P1680" s="21">
        <v>0</v>
      </c>
      <c r="Q1680" s="14"/>
      <c r="R1680" s="21">
        <v>0</v>
      </c>
      <c r="S1680" s="14"/>
      <c r="T1680" s="22">
        <v>0</v>
      </c>
      <c r="U1680" s="14"/>
      <c r="V1680" s="8" t="str">
        <f t="shared" si="26"/>
        <v>No</v>
      </c>
      <c r="W1680" s="14"/>
      <c r="X1680" s="5"/>
      <c r="Y1680" s="14"/>
      <c r="Z1680" s="5"/>
      <c r="AA1680" s="28"/>
      <c r="AB1680" s="5"/>
      <c r="AC1680" s="14"/>
      <c r="AD1680" s="5"/>
      <c r="AE1680" s="7"/>
    </row>
    <row r="1681" spans="1:31" s="54" customFormat="1">
      <c r="A1681" s="8" t="s">
        <v>3598</v>
      </c>
      <c r="B1681" s="8" t="s">
        <v>5920</v>
      </c>
      <c r="C1681" s="9" t="s">
        <v>51</v>
      </c>
      <c r="D1681" s="178" t="s">
        <v>3599</v>
      </c>
      <c r="E1681" s="181" t="s">
        <v>3600</v>
      </c>
      <c r="F1681" s="9" t="s">
        <v>68</v>
      </c>
      <c r="G1681" s="9" t="s">
        <v>108</v>
      </c>
      <c r="H1681" s="10">
        <v>0</v>
      </c>
      <c r="I1681" s="11">
        <v>5</v>
      </c>
      <c r="J1681" s="14">
        <v>0</v>
      </c>
      <c r="K1681" s="14"/>
      <c r="L1681" s="21">
        <v>0</v>
      </c>
      <c r="M1681" s="14"/>
      <c r="N1681" s="21">
        <v>7590</v>
      </c>
      <c r="O1681" s="14"/>
      <c r="P1681" s="21">
        <v>0</v>
      </c>
      <c r="Q1681" s="14"/>
      <c r="R1681" s="21">
        <v>30359</v>
      </c>
      <c r="S1681" s="14"/>
      <c r="T1681" s="22">
        <v>37949</v>
      </c>
      <c r="U1681" s="14"/>
      <c r="V1681" s="8" t="str">
        <f t="shared" si="26"/>
        <v>No</v>
      </c>
      <c r="W1681" s="14"/>
      <c r="X1681" s="5"/>
      <c r="Y1681" s="14"/>
      <c r="Z1681" s="5"/>
      <c r="AA1681" s="28"/>
      <c r="AB1681" s="5"/>
      <c r="AC1681" s="14"/>
      <c r="AD1681" s="5"/>
      <c r="AE1681" s="7"/>
    </row>
    <row r="1682" spans="1:31" s="54" customFormat="1">
      <c r="A1682" s="8" t="s">
        <v>4389</v>
      </c>
      <c r="B1682" s="8" t="s">
        <v>159</v>
      </c>
      <c r="C1682" s="9" t="s">
        <v>95</v>
      </c>
      <c r="D1682" s="178"/>
      <c r="E1682" s="181" t="s">
        <v>4390</v>
      </c>
      <c r="F1682" s="9" t="s">
        <v>761</v>
      </c>
      <c r="G1682" s="9" t="s">
        <v>108</v>
      </c>
      <c r="H1682" s="10">
        <v>0</v>
      </c>
      <c r="I1682" s="11">
        <v>5</v>
      </c>
      <c r="J1682" s="14">
        <v>0</v>
      </c>
      <c r="K1682" s="14"/>
      <c r="L1682" s="21">
        <v>0</v>
      </c>
      <c r="M1682" s="14"/>
      <c r="N1682" s="21">
        <v>0</v>
      </c>
      <c r="O1682" s="14"/>
      <c r="P1682" s="21">
        <v>0</v>
      </c>
      <c r="Q1682" s="14"/>
      <c r="R1682" s="21">
        <v>0</v>
      </c>
      <c r="S1682" s="14"/>
      <c r="T1682" s="22">
        <v>0</v>
      </c>
      <c r="U1682" s="14"/>
      <c r="V1682" s="8" t="str">
        <f t="shared" si="26"/>
        <v>No</v>
      </c>
      <c r="W1682" s="14"/>
      <c r="X1682" s="5"/>
      <c r="Y1682" s="14"/>
      <c r="Z1682" s="5"/>
      <c r="AA1682" s="28"/>
      <c r="AB1682" s="5"/>
      <c r="AC1682" s="14"/>
      <c r="AD1682" s="5"/>
      <c r="AE1682" s="7"/>
    </row>
    <row r="1683" spans="1:31" s="54" customFormat="1">
      <c r="A1683" s="8" t="s">
        <v>4216</v>
      </c>
      <c r="B1683" s="8" t="s">
        <v>4138</v>
      </c>
      <c r="C1683" s="9" t="s">
        <v>74</v>
      </c>
      <c r="D1683" s="178"/>
      <c r="E1683" s="181">
        <v>90276</v>
      </c>
      <c r="F1683" s="9" t="s">
        <v>68</v>
      </c>
      <c r="G1683" s="9" t="s">
        <v>3846</v>
      </c>
      <c r="H1683" s="10">
        <v>12150996</v>
      </c>
      <c r="I1683" s="11">
        <v>5</v>
      </c>
      <c r="J1683" s="14">
        <v>0</v>
      </c>
      <c r="K1683" s="14"/>
      <c r="L1683" s="21">
        <v>0</v>
      </c>
      <c r="M1683" s="14"/>
      <c r="N1683" s="21">
        <v>0</v>
      </c>
      <c r="O1683" s="14"/>
      <c r="P1683" s="21">
        <v>0</v>
      </c>
      <c r="Q1683" s="14"/>
      <c r="R1683" s="21">
        <v>0</v>
      </c>
      <c r="S1683" s="14"/>
      <c r="T1683" s="22">
        <v>0</v>
      </c>
      <c r="U1683" s="14"/>
      <c r="V1683" s="8" t="str">
        <f t="shared" si="26"/>
        <v>No</v>
      </c>
      <c r="W1683" s="14"/>
      <c r="X1683" s="5"/>
      <c r="Y1683" s="14"/>
      <c r="Z1683" s="5"/>
      <c r="AA1683" s="28"/>
      <c r="AB1683" s="5"/>
      <c r="AC1683" s="14"/>
      <c r="AD1683" s="5"/>
      <c r="AE1683" s="7"/>
    </row>
    <row r="1684" spans="1:31" s="54" customFormat="1">
      <c r="A1684" s="8" t="s">
        <v>4400</v>
      </c>
      <c r="B1684" s="8" t="s">
        <v>5949</v>
      </c>
      <c r="C1684" s="9" t="s">
        <v>152</v>
      </c>
      <c r="D1684" s="178" t="s">
        <v>2835</v>
      </c>
      <c r="E1684" s="181" t="s">
        <v>2836</v>
      </c>
      <c r="F1684" s="9" t="s">
        <v>68</v>
      </c>
      <c r="G1684" s="9" t="s">
        <v>108</v>
      </c>
      <c r="H1684" s="10">
        <v>0</v>
      </c>
      <c r="I1684" s="11">
        <v>5</v>
      </c>
      <c r="J1684" s="14">
        <v>0</v>
      </c>
      <c r="K1684" s="14"/>
      <c r="L1684" s="21">
        <v>0</v>
      </c>
      <c r="M1684" s="14"/>
      <c r="N1684" s="21">
        <v>22608</v>
      </c>
      <c r="O1684" s="14"/>
      <c r="P1684" s="21">
        <v>22603</v>
      </c>
      <c r="Q1684" s="14"/>
      <c r="R1684" s="21">
        <v>180835</v>
      </c>
      <c r="S1684" s="14"/>
      <c r="T1684" s="22">
        <v>226046</v>
      </c>
      <c r="U1684" s="14"/>
      <c r="V1684" s="8" t="str">
        <f t="shared" si="26"/>
        <v>No</v>
      </c>
      <c r="W1684" s="14"/>
      <c r="X1684" s="5"/>
      <c r="Y1684" s="14"/>
      <c r="Z1684" s="5"/>
      <c r="AA1684" s="28"/>
      <c r="AB1684" s="5"/>
      <c r="AC1684" s="14"/>
      <c r="AD1684" s="5"/>
      <c r="AE1684" s="7"/>
    </row>
    <row r="1685" spans="1:31" s="54" customFormat="1">
      <c r="A1685" s="8" t="s">
        <v>4024</v>
      </c>
      <c r="B1685" s="8" t="s">
        <v>5921</v>
      </c>
      <c r="C1685" s="9" t="s">
        <v>39</v>
      </c>
      <c r="D1685" s="178" t="s">
        <v>3041</v>
      </c>
      <c r="E1685" s="181" t="s">
        <v>3042</v>
      </c>
      <c r="F1685" s="9" t="s">
        <v>68</v>
      </c>
      <c r="G1685" s="9" t="s">
        <v>108</v>
      </c>
      <c r="H1685" s="10">
        <v>0</v>
      </c>
      <c r="I1685" s="11">
        <v>5</v>
      </c>
      <c r="J1685" s="14">
        <v>0</v>
      </c>
      <c r="K1685" s="14"/>
      <c r="L1685" s="21">
        <v>0</v>
      </c>
      <c r="M1685" s="14"/>
      <c r="N1685" s="21">
        <v>0</v>
      </c>
      <c r="O1685" s="14"/>
      <c r="P1685" s="21">
        <v>0</v>
      </c>
      <c r="Q1685" s="14"/>
      <c r="R1685" s="21">
        <v>0</v>
      </c>
      <c r="S1685" s="14"/>
      <c r="T1685" s="22">
        <v>0</v>
      </c>
      <c r="U1685" s="14"/>
      <c r="V1685" s="8" t="str">
        <f t="shared" si="26"/>
        <v>No</v>
      </c>
      <c r="W1685" s="14"/>
      <c r="X1685" s="5"/>
      <c r="Y1685" s="14"/>
      <c r="Z1685" s="5"/>
      <c r="AA1685" s="28"/>
      <c r="AB1685" s="5"/>
      <c r="AC1685" s="14"/>
      <c r="AD1685" s="5"/>
      <c r="AE1685" s="7"/>
    </row>
    <row r="1686" spans="1:31" s="54" customFormat="1">
      <c r="A1686" s="8" t="s">
        <v>2426</v>
      </c>
      <c r="B1686" s="8" t="s">
        <v>5922</v>
      </c>
      <c r="C1686" s="9" t="s">
        <v>177</v>
      </c>
      <c r="D1686" s="178" t="s">
        <v>2427</v>
      </c>
      <c r="E1686" s="181" t="s">
        <v>2428</v>
      </c>
      <c r="F1686" s="9" t="s">
        <v>116</v>
      </c>
      <c r="G1686" s="9" t="s">
        <v>108</v>
      </c>
      <c r="H1686" s="10">
        <v>0</v>
      </c>
      <c r="I1686" s="11">
        <v>5</v>
      </c>
      <c r="J1686" s="14">
        <v>0</v>
      </c>
      <c r="K1686" s="14"/>
      <c r="L1686" s="21">
        <v>0</v>
      </c>
      <c r="M1686" s="14"/>
      <c r="N1686" s="21">
        <v>0</v>
      </c>
      <c r="O1686" s="14"/>
      <c r="P1686" s="21">
        <v>0</v>
      </c>
      <c r="Q1686" s="14"/>
      <c r="R1686" s="21">
        <v>0</v>
      </c>
      <c r="S1686" s="14"/>
      <c r="T1686" s="22">
        <v>0</v>
      </c>
      <c r="U1686" s="14"/>
      <c r="V1686" s="8" t="str">
        <f t="shared" si="26"/>
        <v>No</v>
      </c>
      <c r="W1686" s="14"/>
      <c r="X1686" s="5"/>
      <c r="Y1686" s="14"/>
      <c r="Z1686" s="5"/>
      <c r="AA1686" s="28"/>
      <c r="AB1686" s="5"/>
      <c r="AC1686" s="14"/>
      <c r="AD1686" s="5"/>
      <c r="AE1686" s="7"/>
    </row>
    <row r="1687" spans="1:31" s="54" customFormat="1">
      <c r="A1687" s="8" t="s">
        <v>3349</v>
      </c>
      <c r="B1687" s="8" t="s">
        <v>5924</v>
      </c>
      <c r="C1687" s="9" t="s">
        <v>74</v>
      </c>
      <c r="D1687" s="178" t="s">
        <v>3350</v>
      </c>
      <c r="E1687" s="181" t="s">
        <v>3351</v>
      </c>
      <c r="F1687" s="9" t="s">
        <v>68</v>
      </c>
      <c r="G1687" s="9" t="s">
        <v>108</v>
      </c>
      <c r="H1687" s="10">
        <v>0</v>
      </c>
      <c r="I1687" s="11">
        <v>5</v>
      </c>
      <c r="J1687" s="14">
        <v>0</v>
      </c>
      <c r="K1687" s="14"/>
      <c r="L1687" s="21">
        <v>0</v>
      </c>
      <c r="M1687" s="14"/>
      <c r="N1687" s="21">
        <v>0</v>
      </c>
      <c r="O1687" s="14"/>
      <c r="P1687" s="21">
        <v>435326</v>
      </c>
      <c r="Q1687" s="14"/>
      <c r="R1687" s="21">
        <v>618486</v>
      </c>
      <c r="S1687" s="14"/>
      <c r="T1687" s="22">
        <v>1053812</v>
      </c>
      <c r="U1687" s="14"/>
      <c r="V1687" s="8" t="str">
        <f t="shared" si="26"/>
        <v>No</v>
      </c>
      <c r="W1687" s="14"/>
      <c r="X1687" s="5"/>
      <c r="Y1687" s="14"/>
      <c r="Z1687" s="5"/>
      <c r="AA1687" s="28"/>
      <c r="AB1687" s="5"/>
      <c r="AC1687" s="14"/>
      <c r="AD1687" s="5"/>
      <c r="AE1687" s="7"/>
    </row>
    <row r="1688" spans="1:31" s="54" customFormat="1">
      <c r="A1688" s="8" t="s">
        <v>4188</v>
      </c>
      <c r="B1688" s="8" t="s">
        <v>4172</v>
      </c>
      <c r="C1688" s="9" t="s">
        <v>74</v>
      </c>
      <c r="D1688" s="178"/>
      <c r="E1688" s="181">
        <v>90253</v>
      </c>
      <c r="F1688" s="9" t="s">
        <v>68</v>
      </c>
      <c r="G1688" s="9" t="s">
        <v>3846</v>
      </c>
      <c r="H1688" s="10">
        <v>12150996</v>
      </c>
      <c r="I1688" s="11">
        <v>5</v>
      </c>
      <c r="J1688" s="14">
        <v>0</v>
      </c>
      <c r="K1688" s="14"/>
      <c r="L1688" s="21">
        <v>0</v>
      </c>
      <c r="M1688" s="14"/>
      <c r="N1688" s="21">
        <v>0</v>
      </c>
      <c r="O1688" s="14"/>
      <c r="P1688" s="21">
        <v>0</v>
      </c>
      <c r="Q1688" s="14"/>
      <c r="R1688" s="21">
        <v>0</v>
      </c>
      <c r="S1688" s="14"/>
      <c r="T1688" s="22">
        <v>0</v>
      </c>
      <c r="U1688" s="14"/>
      <c r="V1688" s="8" t="str">
        <f t="shared" si="26"/>
        <v>No</v>
      </c>
      <c r="W1688" s="14"/>
      <c r="X1688" s="5"/>
      <c r="Y1688" s="14"/>
      <c r="Z1688" s="5"/>
      <c r="AA1688" s="28"/>
      <c r="AB1688" s="5"/>
      <c r="AC1688" s="14"/>
      <c r="AD1688" s="5"/>
      <c r="AE1688" s="7"/>
    </row>
    <row r="1689" spans="1:31" s="54" customFormat="1">
      <c r="A1689" s="8" t="s">
        <v>971</v>
      </c>
      <c r="B1689" s="8" t="s">
        <v>972</v>
      </c>
      <c r="C1689" s="9" t="s">
        <v>124</v>
      </c>
      <c r="D1689" s="178" t="s">
        <v>973</v>
      </c>
      <c r="E1689" s="181" t="s">
        <v>974</v>
      </c>
      <c r="F1689" s="9" t="s">
        <v>68</v>
      </c>
      <c r="G1689" s="9" t="s">
        <v>108</v>
      </c>
      <c r="H1689" s="10">
        <v>0</v>
      </c>
      <c r="I1689" s="11">
        <v>5</v>
      </c>
      <c r="J1689" s="14">
        <v>0</v>
      </c>
      <c r="K1689" s="14"/>
      <c r="L1689" s="21">
        <v>0</v>
      </c>
      <c r="M1689" s="14"/>
      <c r="N1689" s="21">
        <v>0</v>
      </c>
      <c r="O1689" s="14"/>
      <c r="P1689" s="21">
        <v>29335</v>
      </c>
      <c r="Q1689" s="14"/>
      <c r="R1689" s="21">
        <v>117340</v>
      </c>
      <c r="S1689" s="14"/>
      <c r="T1689" s="22">
        <v>146675</v>
      </c>
      <c r="U1689" s="14"/>
      <c r="V1689" s="8" t="str">
        <f t="shared" si="26"/>
        <v>No</v>
      </c>
      <c r="W1689" s="14"/>
      <c r="X1689" s="5"/>
      <c r="Y1689" s="14"/>
      <c r="Z1689" s="5"/>
      <c r="AA1689" s="28"/>
      <c r="AB1689" s="5"/>
      <c r="AC1689" s="14"/>
      <c r="AD1689" s="5"/>
      <c r="AE1689" s="7"/>
    </row>
    <row r="1690" spans="1:31" s="54" customFormat="1">
      <c r="A1690" s="8" t="s">
        <v>528</v>
      </c>
      <c r="B1690" s="8" t="s">
        <v>529</v>
      </c>
      <c r="C1690" s="9" t="s">
        <v>99</v>
      </c>
      <c r="D1690" s="178" t="s">
        <v>530</v>
      </c>
      <c r="E1690" s="181" t="s">
        <v>531</v>
      </c>
      <c r="F1690" s="9" t="s">
        <v>68</v>
      </c>
      <c r="G1690" s="9" t="s">
        <v>108</v>
      </c>
      <c r="H1690" s="10">
        <v>0</v>
      </c>
      <c r="I1690" s="11">
        <v>5</v>
      </c>
      <c r="J1690" s="14">
        <v>0</v>
      </c>
      <c r="K1690" s="14"/>
      <c r="L1690" s="21">
        <v>0</v>
      </c>
      <c r="M1690" s="14"/>
      <c r="N1690" s="21">
        <v>0</v>
      </c>
      <c r="O1690" s="14"/>
      <c r="P1690" s="21">
        <v>0</v>
      </c>
      <c r="Q1690" s="14"/>
      <c r="R1690" s="21">
        <v>0</v>
      </c>
      <c r="S1690" s="14"/>
      <c r="T1690" s="22">
        <v>0</v>
      </c>
      <c r="U1690" s="14"/>
      <c r="V1690" s="8" t="str">
        <f t="shared" si="26"/>
        <v>No</v>
      </c>
      <c r="W1690" s="14"/>
      <c r="X1690" s="5"/>
      <c r="Y1690" s="14"/>
      <c r="Z1690" s="5"/>
      <c r="AA1690" s="28"/>
      <c r="AB1690" s="5"/>
      <c r="AC1690" s="14"/>
      <c r="AD1690" s="5"/>
      <c r="AE1690" s="7"/>
    </row>
    <row r="1691" spans="1:31" s="54" customFormat="1">
      <c r="A1691" s="8" t="s">
        <v>4195</v>
      </c>
      <c r="B1691" s="8" t="s">
        <v>5925</v>
      </c>
      <c r="C1691" s="9" t="s">
        <v>121</v>
      </c>
      <c r="D1691" s="178"/>
      <c r="E1691" s="181">
        <v>40262</v>
      </c>
      <c r="F1691" s="9" t="s">
        <v>68</v>
      </c>
      <c r="G1691" s="9" t="s">
        <v>3846</v>
      </c>
      <c r="H1691" s="10">
        <v>5502379</v>
      </c>
      <c r="I1691" s="11">
        <v>5</v>
      </c>
      <c r="J1691" s="14">
        <v>0</v>
      </c>
      <c r="K1691" s="14"/>
      <c r="L1691" s="21">
        <v>0</v>
      </c>
      <c r="M1691" s="14"/>
      <c r="N1691" s="21">
        <v>0</v>
      </c>
      <c r="O1691" s="14"/>
      <c r="P1691" s="21">
        <v>0</v>
      </c>
      <c r="Q1691" s="14"/>
      <c r="R1691" s="21">
        <v>0</v>
      </c>
      <c r="S1691" s="14"/>
      <c r="T1691" s="22">
        <v>0</v>
      </c>
      <c r="U1691" s="14"/>
      <c r="V1691" s="8" t="str">
        <f t="shared" si="26"/>
        <v>No</v>
      </c>
      <c r="W1691" s="14"/>
      <c r="X1691" s="5"/>
      <c r="Y1691" s="14"/>
      <c r="Z1691" s="5"/>
      <c r="AA1691" s="28"/>
      <c r="AB1691" s="5"/>
      <c r="AC1691" s="14"/>
      <c r="AD1691" s="5"/>
      <c r="AE1691" s="7"/>
    </row>
    <row r="1692" spans="1:31" s="54" customFormat="1">
      <c r="A1692" s="8" t="s">
        <v>2067</v>
      </c>
      <c r="B1692" s="8" t="s">
        <v>5926</v>
      </c>
      <c r="C1692" s="9" t="s">
        <v>45</v>
      </c>
      <c r="D1692" s="178" t="s">
        <v>2068</v>
      </c>
      <c r="E1692" s="181" t="s">
        <v>2069</v>
      </c>
      <c r="F1692" s="9" t="s">
        <v>68</v>
      </c>
      <c r="G1692" s="9" t="s">
        <v>108</v>
      </c>
      <c r="H1692" s="10">
        <v>0</v>
      </c>
      <c r="I1692" s="11">
        <v>5</v>
      </c>
      <c r="J1692" s="14">
        <v>0</v>
      </c>
      <c r="K1692" s="14"/>
      <c r="L1692" s="21">
        <v>0</v>
      </c>
      <c r="M1692" s="14"/>
      <c r="N1692" s="21">
        <v>0</v>
      </c>
      <c r="O1692" s="14"/>
      <c r="P1692" s="21">
        <v>0</v>
      </c>
      <c r="Q1692" s="14"/>
      <c r="R1692" s="21">
        <v>0</v>
      </c>
      <c r="S1692" s="14"/>
      <c r="T1692" s="22">
        <v>0</v>
      </c>
      <c r="U1692" s="14"/>
      <c r="V1692" s="8" t="str">
        <f t="shared" si="26"/>
        <v>No</v>
      </c>
      <c r="W1692" s="14"/>
      <c r="X1692" s="5"/>
      <c r="Y1692" s="14"/>
      <c r="Z1692" s="5"/>
      <c r="AA1692" s="28"/>
      <c r="AB1692" s="5"/>
      <c r="AC1692" s="14"/>
      <c r="AD1692" s="5"/>
      <c r="AE1692" s="7"/>
    </row>
    <row r="1693" spans="1:31" s="54" customFormat="1">
      <c r="A1693" s="8" t="s">
        <v>858</v>
      </c>
      <c r="B1693" s="8" t="s">
        <v>859</v>
      </c>
      <c r="C1693" s="9" t="s">
        <v>124</v>
      </c>
      <c r="D1693" s="178" t="s">
        <v>860</v>
      </c>
      <c r="E1693" s="181" t="s">
        <v>861</v>
      </c>
      <c r="F1693" s="9" t="s">
        <v>68</v>
      </c>
      <c r="G1693" s="9" t="s">
        <v>108</v>
      </c>
      <c r="H1693" s="10">
        <v>0</v>
      </c>
      <c r="I1693" s="11">
        <v>5</v>
      </c>
      <c r="J1693" s="14">
        <v>0</v>
      </c>
      <c r="K1693" s="14"/>
      <c r="L1693" s="21">
        <v>0</v>
      </c>
      <c r="M1693" s="14"/>
      <c r="N1693" s="21">
        <v>0</v>
      </c>
      <c r="O1693" s="14"/>
      <c r="P1693" s="21">
        <v>14750</v>
      </c>
      <c r="Q1693" s="14"/>
      <c r="R1693" s="21">
        <v>59002</v>
      </c>
      <c r="S1693" s="14"/>
      <c r="T1693" s="22">
        <v>73752</v>
      </c>
      <c r="U1693" s="14"/>
      <c r="V1693" s="8" t="str">
        <f t="shared" si="26"/>
        <v>No</v>
      </c>
      <c r="W1693" s="14"/>
      <c r="X1693" s="5"/>
      <c r="Y1693" s="14"/>
      <c r="Z1693" s="5"/>
      <c r="AA1693" s="28"/>
      <c r="AB1693" s="5"/>
      <c r="AC1693" s="14"/>
      <c r="AD1693" s="5"/>
      <c r="AE1693" s="7"/>
    </row>
    <row r="1694" spans="1:31" s="54" customFormat="1">
      <c r="A1694" s="8" t="s">
        <v>6510</v>
      </c>
      <c r="B1694" s="8" t="s">
        <v>5282</v>
      </c>
      <c r="C1694" s="9" t="s">
        <v>110</v>
      </c>
      <c r="D1694" s="178" t="s">
        <v>822</v>
      </c>
      <c r="E1694" s="181" t="s">
        <v>823</v>
      </c>
      <c r="F1694" s="9" t="s">
        <v>68</v>
      </c>
      <c r="G1694" s="9" t="s">
        <v>108</v>
      </c>
      <c r="H1694" s="10">
        <v>0</v>
      </c>
      <c r="I1694" s="11">
        <v>5</v>
      </c>
      <c r="J1694" s="14">
        <v>10823</v>
      </c>
      <c r="K1694" s="14"/>
      <c r="L1694" s="21">
        <v>0</v>
      </c>
      <c r="M1694" s="14"/>
      <c r="N1694" s="21">
        <v>0</v>
      </c>
      <c r="O1694" s="14"/>
      <c r="P1694" s="21">
        <v>0</v>
      </c>
      <c r="Q1694" s="14"/>
      <c r="R1694" s="21">
        <v>61329</v>
      </c>
      <c r="S1694" s="14"/>
      <c r="T1694" s="22">
        <v>72152</v>
      </c>
      <c r="U1694" s="14"/>
      <c r="V1694" s="8" t="str">
        <f t="shared" si="26"/>
        <v>No</v>
      </c>
      <c r="W1694" s="14"/>
      <c r="X1694" s="5"/>
      <c r="Y1694" s="14"/>
      <c r="Z1694" s="5"/>
      <c r="AA1694" s="28"/>
      <c r="AB1694" s="5"/>
      <c r="AC1694" s="14"/>
      <c r="AD1694" s="5"/>
      <c r="AE1694" s="7"/>
    </row>
    <row r="1695" spans="1:31" s="54" customFormat="1">
      <c r="A1695" s="8" t="s">
        <v>3534</v>
      </c>
      <c r="B1695" s="8" t="s">
        <v>5927</v>
      </c>
      <c r="C1695" s="9" t="s">
        <v>51</v>
      </c>
      <c r="D1695" s="178" t="s">
        <v>3535</v>
      </c>
      <c r="E1695" s="181" t="s">
        <v>3536</v>
      </c>
      <c r="F1695" s="9" t="s">
        <v>68</v>
      </c>
      <c r="G1695" s="9" t="s">
        <v>108</v>
      </c>
      <c r="H1695" s="10">
        <v>0</v>
      </c>
      <c r="I1695" s="11">
        <v>5</v>
      </c>
      <c r="J1695" s="14">
        <v>0</v>
      </c>
      <c r="K1695" s="14"/>
      <c r="L1695" s="21">
        <v>0</v>
      </c>
      <c r="M1695" s="14"/>
      <c r="N1695" s="21">
        <v>6200</v>
      </c>
      <c r="O1695" s="14"/>
      <c r="P1695" s="21">
        <v>0</v>
      </c>
      <c r="Q1695" s="14"/>
      <c r="R1695" s="21">
        <v>24800</v>
      </c>
      <c r="S1695" s="14"/>
      <c r="T1695" s="22">
        <v>31000</v>
      </c>
      <c r="U1695" s="14"/>
      <c r="V1695" s="8" t="str">
        <f t="shared" si="26"/>
        <v>No</v>
      </c>
      <c r="W1695" s="14"/>
      <c r="X1695" s="5"/>
      <c r="Y1695" s="14"/>
      <c r="Z1695" s="5"/>
      <c r="AA1695" s="28"/>
      <c r="AB1695" s="5"/>
      <c r="AC1695" s="14"/>
      <c r="AD1695" s="5"/>
      <c r="AE1695" s="7"/>
    </row>
    <row r="1696" spans="1:31" s="54" customFormat="1">
      <c r="A1696" s="8" t="s">
        <v>1849</v>
      </c>
      <c r="B1696" s="8" t="s">
        <v>5928</v>
      </c>
      <c r="C1696" s="9" t="s">
        <v>95</v>
      </c>
      <c r="D1696" s="178" t="s">
        <v>1850</v>
      </c>
      <c r="E1696" s="181" t="s">
        <v>1851</v>
      </c>
      <c r="F1696" s="9" t="s">
        <v>68</v>
      </c>
      <c r="G1696" s="9" t="s">
        <v>108</v>
      </c>
      <c r="H1696" s="10">
        <v>0</v>
      </c>
      <c r="I1696" s="11">
        <v>5</v>
      </c>
      <c r="J1696" s="14">
        <v>0</v>
      </c>
      <c r="K1696" s="14"/>
      <c r="L1696" s="21">
        <v>0</v>
      </c>
      <c r="M1696" s="14"/>
      <c r="N1696" s="21">
        <v>0</v>
      </c>
      <c r="O1696" s="14"/>
      <c r="P1696" s="21">
        <v>0</v>
      </c>
      <c r="Q1696" s="14"/>
      <c r="R1696" s="21">
        <v>0</v>
      </c>
      <c r="S1696" s="14"/>
      <c r="T1696" s="22">
        <v>0</v>
      </c>
      <c r="U1696" s="14"/>
      <c r="V1696" s="8" t="str">
        <f t="shared" si="26"/>
        <v>No</v>
      </c>
      <c r="W1696" s="14"/>
      <c r="X1696" s="5"/>
      <c r="Y1696" s="14"/>
      <c r="Z1696" s="5"/>
      <c r="AA1696" s="28"/>
      <c r="AB1696" s="5"/>
      <c r="AC1696" s="14"/>
      <c r="AD1696" s="5"/>
      <c r="AE1696" s="7"/>
    </row>
    <row r="1697" spans="1:31" s="54" customFormat="1">
      <c r="A1697" s="8" t="s">
        <v>2095</v>
      </c>
      <c r="B1697" s="8" t="s">
        <v>5929</v>
      </c>
      <c r="C1697" s="9" t="s">
        <v>58</v>
      </c>
      <c r="D1697" s="178" t="s">
        <v>2096</v>
      </c>
      <c r="E1697" s="181">
        <v>88128</v>
      </c>
      <c r="F1697" s="9" t="s">
        <v>34</v>
      </c>
      <c r="G1697" s="9" t="s">
        <v>3846</v>
      </c>
      <c r="H1697" s="10">
        <v>0</v>
      </c>
      <c r="I1697" s="11">
        <v>5</v>
      </c>
      <c r="J1697" s="14">
        <v>0</v>
      </c>
      <c r="K1697" s="14"/>
      <c r="L1697" s="21">
        <v>0</v>
      </c>
      <c r="M1697" s="14"/>
      <c r="N1697" s="21">
        <v>0</v>
      </c>
      <c r="O1697" s="14"/>
      <c r="P1697" s="21">
        <v>0</v>
      </c>
      <c r="Q1697" s="14"/>
      <c r="R1697" s="21">
        <v>0</v>
      </c>
      <c r="S1697" s="14"/>
      <c r="T1697" s="22">
        <v>0</v>
      </c>
      <c r="U1697" s="14"/>
      <c r="V1697" s="8" t="str">
        <f t="shared" si="26"/>
        <v>No</v>
      </c>
      <c r="W1697" s="14"/>
      <c r="X1697" s="5"/>
      <c r="Y1697" s="14"/>
      <c r="Z1697" s="5"/>
      <c r="AA1697" s="28"/>
      <c r="AB1697" s="5"/>
      <c r="AC1697" s="14"/>
      <c r="AD1697" s="5"/>
      <c r="AE1697" s="7"/>
    </row>
    <row r="1698" spans="1:31" s="54" customFormat="1">
      <c r="A1698" s="8" t="s">
        <v>4061</v>
      </c>
      <c r="B1698" s="8" t="s">
        <v>5930</v>
      </c>
      <c r="C1698" s="9" t="s">
        <v>93</v>
      </c>
      <c r="D1698" s="178"/>
      <c r="E1698" s="181" t="s">
        <v>4062</v>
      </c>
      <c r="F1698" s="9" t="s">
        <v>79</v>
      </c>
      <c r="G1698" s="9" t="s">
        <v>108</v>
      </c>
      <c r="H1698" s="10">
        <v>0</v>
      </c>
      <c r="I1698" s="11">
        <v>5</v>
      </c>
      <c r="J1698" s="14">
        <v>0</v>
      </c>
      <c r="K1698" s="14"/>
      <c r="L1698" s="21">
        <v>0</v>
      </c>
      <c r="M1698" s="14"/>
      <c r="N1698" s="21">
        <v>0</v>
      </c>
      <c r="O1698" s="14"/>
      <c r="P1698" s="21">
        <v>0</v>
      </c>
      <c r="Q1698" s="14"/>
      <c r="R1698" s="21">
        <v>202471</v>
      </c>
      <c r="S1698" s="14"/>
      <c r="T1698" s="22">
        <v>202471</v>
      </c>
      <c r="U1698" s="14"/>
      <c r="V1698" s="8" t="str">
        <f t="shared" si="26"/>
        <v>No</v>
      </c>
      <c r="W1698" s="14"/>
      <c r="X1698" s="5"/>
      <c r="Y1698" s="14"/>
      <c r="Z1698" s="5"/>
      <c r="AA1698" s="28"/>
      <c r="AB1698" s="5"/>
      <c r="AC1698" s="14"/>
      <c r="AD1698" s="5"/>
      <c r="AE1698" s="7"/>
    </row>
    <row r="1699" spans="1:31" s="54" customFormat="1">
      <c r="A1699" s="8" t="s">
        <v>1914</v>
      </c>
      <c r="B1699" s="8" t="s">
        <v>1915</v>
      </c>
      <c r="C1699" s="9" t="s">
        <v>95</v>
      </c>
      <c r="D1699" s="178"/>
      <c r="E1699" s="181" t="s">
        <v>1916</v>
      </c>
      <c r="F1699" s="9" t="s">
        <v>761</v>
      </c>
      <c r="G1699" s="9" t="s">
        <v>108</v>
      </c>
      <c r="H1699" s="10">
        <v>0</v>
      </c>
      <c r="I1699" s="11">
        <v>5</v>
      </c>
      <c r="J1699" s="14">
        <v>0</v>
      </c>
      <c r="K1699" s="14"/>
      <c r="L1699" s="21">
        <v>0</v>
      </c>
      <c r="M1699" s="14"/>
      <c r="N1699" s="21">
        <v>0</v>
      </c>
      <c r="O1699" s="14"/>
      <c r="P1699" s="21">
        <v>0</v>
      </c>
      <c r="Q1699" s="14"/>
      <c r="R1699" s="21">
        <v>0</v>
      </c>
      <c r="S1699" s="14"/>
      <c r="T1699" s="22">
        <v>0</v>
      </c>
      <c r="U1699" s="14"/>
      <c r="V1699" s="8" t="str">
        <f t="shared" si="26"/>
        <v>No</v>
      </c>
      <c r="W1699" s="14"/>
      <c r="X1699" s="5"/>
      <c r="Y1699" s="14"/>
      <c r="Z1699" s="5"/>
      <c r="AA1699" s="28"/>
      <c r="AB1699" s="5"/>
      <c r="AC1699" s="14"/>
      <c r="AD1699" s="5"/>
      <c r="AE1699" s="7"/>
    </row>
    <row r="1700" spans="1:31" s="54" customFormat="1">
      <c r="A1700" s="8" t="s">
        <v>6512</v>
      </c>
      <c r="B1700" s="8" t="s">
        <v>2629</v>
      </c>
      <c r="C1700" s="9" t="s">
        <v>36</v>
      </c>
      <c r="D1700" s="178" t="s">
        <v>2630</v>
      </c>
      <c r="E1700" s="181" t="s">
        <v>2631</v>
      </c>
      <c r="F1700" s="9" t="s">
        <v>116</v>
      </c>
      <c r="G1700" s="9" t="s">
        <v>108</v>
      </c>
      <c r="H1700" s="10">
        <v>0</v>
      </c>
      <c r="I1700" s="11">
        <v>5</v>
      </c>
      <c r="J1700" s="14">
        <v>0</v>
      </c>
      <c r="K1700" s="14"/>
      <c r="L1700" s="21">
        <v>0</v>
      </c>
      <c r="M1700" s="14"/>
      <c r="N1700" s="21">
        <v>12808</v>
      </c>
      <c r="O1700" s="14"/>
      <c r="P1700" s="21">
        <v>0</v>
      </c>
      <c r="Q1700" s="14"/>
      <c r="R1700" s="21">
        <v>115272</v>
      </c>
      <c r="S1700" s="14"/>
      <c r="T1700" s="22">
        <v>128080</v>
      </c>
      <c r="U1700" s="14"/>
      <c r="V1700" s="8" t="str">
        <f t="shared" si="26"/>
        <v>No</v>
      </c>
      <c r="W1700" s="14"/>
      <c r="X1700" s="5"/>
      <c r="Y1700" s="14"/>
      <c r="Z1700" s="5"/>
      <c r="AA1700" s="28"/>
      <c r="AB1700" s="5"/>
      <c r="AC1700" s="14"/>
      <c r="AD1700" s="5"/>
      <c r="AE1700" s="7"/>
    </row>
    <row r="1701" spans="1:31" s="54" customFormat="1">
      <c r="A1701" s="8" t="s">
        <v>4946</v>
      </c>
      <c r="B1701" s="8" t="s">
        <v>181</v>
      </c>
      <c r="C1701" s="9" t="s">
        <v>120</v>
      </c>
      <c r="D1701" s="178" t="s">
        <v>3480</v>
      </c>
      <c r="E1701" s="181" t="s">
        <v>3481</v>
      </c>
      <c r="F1701" s="9" t="s">
        <v>68</v>
      </c>
      <c r="G1701" s="9" t="s">
        <v>108</v>
      </c>
      <c r="H1701" s="10">
        <v>0</v>
      </c>
      <c r="I1701" s="11">
        <v>5</v>
      </c>
      <c r="J1701" s="14">
        <v>0</v>
      </c>
      <c r="K1701" s="14"/>
      <c r="L1701" s="21">
        <v>0</v>
      </c>
      <c r="M1701" s="14"/>
      <c r="N1701" s="21">
        <v>7285</v>
      </c>
      <c r="O1701" s="14"/>
      <c r="P1701" s="21">
        <v>64621</v>
      </c>
      <c r="Q1701" s="14"/>
      <c r="R1701" s="21">
        <v>63654</v>
      </c>
      <c r="S1701" s="14"/>
      <c r="T1701" s="22">
        <v>135560</v>
      </c>
      <c r="U1701" s="14"/>
      <c r="V1701" s="8" t="str">
        <f t="shared" si="26"/>
        <v>No</v>
      </c>
      <c r="W1701" s="14"/>
      <c r="X1701" s="5"/>
      <c r="Y1701" s="14"/>
      <c r="Z1701" s="5"/>
      <c r="AA1701" s="28"/>
      <c r="AB1701" s="5"/>
      <c r="AC1701" s="14"/>
      <c r="AD1701" s="5"/>
      <c r="AE1701" s="7"/>
    </row>
    <row r="1702" spans="1:31" s="54" customFormat="1">
      <c r="A1702" s="8" t="s">
        <v>2391</v>
      </c>
      <c r="B1702" s="8" t="s">
        <v>5932</v>
      </c>
      <c r="C1702" s="9" t="s">
        <v>163</v>
      </c>
      <c r="D1702" s="178" t="s">
        <v>2392</v>
      </c>
      <c r="E1702" s="181">
        <v>88188</v>
      </c>
      <c r="F1702" s="9" t="s">
        <v>34</v>
      </c>
      <c r="G1702" s="9" t="s">
        <v>3846</v>
      </c>
      <c r="H1702" s="10">
        <v>0</v>
      </c>
      <c r="I1702" s="11">
        <v>5</v>
      </c>
      <c r="J1702" s="14">
        <v>0</v>
      </c>
      <c r="K1702" s="14"/>
      <c r="L1702" s="21">
        <v>0</v>
      </c>
      <c r="M1702" s="14"/>
      <c r="N1702" s="21">
        <v>0</v>
      </c>
      <c r="O1702" s="14"/>
      <c r="P1702" s="21">
        <v>0</v>
      </c>
      <c r="Q1702" s="14"/>
      <c r="R1702" s="21">
        <v>60013</v>
      </c>
      <c r="S1702" s="14"/>
      <c r="T1702" s="22">
        <v>60013</v>
      </c>
      <c r="U1702" s="14"/>
      <c r="V1702" s="8" t="str">
        <f t="shared" si="26"/>
        <v>No</v>
      </c>
      <c r="W1702" s="14"/>
      <c r="X1702" s="5"/>
      <c r="Y1702" s="14"/>
      <c r="Z1702" s="5"/>
      <c r="AA1702" s="28"/>
      <c r="AB1702" s="5"/>
      <c r="AC1702" s="14"/>
      <c r="AD1702" s="5"/>
      <c r="AE1702" s="7"/>
    </row>
    <row r="1703" spans="1:31" s="54" customFormat="1">
      <c r="A1703" s="8" t="s">
        <v>6638</v>
      </c>
      <c r="B1703" s="8" t="s">
        <v>5934</v>
      </c>
      <c r="C1703" s="9" t="s">
        <v>32</v>
      </c>
      <c r="D1703" s="178" t="s">
        <v>2249</v>
      </c>
      <c r="E1703" s="181" t="s">
        <v>2250</v>
      </c>
      <c r="F1703" s="9" t="s">
        <v>116</v>
      </c>
      <c r="G1703" s="9" t="s">
        <v>108</v>
      </c>
      <c r="H1703" s="10">
        <v>0</v>
      </c>
      <c r="I1703" s="11">
        <v>5</v>
      </c>
      <c r="J1703" s="14">
        <v>0</v>
      </c>
      <c r="K1703" s="14"/>
      <c r="L1703" s="21">
        <v>0</v>
      </c>
      <c r="M1703" s="14"/>
      <c r="N1703" s="21">
        <v>6339</v>
      </c>
      <c r="O1703" s="14"/>
      <c r="P1703" s="21">
        <v>0</v>
      </c>
      <c r="Q1703" s="14"/>
      <c r="R1703" s="21">
        <v>25359</v>
      </c>
      <c r="S1703" s="14"/>
      <c r="T1703" s="22">
        <v>31698</v>
      </c>
      <c r="U1703" s="14"/>
      <c r="V1703" s="8" t="str">
        <f t="shared" si="26"/>
        <v>No</v>
      </c>
      <c r="W1703" s="14"/>
      <c r="X1703" s="5"/>
      <c r="Y1703" s="14"/>
      <c r="Z1703" s="5"/>
      <c r="AA1703" s="28"/>
      <c r="AB1703" s="5"/>
      <c r="AC1703" s="14"/>
      <c r="AD1703" s="5"/>
      <c r="AE1703" s="7"/>
    </row>
    <row r="1704" spans="1:31" s="54" customFormat="1">
      <c r="A1704" s="8" t="s">
        <v>2122</v>
      </c>
      <c r="B1704" s="8" t="s">
        <v>5153</v>
      </c>
      <c r="C1704" s="9" t="s">
        <v>328</v>
      </c>
      <c r="D1704" s="178" t="s">
        <v>2123</v>
      </c>
      <c r="E1704" s="181" t="s">
        <v>2124</v>
      </c>
      <c r="F1704" s="9" t="s">
        <v>68</v>
      </c>
      <c r="G1704" s="9" t="s">
        <v>108</v>
      </c>
      <c r="H1704" s="10">
        <v>0</v>
      </c>
      <c r="I1704" s="11">
        <v>5</v>
      </c>
      <c r="J1704" s="14">
        <v>0</v>
      </c>
      <c r="K1704" s="14"/>
      <c r="L1704" s="21">
        <v>0</v>
      </c>
      <c r="M1704" s="14"/>
      <c r="N1704" s="21">
        <v>0</v>
      </c>
      <c r="O1704" s="14"/>
      <c r="P1704" s="21">
        <v>0</v>
      </c>
      <c r="Q1704" s="14"/>
      <c r="R1704" s="21">
        <v>0</v>
      </c>
      <c r="S1704" s="14"/>
      <c r="T1704" s="22">
        <v>0</v>
      </c>
      <c r="U1704" s="14"/>
      <c r="V1704" s="8" t="str">
        <f t="shared" si="26"/>
        <v>No</v>
      </c>
      <c r="W1704" s="14"/>
      <c r="X1704" s="5"/>
      <c r="Y1704" s="14"/>
      <c r="Z1704" s="5"/>
      <c r="AA1704" s="28"/>
      <c r="AB1704" s="5"/>
      <c r="AC1704" s="14"/>
      <c r="AD1704" s="5"/>
      <c r="AE1704" s="7"/>
    </row>
    <row r="1705" spans="1:31" s="54" customFormat="1">
      <c r="A1705" s="8" t="s">
        <v>4931</v>
      </c>
      <c r="B1705" s="8" t="s">
        <v>5935</v>
      </c>
      <c r="C1705" s="9" t="s">
        <v>45</v>
      </c>
      <c r="D1705" s="178"/>
      <c r="E1705" s="181" t="s">
        <v>4932</v>
      </c>
      <c r="F1705" s="9" t="s">
        <v>68</v>
      </c>
      <c r="G1705" s="9" t="s">
        <v>108</v>
      </c>
      <c r="H1705" s="10">
        <v>0</v>
      </c>
      <c r="I1705" s="11">
        <v>5</v>
      </c>
      <c r="J1705" s="14">
        <v>0</v>
      </c>
      <c r="K1705" s="14"/>
      <c r="L1705" s="21">
        <v>0</v>
      </c>
      <c r="M1705" s="14"/>
      <c r="N1705" s="21">
        <v>0</v>
      </c>
      <c r="O1705" s="14"/>
      <c r="P1705" s="21">
        <v>0</v>
      </c>
      <c r="Q1705" s="14"/>
      <c r="R1705" s="21">
        <v>0</v>
      </c>
      <c r="S1705" s="14"/>
      <c r="T1705" s="22">
        <v>0</v>
      </c>
      <c r="U1705" s="14"/>
      <c r="V1705" s="8" t="str">
        <f t="shared" si="26"/>
        <v>No</v>
      </c>
      <c r="W1705" s="14"/>
      <c r="X1705" s="5"/>
      <c r="Y1705" s="14"/>
      <c r="Z1705" s="5"/>
      <c r="AA1705" s="28"/>
      <c r="AB1705" s="5"/>
      <c r="AC1705" s="14"/>
      <c r="AD1705" s="5"/>
      <c r="AE1705" s="7"/>
    </row>
    <row r="1706" spans="1:31" s="54" customFormat="1">
      <c r="A1706" s="8" t="s">
        <v>6515</v>
      </c>
      <c r="B1706" s="8" t="s">
        <v>5936</v>
      </c>
      <c r="C1706" s="9" t="s">
        <v>82</v>
      </c>
      <c r="D1706" s="178">
        <v>4126</v>
      </c>
      <c r="E1706" s="181">
        <v>40126</v>
      </c>
      <c r="F1706" s="9" t="s">
        <v>68</v>
      </c>
      <c r="G1706" s="9" t="s">
        <v>3846</v>
      </c>
      <c r="H1706" s="10">
        <v>2148346</v>
      </c>
      <c r="I1706" s="11">
        <v>5</v>
      </c>
      <c r="J1706" s="14">
        <v>0</v>
      </c>
      <c r="K1706" s="14"/>
      <c r="L1706" s="21">
        <v>0</v>
      </c>
      <c r="M1706" s="14"/>
      <c r="N1706" s="21">
        <v>14502</v>
      </c>
      <c r="O1706" s="14"/>
      <c r="P1706" s="21">
        <v>0</v>
      </c>
      <c r="Q1706" s="14"/>
      <c r="R1706" s="21">
        <v>12441</v>
      </c>
      <c r="S1706" s="14"/>
      <c r="T1706" s="22">
        <v>26943</v>
      </c>
      <c r="U1706" s="14"/>
      <c r="V1706" s="8" t="str">
        <f t="shared" si="26"/>
        <v>No</v>
      </c>
      <c r="W1706" s="14"/>
      <c r="X1706" s="5"/>
      <c r="Y1706" s="14"/>
      <c r="Z1706" s="5"/>
      <c r="AA1706" s="28"/>
      <c r="AB1706" s="5"/>
      <c r="AC1706" s="14"/>
      <c r="AD1706" s="5"/>
      <c r="AE1706" s="7"/>
    </row>
    <row r="1707" spans="1:31" s="54" customFormat="1">
      <c r="A1707" s="8" t="s">
        <v>4758</v>
      </c>
      <c r="B1707" s="8" t="s">
        <v>5937</v>
      </c>
      <c r="C1707" s="9" t="s">
        <v>101</v>
      </c>
      <c r="D1707" s="178">
        <v>5162</v>
      </c>
      <c r="E1707" s="181">
        <v>50162</v>
      </c>
      <c r="F1707" s="9" t="s">
        <v>68</v>
      </c>
      <c r="G1707" s="9" t="s">
        <v>3846</v>
      </c>
      <c r="H1707" s="10">
        <v>66025</v>
      </c>
      <c r="I1707" s="11">
        <v>5</v>
      </c>
      <c r="J1707" s="14">
        <v>0</v>
      </c>
      <c r="K1707" s="14"/>
      <c r="L1707" s="21">
        <v>0</v>
      </c>
      <c r="M1707" s="14"/>
      <c r="N1707" s="21">
        <v>0</v>
      </c>
      <c r="O1707" s="14"/>
      <c r="P1707" s="21">
        <v>0</v>
      </c>
      <c r="Q1707" s="14"/>
      <c r="R1707" s="21">
        <v>404127</v>
      </c>
      <c r="S1707" s="14"/>
      <c r="T1707" s="22">
        <v>404127</v>
      </c>
      <c r="U1707" s="14"/>
      <c r="V1707" s="8" t="str">
        <f t="shared" si="26"/>
        <v>No</v>
      </c>
      <c r="W1707" s="14"/>
      <c r="X1707" s="5"/>
      <c r="Y1707" s="14"/>
      <c r="Z1707" s="5"/>
      <c r="AA1707" s="28"/>
      <c r="AB1707" s="5"/>
      <c r="AC1707" s="14"/>
      <c r="AD1707" s="5"/>
      <c r="AE1707" s="7"/>
    </row>
    <row r="1708" spans="1:31" s="54" customFormat="1">
      <c r="A1708" s="8" t="s">
        <v>1561</v>
      </c>
      <c r="B1708" s="8" t="s">
        <v>4276</v>
      </c>
      <c r="C1708" s="9" t="s">
        <v>42</v>
      </c>
      <c r="D1708" s="178" t="s">
        <v>1562</v>
      </c>
      <c r="E1708" s="181" t="s">
        <v>1563</v>
      </c>
      <c r="F1708" s="9" t="s">
        <v>72</v>
      </c>
      <c r="G1708" s="9" t="s">
        <v>108</v>
      </c>
      <c r="H1708" s="10">
        <v>0</v>
      </c>
      <c r="I1708" s="11">
        <v>5</v>
      </c>
      <c r="J1708" s="14">
        <v>0</v>
      </c>
      <c r="K1708" s="14"/>
      <c r="L1708" s="21">
        <v>0</v>
      </c>
      <c r="M1708" s="14"/>
      <c r="N1708" s="21">
        <v>0</v>
      </c>
      <c r="O1708" s="14"/>
      <c r="P1708" s="21">
        <v>0</v>
      </c>
      <c r="Q1708" s="14"/>
      <c r="R1708" s="21">
        <v>0</v>
      </c>
      <c r="S1708" s="14"/>
      <c r="T1708" s="22">
        <v>0</v>
      </c>
      <c r="U1708" s="14"/>
      <c r="V1708" s="8" t="str">
        <f t="shared" si="26"/>
        <v>No</v>
      </c>
      <c r="W1708" s="14"/>
      <c r="X1708" s="5"/>
      <c r="Y1708" s="14"/>
      <c r="Z1708" s="5"/>
      <c r="AA1708" s="28"/>
      <c r="AB1708" s="5"/>
      <c r="AC1708" s="14"/>
      <c r="AD1708" s="5"/>
      <c r="AE1708" s="7"/>
    </row>
    <row r="1709" spans="1:31" s="54" customFormat="1">
      <c r="A1709" s="8" t="s">
        <v>4934</v>
      </c>
      <c r="B1709" s="8" t="s">
        <v>5938</v>
      </c>
      <c r="C1709" s="9" t="s">
        <v>74</v>
      </c>
      <c r="D1709" s="178" t="s">
        <v>3291</v>
      </c>
      <c r="E1709" s="181" t="s">
        <v>3292</v>
      </c>
      <c r="F1709" s="9" t="s">
        <v>68</v>
      </c>
      <c r="G1709" s="9" t="s">
        <v>108</v>
      </c>
      <c r="H1709" s="10">
        <v>0</v>
      </c>
      <c r="I1709" s="11">
        <v>5</v>
      </c>
      <c r="J1709" s="14">
        <v>0</v>
      </c>
      <c r="K1709" s="14"/>
      <c r="L1709" s="21">
        <v>0</v>
      </c>
      <c r="M1709" s="14"/>
      <c r="N1709" s="21">
        <v>0</v>
      </c>
      <c r="O1709" s="14"/>
      <c r="P1709" s="21">
        <v>36883</v>
      </c>
      <c r="Q1709" s="14"/>
      <c r="R1709" s="21">
        <v>236298</v>
      </c>
      <c r="S1709" s="14"/>
      <c r="T1709" s="22">
        <v>273181</v>
      </c>
      <c r="U1709" s="14"/>
      <c r="V1709" s="8" t="str">
        <f t="shared" si="26"/>
        <v>No</v>
      </c>
      <c r="W1709" s="14"/>
      <c r="X1709" s="5"/>
      <c r="Y1709" s="14"/>
      <c r="Z1709" s="5"/>
      <c r="AA1709" s="28"/>
      <c r="AB1709" s="5"/>
      <c r="AC1709" s="14"/>
      <c r="AD1709" s="5"/>
      <c r="AE1709" s="7"/>
    </row>
    <row r="1710" spans="1:31" s="54" customFormat="1">
      <c r="A1710" s="8" t="s">
        <v>3033</v>
      </c>
      <c r="B1710" s="8" t="s">
        <v>686</v>
      </c>
      <c r="C1710" s="9" t="s">
        <v>39</v>
      </c>
      <c r="D1710" s="178" t="s">
        <v>3034</v>
      </c>
      <c r="E1710" s="181" t="s">
        <v>3035</v>
      </c>
      <c r="F1710" s="9" t="s">
        <v>68</v>
      </c>
      <c r="G1710" s="9" t="s">
        <v>108</v>
      </c>
      <c r="H1710" s="10">
        <v>0</v>
      </c>
      <c r="I1710" s="11">
        <v>5</v>
      </c>
      <c r="J1710" s="14">
        <v>0</v>
      </c>
      <c r="K1710" s="14"/>
      <c r="L1710" s="21">
        <v>0</v>
      </c>
      <c r="M1710" s="14"/>
      <c r="N1710" s="21">
        <v>17552</v>
      </c>
      <c r="O1710" s="14"/>
      <c r="P1710" s="21">
        <v>0</v>
      </c>
      <c r="Q1710" s="14"/>
      <c r="R1710" s="21">
        <v>70209</v>
      </c>
      <c r="S1710" s="14"/>
      <c r="T1710" s="22">
        <v>87761</v>
      </c>
      <c r="U1710" s="14"/>
      <c r="V1710" s="8" t="str">
        <f t="shared" si="26"/>
        <v>No</v>
      </c>
      <c r="W1710" s="14"/>
      <c r="X1710" s="5"/>
      <c r="Y1710" s="14"/>
      <c r="Z1710" s="5"/>
      <c r="AA1710" s="28"/>
      <c r="AB1710" s="5"/>
      <c r="AC1710" s="14"/>
      <c r="AD1710" s="5"/>
      <c r="AE1710" s="7"/>
    </row>
    <row r="1711" spans="1:31" s="54" customFormat="1">
      <c r="A1711" s="8" t="s">
        <v>1532</v>
      </c>
      <c r="B1711" s="8" t="s">
        <v>5939</v>
      </c>
      <c r="C1711" s="9" t="s">
        <v>42</v>
      </c>
      <c r="D1711" s="178" t="s">
        <v>1533</v>
      </c>
      <c r="E1711" s="181" t="s">
        <v>1534</v>
      </c>
      <c r="F1711" s="9" t="s">
        <v>72</v>
      </c>
      <c r="G1711" s="9" t="s">
        <v>108</v>
      </c>
      <c r="H1711" s="10">
        <v>0</v>
      </c>
      <c r="I1711" s="11">
        <v>5</v>
      </c>
      <c r="J1711" s="14">
        <v>0</v>
      </c>
      <c r="K1711" s="14"/>
      <c r="L1711" s="21">
        <v>0</v>
      </c>
      <c r="M1711" s="14"/>
      <c r="N1711" s="21">
        <v>16961</v>
      </c>
      <c r="O1711" s="14"/>
      <c r="P1711" s="21">
        <v>67845</v>
      </c>
      <c r="Q1711" s="14"/>
      <c r="R1711" s="21">
        <v>0</v>
      </c>
      <c r="S1711" s="14"/>
      <c r="T1711" s="22">
        <v>84806</v>
      </c>
      <c r="U1711" s="14"/>
      <c r="V1711" s="8" t="str">
        <f t="shared" si="26"/>
        <v>No</v>
      </c>
      <c r="W1711" s="14"/>
      <c r="X1711" s="5"/>
      <c r="Y1711" s="14"/>
      <c r="Z1711" s="5"/>
      <c r="AA1711" s="28"/>
      <c r="AB1711" s="5"/>
      <c r="AC1711" s="14"/>
      <c r="AD1711" s="5"/>
      <c r="AE1711" s="7"/>
    </row>
    <row r="1712" spans="1:31" s="54" customFormat="1">
      <c r="A1712" s="8" t="s">
        <v>6506</v>
      </c>
      <c r="B1712" s="8" t="s">
        <v>1460</v>
      </c>
      <c r="C1712" s="9" t="s">
        <v>328</v>
      </c>
      <c r="D1712" s="178" t="s">
        <v>2125</v>
      </c>
      <c r="E1712" s="181" t="s">
        <v>2126</v>
      </c>
      <c r="F1712" s="9" t="s">
        <v>68</v>
      </c>
      <c r="G1712" s="9" t="s">
        <v>108</v>
      </c>
      <c r="H1712" s="10">
        <v>0</v>
      </c>
      <c r="I1712" s="11">
        <v>5</v>
      </c>
      <c r="J1712" s="14">
        <v>0</v>
      </c>
      <c r="K1712" s="14"/>
      <c r="L1712" s="21">
        <v>0</v>
      </c>
      <c r="M1712" s="14"/>
      <c r="N1712" s="21">
        <v>0</v>
      </c>
      <c r="O1712" s="14"/>
      <c r="P1712" s="21">
        <v>0</v>
      </c>
      <c r="Q1712" s="14"/>
      <c r="R1712" s="21">
        <v>120339</v>
      </c>
      <c r="S1712" s="14"/>
      <c r="T1712" s="22">
        <v>120339</v>
      </c>
      <c r="U1712" s="14"/>
      <c r="V1712" s="8" t="str">
        <f t="shared" si="26"/>
        <v>No</v>
      </c>
      <c r="W1712" s="14"/>
      <c r="X1712" s="5"/>
      <c r="Y1712" s="14"/>
      <c r="Z1712" s="5"/>
      <c r="AA1712" s="28"/>
      <c r="AB1712" s="5"/>
      <c r="AC1712" s="14"/>
      <c r="AD1712" s="5"/>
      <c r="AE1712" s="7"/>
    </row>
    <row r="1713" spans="1:31" s="54" customFormat="1">
      <c r="A1713" s="8" t="s">
        <v>2625</v>
      </c>
      <c r="B1713" s="8" t="s">
        <v>5940</v>
      </c>
      <c r="C1713" s="9" t="s">
        <v>36</v>
      </c>
      <c r="D1713" s="178"/>
      <c r="E1713" s="181" t="s">
        <v>2626</v>
      </c>
      <c r="F1713" s="9" t="s">
        <v>116</v>
      </c>
      <c r="G1713" s="9" t="s">
        <v>108</v>
      </c>
      <c r="H1713" s="10">
        <v>0</v>
      </c>
      <c r="I1713" s="11">
        <v>5</v>
      </c>
      <c r="J1713" s="14">
        <v>0</v>
      </c>
      <c r="K1713" s="14"/>
      <c r="L1713" s="21">
        <v>0</v>
      </c>
      <c r="M1713" s="14"/>
      <c r="N1713" s="21">
        <v>0</v>
      </c>
      <c r="O1713" s="14"/>
      <c r="P1713" s="21">
        <v>0</v>
      </c>
      <c r="Q1713" s="14"/>
      <c r="R1713" s="21">
        <v>0</v>
      </c>
      <c r="S1713" s="14"/>
      <c r="T1713" s="22">
        <v>0</v>
      </c>
      <c r="U1713" s="14"/>
      <c r="V1713" s="8" t="str">
        <f t="shared" si="26"/>
        <v>No</v>
      </c>
      <c r="W1713" s="14"/>
      <c r="X1713" s="5"/>
      <c r="Y1713" s="14"/>
      <c r="Z1713" s="5"/>
      <c r="AA1713" s="28"/>
      <c r="AB1713" s="5"/>
      <c r="AC1713" s="14"/>
      <c r="AD1713" s="5"/>
      <c r="AE1713" s="7"/>
    </row>
    <row r="1714" spans="1:31" s="54" customFormat="1">
      <c r="A1714" s="8" t="s">
        <v>3495</v>
      </c>
      <c r="B1714" s="8" t="s">
        <v>5941</v>
      </c>
      <c r="C1714" s="9" t="s">
        <v>51</v>
      </c>
      <c r="D1714" s="178" t="s">
        <v>3496</v>
      </c>
      <c r="E1714" s="181" t="s">
        <v>3497</v>
      </c>
      <c r="F1714" s="9" t="s">
        <v>68</v>
      </c>
      <c r="G1714" s="9" t="s">
        <v>108</v>
      </c>
      <c r="H1714" s="10">
        <v>0</v>
      </c>
      <c r="I1714" s="11">
        <v>5</v>
      </c>
      <c r="J1714" s="14">
        <v>0</v>
      </c>
      <c r="K1714" s="14"/>
      <c r="L1714" s="21">
        <v>0</v>
      </c>
      <c r="M1714" s="14"/>
      <c r="N1714" s="21">
        <v>0</v>
      </c>
      <c r="O1714" s="14"/>
      <c r="P1714" s="21">
        <v>0</v>
      </c>
      <c r="Q1714" s="14"/>
      <c r="R1714" s="21">
        <v>0</v>
      </c>
      <c r="S1714" s="14"/>
      <c r="T1714" s="22">
        <v>0</v>
      </c>
      <c r="U1714" s="14"/>
      <c r="V1714" s="8" t="str">
        <f t="shared" si="26"/>
        <v>No</v>
      </c>
      <c r="W1714" s="14"/>
      <c r="X1714" s="5"/>
      <c r="Y1714" s="14"/>
      <c r="Z1714" s="5"/>
      <c r="AA1714" s="28"/>
      <c r="AB1714" s="5"/>
      <c r="AC1714" s="14"/>
      <c r="AD1714" s="5"/>
      <c r="AE1714" s="7"/>
    </row>
    <row r="1715" spans="1:31" s="54" customFormat="1">
      <c r="A1715" s="8" t="s">
        <v>4936</v>
      </c>
      <c r="B1715" s="8" t="s">
        <v>5942</v>
      </c>
      <c r="C1715" s="9" t="s">
        <v>107</v>
      </c>
      <c r="D1715" s="178" t="s">
        <v>4937</v>
      </c>
      <c r="E1715" s="181" t="s">
        <v>4938</v>
      </c>
      <c r="F1715" s="9" t="s">
        <v>105</v>
      </c>
      <c r="G1715" s="9" t="s">
        <v>108</v>
      </c>
      <c r="H1715" s="10">
        <v>0</v>
      </c>
      <c r="I1715" s="11">
        <v>5</v>
      </c>
      <c r="J1715" s="14">
        <v>0</v>
      </c>
      <c r="K1715" s="14"/>
      <c r="L1715" s="21">
        <v>0</v>
      </c>
      <c r="M1715" s="14"/>
      <c r="N1715" s="21">
        <v>0</v>
      </c>
      <c r="O1715" s="14"/>
      <c r="P1715" s="21">
        <v>0</v>
      </c>
      <c r="Q1715" s="14"/>
      <c r="R1715" s="21">
        <v>340937</v>
      </c>
      <c r="S1715" s="14"/>
      <c r="T1715" s="22">
        <v>340937</v>
      </c>
      <c r="U1715" s="14"/>
      <c r="V1715" s="8" t="str">
        <f t="shared" si="26"/>
        <v>No</v>
      </c>
      <c r="W1715" s="14"/>
      <c r="X1715" s="5"/>
      <c r="Y1715" s="14"/>
      <c r="Z1715" s="5"/>
      <c r="AA1715" s="28"/>
      <c r="AB1715" s="5"/>
      <c r="AC1715" s="14"/>
      <c r="AD1715" s="5"/>
      <c r="AE1715" s="7"/>
    </row>
    <row r="1716" spans="1:31" s="54" customFormat="1">
      <c r="A1716" s="8" t="s">
        <v>586</v>
      </c>
      <c r="B1716" s="8" t="s">
        <v>5544</v>
      </c>
      <c r="C1716" s="9" t="s">
        <v>99</v>
      </c>
      <c r="D1716" s="178" t="s">
        <v>587</v>
      </c>
      <c r="E1716" s="181" t="s">
        <v>588</v>
      </c>
      <c r="F1716" s="9" t="s">
        <v>68</v>
      </c>
      <c r="G1716" s="9" t="s">
        <v>108</v>
      </c>
      <c r="H1716" s="10">
        <v>0</v>
      </c>
      <c r="I1716" s="11">
        <v>5</v>
      </c>
      <c r="J1716" s="14">
        <v>0</v>
      </c>
      <c r="K1716" s="14"/>
      <c r="L1716" s="21">
        <v>0</v>
      </c>
      <c r="M1716" s="14"/>
      <c r="N1716" s="21">
        <v>9757</v>
      </c>
      <c r="O1716" s="14"/>
      <c r="P1716" s="21">
        <v>9757</v>
      </c>
      <c r="Q1716" s="14"/>
      <c r="R1716" s="21">
        <v>78052</v>
      </c>
      <c r="S1716" s="14"/>
      <c r="T1716" s="22">
        <v>97566</v>
      </c>
      <c r="U1716" s="14"/>
      <c r="V1716" s="8" t="str">
        <f t="shared" si="26"/>
        <v>No</v>
      </c>
      <c r="W1716" s="14"/>
      <c r="X1716" s="5"/>
      <c r="Y1716" s="14"/>
      <c r="Z1716" s="5"/>
      <c r="AA1716" s="28"/>
      <c r="AB1716" s="5"/>
      <c r="AC1716" s="14"/>
      <c r="AD1716" s="5"/>
      <c r="AE1716" s="7"/>
    </row>
    <row r="1717" spans="1:31" s="54" customFormat="1">
      <c r="A1717" s="8" t="s">
        <v>2532</v>
      </c>
      <c r="B1717" s="8" t="s">
        <v>2079</v>
      </c>
      <c r="C1717" s="9" t="s">
        <v>177</v>
      </c>
      <c r="D1717" s="178" t="s">
        <v>2533</v>
      </c>
      <c r="E1717" s="181" t="s">
        <v>2534</v>
      </c>
      <c r="F1717" s="9" t="s">
        <v>68</v>
      </c>
      <c r="G1717" s="9" t="s">
        <v>108</v>
      </c>
      <c r="H1717" s="10">
        <v>0</v>
      </c>
      <c r="I1717" s="11">
        <v>5</v>
      </c>
      <c r="J1717" s="14">
        <v>0</v>
      </c>
      <c r="K1717" s="14"/>
      <c r="L1717" s="21">
        <v>0</v>
      </c>
      <c r="M1717" s="14"/>
      <c r="N1717" s="21">
        <v>0</v>
      </c>
      <c r="O1717" s="14"/>
      <c r="P1717" s="21">
        <v>0</v>
      </c>
      <c r="Q1717" s="14"/>
      <c r="R1717" s="21">
        <v>0</v>
      </c>
      <c r="S1717" s="14"/>
      <c r="T1717" s="22">
        <v>0</v>
      </c>
      <c r="U1717" s="14"/>
      <c r="V1717" s="8" t="str">
        <f t="shared" si="26"/>
        <v>No</v>
      </c>
      <c r="W1717" s="14"/>
      <c r="X1717" s="5"/>
      <c r="Y1717" s="14"/>
      <c r="Z1717" s="5"/>
      <c r="AA1717" s="28"/>
      <c r="AB1717" s="5"/>
      <c r="AC1717" s="14"/>
      <c r="AD1717" s="5"/>
      <c r="AE1717" s="7"/>
    </row>
    <row r="1718" spans="1:31" s="54" customFormat="1">
      <c r="A1718" s="8" t="s">
        <v>4416</v>
      </c>
      <c r="B1718" s="8" t="s">
        <v>5943</v>
      </c>
      <c r="C1718" s="9" t="s">
        <v>177</v>
      </c>
      <c r="D1718" s="178"/>
      <c r="E1718" s="181" t="s">
        <v>4417</v>
      </c>
      <c r="F1718" s="9" t="s">
        <v>116</v>
      </c>
      <c r="G1718" s="9" t="s">
        <v>108</v>
      </c>
      <c r="H1718" s="10">
        <v>0</v>
      </c>
      <c r="I1718" s="11">
        <v>5</v>
      </c>
      <c r="J1718" s="14">
        <v>0</v>
      </c>
      <c r="K1718" s="14"/>
      <c r="L1718" s="21">
        <v>0</v>
      </c>
      <c r="M1718" s="14"/>
      <c r="N1718" s="21">
        <v>13768</v>
      </c>
      <c r="O1718" s="14"/>
      <c r="P1718" s="21">
        <v>0</v>
      </c>
      <c r="Q1718" s="14"/>
      <c r="R1718" s="21">
        <v>55070</v>
      </c>
      <c r="S1718" s="14"/>
      <c r="T1718" s="22">
        <v>68838</v>
      </c>
      <c r="U1718" s="14"/>
      <c r="V1718" s="8" t="str">
        <f t="shared" si="26"/>
        <v>No</v>
      </c>
      <c r="W1718" s="14"/>
      <c r="X1718" s="5"/>
      <c r="Y1718" s="14"/>
      <c r="Z1718" s="5"/>
      <c r="AA1718" s="28"/>
      <c r="AB1718" s="5"/>
      <c r="AC1718" s="14"/>
      <c r="AD1718" s="5"/>
      <c r="AE1718" s="7"/>
    </row>
    <row r="1719" spans="1:31" s="54" customFormat="1">
      <c r="A1719" s="8" t="s">
        <v>2405</v>
      </c>
      <c r="B1719" s="8" t="s">
        <v>5944</v>
      </c>
      <c r="C1719" s="9" t="s">
        <v>177</v>
      </c>
      <c r="D1719" s="178" t="s">
        <v>2406</v>
      </c>
      <c r="E1719" s="181" t="s">
        <v>2407</v>
      </c>
      <c r="F1719" s="9" t="s">
        <v>116</v>
      </c>
      <c r="G1719" s="9" t="s">
        <v>108</v>
      </c>
      <c r="H1719" s="10">
        <v>0</v>
      </c>
      <c r="I1719" s="11">
        <v>5</v>
      </c>
      <c r="J1719" s="14">
        <v>0</v>
      </c>
      <c r="K1719" s="14"/>
      <c r="L1719" s="21">
        <v>0</v>
      </c>
      <c r="M1719" s="14"/>
      <c r="N1719" s="21">
        <v>14438</v>
      </c>
      <c r="O1719" s="14"/>
      <c r="P1719" s="21">
        <v>0</v>
      </c>
      <c r="Q1719" s="14"/>
      <c r="R1719" s="21">
        <v>57752</v>
      </c>
      <c r="S1719" s="14"/>
      <c r="T1719" s="22">
        <v>72190</v>
      </c>
      <c r="U1719" s="14"/>
      <c r="V1719" s="8" t="str">
        <f t="shared" si="26"/>
        <v>No</v>
      </c>
      <c r="W1719" s="14"/>
      <c r="X1719" s="5"/>
      <c r="Y1719" s="14"/>
      <c r="Z1719" s="5"/>
      <c r="AA1719" s="28"/>
      <c r="AB1719" s="5"/>
      <c r="AC1719" s="14"/>
      <c r="AD1719" s="5"/>
      <c r="AE1719" s="7"/>
    </row>
    <row r="1720" spans="1:31" s="54" customFormat="1">
      <c r="A1720" s="8" t="s">
        <v>3754</v>
      </c>
      <c r="B1720" s="8" t="s">
        <v>3755</v>
      </c>
      <c r="C1720" s="9" t="s">
        <v>163</v>
      </c>
      <c r="D1720" s="178" t="s">
        <v>3756</v>
      </c>
      <c r="E1720" s="181" t="s">
        <v>3757</v>
      </c>
      <c r="F1720" s="9" t="s">
        <v>68</v>
      </c>
      <c r="G1720" s="9" t="s">
        <v>108</v>
      </c>
      <c r="H1720" s="10">
        <v>0</v>
      </c>
      <c r="I1720" s="11">
        <v>5</v>
      </c>
      <c r="J1720" s="14">
        <v>0</v>
      </c>
      <c r="K1720" s="14"/>
      <c r="L1720" s="21">
        <v>0</v>
      </c>
      <c r="M1720" s="14"/>
      <c r="N1720" s="21">
        <v>0</v>
      </c>
      <c r="O1720" s="14"/>
      <c r="P1720" s="21">
        <v>0</v>
      </c>
      <c r="Q1720" s="14"/>
      <c r="R1720" s="21">
        <v>0</v>
      </c>
      <c r="S1720" s="14"/>
      <c r="T1720" s="22">
        <v>0</v>
      </c>
      <c r="U1720" s="14"/>
      <c r="V1720" s="8" t="str">
        <f t="shared" si="26"/>
        <v>No</v>
      </c>
      <c r="W1720" s="14"/>
      <c r="X1720" s="5"/>
      <c r="Y1720" s="14"/>
      <c r="Z1720" s="5"/>
      <c r="AA1720" s="28"/>
      <c r="AB1720" s="5"/>
      <c r="AC1720" s="14"/>
      <c r="AD1720" s="5"/>
      <c r="AE1720" s="7"/>
    </row>
    <row r="1721" spans="1:31" s="54" customFormat="1">
      <c r="A1721" s="8" t="s">
        <v>4414</v>
      </c>
      <c r="B1721" s="8" t="s">
        <v>5460</v>
      </c>
      <c r="C1721" s="9" t="s">
        <v>58</v>
      </c>
      <c r="D1721" s="178" t="s">
        <v>1266</v>
      </c>
      <c r="E1721" s="181" t="s">
        <v>1267</v>
      </c>
      <c r="F1721" s="9" t="s">
        <v>68</v>
      </c>
      <c r="G1721" s="9" t="s">
        <v>108</v>
      </c>
      <c r="H1721" s="10">
        <v>0</v>
      </c>
      <c r="I1721" s="11">
        <v>5</v>
      </c>
      <c r="J1721" s="14">
        <v>0</v>
      </c>
      <c r="K1721" s="14"/>
      <c r="L1721" s="21">
        <v>0</v>
      </c>
      <c r="M1721" s="14"/>
      <c r="N1721" s="21">
        <v>1139</v>
      </c>
      <c r="O1721" s="14"/>
      <c r="P1721" s="21">
        <v>0</v>
      </c>
      <c r="Q1721" s="14"/>
      <c r="R1721" s="21">
        <v>4556</v>
      </c>
      <c r="S1721" s="14"/>
      <c r="T1721" s="22">
        <v>5695</v>
      </c>
      <c r="U1721" s="14"/>
      <c r="V1721" s="8" t="str">
        <f t="shared" si="26"/>
        <v>No</v>
      </c>
      <c r="W1721" s="14"/>
      <c r="X1721" s="5"/>
      <c r="Y1721" s="14"/>
      <c r="Z1721" s="5"/>
      <c r="AA1721" s="28"/>
      <c r="AB1721" s="5"/>
      <c r="AC1721" s="14"/>
      <c r="AD1721" s="5"/>
      <c r="AE1721" s="7"/>
    </row>
    <row r="1722" spans="1:31" s="54" customFormat="1">
      <c r="A1722" s="8" t="s">
        <v>2196</v>
      </c>
      <c r="B1722" s="8" t="s">
        <v>5077</v>
      </c>
      <c r="C1722" s="9" t="s">
        <v>328</v>
      </c>
      <c r="D1722" s="178"/>
      <c r="E1722" s="181" t="s">
        <v>2197</v>
      </c>
      <c r="F1722" s="9" t="s">
        <v>68</v>
      </c>
      <c r="G1722" s="9" t="s">
        <v>108</v>
      </c>
      <c r="H1722" s="10">
        <v>0</v>
      </c>
      <c r="I1722" s="11">
        <v>5</v>
      </c>
      <c r="J1722" s="14">
        <v>0</v>
      </c>
      <c r="K1722" s="14"/>
      <c r="L1722" s="21">
        <v>0</v>
      </c>
      <c r="M1722" s="14"/>
      <c r="N1722" s="21">
        <v>0</v>
      </c>
      <c r="O1722" s="14"/>
      <c r="P1722" s="21">
        <v>0</v>
      </c>
      <c r="Q1722" s="14"/>
      <c r="R1722" s="21">
        <v>0</v>
      </c>
      <c r="S1722" s="14"/>
      <c r="T1722" s="22">
        <v>0</v>
      </c>
      <c r="U1722" s="14"/>
      <c r="V1722" s="8" t="str">
        <f t="shared" si="26"/>
        <v>No</v>
      </c>
      <c r="W1722" s="14"/>
      <c r="X1722" s="5"/>
      <c r="Y1722" s="14"/>
      <c r="Z1722" s="5"/>
      <c r="AA1722" s="28"/>
      <c r="AB1722" s="5"/>
      <c r="AC1722" s="14"/>
      <c r="AD1722" s="5"/>
      <c r="AE1722" s="7"/>
    </row>
    <row r="1723" spans="1:31" s="54" customFormat="1">
      <c r="A1723" s="8" t="s">
        <v>1293</v>
      </c>
      <c r="B1723" s="8" t="s">
        <v>1294</v>
      </c>
      <c r="C1723" s="9" t="s">
        <v>175</v>
      </c>
      <c r="D1723" s="178" t="s">
        <v>1295</v>
      </c>
      <c r="E1723" s="181" t="s">
        <v>1296</v>
      </c>
      <c r="F1723" s="9" t="s">
        <v>116</v>
      </c>
      <c r="G1723" s="9" t="s">
        <v>108</v>
      </c>
      <c r="H1723" s="10">
        <v>0</v>
      </c>
      <c r="I1723" s="11">
        <v>5</v>
      </c>
      <c r="J1723" s="14">
        <v>3795</v>
      </c>
      <c r="K1723" s="14"/>
      <c r="L1723" s="21">
        <v>0</v>
      </c>
      <c r="M1723" s="14"/>
      <c r="N1723" s="21">
        <v>0</v>
      </c>
      <c r="O1723" s="14"/>
      <c r="P1723" s="21">
        <v>3796</v>
      </c>
      <c r="Q1723" s="14"/>
      <c r="R1723" s="21">
        <v>30364</v>
      </c>
      <c r="S1723" s="14"/>
      <c r="T1723" s="22">
        <v>37955</v>
      </c>
      <c r="U1723" s="14"/>
      <c r="V1723" s="8" t="str">
        <f t="shared" si="26"/>
        <v>No</v>
      </c>
      <c r="W1723" s="14"/>
      <c r="X1723" s="5"/>
      <c r="Y1723" s="14"/>
      <c r="Z1723" s="5"/>
      <c r="AA1723" s="28"/>
      <c r="AB1723" s="5"/>
      <c r="AC1723" s="14"/>
      <c r="AD1723" s="5"/>
      <c r="AE1723" s="7"/>
    </row>
    <row r="1724" spans="1:31" s="54" customFormat="1">
      <c r="A1724" s="8" t="s">
        <v>2088</v>
      </c>
      <c r="B1724" s="8" t="s">
        <v>5945</v>
      </c>
      <c r="C1724" s="9" t="s">
        <v>45</v>
      </c>
      <c r="D1724" s="178" t="s">
        <v>2089</v>
      </c>
      <c r="E1724" s="181" t="s">
        <v>2090</v>
      </c>
      <c r="F1724" s="9" t="s">
        <v>116</v>
      </c>
      <c r="G1724" s="9" t="s">
        <v>108</v>
      </c>
      <c r="H1724" s="10">
        <v>0</v>
      </c>
      <c r="I1724" s="11">
        <v>5</v>
      </c>
      <c r="J1724" s="14">
        <v>0</v>
      </c>
      <c r="K1724" s="14"/>
      <c r="L1724" s="21">
        <v>0</v>
      </c>
      <c r="M1724" s="14"/>
      <c r="N1724" s="21">
        <v>11342</v>
      </c>
      <c r="O1724" s="14"/>
      <c r="P1724" s="21">
        <v>0</v>
      </c>
      <c r="Q1724" s="14"/>
      <c r="R1724" s="21">
        <v>45370</v>
      </c>
      <c r="S1724" s="14"/>
      <c r="T1724" s="22">
        <v>56712</v>
      </c>
      <c r="U1724" s="14"/>
      <c r="V1724" s="8" t="str">
        <f t="shared" si="26"/>
        <v>No</v>
      </c>
      <c r="W1724" s="14"/>
      <c r="X1724" s="5"/>
      <c r="Y1724" s="14"/>
      <c r="Z1724" s="5"/>
      <c r="AA1724" s="28"/>
      <c r="AB1724" s="5"/>
      <c r="AC1724" s="14"/>
      <c r="AD1724" s="5"/>
      <c r="AE1724" s="7"/>
    </row>
    <row r="1725" spans="1:31" s="54" customFormat="1">
      <c r="A1725" s="8" t="s">
        <v>3225</v>
      </c>
      <c r="B1725" s="8" t="s">
        <v>5619</v>
      </c>
      <c r="C1725" s="9" t="s">
        <v>71</v>
      </c>
      <c r="D1725" s="178"/>
      <c r="E1725" s="181" t="s">
        <v>3226</v>
      </c>
      <c r="F1725" s="9" t="s">
        <v>116</v>
      </c>
      <c r="G1725" s="9" t="s">
        <v>108</v>
      </c>
      <c r="H1725" s="10">
        <v>0</v>
      </c>
      <c r="I1725" s="11">
        <v>5</v>
      </c>
      <c r="J1725" s="14">
        <v>5424</v>
      </c>
      <c r="K1725" s="14"/>
      <c r="L1725" s="21">
        <v>0</v>
      </c>
      <c r="M1725" s="14"/>
      <c r="N1725" s="21">
        <v>0</v>
      </c>
      <c r="O1725" s="14"/>
      <c r="P1725" s="21">
        <v>0</v>
      </c>
      <c r="Q1725" s="14"/>
      <c r="R1725" s="21">
        <v>0</v>
      </c>
      <c r="S1725" s="14"/>
      <c r="T1725" s="22">
        <v>5424</v>
      </c>
      <c r="U1725" s="14"/>
      <c r="V1725" s="8" t="str">
        <f t="shared" si="26"/>
        <v>No</v>
      </c>
      <c r="W1725" s="14"/>
      <c r="X1725" s="5"/>
      <c r="Y1725" s="14"/>
      <c r="Z1725" s="5"/>
      <c r="AA1725" s="28"/>
      <c r="AB1725" s="5"/>
      <c r="AC1725" s="14"/>
      <c r="AD1725" s="5"/>
      <c r="AE1725" s="7"/>
    </row>
    <row r="1726" spans="1:31" s="54" customFormat="1">
      <c r="A1726" s="8" t="s">
        <v>4933</v>
      </c>
      <c r="B1726" s="8" t="s">
        <v>5946</v>
      </c>
      <c r="C1726" s="9" t="s">
        <v>82</v>
      </c>
      <c r="D1726" s="178">
        <v>4124</v>
      </c>
      <c r="E1726" s="181">
        <v>40124</v>
      </c>
      <c r="F1726" s="9" t="s">
        <v>68</v>
      </c>
      <c r="G1726" s="9" t="s">
        <v>3846</v>
      </c>
      <c r="H1726" s="10">
        <v>2148346</v>
      </c>
      <c r="I1726" s="11">
        <v>5</v>
      </c>
      <c r="J1726" s="14">
        <v>0</v>
      </c>
      <c r="K1726" s="14"/>
      <c r="L1726" s="21">
        <v>0</v>
      </c>
      <c r="M1726" s="14"/>
      <c r="N1726" s="21">
        <v>2339</v>
      </c>
      <c r="O1726" s="14"/>
      <c r="P1726" s="21">
        <v>0</v>
      </c>
      <c r="Q1726" s="14"/>
      <c r="R1726" s="21">
        <v>9357</v>
      </c>
      <c r="S1726" s="14"/>
      <c r="T1726" s="22">
        <v>11696</v>
      </c>
      <c r="U1726" s="14"/>
      <c r="V1726" s="8" t="str">
        <f t="shared" si="26"/>
        <v>No</v>
      </c>
      <c r="W1726" s="14"/>
      <c r="X1726" s="5"/>
      <c r="Y1726" s="14"/>
      <c r="Z1726" s="5"/>
      <c r="AA1726" s="28"/>
      <c r="AB1726" s="5"/>
      <c r="AC1726" s="14"/>
      <c r="AD1726" s="5"/>
      <c r="AE1726" s="7"/>
    </row>
    <row r="1727" spans="1:31" s="54" customFormat="1">
      <c r="A1727" s="8" t="s">
        <v>583</v>
      </c>
      <c r="B1727" s="8" t="s">
        <v>5947</v>
      </c>
      <c r="C1727" s="9" t="s">
        <v>99</v>
      </c>
      <c r="D1727" s="178" t="s">
        <v>584</v>
      </c>
      <c r="E1727" s="181" t="s">
        <v>585</v>
      </c>
      <c r="F1727" s="9" t="s">
        <v>68</v>
      </c>
      <c r="G1727" s="9" t="s">
        <v>108</v>
      </c>
      <c r="H1727" s="10">
        <v>0</v>
      </c>
      <c r="I1727" s="11">
        <v>5</v>
      </c>
      <c r="J1727" s="14">
        <v>0</v>
      </c>
      <c r="K1727" s="14"/>
      <c r="L1727" s="21">
        <v>0</v>
      </c>
      <c r="M1727" s="14"/>
      <c r="N1727" s="21">
        <v>0</v>
      </c>
      <c r="O1727" s="14"/>
      <c r="P1727" s="21">
        <v>0</v>
      </c>
      <c r="Q1727" s="14"/>
      <c r="R1727" s="21">
        <v>0</v>
      </c>
      <c r="S1727" s="14"/>
      <c r="T1727" s="22">
        <v>0</v>
      </c>
      <c r="U1727" s="14"/>
      <c r="V1727" s="8" t="str">
        <f t="shared" si="26"/>
        <v>No</v>
      </c>
      <c r="W1727" s="14"/>
      <c r="X1727" s="5"/>
      <c r="Y1727" s="14"/>
      <c r="Z1727" s="5"/>
      <c r="AA1727" s="28"/>
      <c r="AB1727" s="5"/>
      <c r="AC1727" s="14"/>
      <c r="AD1727" s="5"/>
      <c r="AE1727" s="7"/>
    </row>
    <row r="1728" spans="1:31" s="54" customFormat="1">
      <c r="A1728" s="8" t="s">
        <v>6517</v>
      </c>
      <c r="B1728" s="8" t="s">
        <v>5948</v>
      </c>
      <c r="C1728" s="9" t="s">
        <v>110</v>
      </c>
      <c r="D1728" s="178" t="s">
        <v>2700</v>
      </c>
      <c r="E1728" s="181">
        <v>66146</v>
      </c>
      <c r="F1728" s="9" t="s">
        <v>34</v>
      </c>
      <c r="G1728" s="9" t="s">
        <v>3846</v>
      </c>
      <c r="H1728" s="10">
        <v>0</v>
      </c>
      <c r="I1728" s="11">
        <v>5</v>
      </c>
      <c r="J1728" s="14">
        <v>0</v>
      </c>
      <c r="K1728" s="14"/>
      <c r="L1728" s="21">
        <v>0</v>
      </c>
      <c r="M1728" s="14"/>
      <c r="N1728" s="21">
        <v>0</v>
      </c>
      <c r="O1728" s="14"/>
      <c r="P1728" s="21">
        <v>0</v>
      </c>
      <c r="Q1728" s="14"/>
      <c r="R1728" s="21">
        <v>48046</v>
      </c>
      <c r="S1728" s="14"/>
      <c r="T1728" s="22">
        <v>48046</v>
      </c>
      <c r="U1728" s="14"/>
      <c r="V1728" s="8" t="str">
        <f t="shared" si="26"/>
        <v>No</v>
      </c>
      <c r="W1728" s="14"/>
      <c r="X1728" s="5"/>
      <c r="Y1728" s="14"/>
      <c r="Z1728" s="5"/>
      <c r="AA1728" s="28"/>
      <c r="AB1728" s="5"/>
      <c r="AC1728" s="14"/>
      <c r="AD1728" s="5"/>
      <c r="AE1728" s="7"/>
    </row>
    <row r="1729" spans="1:31" s="54" customFormat="1">
      <c r="A1729" s="8" t="s">
        <v>1568</v>
      </c>
      <c r="B1729" s="8" t="s">
        <v>1569</v>
      </c>
      <c r="C1729" s="9" t="s">
        <v>42</v>
      </c>
      <c r="D1729" s="178" t="s">
        <v>1570</v>
      </c>
      <c r="E1729" s="181" t="s">
        <v>1571</v>
      </c>
      <c r="F1729" s="9" t="s">
        <v>72</v>
      </c>
      <c r="G1729" s="9" t="s">
        <v>108</v>
      </c>
      <c r="H1729" s="10">
        <v>0</v>
      </c>
      <c r="I1729" s="11">
        <v>5</v>
      </c>
      <c r="J1729" s="14">
        <v>0</v>
      </c>
      <c r="K1729" s="14"/>
      <c r="L1729" s="21">
        <v>0</v>
      </c>
      <c r="M1729" s="14"/>
      <c r="N1729" s="21">
        <v>15301</v>
      </c>
      <c r="O1729" s="14"/>
      <c r="P1729" s="21">
        <v>61206</v>
      </c>
      <c r="Q1729" s="14"/>
      <c r="R1729" s="21">
        <v>0</v>
      </c>
      <c r="S1729" s="14"/>
      <c r="T1729" s="22">
        <v>76507</v>
      </c>
      <c r="U1729" s="14"/>
      <c r="V1729" s="8" t="str">
        <f t="shared" si="26"/>
        <v>No</v>
      </c>
      <c r="W1729" s="14"/>
      <c r="X1729" s="5"/>
      <c r="Y1729" s="14"/>
      <c r="Z1729" s="5"/>
      <c r="AA1729" s="28"/>
      <c r="AB1729" s="5"/>
      <c r="AC1729" s="14"/>
      <c r="AD1729" s="5"/>
      <c r="AE1729" s="7"/>
    </row>
    <row r="1730" spans="1:31" s="54" customFormat="1">
      <c r="A1730" s="8" t="s">
        <v>917</v>
      </c>
      <c r="B1730" s="8" t="s">
        <v>5692</v>
      </c>
      <c r="C1730" s="9" t="s">
        <v>124</v>
      </c>
      <c r="D1730" s="178" t="s">
        <v>918</v>
      </c>
      <c r="E1730" s="181" t="s">
        <v>919</v>
      </c>
      <c r="F1730" s="9" t="s">
        <v>68</v>
      </c>
      <c r="G1730" s="9" t="s">
        <v>108</v>
      </c>
      <c r="H1730" s="10">
        <v>0</v>
      </c>
      <c r="I1730" s="11">
        <v>5</v>
      </c>
      <c r="J1730" s="14">
        <v>0</v>
      </c>
      <c r="K1730" s="14"/>
      <c r="L1730" s="21">
        <v>0</v>
      </c>
      <c r="M1730" s="14"/>
      <c r="N1730" s="21">
        <v>0</v>
      </c>
      <c r="O1730" s="14"/>
      <c r="P1730" s="21">
        <v>43197</v>
      </c>
      <c r="Q1730" s="14"/>
      <c r="R1730" s="21">
        <v>172788</v>
      </c>
      <c r="S1730" s="14"/>
      <c r="T1730" s="22">
        <v>215985</v>
      </c>
      <c r="U1730" s="14"/>
      <c r="V1730" s="8" t="str">
        <f t="shared" si="26"/>
        <v>No</v>
      </c>
      <c r="W1730" s="14"/>
      <c r="X1730" s="5"/>
      <c r="Y1730" s="14"/>
      <c r="Z1730" s="5"/>
      <c r="AA1730" s="28"/>
      <c r="AB1730" s="5"/>
      <c r="AC1730" s="14"/>
      <c r="AD1730" s="5"/>
      <c r="AE1730" s="7"/>
    </row>
    <row r="1731" spans="1:31" s="54" customFormat="1">
      <c r="A1731" s="8" t="s">
        <v>2408</v>
      </c>
      <c r="B1731" s="8" t="s">
        <v>5750</v>
      </c>
      <c r="C1731" s="9" t="s">
        <v>177</v>
      </c>
      <c r="D1731" s="178" t="s">
        <v>2409</v>
      </c>
      <c r="E1731" s="181" t="s">
        <v>2410</v>
      </c>
      <c r="F1731" s="9" t="s">
        <v>116</v>
      </c>
      <c r="G1731" s="9" t="s">
        <v>108</v>
      </c>
      <c r="H1731" s="10">
        <v>0</v>
      </c>
      <c r="I1731" s="11">
        <v>5</v>
      </c>
      <c r="J1731" s="14">
        <v>0</v>
      </c>
      <c r="K1731" s="14"/>
      <c r="L1731" s="21">
        <v>0</v>
      </c>
      <c r="M1731" s="14"/>
      <c r="N1731" s="21">
        <v>8138</v>
      </c>
      <c r="O1731" s="14"/>
      <c r="P1731" s="21">
        <v>0</v>
      </c>
      <c r="Q1731" s="14"/>
      <c r="R1731" s="21">
        <v>32554</v>
      </c>
      <c r="S1731" s="14"/>
      <c r="T1731" s="22">
        <v>40692</v>
      </c>
      <c r="U1731" s="14"/>
      <c r="V1731" s="8" t="str">
        <f t="shared" ref="V1731:V1794" si="27">IF(U1731&amp;S1731&amp;Q1731&amp;O1731&amp;M1731&amp;K1731&lt;&gt;"","Yes","No")</f>
        <v>No</v>
      </c>
      <c r="W1731" s="14"/>
      <c r="X1731" s="5"/>
      <c r="Y1731" s="14"/>
      <c r="Z1731" s="5"/>
      <c r="AA1731" s="28"/>
      <c r="AB1731" s="5"/>
      <c r="AC1731" s="14"/>
      <c r="AD1731" s="5"/>
      <c r="AE1731" s="7"/>
    </row>
    <row r="1732" spans="1:31" s="54" customFormat="1">
      <c r="A1732" s="8" t="s">
        <v>4945</v>
      </c>
      <c r="B1732" s="8" t="s">
        <v>5528</v>
      </c>
      <c r="C1732" s="9" t="s">
        <v>163</v>
      </c>
      <c r="D1732" s="178" t="s">
        <v>3758</v>
      </c>
      <c r="E1732" s="181" t="s">
        <v>3759</v>
      </c>
      <c r="F1732" s="9" t="s">
        <v>68</v>
      </c>
      <c r="G1732" s="9" t="s">
        <v>108</v>
      </c>
      <c r="H1732" s="10">
        <v>0</v>
      </c>
      <c r="I1732" s="11">
        <v>5</v>
      </c>
      <c r="J1732" s="14">
        <v>0</v>
      </c>
      <c r="K1732" s="14"/>
      <c r="L1732" s="21">
        <v>0</v>
      </c>
      <c r="M1732" s="14"/>
      <c r="N1732" s="21">
        <v>0</v>
      </c>
      <c r="O1732" s="14"/>
      <c r="P1732" s="21">
        <v>0</v>
      </c>
      <c r="Q1732" s="14"/>
      <c r="R1732" s="21">
        <v>0</v>
      </c>
      <c r="S1732" s="14"/>
      <c r="T1732" s="22">
        <v>0</v>
      </c>
      <c r="U1732" s="14"/>
      <c r="V1732" s="8" t="str">
        <f t="shared" si="27"/>
        <v>No</v>
      </c>
      <c r="W1732" s="14"/>
      <c r="X1732" s="5"/>
      <c r="Y1732" s="14"/>
      <c r="Z1732" s="5"/>
      <c r="AA1732" s="28"/>
      <c r="AB1732" s="5"/>
      <c r="AC1732" s="14"/>
      <c r="AD1732" s="5"/>
      <c r="AE1732" s="7"/>
    </row>
    <row r="1733" spans="1:31" s="54" customFormat="1">
      <c r="A1733" s="8" t="s">
        <v>3522</v>
      </c>
      <c r="B1733" s="8" t="s">
        <v>5950</v>
      </c>
      <c r="C1733" s="9" t="s">
        <v>51</v>
      </c>
      <c r="D1733" s="178" t="s">
        <v>3523</v>
      </c>
      <c r="E1733" s="181" t="s">
        <v>3524</v>
      </c>
      <c r="F1733" s="9" t="s">
        <v>68</v>
      </c>
      <c r="G1733" s="9" t="s">
        <v>108</v>
      </c>
      <c r="H1733" s="10">
        <v>0</v>
      </c>
      <c r="I1733" s="11">
        <v>5</v>
      </c>
      <c r="J1733" s="14">
        <v>0</v>
      </c>
      <c r="K1733" s="14"/>
      <c r="L1733" s="21">
        <v>0</v>
      </c>
      <c r="M1733" s="14"/>
      <c r="N1733" s="21">
        <v>0</v>
      </c>
      <c r="O1733" s="14"/>
      <c r="P1733" s="21">
        <v>0</v>
      </c>
      <c r="Q1733" s="14"/>
      <c r="R1733" s="21">
        <v>0</v>
      </c>
      <c r="S1733" s="14"/>
      <c r="T1733" s="22">
        <v>0</v>
      </c>
      <c r="U1733" s="14"/>
      <c r="V1733" s="8" t="str">
        <f t="shared" si="27"/>
        <v>No</v>
      </c>
      <c r="W1733" s="14"/>
      <c r="X1733" s="5"/>
      <c r="Y1733" s="14"/>
      <c r="Z1733" s="5"/>
      <c r="AA1733" s="28"/>
      <c r="AB1733" s="5"/>
      <c r="AC1733" s="14"/>
      <c r="AD1733" s="5"/>
      <c r="AE1733" s="7"/>
    </row>
    <row r="1734" spans="1:31" s="54" customFormat="1">
      <c r="A1734" s="8" t="s">
        <v>990</v>
      </c>
      <c r="B1734" s="8" t="s">
        <v>991</v>
      </c>
      <c r="C1734" s="9" t="s">
        <v>124</v>
      </c>
      <c r="D1734" s="178" t="s">
        <v>992</v>
      </c>
      <c r="E1734" s="181" t="s">
        <v>993</v>
      </c>
      <c r="F1734" s="9" t="s">
        <v>68</v>
      </c>
      <c r="G1734" s="9" t="s">
        <v>108</v>
      </c>
      <c r="H1734" s="10">
        <v>0</v>
      </c>
      <c r="I1734" s="11">
        <v>5</v>
      </c>
      <c r="J1734" s="14">
        <v>0</v>
      </c>
      <c r="K1734" s="14"/>
      <c r="L1734" s="21">
        <v>0</v>
      </c>
      <c r="M1734" s="14"/>
      <c r="N1734" s="21">
        <v>0</v>
      </c>
      <c r="O1734" s="14"/>
      <c r="P1734" s="21">
        <v>24153</v>
      </c>
      <c r="Q1734" s="14"/>
      <c r="R1734" s="21">
        <v>96613</v>
      </c>
      <c r="S1734" s="14"/>
      <c r="T1734" s="22">
        <v>120766</v>
      </c>
      <c r="U1734" s="14"/>
      <c r="V1734" s="8" t="str">
        <f t="shared" si="27"/>
        <v>No</v>
      </c>
      <c r="W1734" s="14"/>
      <c r="X1734" s="5"/>
      <c r="Y1734" s="14"/>
      <c r="Z1734" s="5"/>
      <c r="AA1734" s="28"/>
      <c r="AB1734" s="5"/>
      <c r="AC1734" s="14"/>
      <c r="AD1734" s="5"/>
      <c r="AE1734" s="7"/>
    </row>
    <row r="1735" spans="1:31" s="54" customFormat="1">
      <c r="A1735" s="8" t="s">
        <v>6508</v>
      </c>
      <c r="B1735" s="8" t="s">
        <v>3690</v>
      </c>
      <c r="C1735" s="9" t="s">
        <v>101</v>
      </c>
      <c r="D1735" s="178" t="s">
        <v>3691</v>
      </c>
      <c r="E1735" s="181" t="s">
        <v>3692</v>
      </c>
      <c r="F1735" s="9" t="s">
        <v>68</v>
      </c>
      <c r="G1735" s="9" t="s">
        <v>108</v>
      </c>
      <c r="H1735" s="10">
        <v>0</v>
      </c>
      <c r="I1735" s="11">
        <v>5</v>
      </c>
      <c r="J1735" s="14">
        <v>0</v>
      </c>
      <c r="K1735" s="14"/>
      <c r="L1735" s="21">
        <v>0</v>
      </c>
      <c r="M1735" s="14"/>
      <c r="N1735" s="21">
        <v>7261</v>
      </c>
      <c r="O1735" s="14"/>
      <c r="P1735" s="21">
        <v>0</v>
      </c>
      <c r="Q1735" s="14"/>
      <c r="R1735" s="21">
        <v>29680</v>
      </c>
      <c r="S1735" s="14"/>
      <c r="T1735" s="22">
        <v>36941</v>
      </c>
      <c r="U1735" s="14"/>
      <c r="V1735" s="8" t="str">
        <f t="shared" si="27"/>
        <v>No</v>
      </c>
      <c r="W1735" s="14"/>
      <c r="X1735" s="5"/>
      <c r="Y1735" s="14"/>
      <c r="Z1735" s="5"/>
      <c r="AA1735" s="28"/>
      <c r="AB1735" s="5"/>
      <c r="AC1735" s="14"/>
      <c r="AD1735" s="5"/>
      <c r="AE1735" s="7"/>
    </row>
    <row r="1736" spans="1:31" s="54" customFormat="1">
      <c r="A1736" s="8" t="s">
        <v>6518</v>
      </c>
      <c r="B1736" s="8" t="s">
        <v>5951</v>
      </c>
      <c r="C1736" s="9" t="s">
        <v>95</v>
      </c>
      <c r="D1736" s="178" t="s">
        <v>1899</v>
      </c>
      <c r="E1736" s="181" t="s">
        <v>1900</v>
      </c>
      <c r="F1736" s="9" t="s">
        <v>68</v>
      </c>
      <c r="G1736" s="9" t="s">
        <v>108</v>
      </c>
      <c r="H1736" s="10">
        <v>0</v>
      </c>
      <c r="I1736" s="11">
        <v>5</v>
      </c>
      <c r="J1736" s="14">
        <v>0</v>
      </c>
      <c r="K1736" s="14"/>
      <c r="L1736" s="21">
        <v>0</v>
      </c>
      <c r="M1736" s="14"/>
      <c r="N1736" s="21">
        <v>0</v>
      </c>
      <c r="O1736" s="14"/>
      <c r="P1736" s="21">
        <v>0</v>
      </c>
      <c r="Q1736" s="14"/>
      <c r="R1736" s="21">
        <v>0</v>
      </c>
      <c r="S1736" s="14"/>
      <c r="T1736" s="22">
        <v>0</v>
      </c>
      <c r="U1736" s="14"/>
      <c r="V1736" s="8" t="str">
        <f t="shared" si="27"/>
        <v>No</v>
      </c>
      <c r="W1736" s="14"/>
      <c r="X1736" s="5"/>
      <c r="Y1736" s="14"/>
      <c r="Z1736" s="5"/>
      <c r="AA1736" s="28"/>
      <c r="AB1736" s="5"/>
      <c r="AC1736" s="14"/>
      <c r="AD1736" s="5"/>
      <c r="AE1736" s="7"/>
    </row>
    <row r="1737" spans="1:31" s="54" customFormat="1">
      <c r="A1737" s="8" t="s">
        <v>4748</v>
      </c>
      <c r="B1737" s="8" t="s">
        <v>1062</v>
      </c>
      <c r="C1737" s="9" t="s">
        <v>84</v>
      </c>
      <c r="D1737" s="178">
        <v>5107</v>
      </c>
      <c r="E1737" s="181">
        <v>50107</v>
      </c>
      <c r="F1737" s="9" t="s">
        <v>68</v>
      </c>
      <c r="G1737" s="9" t="s">
        <v>3846</v>
      </c>
      <c r="H1737" s="10">
        <v>229351</v>
      </c>
      <c r="I1737" s="11">
        <v>5</v>
      </c>
      <c r="J1737" s="14">
        <v>0</v>
      </c>
      <c r="K1737" s="14"/>
      <c r="L1737" s="21">
        <v>0</v>
      </c>
      <c r="M1737" s="14"/>
      <c r="N1737" s="21">
        <v>59316</v>
      </c>
      <c r="O1737" s="14"/>
      <c r="P1737" s="21">
        <v>0</v>
      </c>
      <c r="Q1737" s="14"/>
      <c r="R1737" s="21">
        <v>82064</v>
      </c>
      <c r="S1737" s="14"/>
      <c r="T1737" s="22">
        <v>141380</v>
      </c>
      <c r="U1737" s="14"/>
      <c r="V1737" s="8" t="str">
        <f t="shared" si="27"/>
        <v>No</v>
      </c>
      <c r="W1737" s="14"/>
      <c r="X1737" s="5"/>
      <c r="Y1737" s="14"/>
      <c r="Z1737" s="5"/>
      <c r="AA1737" s="28"/>
      <c r="AB1737" s="5"/>
      <c r="AC1737" s="14"/>
      <c r="AD1737" s="5"/>
      <c r="AE1737" s="7"/>
    </row>
    <row r="1738" spans="1:31" s="54" customFormat="1">
      <c r="A1738" s="8" t="s">
        <v>1410</v>
      </c>
      <c r="B1738" s="8" t="s">
        <v>5076</v>
      </c>
      <c r="C1738" s="9" t="s">
        <v>175</v>
      </c>
      <c r="D1738" s="178" t="s">
        <v>1411</v>
      </c>
      <c r="E1738" s="181" t="s">
        <v>1412</v>
      </c>
      <c r="F1738" s="9" t="s">
        <v>68</v>
      </c>
      <c r="G1738" s="9" t="s">
        <v>108</v>
      </c>
      <c r="H1738" s="10">
        <v>0</v>
      </c>
      <c r="I1738" s="11">
        <v>5</v>
      </c>
      <c r="J1738" s="14">
        <v>0</v>
      </c>
      <c r="K1738" s="14"/>
      <c r="L1738" s="21">
        <v>0</v>
      </c>
      <c r="M1738" s="14"/>
      <c r="N1738" s="21">
        <v>0</v>
      </c>
      <c r="O1738" s="14"/>
      <c r="P1738" s="21">
        <v>0</v>
      </c>
      <c r="Q1738" s="14"/>
      <c r="R1738" s="21">
        <v>0</v>
      </c>
      <c r="S1738" s="14"/>
      <c r="T1738" s="22">
        <v>0</v>
      </c>
      <c r="U1738" s="14"/>
      <c r="V1738" s="8" t="str">
        <f t="shared" si="27"/>
        <v>No</v>
      </c>
      <c r="W1738" s="14"/>
      <c r="X1738" s="5"/>
      <c r="Y1738" s="14"/>
      <c r="Z1738" s="5"/>
      <c r="AA1738" s="28"/>
      <c r="AB1738" s="5"/>
      <c r="AC1738" s="14"/>
      <c r="AD1738" s="5"/>
      <c r="AE1738" s="7"/>
    </row>
    <row r="1739" spans="1:31" s="54" customFormat="1">
      <c r="A1739" s="8" t="s">
        <v>612</v>
      </c>
      <c r="B1739" s="8" t="s">
        <v>5043</v>
      </c>
      <c r="C1739" s="9" t="s">
        <v>99</v>
      </c>
      <c r="D1739" s="178" t="s">
        <v>613</v>
      </c>
      <c r="E1739" s="181" t="s">
        <v>614</v>
      </c>
      <c r="F1739" s="9" t="s">
        <v>68</v>
      </c>
      <c r="G1739" s="9" t="s">
        <v>108</v>
      </c>
      <c r="H1739" s="10">
        <v>0</v>
      </c>
      <c r="I1739" s="11">
        <v>5</v>
      </c>
      <c r="J1739" s="14">
        <v>0</v>
      </c>
      <c r="K1739" s="14"/>
      <c r="L1739" s="21">
        <v>0</v>
      </c>
      <c r="M1739" s="14"/>
      <c r="N1739" s="21">
        <v>0</v>
      </c>
      <c r="O1739" s="14"/>
      <c r="P1739" s="21">
        <v>0</v>
      </c>
      <c r="Q1739" s="14"/>
      <c r="R1739" s="21">
        <v>0</v>
      </c>
      <c r="S1739" s="14"/>
      <c r="T1739" s="22">
        <v>0</v>
      </c>
      <c r="U1739" s="14"/>
      <c r="V1739" s="8" t="str">
        <f t="shared" si="27"/>
        <v>No</v>
      </c>
      <c r="W1739" s="14"/>
      <c r="X1739" s="5"/>
      <c r="Y1739" s="14"/>
      <c r="Z1739" s="5"/>
      <c r="AA1739" s="28"/>
      <c r="AB1739" s="5"/>
      <c r="AC1739" s="14"/>
      <c r="AD1739" s="5"/>
      <c r="AE1739" s="7"/>
    </row>
    <row r="1740" spans="1:31" s="54" customFormat="1">
      <c r="A1740" s="8" t="s">
        <v>3130</v>
      </c>
      <c r="B1740" s="8" t="s">
        <v>5931</v>
      </c>
      <c r="C1740" s="9" t="s">
        <v>51</v>
      </c>
      <c r="D1740" s="178" t="s">
        <v>3131</v>
      </c>
      <c r="E1740" s="181">
        <v>55300</v>
      </c>
      <c r="F1740" s="9" t="s">
        <v>34</v>
      </c>
      <c r="G1740" s="9" t="s">
        <v>3846</v>
      </c>
      <c r="H1740" s="10">
        <v>0</v>
      </c>
      <c r="I1740" s="11">
        <v>5</v>
      </c>
      <c r="J1740" s="14">
        <v>0</v>
      </c>
      <c r="K1740" s="14"/>
      <c r="L1740" s="21">
        <v>0</v>
      </c>
      <c r="M1740" s="14"/>
      <c r="N1740" s="21">
        <v>0</v>
      </c>
      <c r="O1740" s="14"/>
      <c r="P1740" s="21">
        <v>0</v>
      </c>
      <c r="Q1740" s="14"/>
      <c r="R1740" s="21">
        <v>224007</v>
      </c>
      <c r="S1740" s="14"/>
      <c r="T1740" s="22">
        <v>224007</v>
      </c>
      <c r="U1740" s="14"/>
      <c r="V1740" s="8" t="str">
        <f t="shared" si="27"/>
        <v>No</v>
      </c>
      <c r="W1740" s="14"/>
      <c r="X1740" s="5"/>
      <c r="Y1740" s="14"/>
      <c r="Z1740" s="5"/>
      <c r="AA1740" s="28"/>
      <c r="AB1740" s="5"/>
      <c r="AC1740" s="14"/>
      <c r="AD1740" s="5"/>
      <c r="AE1740" s="7"/>
    </row>
    <row r="1741" spans="1:31" s="54" customFormat="1">
      <c r="A1741" s="8" t="s">
        <v>3923</v>
      </c>
      <c r="B1741" s="8" t="s">
        <v>5062</v>
      </c>
      <c r="C1741" s="9" t="s">
        <v>334</v>
      </c>
      <c r="D1741" s="178" t="s">
        <v>2282</v>
      </c>
      <c r="E1741" s="181" t="s">
        <v>2283</v>
      </c>
      <c r="F1741" s="9" t="s">
        <v>116</v>
      </c>
      <c r="G1741" s="9" t="s">
        <v>108</v>
      </c>
      <c r="H1741" s="10">
        <v>0</v>
      </c>
      <c r="I1741" s="11">
        <v>5</v>
      </c>
      <c r="J1741" s="14">
        <v>0</v>
      </c>
      <c r="K1741" s="14"/>
      <c r="L1741" s="21">
        <v>0</v>
      </c>
      <c r="M1741" s="14"/>
      <c r="N1741" s="21">
        <v>0</v>
      </c>
      <c r="O1741" s="14"/>
      <c r="P1741" s="21">
        <v>0</v>
      </c>
      <c r="Q1741" s="14"/>
      <c r="R1741" s="21">
        <v>0</v>
      </c>
      <c r="S1741" s="14"/>
      <c r="T1741" s="22">
        <v>0</v>
      </c>
      <c r="U1741" s="14"/>
      <c r="V1741" s="8" t="str">
        <f t="shared" si="27"/>
        <v>No</v>
      </c>
      <c r="W1741" s="14"/>
      <c r="X1741" s="5"/>
      <c r="Y1741" s="14"/>
      <c r="Z1741" s="5"/>
      <c r="AA1741" s="28"/>
      <c r="AB1741" s="5"/>
      <c r="AC1741" s="14"/>
      <c r="AD1741" s="5"/>
      <c r="AE1741" s="7"/>
    </row>
    <row r="1742" spans="1:31" s="54" customFormat="1">
      <c r="A1742" s="8" t="s">
        <v>479</v>
      </c>
      <c r="B1742" s="8" t="s">
        <v>5952</v>
      </c>
      <c r="C1742" s="9" t="s">
        <v>99</v>
      </c>
      <c r="D1742" s="178" t="s">
        <v>480</v>
      </c>
      <c r="E1742" s="181" t="s">
        <v>481</v>
      </c>
      <c r="F1742" s="9" t="s">
        <v>68</v>
      </c>
      <c r="G1742" s="9" t="s">
        <v>108</v>
      </c>
      <c r="H1742" s="10">
        <v>0</v>
      </c>
      <c r="I1742" s="11">
        <v>5</v>
      </c>
      <c r="J1742" s="14">
        <v>0</v>
      </c>
      <c r="K1742" s="14"/>
      <c r="L1742" s="21">
        <v>0</v>
      </c>
      <c r="M1742" s="14"/>
      <c r="N1742" s="21">
        <v>4878</v>
      </c>
      <c r="O1742" s="14"/>
      <c r="P1742" s="21">
        <v>5136</v>
      </c>
      <c r="Q1742" s="14"/>
      <c r="R1742" s="21">
        <v>41091</v>
      </c>
      <c r="S1742" s="14"/>
      <c r="T1742" s="22">
        <v>51105</v>
      </c>
      <c r="U1742" s="14"/>
      <c r="V1742" s="8" t="str">
        <f t="shared" si="27"/>
        <v>No</v>
      </c>
      <c r="W1742" s="14"/>
      <c r="X1742" s="5"/>
      <c r="Y1742" s="14"/>
      <c r="Z1742" s="5"/>
      <c r="AA1742" s="28"/>
      <c r="AB1742" s="5"/>
      <c r="AC1742" s="14"/>
      <c r="AD1742" s="5"/>
      <c r="AE1742" s="7"/>
    </row>
    <row r="1743" spans="1:31" s="54" customFormat="1">
      <c r="A1743" s="8" t="s">
        <v>6519</v>
      </c>
      <c r="B1743" s="8" t="s">
        <v>5953</v>
      </c>
      <c r="C1743" s="9" t="s">
        <v>163</v>
      </c>
      <c r="D1743" s="178" t="s">
        <v>3760</v>
      </c>
      <c r="E1743" s="181" t="s">
        <v>3761</v>
      </c>
      <c r="F1743" s="9" t="s">
        <v>68</v>
      </c>
      <c r="G1743" s="9" t="s">
        <v>108</v>
      </c>
      <c r="H1743" s="10">
        <v>0</v>
      </c>
      <c r="I1743" s="11">
        <v>5</v>
      </c>
      <c r="J1743" s="14">
        <v>0</v>
      </c>
      <c r="K1743" s="14"/>
      <c r="L1743" s="21">
        <v>0</v>
      </c>
      <c r="M1743" s="14"/>
      <c r="N1743" s="21">
        <v>0</v>
      </c>
      <c r="O1743" s="14"/>
      <c r="P1743" s="21">
        <v>0</v>
      </c>
      <c r="Q1743" s="14"/>
      <c r="R1743" s="21">
        <v>39180</v>
      </c>
      <c r="S1743" s="14"/>
      <c r="T1743" s="22">
        <v>39180</v>
      </c>
      <c r="U1743" s="14"/>
      <c r="V1743" s="8" t="str">
        <f t="shared" si="27"/>
        <v>No</v>
      </c>
      <c r="W1743" s="14"/>
      <c r="X1743" s="5"/>
      <c r="Y1743" s="14"/>
      <c r="Z1743" s="5"/>
      <c r="AA1743" s="28"/>
      <c r="AB1743" s="5"/>
      <c r="AC1743" s="14"/>
      <c r="AD1743" s="5"/>
      <c r="AE1743" s="7"/>
    </row>
    <row r="1744" spans="1:31" s="54" customFormat="1">
      <c r="A1744" s="8" t="s">
        <v>407</v>
      </c>
      <c r="B1744" s="8" t="s">
        <v>5954</v>
      </c>
      <c r="C1744" s="9" t="s">
        <v>99</v>
      </c>
      <c r="D1744" s="178" t="s">
        <v>408</v>
      </c>
      <c r="E1744" s="181" t="s">
        <v>409</v>
      </c>
      <c r="F1744" s="9" t="s">
        <v>68</v>
      </c>
      <c r="G1744" s="9" t="s">
        <v>108</v>
      </c>
      <c r="H1744" s="10">
        <v>0</v>
      </c>
      <c r="I1744" s="11">
        <v>5</v>
      </c>
      <c r="J1744" s="14">
        <v>0</v>
      </c>
      <c r="K1744" s="14"/>
      <c r="L1744" s="21">
        <v>0</v>
      </c>
      <c r="M1744" s="14"/>
      <c r="N1744" s="21">
        <v>0</v>
      </c>
      <c r="O1744" s="14"/>
      <c r="P1744" s="21">
        <v>258</v>
      </c>
      <c r="Q1744" s="14"/>
      <c r="R1744" s="21">
        <v>2064</v>
      </c>
      <c r="S1744" s="14"/>
      <c r="T1744" s="22">
        <v>2322</v>
      </c>
      <c r="U1744" s="14"/>
      <c r="V1744" s="8" t="str">
        <f t="shared" si="27"/>
        <v>No</v>
      </c>
      <c r="W1744" s="14"/>
      <c r="X1744" s="5"/>
      <c r="Y1744" s="14"/>
      <c r="Z1744" s="5"/>
      <c r="AA1744" s="28"/>
      <c r="AB1744" s="5"/>
      <c r="AC1744" s="14"/>
      <c r="AD1744" s="5"/>
      <c r="AE1744" s="7"/>
    </row>
    <row r="1745" spans="1:31" s="54" customFormat="1">
      <c r="A1745" s="8" t="s">
        <v>544</v>
      </c>
      <c r="B1745" s="8" t="s">
        <v>5955</v>
      </c>
      <c r="C1745" s="9" t="s">
        <v>99</v>
      </c>
      <c r="D1745" s="178" t="s">
        <v>545</v>
      </c>
      <c r="E1745" s="181" t="s">
        <v>546</v>
      </c>
      <c r="F1745" s="9" t="s">
        <v>68</v>
      </c>
      <c r="G1745" s="9" t="s">
        <v>108</v>
      </c>
      <c r="H1745" s="10">
        <v>0</v>
      </c>
      <c r="I1745" s="11">
        <v>5</v>
      </c>
      <c r="J1745" s="14">
        <v>0</v>
      </c>
      <c r="K1745" s="14"/>
      <c r="L1745" s="21">
        <v>0</v>
      </c>
      <c r="M1745" s="14"/>
      <c r="N1745" s="21">
        <v>0</v>
      </c>
      <c r="O1745" s="14"/>
      <c r="P1745" s="21">
        <v>0</v>
      </c>
      <c r="Q1745" s="14"/>
      <c r="R1745" s="21">
        <v>0</v>
      </c>
      <c r="S1745" s="14"/>
      <c r="T1745" s="22">
        <v>0</v>
      </c>
      <c r="U1745" s="14"/>
      <c r="V1745" s="8" t="str">
        <f t="shared" si="27"/>
        <v>No</v>
      </c>
      <c r="W1745" s="14"/>
      <c r="X1745" s="5"/>
      <c r="Y1745" s="14"/>
      <c r="Z1745" s="5"/>
      <c r="AA1745" s="28"/>
      <c r="AB1745" s="5"/>
      <c r="AC1745" s="14"/>
      <c r="AD1745" s="5"/>
      <c r="AE1745" s="7"/>
    </row>
    <row r="1746" spans="1:31" s="54" customFormat="1">
      <c r="A1746" s="8" t="s">
        <v>6509</v>
      </c>
      <c r="B1746" s="8" t="s">
        <v>5923</v>
      </c>
      <c r="C1746" s="9" t="s">
        <v>152</v>
      </c>
      <c r="D1746" s="178" t="s">
        <v>2850</v>
      </c>
      <c r="E1746" s="181" t="s">
        <v>2851</v>
      </c>
      <c r="F1746" s="9" t="s">
        <v>116</v>
      </c>
      <c r="G1746" s="9" t="s">
        <v>108</v>
      </c>
      <c r="H1746" s="10">
        <v>0</v>
      </c>
      <c r="I1746" s="11">
        <v>5</v>
      </c>
      <c r="J1746" s="14">
        <v>6661</v>
      </c>
      <c r="K1746" s="14"/>
      <c r="L1746" s="21">
        <v>0</v>
      </c>
      <c r="M1746" s="14"/>
      <c r="N1746" s="21">
        <v>1044</v>
      </c>
      <c r="O1746" s="14"/>
      <c r="P1746" s="21">
        <v>5626</v>
      </c>
      <c r="Q1746" s="14"/>
      <c r="R1746" s="21">
        <v>45012</v>
      </c>
      <c r="S1746" s="14"/>
      <c r="T1746" s="22">
        <v>58343</v>
      </c>
      <c r="U1746" s="14"/>
      <c r="V1746" s="8" t="str">
        <f t="shared" si="27"/>
        <v>No</v>
      </c>
      <c r="W1746" s="14"/>
      <c r="X1746" s="5"/>
      <c r="Y1746" s="14"/>
      <c r="Z1746" s="5"/>
      <c r="AA1746" s="28"/>
      <c r="AB1746" s="5"/>
      <c r="AC1746" s="14"/>
      <c r="AD1746" s="5"/>
      <c r="AE1746" s="7"/>
    </row>
    <row r="1747" spans="1:31" s="54" customFormat="1">
      <c r="A1747" s="8" t="s">
        <v>6520</v>
      </c>
      <c r="B1747" s="8" t="s">
        <v>5956</v>
      </c>
      <c r="C1747" s="9" t="s">
        <v>272</v>
      </c>
      <c r="D1747" s="178" t="s">
        <v>347</v>
      </c>
      <c r="E1747" s="181" t="s">
        <v>348</v>
      </c>
      <c r="F1747" s="9" t="s">
        <v>116</v>
      </c>
      <c r="G1747" s="9" t="s">
        <v>108</v>
      </c>
      <c r="H1747" s="10">
        <v>0</v>
      </c>
      <c r="I1747" s="11">
        <v>5</v>
      </c>
      <c r="J1747" s="14">
        <v>0</v>
      </c>
      <c r="K1747" s="14"/>
      <c r="L1747" s="21">
        <v>0</v>
      </c>
      <c r="M1747" s="14"/>
      <c r="N1747" s="21">
        <v>33470</v>
      </c>
      <c r="O1747" s="14"/>
      <c r="P1747" s="21">
        <v>0</v>
      </c>
      <c r="Q1747" s="14"/>
      <c r="R1747" s="21">
        <v>133881</v>
      </c>
      <c r="S1747" s="14"/>
      <c r="T1747" s="22">
        <v>167351</v>
      </c>
      <c r="U1747" s="14"/>
      <c r="V1747" s="8" t="str">
        <f t="shared" si="27"/>
        <v>No</v>
      </c>
      <c r="W1747" s="14"/>
      <c r="X1747" s="5"/>
      <c r="Y1747" s="14"/>
      <c r="Z1747" s="5"/>
      <c r="AA1747" s="28"/>
      <c r="AB1747" s="5"/>
      <c r="AC1747" s="14"/>
      <c r="AD1747" s="5"/>
      <c r="AE1747" s="7"/>
    </row>
    <row r="1748" spans="1:31" s="54" customFormat="1">
      <c r="A1748" s="8" t="s">
        <v>4750</v>
      </c>
      <c r="B1748" s="8" t="s">
        <v>5957</v>
      </c>
      <c r="C1748" s="9" t="s">
        <v>74</v>
      </c>
      <c r="D1748" s="178" t="s">
        <v>3329</v>
      </c>
      <c r="E1748" s="181" t="s">
        <v>3330</v>
      </c>
      <c r="F1748" s="9" t="s">
        <v>68</v>
      </c>
      <c r="G1748" s="9" t="s">
        <v>108</v>
      </c>
      <c r="H1748" s="10">
        <v>0</v>
      </c>
      <c r="I1748" s="11">
        <v>5</v>
      </c>
      <c r="J1748" s="14">
        <v>0</v>
      </c>
      <c r="K1748" s="14"/>
      <c r="L1748" s="21">
        <v>0</v>
      </c>
      <c r="M1748" s="14"/>
      <c r="N1748" s="21">
        <v>0</v>
      </c>
      <c r="O1748" s="14"/>
      <c r="P1748" s="21">
        <v>0</v>
      </c>
      <c r="Q1748" s="14"/>
      <c r="R1748" s="21">
        <v>0</v>
      </c>
      <c r="S1748" s="14"/>
      <c r="T1748" s="22">
        <v>0</v>
      </c>
      <c r="U1748" s="14"/>
      <c r="V1748" s="8" t="str">
        <f t="shared" si="27"/>
        <v>No</v>
      </c>
      <c r="W1748" s="14"/>
      <c r="X1748" s="5"/>
      <c r="Y1748" s="14"/>
      <c r="Z1748" s="5"/>
      <c r="AA1748" s="28"/>
      <c r="AB1748" s="5"/>
      <c r="AC1748" s="14"/>
      <c r="AD1748" s="5"/>
      <c r="AE1748" s="7"/>
    </row>
    <row r="1749" spans="1:31" s="54" customFormat="1">
      <c r="A1749" s="8" t="s">
        <v>1542</v>
      </c>
      <c r="B1749" s="8" t="s">
        <v>1543</v>
      </c>
      <c r="C1749" s="9" t="s">
        <v>42</v>
      </c>
      <c r="D1749" s="178" t="s">
        <v>1544</v>
      </c>
      <c r="E1749" s="181" t="s">
        <v>1545</v>
      </c>
      <c r="F1749" s="9" t="s">
        <v>72</v>
      </c>
      <c r="G1749" s="9" t="s">
        <v>108</v>
      </c>
      <c r="H1749" s="10">
        <v>0</v>
      </c>
      <c r="I1749" s="11">
        <v>5</v>
      </c>
      <c r="J1749" s="14">
        <v>0</v>
      </c>
      <c r="K1749" s="14"/>
      <c r="L1749" s="21">
        <v>0</v>
      </c>
      <c r="M1749" s="14"/>
      <c r="N1749" s="21">
        <v>16806</v>
      </c>
      <c r="O1749" s="14"/>
      <c r="P1749" s="21">
        <v>67225</v>
      </c>
      <c r="Q1749" s="14"/>
      <c r="R1749" s="21">
        <v>0</v>
      </c>
      <c r="S1749" s="14"/>
      <c r="T1749" s="22">
        <v>84031</v>
      </c>
      <c r="U1749" s="14"/>
      <c r="V1749" s="8" t="str">
        <f t="shared" si="27"/>
        <v>No</v>
      </c>
      <c r="W1749" s="14"/>
      <c r="X1749" s="5"/>
      <c r="Y1749" s="14"/>
      <c r="Z1749" s="5"/>
      <c r="AA1749" s="28"/>
      <c r="AB1749" s="5"/>
      <c r="AC1749" s="14"/>
      <c r="AD1749" s="5"/>
      <c r="AE1749" s="7"/>
    </row>
    <row r="1750" spans="1:31" s="54" customFormat="1">
      <c r="A1750" s="8" t="s">
        <v>4198</v>
      </c>
      <c r="B1750" s="8" t="s">
        <v>5562</v>
      </c>
      <c r="C1750" s="9" t="s">
        <v>124</v>
      </c>
      <c r="D1750" s="178"/>
      <c r="E1750" s="181" t="s">
        <v>4199</v>
      </c>
      <c r="F1750" s="9" t="s">
        <v>116</v>
      </c>
      <c r="G1750" s="9" t="s">
        <v>108</v>
      </c>
      <c r="H1750" s="10">
        <v>0</v>
      </c>
      <c r="I1750" s="11">
        <v>5</v>
      </c>
      <c r="J1750" s="14">
        <v>0</v>
      </c>
      <c r="K1750" s="14"/>
      <c r="L1750" s="21">
        <v>0</v>
      </c>
      <c r="M1750" s="14"/>
      <c r="N1750" s="21">
        <v>0</v>
      </c>
      <c r="O1750" s="14"/>
      <c r="P1750" s="21">
        <v>45785</v>
      </c>
      <c r="Q1750" s="14"/>
      <c r="R1750" s="21">
        <v>183138</v>
      </c>
      <c r="S1750" s="14"/>
      <c r="T1750" s="22">
        <v>228923</v>
      </c>
      <c r="U1750" s="14"/>
      <c r="V1750" s="8" t="str">
        <f t="shared" si="27"/>
        <v>No</v>
      </c>
      <c r="W1750" s="14"/>
      <c r="X1750" s="5"/>
      <c r="Y1750" s="14"/>
      <c r="Z1750" s="5"/>
      <c r="AA1750" s="28"/>
      <c r="AB1750" s="5"/>
      <c r="AC1750" s="14"/>
      <c r="AD1750" s="5"/>
      <c r="AE1750" s="7"/>
    </row>
    <row r="1751" spans="1:31" s="54" customFormat="1">
      <c r="A1751" s="8" t="s">
        <v>1413</v>
      </c>
      <c r="B1751" s="8" t="s">
        <v>4935</v>
      </c>
      <c r="C1751" s="9" t="s">
        <v>175</v>
      </c>
      <c r="D1751" s="178" t="s">
        <v>1414</v>
      </c>
      <c r="E1751" s="181" t="s">
        <v>1415</v>
      </c>
      <c r="F1751" s="9" t="s">
        <v>116</v>
      </c>
      <c r="G1751" s="9" t="s">
        <v>108</v>
      </c>
      <c r="H1751" s="10">
        <v>0</v>
      </c>
      <c r="I1751" s="11">
        <v>5</v>
      </c>
      <c r="J1751" s="14">
        <v>0</v>
      </c>
      <c r="K1751" s="14"/>
      <c r="L1751" s="21">
        <v>0</v>
      </c>
      <c r="M1751" s="14"/>
      <c r="N1751" s="21">
        <v>0</v>
      </c>
      <c r="O1751" s="14"/>
      <c r="P1751" s="21">
        <v>0</v>
      </c>
      <c r="Q1751" s="14"/>
      <c r="R1751" s="21">
        <v>0</v>
      </c>
      <c r="S1751" s="14"/>
      <c r="T1751" s="22">
        <v>0</v>
      </c>
      <c r="U1751" s="14"/>
      <c r="V1751" s="8" t="str">
        <f t="shared" si="27"/>
        <v>No</v>
      </c>
      <c r="W1751" s="14"/>
      <c r="X1751" s="5"/>
      <c r="Y1751" s="14"/>
      <c r="Z1751" s="5"/>
      <c r="AA1751" s="28"/>
      <c r="AB1751" s="5"/>
      <c r="AC1751" s="14"/>
      <c r="AD1751" s="5"/>
      <c r="AE1751" s="7"/>
    </row>
    <row r="1752" spans="1:31" s="54" customFormat="1">
      <c r="A1752" s="8" t="s">
        <v>1232</v>
      </c>
      <c r="B1752" s="8" t="s">
        <v>5958</v>
      </c>
      <c r="C1752" s="9" t="s">
        <v>58</v>
      </c>
      <c r="D1752" s="178" t="s">
        <v>1233</v>
      </c>
      <c r="E1752" s="181" t="s">
        <v>1234</v>
      </c>
      <c r="F1752" s="9" t="s">
        <v>116</v>
      </c>
      <c r="G1752" s="9" t="s">
        <v>108</v>
      </c>
      <c r="H1752" s="10">
        <v>0</v>
      </c>
      <c r="I1752" s="11">
        <v>5</v>
      </c>
      <c r="J1752" s="14">
        <v>0</v>
      </c>
      <c r="K1752" s="14"/>
      <c r="L1752" s="21">
        <v>0</v>
      </c>
      <c r="M1752" s="14"/>
      <c r="N1752" s="21">
        <v>0</v>
      </c>
      <c r="O1752" s="14"/>
      <c r="P1752" s="21">
        <v>7900</v>
      </c>
      <c r="Q1752" s="14"/>
      <c r="R1752" s="21">
        <v>31600</v>
      </c>
      <c r="S1752" s="14"/>
      <c r="T1752" s="22">
        <v>39500</v>
      </c>
      <c r="U1752" s="14"/>
      <c r="V1752" s="8" t="str">
        <f t="shared" si="27"/>
        <v>No</v>
      </c>
      <c r="W1752" s="14"/>
      <c r="X1752" s="5"/>
      <c r="Y1752" s="14"/>
      <c r="Z1752" s="5"/>
      <c r="AA1752" s="28"/>
      <c r="AB1752" s="5"/>
      <c r="AC1752" s="14"/>
      <c r="AD1752" s="5"/>
      <c r="AE1752" s="7"/>
    </row>
    <row r="1753" spans="1:31" s="54" customFormat="1">
      <c r="A1753" s="8" t="s">
        <v>4751</v>
      </c>
      <c r="B1753" s="8" t="s">
        <v>651</v>
      </c>
      <c r="C1753" s="9" t="s">
        <v>39</v>
      </c>
      <c r="D1753" s="178">
        <v>2215</v>
      </c>
      <c r="E1753" s="181">
        <v>20215</v>
      </c>
      <c r="F1753" s="9" t="s">
        <v>68</v>
      </c>
      <c r="G1753" s="9" t="s">
        <v>3846</v>
      </c>
      <c r="H1753" s="10">
        <v>57840</v>
      </c>
      <c r="I1753" s="11">
        <v>5</v>
      </c>
      <c r="J1753" s="14">
        <v>0</v>
      </c>
      <c r="K1753" s="14"/>
      <c r="L1753" s="21">
        <v>0</v>
      </c>
      <c r="M1753" s="14"/>
      <c r="N1753" s="21">
        <v>6837</v>
      </c>
      <c r="O1753" s="14"/>
      <c r="P1753" s="21">
        <v>8634</v>
      </c>
      <c r="Q1753" s="14"/>
      <c r="R1753" s="21">
        <v>0</v>
      </c>
      <c r="S1753" s="14"/>
      <c r="T1753" s="22">
        <v>15471</v>
      </c>
      <c r="U1753" s="14"/>
      <c r="V1753" s="8" t="str">
        <f t="shared" si="27"/>
        <v>No</v>
      </c>
      <c r="W1753" s="14"/>
      <c r="X1753" s="5"/>
      <c r="Y1753" s="14"/>
      <c r="Z1753" s="5"/>
      <c r="AA1753" s="28"/>
      <c r="AB1753" s="5"/>
      <c r="AC1753" s="14"/>
      <c r="AD1753" s="5"/>
      <c r="AE1753" s="7"/>
    </row>
    <row r="1754" spans="1:31" s="54" customFormat="1">
      <c r="A1754" s="8" t="s">
        <v>3762</v>
      </c>
      <c r="B1754" s="8" t="s">
        <v>5959</v>
      </c>
      <c r="C1754" s="9" t="s">
        <v>163</v>
      </c>
      <c r="D1754" s="178" t="s">
        <v>3763</v>
      </c>
      <c r="E1754" s="181" t="s">
        <v>3764</v>
      </c>
      <c r="F1754" s="9" t="s">
        <v>68</v>
      </c>
      <c r="G1754" s="9" t="s">
        <v>108</v>
      </c>
      <c r="H1754" s="10">
        <v>0</v>
      </c>
      <c r="I1754" s="11">
        <v>4</v>
      </c>
      <c r="J1754" s="14">
        <v>0</v>
      </c>
      <c r="K1754" s="14"/>
      <c r="L1754" s="21">
        <v>0</v>
      </c>
      <c r="M1754" s="14"/>
      <c r="N1754" s="21">
        <v>0</v>
      </c>
      <c r="O1754" s="14"/>
      <c r="P1754" s="21">
        <v>0</v>
      </c>
      <c r="Q1754" s="14"/>
      <c r="R1754" s="21">
        <v>0</v>
      </c>
      <c r="S1754" s="14"/>
      <c r="T1754" s="22">
        <v>0</v>
      </c>
      <c r="U1754" s="14"/>
      <c r="V1754" s="8" t="str">
        <f t="shared" si="27"/>
        <v>No</v>
      </c>
      <c r="W1754" s="14"/>
      <c r="X1754" s="5"/>
      <c r="Y1754" s="14"/>
      <c r="Z1754" s="5"/>
      <c r="AA1754" s="28"/>
      <c r="AB1754" s="5"/>
      <c r="AC1754" s="14"/>
      <c r="AD1754" s="5"/>
      <c r="AE1754" s="7"/>
    </row>
    <row r="1755" spans="1:31" s="54" customFormat="1">
      <c r="A1755" s="8" t="s">
        <v>1261</v>
      </c>
      <c r="B1755" s="8" t="s">
        <v>5960</v>
      </c>
      <c r="C1755" s="9" t="s">
        <v>58</v>
      </c>
      <c r="D1755" s="178" t="s">
        <v>1262</v>
      </c>
      <c r="E1755" s="181" t="s">
        <v>1263</v>
      </c>
      <c r="F1755" s="9" t="s">
        <v>68</v>
      </c>
      <c r="G1755" s="9" t="s">
        <v>108</v>
      </c>
      <c r="H1755" s="10">
        <v>0</v>
      </c>
      <c r="I1755" s="11">
        <v>4</v>
      </c>
      <c r="J1755" s="14">
        <v>0</v>
      </c>
      <c r="K1755" s="14"/>
      <c r="L1755" s="21">
        <v>0</v>
      </c>
      <c r="M1755" s="14"/>
      <c r="N1755" s="21">
        <v>0</v>
      </c>
      <c r="O1755" s="14"/>
      <c r="P1755" s="21">
        <v>0</v>
      </c>
      <c r="Q1755" s="14"/>
      <c r="R1755" s="21">
        <v>0</v>
      </c>
      <c r="S1755" s="14"/>
      <c r="T1755" s="22">
        <v>0</v>
      </c>
      <c r="U1755" s="14"/>
      <c r="V1755" s="8" t="str">
        <f t="shared" si="27"/>
        <v>No</v>
      </c>
      <c r="W1755" s="14"/>
      <c r="X1755" s="5"/>
      <c r="Y1755" s="14"/>
      <c r="Z1755" s="5"/>
      <c r="AA1755" s="28"/>
      <c r="AB1755" s="5"/>
      <c r="AC1755" s="14"/>
      <c r="AD1755" s="5"/>
      <c r="AE1755" s="7"/>
    </row>
    <row r="1756" spans="1:31" s="54" customFormat="1">
      <c r="A1756" s="8" t="s">
        <v>1479</v>
      </c>
      <c r="B1756" s="8" t="s">
        <v>1138</v>
      </c>
      <c r="C1756" s="9" t="s">
        <v>83</v>
      </c>
      <c r="D1756" s="178" t="s">
        <v>1480</v>
      </c>
      <c r="E1756" s="181" t="s">
        <v>1481</v>
      </c>
      <c r="F1756" s="9" t="s">
        <v>68</v>
      </c>
      <c r="G1756" s="9" t="s">
        <v>108</v>
      </c>
      <c r="H1756" s="10">
        <v>0</v>
      </c>
      <c r="I1756" s="11">
        <v>4</v>
      </c>
      <c r="J1756" s="14">
        <v>0</v>
      </c>
      <c r="K1756" s="14"/>
      <c r="L1756" s="21">
        <v>0</v>
      </c>
      <c r="M1756" s="14"/>
      <c r="N1756" s="21">
        <v>11901</v>
      </c>
      <c r="O1756" s="14"/>
      <c r="P1756" s="21">
        <v>0</v>
      </c>
      <c r="Q1756" s="14"/>
      <c r="R1756" s="21">
        <v>47603</v>
      </c>
      <c r="S1756" s="14"/>
      <c r="T1756" s="22">
        <v>59504</v>
      </c>
      <c r="U1756" s="14"/>
      <c r="V1756" s="8" t="str">
        <f t="shared" si="27"/>
        <v>No</v>
      </c>
      <c r="W1756" s="14"/>
      <c r="X1756" s="5"/>
      <c r="Y1756" s="14"/>
      <c r="Z1756" s="5"/>
      <c r="AA1756" s="28"/>
      <c r="AB1756" s="5"/>
      <c r="AC1756" s="14"/>
      <c r="AD1756" s="5"/>
      <c r="AE1756" s="7"/>
    </row>
    <row r="1757" spans="1:31" s="54" customFormat="1">
      <c r="A1757" s="8" t="s">
        <v>6525</v>
      </c>
      <c r="B1757" s="8" t="s">
        <v>5983</v>
      </c>
      <c r="C1757" s="9" t="s">
        <v>101</v>
      </c>
      <c r="D1757" s="178" t="s">
        <v>3626</v>
      </c>
      <c r="E1757" s="181" t="s">
        <v>3627</v>
      </c>
      <c r="F1757" s="9" t="s">
        <v>68</v>
      </c>
      <c r="G1757" s="9" t="s">
        <v>108</v>
      </c>
      <c r="H1757" s="10">
        <v>0</v>
      </c>
      <c r="I1757" s="11">
        <v>4</v>
      </c>
      <c r="J1757" s="14">
        <v>0</v>
      </c>
      <c r="K1757" s="14"/>
      <c r="L1757" s="21">
        <v>0</v>
      </c>
      <c r="M1757" s="14"/>
      <c r="N1757" s="21">
        <v>42894</v>
      </c>
      <c r="O1757" s="14"/>
      <c r="P1757" s="21">
        <v>0</v>
      </c>
      <c r="Q1757" s="14"/>
      <c r="R1757" s="21">
        <v>134880</v>
      </c>
      <c r="S1757" s="14"/>
      <c r="T1757" s="22">
        <v>177774</v>
      </c>
      <c r="U1757" s="14"/>
      <c r="V1757" s="8" t="str">
        <f t="shared" si="27"/>
        <v>No</v>
      </c>
      <c r="W1757" s="14"/>
      <c r="X1757" s="5"/>
      <c r="Y1757" s="14"/>
      <c r="Z1757" s="5"/>
      <c r="AA1757" s="28"/>
      <c r="AB1757" s="5"/>
      <c r="AC1757" s="14"/>
      <c r="AD1757" s="5"/>
      <c r="AE1757" s="7"/>
    </row>
    <row r="1758" spans="1:31" s="54" customFormat="1">
      <c r="A1758" s="8" t="s">
        <v>4770</v>
      </c>
      <c r="B1758" s="8" t="s">
        <v>5961</v>
      </c>
      <c r="C1758" s="9" t="s">
        <v>66</v>
      </c>
      <c r="D1758" s="178" t="s">
        <v>3084</v>
      </c>
      <c r="E1758" s="181" t="s">
        <v>3085</v>
      </c>
      <c r="F1758" s="9" t="s">
        <v>68</v>
      </c>
      <c r="G1758" s="9" t="s">
        <v>108</v>
      </c>
      <c r="H1758" s="10">
        <v>0</v>
      </c>
      <c r="I1758" s="11">
        <v>4</v>
      </c>
      <c r="J1758" s="14">
        <v>0</v>
      </c>
      <c r="K1758" s="14"/>
      <c r="L1758" s="21">
        <v>0</v>
      </c>
      <c r="M1758" s="14"/>
      <c r="N1758" s="21">
        <v>0</v>
      </c>
      <c r="O1758" s="14"/>
      <c r="P1758" s="21">
        <v>0</v>
      </c>
      <c r="Q1758" s="14"/>
      <c r="R1758" s="21">
        <v>0</v>
      </c>
      <c r="S1758" s="14"/>
      <c r="T1758" s="22">
        <v>0</v>
      </c>
      <c r="U1758" s="14"/>
      <c r="V1758" s="8" t="str">
        <f t="shared" si="27"/>
        <v>No</v>
      </c>
      <c r="W1758" s="14"/>
      <c r="X1758" s="5"/>
      <c r="Y1758" s="14"/>
      <c r="Z1758" s="5"/>
      <c r="AA1758" s="28"/>
      <c r="AB1758" s="5"/>
      <c r="AC1758" s="14"/>
      <c r="AD1758" s="5"/>
      <c r="AE1758" s="7"/>
    </row>
    <row r="1759" spans="1:31" s="54" customFormat="1">
      <c r="A1759" s="8" t="s">
        <v>6521</v>
      </c>
      <c r="B1759" s="8" t="s">
        <v>2915</v>
      </c>
      <c r="C1759" s="9" t="s">
        <v>285</v>
      </c>
      <c r="D1759" s="178" t="s">
        <v>2916</v>
      </c>
      <c r="E1759" s="181" t="s">
        <v>2917</v>
      </c>
      <c r="F1759" s="9" t="s">
        <v>116</v>
      </c>
      <c r="G1759" s="9" t="s">
        <v>108</v>
      </c>
      <c r="H1759" s="10">
        <v>0</v>
      </c>
      <c r="I1759" s="11">
        <v>4</v>
      </c>
      <c r="J1759" s="14">
        <v>0</v>
      </c>
      <c r="K1759" s="14"/>
      <c r="L1759" s="21">
        <v>0</v>
      </c>
      <c r="M1759" s="14"/>
      <c r="N1759" s="21">
        <v>0</v>
      </c>
      <c r="O1759" s="14"/>
      <c r="P1759" s="21">
        <v>0</v>
      </c>
      <c r="Q1759" s="14"/>
      <c r="R1759" s="21">
        <v>0</v>
      </c>
      <c r="S1759" s="14"/>
      <c r="T1759" s="22">
        <v>0</v>
      </c>
      <c r="U1759" s="14"/>
      <c r="V1759" s="8" t="str">
        <f t="shared" si="27"/>
        <v>No</v>
      </c>
      <c r="W1759" s="14"/>
      <c r="X1759" s="5"/>
      <c r="Y1759" s="14"/>
      <c r="Z1759" s="5"/>
      <c r="AA1759" s="28"/>
      <c r="AB1759" s="5"/>
      <c r="AC1759" s="14"/>
      <c r="AD1759" s="5"/>
      <c r="AE1759" s="7"/>
    </row>
    <row r="1760" spans="1:31" s="54" customFormat="1">
      <c r="A1760" s="8" t="s">
        <v>659</v>
      </c>
      <c r="B1760" s="8" t="s">
        <v>660</v>
      </c>
      <c r="C1760" s="9" t="s">
        <v>82</v>
      </c>
      <c r="D1760" s="178">
        <v>4151</v>
      </c>
      <c r="E1760" s="181">
        <v>40151</v>
      </c>
      <c r="F1760" s="9" t="s">
        <v>68</v>
      </c>
      <c r="G1760" s="9" t="s">
        <v>3846</v>
      </c>
      <c r="H1760" s="10">
        <v>139171</v>
      </c>
      <c r="I1760" s="11">
        <v>4</v>
      </c>
      <c r="J1760" s="14">
        <v>0</v>
      </c>
      <c r="K1760" s="14"/>
      <c r="L1760" s="21">
        <v>0</v>
      </c>
      <c r="M1760" s="14"/>
      <c r="N1760" s="21">
        <v>0</v>
      </c>
      <c r="O1760" s="14"/>
      <c r="P1760" s="21">
        <v>0</v>
      </c>
      <c r="Q1760" s="14"/>
      <c r="R1760" s="21">
        <v>0</v>
      </c>
      <c r="S1760" s="14"/>
      <c r="T1760" s="22">
        <v>0</v>
      </c>
      <c r="U1760" s="14"/>
      <c r="V1760" s="8" t="str">
        <f t="shared" si="27"/>
        <v>No</v>
      </c>
      <c r="W1760" s="14"/>
      <c r="X1760" s="5"/>
      <c r="Y1760" s="14"/>
      <c r="Z1760" s="5"/>
      <c r="AA1760" s="28"/>
      <c r="AB1760" s="5"/>
      <c r="AC1760" s="14"/>
      <c r="AD1760" s="5"/>
      <c r="AE1760" s="7"/>
    </row>
    <row r="1761" spans="1:31" s="54" customFormat="1">
      <c r="A1761" s="8" t="s">
        <v>1732</v>
      </c>
      <c r="B1761" s="8" t="s">
        <v>5962</v>
      </c>
      <c r="C1761" s="9" t="s">
        <v>82</v>
      </c>
      <c r="D1761" s="178">
        <v>4121</v>
      </c>
      <c r="E1761" s="181">
        <v>40121</v>
      </c>
      <c r="F1761" s="9" t="s">
        <v>68</v>
      </c>
      <c r="G1761" s="9" t="s">
        <v>3846</v>
      </c>
      <c r="H1761" s="10">
        <v>109572</v>
      </c>
      <c r="I1761" s="11">
        <v>4</v>
      </c>
      <c r="J1761" s="14">
        <v>0</v>
      </c>
      <c r="K1761" s="14"/>
      <c r="L1761" s="21">
        <v>0</v>
      </c>
      <c r="M1761" s="14"/>
      <c r="N1761" s="21">
        <v>0</v>
      </c>
      <c r="O1761" s="14"/>
      <c r="P1761" s="21">
        <v>0</v>
      </c>
      <c r="Q1761" s="14"/>
      <c r="R1761" s="21">
        <v>42370</v>
      </c>
      <c r="S1761" s="14"/>
      <c r="T1761" s="22">
        <v>42370</v>
      </c>
      <c r="U1761" s="14"/>
      <c r="V1761" s="8" t="str">
        <f t="shared" si="27"/>
        <v>No</v>
      </c>
      <c r="W1761" s="14"/>
      <c r="X1761" s="5"/>
      <c r="Y1761" s="14"/>
      <c r="Z1761" s="5"/>
      <c r="AA1761" s="28"/>
      <c r="AB1761" s="5"/>
      <c r="AC1761" s="14"/>
      <c r="AD1761" s="5"/>
      <c r="AE1761" s="7"/>
    </row>
    <row r="1762" spans="1:31" s="54" customFormat="1">
      <c r="A1762" s="8" t="s">
        <v>2515</v>
      </c>
      <c r="B1762" s="8" t="s">
        <v>5049</v>
      </c>
      <c r="C1762" s="9" t="s">
        <v>177</v>
      </c>
      <c r="D1762" s="178" t="s">
        <v>2516</v>
      </c>
      <c r="E1762" s="181" t="s">
        <v>2517</v>
      </c>
      <c r="F1762" s="9" t="s">
        <v>68</v>
      </c>
      <c r="G1762" s="9" t="s">
        <v>108</v>
      </c>
      <c r="H1762" s="10">
        <v>0</v>
      </c>
      <c r="I1762" s="11">
        <v>4</v>
      </c>
      <c r="J1762" s="14">
        <v>0</v>
      </c>
      <c r="K1762" s="14"/>
      <c r="L1762" s="21">
        <v>0</v>
      </c>
      <c r="M1762" s="14"/>
      <c r="N1762" s="21">
        <v>0</v>
      </c>
      <c r="O1762" s="14"/>
      <c r="P1762" s="21">
        <v>0</v>
      </c>
      <c r="Q1762" s="14"/>
      <c r="R1762" s="21">
        <v>0</v>
      </c>
      <c r="S1762" s="14"/>
      <c r="T1762" s="22">
        <v>0</v>
      </c>
      <c r="U1762" s="14"/>
      <c r="V1762" s="8" t="str">
        <f t="shared" si="27"/>
        <v>No</v>
      </c>
      <c r="W1762" s="14"/>
      <c r="X1762" s="5"/>
      <c r="Y1762" s="14"/>
      <c r="Z1762" s="5"/>
      <c r="AA1762" s="28"/>
      <c r="AB1762" s="5"/>
      <c r="AC1762" s="14"/>
      <c r="AD1762" s="5"/>
      <c r="AE1762" s="7"/>
    </row>
    <row r="1763" spans="1:31" s="54" customFormat="1">
      <c r="A1763" s="8" t="s">
        <v>6527</v>
      </c>
      <c r="B1763" s="8" t="s">
        <v>4102</v>
      </c>
      <c r="C1763" s="9" t="s">
        <v>101</v>
      </c>
      <c r="D1763" s="178" t="s">
        <v>3650</v>
      </c>
      <c r="E1763" s="181" t="s">
        <v>3651</v>
      </c>
      <c r="F1763" s="9" t="s">
        <v>68</v>
      </c>
      <c r="G1763" s="9" t="s">
        <v>108</v>
      </c>
      <c r="H1763" s="10">
        <v>0</v>
      </c>
      <c r="I1763" s="11">
        <v>4</v>
      </c>
      <c r="J1763" s="14">
        <v>0</v>
      </c>
      <c r="K1763" s="14"/>
      <c r="L1763" s="21">
        <v>0</v>
      </c>
      <c r="M1763" s="14"/>
      <c r="N1763" s="21">
        <v>0</v>
      </c>
      <c r="O1763" s="14"/>
      <c r="P1763" s="21">
        <v>0</v>
      </c>
      <c r="Q1763" s="14"/>
      <c r="R1763" s="21">
        <v>0</v>
      </c>
      <c r="S1763" s="14"/>
      <c r="T1763" s="22">
        <v>0</v>
      </c>
      <c r="U1763" s="14"/>
      <c r="V1763" s="8" t="str">
        <f t="shared" si="27"/>
        <v>No</v>
      </c>
      <c r="W1763" s="14"/>
      <c r="X1763" s="5"/>
      <c r="Y1763" s="14"/>
      <c r="Z1763" s="5"/>
      <c r="AA1763" s="28"/>
      <c r="AB1763" s="5"/>
      <c r="AC1763" s="14"/>
      <c r="AD1763" s="5"/>
      <c r="AE1763" s="7"/>
    </row>
    <row r="1764" spans="1:31" s="54" customFormat="1">
      <c r="A1764" s="8" t="s">
        <v>3222</v>
      </c>
      <c r="B1764" s="8" t="s">
        <v>5963</v>
      </c>
      <c r="C1764" s="9" t="s">
        <v>71</v>
      </c>
      <c r="D1764" s="178" t="s">
        <v>3223</v>
      </c>
      <c r="E1764" s="181" t="s">
        <v>3224</v>
      </c>
      <c r="F1764" s="9" t="s">
        <v>68</v>
      </c>
      <c r="G1764" s="9" t="s">
        <v>108</v>
      </c>
      <c r="H1764" s="10">
        <v>0</v>
      </c>
      <c r="I1764" s="11">
        <v>4</v>
      </c>
      <c r="J1764" s="14">
        <v>0</v>
      </c>
      <c r="K1764" s="14"/>
      <c r="L1764" s="21">
        <v>0</v>
      </c>
      <c r="M1764" s="14"/>
      <c r="N1764" s="21">
        <v>19389</v>
      </c>
      <c r="O1764" s="14"/>
      <c r="P1764" s="21">
        <v>57938</v>
      </c>
      <c r="Q1764" s="14"/>
      <c r="R1764" s="21">
        <v>0</v>
      </c>
      <c r="S1764" s="14"/>
      <c r="T1764" s="22">
        <v>77327</v>
      </c>
      <c r="U1764" s="14"/>
      <c r="V1764" s="8" t="str">
        <f t="shared" si="27"/>
        <v>No</v>
      </c>
      <c r="W1764" s="14"/>
      <c r="X1764" s="5"/>
      <c r="Y1764" s="14"/>
      <c r="Z1764" s="5"/>
      <c r="AA1764" s="28"/>
      <c r="AB1764" s="5"/>
      <c r="AC1764" s="14"/>
      <c r="AD1764" s="5"/>
      <c r="AE1764" s="7"/>
    </row>
    <row r="1765" spans="1:31" s="54" customFormat="1">
      <c r="A1765" s="8" t="s">
        <v>6639</v>
      </c>
      <c r="B1765" s="8" t="s">
        <v>5964</v>
      </c>
      <c r="C1765" s="9" t="s">
        <v>39</v>
      </c>
      <c r="D1765" s="178">
        <v>2214</v>
      </c>
      <c r="E1765" s="181">
        <v>20214</v>
      </c>
      <c r="F1765" s="9" t="s">
        <v>68</v>
      </c>
      <c r="G1765" s="9" t="s">
        <v>3846</v>
      </c>
      <c r="H1765" s="10">
        <v>423566</v>
      </c>
      <c r="I1765" s="11">
        <v>4</v>
      </c>
      <c r="J1765" s="14">
        <v>0</v>
      </c>
      <c r="K1765" s="14"/>
      <c r="L1765" s="21">
        <v>0</v>
      </c>
      <c r="M1765" s="14"/>
      <c r="N1765" s="21">
        <v>1601</v>
      </c>
      <c r="O1765" s="14"/>
      <c r="P1765" s="21">
        <v>0</v>
      </c>
      <c r="Q1765" s="14"/>
      <c r="R1765" s="21">
        <v>31634</v>
      </c>
      <c r="S1765" s="14"/>
      <c r="T1765" s="22">
        <v>33235</v>
      </c>
      <c r="U1765" s="14"/>
      <c r="V1765" s="8" t="str">
        <f t="shared" si="27"/>
        <v>No</v>
      </c>
      <c r="W1765" s="14"/>
      <c r="X1765" s="5"/>
      <c r="Y1765" s="14"/>
      <c r="Z1765" s="5"/>
      <c r="AA1765" s="28"/>
      <c r="AB1765" s="5"/>
      <c r="AC1765" s="14"/>
      <c r="AD1765" s="5"/>
      <c r="AE1765" s="7"/>
    </row>
    <row r="1766" spans="1:31" s="54" customFormat="1">
      <c r="A1766" s="8" t="s">
        <v>6522</v>
      </c>
      <c r="B1766" s="8" t="s">
        <v>5965</v>
      </c>
      <c r="C1766" s="9" t="s">
        <v>163</v>
      </c>
      <c r="D1766" s="178" t="s">
        <v>3736</v>
      </c>
      <c r="E1766" s="181" t="s">
        <v>3737</v>
      </c>
      <c r="F1766" s="9" t="s">
        <v>116</v>
      </c>
      <c r="G1766" s="9" t="s">
        <v>108</v>
      </c>
      <c r="H1766" s="10">
        <v>0</v>
      </c>
      <c r="I1766" s="11">
        <v>4</v>
      </c>
      <c r="J1766" s="14">
        <v>1732</v>
      </c>
      <c r="K1766" s="14"/>
      <c r="L1766" s="21">
        <v>0</v>
      </c>
      <c r="M1766" s="14"/>
      <c r="N1766" s="21">
        <v>3148</v>
      </c>
      <c r="O1766" s="14"/>
      <c r="P1766" s="21">
        <v>0</v>
      </c>
      <c r="Q1766" s="14"/>
      <c r="R1766" s="21">
        <v>2441</v>
      </c>
      <c r="S1766" s="14"/>
      <c r="T1766" s="22">
        <v>7321</v>
      </c>
      <c r="U1766" s="14"/>
      <c r="V1766" s="8" t="str">
        <f t="shared" si="27"/>
        <v>No</v>
      </c>
      <c r="W1766" s="14"/>
      <c r="X1766" s="5"/>
      <c r="Y1766" s="14"/>
      <c r="Z1766" s="5"/>
      <c r="AA1766" s="28"/>
      <c r="AB1766" s="5"/>
      <c r="AC1766" s="14"/>
      <c r="AD1766" s="5"/>
      <c r="AE1766" s="7"/>
    </row>
    <row r="1767" spans="1:31" s="54" customFormat="1">
      <c r="A1767" s="8" t="s">
        <v>437</v>
      </c>
      <c r="B1767" s="8" t="s">
        <v>438</v>
      </c>
      <c r="C1767" s="9" t="s">
        <v>99</v>
      </c>
      <c r="D1767" s="178" t="s">
        <v>439</v>
      </c>
      <c r="E1767" s="181" t="s">
        <v>440</v>
      </c>
      <c r="F1767" s="9" t="s">
        <v>68</v>
      </c>
      <c r="G1767" s="9" t="s">
        <v>108</v>
      </c>
      <c r="H1767" s="10">
        <v>0</v>
      </c>
      <c r="I1767" s="11">
        <v>4</v>
      </c>
      <c r="J1767" s="14">
        <v>0</v>
      </c>
      <c r="K1767" s="14"/>
      <c r="L1767" s="21">
        <v>0</v>
      </c>
      <c r="M1767" s="14"/>
      <c r="N1767" s="21">
        <v>0</v>
      </c>
      <c r="O1767" s="14"/>
      <c r="P1767" s="21">
        <v>0</v>
      </c>
      <c r="Q1767" s="14"/>
      <c r="R1767" s="21">
        <v>0</v>
      </c>
      <c r="S1767" s="14"/>
      <c r="T1767" s="22">
        <v>0</v>
      </c>
      <c r="U1767" s="14"/>
      <c r="V1767" s="8" t="str">
        <f t="shared" si="27"/>
        <v>No</v>
      </c>
      <c r="W1767" s="14"/>
      <c r="X1767" s="5"/>
      <c r="Y1767" s="14"/>
      <c r="Z1767" s="5"/>
      <c r="AA1767" s="28"/>
      <c r="AB1767" s="5"/>
      <c r="AC1767" s="14"/>
      <c r="AD1767" s="5"/>
      <c r="AE1767" s="7"/>
    </row>
    <row r="1768" spans="1:31" s="54" customFormat="1">
      <c r="A1768" s="8" t="s">
        <v>1335</v>
      </c>
      <c r="B1768" s="8" t="s">
        <v>5966</v>
      </c>
      <c r="C1768" s="9" t="s">
        <v>175</v>
      </c>
      <c r="D1768" s="178" t="s">
        <v>1336</v>
      </c>
      <c r="E1768" s="181" t="s">
        <v>1337</v>
      </c>
      <c r="F1768" s="9" t="s">
        <v>68</v>
      </c>
      <c r="G1768" s="9" t="s">
        <v>108</v>
      </c>
      <c r="H1768" s="10">
        <v>0</v>
      </c>
      <c r="I1768" s="11">
        <v>4</v>
      </c>
      <c r="J1768" s="14">
        <v>0</v>
      </c>
      <c r="K1768" s="14"/>
      <c r="L1768" s="21">
        <v>0</v>
      </c>
      <c r="M1768" s="14"/>
      <c r="N1768" s="21">
        <v>0</v>
      </c>
      <c r="O1768" s="14"/>
      <c r="P1768" s="21">
        <v>0</v>
      </c>
      <c r="Q1768" s="14"/>
      <c r="R1768" s="21">
        <v>0</v>
      </c>
      <c r="S1768" s="14"/>
      <c r="T1768" s="22">
        <v>0</v>
      </c>
      <c r="U1768" s="14"/>
      <c r="V1768" s="8" t="str">
        <f t="shared" si="27"/>
        <v>No</v>
      </c>
      <c r="W1768" s="14"/>
      <c r="X1768" s="5"/>
      <c r="Y1768" s="14"/>
      <c r="Z1768" s="5"/>
      <c r="AA1768" s="28"/>
      <c r="AB1768" s="5"/>
      <c r="AC1768" s="14"/>
      <c r="AD1768" s="5"/>
      <c r="AE1768" s="7"/>
    </row>
    <row r="1769" spans="1:31" s="54" customFormat="1">
      <c r="A1769" s="8" t="s">
        <v>4760</v>
      </c>
      <c r="B1769" s="8" t="s">
        <v>296</v>
      </c>
      <c r="C1769" s="9" t="s">
        <v>106</v>
      </c>
      <c r="D1769" s="178">
        <v>3053</v>
      </c>
      <c r="E1769" s="181">
        <v>30053</v>
      </c>
      <c r="F1769" s="9" t="s">
        <v>68</v>
      </c>
      <c r="G1769" s="9" t="s">
        <v>3846</v>
      </c>
      <c r="H1769" s="10">
        <v>69501</v>
      </c>
      <c r="I1769" s="11">
        <v>4</v>
      </c>
      <c r="J1769" s="14">
        <v>0</v>
      </c>
      <c r="K1769" s="14"/>
      <c r="L1769" s="21">
        <v>0</v>
      </c>
      <c r="M1769" s="14"/>
      <c r="N1769" s="21">
        <v>18750</v>
      </c>
      <c r="O1769" s="14"/>
      <c r="P1769" s="21">
        <v>0</v>
      </c>
      <c r="Q1769" s="14"/>
      <c r="R1769" s="21">
        <v>64000</v>
      </c>
      <c r="S1769" s="14"/>
      <c r="T1769" s="22">
        <v>82750</v>
      </c>
      <c r="U1769" s="14"/>
      <c r="V1769" s="8" t="str">
        <f t="shared" si="27"/>
        <v>No</v>
      </c>
      <c r="W1769" s="14"/>
      <c r="X1769" s="5"/>
      <c r="Y1769" s="14"/>
      <c r="Z1769" s="5"/>
      <c r="AA1769" s="28"/>
      <c r="AB1769" s="5"/>
      <c r="AC1769" s="14"/>
      <c r="AD1769" s="5"/>
      <c r="AE1769" s="7"/>
    </row>
    <row r="1770" spans="1:31" s="54" customFormat="1">
      <c r="A1770" s="8" t="s">
        <v>400</v>
      </c>
      <c r="B1770" s="8" t="s">
        <v>4277</v>
      </c>
      <c r="C1770" s="9" t="s">
        <v>99</v>
      </c>
      <c r="D1770" s="178" t="s">
        <v>401</v>
      </c>
      <c r="E1770" s="181" t="s">
        <v>402</v>
      </c>
      <c r="F1770" s="9" t="s">
        <v>68</v>
      </c>
      <c r="G1770" s="9" t="s">
        <v>108</v>
      </c>
      <c r="H1770" s="10">
        <v>0</v>
      </c>
      <c r="I1770" s="11">
        <v>4</v>
      </c>
      <c r="J1770" s="14">
        <v>0</v>
      </c>
      <c r="K1770" s="14"/>
      <c r="L1770" s="21">
        <v>0</v>
      </c>
      <c r="M1770" s="14"/>
      <c r="N1770" s="21">
        <v>0</v>
      </c>
      <c r="O1770" s="14"/>
      <c r="P1770" s="21">
        <v>0</v>
      </c>
      <c r="Q1770" s="14"/>
      <c r="R1770" s="21">
        <v>0</v>
      </c>
      <c r="S1770" s="14"/>
      <c r="T1770" s="22">
        <v>0</v>
      </c>
      <c r="U1770" s="14"/>
      <c r="V1770" s="8" t="str">
        <f t="shared" si="27"/>
        <v>No</v>
      </c>
      <c r="W1770" s="14"/>
      <c r="X1770" s="5"/>
      <c r="Y1770" s="14"/>
      <c r="Z1770" s="5"/>
      <c r="AA1770" s="28"/>
      <c r="AB1770" s="5"/>
      <c r="AC1770" s="14"/>
      <c r="AD1770" s="5"/>
      <c r="AE1770" s="7"/>
    </row>
    <row r="1771" spans="1:31" s="54" customFormat="1">
      <c r="A1771" s="8" t="s">
        <v>3988</v>
      </c>
      <c r="B1771" s="8" t="s">
        <v>5967</v>
      </c>
      <c r="C1771" s="9" t="s">
        <v>39</v>
      </c>
      <c r="D1771" s="178" t="s">
        <v>3050</v>
      </c>
      <c r="E1771" s="181" t="s">
        <v>3051</v>
      </c>
      <c r="F1771" s="9" t="s">
        <v>68</v>
      </c>
      <c r="G1771" s="9" t="s">
        <v>108</v>
      </c>
      <c r="H1771" s="10">
        <v>0</v>
      </c>
      <c r="I1771" s="11">
        <v>4</v>
      </c>
      <c r="J1771" s="14">
        <v>0</v>
      </c>
      <c r="K1771" s="14"/>
      <c r="L1771" s="21">
        <v>0</v>
      </c>
      <c r="M1771" s="14"/>
      <c r="N1771" s="21">
        <v>0</v>
      </c>
      <c r="O1771" s="14"/>
      <c r="P1771" s="21">
        <v>80722</v>
      </c>
      <c r="Q1771" s="14"/>
      <c r="R1771" s="21">
        <v>322890</v>
      </c>
      <c r="S1771" s="14"/>
      <c r="T1771" s="22">
        <v>403612</v>
      </c>
      <c r="U1771" s="14"/>
      <c r="V1771" s="8" t="str">
        <f t="shared" si="27"/>
        <v>No</v>
      </c>
      <c r="W1771" s="14"/>
      <c r="X1771" s="5"/>
      <c r="Y1771" s="14"/>
      <c r="Z1771" s="5"/>
      <c r="AA1771" s="28"/>
      <c r="AB1771" s="5"/>
      <c r="AC1771" s="14"/>
      <c r="AD1771" s="5"/>
      <c r="AE1771" s="7"/>
    </row>
    <row r="1772" spans="1:31" s="54" customFormat="1">
      <c r="A1772" s="8" t="s">
        <v>6523</v>
      </c>
      <c r="B1772" s="8" t="s">
        <v>5968</v>
      </c>
      <c r="C1772" s="9" t="s">
        <v>285</v>
      </c>
      <c r="D1772" s="178" t="s">
        <v>2913</v>
      </c>
      <c r="E1772" s="181" t="s">
        <v>2914</v>
      </c>
      <c r="F1772" s="9" t="s">
        <v>68</v>
      </c>
      <c r="G1772" s="9" t="s">
        <v>108</v>
      </c>
      <c r="H1772" s="10">
        <v>0</v>
      </c>
      <c r="I1772" s="11">
        <v>4</v>
      </c>
      <c r="J1772" s="14">
        <v>0</v>
      </c>
      <c r="K1772" s="14"/>
      <c r="L1772" s="21">
        <v>0</v>
      </c>
      <c r="M1772" s="14"/>
      <c r="N1772" s="21">
        <v>0</v>
      </c>
      <c r="O1772" s="14"/>
      <c r="P1772" s="21">
        <v>0</v>
      </c>
      <c r="Q1772" s="14"/>
      <c r="R1772" s="21">
        <v>0</v>
      </c>
      <c r="S1772" s="14"/>
      <c r="T1772" s="22">
        <v>0</v>
      </c>
      <c r="U1772" s="14"/>
      <c r="V1772" s="8" t="str">
        <f t="shared" si="27"/>
        <v>No</v>
      </c>
      <c r="W1772" s="14"/>
      <c r="X1772" s="5"/>
      <c r="Y1772" s="14"/>
      <c r="Z1772" s="5"/>
      <c r="AA1772" s="28"/>
      <c r="AB1772" s="5"/>
      <c r="AC1772" s="14"/>
      <c r="AD1772" s="5"/>
      <c r="AE1772" s="7"/>
    </row>
    <row r="1773" spans="1:31" s="54" customFormat="1">
      <c r="A1773" s="8" t="s">
        <v>4761</v>
      </c>
      <c r="B1773" s="8" t="s">
        <v>1270</v>
      </c>
      <c r="C1773" s="9" t="s">
        <v>101</v>
      </c>
      <c r="D1773" s="178">
        <v>5042</v>
      </c>
      <c r="E1773" s="181">
        <v>50042</v>
      </c>
      <c r="F1773" s="9" t="s">
        <v>68</v>
      </c>
      <c r="G1773" s="9" t="s">
        <v>3846</v>
      </c>
      <c r="H1773" s="10">
        <v>8608208</v>
      </c>
      <c r="I1773" s="11">
        <v>4</v>
      </c>
      <c r="J1773" s="14">
        <v>0</v>
      </c>
      <c r="K1773" s="14"/>
      <c r="L1773" s="21">
        <v>0</v>
      </c>
      <c r="M1773" s="14"/>
      <c r="N1773" s="21">
        <v>0</v>
      </c>
      <c r="O1773" s="14"/>
      <c r="P1773" s="21">
        <v>0</v>
      </c>
      <c r="Q1773" s="14"/>
      <c r="R1773" s="21">
        <v>0</v>
      </c>
      <c r="S1773" s="14"/>
      <c r="T1773" s="22">
        <v>0</v>
      </c>
      <c r="U1773" s="14"/>
      <c r="V1773" s="8" t="str">
        <f t="shared" si="27"/>
        <v>No</v>
      </c>
      <c r="W1773" s="14"/>
      <c r="X1773" s="5"/>
      <c r="Y1773" s="14"/>
      <c r="Z1773" s="5"/>
      <c r="AA1773" s="28"/>
      <c r="AB1773" s="5"/>
      <c r="AC1773" s="14"/>
      <c r="AD1773" s="5"/>
      <c r="AE1773" s="7"/>
    </row>
    <row r="1774" spans="1:31" s="54" customFormat="1">
      <c r="A1774" s="8" t="s">
        <v>1306</v>
      </c>
      <c r="B1774" s="8" t="s">
        <v>5969</v>
      </c>
      <c r="C1774" s="9" t="s">
        <v>175</v>
      </c>
      <c r="D1774" s="178" t="s">
        <v>1307</v>
      </c>
      <c r="E1774" s="181" t="s">
        <v>1308</v>
      </c>
      <c r="F1774" s="9" t="s">
        <v>68</v>
      </c>
      <c r="G1774" s="9" t="s">
        <v>108</v>
      </c>
      <c r="H1774" s="10">
        <v>0</v>
      </c>
      <c r="I1774" s="11">
        <v>4</v>
      </c>
      <c r="J1774" s="14">
        <v>0</v>
      </c>
      <c r="K1774" s="14"/>
      <c r="L1774" s="21">
        <v>0</v>
      </c>
      <c r="M1774" s="14"/>
      <c r="N1774" s="21">
        <v>0</v>
      </c>
      <c r="O1774" s="14"/>
      <c r="P1774" s="21">
        <v>0</v>
      </c>
      <c r="Q1774" s="14"/>
      <c r="R1774" s="21">
        <v>0</v>
      </c>
      <c r="S1774" s="14"/>
      <c r="T1774" s="22">
        <v>0</v>
      </c>
      <c r="U1774" s="14"/>
      <c r="V1774" s="8" t="str">
        <f t="shared" si="27"/>
        <v>No</v>
      </c>
      <c r="W1774" s="14"/>
      <c r="X1774" s="5"/>
      <c r="Y1774" s="14"/>
      <c r="Z1774" s="5"/>
      <c r="AA1774" s="28"/>
      <c r="AB1774" s="5"/>
      <c r="AC1774" s="14"/>
      <c r="AD1774" s="5"/>
      <c r="AE1774" s="7"/>
    </row>
    <row r="1775" spans="1:31" s="54" customFormat="1">
      <c r="A1775" s="8" t="s">
        <v>4765</v>
      </c>
      <c r="B1775" s="8" t="s">
        <v>5292</v>
      </c>
      <c r="C1775" s="9" t="s">
        <v>74</v>
      </c>
      <c r="D1775" s="178">
        <v>9167</v>
      </c>
      <c r="E1775" s="181">
        <v>90167</v>
      </c>
      <c r="F1775" s="9" t="s">
        <v>68</v>
      </c>
      <c r="G1775" s="9" t="s">
        <v>3846</v>
      </c>
      <c r="H1775" s="10">
        <v>72794</v>
      </c>
      <c r="I1775" s="11">
        <v>4</v>
      </c>
      <c r="J1775" s="14">
        <v>0</v>
      </c>
      <c r="K1775" s="14"/>
      <c r="L1775" s="21">
        <v>0</v>
      </c>
      <c r="M1775" s="14"/>
      <c r="N1775" s="21">
        <v>75184</v>
      </c>
      <c r="O1775" s="14"/>
      <c r="P1775" s="21">
        <v>0</v>
      </c>
      <c r="Q1775" s="14"/>
      <c r="R1775" s="21">
        <v>0</v>
      </c>
      <c r="S1775" s="14"/>
      <c r="T1775" s="22">
        <v>75184</v>
      </c>
      <c r="U1775" s="14"/>
      <c r="V1775" s="8" t="str">
        <f t="shared" si="27"/>
        <v>No</v>
      </c>
      <c r="W1775" s="14"/>
      <c r="X1775" s="5"/>
      <c r="Y1775" s="14"/>
      <c r="Z1775" s="5"/>
      <c r="AA1775" s="28"/>
      <c r="AB1775" s="5"/>
      <c r="AC1775" s="14"/>
      <c r="AD1775" s="5"/>
      <c r="AE1775" s="7"/>
    </row>
    <row r="1776" spans="1:31" s="54" customFormat="1">
      <c r="A1776" s="8" t="s">
        <v>2261</v>
      </c>
      <c r="B1776" s="8" t="s">
        <v>640</v>
      </c>
      <c r="C1776" s="9" t="s">
        <v>334</v>
      </c>
      <c r="D1776" s="178" t="s">
        <v>2262</v>
      </c>
      <c r="E1776" s="181" t="s">
        <v>2263</v>
      </c>
      <c r="F1776" s="9" t="s">
        <v>116</v>
      </c>
      <c r="G1776" s="9" t="s">
        <v>108</v>
      </c>
      <c r="H1776" s="10">
        <v>0</v>
      </c>
      <c r="I1776" s="11">
        <v>4</v>
      </c>
      <c r="J1776" s="14">
        <v>0</v>
      </c>
      <c r="K1776" s="14"/>
      <c r="L1776" s="21">
        <v>0</v>
      </c>
      <c r="M1776" s="14"/>
      <c r="N1776" s="21">
        <v>0</v>
      </c>
      <c r="O1776" s="14"/>
      <c r="P1776" s="21">
        <v>0</v>
      </c>
      <c r="Q1776" s="14"/>
      <c r="R1776" s="21">
        <v>0</v>
      </c>
      <c r="S1776" s="14"/>
      <c r="T1776" s="22">
        <v>0</v>
      </c>
      <c r="U1776" s="14"/>
      <c r="V1776" s="8" t="str">
        <f t="shared" si="27"/>
        <v>No</v>
      </c>
      <c r="W1776" s="14"/>
      <c r="X1776" s="5"/>
      <c r="Y1776" s="14"/>
      <c r="Z1776" s="5"/>
      <c r="AA1776" s="28"/>
      <c r="AB1776" s="5"/>
      <c r="AC1776" s="14"/>
      <c r="AD1776" s="5"/>
      <c r="AE1776" s="7"/>
    </row>
    <row r="1777" spans="1:31" s="54" customFormat="1">
      <c r="A1777" s="8" t="s">
        <v>214</v>
      </c>
      <c r="B1777" s="8" t="s">
        <v>5970</v>
      </c>
      <c r="C1777" s="9" t="s">
        <v>61</v>
      </c>
      <c r="D1777" s="178" t="s">
        <v>215</v>
      </c>
      <c r="E1777" s="181" t="s">
        <v>216</v>
      </c>
      <c r="F1777" s="9" t="s">
        <v>68</v>
      </c>
      <c r="G1777" s="9" t="s">
        <v>108</v>
      </c>
      <c r="H1777" s="10">
        <v>0</v>
      </c>
      <c r="I1777" s="11">
        <v>4</v>
      </c>
      <c r="J1777" s="14">
        <v>0</v>
      </c>
      <c r="K1777" s="14"/>
      <c r="L1777" s="21">
        <v>0</v>
      </c>
      <c r="M1777" s="14"/>
      <c r="N1777" s="21">
        <v>0</v>
      </c>
      <c r="O1777" s="14"/>
      <c r="P1777" s="21">
        <v>0</v>
      </c>
      <c r="Q1777" s="14"/>
      <c r="R1777" s="21">
        <v>0</v>
      </c>
      <c r="S1777" s="14"/>
      <c r="T1777" s="22">
        <v>0</v>
      </c>
      <c r="U1777" s="14"/>
      <c r="V1777" s="8" t="str">
        <f t="shared" si="27"/>
        <v>No</v>
      </c>
      <c r="W1777" s="14"/>
      <c r="X1777" s="5"/>
      <c r="Y1777" s="14"/>
      <c r="Z1777" s="5"/>
      <c r="AA1777" s="28"/>
      <c r="AB1777" s="5"/>
      <c r="AC1777" s="14"/>
      <c r="AD1777" s="5"/>
      <c r="AE1777" s="7"/>
    </row>
    <row r="1778" spans="1:31" s="54" customFormat="1">
      <c r="A1778" s="8" t="s">
        <v>2075</v>
      </c>
      <c r="B1778" s="8" t="s">
        <v>5971</v>
      </c>
      <c r="C1778" s="9" t="s">
        <v>45</v>
      </c>
      <c r="D1778" s="178" t="s">
        <v>2076</v>
      </c>
      <c r="E1778" s="181" t="s">
        <v>2077</v>
      </c>
      <c r="F1778" s="9" t="s">
        <v>68</v>
      </c>
      <c r="G1778" s="9" t="s">
        <v>108</v>
      </c>
      <c r="H1778" s="10">
        <v>0</v>
      </c>
      <c r="I1778" s="11">
        <v>4</v>
      </c>
      <c r="J1778" s="14">
        <v>0</v>
      </c>
      <c r="K1778" s="14"/>
      <c r="L1778" s="21">
        <v>0</v>
      </c>
      <c r="M1778" s="14"/>
      <c r="N1778" s="21">
        <v>11028</v>
      </c>
      <c r="O1778" s="14"/>
      <c r="P1778" s="21">
        <v>0</v>
      </c>
      <c r="Q1778" s="14"/>
      <c r="R1778" s="21">
        <v>44114</v>
      </c>
      <c r="S1778" s="14"/>
      <c r="T1778" s="22">
        <v>55142</v>
      </c>
      <c r="U1778" s="14"/>
      <c r="V1778" s="8" t="str">
        <f t="shared" si="27"/>
        <v>No</v>
      </c>
      <c r="W1778" s="14"/>
      <c r="X1778" s="5"/>
      <c r="Y1778" s="14"/>
      <c r="Z1778" s="5"/>
      <c r="AA1778" s="28"/>
      <c r="AB1778" s="5"/>
      <c r="AC1778" s="14"/>
      <c r="AD1778" s="5"/>
      <c r="AE1778" s="7"/>
    </row>
    <row r="1779" spans="1:31" s="54" customFormat="1">
      <c r="A1779" s="8" t="s">
        <v>3425</v>
      </c>
      <c r="B1779" s="8" t="s">
        <v>4279</v>
      </c>
      <c r="C1779" s="9" t="s">
        <v>120</v>
      </c>
      <c r="D1779" s="178" t="s">
        <v>3426</v>
      </c>
      <c r="E1779" s="181" t="s">
        <v>3427</v>
      </c>
      <c r="F1779" s="9" t="s">
        <v>72</v>
      </c>
      <c r="G1779" s="9" t="s">
        <v>108</v>
      </c>
      <c r="H1779" s="10">
        <v>0</v>
      </c>
      <c r="I1779" s="11">
        <v>4</v>
      </c>
      <c r="J1779" s="14">
        <v>0</v>
      </c>
      <c r="K1779" s="14"/>
      <c r="L1779" s="21">
        <v>0</v>
      </c>
      <c r="M1779" s="14"/>
      <c r="N1779" s="21">
        <v>0</v>
      </c>
      <c r="O1779" s="14"/>
      <c r="P1779" s="21">
        <v>0</v>
      </c>
      <c r="Q1779" s="14"/>
      <c r="R1779" s="21">
        <v>132228</v>
      </c>
      <c r="S1779" s="14"/>
      <c r="T1779" s="22">
        <v>132228</v>
      </c>
      <c r="U1779" s="14"/>
      <c r="V1779" s="8" t="str">
        <f t="shared" si="27"/>
        <v>No</v>
      </c>
      <c r="W1779" s="14"/>
      <c r="X1779" s="5"/>
      <c r="Y1779" s="14"/>
      <c r="Z1779" s="5"/>
      <c r="AA1779" s="28"/>
      <c r="AB1779" s="5"/>
      <c r="AC1779" s="14"/>
      <c r="AD1779" s="5"/>
      <c r="AE1779" s="7"/>
    </row>
    <row r="1780" spans="1:31" s="54" customFormat="1">
      <c r="A1780" s="8" t="s">
        <v>56</v>
      </c>
      <c r="B1780" s="8" t="s">
        <v>57</v>
      </c>
      <c r="C1780" s="9" t="s">
        <v>58</v>
      </c>
      <c r="D1780" s="178" t="s">
        <v>59</v>
      </c>
      <c r="E1780" s="181">
        <v>88146</v>
      </c>
      <c r="F1780" s="9" t="s">
        <v>34</v>
      </c>
      <c r="G1780" s="9" t="s">
        <v>3846</v>
      </c>
      <c r="H1780" s="10">
        <v>0</v>
      </c>
      <c r="I1780" s="11">
        <v>4</v>
      </c>
      <c r="J1780" s="14">
        <v>0</v>
      </c>
      <c r="K1780" s="14"/>
      <c r="L1780" s="21">
        <v>0</v>
      </c>
      <c r="M1780" s="14"/>
      <c r="N1780" s="21">
        <v>0</v>
      </c>
      <c r="O1780" s="14"/>
      <c r="P1780" s="21">
        <v>0</v>
      </c>
      <c r="Q1780" s="14"/>
      <c r="R1780" s="21">
        <v>0</v>
      </c>
      <c r="S1780" s="14"/>
      <c r="T1780" s="22">
        <v>0</v>
      </c>
      <c r="U1780" s="14"/>
      <c r="V1780" s="8" t="str">
        <f t="shared" si="27"/>
        <v>No</v>
      </c>
      <c r="W1780" s="14"/>
      <c r="X1780" s="5"/>
      <c r="Y1780" s="14"/>
      <c r="Z1780" s="5"/>
      <c r="AA1780" s="28"/>
      <c r="AB1780" s="5"/>
      <c r="AC1780" s="14"/>
      <c r="AD1780" s="5"/>
      <c r="AE1780" s="7"/>
    </row>
    <row r="1781" spans="1:31" s="54" customFormat="1">
      <c r="A1781" s="8" t="s">
        <v>4947</v>
      </c>
      <c r="B1781" s="8" t="s">
        <v>5070</v>
      </c>
      <c r="C1781" s="9" t="s">
        <v>119</v>
      </c>
      <c r="D1781" s="178"/>
      <c r="E1781" s="181">
        <v>11239</v>
      </c>
      <c r="F1781" s="9" t="s">
        <v>89</v>
      </c>
      <c r="G1781" s="9" t="s">
        <v>69</v>
      </c>
      <c r="H1781" s="10">
        <v>246695</v>
      </c>
      <c r="I1781" s="11">
        <v>4</v>
      </c>
      <c r="J1781" s="14">
        <v>950945</v>
      </c>
      <c r="K1781" s="14"/>
      <c r="L1781" s="21">
        <v>0</v>
      </c>
      <c r="M1781" s="14"/>
      <c r="N1781" s="21">
        <v>0</v>
      </c>
      <c r="O1781" s="14"/>
      <c r="P1781" s="21">
        <v>0</v>
      </c>
      <c r="Q1781" s="14"/>
      <c r="R1781" s="21">
        <v>0</v>
      </c>
      <c r="S1781" s="14"/>
      <c r="T1781" s="22">
        <v>950945</v>
      </c>
      <c r="U1781" s="14"/>
      <c r="V1781" s="8" t="str">
        <f t="shared" si="27"/>
        <v>No</v>
      </c>
      <c r="W1781" s="14"/>
      <c r="X1781" s="5"/>
      <c r="Y1781" s="14"/>
      <c r="Z1781" s="5"/>
      <c r="AA1781" s="28"/>
      <c r="AB1781" s="5"/>
      <c r="AC1781" s="14"/>
      <c r="AD1781" s="5"/>
      <c r="AE1781" s="7"/>
    </row>
    <row r="1782" spans="1:31" s="54" customFormat="1">
      <c r="A1782" s="8" t="s">
        <v>4212</v>
      </c>
      <c r="B1782" s="8" t="s">
        <v>5972</v>
      </c>
      <c r="C1782" s="9" t="s">
        <v>74</v>
      </c>
      <c r="D1782" s="178"/>
      <c r="E1782" s="181">
        <v>90255</v>
      </c>
      <c r="F1782" s="9" t="s">
        <v>68</v>
      </c>
      <c r="G1782" s="9" t="s">
        <v>3846</v>
      </c>
      <c r="H1782" s="10">
        <v>12150996</v>
      </c>
      <c r="I1782" s="11">
        <v>4</v>
      </c>
      <c r="J1782" s="14">
        <v>0</v>
      </c>
      <c r="K1782" s="14"/>
      <c r="L1782" s="21">
        <v>0</v>
      </c>
      <c r="M1782" s="14"/>
      <c r="N1782" s="21">
        <v>0</v>
      </c>
      <c r="O1782" s="14"/>
      <c r="P1782" s="21">
        <v>0</v>
      </c>
      <c r="Q1782" s="14"/>
      <c r="R1782" s="21">
        <v>0</v>
      </c>
      <c r="S1782" s="14"/>
      <c r="T1782" s="22">
        <v>0</v>
      </c>
      <c r="U1782" s="14"/>
      <c r="V1782" s="8" t="str">
        <f t="shared" si="27"/>
        <v>No</v>
      </c>
      <c r="W1782" s="14"/>
      <c r="X1782" s="5"/>
      <c r="Y1782" s="14"/>
      <c r="Z1782" s="5"/>
      <c r="AA1782" s="28"/>
      <c r="AB1782" s="5"/>
      <c r="AC1782" s="14"/>
      <c r="AD1782" s="5"/>
      <c r="AE1782" s="7"/>
    </row>
    <row r="1783" spans="1:31" s="54" customFormat="1">
      <c r="A1783" s="8" t="s">
        <v>4419</v>
      </c>
      <c r="B1783" s="8" t="s">
        <v>5973</v>
      </c>
      <c r="C1783" s="9" t="s">
        <v>124</v>
      </c>
      <c r="D1783" s="178" t="s">
        <v>966</v>
      </c>
      <c r="E1783" s="181" t="s">
        <v>967</v>
      </c>
      <c r="F1783" s="9" t="s">
        <v>68</v>
      </c>
      <c r="G1783" s="9" t="s">
        <v>108</v>
      </c>
      <c r="H1783" s="10">
        <v>0</v>
      </c>
      <c r="I1783" s="11">
        <v>4</v>
      </c>
      <c r="J1783" s="14">
        <v>0</v>
      </c>
      <c r="K1783" s="14"/>
      <c r="L1783" s="21">
        <v>0</v>
      </c>
      <c r="M1783" s="14"/>
      <c r="N1783" s="21">
        <v>0</v>
      </c>
      <c r="O1783" s="14"/>
      <c r="P1783" s="21">
        <v>15245</v>
      </c>
      <c r="Q1783" s="14"/>
      <c r="R1783" s="21">
        <v>60983</v>
      </c>
      <c r="S1783" s="14"/>
      <c r="T1783" s="22">
        <v>76228</v>
      </c>
      <c r="U1783" s="14"/>
      <c r="V1783" s="8" t="str">
        <f t="shared" si="27"/>
        <v>No</v>
      </c>
      <c r="W1783" s="14"/>
      <c r="X1783" s="5"/>
      <c r="Y1783" s="14"/>
      <c r="Z1783" s="5"/>
      <c r="AA1783" s="28"/>
      <c r="AB1783" s="5"/>
      <c r="AC1783" s="14"/>
      <c r="AD1783" s="5"/>
      <c r="AE1783" s="7"/>
    </row>
    <row r="1784" spans="1:31" s="54" customFormat="1">
      <c r="A1784" s="8" t="s">
        <v>2453</v>
      </c>
      <c r="B1784" s="8" t="s">
        <v>2454</v>
      </c>
      <c r="C1784" s="9" t="s">
        <v>177</v>
      </c>
      <c r="D1784" s="178" t="s">
        <v>2455</v>
      </c>
      <c r="E1784" s="181" t="s">
        <v>2456</v>
      </c>
      <c r="F1784" s="9" t="s">
        <v>116</v>
      </c>
      <c r="G1784" s="9" t="s">
        <v>108</v>
      </c>
      <c r="H1784" s="10">
        <v>0</v>
      </c>
      <c r="I1784" s="11">
        <v>4</v>
      </c>
      <c r="J1784" s="14">
        <v>0</v>
      </c>
      <c r="K1784" s="14"/>
      <c r="L1784" s="21">
        <v>0</v>
      </c>
      <c r="M1784" s="14"/>
      <c r="N1784" s="21">
        <v>8138</v>
      </c>
      <c r="O1784" s="14"/>
      <c r="P1784" s="21">
        <v>0</v>
      </c>
      <c r="Q1784" s="14"/>
      <c r="R1784" s="21">
        <v>32554</v>
      </c>
      <c r="S1784" s="14"/>
      <c r="T1784" s="22">
        <v>40692</v>
      </c>
      <c r="U1784" s="14"/>
      <c r="V1784" s="8" t="str">
        <f t="shared" si="27"/>
        <v>No</v>
      </c>
      <c r="W1784" s="14"/>
      <c r="X1784" s="5"/>
      <c r="Y1784" s="14"/>
      <c r="Z1784" s="5"/>
      <c r="AA1784" s="28"/>
      <c r="AB1784" s="5"/>
      <c r="AC1784" s="14"/>
      <c r="AD1784" s="5"/>
      <c r="AE1784" s="7"/>
    </row>
    <row r="1785" spans="1:31" s="54" customFormat="1">
      <c r="A1785" s="8" t="s">
        <v>4067</v>
      </c>
      <c r="B1785" s="8" t="s">
        <v>5974</v>
      </c>
      <c r="C1785" s="9" t="s">
        <v>93</v>
      </c>
      <c r="D1785" s="178"/>
      <c r="E1785" s="181" t="s">
        <v>4068</v>
      </c>
      <c r="F1785" s="9" t="s">
        <v>68</v>
      </c>
      <c r="G1785" s="9" t="s">
        <v>108</v>
      </c>
      <c r="H1785" s="10">
        <v>0</v>
      </c>
      <c r="I1785" s="11">
        <v>4</v>
      </c>
      <c r="J1785" s="14">
        <v>0</v>
      </c>
      <c r="K1785" s="14"/>
      <c r="L1785" s="21">
        <v>0</v>
      </c>
      <c r="M1785" s="14"/>
      <c r="N1785" s="21">
        <v>0</v>
      </c>
      <c r="O1785" s="14"/>
      <c r="P1785" s="21">
        <v>0</v>
      </c>
      <c r="Q1785" s="14"/>
      <c r="R1785" s="21">
        <v>73146</v>
      </c>
      <c r="S1785" s="14"/>
      <c r="T1785" s="22">
        <v>73146</v>
      </c>
      <c r="U1785" s="14"/>
      <c r="V1785" s="8" t="str">
        <f t="shared" si="27"/>
        <v>No</v>
      </c>
      <c r="W1785" s="14"/>
      <c r="X1785" s="5"/>
      <c r="Y1785" s="14"/>
      <c r="Z1785" s="5"/>
      <c r="AA1785" s="28"/>
      <c r="AB1785" s="5"/>
      <c r="AC1785" s="14"/>
      <c r="AD1785" s="5"/>
      <c r="AE1785" s="7"/>
    </row>
    <row r="1786" spans="1:31" s="54" customFormat="1">
      <c r="A1786" s="8" t="s">
        <v>4764</v>
      </c>
      <c r="B1786" s="8" t="s">
        <v>5975</v>
      </c>
      <c r="C1786" s="9" t="s">
        <v>272</v>
      </c>
      <c r="D1786" s="178">
        <v>48</v>
      </c>
      <c r="E1786" s="181">
        <v>48</v>
      </c>
      <c r="F1786" s="9" t="s">
        <v>68</v>
      </c>
      <c r="G1786" s="9" t="s">
        <v>3846</v>
      </c>
      <c r="H1786" s="10">
        <v>51924</v>
      </c>
      <c r="I1786" s="11">
        <v>4</v>
      </c>
      <c r="J1786" s="14">
        <v>0</v>
      </c>
      <c r="K1786" s="14"/>
      <c r="L1786" s="21">
        <v>0</v>
      </c>
      <c r="M1786" s="14"/>
      <c r="N1786" s="21">
        <v>2958</v>
      </c>
      <c r="O1786" s="14"/>
      <c r="P1786" s="21">
        <v>0</v>
      </c>
      <c r="Q1786" s="14"/>
      <c r="R1786" s="21">
        <v>11832</v>
      </c>
      <c r="S1786" s="14"/>
      <c r="T1786" s="22">
        <v>14790</v>
      </c>
      <c r="U1786" s="14"/>
      <c r="V1786" s="8" t="str">
        <f t="shared" si="27"/>
        <v>No</v>
      </c>
      <c r="W1786" s="14"/>
      <c r="X1786" s="5"/>
      <c r="Y1786" s="14"/>
      <c r="Z1786" s="5"/>
      <c r="AA1786" s="28"/>
      <c r="AB1786" s="5"/>
      <c r="AC1786" s="14"/>
      <c r="AD1786" s="5"/>
      <c r="AE1786" s="7"/>
    </row>
    <row r="1787" spans="1:31" s="54" customFormat="1">
      <c r="A1787" s="8" t="s">
        <v>4749</v>
      </c>
      <c r="B1787" s="8" t="s">
        <v>5323</v>
      </c>
      <c r="C1787" s="9" t="s">
        <v>163</v>
      </c>
      <c r="D1787" s="178">
        <v>8107</v>
      </c>
      <c r="E1787" s="181">
        <v>80107</v>
      </c>
      <c r="F1787" s="9" t="s">
        <v>141</v>
      </c>
      <c r="G1787" s="9" t="s">
        <v>69</v>
      </c>
      <c r="H1787" s="10">
        <v>82157</v>
      </c>
      <c r="I1787" s="11">
        <v>4</v>
      </c>
      <c r="J1787" s="14">
        <v>0</v>
      </c>
      <c r="K1787" s="14"/>
      <c r="L1787" s="21">
        <v>0</v>
      </c>
      <c r="M1787" s="14"/>
      <c r="N1787" s="21">
        <v>0</v>
      </c>
      <c r="O1787" s="14"/>
      <c r="P1787" s="21">
        <v>0</v>
      </c>
      <c r="Q1787" s="14"/>
      <c r="R1787" s="21">
        <v>0</v>
      </c>
      <c r="S1787" s="14"/>
      <c r="T1787" s="22">
        <v>0</v>
      </c>
      <c r="U1787" s="14"/>
      <c r="V1787" s="8" t="str">
        <f t="shared" si="27"/>
        <v>No</v>
      </c>
      <c r="W1787" s="14"/>
      <c r="X1787" s="5"/>
      <c r="Y1787" s="14"/>
      <c r="Z1787" s="5"/>
      <c r="AA1787" s="28"/>
      <c r="AB1787" s="5"/>
      <c r="AC1787" s="14"/>
      <c r="AD1787" s="5"/>
      <c r="AE1787" s="7"/>
    </row>
    <row r="1788" spans="1:31" s="54" customFormat="1">
      <c r="A1788" s="8" t="s">
        <v>2423</v>
      </c>
      <c r="B1788" s="8" t="s">
        <v>5376</v>
      </c>
      <c r="C1788" s="9" t="s">
        <v>177</v>
      </c>
      <c r="D1788" s="178" t="s">
        <v>2424</v>
      </c>
      <c r="E1788" s="181" t="s">
        <v>2425</v>
      </c>
      <c r="F1788" s="9" t="s">
        <v>68</v>
      </c>
      <c r="G1788" s="9" t="s">
        <v>108</v>
      </c>
      <c r="H1788" s="10">
        <v>0</v>
      </c>
      <c r="I1788" s="11">
        <v>4</v>
      </c>
      <c r="J1788" s="14">
        <v>0</v>
      </c>
      <c r="K1788" s="14"/>
      <c r="L1788" s="21">
        <v>0</v>
      </c>
      <c r="M1788" s="14"/>
      <c r="N1788" s="21">
        <v>0</v>
      </c>
      <c r="O1788" s="14"/>
      <c r="P1788" s="21">
        <v>0</v>
      </c>
      <c r="Q1788" s="14"/>
      <c r="R1788" s="21">
        <v>0</v>
      </c>
      <c r="S1788" s="14"/>
      <c r="T1788" s="22">
        <v>0</v>
      </c>
      <c r="U1788" s="14"/>
      <c r="V1788" s="8" t="str">
        <f t="shared" si="27"/>
        <v>No</v>
      </c>
      <c r="W1788" s="14"/>
      <c r="X1788" s="5"/>
      <c r="Y1788" s="14"/>
      <c r="Z1788" s="5"/>
      <c r="AA1788" s="28"/>
      <c r="AB1788" s="5"/>
      <c r="AC1788" s="14"/>
      <c r="AD1788" s="5"/>
      <c r="AE1788" s="7"/>
    </row>
    <row r="1789" spans="1:31" s="54" customFormat="1">
      <c r="A1789" s="8" t="s">
        <v>2584</v>
      </c>
      <c r="B1789" s="8" t="s">
        <v>5976</v>
      </c>
      <c r="C1789" s="9" t="s">
        <v>177</v>
      </c>
      <c r="D1789" s="178" t="s">
        <v>2585</v>
      </c>
      <c r="E1789" s="181" t="s">
        <v>2586</v>
      </c>
      <c r="F1789" s="9" t="s">
        <v>68</v>
      </c>
      <c r="G1789" s="9" t="s">
        <v>108</v>
      </c>
      <c r="H1789" s="10">
        <v>0</v>
      </c>
      <c r="I1789" s="11">
        <v>4</v>
      </c>
      <c r="J1789" s="14">
        <v>0</v>
      </c>
      <c r="K1789" s="14"/>
      <c r="L1789" s="21">
        <v>0</v>
      </c>
      <c r="M1789" s="14"/>
      <c r="N1789" s="21">
        <v>8148</v>
      </c>
      <c r="O1789" s="14"/>
      <c r="P1789" s="21">
        <v>0</v>
      </c>
      <c r="Q1789" s="14"/>
      <c r="R1789" s="21">
        <v>32594</v>
      </c>
      <c r="S1789" s="14"/>
      <c r="T1789" s="22">
        <v>40742</v>
      </c>
      <c r="U1789" s="14"/>
      <c r="V1789" s="8" t="str">
        <f t="shared" si="27"/>
        <v>No</v>
      </c>
      <c r="W1789" s="14"/>
      <c r="X1789" s="5"/>
      <c r="Y1789" s="14"/>
      <c r="Z1789" s="5"/>
      <c r="AA1789" s="28"/>
      <c r="AB1789" s="5"/>
      <c r="AC1789" s="14"/>
      <c r="AD1789" s="5"/>
      <c r="AE1789" s="7"/>
    </row>
    <row r="1790" spans="1:31" s="54" customFormat="1">
      <c r="A1790" s="8" t="s">
        <v>691</v>
      </c>
      <c r="B1790" s="8" t="s">
        <v>5977</v>
      </c>
      <c r="C1790" s="9" t="s">
        <v>74</v>
      </c>
      <c r="D1790" s="178" t="s">
        <v>692</v>
      </c>
      <c r="E1790" s="181">
        <v>99262</v>
      </c>
      <c r="F1790" s="9" t="s">
        <v>34</v>
      </c>
      <c r="G1790" s="9" t="s">
        <v>3846</v>
      </c>
      <c r="H1790" s="10">
        <v>0</v>
      </c>
      <c r="I1790" s="11">
        <v>4</v>
      </c>
      <c r="J1790" s="14">
        <v>0</v>
      </c>
      <c r="K1790" s="14"/>
      <c r="L1790" s="21">
        <v>0</v>
      </c>
      <c r="M1790" s="14"/>
      <c r="N1790" s="21">
        <v>0</v>
      </c>
      <c r="O1790" s="14"/>
      <c r="P1790" s="21">
        <v>0</v>
      </c>
      <c r="Q1790" s="14"/>
      <c r="R1790" s="21">
        <v>0</v>
      </c>
      <c r="S1790" s="14"/>
      <c r="T1790" s="22">
        <v>0</v>
      </c>
      <c r="U1790" s="14"/>
      <c r="V1790" s="8" t="str">
        <f t="shared" si="27"/>
        <v>No</v>
      </c>
      <c r="W1790" s="14"/>
      <c r="X1790" s="5"/>
      <c r="Y1790" s="14"/>
      <c r="Z1790" s="5"/>
      <c r="AA1790" s="28"/>
      <c r="AB1790" s="5"/>
      <c r="AC1790" s="14"/>
      <c r="AD1790" s="5"/>
      <c r="AE1790" s="7"/>
    </row>
    <row r="1791" spans="1:31" s="54" customFormat="1">
      <c r="A1791" s="8" t="s">
        <v>4204</v>
      </c>
      <c r="B1791" s="8" t="s">
        <v>5978</v>
      </c>
      <c r="C1791" s="9" t="s">
        <v>74</v>
      </c>
      <c r="D1791" s="178"/>
      <c r="E1791" s="181">
        <v>90254</v>
      </c>
      <c r="F1791" s="9" t="s">
        <v>68</v>
      </c>
      <c r="G1791" s="9" t="s">
        <v>3846</v>
      </c>
      <c r="H1791" s="10">
        <v>12150996</v>
      </c>
      <c r="I1791" s="11">
        <v>4</v>
      </c>
      <c r="J1791" s="14">
        <v>0</v>
      </c>
      <c r="K1791" s="14"/>
      <c r="L1791" s="21">
        <v>0</v>
      </c>
      <c r="M1791" s="14"/>
      <c r="N1791" s="21">
        <v>6605550</v>
      </c>
      <c r="O1791" s="14"/>
      <c r="P1791" s="21">
        <v>0</v>
      </c>
      <c r="Q1791" s="14"/>
      <c r="R1791" s="21">
        <v>1118922</v>
      </c>
      <c r="S1791" s="14"/>
      <c r="T1791" s="22">
        <v>7724472</v>
      </c>
      <c r="U1791" s="14"/>
      <c r="V1791" s="8" t="str">
        <f t="shared" si="27"/>
        <v>No</v>
      </c>
      <c r="W1791" s="14"/>
      <c r="X1791" s="5"/>
      <c r="Y1791" s="14"/>
      <c r="Z1791" s="5"/>
      <c r="AA1791" s="28"/>
      <c r="AB1791" s="5"/>
      <c r="AC1791" s="14"/>
      <c r="AD1791" s="5"/>
      <c r="AE1791" s="7"/>
    </row>
    <row r="1792" spans="1:31" s="54" customFormat="1">
      <c r="A1792" s="8" t="s">
        <v>4767</v>
      </c>
      <c r="B1792" s="8" t="s">
        <v>5979</v>
      </c>
      <c r="C1792" s="9" t="s">
        <v>182</v>
      </c>
      <c r="D1792" s="178" t="s">
        <v>1685</v>
      </c>
      <c r="E1792" s="181" t="s">
        <v>1686</v>
      </c>
      <c r="F1792" s="9" t="s">
        <v>68</v>
      </c>
      <c r="G1792" s="9" t="s">
        <v>108</v>
      </c>
      <c r="H1792" s="10">
        <v>0</v>
      </c>
      <c r="I1792" s="11">
        <v>4</v>
      </c>
      <c r="J1792" s="14">
        <v>0</v>
      </c>
      <c r="K1792" s="14"/>
      <c r="L1792" s="21">
        <v>0</v>
      </c>
      <c r="M1792" s="14"/>
      <c r="N1792" s="21">
        <v>0</v>
      </c>
      <c r="O1792" s="14"/>
      <c r="P1792" s="21">
        <v>0</v>
      </c>
      <c r="Q1792" s="14"/>
      <c r="R1792" s="21">
        <v>0</v>
      </c>
      <c r="S1792" s="14"/>
      <c r="T1792" s="22">
        <v>0</v>
      </c>
      <c r="U1792" s="14"/>
      <c r="V1792" s="8" t="str">
        <f t="shared" si="27"/>
        <v>No</v>
      </c>
      <c r="W1792" s="14"/>
      <c r="X1792" s="5"/>
      <c r="Y1792" s="14"/>
      <c r="Z1792" s="5"/>
      <c r="AA1792" s="28"/>
      <c r="AB1792" s="5"/>
      <c r="AC1792" s="14"/>
      <c r="AD1792" s="5"/>
      <c r="AE1792" s="7"/>
    </row>
    <row r="1793" spans="1:31" s="54" customFormat="1">
      <c r="A1793" s="8" t="s">
        <v>1750</v>
      </c>
      <c r="B1793" s="8" t="s">
        <v>5980</v>
      </c>
      <c r="C1793" s="9" t="s">
        <v>55</v>
      </c>
      <c r="D1793" s="178" t="s">
        <v>1751</v>
      </c>
      <c r="E1793" s="181" t="s">
        <v>1752</v>
      </c>
      <c r="F1793" s="9" t="s">
        <v>116</v>
      </c>
      <c r="G1793" s="9" t="s">
        <v>108</v>
      </c>
      <c r="H1793" s="10">
        <v>0</v>
      </c>
      <c r="I1793" s="11">
        <v>4</v>
      </c>
      <c r="J1793" s="14">
        <v>0</v>
      </c>
      <c r="K1793" s="14"/>
      <c r="L1793" s="21">
        <v>0</v>
      </c>
      <c r="M1793" s="14"/>
      <c r="N1793" s="21">
        <v>0</v>
      </c>
      <c r="O1793" s="14"/>
      <c r="P1793" s="21">
        <v>0</v>
      </c>
      <c r="Q1793" s="14"/>
      <c r="R1793" s="21">
        <v>0</v>
      </c>
      <c r="S1793" s="14"/>
      <c r="T1793" s="22">
        <v>0</v>
      </c>
      <c r="U1793" s="14"/>
      <c r="V1793" s="8" t="str">
        <f t="shared" si="27"/>
        <v>No</v>
      </c>
      <c r="W1793" s="14"/>
      <c r="X1793" s="5"/>
      <c r="Y1793" s="14"/>
      <c r="Z1793" s="5"/>
      <c r="AA1793" s="28"/>
      <c r="AB1793" s="5"/>
      <c r="AC1793" s="14"/>
      <c r="AD1793" s="5"/>
      <c r="AE1793" s="7"/>
    </row>
    <row r="1794" spans="1:31" s="54" customFormat="1">
      <c r="A1794" s="8" t="s">
        <v>1278</v>
      </c>
      <c r="B1794" s="8" t="s">
        <v>5981</v>
      </c>
      <c r="C1794" s="9" t="s">
        <v>175</v>
      </c>
      <c r="D1794" s="178" t="s">
        <v>1279</v>
      </c>
      <c r="E1794" s="181" t="s">
        <v>1280</v>
      </c>
      <c r="F1794" s="9" t="s">
        <v>116</v>
      </c>
      <c r="G1794" s="9" t="s">
        <v>108</v>
      </c>
      <c r="H1794" s="10">
        <v>0</v>
      </c>
      <c r="I1794" s="11">
        <v>4</v>
      </c>
      <c r="J1794" s="14">
        <v>0</v>
      </c>
      <c r="K1794" s="14"/>
      <c r="L1794" s="21">
        <v>0</v>
      </c>
      <c r="M1794" s="14"/>
      <c r="N1794" s="21">
        <v>0</v>
      </c>
      <c r="O1794" s="14"/>
      <c r="P1794" s="21">
        <v>0</v>
      </c>
      <c r="Q1794" s="14"/>
      <c r="R1794" s="21">
        <v>0</v>
      </c>
      <c r="S1794" s="14"/>
      <c r="T1794" s="22">
        <v>0</v>
      </c>
      <c r="U1794" s="14"/>
      <c r="V1794" s="8" t="str">
        <f t="shared" si="27"/>
        <v>No</v>
      </c>
      <c r="W1794" s="14"/>
      <c r="X1794" s="5"/>
      <c r="Y1794" s="14"/>
      <c r="Z1794" s="5"/>
      <c r="AA1794" s="28"/>
      <c r="AB1794" s="5"/>
      <c r="AC1794" s="14"/>
      <c r="AD1794" s="5"/>
      <c r="AE1794" s="7"/>
    </row>
    <row r="1795" spans="1:31" s="54" customFormat="1">
      <c r="A1795" s="8" t="s">
        <v>4183</v>
      </c>
      <c r="B1795" s="8" t="s">
        <v>5982</v>
      </c>
      <c r="C1795" s="9" t="s">
        <v>74</v>
      </c>
      <c r="D1795" s="178"/>
      <c r="E1795" s="181">
        <v>90298</v>
      </c>
      <c r="F1795" s="9" t="s">
        <v>68</v>
      </c>
      <c r="G1795" s="9" t="s">
        <v>3846</v>
      </c>
      <c r="H1795" s="10">
        <v>214811</v>
      </c>
      <c r="I1795" s="11">
        <v>4</v>
      </c>
      <c r="J1795" s="14">
        <v>0</v>
      </c>
      <c r="K1795" s="14"/>
      <c r="L1795" s="21">
        <v>0</v>
      </c>
      <c r="M1795" s="14"/>
      <c r="N1795" s="21">
        <v>0</v>
      </c>
      <c r="O1795" s="14"/>
      <c r="P1795" s="21">
        <v>0</v>
      </c>
      <c r="Q1795" s="14"/>
      <c r="R1795" s="21">
        <v>0</v>
      </c>
      <c r="S1795" s="14"/>
      <c r="T1795" s="22">
        <v>0</v>
      </c>
      <c r="U1795" s="14"/>
      <c r="V1795" s="8" t="str">
        <f t="shared" ref="V1795:V1858" si="28">IF(U1795&amp;S1795&amp;Q1795&amp;O1795&amp;M1795&amp;K1795&lt;&gt;"","Yes","No")</f>
        <v>No</v>
      </c>
      <c r="W1795" s="14"/>
      <c r="X1795" s="5"/>
      <c r="Y1795" s="14"/>
      <c r="Z1795" s="5"/>
      <c r="AA1795" s="28"/>
      <c r="AB1795" s="5"/>
      <c r="AC1795" s="14"/>
      <c r="AD1795" s="5"/>
      <c r="AE1795" s="7"/>
    </row>
    <row r="1796" spans="1:31" s="54" customFormat="1">
      <c r="A1796" s="8" t="s">
        <v>4756</v>
      </c>
      <c r="B1796" s="8" t="s">
        <v>157</v>
      </c>
      <c r="C1796" s="9" t="s">
        <v>152</v>
      </c>
      <c r="D1796" s="178">
        <v>4229</v>
      </c>
      <c r="E1796" s="181">
        <v>40229</v>
      </c>
      <c r="F1796" s="9" t="s">
        <v>68</v>
      </c>
      <c r="G1796" s="9" t="s">
        <v>3846</v>
      </c>
      <c r="H1796" s="10">
        <v>280648</v>
      </c>
      <c r="I1796" s="11">
        <v>4</v>
      </c>
      <c r="J1796" s="14">
        <v>0</v>
      </c>
      <c r="K1796" s="14"/>
      <c r="L1796" s="21">
        <v>0</v>
      </c>
      <c r="M1796" s="14"/>
      <c r="N1796" s="21">
        <v>0</v>
      </c>
      <c r="O1796" s="14"/>
      <c r="P1796" s="21">
        <v>0</v>
      </c>
      <c r="Q1796" s="14"/>
      <c r="R1796" s="21">
        <v>0</v>
      </c>
      <c r="S1796" s="14"/>
      <c r="T1796" s="22">
        <v>0</v>
      </c>
      <c r="U1796" s="14"/>
      <c r="V1796" s="8" t="str">
        <f t="shared" si="28"/>
        <v>No</v>
      </c>
      <c r="W1796" s="14"/>
      <c r="X1796" s="5"/>
      <c r="Y1796" s="14"/>
      <c r="Z1796" s="5"/>
      <c r="AA1796" s="28"/>
      <c r="AB1796" s="5"/>
      <c r="AC1796" s="14"/>
      <c r="AD1796" s="5"/>
      <c r="AE1796" s="7"/>
    </row>
    <row r="1797" spans="1:31" s="54" customFormat="1">
      <c r="A1797" s="8" t="s">
        <v>1343</v>
      </c>
      <c r="B1797" s="8" t="s">
        <v>5051</v>
      </c>
      <c r="C1797" s="9" t="s">
        <v>175</v>
      </c>
      <c r="D1797" s="178" t="s">
        <v>1344</v>
      </c>
      <c r="E1797" s="181" t="s">
        <v>1345</v>
      </c>
      <c r="F1797" s="9" t="s">
        <v>116</v>
      </c>
      <c r="G1797" s="9" t="s">
        <v>108</v>
      </c>
      <c r="H1797" s="10">
        <v>0</v>
      </c>
      <c r="I1797" s="11">
        <v>4</v>
      </c>
      <c r="J1797" s="14">
        <v>0</v>
      </c>
      <c r="K1797" s="14"/>
      <c r="L1797" s="21">
        <v>0</v>
      </c>
      <c r="M1797" s="14"/>
      <c r="N1797" s="21">
        <v>0</v>
      </c>
      <c r="O1797" s="14"/>
      <c r="P1797" s="21">
        <v>0</v>
      </c>
      <c r="Q1797" s="14"/>
      <c r="R1797" s="21">
        <v>0</v>
      </c>
      <c r="S1797" s="14"/>
      <c r="T1797" s="22">
        <v>0</v>
      </c>
      <c r="U1797" s="14"/>
      <c r="V1797" s="8" t="str">
        <f t="shared" si="28"/>
        <v>No</v>
      </c>
      <c r="W1797" s="14"/>
      <c r="X1797" s="5"/>
      <c r="Y1797" s="14"/>
      <c r="Z1797" s="5"/>
      <c r="AA1797" s="28"/>
      <c r="AB1797" s="5"/>
      <c r="AC1797" s="14"/>
      <c r="AD1797" s="5"/>
      <c r="AE1797" s="7"/>
    </row>
    <row r="1798" spans="1:31" s="54" customFormat="1">
      <c r="A1798" s="8" t="s">
        <v>2460</v>
      </c>
      <c r="B1798" s="8" t="s">
        <v>5303</v>
      </c>
      <c r="C1798" s="9" t="s">
        <v>177</v>
      </c>
      <c r="D1798" s="178" t="s">
        <v>2461</v>
      </c>
      <c r="E1798" s="181" t="s">
        <v>2462</v>
      </c>
      <c r="F1798" s="9" t="s">
        <v>68</v>
      </c>
      <c r="G1798" s="9" t="s">
        <v>108</v>
      </c>
      <c r="H1798" s="10">
        <v>0</v>
      </c>
      <c r="I1798" s="11">
        <v>4</v>
      </c>
      <c r="J1798" s="14">
        <v>0</v>
      </c>
      <c r="K1798" s="14"/>
      <c r="L1798" s="21">
        <v>0</v>
      </c>
      <c r="M1798" s="14"/>
      <c r="N1798" s="21">
        <v>0</v>
      </c>
      <c r="O1798" s="14"/>
      <c r="P1798" s="21">
        <v>0</v>
      </c>
      <c r="Q1798" s="14"/>
      <c r="R1798" s="21">
        <v>0</v>
      </c>
      <c r="S1798" s="14"/>
      <c r="T1798" s="22">
        <v>0</v>
      </c>
      <c r="U1798" s="14"/>
      <c r="V1798" s="8" t="str">
        <f t="shared" si="28"/>
        <v>No</v>
      </c>
      <c r="W1798" s="14"/>
      <c r="X1798" s="5"/>
      <c r="Y1798" s="14"/>
      <c r="Z1798" s="5"/>
      <c r="AA1798" s="28"/>
      <c r="AB1798" s="5"/>
      <c r="AC1798" s="14"/>
      <c r="AD1798" s="5"/>
      <c r="AE1798" s="7"/>
    </row>
    <row r="1799" spans="1:31" s="54" customFormat="1">
      <c r="A1799" s="8" t="s">
        <v>4437</v>
      </c>
      <c r="B1799" s="8" t="s">
        <v>5984</v>
      </c>
      <c r="C1799" s="9" t="s">
        <v>51</v>
      </c>
      <c r="D1799" s="178"/>
      <c r="E1799" s="181" t="s">
        <v>4438</v>
      </c>
      <c r="F1799" s="9" t="s">
        <v>68</v>
      </c>
      <c r="G1799" s="9" t="s">
        <v>108</v>
      </c>
      <c r="H1799" s="10">
        <v>0</v>
      </c>
      <c r="I1799" s="11">
        <v>4</v>
      </c>
      <c r="J1799" s="14">
        <v>0</v>
      </c>
      <c r="K1799" s="14"/>
      <c r="L1799" s="21">
        <v>0</v>
      </c>
      <c r="M1799" s="14"/>
      <c r="N1799" s="21">
        <v>0</v>
      </c>
      <c r="O1799" s="14"/>
      <c r="P1799" s="21">
        <v>0</v>
      </c>
      <c r="Q1799" s="14"/>
      <c r="R1799" s="21">
        <v>0</v>
      </c>
      <c r="S1799" s="14"/>
      <c r="T1799" s="22">
        <v>0</v>
      </c>
      <c r="U1799" s="14"/>
      <c r="V1799" s="8" t="str">
        <f t="shared" si="28"/>
        <v>No</v>
      </c>
      <c r="W1799" s="14"/>
      <c r="X1799" s="5"/>
      <c r="Y1799" s="14"/>
      <c r="Z1799" s="5"/>
      <c r="AA1799" s="28"/>
      <c r="AB1799" s="5"/>
      <c r="AC1799" s="14"/>
      <c r="AD1799" s="5"/>
      <c r="AE1799" s="7"/>
    </row>
    <row r="1800" spans="1:31" s="54" customFormat="1">
      <c r="A1800" s="8" t="s">
        <v>1884</v>
      </c>
      <c r="B1800" s="8" t="s">
        <v>5985</v>
      </c>
      <c r="C1800" s="9" t="s">
        <v>95</v>
      </c>
      <c r="D1800" s="178" t="s">
        <v>1885</v>
      </c>
      <c r="E1800" s="181" t="s">
        <v>1886</v>
      </c>
      <c r="F1800" s="9" t="s">
        <v>761</v>
      </c>
      <c r="G1800" s="9" t="s">
        <v>108</v>
      </c>
      <c r="H1800" s="10">
        <v>0</v>
      </c>
      <c r="I1800" s="11">
        <v>4</v>
      </c>
      <c r="J1800" s="14">
        <v>0</v>
      </c>
      <c r="K1800" s="14"/>
      <c r="L1800" s="21">
        <v>0</v>
      </c>
      <c r="M1800" s="14"/>
      <c r="N1800" s="21">
        <v>0</v>
      </c>
      <c r="O1800" s="14"/>
      <c r="P1800" s="21">
        <v>0</v>
      </c>
      <c r="Q1800" s="14"/>
      <c r="R1800" s="21">
        <v>0</v>
      </c>
      <c r="S1800" s="14"/>
      <c r="T1800" s="22">
        <v>0</v>
      </c>
      <c r="U1800" s="14"/>
      <c r="V1800" s="8" t="str">
        <f t="shared" si="28"/>
        <v>No</v>
      </c>
      <c r="W1800" s="14"/>
      <c r="X1800" s="5"/>
      <c r="Y1800" s="14"/>
      <c r="Z1800" s="5"/>
      <c r="AA1800" s="28"/>
      <c r="AB1800" s="5"/>
      <c r="AC1800" s="14"/>
      <c r="AD1800" s="5"/>
      <c r="AE1800" s="7"/>
    </row>
    <row r="1801" spans="1:31" s="54" customFormat="1">
      <c r="A1801" s="8" t="s">
        <v>1395</v>
      </c>
      <c r="B1801" s="8" t="s">
        <v>1396</v>
      </c>
      <c r="C1801" s="9" t="s">
        <v>175</v>
      </c>
      <c r="D1801" s="178" t="s">
        <v>1397</v>
      </c>
      <c r="E1801" s="181" t="s">
        <v>1398</v>
      </c>
      <c r="F1801" s="9" t="s">
        <v>68</v>
      </c>
      <c r="G1801" s="9" t="s">
        <v>108</v>
      </c>
      <c r="H1801" s="10">
        <v>0</v>
      </c>
      <c r="I1801" s="11">
        <v>4</v>
      </c>
      <c r="J1801" s="14">
        <v>0</v>
      </c>
      <c r="K1801" s="14"/>
      <c r="L1801" s="21">
        <v>0</v>
      </c>
      <c r="M1801" s="14"/>
      <c r="N1801" s="21">
        <v>0</v>
      </c>
      <c r="O1801" s="14"/>
      <c r="P1801" s="21">
        <v>0</v>
      </c>
      <c r="Q1801" s="14"/>
      <c r="R1801" s="21">
        <v>0</v>
      </c>
      <c r="S1801" s="14"/>
      <c r="T1801" s="22">
        <v>0</v>
      </c>
      <c r="U1801" s="14"/>
      <c r="V1801" s="8" t="str">
        <f t="shared" si="28"/>
        <v>No</v>
      </c>
      <c r="W1801" s="14"/>
      <c r="X1801" s="5"/>
      <c r="Y1801" s="14"/>
      <c r="Z1801" s="5"/>
      <c r="AA1801" s="28"/>
      <c r="AB1801" s="5"/>
      <c r="AC1801" s="14"/>
      <c r="AD1801" s="5"/>
      <c r="AE1801" s="7"/>
    </row>
    <row r="1802" spans="1:31" s="54" customFormat="1">
      <c r="A1802" s="8" t="s">
        <v>6526</v>
      </c>
      <c r="B1802" s="8" t="s">
        <v>5986</v>
      </c>
      <c r="C1802" s="9" t="s">
        <v>163</v>
      </c>
      <c r="D1802" s="178" t="s">
        <v>3771</v>
      </c>
      <c r="E1802" s="181" t="s">
        <v>3772</v>
      </c>
      <c r="F1802" s="9" t="s">
        <v>116</v>
      </c>
      <c r="G1802" s="9" t="s">
        <v>108</v>
      </c>
      <c r="H1802" s="10">
        <v>0</v>
      </c>
      <c r="I1802" s="11">
        <v>4</v>
      </c>
      <c r="J1802" s="14">
        <v>0</v>
      </c>
      <c r="K1802" s="14"/>
      <c r="L1802" s="21">
        <v>0</v>
      </c>
      <c r="M1802" s="14"/>
      <c r="N1802" s="21">
        <v>2115</v>
      </c>
      <c r="O1802" s="14"/>
      <c r="P1802" s="21">
        <v>0</v>
      </c>
      <c r="Q1802" s="14"/>
      <c r="R1802" s="21">
        <v>39900</v>
      </c>
      <c r="S1802" s="14"/>
      <c r="T1802" s="22">
        <v>42015</v>
      </c>
      <c r="U1802" s="14"/>
      <c r="V1802" s="8" t="str">
        <f t="shared" si="28"/>
        <v>No</v>
      </c>
      <c r="W1802" s="14"/>
      <c r="X1802" s="5"/>
      <c r="Y1802" s="14"/>
      <c r="Z1802" s="5"/>
      <c r="AA1802" s="28"/>
      <c r="AB1802" s="5"/>
      <c r="AC1802" s="14"/>
      <c r="AD1802" s="5"/>
      <c r="AE1802" s="7"/>
    </row>
    <row r="1803" spans="1:31" s="54" customFormat="1">
      <c r="A1803" s="8" t="s">
        <v>3595</v>
      </c>
      <c r="B1803" s="8" t="s">
        <v>5987</v>
      </c>
      <c r="C1803" s="9" t="s">
        <v>51</v>
      </c>
      <c r="D1803" s="178" t="s">
        <v>3596</v>
      </c>
      <c r="E1803" s="181" t="s">
        <v>3597</v>
      </c>
      <c r="F1803" s="9" t="s">
        <v>68</v>
      </c>
      <c r="G1803" s="9" t="s">
        <v>108</v>
      </c>
      <c r="H1803" s="10">
        <v>0</v>
      </c>
      <c r="I1803" s="11">
        <v>4</v>
      </c>
      <c r="J1803" s="14">
        <v>0</v>
      </c>
      <c r="K1803" s="14"/>
      <c r="L1803" s="21">
        <v>0</v>
      </c>
      <c r="M1803" s="14"/>
      <c r="N1803" s="21">
        <v>0</v>
      </c>
      <c r="O1803" s="14"/>
      <c r="P1803" s="21">
        <v>0</v>
      </c>
      <c r="Q1803" s="14"/>
      <c r="R1803" s="21">
        <v>0</v>
      </c>
      <c r="S1803" s="14"/>
      <c r="T1803" s="22">
        <v>0</v>
      </c>
      <c r="U1803" s="14"/>
      <c r="V1803" s="8" t="str">
        <f t="shared" si="28"/>
        <v>No</v>
      </c>
      <c r="W1803" s="14"/>
      <c r="X1803" s="5"/>
      <c r="Y1803" s="14"/>
      <c r="Z1803" s="5"/>
      <c r="AA1803" s="28"/>
      <c r="AB1803" s="5"/>
      <c r="AC1803" s="14"/>
      <c r="AD1803" s="5"/>
      <c r="AE1803" s="7"/>
    </row>
    <row r="1804" spans="1:31" s="54" customFormat="1">
      <c r="A1804" s="8" t="s">
        <v>4214</v>
      </c>
      <c r="B1804" s="8" t="s">
        <v>5988</v>
      </c>
      <c r="C1804" s="9" t="s">
        <v>39</v>
      </c>
      <c r="D1804" s="178"/>
      <c r="E1804" s="181" t="s">
        <v>4215</v>
      </c>
      <c r="F1804" s="9" t="s">
        <v>68</v>
      </c>
      <c r="G1804" s="9" t="s">
        <v>108</v>
      </c>
      <c r="H1804" s="10">
        <v>0</v>
      </c>
      <c r="I1804" s="11">
        <v>4</v>
      </c>
      <c r="J1804" s="14">
        <v>0</v>
      </c>
      <c r="K1804" s="14"/>
      <c r="L1804" s="21">
        <v>0</v>
      </c>
      <c r="M1804" s="14"/>
      <c r="N1804" s="21">
        <v>0</v>
      </c>
      <c r="O1804" s="14"/>
      <c r="P1804" s="21">
        <v>0</v>
      </c>
      <c r="Q1804" s="14"/>
      <c r="R1804" s="21">
        <v>0</v>
      </c>
      <c r="S1804" s="14"/>
      <c r="T1804" s="22">
        <v>0</v>
      </c>
      <c r="U1804" s="14"/>
      <c r="V1804" s="8" t="str">
        <f t="shared" si="28"/>
        <v>No</v>
      </c>
      <c r="W1804" s="14"/>
      <c r="X1804" s="5"/>
      <c r="Y1804" s="14"/>
      <c r="Z1804" s="5"/>
      <c r="AA1804" s="28"/>
      <c r="AB1804" s="5"/>
      <c r="AC1804" s="14"/>
      <c r="AD1804" s="5"/>
      <c r="AE1804" s="7"/>
    </row>
    <row r="1805" spans="1:31" s="54" customFormat="1">
      <c r="A1805" s="8" t="s">
        <v>641</v>
      </c>
      <c r="B1805" s="8" t="s">
        <v>5332</v>
      </c>
      <c r="C1805" s="9" t="s">
        <v>83</v>
      </c>
      <c r="D1805" s="178">
        <v>7050</v>
      </c>
      <c r="E1805" s="181">
        <v>70050</v>
      </c>
      <c r="F1805" s="9" t="s">
        <v>141</v>
      </c>
      <c r="G1805" s="9" t="s">
        <v>3846</v>
      </c>
      <c r="H1805" s="10">
        <v>52900</v>
      </c>
      <c r="I1805" s="11">
        <v>4</v>
      </c>
      <c r="J1805" s="14">
        <v>0</v>
      </c>
      <c r="K1805" s="14"/>
      <c r="L1805" s="21">
        <v>0</v>
      </c>
      <c r="M1805" s="14"/>
      <c r="N1805" s="21">
        <v>9005</v>
      </c>
      <c r="O1805" s="14"/>
      <c r="P1805" s="21">
        <v>0</v>
      </c>
      <c r="Q1805" s="14"/>
      <c r="R1805" s="21">
        <v>48450</v>
      </c>
      <c r="S1805" s="14"/>
      <c r="T1805" s="22">
        <v>57455</v>
      </c>
      <c r="U1805" s="14"/>
      <c r="V1805" s="8" t="str">
        <f t="shared" si="28"/>
        <v>No</v>
      </c>
      <c r="W1805" s="14"/>
      <c r="X1805" s="5"/>
      <c r="Y1805" s="14"/>
      <c r="Z1805" s="5"/>
      <c r="AA1805" s="28"/>
      <c r="AB1805" s="5"/>
      <c r="AC1805" s="14"/>
      <c r="AD1805" s="5"/>
      <c r="AE1805" s="7"/>
    </row>
    <row r="1806" spans="1:31" s="54" customFormat="1">
      <c r="A1806" s="8" t="s">
        <v>6528</v>
      </c>
      <c r="B1806" s="8" t="s">
        <v>5989</v>
      </c>
      <c r="C1806" s="9" t="s">
        <v>120</v>
      </c>
      <c r="D1806" s="178" t="s">
        <v>3418</v>
      </c>
      <c r="E1806" s="181" t="s">
        <v>3419</v>
      </c>
      <c r="F1806" s="9" t="s">
        <v>68</v>
      </c>
      <c r="G1806" s="9" t="s">
        <v>108</v>
      </c>
      <c r="H1806" s="10">
        <v>0</v>
      </c>
      <c r="I1806" s="11">
        <v>4</v>
      </c>
      <c r="J1806" s="14">
        <v>0</v>
      </c>
      <c r="K1806" s="14"/>
      <c r="L1806" s="21">
        <v>0</v>
      </c>
      <c r="M1806" s="14"/>
      <c r="N1806" s="21">
        <v>0</v>
      </c>
      <c r="O1806" s="14"/>
      <c r="P1806" s="21">
        <v>0</v>
      </c>
      <c r="Q1806" s="14"/>
      <c r="R1806" s="21">
        <v>0</v>
      </c>
      <c r="S1806" s="14"/>
      <c r="T1806" s="22">
        <v>0</v>
      </c>
      <c r="U1806" s="14"/>
      <c r="V1806" s="8" t="str">
        <f t="shared" si="28"/>
        <v>No</v>
      </c>
      <c r="W1806" s="14"/>
      <c r="X1806" s="5"/>
      <c r="Y1806" s="14"/>
      <c r="Z1806" s="5"/>
      <c r="AA1806" s="28"/>
      <c r="AB1806" s="5"/>
      <c r="AC1806" s="14"/>
      <c r="AD1806" s="5"/>
      <c r="AE1806" s="7"/>
    </row>
    <row r="1807" spans="1:31" s="54" customFormat="1">
      <c r="A1807" s="8" t="s">
        <v>6529</v>
      </c>
      <c r="B1807" s="8" t="s">
        <v>5117</v>
      </c>
      <c r="C1807" s="9" t="s">
        <v>119</v>
      </c>
      <c r="D1807" s="178"/>
      <c r="E1807" s="181">
        <v>11159</v>
      </c>
      <c r="F1807" s="9" t="s">
        <v>89</v>
      </c>
      <c r="G1807" s="9" t="s">
        <v>3846</v>
      </c>
      <c r="H1807" s="10">
        <v>4181019</v>
      </c>
      <c r="I1807" s="11">
        <v>4</v>
      </c>
      <c r="J1807" s="14">
        <v>0</v>
      </c>
      <c r="K1807" s="14"/>
      <c r="L1807" s="21">
        <v>0</v>
      </c>
      <c r="M1807" s="14"/>
      <c r="N1807" s="21">
        <v>0</v>
      </c>
      <c r="O1807" s="14"/>
      <c r="P1807" s="21">
        <v>0</v>
      </c>
      <c r="Q1807" s="14"/>
      <c r="R1807" s="21">
        <v>0</v>
      </c>
      <c r="S1807" s="14"/>
      <c r="T1807" s="22">
        <v>0</v>
      </c>
      <c r="U1807" s="14"/>
      <c r="V1807" s="8" t="str">
        <f t="shared" si="28"/>
        <v>No</v>
      </c>
      <c r="W1807" s="14"/>
      <c r="X1807" s="5"/>
      <c r="Y1807" s="14"/>
      <c r="Z1807" s="5"/>
      <c r="AA1807" s="28"/>
      <c r="AB1807" s="5"/>
      <c r="AC1807" s="14"/>
      <c r="AD1807" s="5"/>
      <c r="AE1807" s="7"/>
    </row>
    <row r="1808" spans="1:31" s="54" customFormat="1">
      <c r="A1808" s="8" t="s">
        <v>2666</v>
      </c>
      <c r="B1808" s="8" t="s">
        <v>5990</v>
      </c>
      <c r="C1808" s="9" t="s">
        <v>272</v>
      </c>
      <c r="D1808" s="178" t="s">
        <v>2667</v>
      </c>
      <c r="E1808" s="181">
        <v>135</v>
      </c>
      <c r="F1808" s="9" t="s">
        <v>34</v>
      </c>
      <c r="G1808" s="9" t="s">
        <v>3846</v>
      </c>
      <c r="H1808" s="10">
        <v>0</v>
      </c>
      <c r="I1808" s="11">
        <v>4</v>
      </c>
      <c r="J1808" s="14">
        <v>0</v>
      </c>
      <c r="K1808" s="14"/>
      <c r="L1808" s="21">
        <v>0</v>
      </c>
      <c r="M1808" s="14"/>
      <c r="N1808" s="21">
        <v>0</v>
      </c>
      <c r="O1808" s="14"/>
      <c r="P1808" s="21">
        <v>0</v>
      </c>
      <c r="Q1808" s="14"/>
      <c r="R1808" s="21">
        <v>0</v>
      </c>
      <c r="S1808" s="14"/>
      <c r="T1808" s="22">
        <v>0</v>
      </c>
      <c r="U1808" s="14"/>
      <c r="V1808" s="8" t="str">
        <f t="shared" si="28"/>
        <v>No</v>
      </c>
      <c r="W1808" s="14"/>
      <c r="X1808" s="5"/>
      <c r="Y1808" s="14"/>
      <c r="Z1808" s="5"/>
      <c r="AA1808" s="28"/>
      <c r="AB1808" s="5"/>
      <c r="AC1808" s="14"/>
      <c r="AD1808" s="5"/>
      <c r="AE1808" s="7"/>
    </row>
    <row r="1809" spans="1:31" s="54" customFormat="1">
      <c r="A1809" s="8" t="s">
        <v>2429</v>
      </c>
      <c r="B1809" s="8" t="s">
        <v>4280</v>
      </c>
      <c r="C1809" s="9" t="s">
        <v>177</v>
      </c>
      <c r="D1809" s="178" t="s">
        <v>2430</v>
      </c>
      <c r="E1809" s="181" t="s">
        <v>2431</v>
      </c>
      <c r="F1809" s="9" t="s">
        <v>68</v>
      </c>
      <c r="G1809" s="9" t="s">
        <v>108</v>
      </c>
      <c r="H1809" s="10">
        <v>0</v>
      </c>
      <c r="I1809" s="11">
        <v>4</v>
      </c>
      <c r="J1809" s="14">
        <v>0</v>
      </c>
      <c r="K1809" s="14"/>
      <c r="L1809" s="21">
        <v>0</v>
      </c>
      <c r="M1809" s="14"/>
      <c r="N1809" s="21">
        <v>0</v>
      </c>
      <c r="O1809" s="14"/>
      <c r="P1809" s="21">
        <v>0</v>
      </c>
      <c r="Q1809" s="14"/>
      <c r="R1809" s="21">
        <v>0</v>
      </c>
      <c r="S1809" s="14"/>
      <c r="T1809" s="22">
        <v>0</v>
      </c>
      <c r="U1809" s="14"/>
      <c r="V1809" s="8" t="str">
        <f t="shared" si="28"/>
        <v>No</v>
      </c>
      <c r="W1809" s="14"/>
      <c r="X1809" s="5"/>
      <c r="Y1809" s="14"/>
      <c r="Z1809" s="5"/>
      <c r="AA1809" s="28"/>
      <c r="AB1809" s="5"/>
      <c r="AC1809" s="14"/>
      <c r="AD1809" s="5"/>
      <c r="AE1809" s="7"/>
    </row>
    <row r="1810" spans="1:31" s="54" customFormat="1">
      <c r="A1810" s="8" t="s">
        <v>1346</v>
      </c>
      <c r="B1810" s="8" t="s">
        <v>5991</v>
      </c>
      <c r="C1810" s="9" t="s">
        <v>175</v>
      </c>
      <c r="D1810" s="178" t="s">
        <v>1347</v>
      </c>
      <c r="E1810" s="181" t="s">
        <v>1348</v>
      </c>
      <c r="F1810" s="9" t="s">
        <v>68</v>
      </c>
      <c r="G1810" s="9" t="s">
        <v>108</v>
      </c>
      <c r="H1810" s="10">
        <v>0</v>
      </c>
      <c r="I1810" s="11">
        <v>4</v>
      </c>
      <c r="J1810" s="14">
        <v>0</v>
      </c>
      <c r="K1810" s="14"/>
      <c r="L1810" s="21">
        <v>0</v>
      </c>
      <c r="M1810" s="14"/>
      <c r="N1810" s="21">
        <v>0</v>
      </c>
      <c r="O1810" s="14"/>
      <c r="P1810" s="21">
        <v>0</v>
      </c>
      <c r="Q1810" s="14"/>
      <c r="R1810" s="21">
        <v>0</v>
      </c>
      <c r="S1810" s="14"/>
      <c r="T1810" s="22">
        <v>0</v>
      </c>
      <c r="U1810" s="14"/>
      <c r="V1810" s="8" t="str">
        <f t="shared" si="28"/>
        <v>No</v>
      </c>
      <c r="W1810" s="14"/>
      <c r="X1810" s="5"/>
      <c r="Y1810" s="14"/>
      <c r="Z1810" s="5"/>
      <c r="AA1810" s="28"/>
      <c r="AB1810" s="5"/>
      <c r="AC1810" s="14"/>
      <c r="AD1810" s="5"/>
      <c r="AE1810" s="7"/>
    </row>
    <row r="1811" spans="1:31" s="54" customFormat="1">
      <c r="A1811" s="8" t="s">
        <v>525</v>
      </c>
      <c r="B1811" s="8" t="s">
        <v>5353</v>
      </c>
      <c r="C1811" s="9" t="s">
        <v>99</v>
      </c>
      <c r="D1811" s="178" t="s">
        <v>526</v>
      </c>
      <c r="E1811" s="181" t="s">
        <v>527</v>
      </c>
      <c r="F1811" s="9" t="s">
        <v>68</v>
      </c>
      <c r="G1811" s="9" t="s">
        <v>108</v>
      </c>
      <c r="H1811" s="10">
        <v>0</v>
      </c>
      <c r="I1811" s="11">
        <v>4</v>
      </c>
      <c r="J1811" s="14">
        <v>0</v>
      </c>
      <c r="K1811" s="14"/>
      <c r="L1811" s="21">
        <v>0</v>
      </c>
      <c r="M1811" s="14"/>
      <c r="N1811" s="21">
        <v>0</v>
      </c>
      <c r="O1811" s="14"/>
      <c r="P1811" s="21">
        <v>0</v>
      </c>
      <c r="Q1811" s="14"/>
      <c r="R1811" s="21">
        <v>0</v>
      </c>
      <c r="S1811" s="14"/>
      <c r="T1811" s="22">
        <v>0</v>
      </c>
      <c r="U1811" s="14"/>
      <c r="V1811" s="8" t="str">
        <f t="shared" si="28"/>
        <v>No</v>
      </c>
      <c r="W1811" s="14"/>
      <c r="X1811" s="5"/>
      <c r="Y1811" s="14"/>
      <c r="Z1811" s="5"/>
      <c r="AA1811" s="28"/>
      <c r="AB1811" s="5"/>
      <c r="AC1811" s="14"/>
      <c r="AD1811" s="5"/>
      <c r="AE1811" s="7"/>
    </row>
    <row r="1812" spans="1:31" s="54" customFormat="1">
      <c r="A1812" s="8" t="s">
        <v>6530</v>
      </c>
      <c r="B1812" s="8" t="s">
        <v>4202</v>
      </c>
      <c r="C1812" s="9" t="s">
        <v>285</v>
      </c>
      <c r="D1812" s="178"/>
      <c r="E1812" s="181" t="s">
        <v>4203</v>
      </c>
      <c r="F1812" s="9" t="s">
        <v>68</v>
      </c>
      <c r="G1812" s="9" t="s">
        <v>108</v>
      </c>
      <c r="H1812" s="10">
        <v>0</v>
      </c>
      <c r="I1812" s="11">
        <v>4</v>
      </c>
      <c r="J1812" s="14">
        <v>0</v>
      </c>
      <c r="K1812" s="14"/>
      <c r="L1812" s="21">
        <v>0</v>
      </c>
      <c r="M1812" s="14"/>
      <c r="N1812" s="21">
        <v>0</v>
      </c>
      <c r="O1812" s="14"/>
      <c r="P1812" s="21">
        <v>0</v>
      </c>
      <c r="Q1812" s="14"/>
      <c r="R1812" s="21">
        <v>0</v>
      </c>
      <c r="S1812" s="14"/>
      <c r="T1812" s="22">
        <v>0</v>
      </c>
      <c r="U1812" s="14"/>
      <c r="V1812" s="8" t="str">
        <f t="shared" si="28"/>
        <v>No</v>
      </c>
      <c r="W1812" s="14"/>
      <c r="X1812" s="5"/>
      <c r="Y1812" s="14"/>
      <c r="Z1812" s="5"/>
      <c r="AA1812" s="28"/>
      <c r="AB1812" s="5"/>
      <c r="AC1812" s="14"/>
      <c r="AD1812" s="5"/>
      <c r="AE1812" s="7"/>
    </row>
    <row r="1813" spans="1:31" s="54" customFormat="1">
      <c r="A1813" s="8" t="s">
        <v>2497</v>
      </c>
      <c r="B1813" s="8" t="s">
        <v>5943</v>
      </c>
      <c r="C1813" s="9" t="s">
        <v>177</v>
      </c>
      <c r="D1813" s="178" t="s">
        <v>2498</v>
      </c>
      <c r="E1813" s="181" t="s">
        <v>2499</v>
      </c>
      <c r="F1813" s="9" t="s">
        <v>116</v>
      </c>
      <c r="G1813" s="9" t="s">
        <v>108</v>
      </c>
      <c r="H1813" s="10">
        <v>0</v>
      </c>
      <c r="I1813" s="11">
        <v>4</v>
      </c>
      <c r="J1813" s="14">
        <v>0</v>
      </c>
      <c r="K1813" s="14"/>
      <c r="L1813" s="21">
        <v>0</v>
      </c>
      <c r="M1813" s="14"/>
      <c r="N1813" s="21">
        <v>0</v>
      </c>
      <c r="O1813" s="14"/>
      <c r="P1813" s="21">
        <v>0</v>
      </c>
      <c r="Q1813" s="14"/>
      <c r="R1813" s="21">
        <v>0</v>
      </c>
      <c r="S1813" s="14"/>
      <c r="T1813" s="22">
        <v>0</v>
      </c>
      <c r="U1813" s="14"/>
      <c r="V1813" s="8" t="str">
        <f t="shared" si="28"/>
        <v>No</v>
      </c>
      <c r="W1813" s="14"/>
      <c r="X1813" s="5"/>
      <c r="Y1813" s="14"/>
      <c r="Z1813" s="5"/>
      <c r="AA1813" s="28"/>
      <c r="AB1813" s="5"/>
      <c r="AC1813" s="14"/>
      <c r="AD1813" s="5"/>
      <c r="AE1813" s="7"/>
    </row>
    <row r="1814" spans="1:31" s="54" customFormat="1">
      <c r="A1814" s="8" t="s">
        <v>1463</v>
      </c>
      <c r="B1814" s="8" t="s">
        <v>1464</v>
      </c>
      <c r="C1814" s="9" t="s">
        <v>83</v>
      </c>
      <c r="D1814" s="178" t="s">
        <v>1465</v>
      </c>
      <c r="E1814" s="181" t="s">
        <v>1466</v>
      </c>
      <c r="F1814" s="9" t="s">
        <v>68</v>
      </c>
      <c r="G1814" s="9" t="s">
        <v>108</v>
      </c>
      <c r="H1814" s="10">
        <v>0</v>
      </c>
      <c r="I1814" s="11">
        <v>4</v>
      </c>
      <c r="J1814" s="14">
        <v>0</v>
      </c>
      <c r="K1814" s="14"/>
      <c r="L1814" s="21">
        <v>0</v>
      </c>
      <c r="M1814" s="14"/>
      <c r="N1814" s="21">
        <v>0</v>
      </c>
      <c r="O1814" s="14"/>
      <c r="P1814" s="21">
        <v>0</v>
      </c>
      <c r="Q1814" s="14"/>
      <c r="R1814" s="21">
        <v>0</v>
      </c>
      <c r="S1814" s="14"/>
      <c r="T1814" s="22">
        <v>0</v>
      </c>
      <c r="U1814" s="14"/>
      <c r="V1814" s="8" t="str">
        <f t="shared" si="28"/>
        <v>No</v>
      </c>
      <c r="W1814" s="14"/>
      <c r="X1814" s="5"/>
      <c r="Y1814" s="14"/>
      <c r="Z1814" s="5"/>
      <c r="AA1814" s="28"/>
      <c r="AB1814" s="5"/>
      <c r="AC1814" s="14"/>
      <c r="AD1814" s="5"/>
      <c r="AE1814" s="7"/>
    </row>
    <row r="1815" spans="1:31" s="54" customFormat="1">
      <c r="A1815" s="8" t="s">
        <v>592</v>
      </c>
      <c r="B1815" s="8" t="s">
        <v>1863</v>
      </c>
      <c r="C1815" s="9" t="s">
        <v>99</v>
      </c>
      <c r="D1815" s="178" t="s">
        <v>593</v>
      </c>
      <c r="E1815" s="181" t="s">
        <v>594</v>
      </c>
      <c r="F1815" s="9" t="s">
        <v>68</v>
      </c>
      <c r="G1815" s="9" t="s">
        <v>108</v>
      </c>
      <c r="H1815" s="10">
        <v>0</v>
      </c>
      <c r="I1815" s="11">
        <v>4</v>
      </c>
      <c r="J1815" s="14">
        <v>0</v>
      </c>
      <c r="K1815" s="14"/>
      <c r="L1815" s="21">
        <v>0</v>
      </c>
      <c r="M1815" s="14"/>
      <c r="N1815" s="21">
        <v>9165</v>
      </c>
      <c r="O1815" s="14"/>
      <c r="P1815" s="21">
        <v>9165</v>
      </c>
      <c r="Q1815" s="14"/>
      <c r="R1815" s="21">
        <v>73316</v>
      </c>
      <c r="S1815" s="14"/>
      <c r="T1815" s="22">
        <v>91646</v>
      </c>
      <c r="U1815" s="14"/>
      <c r="V1815" s="8" t="str">
        <f t="shared" si="28"/>
        <v>No</v>
      </c>
      <c r="W1815" s="14"/>
      <c r="X1815" s="5"/>
      <c r="Y1815" s="14"/>
      <c r="Z1815" s="5"/>
      <c r="AA1815" s="28"/>
      <c r="AB1815" s="5"/>
      <c r="AC1815" s="14"/>
      <c r="AD1815" s="5"/>
      <c r="AE1815" s="7"/>
    </row>
    <row r="1816" spans="1:31" s="54" customFormat="1">
      <c r="A1816" s="8" t="s">
        <v>4010</v>
      </c>
      <c r="B1816" s="8" t="s">
        <v>4106</v>
      </c>
      <c r="C1816" s="9" t="s">
        <v>153</v>
      </c>
      <c r="D1816" s="178" t="s">
        <v>4011</v>
      </c>
      <c r="E1816" s="181">
        <v>11152</v>
      </c>
      <c r="F1816" s="9" t="s">
        <v>34</v>
      </c>
      <c r="G1816" s="9" t="s">
        <v>3846</v>
      </c>
      <c r="H1816" s="10">
        <v>0</v>
      </c>
      <c r="I1816" s="11">
        <v>4</v>
      </c>
      <c r="J1816" s="14">
        <v>0</v>
      </c>
      <c r="K1816" s="14"/>
      <c r="L1816" s="21">
        <v>0</v>
      </c>
      <c r="M1816" s="14"/>
      <c r="N1816" s="21">
        <v>0</v>
      </c>
      <c r="O1816" s="14"/>
      <c r="P1816" s="21">
        <v>0</v>
      </c>
      <c r="Q1816" s="14"/>
      <c r="R1816" s="21">
        <v>0</v>
      </c>
      <c r="S1816" s="14"/>
      <c r="T1816" s="22">
        <v>0</v>
      </c>
      <c r="U1816" s="14"/>
      <c r="V1816" s="8" t="str">
        <f t="shared" si="28"/>
        <v>No</v>
      </c>
      <c r="W1816" s="14"/>
      <c r="X1816" s="5"/>
      <c r="Y1816" s="14"/>
      <c r="Z1816" s="5"/>
      <c r="AA1816" s="28"/>
      <c r="AB1816" s="5"/>
      <c r="AC1816" s="14"/>
      <c r="AD1816" s="5"/>
      <c r="AE1816" s="7"/>
    </row>
    <row r="1817" spans="1:31" s="54" customFormat="1">
      <c r="A1817" s="8" t="s">
        <v>4219</v>
      </c>
      <c r="B1817" s="8" t="s">
        <v>5256</v>
      </c>
      <c r="C1817" s="9" t="s">
        <v>328</v>
      </c>
      <c r="D1817" s="178"/>
      <c r="E1817" s="181" t="s">
        <v>4220</v>
      </c>
      <c r="F1817" s="9" t="s">
        <v>68</v>
      </c>
      <c r="G1817" s="9" t="s">
        <v>108</v>
      </c>
      <c r="H1817" s="10">
        <v>0</v>
      </c>
      <c r="I1817" s="11">
        <v>4</v>
      </c>
      <c r="J1817" s="14">
        <v>0</v>
      </c>
      <c r="K1817" s="14"/>
      <c r="L1817" s="21">
        <v>0</v>
      </c>
      <c r="M1817" s="14"/>
      <c r="N1817" s="21">
        <v>0</v>
      </c>
      <c r="O1817" s="14"/>
      <c r="P1817" s="21">
        <v>0</v>
      </c>
      <c r="Q1817" s="14"/>
      <c r="R1817" s="21">
        <v>0</v>
      </c>
      <c r="S1817" s="14"/>
      <c r="T1817" s="22">
        <v>0</v>
      </c>
      <c r="U1817" s="14"/>
      <c r="V1817" s="8" t="str">
        <f t="shared" si="28"/>
        <v>No</v>
      </c>
      <c r="W1817" s="14"/>
      <c r="X1817" s="5"/>
      <c r="Y1817" s="14"/>
      <c r="Z1817" s="5"/>
      <c r="AA1817" s="28"/>
      <c r="AB1817" s="5"/>
      <c r="AC1817" s="14"/>
      <c r="AD1817" s="5"/>
      <c r="AE1817" s="7"/>
    </row>
    <row r="1818" spans="1:31" s="54" customFormat="1">
      <c r="A1818" s="8" t="s">
        <v>1852</v>
      </c>
      <c r="B1818" s="8" t="s">
        <v>5992</v>
      </c>
      <c r="C1818" s="9" t="s">
        <v>95</v>
      </c>
      <c r="D1818" s="178" t="s">
        <v>1853</v>
      </c>
      <c r="E1818" s="181" t="s">
        <v>1854</v>
      </c>
      <c r="F1818" s="9" t="s">
        <v>68</v>
      </c>
      <c r="G1818" s="9" t="s">
        <v>108</v>
      </c>
      <c r="H1818" s="10">
        <v>0</v>
      </c>
      <c r="I1818" s="11">
        <v>4</v>
      </c>
      <c r="J1818" s="14">
        <v>0</v>
      </c>
      <c r="K1818" s="14"/>
      <c r="L1818" s="21">
        <v>0</v>
      </c>
      <c r="M1818" s="14"/>
      <c r="N1818" s="21">
        <v>7490</v>
      </c>
      <c r="O1818" s="14"/>
      <c r="P1818" s="21">
        <v>1836</v>
      </c>
      <c r="Q1818" s="14"/>
      <c r="R1818" s="21">
        <v>52848</v>
      </c>
      <c r="S1818" s="14"/>
      <c r="T1818" s="22">
        <v>62174</v>
      </c>
      <c r="U1818" s="14"/>
      <c r="V1818" s="8" t="str">
        <f t="shared" si="28"/>
        <v>No</v>
      </c>
      <c r="W1818" s="14"/>
      <c r="X1818" s="5"/>
      <c r="Y1818" s="14"/>
      <c r="Z1818" s="5"/>
      <c r="AA1818" s="28"/>
      <c r="AB1818" s="5"/>
      <c r="AC1818" s="14"/>
      <c r="AD1818" s="5"/>
      <c r="AE1818" s="7"/>
    </row>
    <row r="1819" spans="1:31" s="54" customFormat="1">
      <c r="A1819" s="8" t="s">
        <v>4085</v>
      </c>
      <c r="B1819" s="8" t="s">
        <v>4109</v>
      </c>
      <c r="C1819" s="9" t="s">
        <v>334</v>
      </c>
      <c r="D1819" s="178"/>
      <c r="E1819" s="181" t="s">
        <v>4086</v>
      </c>
      <c r="F1819" s="9" t="s">
        <v>116</v>
      </c>
      <c r="G1819" s="9" t="s">
        <v>108</v>
      </c>
      <c r="H1819" s="10">
        <v>0</v>
      </c>
      <c r="I1819" s="11">
        <v>4</v>
      </c>
      <c r="J1819" s="14">
        <v>0</v>
      </c>
      <c r="K1819" s="14"/>
      <c r="L1819" s="21">
        <v>0</v>
      </c>
      <c r="M1819" s="14"/>
      <c r="N1819" s="21">
        <v>0</v>
      </c>
      <c r="O1819" s="14"/>
      <c r="P1819" s="21">
        <v>0</v>
      </c>
      <c r="Q1819" s="14"/>
      <c r="R1819" s="21">
        <v>0</v>
      </c>
      <c r="S1819" s="14"/>
      <c r="T1819" s="22">
        <v>0</v>
      </c>
      <c r="U1819" s="14"/>
      <c r="V1819" s="8" t="str">
        <f t="shared" si="28"/>
        <v>No</v>
      </c>
      <c r="W1819" s="14"/>
      <c r="X1819" s="5"/>
      <c r="Y1819" s="14"/>
      <c r="Z1819" s="5"/>
      <c r="AA1819" s="28"/>
      <c r="AB1819" s="5"/>
      <c r="AC1819" s="14"/>
      <c r="AD1819" s="5"/>
      <c r="AE1819" s="7"/>
    </row>
    <row r="1820" spans="1:31" s="54" customFormat="1">
      <c r="A1820" s="8" t="s">
        <v>4436</v>
      </c>
      <c r="B1820" s="8" t="s">
        <v>5993</v>
      </c>
      <c r="C1820" s="9" t="s">
        <v>51</v>
      </c>
      <c r="D1820" s="178" t="s">
        <v>3498</v>
      </c>
      <c r="E1820" s="181" t="s">
        <v>3499</v>
      </c>
      <c r="F1820" s="9" t="s">
        <v>72</v>
      </c>
      <c r="G1820" s="9" t="s">
        <v>108</v>
      </c>
      <c r="H1820" s="10">
        <v>0</v>
      </c>
      <c r="I1820" s="11">
        <v>4</v>
      </c>
      <c r="J1820" s="14">
        <v>0</v>
      </c>
      <c r="K1820" s="14"/>
      <c r="L1820" s="21">
        <v>0</v>
      </c>
      <c r="M1820" s="14"/>
      <c r="N1820" s="21">
        <v>40864</v>
      </c>
      <c r="O1820" s="14"/>
      <c r="P1820" s="21">
        <v>0</v>
      </c>
      <c r="Q1820" s="14"/>
      <c r="R1820" s="21">
        <v>163458</v>
      </c>
      <c r="S1820" s="14"/>
      <c r="T1820" s="22">
        <v>204322</v>
      </c>
      <c r="U1820" s="14"/>
      <c r="V1820" s="8" t="str">
        <f t="shared" si="28"/>
        <v>No</v>
      </c>
      <c r="W1820" s="14"/>
      <c r="X1820" s="5"/>
      <c r="Y1820" s="14"/>
      <c r="Z1820" s="5"/>
      <c r="AA1820" s="28"/>
      <c r="AB1820" s="5"/>
      <c r="AC1820" s="14"/>
      <c r="AD1820" s="5"/>
      <c r="AE1820" s="7"/>
    </row>
    <row r="1821" spans="1:31" s="54" customFormat="1">
      <c r="A1821" s="8" t="s">
        <v>2061</v>
      </c>
      <c r="B1821" s="8" t="s">
        <v>5994</v>
      </c>
      <c r="C1821" s="9" t="s">
        <v>45</v>
      </c>
      <c r="D1821" s="178" t="s">
        <v>2062</v>
      </c>
      <c r="E1821" s="181" t="s">
        <v>2063</v>
      </c>
      <c r="F1821" s="9" t="s">
        <v>68</v>
      </c>
      <c r="G1821" s="9" t="s">
        <v>108</v>
      </c>
      <c r="H1821" s="10">
        <v>0</v>
      </c>
      <c r="I1821" s="11">
        <v>4</v>
      </c>
      <c r="J1821" s="14">
        <v>0</v>
      </c>
      <c r="K1821" s="14"/>
      <c r="L1821" s="21">
        <v>0</v>
      </c>
      <c r="M1821" s="14"/>
      <c r="N1821" s="21">
        <v>39828</v>
      </c>
      <c r="O1821" s="14"/>
      <c r="P1821" s="21">
        <v>0</v>
      </c>
      <c r="Q1821" s="14"/>
      <c r="R1821" s="21">
        <v>159312</v>
      </c>
      <c r="S1821" s="14"/>
      <c r="T1821" s="22">
        <v>199140</v>
      </c>
      <c r="U1821" s="14"/>
      <c r="V1821" s="8" t="str">
        <f t="shared" si="28"/>
        <v>No</v>
      </c>
      <c r="W1821" s="14"/>
      <c r="X1821" s="5"/>
      <c r="Y1821" s="14"/>
      <c r="Z1821" s="5"/>
      <c r="AA1821" s="28"/>
      <c r="AB1821" s="5"/>
      <c r="AC1821" s="14"/>
      <c r="AD1821" s="5"/>
      <c r="AE1821" s="7"/>
    </row>
    <row r="1822" spans="1:31" s="54" customFormat="1">
      <c r="A1822" s="8" t="s">
        <v>4424</v>
      </c>
      <c r="B1822" s="8" t="s">
        <v>5995</v>
      </c>
      <c r="C1822" s="9" t="s">
        <v>99</v>
      </c>
      <c r="D1822" s="178" t="s">
        <v>488</v>
      </c>
      <c r="E1822" s="181" t="s">
        <v>489</v>
      </c>
      <c r="F1822" s="9" t="s">
        <v>68</v>
      </c>
      <c r="G1822" s="9" t="s">
        <v>108</v>
      </c>
      <c r="H1822" s="10">
        <v>0</v>
      </c>
      <c r="I1822" s="11">
        <v>4</v>
      </c>
      <c r="J1822" s="14">
        <v>0</v>
      </c>
      <c r="K1822" s="14"/>
      <c r="L1822" s="21">
        <v>0</v>
      </c>
      <c r="M1822" s="14"/>
      <c r="N1822" s="21">
        <v>0</v>
      </c>
      <c r="O1822" s="14"/>
      <c r="P1822" s="21">
        <v>0</v>
      </c>
      <c r="Q1822" s="14"/>
      <c r="R1822" s="21">
        <v>0</v>
      </c>
      <c r="S1822" s="14"/>
      <c r="T1822" s="22">
        <v>0</v>
      </c>
      <c r="U1822" s="14"/>
      <c r="V1822" s="8" t="str">
        <f t="shared" si="28"/>
        <v>No</v>
      </c>
      <c r="W1822" s="14"/>
      <c r="X1822" s="5"/>
      <c r="Y1822" s="14"/>
      <c r="Z1822" s="5"/>
      <c r="AA1822" s="28"/>
      <c r="AB1822" s="5"/>
      <c r="AC1822" s="14"/>
      <c r="AD1822" s="5"/>
      <c r="AE1822" s="7"/>
    </row>
    <row r="1823" spans="1:31" s="54" customFormat="1">
      <c r="A1823" s="8" t="s">
        <v>4206</v>
      </c>
      <c r="B1823" s="8" t="s">
        <v>4207</v>
      </c>
      <c r="C1823" s="9" t="s">
        <v>74</v>
      </c>
      <c r="D1823" s="178"/>
      <c r="E1823" s="181">
        <v>90261</v>
      </c>
      <c r="F1823" s="9" t="s">
        <v>68</v>
      </c>
      <c r="G1823" s="9" t="s">
        <v>3846</v>
      </c>
      <c r="H1823" s="10">
        <v>12150996</v>
      </c>
      <c r="I1823" s="11">
        <v>4</v>
      </c>
      <c r="J1823" s="14">
        <v>0</v>
      </c>
      <c r="K1823" s="14"/>
      <c r="L1823" s="21">
        <v>0</v>
      </c>
      <c r="M1823" s="14"/>
      <c r="N1823" s="21">
        <v>117445</v>
      </c>
      <c r="O1823" s="14"/>
      <c r="P1823" s="21">
        <v>0</v>
      </c>
      <c r="Q1823" s="14"/>
      <c r="R1823" s="21">
        <v>0</v>
      </c>
      <c r="S1823" s="14"/>
      <c r="T1823" s="22">
        <v>117445</v>
      </c>
      <c r="U1823" s="14"/>
      <c r="V1823" s="8" t="str">
        <f t="shared" si="28"/>
        <v>No</v>
      </c>
      <c r="W1823" s="14"/>
      <c r="X1823" s="5"/>
      <c r="Y1823" s="14"/>
      <c r="Z1823" s="5"/>
      <c r="AA1823" s="28"/>
      <c r="AB1823" s="5"/>
      <c r="AC1823" s="14"/>
      <c r="AD1823" s="5"/>
      <c r="AE1823" s="7"/>
    </row>
    <row r="1824" spans="1:31" s="54" customFormat="1">
      <c r="A1824" s="8" t="s">
        <v>4205</v>
      </c>
      <c r="B1824" s="8" t="s">
        <v>1204</v>
      </c>
      <c r="C1824" s="9" t="s">
        <v>121</v>
      </c>
      <c r="D1824" s="178"/>
      <c r="E1824" s="181">
        <v>40257</v>
      </c>
      <c r="F1824" s="9" t="s">
        <v>68</v>
      </c>
      <c r="G1824" s="9" t="s">
        <v>3846</v>
      </c>
      <c r="H1824" s="10">
        <v>5502379</v>
      </c>
      <c r="I1824" s="11">
        <v>4</v>
      </c>
      <c r="J1824" s="14">
        <v>0</v>
      </c>
      <c r="K1824" s="14"/>
      <c r="L1824" s="21">
        <v>0</v>
      </c>
      <c r="M1824" s="14"/>
      <c r="N1824" s="21">
        <v>0</v>
      </c>
      <c r="O1824" s="14"/>
      <c r="P1824" s="21">
        <v>0</v>
      </c>
      <c r="Q1824" s="14"/>
      <c r="R1824" s="21">
        <v>0</v>
      </c>
      <c r="S1824" s="14"/>
      <c r="T1824" s="22">
        <v>0</v>
      </c>
      <c r="U1824" s="14"/>
      <c r="V1824" s="8" t="str">
        <f t="shared" si="28"/>
        <v>No</v>
      </c>
      <c r="W1824" s="14"/>
      <c r="X1824" s="5"/>
      <c r="Y1824" s="14"/>
      <c r="Z1824" s="5"/>
      <c r="AA1824" s="28"/>
      <c r="AB1824" s="5"/>
      <c r="AC1824" s="14"/>
      <c r="AD1824" s="5"/>
      <c r="AE1824" s="7"/>
    </row>
    <row r="1825" spans="1:31" s="54" customFormat="1">
      <c r="A1825" s="8" t="s">
        <v>4948</v>
      </c>
      <c r="B1825" s="8" t="s">
        <v>4949</v>
      </c>
      <c r="C1825" s="9" t="s">
        <v>334</v>
      </c>
      <c r="D1825" s="178" t="s">
        <v>4950</v>
      </c>
      <c r="E1825" s="181" t="s">
        <v>4951</v>
      </c>
      <c r="F1825" s="9" t="s">
        <v>116</v>
      </c>
      <c r="G1825" s="9" t="s">
        <v>108</v>
      </c>
      <c r="H1825" s="10">
        <v>0</v>
      </c>
      <c r="I1825" s="11">
        <v>4</v>
      </c>
      <c r="J1825" s="14">
        <v>0</v>
      </c>
      <c r="K1825" s="14"/>
      <c r="L1825" s="21">
        <v>0</v>
      </c>
      <c r="M1825" s="14"/>
      <c r="N1825" s="21">
        <v>0</v>
      </c>
      <c r="O1825" s="14"/>
      <c r="P1825" s="21">
        <v>0</v>
      </c>
      <c r="Q1825" s="14"/>
      <c r="R1825" s="21">
        <v>0</v>
      </c>
      <c r="S1825" s="14"/>
      <c r="T1825" s="22">
        <v>0</v>
      </c>
      <c r="U1825" s="14"/>
      <c r="V1825" s="8" t="str">
        <f t="shared" si="28"/>
        <v>No</v>
      </c>
      <c r="W1825" s="14"/>
      <c r="X1825" s="5"/>
      <c r="Y1825" s="14"/>
      <c r="Z1825" s="5"/>
      <c r="AA1825" s="28"/>
      <c r="AB1825" s="5"/>
      <c r="AC1825" s="14"/>
      <c r="AD1825" s="5"/>
      <c r="AE1825" s="7"/>
    </row>
    <row r="1826" spans="1:31" s="54" customFormat="1">
      <c r="A1826" s="8" t="s">
        <v>4425</v>
      </c>
      <c r="B1826" s="8" t="s">
        <v>5996</v>
      </c>
      <c r="C1826" s="9" t="s">
        <v>175</v>
      </c>
      <c r="D1826" s="178" t="s">
        <v>1405</v>
      </c>
      <c r="E1826" s="181" t="s">
        <v>1406</v>
      </c>
      <c r="F1826" s="9" t="s">
        <v>68</v>
      </c>
      <c r="G1826" s="9" t="s">
        <v>108</v>
      </c>
      <c r="H1826" s="10">
        <v>0</v>
      </c>
      <c r="I1826" s="11">
        <v>4</v>
      </c>
      <c r="J1826" s="14">
        <v>0</v>
      </c>
      <c r="K1826" s="14"/>
      <c r="L1826" s="21">
        <v>0</v>
      </c>
      <c r="M1826" s="14"/>
      <c r="N1826" s="21">
        <v>0</v>
      </c>
      <c r="O1826" s="14"/>
      <c r="P1826" s="21">
        <v>0</v>
      </c>
      <c r="Q1826" s="14"/>
      <c r="R1826" s="21">
        <v>0</v>
      </c>
      <c r="S1826" s="14"/>
      <c r="T1826" s="22">
        <v>0</v>
      </c>
      <c r="U1826" s="14"/>
      <c r="V1826" s="8" t="str">
        <f t="shared" si="28"/>
        <v>No</v>
      </c>
      <c r="W1826" s="14"/>
      <c r="X1826" s="5"/>
      <c r="Y1826" s="14"/>
      <c r="Z1826" s="5"/>
      <c r="AA1826" s="28"/>
      <c r="AB1826" s="5"/>
      <c r="AC1826" s="14"/>
      <c r="AD1826" s="5"/>
      <c r="AE1826" s="7"/>
    </row>
    <row r="1827" spans="1:31" s="54" customFormat="1">
      <c r="A1827" s="8" t="s">
        <v>4383</v>
      </c>
      <c r="B1827" s="8" t="s">
        <v>5997</v>
      </c>
      <c r="C1827" s="9" t="s">
        <v>55</v>
      </c>
      <c r="D1827" s="178"/>
      <c r="E1827" s="181">
        <v>419</v>
      </c>
      <c r="F1827" s="9" t="s">
        <v>34</v>
      </c>
      <c r="G1827" s="9" t="s">
        <v>3846</v>
      </c>
      <c r="H1827" s="10">
        <v>0</v>
      </c>
      <c r="I1827" s="11">
        <v>4</v>
      </c>
      <c r="J1827" s="14">
        <v>0</v>
      </c>
      <c r="K1827" s="14"/>
      <c r="L1827" s="21">
        <v>0</v>
      </c>
      <c r="M1827" s="14"/>
      <c r="N1827" s="21">
        <v>0</v>
      </c>
      <c r="O1827" s="14"/>
      <c r="P1827" s="21">
        <v>0</v>
      </c>
      <c r="Q1827" s="14"/>
      <c r="R1827" s="21">
        <v>187606</v>
      </c>
      <c r="S1827" s="14"/>
      <c r="T1827" s="22">
        <v>187606</v>
      </c>
      <c r="U1827" s="14"/>
      <c r="V1827" s="8" t="str">
        <f t="shared" si="28"/>
        <v>No</v>
      </c>
      <c r="W1827" s="14"/>
      <c r="X1827" s="5"/>
      <c r="Y1827" s="14"/>
      <c r="Z1827" s="5"/>
      <c r="AA1827" s="28"/>
      <c r="AB1827" s="5"/>
      <c r="AC1827" s="14"/>
      <c r="AD1827" s="5"/>
      <c r="AE1827" s="7"/>
    </row>
    <row r="1828" spans="1:31" s="54" customFormat="1">
      <c r="A1828" s="8" t="s">
        <v>3778</v>
      </c>
      <c r="B1828" s="8" t="s">
        <v>5632</v>
      </c>
      <c r="C1828" s="9" t="s">
        <v>163</v>
      </c>
      <c r="D1828" s="178" t="s">
        <v>3779</v>
      </c>
      <c r="E1828" s="181" t="s">
        <v>3780</v>
      </c>
      <c r="F1828" s="9" t="s">
        <v>68</v>
      </c>
      <c r="G1828" s="9" t="s">
        <v>108</v>
      </c>
      <c r="H1828" s="10">
        <v>0</v>
      </c>
      <c r="I1828" s="11">
        <v>4</v>
      </c>
      <c r="J1828" s="14">
        <v>0</v>
      </c>
      <c r="K1828" s="14"/>
      <c r="L1828" s="21">
        <v>0</v>
      </c>
      <c r="M1828" s="14"/>
      <c r="N1828" s="21">
        <v>0</v>
      </c>
      <c r="O1828" s="14"/>
      <c r="P1828" s="21">
        <v>0</v>
      </c>
      <c r="Q1828" s="14"/>
      <c r="R1828" s="21">
        <v>0</v>
      </c>
      <c r="S1828" s="14"/>
      <c r="T1828" s="22">
        <v>0</v>
      </c>
      <c r="U1828" s="14"/>
      <c r="V1828" s="8" t="str">
        <f t="shared" si="28"/>
        <v>No</v>
      </c>
      <c r="W1828" s="14"/>
      <c r="X1828" s="5"/>
      <c r="Y1828" s="14"/>
      <c r="Z1828" s="5"/>
      <c r="AA1828" s="28"/>
      <c r="AB1828" s="5"/>
      <c r="AC1828" s="14"/>
      <c r="AD1828" s="5"/>
      <c r="AE1828" s="7"/>
    </row>
    <row r="1829" spans="1:31" s="54" customFormat="1">
      <c r="A1829" s="8" t="s">
        <v>331</v>
      </c>
      <c r="B1829" s="8" t="s">
        <v>5045</v>
      </c>
      <c r="C1829" s="9" t="s">
        <v>117</v>
      </c>
      <c r="D1829" s="178">
        <v>1088</v>
      </c>
      <c r="E1829" s="181">
        <v>10088</v>
      </c>
      <c r="F1829" s="9" t="s">
        <v>72</v>
      </c>
      <c r="G1829" s="9" t="s">
        <v>69</v>
      </c>
      <c r="H1829" s="10">
        <v>203914</v>
      </c>
      <c r="I1829" s="11">
        <v>4</v>
      </c>
      <c r="J1829" s="14">
        <v>0</v>
      </c>
      <c r="K1829" s="14"/>
      <c r="L1829" s="21">
        <v>0</v>
      </c>
      <c r="M1829" s="14"/>
      <c r="N1829" s="21">
        <v>57981</v>
      </c>
      <c r="O1829" s="14"/>
      <c r="P1829" s="21">
        <v>0</v>
      </c>
      <c r="Q1829" s="14"/>
      <c r="R1829" s="21">
        <v>193343</v>
      </c>
      <c r="S1829" s="14"/>
      <c r="T1829" s="22">
        <v>251324</v>
      </c>
      <c r="U1829" s="14"/>
      <c r="V1829" s="8" t="str">
        <f t="shared" si="28"/>
        <v>No</v>
      </c>
      <c r="W1829" s="14"/>
      <c r="X1829" s="5"/>
      <c r="Y1829" s="14"/>
      <c r="Z1829" s="5"/>
      <c r="AA1829" s="28"/>
      <c r="AB1829" s="5"/>
      <c r="AC1829" s="14"/>
      <c r="AD1829" s="5"/>
      <c r="AE1829" s="7"/>
    </row>
    <row r="1830" spans="1:31" s="54" customFormat="1">
      <c r="A1830" s="8" t="s">
        <v>6531</v>
      </c>
      <c r="B1830" s="8" t="s">
        <v>5998</v>
      </c>
      <c r="C1830" s="9" t="s">
        <v>74</v>
      </c>
      <c r="D1830" s="178"/>
      <c r="E1830" s="181">
        <v>90283</v>
      </c>
      <c r="F1830" s="9" t="s">
        <v>68</v>
      </c>
      <c r="G1830" s="9" t="s">
        <v>3846</v>
      </c>
      <c r="H1830" s="10">
        <v>12150996</v>
      </c>
      <c r="I1830" s="11">
        <v>4</v>
      </c>
      <c r="J1830" s="14">
        <v>0</v>
      </c>
      <c r="K1830" s="14"/>
      <c r="L1830" s="21">
        <v>0</v>
      </c>
      <c r="M1830" s="14"/>
      <c r="N1830" s="21">
        <v>0</v>
      </c>
      <c r="O1830" s="14"/>
      <c r="P1830" s="21">
        <v>0</v>
      </c>
      <c r="Q1830" s="14"/>
      <c r="R1830" s="21">
        <v>0</v>
      </c>
      <c r="S1830" s="14"/>
      <c r="T1830" s="22">
        <v>0</v>
      </c>
      <c r="U1830" s="14"/>
      <c r="V1830" s="8" t="str">
        <f t="shared" si="28"/>
        <v>No</v>
      </c>
      <c r="W1830" s="14"/>
      <c r="X1830" s="5"/>
      <c r="Y1830" s="14"/>
      <c r="Z1830" s="5"/>
      <c r="AA1830" s="28"/>
      <c r="AB1830" s="5"/>
      <c r="AC1830" s="14"/>
      <c r="AD1830" s="5"/>
      <c r="AE1830" s="7"/>
    </row>
    <row r="1831" spans="1:31" s="54" customFormat="1">
      <c r="A1831" s="8" t="s">
        <v>2058</v>
      </c>
      <c r="B1831" s="8" t="s">
        <v>5999</v>
      </c>
      <c r="C1831" s="9" t="s">
        <v>45</v>
      </c>
      <c r="D1831" s="178" t="s">
        <v>2059</v>
      </c>
      <c r="E1831" s="181" t="s">
        <v>2060</v>
      </c>
      <c r="F1831" s="9" t="s">
        <v>68</v>
      </c>
      <c r="G1831" s="9" t="s">
        <v>108</v>
      </c>
      <c r="H1831" s="10">
        <v>0</v>
      </c>
      <c r="I1831" s="11">
        <v>4</v>
      </c>
      <c r="J1831" s="14">
        <v>0</v>
      </c>
      <c r="K1831" s="14"/>
      <c r="L1831" s="21">
        <v>0</v>
      </c>
      <c r="M1831" s="14"/>
      <c r="N1831" s="21">
        <v>0</v>
      </c>
      <c r="O1831" s="14"/>
      <c r="P1831" s="21">
        <v>0</v>
      </c>
      <c r="Q1831" s="14"/>
      <c r="R1831" s="21">
        <v>0</v>
      </c>
      <c r="S1831" s="14"/>
      <c r="T1831" s="22">
        <v>0</v>
      </c>
      <c r="U1831" s="14"/>
      <c r="V1831" s="8" t="str">
        <f t="shared" si="28"/>
        <v>No</v>
      </c>
      <c r="W1831" s="14"/>
      <c r="X1831" s="5"/>
      <c r="Y1831" s="14"/>
      <c r="Z1831" s="5"/>
      <c r="AA1831" s="28"/>
      <c r="AB1831" s="5"/>
      <c r="AC1831" s="14"/>
      <c r="AD1831" s="5"/>
      <c r="AE1831" s="7"/>
    </row>
    <row r="1832" spans="1:31" s="54" customFormat="1">
      <c r="A1832" s="8" t="s">
        <v>451</v>
      </c>
      <c r="B1832" s="8" t="s">
        <v>5533</v>
      </c>
      <c r="C1832" s="9" t="s">
        <v>99</v>
      </c>
      <c r="D1832" s="178" t="s">
        <v>452</v>
      </c>
      <c r="E1832" s="181" t="s">
        <v>453</v>
      </c>
      <c r="F1832" s="9" t="s">
        <v>68</v>
      </c>
      <c r="G1832" s="9" t="s">
        <v>108</v>
      </c>
      <c r="H1832" s="10">
        <v>0</v>
      </c>
      <c r="I1832" s="11">
        <v>4</v>
      </c>
      <c r="J1832" s="14">
        <v>0</v>
      </c>
      <c r="K1832" s="14"/>
      <c r="L1832" s="21">
        <v>0</v>
      </c>
      <c r="M1832" s="14"/>
      <c r="N1832" s="21">
        <v>4878</v>
      </c>
      <c r="O1832" s="14"/>
      <c r="P1832" s="21">
        <v>4878</v>
      </c>
      <c r="Q1832" s="14"/>
      <c r="R1832" s="21">
        <v>39026</v>
      </c>
      <c r="S1832" s="14"/>
      <c r="T1832" s="22">
        <v>48782</v>
      </c>
      <c r="U1832" s="14"/>
      <c r="V1832" s="8" t="str">
        <f t="shared" si="28"/>
        <v>No</v>
      </c>
      <c r="W1832" s="14"/>
      <c r="X1832" s="5"/>
      <c r="Y1832" s="14"/>
      <c r="Z1832" s="5"/>
      <c r="AA1832" s="28"/>
      <c r="AB1832" s="5"/>
      <c r="AC1832" s="14"/>
      <c r="AD1832" s="5"/>
      <c r="AE1832" s="7"/>
    </row>
    <row r="1833" spans="1:31" s="54" customFormat="1">
      <c r="A1833" s="8" t="s">
        <v>3997</v>
      </c>
      <c r="B1833" s="8" t="s">
        <v>6000</v>
      </c>
      <c r="C1833" s="9" t="s">
        <v>272</v>
      </c>
      <c r="D1833" s="178"/>
      <c r="E1833" s="181" t="s">
        <v>3998</v>
      </c>
      <c r="F1833" s="9" t="s">
        <v>68</v>
      </c>
      <c r="G1833" s="9" t="s">
        <v>108</v>
      </c>
      <c r="H1833" s="10">
        <v>0</v>
      </c>
      <c r="I1833" s="11">
        <v>4</v>
      </c>
      <c r="J1833" s="14">
        <v>0</v>
      </c>
      <c r="K1833" s="14"/>
      <c r="L1833" s="21">
        <v>0</v>
      </c>
      <c r="M1833" s="14"/>
      <c r="N1833" s="21">
        <v>0</v>
      </c>
      <c r="O1833" s="14"/>
      <c r="P1833" s="21">
        <v>0</v>
      </c>
      <c r="Q1833" s="14"/>
      <c r="R1833" s="21">
        <v>0</v>
      </c>
      <c r="S1833" s="14"/>
      <c r="T1833" s="22">
        <v>0</v>
      </c>
      <c r="U1833" s="14"/>
      <c r="V1833" s="8" t="str">
        <f t="shared" si="28"/>
        <v>No</v>
      </c>
      <c r="W1833" s="14"/>
      <c r="X1833" s="5"/>
      <c r="Y1833" s="14"/>
      <c r="Z1833" s="5"/>
      <c r="AA1833" s="28"/>
      <c r="AB1833" s="5"/>
      <c r="AC1833" s="14"/>
      <c r="AD1833" s="5"/>
      <c r="AE1833" s="7"/>
    </row>
    <row r="1834" spans="1:31" s="54" customFormat="1">
      <c r="A1834" s="8" t="s">
        <v>3293</v>
      </c>
      <c r="B1834" s="8" t="s">
        <v>6001</v>
      </c>
      <c r="C1834" s="9" t="s">
        <v>74</v>
      </c>
      <c r="D1834" s="178" t="s">
        <v>3294</v>
      </c>
      <c r="E1834" s="181" t="s">
        <v>3295</v>
      </c>
      <c r="F1834" s="9" t="s">
        <v>68</v>
      </c>
      <c r="G1834" s="9" t="s">
        <v>108</v>
      </c>
      <c r="H1834" s="10">
        <v>0</v>
      </c>
      <c r="I1834" s="11">
        <v>4</v>
      </c>
      <c r="J1834" s="14">
        <v>0</v>
      </c>
      <c r="K1834" s="14"/>
      <c r="L1834" s="21">
        <v>0</v>
      </c>
      <c r="M1834" s="14"/>
      <c r="N1834" s="21">
        <v>0</v>
      </c>
      <c r="O1834" s="14"/>
      <c r="P1834" s="21">
        <v>0</v>
      </c>
      <c r="Q1834" s="14"/>
      <c r="R1834" s="21">
        <v>0</v>
      </c>
      <c r="S1834" s="14"/>
      <c r="T1834" s="22">
        <v>0</v>
      </c>
      <c r="U1834" s="14"/>
      <c r="V1834" s="8" t="str">
        <f t="shared" si="28"/>
        <v>No</v>
      </c>
      <c r="W1834" s="14"/>
      <c r="X1834" s="5"/>
      <c r="Y1834" s="14"/>
      <c r="Z1834" s="5"/>
      <c r="AA1834" s="28"/>
      <c r="AB1834" s="5"/>
      <c r="AC1834" s="14"/>
      <c r="AD1834" s="5"/>
      <c r="AE1834" s="7"/>
    </row>
    <row r="1835" spans="1:31" s="54" customFormat="1">
      <c r="A1835" s="8" t="s">
        <v>2438</v>
      </c>
      <c r="B1835" s="8" t="s">
        <v>5505</v>
      </c>
      <c r="C1835" s="9" t="s">
        <v>177</v>
      </c>
      <c r="D1835" s="178" t="s">
        <v>2439</v>
      </c>
      <c r="E1835" s="181" t="s">
        <v>2440</v>
      </c>
      <c r="F1835" s="9" t="s">
        <v>116</v>
      </c>
      <c r="G1835" s="9" t="s">
        <v>108</v>
      </c>
      <c r="H1835" s="10">
        <v>0</v>
      </c>
      <c r="I1835" s="11">
        <v>4</v>
      </c>
      <c r="J1835" s="14">
        <v>0</v>
      </c>
      <c r="K1835" s="14"/>
      <c r="L1835" s="21">
        <v>0</v>
      </c>
      <c r="M1835" s="14"/>
      <c r="N1835" s="21">
        <v>0</v>
      </c>
      <c r="O1835" s="14"/>
      <c r="P1835" s="21">
        <v>0</v>
      </c>
      <c r="Q1835" s="14"/>
      <c r="R1835" s="21">
        <v>0</v>
      </c>
      <c r="S1835" s="14"/>
      <c r="T1835" s="22">
        <v>0</v>
      </c>
      <c r="U1835" s="14"/>
      <c r="V1835" s="8" t="str">
        <f t="shared" si="28"/>
        <v>No</v>
      </c>
      <c r="W1835" s="14"/>
      <c r="X1835" s="5"/>
      <c r="Y1835" s="14"/>
      <c r="Z1835" s="5"/>
      <c r="AA1835" s="28"/>
      <c r="AB1835" s="5"/>
      <c r="AC1835" s="14"/>
      <c r="AD1835" s="5"/>
      <c r="AE1835" s="7"/>
    </row>
    <row r="1836" spans="1:31" s="54" customFormat="1">
      <c r="A1836" s="8" t="s">
        <v>1356</v>
      </c>
      <c r="B1836" s="8" t="s">
        <v>1357</v>
      </c>
      <c r="C1836" s="9" t="s">
        <v>175</v>
      </c>
      <c r="D1836" s="178" t="s">
        <v>1358</v>
      </c>
      <c r="E1836" s="181" t="s">
        <v>1359</v>
      </c>
      <c r="F1836" s="9" t="s">
        <v>116</v>
      </c>
      <c r="G1836" s="9" t="s">
        <v>108</v>
      </c>
      <c r="H1836" s="10">
        <v>0</v>
      </c>
      <c r="I1836" s="11">
        <v>4</v>
      </c>
      <c r="J1836" s="14">
        <v>0</v>
      </c>
      <c r="K1836" s="14"/>
      <c r="L1836" s="21">
        <v>0</v>
      </c>
      <c r="M1836" s="14"/>
      <c r="N1836" s="21">
        <v>0</v>
      </c>
      <c r="O1836" s="14"/>
      <c r="P1836" s="21">
        <v>0</v>
      </c>
      <c r="Q1836" s="14"/>
      <c r="R1836" s="21">
        <v>0</v>
      </c>
      <c r="S1836" s="14"/>
      <c r="T1836" s="22">
        <v>0</v>
      </c>
      <c r="U1836" s="14"/>
      <c r="V1836" s="8" t="str">
        <f t="shared" si="28"/>
        <v>No</v>
      </c>
      <c r="W1836" s="14"/>
      <c r="X1836" s="5"/>
      <c r="Y1836" s="14"/>
      <c r="Z1836" s="5"/>
      <c r="AA1836" s="28"/>
      <c r="AB1836" s="5"/>
      <c r="AC1836" s="14"/>
      <c r="AD1836" s="5"/>
      <c r="AE1836" s="7"/>
    </row>
    <row r="1837" spans="1:31" s="54" customFormat="1">
      <c r="A1837" s="8" t="s">
        <v>4033</v>
      </c>
      <c r="B1837" s="8" t="s">
        <v>6002</v>
      </c>
      <c r="C1837" s="9" t="s">
        <v>121</v>
      </c>
      <c r="D1837" s="178"/>
      <c r="E1837" s="181">
        <v>40238</v>
      </c>
      <c r="F1837" s="9" t="s">
        <v>68</v>
      </c>
      <c r="G1837" s="9" t="s">
        <v>3846</v>
      </c>
      <c r="H1837" s="10">
        <v>5502379</v>
      </c>
      <c r="I1837" s="11">
        <v>4</v>
      </c>
      <c r="J1837" s="14">
        <v>0</v>
      </c>
      <c r="K1837" s="14"/>
      <c r="L1837" s="21">
        <v>0</v>
      </c>
      <c r="M1837" s="14"/>
      <c r="N1837" s="21">
        <v>0</v>
      </c>
      <c r="O1837" s="14"/>
      <c r="P1837" s="21">
        <v>0</v>
      </c>
      <c r="Q1837" s="14"/>
      <c r="R1837" s="21">
        <v>0</v>
      </c>
      <c r="S1837" s="14"/>
      <c r="T1837" s="22">
        <v>0</v>
      </c>
      <c r="U1837" s="14"/>
      <c r="V1837" s="8" t="str">
        <f t="shared" si="28"/>
        <v>No</v>
      </c>
      <c r="W1837" s="14"/>
      <c r="X1837" s="5"/>
      <c r="Y1837" s="14"/>
      <c r="Z1837" s="5"/>
      <c r="AA1837" s="28"/>
      <c r="AB1837" s="5"/>
      <c r="AC1837" s="14"/>
      <c r="AD1837" s="5"/>
      <c r="AE1837" s="7"/>
    </row>
    <row r="1838" spans="1:31" s="54" customFormat="1">
      <c r="A1838" s="8" t="s">
        <v>4133</v>
      </c>
      <c r="B1838" s="8" t="s">
        <v>6003</v>
      </c>
      <c r="C1838" s="9" t="s">
        <v>74</v>
      </c>
      <c r="D1838" s="178"/>
      <c r="E1838" s="181">
        <v>90249</v>
      </c>
      <c r="F1838" s="9" t="s">
        <v>68</v>
      </c>
      <c r="G1838" s="9" t="s">
        <v>3846</v>
      </c>
      <c r="H1838" s="10">
        <v>12150996</v>
      </c>
      <c r="I1838" s="11">
        <v>4</v>
      </c>
      <c r="J1838" s="14">
        <v>0</v>
      </c>
      <c r="K1838" s="14"/>
      <c r="L1838" s="21">
        <v>0</v>
      </c>
      <c r="M1838" s="14"/>
      <c r="N1838" s="21">
        <v>0</v>
      </c>
      <c r="O1838" s="14"/>
      <c r="P1838" s="21">
        <v>0</v>
      </c>
      <c r="Q1838" s="14"/>
      <c r="R1838" s="21">
        <v>0</v>
      </c>
      <c r="S1838" s="14"/>
      <c r="T1838" s="22">
        <v>0</v>
      </c>
      <c r="U1838" s="14"/>
      <c r="V1838" s="8" t="str">
        <f t="shared" si="28"/>
        <v>No</v>
      </c>
      <c r="W1838" s="14"/>
      <c r="X1838" s="5"/>
      <c r="Y1838" s="14"/>
      <c r="Z1838" s="5"/>
      <c r="AA1838" s="28"/>
      <c r="AB1838" s="5"/>
      <c r="AC1838" s="14"/>
      <c r="AD1838" s="5"/>
      <c r="AE1838" s="7"/>
    </row>
    <row r="1839" spans="1:31" s="54" customFormat="1">
      <c r="A1839" s="8" t="s">
        <v>515</v>
      </c>
      <c r="B1839" s="8" t="s">
        <v>5772</v>
      </c>
      <c r="C1839" s="9" t="s">
        <v>99</v>
      </c>
      <c r="D1839" s="178" t="s">
        <v>516</v>
      </c>
      <c r="E1839" s="181" t="s">
        <v>517</v>
      </c>
      <c r="F1839" s="9" t="s">
        <v>68</v>
      </c>
      <c r="G1839" s="9" t="s">
        <v>108</v>
      </c>
      <c r="H1839" s="10">
        <v>0</v>
      </c>
      <c r="I1839" s="11">
        <v>4</v>
      </c>
      <c r="J1839" s="14">
        <v>0</v>
      </c>
      <c r="K1839" s="14"/>
      <c r="L1839" s="21">
        <v>0</v>
      </c>
      <c r="M1839" s="14"/>
      <c r="N1839" s="21">
        <v>0</v>
      </c>
      <c r="O1839" s="14"/>
      <c r="P1839" s="21">
        <v>0</v>
      </c>
      <c r="Q1839" s="14"/>
      <c r="R1839" s="21">
        <v>0</v>
      </c>
      <c r="S1839" s="14"/>
      <c r="T1839" s="22">
        <v>0</v>
      </c>
      <c r="U1839" s="14"/>
      <c r="V1839" s="8" t="str">
        <f t="shared" si="28"/>
        <v>No</v>
      </c>
      <c r="W1839" s="14"/>
      <c r="X1839" s="5"/>
      <c r="Y1839" s="14"/>
      <c r="Z1839" s="5"/>
      <c r="AA1839" s="28"/>
      <c r="AB1839" s="5"/>
      <c r="AC1839" s="14"/>
      <c r="AD1839" s="5"/>
      <c r="AE1839" s="7"/>
    </row>
    <row r="1840" spans="1:31" s="54" customFormat="1">
      <c r="A1840" s="8" t="s">
        <v>4191</v>
      </c>
      <c r="B1840" s="8" t="s">
        <v>6004</v>
      </c>
      <c r="C1840" s="9" t="s">
        <v>334</v>
      </c>
      <c r="D1840" s="178" t="s">
        <v>4192</v>
      </c>
      <c r="E1840" s="181" t="s">
        <v>4193</v>
      </c>
      <c r="F1840" s="9" t="s">
        <v>116</v>
      </c>
      <c r="G1840" s="9" t="s">
        <v>108</v>
      </c>
      <c r="H1840" s="10">
        <v>0</v>
      </c>
      <c r="I1840" s="11">
        <v>4</v>
      </c>
      <c r="J1840" s="14">
        <v>0</v>
      </c>
      <c r="K1840" s="14"/>
      <c r="L1840" s="21">
        <v>0</v>
      </c>
      <c r="M1840" s="14"/>
      <c r="N1840" s="21">
        <v>0</v>
      </c>
      <c r="O1840" s="14"/>
      <c r="P1840" s="21">
        <v>0</v>
      </c>
      <c r="Q1840" s="14"/>
      <c r="R1840" s="21">
        <v>0</v>
      </c>
      <c r="S1840" s="14"/>
      <c r="T1840" s="22">
        <v>0</v>
      </c>
      <c r="U1840" s="14"/>
      <c r="V1840" s="8" t="str">
        <f t="shared" si="28"/>
        <v>No</v>
      </c>
      <c r="W1840" s="14"/>
      <c r="X1840" s="5"/>
      <c r="Y1840" s="14"/>
      <c r="Z1840" s="5"/>
      <c r="AA1840" s="28"/>
      <c r="AB1840" s="5"/>
      <c r="AC1840" s="14"/>
      <c r="AD1840" s="5"/>
      <c r="AE1840" s="7"/>
    </row>
    <row r="1841" spans="1:31" s="54" customFormat="1">
      <c r="A1841" s="8" t="s">
        <v>6532</v>
      </c>
      <c r="B1841" s="8" t="s">
        <v>6005</v>
      </c>
      <c r="C1841" s="9" t="s">
        <v>163</v>
      </c>
      <c r="D1841" s="178" t="s">
        <v>3781</v>
      </c>
      <c r="E1841" s="181" t="s">
        <v>3782</v>
      </c>
      <c r="F1841" s="9" t="s">
        <v>68</v>
      </c>
      <c r="G1841" s="9" t="s">
        <v>108</v>
      </c>
      <c r="H1841" s="10">
        <v>0</v>
      </c>
      <c r="I1841" s="11">
        <v>4</v>
      </c>
      <c r="J1841" s="14">
        <v>0</v>
      </c>
      <c r="K1841" s="14"/>
      <c r="L1841" s="21">
        <v>0</v>
      </c>
      <c r="M1841" s="14"/>
      <c r="N1841" s="21">
        <v>4862</v>
      </c>
      <c r="O1841" s="14"/>
      <c r="P1841" s="21">
        <v>0</v>
      </c>
      <c r="Q1841" s="14"/>
      <c r="R1841" s="21">
        <v>39990</v>
      </c>
      <c r="S1841" s="14"/>
      <c r="T1841" s="22">
        <v>44852</v>
      </c>
      <c r="U1841" s="14"/>
      <c r="V1841" s="8" t="str">
        <f t="shared" si="28"/>
        <v>No</v>
      </c>
      <c r="W1841" s="14"/>
      <c r="X1841" s="5"/>
      <c r="Y1841" s="14"/>
      <c r="Z1841" s="5"/>
      <c r="AA1841" s="28"/>
      <c r="AB1841" s="5"/>
      <c r="AC1841" s="14"/>
      <c r="AD1841" s="5"/>
      <c r="AE1841" s="7"/>
    </row>
    <row r="1842" spans="1:31" s="54" customFormat="1">
      <c r="A1842" s="8" t="s">
        <v>2389</v>
      </c>
      <c r="B1842" s="8" t="s">
        <v>6006</v>
      </c>
      <c r="C1842" s="9" t="s">
        <v>175</v>
      </c>
      <c r="D1842" s="178"/>
      <c r="E1842" s="181">
        <v>77077</v>
      </c>
      <c r="F1842" s="9" t="s">
        <v>34</v>
      </c>
      <c r="G1842" s="9" t="s">
        <v>3846</v>
      </c>
      <c r="H1842" s="10">
        <v>0</v>
      </c>
      <c r="I1842" s="11">
        <v>4</v>
      </c>
      <c r="J1842" s="14">
        <v>0</v>
      </c>
      <c r="K1842" s="14"/>
      <c r="L1842" s="21">
        <v>0</v>
      </c>
      <c r="M1842" s="14"/>
      <c r="N1842" s="21">
        <v>0</v>
      </c>
      <c r="O1842" s="14"/>
      <c r="P1842" s="21">
        <v>0</v>
      </c>
      <c r="Q1842" s="14"/>
      <c r="R1842" s="21">
        <v>50400</v>
      </c>
      <c r="S1842" s="14"/>
      <c r="T1842" s="22">
        <v>50400</v>
      </c>
      <c r="U1842" s="14"/>
      <c r="V1842" s="8" t="str">
        <f t="shared" si="28"/>
        <v>No</v>
      </c>
      <c r="W1842" s="14"/>
      <c r="X1842" s="5"/>
      <c r="Y1842" s="14"/>
      <c r="Z1842" s="5"/>
      <c r="AA1842" s="28"/>
      <c r="AB1842" s="5"/>
      <c r="AC1842" s="14"/>
      <c r="AD1842" s="5"/>
      <c r="AE1842" s="7"/>
    </row>
    <row r="1843" spans="1:31" s="54" customFormat="1">
      <c r="A1843" s="8" t="s">
        <v>4763</v>
      </c>
      <c r="B1843" s="8" t="s">
        <v>650</v>
      </c>
      <c r="C1843" s="9" t="s">
        <v>83</v>
      </c>
      <c r="D1843" s="178"/>
      <c r="E1843" s="181">
        <v>70271</v>
      </c>
      <c r="F1843" s="9" t="s">
        <v>68</v>
      </c>
      <c r="G1843" s="9" t="s">
        <v>69</v>
      </c>
      <c r="H1843" s="10">
        <v>1519417</v>
      </c>
      <c r="I1843" s="11">
        <v>4</v>
      </c>
      <c r="J1843" s="14">
        <v>0</v>
      </c>
      <c r="K1843" s="14"/>
      <c r="L1843" s="21">
        <v>0</v>
      </c>
      <c r="M1843" s="14"/>
      <c r="N1843" s="21">
        <v>2234062</v>
      </c>
      <c r="O1843" s="14"/>
      <c r="P1843" s="21">
        <v>0</v>
      </c>
      <c r="Q1843" s="14"/>
      <c r="R1843" s="21">
        <v>169280</v>
      </c>
      <c r="S1843" s="14"/>
      <c r="T1843" s="22">
        <v>2403342</v>
      </c>
      <c r="U1843" s="14"/>
      <c r="V1843" s="8" t="str">
        <f t="shared" si="28"/>
        <v>No</v>
      </c>
      <c r="W1843" s="14"/>
      <c r="X1843" s="5"/>
      <c r="Y1843" s="14"/>
      <c r="Z1843" s="5"/>
      <c r="AA1843" s="28"/>
      <c r="AB1843" s="5"/>
      <c r="AC1843" s="14"/>
      <c r="AD1843" s="5"/>
      <c r="AE1843" s="7"/>
    </row>
    <row r="1844" spans="1:31" s="54" customFormat="1">
      <c r="A1844" s="8" t="s">
        <v>2535</v>
      </c>
      <c r="B1844" s="8" t="s">
        <v>5779</v>
      </c>
      <c r="C1844" s="9" t="s">
        <v>177</v>
      </c>
      <c r="D1844" s="178" t="s">
        <v>2536</v>
      </c>
      <c r="E1844" s="181" t="s">
        <v>2537</v>
      </c>
      <c r="F1844" s="9" t="s">
        <v>68</v>
      </c>
      <c r="G1844" s="9" t="s">
        <v>108</v>
      </c>
      <c r="H1844" s="10">
        <v>0</v>
      </c>
      <c r="I1844" s="11">
        <v>4</v>
      </c>
      <c r="J1844" s="14">
        <v>0</v>
      </c>
      <c r="K1844" s="14"/>
      <c r="L1844" s="21">
        <v>0</v>
      </c>
      <c r="M1844" s="14"/>
      <c r="N1844" s="21">
        <v>13855</v>
      </c>
      <c r="O1844" s="14"/>
      <c r="P1844" s="21">
        <v>0</v>
      </c>
      <c r="Q1844" s="14"/>
      <c r="R1844" s="21">
        <v>55422</v>
      </c>
      <c r="S1844" s="14"/>
      <c r="T1844" s="22">
        <v>69277</v>
      </c>
      <c r="U1844" s="14"/>
      <c r="V1844" s="8" t="str">
        <f t="shared" si="28"/>
        <v>No</v>
      </c>
      <c r="W1844" s="14"/>
      <c r="X1844" s="5"/>
      <c r="Y1844" s="14"/>
      <c r="Z1844" s="5"/>
      <c r="AA1844" s="28"/>
      <c r="AB1844" s="5"/>
      <c r="AC1844" s="14"/>
      <c r="AD1844" s="5"/>
      <c r="AE1844" s="7"/>
    </row>
    <row r="1845" spans="1:31" s="54" customFormat="1">
      <c r="A1845" s="8" t="s">
        <v>4954</v>
      </c>
      <c r="B1845" s="8" t="s">
        <v>5342</v>
      </c>
      <c r="C1845" s="9" t="s">
        <v>51</v>
      </c>
      <c r="D1845" s="178" t="s">
        <v>4955</v>
      </c>
      <c r="E1845" s="181" t="s">
        <v>4956</v>
      </c>
      <c r="F1845" s="9" t="s">
        <v>68</v>
      </c>
      <c r="G1845" s="9" t="s">
        <v>108</v>
      </c>
      <c r="H1845" s="10">
        <v>0</v>
      </c>
      <c r="I1845" s="11">
        <v>4</v>
      </c>
      <c r="J1845" s="14">
        <v>0</v>
      </c>
      <c r="K1845" s="14"/>
      <c r="L1845" s="21">
        <v>0</v>
      </c>
      <c r="M1845" s="14"/>
      <c r="N1845" s="21">
        <v>39420</v>
      </c>
      <c r="O1845" s="14"/>
      <c r="P1845" s="21">
        <v>0</v>
      </c>
      <c r="Q1845" s="14"/>
      <c r="R1845" s="21">
        <v>157678</v>
      </c>
      <c r="S1845" s="14"/>
      <c r="T1845" s="22">
        <v>197098</v>
      </c>
      <c r="U1845" s="14"/>
      <c r="V1845" s="8" t="str">
        <f t="shared" si="28"/>
        <v>No</v>
      </c>
      <c r="W1845" s="14"/>
      <c r="X1845" s="5"/>
      <c r="Y1845" s="14"/>
      <c r="Z1845" s="5"/>
      <c r="AA1845" s="28"/>
      <c r="AB1845" s="5"/>
      <c r="AC1845" s="14"/>
      <c r="AD1845" s="5"/>
      <c r="AE1845" s="7"/>
    </row>
    <row r="1846" spans="1:31" s="54" customFormat="1">
      <c r="A1846" s="8" t="s">
        <v>2382</v>
      </c>
      <c r="B1846" s="8" t="s">
        <v>5297</v>
      </c>
      <c r="C1846" s="9" t="s">
        <v>71</v>
      </c>
      <c r="D1846" s="178" t="s">
        <v>2383</v>
      </c>
      <c r="E1846" s="181">
        <v>103</v>
      </c>
      <c r="F1846" s="9" t="s">
        <v>34</v>
      </c>
      <c r="G1846" s="9" t="s">
        <v>3846</v>
      </c>
      <c r="H1846" s="10">
        <v>0</v>
      </c>
      <c r="I1846" s="11">
        <v>4</v>
      </c>
      <c r="J1846" s="14">
        <v>0</v>
      </c>
      <c r="K1846" s="14"/>
      <c r="L1846" s="21">
        <v>0</v>
      </c>
      <c r="M1846" s="14"/>
      <c r="N1846" s="21">
        <v>0</v>
      </c>
      <c r="O1846" s="14"/>
      <c r="P1846" s="21">
        <v>0</v>
      </c>
      <c r="Q1846" s="14"/>
      <c r="R1846" s="21">
        <v>0</v>
      </c>
      <c r="S1846" s="14"/>
      <c r="T1846" s="22">
        <v>0</v>
      </c>
      <c r="U1846" s="14"/>
      <c r="V1846" s="8" t="str">
        <f t="shared" si="28"/>
        <v>No</v>
      </c>
      <c r="W1846" s="14"/>
      <c r="X1846" s="5"/>
      <c r="Y1846" s="14"/>
      <c r="Z1846" s="5"/>
      <c r="AA1846" s="28"/>
      <c r="AB1846" s="5"/>
      <c r="AC1846" s="14"/>
      <c r="AD1846" s="5"/>
      <c r="AE1846" s="7"/>
    </row>
    <row r="1847" spans="1:31" s="54" customFormat="1">
      <c r="A1847" s="8" t="s">
        <v>512</v>
      </c>
      <c r="B1847" s="8" t="s">
        <v>6007</v>
      </c>
      <c r="C1847" s="9" t="s">
        <v>99</v>
      </c>
      <c r="D1847" s="178" t="s">
        <v>513</v>
      </c>
      <c r="E1847" s="181" t="s">
        <v>514</v>
      </c>
      <c r="F1847" s="9" t="s">
        <v>68</v>
      </c>
      <c r="G1847" s="9" t="s">
        <v>108</v>
      </c>
      <c r="H1847" s="10">
        <v>0</v>
      </c>
      <c r="I1847" s="11">
        <v>4</v>
      </c>
      <c r="J1847" s="14">
        <v>0</v>
      </c>
      <c r="K1847" s="14"/>
      <c r="L1847" s="21">
        <v>0</v>
      </c>
      <c r="M1847" s="14"/>
      <c r="N1847" s="21">
        <v>0</v>
      </c>
      <c r="O1847" s="14"/>
      <c r="P1847" s="21">
        <v>0</v>
      </c>
      <c r="Q1847" s="14"/>
      <c r="R1847" s="21">
        <v>0</v>
      </c>
      <c r="S1847" s="14"/>
      <c r="T1847" s="22">
        <v>0</v>
      </c>
      <c r="U1847" s="14"/>
      <c r="V1847" s="8" t="str">
        <f t="shared" si="28"/>
        <v>No</v>
      </c>
      <c r="W1847" s="14"/>
      <c r="X1847" s="5"/>
      <c r="Y1847" s="14"/>
      <c r="Z1847" s="5"/>
      <c r="AA1847" s="28"/>
      <c r="AB1847" s="5"/>
      <c r="AC1847" s="14"/>
      <c r="AD1847" s="5"/>
      <c r="AE1847" s="7"/>
    </row>
    <row r="1848" spans="1:31" s="54" customFormat="1">
      <c r="A1848" s="8" t="s">
        <v>3614</v>
      </c>
      <c r="B1848" s="8" t="s">
        <v>2600</v>
      </c>
      <c r="C1848" s="9" t="s">
        <v>51</v>
      </c>
      <c r="D1848" s="178" t="s">
        <v>3615</v>
      </c>
      <c r="E1848" s="181" t="s">
        <v>3616</v>
      </c>
      <c r="F1848" s="9" t="s">
        <v>68</v>
      </c>
      <c r="G1848" s="9" t="s">
        <v>108</v>
      </c>
      <c r="H1848" s="10">
        <v>0</v>
      </c>
      <c r="I1848" s="11">
        <v>4</v>
      </c>
      <c r="J1848" s="14">
        <v>0</v>
      </c>
      <c r="K1848" s="14"/>
      <c r="L1848" s="21">
        <v>0</v>
      </c>
      <c r="M1848" s="14"/>
      <c r="N1848" s="21">
        <v>7235</v>
      </c>
      <c r="O1848" s="14"/>
      <c r="P1848" s="21">
        <v>0</v>
      </c>
      <c r="Q1848" s="14"/>
      <c r="R1848" s="21">
        <v>28940</v>
      </c>
      <c r="S1848" s="14"/>
      <c r="T1848" s="22">
        <v>36175</v>
      </c>
      <c r="U1848" s="14"/>
      <c r="V1848" s="8" t="str">
        <f t="shared" si="28"/>
        <v>No</v>
      </c>
      <c r="W1848" s="14"/>
      <c r="X1848" s="5"/>
      <c r="Y1848" s="14"/>
      <c r="Z1848" s="5"/>
      <c r="AA1848" s="28"/>
      <c r="AB1848" s="5"/>
      <c r="AC1848" s="14"/>
      <c r="AD1848" s="5"/>
      <c r="AE1848" s="7"/>
    </row>
    <row r="1849" spans="1:31" s="54" customFormat="1">
      <c r="A1849" s="8" t="s">
        <v>4082</v>
      </c>
      <c r="B1849" s="8" t="s">
        <v>6008</v>
      </c>
      <c r="C1849" s="9" t="s">
        <v>334</v>
      </c>
      <c r="D1849" s="178" t="s">
        <v>4083</v>
      </c>
      <c r="E1849" s="181" t="s">
        <v>4084</v>
      </c>
      <c r="F1849" s="9" t="s">
        <v>116</v>
      </c>
      <c r="G1849" s="9" t="s">
        <v>108</v>
      </c>
      <c r="H1849" s="10">
        <v>0</v>
      </c>
      <c r="I1849" s="11">
        <v>4</v>
      </c>
      <c r="J1849" s="14">
        <v>0</v>
      </c>
      <c r="K1849" s="14"/>
      <c r="L1849" s="21">
        <v>0</v>
      </c>
      <c r="M1849" s="14"/>
      <c r="N1849" s="21">
        <v>0</v>
      </c>
      <c r="O1849" s="14"/>
      <c r="P1849" s="21">
        <v>0</v>
      </c>
      <c r="Q1849" s="14"/>
      <c r="R1849" s="21">
        <v>0</v>
      </c>
      <c r="S1849" s="14"/>
      <c r="T1849" s="22">
        <v>0</v>
      </c>
      <c r="U1849" s="14"/>
      <c r="V1849" s="8" t="str">
        <f t="shared" si="28"/>
        <v>No</v>
      </c>
      <c r="W1849" s="14"/>
      <c r="X1849" s="5"/>
      <c r="Y1849" s="14"/>
      <c r="Z1849" s="5"/>
      <c r="AA1849" s="28"/>
      <c r="AB1849" s="5"/>
      <c r="AC1849" s="14"/>
      <c r="AD1849" s="5"/>
      <c r="AE1849" s="7"/>
    </row>
    <row r="1850" spans="1:31" s="54" customFormat="1">
      <c r="A1850" s="8" t="s">
        <v>4431</v>
      </c>
      <c r="B1850" s="8" t="s">
        <v>6009</v>
      </c>
      <c r="C1850" s="9" t="s">
        <v>82</v>
      </c>
      <c r="D1850" s="178">
        <v>4123</v>
      </c>
      <c r="E1850" s="181">
        <v>40123</v>
      </c>
      <c r="F1850" s="9" t="s">
        <v>68</v>
      </c>
      <c r="G1850" s="9" t="s">
        <v>3846</v>
      </c>
      <c r="H1850" s="10">
        <v>2148346</v>
      </c>
      <c r="I1850" s="11">
        <v>4</v>
      </c>
      <c r="J1850" s="14">
        <v>0</v>
      </c>
      <c r="K1850" s="14"/>
      <c r="L1850" s="21">
        <v>0</v>
      </c>
      <c r="M1850" s="14"/>
      <c r="N1850" s="21">
        <v>0</v>
      </c>
      <c r="O1850" s="14"/>
      <c r="P1850" s="21">
        <v>0</v>
      </c>
      <c r="Q1850" s="14"/>
      <c r="R1850" s="21">
        <v>0</v>
      </c>
      <c r="S1850" s="14"/>
      <c r="T1850" s="22">
        <v>0</v>
      </c>
      <c r="U1850" s="14"/>
      <c r="V1850" s="8" t="str">
        <f t="shared" si="28"/>
        <v>No</v>
      </c>
      <c r="W1850" s="14"/>
      <c r="X1850" s="5"/>
      <c r="Y1850" s="14"/>
      <c r="Z1850" s="5"/>
      <c r="AA1850" s="28"/>
      <c r="AB1850" s="5"/>
      <c r="AC1850" s="14"/>
      <c r="AD1850" s="5"/>
      <c r="AE1850" s="7"/>
    </row>
    <row r="1851" spans="1:31" s="54" customFormat="1">
      <c r="A1851" s="8" t="s">
        <v>4201</v>
      </c>
      <c r="B1851" s="8" t="s">
        <v>6010</v>
      </c>
      <c r="C1851" s="9" t="s">
        <v>74</v>
      </c>
      <c r="D1851" s="178"/>
      <c r="E1851" s="181">
        <v>90281</v>
      </c>
      <c r="F1851" s="9" t="s">
        <v>68</v>
      </c>
      <c r="G1851" s="9" t="s">
        <v>3846</v>
      </c>
      <c r="H1851" s="10">
        <v>12150996</v>
      </c>
      <c r="I1851" s="11">
        <v>4</v>
      </c>
      <c r="J1851" s="14">
        <v>0</v>
      </c>
      <c r="K1851" s="14"/>
      <c r="L1851" s="21">
        <v>0</v>
      </c>
      <c r="M1851" s="14"/>
      <c r="N1851" s="21">
        <v>0</v>
      </c>
      <c r="O1851" s="14"/>
      <c r="P1851" s="21">
        <v>0</v>
      </c>
      <c r="Q1851" s="14"/>
      <c r="R1851" s="21">
        <v>0</v>
      </c>
      <c r="S1851" s="14"/>
      <c r="T1851" s="22">
        <v>0</v>
      </c>
      <c r="U1851" s="14"/>
      <c r="V1851" s="8" t="str">
        <f t="shared" si="28"/>
        <v>No</v>
      </c>
      <c r="W1851" s="14"/>
      <c r="X1851" s="5"/>
      <c r="Y1851" s="14"/>
      <c r="Z1851" s="5"/>
      <c r="AA1851" s="28"/>
      <c r="AB1851" s="5"/>
      <c r="AC1851" s="14"/>
      <c r="AD1851" s="5"/>
      <c r="AE1851" s="7"/>
    </row>
    <row r="1852" spans="1:31" s="54" customFormat="1">
      <c r="A1852" s="8" t="s">
        <v>2052</v>
      </c>
      <c r="B1852" s="8" t="s">
        <v>6011</v>
      </c>
      <c r="C1852" s="9" t="s">
        <v>45</v>
      </c>
      <c r="D1852" s="178" t="s">
        <v>2053</v>
      </c>
      <c r="E1852" s="181" t="s">
        <v>2054</v>
      </c>
      <c r="F1852" s="9" t="s">
        <v>68</v>
      </c>
      <c r="G1852" s="9" t="s">
        <v>108</v>
      </c>
      <c r="H1852" s="10">
        <v>0</v>
      </c>
      <c r="I1852" s="11">
        <v>4</v>
      </c>
      <c r="J1852" s="14">
        <v>0</v>
      </c>
      <c r="K1852" s="14"/>
      <c r="L1852" s="21">
        <v>0</v>
      </c>
      <c r="M1852" s="14"/>
      <c r="N1852" s="21">
        <v>0</v>
      </c>
      <c r="O1852" s="14"/>
      <c r="P1852" s="21">
        <v>0</v>
      </c>
      <c r="Q1852" s="14"/>
      <c r="R1852" s="21">
        <v>0</v>
      </c>
      <c r="S1852" s="14"/>
      <c r="T1852" s="22">
        <v>0</v>
      </c>
      <c r="U1852" s="14"/>
      <c r="V1852" s="8" t="str">
        <f t="shared" si="28"/>
        <v>No</v>
      </c>
      <c r="W1852" s="14"/>
      <c r="X1852" s="5"/>
      <c r="Y1852" s="14"/>
      <c r="Z1852" s="5"/>
      <c r="AA1852" s="28"/>
      <c r="AB1852" s="5"/>
      <c r="AC1852" s="14"/>
      <c r="AD1852" s="5"/>
      <c r="AE1852" s="7"/>
    </row>
    <row r="1853" spans="1:31" s="54" customFormat="1">
      <c r="A1853" s="8" t="s">
        <v>4074</v>
      </c>
      <c r="B1853" s="8" t="s">
        <v>4112</v>
      </c>
      <c r="C1853" s="9" t="s">
        <v>163</v>
      </c>
      <c r="D1853" s="178"/>
      <c r="E1853" s="181" t="s">
        <v>4075</v>
      </c>
      <c r="F1853" s="9" t="s">
        <v>68</v>
      </c>
      <c r="G1853" s="9" t="s">
        <v>108</v>
      </c>
      <c r="H1853" s="10">
        <v>0</v>
      </c>
      <c r="I1853" s="11">
        <v>4</v>
      </c>
      <c r="J1853" s="14">
        <v>0</v>
      </c>
      <c r="K1853" s="14"/>
      <c r="L1853" s="21">
        <v>0</v>
      </c>
      <c r="M1853" s="14"/>
      <c r="N1853" s="21">
        <v>0</v>
      </c>
      <c r="O1853" s="14"/>
      <c r="P1853" s="21">
        <v>0</v>
      </c>
      <c r="Q1853" s="14"/>
      <c r="R1853" s="21">
        <v>0</v>
      </c>
      <c r="S1853" s="14"/>
      <c r="T1853" s="22">
        <v>0</v>
      </c>
      <c r="U1853" s="14"/>
      <c r="V1853" s="8" t="str">
        <f t="shared" si="28"/>
        <v>No</v>
      </c>
      <c r="W1853" s="14"/>
      <c r="X1853" s="5"/>
      <c r="Y1853" s="14"/>
      <c r="Z1853" s="5"/>
      <c r="AA1853" s="28"/>
      <c r="AB1853" s="5"/>
      <c r="AC1853" s="14"/>
      <c r="AD1853" s="5"/>
      <c r="AE1853" s="7"/>
    </row>
    <row r="1854" spans="1:31" s="54" customFormat="1">
      <c r="A1854" s="8" t="s">
        <v>4238</v>
      </c>
      <c r="B1854" s="8" t="s">
        <v>6012</v>
      </c>
      <c r="C1854" s="9" t="s">
        <v>177</v>
      </c>
      <c r="D1854" s="178"/>
      <c r="E1854" s="181" t="s">
        <v>4239</v>
      </c>
      <c r="F1854" s="9" t="s">
        <v>116</v>
      </c>
      <c r="G1854" s="9" t="s">
        <v>108</v>
      </c>
      <c r="H1854" s="10">
        <v>0</v>
      </c>
      <c r="I1854" s="11">
        <v>4</v>
      </c>
      <c r="J1854" s="14">
        <v>0</v>
      </c>
      <c r="K1854" s="14"/>
      <c r="L1854" s="21">
        <v>0</v>
      </c>
      <c r="M1854" s="14"/>
      <c r="N1854" s="21">
        <v>0</v>
      </c>
      <c r="O1854" s="14"/>
      <c r="P1854" s="21">
        <v>0</v>
      </c>
      <c r="Q1854" s="14"/>
      <c r="R1854" s="21">
        <v>0</v>
      </c>
      <c r="S1854" s="14"/>
      <c r="T1854" s="22">
        <v>0</v>
      </c>
      <c r="U1854" s="14"/>
      <c r="V1854" s="8" t="str">
        <f t="shared" si="28"/>
        <v>No</v>
      </c>
      <c r="W1854" s="14"/>
      <c r="X1854" s="5"/>
      <c r="Y1854" s="14"/>
      <c r="Z1854" s="5"/>
      <c r="AA1854" s="28"/>
      <c r="AB1854" s="5"/>
      <c r="AC1854" s="14"/>
      <c r="AD1854" s="5"/>
      <c r="AE1854" s="7"/>
    </row>
    <row r="1855" spans="1:31" s="54" customFormat="1">
      <c r="A1855" s="8" t="s">
        <v>238</v>
      </c>
      <c r="B1855" s="8" t="s">
        <v>5053</v>
      </c>
      <c r="C1855" s="9" t="s">
        <v>61</v>
      </c>
      <c r="D1855" s="178" t="s">
        <v>239</v>
      </c>
      <c r="E1855" s="181" t="s">
        <v>240</v>
      </c>
      <c r="F1855" s="9" t="s">
        <v>68</v>
      </c>
      <c r="G1855" s="9" t="s">
        <v>108</v>
      </c>
      <c r="H1855" s="10">
        <v>0</v>
      </c>
      <c r="I1855" s="11">
        <v>4</v>
      </c>
      <c r="J1855" s="14">
        <v>0</v>
      </c>
      <c r="K1855" s="14"/>
      <c r="L1855" s="21">
        <v>0</v>
      </c>
      <c r="M1855" s="14"/>
      <c r="N1855" s="21">
        <v>0</v>
      </c>
      <c r="O1855" s="14"/>
      <c r="P1855" s="21">
        <v>0</v>
      </c>
      <c r="Q1855" s="14"/>
      <c r="R1855" s="21">
        <v>0</v>
      </c>
      <c r="S1855" s="14"/>
      <c r="T1855" s="22">
        <v>0</v>
      </c>
      <c r="U1855" s="14"/>
      <c r="V1855" s="8" t="str">
        <f t="shared" si="28"/>
        <v>No</v>
      </c>
      <c r="W1855" s="14"/>
      <c r="X1855" s="5"/>
      <c r="Y1855" s="14"/>
      <c r="Z1855" s="5"/>
      <c r="AA1855" s="28"/>
      <c r="AB1855" s="5"/>
      <c r="AC1855" s="14"/>
      <c r="AD1855" s="5"/>
      <c r="AE1855" s="7"/>
    </row>
    <row r="1856" spans="1:31" s="54" customFormat="1">
      <c r="A1856" s="8" t="s">
        <v>3468</v>
      </c>
      <c r="B1856" s="8" t="s">
        <v>6013</v>
      </c>
      <c r="C1856" s="9" t="s">
        <v>120</v>
      </c>
      <c r="D1856" s="178" t="s">
        <v>3469</v>
      </c>
      <c r="E1856" s="181" t="s">
        <v>3470</v>
      </c>
      <c r="F1856" s="9" t="s">
        <v>68</v>
      </c>
      <c r="G1856" s="9" t="s">
        <v>108</v>
      </c>
      <c r="H1856" s="10">
        <v>0</v>
      </c>
      <c r="I1856" s="11">
        <v>4</v>
      </c>
      <c r="J1856" s="14">
        <v>0</v>
      </c>
      <c r="K1856" s="14"/>
      <c r="L1856" s="21">
        <v>0</v>
      </c>
      <c r="M1856" s="14"/>
      <c r="N1856" s="21">
        <v>0</v>
      </c>
      <c r="O1856" s="14"/>
      <c r="P1856" s="21">
        <v>152456</v>
      </c>
      <c r="Q1856" s="14"/>
      <c r="R1856" s="21">
        <v>0</v>
      </c>
      <c r="S1856" s="14"/>
      <c r="T1856" s="22">
        <v>152456</v>
      </c>
      <c r="U1856" s="14"/>
      <c r="V1856" s="8" t="str">
        <f t="shared" si="28"/>
        <v>No</v>
      </c>
      <c r="W1856" s="14"/>
      <c r="X1856" s="5"/>
      <c r="Y1856" s="14"/>
      <c r="Z1856" s="5"/>
      <c r="AA1856" s="28"/>
      <c r="AB1856" s="5"/>
      <c r="AC1856" s="14"/>
      <c r="AD1856" s="5"/>
      <c r="AE1856" s="7"/>
    </row>
    <row r="1857" spans="1:31" s="54" customFormat="1">
      <c r="A1857" s="8" t="s">
        <v>1329</v>
      </c>
      <c r="B1857" s="8" t="s">
        <v>6014</v>
      </c>
      <c r="C1857" s="9" t="s">
        <v>175</v>
      </c>
      <c r="D1857" s="178" t="s">
        <v>1330</v>
      </c>
      <c r="E1857" s="181" t="s">
        <v>1331</v>
      </c>
      <c r="F1857" s="9" t="s">
        <v>116</v>
      </c>
      <c r="G1857" s="9" t="s">
        <v>108</v>
      </c>
      <c r="H1857" s="10">
        <v>0</v>
      </c>
      <c r="I1857" s="11">
        <v>4</v>
      </c>
      <c r="J1857" s="14">
        <v>0</v>
      </c>
      <c r="K1857" s="14"/>
      <c r="L1857" s="21">
        <v>0</v>
      </c>
      <c r="M1857" s="14"/>
      <c r="N1857" s="21">
        <v>0</v>
      </c>
      <c r="O1857" s="14"/>
      <c r="P1857" s="21">
        <v>0</v>
      </c>
      <c r="Q1857" s="14"/>
      <c r="R1857" s="21">
        <v>0</v>
      </c>
      <c r="S1857" s="14"/>
      <c r="T1857" s="22">
        <v>0</v>
      </c>
      <c r="U1857" s="14"/>
      <c r="V1857" s="8" t="str">
        <f t="shared" si="28"/>
        <v>No</v>
      </c>
      <c r="W1857" s="14"/>
      <c r="X1857" s="5"/>
      <c r="Y1857" s="14"/>
      <c r="Z1857" s="5"/>
      <c r="AA1857" s="28"/>
      <c r="AB1857" s="5"/>
      <c r="AC1857" s="14"/>
      <c r="AD1857" s="5"/>
      <c r="AE1857" s="7"/>
    </row>
    <row r="1858" spans="1:31" s="54" customFormat="1">
      <c r="A1858" s="8" t="s">
        <v>4457</v>
      </c>
      <c r="B1858" s="8" t="s">
        <v>6015</v>
      </c>
      <c r="C1858" s="9" t="s">
        <v>58</v>
      </c>
      <c r="D1858" s="178" t="s">
        <v>1264</v>
      </c>
      <c r="E1858" s="181" t="s">
        <v>1265</v>
      </c>
      <c r="F1858" s="9" t="s">
        <v>116</v>
      </c>
      <c r="G1858" s="9" t="s">
        <v>108</v>
      </c>
      <c r="H1858" s="10">
        <v>0</v>
      </c>
      <c r="I1858" s="11">
        <v>4</v>
      </c>
      <c r="J1858" s="14">
        <v>6050</v>
      </c>
      <c r="K1858" s="14"/>
      <c r="L1858" s="21">
        <v>0</v>
      </c>
      <c r="M1858" s="14"/>
      <c r="N1858" s="21">
        <v>51004</v>
      </c>
      <c r="O1858" s="14"/>
      <c r="P1858" s="21">
        <v>0</v>
      </c>
      <c r="Q1858" s="14"/>
      <c r="R1858" s="21">
        <v>204020</v>
      </c>
      <c r="S1858" s="14"/>
      <c r="T1858" s="22">
        <v>261074</v>
      </c>
      <c r="U1858" s="14"/>
      <c r="V1858" s="8" t="str">
        <f t="shared" si="28"/>
        <v>No</v>
      </c>
      <c r="W1858" s="14"/>
      <c r="X1858" s="5"/>
      <c r="Y1858" s="14"/>
      <c r="Z1858" s="5"/>
      <c r="AA1858" s="28"/>
      <c r="AB1858" s="5"/>
      <c r="AC1858" s="14"/>
      <c r="AD1858" s="5"/>
      <c r="AE1858" s="7"/>
    </row>
    <row r="1859" spans="1:31" s="54" customFormat="1">
      <c r="A1859" s="8" t="s">
        <v>2822</v>
      </c>
      <c r="B1859" s="8" t="s">
        <v>2823</v>
      </c>
      <c r="C1859" s="9" t="s">
        <v>152</v>
      </c>
      <c r="D1859" s="178" t="s">
        <v>2824</v>
      </c>
      <c r="E1859" s="181" t="s">
        <v>2825</v>
      </c>
      <c r="F1859" s="9" t="s">
        <v>68</v>
      </c>
      <c r="G1859" s="9" t="s">
        <v>108</v>
      </c>
      <c r="H1859" s="10">
        <v>0</v>
      </c>
      <c r="I1859" s="11">
        <v>4</v>
      </c>
      <c r="J1859" s="14">
        <v>0</v>
      </c>
      <c r="K1859" s="14"/>
      <c r="L1859" s="21">
        <v>0</v>
      </c>
      <c r="M1859" s="14"/>
      <c r="N1859" s="21">
        <v>0</v>
      </c>
      <c r="O1859" s="14"/>
      <c r="P1859" s="21">
        <v>0</v>
      </c>
      <c r="Q1859" s="14"/>
      <c r="R1859" s="21">
        <v>0</v>
      </c>
      <c r="S1859" s="14"/>
      <c r="T1859" s="22">
        <v>0</v>
      </c>
      <c r="U1859" s="14"/>
      <c r="V1859" s="8" t="str">
        <f t="shared" ref="V1859:V1922" si="29">IF(U1859&amp;S1859&amp;Q1859&amp;O1859&amp;M1859&amp;K1859&lt;&gt;"","Yes","No")</f>
        <v>No</v>
      </c>
      <c r="W1859" s="14"/>
      <c r="X1859" s="5"/>
      <c r="Y1859" s="14"/>
      <c r="Z1859" s="5"/>
      <c r="AA1859" s="28"/>
      <c r="AB1859" s="5"/>
      <c r="AC1859" s="14"/>
      <c r="AD1859" s="5"/>
      <c r="AE1859" s="7"/>
    </row>
    <row r="1860" spans="1:31" s="54" customFormat="1">
      <c r="A1860" s="8" t="s">
        <v>3299</v>
      </c>
      <c r="B1860" s="8" t="s">
        <v>6016</v>
      </c>
      <c r="C1860" s="9" t="s">
        <v>74</v>
      </c>
      <c r="D1860" s="178" t="s">
        <v>3300</v>
      </c>
      <c r="E1860" s="181" t="s">
        <v>3301</v>
      </c>
      <c r="F1860" s="9" t="s">
        <v>68</v>
      </c>
      <c r="G1860" s="9" t="s">
        <v>108</v>
      </c>
      <c r="H1860" s="10">
        <v>0</v>
      </c>
      <c r="I1860" s="11">
        <v>4</v>
      </c>
      <c r="J1860" s="14">
        <v>0</v>
      </c>
      <c r="K1860" s="14"/>
      <c r="L1860" s="21">
        <v>0</v>
      </c>
      <c r="M1860" s="14"/>
      <c r="N1860" s="21">
        <v>0</v>
      </c>
      <c r="O1860" s="14"/>
      <c r="P1860" s="21">
        <v>0</v>
      </c>
      <c r="Q1860" s="14"/>
      <c r="R1860" s="21">
        <v>393581</v>
      </c>
      <c r="S1860" s="14"/>
      <c r="T1860" s="22">
        <v>393581</v>
      </c>
      <c r="U1860" s="14"/>
      <c r="V1860" s="8" t="str">
        <f t="shared" si="29"/>
        <v>No</v>
      </c>
      <c r="W1860" s="14"/>
      <c r="X1860" s="5"/>
      <c r="Y1860" s="14"/>
      <c r="Z1860" s="5"/>
      <c r="AA1860" s="28"/>
      <c r="AB1860" s="5"/>
      <c r="AC1860" s="14"/>
      <c r="AD1860" s="5"/>
      <c r="AE1860" s="7"/>
    </row>
    <row r="1861" spans="1:31" s="54" customFormat="1">
      <c r="A1861" s="8" t="s">
        <v>2093</v>
      </c>
      <c r="B1861" s="8" t="s">
        <v>6017</v>
      </c>
      <c r="C1861" s="9" t="s">
        <v>163</v>
      </c>
      <c r="D1861" s="178" t="s">
        <v>2094</v>
      </c>
      <c r="E1861" s="181">
        <v>88164</v>
      </c>
      <c r="F1861" s="9" t="s">
        <v>34</v>
      </c>
      <c r="G1861" s="9" t="s">
        <v>3846</v>
      </c>
      <c r="H1861" s="10">
        <v>0</v>
      </c>
      <c r="I1861" s="11">
        <v>4</v>
      </c>
      <c r="J1861" s="14">
        <v>0</v>
      </c>
      <c r="K1861" s="14"/>
      <c r="L1861" s="21">
        <v>0</v>
      </c>
      <c r="M1861" s="14"/>
      <c r="N1861" s="21">
        <v>0</v>
      </c>
      <c r="O1861" s="14"/>
      <c r="P1861" s="21">
        <v>0</v>
      </c>
      <c r="Q1861" s="14"/>
      <c r="R1861" s="21">
        <v>0</v>
      </c>
      <c r="S1861" s="14"/>
      <c r="T1861" s="22">
        <v>0</v>
      </c>
      <c r="U1861" s="14"/>
      <c r="V1861" s="8" t="str">
        <f t="shared" si="29"/>
        <v>No</v>
      </c>
      <c r="W1861" s="14"/>
      <c r="X1861" s="5"/>
      <c r="Y1861" s="14"/>
      <c r="Z1861" s="5"/>
      <c r="AA1861" s="28"/>
      <c r="AB1861" s="5"/>
      <c r="AC1861" s="14"/>
      <c r="AD1861" s="5"/>
      <c r="AE1861" s="7"/>
    </row>
    <row r="1862" spans="1:31" s="54" customFormat="1">
      <c r="A1862" s="8" t="s">
        <v>1363</v>
      </c>
      <c r="B1862" s="8" t="s">
        <v>5595</v>
      </c>
      <c r="C1862" s="9" t="s">
        <v>175</v>
      </c>
      <c r="D1862" s="178" t="s">
        <v>1364</v>
      </c>
      <c r="E1862" s="181" t="s">
        <v>1365</v>
      </c>
      <c r="F1862" s="9" t="s">
        <v>116</v>
      </c>
      <c r="G1862" s="9" t="s">
        <v>108</v>
      </c>
      <c r="H1862" s="10">
        <v>0</v>
      </c>
      <c r="I1862" s="11">
        <v>4</v>
      </c>
      <c r="J1862" s="14">
        <v>0</v>
      </c>
      <c r="K1862" s="14"/>
      <c r="L1862" s="21">
        <v>0</v>
      </c>
      <c r="M1862" s="14"/>
      <c r="N1862" s="21">
        <v>3795</v>
      </c>
      <c r="O1862" s="14"/>
      <c r="P1862" s="21">
        <v>3795</v>
      </c>
      <c r="Q1862" s="14"/>
      <c r="R1862" s="21">
        <v>30364</v>
      </c>
      <c r="S1862" s="14"/>
      <c r="T1862" s="22">
        <v>37954</v>
      </c>
      <c r="U1862" s="14"/>
      <c r="V1862" s="8" t="str">
        <f t="shared" si="29"/>
        <v>No</v>
      </c>
      <c r="W1862" s="14"/>
      <c r="X1862" s="5"/>
      <c r="Y1862" s="14"/>
      <c r="Z1862" s="5"/>
      <c r="AA1862" s="28"/>
      <c r="AB1862" s="5"/>
      <c r="AC1862" s="14"/>
      <c r="AD1862" s="5"/>
      <c r="AE1862" s="7"/>
    </row>
    <row r="1863" spans="1:31" s="54" customFormat="1">
      <c r="A1863" s="8" t="s">
        <v>1866</v>
      </c>
      <c r="B1863" s="8" t="s">
        <v>5050</v>
      </c>
      <c r="C1863" s="9" t="s">
        <v>95</v>
      </c>
      <c r="D1863" s="178" t="s">
        <v>1867</v>
      </c>
      <c r="E1863" s="181" t="s">
        <v>1868</v>
      </c>
      <c r="F1863" s="9" t="s">
        <v>761</v>
      </c>
      <c r="G1863" s="9" t="s">
        <v>108</v>
      </c>
      <c r="H1863" s="10">
        <v>0</v>
      </c>
      <c r="I1863" s="11">
        <v>4</v>
      </c>
      <c r="J1863" s="14">
        <v>0</v>
      </c>
      <c r="K1863" s="14"/>
      <c r="L1863" s="21">
        <v>0</v>
      </c>
      <c r="M1863" s="14"/>
      <c r="N1863" s="21">
        <v>0</v>
      </c>
      <c r="O1863" s="14"/>
      <c r="P1863" s="21">
        <v>0</v>
      </c>
      <c r="Q1863" s="14"/>
      <c r="R1863" s="21">
        <v>0</v>
      </c>
      <c r="S1863" s="14"/>
      <c r="T1863" s="22">
        <v>0</v>
      </c>
      <c r="U1863" s="14"/>
      <c r="V1863" s="8" t="str">
        <f t="shared" si="29"/>
        <v>No</v>
      </c>
      <c r="W1863" s="14"/>
      <c r="X1863" s="5"/>
      <c r="Y1863" s="14"/>
      <c r="Z1863" s="5"/>
      <c r="AA1863" s="28"/>
      <c r="AB1863" s="5"/>
      <c r="AC1863" s="14"/>
      <c r="AD1863" s="5"/>
      <c r="AE1863" s="7"/>
    </row>
    <row r="1864" spans="1:31" s="54" customFormat="1">
      <c r="A1864" s="8" t="s">
        <v>4952</v>
      </c>
      <c r="B1864" s="8" t="s">
        <v>1369</v>
      </c>
      <c r="C1864" s="9" t="s">
        <v>175</v>
      </c>
      <c r="D1864" s="178"/>
      <c r="E1864" s="181" t="s">
        <v>4953</v>
      </c>
      <c r="F1864" s="9" t="s">
        <v>116</v>
      </c>
      <c r="G1864" s="9" t="s">
        <v>108</v>
      </c>
      <c r="H1864" s="10">
        <v>0</v>
      </c>
      <c r="I1864" s="11">
        <v>4</v>
      </c>
      <c r="J1864" s="14">
        <v>0</v>
      </c>
      <c r="K1864" s="14"/>
      <c r="L1864" s="21">
        <v>0</v>
      </c>
      <c r="M1864" s="14"/>
      <c r="N1864" s="21">
        <v>3795</v>
      </c>
      <c r="O1864" s="14"/>
      <c r="P1864" s="21">
        <v>3795</v>
      </c>
      <c r="Q1864" s="14"/>
      <c r="R1864" s="21">
        <v>30364</v>
      </c>
      <c r="S1864" s="14"/>
      <c r="T1864" s="22">
        <v>37954</v>
      </c>
      <c r="U1864" s="14"/>
      <c r="V1864" s="8" t="str">
        <f t="shared" si="29"/>
        <v>No</v>
      </c>
      <c r="W1864" s="14"/>
      <c r="X1864" s="5"/>
      <c r="Y1864" s="14"/>
      <c r="Z1864" s="5"/>
      <c r="AA1864" s="28"/>
      <c r="AB1864" s="5"/>
      <c r="AC1864" s="14"/>
      <c r="AD1864" s="5"/>
      <c r="AE1864" s="7"/>
    </row>
    <row r="1865" spans="1:31" s="54" customFormat="1">
      <c r="A1865" s="8" t="s">
        <v>4432</v>
      </c>
      <c r="B1865" s="8" t="s">
        <v>4433</v>
      </c>
      <c r="C1865" s="9" t="s">
        <v>334</v>
      </c>
      <c r="D1865" s="178" t="s">
        <v>4434</v>
      </c>
      <c r="E1865" s="181" t="s">
        <v>4435</v>
      </c>
      <c r="F1865" s="9" t="s">
        <v>116</v>
      </c>
      <c r="G1865" s="9" t="s">
        <v>108</v>
      </c>
      <c r="H1865" s="10">
        <v>0</v>
      </c>
      <c r="I1865" s="11">
        <v>4</v>
      </c>
      <c r="J1865" s="14">
        <v>0</v>
      </c>
      <c r="K1865" s="14"/>
      <c r="L1865" s="21">
        <v>0</v>
      </c>
      <c r="M1865" s="14"/>
      <c r="N1865" s="21">
        <v>0</v>
      </c>
      <c r="O1865" s="14"/>
      <c r="P1865" s="21">
        <v>0</v>
      </c>
      <c r="Q1865" s="14"/>
      <c r="R1865" s="21">
        <v>0</v>
      </c>
      <c r="S1865" s="14"/>
      <c r="T1865" s="22">
        <v>0</v>
      </c>
      <c r="U1865" s="14"/>
      <c r="V1865" s="8" t="str">
        <f t="shared" si="29"/>
        <v>No</v>
      </c>
      <c r="W1865" s="14"/>
      <c r="X1865" s="5"/>
      <c r="Y1865" s="14"/>
      <c r="Z1865" s="5"/>
      <c r="AA1865" s="28"/>
      <c r="AB1865" s="5"/>
      <c r="AC1865" s="14"/>
      <c r="AD1865" s="5"/>
      <c r="AE1865" s="7"/>
    </row>
    <row r="1866" spans="1:31" s="54" customFormat="1">
      <c r="A1866" s="8" t="s">
        <v>3611</v>
      </c>
      <c r="B1866" s="8" t="s">
        <v>6018</v>
      </c>
      <c r="C1866" s="9" t="s">
        <v>51</v>
      </c>
      <c r="D1866" s="178" t="s">
        <v>3612</v>
      </c>
      <c r="E1866" s="181" t="s">
        <v>3613</v>
      </c>
      <c r="F1866" s="9" t="s">
        <v>68</v>
      </c>
      <c r="G1866" s="9" t="s">
        <v>108</v>
      </c>
      <c r="H1866" s="10">
        <v>0</v>
      </c>
      <c r="I1866" s="11">
        <v>4</v>
      </c>
      <c r="J1866" s="14">
        <v>0</v>
      </c>
      <c r="K1866" s="14"/>
      <c r="L1866" s="21">
        <v>0</v>
      </c>
      <c r="M1866" s="14"/>
      <c r="N1866" s="21">
        <v>0</v>
      </c>
      <c r="O1866" s="14"/>
      <c r="P1866" s="21">
        <v>0</v>
      </c>
      <c r="Q1866" s="14"/>
      <c r="R1866" s="21">
        <v>0</v>
      </c>
      <c r="S1866" s="14"/>
      <c r="T1866" s="22">
        <v>0</v>
      </c>
      <c r="U1866" s="14"/>
      <c r="V1866" s="8" t="str">
        <f t="shared" si="29"/>
        <v>No</v>
      </c>
      <c r="W1866" s="14"/>
      <c r="X1866" s="5"/>
      <c r="Y1866" s="14"/>
      <c r="Z1866" s="5"/>
      <c r="AA1866" s="28"/>
      <c r="AB1866" s="5"/>
      <c r="AC1866" s="14"/>
      <c r="AD1866" s="5"/>
      <c r="AE1866" s="7"/>
    </row>
    <row r="1867" spans="1:31" s="54" customFormat="1">
      <c r="A1867" s="8" t="s">
        <v>4745</v>
      </c>
      <c r="B1867" s="8" t="s">
        <v>6019</v>
      </c>
      <c r="C1867" s="9" t="s">
        <v>272</v>
      </c>
      <c r="D1867" s="178">
        <v>55</v>
      </c>
      <c r="E1867" s="181">
        <v>55</v>
      </c>
      <c r="F1867" s="9" t="s">
        <v>68</v>
      </c>
      <c r="G1867" s="9" t="s">
        <v>3846</v>
      </c>
      <c r="H1867" s="10">
        <v>98378</v>
      </c>
      <c r="I1867" s="11">
        <v>4</v>
      </c>
      <c r="J1867" s="14">
        <v>0</v>
      </c>
      <c r="K1867" s="14"/>
      <c r="L1867" s="21">
        <v>0</v>
      </c>
      <c r="M1867" s="14"/>
      <c r="N1867" s="21">
        <v>121451</v>
      </c>
      <c r="O1867" s="14"/>
      <c r="P1867" s="21">
        <v>0</v>
      </c>
      <c r="Q1867" s="14"/>
      <c r="R1867" s="21">
        <v>526923</v>
      </c>
      <c r="S1867" s="14"/>
      <c r="T1867" s="22">
        <v>648374</v>
      </c>
      <c r="U1867" s="14"/>
      <c r="V1867" s="8" t="str">
        <f t="shared" si="29"/>
        <v>No</v>
      </c>
      <c r="W1867" s="14"/>
      <c r="X1867" s="5"/>
      <c r="Y1867" s="14"/>
      <c r="Z1867" s="5"/>
      <c r="AA1867" s="28"/>
      <c r="AB1867" s="5"/>
      <c r="AC1867" s="14"/>
      <c r="AD1867" s="5"/>
      <c r="AE1867" s="7"/>
    </row>
    <row r="1868" spans="1:31" s="54" customFormat="1">
      <c r="A1868" s="8" t="s">
        <v>3219</v>
      </c>
      <c r="B1868" s="8" t="s">
        <v>5075</v>
      </c>
      <c r="C1868" s="9" t="s">
        <v>71</v>
      </c>
      <c r="D1868" s="178" t="s">
        <v>3220</v>
      </c>
      <c r="E1868" s="181" t="s">
        <v>3221</v>
      </c>
      <c r="F1868" s="9" t="s">
        <v>96</v>
      </c>
      <c r="G1868" s="9" t="s">
        <v>108</v>
      </c>
      <c r="H1868" s="10">
        <v>0</v>
      </c>
      <c r="I1868" s="11">
        <v>4</v>
      </c>
      <c r="J1868" s="14">
        <v>0</v>
      </c>
      <c r="K1868" s="14"/>
      <c r="L1868" s="21">
        <v>0</v>
      </c>
      <c r="M1868" s="14"/>
      <c r="N1868" s="21">
        <v>0</v>
      </c>
      <c r="O1868" s="14"/>
      <c r="P1868" s="21">
        <v>0</v>
      </c>
      <c r="Q1868" s="14"/>
      <c r="R1868" s="21">
        <v>0</v>
      </c>
      <c r="S1868" s="14"/>
      <c r="T1868" s="22">
        <v>0</v>
      </c>
      <c r="U1868" s="14"/>
      <c r="V1868" s="8" t="str">
        <f t="shared" si="29"/>
        <v>No</v>
      </c>
      <c r="W1868" s="14"/>
      <c r="X1868" s="5"/>
      <c r="Y1868" s="14"/>
      <c r="Z1868" s="5"/>
      <c r="AA1868" s="28"/>
      <c r="AB1868" s="5"/>
      <c r="AC1868" s="14"/>
      <c r="AD1868" s="5"/>
      <c r="AE1868" s="7"/>
    </row>
    <row r="1869" spans="1:31" s="54" customFormat="1">
      <c r="A1869" s="8" t="s">
        <v>3252</v>
      </c>
      <c r="B1869" s="8" t="s">
        <v>6020</v>
      </c>
      <c r="C1869" s="9" t="s">
        <v>74</v>
      </c>
      <c r="D1869" s="178" t="s">
        <v>3253</v>
      </c>
      <c r="E1869" s="181" t="s">
        <v>3254</v>
      </c>
      <c r="F1869" s="9" t="s">
        <v>72</v>
      </c>
      <c r="G1869" s="9" t="s">
        <v>108</v>
      </c>
      <c r="H1869" s="10">
        <v>0</v>
      </c>
      <c r="I1869" s="11">
        <v>4</v>
      </c>
      <c r="J1869" s="14">
        <v>0</v>
      </c>
      <c r="K1869" s="14"/>
      <c r="L1869" s="21">
        <v>0</v>
      </c>
      <c r="M1869" s="14"/>
      <c r="N1869" s="21">
        <v>0</v>
      </c>
      <c r="O1869" s="14"/>
      <c r="P1869" s="21">
        <v>40794</v>
      </c>
      <c r="Q1869" s="14"/>
      <c r="R1869" s="21">
        <v>0</v>
      </c>
      <c r="S1869" s="14"/>
      <c r="T1869" s="22">
        <v>40794</v>
      </c>
      <c r="U1869" s="14"/>
      <c r="V1869" s="8" t="str">
        <f t="shared" si="29"/>
        <v>No</v>
      </c>
      <c r="W1869" s="14"/>
      <c r="X1869" s="5"/>
      <c r="Y1869" s="14"/>
      <c r="Z1869" s="5"/>
      <c r="AA1869" s="28"/>
      <c r="AB1869" s="5"/>
      <c r="AC1869" s="14"/>
      <c r="AD1869" s="5"/>
      <c r="AE1869" s="7"/>
    </row>
    <row r="1870" spans="1:31" s="54" customFormat="1">
      <c r="A1870" s="8" t="s">
        <v>6524</v>
      </c>
      <c r="B1870" s="8" t="s">
        <v>5514</v>
      </c>
      <c r="C1870" s="9" t="s">
        <v>101</v>
      </c>
      <c r="D1870" s="178" t="s">
        <v>3696</v>
      </c>
      <c r="E1870" s="181" t="s">
        <v>3697</v>
      </c>
      <c r="F1870" s="9" t="s">
        <v>96</v>
      </c>
      <c r="G1870" s="9" t="s">
        <v>108</v>
      </c>
      <c r="H1870" s="10">
        <v>0</v>
      </c>
      <c r="I1870" s="11">
        <v>4</v>
      </c>
      <c r="J1870" s="14">
        <v>0</v>
      </c>
      <c r="K1870" s="14"/>
      <c r="L1870" s="21">
        <v>0</v>
      </c>
      <c r="M1870" s="14"/>
      <c r="N1870" s="21">
        <v>0</v>
      </c>
      <c r="O1870" s="14"/>
      <c r="P1870" s="21">
        <v>0</v>
      </c>
      <c r="Q1870" s="14"/>
      <c r="R1870" s="21">
        <v>0</v>
      </c>
      <c r="S1870" s="14"/>
      <c r="T1870" s="22">
        <v>0</v>
      </c>
      <c r="U1870" s="14"/>
      <c r="V1870" s="8" t="str">
        <f t="shared" si="29"/>
        <v>No</v>
      </c>
      <c r="W1870" s="14"/>
      <c r="X1870" s="5"/>
      <c r="Y1870" s="14"/>
      <c r="Z1870" s="5"/>
      <c r="AA1870" s="28"/>
      <c r="AB1870" s="5"/>
      <c r="AC1870" s="14"/>
      <c r="AD1870" s="5"/>
      <c r="AE1870" s="7"/>
    </row>
    <row r="1871" spans="1:31" s="54" customFormat="1">
      <c r="A1871" s="8" t="s">
        <v>4426</v>
      </c>
      <c r="B1871" s="8" t="s">
        <v>1677</v>
      </c>
      <c r="C1871" s="9" t="s">
        <v>45</v>
      </c>
      <c r="D1871" s="178" t="s">
        <v>2050</v>
      </c>
      <c r="E1871" s="181" t="s">
        <v>2051</v>
      </c>
      <c r="F1871" s="9" t="s">
        <v>116</v>
      </c>
      <c r="G1871" s="9" t="s">
        <v>108</v>
      </c>
      <c r="H1871" s="10">
        <v>0</v>
      </c>
      <c r="I1871" s="11">
        <v>4</v>
      </c>
      <c r="J1871" s="14">
        <v>0</v>
      </c>
      <c r="K1871" s="14"/>
      <c r="L1871" s="21">
        <v>0</v>
      </c>
      <c r="M1871" s="14"/>
      <c r="N1871" s="21">
        <v>0</v>
      </c>
      <c r="O1871" s="14"/>
      <c r="P1871" s="21">
        <v>0</v>
      </c>
      <c r="Q1871" s="14"/>
      <c r="R1871" s="21">
        <v>0</v>
      </c>
      <c r="S1871" s="14"/>
      <c r="T1871" s="22">
        <v>0</v>
      </c>
      <c r="U1871" s="14"/>
      <c r="V1871" s="8" t="str">
        <f t="shared" si="29"/>
        <v>No</v>
      </c>
      <c r="W1871" s="14"/>
      <c r="X1871" s="5"/>
      <c r="Y1871" s="14"/>
      <c r="Z1871" s="5"/>
      <c r="AA1871" s="28"/>
      <c r="AB1871" s="5"/>
      <c r="AC1871" s="14"/>
      <c r="AD1871" s="5"/>
      <c r="AE1871" s="7"/>
    </row>
    <row r="1872" spans="1:31" s="54" customFormat="1">
      <c r="A1872" s="8" t="s">
        <v>3580</v>
      </c>
      <c r="B1872" s="8" t="s">
        <v>3488</v>
      </c>
      <c r="C1872" s="9" t="s">
        <v>51</v>
      </c>
      <c r="D1872" s="178" t="s">
        <v>3581</v>
      </c>
      <c r="E1872" s="181" t="s">
        <v>3582</v>
      </c>
      <c r="F1872" s="9" t="s">
        <v>68</v>
      </c>
      <c r="G1872" s="9" t="s">
        <v>108</v>
      </c>
      <c r="H1872" s="10">
        <v>0</v>
      </c>
      <c r="I1872" s="11">
        <v>4</v>
      </c>
      <c r="J1872" s="14">
        <v>0</v>
      </c>
      <c r="K1872" s="14"/>
      <c r="L1872" s="21">
        <v>0</v>
      </c>
      <c r="M1872" s="14"/>
      <c r="N1872" s="21">
        <v>0</v>
      </c>
      <c r="O1872" s="14"/>
      <c r="P1872" s="21">
        <v>0</v>
      </c>
      <c r="Q1872" s="14"/>
      <c r="R1872" s="21">
        <v>0</v>
      </c>
      <c r="S1872" s="14"/>
      <c r="T1872" s="22">
        <v>0</v>
      </c>
      <c r="U1872" s="14"/>
      <c r="V1872" s="8" t="str">
        <f t="shared" si="29"/>
        <v>No</v>
      </c>
      <c r="W1872" s="14"/>
      <c r="X1872" s="5"/>
      <c r="Y1872" s="14"/>
      <c r="Z1872" s="5"/>
      <c r="AA1872" s="28"/>
      <c r="AB1872" s="5"/>
      <c r="AC1872" s="14"/>
      <c r="AD1872" s="5"/>
      <c r="AE1872" s="7"/>
    </row>
    <row r="1873" spans="1:31" s="54" customFormat="1">
      <c r="A1873" s="8" t="s">
        <v>3516</v>
      </c>
      <c r="B1873" s="8" t="s">
        <v>3517</v>
      </c>
      <c r="C1873" s="9" t="s">
        <v>51</v>
      </c>
      <c r="D1873" s="178" t="s">
        <v>3518</v>
      </c>
      <c r="E1873" s="181" t="s">
        <v>3519</v>
      </c>
      <c r="F1873" s="9" t="s">
        <v>68</v>
      </c>
      <c r="G1873" s="9" t="s">
        <v>108</v>
      </c>
      <c r="H1873" s="10">
        <v>0</v>
      </c>
      <c r="I1873" s="11">
        <v>3</v>
      </c>
      <c r="J1873" s="14">
        <v>0</v>
      </c>
      <c r="K1873" s="14"/>
      <c r="L1873" s="21">
        <v>0</v>
      </c>
      <c r="M1873" s="14"/>
      <c r="N1873" s="21">
        <v>0</v>
      </c>
      <c r="O1873" s="14"/>
      <c r="P1873" s="21">
        <v>0</v>
      </c>
      <c r="Q1873" s="14"/>
      <c r="R1873" s="21">
        <v>0</v>
      </c>
      <c r="S1873" s="14"/>
      <c r="T1873" s="22">
        <v>0</v>
      </c>
      <c r="U1873" s="14"/>
      <c r="V1873" s="8" t="str">
        <f t="shared" si="29"/>
        <v>No</v>
      </c>
      <c r="W1873" s="14"/>
      <c r="X1873" s="5"/>
      <c r="Y1873" s="14"/>
      <c r="Z1873" s="5"/>
      <c r="AA1873" s="28"/>
      <c r="AB1873" s="5"/>
      <c r="AC1873" s="14"/>
      <c r="AD1873" s="5"/>
      <c r="AE1873" s="7"/>
    </row>
    <row r="1874" spans="1:31" s="54" customFormat="1">
      <c r="A1874" s="8" t="s">
        <v>1724</v>
      </c>
      <c r="B1874" s="8" t="s">
        <v>1725</v>
      </c>
      <c r="C1874" s="9" t="s">
        <v>74</v>
      </c>
      <c r="D1874" s="178" t="s">
        <v>1726</v>
      </c>
      <c r="E1874" s="181">
        <v>99292</v>
      </c>
      <c r="F1874" s="9" t="s">
        <v>34</v>
      </c>
      <c r="G1874" s="9" t="s">
        <v>3846</v>
      </c>
      <c r="H1874" s="10">
        <v>0</v>
      </c>
      <c r="I1874" s="11">
        <v>3</v>
      </c>
      <c r="J1874" s="14">
        <v>0</v>
      </c>
      <c r="K1874" s="14"/>
      <c r="L1874" s="21">
        <v>0</v>
      </c>
      <c r="M1874" s="14"/>
      <c r="N1874" s="21">
        <v>0</v>
      </c>
      <c r="O1874" s="14"/>
      <c r="P1874" s="21">
        <v>0</v>
      </c>
      <c r="Q1874" s="14"/>
      <c r="R1874" s="21">
        <v>17869</v>
      </c>
      <c r="S1874" s="14"/>
      <c r="T1874" s="22">
        <v>17869</v>
      </c>
      <c r="U1874" s="14"/>
      <c r="V1874" s="8" t="str">
        <f t="shared" si="29"/>
        <v>No</v>
      </c>
      <c r="W1874" s="14"/>
      <c r="X1874" s="5"/>
      <c r="Y1874" s="14"/>
      <c r="Z1874" s="5"/>
      <c r="AA1874" s="28"/>
      <c r="AB1874" s="5"/>
      <c r="AC1874" s="14"/>
      <c r="AD1874" s="5"/>
      <c r="AE1874" s="7"/>
    </row>
    <row r="1875" spans="1:31" s="54" customFormat="1">
      <c r="A1875" s="8" t="s">
        <v>687</v>
      </c>
      <c r="B1875" s="8" t="s">
        <v>6021</v>
      </c>
      <c r="C1875" s="9" t="s">
        <v>55</v>
      </c>
      <c r="D1875" s="178" t="s">
        <v>688</v>
      </c>
      <c r="E1875" s="181">
        <v>85</v>
      </c>
      <c r="F1875" s="9" t="s">
        <v>34</v>
      </c>
      <c r="G1875" s="9" t="s">
        <v>3846</v>
      </c>
      <c r="H1875" s="10">
        <v>0</v>
      </c>
      <c r="I1875" s="11">
        <v>3</v>
      </c>
      <c r="J1875" s="14">
        <v>0</v>
      </c>
      <c r="K1875" s="14"/>
      <c r="L1875" s="21">
        <v>0</v>
      </c>
      <c r="M1875" s="14"/>
      <c r="N1875" s="21">
        <v>0</v>
      </c>
      <c r="O1875" s="14"/>
      <c r="P1875" s="21">
        <v>0</v>
      </c>
      <c r="Q1875" s="14"/>
      <c r="R1875" s="21">
        <v>0</v>
      </c>
      <c r="S1875" s="14"/>
      <c r="T1875" s="22">
        <v>0</v>
      </c>
      <c r="U1875" s="14"/>
      <c r="V1875" s="8" t="str">
        <f t="shared" si="29"/>
        <v>No</v>
      </c>
      <c r="W1875" s="14"/>
      <c r="X1875" s="5"/>
      <c r="Y1875" s="14"/>
      <c r="Z1875" s="5"/>
      <c r="AA1875" s="28"/>
      <c r="AB1875" s="5"/>
      <c r="AC1875" s="14"/>
      <c r="AD1875" s="5"/>
      <c r="AE1875" s="7"/>
    </row>
    <row r="1876" spans="1:31" s="54" customFormat="1">
      <c r="A1876" s="8" t="s">
        <v>1366</v>
      </c>
      <c r="B1876" s="8" t="s">
        <v>1366</v>
      </c>
      <c r="C1876" s="9" t="s">
        <v>175</v>
      </c>
      <c r="D1876" s="178" t="s">
        <v>1367</v>
      </c>
      <c r="E1876" s="181" t="s">
        <v>1368</v>
      </c>
      <c r="F1876" s="9" t="s">
        <v>68</v>
      </c>
      <c r="G1876" s="9" t="s">
        <v>108</v>
      </c>
      <c r="H1876" s="10">
        <v>0</v>
      </c>
      <c r="I1876" s="11">
        <v>3</v>
      </c>
      <c r="J1876" s="14">
        <v>0</v>
      </c>
      <c r="K1876" s="14"/>
      <c r="L1876" s="21">
        <v>0</v>
      </c>
      <c r="M1876" s="14"/>
      <c r="N1876" s="21">
        <v>0</v>
      </c>
      <c r="O1876" s="14"/>
      <c r="P1876" s="21">
        <v>0</v>
      </c>
      <c r="Q1876" s="14"/>
      <c r="R1876" s="21">
        <v>0</v>
      </c>
      <c r="S1876" s="14"/>
      <c r="T1876" s="22">
        <v>0</v>
      </c>
      <c r="U1876" s="14"/>
      <c r="V1876" s="8" t="str">
        <f t="shared" si="29"/>
        <v>No</v>
      </c>
      <c r="W1876" s="14"/>
      <c r="X1876" s="5"/>
      <c r="Y1876" s="14"/>
      <c r="Z1876" s="5"/>
      <c r="AA1876" s="28"/>
      <c r="AB1876" s="5"/>
      <c r="AC1876" s="14"/>
      <c r="AD1876" s="5"/>
      <c r="AE1876" s="7"/>
    </row>
    <row r="1877" spans="1:31" s="54" customFormat="1">
      <c r="A1877" s="8" t="s">
        <v>4069</v>
      </c>
      <c r="B1877" s="8" t="s">
        <v>5268</v>
      </c>
      <c r="C1877" s="9" t="s">
        <v>175</v>
      </c>
      <c r="D1877" s="178"/>
      <c r="E1877" s="181" t="s">
        <v>4070</v>
      </c>
      <c r="F1877" s="9" t="s">
        <v>68</v>
      </c>
      <c r="G1877" s="9" t="s">
        <v>108</v>
      </c>
      <c r="H1877" s="10">
        <v>0</v>
      </c>
      <c r="I1877" s="11">
        <v>3</v>
      </c>
      <c r="J1877" s="14">
        <v>0</v>
      </c>
      <c r="K1877" s="14"/>
      <c r="L1877" s="21">
        <v>0</v>
      </c>
      <c r="M1877" s="14"/>
      <c r="N1877" s="21">
        <v>0</v>
      </c>
      <c r="O1877" s="14"/>
      <c r="P1877" s="21">
        <v>0</v>
      </c>
      <c r="Q1877" s="14"/>
      <c r="R1877" s="21">
        <v>0</v>
      </c>
      <c r="S1877" s="14"/>
      <c r="T1877" s="22">
        <v>0</v>
      </c>
      <c r="U1877" s="14"/>
      <c r="V1877" s="8" t="str">
        <f t="shared" si="29"/>
        <v>No</v>
      </c>
      <c r="W1877" s="14"/>
      <c r="X1877" s="5"/>
      <c r="Y1877" s="14"/>
      <c r="Z1877" s="5"/>
      <c r="AA1877" s="28"/>
      <c r="AB1877" s="5"/>
      <c r="AC1877" s="14"/>
      <c r="AD1877" s="5"/>
      <c r="AE1877" s="7"/>
    </row>
    <row r="1878" spans="1:31" s="54" customFormat="1">
      <c r="A1878" s="8" t="s">
        <v>4009</v>
      </c>
      <c r="B1878" s="8" t="s">
        <v>6022</v>
      </c>
      <c r="C1878" s="9" t="s">
        <v>119</v>
      </c>
      <c r="D1878" s="178"/>
      <c r="E1878" s="181">
        <v>10184</v>
      </c>
      <c r="F1878" s="9" t="s">
        <v>34</v>
      </c>
      <c r="G1878" s="9" t="s">
        <v>3846</v>
      </c>
      <c r="H1878" s="10">
        <v>246695</v>
      </c>
      <c r="I1878" s="11">
        <v>3</v>
      </c>
      <c r="J1878" s="14">
        <v>0</v>
      </c>
      <c r="K1878" s="14"/>
      <c r="L1878" s="21">
        <v>0</v>
      </c>
      <c r="M1878" s="14"/>
      <c r="N1878" s="21">
        <v>0</v>
      </c>
      <c r="O1878" s="14"/>
      <c r="P1878" s="21">
        <v>0</v>
      </c>
      <c r="Q1878" s="14"/>
      <c r="R1878" s="21">
        <v>31384</v>
      </c>
      <c r="S1878" s="14"/>
      <c r="T1878" s="22">
        <v>31384</v>
      </c>
      <c r="U1878" s="14"/>
      <c r="V1878" s="8" t="str">
        <f t="shared" si="29"/>
        <v>No</v>
      </c>
      <c r="W1878" s="14"/>
      <c r="X1878" s="5"/>
      <c r="Y1878" s="14"/>
      <c r="Z1878" s="5"/>
      <c r="AA1878" s="28"/>
      <c r="AB1878" s="5"/>
      <c r="AC1878" s="14"/>
      <c r="AD1878" s="5"/>
      <c r="AE1878" s="7"/>
    </row>
    <row r="1879" spans="1:31" s="54" customFormat="1">
      <c r="A1879" s="8" t="s">
        <v>6640</v>
      </c>
      <c r="B1879" s="8" t="s">
        <v>5288</v>
      </c>
      <c r="C1879" s="9" t="s">
        <v>152</v>
      </c>
      <c r="D1879" s="178">
        <v>4233</v>
      </c>
      <c r="E1879" s="181">
        <v>40233</v>
      </c>
      <c r="F1879" s="9" t="s">
        <v>68</v>
      </c>
      <c r="G1879" s="9" t="s">
        <v>3846</v>
      </c>
      <c r="H1879" s="10">
        <v>214881</v>
      </c>
      <c r="I1879" s="11">
        <v>3</v>
      </c>
      <c r="J1879" s="14">
        <v>0</v>
      </c>
      <c r="K1879" s="14"/>
      <c r="L1879" s="21">
        <v>0</v>
      </c>
      <c r="M1879" s="14"/>
      <c r="N1879" s="21">
        <v>82346</v>
      </c>
      <c r="O1879" s="14"/>
      <c r="P1879" s="21">
        <v>0</v>
      </c>
      <c r="Q1879" s="14"/>
      <c r="R1879" s="21">
        <v>186925</v>
      </c>
      <c r="S1879" s="14"/>
      <c r="T1879" s="22">
        <v>269271</v>
      </c>
      <c r="U1879" s="14"/>
      <c r="V1879" s="8" t="str">
        <f t="shared" si="29"/>
        <v>No</v>
      </c>
      <c r="W1879" s="14"/>
      <c r="X1879" s="5"/>
      <c r="Y1879" s="14"/>
      <c r="Z1879" s="5"/>
      <c r="AA1879" s="28"/>
      <c r="AB1879" s="5"/>
      <c r="AC1879" s="14"/>
      <c r="AD1879" s="5"/>
      <c r="AE1879" s="7"/>
    </row>
    <row r="1880" spans="1:31" s="54" customFormat="1">
      <c r="A1880" s="8" t="s">
        <v>4230</v>
      </c>
      <c r="B1880" s="8" t="s">
        <v>6023</v>
      </c>
      <c r="C1880" s="9" t="s">
        <v>74</v>
      </c>
      <c r="D1880" s="178"/>
      <c r="E1880" s="181">
        <v>90290</v>
      </c>
      <c r="F1880" s="9" t="s">
        <v>68</v>
      </c>
      <c r="G1880" s="9" t="s">
        <v>3846</v>
      </c>
      <c r="H1880" s="10">
        <v>12150996</v>
      </c>
      <c r="I1880" s="11">
        <v>3</v>
      </c>
      <c r="J1880" s="14">
        <v>0</v>
      </c>
      <c r="K1880" s="14"/>
      <c r="L1880" s="21">
        <v>0</v>
      </c>
      <c r="M1880" s="14"/>
      <c r="N1880" s="21">
        <v>0</v>
      </c>
      <c r="O1880" s="14"/>
      <c r="P1880" s="21">
        <v>0</v>
      </c>
      <c r="Q1880" s="14"/>
      <c r="R1880" s="21">
        <v>0</v>
      </c>
      <c r="S1880" s="14"/>
      <c r="T1880" s="22">
        <v>0</v>
      </c>
      <c r="U1880" s="14"/>
      <c r="V1880" s="8" t="str">
        <f t="shared" si="29"/>
        <v>No</v>
      </c>
      <c r="W1880" s="14"/>
      <c r="X1880" s="5"/>
      <c r="Y1880" s="14"/>
      <c r="Z1880" s="5"/>
      <c r="AA1880" s="28"/>
      <c r="AB1880" s="5"/>
      <c r="AC1880" s="14"/>
      <c r="AD1880" s="5"/>
      <c r="AE1880" s="7"/>
    </row>
    <row r="1881" spans="1:31" s="54" customFormat="1">
      <c r="A1881" s="8" t="s">
        <v>1416</v>
      </c>
      <c r="B1881" s="8" t="s">
        <v>2220</v>
      </c>
      <c r="C1881" s="9" t="s">
        <v>175</v>
      </c>
      <c r="D1881" s="178" t="s">
        <v>1417</v>
      </c>
      <c r="E1881" s="181" t="s">
        <v>1418</v>
      </c>
      <c r="F1881" s="9" t="s">
        <v>116</v>
      </c>
      <c r="G1881" s="9" t="s">
        <v>108</v>
      </c>
      <c r="H1881" s="10">
        <v>0</v>
      </c>
      <c r="I1881" s="11">
        <v>3</v>
      </c>
      <c r="J1881" s="14">
        <v>0</v>
      </c>
      <c r="K1881" s="14"/>
      <c r="L1881" s="21">
        <v>0</v>
      </c>
      <c r="M1881" s="14"/>
      <c r="N1881" s="21">
        <v>0</v>
      </c>
      <c r="O1881" s="14"/>
      <c r="P1881" s="21">
        <v>0</v>
      </c>
      <c r="Q1881" s="14"/>
      <c r="R1881" s="21">
        <v>0</v>
      </c>
      <c r="S1881" s="14"/>
      <c r="T1881" s="22">
        <v>0</v>
      </c>
      <c r="U1881" s="14"/>
      <c r="V1881" s="8" t="str">
        <f t="shared" si="29"/>
        <v>No</v>
      </c>
      <c r="W1881" s="14"/>
      <c r="X1881" s="5"/>
      <c r="Y1881" s="14"/>
      <c r="Z1881" s="5"/>
      <c r="AA1881" s="28"/>
      <c r="AB1881" s="5"/>
      <c r="AC1881" s="14"/>
      <c r="AD1881" s="5"/>
      <c r="AE1881" s="7"/>
    </row>
    <row r="1882" spans="1:31" s="54" customFormat="1">
      <c r="A1882" s="8" t="s">
        <v>4755</v>
      </c>
      <c r="B1882" s="8" t="s">
        <v>6024</v>
      </c>
      <c r="C1882" s="9" t="s">
        <v>95</v>
      </c>
      <c r="D1882" s="178">
        <v>6058</v>
      </c>
      <c r="E1882" s="181">
        <v>60058</v>
      </c>
      <c r="F1882" s="9" t="s">
        <v>68</v>
      </c>
      <c r="G1882" s="9" t="s">
        <v>3846</v>
      </c>
      <c r="H1882" s="10">
        <v>899703</v>
      </c>
      <c r="I1882" s="11">
        <v>3</v>
      </c>
      <c r="J1882" s="14">
        <v>0</v>
      </c>
      <c r="K1882" s="14"/>
      <c r="L1882" s="21">
        <v>0</v>
      </c>
      <c r="M1882" s="14"/>
      <c r="N1882" s="21">
        <v>0</v>
      </c>
      <c r="O1882" s="14"/>
      <c r="P1882" s="21">
        <v>0</v>
      </c>
      <c r="Q1882" s="14"/>
      <c r="R1882" s="21">
        <v>0</v>
      </c>
      <c r="S1882" s="14"/>
      <c r="T1882" s="22">
        <v>0</v>
      </c>
      <c r="U1882" s="14"/>
      <c r="V1882" s="8" t="str">
        <f t="shared" si="29"/>
        <v>No</v>
      </c>
      <c r="W1882" s="14"/>
      <c r="X1882" s="5"/>
      <c r="Y1882" s="14"/>
      <c r="Z1882" s="5"/>
      <c r="AA1882" s="28"/>
      <c r="AB1882" s="5"/>
      <c r="AC1882" s="14"/>
      <c r="AD1882" s="5"/>
      <c r="AE1882" s="7"/>
    </row>
    <row r="1883" spans="1:31" s="54" customFormat="1">
      <c r="A1883" s="8" t="s">
        <v>4218</v>
      </c>
      <c r="B1883" s="8" t="s">
        <v>4138</v>
      </c>
      <c r="C1883" s="9" t="s">
        <v>74</v>
      </c>
      <c r="D1883" s="178"/>
      <c r="E1883" s="181">
        <v>90279</v>
      </c>
      <c r="F1883" s="9" t="s">
        <v>68</v>
      </c>
      <c r="G1883" s="9" t="s">
        <v>3846</v>
      </c>
      <c r="H1883" s="10">
        <v>12150996</v>
      </c>
      <c r="I1883" s="11">
        <v>3</v>
      </c>
      <c r="J1883" s="14">
        <v>0</v>
      </c>
      <c r="K1883" s="14"/>
      <c r="L1883" s="21">
        <v>0</v>
      </c>
      <c r="M1883" s="14"/>
      <c r="N1883" s="21">
        <v>0</v>
      </c>
      <c r="O1883" s="14"/>
      <c r="P1883" s="21">
        <v>0</v>
      </c>
      <c r="Q1883" s="14"/>
      <c r="R1883" s="21">
        <v>246579</v>
      </c>
      <c r="S1883" s="14"/>
      <c r="T1883" s="22">
        <v>246579</v>
      </c>
      <c r="U1883" s="14"/>
      <c r="V1883" s="8" t="str">
        <f t="shared" si="29"/>
        <v>No</v>
      </c>
      <c r="W1883" s="14"/>
      <c r="X1883" s="5"/>
      <c r="Y1883" s="14"/>
      <c r="Z1883" s="5"/>
      <c r="AA1883" s="28"/>
      <c r="AB1883" s="5"/>
      <c r="AC1883" s="14"/>
      <c r="AD1883" s="5"/>
      <c r="AE1883" s="7"/>
    </row>
    <row r="1884" spans="1:31" s="54" customFormat="1">
      <c r="A1884" s="8" t="s">
        <v>2417</v>
      </c>
      <c r="B1884" s="8" t="s">
        <v>6025</v>
      </c>
      <c r="C1884" s="9" t="s">
        <v>177</v>
      </c>
      <c r="D1884" s="178" t="s">
        <v>2418</v>
      </c>
      <c r="E1884" s="181" t="s">
        <v>2419</v>
      </c>
      <c r="F1884" s="9" t="s">
        <v>116</v>
      </c>
      <c r="G1884" s="9" t="s">
        <v>108</v>
      </c>
      <c r="H1884" s="10">
        <v>0</v>
      </c>
      <c r="I1884" s="11">
        <v>3</v>
      </c>
      <c r="J1884" s="14">
        <v>0</v>
      </c>
      <c r="K1884" s="14"/>
      <c r="L1884" s="21">
        <v>0</v>
      </c>
      <c r="M1884" s="14"/>
      <c r="N1884" s="21">
        <v>0</v>
      </c>
      <c r="O1884" s="14"/>
      <c r="P1884" s="21">
        <v>0</v>
      </c>
      <c r="Q1884" s="14"/>
      <c r="R1884" s="21">
        <v>0</v>
      </c>
      <c r="S1884" s="14"/>
      <c r="T1884" s="22">
        <v>0</v>
      </c>
      <c r="U1884" s="14"/>
      <c r="V1884" s="8" t="str">
        <f t="shared" si="29"/>
        <v>No</v>
      </c>
      <c r="W1884" s="14"/>
      <c r="X1884" s="5"/>
      <c r="Y1884" s="14"/>
      <c r="Z1884" s="5"/>
      <c r="AA1884" s="28"/>
      <c r="AB1884" s="5"/>
      <c r="AC1884" s="14"/>
      <c r="AD1884" s="5"/>
      <c r="AE1884" s="7"/>
    </row>
    <row r="1885" spans="1:31" s="54" customFormat="1">
      <c r="A1885" s="8" t="s">
        <v>1513</v>
      </c>
      <c r="B1885" s="8" t="s">
        <v>6026</v>
      </c>
      <c r="C1885" s="9" t="s">
        <v>42</v>
      </c>
      <c r="D1885" s="178" t="s">
        <v>1514</v>
      </c>
      <c r="E1885" s="181" t="s">
        <v>1515</v>
      </c>
      <c r="F1885" s="9" t="s">
        <v>72</v>
      </c>
      <c r="G1885" s="9" t="s">
        <v>108</v>
      </c>
      <c r="H1885" s="10">
        <v>0</v>
      </c>
      <c r="I1885" s="11">
        <v>3</v>
      </c>
      <c r="J1885" s="14">
        <v>0</v>
      </c>
      <c r="K1885" s="14"/>
      <c r="L1885" s="21">
        <v>0</v>
      </c>
      <c r="M1885" s="14"/>
      <c r="N1885" s="21">
        <v>0</v>
      </c>
      <c r="O1885" s="14"/>
      <c r="P1885" s="21">
        <v>0</v>
      </c>
      <c r="Q1885" s="14"/>
      <c r="R1885" s="21">
        <v>0</v>
      </c>
      <c r="S1885" s="14"/>
      <c r="T1885" s="22">
        <v>0</v>
      </c>
      <c r="U1885" s="14"/>
      <c r="V1885" s="8" t="str">
        <f t="shared" si="29"/>
        <v>No</v>
      </c>
      <c r="W1885" s="14"/>
      <c r="X1885" s="5"/>
      <c r="Y1885" s="14"/>
      <c r="Z1885" s="5"/>
      <c r="AA1885" s="28"/>
      <c r="AB1885" s="5"/>
      <c r="AC1885" s="14"/>
      <c r="AD1885" s="5"/>
      <c r="AE1885" s="7"/>
    </row>
    <row r="1886" spans="1:31" s="54" customFormat="1">
      <c r="A1886" s="8" t="s">
        <v>3089</v>
      </c>
      <c r="B1886" s="8" t="s">
        <v>6027</v>
      </c>
      <c r="C1886" s="9" t="s">
        <v>66</v>
      </c>
      <c r="D1886" s="178" t="s">
        <v>3090</v>
      </c>
      <c r="E1886" s="181" t="s">
        <v>3091</v>
      </c>
      <c r="F1886" s="9" t="s">
        <v>68</v>
      </c>
      <c r="G1886" s="9" t="s">
        <v>108</v>
      </c>
      <c r="H1886" s="10">
        <v>0</v>
      </c>
      <c r="I1886" s="11">
        <v>3</v>
      </c>
      <c r="J1886" s="14">
        <v>0</v>
      </c>
      <c r="K1886" s="14"/>
      <c r="L1886" s="21">
        <v>0</v>
      </c>
      <c r="M1886" s="14"/>
      <c r="N1886" s="21">
        <v>0</v>
      </c>
      <c r="O1886" s="14"/>
      <c r="P1886" s="21">
        <v>0</v>
      </c>
      <c r="Q1886" s="14"/>
      <c r="R1886" s="21">
        <v>0</v>
      </c>
      <c r="S1886" s="14"/>
      <c r="T1886" s="22">
        <v>0</v>
      </c>
      <c r="U1886" s="14"/>
      <c r="V1886" s="8" t="str">
        <f t="shared" si="29"/>
        <v>No</v>
      </c>
      <c r="W1886" s="14"/>
      <c r="X1886" s="5"/>
      <c r="Y1886" s="14"/>
      <c r="Z1886" s="5"/>
      <c r="AA1886" s="28"/>
      <c r="AB1886" s="5"/>
      <c r="AC1886" s="14"/>
      <c r="AD1886" s="5"/>
      <c r="AE1886" s="7"/>
    </row>
    <row r="1887" spans="1:31" s="54" customFormat="1">
      <c r="A1887" s="8" t="s">
        <v>3604</v>
      </c>
      <c r="B1887" s="8" t="s">
        <v>5234</v>
      </c>
      <c r="C1887" s="9" t="s">
        <v>51</v>
      </c>
      <c r="D1887" s="178" t="s">
        <v>3605</v>
      </c>
      <c r="E1887" s="181" t="s">
        <v>3606</v>
      </c>
      <c r="F1887" s="9" t="s">
        <v>68</v>
      </c>
      <c r="G1887" s="9" t="s">
        <v>108</v>
      </c>
      <c r="H1887" s="10">
        <v>0</v>
      </c>
      <c r="I1887" s="11">
        <v>3</v>
      </c>
      <c r="J1887" s="14">
        <v>0</v>
      </c>
      <c r="K1887" s="14"/>
      <c r="L1887" s="21">
        <v>0</v>
      </c>
      <c r="M1887" s="14"/>
      <c r="N1887" s="21">
        <v>0</v>
      </c>
      <c r="O1887" s="14"/>
      <c r="P1887" s="21">
        <v>0</v>
      </c>
      <c r="Q1887" s="14"/>
      <c r="R1887" s="21">
        <v>0</v>
      </c>
      <c r="S1887" s="14"/>
      <c r="T1887" s="22">
        <v>0</v>
      </c>
      <c r="U1887" s="14"/>
      <c r="V1887" s="8" t="str">
        <f t="shared" si="29"/>
        <v>No</v>
      </c>
      <c r="W1887" s="14"/>
      <c r="X1887" s="5"/>
      <c r="Y1887" s="14"/>
      <c r="Z1887" s="5"/>
      <c r="AA1887" s="28"/>
      <c r="AB1887" s="5"/>
      <c r="AC1887" s="14"/>
      <c r="AD1887" s="5"/>
      <c r="AE1887" s="7"/>
    </row>
    <row r="1888" spans="1:31" s="54" customFormat="1">
      <c r="A1888" s="8" t="s">
        <v>3355</v>
      </c>
      <c r="B1888" s="8" t="s">
        <v>3356</v>
      </c>
      <c r="C1888" s="9" t="s">
        <v>74</v>
      </c>
      <c r="D1888" s="178" t="s">
        <v>3357</v>
      </c>
      <c r="E1888" s="181" t="s">
        <v>3358</v>
      </c>
      <c r="F1888" s="9" t="s">
        <v>68</v>
      </c>
      <c r="G1888" s="9" t="s">
        <v>108</v>
      </c>
      <c r="H1888" s="10">
        <v>0</v>
      </c>
      <c r="I1888" s="11">
        <v>3</v>
      </c>
      <c r="J1888" s="14">
        <v>0</v>
      </c>
      <c r="K1888" s="14"/>
      <c r="L1888" s="21">
        <v>0</v>
      </c>
      <c r="M1888" s="14"/>
      <c r="N1888" s="21">
        <v>0</v>
      </c>
      <c r="O1888" s="14"/>
      <c r="P1888" s="21">
        <v>211615</v>
      </c>
      <c r="Q1888" s="14"/>
      <c r="R1888" s="21">
        <v>0</v>
      </c>
      <c r="S1888" s="14"/>
      <c r="T1888" s="22">
        <v>211615</v>
      </c>
      <c r="U1888" s="14"/>
      <c r="V1888" s="8" t="str">
        <f t="shared" si="29"/>
        <v>No</v>
      </c>
      <c r="W1888" s="14"/>
      <c r="X1888" s="5"/>
      <c r="Y1888" s="14"/>
      <c r="Z1888" s="5"/>
      <c r="AA1888" s="28"/>
      <c r="AB1888" s="5"/>
      <c r="AC1888" s="14"/>
      <c r="AD1888" s="5"/>
      <c r="AE1888" s="7"/>
    </row>
    <row r="1889" spans="1:31" s="54" customFormat="1">
      <c r="A1889" s="8" t="s">
        <v>603</v>
      </c>
      <c r="B1889" s="8" t="s">
        <v>6028</v>
      </c>
      <c r="C1889" s="9" t="s">
        <v>99</v>
      </c>
      <c r="D1889" s="178" t="s">
        <v>604</v>
      </c>
      <c r="E1889" s="181" t="s">
        <v>605</v>
      </c>
      <c r="F1889" s="9" t="s">
        <v>68</v>
      </c>
      <c r="G1889" s="9" t="s">
        <v>108</v>
      </c>
      <c r="H1889" s="10">
        <v>0</v>
      </c>
      <c r="I1889" s="11">
        <v>3</v>
      </c>
      <c r="J1889" s="14">
        <v>0</v>
      </c>
      <c r="K1889" s="14"/>
      <c r="L1889" s="21">
        <v>0</v>
      </c>
      <c r="M1889" s="14"/>
      <c r="N1889" s="21">
        <v>0</v>
      </c>
      <c r="O1889" s="14"/>
      <c r="P1889" s="21">
        <v>0</v>
      </c>
      <c r="Q1889" s="14"/>
      <c r="R1889" s="21">
        <v>0</v>
      </c>
      <c r="S1889" s="14"/>
      <c r="T1889" s="22">
        <v>0</v>
      </c>
      <c r="U1889" s="14"/>
      <c r="V1889" s="8" t="str">
        <f t="shared" si="29"/>
        <v>No</v>
      </c>
      <c r="W1889" s="14"/>
      <c r="X1889" s="5"/>
      <c r="Y1889" s="14"/>
      <c r="Z1889" s="5"/>
      <c r="AA1889" s="28"/>
      <c r="AB1889" s="5"/>
      <c r="AC1889" s="14"/>
      <c r="AD1889" s="5"/>
      <c r="AE1889" s="7"/>
    </row>
    <row r="1890" spans="1:31" s="54" customFormat="1">
      <c r="A1890" s="8" t="s">
        <v>4253</v>
      </c>
      <c r="B1890" s="8" t="s">
        <v>360</v>
      </c>
      <c r="C1890" s="9" t="s">
        <v>71</v>
      </c>
      <c r="D1890" s="178"/>
      <c r="E1890" s="181">
        <v>407</v>
      </c>
      <c r="F1890" s="9" t="s">
        <v>34</v>
      </c>
      <c r="G1890" s="9" t="s">
        <v>3846</v>
      </c>
      <c r="H1890" s="10">
        <v>3059393</v>
      </c>
      <c r="I1890" s="11">
        <v>3</v>
      </c>
      <c r="J1890" s="14">
        <v>0</v>
      </c>
      <c r="K1890" s="14"/>
      <c r="L1890" s="21">
        <v>0</v>
      </c>
      <c r="M1890" s="14"/>
      <c r="N1890" s="21">
        <v>0</v>
      </c>
      <c r="O1890" s="14"/>
      <c r="P1890" s="21">
        <v>0</v>
      </c>
      <c r="Q1890" s="14"/>
      <c r="R1890" s="21">
        <v>0</v>
      </c>
      <c r="S1890" s="14"/>
      <c r="T1890" s="22">
        <v>0</v>
      </c>
      <c r="U1890" s="14"/>
      <c r="V1890" s="8" t="str">
        <f t="shared" si="29"/>
        <v>No</v>
      </c>
      <c r="W1890" s="14"/>
      <c r="X1890" s="5"/>
      <c r="Y1890" s="14"/>
      <c r="Z1890" s="5"/>
      <c r="AA1890" s="28"/>
      <c r="AB1890" s="5"/>
      <c r="AC1890" s="14"/>
      <c r="AD1890" s="5"/>
      <c r="AE1890" s="7"/>
    </row>
    <row r="1891" spans="1:31" s="54" customFormat="1">
      <c r="A1891" s="8" t="s">
        <v>3255</v>
      </c>
      <c r="B1891" s="8" t="s">
        <v>6029</v>
      </c>
      <c r="C1891" s="9" t="s">
        <v>74</v>
      </c>
      <c r="D1891" s="178" t="s">
        <v>3256</v>
      </c>
      <c r="E1891" s="181" t="s">
        <v>3257</v>
      </c>
      <c r="F1891" s="9" t="s">
        <v>68</v>
      </c>
      <c r="G1891" s="9" t="s">
        <v>108</v>
      </c>
      <c r="H1891" s="10">
        <v>0</v>
      </c>
      <c r="I1891" s="11">
        <v>3</v>
      </c>
      <c r="J1891" s="14">
        <v>0</v>
      </c>
      <c r="K1891" s="14"/>
      <c r="L1891" s="21">
        <v>0</v>
      </c>
      <c r="M1891" s="14"/>
      <c r="N1891" s="21">
        <v>0</v>
      </c>
      <c r="O1891" s="14"/>
      <c r="P1891" s="21">
        <v>0</v>
      </c>
      <c r="Q1891" s="14"/>
      <c r="R1891" s="21">
        <v>0</v>
      </c>
      <c r="S1891" s="14"/>
      <c r="T1891" s="22">
        <v>0</v>
      </c>
      <c r="U1891" s="14"/>
      <c r="V1891" s="8" t="str">
        <f t="shared" si="29"/>
        <v>No</v>
      </c>
      <c r="W1891" s="14"/>
      <c r="X1891" s="5"/>
      <c r="Y1891" s="14"/>
      <c r="Z1891" s="5"/>
      <c r="AA1891" s="28"/>
      <c r="AB1891" s="5"/>
      <c r="AC1891" s="14"/>
      <c r="AD1891" s="5"/>
      <c r="AE1891" s="7"/>
    </row>
    <row r="1892" spans="1:31" s="54" customFormat="1">
      <c r="A1892" s="8" t="s">
        <v>1338</v>
      </c>
      <c r="B1892" s="8" t="s">
        <v>6030</v>
      </c>
      <c r="C1892" s="9" t="s">
        <v>175</v>
      </c>
      <c r="D1892" s="178" t="s">
        <v>1339</v>
      </c>
      <c r="E1892" s="181" t="s">
        <v>1340</v>
      </c>
      <c r="F1892" s="9" t="s">
        <v>68</v>
      </c>
      <c r="G1892" s="9" t="s">
        <v>108</v>
      </c>
      <c r="H1892" s="10">
        <v>0</v>
      </c>
      <c r="I1892" s="11">
        <v>3</v>
      </c>
      <c r="J1892" s="14">
        <v>0</v>
      </c>
      <c r="K1892" s="14"/>
      <c r="L1892" s="21">
        <v>0</v>
      </c>
      <c r="M1892" s="14"/>
      <c r="N1892" s="21">
        <v>0</v>
      </c>
      <c r="O1892" s="14"/>
      <c r="P1892" s="21">
        <v>0</v>
      </c>
      <c r="Q1892" s="14"/>
      <c r="R1892" s="21">
        <v>0</v>
      </c>
      <c r="S1892" s="14"/>
      <c r="T1892" s="22">
        <v>0</v>
      </c>
      <c r="U1892" s="14"/>
      <c r="V1892" s="8" t="str">
        <f t="shared" si="29"/>
        <v>No</v>
      </c>
      <c r="W1892" s="14"/>
      <c r="X1892" s="5"/>
      <c r="Y1892" s="14"/>
      <c r="Z1892" s="5"/>
      <c r="AA1892" s="28"/>
      <c r="AB1892" s="5"/>
      <c r="AC1892" s="14"/>
      <c r="AD1892" s="5"/>
      <c r="AE1892" s="7"/>
    </row>
    <row r="1893" spans="1:31" s="54" customFormat="1">
      <c r="A1893" s="8" t="s">
        <v>1168</v>
      </c>
      <c r="B1893" s="8" t="s">
        <v>5043</v>
      </c>
      <c r="C1893" s="9" t="s">
        <v>93</v>
      </c>
      <c r="D1893" s="178">
        <v>6133</v>
      </c>
      <c r="E1893" s="181">
        <v>60133</v>
      </c>
      <c r="F1893" s="9" t="s">
        <v>116</v>
      </c>
      <c r="G1893" s="9" t="s">
        <v>69</v>
      </c>
      <c r="H1893" s="10">
        <v>5121892</v>
      </c>
      <c r="I1893" s="11">
        <v>3</v>
      </c>
      <c r="J1893" s="14">
        <v>50000</v>
      </c>
      <c r="K1893" s="14"/>
      <c r="L1893" s="21">
        <v>0</v>
      </c>
      <c r="M1893" s="14"/>
      <c r="N1893" s="21">
        <v>85990</v>
      </c>
      <c r="O1893" s="14"/>
      <c r="P1893" s="21">
        <v>0</v>
      </c>
      <c r="Q1893" s="14"/>
      <c r="R1893" s="21">
        <v>0</v>
      </c>
      <c r="S1893" s="14"/>
      <c r="T1893" s="22">
        <v>135990</v>
      </c>
      <c r="U1893" s="14"/>
      <c r="V1893" s="8" t="str">
        <f t="shared" si="29"/>
        <v>No</v>
      </c>
      <c r="W1893" s="14"/>
      <c r="X1893" s="5"/>
      <c r="Y1893" s="14"/>
      <c r="Z1893" s="5"/>
      <c r="AA1893" s="28"/>
      <c r="AB1893" s="5"/>
      <c r="AC1893" s="14"/>
      <c r="AD1893" s="5"/>
      <c r="AE1893" s="7"/>
    </row>
    <row r="1894" spans="1:31" s="54" customFormat="1">
      <c r="A1894" s="8" t="s">
        <v>2239</v>
      </c>
      <c r="B1894" s="8" t="s">
        <v>6031</v>
      </c>
      <c r="C1894" s="9" t="s">
        <v>32</v>
      </c>
      <c r="D1894" s="178" t="s">
        <v>2240</v>
      </c>
      <c r="E1894" s="181" t="s">
        <v>2241</v>
      </c>
      <c r="F1894" s="9" t="s">
        <v>68</v>
      </c>
      <c r="G1894" s="9" t="s">
        <v>108</v>
      </c>
      <c r="H1894" s="10">
        <v>0</v>
      </c>
      <c r="I1894" s="11">
        <v>3</v>
      </c>
      <c r="J1894" s="14">
        <v>0</v>
      </c>
      <c r="K1894" s="14"/>
      <c r="L1894" s="21">
        <v>0</v>
      </c>
      <c r="M1894" s="14"/>
      <c r="N1894" s="21">
        <v>13488</v>
      </c>
      <c r="O1894" s="14"/>
      <c r="P1894" s="21">
        <v>0</v>
      </c>
      <c r="Q1894" s="14"/>
      <c r="R1894" s="21">
        <v>53953</v>
      </c>
      <c r="S1894" s="14"/>
      <c r="T1894" s="22">
        <v>67441</v>
      </c>
      <c r="U1894" s="14"/>
      <c r="V1894" s="8" t="str">
        <f t="shared" si="29"/>
        <v>No</v>
      </c>
      <c r="W1894" s="14"/>
      <c r="X1894" s="5"/>
      <c r="Y1894" s="14"/>
      <c r="Z1894" s="5"/>
      <c r="AA1894" s="28"/>
      <c r="AB1894" s="5"/>
      <c r="AC1894" s="14"/>
      <c r="AD1894" s="5"/>
      <c r="AE1894" s="7"/>
    </row>
    <row r="1895" spans="1:31" s="54" customFormat="1">
      <c r="A1895" s="8" t="s">
        <v>4446</v>
      </c>
      <c r="B1895" s="8" t="s">
        <v>5390</v>
      </c>
      <c r="C1895" s="9" t="s">
        <v>55</v>
      </c>
      <c r="D1895" s="178" t="s">
        <v>4447</v>
      </c>
      <c r="E1895" s="181" t="s">
        <v>4448</v>
      </c>
      <c r="F1895" s="9" t="s">
        <v>116</v>
      </c>
      <c r="G1895" s="9" t="s">
        <v>108</v>
      </c>
      <c r="H1895" s="10">
        <v>0</v>
      </c>
      <c r="I1895" s="11">
        <v>3</v>
      </c>
      <c r="J1895" s="14">
        <v>0</v>
      </c>
      <c r="K1895" s="14"/>
      <c r="L1895" s="21">
        <v>0</v>
      </c>
      <c r="M1895" s="14"/>
      <c r="N1895" s="21">
        <v>0</v>
      </c>
      <c r="O1895" s="14"/>
      <c r="P1895" s="21">
        <v>0</v>
      </c>
      <c r="Q1895" s="14"/>
      <c r="R1895" s="21">
        <v>0</v>
      </c>
      <c r="S1895" s="14"/>
      <c r="T1895" s="22">
        <v>0</v>
      </c>
      <c r="U1895" s="14"/>
      <c r="V1895" s="8" t="str">
        <f t="shared" si="29"/>
        <v>No</v>
      </c>
      <c r="W1895" s="14"/>
      <c r="X1895" s="5"/>
      <c r="Y1895" s="14"/>
      <c r="Z1895" s="5"/>
      <c r="AA1895" s="28"/>
      <c r="AB1895" s="5"/>
      <c r="AC1895" s="14"/>
      <c r="AD1895" s="5"/>
      <c r="AE1895" s="7"/>
    </row>
    <row r="1896" spans="1:31" s="54" customFormat="1">
      <c r="A1896" s="8" t="s">
        <v>3117</v>
      </c>
      <c r="B1896" s="8" t="s">
        <v>6032</v>
      </c>
      <c r="C1896" s="9" t="s">
        <v>55</v>
      </c>
      <c r="D1896" s="178" t="s">
        <v>3118</v>
      </c>
      <c r="E1896" s="181">
        <v>14</v>
      </c>
      <c r="F1896" s="9" t="s">
        <v>34</v>
      </c>
      <c r="G1896" s="9" t="s">
        <v>3846</v>
      </c>
      <c r="H1896" s="10">
        <v>0</v>
      </c>
      <c r="I1896" s="11">
        <v>3</v>
      </c>
      <c r="J1896" s="14">
        <v>0</v>
      </c>
      <c r="K1896" s="14"/>
      <c r="L1896" s="21">
        <v>0</v>
      </c>
      <c r="M1896" s="14"/>
      <c r="N1896" s="21">
        <v>0</v>
      </c>
      <c r="O1896" s="14"/>
      <c r="P1896" s="21">
        <v>0</v>
      </c>
      <c r="Q1896" s="14"/>
      <c r="R1896" s="21">
        <v>480625</v>
      </c>
      <c r="S1896" s="14"/>
      <c r="T1896" s="22">
        <v>480625</v>
      </c>
      <c r="U1896" s="14"/>
      <c r="V1896" s="8" t="str">
        <f t="shared" si="29"/>
        <v>No</v>
      </c>
      <c r="W1896" s="14"/>
      <c r="X1896" s="5"/>
      <c r="Y1896" s="14"/>
      <c r="Z1896" s="5"/>
      <c r="AA1896" s="28"/>
      <c r="AB1896" s="5"/>
      <c r="AC1896" s="14"/>
      <c r="AD1896" s="5"/>
      <c r="AE1896" s="7"/>
    </row>
    <row r="1897" spans="1:31" s="54" customFormat="1">
      <c r="A1897" s="8" t="s">
        <v>4439</v>
      </c>
      <c r="B1897" s="8" t="s">
        <v>4440</v>
      </c>
      <c r="C1897" s="9" t="s">
        <v>106</v>
      </c>
      <c r="D1897" s="178"/>
      <c r="E1897" s="181">
        <v>30203</v>
      </c>
      <c r="F1897" s="9" t="s">
        <v>68</v>
      </c>
      <c r="G1897" s="9" t="s">
        <v>3846</v>
      </c>
      <c r="H1897" s="10">
        <v>1439666</v>
      </c>
      <c r="I1897" s="11">
        <v>3</v>
      </c>
      <c r="J1897" s="14">
        <v>0</v>
      </c>
      <c r="K1897" s="14"/>
      <c r="L1897" s="21">
        <v>0</v>
      </c>
      <c r="M1897" s="14"/>
      <c r="N1897" s="21">
        <v>358472</v>
      </c>
      <c r="O1897" s="14"/>
      <c r="P1897" s="21">
        <v>0</v>
      </c>
      <c r="Q1897" s="14"/>
      <c r="R1897" s="21">
        <v>0</v>
      </c>
      <c r="S1897" s="14"/>
      <c r="T1897" s="22">
        <v>358472</v>
      </c>
      <c r="U1897" s="14"/>
      <c r="V1897" s="8" t="str">
        <f t="shared" si="29"/>
        <v>No</v>
      </c>
      <c r="W1897" s="14"/>
      <c r="X1897" s="5"/>
      <c r="Y1897" s="14"/>
      <c r="Z1897" s="5"/>
      <c r="AA1897" s="28"/>
      <c r="AB1897" s="5"/>
      <c r="AC1897" s="14"/>
      <c r="AD1897" s="5"/>
      <c r="AE1897" s="7"/>
    </row>
    <row r="1898" spans="1:31" s="54" customFormat="1">
      <c r="A1898" s="8" t="s">
        <v>431</v>
      </c>
      <c r="B1898" s="8" t="s">
        <v>6033</v>
      </c>
      <c r="C1898" s="9" t="s">
        <v>99</v>
      </c>
      <c r="D1898" s="178" t="s">
        <v>432</v>
      </c>
      <c r="E1898" s="181" t="s">
        <v>433</v>
      </c>
      <c r="F1898" s="9" t="s">
        <v>68</v>
      </c>
      <c r="G1898" s="9" t="s">
        <v>108</v>
      </c>
      <c r="H1898" s="10">
        <v>0</v>
      </c>
      <c r="I1898" s="11">
        <v>3</v>
      </c>
      <c r="J1898" s="14">
        <v>0</v>
      </c>
      <c r="K1898" s="14"/>
      <c r="L1898" s="21">
        <v>0</v>
      </c>
      <c r="M1898" s="14"/>
      <c r="N1898" s="21">
        <v>0</v>
      </c>
      <c r="O1898" s="14"/>
      <c r="P1898" s="21">
        <v>627</v>
      </c>
      <c r="Q1898" s="14"/>
      <c r="R1898" s="21">
        <v>5012</v>
      </c>
      <c r="S1898" s="14"/>
      <c r="T1898" s="22">
        <v>5639</v>
      </c>
      <c r="U1898" s="14"/>
      <c r="V1898" s="8" t="str">
        <f t="shared" si="29"/>
        <v>No</v>
      </c>
      <c r="W1898" s="14"/>
      <c r="X1898" s="5"/>
      <c r="Y1898" s="14"/>
      <c r="Z1898" s="5"/>
      <c r="AA1898" s="28"/>
      <c r="AB1898" s="5"/>
      <c r="AC1898" s="14"/>
      <c r="AD1898" s="5"/>
      <c r="AE1898" s="7"/>
    </row>
    <row r="1899" spans="1:31" s="54" customFormat="1">
      <c r="A1899" s="8" t="s">
        <v>1519</v>
      </c>
      <c r="B1899" s="8" t="s">
        <v>6034</v>
      </c>
      <c r="C1899" s="9" t="s">
        <v>42</v>
      </c>
      <c r="D1899" s="178" t="s">
        <v>1520</v>
      </c>
      <c r="E1899" s="181" t="s">
        <v>1521</v>
      </c>
      <c r="F1899" s="9" t="s">
        <v>72</v>
      </c>
      <c r="G1899" s="9" t="s">
        <v>108</v>
      </c>
      <c r="H1899" s="10">
        <v>0</v>
      </c>
      <c r="I1899" s="11">
        <v>3</v>
      </c>
      <c r="J1899" s="14">
        <v>0</v>
      </c>
      <c r="K1899" s="14"/>
      <c r="L1899" s="21">
        <v>0</v>
      </c>
      <c r="M1899" s="14"/>
      <c r="N1899" s="21">
        <v>16122</v>
      </c>
      <c r="O1899" s="14"/>
      <c r="P1899" s="21">
        <v>64489</v>
      </c>
      <c r="Q1899" s="14"/>
      <c r="R1899" s="21">
        <v>0</v>
      </c>
      <c r="S1899" s="14"/>
      <c r="T1899" s="22">
        <v>80611</v>
      </c>
      <c r="U1899" s="14"/>
      <c r="V1899" s="8" t="str">
        <f t="shared" si="29"/>
        <v>No</v>
      </c>
      <c r="W1899" s="14"/>
      <c r="X1899" s="5"/>
      <c r="Y1899" s="14"/>
      <c r="Z1899" s="5"/>
      <c r="AA1899" s="28"/>
      <c r="AB1899" s="5"/>
      <c r="AC1899" s="14"/>
      <c r="AD1899" s="5"/>
      <c r="AE1899" s="7"/>
    </row>
    <row r="1900" spans="1:31" s="54" customFormat="1">
      <c r="A1900" s="8" t="s">
        <v>3018</v>
      </c>
      <c r="B1900" s="8" t="s">
        <v>5602</v>
      </c>
      <c r="C1900" s="9" t="s">
        <v>39</v>
      </c>
      <c r="D1900" s="178" t="s">
        <v>3019</v>
      </c>
      <c r="E1900" s="181" t="s">
        <v>3020</v>
      </c>
      <c r="F1900" s="9" t="s">
        <v>68</v>
      </c>
      <c r="G1900" s="9" t="s">
        <v>108</v>
      </c>
      <c r="H1900" s="10">
        <v>0</v>
      </c>
      <c r="I1900" s="11">
        <v>3</v>
      </c>
      <c r="J1900" s="14">
        <v>0</v>
      </c>
      <c r="K1900" s="14"/>
      <c r="L1900" s="21">
        <v>0</v>
      </c>
      <c r="M1900" s="14"/>
      <c r="N1900" s="21">
        <v>0</v>
      </c>
      <c r="O1900" s="14"/>
      <c r="P1900" s="21">
        <v>0</v>
      </c>
      <c r="Q1900" s="14"/>
      <c r="R1900" s="21">
        <v>0</v>
      </c>
      <c r="S1900" s="14"/>
      <c r="T1900" s="22">
        <v>0</v>
      </c>
      <c r="U1900" s="14"/>
      <c r="V1900" s="8" t="str">
        <f t="shared" si="29"/>
        <v>No</v>
      </c>
      <c r="W1900" s="14"/>
      <c r="X1900" s="5"/>
      <c r="Y1900" s="14"/>
      <c r="Z1900" s="5"/>
      <c r="AA1900" s="28"/>
      <c r="AB1900" s="5"/>
      <c r="AC1900" s="14"/>
      <c r="AD1900" s="5"/>
      <c r="AE1900" s="7"/>
    </row>
    <row r="1901" spans="1:31" s="54" customFormat="1">
      <c r="A1901" s="8" t="s">
        <v>6535</v>
      </c>
      <c r="B1901" s="8" t="s">
        <v>2318</v>
      </c>
      <c r="C1901" s="9" t="s">
        <v>119</v>
      </c>
      <c r="D1901" s="178">
        <v>1159</v>
      </c>
      <c r="E1901" s="181">
        <v>10181</v>
      </c>
      <c r="F1901" s="9" t="s">
        <v>68</v>
      </c>
      <c r="G1901" s="9" t="s">
        <v>3846</v>
      </c>
      <c r="H1901" s="10">
        <v>4181019</v>
      </c>
      <c r="I1901" s="11">
        <v>3</v>
      </c>
      <c r="J1901" s="14">
        <v>0</v>
      </c>
      <c r="K1901" s="14"/>
      <c r="L1901" s="21">
        <v>0</v>
      </c>
      <c r="M1901" s="14"/>
      <c r="N1901" s="21">
        <v>0</v>
      </c>
      <c r="O1901" s="14"/>
      <c r="P1901" s="21">
        <v>0</v>
      </c>
      <c r="Q1901" s="14"/>
      <c r="R1901" s="21">
        <v>0</v>
      </c>
      <c r="S1901" s="14"/>
      <c r="T1901" s="22">
        <v>0</v>
      </c>
      <c r="U1901" s="14"/>
      <c r="V1901" s="8" t="str">
        <f t="shared" si="29"/>
        <v>No</v>
      </c>
      <c r="W1901" s="14"/>
      <c r="X1901" s="5"/>
      <c r="Y1901" s="14"/>
      <c r="Z1901" s="5"/>
      <c r="AA1901" s="28"/>
      <c r="AB1901" s="5"/>
      <c r="AC1901" s="14"/>
      <c r="AD1901" s="5"/>
      <c r="AE1901" s="7"/>
    </row>
    <row r="1902" spans="1:31" s="54" customFormat="1">
      <c r="A1902" s="8" t="s">
        <v>3506</v>
      </c>
      <c r="B1902" s="8" t="s">
        <v>6035</v>
      </c>
      <c r="C1902" s="9" t="s">
        <v>51</v>
      </c>
      <c r="D1902" s="178" t="s">
        <v>3507</v>
      </c>
      <c r="E1902" s="181" t="s">
        <v>3508</v>
      </c>
      <c r="F1902" s="9" t="s">
        <v>68</v>
      </c>
      <c r="G1902" s="9" t="s">
        <v>108</v>
      </c>
      <c r="H1902" s="10">
        <v>0</v>
      </c>
      <c r="I1902" s="11">
        <v>3</v>
      </c>
      <c r="J1902" s="14">
        <v>0</v>
      </c>
      <c r="K1902" s="14"/>
      <c r="L1902" s="21">
        <v>0</v>
      </c>
      <c r="M1902" s="14"/>
      <c r="N1902" s="21">
        <v>7235</v>
      </c>
      <c r="O1902" s="14"/>
      <c r="P1902" s="21">
        <v>0</v>
      </c>
      <c r="Q1902" s="14"/>
      <c r="R1902" s="21">
        <v>28940</v>
      </c>
      <c r="S1902" s="14"/>
      <c r="T1902" s="22">
        <v>36175</v>
      </c>
      <c r="U1902" s="14"/>
      <c r="V1902" s="8" t="str">
        <f t="shared" si="29"/>
        <v>No</v>
      </c>
      <c r="W1902" s="14"/>
      <c r="X1902" s="5"/>
      <c r="Y1902" s="14"/>
      <c r="Z1902" s="5"/>
      <c r="AA1902" s="28"/>
      <c r="AB1902" s="5"/>
      <c r="AC1902" s="14"/>
      <c r="AD1902" s="5"/>
      <c r="AE1902" s="7"/>
    </row>
    <row r="1903" spans="1:31" s="54" customFormat="1">
      <c r="A1903" s="8" t="s">
        <v>2491</v>
      </c>
      <c r="B1903" s="8" t="s">
        <v>4282</v>
      </c>
      <c r="C1903" s="9" t="s">
        <v>177</v>
      </c>
      <c r="D1903" s="178" t="s">
        <v>2492</v>
      </c>
      <c r="E1903" s="181" t="s">
        <v>2493</v>
      </c>
      <c r="F1903" s="9" t="s">
        <v>116</v>
      </c>
      <c r="G1903" s="9" t="s">
        <v>108</v>
      </c>
      <c r="H1903" s="10">
        <v>0</v>
      </c>
      <c r="I1903" s="11">
        <v>3</v>
      </c>
      <c r="J1903" s="14">
        <v>0</v>
      </c>
      <c r="K1903" s="14"/>
      <c r="L1903" s="21">
        <v>0</v>
      </c>
      <c r="M1903" s="14"/>
      <c r="N1903" s="21">
        <v>0</v>
      </c>
      <c r="O1903" s="14"/>
      <c r="P1903" s="21">
        <v>0</v>
      </c>
      <c r="Q1903" s="14"/>
      <c r="R1903" s="21">
        <v>0</v>
      </c>
      <c r="S1903" s="14"/>
      <c r="T1903" s="22">
        <v>0</v>
      </c>
      <c r="U1903" s="14"/>
      <c r="V1903" s="8" t="str">
        <f t="shared" si="29"/>
        <v>No</v>
      </c>
      <c r="W1903" s="14"/>
      <c r="X1903" s="5"/>
      <c r="Y1903" s="14"/>
      <c r="Z1903" s="5"/>
      <c r="AA1903" s="28"/>
      <c r="AB1903" s="5"/>
      <c r="AC1903" s="14"/>
      <c r="AD1903" s="5"/>
      <c r="AE1903" s="7"/>
    </row>
    <row r="1904" spans="1:31" s="54" customFormat="1">
      <c r="A1904" s="8" t="s">
        <v>4445</v>
      </c>
      <c r="B1904" s="8" t="s">
        <v>6036</v>
      </c>
      <c r="C1904" s="9" t="s">
        <v>99</v>
      </c>
      <c r="D1904" s="178" t="s">
        <v>497</v>
      </c>
      <c r="E1904" s="181" t="s">
        <v>498</v>
      </c>
      <c r="F1904" s="9" t="s">
        <v>68</v>
      </c>
      <c r="G1904" s="9" t="s">
        <v>108</v>
      </c>
      <c r="H1904" s="10">
        <v>0</v>
      </c>
      <c r="I1904" s="11">
        <v>3</v>
      </c>
      <c r="J1904" s="14">
        <v>0</v>
      </c>
      <c r="K1904" s="14"/>
      <c r="L1904" s="21">
        <v>0</v>
      </c>
      <c r="M1904" s="14"/>
      <c r="N1904" s="21">
        <v>0</v>
      </c>
      <c r="O1904" s="14"/>
      <c r="P1904" s="21">
        <v>258</v>
      </c>
      <c r="Q1904" s="14"/>
      <c r="R1904" s="21">
        <v>2064</v>
      </c>
      <c r="S1904" s="14"/>
      <c r="T1904" s="22">
        <v>2322</v>
      </c>
      <c r="U1904" s="14"/>
      <c r="V1904" s="8" t="str">
        <f t="shared" si="29"/>
        <v>No</v>
      </c>
      <c r="W1904" s="14"/>
      <c r="X1904" s="5"/>
      <c r="Y1904" s="14"/>
      <c r="Z1904" s="5"/>
      <c r="AA1904" s="28"/>
      <c r="AB1904" s="5"/>
      <c r="AC1904" s="14"/>
      <c r="AD1904" s="5"/>
      <c r="AE1904" s="7"/>
    </row>
    <row r="1905" spans="1:31" s="54" customFormat="1">
      <c r="A1905" s="8" t="s">
        <v>1312</v>
      </c>
      <c r="B1905" s="8" t="s">
        <v>5153</v>
      </c>
      <c r="C1905" s="9" t="s">
        <v>175</v>
      </c>
      <c r="D1905" s="178" t="s">
        <v>1313</v>
      </c>
      <c r="E1905" s="181" t="s">
        <v>1314</v>
      </c>
      <c r="F1905" s="9" t="s">
        <v>68</v>
      </c>
      <c r="G1905" s="9" t="s">
        <v>108</v>
      </c>
      <c r="H1905" s="10">
        <v>0</v>
      </c>
      <c r="I1905" s="11">
        <v>3</v>
      </c>
      <c r="J1905" s="14">
        <v>0</v>
      </c>
      <c r="K1905" s="14"/>
      <c r="L1905" s="21">
        <v>0</v>
      </c>
      <c r="M1905" s="14"/>
      <c r="N1905" s="21">
        <v>0</v>
      </c>
      <c r="O1905" s="14"/>
      <c r="P1905" s="21">
        <v>0</v>
      </c>
      <c r="Q1905" s="14"/>
      <c r="R1905" s="21">
        <v>0</v>
      </c>
      <c r="S1905" s="14"/>
      <c r="T1905" s="22">
        <v>0</v>
      </c>
      <c r="U1905" s="14"/>
      <c r="V1905" s="8" t="str">
        <f t="shared" si="29"/>
        <v>No</v>
      </c>
      <c r="W1905" s="14"/>
      <c r="X1905" s="5"/>
      <c r="Y1905" s="14"/>
      <c r="Z1905" s="5"/>
      <c r="AA1905" s="28"/>
      <c r="AB1905" s="5"/>
      <c r="AC1905" s="14"/>
      <c r="AD1905" s="5"/>
      <c r="AE1905" s="7"/>
    </row>
    <row r="1906" spans="1:31" s="54" customFormat="1">
      <c r="A1906" s="8" t="s">
        <v>4959</v>
      </c>
      <c r="B1906" s="8" t="s">
        <v>6037</v>
      </c>
      <c r="C1906" s="9" t="s">
        <v>334</v>
      </c>
      <c r="D1906" s="178" t="s">
        <v>4960</v>
      </c>
      <c r="E1906" s="181" t="s">
        <v>4961</v>
      </c>
      <c r="F1906" s="9" t="s">
        <v>116</v>
      </c>
      <c r="G1906" s="9" t="s">
        <v>108</v>
      </c>
      <c r="H1906" s="10">
        <v>0</v>
      </c>
      <c r="I1906" s="11">
        <v>3</v>
      </c>
      <c r="J1906" s="14">
        <v>0</v>
      </c>
      <c r="K1906" s="14"/>
      <c r="L1906" s="21">
        <v>0</v>
      </c>
      <c r="M1906" s="14"/>
      <c r="N1906" s="21">
        <v>0</v>
      </c>
      <c r="O1906" s="14"/>
      <c r="P1906" s="21">
        <v>0</v>
      </c>
      <c r="Q1906" s="14"/>
      <c r="R1906" s="21">
        <v>0</v>
      </c>
      <c r="S1906" s="14"/>
      <c r="T1906" s="22">
        <v>0</v>
      </c>
      <c r="U1906" s="14"/>
      <c r="V1906" s="8" t="str">
        <f t="shared" si="29"/>
        <v>No</v>
      </c>
      <c r="W1906" s="14"/>
      <c r="X1906" s="5"/>
      <c r="Y1906" s="14"/>
      <c r="Z1906" s="5"/>
      <c r="AA1906" s="28"/>
      <c r="AB1906" s="5"/>
      <c r="AC1906" s="14"/>
      <c r="AD1906" s="5"/>
      <c r="AE1906" s="7"/>
    </row>
    <row r="1907" spans="1:31" s="54" customFormat="1">
      <c r="A1907" s="8" t="s">
        <v>597</v>
      </c>
      <c r="B1907" s="8" t="s">
        <v>103</v>
      </c>
      <c r="C1907" s="9" t="s">
        <v>99</v>
      </c>
      <c r="D1907" s="178" t="s">
        <v>598</v>
      </c>
      <c r="E1907" s="181" t="s">
        <v>599</v>
      </c>
      <c r="F1907" s="9" t="s">
        <v>68</v>
      </c>
      <c r="G1907" s="9" t="s">
        <v>108</v>
      </c>
      <c r="H1907" s="10">
        <v>0</v>
      </c>
      <c r="I1907" s="11">
        <v>3</v>
      </c>
      <c r="J1907" s="14">
        <v>0</v>
      </c>
      <c r="K1907" s="14"/>
      <c r="L1907" s="21">
        <v>0</v>
      </c>
      <c r="M1907" s="14"/>
      <c r="N1907" s="21">
        <v>0</v>
      </c>
      <c r="O1907" s="14"/>
      <c r="P1907" s="21">
        <v>0</v>
      </c>
      <c r="Q1907" s="14"/>
      <c r="R1907" s="21">
        <v>0</v>
      </c>
      <c r="S1907" s="14"/>
      <c r="T1907" s="22">
        <v>0</v>
      </c>
      <c r="U1907" s="14"/>
      <c r="V1907" s="8" t="str">
        <f t="shared" si="29"/>
        <v>No</v>
      </c>
      <c r="W1907" s="14"/>
      <c r="X1907" s="5"/>
      <c r="Y1907" s="14"/>
      <c r="Z1907" s="5"/>
      <c r="AA1907" s="28"/>
      <c r="AB1907" s="5"/>
      <c r="AC1907" s="14"/>
      <c r="AD1907" s="5"/>
      <c r="AE1907" s="7"/>
    </row>
    <row r="1908" spans="1:31" s="54" customFormat="1">
      <c r="A1908" s="8" t="s">
        <v>855</v>
      </c>
      <c r="B1908" s="8" t="s">
        <v>5800</v>
      </c>
      <c r="C1908" s="9" t="s">
        <v>124</v>
      </c>
      <c r="D1908" s="178" t="s">
        <v>856</v>
      </c>
      <c r="E1908" s="181" t="s">
        <v>857</v>
      </c>
      <c r="F1908" s="9" t="s">
        <v>68</v>
      </c>
      <c r="G1908" s="9" t="s">
        <v>108</v>
      </c>
      <c r="H1908" s="10">
        <v>0</v>
      </c>
      <c r="I1908" s="11">
        <v>3</v>
      </c>
      <c r="J1908" s="14">
        <v>0</v>
      </c>
      <c r="K1908" s="14"/>
      <c r="L1908" s="21">
        <v>0</v>
      </c>
      <c r="M1908" s="14"/>
      <c r="N1908" s="21">
        <v>0</v>
      </c>
      <c r="O1908" s="14"/>
      <c r="P1908" s="21">
        <v>24456</v>
      </c>
      <c r="Q1908" s="14"/>
      <c r="R1908" s="21">
        <v>97824</v>
      </c>
      <c r="S1908" s="14"/>
      <c r="T1908" s="22">
        <v>122280</v>
      </c>
      <c r="U1908" s="14"/>
      <c r="V1908" s="8" t="str">
        <f t="shared" si="29"/>
        <v>No</v>
      </c>
      <c r="W1908" s="14"/>
      <c r="X1908" s="5"/>
      <c r="Y1908" s="14"/>
      <c r="Z1908" s="5"/>
      <c r="AA1908" s="28"/>
      <c r="AB1908" s="5"/>
      <c r="AC1908" s="14"/>
      <c r="AD1908" s="5"/>
      <c r="AE1908" s="7"/>
    </row>
    <row r="1909" spans="1:31" s="54" customFormat="1">
      <c r="A1909" s="8" t="s">
        <v>2523</v>
      </c>
      <c r="B1909" s="8" t="s">
        <v>6038</v>
      </c>
      <c r="C1909" s="9" t="s">
        <v>177</v>
      </c>
      <c r="D1909" s="178" t="s">
        <v>2524</v>
      </c>
      <c r="E1909" s="181" t="s">
        <v>2525</v>
      </c>
      <c r="F1909" s="9" t="s">
        <v>68</v>
      </c>
      <c r="G1909" s="9" t="s">
        <v>108</v>
      </c>
      <c r="H1909" s="10">
        <v>0</v>
      </c>
      <c r="I1909" s="11">
        <v>3</v>
      </c>
      <c r="J1909" s="14">
        <v>0</v>
      </c>
      <c r="K1909" s="14"/>
      <c r="L1909" s="21">
        <v>0</v>
      </c>
      <c r="M1909" s="14"/>
      <c r="N1909" s="21">
        <v>0</v>
      </c>
      <c r="O1909" s="14"/>
      <c r="P1909" s="21">
        <v>0</v>
      </c>
      <c r="Q1909" s="14"/>
      <c r="R1909" s="21">
        <v>0</v>
      </c>
      <c r="S1909" s="14"/>
      <c r="T1909" s="22">
        <v>0</v>
      </c>
      <c r="U1909" s="14"/>
      <c r="V1909" s="8" t="str">
        <f t="shared" si="29"/>
        <v>No</v>
      </c>
      <c r="W1909" s="14"/>
      <c r="X1909" s="5"/>
      <c r="Y1909" s="14"/>
      <c r="Z1909" s="5"/>
      <c r="AA1909" s="28"/>
      <c r="AB1909" s="5"/>
      <c r="AC1909" s="14"/>
      <c r="AD1909" s="5"/>
      <c r="AE1909" s="7"/>
    </row>
    <row r="1910" spans="1:31" s="54" customFormat="1">
      <c r="A1910" s="8" t="s">
        <v>1727</v>
      </c>
      <c r="B1910" s="8" t="s">
        <v>6039</v>
      </c>
      <c r="C1910" s="9" t="s">
        <v>110</v>
      </c>
      <c r="D1910" s="178" t="s">
        <v>1728</v>
      </c>
      <c r="E1910" s="181">
        <v>66176</v>
      </c>
      <c r="F1910" s="9" t="s">
        <v>34</v>
      </c>
      <c r="G1910" s="9" t="s">
        <v>3846</v>
      </c>
      <c r="H1910" s="10">
        <v>0</v>
      </c>
      <c r="I1910" s="11">
        <v>3</v>
      </c>
      <c r="J1910" s="14">
        <v>0</v>
      </c>
      <c r="K1910" s="14"/>
      <c r="L1910" s="21">
        <v>0</v>
      </c>
      <c r="M1910" s="14"/>
      <c r="N1910" s="21">
        <v>0</v>
      </c>
      <c r="O1910" s="14"/>
      <c r="P1910" s="21">
        <v>0</v>
      </c>
      <c r="Q1910" s="14"/>
      <c r="R1910" s="21">
        <v>150196</v>
      </c>
      <c r="S1910" s="14"/>
      <c r="T1910" s="22">
        <v>150196</v>
      </c>
      <c r="U1910" s="14"/>
      <c r="V1910" s="8" t="str">
        <f t="shared" si="29"/>
        <v>No</v>
      </c>
      <c r="W1910" s="14"/>
      <c r="X1910" s="5"/>
      <c r="Y1910" s="14"/>
      <c r="Z1910" s="5"/>
      <c r="AA1910" s="28"/>
      <c r="AB1910" s="5"/>
      <c r="AC1910" s="14"/>
      <c r="AD1910" s="5"/>
      <c r="AE1910" s="7"/>
    </row>
    <row r="1911" spans="1:31" s="54" customFormat="1">
      <c r="A1911" s="8" t="s">
        <v>2655</v>
      </c>
      <c r="B1911" s="8" t="s">
        <v>2600</v>
      </c>
      <c r="C1911" s="9" t="s">
        <v>88</v>
      </c>
      <c r="D1911" s="178" t="s">
        <v>2656</v>
      </c>
      <c r="E1911" s="181" t="s">
        <v>2657</v>
      </c>
      <c r="F1911" s="9" t="s">
        <v>116</v>
      </c>
      <c r="G1911" s="9" t="s">
        <v>108</v>
      </c>
      <c r="H1911" s="10">
        <v>0</v>
      </c>
      <c r="I1911" s="11">
        <v>3</v>
      </c>
      <c r="J1911" s="14">
        <v>0</v>
      </c>
      <c r="K1911" s="14"/>
      <c r="L1911" s="21">
        <v>0</v>
      </c>
      <c r="M1911" s="14"/>
      <c r="N1911" s="21">
        <v>0</v>
      </c>
      <c r="O1911" s="14"/>
      <c r="P1911" s="21">
        <v>0</v>
      </c>
      <c r="Q1911" s="14"/>
      <c r="R1911" s="21">
        <v>0</v>
      </c>
      <c r="S1911" s="14"/>
      <c r="T1911" s="22">
        <v>0</v>
      </c>
      <c r="U1911" s="14"/>
      <c r="V1911" s="8" t="str">
        <f t="shared" si="29"/>
        <v>No</v>
      </c>
      <c r="W1911" s="14"/>
      <c r="X1911" s="5"/>
      <c r="Y1911" s="14"/>
      <c r="Z1911" s="5"/>
      <c r="AA1911" s="28"/>
      <c r="AB1911" s="5"/>
      <c r="AC1911" s="14"/>
      <c r="AD1911" s="5"/>
      <c r="AE1911" s="7"/>
    </row>
    <row r="1912" spans="1:31" s="54" customFormat="1">
      <c r="A1912" s="8" t="s">
        <v>1555</v>
      </c>
      <c r="B1912" s="8" t="s">
        <v>6040</v>
      </c>
      <c r="C1912" s="9" t="s">
        <v>42</v>
      </c>
      <c r="D1912" s="178" t="s">
        <v>1556</v>
      </c>
      <c r="E1912" s="181" t="s">
        <v>1557</v>
      </c>
      <c r="F1912" s="9" t="s">
        <v>72</v>
      </c>
      <c r="G1912" s="9" t="s">
        <v>108</v>
      </c>
      <c r="H1912" s="10">
        <v>0</v>
      </c>
      <c r="I1912" s="11">
        <v>3</v>
      </c>
      <c r="J1912" s="14">
        <v>0</v>
      </c>
      <c r="K1912" s="14"/>
      <c r="L1912" s="21">
        <v>0</v>
      </c>
      <c r="M1912" s="14"/>
      <c r="N1912" s="21">
        <v>0</v>
      </c>
      <c r="O1912" s="14"/>
      <c r="P1912" s="21">
        <v>0</v>
      </c>
      <c r="Q1912" s="14"/>
      <c r="R1912" s="21">
        <v>0</v>
      </c>
      <c r="S1912" s="14"/>
      <c r="T1912" s="22">
        <v>0</v>
      </c>
      <c r="U1912" s="14"/>
      <c r="V1912" s="8" t="str">
        <f t="shared" si="29"/>
        <v>No</v>
      </c>
      <c r="W1912" s="14"/>
      <c r="X1912" s="5"/>
      <c r="Y1912" s="14"/>
      <c r="Z1912" s="5"/>
      <c r="AA1912" s="28"/>
      <c r="AB1912" s="5"/>
      <c r="AC1912" s="14"/>
      <c r="AD1912" s="5"/>
      <c r="AE1912" s="7"/>
    </row>
    <row r="1913" spans="1:31" s="54" customFormat="1">
      <c r="A1913" s="8" t="s">
        <v>3313</v>
      </c>
      <c r="B1913" s="8" t="s">
        <v>6041</v>
      </c>
      <c r="C1913" s="9" t="s">
        <v>74</v>
      </c>
      <c r="D1913" s="178" t="s">
        <v>3314</v>
      </c>
      <c r="E1913" s="181" t="s">
        <v>3315</v>
      </c>
      <c r="F1913" s="9" t="s">
        <v>68</v>
      </c>
      <c r="G1913" s="9" t="s">
        <v>108</v>
      </c>
      <c r="H1913" s="10">
        <v>0</v>
      </c>
      <c r="I1913" s="11">
        <v>3</v>
      </c>
      <c r="J1913" s="14">
        <v>0</v>
      </c>
      <c r="K1913" s="14"/>
      <c r="L1913" s="21">
        <v>0</v>
      </c>
      <c r="M1913" s="14"/>
      <c r="N1913" s="21">
        <v>216217</v>
      </c>
      <c r="O1913" s="14"/>
      <c r="P1913" s="21">
        <v>0</v>
      </c>
      <c r="Q1913" s="14"/>
      <c r="R1913" s="21">
        <v>0</v>
      </c>
      <c r="S1913" s="14"/>
      <c r="T1913" s="22">
        <v>216217</v>
      </c>
      <c r="U1913" s="14"/>
      <c r="V1913" s="8" t="str">
        <f t="shared" si="29"/>
        <v>No</v>
      </c>
      <c r="W1913" s="14"/>
      <c r="X1913" s="5"/>
      <c r="Y1913" s="14"/>
      <c r="Z1913" s="5"/>
      <c r="AA1913" s="28"/>
      <c r="AB1913" s="5"/>
      <c r="AC1913" s="14"/>
      <c r="AD1913" s="5"/>
      <c r="AE1913" s="7"/>
    </row>
    <row r="1914" spans="1:31" s="54" customFormat="1">
      <c r="A1914" s="8" t="s">
        <v>4430</v>
      </c>
      <c r="B1914" s="8" t="s">
        <v>1378</v>
      </c>
      <c r="C1914" s="9" t="s">
        <v>175</v>
      </c>
      <c r="D1914" s="178" t="s">
        <v>1379</v>
      </c>
      <c r="E1914" s="181" t="s">
        <v>1380</v>
      </c>
      <c r="F1914" s="9" t="s">
        <v>68</v>
      </c>
      <c r="G1914" s="9" t="s">
        <v>108</v>
      </c>
      <c r="H1914" s="10">
        <v>0</v>
      </c>
      <c r="I1914" s="11">
        <v>3</v>
      </c>
      <c r="J1914" s="14">
        <v>0</v>
      </c>
      <c r="K1914" s="14"/>
      <c r="L1914" s="21">
        <v>0</v>
      </c>
      <c r="M1914" s="14"/>
      <c r="N1914" s="21">
        <v>0</v>
      </c>
      <c r="O1914" s="14"/>
      <c r="P1914" s="21">
        <v>0</v>
      </c>
      <c r="Q1914" s="14"/>
      <c r="R1914" s="21">
        <v>0</v>
      </c>
      <c r="S1914" s="14"/>
      <c r="T1914" s="22">
        <v>0</v>
      </c>
      <c r="U1914" s="14"/>
      <c r="V1914" s="8" t="str">
        <f t="shared" si="29"/>
        <v>No</v>
      </c>
      <c r="W1914" s="14"/>
      <c r="X1914" s="5"/>
      <c r="Y1914" s="14"/>
      <c r="Z1914" s="5"/>
      <c r="AA1914" s="28"/>
      <c r="AB1914" s="5"/>
      <c r="AC1914" s="14"/>
      <c r="AD1914" s="5"/>
      <c r="AE1914" s="7"/>
    </row>
    <row r="1915" spans="1:31" s="54" customFormat="1">
      <c r="A1915" s="8" t="s">
        <v>3069</v>
      </c>
      <c r="B1915" s="8" t="s">
        <v>332</v>
      </c>
      <c r="C1915" s="9" t="s">
        <v>39</v>
      </c>
      <c r="D1915" s="178" t="s">
        <v>3070</v>
      </c>
      <c r="E1915" s="181" t="s">
        <v>3071</v>
      </c>
      <c r="F1915" s="9" t="s">
        <v>68</v>
      </c>
      <c r="G1915" s="9" t="s">
        <v>108</v>
      </c>
      <c r="H1915" s="10">
        <v>0</v>
      </c>
      <c r="I1915" s="11">
        <v>3</v>
      </c>
      <c r="J1915" s="14">
        <v>0</v>
      </c>
      <c r="K1915" s="14"/>
      <c r="L1915" s="21">
        <v>0</v>
      </c>
      <c r="M1915" s="14"/>
      <c r="N1915" s="21">
        <v>0</v>
      </c>
      <c r="O1915" s="14"/>
      <c r="P1915" s="21">
        <v>0</v>
      </c>
      <c r="Q1915" s="14"/>
      <c r="R1915" s="21">
        <v>0</v>
      </c>
      <c r="S1915" s="14"/>
      <c r="T1915" s="22">
        <v>0</v>
      </c>
      <c r="U1915" s="14"/>
      <c r="V1915" s="8" t="str">
        <f t="shared" si="29"/>
        <v>No</v>
      </c>
      <c r="W1915" s="14"/>
      <c r="X1915" s="5"/>
      <c r="Y1915" s="14"/>
      <c r="Z1915" s="5"/>
      <c r="AA1915" s="28"/>
      <c r="AB1915" s="5"/>
      <c r="AC1915" s="14"/>
      <c r="AD1915" s="5"/>
      <c r="AE1915" s="7"/>
    </row>
    <row r="1916" spans="1:31" s="54" customFormat="1">
      <c r="A1916" s="8" t="s">
        <v>1181</v>
      </c>
      <c r="B1916" s="8" t="s">
        <v>6042</v>
      </c>
      <c r="C1916" s="9" t="s">
        <v>95</v>
      </c>
      <c r="D1916" s="178">
        <v>6112</v>
      </c>
      <c r="E1916" s="181">
        <v>60112</v>
      </c>
      <c r="F1916" s="9" t="s">
        <v>72</v>
      </c>
      <c r="G1916" s="9" t="s">
        <v>3846</v>
      </c>
      <c r="H1916" s="10">
        <v>899703</v>
      </c>
      <c r="I1916" s="11">
        <v>3</v>
      </c>
      <c r="J1916" s="14">
        <v>0</v>
      </c>
      <c r="K1916" s="14"/>
      <c r="L1916" s="21">
        <v>0</v>
      </c>
      <c r="M1916" s="14"/>
      <c r="N1916" s="21">
        <v>0</v>
      </c>
      <c r="O1916" s="14"/>
      <c r="P1916" s="21">
        <v>0</v>
      </c>
      <c r="Q1916" s="14"/>
      <c r="R1916" s="21">
        <v>96702</v>
      </c>
      <c r="S1916" s="14"/>
      <c r="T1916" s="22">
        <v>96702</v>
      </c>
      <c r="U1916" s="14"/>
      <c r="V1916" s="8" t="str">
        <f t="shared" si="29"/>
        <v>No</v>
      </c>
      <c r="W1916" s="14"/>
      <c r="X1916" s="5"/>
      <c r="Y1916" s="14"/>
      <c r="Z1916" s="5"/>
      <c r="AA1916" s="28"/>
      <c r="AB1916" s="5"/>
      <c r="AC1916" s="14"/>
      <c r="AD1916" s="5"/>
      <c r="AE1916" s="7"/>
    </row>
    <row r="1917" spans="1:31" s="54" customFormat="1">
      <c r="A1917" s="8" t="s">
        <v>2893</v>
      </c>
      <c r="B1917" s="8" t="s">
        <v>2894</v>
      </c>
      <c r="C1917" s="9" t="s">
        <v>117</v>
      </c>
      <c r="D1917" s="178" t="s">
        <v>2895</v>
      </c>
      <c r="E1917" s="181" t="s">
        <v>2896</v>
      </c>
      <c r="F1917" s="9" t="s">
        <v>68</v>
      </c>
      <c r="G1917" s="9" t="s">
        <v>108</v>
      </c>
      <c r="H1917" s="10">
        <v>0</v>
      </c>
      <c r="I1917" s="11">
        <v>3</v>
      </c>
      <c r="J1917" s="14">
        <v>0</v>
      </c>
      <c r="K1917" s="14"/>
      <c r="L1917" s="21">
        <v>0</v>
      </c>
      <c r="M1917" s="14"/>
      <c r="N1917" s="21">
        <v>0</v>
      </c>
      <c r="O1917" s="14"/>
      <c r="P1917" s="21">
        <v>0</v>
      </c>
      <c r="Q1917" s="14"/>
      <c r="R1917" s="21">
        <v>0</v>
      </c>
      <c r="S1917" s="14"/>
      <c r="T1917" s="22">
        <v>0</v>
      </c>
      <c r="U1917" s="14"/>
      <c r="V1917" s="8" t="str">
        <f t="shared" si="29"/>
        <v>No</v>
      </c>
      <c r="W1917" s="14"/>
      <c r="X1917" s="5"/>
      <c r="Y1917" s="14"/>
      <c r="Z1917" s="5"/>
      <c r="AA1917" s="28"/>
      <c r="AB1917" s="5"/>
      <c r="AC1917" s="14"/>
      <c r="AD1917" s="5"/>
      <c r="AE1917" s="7"/>
    </row>
    <row r="1918" spans="1:31" s="54" customFormat="1">
      <c r="A1918" s="8" t="s">
        <v>6641</v>
      </c>
      <c r="B1918" s="8" t="s">
        <v>292</v>
      </c>
      <c r="C1918" s="9" t="s">
        <v>39</v>
      </c>
      <c r="D1918" s="178">
        <v>2183</v>
      </c>
      <c r="E1918" s="181">
        <v>20183</v>
      </c>
      <c r="F1918" s="9" t="s">
        <v>68</v>
      </c>
      <c r="G1918" s="9" t="s">
        <v>3846</v>
      </c>
      <c r="H1918" s="10">
        <v>423566</v>
      </c>
      <c r="I1918" s="11">
        <v>3</v>
      </c>
      <c r="J1918" s="14">
        <v>0</v>
      </c>
      <c r="K1918" s="14"/>
      <c r="L1918" s="21">
        <v>0</v>
      </c>
      <c r="M1918" s="14"/>
      <c r="N1918" s="21">
        <v>0</v>
      </c>
      <c r="O1918" s="14"/>
      <c r="P1918" s="21">
        <v>0</v>
      </c>
      <c r="Q1918" s="14"/>
      <c r="R1918" s="21">
        <v>0</v>
      </c>
      <c r="S1918" s="14"/>
      <c r="T1918" s="22">
        <v>0</v>
      </c>
      <c r="U1918" s="14"/>
      <c r="V1918" s="8" t="str">
        <f t="shared" si="29"/>
        <v>No</v>
      </c>
      <c r="W1918" s="14"/>
      <c r="X1918" s="5"/>
      <c r="Y1918" s="14"/>
      <c r="Z1918" s="5"/>
      <c r="AA1918" s="28"/>
      <c r="AB1918" s="5"/>
      <c r="AC1918" s="14"/>
      <c r="AD1918" s="5"/>
      <c r="AE1918" s="7"/>
    </row>
    <row r="1919" spans="1:31" s="54" customFormat="1">
      <c r="A1919" s="8" t="s">
        <v>1746</v>
      </c>
      <c r="B1919" s="8" t="s">
        <v>1747</v>
      </c>
      <c r="C1919" s="9" t="s">
        <v>55</v>
      </c>
      <c r="D1919" s="178" t="s">
        <v>1748</v>
      </c>
      <c r="E1919" s="181" t="s">
        <v>1749</v>
      </c>
      <c r="F1919" s="9" t="s">
        <v>116</v>
      </c>
      <c r="G1919" s="9" t="s">
        <v>108</v>
      </c>
      <c r="H1919" s="10">
        <v>0</v>
      </c>
      <c r="I1919" s="11">
        <v>3</v>
      </c>
      <c r="J1919" s="14">
        <v>0</v>
      </c>
      <c r="K1919" s="14"/>
      <c r="L1919" s="21">
        <v>0</v>
      </c>
      <c r="M1919" s="14"/>
      <c r="N1919" s="21">
        <v>0</v>
      </c>
      <c r="O1919" s="14"/>
      <c r="P1919" s="21">
        <v>0</v>
      </c>
      <c r="Q1919" s="14"/>
      <c r="R1919" s="21">
        <v>0</v>
      </c>
      <c r="S1919" s="14"/>
      <c r="T1919" s="22">
        <v>0</v>
      </c>
      <c r="U1919" s="14"/>
      <c r="V1919" s="8" t="str">
        <f t="shared" si="29"/>
        <v>No</v>
      </c>
      <c r="W1919" s="14"/>
      <c r="X1919" s="5"/>
      <c r="Y1919" s="14"/>
      <c r="Z1919" s="5"/>
      <c r="AA1919" s="28"/>
      <c r="AB1919" s="5"/>
      <c r="AC1919" s="14"/>
      <c r="AD1919" s="5"/>
      <c r="AE1919" s="7"/>
    </row>
    <row r="1920" spans="1:31" s="54" customFormat="1">
      <c r="A1920" s="8" t="s">
        <v>1249</v>
      </c>
      <c r="B1920" s="8" t="s">
        <v>4278</v>
      </c>
      <c r="C1920" s="9" t="s">
        <v>58</v>
      </c>
      <c r="D1920" s="178" t="s">
        <v>1250</v>
      </c>
      <c r="E1920" s="181" t="s">
        <v>1251</v>
      </c>
      <c r="F1920" s="9" t="s">
        <v>68</v>
      </c>
      <c r="G1920" s="9" t="s">
        <v>108</v>
      </c>
      <c r="H1920" s="10">
        <v>0</v>
      </c>
      <c r="I1920" s="11">
        <v>3</v>
      </c>
      <c r="J1920" s="14">
        <v>0</v>
      </c>
      <c r="K1920" s="14"/>
      <c r="L1920" s="21">
        <v>0</v>
      </c>
      <c r="M1920" s="14"/>
      <c r="N1920" s="21">
        <v>6501</v>
      </c>
      <c r="O1920" s="14"/>
      <c r="P1920" s="21">
        <v>0</v>
      </c>
      <c r="Q1920" s="14"/>
      <c r="R1920" s="21">
        <v>0</v>
      </c>
      <c r="S1920" s="14"/>
      <c r="T1920" s="22">
        <v>6501</v>
      </c>
      <c r="U1920" s="14"/>
      <c r="V1920" s="8" t="str">
        <f t="shared" si="29"/>
        <v>No</v>
      </c>
      <c r="W1920" s="14"/>
      <c r="X1920" s="5"/>
      <c r="Y1920" s="14"/>
      <c r="Z1920" s="5"/>
      <c r="AA1920" s="28"/>
      <c r="AB1920" s="5"/>
      <c r="AC1920" s="14"/>
      <c r="AD1920" s="5"/>
      <c r="AE1920" s="7"/>
    </row>
    <row r="1921" spans="1:31" s="54" customFormat="1">
      <c r="A1921" s="8" t="s">
        <v>6536</v>
      </c>
      <c r="B1921" s="8" t="s">
        <v>5378</v>
      </c>
      <c r="C1921" s="9" t="s">
        <v>106</v>
      </c>
      <c r="D1921" s="178" t="s">
        <v>750</v>
      </c>
      <c r="E1921" s="181" t="s">
        <v>751</v>
      </c>
      <c r="F1921" s="9" t="s">
        <v>68</v>
      </c>
      <c r="G1921" s="9" t="s">
        <v>108</v>
      </c>
      <c r="H1921" s="10">
        <v>0</v>
      </c>
      <c r="I1921" s="11">
        <v>3</v>
      </c>
      <c r="J1921" s="14">
        <v>0</v>
      </c>
      <c r="K1921" s="14"/>
      <c r="L1921" s="21">
        <v>0</v>
      </c>
      <c r="M1921" s="14"/>
      <c r="N1921" s="21">
        <v>0</v>
      </c>
      <c r="O1921" s="14"/>
      <c r="P1921" s="21">
        <v>0</v>
      </c>
      <c r="Q1921" s="14"/>
      <c r="R1921" s="21">
        <v>0</v>
      </c>
      <c r="S1921" s="14"/>
      <c r="T1921" s="22">
        <v>0</v>
      </c>
      <c r="U1921" s="14"/>
      <c r="V1921" s="8" t="str">
        <f t="shared" si="29"/>
        <v>No</v>
      </c>
      <c r="W1921" s="14"/>
      <c r="X1921" s="5"/>
      <c r="Y1921" s="14"/>
      <c r="Z1921" s="5"/>
      <c r="AA1921" s="28"/>
      <c r="AB1921" s="5"/>
      <c r="AC1921" s="14"/>
      <c r="AD1921" s="5"/>
      <c r="AE1921" s="7"/>
    </row>
    <row r="1922" spans="1:31" s="54" customFormat="1">
      <c r="A1922" s="8" t="s">
        <v>1467</v>
      </c>
      <c r="B1922" s="8" t="s">
        <v>6044</v>
      </c>
      <c r="C1922" s="9" t="s">
        <v>83</v>
      </c>
      <c r="D1922" s="178" t="s">
        <v>1468</v>
      </c>
      <c r="E1922" s="181" t="s">
        <v>1469</v>
      </c>
      <c r="F1922" s="9" t="s">
        <v>68</v>
      </c>
      <c r="G1922" s="9" t="s">
        <v>108</v>
      </c>
      <c r="H1922" s="10">
        <v>0</v>
      </c>
      <c r="I1922" s="11">
        <v>3</v>
      </c>
      <c r="J1922" s="14">
        <v>0</v>
      </c>
      <c r="K1922" s="14"/>
      <c r="L1922" s="21">
        <v>0</v>
      </c>
      <c r="M1922" s="14"/>
      <c r="N1922" s="21">
        <v>23864</v>
      </c>
      <c r="O1922" s="14"/>
      <c r="P1922" s="21">
        <v>0</v>
      </c>
      <c r="Q1922" s="14"/>
      <c r="R1922" s="21">
        <v>95458</v>
      </c>
      <c r="S1922" s="14"/>
      <c r="T1922" s="22">
        <v>119322</v>
      </c>
      <c r="U1922" s="14"/>
      <c r="V1922" s="8" t="str">
        <f t="shared" si="29"/>
        <v>No</v>
      </c>
      <c r="W1922" s="14"/>
      <c r="X1922" s="5"/>
      <c r="Y1922" s="14"/>
      <c r="Z1922" s="5"/>
      <c r="AA1922" s="28"/>
      <c r="AB1922" s="5"/>
      <c r="AC1922" s="14"/>
      <c r="AD1922" s="5"/>
      <c r="AE1922" s="7"/>
    </row>
    <row r="1923" spans="1:31" s="54" customFormat="1">
      <c r="A1923" s="8" t="s">
        <v>4063</v>
      </c>
      <c r="B1923" s="8" t="s">
        <v>4110</v>
      </c>
      <c r="C1923" s="9" t="s">
        <v>93</v>
      </c>
      <c r="D1923" s="178"/>
      <c r="E1923" s="181" t="s">
        <v>4064</v>
      </c>
      <c r="F1923" s="9" t="s">
        <v>68</v>
      </c>
      <c r="G1923" s="9" t="s">
        <v>108</v>
      </c>
      <c r="H1923" s="10">
        <v>0</v>
      </c>
      <c r="I1923" s="11">
        <v>3</v>
      </c>
      <c r="J1923" s="14">
        <v>0</v>
      </c>
      <c r="K1923" s="14"/>
      <c r="L1923" s="21">
        <v>0</v>
      </c>
      <c r="M1923" s="14"/>
      <c r="N1923" s="21">
        <v>0</v>
      </c>
      <c r="O1923" s="14"/>
      <c r="P1923" s="21">
        <v>0</v>
      </c>
      <c r="Q1923" s="14"/>
      <c r="R1923" s="21">
        <v>0</v>
      </c>
      <c r="S1923" s="14"/>
      <c r="T1923" s="22">
        <v>0</v>
      </c>
      <c r="U1923" s="14"/>
      <c r="V1923" s="8" t="str">
        <f t="shared" ref="V1923:V1986" si="30">IF(U1923&amp;S1923&amp;Q1923&amp;O1923&amp;M1923&amp;K1923&lt;&gt;"","Yes","No")</f>
        <v>No</v>
      </c>
      <c r="W1923" s="14"/>
      <c r="X1923" s="5"/>
      <c r="Y1923" s="14"/>
      <c r="Z1923" s="5"/>
      <c r="AA1923" s="28"/>
      <c r="AB1923" s="5"/>
      <c r="AC1923" s="14"/>
      <c r="AD1923" s="5"/>
      <c r="AE1923" s="7"/>
    </row>
    <row r="1924" spans="1:31" s="54" customFormat="1">
      <c r="A1924" s="8" t="s">
        <v>4221</v>
      </c>
      <c r="B1924" s="8" t="s">
        <v>6045</v>
      </c>
      <c r="C1924" s="9" t="s">
        <v>334</v>
      </c>
      <c r="D1924" s="178" t="s">
        <v>4222</v>
      </c>
      <c r="E1924" s="181" t="s">
        <v>4223</v>
      </c>
      <c r="F1924" s="9" t="s">
        <v>116</v>
      </c>
      <c r="G1924" s="9" t="s">
        <v>108</v>
      </c>
      <c r="H1924" s="10">
        <v>0</v>
      </c>
      <c r="I1924" s="11">
        <v>3</v>
      </c>
      <c r="J1924" s="14">
        <v>0</v>
      </c>
      <c r="K1924" s="14"/>
      <c r="L1924" s="21">
        <v>0</v>
      </c>
      <c r="M1924" s="14"/>
      <c r="N1924" s="21">
        <v>0</v>
      </c>
      <c r="O1924" s="14"/>
      <c r="P1924" s="21">
        <v>0</v>
      </c>
      <c r="Q1924" s="14"/>
      <c r="R1924" s="21">
        <v>0</v>
      </c>
      <c r="S1924" s="14"/>
      <c r="T1924" s="22">
        <v>0</v>
      </c>
      <c r="U1924" s="14"/>
      <c r="V1924" s="8" t="str">
        <f t="shared" si="30"/>
        <v>No</v>
      </c>
      <c r="W1924" s="14"/>
      <c r="X1924" s="5"/>
      <c r="Y1924" s="14"/>
      <c r="Z1924" s="5"/>
      <c r="AA1924" s="28"/>
      <c r="AB1924" s="5"/>
      <c r="AC1924" s="14"/>
      <c r="AD1924" s="5"/>
      <c r="AE1924" s="7"/>
    </row>
    <row r="1925" spans="1:31" s="54" customFormat="1">
      <c r="A1925" s="8" t="s">
        <v>1428</v>
      </c>
      <c r="B1925" s="8" t="s">
        <v>4785</v>
      </c>
      <c r="C1925" s="9" t="s">
        <v>83</v>
      </c>
      <c r="D1925" s="178" t="s">
        <v>1429</v>
      </c>
      <c r="E1925" s="181" t="s">
        <v>1430</v>
      </c>
      <c r="F1925" s="9" t="s">
        <v>68</v>
      </c>
      <c r="G1925" s="9" t="s">
        <v>108</v>
      </c>
      <c r="H1925" s="10">
        <v>0</v>
      </c>
      <c r="I1925" s="11">
        <v>3</v>
      </c>
      <c r="J1925" s="14">
        <v>0</v>
      </c>
      <c r="K1925" s="14"/>
      <c r="L1925" s="21">
        <v>0</v>
      </c>
      <c r="M1925" s="14"/>
      <c r="N1925" s="21">
        <v>0</v>
      </c>
      <c r="O1925" s="14"/>
      <c r="P1925" s="21">
        <v>0</v>
      </c>
      <c r="Q1925" s="14"/>
      <c r="R1925" s="21">
        <v>0</v>
      </c>
      <c r="S1925" s="14"/>
      <c r="T1925" s="22">
        <v>0</v>
      </c>
      <c r="U1925" s="14"/>
      <c r="V1925" s="8" t="str">
        <f t="shared" si="30"/>
        <v>No</v>
      </c>
      <c r="W1925" s="14"/>
      <c r="X1925" s="5"/>
      <c r="Y1925" s="14"/>
      <c r="Z1925" s="5"/>
      <c r="AA1925" s="28"/>
      <c r="AB1925" s="5"/>
      <c r="AC1925" s="14"/>
      <c r="AD1925" s="5"/>
      <c r="AE1925" s="7"/>
    </row>
    <row r="1926" spans="1:31" s="54" customFormat="1">
      <c r="A1926" s="8" t="s">
        <v>85</v>
      </c>
      <c r="B1926" s="8" t="s">
        <v>6046</v>
      </c>
      <c r="C1926" s="9" t="s">
        <v>82</v>
      </c>
      <c r="D1926" s="178">
        <v>4114</v>
      </c>
      <c r="E1926" s="181">
        <v>40114</v>
      </c>
      <c r="F1926" s="9" t="s">
        <v>68</v>
      </c>
      <c r="G1926" s="9" t="s">
        <v>3846</v>
      </c>
      <c r="H1926" s="10">
        <v>306196</v>
      </c>
      <c r="I1926" s="11">
        <v>3</v>
      </c>
      <c r="J1926" s="14">
        <v>0</v>
      </c>
      <c r="K1926" s="14"/>
      <c r="L1926" s="21">
        <v>0</v>
      </c>
      <c r="M1926" s="14"/>
      <c r="N1926" s="21">
        <v>0</v>
      </c>
      <c r="O1926" s="14"/>
      <c r="P1926" s="21">
        <v>0</v>
      </c>
      <c r="Q1926" s="14"/>
      <c r="R1926" s="21">
        <v>0</v>
      </c>
      <c r="S1926" s="14"/>
      <c r="T1926" s="22">
        <v>0</v>
      </c>
      <c r="U1926" s="14"/>
      <c r="V1926" s="8" t="str">
        <f t="shared" si="30"/>
        <v>No</v>
      </c>
      <c r="W1926" s="14"/>
      <c r="X1926" s="5"/>
      <c r="Y1926" s="14"/>
      <c r="Z1926" s="5"/>
      <c r="AA1926" s="28"/>
      <c r="AB1926" s="5"/>
      <c r="AC1926" s="14"/>
      <c r="AD1926" s="5"/>
      <c r="AE1926" s="7"/>
    </row>
    <row r="1927" spans="1:31" s="54" customFormat="1">
      <c r="A1927" s="8" t="s">
        <v>4769</v>
      </c>
      <c r="B1927" s="8" t="s">
        <v>6047</v>
      </c>
      <c r="C1927" s="9" t="s">
        <v>74</v>
      </c>
      <c r="D1927" s="178" t="s">
        <v>3316</v>
      </c>
      <c r="E1927" s="181" t="s">
        <v>3317</v>
      </c>
      <c r="F1927" s="9" t="s">
        <v>68</v>
      </c>
      <c r="G1927" s="9" t="s">
        <v>108</v>
      </c>
      <c r="H1927" s="10">
        <v>0</v>
      </c>
      <c r="I1927" s="11">
        <v>3</v>
      </c>
      <c r="J1927" s="14">
        <v>0</v>
      </c>
      <c r="K1927" s="14"/>
      <c r="L1927" s="21">
        <v>0</v>
      </c>
      <c r="M1927" s="14"/>
      <c r="N1927" s="21">
        <v>0</v>
      </c>
      <c r="O1927" s="14"/>
      <c r="P1927" s="21">
        <v>18046</v>
      </c>
      <c r="Q1927" s="14"/>
      <c r="R1927" s="21">
        <v>77186</v>
      </c>
      <c r="S1927" s="14"/>
      <c r="T1927" s="22">
        <v>95232</v>
      </c>
      <c r="U1927" s="14"/>
      <c r="V1927" s="8" t="str">
        <f t="shared" si="30"/>
        <v>No</v>
      </c>
      <c r="W1927" s="14"/>
      <c r="X1927" s="5"/>
      <c r="Y1927" s="14"/>
      <c r="Z1927" s="5"/>
      <c r="AA1927" s="28"/>
      <c r="AB1927" s="5"/>
      <c r="AC1927" s="14"/>
      <c r="AD1927" s="5"/>
      <c r="AE1927" s="7"/>
    </row>
    <row r="1928" spans="1:31" s="54" customFormat="1">
      <c r="A1928" s="8" t="s">
        <v>4964</v>
      </c>
      <c r="B1928" s="8" t="s">
        <v>6048</v>
      </c>
      <c r="C1928" s="9" t="s">
        <v>163</v>
      </c>
      <c r="D1928" s="178" t="s">
        <v>4965</v>
      </c>
      <c r="E1928" s="181" t="s">
        <v>4966</v>
      </c>
      <c r="F1928" s="9" t="s">
        <v>68</v>
      </c>
      <c r="G1928" s="9" t="s">
        <v>108</v>
      </c>
      <c r="H1928" s="10">
        <v>0</v>
      </c>
      <c r="I1928" s="11">
        <v>3</v>
      </c>
      <c r="J1928" s="14">
        <v>0</v>
      </c>
      <c r="K1928" s="14"/>
      <c r="L1928" s="21">
        <v>0</v>
      </c>
      <c r="M1928" s="14"/>
      <c r="N1928" s="21">
        <v>0</v>
      </c>
      <c r="O1928" s="14"/>
      <c r="P1928" s="21">
        <v>0</v>
      </c>
      <c r="Q1928" s="14"/>
      <c r="R1928" s="21">
        <v>0</v>
      </c>
      <c r="S1928" s="14"/>
      <c r="T1928" s="22">
        <v>0</v>
      </c>
      <c r="U1928" s="14"/>
      <c r="V1928" s="8" t="str">
        <f t="shared" si="30"/>
        <v>No</v>
      </c>
      <c r="W1928" s="14"/>
      <c r="X1928" s="5"/>
      <c r="Y1928" s="14"/>
      <c r="Z1928" s="5"/>
      <c r="AA1928" s="28"/>
      <c r="AB1928" s="5"/>
      <c r="AC1928" s="14"/>
      <c r="AD1928" s="5"/>
      <c r="AE1928" s="7"/>
    </row>
    <row r="1929" spans="1:31" s="54" customFormat="1">
      <c r="A1929" s="8" t="s">
        <v>3288</v>
      </c>
      <c r="B1929" s="8" t="s">
        <v>6049</v>
      </c>
      <c r="C1929" s="9" t="s">
        <v>74</v>
      </c>
      <c r="D1929" s="178" t="s">
        <v>3289</v>
      </c>
      <c r="E1929" s="181" t="s">
        <v>3290</v>
      </c>
      <c r="F1929" s="9" t="s">
        <v>68</v>
      </c>
      <c r="G1929" s="9" t="s">
        <v>108</v>
      </c>
      <c r="H1929" s="10">
        <v>0</v>
      </c>
      <c r="I1929" s="11">
        <v>3</v>
      </c>
      <c r="J1929" s="14">
        <v>0</v>
      </c>
      <c r="K1929" s="14"/>
      <c r="L1929" s="21">
        <v>0</v>
      </c>
      <c r="M1929" s="14"/>
      <c r="N1929" s="21">
        <v>0</v>
      </c>
      <c r="O1929" s="14"/>
      <c r="P1929" s="21">
        <v>0</v>
      </c>
      <c r="Q1929" s="14"/>
      <c r="R1929" s="21">
        <v>68630</v>
      </c>
      <c r="S1929" s="14"/>
      <c r="T1929" s="22">
        <v>68630</v>
      </c>
      <c r="U1929" s="14"/>
      <c r="V1929" s="8" t="str">
        <f t="shared" si="30"/>
        <v>No</v>
      </c>
      <c r="W1929" s="14"/>
      <c r="X1929" s="5"/>
      <c r="Y1929" s="14"/>
      <c r="Z1929" s="5"/>
      <c r="AA1929" s="28"/>
      <c r="AB1929" s="5"/>
      <c r="AC1929" s="14"/>
      <c r="AD1929" s="5"/>
      <c r="AE1929" s="7"/>
    </row>
    <row r="1930" spans="1:31" s="54" customFormat="1">
      <c r="A1930" s="8" t="s">
        <v>2385</v>
      </c>
      <c r="B1930" s="8" t="s">
        <v>5341</v>
      </c>
      <c r="C1930" s="9" t="s">
        <v>32</v>
      </c>
      <c r="D1930" s="178" t="s">
        <v>2386</v>
      </c>
      <c r="E1930" s="181">
        <v>88194</v>
      </c>
      <c r="F1930" s="9" t="s">
        <v>34</v>
      </c>
      <c r="G1930" s="9" t="s">
        <v>3846</v>
      </c>
      <c r="H1930" s="10">
        <v>0</v>
      </c>
      <c r="I1930" s="11">
        <v>3</v>
      </c>
      <c r="J1930" s="14">
        <v>0</v>
      </c>
      <c r="K1930" s="14"/>
      <c r="L1930" s="21">
        <v>0</v>
      </c>
      <c r="M1930" s="14"/>
      <c r="N1930" s="21">
        <v>48375</v>
      </c>
      <c r="O1930" s="14"/>
      <c r="P1930" s="21">
        <v>0</v>
      </c>
      <c r="Q1930" s="14"/>
      <c r="R1930" s="21">
        <v>193500</v>
      </c>
      <c r="S1930" s="14"/>
      <c r="T1930" s="22">
        <v>241875</v>
      </c>
      <c r="U1930" s="14"/>
      <c r="V1930" s="8" t="str">
        <f t="shared" si="30"/>
        <v>No</v>
      </c>
      <c r="W1930" s="14"/>
      <c r="X1930" s="5"/>
      <c r="Y1930" s="14"/>
      <c r="Z1930" s="5"/>
      <c r="AA1930" s="28"/>
      <c r="AB1930" s="5"/>
      <c r="AC1930" s="14"/>
      <c r="AD1930" s="5"/>
      <c r="AE1930" s="7"/>
    </row>
    <row r="1931" spans="1:31" s="54" customFormat="1">
      <c r="A1931" s="8" t="s">
        <v>2216</v>
      </c>
      <c r="B1931" s="8" t="s">
        <v>529</v>
      </c>
      <c r="C1931" s="9" t="s">
        <v>32</v>
      </c>
      <c r="D1931" s="178" t="s">
        <v>2217</v>
      </c>
      <c r="E1931" s="181" t="s">
        <v>2218</v>
      </c>
      <c r="F1931" s="9" t="s">
        <v>116</v>
      </c>
      <c r="G1931" s="9" t="s">
        <v>108</v>
      </c>
      <c r="H1931" s="10">
        <v>0</v>
      </c>
      <c r="I1931" s="11">
        <v>3</v>
      </c>
      <c r="J1931" s="14">
        <v>0</v>
      </c>
      <c r="K1931" s="14"/>
      <c r="L1931" s="21">
        <v>0</v>
      </c>
      <c r="M1931" s="14"/>
      <c r="N1931" s="21">
        <v>13488</v>
      </c>
      <c r="O1931" s="14"/>
      <c r="P1931" s="21">
        <v>0</v>
      </c>
      <c r="Q1931" s="14"/>
      <c r="R1931" s="21">
        <v>53953</v>
      </c>
      <c r="S1931" s="14"/>
      <c r="T1931" s="22">
        <v>67441</v>
      </c>
      <c r="U1931" s="14"/>
      <c r="V1931" s="8" t="str">
        <f t="shared" si="30"/>
        <v>No</v>
      </c>
      <c r="W1931" s="14"/>
      <c r="X1931" s="5"/>
      <c r="Y1931" s="14"/>
      <c r="Z1931" s="5"/>
      <c r="AA1931" s="28"/>
      <c r="AB1931" s="5"/>
      <c r="AC1931" s="14"/>
      <c r="AD1931" s="5"/>
      <c r="AE1931" s="7"/>
    </row>
    <row r="1932" spans="1:31" s="54" customFormat="1">
      <c r="A1932" s="8" t="s">
        <v>6537</v>
      </c>
      <c r="B1932" s="8" t="s">
        <v>6050</v>
      </c>
      <c r="C1932" s="9" t="s">
        <v>74</v>
      </c>
      <c r="D1932" s="178">
        <v>9194</v>
      </c>
      <c r="E1932" s="181">
        <v>90194</v>
      </c>
      <c r="F1932" s="9" t="s">
        <v>68</v>
      </c>
      <c r="G1932" s="9" t="s">
        <v>3846</v>
      </c>
      <c r="H1932" s="10">
        <v>65088</v>
      </c>
      <c r="I1932" s="11">
        <v>3</v>
      </c>
      <c r="J1932" s="14">
        <v>0</v>
      </c>
      <c r="K1932" s="14"/>
      <c r="L1932" s="21">
        <v>0</v>
      </c>
      <c r="M1932" s="14"/>
      <c r="N1932" s="21">
        <v>0</v>
      </c>
      <c r="O1932" s="14"/>
      <c r="P1932" s="21">
        <v>0</v>
      </c>
      <c r="Q1932" s="14"/>
      <c r="R1932" s="21">
        <v>0</v>
      </c>
      <c r="S1932" s="14"/>
      <c r="T1932" s="22">
        <v>0</v>
      </c>
      <c r="U1932" s="14"/>
      <c r="V1932" s="8" t="str">
        <f t="shared" si="30"/>
        <v>No</v>
      </c>
      <c r="W1932" s="14"/>
      <c r="X1932" s="5"/>
      <c r="Y1932" s="14"/>
      <c r="Z1932" s="5"/>
      <c r="AA1932" s="28"/>
      <c r="AB1932" s="5"/>
      <c r="AC1932" s="14"/>
      <c r="AD1932" s="5"/>
      <c r="AE1932" s="7"/>
    </row>
    <row r="1933" spans="1:31" s="54" customFormat="1">
      <c r="A1933" s="8" t="s">
        <v>4005</v>
      </c>
      <c r="B1933" s="8" t="s">
        <v>6051</v>
      </c>
      <c r="C1933" s="9" t="s">
        <v>119</v>
      </c>
      <c r="D1933" s="178">
        <v>1157</v>
      </c>
      <c r="E1933" s="181">
        <v>10179</v>
      </c>
      <c r="F1933" s="9" t="s">
        <v>68</v>
      </c>
      <c r="G1933" s="9" t="s">
        <v>3846</v>
      </c>
      <c r="H1933" s="10">
        <v>4181019</v>
      </c>
      <c r="I1933" s="11">
        <v>3</v>
      </c>
      <c r="J1933" s="14">
        <v>0</v>
      </c>
      <c r="K1933" s="14"/>
      <c r="L1933" s="21">
        <v>0</v>
      </c>
      <c r="M1933" s="14"/>
      <c r="N1933" s="21">
        <v>0</v>
      </c>
      <c r="O1933" s="14"/>
      <c r="P1933" s="21">
        <v>0</v>
      </c>
      <c r="Q1933" s="14"/>
      <c r="R1933" s="21">
        <v>0</v>
      </c>
      <c r="S1933" s="14"/>
      <c r="T1933" s="22">
        <v>0</v>
      </c>
      <c r="U1933" s="14"/>
      <c r="V1933" s="8" t="str">
        <f t="shared" si="30"/>
        <v>No</v>
      </c>
      <c r="W1933" s="14"/>
      <c r="X1933" s="5"/>
      <c r="Y1933" s="14"/>
      <c r="Z1933" s="5"/>
      <c r="AA1933" s="28"/>
      <c r="AB1933" s="5"/>
      <c r="AC1933" s="14"/>
      <c r="AD1933" s="5"/>
      <c r="AE1933" s="7"/>
    </row>
    <row r="1934" spans="1:31" s="54" customFormat="1">
      <c r="A1934" s="8" t="s">
        <v>3500</v>
      </c>
      <c r="B1934" s="8" t="s">
        <v>6052</v>
      </c>
      <c r="C1934" s="9" t="s">
        <v>51</v>
      </c>
      <c r="D1934" s="178" t="s">
        <v>3501</v>
      </c>
      <c r="E1934" s="181" t="s">
        <v>3502</v>
      </c>
      <c r="F1934" s="9" t="s">
        <v>68</v>
      </c>
      <c r="G1934" s="9" t="s">
        <v>108</v>
      </c>
      <c r="H1934" s="10">
        <v>0</v>
      </c>
      <c r="I1934" s="11">
        <v>3</v>
      </c>
      <c r="J1934" s="14">
        <v>0</v>
      </c>
      <c r="K1934" s="14"/>
      <c r="L1934" s="21">
        <v>0</v>
      </c>
      <c r="M1934" s="14"/>
      <c r="N1934" s="21">
        <v>0</v>
      </c>
      <c r="O1934" s="14"/>
      <c r="P1934" s="21">
        <v>0</v>
      </c>
      <c r="Q1934" s="14"/>
      <c r="R1934" s="21">
        <v>0</v>
      </c>
      <c r="S1934" s="14"/>
      <c r="T1934" s="22">
        <v>0</v>
      </c>
      <c r="U1934" s="14"/>
      <c r="V1934" s="8" t="str">
        <f t="shared" si="30"/>
        <v>No</v>
      </c>
      <c r="W1934" s="14"/>
      <c r="X1934" s="5"/>
      <c r="Y1934" s="14"/>
      <c r="Z1934" s="5"/>
      <c r="AA1934" s="28"/>
      <c r="AB1934" s="5"/>
      <c r="AC1934" s="14"/>
      <c r="AD1934" s="5"/>
      <c r="AE1934" s="7"/>
    </row>
    <row r="1935" spans="1:31" s="54" customFormat="1">
      <c r="A1935" s="8" t="s">
        <v>2275</v>
      </c>
      <c r="B1935" s="8" t="s">
        <v>2276</v>
      </c>
      <c r="C1935" s="9" t="s">
        <v>334</v>
      </c>
      <c r="D1935" s="178" t="s">
        <v>2277</v>
      </c>
      <c r="E1935" s="181" t="s">
        <v>2278</v>
      </c>
      <c r="F1935" s="9" t="s">
        <v>116</v>
      </c>
      <c r="G1935" s="9" t="s">
        <v>108</v>
      </c>
      <c r="H1935" s="10">
        <v>0</v>
      </c>
      <c r="I1935" s="11">
        <v>3</v>
      </c>
      <c r="J1935" s="14">
        <v>0</v>
      </c>
      <c r="K1935" s="14"/>
      <c r="L1935" s="21">
        <v>0</v>
      </c>
      <c r="M1935" s="14"/>
      <c r="N1935" s="21">
        <v>0</v>
      </c>
      <c r="O1935" s="14"/>
      <c r="P1935" s="21">
        <v>0</v>
      </c>
      <c r="Q1935" s="14"/>
      <c r="R1935" s="21">
        <v>0</v>
      </c>
      <c r="S1935" s="14"/>
      <c r="T1935" s="22">
        <v>0</v>
      </c>
      <c r="U1935" s="14"/>
      <c r="V1935" s="8" t="str">
        <f t="shared" si="30"/>
        <v>No</v>
      </c>
      <c r="W1935" s="14"/>
      <c r="X1935" s="5"/>
      <c r="Y1935" s="14"/>
      <c r="Z1935" s="5"/>
      <c r="AA1935" s="28"/>
      <c r="AB1935" s="5"/>
      <c r="AC1935" s="14"/>
      <c r="AD1935" s="5"/>
      <c r="AE1935" s="7"/>
    </row>
    <row r="1936" spans="1:31" s="54" customFormat="1">
      <c r="A1936" s="8" t="s">
        <v>2399</v>
      </c>
      <c r="B1936" s="8" t="s">
        <v>6053</v>
      </c>
      <c r="C1936" s="9" t="s">
        <v>177</v>
      </c>
      <c r="D1936" s="178" t="s">
        <v>2400</v>
      </c>
      <c r="E1936" s="181" t="s">
        <v>2401</v>
      </c>
      <c r="F1936" s="9" t="s">
        <v>116</v>
      </c>
      <c r="G1936" s="9" t="s">
        <v>108</v>
      </c>
      <c r="H1936" s="10">
        <v>0</v>
      </c>
      <c r="I1936" s="11">
        <v>3</v>
      </c>
      <c r="J1936" s="14">
        <v>0</v>
      </c>
      <c r="K1936" s="14"/>
      <c r="L1936" s="21">
        <v>0</v>
      </c>
      <c r="M1936" s="14"/>
      <c r="N1936" s="21">
        <v>0</v>
      </c>
      <c r="O1936" s="14"/>
      <c r="P1936" s="21">
        <v>0</v>
      </c>
      <c r="Q1936" s="14"/>
      <c r="R1936" s="21">
        <v>0</v>
      </c>
      <c r="S1936" s="14"/>
      <c r="T1936" s="22">
        <v>0</v>
      </c>
      <c r="U1936" s="14"/>
      <c r="V1936" s="8" t="str">
        <f t="shared" si="30"/>
        <v>No</v>
      </c>
      <c r="W1936" s="14"/>
      <c r="X1936" s="5"/>
      <c r="Y1936" s="14"/>
      <c r="Z1936" s="5"/>
      <c r="AA1936" s="28"/>
      <c r="AB1936" s="5"/>
      <c r="AC1936" s="14"/>
      <c r="AD1936" s="5"/>
      <c r="AE1936" s="7"/>
    </row>
    <row r="1937" spans="1:31" s="54" customFormat="1">
      <c r="A1937" s="8" t="s">
        <v>6533</v>
      </c>
      <c r="B1937" s="8" t="s">
        <v>1200</v>
      </c>
      <c r="C1937" s="9" t="s">
        <v>51</v>
      </c>
      <c r="D1937" s="178" t="s">
        <v>1201</v>
      </c>
      <c r="E1937" s="181">
        <v>50013</v>
      </c>
      <c r="F1937" s="9" t="s">
        <v>34</v>
      </c>
      <c r="G1937" s="9" t="s">
        <v>3846</v>
      </c>
      <c r="H1937" s="10">
        <v>0</v>
      </c>
      <c r="I1937" s="11">
        <v>3</v>
      </c>
      <c r="J1937" s="14">
        <v>0</v>
      </c>
      <c r="K1937" s="14"/>
      <c r="L1937" s="21">
        <v>0</v>
      </c>
      <c r="M1937" s="14"/>
      <c r="N1937" s="21">
        <v>0</v>
      </c>
      <c r="O1937" s="14"/>
      <c r="P1937" s="21">
        <v>0</v>
      </c>
      <c r="Q1937" s="14"/>
      <c r="R1937" s="21">
        <v>70639</v>
      </c>
      <c r="S1937" s="14"/>
      <c r="T1937" s="22">
        <v>70639</v>
      </c>
      <c r="U1937" s="14"/>
      <c r="V1937" s="8" t="str">
        <f t="shared" si="30"/>
        <v>No</v>
      </c>
      <c r="W1937" s="14"/>
      <c r="X1937" s="5"/>
      <c r="Y1937" s="14"/>
      <c r="Z1937" s="5"/>
      <c r="AA1937" s="28"/>
      <c r="AB1937" s="5"/>
      <c r="AC1937" s="14"/>
      <c r="AD1937" s="5"/>
      <c r="AE1937" s="7"/>
    </row>
    <row r="1938" spans="1:31" s="54" customFormat="1">
      <c r="A1938" s="8" t="s">
        <v>355</v>
      </c>
      <c r="B1938" s="8" t="s">
        <v>356</v>
      </c>
      <c r="C1938" s="9" t="s">
        <v>334</v>
      </c>
      <c r="D1938" s="178" t="s">
        <v>2255</v>
      </c>
      <c r="E1938" s="181" t="s">
        <v>4001</v>
      </c>
      <c r="F1938" s="9" t="s">
        <v>72</v>
      </c>
      <c r="G1938" s="9" t="s">
        <v>108</v>
      </c>
      <c r="H1938" s="10">
        <v>0</v>
      </c>
      <c r="I1938" s="11">
        <v>3</v>
      </c>
      <c r="J1938" s="14">
        <v>0</v>
      </c>
      <c r="K1938" s="14"/>
      <c r="L1938" s="21">
        <v>0</v>
      </c>
      <c r="M1938" s="14"/>
      <c r="N1938" s="21">
        <v>0</v>
      </c>
      <c r="O1938" s="14"/>
      <c r="P1938" s="21">
        <v>0</v>
      </c>
      <c r="Q1938" s="14"/>
      <c r="R1938" s="21">
        <v>0</v>
      </c>
      <c r="S1938" s="14"/>
      <c r="T1938" s="22">
        <v>0</v>
      </c>
      <c r="U1938" s="14"/>
      <c r="V1938" s="8" t="str">
        <f t="shared" si="30"/>
        <v>No</v>
      </c>
      <c r="W1938" s="14"/>
      <c r="X1938" s="5"/>
      <c r="Y1938" s="14"/>
      <c r="Z1938" s="5"/>
      <c r="AA1938" s="28"/>
      <c r="AB1938" s="5"/>
      <c r="AC1938" s="14"/>
      <c r="AD1938" s="5"/>
      <c r="AE1938" s="7"/>
    </row>
    <row r="1939" spans="1:31" s="54" customFormat="1">
      <c r="A1939" s="8" t="s">
        <v>3530</v>
      </c>
      <c r="B1939" s="8" t="s">
        <v>3531</v>
      </c>
      <c r="C1939" s="9" t="s">
        <v>51</v>
      </c>
      <c r="D1939" s="178" t="s">
        <v>3532</v>
      </c>
      <c r="E1939" s="181" t="s">
        <v>3533</v>
      </c>
      <c r="F1939" s="9" t="s">
        <v>68</v>
      </c>
      <c r="G1939" s="9" t="s">
        <v>108</v>
      </c>
      <c r="H1939" s="10">
        <v>0</v>
      </c>
      <c r="I1939" s="11">
        <v>3</v>
      </c>
      <c r="J1939" s="14">
        <v>0</v>
      </c>
      <c r="K1939" s="14"/>
      <c r="L1939" s="21">
        <v>0</v>
      </c>
      <c r="M1939" s="14"/>
      <c r="N1939" s="21">
        <v>5700</v>
      </c>
      <c r="O1939" s="14"/>
      <c r="P1939" s="21">
        <v>0</v>
      </c>
      <c r="Q1939" s="14"/>
      <c r="R1939" s="21">
        <v>32300</v>
      </c>
      <c r="S1939" s="14"/>
      <c r="T1939" s="22">
        <v>38000</v>
      </c>
      <c r="U1939" s="14"/>
      <c r="V1939" s="8" t="str">
        <f t="shared" si="30"/>
        <v>No</v>
      </c>
      <c r="W1939" s="14"/>
      <c r="X1939" s="5"/>
      <c r="Y1939" s="14"/>
      <c r="Z1939" s="5"/>
      <c r="AA1939" s="28"/>
      <c r="AB1939" s="5"/>
      <c r="AC1939" s="14"/>
      <c r="AD1939" s="5"/>
      <c r="AE1939" s="7"/>
    </row>
    <row r="1940" spans="1:31" s="54" customFormat="1">
      <c r="A1940" s="8" t="s">
        <v>4466</v>
      </c>
      <c r="B1940" s="8" t="s">
        <v>4467</v>
      </c>
      <c r="C1940" s="9" t="s">
        <v>36</v>
      </c>
      <c r="D1940" s="178" t="s">
        <v>4468</v>
      </c>
      <c r="E1940" s="181">
        <v>99334</v>
      </c>
      <c r="F1940" s="9" t="s">
        <v>34</v>
      </c>
      <c r="G1940" s="9" t="s">
        <v>3846</v>
      </c>
      <c r="H1940" s="10">
        <v>0</v>
      </c>
      <c r="I1940" s="11">
        <v>3</v>
      </c>
      <c r="J1940" s="14">
        <v>0</v>
      </c>
      <c r="K1940" s="14"/>
      <c r="L1940" s="21">
        <v>0</v>
      </c>
      <c r="M1940" s="14"/>
      <c r="N1940" s="21">
        <v>0</v>
      </c>
      <c r="O1940" s="14"/>
      <c r="P1940" s="21">
        <v>0</v>
      </c>
      <c r="Q1940" s="14"/>
      <c r="R1940" s="21">
        <v>205730</v>
      </c>
      <c r="S1940" s="14"/>
      <c r="T1940" s="22">
        <v>205730</v>
      </c>
      <c r="U1940" s="14"/>
      <c r="V1940" s="8" t="str">
        <f t="shared" si="30"/>
        <v>No</v>
      </c>
      <c r="W1940" s="14"/>
      <c r="X1940" s="5"/>
      <c r="Y1940" s="14"/>
      <c r="Z1940" s="5"/>
      <c r="AA1940" s="28"/>
      <c r="AB1940" s="5"/>
      <c r="AC1940" s="14"/>
      <c r="AD1940" s="5"/>
      <c r="AE1940" s="7"/>
    </row>
    <row r="1941" spans="1:31" s="54" customFormat="1">
      <c r="A1941" s="8" t="s">
        <v>2466</v>
      </c>
      <c r="B1941" s="8" t="s">
        <v>6054</v>
      </c>
      <c r="C1941" s="9" t="s">
        <v>177</v>
      </c>
      <c r="D1941" s="178" t="s">
        <v>2467</v>
      </c>
      <c r="E1941" s="181" t="s">
        <v>2468</v>
      </c>
      <c r="F1941" s="9" t="s">
        <v>68</v>
      </c>
      <c r="G1941" s="9" t="s">
        <v>108</v>
      </c>
      <c r="H1941" s="10">
        <v>0</v>
      </c>
      <c r="I1941" s="11">
        <v>3</v>
      </c>
      <c r="J1941" s="14">
        <v>0</v>
      </c>
      <c r="K1941" s="14"/>
      <c r="L1941" s="21">
        <v>0</v>
      </c>
      <c r="M1941" s="14"/>
      <c r="N1941" s="21">
        <v>0</v>
      </c>
      <c r="O1941" s="14"/>
      <c r="P1941" s="21">
        <v>0</v>
      </c>
      <c r="Q1941" s="14"/>
      <c r="R1941" s="21">
        <v>0</v>
      </c>
      <c r="S1941" s="14"/>
      <c r="T1941" s="22">
        <v>0</v>
      </c>
      <c r="U1941" s="14"/>
      <c r="V1941" s="8" t="str">
        <f t="shared" si="30"/>
        <v>No</v>
      </c>
      <c r="W1941" s="14"/>
      <c r="X1941" s="5"/>
      <c r="Y1941" s="14"/>
      <c r="Z1941" s="5"/>
      <c r="AA1941" s="28"/>
      <c r="AB1941" s="5"/>
      <c r="AC1941" s="14"/>
      <c r="AD1941" s="5"/>
      <c r="AE1941" s="7"/>
    </row>
    <row r="1942" spans="1:31" s="54" customFormat="1">
      <c r="A1942" s="8" t="s">
        <v>4465</v>
      </c>
      <c r="B1942" s="8" t="s">
        <v>6055</v>
      </c>
      <c r="C1942" s="9" t="s">
        <v>175</v>
      </c>
      <c r="D1942" s="178" t="s">
        <v>1403</v>
      </c>
      <c r="E1942" s="181" t="s">
        <v>1404</v>
      </c>
      <c r="F1942" s="9" t="s">
        <v>68</v>
      </c>
      <c r="G1942" s="9" t="s">
        <v>108</v>
      </c>
      <c r="H1942" s="10">
        <v>0</v>
      </c>
      <c r="I1942" s="11">
        <v>3</v>
      </c>
      <c r="J1942" s="14">
        <v>0</v>
      </c>
      <c r="K1942" s="14"/>
      <c r="L1942" s="21">
        <v>0</v>
      </c>
      <c r="M1942" s="14"/>
      <c r="N1942" s="21">
        <v>0</v>
      </c>
      <c r="O1942" s="14"/>
      <c r="P1942" s="21">
        <v>0</v>
      </c>
      <c r="Q1942" s="14"/>
      <c r="R1942" s="21">
        <v>0</v>
      </c>
      <c r="S1942" s="14"/>
      <c r="T1942" s="22">
        <v>0</v>
      </c>
      <c r="U1942" s="14"/>
      <c r="V1942" s="8" t="str">
        <f t="shared" si="30"/>
        <v>No</v>
      </c>
      <c r="W1942" s="14"/>
      <c r="X1942" s="5"/>
      <c r="Y1942" s="14"/>
      <c r="Z1942" s="5"/>
      <c r="AA1942" s="28"/>
      <c r="AB1942" s="5"/>
      <c r="AC1942" s="14"/>
      <c r="AD1942" s="5"/>
      <c r="AE1942" s="7"/>
    </row>
    <row r="1943" spans="1:31" s="54" customFormat="1">
      <c r="A1943" s="8" t="s">
        <v>4441</v>
      </c>
      <c r="B1943" s="8" t="s">
        <v>6056</v>
      </c>
      <c r="C1943" s="9" t="s">
        <v>36</v>
      </c>
      <c r="D1943" s="178"/>
      <c r="E1943" s="181" t="s">
        <v>4442</v>
      </c>
      <c r="F1943" s="9" t="s">
        <v>68</v>
      </c>
      <c r="G1943" s="9" t="s">
        <v>108</v>
      </c>
      <c r="H1943" s="10">
        <v>0</v>
      </c>
      <c r="I1943" s="11">
        <v>3</v>
      </c>
      <c r="J1943" s="14">
        <v>0</v>
      </c>
      <c r="K1943" s="14"/>
      <c r="L1943" s="21">
        <v>0</v>
      </c>
      <c r="M1943" s="14"/>
      <c r="N1943" s="21">
        <v>1008</v>
      </c>
      <c r="O1943" s="14"/>
      <c r="P1943" s="21">
        <v>0</v>
      </c>
      <c r="Q1943" s="14"/>
      <c r="R1943" s="21">
        <v>9077</v>
      </c>
      <c r="S1943" s="14"/>
      <c r="T1943" s="22">
        <v>10085</v>
      </c>
      <c r="U1943" s="14"/>
      <c r="V1943" s="8" t="str">
        <f t="shared" si="30"/>
        <v>No</v>
      </c>
      <c r="W1943" s="14"/>
      <c r="X1943" s="5"/>
      <c r="Y1943" s="14"/>
      <c r="Z1943" s="5"/>
      <c r="AA1943" s="28"/>
      <c r="AB1943" s="5"/>
      <c r="AC1943" s="14"/>
      <c r="AD1943" s="5"/>
      <c r="AE1943" s="7"/>
    </row>
    <row r="1944" spans="1:31" s="54" customFormat="1">
      <c r="A1944" s="8" t="s">
        <v>1242</v>
      </c>
      <c r="B1944" s="8" t="s">
        <v>1243</v>
      </c>
      <c r="C1944" s="9" t="s">
        <v>58</v>
      </c>
      <c r="D1944" s="178" t="s">
        <v>1244</v>
      </c>
      <c r="E1944" s="181" t="s">
        <v>1245</v>
      </c>
      <c r="F1944" s="9" t="s">
        <v>116</v>
      </c>
      <c r="G1944" s="9" t="s">
        <v>108</v>
      </c>
      <c r="H1944" s="10">
        <v>0</v>
      </c>
      <c r="I1944" s="11">
        <v>3</v>
      </c>
      <c r="J1944" s="14">
        <v>6773</v>
      </c>
      <c r="K1944" s="14"/>
      <c r="L1944" s="21">
        <v>0</v>
      </c>
      <c r="M1944" s="14"/>
      <c r="N1944" s="21">
        <v>0</v>
      </c>
      <c r="O1944" s="14"/>
      <c r="P1944" s="21">
        <v>9698</v>
      </c>
      <c r="Q1944" s="14"/>
      <c r="R1944" s="21">
        <v>68216</v>
      </c>
      <c r="S1944" s="14"/>
      <c r="T1944" s="22">
        <v>84687</v>
      </c>
      <c r="U1944" s="14"/>
      <c r="V1944" s="8" t="str">
        <f t="shared" si="30"/>
        <v>No</v>
      </c>
      <c r="W1944" s="14"/>
      <c r="X1944" s="5"/>
      <c r="Y1944" s="14"/>
      <c r="Z1944" s="5"/>
      <c r="AA1944" s="28"/>
      <c r="AB1944" s="5"/>
      <c r="AC1944" s="14"/>
      <c r="AD1944" s="5"/>
      <c r="AE1944" s="7"/>
    </row>
    <row r="1945" spans="1:31" s="54" customFormat="1">
      <c r="A1945" s="8" t="s">
        <v>6538</v>
      </c>
      <c r="B1945" s="8" t="s">
        <v>6057</v>
      </c>
      <c r="C1945" s="9" t="s">
        <v>177</v>
      </c>
      <c r="D1945" s="178" t="s">
        <v>2500</v>
      </c>
      <c r="E1945" s="181" t="s">
        <v>2501</v>
      </c>
      <c r="F1945" s="9" t="s">
        <v>116</v>
      </c>
      <c r="G1945" s="9" t="s">
        <v>108</v>
      </c>
      <c r="H1945" s="10">
        <v>0</v>
      </c>
      <c r="I1945" s="11">
        <v>3</v>
      </c>
      <c r="J1945" s="14">
        <v>0</v>
      </c>
      <c r="K1945" s="14"/>
      <c r="L1945" s="21">
        <v>0</v>
      </c>
      <c r="M1945" s="14"/>
      <c r="N1945" s="21">
        <v>0</v>
      </c>
      <c r="O1945" s="14"/>
      <c r="P1945" s="21">
        <v>0</v>
      </c>
      <c r="Q1945" s="14"/>
      <c r="R1945" s="21">
        <v>0</v>
      </c>
      <c r="S1945" s="14"/>
      <c r="T1945" s="22">
        <v>0</v>
      </c>
      <c r="U1945" s="14"/>
      <c r="V1945" s="8" t="str">
        <f t="shared" si="30"/>
        <v>No</v>
      </c>
      <c r="W1945" s="14"/>
      <c r="X1945" s="5"/>
      <c r="Y1945" s="14"/>
      <c r="Z1945" s="5"/>
      <c r="AA1945" s="28"/>
      <c r="AB1945" s="5"/>
      <c r="AC1945" s="14"/>
      <c r="AD1945" s="5"/>
      <c r="AE1945" s="7"/>
    </row>
    <row r="1946" spans="1:31" s="54" customFormat="1">
      <c r="A1946" s="8" t="s">
        <v>4076</v>
      </c>
      <c r="B1946" s="8" t="s">
        <v>2285</v>
      </c>
      <c r="C1946" s="9" t="s">
        <v>334</v>
      </c>
      <c r="D1946" s="178" t="s">
        <v>4077</v>
      </c>
      <c r="E1946" s="181" t="s">
        <v>4078</v>
      </c>
      <c r="F1946" s="9" t="s">
        <v>116</v>
      </c>
      <c r="G1946" s="9" t="s">
        <v>108</v>
      </c>
      <c r="H1946" s="10">
        <v>0</v>
      </c>
      <c r="I1946" s="11">
        <v>3</v>
      </c>
      <c r="J1946" s="14">
        <v>0</v>
      </c>
      <c r="K1946" s="14"/>
      <c r="L1946" s="21">
        <v>0</v>
      </c>
      <c r="M1946" s="14"/>
      <c r="N1946" s="21">
        <v>0</v>
      </c>
      <c r="O1946" s="14"/>
      <c r="P1946" s="21">
        <v>0</v>
      </c>
      <c r="Q1946" s="14"/>
      <c r="R1946" s="21">
        <v>0</v>
      </c>
      <c r="S1946" s="14"/>
      <c r="T1946" s="22">
        <v>0</v>
      </c>
      <c r="U1946" s="14"/>
      <c r="V1946" s="8" t="str">
        <f t="shared" si="30"/>
        <v>No</v>
      </c>
      <c r="W1946" s="14"/>
      <c r="X1946" s="5"/>
      <c r="Y1946" s="14"/>
      <c r="Z1946" s="5"/>
      <c r="AA1946" s="28"/>
      <c r="AB1946" s="5"/>
      <c r="AC1946" s="14"/>
      <c r="AD1946" s="5"/>
      <c r="AE1946" s="7"/>
    </row>
    <row r="1947" spans="1:31" s="54" customFormat="1">
      <c r="A1947" s="8" t="s">
        <v>589</v>
      </c>
      <c r="B1947" s="8" t="s">
        <v>6058</v>
      </c>
      <c r="C1947" s="9" t="s">
        <v>99</v>
      </c>
      <c r="D1947" s="178" t="s">
        <v>590</v>
      </c>
      <c r="E1947" s="181" t="s">
        <v>591</v>
      </c>
      <c r="F1947" s="9" t="s">
        <v>68</v>
      </c>
      <c r="G1947" s="9" t="s">
        <v>108</v>
      </c>
      <c r="H1947" s="10">
        <v>0</v>
      </c>
      <c r="I1947" s="11">
        <v>3</v>
      </c>
      <c r="J1947" s="14">
        <v>0</v>
      </c>
      <c r="K1947" s="14"/>
      <c r="L1947" s="21">
        <v>0</v>
      </c>
      <c r="M1947" s="14"/>
      <c r="N1947" s="21">
        <v>0</v>
      </c>
      <c r="O1947" s="14"/>
      <c r="P1947" s="21">
        <v>0</v>
      </c>
      <c r="Q1947" s="14"/>
      <c r="R1947" s="21">
        <v>0</v>
      </c>
      <c r="S1947" s="14"/>
      <c r="T1947" s="22">
        <v>0</v>
      </c>
      <c r="U1947" s="14"/>
      <c r="V1947" s="8" t="str">
        <f t="shared" si="30"/>
        <v>No</v>
      </c>
      <c r="W1947" s="14"/>
      <c r="X1947" s="5"/>
      <c r="Y1947" s="14"/>
      <c r="Z1947" s="5"/>
      <c r="AA1947" s="28"/>
      <c r="AB1947" s="5"/>
      <c r="AC1947" s="14"/>
      <c r="AD1947" s="5"/>
      <c r="AE1947" s="7"/>
    </row>
    <row r="1948" spans="1:31" s="54" customFormat="1">
      <c r="A1948" s="8" t="s">
        <v>4957</v>
      </c>
      <c r="B1948" s="8" t="s">
        <v>291</v>
      </c>
      <c r="C1948" s="9" t="s">
        <v>101</v>
      </c>
      <c r="D1948" s="178" t="s">
        <v>3662</v>
      </c>
      <c r="E1948" s="181" t="s">
        <v>3663</v>
      </c>
      <c r="F1948" s="9" t="s">
        <v>68</v>
      </c>
      <c r="G1948" s="9" t="s">
        <v>108</v>
      </c>
      <c r="H1948" s="10">
        <v>0</v>
      </c>
      <c r="I1948" s="11">
        <v>3</v>
      </c>
      <c r="J1948" s="14">
        <v>0</v>
      </c>
      <c r="K1948" s="14"/>
      <c r="L1948" s="21">
        <v>0</v>
      </c>
      <c r="M1948" s="14"/>
      <c r="N1948" s="21">
        <v>0</v>
      </c>
      <c r="O1948" s="14"/>
      <c r="P1948" s="21">
        <v>0</v>
      </c>
      <c r="Q1948" s="14"/>
      <c r="R1948" s="21">
        <v>0</v>
      </c>
      <c r="S1948" s="14"/>
      <c r="T1948" s="22">
        <v>0</v>
      </c>
      <c r="U1948" s="14"/>
      <c r="V1948" s="8" t="str">
        <f t="shared" si="30"/>
        <v>No</v>
      </c>
      <c r="W1948" s="14"/>
      <c r="X1948" s="5"/>
      <c r="Y1948" s="14"/>
      <c r="Z1948" s="5"/>
      <c r="AA1948" s="28"/>
      <c r="AB1948" s="5"/>
      <c r="AC1948" s="14"/>
      <c r="AD1948" s="5"/>
      <c r="AE1948" s="7"/>
    </row>
    <row r="1949" spans="1:31" s="54" customFormat="1">
      <c r="A1949" s="8" t="s">
        <v>4096</v>
      </c>
      <c r="B1949" s="8" t="s">
        <v>5061</v>
      </c>
      <c r="C1949" s="9" t="s">
        <v>51</v>
      </c>
      <c r="D1949" s="178"/>
      <c r="E1949" s="181">
        <v>55312</v>
      </c>
      <c r="F1949" s="9" t="s">
        <v>68</v>
      </c>
      <c r="G1949" s="9" t="s">
        <v>69</v>
      </c>
      <c r="H1949" s="10">
        <v>1376476</v>
      </c>
      <c r="I1949" s="11">
        <v>3</v>
      </c>
      <c r="J1949" s="14">
        <v>3741</v>
      </c>
      <c r="K1949" s="14"/>
      <c r="L1949" s="21">
        <v>0</v>
      </c>
      <c r="M1949" s="14"/>
      <c r="N1949" s="21">
        <v>252054</v>
      </c>
      <c r="O1949" s="14"/>
      <c r="P1949" s="21">
        <v>0</v>
      </c>
      <c r="Q1949" s="14"/>
      <c r="R1949" s="21">
        <v>1073991</v>
      </c>
      <c r="S1949" s="14"/>
      <c r="T1949" s="22">
        <v>1329786</v>
      </c>
      <c r="U1949" s="14"/>
      <c r="V1949" s="8" t="str">
        <f t="shared" si="30"/>
        <v>No</v>
      </c>
      <c r="W1949" s="14"/>
      <c r="X1949" s="5"/>
      <c r="Y1949" s="14"/>
      <c r="Z1949" s="5"/>
      <c r="AA1949" s="28"/>
      <c r="AB1949" s="5"/>
      <c r="AC1949" s="14"/>
      <c r="AD1949" s="5"/>
      <c r="AE1949" s="7"/>
    </row>
    <row r="1950" spans="1:31" s="54" customFormat="1">
      <c r="A1950" s="8" t="s">
        <v>4054</v>
      </c>
      <c r="B1950" s="8" t="s">
        <v>6059</v>
      </c>
      <c r="C1950" s="9" t="s">
        <v>61</v>
      </c>
      <c r="D1950" s="178" t="s">
        <v>247</v>
      </c>
      <c r="E1950" s="181" t="s">
        <v>248</v>
      </c>
      <c r="F1950" s="9" t="s">
        <v>68</v>
      </c>
      <c r="G1950" s="9" t="s">
        <v>108</v>
      </c>
      <c r="H1950" s="10">
        <v>0</v>
      </c>
      <c r="I1950" s="11">
        <v>3</v>
      </c>
      <c r="J1950" s="14">
        <v>0</v>
      </c>
      <c r="K1950" s="14"/>
      <c r="L1950" s="21">
        <v>0</v>
      </c>
      <c r="M1950" s="14"/>
      <c r="N1950" s="21">
        <v>0</v>
      </c>
      <c r="O1950" s="14"/>
      <c r="P1950" s="21">
        <v>0</v>
      </c>
      <c r="Q1950" s="14"/>
      <c r="R1950" s="21">
        <v>0</v>
      </c>
      <c r="S1950" s="14"/>
      <c r="T1950" s="22">
        <v>0</v>
      </c>
      <c r="U1950" s="14"/>
      <c r="V1950" s="8" t="str">
        <f t="shared" si="30"/>
        <v>No</v>
      </c>
      <c r="W1950" s="14"/>
      <c r="X1950" s="5"/>
      <c r="Y1950" s="14"/>
      <c r="Z1950" s="5"/>
      <c r="AA1950" s="28"/>
      <c r="AB1950" s="5"/>
      <c r="AC1950" s="14"/>
      <c r="AD1950" s="5"/>
      <c r="AE1950" s="7"/>
    </row>
    <row r="1951" spans="1:31" s="54" customFormat="1">
      <c r="A1951" s="8" t="s">
        <v>6539</v>
      </c>
      <c r="B1951" s="8" t="s">
        <v>6060</v>
      </c>
      <c r="C1951" s="9" t="s">
        <v>74</v>
      </c>
      <c r="D1951" s="178" t="s">
        <v>3227</v>
      </c>
      <c r="E1951" s="181" t="s">
        <v>3228</v>
      </c>
      <c r="F1951" s="9" t="s">
        <v>68</v>
      </c>
      <c r="G1951" s="9" t="s">
        <v>108</v>
      </c>
      <c r="H1951" s="10">
        <v>0</v>
      </c>
      <c r="I1951" s="11">
        <v>3</v>
      </c>
      <c r="J1951" s="14">
        <v>0</v>
      </c>
      <c r="K1951" s="14"/>
      <c r="L1951" s="21">
        <v>0</v>
      </c>
      <c r="M1951" s="14"/>
      <c r="N1951" s="21">
        <v>0</v>
      </c>
      <c r="O1951" s="14"/>
      <c r="P1951" s="21">
        <v>0</v>
      </c>
      <c r="Q1951" s="14"/>
      <c r="R1951" s="21">
        <v>0</v>
      </c>
      <c r="S1951" s="14"/>
      <c r="T1951" s="22">
        <v>0</v>
      </c>
      <c r="U1951" s="14"/>
      <c r="V1951" s="8" t="str">
        <f t="shared" si="30"/>
        <v>No</v>
      </c>
      <c r="W1951" s="14"/>
      <c r="X1951" s="5"/>
      <c r="Y1951" s="14"/>
      <c r="Z1951" s="5"/>
      <c r="AA1951" s="28"/>
      <c r="AB1951" s="5"/>
      <c r="AC1951" s="14"/>
      <c r="AD1951" s="5"/>
      <c r="AE1951" s="7"/>
    </row>
    <row r="1952" spans="1:31" s="54" customFormat="1">
      <c r="A1952" s="8" t="s">
        <v>335</v>
      </c>
      <c r="B1952" s="8" t="s">
        <v>6061</v>
      </c>
      <c r="C1952" s="9" t="s">
        <v>61</v>
      </c>
      <c r="D1952" s="178" t="s">
        <v>336</v>
      </c>
      <c r="E1952" s="181">
        <v>66242</v>
      </c>
      <c r="F1952" s="9" t="s">
        <v>34</v>
      </c>
      <c r="G1952" s="9" t="s">
        <v>3846</v>
      </c>
      <c r="H1952" s="10">
        <v>0</v>
      </c>
      <c r="I1952" s="11">
        <v>3</v>
      </c>
      <c r="J1952" s="14">
        <v>0</v>
      </c>
      <c r="K1952" s="14"/>
      <c r="L1952" s="21">
        <v>0</v>
      </c>
      <c r="M1952" s="14"/>
      <c r="N1952" s="21">
        <v>0</v>
      </c>
      <c r="O1952" s="14"/>
      <c r="P1952" s="21">
        <v>0</v>
      </c>
      <c r="Q1952" s="14"/>
      <c r="R1952" s="21">
        <v>130000</v>
      </c>
      <c r="S1952" s="14"/>
      <c r="T1952" s="22">
        <v>130000</v>
      </c>
      <c r="U1952" s="14"/>
      <c r="V1952" s="8" t="str">
        <f t="shared" si="30"/>
        <v>No</v>
      </c>
      <c r="W1952" s="14"/>
      <c r="X1952" s="5"/>
      <c r="Y1952" s="14"/>
      <c r="Z1952" s="5"/>
      <c r="AA1952" s="28"/>
      <c r="AB1952" s="5"/>
      <c r="AC1952" s="14"/>
      <c r="AD1952" s="5"/>
      <c r="AE1952" s="7"/>
    </row>
    <row r="1953" spans="1:31" s="54" customFormat="1">
      <c r="A1953" s="8" t="s">
        <v>6540</v>
      </c>
      <c r="B1953" s="8" t="s">
        <v>3751</v>
      </c>
      <c r="C1953" s="9" t="s">
        <v>163</v>
      </c>
      <c r="D1953" s="178" t="s">
        <v>3752</v>
      </c>
      <c r="E1953" s="181" t="s">
        <v>3753</v>
      </c>
      <c r="F1953" s="9" t="s">
        <v>116</v>
      </c>
      <c r="G1953" s="9" t="s">
        <v>108</v>
      </c>
      <c r="H1953" s="10">
        <v>0</v>
      </c>
      <c r="I1953" s="11">
        <v>3</v>
      </c>
      <c r="J1953" s="14">
        <v>0</v>
      </c>
      <c r="K1953" s="14"/>
      <c r="L1953" s="21">
        <v>0</v>
      </c>
      <c r="M1953" s="14"/>
      <c r="N1953" s="21">
        <v>10835</v>
      </c>
      <c r="O1953" s="14"/>
      <c r="P1953" s="21">
        <v>0</v>
      </c>
      <c r="Q1953" s="14"/>
      <c r="R1953" s="21">
        <v>65217</v>
      </c>
      <c r="S1953" s="14"/>
      <c r="T1953" s="22">
        <v>76052</v>
      </c>
      <c r="U1953" s="14"/>
      <c r="V1953" s="8" t="str">
        <f t="shared" si="30"/>
        <v>No</v>
      </c>
      <c r="W1953" s="14"/>
      <c r="X1953" s="5"/>
      <c r="Y1953" s="14"/>
      <c r="Z1953" s="5"/>
      <c r="AA1953" s="28"/>
      <c r="AB1953" s="5"/>
      <c r="AC1953" s="14"/>
      <c r="AD1953" s="5"/>
      <c r="AE1953" s="7"/>
    </row>
    <row r="1954" spans="1:31" s="54" customFormat="1">
      <c r="A1954" s="8" t="s">
        <v>2198</v>
      </c>
      <c r="B1954" s="8" t="s">
        <v>6062</v>
      </c>
      <c r="C1954" s="9" t="s">
        <v>163</v>
      </c>
      <c r="D1954" s="178" t="s">
        <v>2199</v>
      </c>
      <c r="E1954" s="181">
        <v>88116</v>
      </c>
      <c r="F1954" s="9" t="s">
        <v>34</v>
      </c>
      <c r="G1954" s="9" t="s">
        <v>3846</v>
      </c>
      <c r="H1954" s="10">
        <v>0</v>
      </c>
      <c r="I1954" s="11">
        <v>3</v>
      </c>
      <c r="J1954" s="14">
        <v>0</v>
      </c>
      <c r="K1954" s="14"/>
      <c r="L1954" s="21">
        <v>0</v>
      </c>
      <c r="M1954" s="14"/>
      <c r="N1954" s="21">
        <v>0</v>
      </c>
      <c r="O1954" s="14"/>
      <c r="P1954" s="21">
        <v>0</v>
      </c>
      <c r="Q1954" s="14"/>
      <c r="R1954" s="21">
        <v>0</v>
      </c>
      <c r="S1954" s="14"/>
      <c r="T1954" s="22">
        <v>0</v>
      </c>
      <c r="U1954" s="14"/>
      <c r="V1954" s="8" t="str">
        <f t="shared" si="30"/>
        <v>No</v>
      </c>
      <c r="W1954" s="14"/>
      <c r="X1954" s="5"/>
      <c r="Y1954" s="14"/>
      <c r="Z1954" s="5"/>
      <c r="AA1954" s="28"/>
      <c r="AB1954" s="5"/>
      <c r="AC1954" s="14"/>
      <c r="AD1954" s="5"/>
      <c r="AE1954" s="7"/>
    </row>
    <row r="1955" spans="1:31" s="54" customFormat="1">
      <c r="A1955" s="8" t="s">
        <v>1290</v>
      </c>
      <c r="B1955" s="8" t="s">
        <v>5628</v>
      </c>
      <c r="C1955" s="9" t="s">
        <v>175</v>
      </c>
      <c r="D1955" s="178" t="s">
        <v>1291</v>
      </c>
      <c r="E1955" s="181" t="s">
        <v>1292</v>
      </c>
      <c r="F1955" s="9" t="s">
        <v>68</v>
      </c>
      <c r="G1955" s="9" t="s">
        <v>108</v>
      </c>
      <c r="H1955" s="10">
        <v>0</v>
      </c>
      <c r="I1955" s="11">
        <v>3</v>
      </c>
      <c r="J1955" s="14">
        <v>0</v>
      </c>
      <c r="K1955" s="14"/>
      <c r="L1955" s="21">
        <v>0</v>
      </c>
      <c r="M1955" s="14"/>
      <c r="N1955" s="21">
        <v>6367</v>
      </c>
      <c r="O1955" s="14"/>
      <c r="P1955" s="21">
        <v>6367</v>
      </c>
      <c r="Q1955" s="14"/>
      <c r="R1955" s="21">
        <v>50936</v>
      </c>
      <c r="S1955" s="14"/>
      <c r="T1955" s="22">
        <v>63670</v>
      </c>
      <c r="U1955" s="14"/>
      <c r="V1955" s="8" t="str">
        <f t="shared" si="30"/>
        <v>No</v>
      </c>
      <c r="W1955" s="14"/>
      <c r="X1955" s="5"/>
      <c r="Y1955" s="14"/>
      <c r="Z1955" s="5"/>
      <c r="AA1955" s="28"/>
      <c r="AB1955" s="5"/>
      <c r="AC1955" s="14"/>
      <c r="AD1955" s="5"/>
      <c r="AE1955" s="7"/>
    </row>
    <row r="1956" spans="1:31" s="54" customFormat="1">
      <c r="A1956" s="8" t="s">
        <v>4456</v>
      </c>
      <c r="B1956" s="8" t="s">
        <v>6063</v>
      </c>
      <c r="C1956" s="9" t="s">
        <v>58</v>
      </c>
      <c r="D1956" s="178" t="s">
        <v>1240</v>
      </c>
      <c r="E1956" s="181" t="s">
        <v>1241</v>
      </c>
      <c r="F1956" s="9" t="s">
        <v>116</v>
      </c>
      <c r="G1956" s="9" t="s">
        <v>108</v>
      </c>
      <c r="H1956" s="10">
        <v>0</v>
      </c>
      <c r="I1956" s="11">
        <v>3</v>
      </c>
      <c r="J1956" s="14">
        <v>0</v>
      </c>
      <c r="K1956" s="14"/>
      <c r="L1956" s="21">
        <v>0</v>
      </c>
      <c r="M1956" s="14"/>
      <c r="N1956" s="21">
        <v>18528</v>
      </c>
      <c r="O1956" s="14"/>
      <c r="P1956" s="21">
        <v>0</v>
      </c>
      <c r="Q1956" s="14"/>
      <c r="R1956" s="21">
        <v>63672</v>
      </c>
      <c r="S1956" s="14"/>
      <c r="T1956" s="22">
        <v>82200</v>
      </c>
      <c r="U1956" s="14"/>
      <c r="V1956" s="8" t="str">
        <f t="shared" si="30"/>
        <v>No</v>
      </c>
      <c r="W1956" s="14"/>
      <c r="X1956" s="5"/>
      <c r="Y1956" s="14"/>
      <c r="Z1956" s="5"/>
      <c r="AA1956" s="28"/>
      <c r="AB1956" s="5"/>
      <c r="AC1956" s="14"/>
      <c r="AD1956" s="5"/>
      <c r="AE1956" s="7"/>
    </row>
    <row r="1957" spans="1:31" s="54" customFormat="1">
      <c r="A1957" s="8" t="s">
        <v>6541</v>
      </c>
      <c r="B1957" s="8" t="s">
        <v>6064</v>
      </c>
      <c r="C1957" s="9" t="s">
        <v>106</v>
      </c>
      <c r="D1957" s="178" t="s">
        <v>743</v>
      </c>
      <c r="E1957" s="181" t="s">
        <v>744</v>
      </c>
      <c r="F1957" s="9" t="s">
        <v>68</v>
      </c>
      <c r="G1957" s="9" t="s">
        <v>108</v>
      </c>
      <c r="H1957" s="10">
        <v>0</v>
      </c>
      <c r="I1957" s="11">
        <v>3</v>
      </c>
      <c r="J1957" s="14">
        <v>0</v>
      </c>
      <c r="K1957" s="14"/>
      <c r="L1957" s="21">
        <v>0</v>
      </c>
      <c r="M1957" s="14"/>
      <c r="N1957" s="21">
        <v>0</v>
      </c>
      <c r="O1957" s="14"/>
      <c r="P1957" s="21">
        <v>0</v>
      </c>
      <c r="Q1957" s="14"/>
      <c r="R1957" s="21">
        <v>0</v>
      </c>
      <c r="S1957" s="14"/>
      <c r="T1957" s="22">
        <v>0</v>
      </c>
      <c r="U1957" s="14"/>
      <c r="V1957" s="8" t="str">
        <f t="shared" si="30"/>
        <v>No</v>
      </c>
      <c r="W1957" s="14"/>
      <c r="X1957" s="5"/>
      <c r="Y1957" s="14"/>
      <c r="Z1957" s="5"/>
      <c r="AA1957" s="28"/>
      <c r="AB1957" s="5"/>
      <c r="AC1957" s="14"/>
      <c r="AD1957" s="5"/>
      <c r="AE1957" s="7"/>
    </row>
    <row r="1958" spans="1:31" s="54" customFormat="1">
      <c r="A1958" s="8" t="s">
        <v>2264</v>
      </c>
      <c r="B1958" s="8" t="s">
        <v>6065</v>
      </c>
      <c r="C1958" s="9" t="s">
        <v>334</v>
      </c>
      <c r="D1958" s="178" t="s">
        <v>2265</v>
      </c>
      <c r="E1958" s="181" t="s">
        <v>2266</v>
      </c>
      <c r="F1958" s="9" t="s">
        <v>116</v>
      </c>
      <c r="G1958" s="9" t="s">
        <v>108</v>
      </c>
      <c r="H1958" s="10">
        <v>0</v>
      </c>
      <c r="I1958" s="11">
        <v>3</v>
      </c>
      <c r="J1958" s="14">
        <v>0</v>
      </c>
      <c r="K1958" s="14"/>
      <c r="L1958" s="21">
        <v>0</v>
      </c>
      <c r="M1958" s="14"/>
      <c r="N1958" s="21">
        <v>0</v>
      </c>
      <c r="O1958" s="14"/>
      <c r="P1958" s="21">
        <v>0</v>
      </c>
      <c r="Q1958" s="14"/>
      <c r="R1958" s="21">
        <v>0</v>
      </c>
      <c r="S1958" s="14"/>
      <c r="T1958" s="22">
        <v>0</v>
      </c>
      <c r="U1958" s="14"/>
      <c r="V1958" s="8" t="str">
        <f t="shared" si="30"/>
        <v>No</v>
      </c>
      <c r="W1958" s="14"/>
      <c r="X1958" s="5"/>
      <c r="Y1958" s="14"/>
      <c r="Z1958" s="5"/>
      <c r="AA1958" s="28"/>
      <c r="AB1958" s="5"/>
      <c r="AC1958" s="14"/>
      <c r="AD1958" s="5"/>
      <c r="AE1958" s="7"/>
    </row>
    <row r="1959" spans="1:31" s="54" customFormat="1">
      <c r="A1959" s="8" t="s">
        <v>2379</v>
      </c>
      <c r="B1959" s="8" t="s">
        <v>6066</v>
      </c>
      <c r="C1959" s="9" t="s">
        <v>61</v>
      </c>
      <c r="D1959" s="178" t="s">
        <v>2380</v>
      </c>
      <c r="E1959" s="181">
        <v>66152</v>
      </c>
      <c r="F1959" s="9" t="s">
        <v>34</v>
      </c>
      <c r="G1959" s="9" t="s">
        <v>3846</v>
      </c>
      <c r="H1959" s="10">
        <v>0</v>
      </c>
      <c r="I1959" s="11">
        <v>3</v>
      </c>
      <c r="J1959" s="14">
        <v>0</v>
      </c>
      <c r="K1959" s="14"/>
      <c r="L1959" s="21">
        <v>0</v>
      </c>
      <c r="M1959" s="14"/>
      <c r="N1959" s="21">
        <v>0</v>
      </c>
      <c r="O1959" s="14"/>
      <c r="P1959" s="21">
        <v>0</v>
      </c>
      <c r="Q1959" s="14"/>
      <c r="R1959" s="21">
        <v>0</v>
      </c>
      <c r="S1959" s="14"/>
      <c r="T1959" s="22">
        <v>0</v>
      </c>
      <c r="U1959" s="14"/>
      <c r="V1959" s="8" t="str">
        <f t="shared" si="30"/>
        <v>No</v>
      </c>
      <c r="W1959" s="14"/>
      <c r="X1959" s="5"/>
      <c r="Y1959" s="14"/>
      <c r="Z1959" s="5"/>
      <c r="AA1959" s="28"/>
      <c r="AB1959" s="5"/>
      <c r="AC1959" s="14"/>
      <c r="AD1959" s="5"/>
      <c r="AE1959" s="7"/>
    </row>
    <row r="1960" spans="1:31" s="54" customFormat="1">
      <c r="A1960" s="8" t="s">
        <v>4962</v>
      </c>
      <c r="B1960" s="8" t="s">
        <v>5065</v>
      </c>
      <c r="C1960" s="9" t="s">
        <v>288</v>
      </c>
      <c r="D1960" s="178"/>
      <c r="E1960" s="181">
        <v>55311</v>
      </c>
      <c r="F1960" s="9" t="s">
        <v>68</v>
      </c>
      <c r="G1960" s="9" t="s">
        <v>69</v>
      </c>
      <c r="H1960" s="10">
        <v>1624827</v>
      </c>
      <c r="I1960" s="11">
        <v>3</v>
      </c>
      <c r="J1960" s="14">
        <v>0</v>
      </c>
      <c r="K1960" s="14"/>
      <c r="L1960" s="21">
        <v>0</v>
      </c>
      <c r="M1960" s="14"/>
      <c r="N1960" s="21">
        <v>25000</v>
      </c>
      <c r="O1960" s="14"/>
      <c r="P1960" s="21">
        <v>0</v>
      </c>
      <c r="Q1960" s="14"/>
      <c r="R1960" s="21">
        <v>100000</v>
      </c>
      <c r="S1960" s="14"/>
      <c r="T1960" s="22">
        <v>125000</v>
      </c>
      <c r="U1960" s="14"/>
      <c r="V1960" s="8" t="str">
        <f t="shared" si="30"/>
        <v>No</v>
      </c>
      <c r="W1960" s="14"/>
      <c r="X1960" s="5"/>
      <c r="Y1960" s="14"/>
      <c r="Z1960" s="5"/>
      <c r="AA1960" s="28"/>
      <c r="AB1960" s="5"/>
      <c r="AC1960" s="14"/>
      <c r="AD1960" s="5"/>
      <c r="AE1960" s="7"/>
    </row>
    <row r="1961" spans="1:31" s="54" customFormat="1">
      <c r="A1961" s="8" t="s">
        <v>3323</v>
      </c>
      <c r="B1961" s="8" t="s">
        <v>6067</v>
      </c>
      <c r="C1961" s="9" t="s">
        <v>74</v>
      </c>
      <c r="D1961" s="178" t="s">
        <v>3324</v>
      </c>
      <c r="E1961" s="181" t="s">
        <v>3325</v>
      </c>
      <c r="F1961" s="9" t="s">
        <v>68</v>
      </c>
      <c r="G1961" s="9" t="s">
        <v>108</v>
      </c>
      <c r="H1961" s="10">
        <v>0</v>
      </c>
      <c r="I1961" s="11">
        <v>3</v>
      </c>
      <c r="J1961" s="14">
        <v>0</v>
      </c>
      <c r="K1961" s="14"/>
      <c r="L1961" s="21">
        <v>0</v>
      </c>
      <c r="M1961" s="14"/>
      <c r="N1961" s="21">
        <v>0</v>
      </c>
      <c r="O1961" s="14"/>
      <c r="P1961" s="21">
        <v>0</v>
      </c>
      <c r="Q1961" s="14"/>
      <c r="R1961" s="21">
        <v>0</v>
      </c>
      <c r="S1961" s="14"/>
      <c r="T1961" s="22">
        <v>0</v>
      </c>
      <c r="U1961" s="14"/>
      <c r="V1961" s="8" t="str">
        <f t="shared" si="30"/>
        <v>No</v>
      </c>
      <c r="W1961" s="14"/>
      <c r="X1961" s="5"/>
      <c r="Y1961" s="14"/>
      <c r="Z1961" s="5"/>
      <c r="AA1961" s="28"/>
      <c r="AB1961" s="5"/>
      <c r="AC1961" s="14"/>
      <c r="AD1961" s="5"/>
      <c r="AE1961" s="7"/>
    </row>
    <row r="1962" spans="1:31" s="54" customFormat="1">
      <c r="A1962" s="8" t="s">
        <v>4443</v>
      </c>
      <c r="B1962" s="8" t="s">
        <v>2899</v>
      </c>
      <c r="C1962" s="9" t="s">
        <v>117</v>
      </c>
      <c r="D1962" s="178" t="s">
        <v>4444</v>
      </c>
      <c r="E1962" s="181">
        <v>11146</v>
      </c>
      <c r="F1962" s="9" t="s">
        <v>34</v>
      </c>
      <c r="G1962" s="9" t="s">
        <v>3846</v>
      </c>
      <c r="H1962" s="10">
        <v>0</v>
      </c>
      <c r="I1962" s="11">
        <v>3</v>
      </c>
      <c r="J1962" s="14">
        <v>0</v>
      </c>
      <c r="K1962" s="14"/>
      <c r="L1962" s="21">
        <v>0</v>
      </c>
      <c r="M1962" s="14"/>
      <c r="N1962" s="21">
        <v>0</v>
      </c>
      <c r="O1962" s="14"/>
      <c r="P1962" s="21">
        <v>0</v>
      </c>
      <c r="Q1962" s="14"/>
      <c r="R1962" s="21">
        <v>0</v>
      </c>
      <c r="S1962" s="14"/>
      <c r="T1962" s="22">
        <v>0</v>
      </c>
      <c r="U1962" s="14"/>
      <c r="V1962" s="8" t="str">
        <f t="shared" si="30"/>
        <v>No</v>
      </c>
      <c r="W1962" s="14"/>
      <c r="X1962" s="5"/>
      <c r="Y1962" s="14"/>
      <c r="Z1962" s="5"/>
      <c r="AA1962" s="28"/>
      <c r="AB1962" s="5"/>
      <c r="AC1962" s="14"/>
      <c r="AD1962" s="5"/>
      <c r="AE1962" s="7"/>
    </row>
    <row r="1963" spans="1:31" s="54" customFormat="1">
      <c r="A1963" s="8" t="s">
        <v>414</v>
      </c>
      <c r="B1963" s="8" t="s">
        <v>6068</v>
      </c>
      <c r="C1963" s="9" t="s">
        <v>99</v>
      </c>
      <c r="D1963" s="178" t="s">
        <v>415</v>
      </c>
      <c r="E1963" s="181" t="s">
        <v>416</v>
      </c>
      <c r="F1963" s="9" t="s">
        <v>68</v>
      </c>
      <c r="G1963" s="9" t="s">
        <v>108</v>
      </c>
      <c r="H1963" s="10">
        <v>0</v>
      </c>
      <c r="I1963" s="11">
        <v>3</v>
      </c>
      <c r="J1963" s="14">
        <v>0</v>
      </c>
      <c r="K1963" s="14"/>
      <c r="L1963" s="21">
        <v>0</v>
      </c>
      <c r="M1963" s="14"/>
      <c r="N1963" s="21">
        <v>4878</v>
      </c>
      <c r="O1963" s="14"/>
      <c r="P1963" s="21">
        <v>4878</v>
      </c>
      <c r="Q1963" s="14"/>
      <c r="R1963" s="21">
        <v>39026</v>
      </c>
      <c r="S1963" s="14"/>
      <c r="T1963" s="22">
        <v>48782</v>
      </c>
      <c r="U1963" s="14"/>
      <c r="V1963" s="8" t="str">
        <f t="shared" si="30"/>
        <v>No</v>
      </c>
      <c r="W1963" s="14"/>
      <c r="X1963" s="5"/>
      <c r="Y1963" s="14"/>
      <c r="Z1963" s="5"/>
      <c r="AA1963" s="28"/>
      <c r="AB1963" s="5"/>
      <c r="AC1963" s="14"/>
      <c r="AD1963" s="5"/>
      <c r="AE1963" s="7"/>
    </row>
    <row r="1964" spans="1:31" s="54" customFormat="1">
      <c r="A1964" s="8" t="s">
        <v>1193</v>
      </c>
      <c r="B1964" s="8" t="s">
        <v>6069</v>
      </c>
      <c r="C1964" s="9" t="s">
        <v>32</v>
      </c>
      <c r="D1964" s="178" t="s">
        <v>1194</v>
      </c>
      <c r="E1964" s="181">
        <v>88176</v>
      </c>
      <c r="F1964" s="9" t="s">
        <v>34</v>
      </c>
      <c r="G1964" s="9" t="s">
        <v>3846</v>
      </c>
      <c r="H1964" s="10">
        <v>0</v>
      </c>
      <c r="I1964" s="11">
        <v>3</v>
      </c>
      <c r="J1964" s="14">
        <v>0</v>
      </c>
      <c r="K1964" s="14"/>
      <c r="L1964" s="21">
        <v>0</v>
      </c>
      <c r="M1964" s="14"/>
      <c r="N1964" s="21">
        <v>0</v>
      </c>
      <c r="O1964" s="14"/>
      <c r="P1964" s="21">
        <v>0</v>
      </c>
      <c r="Q1964" s="14"/>
      <c r="R1964" s="21">
        <v>105734</v>
      </c>
      <c r="S1964" s="14"/>
      <c r="T1964" s="22">
        <v>105734</v>
      </c>
      <c r="U1964" s="14"/>
      <c r="V1964" s="8" t="str">
        <f t="shared" si="30"/>
        <v>No</v>
      </c>
      <c r="W1964" s="14"/>
      <c r="X1964" s="5"/>
      <c r="Y1964" s="14"/>
      <c r="Z1964" s="5"/>
      <c r="AA1964" s="28"/>
      <c r="AB1964" s="5"/>
      <c r="AC1964" s="14"/>
      <c r="AD1964" s="5"/>
      <c r="AE1964" s="7"/>
    </row>
    <row r="1965" spans="1:31" s="54" customFormat="1">
      <c r="A1965" s="8" t="s">
        <v>1407</v>
      </c>
      <c r="B1965" s="8" t="s">
        <v>4958</v>
      </c>
      <c r="C1965" s="9" t="s">
        <v>175</v>
      </c>
      <c r="D1965" s="178" t="s">
        <v>1408</v>
      </c>
      <c r="E1965" s="181" t="s">
        <v>1409</v>
      </c>
      <c r="F1965" s="9" t="s">
        <v>68</v>
      </c>
      <c r="G1965" s="9" t="s">
        <v>108</v>
      </c>
      <c r="H1965" s="10">
        <v>0</v>
      </c>
      <c r="I1965" s="11">
        <v>3</v>
      </c>
      <c r="J1965" s="14">
        <v>0</v>
      </c>
      <c r="K1965" s="14"/>
      <c r="L1965" s="21">
        <v>0</v>
      </c>
      <c r="M1965" s="14"/>
      <c r="N1965" s="21">
        <v>0</v>
      </c>
      <c r="O1965" s="14"/>
      <c r="P1965" s="21">
        <v>0</v>
      </c>
      <c r="Q1965" s="14"/>
      <c r="R1965" s="21">
        <v>0</v>
      </c>
      <c r="S1965" s="14"/>
      <c r="T1965" s="22">
        <v>0</v>
      </c>
      <c r="U1965" s="14"/>
      <c r="V1965" s="8" t="str">
        <f t="shared" si="30"/>
        <v>No</v>
      </c>
      <c r="W1965" s="14"/>
      <c r="X1965" s="5"/>
      <c r="Y1965" s="14"/>
      <c r="Z1965" s="5"/>
      <c r="AA1965" s="28"/>
      <c r="AB1965" s="5"/>
      <c r="AC1965" s="14"/>
      <c r="AD1965" s="5"/>
      <c r="AE1965" s="7"/>
    </row>
    <row r="1966" spans="1:31" s="54" customFormat="1">
      <c r="A1966" s="8" t="s">
        <v>615</v>
      </c>
      <c r="B1966" s="8" t="s">
        <v>6070</v>
      </c>
      <c r="C1966" s="9" t="s">
        <v>99</v>
      </c>
      <c r="D1966" s="178" t="s">
        <v>616</v>
      </c>
      <c r="E1966" s="181" t="s">
        <v>617</v>
      </c>
      <c r="F1966" s="9" t="s">
        <v>68</v>
      </c>
      <c r="G1966" s="9" t="s">
        <v>108</v>
      </c>
      <c r="H1966" s="10">
        <v>0</v>
      </c>
      <c r="I1966" s="11">
        <v>3</v>
      </c>
      <c r="J1966" s="14">
        <v>0</v>
      </c>
      <c r="K1966" s="14"/>
      <c r="L1966" s="21">
        <v>0</v>
      </c>
      <c r="M1966" s="14"/>
      <c r="N1966" s="21">
        <v>4489</v>
      </c>
      <c r="O1966" s="14"/>
      <c r="P1966" s="21">
        <v>4489</v>
      </c>
      <c r="Q1966" s="14"/>
      <c r="R1966" s="21">
        <v>35911</v>
      </c>
      <c r="S1966" s="14"/>
      <c r="T1966" s="22">
        <v>44889</v>
      </c>
      <c r="U1966" s="14"/>
      <c r="V1966" s="8" t="str">
        <f t="shared" si="30"/>
        <v>No</v>
      </c>
      <c r="W1966" s="14"/>
      <c r="X1966" s="5"/>
      <c r="Y1966" s="14"/>
      <c r="Z1966" s="5"/>
      <c r="AA1966" s="28"/>
      <c r="AB1966" s="5"/>
      <c r="AC1966" s="14"/>
      <c r="AD1966" s="5"/>
      <c r="AE1966" s="7"/>
    </row>
    <row r="1967" spans="1:31" s="54" customFormat="1">
      <c r="A1967" s="8" t="s">
        <v>2619</v>
      </c>
      <c r="B1967" s="8" t="s">
        <v>6071</v>
      </c>
      <c r="C1967" s="9" t="s">
        <v>36</v>
      </c>
      <c r="D1967" s="178" t="s">
        <v>2620</v>
      </c>
      <c r="E1967" s="181" t="s">
        <v>2621</v>
      </c>
      <c r="F1967" s="9" t="s">
        <v>68</v>
      </c>
      <c r="G1967" s="9" t="s">
        <v>108</v>
      </c>
      <c r="H1967" s="10">
        <v>0</v>
      </c>
      <c r="I1967" s="11">
        <v>3</v>
      </c>
      <c r="J1967" s="14">
        <v>0</v>
      </c>
      <c r="K1967" s="14"/>
      <c r="L1967" s="21">
        <v>0</v>
      </c>
      <c r="M1967" s="14"/>
      <c r="N1967" s="21">
        <v>0</v>
      </c>
      <c r="O1967" s="14"/>
      <c r="P1967" s="21">
        <v>0</v>
      </c>
      <c r="Q1967" s="14"/>
      <c r="R1967" s="21">
        <v>0</v>
      </c>
      <c r="S1967" s="14"/>
      <c r="T1967" s="22">
        <v>0</v>
      </c>
      <c r="U1967" s="14"/>
      <c r="V1967" s="8" t="str">
        <f t="shared" si="30"/>
        <v>No</v>
      </c>
      <c r="W1967" s="14"/>
      <c r="X1967" s="5"/>
      <c r="Y1967" s="14"/>
      <c r="Z1967" s="5"/>
      <c r="AA1967" s="28"/>
      <c r="AB1967" s="5"/>
      <c r="AC1967" s="14"/>
      <c r="AD1967" s="5"/>
      <c r="AE1967" s="7"/>
    </row>
    <row r="1968" spans="1:31" s="54" customFormat="1">
      <c r="A1968" s="8" t="s">
        <v>2376</v>
      </c>
      <c r="B1968" s="8" t="s">
        <v>1753</v>
      </c>
      <c r="C1968" s="9" t="s">
        <v>55</v>
      </c>
      <c r="D1968" s="178" t="s">
        <v>2377</v>
      </c>
      <c r="E1968" s="181">
        <v>239</v>
      </c>
      <c r="F1968" s="9" t="s">
        <v>34</v>
      </c>
      <c r="G1968" s="9" t="s">
        <v>3846</v>
      </c>
      <c r="H1968" s="10">
        <v>0</v>
      </c>
      <c r="I1968" s="11">
        <v>3</v>
      </c>
      <c r="J1968" s="14">
        <v>0</v>
      </c>
      <c r="K1968" s="14"/>
      <c r="L1968" s="21">
        <v>0</v>
      </c>
      <c r="M1968" s="14"/>
      <c r="N1968" s="21">
        <v>0</v>
      </c>
      <c r="O1968" s="14"/>
      <c r="P1968" s="21">
        <v>0</v>
      </c>
      <c r="Q1968" s="14"/>
      <c r="R1968" s="21">
        <v>78423</v>
      </c>
      <c r="S1968" s="14"/>
      <c r="T1968" s="22">
        <v>78423</v>
      </c>
      <c r="U1968" s="14"/>
      <c r="V1968" s="8" t="str">
        <f t="shared" si="30"/>
        <v>No</v>
      </c>
      <c r="W1968" s="14"/>
      <c r="X1968" s="5"/>
      <c r="Y1968" s="14"/>
      <c r="Z1968" s="5"/>
      <c r="AA1968" s="28"/>
      <c r="AB1968" s="5"/>
      <c r="AC1968" s="14"/>
      <c r="AD1968" s="5"/>
      <c r="AE1968" s="7"/>
    </row>
    <row r="1969" spans="1:31" s="54" customFormat="1">
      <c r="A1969" s="8" t="s">
        <v>3554</v>
      </c>
      <c r="B1969" s="8" t="s">
        <v>3555</v>
      </c>
      <c r="C1969" s="9" t="s">
        <v>51</v>
      </c>
      <c r="D1969" s="178" t="s">
        <v>3556</v>
      </c>
      <c r="E1969" s="181" t="s">
        <v>3557</v>
      </c>
      <c r="F1969" s="9" t="s">
        <v>68</v>
      </c>
      <c r="G1969" s="9" t="s">
        <v>108</v>
      </c>
      <c r="H1969" s="10">
        <v>0</v>
      </c>
      <c r="I1969" s="11">
        <v>3</v>
      </c>
      <c r="J1969" s="14">
        <v>0</v>
      </c>
      <c r="K1969" s="14"/>
      <c r="L1969" s="21">
        <v>0</v>
      </c>
      <c r="M1969" s="14"/>
      <c r="N1969" s="21">
        <v>0</v>
      </c>
      <c r="O1969" s="14"/>
      <c r="P1969" s="21">
        <v>0</v>
      </c>
      <c r="Q1969" s="14"/>
      <c r="R1969" s="21">
        <v>0</v>
      </c>
      <c r="S1969" s="14"/>
      <c r="T1969" s="22">
        <v>0</v>
      </c>
      <c r="U1969" s="14"/>
      <c r="V1969" s="8" t="str">
        <f t="shared" si="30"/>
        <v>No</v>
      </c>
      <c r="W1969" s="14"/>
      <c r="X1969" s="5"/>
      <c r="Y1969" s="14"/>
      <c r="Z1969" s="5"/>
      <c r="AA1969" s="28"/>
      <c r="AB1969" s="5"/>
      <c r="AC1969" s="14"/>
      <c r="AD1969" s="5"/>
      <c r="AE1969" s="7"/>
    </row>
    <row r="1970" spans="1:31" s="54" customFormat="1">
      <c r="A1970" s="8" t="s">
        <v>448</v>
      </c>
      <c r="B1970" s="8" t="s">
        <v>6072</v>
      </c>
      <c r="C1970" s="9" t="s">
        <v>99</v>
      </c>
      <c r="D1970" s="178" t="s">
        <v>449</v>
      </c>
      <c r="E1970" s="181" t="s">
        <v>450</v>
      </c>
      <c r="F1970" s="9" t="s">
        <v>68</v>
      </c>
      <c r="G1970" s="9" t="s">
        <v>108</v>
      </c>
      <c r="H1970" s="10">
        <v>0</v>
      </c>
      <c r="I1970" s="11">
        <v>3</v>
      </c>
      <c r="J1970" s="14">
        <v>0</v>
      </c>
      <c r="K1970" s="14"/>
      <c r="L1970" s="21">
        <v>0</v>
      </c>
      <c r="M1970" s="14"/>
      <c r="N1970" s="21">
        <v>0</v>
      </c>
      <c r="O1970" s="14"/>
      <c r="P1970" s="21">
        <v>0</v>
      </c>
      <c r="Q1970" s="14"/>
      <c r="R1970" s="21">
        <v>0</v>
      </c>
      <c r="S1970" s="14"/>
      <c r="T1970" s="22">
        <v>0</v>
      </c>
      <c r="U1970" s="14"/>
      <c r="V1970" s="8" t="str">
        <f t="shared" si="30"/>
        <v>No</v>
      </c>
      <c r="W1970" s="14"/>
      <c r="X1970" s="5"/>
      <c r="Y1970" s="14"/>
      <c r="Z1970" s="5"/>
      <c r="AA1970" s="28"/>
      <c r="AB1970" s="5"/>
      <c r="AC1970" s="14"/>
      <c r="AD1970" s="5"/>
      <c r="AE1970" s="7"/>
    </row>
    <row r="1971" spans="1:31" s="54" customFormat="1">
      <c r="A1971" s="8" t="s">
        <v>6534</v>
      </c>
      <c r="B1971" s="8" t="s">
        <v>1705</v>
      </c>
      <c r="C1971" s="9" t="s">
        <v>101</v>
      </c>
      <c r="D1971" s="178" t="s">
        <v>3666</v>
      </c>
      <c r="E1971" s="181" t="s">
        <v>3667</v>
      </c>
      <c r="F1971" s="9" t="s">
        <v>68</v>
      </c>
      <c r="G1971" s="9" t="s">
        <v>108</v>
      </c>
      <c r="H1971" s="10">
        <v>0</v>
      </c>
      <c r="I1971" s="11">
        <v>3</v>
      </c>
      <c r="J1971" s="14">
        <v>0</v>
      </c>
      <c r="K1971" s="14"/>
      <c r="L1971" s="21">
        <v>0</v>
      </c>
      <c r="M1971" s="14"/>
      <c r="N1971" s="21">
        <v>36690</v>
      </c>
      <c r="O1971" s="14"/>
      <c r="P1971" s="21">
        <v>0</v>
      </c>
      <c r="Q1971" s="14"/>
      <c r="R1971" s="21">
        <v>91840</v>
      </c>
      <c r="S1971" s="14"/>
      <c r="T1971" s="22">
        <v>128530</v>
      </c>
      <c r="U1971" s="14"/>
      <c r="V1971" s="8" t="str">
        <f t="shared" si="30"/>
        <v>No</v>
      </c>
      <c r="W1971" s="14"/>
      <c r="X1971" s="5"/>
      <c r="Y1971" s="14"/>
      <c r="Z1971" s="5"/>
      <c r="AA1971" s="28"/>
      <c r="AB1971" s="5"/>
      <c r="AC1971" s="14"/>
      <c r="AD1971" s="5"/>
      <c r="AE1971" s="7"/>
    </row>
    <row r="1972" spans="1:31" s="54" customFormat="1">
      <c r="A1972" s="8" t="s">
        <v>241</v>
      </c>
      <c r="B1972" s="8" t="s">
        <v>6073</v>
      </c>
      <c r="C1972" s="9" t="s">
        <v>61</v>
      </c>
      <c r="D1972" s="178" t="s">
        <v>242</v>
      </c>
      <c r="E1972" s="181" t="s">
        <v>243</v>
      </c>
      <c r="F1972" s="9" t="s">
        <v>68</v>
      </c>
      <c r="G1972" s="9" t="s">
        <v>108</v>
      </c>
      <c r="H1972" s="10">
        <v>0</v>
      </c>
      <c r="I1972" s="11">
        <v>3</v>
      </c>
      <c r="J1972" s="14">
        <v>0</v>
      </c>
      <c r="K1972" s="14"/>
      <c r="L1972" s="21">
        <v>0</v>
      </c>
      <c r="M1972" s="14"/>
      <c r="N1972" s="21">
        <v>0</v>
      </c>
      <c r="O1972" s="14"/>
      <c r="P1972" s="21">
        <v>0</v>
      </c>
      <c r="Q1972" s="14"/>
      <c r="R1972" s="21">
        <v>0</v>
      </c>
      <c r="S1972" s="14"/>
      <c r="T1972" s="22">
        <v>0</v>
      </c>
      <c r="U1972" s="14"/>
      <c r="V1972" s="8" t="str">
        <f t="shared" si="30"/>
        <v>No</v>
      </c>
      <c r="W1972" s="14"/>
      <c r="X1972" s="5"/>
      <c r="Y1972" s="14"/>
      <c r="Z1972" s="5"/>
      <c r="AA1972" s="28"/>
      <c r="AB1972" s="5"/>
      <c r="AC1972" s="14"/>
      <c r="AD1972" s="5"/>
      <c r="AE1972" s="7"/>
    </row>
    <row r="1973" spans="1:31" s="54" customFormat="1">
      <c r="A1973" s="8" t="s">
        <v>1326</v>
      </c>
      <c r="B1973" s="8" t="s">
        <v>6074</v>
      </c>
      <c r="C1973" s="9" t="s">
        <v>175</v>
      </c>
      <c r="D1973" s="178" t="s">
        <v>1327</v>
      </c>
      <c r="E1973" s="181" t="s">
        <v>1328</v>
      </c>
      <c r="F1973" s="9" t="s">
        <v>68</v>
      </c>
      <c r="G1973" s="9" t="s">
        <v>108</v>
      </c>
      <c r="H1973" s="10">
        <v>0</v>
      </c>
      <c r="I1973" s="11">
        <v>3</v>
      </c>
      <c r="J1973" s="14">
        <v>0</v>
      </c>
      <c r="K1973" s="14"/>
      <c r="L1973" s="21">
        <v>0</v>
      </c>
      <c r="M1973" s="14"/>
      <c r="N1973" s="21">
        <v>0</v>
      </c>
      <c r="O1973" s="14"/>
      <c r="P1973" s="21">
        <v>0</v>
      </c>
      <c r="Q1973" s="14"/>
      <c r="R1973" s="21">
        <v>0</v>
      </c>
      <c r="S1973" s="14"/>
      <c r="T1973" s="22">
        <v>0</v>
      </c>
      <c r="U1973" s="14"/>
      <c r="V1973" s="8" t="str">
        <f t="shared" si="30"/>
        <v>No</v>
      </c>
      <c r="W1973" s="14"/>
      <c r="X1973" s="5"/>
      <c r="Y1973" s="14"/>
      <c r="Z1973" s="5"/>
      <c r="AA1973" s="28"/>
      <c r="AB1973" s="5"/>
      <c r="AC1973" s="14"/>
      <c r="AD1973" s="5"/>
      <c r="AE1973" s="7"/>
    </row>
    <row r="1974" spans="1:31" s="54" customFormat="1">
      <c r="A1974" s="8" t="s">
        <v>1489</v>
      </c>
      <c r="B1974" s="8" t="s">
        <v>628</v>
      </c>
      <c r="C1974" s="9" t="s">
        <v>39</v>
      </c>
      <c r="D1974" s="178">
        <v>2143</v>
      </c>
      <c r="E1974" s="181">
        <v>20143</v>
      </c>
      <c r="F1974" s="9" t="s">
        <v>68</v>
      </c>
      <c r="G1974" s="9" t="s">
        <v>3846</v>
      </c>
      <c r="H1974" s="10">
        <v>423566</v>
      </c>
      <c r="I1974" s="11">
        <v>3</v>
      </c>
      <c r="J1974" s="14">
        <v>0</v>
      </c>
      <c r="K1974" s="14"/>
      <c r="L1974" s="21">
        <v>0</v>
      </c>
      <c r="M1974" s="14"/>
      <c r="N1974" s="21">
        <v>0</v>
      </c>
      <c r="O1974" s="14"/>
      <c r="P1974" s="21">
        <v>0</v>
      </c>
      <c r="Q1974" s="14"/>
      <c r="R1974" s="21">
        <v>0</v>
      </c>
      <c r="S1974" s="14"/>
      <c r="T1974" s="22">
        <v>0</v>
      </c>
      <c r="U1974" s="14"/>
      <c r="V1974" s="8" t="str">
        <f t="shared" si="30"/>
        <v>No</v>
      </c>
      <c r="W1974" s="14"/>
      <c r="X1974" s="5"/>
      <c r="Y1974" s="14"/>
      <c r="Z1974" s="5"/>
      <c r="AA1974" s="28"/>
      <c r="AB1974" s="5"/>
      <c r="AC1974" s="14"/>
      <c r="AD1974" s="5"/>
      <c r="AE1974" s="7"/>
    </row>
    <row r="1975" spans="1:31" s="54" customFormat="1">
      <c r="A1975" s="8" t="s">
        <v>4454</v>
      </c>
      <c r="B1975" s="8" t="s">
        <v>6043</v>
      </c>
      <c r="C1975" s="9" t="s">
        <v>82</v>
      </c>
      <c r="D1975" s="178"/>
      <c r="E1975" s="181" t="s">
        <v>4455</v>
      </c>
      <c r="F1975" s="9" t="s">
        <v>68</v>
      </c>
      <c r="G1975" s="9" t="s">
        <v>108</v>
      </c>
      <c r="H1975" s="10">
        <v>0</v>
      </c>
      <c r="I1975" s="11">
        <v>3</v>
      </c>
      <c r="J1975" s="14">
        <v>0</v>
      </c>
      <c r="K1975" s="14"/>
      <c r="L1975" s="21">
        <v>0</v>
      </c>
      <c r="M1975" s="14"/>
      <c r="N1975" s="21">
        <v>0</v>
      </c>
      <c r="O1975" s="14"/>
      <c r="P1975" s="21">
        <v>0</v>
      </c>
      <c r="Q1975" s="14"/>
      <c r="R1975" s="21">
        <v>0</v>
      </c>
      <c r="S1975" s="14"/>
      <c r="T1975" s="22">
        <v>0</v>
      </c>
      <c r="U1975" s="14"/>
      <c r="V1975" s="8" t="str">
        <f t="shared" si="30"/>
        <v>No</v>
      </c>
      <c r="W1975" s="14"/>
      <c r="X1975" s="5"/>
      <c r="Y1975" s="14"/>
      <c r="Z1975" s="5"/>
      <c r="AA1975" s="28"/>
      <c r="AB1975" s="5"/>
      <c r="AC1975" s="14"/>
      <c r="AD1975" s="5"/>
      <c r="AE1975" s="7"/>
    </row>
    <row r="1976" spans="1:31" s="54" customFormat="1">
      <c r="A1976" s="8" t="s">
        <v>623</v>
      </c>
      <c r="B1976" s="8" t="s">
        <v>6075</v>
      </c>
      <c r="C1976" s="9" t="s">
        <v>175</v>
      </c>
      <c r="D1976" s="178" t="s">
        <v>624</v>
      </c>
      <c r="E1976" s="181">
        <v>70004</v>
      </c>
      <c r="F1976" s="9" t="s">
        <v>34</v>
      </c>
      <c r="G1976" s="9" t="s">
        <v>3846</v>
      </c>
      <c r="H1976" s="10">
        <v>0</v>
      </c>
      <c r="I1976" s="11">
        <v>3</v>
      </c>
      <c r="J1976" s="14">
        <v>0</v>
      </c>
      <c r="K1976" s="14"/>
      <c r="L1976" s="21">
        <v>0</v>
      </c>
      <c r="M1976" s="14"/>
      <c r="N1976" s="21">
        <v>3579</v>
      </c>
      <c r="O1976" s="14"/>
      <c r="P1976" s="21">
        <v>0</v>
      </c>
      <c r="Q1976" s="14"/>
      <c r="R1976" s="21">
        <v>32201</v>
      </c>
      <c r="S1976" s="14"/>
      <c r="T1976" s="22">
        <v>35780</v>
      </c>
      <c r="U1976" s="14"/>
      <c r="V1976" s="8" t="str">
        <f t="shared" si="30"/>
        <v>No</v>
      </c>
      <c r="W1976" s="14"/>
      <c r="X1976" s="5"/>
      <c r="Y1976" s="14"/>
      <c r="Z1976" s="5"/>
      <c r="AA1976" s="28"/>
      <c r="AB1976" s="5"/>
      <c r="AC1976" s="14"/>
      <c r="AD1976" s="5"/>
      <c r="AE1976" s="7"/>
    </row>
    <row r="1977" spans="1:31" s="54" customFormat="1">
      <c r="A1977" s="8" t="s">
        <v>3237</v>
      </c>
      <c r="B1977" s="8" t="s">
        <v>5539</v>
      </c>
      <c r="C1977" s="9" t="s">
        <v>74</v>
      </c>
      <c r="D1977" s="178" t="s">
        <v>3238</v>
      </c>
      <c r="E1977" s="181" t="s">
        <v>3239</v>
      </c>
      <c r="F1977" s="9" t="s">
        <v>68</v>
      </c>
      <c r="G1977" s="9" t="s">
        <v>108</v>
      </c>
      <c r="H1977" s="10">
        <v>0</v>
      </c>
      <c r="I1977" s="11">
        <v>3</v>
      </c>
      <c r="J1977" s="14">
        <v>0</v>
      </c>
      <c r="K1977" s="14"/>
      <c r="L1977" s="21">
        <v>0</v>
      </c>
      <c r="M1977" s="14"/>
      <c r="N1977" s="21">
        <v>0</v>
      </c>
      <c r="O1977" s="14"/>
      <c r="P1977" s="21">
        <v>0</v>
      </c>
      <c r="Q1977" s="14"/>
      <c r="R1977" s="21">
        <v>0</v>
      </c>
      <c r="S1977" s="14"/>
      <c r="T1977" s="22">
        <v>0</v>
      </c>
      <c r="U1977" s="14"/>
      <c r="V1977" s="8" t="str">
        <f t="shared" si="30"/>
        <v>No</v>
      </c>
      <c r="W1977" s="14"/>
      <c r="X1977" s="5"/>
      <c r="Y1977" s="14"/>
      <c r="Z1977" s="5"/>
      <c r="AA1977" s="28"/>
      <c r="AB1977" s="5"/>
      <c r="AC1977" s="14"/>
      <c r="AD1977" s="5"/>
      <c r="AE1977" s="7"/>
    </row>
    <row r="1978" spans="1:31" s="54" customFormat="1">
      <c r="A1978" s="8" t="s">
        <v>4768</v>
      </c>
      <c r="B1978" s="8" t="s">
        <v>4963</v>
      </c>
      <c r="C1978" s="9" t="s">
        <v>285</v>
      </c>
      <c r="D1978" s="178" t="s">
        <v>4452</v>
      </c>
      <c r="E1978" s="181" t="s">
        <v>4453</v>
      </c>
      <c r="F1978" s="9" t="s">
        <v>68</v>
      </c>
      <c r="G1978" s="9" t="s">
        <v>108</v>
      </c>
      <c r="H1978" s="10">
        <v>0</v>
      </c>
      <c r="I1978" s="11">
        <v>3</v>
      </c>
      <c r="J1978" s="14">
        <v>0</v>
      </c>
      <c r="K1978" s="14"/>
      <c r="L1978" s="21">
        <v>0</v>
      </c>
      <c r="M1978" s="14"/>
      <c r="N1978" s="21">
        <v>0</v>
      </c>
      <c r="O1978" s="14"/>
      <c r="P1978" s="21">
        <v>0</v>
      </c>
      <c r="Q1978" s="14"/>
      <c r="R1978" s="21">
        <v>0</v>
      </c>
      <c r="S1978" s="14"/>
      <c r="T1978" s="22">
        <v>0</v>
      </c>
      <c r="U1978" s="14"/>
      <c r="V1978" s="8" t="str">
        <f t="shared" si="30"/>
        <v>No</v>
      </c>
      <c r="W1978" s="14"/>
      <c r="X1978" s="5"/>
      <c r="Y1978" s="14"/>
      <c r="Z1978" s="5"/>
      <c r="AA1978" s="28"/>
      <c r="AB1978" s="5"/>
      <c r="AC1978" s="14"/>
      <c r="AD1978" s="5"/>
      <c r="AE1978" s="7"/>
    </row>
    <row r="1979" spans="1:31" s="54" customFormat="1">
      <c r="A1979" s="8" t="s">
        <v>4194</v>
      </c>
      <c r="B1979" s="8" t="s">
        <v>6076</v>
      </c>
      <c r="C1979" s="9" t="s">
        <v>74</v>
      </c>
      <c r="D1979" s="178"/>
      <c r="E1979" s="181">
        <v>90292</v>
      </c>
      <c r="F1979" s="9" t="s">
        <v>68</v>
      </c>
      <c r="G1979" s="9" t="s">
        <v>3846</v>
      </c>
      <c r="H1979" s="10">
        <v>12150996</v>
      </c>
      <c r="I1979" s="11">
        <v>3</v>
      </c>
      <c r="J1979" s="14">
        <v>0</v>
      </c>
      <c r="K1979" s="14"/>
      <c r="L1979" s="21">
        <v>0</v>
      </c>
      <c r="M1979" s="14"/>
      <c r="N1979" s="21">
        <v>0</v>
      </c>
      <c r="O1979" s="14"/>
      <c r="P1979" s="21">
        <v>0</v>
      </c>
      <c r="Q1979" s="14"/>
      <c r="R1979" s="21">
        <v>0</v>
      </c>
      <c r="S1979" s="14"/>
      <c r="T1979" s="22">
        <v>0</v>
      </c>
      <c r="U1979" s="14"/>
      <c r="V1979" s="8" t="str">
        <f t="shared" si="30"/>
        <v>No</v>
      </c>
      <c r="W1979" s="14"/>
      <c r="X1979" s="5"/>
      <c r="Y1979" s="14"/>
      <c r="Z1979" s="5"/>
      <c r="AA1979" s="28"/>
      <c r="AB1979" s="5"/>
      <c r="AC1979" s="14"/>
      <c r="AD1979" s="5"/>
      <c r="AE1979" s="7"/>
    </row>
    <row r="1980" spans="1:31" s="54" customFormat="1">
      <c r="A1980" s="8" t="s">
        <v>2622</v>
      </c>
      <c r="B1980" s="8" t="s">
        <v>6077</v>
      </c>
      <c r="C1980" s="9" t="s">
        <v>36</v>
      </c>
      <c r="D1980" s="178" t="s">
        <v>2623</v>
      </c>
      <c r="E1980" s="181" t="s">
        <v>2624</v>
      </c>
      <c r="F1980" s="9" t="s">
        <v>68</v>
      </c>
      <c r="G1980" s="9" t="s">
        <v>108</v>
      </c>
      <c r="H1980" s="10">
        <v>0</v>
      </c>
      <c r="I1980" s="11">
        <v>3</v>
      </c>
      <c r="J1980" s="14">
        <v>0</v>
      </c>
      <c r="K1980" s="14"/>
      <c r="L1980" s="21">
        <v>0</v>
      </c>
      <c r="M1980" s="14"/>
      <c r="N1980" s="21">
        <v>3172</v>
      </c>
      <c r="O1980" s="14"/>
      <c r="P1980" s="21">
        <v>0</v>
      </c>
      <c r="Q1980" s="14"/>
      <c r="R1980" s="21">
        <v>28552</v>
      </c>
      <c r="S1980" s="14"/>
      <c r="T1980" s="22">
        <v>31724</v>
      </c>
      <c r="U1980" s="14"/>
      <c r="V1980" s="8" t="str">
        <f t="shared" si="30"/>
        <v>No</v>
      </c>
      <c r="W1980" s="14"/>
      <c r="X1980" s="5"/>
      <c r="Y1980" s="14"/>
      <c r="Z1980" s="5"/>
      <c r="AA1980" s="28"/>
      <c r="AB1980" s="5"/>
      <c r="AC1980" s="14"/>
      <c r="AD1980" s="5"/>
      <c r="AE1980" s="7"/>
    </row>
    <row r="1981" spans="1:31" s="54" customFormat="1">
      <c r="A1981" s="8" t="s">
        <v>4461</v>
      </c>
      <c r="B1981" s="8" t="s">
        <v>6078</v>
      </c>
      <c r="C1981" s="9" t="s">
        <v>36</v>
      </c>
      <c r="D1981" s="178"/>
      <c r="E1981" s="181">
        <v>99436</v>
      </c>
      <c r="F1981" s="9" t="s">
        <v>34</v>
      </c>
      <c r="G1981" s="9" t="s">
        <v>3846</v>
      </c>
      <c r="H1981" s="10">
        <v>0</v>
      </c>
      <c r="I1981" s="11">
        <v>3</v>
      </c>
      <c r="J1981" s="14">
        <v>0</v>
      </c>
      <c r="K1981" s="14"/>
      <c r="L1981" s="21">
        <v>0</v>
      </c>
      <c r="M1981" s="14"/>
      <c r="N1981" s="21">
        <v>2251</v>
      </c>
      <c r="O1981" s="14"/>
      <c r="P1981" s="21">
        <v>0</v>
      </c>
      <c r="Q1981" s="14"/>
      <c r="R1981" s="21">
        <v>20256</v>
      </c>
      <c r="S1981" s="14"/>
      <c r="T1981" s="22">
        <v>22507</v>
      </c>
      <c r="U1981" s="14"/>
      <c r="V1981" s="8" t="str">
        <f t="shared" si="30"/>
        <v>No</v>
      </c>
      <c r="W1981" s="14"/>
      <c r="X1981" s="5"/>
      <c r="Y1981" s="14"/>
      <c r="Z1981" s="5"/>
      <c r="AA1981" s="28"/>
      <c r="AB1981" s="5"/>
      <c r="AC1981" s="14"/>
      <c r="AD1981" s="5"/>
      <c r="AE1981" s="7"/>
    </row>
    <row r="1982" spans="1:31" s="54" customFormat="1">
      <c r="A1982" s="8" t="s">
        <v>1482</v>
      </c>
      <c r="B1982" s="8" t="s">
        <v>5968</v>
      </c>
      <c r="C1982" s="9" t="s">
        <v>83</v>
      </c>
      <c r="D1982" s="178" t="s">
        <v>1483</v>
      </c>
      <c r="E1982" s="181" t="s">
        <v>1484</v>
      </c>
      <c r="F1982" s="9" t="s">
        <v>68</v>
      </c>
      <c r="G1982" s="9" t="s">
        <v>108</v>
      </c>
      <c r="H1982" s="10">
        <v>0</v>
      </c>
      <c r="I1982" s="11">
        <v>3</v>
      </c>
      <c r="J1982" s="14">
        <v>0</v>
      </c>
      <c r="K1982" s="14"/>
      <c r="L1982" s="21">
        <v>0</v>
      </c>
      <c r="M1982" s="14"/>
      <c r="N1982" s="21">
        <v>7672</v>
      </c>
      <c r="O1982" s="14"/>
      <c r="P1982" s="21">
        <v>0</v>
      </c>
      <c r="Q1982" s="14"/>
      <c r="R1982" s="21">
        <v>30686</v>
      </c>
      <c r="S1982" s="14"/>
      <c r="T1982" s="22">
        <v>38358</v>
      </c>
      <c r="U1982" s="14"/>
      <c r="V1982" s="8" t="str">
        <f t="shared" si="30"/>
        <v>No</v>
      </c>
      <c r="W1982" s="14"/>
      <c r="X1982" s="5"/>
      <c r="Y1982" s="14"/>
      <c r="Z1982" s="5"/>
      <c r="AA1982" s="28"/>
      <c r="AB1982" s="5"/>
      <c r="AC1982" s="14"/>
      <c r="AD1982" s="5"/>
      <c r="AE1982" s="7"/>
    </row>
    <row r="1983" spans="1:31" s="54" customFormat="1">
      <c r="A1983" s="8" t="s">
        <v>35</v>
      </c>
      <c r="B1983" s="8" t="s">
        <v>6079</v>
      </c>
      <c r="C1983" s="9" t="s">
        <v>36</v>
      </c>
      <c r="D1983" s="178" t="s">
        <v>37</v>
      </c>
      <c r="E1983" s="181">
        <v>99298</v>
      </c>
      <c r="F1983" s="9" t="s">
        <v>34</v>
      </c>
      <c r="G1983" s="9" t="s">
        <v>3846</v>
      </c>
      <c r="H1983" s="10">
        <v>0</v>
      </c>
      <c r="I1983" s="11">
        <v>3</v>
      </c>
      <c r="J1983" s="14">
        <v>0</v>
      </c>
      <c r="K1983" s="14"/>
      <c r="L1983" s="21">
        <v>0</v>
      </c>
      <c r="M1983" s="14"/>
      <c r="N1983" s="21">
        <v>0</v>
      </c>
      <c r="O1983" s="14"/>
      <c r="P1983" s="21">
        <v>0</v>
      </c>
      <c r="Q1983" s="14"/>
      <c r="R1983" s="21">
        <v>0</v>
      </c>
      <c r="S1983" s="14"/>
      <c r="T1983" s="22">
        <v>0</v>
      </c>
      <c r="U1983" s="14"/>
      <c r="V1983" s="8" t="str">
        <f t="shared" si="30"/>
        <v>No</v>
      </c>
      <c r="W1983" s="14"/>
      <c r="X1983" s="5"/>
      <c r="Y1983" s="14"/>
      <c r="Z1983" s="5"/>
      <c r="AA1983" s="28"/>
      <c r="AB1983" s="5"/>
      <c r="AC1983" s="14"/>
      <c r="AD1983" s="5"/>
      <c r="AE1983" s="7"/>
    </row>
    <row r="1984" spans="1:31" s="54" customFormat="1">
      <c r="A1984" s="8" t="s">
        <v>2444</v>
      </c>
      <c r="B1984" s="8" t="s">
        <v>5628</v>
      </c>
      <c r="C1984" s="9" t="s">
        <v>177</v>
      </c>
      <c r="D1984" s="178" t="s">
        <v>2445</v>
      </c>
      <c r="E1984" s="181" t="s">
        <v>2446</v>
      </c>
      <c r="F1984" s="9" t="s">
        <v>68</v>
      </c>
      <c r="G1984" s="9" t="s">
        <v>108</v>
      </c>
      <c r="H1984" s="10">
        <v>0</v>
      </c>
      <c r="I1984" s="11">
        <v>3</v>
      </c>
      <c r="J1984" s="14">
        <v>0</v>
      </c>
      <c r="K1984" s="14"/>
      <c r="L1984" s="21">
        <v>0</v>
      </c>
      <c r="M1984" s="14"/>
      <c r="N1984" s="21">
        <v>0</v>
      </c>
      <c r="O1984" s="14"/>
      <c r="P1984" s="21">
        <v>0</v>
      </c>
      <c r="Q1984" s="14"/>
      <c r="R1984" s="21">
        <v>0</v>
      </c>
      <c r="S1984" s="14"/>
      <c r="T1984" s="22">
        <v>0</v>
      </c>
      <c r="U1984" s="14"/>
      <c r="V1984" s="8" t="str">
        <f t="shared" si="30"/>
        <v>No</v>
      </c>
      <c r="W1984" s="14"/>
      <c r="X1984" s="5"/>
      <c r="Y1984" s="14"/>
      <c r="Z1984" s="5"/>
      <c r="AA1984" s="28"/>
      <c r="AB1984" s="5"/>
      <c r="AC1984" s="14"/>
      <c r="AD1984" s="5"/>
      <c r="AE1984" s="7"/>
    </row>
    <row r="1985" spans="1:31" s="54" customFormat="1">
      <c r="A1985" s="8" t="s">
        <v>6542</v>
      </c>
      <c r="B1985" s="8" t="s">
        <v>4449</v>
      </c>
      <c r="C1985" s="9" t="s">
        <v>285</v>
      </c>
      <c r="D1985" s="178" t="s">
        <v>4450</v>
      </c>
      <c r="E1985" s="181" t="s">
        <v>4451</v>
      </c>
      <c r="F1985" s="9" t="s">
        <v>68</v>
      </c>
      <c r="G1985" s="9" t="s">
        <v>108</v>
      </c>
      <c r="H1985" s="10">
        <v>0</v>
      </c>
      <c r="I1985" s="11">
        <v>3</v>
      </c>
      <c r="J1985" s="14">
        <v>0</v>
      </c>
      <c r="K1985" s="14"/>
      <c r="L1985" s="21">
        <v>0</v>
      </c>
      <c r="M1985" s="14"/>
      <c r="N1985" s="21">
        <v>0</v>
      </c>
      <c r="O1985" s="14"/>
      <c r="P1985" s="21">
        <v>0</v>
      </c>
      <c r="Q1985" s="14"/>
      <c r="R1985" s="21">
        <v>0</v>
      </c>
      <c r="S1985" s="14"/>
      <c r="T1985" s="22">
        <v>0</v>
      </c>
      <c r="U1985" s="14"/>
      <c r="V1985" s="8" t="str">
        <f t="shared" si="30"/>
        <v>No</v>
      </c>
      <c r="W1985" s="14"/>
      <c r="X1985" s="5"/>
      <c r="Y1985" s="14"/>
      <c r="Z1985" s="5"/>
      <c r="AA1985" s="28"/>
      <c r="AB1985" s="5"/>
      <c r="AC1985" s="14"/>
      <c r="AD1985" s="5"/>
      <c r="AE1985" s="7"/>
    </row>
    <row r="1986" spans="1:31" s="54" customFormat="1">
      <c r="A1986" s="8" t="s">
        <v>4031</v>
      </c>
      <c r="B1986" s="8" t="s">
        <v>185</v>
      </c>
      <c r="C1986" s="9" t="s">
        <v>182</v>
      </c>
      <c r="D1986" s="178"/>
      <c r="E1986" s="181">
        <v>30990</v>
      </c>
      <c r="F1986" s="9" t="s">
        <v>116</v>
      </c>
      <c r="G1986" s="9" t="s">
        <v>3846</v>
      </c>
      <c r="H1986" s="10">
        <v>1733853</v>
      </c>
      <c r="I1986" s="11">
        <v>3</v>
      </c>
      <c r="J1986" s="14">
        <v>0</v>
      </c>
      <c r="K1986" s="14"/>
      <c r="L1986" s="21">
        <v>0</v>
      </c>
      <c r="M1986" s="14"/>
      <c r="N1986" s="21">
        <v>0</v>
      </c>
      <c r="O1986" s="14"/>
      <c r="P1986" s="21">
        <v>0</v>
      </c>
      <c r="Q1986" s="14"/>
      <c r="R1986" s="21">
        <v>0</v>
      </c>
      <c r="S1986" s="14"/>
      <c r="T1986" s="22">
        <v>0</v>
      </c>
      <c r="U1986" s="14"/>
      <c r="V1986" s="8" t="str">
        <f t="shared" si="30"/>
        <v>No</v>
      </c>
      <c r="W1986" s="14"/>
      <c r="X1986" s="5"/>
      <c r="Y1986" s="14"/>
      <c r="Z1986" s="5"/>
      <c r="AA1986" s="28"/>
      <c r="AB1986" s="5"/>
      <c r="AC1986" s="14"/>
      <c r="AD1986" s="5"/>
      <c r="AE1986" s="7"/>
    </row>
    <row r="1987" spans="1:31" s="54" customFormat="1">
      <c r="A1987" s="8" t="s">
        <v>217</v>
      </c>
      <c r="B1987" s="8" t="s">
        <v>6080</v>
      </c>
      <c r="C1987" s="9" t="s">
        <v>61</v>
      </c>
      <c r="D1987" s="178" t="s">
        <v>218</v>
      </c>
      <c r="E1987" s="181" t="s">
        <v>219</v>
      </c>
      <c r="F1987" s="9" t="s">
        <v>68</v>
      </c>
      <c r="G1987" s="9" t="s">
        <v>108</v>
      </c>
      <c r="H1987" s="10">
        <v>0</v>
      </c>
      <c r="I1987" s="11">
        <v>3</v>
      </c>
      <c r="J1987" s="14">
        <v>0</v>
      </c>
      <c r="K1987" s="14"/>
      <c r="L1987" s="21">
        <v>0</v>
      </c>
      <c r="M1987" s="14"/>
      <c r="N1987" s="21">
        <v>8868</v>
      </c>
      <c r="O1987" s="14"/>
      <c r="P1987" s="21">
        <v>0</v>
      </c>
      <c r="Q1987" s="14"/>
      <c r="R1987" s="21">
        <v>35470</v>
      </c>
      <c r="S1987" s="14"/>
      <c r="T1987" s="22">
        <v>44338</v>
      </c>
      <c r="U1987" s="14"/>
      <c r="V1987" s="8" t="str">
        <f t="shared" ref="V1987:V2050" si="31">IF(U1987&amp;S1987&amp;Q1987&amp;O1987&amp;M1987&amp;K1987&lt;&gt;"","Yes","No")</f>
        <v>No</v>
      </c>
      <c r="W1987" s="14"/>
      <c r="X1987" s="5"/>
      <c r="Y1987" s="14"/>
      <c r="Z1987" s="5"/>
      <c r="AA1987" s="28"/>
      <c r="AB1987" s="5"/>
      <c r="AC1987" s="14"/>
      <c r="AD1987" s="5"/>
      <c r="AE1987" s="7"/>
    </row>
    <row r="1988" spans="1:31" s="54" customFormat="1">
      <c r="A1988" s="8" t="s">
        <v>2082</v>
      </c>
      <c r="B1988" s="8" t="s">
        <v>5495</v>
      </c>
      <c r="C1988" s="9" t="s">
        <v>45</v>
      </c>
      <c r="D1988" s="178" t="s">
        <v>2083</v>
      </c>
      <c r="E1988" s="181" t="s">
        <v>2084</v>
      </c>
      <c r="F1988" s="9" t="s">
        <v>68</v>
      </c>
      <c r="G1988" s="9" t="s">
        <v>108</v>
      </c>
      <c r="H1988" s="10">
        <v>0</v>
      </c>
      <c r="I1988" s="11">
        <v>3</v>
      </c>
      <c r="J1988" s="14">
        <v>0</v>
      </c>
      <c r="K1988" s="14"/>
      <c r="L1988" s="21">
        <v>0</v>
      </c>
      <c r="M1988" s="14"/>
      <c r="N1988" s="21">
        <v>0</v>
      </c>
      <c r="O1988" s="14"/>
      <c r="P1988" s="21">
        <v>0</v>
      </c>
      <c r="Q1988" s="14"/>
      <c r="R1988" s="21">
        <v>0</v>
      </c>
      <c r="S1988" s="14"/>
      <c r="T1988" s="22">
        <v>0</v>
      </c>
      <c r="U1988" s="14"/>
      <c r="V1988" s="8" t="str">
        <f t="shared" si="31"/>
        <v>No</v>
      </c>
      <c r="W1988" s="14"/>
      <c r="X1988" s="5"/>
      <c r="Y1988" s="14"/>
      <c r="Z1988" s="5"/>
      <c r="AA1988" s="28"/>
      <c r="AB1988" s="5"/>
      <c r="AC1988" s="14"/>
      <c r="AD1988" s="5"/>
      <c r="AE1988" s="7"/>
    </row>
    <row r="1989" spans="1:31" s="54" customFormat="1">
      <c r="A1989" s="8" t="s">
        <v>2615</v>
      </c>
      <c r="B1989" s="8" t="s">
        <v>2616</v>
      </c>
      <c r="C1989" s="9" t="s">
        <v>36</v>
      </c>
      <c r="D1989" s="178" t="s">
        <v>2617</v>
      </c>
      <c r="E1989" s="181" t="s">
        <v>2618</v>
      </c>
      <c r="F1989" s="9" t="s">
        <v>68</v>
      </c>
      <c r="G1989" s="9" t="s">
        <v>108</v>
      </c>
      <c r="H1989" s="10">
        <v>0</v>
      </c>
      <c r="I1989" s="11">
        <v>3</v>
      </c>
      <c r="J1989" s="14">
        <v>0</v>
      </c>
      <c r="K1989" s="14"/>
      <c r="L1989" s="21">
        <v>0</v>
      </c>
      <c r="M1989" s="14"/>
      <c r="N1989" s="21">
        <v>0</v>
      </c>
      <c r="O1989" s="14"/>
      <c r="P1989" s="21">
        <v>0</v>
      </c>
      <c r="Q1989" s="14"/>
      <c r="R1989" s="21">
        <v>0</v>
      </c>
      <c r="S1989" s="14"/>
      <c r="T1989" s="22">
        <v>0</v>
      </c>
      <c r="U1989" s="14"/>
      <c r="V1989" s="8" t="str">
        <f t="shared" si="31"/>
        <v>No</v>
      </c>
      <c r="W1989" s="14"/>
      <c r="X1989" s="5"/>
      <c r="Y1989" s="14"/>
      <c r="Z1989" s="5"/>
      <c r="AA1989" s="28"/>
      <c r="AB1989" s="5"/>
      <c r="AC1989" s="14"/>
      <c r="AD1989" s="5"/>
      <c r="AE1989" s="7"/>
    </row>
    <row r="1990" spans="1:31" s="54" customFormat="1">
      <c r="A1990" s="8" t="s">
        <v>6642</v>
      </c>
      <c r="B1990" s="8" t="s">
        <v>6081</v>
      </c>
      <c r="C1990" s="9" t="s">
        <v>163</v>
      </c>
      <c r="D1990" s="178"/>
      <c r="E1990" s="181" t="s">
        <v>4073</v>
      </c>
      <c r="F1990" s="9" t="s">
        <v>68</v>
      </c>
      <c r="G1990" s="9" t="s">
        <v>108</v>
      </c>
      <c r="H1990" s="10">
        <v>0</v>
      </c>
      <c r="I1990" s="11">
        <v>3</v>
      </c>
      <c r="J1990" s="14">
        <v>0</v>
      </c>
      <c r="K1990" s="14"/>
      <c r="L1990" s="21">
        <v>0</v>
      </c>
      <c r="M1990" s="14"/>
      <c r="N1990" s="21">
        <v>0</v>
      </c>
      <c r="O1990" s="14"/>
      <c r="P1990" s="21">
        <v>0</v>
      </c>
      <c r="Q1990" s="14"/>
      <c r="R1990" s="21">
        <v>39900</v>
      </c>
      <c r="S1990" s="14"/>
      <c r="T1990" s="22">
        <v>39900</v>
      </c>
      <c r="U1990" s="14"/>
      <c r="V1990" s="8" t="str">
        <f t="shared" si="31"/>
        <v>No</v>
      </c>
      <c r="W1990" s="14"/>
      <c r="X1990" s="5"/>
      <c r="Y1990" s="14"/>
      <c r="Z1990" s="5"/>
      <c r="AA1990" s="28"/>
      <c r="AB1990" s="5"/>
      <c r="AC1990" s="14"/>
      <c r="AD1990" s="5"/>
      <c r="AE1990" s="7"/>
    </row>
    <row r="1991" spans="1:31" s="54" customFormat="1">
      <c r="A1991" s="8" t="s">
        <v>441</v>
      </c>
      <c r="B1991" s="8" t="s">
        <v>6082</v>
      </c>
      <c r="C1991" s="9" t="s">
        <v>99</v>
      </c>
      <c r="D1991" s="178" t="s">
        <v>442</v>
      </c>
      <c r="E1991" s="181" t="s">
        <v>443</v>
      </c>
      <c r="F1991" s="9" t="s">
        <v>68</v>
      </c>
      <c r="G1991" s="9" t="s">
        <v>108</v>
      </c>
      <c r="H1991" s="10">
        <v>0</v>
      </c>
      <c r="I1991" s="11">
        <v>3</v>
      </c>
      <c r="J1991" s="14">
        <v>0</v>
      </c>
      <c r="K1991" s="14"/>
      <c r="L1991" s="21">
        <v>0</v>
      </c>
      <c r="M1991" s="14"/>
      <c r="N1991" s="21">
        <v>4489</v>
      </c>
      <c r="O1991" s="14"/>
      <c r="P1991" s="21">
        <v>4489</v>
      </c>
      <c r="Q1991" s="14"/>
      <c r="R1991" s="21">
        <v>35911</v>
      </c>
      <c r="S1991" s="14"/>
      <c r="T1991" s="22">
        <v>44889</v>
      </c>
      <c r="U1991" s="14"/>
      <c r="V1991" s="8" t="str">
        <f t="shared" si="31"/>
        <v>No</v>
      </c>
      <c r="W1991" s="14"/>
      <c r="X1991" s="5"/>
      <c r="Y1991" s="14"/>
      <c r="Z1991" s="5"/>
      <c r="AA1991" s="28"/>
      <c r="AB1991" s="5"/>
      <c r="AC1991" s="14"/>
      <c r="AD1991" s="5"/>
      <c r="AE1991" s="7"/>
    </row>
    <row r="1992" spans="1:31" s="54" customFormat="1">
      <c r="A1992" s="8" t="s">
        <v>476</v>
      </c>
      <c r="B1992" s="8" t="s">
        <v>6083</v>
      </c>
      <c r="C1992" s="9" t="s">
        <v>99</v>
      </c>
      <c r="D1992" s="178" t="s">
        <v>477</v>
      </c>
      <c r="E1992" s="181" t="s">
        <v>478</v>
      </c>
      <c r="F1992" s="9" t="s">
        <v>68</v>
      </c>
      <c r="G1992" s="9" t="s">
        <v>108</v>
      </c>
      <c r="H1992" s="10">
        <v>0</v>
      </c>
      <c r="I1992" s="11">
        <v>3</v>
      </c>
      <c r="J1992" s="14">
        <v>0</v>
      </c>
      <c r="K1992" s="14"/>
      <c r="L1992" s="21">
        <v>0</v>
      </c>
      <c r="M1992" s="14"/>
      <c r="N1992" s="21">
        <v>0</v>
      </c>
      <c r="O1992" s="14"/>
      <c r="P1992" s="21">
        <v>0</v>
      </c>
      <c r="Q1992" s="14"/>
      <c r="R1992" s="21">
        <v>0</v>
      </c>
      <c r="S1992" s="14"/>
      <c r="T1992" s="22">
        <v>0</v>
      </c>
      <c r="U1992" s="14"/>
      <c r="V1992" s="8" t="str">
        <f t="shared" si="31"/>
        <v>No</v>
      </c>
      <c r="W1992" s="14"/>
      <c r="X1992" s="5"/>
      <c r="Y1992" s="14"/>
      <c r="Z1992" s="5"/>
      <c r="AA1992" s="28"/>
      <c r="AB1992" s="5"/>
      <c r="AC1992" s="14"/>
      <c r="AD1992" s="5"/>
      <c r="AE1992" s="7"/>
    </row>
    <row r="1993" spans="1:31" s="54" customFormat="1">
      <c r="A1993" s="8" t="s">
        <v>2574</v>
      </c>
      <c r="B1993" s="8" t="s">
        <v>5342</v>
      </c>
      <c r="C1993" s="9" t="s">
        <v>177</v>
      </c>
      <c r="D1993" s="178" t="s">
        <v>2575</v>
      </c>
      <c r="E1993" s="181" t="s">
        <v>2576</v>
      </c>
      <c r="F1993" s="9" t="s">
        <v>68</v>
      </c>
      <c r="G1993" s="9" t="s">
        <v>108</v>
      </c>
      <c r="H1993" s="10">
        <v>0</v>
      </c>
      <c r="I1993" s="11">
        <v>2</v>
      </c>
      <c r="J1993" s="14">
        <v>0</v>
      </c>
      <c r="K1993" s="14"/>
      <c r="L1993" s="21">
        <v>0</v>
      </c>
      <c r="M1993" s="14"/>
      <c r="N1993" s="21">
        <v>0</v>
      </c>
      <c r="O1993" s="14"/>
      <c r="P1993" s="21">
        <v>0</v>
      </c>
      <c r="Q1993" s="14"/>
      <c r="R1993" s="21">
        <v>0</v>
      </c>
      <c r="S1993" s="14"/>
      <c r="T1993" s="22">
        <v>0</v>
      </c>
      <c r="U1993" s="14"/>
      <c r="V1993" s="8" t="str">
        <f t="shared" si="31"/>
        <v>No</v>
      </c>
      <c r="W1993" s="14"/>
      <c r="X1993" s="5"/>
      <c r="Y1993" s="14"/>
      <c r="Z1993" s="5"/>
      <c r="AA1993" s="28"/>
      <c r="AB1993" s="5"/>
      <c r="AC1993" s="14"/>
      <c r="AD1993" s="5"/>
      <c r="AE1993" s="7"/>
    </row>
    <row r="1994" spans="1:31" s="54" customFormat="1">
      <c r="A1994" s="8" t="s">
        <v>541</v>
      </c>
      <c r="B1994" s="8" t="s">
        <v>6085</v>
      </c>
      <c r="C1994" s="9" t="s">
        <v>99</v>
      </c>
      <c r="D1994" s="178" t="s">
        <v>542</v>
      </c>
      <c r="E1994" s="181" t="s">
        <v>543</v>
      </c>
      <c r="F1994" s="9" t="s">
        <v>68</v>
      </c>
      <c r="G1994" s="9" t="s">
        <v>108</v>
      </c>
      <c r="H1994" s="10">
        <v>0</v>
      </c>
      <c r="I1994" s="11">
        <v>2</v>
      </c>
      <c r="J1994" s="14">
        <v>0</v>
      </c>
      <c r="K1994" s="14"/>
      <c r="L1994" s="21">
        <v>0</v>
      </c>
      <c r="M1994" s="14"/>
      <c r="N1994" s="21">
        <v>0</v>
      </c>
      <c r="O1994" s="14"/>
      <c r="P1994" s="21">
        <v>0</v>
      </c>
      <c r="Q1994" s="14"/>
      <c r="R1994" s="21">
        <v>0</v>
      </c>
      <c r="S1994" s="14"/>
      <c r="T1994" s="22">
        <v>0</v>
      </c>
      <c r="U1994" s="14"/>
      <c r="V1994" s="8" t="str">
        <f t="shared" si="31"/>
        <v>No</v>
      </c>
      <c r="W1994" s="14"/>
      <c r="X1994" s="5"/>
      <c r="Y1994" s="14"/>
      <c r="Z1994" s="5"/>
      <c r="AA1994" s="28"/>
      <c r="AB1994" s="5"/>
      <c r="AC1994" s="14"/>
      <c r="AD1994" s="5"/>
      <c r="AE1994" s="7"/>
    </row>
    <row r="1995" spans="1:31" s="54" customFormat="1">
      <c r="A1995" s="8" t="s">
        <v>344</v>
      </c>
      <c r="B1995" s="8" t="s">
        <v>4993</v>
      </c>
      <c r="C1995" s="9" t="s">
        <v>272</v>
      </c>
      <c r="D1995" s="178" t="s">
        <v>345</v>
      </c>
      <c r="E1995" s="181" t="s">
        <v>346</v>
      </c>
      <c r="F1995" s="9" t="s">
        <v>116</v>
      </c>
      <c r="G1995" s="9" t="s">
        <v>108</v>
      </c>
      <c r="H1995" s="10">
        <v>0</v>
      </c>
      <c r="I1995" s="11">
        <v>2</v>
      </c>
      <c r="J1995" s="14">
        <v>0</v>
      </c>
      <c r="K1995" s="14"/>
      <c r="L1995" s="21">
        <v>0</v>
      </c>
      <c r="M1995" s="14"/>
      <c r="N1995" s="21">
        <v>0</v>
      </c>
      <c r="O1995" s="14"/>
      <c r="P1995" s="21">
        <v>0</v>
      </c>
      <c r="Q1995" s="14"/>
      <c r="R1995" s="21">
        <v>0</v>
      </c>
      <c r="S1995" s="14"/>
      <c r="T1995" s="22">
        <v>0</v>
      </c>
      <c r="U1995" s="14"/>
      <c r="V1995" s="8" t="str">
        <f t="shared" si="31"/>
        <v>No</v>
      </c>
      <c r="W1995" s="14"/>
      <c r="X1995" s="5"/>
      <c r="Y1995" s="14"/>
      <c r="Z1995" s="5"/>
      <c r="AA1995" s="28"/>
      <c r="AB1995" s="5"/>
      <c r="AC1995" s="14"/>
      <c r="AD1995" s="5"/>
      <c r="AE1995" s="7"/>
    </row>
    <row r="1996" spans="1:31" s="54" customFormat="1">
      <c r="A1996" s="8" t="s">
        <v>2481</v>
      </c>
      <c r="B1996" s="8" t="s">
        <v>6086</v>
      </c>
      <c r="C1996" s="9" t="s">
        <v>177</v>
      </c>
      <c r="D1996" s="178" t="s">
        <v>2482</v>
      </c>
      <c r="E1996" s="181" t="s">
        <v>2483</v>
      </c>
      <c r="F1996" s="9" t="s">
        <v>68</v>
      </c>
      <c r="G1996" s="9" t="s">
        <v>108</v>
      </c>
      <c r="H1996" s="10">
        <v>0</v>
      </c>
      <c r="I1996" s="11">
        <v>2</v>
      </c>
      <c r="J1996" s="14">
        <v>0</v>
      </c>
      <c r="K1996" s="14"/>
      <c r="L1996" s="21">
        <v>0</v>
      </c>
      <c r="M1996" s="14"/>
      <c r="N1996" s="21">
        <v>0</v>
      </c>
      <c r="O1996" s="14"/>
      <c r="P1996" s="21">
        <v>0</v>
      </c>
      <c r="Q1996" s="14"/>
      <c r="R1996" s="21">
        <v>0</v>
      </c>
      <c r="S1996" s="14"/>
      <c r="T1996" s="22">
        <v>0</v>
      </c>
      <c r="U1996" s="14"/>
      <c r="V1996" s="8" t="str">
        <f t="shared" si="31"/>
        <v>No</v>
      </c>
      <c r="W1996" s="14"/>
      <c r="X1996" s="5"/>
      <c r="Y1996" s="14"/>
      <c r="Z1996" s="5"/>
      <c r="AA1996" s="28"/>
      <c r="AB1996" s="5"/>
      <c r="AC1996" s="14"/>
      <c r="AD1996" s="5"/>
      <c r="AE1996" s="7"/>
    </row>
    <row r="1997" spans="1:31" s="54" customFormat="1">
      <c r="A1997" s="8" t="s">
        <v>505</v>
      </c>
      <c r="B1997" s="8" t="s">
        <v>506</v>
      </c>
      <c r="C1997" s="9" t="s">
        <v>99</v>
      </c>
      <c r="D1997" s="178" t="s">
        <v>507</v>
      </c>
      <c r="E1997" s="181" t="s">
        <v>508</v>
      </c>
      <c r="F1997" s="9" t="s">
        <v>68</v>
      </c>
      <c r="G1997" s="9" t="s">
        <v>108</v>
      </c>
      <c r="H1997" s="10">
        <v>0</v>
      </c>
      <c r="I1997" s="11">
        <v>2</v>
      </c>
      <c r="J1997" s="14">
        <v>0</v>
      </c>
      <c r="K1997" s="14"/>
      <c r="L1997" s="21">
        <v>0</v>
      </c>
      <c r="M1997" s="14"/>
      <c r="N1997" s="21">
        <v>0</v>
      </c>
      <c r="O1997" s="14"/>
      <c r="P1997" s="21">
        <v>66</v>
      </c>
      <c r="Q1997" s="14"/>
      <c r="R1997" s="21">
        <v>524</v>
      </c>
      <c r="S1997" s="14"/>
      <c r="T1997" s="22">
        <v>590</v>
      </c>
      <c r="U1997" s="14"/>
      <c r="V1997" s="8" t="str">
        <f t="shared" si="31"/>
        <v>No</v>
      </c>
      <c r="W1997" s="14"/>
      <c r="X1997" s="5"/>
      <c r="Y1997" s="14"/>
      <c r="Z1997" s="5"/>
      <c r="AA1997" s="28"/>
      <c r="AB1997" s="5"/>
      <c r="AC1997" s="14"/>
      <c r="AD1997" s="5"/>
      <c r="AE1997" s="7"/>
    </row>
    <row r="1998" spans="1:31" s="54" customFormat="1">
      <c r="A1998" s="8" t="s">
        <v>4477</v>
      </c>
      <c r="B1998" s="8" t="s">
        <v>6087</v>
      </c>
      <c r="C1998" s="9" t="s">
        <v>55</v>
      </c>
      <c r="D1998" s="178"/>
      <c r="E1998" s="181">
        <v>414</v>
      </c>
      <c r="F1998" s="9" t="s">
        <v>34</v>
      </c>
      <c r="G1998" s="9" t="s">
        <v>3846</v>
      </c>
      <c r="H1998" s="10">
        <v>0</v>
      </c>
      <c r="I1998" s="11">
        <v>2</v>
      </c>
      <c r="J1998" s="14">
        <v>0</v>
      </c>
      <c r="K1998" s="14"/>
      <c r="L1998" s="21">
        <v>0</v>
      </c>
      <c r="M1998" s="14"/>
      <c r="N1998" s="21">
        <v>0</v>
      </c>
      <c r="O1998" s="14"/>
      <c r="P1998" s="21">
        <v>0</v>
      </c>
      <c r="Q1998" s="14"/>
      <c r="R1998" s="21">
        <v>460299</v>
      </c>
      <c r="S1998" s="14"/>
      <c r="T1998" s="22">
        <v>460299</v>
      </c>
      <c r="U1998" s="14"/>
      <c r="V1998" s="8" t="str">
        <f t="shared" si="31"/>
        <v>No</v>
      </c>
      <c r="W1998" s="14"/>
      <c r="X1998" s="5"/>
      <c r="Y1998" s="14"/>
      <c r="Z1998" s="5"/>
      <c r="AA1998" s="28"/>
      <c r="AB1998" s="5"/>
      <c r="AC1998" s="14"/>
      <c r="AD1998" s="5"/>
      <c r="AE1998" s="7"/>
    </row>
    <row r="1999" spans="1:31" s="54" customFormat="1">
      <c r="A1999" s="8" t="s">
        <v>2692</v>
      </c>
      <c r="B1999" s="8" t="s">
        <v>2693</v>
      </c>
      <c r="C1999" s="9" t="s">
        <v>71</v>
      </c>
      <c r="D1999" s="178" t="s">
        <v>2694</v>
      </c>
      <c r="E1999" s="181">
        <v>4</v>
      </c>
      <c r="F1999" s="9" t="s">
        <v>34</v>
      </c>
      <c r="G1999" s="9" t="s">
        <v>3846</v>
      </c>
      <c r="H1999" s="10">
        <v>0</v>
      </c>
      <c r="I1999" s="11">
        <v>2</v>
      </c>
      <c r="J1999" s="14">
        <v>0</v>
      </c>
      <c r="K1999" s="14"/>
      <c r="L1999" s="21">
        <v>0</v>
      </c>
      <c r="M1999" s="14"/>
      <c r="N1999" s="21">
        <v>0</v>
      </c>
      <c r="O1999" s="14"/>
      <c r="P1999" s="21">
        <v>0</v>
      </c>
      <c r="Q1999" s="14"/>
      <c r="R1999" s="21">
        <v>0</v>
      </c>
      <c r="S1999" s="14"/>
      <c r="T1999" s="22">
        <v>0</v>
      </c>
      <c r="U1999" s="14"/>
      <c r="V1999" s="8" t="str">
        <f t="shared" si="31"/>
        <v>No</v>
      </c>
      <c r="W1999" s="14"/>
      <c r="X1999" s="5"/>
      <c r="Y1999" s="14"/>
      <c r="Z1999" s="5"/>
      <c r="AA1999" s="28"/>
      <c r="AB1999" s="5"/>
      <c r="AC1999" s="14"/>
      <c r="AD1999" s="5"/>
      <c r="AE1999" s="7"/>
    </row>
    <row r="2000" spans="1:31" s="54" customFormat="1">
      <c r="A2000" s="8" t="s">
        <v>6543</v>
      </c>
      <c r="B2000" s="8" t="s">
        <v>4474</v>
      </c>
      <c r="C2000" s="9" t="s">
        <v>58</v>
      </c>
      <c r="D2000" s="178" t="s">
        <v>4475</v>
      </c>
      <c r="E2000" s="181" t="s">
        <v>4476</v>
      </c>
      <c r="F2000" s="9" t="s">
        <v>116</v>
      </c>
      <c r="G2000" s="9" t="s">
        <v>108</v>
      </c>
      <c r="H2000" s="10">
        <v>0</v>
      </c>
      <c r="I2000" s="11">
        <v>2</v>
      </c>
      <c r="J2000" s="14">
        <v>0</v>
      </c>
      <c r="K2000" s="14"/>
      <c r="L2000" s="21">
        <v>0</v>
      </c>
      <c r="M2000" s="14"/>
      <c r="N2000" s="21">
        <v>0</v>
      </c>
      <c r="O2000" s="14"/>
      <c r="P2000" s="21">
        <v>0</v>
      </c>
      <c r="Q2000" s="14"/>
      <c r="R2000" s="21">
        <v>0</v>
      </c>
      <c r="S2000" s="14"/>
      <c r="T2000" s="22">
        <v>0</v>
      </c>
      <c r="U2000" s="14"/>
      <c r="V2000" s="8" t="str">
        <f t="shared" si="31"/>
        <v>No</v>
      </c>
      <c r="W2000" s="14"/>
      <c r="X2000" s="5"/>
      <c r="Y2000" s="14"/>
      <c r="Z2000" s="5"/>
      <c r="AA2000" s="28"/>
      <c r="AB2000" s="5"/>
      <c r="AC2000" s="14"/>
      <c r="AD2000" s="5"/>
      <c r="AE2000" s="7"/>
    </row>
    <row r="2001" spans="1:31" s="54" customFormat="1">
      <c r="A2001" s="8" t="s">
        <v>574</v>
      </c>
      <c r="B2001" s="8" t="s">
        <v>6088</v>
      </c>
      <c r="C2001" s="9" t="s">
        <v>99</v>
      </c>
      <c r="D2001" s="178" t="s">
        <v>575</v>
      </c>
      <c r="E2001" s="181" t="s">
        <v>576</v>
      </c>
      <c r="F2001" s="9" t="s">
        <v>68</v>
      </c>
      <c r="G2001" s="9" t="s">
        <v>108</v>
      </c>
      <c r="H2001" s="10">
        <v>0</v>
      </c>
      <c r="I2001" s="11">
        <v>2</v>
      </c>
      <c r="J2001" s="14">
        <v>0</v>
      </c>
      <c r="K2001" s="14"/>
      <c r="L2001" s="21">
        <v>0</v>
      </c>
      <c r="M2001" s="14"/>
      <c r="N2001" s="21">
        <v>0</v>
      </c>
      <c r="O2001" s="14"/>
      <c r="P2001" s="21">
        <v>0</v>
      </c>
      <c r="Q2001" s="14"/>
      <c r="R2001" s="21">
        <v>0</v>
      </c>
      <c r="S2001" s="14"/>
      <c r="T2001" s="22">
        <v>0</v>
      </c>
      <c r="U2001" s="14"/>
      <c r="V2001" s="8" t="str">
        <f t="shared" si="31"/>
        <v>No</v>
      </c>
      <c r="W2001" s="14"/>
      <c r="X2001" s="5"/>
      <c r="Y2001" s="14"/>
      <c r="Z2001" s="5"/>
      <c r="AA2001" s="28"/>
      <c r="AB2001" s="5"/>
      <c r="AC2001" s="14"/>
      <c r="AD2001" s="5"/>
      <c r="AE2001" s="7"/>
    </row>
    <row r="2002" spans="1:31" s="54" customFormat="1">
      <c r="A2002" s="8" t="s">
        <v>4071</v>
      </c>
      <c r="B2002" s="8" t="s">
        <v>6089</v>
      </c>
      <c r="C2002" s="9" t="s">
        <v>163</v>
      </c>
      <c r="D2002" s="178"/>
      <c r="E2002" s="181" t="s">
        <v>4072</v>
      </c>
      <c r="F2002" s="9" t="s">
        <v>68</v>
      </c>
      <c r="G2002" s="9" t="s">
        <v>108</v>
      </c>
      <c r="H2002" s="10">
        <v>0</v>
      </c>
      <c r="I2002" s="11">
        <v>2</v>
      </c>
      <c r="J2002" s="14">
        <v>0</v>
      </c>
      <c r="K2002" s="14"/>
      <c r="L2002" s="21">
        <v>0</v>
      </c>
      <c r="M2002" s="14"/>
      <c r="N2002" s="21">
        <v>0</v>
      </c>
      <c r="O2002" s="14"/>
      <c r="P2002" s="21">
        <v>0</v>
      </c>
      <c r="Q2002" s="14"/>
      <c r="R2002" s="21">
        <v>0</v>
      </c>
      <c r="S2002" s="14"/>
      <c r="T2002" s="22">
        <v>0</v>
      </c>
      <c r="U2002" s="14"/>
      <c r="V2002" s="8" t="str">
        <f t="shared" si="31"/>
        <v>No</v>
      </c>
      <c r="W2002" s="14"/>
      <c r="X2002" s="5"/>
      <c r="Y2002" s="14"/>
      <c r="Z2002" s="5"/>
      <c r="AA2002" s="28"/>
      <c r="AB2002" s="5"/>
      <c r="AC2002" s="14"/>
      <c r="AD2002" s="5"/>
      <c r="AE2002" s="7"/>
    </row>
    <row r="2003" spans="1:31" s="54" customFormat="1">
      <c r="A2003" s="8" t="s">
        <v>2396</v>
      </c>
      <c r="B2003" s="8" t="s">
        <v>6090</v>
      </c>
      <c r="C2003" s="9" t="s">
        <v>177</v>
      </c>
      <c r="D2003" s="178" t="s">
        <v>2397</v>
      </c>
      <c r="E2003" s="181" t="s">
        <v>2398</v>
      </c>
      <c r="F2003" s="9" t="s">
        <v>116</v>
      </c>
      <c r="G2003" s="9" t="s">
        <v>108</v>
      </c>
      <c r="H2003" s="10">
        <v>0</v>
      </c>
      <c r="I2003" s="11">
        <v>2</v>
      </c>
      <c r="J2003" s="14">
        <v>0</v>
      </c>
      <c r="K2003" s="14"/>
      <c r="L2003" s="21">
        <v>0</v>
      </c>
      <c r="M2003" s="14"/>
      <c r="N2003" s="21">
        <v>8148</v>
      </c>
      <c r="O2003" s="14"/>
      <c r="P2003" s="21">
        <v>0</v>
      </c>
      <c r="Q2003" s="14"/>
      <c r="R2003" s="21">
        <v>32594</v>
      </c>
      <c r="S2003" s="14"/>
      <c r="T2003" s="22">
        <v>40742</v>
      </c>
      <c r="U2003" s="14"/>
      <c r="V2003" s="8" t="str">
        <f t="shared" si="31"/>
        <v>No</v>
      </c>
      <c r="W2003" s="14"/>
      <c r="X2003" s="5"/>
      <c r="Y2003" s="14"/>
      <c r="Z2003" s="5"/>
      <c r="AA2003" s="28"/>
      <c r="AB2003" s="5"/>
      <c r="AC2003" s="14"/>
      <c r="AD2003" s="5"/>
      <c r="AE2003" s="7"/>
    </row>
    <row r="2004" spans="1:31" s="54" customFormat="1">
      <c r="A2004" s="8" t="s">
        <v>4973</v>
      </c>
      <c r="B2004" s="8" t="s">
        <v>6091</v>
      </c>
      <c r="C2004" s="9" t="s">
        <v>334</v>
      </c>
      <c r="D2004" s="178" t="s">
        <v>4974</v>
      </c>
      <c r="E2004" s="181" t="s">
        <v>4975</v>
      </c>
      <c r="F2004" s="9" t="s">
        <v>116</v>
      </c>
      <c r="G2004" s="9" t="s">
        <v>108</v>
      </c>
      <c r="H2004" s="10">
        <v>0</v>
      </c>
      <c r="I2004" s="11">
        <v>2</v>
      </c>
      <c r="J2004" s="14">
        <v>0</v>
      </c>
      <c r="K2004" s="14"/>
      <c r="L2004" s="21">
        <v>0</v>
      </c>
      <c r="M2004" s="14"/>
      <c r="N2004" s="21">
        <v>0</v>
      </c>
      <c r="O2004" s="14"/>
      <c r="P2004" s="21">
        <v>0</v>
      </c>
      <c r="Q2004" s="14"/>
      <c r="R2004" s="21">
        <v>0</v>
      </c>
      <c r="S2004" s="14"/>
      <c r="T2004" s="22">
        <v>0</v>
      </c>
      <c r="U2004" s="14"/>
      <c r="V2004" s="8" t="str">
        <f t="shared" si="31"/>
        <v>No</v>
      </c>
      <c r="W2004" s="14"/>
      <c r="X2004" s="5"/>
      <c r="Y2004" s="14"/>
      <c r="Z2004" s="5"/>
      <c r="AA2004" s="28"/>
      <c r="AB2004" s="5"/>
      <c r="AC2004" s="14"/>
      <c r="AD2004" s="5"/>
      <c r="AE2004" s="7"/>
    </row>
    <row r="2005" spans="1:31" s="54" customFormat="1">
      <c r="A2005" s="8" t="s">
        <v>4229</v>
      </c>
      <c r="B2005" s="8" t="s">
        <v>6092</v>
      </c>
      <c r="C2005" s="9" t="s">
        <v>74</v>
      </c>
      <c r="D2005" s="178">
        <v>9227</v>
      </c>
      <c r="E2005" s="181">
        <v>90227</v>
      </c>
      <c r="F2005" s="9" t="s">
        <v>68</v>
      </c>
      <c r="G2005" s="9" t="s">
        <v>3846</v>
      </c>
      <c r="H2005" s="10">
        <v>214811</v>
      </c>
      <c r="I2005" s="11">
        <v>2</v>
      </c>
      <c r="J2005" s="14">
        <v>0</v>
      </c>
      <c r="K2005" s="14"/>
      <c r="L2005" s="21">
        <v>0</v>
      </c>
      <c r="M2005" s="14"/>
      <c r="N2005" s="21">
        <v>0</v>
      </c>
      <c r="O2005" s="14"/>
      <c r="P2005" s="21">
        <v>0</v>
      </c>
      <c r="Q2005" s="14"/>
      <c r="R2005" s="21">
        <v>0</v>
      </c>
      <c r="S2005" s="14"/>
      <c r="T2005" s="22">
        <v>0</v>
      </c>
      <c r="U2005" s="14"/>
      <c r="V2005" s="8" t="str">
        <f t="shared" si="31"/>
        <v>No</v>
      </c>
      <c r="W2005" s="14"/>
      <c r="X2005" s="5"/>
      <c r="Y2005" s="14"/>
      <c r="Z2005" s="5"/>
      <c r="AA2005" s="28"/>
      <c r="AB2005" s="5"/>
      <c r="AC2005" s="14"/>
      <c r="AD2005" s="5"/>
      <c r="AE2005" s="7"/>
    </row>
    <row r="2006" spans="1:31" s="54" customFormat="1">
      <c r="A2006" s="8" t="s">
        <v>2577</v>
      </c>
      <c r="B2006" s="8" t="s">
        <v>2578</v>
      </c>
      <c r="C2006" s="9" t="s">
        <v>177</v>
      </c>
      <c r="D2006" s="178" t="s">
        <v>2579</v>
      </c>
      <c r="E2006" s="181" t="s">
        <v>2580</v>
      </c>
      <c r="F2006" s="9" t="s">
        <v>116</v>
      </c>
      <c r="G2006" s="9" t="s">
        <v>108</v>
      </c>
      <c r="H2006" s="10">
        <v>0</v>
      </c>
      <c r="I2006" s="11">
        <v>2</v>
      </c>
      <c r="J2006" s="14">
        <v>0</v>
      </c>
      <c r="K2006" s="14"/>
      <c r="L2006" s="21">
        <v>0</v>
      </c>
      <c r="M2006" s="14"/>
      <c r="N2006" s="21">
        <v>12664</v>
      </c>
      <c r="O2006" s="14"/>
      <c r="P2006" s="21">
        <v>0</v>
      </c>
      <c r="Q2006" s="14"/>
      <c r="R2006" s="21">
        <v>50656</v>
      </c>
      <c r="S2006" s="14"/>
      <c r="T2006" s="22">
        <v>63320</v>
      </c>
      <c r="U2006" s="14"/>
      <c r="V2006" s="8" t="str">
        <f t="shared" si="31"/>
        <v>No</v>
      </c>
      <c r="W2006" s="14"/>
      <c r="X2006" s="5"/>
      <c r="Y2006" s="14"/>
      <c r="Z2006" s="5"/>
      <c r="AA2006" s="28"/>
      <c r="AB2006" s="5"/>
      <c r="AC2006" s="14"/>
      <c r="AD2006" s="5"/>
      <c r="AE2006" s="7"/>
    </row>
    <row r="2007" spans="1:31" s="54" customFormat="1">
      <c r="A2007" s="8" t="s">
        <v>1476</v>
      </c>
      <c r="B2007" s="8" t="s">
        <v>6093</v>
      </c>
      <c r="C2007" s="9" t="s">
        <v>83</v>
      </c>
      <c r="D2007" s="178" t="s">
        <v>1477</v>
      </c>
      <c r="E2007" s="181" t="s">
        <v>1478</v>
      </c>
      <c r="F2007" s="9" t="s">
        <v>68</v>
      </c>
      <c r="G2007" s="9" t="s">
        <v>108</v>
      </c>
      <c r="H2007" s="10">
        <v>0</v>
      </c>
      <c r="I2007" s="11">
        <v>2</v>
      </c>
      <c r="J2007" s="14">
        <v>0</v>
      </c>
      <c r="K2007" s="14"/>
      <c r="L2007" s="21">
        <v>0</v>
      </c>
      <c r="M2007" s="14"/>
      <c r="N2007" s="21">
        <v>7672</v>
      </c>
      <c r="O2007" s="14"/>
      <c r="P2007" s="21">
        <v>0</v>
      </c>
      <c r="Q2007" s="14"/>
      <c r="R2007" s="21">
        <v>30686</v>
      </c>
      <c r="S2007" s="14"/>
      <c r="T2007" s="22">
        <v>38358</v>
      </c>
      <c r="U2007" s="14"/>
      <c r="V2007" s="8" t="str">
        <f t="shared" si="31"/>
        <v>No</v>
      </c>
      <c r="W2007" s="14"/>
      <c r="X2007" s="5"/>
      <c r="Y2007" s="14"/>
      <c r="Z2007" s="5"/>
      <c r="AA2007" s="28"/>
      <c r="AB2007" s="5"/>
      <c r="AC2007" s="14"/>
      <c r="AD2007" s="5"/>
      <c r="AE2007" s="7"/>
    </row>
    <row r="2008" spans="1:31" s="54" customFormat="1">
      <c r="A2008" s="8" t="s">
        <v>538</v>
      </c>
      <c r="B2008" s="8" t="s">
        <v>6094</v>
      </c>
      <c r="C2008" s="9" t="s">
        <v>99</v>
      </c>
      <c r="D2008" s="178" t="s">
        <v>539</v>
      </c>
      <c r="E2008" s="181" t="s">
        <v>540</v>
      </c>
      <c r="F2008" s="9" t="s">
        <v>68</v>
      </c>
      <c r="G2008" s="9" t="s">
        <v>108</v>
      </c>
      <c r="H2008" s="10">
        <v>0</v>
      </c>
      <c r="I2008" s="11">
        <v>2</v>
      </c>
      <c r="J2008" s="14">
        <v>0</v>
      </c>
      <c r="K2008" s="14"/>
      <c r="L2008" s="21">
        <v>0</v>
      </c>
      <c r="M2008" s="14"/>
      <c r="N2008" s="21">
        <v>0</v>
      </c>
      <c r="O2008" s="14"/>
      <c r="P2008" s="21">
        <v>0</v>
      </c>
      <c r="Q2008" s="14"/>
      <c r="R2008" s="21">
        <v>0</v>
      </c>
      <c r="S2008" s="14"/>
      <c r="T2008" s="22">
        <v>0</v>
      </c>
      <c r="U2008" s="14"/>
      <c r="V2008" s="8" t="str">
        <f t="shared" si="31"/>
        <v>No</v>
      </c>
      <c r="W2008" s="14"/>
      <c r="X2008" s="5"/>
      <c r="Y2008" s="14"/>
      <c r="Z2008" s="5"/>
      <c r="AA2008" s="28"/>
      <c r="AB2008" s="5"/>
      <c r="AC2008" s="14"/>
      <c r="AD2008" s="5"/>
      <c r="AE2008" s="7"/>
    </row>
    <row r="2009" spans="1:31" s="54" customFormat="1">
      <c r="A2009" s="8" t="s">
        <v>4462</v>
      </c>
      <c r="B2009" s="8" t="s">
        <v>6095</v>
      </c>
      <c r="C2009" s="9" t="s">
        <v>175</v>
      </c>
      <c r="D2009" s="178" t="s">
        <v>1388</v>
      </c>
      <c r="E2009" s="181" t="s">
        <v>1389</v>
      </c>
      <c r="F2009" s="9" t="s">
        <v>68</v>
      </c>
      <c r="G2009" s="9" t="s">
        <v>108</v>
      </c>
      <c r="H2009" s="10">
        <v>0</v>
      </c>
      <c r="I2009" s="11">
        <v>2</v>
      </c>
      <c r="J2009" s="14">
        <v>0</v>
      </c>
      <c r="K2009" s="14"/>
      <c r="L2009" s="21">
        <v>0</v>
      </c>
      <c r="M2009" s="14"/>
      <c r="N2009" s="21">
        <v>0</v>
      </c>
      <c r="O2009" s="14"/>
      <c r="P2009" s="21">
        <v>0</v>
      </c>
      <c r="Q2009" s="14"/>
      <c r="R2009" s="21">
        <v>0</v>
      </c>
      <c r="S2009" s="14"/>
      <c r="T2009" s="22">
        <v>0</v>
      </c>
      <c r="U2009" s="14"/>
      <c r="V2009" s="8" t="str">
        <f t="shared" si="31"/>
        <v>No</v>
      </c>
      <c r="W2009" s="14"/>
      <c r="X2009" s="5"/>
      <c r="Y2009" s="14"/>
      <c r="Z2009" s="5"/>
      <c r="AA2009" s="28"/>
      <c r="AB2009" s="5"/>
      <c r="AC2009" s="14"/>
      <c r="AD2009" s="5"/>
      <c r="AE2009" s="7"/>
    </row>
    <row r="2010" spans="1:31" s="54" customFormat="1">
      <c r="A2010" s="8" t="s">
        <v>6551</v>
      </c>
      <c r="B2010" s="8" t="s">
        <v>5923</v>
      </c>
      <c r="C2010" s="9" t="s">
        <v>152</v>
      </c>
      <c r="D2010" s="178"/>
      <c r="E2010" s="181" t="s">
        <v>4989</v>
      </c>
      <c r="F2010" s="9" t="s">
        <v>68</v>
      </c>
      <c r="G2010" s="9" t="s">
        <v>108</v>
      </c>
      <c r="H2010" s="10">
        <v>0</v>
      </c>
      <c r="I2010" s="11">
        <v>2</v>
      </c>
      <c r="J2010" s="14">
        <v>0</v>
      </c>
      <c r="K2010" s="14"/>
      <c r="L2010" s="21">
        <v>0</v>
      </c>
      <c r="M2010" s="14"/>
      <c r="N2010" s="21">
        <v>0</v>
      </c>
      <c r="O2010" s="14"/>
      <c r="P2010" s="21">
        <v>0</v>
      </c>
      <c r="Q2010" s="14"/>
      <c r="R2010" s="21">
        <v>0</v>
      </c>
      <c r="S2010" s="14"/>
      <c r="T2010" s="22">
        <v>0</v>
      </c>
      <c r="U2010" s="14"/>
      <c r="V2010" s="8" t="str">
        <f t="shared" si="31"/>
        <v>No</v>
      </c>
      <c r="W2010" s="14"/>
      <c r="X2010" s="5"/>
      <c r="Y2010" s="14"/>
      <c r="Z2010" s="5"/>
      <c r="AA2010" s="28"/>
      <c r="AB2010" s="5"/>
      <c r="AC2010" s="14"/>
      <c r="AD2010" s="5"/>
      <c r="AE2010" s="7"/>
    </row>
    <row r="2011" spans="1:31" s="54" customFormat="1">
      <c r="A2011" s="8" t="s">
        <v>4234</v>
      </c>
      <c r="B2011" s="8" t="s">
        <v>4138</v>
      </c>
      <c r="C2011" s="9" t="s">
        <v>74</v>
      </c>
      <c r="D2011" s="178"/>
      <c r="E2011" s="181">
        <v>90278</v>
      </c>
      <c r="F2011" s="9" t="s">
        <v>68</v>
      </c>
      <c r="G2011" s="9" t="s">
        <v>3846</v>
      </c>
      <c r="H2011" s="10">
        <v>12150996</v>
      </c>
      <c r="I2011" s="11">
        <v>2</v>
      </c>
      <c r="J2011" s="14">
        <v>0</v>
      </c>
      <c r="K2011" s="14"/>
      <c r="L2011" s="21">
        <v>0</v>
      </c>
      <c r="M2011" s="14"/>
      <c r="N2011" s="21">
        <v>0</v>
      </c>
      <c r="O2011" s="14"/>
      <c r="P2011" s="21">
        <v>0</v>
      </c>
      <c r="Q2011" s="14"/>
      <c r="R2011" s="21">
        <v>0</v>
      </c>
      <c r="S2011" s="14"/>
      <c r="T2011" s="22">
        <v>0</v>
      </c>
      <c r="U2011" s="14"/>
      <c r="V2011" s="8" t="str">
        <f t="shared" si="31"/>
        <v>No</v>
      </c>
      <c r="W2011" s="14"/>
      <c r="X2011" s="5"/>
      <c r="Y2011" s="14"/>
      <c r="Z2011" s="5"/>
      <c r="AA2011" s="28"/>
      <c r="AB2011" s="5"/>
      <c r="AC2011" s="14"/>
      <c r="AD2011" s="5"/>
      <c r="AE2011" s="7"/>
    </row>
    <row r="2012" spans="1:31" s="54" customFormat="1">
      <c r="A2012" s="8" t="s">
        <v>3710</v>
      </c>
      <c r="B2012" s="8" t="s">
        <v>6096</v>
      </c>
      <c r="C2012" s="9" t="s">
        <v>163</v>
      </c>
      <c r="D2012" s="178" t="s">
        <v>3711</v>
      </c>
      <c r="E2012" s="181" t="s">
        <v>3712</v>
      </c>
      <c r="F2012" s="9" t="s">
        <v>116</v>
      </c>
      <c r="G2012" s="9" t="s">
        <v>108</v>
      </c>
      <c r="H2012" s="10">
        <v>0</v>
      </c>
      <c r="I2012" s="11">
        <v>2</v>
      </c>
      <c r="J2012" s="14">
        <v>0</v>
      </c>
      <c r="K2012" s="14"/>
      <c r="L2012" s="21">
        <v>0</v>
      </c>
      <c r="M2012" s="14"/>
      <c r="N2012" s="21">
        <v>0</v>
      </c>
      <c r="O2012" s="14"/>
      <c r="P2012" s="21">
        <v>0</v>
      </c>
      <c r="Q2012" s="14"/>
      <c r="R2012" s="21">
        <v>39990</v>
      </c>
      <c r="S2012" s="14"/>
      <c r="T2012" s="22">
        <v>39990</v>
      </c>
      <c r="U2012" s="14"/>
      <c r="V2012" s="8" t="str">
        <f t="shared" si="31"/>
        <v>No</v>
      </c>
      <c r="W2012" s="14"/>
      <c r="X2012" s="5"/>
      <c r="Y2012" s="14"/>
      <c r="Z2012" s="5"/>
      <c r="AA2012" s="28"/>
      <c r="AB2012" s="5"/>
      <c r="AC2012" s="14"/>
      <c r="AD2012" s="5"/>
      <c r="AE2012" s="7"/>
    </row>
    <row r="2013" spans="1:31" s="54" customFormat="1">
      <c r="A2013" s="8" t="s">
        <v>3543</v>
      </c>
      <c r="B2013" s="8" t="s">
        <v>6097</v>
      </c>
      <c r="C2013" s="9" t="s">
        <v>51</v>
      </c>
      <c r="D2013" s="178" t="s">
        <v>3544</v>
      </c>
      <c r="E2013" s="181" t="s">
        <v>3545</v>
      </c>
      <c r="F2013" s="9" t="s">
        <v>68</v>
      </c>
      <c r="G2013" s="9" t="s">
        <v>108</v>
      </c>
      <c r="H2013" s="10">
        <v>0</v>
      </c>
      <c r="I2013" s="11">
        <v>2</v>
      </c>
      <c r="J2013" s="14">
        <v>0</v>
      </c>
      <c r="K2013" s="14"/>
      <c r="L2013" s="21">
        <v>0</v>
      </c>
      <c r="M2013" s="14"/>
      <c r="N2013" s="21">
        <v>0</v>
      </c>
      <c r="O2013" s="14"/>
      <c r="P2013" s="21">
        <v>0</v>
      </c>
      <c r="Q2013" s="14"/>
      <c r="R2013" s="21">
        <v>0</v>
      </c>
      <c r="S2013" s="14"/>
      <c r="T2013" s="22">
        <v>0</v>
      </c>
      <c r="U2013" s="14"/>
      <c r="V2013" s="8" t="str">
        <f t="shared" si="31"/>
        <v>No</v>
      </c>
      <c r="W2013" s="14"/>
      <c r="X2013" s="5"/>
      <c r="Y2013" s="14"/>
      <c r="Z2013" s="5"/>
      <c r="AA2013" s="28"/>
      <c r="AB2013" s="5"/>
      <c r="AC2013" s="14"/>
      <c r="AD2013" s="5"/>
      <c r="AE2013" s="7"/>
    </row>
    <row r="2014" spans="1:31" s="54" customFormat="1">
      <c r="A2014" s="8" t="s">
        <v>434</v>
      </c>
      <c r="B2014" s="8" t="s">
        <v>6098</v>
      </c>
      <c r="C2014" s="9" t="s">
        <v>99</v>
      </c>
      <c r="D2014" s="178" t="s">
        <v>435</v>
      </c>
      <c r="E2014" s="181" t="s">
        <v>436</v>
      </c>
      <c r="F2014" s="9" t="s">
        <v>68</v>
      </c>
      <c r="G2014" s="9" t="s">
        <v>108</v>
      </c>
      <c r="H2014" s="10">
        <v>0</v>
      </c>
      <c r="I2014" s="11">
        <v>2</v>
      </c>
      <c r="J2014" s="14">
        <v>0</v>
      </c>
      <c r="K2014" s="14"/>
      <c r="L2014" s="21">
        <v>0</v>
      </c>
      <c r="M2014" s="14"/>
      <c r="N2014" s="21">
        <v>0</v>
      </c>
      <c r="O2014" s="14"/>
      <c r="P2014" s="21">
        <v>0</v>
      </c>
      <c r="Q2014" s="14"/>
      <c r="R2014" s="21">
        <v>0</v>
      </c>
      <c r="S2014" s="14"/>
      <c r="T2014" s="22">
        <v>0</v>
      </c>
      <c r="U2014" s="14"/>
      <c r="V2014" s="8" t="str">
        <f t="shared" si="31"/>
        <v>No</v>
      </c>
      <c r="W2014" s="14"/>
      <c r="X2014" s="5"/>
      <c r="Y2014" s="14"/>
      <c r="Z2014" s="5"/>
      <c r="AA2014" s="28"/>
      <c r="AB2014" s="5"/>
      <c r="AC2014" s="14"/>
      <c r="AD2014" s="5"/>
      <c r="AE2014" s="7"/>
    </row>
    <row r="2015" spans="1:31" s="54" customFormat="1">
      <c r="A2015" s="8" t="s">
        <v>776</v>
      </c>
      <c r="B2015" s="8" t="s">
        <v>777</v>
      </c>
      <c r="C2015" s="9" t="s">
        <v>74</v>
      </c>
      <c r="D2015" s="178" t="s">
        <v>778</v>
      </c>
      <c r="E2015" s="181">
        <v>99364</v>
      </c>
      <c r="F2015" s="9" t="s">
        <v>34</v>
      </c>
      <c r="G2015" s="9" t="s">
        <v>3846</v>
      </c>
      <c r="H2015" s="10">
        <v>0</v>
      </c>
      <c r="I2015" s="11">
        <v>2</v>
      </c>
      <c r="J2015" s="14">
        <v>0</v>
      </c>
      <c r="K2015" s="14"/>
      <c r="L2015" s="21">
        <v>0</v>
      </c>
      <c r="M2015" s="14"/>
      <c r="N2015" s="21">
        <v>0</v>
      </c>
      <c r="O2015" s="14"/>
      <c r="P2015" s="21">
        <v>0</v>
      </c>
      <c r="Q2015" s="14"/>
      <c r="R2015" s="21">
        <v>0</v>
      </c>
      <c r="S2015" s="14"/>
      <c r="T2015" s="22">
        <v>0</v>
      </c>
      <c r="U2015" s="14"/>
      <c r="V2015" s="8" t="str">
        <f t="shared" si="31"/>
        <v>No</v>
      </c>
      <c r="W2015" s="14"/>
      <c r="X2015" s="5"/>
      <c r="Y2015" s="14"/>
      <c r="Z2015" s="5"/>
      <c r="AA2015" s="28"/>
      <c r="AB2015" s="5"/>
      <c r="AC2015" s="14"/>
      <c r="AD2015" s="5"/>
      <c r="AE2015" s="7"/>
    </row>
    <row r="2016" spans="1:31" s="54" customFormat="1">
      <c r="A2016" s="8" t="s">
        <v>4014</v>
      </c>
      <c r="B2016" s="8" t="s">
        <v>6099</v>
      </c>
      <c r="C2016" s="9" t="s">
        <v>117</v>
      </c>
      <c r="D2016" s="178" t="s">
        <v>2889</v>
      </c>
      <c r="E2016" s="181" t="s">
        <v>2890</v>
      </c>
      <c r="F2016" s="9" t="s">
        <v>116</v>
      </c>
      <c r="G2016" s="9" t="s">
        <v>108</v>
      </c>
      <c r="H2016" s="10">
        <v>0</v>
      </c>
      <c r="I2016" s="11">
        <v>2</v>
      </c>
      <c r="J2016" s="14">
        <v>5852</v>
      </c>
      <c r="K2016" s="14"/>
      <c r="L2016" s="21">
        <v>0</v>
      </c>
      <c r="M2016" s="14"/>
      <c r="N2016" s="21">
        <v>0</v>
      </c>
      <c r="O2016" s="14"/>
      <c r="P2016" s="21">
        <v>0</v>
      </c>
      <c r="Q2016" s="14"/>
      <c r="R2016" s="21">
        <v>0</v>
      </c>
      <c r="S2016" s="14"/>
      <c r="T2016" s="22">
        <v>5852</v>
      </c>
      <c r="U2016" s="14"/>
      <c r="V2016" s="8" t="str">
        <f t="shared" si="31"/>
        <v>No</v>
      </c>
      <c r="W2016" s="14"/>
      <c r="X2016" s="5"/>
      <c r="Y2016" s="14"/>
      <c r="Z2016" s="5"/>
      <c r="AA2016" s="28"/>
      <c r="AB2016" s="5"/>
      <c r="AC2016" s="14"/>
      <c r="AD2016" s="5"/>
      <c r="AE2016" s="7"/>
    </row>
    <row r="2017" spans="1:31" s="54" customFormat="1">
      <c r="A2017" s="8" t="s">
        <v>3046</v>
      </c>
      <c r="B2017" s="8" t="s">
        <v>3047</v>
      </c>
      <c r="C2017" s="9" t="s">
        <v>39</v>
      </c>
      <c r="D2017" s="178" t="s">
        <v>3048</v>
      </c>
      <c r="E2017" s="181" t="s">
        <v>3049</v>
      </c>
      <c r="F2017" s="9" t="s">
        <v>68</v>
      </c>
      <c r="G2017" s="9" t="s">
        <v>108</v>
      </c>
      <c r="H2017" s="10">
        <v>0</v>
      </c>
      <c r="I2017" s="11">
        <v>2</v>
      </c>
      <c r="J2017" s="14">
        <v>0</v>
      </c>
      <c r="K2017" s="14"/>
      <c r="L2017" s="21">
        <v>0</v>
      </c>
      <c r="M2017" s="14"/>
      <c r="N2017" s="21">
        <v>0</v>
      </c>
      <c r="O2017" s="14"/>
      <c r="P2017" s="21">
        <v>0</v>
      </c>
      <c r="Q2017" s="14"/>
      <c r="R2017" s="21">
        <v>0</v>
      </c>
      <c r="S2017" s="14"/>
      <c r="T2017" s="22">
        <v>0</v>
      </c>
      <c r="U2017" s="14"/>
      <c r="V2017" s="8" t="str">
        <f t="shared" si="31"/>
        <v>No</v>
      </c>
      <c r="W2017" s="14"/>
      <c r="X2017" s="5"/>
      <c r="Y2017" s="14"/>
      <c r="Z2017" s="5"/>
      <c r="AA2017" s="28"/>
      <c r="AB2017" s="5"/>
      <c r="AC2017" s="14"/>
      <c r="AD2017" s="5"/>
      <c r="AE2017" s="7"/>
    </row>
    <row r="2018" spans="1:31" s="54" customFormat="1">
      <c r="A2018" s="8" t="s">
        <v>1390</v>
      </c>
      <c r="B2018" s="8" t="s">
        <v>6100</v>
      </c>
      <c r="C2018" s="9" t="s">
        <v>175</v>
      </c>
      <c r="D2018" s="178" t="s">
        <v>1391</v>
      </c>
      <c r="E2018" s="181" t="s">
        <v>1392</v>
      </c>
      <c r="F2018" s="9" t="s">
        <v>68</v>
      </c>
      <c r="G2018" s="9" t="s">
        <v>108</v>
      </c>
      <c r="H2018" s="10">
        <v>0</v>
      </c>
      <c r="I2018" s="11">
        <v>2</v>
      </c>
      <c r="J2018" s="14">
        <v>0</v>
      </c>
      <c r="K2018" s="14"/>
      <c r="L2018" s="21">
        <v>0</v>
      </c>
      <c r="M2018" s="14"/>
      <c r="N2018" s="21">
        <v>0</v>
      </c>
      <c r="O2018" s="14"/>
      <c r="P2018" s="21">
        <v>0</v>
      </c>
      <c r="Q2018" s="14"/>
      <c r="R2018" s="21">
        <v>0</v>
      </c>
      <c r="S2018" s="14"/>
      <c r="T2018" s="22">
        <v>0</v>
      </c>
      <c r="U2018" s="14"/>
      <c r="V2018" s="8" t="str">
        <f t="shared" si="31"/>
        <v>No</v>
      </c>
      <c r="W2018" s="14"/>
      <c r="X2018" s="5"/>
      <c r="Y2018" s="14"/>
      <c r="Z2018" s="5"/>
      <c r="AA2018" s="28"/>
      <c r="AB2018" s="5"/>
      <c r="AC2018" s="14"/>
      <c r="AD2018" s="5"/>
      <c r="AE2018" s="7"/>
    </row>
    <row r="2019" spans="1:31" s="54" customFormat="1">
      <c r="A2019" s="8" t="s">
        <v>4225</v>
      </c>
      <c r="B2019" s="8" t="s">
        <v>2673</v>
      </c>
      <c r="C2019" s="9" t="s">
        <v>121</v>
      </c>
      <c r="D2019" s="178"/>
      <c r="E2019" s="181">
        <v>40250</v>
      </c>
      <c r="F2019" s="9" t="s">
        <v>68</v>
      </c>
      <c r="G2019" s="9" t="s">
        <v>3846</v>
      </c>
      <c r="H2019" s="10">
        <v>5502379</v>
      </c>
      <c r="I2019" s="11">
        <v>2</v>
      </c>
      <c r="J2019" s="14">
        <v>0</v>
      </c>
      <c r="K2019" s="14"/>
      <c r="L2019" s="21">
        <v>0</v>
      </c>
      <c r="M2019" s="14"/>
      <c r="N2019" s="21">
        <v>0</v>
      </c>
      <c r="O2019" s="14"/>
      <c r="P2019" s="21">
        <v>0</v>
      </c>
      <c r="Q2019" s="14"/>
      <c r="R2019" s="21">
        <v>0</v>
      </c>
      <c r="S2019" s="14"/>
      <c r="T2019" s="22">
        <v>0</v>
      </c>
      <c r="U2019" s="14"/>
      <c r="V2019" s="8" t="str">
        <f t="shared" si="31"/>
        <v>No</v>
      </c>
      <c r="W2019" s="14"/>
      <c r="X2019" s="5"/>
      <c r="Y2019" s="14"/>
      <c r="Z2019" s="5"/>
      <c r="AA2019" s="28"/>
      <c r="AB2019" s="5"/>
      <c r="AC2019" s="14"/>
      <c r="AD2019" s="5"/>
      <c r="AE2019" s="7"/>
    </row>
    <row r="2020" spans="1:31" s="54" customFormat="1">
      <c r="A2020" s="8" t="s">
        <v>4771</v>
      </c>
      <c r="B2020" s="8" t="s">
        <v>2958</v>
      </c>
      <c r="C2020" s="9" t="s">
        <v>285</v>
      </c>
      <c r="D2020" s="178" t="s">
        <v>2959</v>
      </c>
      <c r="E2020" s="181" t="s">
        <v>2960</v>
      </c>
      <c r="F2020" s="9" t="s">
        <v>68</v>
      </c>
      <c r="G2020" s="9" t="s">
        <v>108</v>
      </c>
      <c r="H2020" s="10">
        <v>0</v>
      </c>
      <c r="I2020" s="11">
        <v>2</v>
      </c>
      <c r="J2020" s="14">
        <v>0</v>
      </c>
      <c r="K2020" s="14"/>
      <c r="L2020" s="21">
        <v>0</v>
      </c>
      <c r="M2020" s="14"/>
      <c r="N2020" s="21">
        <v>13088</v>
      </c>
      <c r="O2020" s="14"/>
      <c r="P2020" s="21">
        <v>0</v>
      </c>
      <c r="Q2020" s="14"/>
      <c r="R2020" s="21">
        <v>34753</v>
      </c>
      <c r="S2020" s="14"/>
      <c r="T2020" s="22">
        <v>47841</v>
      </c>
      <c r="U2020" s="14"/>
      <c r="V2020" s="8" t="str">
        <f t="shared" si="31"/>
        <v>No</v>
      </c>
      <c r="W2020" s="14"/>
      <c r="X2020" s="5"/>
      <c r="Y2020" s="14"/>
      <c r="Z2020" s="5"/>
      <c r="AA2020" s="28"/>
      <c r="AB2020" s="5"/>
      <c r="AC2020" s="14"/>
      <c r="AD2020" s="5"/>
      <c r="AE2020" s="7"/>
    </row>
    <row r="2021" spans="1:31" s="54" customFormat="1">
      <c r="A2021" s="8" t="s">
        <v>4217</v>
      </c>
      <c r="B2021" s="8" t="s">
        <v>6101</v>
      </c>
      <c r="C2021" s="9" t="s">
        <v>74</v>
      </c>
      <c r="D2021" s="178"/>
      <c r="E2021" s="181">
        <v>90288</v>
      </c>
      <c r="F2021" s="9" t="s">
        <v>68</v>
      </c>
      <c r="G2021" s="9" t="s">
        <v>3846</v>
      </c>
      <c r="H2021" s="10">
        <v>12150996</v>
      </c>
      <c r="I2021" s="11">
        <v>2</v>
      </c>
      <c r="J2021" s="14">
        <v>0</v>
      </c>
      <c r="K2021" s="14"/>
      <c r="L2021" s="21">
        <v>0</v>
      </c>
      <c r="M2021" s="14"/>
      <c r="N2021" s="21">
        <v>0</v>
      </c>
      <c r="O2021" s="14"/>
      <c r="P2021" s="21">
        <v>0</v>
      </c>
      <c r="Q2021" s="14"/>
      <c r="R2021" s="21">
        <v>0</v>
      </c>
      <c r="S2021" s="14"/>
      <c r="T2021" s="22">
        <v>0</v>
      </c>
      <c r="U2021" s="14"/>
      <c r="V2021" s="8" t="str">
        <f t="shared" si="31"/>
        <v>No</v>
      </c>
      <c r="W2021" s="14"/>
      <c r="X2021" s="5"/>
      <c r="Y2021" s="14"/>
      <c r="Z2021" s="5"/>
      <c r="AA2021" s="28"/>
      <c r="AB2021" s="5"/>
      <c r="AC2021" s="14"/>
      <c r="AD2021" s="5"/>
      <c r="AE2021" s="7"/>
    </row>
    <row r="2022" spans="1:31" s="54" customFormat="1">
      <c r="A2022" s="8" t="s">
        <v>4985</v>
      </c>
      <c r="B2022" s="8" t="s">
        <v>6102</v>
      </c>
      <c r="C2022" s="9" t="s">
        <v>95</v>
      </c>
      <c r="D2022" s="178"/>
      <c r="E2022" s="181" t="s">
        <v>4986</v>
      </c>
      <c r="F2022" s="9" t="s">
        <v>68</v>
      </c>
      <c r="G2022" s="9" t="s">
        <v>108</v>
      </c>
      <c r="H2022" s="10">
        <v>0</v>
      </c>
      <c r="I2022" s="11">
        <v>2</v>
      </c>
      <c r="J2022" s="14">
        <v>0</v>
      </c>
      <c r="K2022" s="14"/>
      <c r="L2022" s="21">
        <v>0</v>
      </c>
      <c r="M2022" s="14"/>
      <c r="N2022" s="21">
        <v>0</v>
      </c>
      <c r="O2022" s="14"/>
      <c r="P2022" s="21">
        <v>0</v>
      </c>
      <c r="Q2022" s="14"/>
      <c r="R2022" s="21">
        <v>0</v>
      </c>
      <c r="S2022" s="14"/>
      <c r="T2022" s="22">
        <v>0</v>
      </c>
      <c r="U2022" s="14"/>
      <c r="V2022" s="8" t="str">
        <f t="shared" si="31"/>
        <v>No</v>
      </c>
      <c r="W2022" s="14"/>
      <c r="X2022" s="5"/>
      <c r="Y2022" s="14"/>
      <c r="Z2022" s="5"/>
      <c r="AA2022" s="28"/>
      <c r="AB2022" s="5"/>
      <c r="AC2022" s="14"/>
      <c r="AD2022" s="5"/>
      <c r="AE2022" s="7"/>
    </row>
    <row r="2023" spans="1:31" s="54" customFormat="1">
      <c r="A2023" s="8" t="s">
        <v>6544</v>
      </c>
      <c r="B2023" s="8" t="s">
        <v>3166</v>
      </c>
      <c r="C2023" s="9" t="s">
        <v>71</v>
      </c>
      <c r="D2023" s="178" t="s">
        <v>3167</v>
      </c>
      <c r="E2023" s="181" t="s">
        <v>3168</v>
      </c>
      <c r="F2023" s="9" t="s">
        <v>116</v>
      </c>
      <c r="G2023" s="9" t="s">
        <v>108</v>
      </c>
      <c r="H2023" s="10">
        <v>0</v>
      </c>
      <c r="I2023" s="11">
        <v>2</v>
      </c>
      <c r="J2023" s="14">
        <v>0</v>
      </c>
      <c r="K2023" s="14"/>
      <c r="L2023" s="21">
        <v>0</v>
      </c>
      <c r="M2023" s="14"/>
      <c r="N2023" s="21">
        <v>0</v>
      </c>
      <c r="O2023" s="14"/>
      <c r="P2023" s="21">
        <v>0</v>
      </c>
      <c r="Q2023" s="14"/>
      <c r="R2023" s="21">
        <v>0</v>
      </c>
      <c r="S2023" s="14"/>
      <c r="T2023" s="22">
        <v>0</v>
      </c>
      <c r="U2023" s="14"/>
      <c r="V2023" s="8" t="str">
        <f t="shared" si="31"/>
        <v>No</v>
      </c>
      <c r="W2023" s="14"/>
      <c r="X2023" s="5"/>
      <c r="Y2023" s="14"/>
      <c r="Z2023" s="5"/>
      <c r="AA2023" s="28"/>
      <c r="AB2023" s="5"/>
      <c r="AC2023" s="14"/>
      <c r="AD2023" s="5"/>
      <c r="AE2023" s="7"/>
    </row>
    <row r="2024" spans="1:31" s="54" customFormat="1">
      <c r="A2024" s="8" t="s">
        <v>1332</v>
      </c>
      <c r="B2024" s="8" t="s">
        <v>6103</v>
      </c>
      <c r="C2024" s="9" t="s">
        <v>177</v>
      </c>
      <c r="D2024" s="178" t="s">
        <v>2521</v>
      </c>
      <c r="E2024" s="181" t="s">
        <v>2522</v>
      </c>
      <c r="F2024" s="9" t="s">
        <v>68</v>
      </c>
      <c r="G2024" s="9" t="s">
        <v>108</v>
      </c>
      <c r="H2024" s="10">
        <v>0</v>
      </c>
      <c r="I2024" s="11">
        <v>2</v>
      </c>
      <c r="J2024" s="14">
        <v>0</v>
      </c>
      <c r="K2024" s="14"/>
      <c r="L2024" s="21">
        <v>0</v>
      </c>
      <c r="M2024" s="14"/>
      <c r="N2024" s="21">
        <v>0</v>
      </c>
      <c r="O2024" s="14"/>
      <c r="P2024" s="21">
        <v>0</v>
      </c>
      <c r="Q2024" s="14"/>
      <c r="R2024" s="21">
        <v>0</v>
      </c>
      <c r="S2024" s="14"/>
      <c r="T2024" s="22">
        <v>0</v>
      </c>
      <c r="U2024" s="14"/>
      <c r="V2024" s="8" t="str">
        <f t="shared" si="31"/>
        <v>No</v>
      </c>
      <c r="W2024" s="14"/>
      <c r="X2024" s="5"/>
      <c r="Y2024" s="14"/>
      <c r="Z2024" s="5"/>
      <c r="AA2024" s="28"/>
      <c r="AB2024" s="5"/>
      <c r="AC2024" s="14"/>
      <c r="AD2024" s="5"/>
      <c r="AE2024" s="7"/>
    </row>
    <row r="2025" spans="1:31" s="54" customFormat="1">
      <c r="A2025" s="8" t="s">
        <v>1434</v>
      </c>
      <c r="B2025" s="8" t="s">
        <v>1435</v>
      </c>
      <c r="C2025" s="9" t="s">
        <v>83</v>
      </c>
      <c r="D2025" s="178" t="s">
        <v>1436</v>
      </c>
      <c r="E2025" s="181" t="s">
        <v>1437</v>
      </c>
      <c r="F2025" s="9" t="s">
        <v>116</v>
      </c>
      <c r="G2025" s="9" t="s">
        <v>108</v>
      </c>
      <c r="H2025" s="10">
        <v>0</v>
      </c>
      <c r="I2025" s="11">
        <v>2</v>
      </c>
      <c r="J2025" s="14">
        <v>0</v>
      </c>
      <c r="K2025" s="14"/>
      <c r="L2025" s="21">
        <v>0</v>
      </c>
      <c r="M2025" s="14"/>
      <c r="N2025" s="21">
        <v>0</v>
      </c>
      <c r="O2025" s="14"/>
      <c r="P2025" s="21">
        <v>0</v>
      </c>
      <c r="Q2025" s="14"/>
      <c r="R2025" s="21">
        <v>0</v>
      </c>
      <c r="S2025" s="14"/>
      <c r="T2025" s="22">
        <v>0</v>
      </c>
      <c r="U2025" s="14"/>
      <c r="V2025" s="8" t="str">
        <f t="shared" si="31"/>
        <v>No</v>
      </c>
      <c r="W2025" s="14"/>
      <c r="X2025" s="5"/>
      <c r="Y2025" s="14"/>
      <c r="Z2025" s="5"/>
      <c r="AA2025" s="28"/>
      <c r="AB2025" s="5"/>
      <c r="AC2025" s="14"/>
      <c r="AD2025" s="5"/>
      <c r="AE2025" s="7"/>
    </row>
    <row r="2026" spans="1:31" s="54" customFormat="1">
      <c r="A2026" s="8" t="s">
        <v>6545</v>
      </c>
      <c r="B2026" s="8" t="s">
        <v>6104</v>
      </c>
      <c r="C2026" s="9" t="s">
        <v>74</v>
      </c>
      <c r="D2026" s="178" t="s">
        <v>3258</v>
      </c>
      <c r="E2026" s="181" t="s">
        <v>3259</v>
      </c>
      <c r="F2026" s="9" t="s">
        <v>68</v>
      </c>
      <c r="G2026" s="9" t="s">
        <v>108</v>
      </c>
      <c r="H2026" s="10">
        <v>0</v>
      </c>
      <c r="I2026" s="11">
        <v>2</v>
      </c>
      <c r="J2026" s="14">
        <v>0</v>
      </c>
      <c r="K2026" s="14"/>
      <c r="L2026" s="21">
        <v>0</v>
      </c>
      <c r="M2026" s="14"/>
      <c r="N2026" s="21">
        <v>0</v>
      </c>
      <c r="O2026" s="14"/>
      <c r="P2026" s="21">
        <v>0</v>
      </c>
      <c r="Q2026" s="14"/>
      <c r="R2026" s="21">
        <v>0</v>
      </c>
      <c r="S2026" s="14"/>
      <c r="T2026" s="22">
        <v>0</v>
      </c>
      <c r="U2026" s="14"/>
      <c r="V2026" s="8" t="str">
        <f t="shared" si="31"/>
        <v>No</v>
      </c>
      <c r="W2026" s="14"/>
      <c r="X2026" s="5"/>
      <c r="Y2026" s="14"/>
      <c r="Z2026" s="5"/>
      <c r="AA2026" s="28"/>
      <c r="AB2026" s="5"/>
      <c r="AC2026" s="14"/>
      <c r="AD2026" s="5"/>
      <c r="AE2026" s="7"/>
    </row>
    <row r="2027" spans="1:31" s="54" customFormat="1">
      <c r="A2027" s="8" t="s">
        <v>3422</v>
      </c>
      <c r="B2027" s="8" t="s">
        <v>6105</v>
      </c>
      <c r="C2027" s="9" t="s">
        <v>120</v>
      </c>
      <c r="D2027" s="178" t="s">
        <v>3423</v>
      </c>
      <c r="E2027" s="181" t="s">
        <v>3424</v>
      </c>
      <c r="F2027" s="9" t="s">
        <v>68</v>
      </c>
      <c r="G2027" s="9" t="s">
        <v>108</v>
      </c>
      <c r="H2027" s="10">
        <v>0</v>
      </c>
      <c r="I2027" s="11">
        <v>2</v>
      </c>
      <c r="J2027" s="14">
        <v>0</v>
      </c>
      <c r="K2027" s="14"/>
      <c r="L2027" s="21">
        <v>0</v>
      </c>
      <c r="M2027" s="14"/>
      <c r="N2027" s="21">
        <v>0</v>
      </c>
      <c r="O2027" s="14"/>
      <c r="P2027" s="21">
        <v>0</v>
      </c>
      <c r="Q2027" s="14"/>
      <c r="R2027" s="21">
        <v>0</v>
      </c>
      <c r="S2027" s="14"/>
      <c r="T2027" s="22">
        <v>0</v>
      </c>
      <c r="U2027" s="14"/>
      <c r="V2027" s="8" t="str">
        <f t="shared" si="31"/>
        <v>No</v>
      </c>
      <c r="W2027" s="14"/>
      <c r="X2027" s="5"/>
      <c r="Y2027" s="14"/>
      <c r="Z2027" s="5"/>
      <c r="AA2027" s="28"/>
      <c r="AB2027" s="5"/>
      <c r="AC2027" s="14"/>
      <c r="AD2027" s="5"/>
      <c r="AE2027" s="7"/>
    </row>
    <row r="2028" spans="1:31" s="54" customFormat="1">
      <c r="A2028" s="8" t="s">
        <v>4970</v>
      </c>
      <c r="B2028" s="8" t="s">
        <v>5436</v>
      </c>
      <c r="C2028" s="9" t="s">
        <v>119</v>
      </c>
      <c r="D2028" s="178"/>
      <c r="E2028" s="181">
        <v>11238</v>
      </c>
      <c r="F2028" s="9" t="s">
        <v>89</v>
      </c>
      <c r="G2028" s="9" t="s">
        <v>69</v>
      </c>
      <c r="H2028" s="10">
        <v>246695</v>
      </c>
      <c r="I2028" s="11">
        <v>2</v>
      </c>
      <c r="J2028" s="14">
        <v>159942</v>
      </c>
      <c r="K2028" s="14"/>
      <c r="L2028" s="21">
        <v>0</v>
      </c>
      <c r="M2028" s="14"/>
      <c r="N2028" s="21">
        <v>0</v>
      </c>
      <c r="O2028" s="14"/>
      <c r="P2028" s="21">
        <v>0</v>
      </c>
      <c r="Q2028" s="14"/>
      <c r="R2028" s="21">
        <v>0</v>
      </c>
      <c r="S2028" s="14"/>
      <c r="T2028" s="22">
        <v>159942</v>
      </c>
      <c r="U2028" s="14"/>
      <c r="V2028" s="8" t="str">
        <f t="shared" si="31"/>
        <v>No</v>
      </c>
      <c r="W2028" s="14"/>
      <c r="X2028" s="5"/>
      <c r="Y2028" s="14"/>
      <c r="Z2028" s="5"/>
      <c r="AA2028" s="28"/>
      <c r="AB2028" s="5"/>
      <c r="AC2028" s="14"/>
      <c r="AD2028" s="5"/>
      <c r="AE2028" s="7"/>
    </row>
    <row r="2029" spans="1:31" s="54" customFormat="1">
      <c r="A2029" s="8" t="s">
        <v>2550</v>
      </c>
      <c r="B2029" s="8" t="s">
        <v>6106</v>
      </c>
      <c r="C2029" s="9" t="s">
        <v>177</v>
      </c>
      <c r="D2029" s="178" t="s">
        <v>2551</v>
      </c>
      <c r="E2029" s="181" t="s">
        <v>2552</v>
      </c>
      <c r="F2029" s="9" t="s">
        <v>68</v>
      </c>
      <c r="G2029" s="9" t="s">
        <v>108</v>
      </c>
      <c r="H2029" s="10">
        <v>0</v>
      </c>
      <c r="I2029" s="11">
        <v>2</v>
      </c>
      <c r="J2029" s="14">
        <v>0</v>
      </c>
      <c r="K2029" s="14"/>
      <c r="L2029" s="21">
        <v>0</v>
      </c>
      <c r="M2029" s="14"/>
      <c r="N2029" s="21">
        <v>5736</v>
      </c>
      <c r="O2029" s="14"/>
      <c r="P2029" s="21">
        <v>0</v>
      </c>
      <c r="Q2029" s="14"/>
      <c r="R2029" s="21">
        <v>32961</v>
      </c>
      <c r="S2029" s="14"/>
      <c r="T2029" s="22">
        <v>38697</v>
      </c>
      <c r="U2029" s="14"/>
      <c r="V2029" s="8" t="str">
        <f t="shared" si="31"/>
        <v>No</v>
      </c>
      <c r="W2029" s="14"/>
      <c r="X2029" s="5"/>
      <c r="Y2029" s="14"/>
      <c r="Z2029" s="5"/>
      <c r="AA2029" s="28"/>
      <c r="AB2029" s="5"/>
      <c r="AC2029" s="14"/>
      <c r="AD2029" s="5"/>
      <c r="AE2029" s="7"/>
    </row>
    <row r="2030" spans="1:31" s="54" customFormat="1">
      <c r="A2030" s="8" t="s">
        <v>378</v>
      </c>
      <c r="B2030" s="8" t="s">
        <v>379</v>
      </c>
      <c r="C2030" s="9" t="s">
        <v>42</v>
      </c>
      <c r="D2030" s="178" t="s">
        <v>380</v>
      </c>
      <c r="E2030" s="181">
        <v>55258</v>
      </c>
      <c r="F2030" s="9" t="s">
        <v>34</v>
      </c>
      <c r="G2030" s="9" t="s">
        <v>3846</v>
      </c>
      <c r="H2030" s="10">
        <v>0</v>
      </c>
      <c r="I2030" s="11">
        <v>2</v>
      </c>
      <c r="J2030" s="14">
        <v>0</v>
      </c>
      <c r="K2030" s="14"/>
      <c r="L2030" s="21">
        <v>0</v>
      </c>
      <c r="M2030" s="14"/>
      <c r="N2030" s="21">
        <v>0</v>
      </c>
      <c r="O2030" s="14"/>
      <c r="P2030" s="21">
        <v>0</v>
      </c>
      <c r="Q2030" s="14"/>
      <c r="R2030" s="21">
        <v>0</v>
      </c>
      <c r="S2030" s="14"/>
      <c r="T2030" s="22">
        <v>0</v>
      </c>
      <c r="U2030" s="14"/>
      <c r="V2030" s="8" t="str">
        <f t="shared" si="31"/>
        <v>No</v>
      </c>
      <c r="W2030" s="14"/>
      <c r="X2030" s="5"/>
      <c r="Y2030" s="14"/>
      <c r="Z2030" s="5"/>
      <c r="AA2030" s="28"/>
      <c r="AB2030" s="5"/>
      <c r="AC2030" s="14"/>
      <c r="AD2030" s="5"/>
      <c r="AE2030" s="7"/>
    </row>
    <row r="2031" spans="1:31" s="54" customFormat="1">
      <c r="A2031" s="8" t="s">
        <v>4983</v>
      </c>
      <c r="B2031" s="8" t="s">
        <v>6108</v>
      </c>
      <c r="C2031" s="9" t="s">
        <v>32</v>
      </c>
      <c r="D2031" s="178"/>
      <c r="E2031" s="181">
        <v>88201</v>
      </c>
      <c r="F2031" s="9" t="s">
        <v>34</v>
      </c>
      <c r="G2031" s="9" t="s">
        <v>3846</v>
      </c>
      <c r="H2031" s="10">
        <v>0</v>
      </c>
      <c r="I2031" s="11">
        <v>2</v>
      </c>
      <c r="J2031" s="14">
        <v>0</v>
      </c>
      <c r="K2031" s="14"/>
      <c r="L2031" s="21">
        <v>0</v>
      </c>
      <c r="M2031" s="14"/>
      <c r="N2031" s="21">
        <v>0</v>
      </c>
      <c r="O2031" s="14"/>
      <c r="P2031" s="21">
        <v>0</v>
      </c>
      <c r="Q2031" s="14"/>
      <c r="R2031" s="21">
        <v>0</v>
      </c>
      <c r="S2031" s="14"/>
      <c r="T2031" s="22">
        <v>0</v>
      </c>
      <c r="U2031" s="14"/>
      <c r="V2031" s="8" t="str">
        <f t="shared" si="31"/>
        <v>No</v>
      </c>
      <c r="W2031" s="14"/>
      <c r="X2031" s="5"/>
      <c r="Y2031" s="14"/>
      <c r="Z2031" s="5"/>
      <c r="AA2031" s="28"/>
      <c r="AB2031" s="5"/>
      <c r="AC2031" s="14"/>
      <c r="AD2031" s="5"/>
      <c r="AE2031" s="7"/>
    </row>
    <row r="2032" spans="1:31" s="54" customFormat="1">
      <c r="A2032" s="8" t="s">
        <v>467</v>
      </c>
      <c r="B2032" s="8" t="s">
        <v>6109</v>
      </c>
      <c r="C2032" s="9" t="s">
        <v>99</v>
      </c>
      <c r="D2032" s="178" t="s">
        <v>468</v>
      </c>
      <c r="E2032" s="181" t="s">
        <v>469</v>
      </c>
      <c r="F2032" s="9" t="s">
        <v>68</v>
      </c>
      <c r="G2032" s="9" t="s">
        <v>108</v>
      </c>
      <c r="H2032" s="10">
        <v>0</v>
      </c>
      <c r="I2032" s="11">
        <v>2</v>
      </c>
      <c r="J2032" s="14">
        <v>0</v>
      </c>
      <c r="K2032" s="14"/>
      <c r="L2032" s="21">
        <v>0</v>
      </c>
      <c r="M2032" s="14"/>
      <c r="N2032" s="21">
        <v>0</v>
      </c>
      <c r="O2032" s="14"/>
      <c r="P2032" s="21">
        <v>0</v>
      </c>
      <c r="Q2032" s="14"/>
      <c r="R2032" s="21">
        <v>0</v>
      </c>
      <c r="S2032" s="14"/>
      <c r="T2032" s="22">
        <v>0</v>
      </c>
      <c r="U2032" s="14"/>
      <c r="V2032" s="8" t="str">
        <f t="shared" si="31"/>
        <v>No</v>
      </c>
      <c r="W2032" s="14"/>
      <c r="X2032" s="5"/>
      <c r="Y2032" s="14"/>
      <c r="Z2032" s="5"/>
      <c r="AA2032" s="28"/>
      <c r="AB2032" s="5"/>
      <c r="AC2032" s="14"/>
      <c r="AD2032" s="5"/>
      <c r="AE2032" s="7"/>
    </row>
    <row r="2033" spans="1:31" s="54" customFormat="1">
      <c r="A2033" s="8" t="s">
        <v>4470</v>
      </c>
      <c r="B2033" s="8" t="s">
        <v>6110</v>
      </c>
      <c r="C2033" s="9" t="s">
        <v>175</v>
      </c>
      <c r="D2033" s="178" t="s">
        <v>1341</v>
      </c>
      <c r="E2033" s="181" t="s">
        <v>1342</v>
      </c>
      <c r="F2033" s="9" t="s">
        <v>68</v>
      </c>
      <c r="G2033" s="9" t="s">
        <v>108</v>
      </c>
      <c r="H2033" s="10">
        <v>0</v>
      </c>
      <c r="I2033" s="11">
        <v>2</v>
      </c>
      <c r="J2033" s="14">
        <v>0</v>
      </c>
      <c r="K2033" s="14"/>
      <c r="L2033" s="21">
        <v>0</v>
      </c>
      <c r="M2033" s="14"/>
      <c r="N2033" s="21">
        <v>0</v>
      </c>
      <c r="O2033" s="14"/>
      <c r="P2033" s="21">
        <v>0</v>
      </c>
      <c r="Q2033" s="14"/>
      <c r="R2033" s="21">
        <v>0</v>
      </c>
      <c r="S2033" s="14"/>
      <c r="T2033" s="22">
        <v>0</v>
      </c>
      <c r="U2033" s="14"/>
      <c r="V2033" s="8" t="str">
        <f t="shared" si="31"/>
        <v>No</v>
      </c>
      <c r="W2033" s="14"/>
      <c r="X2033" s="5"/>
      <c r="Y2033" s="14"/>
      <c r="Z2033" s="5"/>
      <c r="AA2033" s="28"/>
      <c r="AB2033" s="5"/>
      <c r="AC2033" s="14"/>
      <c r="AD2033" s="5"/>
      <c r="AE2033" s="7"/>
    </row>
    <row r="2034" spans="1:31" s="54" customFormat="1">
      <c r="A2034" s="8" t="s">
        <v>3571</v>
      </c>
      <c r="B2034" s="8" t="s">
        <v>6111</v>
      </c>
      <c r="C2034" s="9" t="s">
        <v>51</v>
      </c>
      <c r="D2034" s="178" t="s">
        <v>3572</v>
      </c>
      <c r="E2034" s="181" t="s">
        <v>3573</v>
      </c>
      <c r="F2034" s="9" t="s">
        <v>72</v>
      </c>
      <c r="G2034" s="9" t="s">
        <v>108</v>
      </c>
      <c r="H2034" s="10">
        <v>0</v>
      </c>
      <c r="I2034" s="11">
        <v>2</v>
      </c>
      <c r="J2034" s="14">
        <v>0</v>
      </c>
      <c r="K2034" s="14"/>
      <c r="L2034" s="21">
        <v>0</v>
      </c>
      <c r="M2034" s="14"/>
      <c r="N2034" s="21">
        <v>7235</v>
      </c>
      <c r="O2034" s="14"/>
      <c r="P2034" s="21">
        <v>0</v>
      </c>
      <c r="Q2034" s="14"/>
      <c r="R2034" s="21">
        <v>28941</v>
      </c>
      <c r="S2034" s="14"/>
      <c r="T2034" s="22">
        <v>36176</v>
      </c>
      <c r="U2034" s="14"/>
      <c r="V2034" s="8" t="str">
        <f t="shared" si="31"/>
        <v>No</v>
      </c>
      <c r="W2034" s="14"/>
      <c r="X2034" s="5"/>
      <c r="Y2034" s="14"/>
      <c r="Z2034" s="5"/>
      <c r="AA2034" s="28"/>
      <c r="AB2034" s="5"/>
      <c r="AC2034" s="14"/>
      <c r="AD2034" s="5"/>
      <c r="AE2034" s="7"/>
    </row>
    <row r="2035" spans="1:31" s="54" customFormat="1">
      <c r="A2035" s="8" t="s">
        <v>6547</v>
      </c>
      <c r="B2035" s="8" t="s">
        <v>92</v>
      </c>
      <c r="C2035" s="9" t="s">
        <v>83</v>
      </c>
      <c r="D2035" s="178" t="s">
        <v>1470</v>
      </c>
      <c r="E2035" s="181" t="s">
        <v>1471</v>
      </c>
      <c r="F2035" s="9" t="s">
        <v>68</v>
      </c>
      <c r="G2035" s="9" t="s">
        <v>108</v>
      </c>
      <c r="H2035" s="10">
        <v>0</v>
      </c>
      <c r="I2035" s="11">
        <v>2</v>
      </c>
      <c r="J2035" s="14">
        <v>0</v>
      </c>
      <c r="K2035" s="14"/>
      <c r="L2035" s="21">
        <v>0</v>
      </c>
      <c r="M2035" s="14"/>
      <c r="N2035" s="21">
        <v>0</v>
      </c>
      <c r="O2035" s="14"/>
      <c r="P2035" s="21">
        <v>0</v>
      </c>
      <c r="Q2035" s="14"/>
      <c r="R2035" s="21">
        <v>0</v>
      </c>
      <c r="S2035" s="14"/>
      <c r="T2035" s="22">
        <v>0</v>
      </c>
      <c r="U2035" s="14"/>
      <c r="V2035" s="8" t="str">
        <f t="shared" si="31"/>
        <v>No</v>
      </c>
      <c r="W2035" s="14"/>
      <c r="X2035" s="5"/>
      <c r="Y2035" s="14"/>
      <c r="Z2035" s="5"/>
      <c r="AA2035" s="28"/>
      <c r="AB2035" s="5"/>
      <c r="AC2035" s="14"/>
      <c r="AD2035" s="5"/>
      <c r="AE2035" s="7"/>
    </row>
    <row r="2036" spans="1:31" s="54" customFormat="1">
      <c r="A2036" s="8" t="s">
        <v>2319</v>
      </c>
      <c r="B2036" s="8" t="s">
        <v>5870</v>
      </c>
      <c r="C2036" s="9" t="s">
        <v>84</v>
      </c>
      <c r="D2036" s="178" t="s">
        <v>2320</v>
      </c>
      <c r="E2036" s="181" t="s">
        <v>2321</v>
      </c>
      <c r="F2036" s="9" t="s">
        <v>68</v>
      </c>
      <c r="G2036" s="9" t="s">
        <v>108</v>
      </c>
      <c r="H2036" s="10">
        <v>0</v>
      </c>
      <c r="I2036" s="11">
        <v>2</v>
      </c>
      <c r="J2036" s="14">
        <v>0</v>
      </c>
      <c r="K2036" s="14"/>
      <c r="L2036" s="21">
        <v>0</v>
      </c>
      <c r="M2036" s="14"/>
      <c r="N2036" s="21">
        <v>0</v>
      </c>
      <c r="O2036" s="14"/>
      <c r="P2036" s="21">
        <v>0</v>
      </c>
      <c r="Q2036" s="14"/>
      <c r="R2036" s="21">
        <v>56030</v>
      </c>
      <c r="S2036" s="14"/>
      <c r="T2036" s="22">
        <v>56030</v>
      </c>
      <c r="U2036" s="14"/>
      <c r="V2036" s="8" t="str">
        <f t="shared" si="31"/>
        <v>No</v>
      </c>
      <c r="W2036" s="14"/>
      <c r="X2036" s="5"/>
      <c r="Y2036" s="14"/>
      <c r="Z2036" s="5"/>
      <c r="AA2036" s="28"/>
      <c r="AB2036" s="5"/>
      <c r="AC2036" s="14"/>
      <c r="AD2036" s="5"/>
      <c r="AE2036" s="7"/>
    </row>
    <row r="2037" spans="1:31" s="54" customFormat="1">
      <c r="A2037" s="8" t="s">
        <v>4990</v>
      </c>
      <c r="B2037" s="8" t="s">
        <v>6155</v>
      </c>
      <c r="C2037" s="9" t="s">
        <v>82</v>
      </c>
      <c r="D2037" s="178" t="s">
        <v>2875</v>
      </c>
      <c r="E2037" s="181" t="s">
        <v>2876</v>
      </c>
      <c r="F2037" s="9" t="s">
        <v>68</v>
      </c>
      <c r="G2037" s="9" t="s">
        <v>108</v>
      </c>
      <c r="H2037" s="10">
        <v>0</v>
      </c>
      <c r="I2037" s="11">
        <v>2</v>
      </c>
      <c r="J2037" s="14">
        <v>0</v>
      </c>
      <c r="K2037" s="14"/>
      <c r="L2037" s="21">
        <v>0</v>
      </c>
      <c r="M2037" s="14"/>
      <c r="N2037" s="21">
        <v>0</v>
      </c>
      <c r="O2037" s="14"/>
      <c r="P2037" s="21">
        <v>0</v>
      </c>
      <c r="Q2037" s="14"/>
      <c r="R2037" s="21">
        <v>0</v>
      </c>
      <c r="S2037" s="14"/>
      <c r="T2037" s="22">
        <v>0</v>
      </c>
      <c r="U2037" s="14"/>
      <c r="V2037" s="8" t="str">
        <f t="shared" si="31"/>
        <v>No</v>
      </c>
      <c r="W2037" s="14"/>
      <c r="X2037" s="5"/>
      <c r="Y2037" s="14"/>
      <c r="Z2037" s="5"/>
      <c r="AA2037" s="28"/>
      <c r="AB2037" s="5"/>
      <c r="AC2037" s="14"/>
      <c r="AD2037" s="5"/>
      <c r="AE2037" s="7"/>
    </row>
    <row r="2038" spans="1:31" s="54" customFormat="1">
      <c r="A2038" s="8" t="s">
        <v>2365</v>
      </c>
      <c r="B2038" s="8" t="s">
        <v>6112</v>
      </c>
      <c r="C2038" s="9" t="s">
        <v>49</v>
      </c>
      <c r="D2038" s="178" t="s">
        <v>2366</v>
      </c>
      <c r="E2038" s="181" t="s">
        <v>2367</v>
      </c>
      <c r="F2038" s="9" t="s">
        <v>68</v>
      </c>
      <c r="G2038" s="9" t="s">
        <v>108</v>
      </c>
      <c r="H2038" s="10">
        <v>0</v>
      </c>
      <c r="I2038" s="11">
        <v>2</v>
      </c>
      <c r="J2038" s="14">
        <v>0</v>
      </c>
      <c r="K2038" s="14"/>
      <c r="L2038" s="21">
        <v>0</v>
      </c>
      <c r="M2038" s="14"/>
      <c r="N2038" s="21">
        <v>51500</v>
      </c>
      <c r="O2038" s="14"/>
      <c r="P2038" s="21">
        <v>0</v>
      </c>
      <c r="Q2038" s="14"/>
      <c r="R2038" s="21">
        <v>206000</v>
      </c>
      <c r="S2038" s="14"/>
      <c r="T2038" s="22">
        <v>257500</v>
      </c>
      <c r="U2038" s="14"/>
      <c r="V2038" s="8" t="str">
        <f t="shared" si="31"/>
        <v>No</v>
      </c>
      <c r="W2038" s="14"/>
      <c r="X2038" s="5"/>
      <c r="Y2038" s="14"/>
      <c r="Z2038" s="5"/>
      <c r="AA2038" s="28"/>
      <c r="AB2038" s="5"/>
      <c r="AC2038" s="14"/>
      <c r="AD2038" s="5"/>
      <c r="AE2038" s="7"/>
    </row>
    <row r="2039" spans="1:31" s="54" customFormat="1">
      <c r="A2039" s="8" t="s">
        <v>4471</v>
      </c>
      <c r="B2039" s="8" t="s">
        <v>6113</v>
      </c>
      <c r="C2039" s="9" t="s">
        <v>175</v>
      </c>
      <c r="D2039" s="178" t="s">
        <v>1393</v>
      </c>
      <c r="E2039" s="181" t="s">
        <v>1394</v>
      </c>
      <c r="F2039" s="9" t="s">
        <v>68</v>
      </c>
      <c r="G2039" s="9" t="s">
        <v>108</v>
      </c>
      <c r="H2039" s="10">
        <v>0</v>
      </c>
      <c r="I2039" s="11">
        <v>2</v>
      </c>
      <c r="J2039" s="14">
        <v>0</v>
      </c>
      <c r="K2039" s="14"/>
      <c r="L2039" s="21">
        <v>0</v>
      </c>
      <c r="M2039" s="14"/>
      <c r="N2039" s="21">
        <v>0</v>
      </c>
      <c r="O2039" s="14"/>
      <c r="P2039" s="21">
        <v>0</v>
      </c>
      <c r="Q2039" s="14"/>
      <c r="R2039" s="21">
        <v>0</v>
      </c>
      <c r="S2039" s="14"/>
      <c r="T2039" s="22">
        <v>0</v>
      </c>
      <c r="U2039" s="14"/>
      <c r="V2039" s="8" t="str">
        <f t="shared" si="31"/>
        <v>No</v>
      </c>
      <c r="W2039" s="14"/>
      <c r="X2039" s="5"/>
      <c r="Y2039" s="14"/>
      <c r="Z2039" s="5"/>
      <c r="AA2039" s="28"/>
      <c r="AB2039" s="5"/>
      <c r="AC2039" s="14"/>
      <c r="AD2039" s="5"/>
      <c r="AE2039" s="7"/>
    </row>
    <row r="2040" spans="1:31" s="54" customFormat="1">
      <c r="A2040" s="8" t="s">
        <v>1252</v>
      </c>
      <c r="B2040" s="8" t="s">
        <v>6114</v>
      </c>
      <c r="C2040" s="9" t="s">
        <v>58</v>
      </c>
      <c r="D2040" s="178" t="s">
        <v>1253</v>
      </c>
      <c r="E2040" s="181" t="s">
        <v>1254</v>
      </c>
      <c r="F2040" s="9" t="s">
        <v>116</v>
      </c>
      <c r="G2040" s="9" t="s">
        <v>108</v>
      </c>
      <c r="H2040" s="10">
        <v>0</v>
      </c>
      <c r="I2040" s="11">
        <v>2</v>
      </c>
      <c r="J2040" s="14">
        <v>0</v>
      </c>
      <c r="K2040" s="14"/>
      <c r="L2040" s="21">
        <v>0</v>
      </c>
      <c r="M2040" s="14"/>
      <c r="N2040" s="21">
        <v>0</v>
      </c>
      <c r="O2040" s="14"/>
      <c r="P2040" s="21">
        <v>0</v>
      </c>
      <c r="Q2040" s="14"/>
      <c r="R2040" s="21">
        <v>0</v>
      </c>
      <c r="S2040" s="14"/>
      <c r="T2040" s="22">
        <v>0</v>
      </c>
      <c r="U2040" s="14"/>
      <c r="V2040" s="8" t="str">
        <f t="shared" si="31"/>
        <v>No</v>
      </c>
      <c r="W2040" s="14"/>
      <c r="X2040" s="5"/>
      <c r="Y2040" s="14"/>
      <c r="Z2040" s="5"/>
      <c r="AA2040" s="28"/>
      <c r="AB2040" s="5"/>
      <c r="AC2040" s="14"/>
      <c r="AD2040" s="5"/>
      <c r="AE2040" s="7"/>
    </row>
    <row r="2041" spans="1:31" s="54" customFormat="1">
      <c r="A2041" s="8" t="s">
        <v>463</v>
      </c>
      <c r="B2041" s="8" t="s">
        <v>464</v>
      </c>
      <c r="C2041" s="9" t="s">
        <v>99</v>
      </c>
      <c r="D2041" s="178" t="s">
        <v>465</v>
      </c>
      <c r="E2041" s="181" t="s">
        <v>466</v>
      </c>
      <c r="F2041" s="9" t="s">
        <v>68</v>
      </c>
      <c r="G2041" s="9" t="s">
        <v>108</v>
      </c>
      <c r="H2041" s="10">
        <v>0</v>
      </c>
      <c r="I2041" s="11">
        <v>2</v>
      </c>
      <c r="J2041" s="14">
        <v>0</v>
      </c>
      <c r="K2041" s="14"/>
      <c r="L2041" s="21">
        <v>0</v>
      </c>
      <c r="M2041" s="14"/>
      <c r="N2041" s="21">
        <v>0</v>
      </c>
      <c r="O2041" s="14"/>
      <c r="P2041" s="21">
        <v>0</v>
      </c>
      <c r="Q2041" s="14"/>
      <c r="R2041" s="21">
        <v>0</v>
      </c>
      <c r="S2041" s="14"/>
      <c r="T2041" s="22">
        <v>0</v>
      </c>
      <c r="U2041" s="14"/>
      <c r="V2041" s="8" t="str">
        <f t="shared" si="31"/>
        <v>No</v>
      </c>
      <c r="W2041" s="14"/>
      <c r="X2041" s="5"/>
      <c r="Y2041" s="14"/>
      <c r="Z2041" s="5"/>
      <c r="AA2041" s="28"/>
      <c r="AB2041" s="5"/>
      <c r="AC2041" s="14"/>
      <c r="AD2041" s="5"/>
      <c r="AE2041" s="7"/>
    </row>
    <row r="2042" spans="1:31" s="54" customFormat="1">
      <c r="A2042" s="8" t="s">
        <v>3260</v>
      </c>
      <c r="B2042" s="8" t="s">
        <v>6115</v>
      </c>
      <c r="C2042" s="9" t="s">
        <v>74</v>
      </c>
      <c r="D2042" s="178" t="s">
        <v>3261</v>
      </c>
      <c r="E2042" s="181" t="s">
        <v>3262</v>
      </c>
      <c r="F2042" s="9" t="s">
        <v>68</v>
      </c>
      <c r="G2042" s="9" t="s">
        <v>108</v>
      </c>
      <c r="H2042" s="10">
        <v>0</v>
      </c>
      <c r="I2042" s="11">
        <v>2</v>
      </c>
      <c r="J2042" s="14">
        <v>0</v>
      </c>
      <c r="K2042" s="14"/>
      <c r="L2042" s="21">
        <v>0</v>
      </c>
      <c r="M2042" s="14"/>
      <c r="N2042" s="21">
        <v>0</v>
      </c>
      <c r="O2042" s="14"/>
      <c r="P2042" s="21">
        <v>0</v>
      </c>
      <c r="Q2042" s="14"/>
      <c r="R2042" s="21">
        <v>0</v>
      </c>
      <c r="S2042" s="14"/>
      <c r="T2042" s="22">
        <v>0</v>
      </c>
      <c r="U2042" s="14"/>
      <c r="V2042" s="8" t="str">
        <f t="shared" si="31"/>
        <v>No</v>
      </c>
      <c r="W2042" s="14"/>
      <c r="X2042" s="5"/>
      <c r="Y2042" s="14"/>
      <c r="Z2042" s="5"/>
      <c r="AA2042" s="28"/>
      <c r="AB2042" s="5"/>
      <c r="AC2042" s="14"/>
      <c r="AD2042" s="5"/>
      <c r="AE2042" s="7"/>
    </row>
    <row r="2043" spans="1:31" s="54" customFormat="1">
      <c r="A2043" s="8" t="s">
        <v>428</v>
      </c>
      <c r="B2043" s="8" t="s">
        <v>6116</v>
      </c>
      <c r="C2043" s="9" t="s">
        <v>99</v>
      </c>
      <c r="D2043" s="178" t="s">
        <v>429</v>
      </c>
      <c r="E2043" s="181" t="s">
        <v>430</v>
      </c>
      <c r="F2043" s="9" t="s">
        <v>68</v>
      </c>
      <c r="G2043" s="9" t="s">
        <v>108</v>
      </c>
      <c r="H2043" s="10">
        <v>0</v>
      </c>
      <c r="I2043" s="11">
        <v>2</v>
      </c>
      <c r="J2043" s="14">
        <v>0</v>
      </c>
      <c r="K2043" s="14"/>
      <c r="L2043" s="21">
        <v>0</v>
      </c>
      <c r="M2043" s="14"/>
      <c r="N2043" s="21">
        <v>0</v>
      </c>
      <c r="O2043" s="14"/>
      <c r="P2043" s="21">
        <v>0</v>
      </c>
      <c r="Q2043" s="14"/>
      <c r="R2043" s="21">
        <v>0</v>
      </c>
      <c r="S2043" s="14"/>
      <c r="T2043" s="22">
        <v>0</v>
      </c>
      <c r="U2043" s="14"/>
      <c r="V2043" s="8" t="str">
        <f t="shared" si="31"/>
        <v>No</v>
      </c>
      <c r="W2043" s="14"/>
      <c r="X2043" s="5"/>
      <c r="Y2043" s="14"/>
      <c r="Z2043" s="5"/>
      <c r="AA2043" s="28"/>
      <c r="AB2043" s="5"/>
      <c r="AC2043" s="14"/>
      <c r="AD2043" s="5"/>
      <c r="AE2043" s="7"/>
    </row>
    <row r="2044" spans="1:31" s="54" customFormat="1">
      <c r="A2044" s="8" t="s">
        <v>2678</v>
      </c>
      <c r="B2044" s="8" t="s">
        <v>5924</v>
      </c>
      <c r="C2044" s="9" t="s">
        <v>74</v>
      </c>
      <c r="D2044" s="178" t="s">
        <v>2679</v>
      </c>
      <c r="E2044" s="181">
        <v>99256</v>
      </c>
      <c r="F2044" s="9" t="s">
        <v>34</v>
      </c>
      <c r="G2044" s="9" t="s">
        <v>3846</v>
      </c>
      <c r="H2044" s="10">
        <v>0</v>
      </c>
      <c r="I2044" s="11">
        <v>2</v>
      </c>
      <c r="J2044" s="14">
        <v>0</v>
      </c>
      <c r="K2044" s="14"/>
      <c r="L2044" s="21">
        <v>0</v>
      </c>
      <c r="M2044" s="14"/>
      <c r="N2044" s="21">
        <v>0</v>
      </c>
      <c r="O2044" s="14"/>
      <c r="P2044" s="21">
        <v>0</v>
      </c>
      <c r="Q2044" s="14"/>
      <c r="R2044" s="21">
        <v>0</v>
      </c>
      <c r="S2044" s="14"/>
      <c r="T2044" s="22">
        <v>0</v>
      </c>
      <c r="U2044" s="14"/>
      <c r="V2044" s="8" t="str">
        <f t="shared" si="31"/>
        <v>No</v>
      </c>
      <c r="W2044" s="14"/>
      <c r="X2044" s="5"/>
      <c r="Y2044" s="14"/>
      <c r="Z2044" s="5"/>
      <c r="AA2044" s="28"/>
      <c r="AB2044" s="5"/>
      <c r="AC2044" s="14"/>
      <c r="AD2044" s="5"/>
      <c r="AE2044" s="7"/>
    </row>
    <row r="2045" spans="1:31" s="54" customFormat="1">
      <c r="A2045" s="8" t="s">
        <v>382</v>
      </c>
      <c r="B2045" s="8" t="s">
        <v>6117</v>
      </c>
      <c r="C2045" s="9" t="s">
        <v>120</v>
      </c>
      <c r="D2045" s="178">
        <v>63</v>
      </c>
      <c r="E2045" s="181">
        <v>63</v>
      </c>
      <c r="F2045" s="9" t="s">
        <v>68</v>
      </c>
      <c r="G2045" s="9" t="s">
        <v>3846</v>
      </c>
      <c r="H2045" s="10">
        <v>55805</v>
      </c>
      <c r="I2045" s="11">
        <v>2</v>
      </c>
      <c r="J2045" s="14">
        <v>0</v>
      </c>
      <c r="K2045" s="14"/>
      <c r="L2045" s="21">
        <v>0</v>
      </c>
      <c r="M2045" s="14"/>
      <c r="N2045" s="21">
        <v>498712</v>
      </c>
      <c r="O2045" s="14"/>
      <c r="P2045" s="21">
        <v>50000</v>
      </c>
      <c r="Q2045" s="14"/>
      <c r="R2045" s="21">
        <v>170843</v>
      </c>
      <c r="S2045" s="14"/>
      <c r="T2045" s="22">
        <v>719555</v>
      </c>
      <c r="U2045" s="14"/>
      <c r="V2045" s="8" t="str">
        <f t="shared" si="31"/>
        <v>No</v>
      </c>
      <c r="W2045" s="14"/>
      <c r="X2045" s="5"/>
      <c r="Y2045" s="14"/>
      <c r="Z2045" s="5"/>
      <c r="AA2045" s="28"/>
      <c r="AB2045" s="5"/>
      <c r="AC2045" s="14"/>
      <c r="AD2045" s="5"/>
      <c r="AE2045" s="7"/>
    </row>
    <row r="2046" spans="1:31" s="54" customFormat="1">
      <c r="A2046" s="8" t="s">
        <v>1281</v>
      </c>
      <c r="B2046" s="8" t="s">
        <v>311</v>
      </c>
      <c r="C2046" s="9" t="s">
        <v>175</v>
      </c>
      <c r="D2046" s="178" t="s">
        <v>1282</v>
      </c>
      <c r="E2046" s="181" t="s">
        <v>1283</v>
      </c>
      <c r="F2046" s="9" t="s">
        <v>68</v>
      </c>
      <c r="G2046" s="9" t="s">
        <v>108</v>
      </c>
      <c r="H2046" s="10">
        <v>0</v>
      </c>
      <c r="I2046" s="11">
        <v>2</v>
      </c>
      <c r="J2046" s="14">
        <v>0</v>
      </c>
      <c r="K2046" s="14"/>
      <c r="L2046" s="21">
        <v>0</v>
      </c>
      <c r="M2046" s="14"/>
      <c r="N2046" s="21">
        <v>0</v>
      </c>
      <c r="O2046" s="14"/>
      <c r="P2046" s="21">
        <v>0</v>
      </c>
      <c r="Q2046" s="14"/>
      <c r="R2046" s="21">
        <v>0</v>
      </c>
      <c r="S2046" s="14"/>
      <c r="T2046" s="22">
        <v>0</v>
      </c>
      <c r="U2046" s="14"/>
      <c r="V2046" s="8" t="str">
        <f t="shared" si="31"/>
        <v>No</v>
      </c>
      <c r="W2046" s="14"/>
      <c r="X2046" s="5"/>
      <c r="Y2046" s="14"/>
      <c r="Z2046" s="5"/>
      <c r="AA2046" s="28"/>
      <c r="AB2046" s="5"/>
      <c r="AC2046" s="14"/>
      <c r="AD2046" s="5"/>
      <c r="AE2046" s="7"/>
    </row>
    <row r="2047" spans="1:31" s="54" customFormat="1">
      <c r="A2047" s="8" t="s">
        <v>300</v>
      </c>
      <c r="B2047" s="8" t="s">
        <v>301</v>
      </c>
      <c r="C2047" s="9" t="s">
        <v>51</v>
      </c>
      <c r="D2047" s="178">
        <v>5210</v>
      </c>
      <c r="E2047" s="181">
        <v>50210</v>
      </c>
      <c r="F2047" s="9" t="s">
        <v>68</v>
      </c>
      <c r="G2047" s="9" t="s">
        <v>3846</v>
      </c>
      <c r="H2047" s="10">
        <v>68444</v>
      </c>
      <c r="I2047" s="11">
        <v>2</v>
      </c>
      <c r="J2047" s="14">
        <v>31225</v>
      </c>
      <c r="K2047" s="14"/>
      <c r="L2047" s="21">
        <v>0</v>
      </c>
      <c r="M2047" s="14"/>
      <c r="N2047" s="21">
        <v>0</v>
      </c>
      <c r="O2047" s="14"/>
      <c r="P2047" s="21">
        <v>0</v>
      </c>
      <c r="Q2047" s="14"/>
      <c r="R2047" s="21">
        <v>7962</v>
      </c>
      <c r="S2047" s="14"/>
      <c r="T2047" s="22">
        <v>39187</v>
      </c>
      <c r="U2047" s="14"/>
      <c r="V2047" s="8" t="str">
        <f t="shared" si="31"/>
        <v>No</v>
      </c>
      <c r="W2047" s="14"/>
      <c r="X2047" s="5"/>
      <c r="Y2047" s="14"/>
      <c r="Z2047" s="5"/>
      <c r="AA2047" s="28"/>
      <c r="AB2047" s="5"/>
      <c r="AC2047" s="14"/>
      <c r="AD2047" s="5"/>
      <c r="AE2047" s="7"/>
    </row>
    <row r="2048" spans="1:31" s="54" customFormat="1">
      <c r="A2048" s="8" t="s">
        <v>4992</v>
      </c>
      <c r="B2048" s="8" t="s">
        <v>6118</v>
      </c>
      <c r="C2048" s="9" t="s">
        <v>55</v>
      </c>
      <c r="D2048" s="178"/>
      <c r="E2048" s="181">
        <v>460</v>
      </c>
      <c r="F2048" s="9" t="s">
        <v>34</v>
      </c>
      <c r="G2048" s="9" t="s">
        <v>3846</v>
      </c>
      <c r="H2048" s="10">
        <v>0</v>
      </c>
      <c r="I2048" s="11">
        <v>2</v>
      </c>
      <c r="J2048" s="14">
        <v>0</v>
      </c>
      <c r="K2048" s="14"/>
      <c r="L2048" s="21">
        <v>0</v>
      </c>
      <c r="M2048" s="14"/>
      <c r="N2048" s="21">
        <v>0</v>
      </c>
      <c r="O2048" s="14"/>
      <c r="P2048" s="21">
        <v>0</v>
      </c>
      <c r="Q2048" s="14"/>
      <c r="R2048" s="21">
        <v>0</v>
      </c>
      <c r="S2048" s="14"/>
      <c r="T2048" s="22">
        <v>0</v>
      </c>
      <c r="U2048" s="14"/>
      <c r="V2048" s="8" t="str">
        <f t="shared" si="31"/>
        <v>No</v>
      </c>
      <c r="W2048" s="14"/>
      <c r="X2048" s="5"/>
      <c r="Y2048" s="14"/>
      <c r="Z2048" s="5"/>
      <c r="AA2048" s="28"/>
      <c r="AB2048" s="5"/>
      <c r="AC2048" s="14"/>
      <c r="AD2048" s="5"/>
      <c r="AE2048" s="7"/>
    </row>
    <row r="2049" spans="1:31" s="54" customFormat="1">
      <c r="A2049" s="8" t="s">
        <v>4478</v>
      </c>
      <c r="B2049" s="8" t="s">
        <v>6119</v>
      </c>
      <c r="C2049" s="9" t="s">
        <v>99</v>
      </c>
      <c r="D2049" s="178" t="s">
        <v>595</v>
      </c>
      <c r="E2049" s="181" t="s">
        <v>596</v>
      </c>
      <c r="F2049" s="9" t="s">
        <v>68</v>
      </c>
      <c r="G2049" s="9" t="s">
        <v>108</v>
      </c>
      <c r="H2049" s="10">
        <v>0</v>
      </c>
      <c r="I2049" s="11">
        <v>2</v>
      </c>
      <c r="J2049" s="14">
        <v>0</v>
      </c>
      <c r="K2049" s="14"/>
      <c r="L2049" s="21">
        <v>0</v>
      </c>
      <c r="M2049" s="14"/>
      <c r="N2049" s="21">
        <v>0</v>
      </c>
      <c r="O2049" s="14"/>
      <c r="P2049" s="21">
        <v>0</v>
      </c>
      <c r="Q2049" s="14"/>
      <c r="R2049" s="21">
        <v>0</v>
      </c>
      <c r="S2049" s="14"/>
      <c r="T2049" s="22">
        <v>0</v>
      </c>
      <c r="U2049" s="14"/>
      <c r="V2049" s="8" t="str">
        <f t="shared" si="31"/>
        <v>No</v>
      </c>
      <c r="W2049" s="14"/>
      <c r="X2049" s="5"/>
      <c r="Y2049" s="14"/>
      <c r="Z2049" s="5"/>
      <c r="AA2049" s="28"/>
      <c r="AB2049" s="5"/>
      <c r="AC2049" s="14"/>
      <c r="AD2049" s="5"/>
      <c r="AE2049" s="7"/>
    </row>
    <row r="2050" spans="1:31" s="54" customFormat="1">
      <c r="A2050" s="8" t="s">
        <v>38</v>
      </c>
      <c r="B2050" s="8" t="s">
        <v>6120</v>
      </c>
      <c r="C2050" s="9" t="s">
        <v>39</v>
      </c>
      <c r="D2050" s="178" t="s">
        <v>40</v>
      </c>
      <c r="E2050" s="181">
        <v>22929</v>
      </c>
      <c r="F2050" s="9" t="s">
        <v>34</v>
      </c>
      <c r="G2050" s="9" t="s">
        <v>3846</v>
      </c>
      <c r="H2050" s="10">
        <v>0</v>
      </c>
      <c r="I2050" s="11">
        <v>2</v>
      </c>
      <c r="J2050" s="14">
        <v>0</v>
      </c>
      <c r="K2050" s="14"/>
      <c r="L2050" s="21">
        <v>0</v>
      </c>
      <c r="M2050" s="14"/>
      <c r="N2050" s="21">
        <v>21667</v>
      </c>
      <c r="O2050" s="14"/>
      <c r="P2050" s="21">
        <v>21668</v>
      </c>
      <c r="Q2050" s="14"/>
      <c r="R2050" s="21">
        <v>173343</v>
      </c>
      <c r="S2050" s="14"/>
      <c r="T2050" s="22">
        <v>216678</v>
      </c>
      <c r="U2050" s="14"/>
      <c r="V2050" s="8" t="str">
        <f t="shared" si="31"/>
        <v>No</v>
      </c>
      <c r="W2050" s="14"/>
      <c r="X2050" s="5"/>
      <c r="Y2050" s="14"/>
      <c r="Z2050" s="5"/>
      <c r="AA2050" s="28"/>
      <c r="AB2050" s="5"/>
      <c r="AC2050" s="14"/>
      <c r="AD2050" s="5"/>
      <c r="AE2050" s="7"/>
    </row>
    <row r="2051" spans="1:31" s="54" customFormat="1">
      <c r="A2051" s="8" t="s">
        <v>6548</v>
      </c>
      <c r="B2051" s="8" t="s">
        <v>3263</v>
      </c>
      <c r="C2051" s="9" t="s">
        <v>74</v>
      </c>
      <c r="D2051" s="178" t="s">
        <v>3264</v>
      </c>
      <c r="E2051" s="181" t="s">
        <v>3265</v>
      </c>
      <c r="F2051" s="9" t="s">
        <v>68</v>
      </c>
      <c r="G2051" s="9" t="s">
        <v>108</v>
      </c>
      <c r="H2051" s="10">
        <v>0</v>
      </c>
      <c r="I2051" s="11">
        <v>2</v>
      </c>
      <c r="J2051" s="14">
        <v>0</v>
      </c>
      <c r="K2051" s="14"/>
      <c r="L2051" s="21">
        <v>0</v>
      </c>
      <c r="M2051" s="14"/>
      <c r="N2051" s="21">
        <v>0</v>
      </c>
      <c r="O2051" s="14"/>
      <c r="P2051" s="21">
        <v>0</v>
      </c>
      <c r="Q2051" s="14"/>
      <c r="R2051" s="21">
        <v>0</v>
      </c>
      <c r="S2051" s="14"/>
      <c r="T2051" s="22">
        <v>0</v>
      </c>
      <c r="U2051" s="14"/>
      <c r="V2051" s="8" t="str">
        <f t="shared" ref="V2051:V2114" si="32">IF(U2051&amp;S2051&amp;Q2051&amp;O2051&amp;M2051&amp;K2051&lt;&gt;"","Yes","No")</f>
        <v>No</v>
      </c>
      <c r="W2051" s="14"/>
      <c r="X2051" s="5"/>
      <c r="Y2051" s="14"/>
      <c r="Z2051" s="5"/>
      <c r="AA2051" s="28"/>
      <c r="AB2051" s="5"/>
      <c r="AC2051" s="14"/>
      <c r="AD2051" s="5"/>
      <c r="AE2051" s="7"/>
    </row>
    <row r="2052" spans="1:31" s="54" customFormat="1">
      <c r="A2052" s="8" t="s">
        <v>4472</v>
      </c>
      <c r="B2052" s="8" t="s">
        <v>6084</v>
      </c>
      <c r="C2052" s="9" t="s">
        <v>51</v>
      </c>
      <c r="D2052" s="178" t="s">
        <v>4473</v>
      </c>
      <c r="E2052" s="181">
        <v>50014</v>
      </c>
      <c r="F2052" s="9" t="s">
        <v>34</v>
      </c>
      <c r="G2052" s="9" t="s">
        <v>3846</v>
      </c>
      <c r="H2052" s="10">
        <v>0</v>
      </c>
      <c r="I2052" s="11">
        <v>2</v>
      </c>
      <c r="J2052" s="14">
        <v>0</v>
      </c>
      <c r="K2052" s="14"/>
      <c r="L2052" s="21">
        <v>0</v>
      </c>
      <c r="M2052" s="14"/>
      <c r="N2052" s="21">
        <v>6355</v>
      </c>
      <c r="O2052" s="14"/>
      <c r="P2052" s="21">
        <v>0</v>
      </c>
      <c r="Q2052" s="14"/>
      <c r="R2052" s="21">
        <v>0</v>
      </c>
      <c r="S2052" s="14"/>
      <c r="T2052" s="22">
        <v>6355</v>
      </c>
      <c r="U2052" s="14"/>
      <c r="V2052" s="8" t="str">
        <f t="shared" si="32"/>
        <v>No</v>
      </c>
      <c r="W2052" s="14"/>
      <c r="X2052" s="5"/>
      <c r="Y2052" s="14"/>
      <c r="Z2052" s="5"/>
      <c r="AA2052" s="28"/>
      <c r="AB2052" s="5"/>
      <c r="AC2052" s="14"/>
      <c r="AD2052" s="5"/>
      <c r="AE2052" s="7"/>
    </row>
    <row r="2053" spans="1:31" s="54" customFormat="1">
      <c r="A2053" s="8" t="s">
        <v>6549</v>
      </c>
      <c r="B2053" s="8" t="s">
        <v>6121</v>
      </c>
      <c r="C2053" s="9" t="s">
        <v>117</v>
      </c>
      <c r="D2053" s="178" t="s">
        <v>2897</v>
      </c>
      <c r="E2053" s="181" t="s">
        <v>2898</v>
      </c>
      <c r="F2053" s="9" t="s">
        <v>68</v>
      </c>
      <c r="G2053" s="9" t="s">
        <v>108</v>
      </c>
      <c r="H2053" s="10">
        <v>0</v>
      </c>
      <c r="I2053" s="11">
        <v>2</v>
      </c>
      <c r="J2053" s="14">
        <v>0</v>
      </c>
      <c r="K2053" s="14"/>
      <c r="L2053" s="21">
        <v>0</v>
      </c>
      <c r="M2053" s="14"/>
      <c r="N2053" s="21">
        <v>0</v>
      </c>
      <c r="O2053" s="14"/>
      <c r="P2053" s="21">
        <v>0</v>
      </c>
      <c r="Q2053" s="14"/>
      <c r="R2053" s="21">
        <v>0</v>
      </c>
      <c r="S2053" s="14"/>
      <c r="T2053" s="22">
        <v>0</v>
      </c>
      <c r="U2053" s="14"/>
      <c r="V2053" s="8" t="str">
        <f t="shared" si="32"/>
        <v>No</v>
      </c>
      <c r="W2053" s="14"/>
      <c r="X2053" s="5"/>
      <c r="Y2053" s="14"/>
      <c r="Z2053" s="5"/>
      <c r="AA2053" s="28"/>
      <c r="AB2053" s="5"/>
      <c r="AC2053" s="14"/>
      <c r="AD2053" s="5"/>
      <c r="AE2053" s="7"/>
    </row>
    <row r="2054" spans="1:31" s="54" customFormat="1">
      <c r="A2054" s="8" t="s">
        <v>2589</v>
      </c>
      <c r="B2054" s="8" t="s">
        <v>2590</v>
      </c>
      <c r="C2054" s="9" t="s">
        <v>177</v>
      </c>
      <c r="D2054" s="178" t="s">
        <v>2591</v>
      </c>
      <c r="E2054" s="181" t="s">
        <v>2592</v>
      </c>
      <c r="F2054" s="9" t="s">
        <v>116</v>
      </c>
      <c r="G2054" s="9" t="s">
        <v>108</v>
      </c>
      <c r="H2054" s="10">
        <v>0</v>
      </c>
      <c r="I2054" s="11">
        <v>2</v>
      </c>
      <c r="J2054" s="14">
        <v>0</v>
      </c>
      <c r="K2054" s="14"/>
      <c r="L2054" s="21">
        <v>0</v>
      </c>
      <c r="M2054" s="14"/>
      <c r="N2054" s="21">
        <v>8148</v>
      </c>
      <c r="O2054" s="14"/>
      <c r="P2054" s="21">
        <v>0</v>
      </c>
      <c r="Q2054" s="14"/>
      <c r="R2054" s="21">
        <v>32594</v>
      </c>
      <c r="S2054" s="14"/>
      <c r="T2054" s="22">
        <v>40742</v>
      </c>
      <c r="U2054" s="14"/>
      <c r="V2054" s="8" t="str">
        <f t="shared" si="32"/>
        <v>No</v>
      </c>
      <c r="W2054" s="14"/>
      <c r="X2054" s="5"/>
      <c r="Y2054" s="14"/>
      <c r="Z2054" s="5"/>
      <c r="AA2054" s="28"/>
      <c r="AB2054" s="5"/>
      <c r="AC2054" s="14"/>
      <c r="AD2054" s="5"/>
      <c r="AE2054" s="7"/>
    </row>
    <row r="2055" spans="1:31" s="54" customFormat="1">
      <c r="A2055" s="8" t="s">
        <v>1284</v>
      </c>
      <c r="B2055" s="8" t="s">
        <v>5648</v>
      </c>
      <c r="C2055" s="9" t="s">
        <v>175</v>
      </c>
      <c r="D2055" s="178" t="s">
        <v>1285</v>
      </c>
      <c r="E2055" s="181" t="s">
        <v>1286</v>
      </c>
      <c r="F2055" s="9" t="s">
        <v>116</v>
      </c>
      <c r="G2055" s="9" t="s">
        <v>108</v>
      </c>
      <c r="H2055" s="10">
        <v>0</v>
      </c>
      <c r="I2055" s="11">
        <v>2</v>
      </c>
      <c r="J2055" s="14">
        <v>0</v>
      </c>
      <c r="K2055" s="14"/>
      <c r="L2055" s="21">
        <v>0</v>
      </c>
      <c r="M2055" s="14"/>
      <c r="N2055" s="21">
        <v>0</v>
      </c>
      <c r="O2055" s="14"/>
      <c r="P2055" s="21">
        <v>0</v>
      </c>
      <c r="Q2055" s="14"/>
      <c r="R2055" s="21">
        <v>0</v>
      </c>
      <c r="S2055" s="14"/>
      <c r="T2055" s="22">
        <v>0</v>
      </c>
      <c r="U2055" s="14"/>
      <c r="V2055" s="8" t="str">
        <f t="shared" si="32"/>
        <v>No</v>
      </c>
      <c r="W2055" s="14"/>
      <c r="X2055" s="5"/>
      <c r="Y2055" s="14"/>
      <c r="Z2055" s="5"/>
      <c r="AA2055" s="28"/>
      <c r="AB2055" s="5"/>
      <c r="AC2055" s="14"/>
      <c r="AD2055" s="5"/>
      <c r="AE2055" s="7"/>
    </row>
    <row r="2056" spans="1:31" s="54" customFormat="1">
      <c r="A2056" s="8" t="s">
        <v>4224</v>
      </c>
      <c r="B2056" s="8" t="s">
        <v>6122</v>
      </c>
      <c r="C2056" s="9" t="s">
        <v>121</v>
      </c>
      <c r="D2056" s="178"/>
      <c r="E2056" s="181">
        <v>40261</v>
      </c>
      <c r="F2056" s="9" t="s">
        <v>68</v>
      </c>
      <c r="G2056" s="9" t="s">
        <v>3846</v>
      </c>
      <c r="H2056" s="10">
        <v>5502379</v>
      </c>
      <c r="I2056" s="11">
        <v>2</v>
      </c>
      <c r="J2056" s="14">
        <v>0</v>
      </c>
      <c r="K2056" s="14"/>
      <c r="L2056" s="21">
        <v>0</v>
      </c>
      <c r="M2056" s="14"/>
      <c r="N2056" s="21">
        <v>0</v>
      </c>
      <c r="O2056" s="14"/>
      <c r="P2056" s="21">
        <v>0</v>
      </c>
      <c r="Q2056" s="14"/>
      <c r="R2056" s="21">
        <v>0</v>
      </c>
      <c r="S2056" s="14"/>
      <c r="T2056" s="22">
        <v>0</v>
      </c>
      <c r="U2056" s="14"/>
      <c r="V2056" s="8" t="str">
        <f t="shared" si="32"/>
        <v>No</v>
      </c>
      <c r="W2056" s="14"/>
      <c r="X2056" s="5"/>
      <c r="Y2056" s="14"/>
      <c r="Z2056" s="5"/>
      <c r="AA2056" s="28"/>
      <c r="AB2056" s="5"/>
      <c r="AC2056" s="14"/>
      <c r="AD2056" s="5"/>
      <c r="AE2056" s="7"/>
    </row>
    <row r="2057" spans="1:31" s="54" customFormat="1">
      <c r="A2057" s="8" t="s">
        <v>4967</v>
      </c>
      <c r="B2057" s="8" t="s">
        <v>4968</v>
      </c>
      <c r="C2057" s="9" t="s">
        <v>36</v>
      </c>
      <c r="D2057" s="178"/>
      <c r="E2057" s="181" t="s">
        <v>4969</v>
      </c>
      <c r="F2057" s="9" t="s">
        <v>116</v>
      </c>
      <c r="G2057" s="9" t="s">
        <v>108</v>
      </c>
      <c r="H2057" s="10">
        <v>0</v>
      </c>
      <c r="I2057" s="11">
        <v>2</v>
      </c>
      <c r="J2057" s="14">
        <v>0</v>
      </c>
      <c r="K2057" s="14"/>
      <c r="L2057" s="21">
        <v>0</v>
      </c>
      <c r="M2057" s="14"/>
      <c r="N2057" s="21">
        <v>1228</v>
      </c>
      <c r="O2057" s="14"/>
      <c r="P2057" s="21">
        <v>0</v>
      </c>
      <c r="Q2057" s="14"/>
      <c r="R2057" s="21">
        <v>11050</v>
      </c>
      <c r="S2057" s="14"/>
      <c r="T2057" s="22">
        <v>12278</v>
      </c>
      <c r="U2057" s="14"/>
      <c r="V2057" s="8" t="str">
        <f t="shared" si="32"/>
        <v>No</v>
      </c>
      <c r="W2057" s="14"/>
      <c r="X2057" s="5"/>
      <c r="Y2057" s="14"/>
      <c r="Z2057" s="5"/>
      <c r="AA2057" s="28"/>
      <c r="AB2057" s="5"/>
      <c r="AC2057" s="14"/>
      <c r="AD2057" s="5"/>
      <c r="AE2057" s="7"/>
    </row>
    <row r="2058" spans="1:31" s="54" customFormat="1">
      <c r="A2058" s="8" t="s">
        <v>6550</v>
      </c>
      <c r="B2058" s="8" t="s">
        <v>6123</v>
      </c>
      <c r="C2058" s="9" t="s">
        <v>106</v>
      </c>
      <c r="D2058" s="178" t="s">
        <v>748</v>
      </c>
      <c r="E2058" s="181" t="s">
        <v>749</v>
      </c>
      <c r="F2058" s="9" t="s">
        <v>68</v>
      </c>
      <c r="G2058" s="9" t="s">
        <v>108</v>
      </c>
      <c r="H2058" s="10">
        <v>0</v>
      </c>
      <c r="I2058" s="11">
        <v>2</v>
      </c>
      <c r="J2058" s="14">
        <v>0</v>
      </c>
      <c r="K2058" s="14"/>
      <c r="L2058" s="21">
        <v>0</v>
      </c>
      <c r="M2058" s="14"/>
      <c r="N2058" s="21">
        <v>220</v>
      </c>
      <c r="O2058" s="14"/>
      <c r="P2058" s="21">
        <v>880</v>
      </c>
      <c r="Q2058" s="14"/>
      <c r="R2058" s="21">
        <v>4400</v>
      </c>
      <c r="S2058" s="14"/>
      <c r="T2058" s="22">
        <v>5500</v>
      </c>
      <c r="U2058" s="14"/>
      <c r="V2058" s="8" t="str">
        <f t="shared" si="32"/>
        <v>No</v>
      </c>
      <c r="W2058" s="14"/>
      <c r="X2058" s="5"/>
      <c r="Y2058" s="14"/>
      <c r="Z2058" s="5"/>
      <c r="AA2058" s="28"/>
      <c r="AB2058" s="5"/>
      <c r="AC2058" s="14"/>
      <c r="AD2058" s="5"/>
      <c r="AE2058" s="7"/>
    </row>
    <row r="2059" spans="1:31" s="54" customFormat="1">
      <c r="A2059" s="8" t="s">
        <v>4176</v>
      </c>
      <c r="B2059" s="8" t="s">
        <v>6124</v>
      </c>
      <c r="C2059" s="9" t="s">
        <v>74</v>
      </c>
      <c r="D2059" s="178"/>
      <c r="E2059" s="181">
        <v>90285</v>
      </c>
      <c r="F2059" s="9" t="s">
        <v>68</v>
      </c>
      <c r="G2059" s="9" t="s">
        <v>3846</v>
      </c>
      <c r="H2059" s="10">
        <v>12150996</v>
      </c>
      <c r="I2059" s="11">
        <v>2</v>
      </c>
      <c r="J2059" s="14">
        <v>0</v>
      </c>
      <c r="K2059" s="14"/>
      <c r="L2059" s="21">
        <v>0</v>
      </c>
      <c r="M2059" s="14"/>
      <c r="N2059" s="21">
        <v>0</v>
      </c>
      <c r="O2059" s="14"/>
      <c r="P2059" s="21">
        <v>0</v>
      </c>
      <c r="Q2059" s="14"/>
      <c r="R2059" s="21">
        <v>0</v>
      </c>
      <c r="S2059" s="14"/>
      <c r="T2059" s="22">
        <v>0</v>
      </c>
      <c r="U2059" s="14"/>
      <c r="V2059" s="8" t="str">
        <f t="shared" si="32"/>
        <v>No</v>
      </c>
      <c r="W2059" s="14"/>
      <c r="X2059" s="5"/>
      <c r="Y2059" s="14"/>
      <c r="Z2059" s="5"/>
      <c r="AA2059" s="28"/>
      <c r="AB2059" s="5"/>
      <c r="AC2059" s="14"/>
      <c r="AD2059" s="5"/>
      <c r="AE2059" s="7"/>
    </row>
    <row r="2060" spans="1:31" s="54" customFormat="1">
      <c r="A2060" s="8" t="s">
        <v>1098</v>
      </c>
      <c r="B2060" s="8" t="s">
        <v>6125</v>
      </c>
      <c r="C2060" s="9" t="s">
        <v>334</v>
      </c>
      <c r="D2060" s="178" t="s">
        <v>1099</v>
      </c>
      <c r="E2060" s="181">
        <v>80015</v>
      </c>
      <c r="F2060" s="9" t="s">
        <v>34</v>
      </c>
      <c r="G2060" s="9" t="s">
        <v>3846</v>
      </c>
      <c r="H2060" s="10">
        <v>0</v>
      </c>
      <c r="I2060" s="11">
        <v>2</v>
      </c>
      <c r="J2060" s="14">
        <v>0</v>
      </c>
      <c r="K2060" s="14"/>
      <c r="L2060" s="21">
        <v>0</v>
      </c>
      <c r="M2060" s="14"/>
      <c r="N2060" s="21">
        <v>0</v>
      </c>
      <c r="O2060" s="14"/>
      <c r="P2060" s="21">
        <v>0</v>
      </c>
      <c r="Q2060" s="14"/>
      <c r="R2060" s="21">
        <v>0</v>
      </c>
      <c r="S2060" s="14"/>
      <c r="T2060" s="22">
        <v>0</v>
      </c>
      <c r="U2060" s="14"/>
      <c r="V2060" s="8" t="str">
        <f t="shared" si="32"/>
        <v>No</v>
      </c>
      <c r="W2060" s="14"/>
      <c r="X2060" s="5"/>
      <c r="Y2060" s="14"/>
      <c r="Z2060" s="5"/>
      <c r="AA2060" s="28"/>
      <c r="AB2060" s="5"/>
      <c r="AC2060" s="14"/>
      <c r="AD2060" s="5"/>
      <c r="AE2060" s="7"/>
    </row>
    <row r="2061" spans="1:31" s="54" customFormat="1">
      <c r="A2061" s="8" t="s">
        <v>1425</v>
      </c>
      <c r="B2061" s="8" t="s">
        <v>6126</v>
      </c>
      <c r="C2061" s="9" t="s">
        <v>83</v>
      </c>
      <c r="D2061" s="178" t="s">
        <v>1426</v>
      </c>
      <c r="E2061" s="181" t="s">
        <v>1427</v>
      </c>
      <c r="F2061" s="9" t="s">
        <v>68</v>
      </c>
      <c r="G2061" s="9" t="s">
        <v>108</v>
      </c>
      <c r="H2061" s="10">
        <v>0</v>
      </c>
      <c r="I2061" s="11">
        <v>2</v>
      </c>
      <c r="J2061" s="14">
        <v>0</v>
      </c>
      <c r="K2061" s="14"/>
      <c r="L2061" s="21">
        <v>0</v>
      </c>
      <c r="M2061" s="14"/>
      <c r="N2061" s="21">
        <v>0</v>
      </c>
      <c r="O2061" s="14"/>
      <c r="P2061" s="21">
        <v>0</v>
      </c>
      <c r="Q2061" s="14"/>
      <c r="R2061" s="21">
        <v>0</v>
      </c>
      <c r="S2061" s="14"/>
      <c r="T2061" s="22">
        <v>0</v>
      </c>
      <c r="U2061" s="14"/>
      <c r="V2061" s="8" t="str">
        <f t="shared" si="32"/>
        <v>No</v>
      </c>
      <c r="W2061" s="14"/>
      <c r="X2061" s="5"/>
      <c r="Y2061" s="14"/>
      <c r="Z2061" s="5"/>
      <c r="AA2061" s="28"/>
      <c r="AB2061" s="5"/>
      <c r="AC2061" s="14"/>
      <c r="AD2061" s="5"/>
      <c r="AE2061" s="7"/>
    </row>
    <row r="2062" spans="1:31" s="54" customFormat="1">
      <c r="A2062" s="8" t="s">
        <v>491</v>
      </c>
      <c r="B2062" s="8" t="s">
        <v>6127</v>
      </c>
      <c r="C2062" s="9" t="s">
        <v>99</v>
      </c>
      <c r="D2062" s="178" t="s">
        <v>492</v>
      </c>
      <c r="E2062" s="181" t="s">
        <v>493</v>
      </c>
      <c r="F2062" s="9" t="s">
        <v>68</v>
      </c>
      <c r="G2062" s="9" t="s">
        <v>108</v>
      </c>
      <c r="H2062" s="10">
        <v>0</v>
      </c>
      <c r="I2062" s="11">
        <v>2</v>
      </c>
      <c r="J2062" s="14">
        <v>0</v>
      </c>
      <c r="K2062" s="14"/>
      <c r="L2062" s="21">
        <v>0</v>
      </c>
      <c r="M2062" s="14"/>
      <c r="N2062" s="21">
        <v>0</v>
      </c>
      <c r="O2062" s="14"/>
      <c r="P2062" s="21">
        <v>0</v>
      </c>
      <c r="Q2062" s="14"/>
      <c r="R2062" s="21">
        <v>0</v>
      </c>
      <c r="S2062" s="14"/>
      <c r="T2062" s="22">
        <v>0</v>
      </c>
      <c r="U2062" s="14"/>
      <c r="V2062" s="8" t="str">
        <f t="shared" si="32"/>
        <v>No</v>
      </c>
      <c r="W2062" s="14"/>
      <c r="X2062" s="5"/>
      <c r="Y2062" s="14"/>
      <c r="Z2062" s="5"/>
      <c r="AA2062" s="28"/>
      <c r="AB2062" s="5"/>
      <c r="AC2062" s="14"/>
      <c r="AD2062" s="5"/>
      <c r="AE2062" s="7"/>
    </row>
    <row r="2063" spans="1:31" s="54" customFormat="1">
      <c r="A2063" s="8" t="s">
        <v>4982</v>
      </c>
      <c r="B2063" s="8" t="s">
        <v>6128</v>
      </c>
      <c r="C2063" s="9" t="s">
        <v>82</v>
      </c>
      <c r="D2063" s="178"/>
      <c r="E2063" s="181">
        <v>44953</v>
      </c>
      <c r="F2063" s="9" t="s">
        <v>68</v>
      </c>
      <c r="G2063" s="9" t="s">
        <v>3846</v>
      </c>
      <c r="H2063" s="10">
        <v>80155</v>
      </c>
      <c r="I2063" s="11">
        <v>2</v>
      </c>
      <c r="J2063" s="14">
        <v>0</v>
      </c>
      <c r="K2063" s="14"/>
      <c r="L2063" s="21">
        <v>0</v>
      </c>
      <c r="M2063" s="14"/>
      <c r="N2063" s="21">
        <v>0</v>
      </c>
      <c r="O2063" s="14"/>
      <c r="P2063" s="21">
        <v>0</v>
      </c>
      <c r="Q2063" s="14"/>
      <c r="R2063" s="21">
        <v>0</v>
      </c>
      <c r="S2063" s="14"/>
      <c r="T2063" s="22">
        <v>0</v>
      </c>
      <c r="U2063" s="14"/>
      <c r="V2063" s="8" t="str">
        <f t="shared" si="32"/>
        <v>No</v>
      </c>
      <c r="W2063" s="14"/>
      <c r="X2063" s="5"/>
      <c r="Y2063" s="14"/>
      <c r="Z2063" s="5"/>
      <c r="AA2063" s="28"/>
      <c r="AB2063" s="5"/>
      <c r="AC2063" s="14"/>
      <c r="AD2063" s="5"/>
      <c r="AE2063" s="7"/>
    </row>
    <row r="2064" spans="1:31" s="54" customFormat="1">
      <c r="A2064" s="8" t="s">
        <v>2559</v>
      </c>
      <c r="B2064" s="8" t="s">
        <v>6129</v>
      </c>
      <c r="C2064" s="9" t="s">
        <v>177</v>
      </c>
      <c r="D2064" s="178" t="s">
        <v>2560</v>
      </c>
      <c r="E2064" s="181" t="s">
        <v>2561</v>
      </c>
      <c r="F2064" s="9" t="s">
        <v>68</v>
      </c>
      <c r="G2064" s="9" t="s">
        <v>108</v>
      </c>
      <c r="H2064" s="10">
        <v>0</v>
      </c>
      <c r="I2064" s="11">
        <v>2</v>
      </c>
      <c r="J2064" s="14">
        <v>0</v>
      </c>
      <c r="K2064" s="14"/>
      <c r="L2064" s="21">
        <v>0</v>
      </c>
      <c r="M2064" s="14"/>
      <c r="N2064" s="21">
        <v>0</v>
      </c>
      <c r="O2064" s="14"/>
      <c r="P2064" s="21">
        <v>0</v>
      </c>
      <c r="Q2064" s="14"/>
      <c r="R2064" s="21">
        <v>0</v>
      </c>
      <c r="S2064" s="14"/>
      <c r="T2064" s="22">
        <v>0</v>
      </c>
      <c r="U2064" s="14"/>
      <c r="V2064" s="8" t="str">
        <f t="shared" si="32"/>
        <v>No</v>
      </c>
      <c r="W2064" s="14"/>
      <c r="X2064" s="5"/>
      <c r="Y2064" s="14"/>
      <c r="Z2064" s="5"/>
      <c r="AA2064" s="28"/>
      <c r="AB2064" s="5"/>
      <c r="AC2064" s="14"/>
      <c r="AD2064" s="5"/>
      <c r="AE2064" s="7"/>
    </row>
    <row r="2065" spans="1:31" s="54" customFormat="1">
      <c r="A2065" s="8" t="s">
        <v>421</v>
      </c>
      <c r="B2065" s="8" t="s">
        <v>422</v>
      </c>
      <c r="C2065" s="9" t="s">
        <v>99</v>
      </c>
      <c r="D2065" s="178" t="s">
        <v>423</v>
      </c>
      <c r="E2065" s="181" t="s">
        <v>424</v>
      </c>
      <c r="F2065" s="9" t="s">
        <v>68</v>
      </c>
      <c r="G2065" s="9" t="s">
        <v>108</v>
      </c>
      <c r="H2065" s="10">
        <v>0</v>
      </c>
      <c r="I2065" s="11">
        <v>2</v>
      </c>
      <c r="J2065" s="14">
        <v>0</v>
      </c>
      <c r="K2065" s="14"/>
      <c r="L2065" s="21">
        <v>0</v>
      </c>
      <c r="M2065" s="14"/>
      <c r="N2065" s="21">
        <v>0</v>
      </c>
      <c r="O2065" s="14"/>
      <c r="P2065" s="21">
        <v>0</v>
      </c>
      <c r="Q2065" s="14"/>
      <c r="R2065" s="21">
        <v>0</v>
      </c>
      <c r="S2065" s="14"/>
      <c r="T2065" s="22">
        <v>0</v>
      </c>
      <c r="U2065" s="14"/>
      <c r="V2065" s="8" t="str">
        <f t="shared" si="32"/>
        <v>No</v>
      </c>
      <c r="W2065" s="14"/>
      <c r="X2065" s="5"/>
      <c r="Y2065" s="14"/>
      <c r="Z2065" s="5"/>
      <c r="AA2065" s="28"/>
      <c r="AB2065" s="5"/>
      <c r="AC2065" s="14"/>
      <c r="AD2065" s="5"/>
      <c r="AE2065" s="7"/>
    </row>
    <row r="2066" spans="1:31" s="54" customFormat="1">
      <c r="A2066" s="8" t="s">
        <v>6643</v>
      </c>
      <c r="B2066" s="8" t="s">
        <v>6130</v>
      </c>
      <c r="C2066" s="9" t="s">
        <v>175</v>
      </c>
      <c r="D2066" s="178" t="s">
        <v>1383</v>
      </c>
      <c r="E2066" s="181" t="s">
        <v>1384</v>
      </c>
      <c r="F2066" s="9" t="s">
        <v>68</v>
      </c>
      <c r="G2066" s="9" t="s">
        <v>108</v>
      </c>
      <c r="H2066" s="10">
        <v>0</v>
      </c>
      <c r="I2066" s="11">
        <v>2</v>
      </c>
      <c r="J2066" s="14">
        <v>0</v>
      </c>
      <c r="K2066" s="14"/>
      <c r="L2066" s="21">
        <v>0</v>
      </c>
      <c r="M2066" s="14"/>
      <c r="N2066" s="21">
        <v>6397</v>
      </c>
      <c r="O2066" s="14"/>
      <c r="P2066" s="21">
        <v>6397</v>
      </c>
      <c r="Q2066" s="14"/>
      <c r="R2066" s="21">
        <v>63970</v>
      </c>
      <c r="S2066" s="14"/>
      <c r="T2066" s="22">
        <v>76764</v>
      </c>
      <c r="U2066" s="14"/>
      <c r="V2066" s="8" t="str">
        <f t="shared" si="32"/>
        <v>No</v>
      </c>
      <c r="W2066" s="14"/>
      <c r="X2066" s="5"/>
      <c r="Y2066" s="14"/>
      <c r="Z2066" s="5"/>
      <c r="AA2066" s="28"/>
      <c r="AB2066" s="5"/>
      <c r="AC2066" s="14"/>
      <c r="AD2066" s="5"/>
      <c r="AE2066" s="7"/>
    </row>
    <row r="2067" spans="1:31" s="54" customFormat="1">
      <c r="A2067" s="8" t="s">
        <v>6556</v>
      </c>
      <c r="B2067" s="8" t="s">
        <v>103</v>
      </c>
      <c r="C2067" s="9" t="s">
        <v>101</v>
      </c>
      <c r="D2067" s="178" t="s">
        <v>3684</v>
      </c>
      <c r="E2067" s="181" t="s">
        <v>3685</v>
      </c>
      <c r="F2067" s="9" t="s">
        <v>68</v>
      </c>
      <c r="G2067" s="9" t="s">
        <v>108</v>
      </c>
      <c r="H2067" s="10">
        <v>0</v>
      </c>
      <c r="I2067" s="11">
        <v>2</v>
      </c>
      <c r="J2067" s="14">
        <v>0</v>
      </c>
      <c r="K2067" s="14"/>
      <c r="L2067" s="21">
        <v>0</v>
      </c>
      <c r="M2067" s="14"/>
      <c r="N2067" s="21">
        <v>17048</v>
      </c>
      <c r="O2067" s="14"/>
      <c r="P2067" s="21">
        <v>0</v>
      </c>
      <c r="Q2067" s="14"/>
      <c r="R2067" s="21">
        <v>45920</v>
      </c>
      <c r="S2067" s="14"/>
      <c r="T2067" s="22">
        <v>62968</v>
      </c>
      <c r="U2067" s="14"/>
      <c r="V2067" s="8" t="str">
        <f t="shared" si="32"/>
        <v>No</v>
      </c>
      <c r="W2067" s="14"/>
      <c r="X2067" s="5"/>
      <c r="Y2067" s="14"/>
      <c r="Z2067" s="5"/>
      <c r="AA2067" s="28"/>
      <c r="AB2067" s="5"/>
      <c r="AC2067" s="14"/>
      <c r="AD2067" s="5"/>
      <c r="AE2067" s="7"/>
    </row>
    <row r="2068" spans="1:31" s="54" customFormat="1">
      <c r="A2068" s="8" t="s">
        <v>170</v>
      </c>
      <c r="B2068" s="8" t="s">
        <v>171</v>
      </c>
      <c r="C2068" s="9" t="s">
        <v>51</v>
      </c>
      <c r="D2068" s="178" t="s">
        <v>172</v>
      </c>
      <c r="E2068" s="181">
        <v>55240</v>
      </c>
      <c r="F2068" s="9" t="s">
        <v>34</v>
      </c>
      <c r="G2068" s="9" t="s">
        <v>3846</v>
      </c>
      <c r="H2068" s="10">
        <v>0</v>
      </c>
      <c r="I2068" s="11">
        <v>2</v>
      </c>
      <c r="J2068" s="14">
        <v>0</v>
      </c>
      <c r="K2068" s="14"/>
      <c r="L2068" s="21">
        <v>0</v>
      </c>
      <c r="M2068" s="14"/>
      <c r="N2068" s="21">
        <v>0</v>
      </c>
      <c r="O2068" s="14"/>
      <c r="P2068" s="21">
        <v>0</v>
      </c>
      <c r="Q2068" s="14"/>
      <c r="R2068" s="21">
        <v>0</v>
      </c>
      <c r="S2068" s="14"/>
      <c r="T2068" s="22">
        <v>0</v>
      </c>
      <c r="U2068" s="14"/>
      <c r="V2068" s="8" t="str">
        <f t="shared" si="32"/>
        <v>No</v>
      </c>
      <c r="W2068" s="14"/>
      <c r="X2068" s="5"/>
      <c r="Y2068" s="14"/>
      <c r="Z2068" s="5"/>
      <c r="AA2068" s="28"/>
      <c r="AB2068" s="5"/>
      <c r="AC2068" s="14"/>
      <c r="AD2068" s="5"/>
      <c r="AE2068" s="7"/>
    </row>
    <row r="2069" spans="1:31" s="54" customFormat="1">
      <c r="A2069" s="8" t="s">
        <v>555</v>
      </c>
      <c r="B2069" s="8" t="s">
        <v>5112</v>
      </c>
      <c r="C2069" s="9" t="s">
        <v>99</v>
      </c>
      <c r="D2069" s="178" t="s">
        <v>556</v>
      </c>
      <c r="E2069" s="181" t="s">
        <v>557</v>
      </c>
      <c r="F2069" s="9" t="s">
        <v>68</v>
      </c>
      <c r="G2069" s="9" t="s">
        <v>108</v>
      </c>
      <c r="H2069" s="10">
        <v>0</v>
      </c>
      <c r="I2069" s="11">
        <v>2</v>
      </c>
      <c r="J2069" s="14">
        <v>0</v>
      </c>
      <c r="K2069" s="14"/>
      <c r="L2069" s="21">
        <v>0</v>
      </c>
      <c r="M2069" s="14"/>
      <c r="N2069" s="21">
        <v>4878</v>
      </c>
      <c r="O2069" s="14"/>
      <c r="P2069" s="21">
        <v>5095</v>
      </c>
      <c r="Q2069" s="14"/>
      <c r="R2069" s="21">
        <v>40760</v>
      </c>
      <c r="S2069" s="14"/>
      <c r="T2069" s="22">
        <v>50733</v>
      </c>
      <c r="U2069" s="14"/>
      <c r="V2069" s="8" t="str">
        <f t="shared" si="32"/>
        <v>No</v>
      </c>
      <c r="W2069" s="14"/>
      <c r="X2069" s="5"/>
      <c r="Y2069" s="14"/>
      <c r="Z2069" s="5"/>
      <c r="AA2069" s="28"/>
      <c r="AB2069" s="5"/>
      <c r="AC2069" s="14"/>
      <c r="AD2069" s="5"/>
      <c r="AE2069" s="7"/>
    </row>
    <row r="2070" spans="1:31" s="54" customFormat="1">
      <c r="A2070" s="8" t="s">
        <v>2593</v>
      </c>
      <c r="B2070" s="8" t="s">
        <v>6131</v>
      </c>
      <c r="C2070" s="9" t="s">
        <v>177</v>
      </c>
      <c r="D2070" s="178" t="s">
        <v>2594</v>
      </c>
      <c r="E2070" s="181" t="s">
        <v>2595</v>
      </c>
      <c r="F2070" s="9" t="s">
        <v>68</v>
      </c>
      <c r="G2070" s="9" t="s">
        <v>108</v>
      </c>
      <c r="H2070" s="10">
        <v>0</v>
      </c>
      <c r="I2070" s="11">
        <v>2</v>
      </c>
      <c r="J2070" s="14">
        <v>0</v>
      </c>
      <c r="K2070" s="14"/>
      <c r="L2070" s="21">
        <v>0</v>
      </c>
      <c r="M2070" s="14"/>
      <c r="N2070" s="21">
        <v>0</v>
      </c>
      <c r="O2070" s="14"/>
      <c r="P2070" s="21">
        <v>0</v>
      </c>
      <c r="Q2070" s="14"/>
      <c r="R2070" s="21">
        <v>0</v>
      </c>
      <c r="S2070" s="14"/>
      <c r="T2070" s="22">
        <v>0</v>
      </c>
      <c r="U2070" s="14"/>
      <c r="V2070" s="8" t="str">
        <f t="shared" si="32"/>
        <v>No</v>
      </c>
      <c r="W2070" s="14"/>
      <c r="X2070" s="5"/>
      <c r="Y2070" s="14"/>
      <c r="Z2070" s="5"/>
      <c r="AA2070" s="28"/>
      <c r="AB2070" s="5"/>
      <c r="AC2070" s="14"/>
      <c r="AD2070" s="5"/>
      <c r="AE2070" s="7"/>
    </row>
    <row r="2071" spans="1:31" s="54" customFormat="1">
      <c r="A2071" s="8" t="s">
        <v>4240</v>
      </c>
      <c r="B2071" s="8" t="s">
        <v>4138</v>
      </c>
      <c r="C2071" s="9" t="s">
        <v>74</v>
      </c>
      <c r="D2071" s="178"/>
      <c r="E2071" s="181">
        <v>90274</v>
      </c>
      <c r="F2071" s="9" t="s">
        <v>68</v>
      </c>
      <c r="G2071" s="9" t="s">
        <v>3846</v>
      </c>
      <c r="H2071" s="10">
        <v>12150996</v>
      </c>
      <c r="I2071" s="11">
        <v>2</v>
      </c>
      <c r="J2071" s="14">
        <v>0</v>
      </c>
      <c r="K2071" s="14"/>
      <c r="L2071" s="21">
        <v>0</v>
      </c>
      <c r="M2071" s="14"/>
      <c r="N2071" s="21">
        <v>0</v>
      </c>
      <c r="O2071" s="14"/>
      <c r="P2071" s="21">
        <v>0</v>
      </c>
      <c r="Q2071" s="14"/>
      <c r="R2071" s="21">
        <v>0</v>
      </c>
      <c r="S2071" s="14"/>
      <c r="T2071" s="22">
        <v>0</v>
      </c>
      <c r="U2071" s="14"/>
      <c r="V2071" s="8" t="str">
        <f t="shared" si="32"/>
        <v>No</v>
      </c>
      <c r="W2071" s="14"/>
      <c r="X2071" s="5"/>
      <c r="Y2071" s="14"/>
      <c r="Z2071" s="5"/>
      <c r="AA2071" s="28"/>
      <c r="AB2071" s="5"/>
      <c r="AC2071" s="14"/>
      <c r="AD2071" s="5"/>
      <c r="AE2071" s="7"/>
    </row>
    <row r="2072" spans="1:31" s="54" customFormat="1">
      <c r="A2072" s="8" t="s">
        <v>521</v>
      </c>
      <c r="B2072" s="8" t="s">
        <v>522</v>
      </c>
      <c r="C2072" s="9" t="s">
        <v>99</v>
      </c>
      <c r="D2072" s="178" t="s">
        <v>523</v>
      </c>
      <c r="E2072" s="181" t="s">
        <v>524</v>
      </c>
      <c r="F2072" s="9" t="s">
        <v>68</v>
      </c>
      <c r="G2072" s="9" t="s">
        <v>108</v>
      </c>
      <c r="H2072" s="10">
        <v>0</v>
      </c>
      <c r="I2072" s="11">
        <v>2</v>
      </c>
      <c r="J2072" s="14">
        <v>0</v>
      </c>
      <c r="K2072" s="14"/>
      <c r="L2072" s="21">
        <v>0</v>
      </c>
      <c r="M2072" s="14"/>
      <c r="N2072" s="21">
        <v>0</v>
      </c>
      <c r="O2072" s="14"/>
      <c r="P2072" s="21">
        <v>0</v>
      </c>
      <c r="Q2072" s="14"/>
      <c r="R2072" s="21">
        <v>0</v>
      </c>
      <c r="S2072" s="14"/>
      <c r="T2072" s="22">
        <v>0</v>
      </c>
      <c r="U2072" s="14"/>
      <c r="V2072" s="8" t="str">
        <f t="shared" si="32"/>
        <v>No</v>
      </c>
      <c r="W2072" s="14"/>
      <c r="X2072" s="5"/>
      <c r="Y2072" s="14"/>
      <c r="Z2072" s="5"/>
      <c r="AA2072" s="28"/>
      <c r="AB2072" s="5"/>
      <c r="AC2072" s="14"/>
      <c r="AD2072" s="5"/>
      <c r="AE2072" s="7"/>
    </row>
    <row r="2073" spans="1:31" s="54" customFormat="1">
      <c r="A2073" s="8" t="s">
        <v>6552</v>
      </c>
      <c r="B2073" s="8" t="s">
        <v>6132</v>
      </c>
      <c r="C2073" s="9" t="s">
        <v>163</v>
      </c>
      <c r="D2073" s="178" t="s">
        <v>3776</v>
      </c>
      <c r="E2073" s="181" t="s">
        <v>3777</v>
      </c>
      <c r="F2073" s="9" t="s">
        <v>68</v>
      </c>
      <c r="G2073" s="9" t="s">
        <v>108</v>
      </c>
      <c r="H2073" s="10">
        <v>0</v>
      </c>
      <c r="I2073" s="11">
        <v>2</v>
      </c>
      <c r="J2073" s="14">
        <v>0</v>
      </c>
      <c r="K2073" s="14"/>
      <c r="L2073" s="21">
        <v>0</v>
      </c>
      <c r="M2073" s="14"/>
      <c r="N2073" s="21">
        <v>0</v>
      </c>
      <c r="O2073" s="14"/>
      <c r="P2073" s="21">
        <v>0</v>
      </c>
      <c r="Q2073" s="14"/>
      <c r="R2073" s="21">
        <v>0</v>
      </c>
      <c r="S2073" s="14"/>
      <c r="T2073" s="22">
        <v>0</v>
      </c>
      <c r="U2073" s="14"/>
      <c r="V2073" s="8" t="str">
        <f t="shared" si="32"/>
        <v>No</v>
      </c>
      <c r="W2073" s="14"/>
      <c r="X2073" s="5"/>
      <c r="Y2073" s="14"/>
      <c r="Z2073" s="5"/>
      <c r="AA2073" s="28"/>
      <c r="AB2073" s="5"/>
      <c r="AC2073" s="14"/>
      <c r="AD2073" s="5"/>
      <c r="AE2073" s="7"/>
    </row>
    <row r="2074" spans="1:31" s="54" customFormat="1">
      <c r="A2074" s="8" t="s">
        <v>1459</v>
      </c>
      <c r="B2074" s="8" t="s">
        <v>1460</v>
      </c>
      <c r="C2074" s="9" t="s">
        <v>83</v>
      </c>
      <c r="D2074" s="178" t="s">
        <v>1461</v>
      </c>
      <c r="E2074" s="181" t="s">
        <v>1462</v>
      </c>
      <c r="F2074" s="9" t="s">
        <v>68</v>
      </c>
      <c r="G2074" s="9" t="s">
        <v>108</v>
      </c>
      <c r="H2074" s="10">
        <v>0</v>
      </c>
      <c r="I2074" s="11">
        <v>2</v>
      </c>
      <c r="J2074" s="14">
        <v>0</v>
      </c>
      <c r="K2074" s="14"/>
      <c r="L2074" s="21">
        <v>0</v>
      </c>
      <c r="M2074" s="14"/>
      <c r="N2074" s="21">
        <v>0</v>
      </c>
      <c r="O2074" s="14"/>
      <c r="P2074" s="21">
        <v>0</v>
      </c>
      <c r="Q2074" s="14"/>
      <c r="R2074" s="21">
        <v>0</v>
      </c>
      <c r="S2074" s="14"/>
      <c r="T2074" s="22">
        <v>0</v>
      </c>
      <c r="U2074" s="14"/>
      <c r="V2074" s="8" t="str">
        <f t="shared" si="32"/>
        <v>No</v>
      </c>
      <c r="W2074" s="14"/>
      <c r="X2074" s="5"/>
      <c r="Y2074" s="14"/>
      <c r="Z2074" s="5"/>
      <c r="AA2074" s="28"/>
      <c r="AB2074" s="5"/>
      <c r="AC2074" s="14"/>
      <c r="AD2074" s="5"/>
      <c r="AE2074" s="7"/>
    </row>
    <row r="2075" spans="1:31" s="54" customFormat="1">
      <c r="A2075" s="8" t="s">
        <v>2948</v>
      </c>
      <c r="B2075" s="8" t="s">
        <v>6133</v>
      </c>
      <c r="C2075" s="9" t="s">
        <v>285</v>
      </c>
      <c r="D2075" s="178" t="s">
        <v>2949</v>
      </c>
      <c r="E2075" s="181" t="s">
        <v>2950</v>
      </c>
      <c r="F2075" s="9" t="s">
        <v>68</v>
      </c>
      <c r="G2075" s="9" t="s">
        <v>108</v>
      </c>
      <c r="H2075" s="10">
        <v>0</v>
      </c>
      <c r="I2075" s="11">
        <v>2</v>
      </c>
      <c r="J2075" s="14">
        <v>0</v>
      </c>
      <c r="K2075" s="14"/>
      <c r="L2075" s="21">
        <v>0</v>
      </c>
      <c r="M2075" s="14"/>
      <c r="N2075" s="21">
        <v>41115</v>
      </c>
      <c r="O2075" s="14"/>
      <c r="P2075" s="21">
        <v>0</v>
      </c>
      <c r="Q2075" s="14"/>
      <c r="R2075" s="21">
        <v>164460</v>
      </c>
      <c r="S2075" s="14"/>
      <c r="T2075" s="22">
        <v>205575</v>
      </c>
      <c r="U2075" s="14"/>
      <c r="V2075" s="8" t="str">
        <f t="shared" si="32"/>
        <v>No</v>
      </c>
      <c r="W2075" s="14"/>
      <c r="X2075" s="5"/>
      <c r="Y2075" s="14"/>
      <c r="Z2075" s="5"/>
      <c r="AA2075" s="28"/>
      <c r="AB2075" s="5"/>
      <c r="AC2075" s="14"/>
      <c r="AD2075" s="5"/>
      <c r="AE2075" s="7"/>
    </row>
    <row r="2076" spans="1:31" s="54" customFormat="1">
      <c r="A2076" s="8" t="s">
        <v>1772</v>
      </c>
      <c r="B2076" s="8" t="s">
        <v>5544</v>
      </c>
      <c r="C2076" s="9" t="s">
        <v>51</v>
      </c>
      <c r="D2076" s="178" t="s">
        <v>3561</v>
      </c>
      <c r="E2076" s="181" t="s">
        <v>3562</v>
      </c>
      <c r="F2076" s="9" t="s">
        <v>68</v>
      </c>
      <c r="G2076" s="9" t="s">
        <v>108</v>
      </c>
      <c r="H2076" s="10">
        <v>0</v>
      </c>
      <c r="I2076" s="11">
        <v>2</v>
      </c>
      <c r="J2076" s="14">
        <v>0</v>
      </c>
      <c r="K2076" s="14"/>
      <c r="L2076" s="21">
        <v>0</v>
      </c>
      <c r="M2076" s="14"/>
      <c r="N2076" s="21">
        <v>3193</v>
      </c>
      <c r="O2076" s="14"/>
      <c r="P2076" s="21">
        <v>0</v>
      </c>
      <c r="Q2076" s="14"/>
      <c r="R2076" s="21">
        <v>12771</v>
      </c>
      <c r="S2076" s="14"/>
      <c r="T2076" s="22">
        <v>15964</v>
      </c>
      <c r="U2076" s="14"/>
      <c r="V2076" s="8" t="str">
        <f t="shared" si="32"/>
        <v>No</v>
      </c>
      <c r="W2076" s="14"/>
      <c r="X2076" s="5"/>
      <c r="Y2076" s="14"/>
      <c r="Z2076" s="5"/>
      <c r="AA2076" s="28"/>
      <c r="AB2076" s="5"/>
      <c r="AC2076" s="14"/>
      <c r="AD2076" s="5"/>
      <c r="AE2076" s="7"/>
    </row>
    <row r="2077" spans="1:31" s="54" customFormat="1">
      <c r="A2077" s="8" t="s">
        <v>4979</v>
      </c>
      <c r="B2077" s="8" t="s">
        <v>356</v>
      </c>
      <c r="C2077" s="9" t="s">
        <v>334</v>
      </c>
      <c r="D2077" s="178" t="s">
        <v>4980</v>
      </c>
      <c r="E2077" s="181" t="s">
        <v>4981</v>
      </c>
      <c r="F2077" s="9" t="s">
        <v>116</v>
      </c>
      <c r="G2077" s="9" t="s">
        <v>108</v>
      </c>
      <c r="H2077" s="10">
        <v>0</v>
      </c>
      <c r="I2077" s="11">
        <v>2</v>
      </c>
      <c r="J2077" s="14">
        <v>0</v>
      </c>
      <c r="K2077" s="14"/>
      <c r="L2077" s="21">
        <v>0</v>
      </c>
      <c r="M2077" s="14"/>
      <c r="N2077" s="21">
        <v>0</v>
      </c>
      <c r="O2077" s="14"/>
      <c r="P2077" s="21">
        <v>0</v>
      </c>
      <c r="Q2077" s="14"/>
      <c r="R2077" s="21">
        <v>0</v>
      </c>
      <c r="S2077" s="14"/>
      <c r="T2077" s="22">
        <v>0</v>
      </c>
      <c r="U2077" s="14"/>
      <c r="V2077" s="8" t="str">
        <f t="shared" si="32"/>
        <v>No</v>
      </c>
      <c r="W2077" s="14"/>
      <c r="X2077" s="5"/>
      <c r="Y2077" s="14"/>
      <c r="Z2077" s="5"/>
      <c r="AA2077" s="28"/>
      <c r="AB2077" s="5"/>
      <c r="AC2077" s="14"/>
      <c r="AD2077" s="5"/>
      <c r="AE2077" s="7"/>
    </row>
    <row r="2078" spans="1:31" s="54" customFormat="1">
      <c r="A2078" s="8" t="s">
        <v>911</v>
      </c>
      <c r="B2078" s="8" t="s">
        <v>6135</v>
      </c>
      <c r="C2078" s="9" t="s">
        <v>124</v>
      </c>
      <c r="D2078" s="178" t="s">
        <v>912</v>
      </c>
      <c r="E2078" s="181" t="s">
        <v>913</v>
      </c>
      <c r="F2078" s="9" t="s">
        <v>68</v>
      </c>
      <c r="G2078" s="9" t="s">
        <v>108</v>
      </c>
      <c r="H2078" s="10">
        <v>0</v>
      </c>
      <c r="I2078" s="11">
        <v>2</v>
      </c>
      <c r="J2078" s="14">
        <v>0</v>
      </c>
      <c r="K2078" s="14"/>
      <c r="L2078" s="21">
        <v>0</v>
      </c>
      <c r="M2078" s="14"/>
      <c r="N2078" s="21">
        <v>0</v>
      </c>
      <c r="O2078" s="14"/>
      <c r="P2078" s="21">
        <v>0</v>
      </c>
      <c r="Q2078" s="14"/>
      <c r="R2078" s="21">
        <v>0</v>
      </c>
      <c r="S2078" s="14"/>
      <c r="T2078" s="22">
        <v>0</v>
      </c>
      <c r="U2078" s="14"/>
      <c r="V2078" s="8" t="str">
        <f t="shared" si="32"/>
        <v>No</v>
      </c>
      <c r="W2078" s="14"/>
      <c r="X2078" s="5"/>
      <c r="Y2078" s="14"/>
      <c r="Z2078" s="5"/>
      <c r="AA2078" s="28"/>
      <c r="AB2078" s="5"/>
      <c r="AC2078" s="14"/>
      <c r="AD2078" s="5"/>
      <c r="AE2078" s="7"/>
    </row>
    <row r="2079" spans="1:31" s="54" customFormat="1">
      <c r="A2079" s="8" t="s">
        <v>2402</v>
      </c>
      <c r="B2079" s="8" t="s">
        <v>5909</v>
      </c>
      <c r="C2079" s="9" t="s">
        <v>177</v>
      </c>
      <c r="D2079" s="178" t="s">
        <v>2403</v>
      </c>
      <c r="E2079" s="181" t="s">
        <v>2404</v>
      </c>
      <c r="F2079" s="9" t="s">
        <v>68</v>
      </c>
      <c r="G2079" s="9" t="s">
        <v>108</v>
      </c>
      <c r="H2079" s="10">
        <v>0</v>
      </c>
      <c r="I2079" s="11">
        <v>2</v>
      </c>
      <c r="J2079" s="14">
        <v>0</v>
      </c>
      <c r="K2079" s="14"/>
      <c r="L2079" s="21">
        <v>0</v>
      </c>
      <c r="M2079" s="14"/>
      <c r="N2079" s="21">
        <v>0</v>
      </c>
      <c r="O2079" s="14"/>
      <c r="P2079" s="21">
        <v>0</v>
      </c>
      <c r="Q2079" s="14"/>
      <c r="R2079" s="21">
        <v>0</v>
      </c>
      <c r="S2079" s="14"/>
      <c r="T2079" s="22">
        <v>0</v>
      </c>
      <c r="U2079" s="14"/>
      <c r="V2079" s="8" t="str">
        <f t="shared" si="32"/>
        <v>No</v>
      </c>
      <c r="W2079" s="14"/>
      <c r="X2079" s="5"/>
      <c r="Y2079" s="14"/>
      <c r="Z2079" s="5"/>
      <c r="AA2079" s="28"/>
      <c r="AB2079" s="5"/>
      <c r="AC2079" s="14"/>
      <c r="AD2079" s="5"/>
      <c r="AE2079" s="7"/>
    </row>
    <row r="2080" spans="1:31" s="54" customFormat="1">
      <c r="A2080" s="8" t="s">
        <v>4059</v>
      </c>
      <c r="B2080" s="8" t="s">
        <v>4111</v>
      </c>
      <c r="C2080" s="9" t="s">
        <v>93</v>
      </c>
      <c r="D2080" s="178"/>
      <c r="E2080" s="181" t="s">
        <v>4060</v>
      </c>
      <c r="F2080" s="9" t="s">
        <v>72</v>
      </c>
      <c r="G2080" s="9" t="s">
        <v>108</v>
      </c>
      <c r="H2080" s="10">
        <v>0</v>
      </c>
      <c r="I2080" s="11">
        <v>2</v>
      </c>
      <c r="J2080" s="14">
        <v>0</v>
      </c>
      <c r="K2080" s="14"/>
      <c r="L2080" s="21">
        <v>0</v>
      </c>
      <c r="M2080" s="14"/>
      <c r="N2080" s="21">
        <v>1512</v>
      </c>
      <c r="O2080" s="14"/>
      <c r="P2080" s="21">
        <v>0</v>
      </c>
      <c r="Q2080" s="14"/>
      <c r="R2080" s="21">
        <v>74000</v>
      </c>
      <c r="S2080" s="14"/>
      <c r="T2080" s="22">
        <v>75512</v>
      </c>
      <c r="U2080" s="14"/>
      <c r="V2080" s="8" t="str">
        <f t="shared" si="32"/>
        <v>No</v>
      </c>
      <c r="W2080" s="14"/>
      <c r="X2080" s="5"/>
      <c r="Y2080" s="14"/>
      <c r="Z2080" s="5"/>
      <c r="AA2080" s="28"/>
      <c r="AB2080" s="5"/>
      <c r="AC2080" s="14"/>
      <c r="AD2080" s="5"/>
      <c r="AE2080" s="7"/>
    </row>
    <row r="2081" spans="1:31" s="54" customFormat="1">
      <c r="A2081" s="8" t="s">
        <v>3999</v>
      </c>
      <c r="B2081" s="8" t="s">
        <v>6136</v>
      </c>
      <c r="C2081" s="9" t="s">
        <v>272</v>
      </c>
      <c r="D2081" s="178"/>
      <c r="E2081" s="181" t="s">
        <v>4000</v>
      </c>
      <c r="F2081" s="9" t="s">
        <v>68</v>
      </c>
      <c r="G2081" s="9" t="s">
        <v>108</v>
      </c>
      <c r="H2081" s="10">
        <v>0</v>
      </c>
      <c r="I2081" s="11">
        <v>2</v>
      </c>
      <c r="J2081" s="14">
        <v>0</v>
      </c>
      <c r="K2081" s="14"/>
      <c r="L2081" s="21">
        <v>0</v>
      </c>
      <c r="M2081" s="14"/>
      <c r="N2081" s="21">
        <v>12252</v>
      </c>
      <c r="O2081" s="14"/>
      <c r="P2081" s="21">
        <v>0</v>
      </c>
      <c r="Q2081" s="14"/>
      <c r="R2081" s="21">
        <v>49010</v>
      </c>
      <c r="S2081" s="14"/>
      <c r="T2081" s="22">
        <v>61262</v>
      </c>
      <c r="U2081" s="14"/>
      <c r="V2081" s="8" t="str">
        <f t="shared" si="32"/>
        <v>No</v>
      </c>
      <c r="W2081" s="14"/>
      <c r="X2081" s="5"/>
      <c r="Y2081" s="14"/>
      <c r="Z2081" s="5"/>
      <c r="AA2081" s="28"/>
      <c r="AB2081" s="5"/>
      <c r="AC2081" s="14"/>
      <c r="AD2081" s="5"/>
      <c r="AE2081" s="7"/>
    </row>
    <row r="2082" spans="1:31" s="54" customFormat="1">
      <c r="A2082" s="8" t="s">
        <v>4242</v>
      </c>
      <c r="B2082" s="8" t="s">
        <v>6137</v>
      </c>
      <c r="C2082" s="9" t="s">
        <v>58</v>
      </c>
      <c r="D2082" s="178"/>
      <c r="E2082" s="181" t="s">
        <v>4243</v>
      </c>
      <c r="F2082" s="9" t="s">
        <v>116</v>
      </c>
      <c r="G2082" s="9" t="s">
        <v>108</v>
      </c>
      <c r="H2082" s="10">
        <v>0</v>
      </c>
      <c r="I2082" s="11">
        <v>2</v>
      </c>
      <c r="J2082" s="14">
        <v>0</v>
      </c>
      <c r="K2082" s="14"/>
      <c r="L2082" s="21">
        <v>0</v>
      </c>
      <c r="M2082" s="14"/>
      <c r="N2082" s="21">
        <v>0</v>
      </c>
      <c r="O2082" s="14"/>
      <c r="P2082" s="21">
        <v>0</v>
      </c>
      <c r="Q2082" s="14"/>
      <c r="R2082" s="21">
        <v>0</v>
      </c>
      <c r="S2082" s="14"/>
      <c r="T2082" s="22">
        <v>0</v>
      </c>
      <c r="U2082" s="14"/>
      <c r="V2082" s="8" t="str">
        <f t="shared" si="32"/>
        <v>No</v>
      </c>
      <c r="W2082" s="14"/>
      <c r="X2082" s="5"/>
      <c r="Y2082" s="14"/>
      <c r="Z2082" s="5"/>
      <c r="AA2082" s="28"/>
      <c r="AB2082" s="5"/>
      <c r="AC2082" s="14"/>
      <c r="AD2082" s="5"/>
      <c r="AE2082" s="7"/>
    </row>
    <row r="2083" spans="1:31" s="54" customFormat="1">
      <c r="A2083" s="8" t="s">
        <v>1385</v>
      </c>
      <c r="B2083" s="8" t="s">
        <v>6095</v>
      </c>
      <c r="C2083" s="9" t="s">
        <v>175</v>
      </c>
      <c r="D2083" s="178" t="s">
        <v>1386</v>
      </c>
      <c r="E2083" s="181" t="s">
        <v>1387</v>
      </c>
      <c r="F2083" s="9" t="s">
        <v>116</v>
      </c>
      <c r="G2083" s="9" t="s">
        <v>108</v>
      </c>
      <c r="H2083" s="10">
        <v>0</v>
      </c>
      <c r="I2083" s="11">
        <v>2</v>
      </c>
      <c r="J2083" s="14">
        <v>0</v>
      </c>
      <c r="K2083" s="14"/>
      <c r="L2083" s="21">
        <v>0</v>
      </c>
      <c r="M2083" s="14"/>
      <c r="N2083" s="21">
        <v>0</v>
      </c>
      <c r="O2083" s="14"/>
      <c r="P2083" s="21">
        <v>0</v>
      </c>
      <c r="Q2083" s="14"/>
      <c r="R2083" s="21">
        <v>0</v>
      </c>
      <c r="S2083" s="14"/>
      <c r="T2083" s="22">
        <v>0</v>
      </c>
      <c r="U2083" s="14"/>
      <c r="V2083" s="8" t="str">
        <f t="shared" si="32"/>
        <v>No</v>
      </c>
      <c r="W2083" s="14"/>
      <c r="X2083" s="5"/>
      <c r="Y2083" s="14"/>
      <c r="Z2083" s="5"/>
      <c r="AA2083" s="28"/>
      <c r="AB2083" s="5"/>
      <c r="AC2083" s="14"/>
      <c r="AD2083" s="5"/>
      <c r="AE2083" s="7"/>
    </row>
    <row r="2084" spans="1:31" s="54" customFormat="1">
      <c r="A2084" s="8" t="s">
        <v>4459</v>
      </c>
      <c r="B2084" s="8" t="s">
        <v>1677</v>
      </c>
      <c r="C2084" s="9" t="s">
        <v>84</v>
      </c>
      <c r="D2084" s="178"/>
      <c r="E2084" s="181" t="s">
        <v>4460</v>
      </c>
      <c r="F2084" s="9" t="s">
        <v>116</v>
      </c>
      <c r="G2084" s="9" t="s">
        <v>108</v>
      </c>
      <c r="H2084" s="10">
        <v>0</v>
      </c>
      <c r="I2084" s="11">
        <v>2</v>
      </c>
      <c r="J2084" s="14">
        <v>0</v>
      </c>
      <c r="K2084" s="14"/>
      <c r="L2084" s="21">
        <v>0</v>
      </c>
      <c r="M2084" s="14"/>
      <c r="N2084" s="21">
        <v>0</v>
      </c>
      <c r="O2084" s="14"/>
      <c r="P2084" s="21">
        <v>0</v>
      </c>
      <c r="Q2084" s="14"/>
      <c r="R2084" s="21">
        <v>60102</v>
      </c>
      <c r="S2084" s="14"/>
      <c r="T2084" s="22">
        <v>60102</v>
      </c>
      <c r="U2084" s="14"/>
      <c r="V2084" s="8" t="str">
        <f t="shared" si="32"/>
        <v>No</v>
      </c>
      <c r="W2084" s="14"/>
      <c r="X2084" s="5"/>
      <c r="Y2084" s="14"/>
      <c r="Z2084" s="5"/>
      <c r="AA2084" s="28"/>
      <c r="AB2084" s="5"/>
      <c r="AC2084" s="14"/>
      <c r="AD2084" s="5"/>
      <c r="AE2084" s="7"/>
    </row>
    <row r="2085" spans="1:31" s="54" customFormat="1">
      <c r="A2085" s="8" t="s">
        <v>4232</v>
      </c>
      <c r="B2085" s="8" t="s">
        <v>4138</v>
      </c>
      <c r="C2085" s="9" t="s">
        <v>74</v>
      </c>
      <c r="D2085" s="178"/>
      <c r="E2085" s="181">
        <v>90273</v>
      </c>
      <c r="F2085" s="9" t="s">
        <v>68</v>
      </c>
      <c r="G2085" s="9" t="s">
        <v>3846</v>
      </c>
      <c r="H2085" s="10">
        <v>12150996</v>
      </c>
      <c r="I2085" s="11">
        <v>2</v>
      </c>
      <c r="J2085" s="14">
        <v>0</v>
      </c>
      <c r="K2085" s="14"/>
      <c r="L2085" s="21">
        <v>0</v>
      </c>
      <c r="M2085" s="14"/>
      <c r="N2085" s="21">
        <v>0</v>
      </c>
      <c r="O2085" s="14"/>
      <c r="P2085" s="21">
        <v>0</v>
      </c>
      <c r="Q2085" s="14"/>
      <c r="R2085" s="21">
        <v>0</v>
      </c>
      <c r="S2085" s="14"/>
      <c r="T2085" s="22">
        <v>0</v>
      </c>
      <c r="U2085" s="14"/>
      <c r="V2085" s="8" t="str">
        <f t="shared" si="32"/>
        <v>No</v>
      </c>
      <c r="W2085" s="14"/>
      <c r="X2085" s="5"/>
      <c r="Y2085" s="14"/>
      <c r="Z2085" s="5"/>
      <c r="AA2085" s="28"/>
      <c r="AB2085" s="5"/>
      <c r="AC2085" s="14"/>
      <c r="AD2085" s="5"/>
      <c r="AE2085" s="7"/>
    </row>
    <row r="2086" spans="1:31" s="54" customFormat="1">
      <c r="A2086" s="8" t="s">
        <v>4036</v>
      </c>
      <c r="B2086" s="8" t="s">
        <v>2673</v>
      </c>
      <c r="C2086" s="9" t="s">
        <v>121</v>
      </c>
      <c r="D2086" s="178"/>
      <c r="E2086" s="181">
        <v>44932</v>
      </c>
      <c r="F2086" s="9" t="s">
        <v>68</v>
      </c>
      <c r="G2086" s="9" t="s">
        <v>3846</v>
      </c>
      <c r="H2086" s="10">
        <v>5502379</v>
      </c>
      <c r="I2086" s="11">
        <v>2</v>
      </c>
      <c r="J2086" s="14">
        <v>0</v>
      </c>
      <c r="K2086" s="14"/>
      <c r="L2086" s="21">
        <v>0</v>
      </c>
      <c r="M2086" s="14"/>
      <c r="N2086" s="21">
        <v>0</v>
      </c>
      <c r="O2086" s="14"/>
      <c r="P2086" s="21">
        <v>0</v>
      </c>
      <c r="Q2086" s="14"/>
      <c r="R2086" s="21">
        <v>0</v>
      </c>
      <c r="S2086" s="14"/>
      <c r="T2086" s="22">
        <v>0</v>
      </c>
      <c r="U2086" s="14"/>
      <c r="V2086" s="8" t="str">
        <f t="shared" si="32"/>
        <v>No</v>
      </c>
      <c r="W2086" s="14"/>
      <c r="X2086" s="5"/>
      <c r="Y2086" s="14"/>
      <c r="Z2086" s="5"/>
      <c r="AA2086" s="28"/>
      <c r="AB2086" s="5"/>
      <c r="AC2086" s="14"/>
      <c r="AD2086" s="5"/>
      <c r="AE2086" s="7"/>
    </row>
    <row r="2087" spans="1:31" s="54" customFormat="1">
      <c r="A2087" s="8" t="s">
        <v>2469</v>
      </c>
      <c r="B2087" s="8" t="s">
        <v>5272</v>
      </c>
      <c r="C2087" s="9" t="s">
        <v>177</v>
      </c>
      <c r="D2087" s="178" t="s">
        <v>2470</v>
      </c>
      <c r="E2087" s="181" t="s">
        <v>2471</v>
      </c>
      <c r="F2087" s="9" t="s">
        <v>116</v>
      </c>
      <c r="G2087" s="9" t="s">
        <v>108</v>
      </c>
      <c r="H2087" s="10">
        <v>0</v>
      </c>
      <c r="I2087" s="11">
        <v>2</v>
      </c>
      <c r="J2087" s="14">
        <v>0</v>
      </c>
      <c r="K2087" s="14"/>
      <c r="L2087" s="21">
        <v>0</v>
      </c>
      <c r="M2087" s="14"/>
      <c r="N2087" s="21">
        <v>7722</v>
      </c>
      <c r="O2087" s="14"/>
      <c r="P2087" s="21">
        <v>0</v>
      </c>
      <c r="Q2087" s="14"/>
      <c r="R2087" s="21">
        <v>30888</v>
      </c>
      <c r="S2087" s="14"/>
      <c r="T2087" s="22">
        <v>38610</v>
      </c>
      <c r="U2087" s="14"/>
      <c r="V2087" s="8" t="str">
        <f t="shared" si="32"/>
        <v>No</v>
      </c>
      <c r="W2087" s="14"/>
      <c r="X2087" s="5"/>
      <c r="Y2087" s="14"/>
      <c r="Z2087" s="5"/>
      <c r="AA2087" s="28"/>
      <c r="AB2087" s="5"/>
      <c r="AC2087" s="14"/>
      <c r="AD2087" s="5"/>
      <c r="AE2087" s="7"/>
    </row>
    <row r="2088" spans="1:31" s="54" customFormat="1">
      <c r="A2088" s="8" t="s">
        <v>518</v>
      </c>
      <c r="B2088" s="8" t="s">
        <v>6138</v>
      </c>
      <c r="C2088" s="9" t="s">
        <v>99</v>
      </c>
      <c r="D2088" s="178" t="s">
        <v>519</v>
      </c>
      <c r="E2088" s="181" t="s">
        <v>520</v>
      </c>
      <c r="F2088" s="9" t="s">
        <v>68</v>
      </c>
      <c r="G2088" s="9" t="s">
        <v>108</v>
      </c>
      <c r="H2088" s="10">
        <v>0</v>
      </c>
      <c r="I2088" s="11">
        <v>2</v>
      </c>
      <c r="J2088" s="14">
        <v>0</v>
      </c>
      <c r="K2088" s="14"/>
      <c r="L2088" s="21">
        <v>0</v>
      </c>
      <c r="M2088" s="14"/>
      <c r="N2088" s="21">
        <v>0</v>
      </c>
      <c r="O2088" s="14"/>
      <c r="P2088" s="21">
        <v>0</v>
      </c>
      <c r="Q2088" s="14"/>
      <c r="R2088" s="21">
        <v>0</v>
      </c>
      <c r="S2088" s="14"/>
      <c r="T2088" s="22">
        <v>0</v>
      </c>
      <c r="U2088" s="14"/>
      <c r="V2088" s="8" t="str">
        <f t="shared" si="32"/>
        <v>No</v>
      </c>
      <c r="W2088" s="14"/>
      <c r="X2088" s="5"/>
      <c r="Y2088" s="14"/>
      <c r="Z2088" s="5"/>
      <c r="AA2088" s="28"/>
      <c r="AB2088" s="5"/>
      <c r="AC2088" s="14"/>
      <c r="AD2088" s="5"/>
      <c r="AE2088" s="7"/>
    </row>
    <row r="2089" spans="1:31" s="54" customFormat="1">
      <c r="A2089" s="8" t="s">
        <v>3619</v>
      </c>
      <c r="B2089" s="8" t="s">
        <v>3620</v>
      </c>
      <c r="C2089" s="9" t="s">
        <v>51</v>
      </c>
      <c r="D2089" s="178" t="s">
        <v>3621</v>
      </c>
      <c r="E2089" s="181" t="s">
        <v>3622</v>
      </c>
      <c r="F2089" s="9" t="s">
        <v>68</v>
      </c>
      <c r="G2089" s="9" t="s">
        <v>108</v>
      </c>
      <c r="H2089" s="10">
        <v>0</v>
      </c>
      <c r="I2089" s="11">
        <v>2</v>
      </c>
      <c r="J2089" s="14">
        <v>0</v>
      </c>
      <c r="K2089" s="14"/>
      <c r="L2089" s="21">
        <v>0</v>
      </c>
      <c r="M2089" s="14"/>
      <c r="N2089" s="21">
        <v>0</v>
      </c>
      <c r="O2089" s="14"/>
      <c r="P2089" s="21">
        <v>0</v>
      </c>
      <c r="Q2089" s="14"/>
      <c r="R2089" s="21">
        <v>0</v>
      </c>
      <c r="S2089" s="14"/>
      <c r="T2089" s="22">
        <v>0</v>
      </c>
      <c r="U2089" s="14"/>
      <c r="V2089" s="8" t="str">
        <f t="shared" si="32"/>
        <v>No</v>
      </c>
      <c r="W2089" s="14"/>
      <c r="X2089" s="5"/>
      <c r="Y2089" s="14"/>
      <c r="Z2089" s="5"/>
      <c r="AA2089" s="28"/>
      <c r="AB2089" s="5"/>
      <c r="AC2089" s="14"/>
      <c r="AD2089" s="5"/>
      <c r="AE2089" s="7"/>
    </row>
    <row r="2090" spans="1:31" s="54" customFormat="1">
      <c r="A2090" s="8" t="s">
        <v>3229</v>
      </c>
      <c r="B2090" s="8" t="s">
        <v>6139</v>
      </c>
      <c r="C2090" s="9" t="s">
        <v>74</v>
      </c>
      <c r="D2090" s="178" t="s">
        <v>3230</v>
      </c>
      <c r="E2090" s="181" t="s">
        <v>3231</v>
      </c>
      <c r="F2090" s="9" t="s">
        <v>68</v>
      </c>
      <c r="G2090" s="9" t="s">
        <v>108</v>
      </c>
      <c r="H2090" s="10">
        <v>0</v>
      </c>
      <c r="I2090" s="11">
        <v>2</v>
      </c>
      <c r="J2090" s="14">
        <v>0</v>
      </c>
      <c r="K2090" s="14"/>
      <c r="L2090" s="21">
        <v>0</v>
      </c>
      <c r="M2090" s="14"/>
      <c r="N2090" s="21">
        <v>0</v>
      </c>
      <c r="O2090" s="14"/>
      <c r="P2090" s="21">
        <v>0</v>
      </c>
      <c r="Q2090" s="14"/>
      <c r="R2090" s="21">
        <v>0</v>
      </c>
      <c r="S2090" s="14"/>
      <c r="T2090" s="22">
        <v>0</v>
      </c>
      <c r="U2090" s="14"/>
      <c r="V2090" s="8" t="str">
        <f t="shared" si="32"/>
        <v>No</v>
      </c>
      <c r="W2090" s="14"/>
      <c r="X2090" s="5"/>
      <c r="Y2090" s="14"/>
      <c r="Z2090" s="5"/>
      <c r="AA2090" s="28"/>
      <c r="AB2090" s="5"/>
      <c r="AC2090" s="14"/>
      <c r="AD2090" s="5"/>
      <c r="AE2090" s="7"/>
    </row>
    <row r="2091" spans="1:31" s="54" customFormat="1">
      <c r="A2091" s="8" t="s">
        <v>2502</v>
      </c>
      <c r="B2091" s="8" t="s">
        <v>5475</v>
      </c>
      <c r="C2091" s="9" t="s">
        <v>177</v>
      </c>
      <c r="D2091" s="178" t="s">
        <v>2503</v>
      </c>
      <c r="E2091" s="181" t="s">
        <v>2504</v>
      </c>
      <c r="F2091" s="9" t="s">
        <v>68</v>
      </c>
      <c r="G2091" s="9" t="s">
        <v>108</v>
      </c>
      <c r="H2091" s="10">
        <v>0</v>
      </c>
      <c r="I2091" s="11">
        <v>2</v>
      </c>
      <c r="J2091" s="14">
        <v>0</v>
      </c>
      <c r="K2091" s="14"/>
      <c r="L2091" s="21">
        <v>0</v>
      </c>
      <c r="M2091" s="14"/>
      <c r="N2091" s="21">
        <v>0</v>
      </c>
      <c r="O2091" s="14"/>
      <c r="P2091" s="21">
        <v>0</v>
      </c>
      <c r="Q2091" s="14"/>
      <c r="R2091" s="21">
        <v>0</v>
      </c>
      <c r="S2091" s="14"/>
      <c r="T2091" s="22">
        <v>0</v>
      </c>
      <c r="U2091" s="14"/>
      <c r="V2091" s="8" t="str">
        <f t="shared" si="32"/>
        <v>No</v>
      </c>
      <c r="W2091" s="14"/>
      <c r="X2091" s="5"/>
      <c r="Y2091" s="14"/>
      <c r="Z2091" s="5"/>
      <c r="AA2091" s="28"/>
      <c r="AB2091" s="5"/>
      <c r="AC2091" s="14"/>
      <c r="AD2091" s="5"/>
      <c r="AE2091" s="7"/>
    </row>
    <row r="2092" spans="1:31" s="54" customFormat="1">
      <c r="A2092" s="8" t="s">
        <v>1456</v>
      </c>
      <c r="B2092" s="8" t="s">
        <v>6140</v>
      </c>
      <c r="C2092" s="9" t="s">
        <v>83</v>
      </c>
      <c r="D2092" s="178" t="s">
        <v>1457</v>
      </c>
      <c r="E2092" s="181" t="s">
        <v>1458</v>
      </c>
      <c r="F2092" s="9" t="s">
        <v>68</v>
      </c>
      <c r="G2092" s="9" t="s">
        <v>108</v>
      </c>
      <c r="H2092" s="10">
        <v>0</v>
      </c>
      <c r="I2092" s="11">
        <v>2</v>
      </c>
      <c r="J2092" s="14">
        <v>0</v>
      </c>
      <c r="K2092" s="14"/>
      <c r="L2092" s="21">
        <v>0</v>
      </c>
      <c r="M2092" s="14"/>
      <c r="N2092" s="21">
        <v>0</v>
      </c>
      <c r="O2092" s="14"/>
      <c r="P2092" s="21">
        <v>0</v>
      </c>
      <c r="Q2092" s="14"/>
      <c r="R2092" s="21">
        <v>0</v>
      </c>
      <c r="S2092" s="14"/>
      <c r="T2092" s="22">
        <v>0</v>
      </c>
      <c r="U2092" s="14"/>
      <c r="V2092" s="8" t="str">
        <f t="shared" si="32"/>
        <v>No</v>
      </c>
      <c r="W2092" s="14"/>
      <c r="X2092" s="5"/>
      <c r="Y2092" s="14"/>
      <c r="Z2092" s="5"/>
      <c r="AA2092" s="28"/>
      <c r="AB2092" s="5"/>
      <c r="AC2092" s="14"/>
      <c r="AD2092" s="5"/>
      <c r="AE2092" s="7"/>
    </row>
    <row r="2093" spans="1:31" s="54" customFormat="1">
      <c r="A2093" s="8" t="s">
        <v>4258</v>
      </c>
      <c r="B2093" s="8" t="s">
        <v>6141</v>
      </c>
      <c r="C2093" s="9" t="s">
        <v>177</v>
      </c>
      <c r="D2093" s="178"/>
      <c r="E2093" s="181">
        <v>70273</v>
      </c>
      <c r="F2093" s="9" t="s">
        <v>34</v>
      </c>
      <c r="G2093" s="9" t="s">
        <v>3846</v>
      </c>
      <c r="H2093" s="10">
        <v>0</v>
      </c>
      <c r="I2093" s="11">
        <v>2</v>
      </c>
      <c r="J2093" s="14">
        <v>0</v>
      </c>
      <c r="K2093" s="14"/>
      <c r="L2093" s="21">
        <v>0</v>
      </c>
      <c r="M2093" s="14"/>
      <c r="N2093" s="21">
        <v>0</v>
      </c>
      <c r="O2093" s="14"/>
      <c r="P2093" s="21">
        <v>0</v>
      </c>
      <c r="Q2093" s="14"/>
      <c r="R2093" s="21">
        <v>0</v>
      </c>
      <c r="S2093" s="14"/>
      <c r="T2093" s="22">
        <v>0</v>
      </c>
      <c r="U2093" s="14"/>
      <c r="V2093" s="8" t="str">
        <f t="shared" si="32"/>
        <v>No</v>
      </c>
      <c r="W2093" s="14"/>
      <c r="X2093" s="5"/>
      <c r="Y2093" s="14"/>
      <c r="Z2093" s="5"/>
      <c r="AA2093" s="28"/>
      <c r="AB2093" s="5"/>
      <c r="AC2093" s="14"/>
      <c r="AD2093" s="5"/>
      <c r="AE2093" s="7"/>
    </row>
    <row r="2094" spans="1:31" s="54" customFormat="1">
      <c r="A2094" s="8" t="s">
        <v>1096</v>
      </c>
      <c r="B2094" s="8" t="s">
        <v>6142</v>
      </c>
      <c r="C2094" s="9" t="s">
        <v>55</v>
      </c>
      <c r="D2094" s="178" t="s">
        <v>1097</v>
      </c>
      <c r="E2094" s="181">
        <v>30</v>
      </c>
      <c r="F2094" s="9" t="s">
        <v>34</v>
      </c>
      <c r="G2094" s="9" t="s">
        <v>3846</v>
      </c>
      <c r="H2094" s="10">
        <v>0</v>
      </c>
      <c r="I2094" s="11">
        <v>2</v>
      </c>
      <c r="J2094" s="14">
        <v>0</v>
      </c>
      <c r="K2094" s="14"/>
      <c r="L2094" s="21">
        <v>0</v>
      </c>
      <c r="M2094" s="14"/>
      <c r="N2094" s="21">
        <v>0</v>
      </c>
      <c r="O2094" s="14"/>
      <c r="P2094" s="21">
        <v>0</v>
      </c>
      <c r="Q2094" s="14"/>
      <c r="R2094" s="21">
        <v>0</v>
      </c>
      <c r="S2094" s="14"/>
      <c r="T2094" s="22">
        <v>0</v>
      </c>
      <c r="U2094" s="14"/>
      <c r="V2094" s="8" t="str">
        <f t="shared" si="32"/>
        <v>No</v>
      </c>
      <c r="W2094" s="14"/>
      <c r="X2094" s="5"/>
      <c r="Y2094" s="14"/>
      <c r="Z2094" s="5"/>
      <c r="AA2094" s="28"/>
      <c r="AB2094" s="5"/>
      <c r="AC2094" s="14"/>
      <c r="AD2094" s="5"/>
      <c r="AE2094" s="7"/>
    </row>
    <row r="2095" spans="1:31" s="54" customFormat="1">
      <c r="A2095" s="8" t="s">
        <v>278</v>
      </c>
      <c r="B2095" s="8" t="s">
        <v>6143</v>
      </c>
      <c r="C2095" s="9" t="s">
        <v>66</v>
      </c>
      <c r="D2095" s="178" t="s">
        <v>279</v>
      </c>
      <c r="E2095" s="181">
        <v>99406</v>
      </c>
      <c r="F2095" s="9" t="s">
        <v>34</v>
      </c>
      <c r="G2095" s="9" t="s">
        <v>3846</v>
      </c>
      <c r="H2095" s="10">
        <v>0</v>
      </c>
      <c r="I2095" s="11">
        <v>2</v>
      </c>
      <c r="J2095" s="14">
        <v>0</v>
      </c>
      <c r="K2095" s="14"/>
      <c r="L2095" s="21">
        <v>0</v>
      </c>
      <c r="M2095" s="14"/>
      <c r="N2095" s="21">
        <v>0</v>
      </c>
      <c r="O2095" s="14"/>
      <c r="P2095" s="21">
        <v>0</v>
      </c>
      <c r="Q2095" s="14"/>
      <c r="R2095" s="21">
        <v>0</v>
      </c>
      <c r="S2095" s="14"/>
      <c r="T2095" s="22">
        <v>0</v>
      </c>
      <c r="U2095" s="14"/>
      <c r="V2095" s="8" t="str">
        <f t="shared" si="32"/>
        <v>No</v>
      </c>
      <c r="W2095" s="14"/>
      <c r="X2095" s="5"/>
      <c r="Y2095" s="14"/>
      <c r="Z2095" s="5"/>
      <c r="AA2095" s="28"/>
      <c r="AB2095" s="5"/>
      <c r="AC2095" s="14"/>
      <c r="AD2095" s="5"/>
      <c r="AE2095" s="7"/>
    </row>
    <row r="2096" spans="1:31" s="54" customFormat="1">
      <c r="A2096" s="8" t="s">
        <v>4976</v>
      </c>
      <c r="B2096" s="8" t="s">
        <v>6144</v>
      </c>
      <c r="C2096" s="9" t="s">
        <v>334</v>
      </c>
      <c r="D2096" s="178" t="s">
        <v>4977</v>
      </c>
      <c r="E2096" s="181" t="s">
        <v>4978</v>
      </c>
      <c r="F2096" s="9" t="s">
        <v>116</v>
      </c>
      <c r="G2096" s="9" t="s">
        <v>108</v>
      </c>
      <c r="H2096" s="10">
        <v>0</v>
      </c>
      <c r="I2096" s="11">
        <v>2</v>
      </c>
      <c r="J2096" s="14">
        <v>0</v>
      </c>
      <c r="K2096" s="14"/>
      <c r="L2096" s="21">
        <v>0</v>
      </c>
      <c r="M2096" s="14"/>
      <c r="N2096" s="21">
        <v>0</v>
      </c>
      <c r="O2096" s="14"/>
      <c r="P2096" s="21">
        <v>0</v>
      </c>
      <c r="Q2096" s="14"/>
      <c r="R2096" s="21">
        <v>0</v>
      </c>
      <c r="S2096" s="14"/>
      <c r="T2096" s="22">
        <v>0</v>
      </c>
      <c r="U2096" s="14"/>
      <c r="V2096" s="8" t="str">
        <f t="shared" si="32"/>
        <v>No</v>
      </c>
      <c r="W2096" s="14"/>
      <c r="X2096" s="5"/>
      <c r="Y2096" s="14"/>
      <c r="Z2096" s="5"/>
      <c r="AA2096" s="28"/>
      <c r="AB2096" s="5"/>
      <c r="AC2096" s="14"/>
      <c r="AD2096" s="5"/>
      <c r="AE2096" s="7"/>
    </row>
    <row r="2097" spans="1:31" s="54" customFormat="1">
      <c r="A2097" s="8" t="s">
        <v>3525</v>
      </c>
      <c r="B2097" s="8" t="s">
        <v>6145</v>
      </c>
      <c r="C2097" s="9" t="s">
        <v>51</v>
      </c>
      <c r="D2097" s="178" t="s">
        <v>3526</v>
      </c>
      <c r="E2097" s="181" t="s">
        <v>3527</v>
      </c>
      <c r="F2097" s="9" t="s">
        <v>68</v>
      </c>
      <c r="G2097" s="9" t="s">
        <v>108</v>
      </c>
      <c r="H2097" s="10">
        <v>0</v>
      </c>
      <c r="I2097" s="11">
        <v>2</v>
      </c>
      <c r="J2097" s="14">
        <v>0</v>
      </c>
      <c r="K2097" s="14"/>
      <c r="L2097" s="21">
        <v>0</v>
      </c>
      <c r="M2097" s="14"/>
      <c r="N2097" s="21">
        <v>0</v>
      </c>
      <c r="O2097" s="14"/>
      <c r="P2097" s="21">
        <v>0</v>
      </c>
      <c r="Q2097" s="14"/>
      <c r="R2097" s="21">
        <v>0</v>
      </c>
      <c r="S2097" s="14"/>
      <c r="T2097" s="22">
        <v>0</v>
      </c>
      <c r="U2097" s="14"/>
      <c r="V2097" s="8" t="str">
        <f t="shared" si="32"/>
        <v>No</v>
      </c>
      <c r="W2097" s="14"/>
      <c r="X2097" s="5"/>
      <c r="Y2097" s="14"/>
      <c r="Z2097" s="5"/>
      <c r="AA2097" s="28"/>
      <c r="AB2097" s="5"/>
      <c r="AC2097" s="14"/>
      <c r="AD2097" s="5"/>
      <c r="AE2097" s="7"/>
    </row>
    <row r="2098" spans="1:31" s="54" customFormat="1">
      <c r="A2098" s="8" t="s">
        <v>73</v>
      </c>
      <c r="B2098" s="8" t="s">
        <v>4991</v>
      </c>
      <c r="C2098" s="9" t="s">
        <v>74</v>
      </c>
      <c r="D2098" s="178" t="s">
        <v>75</v>
      </c>
      <c r="E2098" s="181">
        <v>99316</v>
      </c>
      <c r="F2098" s="9" t="s">
        <v>34</v>
      </c>
      <c r="G2098" s="9" t="s">
        <v>3846</v>
      </c>
      <c r="H2098" s="10">
        <v>0</v>
      </c>
      <c r="I2098" s="11">
        <v>2</v>
      </c>
      <c r="J2098" s="14">
        <v>0</v>
      </c>
      <c r="K2098" s="14"/>
      <c r="L2098" s="21">
        <v>0</v>
      </c>
      <c r="M2098" s="14"/>
      <c r="N2098" s="21">
        <v>0</v>
      </c>
      <c r="O2098" s="14"/>
      <c r="P2098" s="21">
        <v>0</v>
      </c>
      <c r="Q2098" s="14"/>
      <c r="R2098" s="21">
        <v>21950</v>
      </c>
      <c r="S2098" s="14"/>
      <c r="T2098" s="22">
        <v>21950</v>
      </c>
      <c r="U2098" s="14"/>
      <c r="V2098" s="8" t="str">
        <f t="shared" si="32"/>
        <v>No</v>
      </c>
      <c r="W2098" s="14"/>
      <c r="X2098" s="5"/>
      <c r="Y2098" s="14"/>
      <c r="Z2098" s="5"/>
      <c r="AA2098" s="28"/>
      <c r="AB2098" s="5"/>
      <c r="AC2098" s="14"/>
      <c r="AD2098" s="5"/>
      <c r="AE2098" s="7"/>
    </row>
    <row r="2099" spans="1:31" s="54" customFormat="1">
      <c r="A2099" s="8" t="s">
        <v>2225</v>
      </c>
      <c r="B2099" s="8" t="s">
        <v>529</v>
      </c>
      <c r="C2099" s="9" t="s">
        <v>32</v>
      </c>
      <c r="D2099" s="178" t="s">
        <v>2226</v>
      </c>
      <c r="E2099" s="181" t="s">
        <v>2227</v>
      </c>
      <c r="F2099" s="9" t="s">
        <v>116</v>
      </c>
      <c r="G2099" s="9" t="s">
        <v>108</v>
      </c>
      <c r="H2099" s="10">
        <v>0</v>
      </c>
      <c r="I2099" s="11">
        <v>2</v>
      </c>
      <c r="J2099" s="14">
        <v>0</v>
      </c>
      <c r="K2099" s="14"/>
      <c r="L2099" s="21">
        <v>0</v>
      </c>
      <c r="M2099" s="14"/>
      <c r="N2099" s="21">
        <v>14419</v>
      </c>
      <c r="O2099" s="14"/>
      <c r="P2099" s="21">
        <v>0</v>
      </c>
      <c r="Q2099" s="14"/>
      <c r="R2099" s="21">
        <v>57676</v>
      </c>
      <c r="S2099" s="14"/>
      <c r="T2099" s="22">
        <v>72095</v>
      </c>
      <c r="U2099" s="14"/>
      <c r="V2099" s="8" t="str">
        <f t="shared" si="32"/>
        <v>No</v>
      </c>
      <c r="W2099" s="14"/>
      <c r="X2099" s="5"/>
      <c r="Y2099" s="14"/>
      <c r="Z2099" s="5"/>
      <c r="AA2099" s="28"/>
      <c r="AB2099" s="5"/>
      <c r="AC2099" s="14"/>
      <c r="AD2099" s="5"/>
      <c r="AE2099" s="7"/>
    </row>
    <row r="2100" spans="1:31" s="54" customFormat="1">
      <c r="A2100" s="8" t="s">
        <v>4250</v>
      </c>
      <c r="B2100" s="8" t="s">
        <v>6146</v>
      </c>
      <c r="C2100" s="9" t="s">
        <v>334</v>
      </c>
      <c r="D2100" s="178" t="s">
        <v>4251</v>
      </c>
      <c r="E2100" s="181" t="s">
        <v>4252</v>
      </c>
      <c r="F2100" s="9" t="s">
        <v>68</v>
      </c>
      <c r="G2100" s="9" t="s">
        <v>108</v>
      </c>
      <c r="H2100" s="10">
        <v>0</v>
      </c>
      <c r="I2100" s="11">
        <v>2</v>
      </c>
      <c r="J2100" s="14">
        <v>0</v>
      </c>
      <c r="K2100" s="14"/>
      <c r="L2100" s="21">
        <v>0</v>
      </c>
      <c r="M2100" s="14"/>
      <c r="N2100" s="21">
        <v>0</v>
      </c>
      <c r="O2100" s="14"/>
      <c r="P2100" s="21">
        <v>0</v>
      </c>
      <c r="Q2100" s="14"/>
      <c r="R2100" s="21">
        <v>0</v>
      </c>
      <c r="S2100" s="14"/>
      <c r="T2100" s="22">
        <v>0</v>
      </c>
      <c r="U2100" s="14"/>
      <c r="V2100" s="8" t="str">
        <f t="shared" si="32"/>
        <v>No</v>
      </c>
      <c r="W2100" s="14"/>
      <c r="X2100" s="5"/>
      <c r="Y2100" s="14"/>
      <c r="Z2100" s="5"/>
      <c r="AA2100" s="28"/>
      <c r="AB2100" s="5"/>
      <c r="AC2100" s="14"/>
      <c r="AD2100" s="5"/>
      <c r="AE2100" s="7"/>
    </row>
    <row r="2101" spans="1:31" s="54" customFormat="1">
      <c r="A2101" s="8" t="s">
        <v>1237</v>
      </c>
      <c r="B2101" s="8" t="s">
        <v>6147</v>
      </c>
      <c r="C2101" s="9" t="s">
        <v>58</v>
      </c>
      <c r="D2101" s="178" t="s">
        <v>1238</v>
      </c>
      <c r="E2101" s="181" t="s">
        <v>1239</v>
      </c>
      <c r="F2101" s="9" t="s">
        <v>116</v>
      </c>
      <c r="G2101" s="9" t="s">
        <v>108</v>
      </c>
      <c r="H2101" s="10">
        <v>0</v>
      </c>
      <c r="I2101" s="11">
        <v>2</v>
      </c>
      <c r="J2101" s="14">
        <v>0</v>
      </c>
      <c r="K2101" s="14"/>
      <c r="L2101" s="21">
        <v>0</v>
      </c>
      <c r="M2101" s="14"/>
      <c r="N2101" s="21">
        <v>0</v>
      </c>
      <c r="O2101" s="14"/>
      <c r="P2101" s="21">
        <v>0</v>
      </c>
      <c r="Q2101" s="14"/>
      <c r="R2101" s="21">
        <v>0</v>
      </c>
      <c r="S2101" s="14"/>
      <c r="T2101" s="22">
        <v>0</v>
      </c>
      <c r="U2101" s="14"/>
      <c r="V2101" s="8" t="str">
        <f t="shared" si="32"/>
        <v>No</v>
      </c>
      <c r="W2101" s="14"/>
      <c r="X2101" s="5"/>
      <c r="Y2101" s="14"/>
      <c r="Z2101" s="5"/>
      <c r="AA2101" s="28"/>
      <c r="AB2101" s="5"/>
      <c r="AC2101" s="14"/>
      <c r="AD2101" s="5"/>
      <c r="AE2101" s="7"/>
    </row>
    <row r="2102" spans="1:31" s="54" customFormat="1">
      <c r="A2102" s="8" t="s">
        <v>3492</v>
      </c>
      <c r="B2102" s="8" t="s">
        <v>6148</v>
      </c>
      <c r="C2102" s="9" t="s">
        <v>51</v>
      </c>
      <c r="D2102" s="178" t="s">
        <v>3493</v>
      </c>
      <c r="E2102" s="181" t="s">
        <v>3494</v>
      </c>
      <c r="F2102" s="9" t="s">
        <v>68</v>
      </c>
      <c r="G2102" s="9" t="s">
        <v>108</v>
      </c>
      <c r="H2102" s="10">
        <v>0</v>
      </c>
      <c r="I2102" s="11">
        <v>2</v>
      </c>
      <c r="J2102" s="14">
        <v>0</v>
      </c>
      <c r="K2102" s="14"/>
      <c r="L2102" s="21">
        <v>0</v>
      </c>
      <c r="M2102" s="14"/>
      <c r="N2102" s="21">
        <v>0</v>
      </c>
      <c r="O2102" s="14"/>
      <c r="P2102" s="21">
        <v>0</v>
      </c>
      <c r="Q2102" s="14"/>
      <c r="R2102" s="21">
        <v>0</v>
      </c>
      <c r="S2102" s="14"/>
      <c r="T2102" s="22">
        <v>0</v>
      </c>
      <c r="U2102" s="14"/>
      <c r="V2102" s="8" t="str">
        <f t="shared" si="32"/>
        <v>No</v>
      </c>
      <c r="W2102" s="14"/>
      <c r="X2102" s="5"/>
      <c r="Y2102" s="14"/>
      <c r="Z2102" s="5"/>
      <c r="AA2102" s="28"/>
      <c r="AB2102" s="5"/>
      <c r="AC2102" s="14"/>
      <c r="AD2102" s="5"/>
      <c r="AE2102" s="7"/>
    </row>
    <row r="2103" spans="1:31" s="54" customFormat="1">
      <c r="A2103" s="8" t="s">
        <v>740</v>
      </c>
      <c r="B2103" s="8" t="s">
        <v>6149</v>
      </c>
      <c r="C2103" s="9" t="s">
        <v>106</v>
      </c>
      <c r="D2103" s="178" t="s">
        <v>741</v>
      </c>
      <c r="E2103" s="181" t="s">
        <v>742</v>
      </c>
      <c r="F2103" s="9" t="s">
        <v>116</v>
      </c>
      <c r="G2103" s="9" t="s">
        <v>108</v>
      </c>
      <c r="H2103" s="10">
        <v>0</v>
      </c>
      <c r="I2103" s="11">
        <v>2</v>
      </c>
      <c r="J2103" s="14">
        <v>0</v>
      </c>
      <c r="K2103" s="14"/>
      <c r="L2103" s="21">
        <v>0</v>
      </c>
      <c r="M2103" s="14"/>
      <c r="N2103" s="21">
        <v>0</v>
      </c>
      <c r="O2103" s="14"/>
      <c r="P2103" s="21">
        <v>0</v>
      </c>
      <c r="Q2103" s="14"/>
      <c r="R2103" s="21">
        <v>0</v>
      </c>
      <c r="S2103" s="14"/>
      <c r="T2103" s="22">
        <v>0</v>
      </c>
      <c r="U2103" s="14"/>
      <c r="V2103" s="8" t="str">
        <f t="shared" si="32"/>
        <v>No</v>
      </c>
      <c r="W2103" s="14"/>
      <c r="X2103" s="5"/>
      <c r="Y2103" s="14"/>
      <c r="Z2103" s="5"/>
      <c r="AA2103" s="28"/>
      <c r="AB2103" s="5"/>
      <c r="AC2103" s="14"/>
      <c r="AD2103" s="5"/>
      <c r="AE2103" s="7"/>
    </row>
    <row r="2104" spans="1:31" s="54" customFormat="1">
      <c r="A2104" s="8" t="s">
        <v>6553</v>
      </c>
      <c r="B2104" s="8" t="s">
        <v>6150</v>
      </c>
      <c r="C2104" s="9" t="s">
        <v>110</v>
      </c>
      <c r="D2104" s="178" t="s">
        <v>796</v>
      </c>
      <c r="E2104" s="181" t="s">
        <v>797</v>
      </c>
      <c r="F2104" s="9" t="s">
        <v>68</v>
      </c>
      <c r="G2104" s="9" t="s">
        <v>108</v>
      </c>
      <c r="H2104" s="10">
        <v>0</v>
      </c>
      <c r="I2104" s="11">
        <v>2</v>
      </c>
      <c r="J2104" s="14">
        <v>0</v>
      </c>
      <c r="K2104" s="14"/>
      <c r="L2104" s="21">
        <v>0</v>
      </c>
      <c r="M2104" s="14"/>
      <c r="N2104" s="21">
        <v>0</v>
      </c>
      <c r="O2104" s="14"/>
      <c r="P2104" s="21">
        <v>0</v>
      </c>
      <c r="Q2104" s="14"/>
      <c r="R2104" s="21">
        <v>0</v>
      </c>
      <c r="S2104" s="14"/>
      <c r="T2104" s="22">
        <v>0</v>
      </c>
      <c r="U2104" s="14"/>
      <c r="V2104" s="8" t="str">
        <f t="shared" si="32"/>
        <v>No</v>
      </c>
      <c r="W2104" s="14"/>
      <c r="X2104" s="5"/>
      <c r="Y2104" s="14"/>
      <c r="Z2104" s="5"/>
      <c r="AA2104" s="28"/>
      <c r="AB2104" s="5"/>
      <c r="AC2104" s="14"/>
      <c r="AD2104" s="5"/>
      <c r="AE2104" s="7"/>
    </row>
    <row r="2105" spans="1:31" s="54" customFormat="1">
      <c r="A2105" s="8" t="s">
        <v>4174</v>
      </c>
      <c r="B2105" s="8" t="s">
        <v>6151</v>
      </c>
      <c r="C2105" s="9" t="s">
        <v>74</v>
      </c>
      <c r="D2105" s="178"/>
      <c r="E2105" s="181">
        <v>90282</v>
      </c>
      <c r="F2105" s="9" t="s">
        <v>68</v>
      </c>
      <c r="G2105" s="9" t="s">
        <v>3846</v>
      </c>
      <c r="H2105" s="10">
        <v>12150996</v>
      </c>
      <c r="I2105" s="11">
        <v>2</v>
      </c>
      <c r="J2105" s="14">
        <v>0</v>
      </c>
      <c r="K2105" s="14"/>
      <c r="L2105" s="21">
        <v>0</v>
      </c>
      <c r="M2105" s="14"/>
      <c r="N2105" s="21">
        <v>0</v>
      </c>
      <c r="O2105" s="14"/>
      <c r="P2105" s="21">
        <v>0</v>
      </c>
      <c r="Q2105" s="14"/>
      <c r="R2105" s="21">
        <v>0</v>
      </c>
      <c r="S2105" s="14"/>
      <c r="T2105" s="22">
        <v>0</v>
      </c>
      <c r="U2105" s="14"/>
      <c r="V2105" s="8" t="str">
        <f t="shared" si="32"/>
        <v>No</v>
      </c>
      <c r="W2105" s="14"/>
      <c r="X2105" s="5"/>
      <c r="Y2105" s="14"/>
      <c r="Z2105" s="5"/>
      <c r="AA2105" s="28"/>
      <c r="AB2105" s="5"/>
      <c r="AC2105" s="14"/>
      <c r="AD2105" s="5"/>
      <c r="AE2105" s="7"/>
    </row>
    <row r="2106" spans="1:31" s="54" customFormat="1">
      <c r="A2106" s="8" t="s">
        <v>4971</v>
      </c>
      <c r="B2106" s="8" t="s">
        <v>5774</v>
      </c>
      <c r="C2106" s="9" t="s">
        <v>74</v>
      </c>
      <c r="D2106" s="178"/>
      <c r="E2106" s="181">
        <v>99452</v>
      </c>
      <c r="F2106" s="9" t="s">
        <v>34</v>
      </c>
      <c r="G2106" s="9" t="s">
        <v>3846</v>
      </c>
      <c r="H2106" s="10">
        <v>0</v>
      </c>
      <c r="I2106" s="11">
        <v>2</v>
      </c>
      <c r="J2106" s="14">
        <v>0</v>
      </c>
      <c r="K2106" s="14"/>
      <c r="L2106" s="21">
        <v>0</v>
      </c>
      <c r="M2106" s="14"/>
      <c r="N2106" s="21">
        <v>0</v>
      </c>
      <c r="O2106" s="14"/>
      <c r="P2106" s="21">
        <v>0</v>
      </c>
      <c r="Q2106" s="14"/>
      <c r="R2106" s="21">
        <v>0</v>
      </c>
      <c r="S2106" s="14"/>
      <c r="T2106" s="22">
        <v>0</v>
      </c>
      <c r="U2106" s="14"/>
      <c r="V2106" s="8" t="str">
        <f t="shared" si="32"/>
        <v>No</v>
      </c>
      <c r="W2106" s="14"/>
      <c r="X2106" s="5"/>
      <c r="Y2106" s="14"/>
      <c r="Z2106" s="5"/>
      <c r="AA2106" s="28"/>
      <c r="AB2106" s="5"/>
      <c r="AC2106" s="14"/>
      <c r="AD2106" s="5"/>
      <c r="AE2106" s="7"/>
    </row>
    <row r="2107" spans="1:31" s="54" customFormat="1">
      <c r="A2107" s="8" t="s">
        <v>832</v>
      </c>
      <c r="B2107" s="8" t="s">
        <v>6152</v>
      </c>
      <c r="C2107" s="9" t="s">
        <v>67</v>
      </c>
      <c r="D2107" s="178">
        <v>2194</v>
      </c>
      <c r="E2107" s="181">
        <v>20194</v>
      </c>
      <c r="F2107" s="9" t="s">
        <v>68</v>
      </c>
      <c r="G2107" s="9" t="s">
        <v>3846</v>
      </c>
      <c r="H2107" s="10">
        <v>64037</v>
      </c>
      <c r="I2107" s="11">
        <v>2</v>
      </c>
      <c r="J2107" s="14">
        <v>0</v>
      </c>
      <c r="K2107" s="14"/>
      <c r="L2107" s="21">
        <v>0</v>
      </c>
      <c r="M2107" s="14"/>
      <c r="N2107" s="21">
        <v>0</v>
      </c>
      <c r="O2107" s="14"/>
      <c r="P2107" s="21">
        <v>0</v>
      </c>
      <c r="Q2107" s="14"/>
      <c r="R2107" s="21">
        <v>0</v>
      </c>
      <c r="S2107" s="14"/>
      <c r="T2107" s="22">
        <v>0</v>
      </c>
      <c r="U2107" s="14"/>
      <c r="V2107" s="8" t="str">
        <f t="shared" si="32"/>
        <v>No</v>
      </c>
      <c r="W2107" s="14"/>
      <c r="X2107" s="5"/>
      <c r="Y2107" s="14"/>
      <c r="Z2107" s="5"/>
      <c r="AA2107" s="28"/>
      <c r="AB2107" s="5"/>
      <c r="AC2107" s="14"/>
      <c r="AD2107" s="5"/>
      <c r="AE2107" s="7"/>
    </row>
    <row r="2108" spans="1:31" s="54" customFormat="1">
      <c r="A2108" s="8" t="s">
        <v>2568</v>
      </c>
      <c r="B2108" s="8" t="s">
        <v>6153</v>
      </c>
      <c r="C2108" s="9" t="s">
        <v>177</v>
      </c>
      <c r="D2108" s="178" t="s">
        <v>2569</v>
      </c>
      <c r="E2108" s="181" t="s">
        <v>2570</v>
      </c>
      <c r="F2108" s="9" t="s">
        <v>68</v>
      </c>
      <c r="G2108" s="9" t="s">
        <v>108</v>
      </c>
      <c r="H2108" s="10">
        <v>0</v>
      </c>
      <c r="I2108" s="11">
        <v>2</v>
      </c>
      <c r="J2108" s="14">
        <v>0</v>
      </c>
      <c r="K2108" s="14"/>
      <c r="L2108" s="21">
        <v>0</v>
      </c>
      <c r="M2108" s="14"/>
      <c r="N2108" s="21">
        <v>13626</v>
      </c>
      <c r="O2108" s="14"/>
      <c r="P2108" s="21">
        <v>0</v>
      </c>
      <c r="Q2108" s="14"/>
      <c r="R2108" s="21">
        <v>54503</v>
      </c>
      <c r="S2108" s="14"/>
      <c r="T2108" s="22">
        <v>68129</v>
      </c>
      <c r="U2108" s="14"/>
      <c r="V2108" s="8" t="str">
        <f t="shared" si="32"/>
        <v>No</v>
      </c>
      <c r="W2108" s="14"/>
      <c r="X2108" s="5"/>
      <c r="Y2108" s="14"/>
      <c r="Z2108" s="5"/>
      <c r="AA2108" s="28"/>
      <c r="AB2108" s="5"/>
      <c r="AC2108" s="14"/>
      <c r="AD2108" s="5"/>
      <c r="AE2108" s="7"/>
    </row>
    <row r="2109" spans="1:31" s="54" customFormat="1">
      <c r="A2109" s="8" t="s">
        <v>410</v>
      </c>
      <c r="B2109" s="8" t="s">
        <v>411</v>
      </c>
      <c r="C2109" s="9" t="s">
        <v>99</v>
      </c>
      <c r="D2109" s="178" t="s">
        <v>412</v>
      </c>
      <c r="E2109" s="181" t="s">
        <v>413</v>
      </c>
      <c r="F2109" s="9" t="s">
        <v>68</v>
      </c>
      <c r="G2109" s="9" t="s">
        <v>108</v>
      </c>
      <c r="H2109" s="10">
        <v>0</v>
      </c>
      <c r="I2109" s="11">
        <v>2</v>
      </c>
      <c r="J2109" s="14">
        <v>0</v>
      </c>
      <c r="K2109" s="14"/>
      <c r="L2109" s="21">
        <v>0</v>
      </c>
      <c r="M2109" s="14"/>
      <c r="N2109" s="21">
        <v>0</v>
      </c>
      <c r="O2109" s="14"/>
      <c r="P2109" s="21">
        <v>0</v>
      </c>
      <c r="Q2109" s="14"/>
      <c r="R2109" s="21">
        <v>0</v>
      </c>
      <c r="S2109" s="14"/>
      <c r="T2109" s="22">
        <v>0</v>
      </c>
      <c r="U2109" s="14"/>
      <c r="V2109" s="8" t="str">
        <f t="shared" si="32"/>
        <v>No</v>
      </c>
      <c r="W2109" s="14"/>
      <c r="X2109" s="5"/>
      <c r="Y2109" s="14"/>
      <c r="Z2109" s="5"/>
      <c r="AA2109" s="28"/>
      <c r="AB2109" s="5"/>
      <c r="AC2109" s="14"/>
      <c r="AD2109" s="5"/>
      <c r="AE2109" s="7"/>
    </row>
    <row r="2110" spans="1:31" s="54" customFormat="1">
      <c r="A2110" s="8" t="s">
        <v>2972</v>
      </c>
      <c r="B2110" s="8" t="s">
        <v>6154</v>
      </c>
      <c r="C2110" s="9" t="s">
        <v>163</v>
      </c>
      <c r="D2110" s="178" t="s">
        <v>2973</v>
      </c>
      <c r="E2110" s="181">
        <v>88170</v>
      </c>
      <c r="F2110" s="9" t="s">
        <v>34</v>
      </c>
      <c r="G2110" s="9" t="s">
        <v>3846</v>
      </c>
      <c r="H2110" s="10">
        <v>0</v>
      </c>
      <c r="I2110" s="11">
        <v>2</v>
      </c>
      <c r="J2110" s="14">
        <v>0</v>
      </c>
      <c r="K2110" s="14"/>
      <c r="L2110" s="21">
        <v>0</v>
      </c>
      <c r="M2110" s="14"/>
      <c r="N2110" s="21">
        <v>0</v>
      </c>
      <c r="O2110" s="14"/>
      <c r="P2110" s="21">
        <v>0</v>
      </c>
      <c r="Q2110" s="14"/>
      <c r="R2110" s="21">
        <v>183369</v>
      </c>
      <c r="S2110" s="14"/>
      <c r="T2110" s="22">
        <v>183369</v>
      </c>
      <c r="U2110" s="14"/>
      <c r="V2110" s="8" t="str">
        <f t="shared" si="32"/>
        <v>No</v>
      </c>
      <c r="W2110" s="14"/>
      <c r="X2110" s="5"/>
      <c r="Y2110" s="14"/>
      <c r="Z2110" s="5"/>
      <c r="AA2110" s="28"/>
      <c r="AB2110" s="5"/>
      <c r="AC2110" s="14"/>
      <c r="AD2110" s="5"/>
      <c r="AE2110" s="7"/>
    </row>
    <row r="2111" spans="1:31" s="54" customFormat="1">
      <c r="A2111" s="8" t="s">
        <v>90</v>
      </c>
      <c r="B2111" s="8" t="s">
        <v>91</v>
      </c>
      <c r="C2111" s="9" t="s">
        <v>39</v>
      </c>
      <c r="D2111" s="178">
        <v>2176</v>
      </c>
      <c r="E2111" s="181">
        <v>20176</v>
      </c>
      <c r="F2111" s="9" t="s">
        <v>89</v>
      </c>
      <c r="G2111" s="9" t="s">
        <v>3846</v>
      </c>
      <c r="H2111" s="10">
        <v>18351295</v>
      </c>
      <c r="I2111" s="11">
        <v>2</v>
      </c>
      <c r="J2111" s="14">
        <v>0</v>
      </c>
      <c r="K2111" s="14"/>
      <c r="L2111" s="21">
        <v>0</v>
      </c>
      <c r="M2111" s="14"/>
      <c r="N2111" s="21">
        <v>0</v>
      </c>
      <c r="O2111" s="14"/>
      <c r="P2111" s="21">
        <v>0</v>
      </c>
      <c r="Q2111" s="14"/>
      <c r="R2111" s="21">
        <v>0</v>
      </c>
      <c r="S2111" s="14"/>
      <c r="T2111" s="22">
        <v>0</v>
      </c>
      <c r="U2111" s="14"/>
      <c r="V2111" s="8" t="str">
        <f t="shared" si="32"/>
        <v>No</v>
      </c>
      <c r="W2111" s="14"/>
      <c r="X2111" s="5"/>
      <c r="Y2111" s="14"/>
      <c r="Z2111" s="5"/>
      <c r="AA2111" s="28"/>
      <c r="AB2111" s="5"/>
      <c r="AC2111" s="14"/>
      <c r="AD2111" s="5"/>
      <c r="AE2111" s="7"/>
    </row>
    <row r="2112" spans="1:31" s="54" customFormat="1">
      <c r="A2112" s="8" t="s">
        <v>6554</v>
      </c>
      <c r="B2112" s="8" t="s">
        <v>4987</v>
      </c>
      <c r="C2112" s="9" t="s">
        <v>285</v>
      </c>
      <c r="D2112" s="178"/>
      <c r="E2112" s="181" t="s">
        <v>4988</v>
      </c>
      <c r="F2112" s="9" t="s">
        <v>68</v>
      </c>
      <c r="G2112" s="9" t="s">
        <v>108</v>
      </c>
      <c r="H2112" s="10">
        <v>0</v>
      </c>
      <c r="I2112" s="11">
        <v>2</v>
      </c>
      <c r="J2112" s="14">
        <v>0</v>
      </c>
      <c r="K2112" s="14"/>
      <c r="L2112" s="21">
        <v>0</v>
      </c>
      <c r="M2112" s="14"/>
      <c r="N2112" s="21">
        <v>0</v>
      </c>
      <c r="O2112" s="14"/>
      <c r="P2112" s="21">
        <v>0</v>
      </c>
      <c r="Q2112" s="14"/>
      <c r="R2112" s="21">
        <v>32000</v>
      </c>
      <c r="S2112" s="14"/>
      <c r="T2112" s="22">
        <v>32000</v>
      </c>
      <c r="U2112" s="14"/>
      <c r="V2112" s="8" t="str">
        <f t="shared" si="32"/>
        <v>No</v>
      </c>
      <c r="W2112" s="14"/>
      <c r="X2112" s="5"/>
      <c r="Y2112" s="14"/>
      <c r="Z2112" s="5"/>
      <c r="AA2112" s="28"/>
      <c r="AB2112" s="5"/>
      <c r="AC2112" s="14"/>
      <c r="AD2112" s="5"/>
      <c r="AE2112" s="7"/>
    </row>
    <row r="2113" spans="1:31" s="54" customFormat="1">
      <c r="A2113" s="8" t="s">
        <v>2509</v>
      </c>
      <c r="B2113" s="8" t="s">
        <v>6057</v>
      </c>
      <c r="C2113" s="9" t="s">
        <v>177</v>
      </c>
      <c r="D2113" s="178" t="s">
        <v>2510</v>
      </c>
      <c r="E2113" s="181" t="s">
        <v>2511</v>
      </c>
      <c r="F2113" s="9" t="s">
        <v>116</v>
      </c>
      <c r="G2113" s="9" t="s">
        <v>108</v>
      </c>
      <c r="H2113" s="10">
        <v>0</v>
      </c>
      <c r="I2113" s="11">
        <v>2</v>
      </c>
      <c r="J2113" s="14">
        <v>0</v>
      </c>
      <c r="K2113" s="14"/>
      <c r="L2113" s="21">
        <v>0</v>
      </c>
      <c r="M2113" s="14"/>
      <c r="N2113" s="21">
        <v>0</v>
      </c>
      <c r="O2113" s="14"/>
      <c r="P2113" s="21">
        <v>0</v>
      </c>
      <c r="Q2113" s="14"/>
      <c r="R2113" s="21">
        <v>0</v>
      </c>
      <c r="S2113" s="14"/>
      <c r="T2113" s="22">
        <v>0</v>
      </c>
      <c r="U2113" s="14"/>
      <c r="V2113" s="8" t="str">
        <f t="shared" si="32"/>
        <v>No</v>
      </c>
      <c r="W2113" s="14"/>
      <c r="X2113" s="5"/>
      <c r="Y2113" s="14"/>
      <c r="Z2113" s="5"/>
      <c r="AA2113" s="28"/>
      <c r="AB2113" s="5"/>
      <c r="AC2113" s="14"/>
      <c r="AD2113" s="5"/>
      <c r="AE2113" s="7"/>
    </row>
    <row r="2114" spans="1:31" s="54" customFormat="1">
      <c r="A2114" s="8" t="s">
        <v>580</v>
      </c>
      <c r="B2114" s="8" t="s">
        <v>5628</v>
      </c>
      <c r="C2114" s="9" t="s">
        <v>99</v>
      </c>
      <c r="D2114" s="178" t="s">
        <v>581</v>
      </c>
      <c r="E2114" s="181" t="s">
        <v>582</v>
      </c>
      <c r="F2114" s="9" t="s">
        <v>68</v>
      </c>
      <c r="G2114" s="9" t="s">
        <v>108</v>
      </c>
      <c r="H2114" s="10">
        <v>0</v>
      </c>
      <c r="I2114" s="11">
        <v>2</v>
      </c>
      <c r="J2114" s="14">
        <v>0</v>
      </c>
      <c r="K2114" s="14"/>
      <c r="L2114" s="21">
        <v>0</v>
      </c>
      <c r="M2114" s="14"/>
      <c r="N2114" s="21">
        <v>0</v>
      </c>
      <c r="O2114" s="14"/>
      <c r="P2114" s="21">
        <v>258</v>
      </c>
      <c r="Q2114" s="14"/>
      <c r="R2114" s="21">
        <v>2064</v>
      </c>
      <c r="S2114" s="14"/>
      <c r="T2114" s="22">
        <v>2322</v>
      </c>
      <c r="U2114" s="14"/>
      <c r="V2114" s="8" t="str">
        <f t="shared" si="32"/>
        <v>No</v>
      </c>
      <c r="W2114" s="14"/>
      <c r="X2114" s="5"/>
      <c r="Y2114" s="14"/>
      <c r="Z2114" s="5"/>
      <c r="AA2114" s="28"/>
      <c r="AB2114" s="5"/>
      <c r="AC2114" s="14"/>
      <c r="AD2114" s="5"/>
      <c r="AE2114" s="7"/>
    </row>
    <row r="2115" spans="1:31" s="54" customFormat="1">
      <c r="A2115" s="8" t="s">
        <v>6555</v>
      </c>
      <c r="B2115" s="8" t="s">
        <v>5055</v>
      </c>
      <c r="C2115" s="9" t="s">
        <v>71</v>
      </c>
      <c r="D2115" s="178">
        <v>28</v>
      </c>
      <c r="E2115" s="181">
        <v>28</v>
      </c>
      <c r="F2115" s="9" t="s">
        <v>68</v>
      </c>
      <c r="G2115" s="9" t="s">
        <v>69</v>
      </c>
      <c r="H2115" s="10">
        <v>3059393</v>
      </c>
      <c r="I2115" s="11">
        <v>2</v>
      </c>
      <c r="J2115" s="14">
        <v>0</v>
      </c>
      <c r="K2115" s="14"/>
      <c r="L2115" s="21">
        <v>0</v>
      </c>
      <c r="M2115" s="14"/>
      <c r="N2115" s="21">
        <v>226000</v>
      </c>
      <c r="O2115" s="14"/>
      <c r="P2115" s="21">
        <v>0</v>
      </c>
      <c r="Q2115" s="14"/>
      <c r="R2115" s="21">
        <v>158170</v>
      </c>
      <c r="S2115" s="14"/>
      <c r="T2115" s="22">
        <v>384170</v>
      </c>
      <c r="U2115" s="14"/>
      <c r="V2115" s="8" t="str">
        <f t="shared" ref="V2115:V2178" si="33">IF(U2115&amp;S2115&amp;Q2115&amp;O2115&amp;M2115&amp;K2115&lt;&gt;"","Yes","No")</f>
        <v>No</v>
      </c>
      <c r="W2115" s="14"/>
      <c r="X2115" s="5"/>
      <c r="Y2115" s="14"/>
      <c r="Z2115" s="5"/>
      <c r="AA2115" s="28"/>
      <c r="AB2115" s="5"/>
      <c r="AC2115" s="14"/>
      <c r="AD2115" s="5"/>
      <c r="AE2115" s="7"/>
    </row>
    <row r="2116" spans="1:31" s="54" customFormat="1">
      <c r="A2116" s="8" t="s">
        <v>2538</v>
      </c>
      <c r="B2116" s="8" t="s">
        <v>6156</v>
      </c>
      <c r="C2116" s="9" t="s">
        <v>177</v>
      </c>
      <c r="D2116" s="178" t="s">
        <v>2539</v>
      </c>
      <c r="E2116" s="181" t="s">
        <v>2540</v>
      </c>
      <c r="F2116" s="9" t="s">
        <v>68</v>
      </c>
      <c r="G2116" s="9" t="s">
        <v>108</v>
      </c>
      <c r="H2116" s="10">
        <v>0</v>
      </c>
      <c r="I2116" s="11">
        <v>2</v>
      </c>
      <c r="J2116" s="14">
        <v>0</v>
      </c>
      <c r="K2116" s="14"/>
      <c r="L2116" s="21">
        <v>0</v>
      </c>
      <c r="M2116" s="14"/>
      <c r="N2116" s="21">
        <v>0</v>
      </c>
      <c r="O2116" s="14"/>
      <c r="P2116" s="21">
        <v>0</v>
      </c>
      <c r="Q2116" s="14"/>
      <c r="R2116" s="21">
        <v>0</v>
      </c>
      <c r="S2116" s="14"/>
      <c r="T2116" s="22">
        <v>0</v>
      </c>
      <c r="U2116" s="14"/>
      <c r="V2116" s="8" t="str">
        <f t="shared" si="33"/>
        <v>No</v>
      </c>
      <c r="W2116" s="14"/>
      <c r="X2116" s="5"/>
      <c r="Y2116" s="14"/>
      <c r="Z2116" s="5"/>
      <c r="AA2116" s="28"/>
      <c r="AB2116" s="5"/>
      <c r="AC2116" s="14"/>
      <c r="AD2116" s="5"/>
      <c r="AE2116" s="7"/>
    </row>
    <row r="2117" spans="1:31" s="54" customFormat="1">
      <c r="A2117" s="8" t="s">
        <v>6546</v>
      </c>
      <c r="B2117" s="8" t="s">
        <v>6107</v>
      </c>
      <c r="C2117" s="9" t="s">
        <v>101</v>
      </c>
      <c r="D2117" s="178" t="s">
        <v>3668</v>
      </c>
      <c r="E2117" s="181" t="s">
        <v>3669</v>
      </c>
      <c r="F2117" s="9" t="s">
        <v>68</v>
      </c>
      <c r="G2117" s="9" t="s">
        <v>108</v>
      </c>
      <c r="H2117" s="10">
        <v>0</v>
      </c>
      <c r="I2117" s="11">
        <v>2</v>
      </c>
      <c r="J2117" s="14">
        <v>0</v>
      </c>
      <c r="K2117" s="14"/>
      <c r="L2117" s="21">
        <v>0</v>
      </c>
      <c r="M2117" s="14"/>
      <c r="N2117" s="21">
        <v>0</v>
      </c>
      <c r="O2117" s="14"/>
      <c r="P2117" s="21">
        <v>0</v>
      </c>
      <c r="Q2117" s="14"/>
      <c r="R2117" s="21">
        <v>0</v>
      </c>
      <c r="S2117" s="14"/>
      <c r="T2117" s="22">
        <v>0</v>
      </c>
      <c r="U2117" s="14"/>
      <c r="V2117" s="8" t="str">
        <f t="shared" si="33"/>
        <v>No</v>
      </c>
      <c r="W2117" s="14"/>
      <c r="X2117" s="5"/>
      <c r="Y2117" s="14"/>
      <c r="Z2117" s="5"/>
      <c r="AA2117" s="28"/>
      <c r="AB2117" s="5"/>
      <c r="AC2117" s="14"/>
      <c r="AD2117" s="5"/>
      <c r="AE2117" s="7"/>
    </row>
    <row r="2118" spans="1:31" s="54" customFormat="1">
      <c r="A2118" s="8" t="s">
        <v>2991</v>
      </c>
      <c r="B2118" s="8" t="s">
        <v>4281</v>
      </c>
      <c r="C2118" s="9" t="s">
        <v>39</v>
      </c>
      <c r="D2118" s="178" t="s">
        <v>2992</v>
      </c>
      <c r="E2118" s="181" t="s">
        <v>2993</v>
      </c>
      <c r="F2118" s="9" t="s">
        <v>68</v>
      </c>
      <c r="G2118" s="9" t="s">
        <v>108</v>
      </c>
      <c r="H2118" s="10">
        <v>0</v>
      </c>
      <c r="I2118" s="11">
        <v>2</v>
      </c>
      <c r="J2118" s="14">
        <v>0</v>
      </c>
      <c r="K2118" s="14"/>
      <c r="L2118" s="21">
        <v>0</v>
      </c>
      <c r="M2118" s="14"/>
      <c r="N2118" s="21">
        <v>0</v>
      </c>
      <c r="O2118" s="14"/>
      <c r="P2118" s="21">
        <v>0</v>
      </c>
      <c r="Q2118" s="14"/>
      <c r="R2118" s="21">
        <v>0</v>
      </c>
      <c r="S2118" s="14"/>
      <c r="T2118" s="22">
        <v>0</v>
      </c>
      <c r="U2118" s="14"/>
      <c r="V2118" s="8" t="str">
        <f t="shared" si="33"/>
        <v>No</v>
      </c>
      <c r="W2118" s="14"/>
      <c r="X2118" s="5"/>
      <c r="Y2118" s="14"/>
      <c r="Z2118" s="5"/>
      <c r="AA2118" s="28"/>
      <c r="AB2118" s="5"/>
      <c r="AC2118" s="14"/>
      <c r="AD2118" s="5"/>
      <c r="AE2118" s="7"/>
    </row>
    <row r="2119" spans="1:31" s="54" customFormat="1">
      <c r="A2119" s="8" t="s">
        <v>3273</v>
      </c>
      <c r="B2119" s="8" t="s">
        <v>6157</v>
      </c>
      <c r="C2119" s="9" t="s">
        <v>74</v>
      </c>
      <c r="D2119" s="178" t="s">
        <v>3274</v>
      </c>
      <c r="E2119" s="181" t="s">
        <v>3275</v>
      </c>
      <c r="F2119" s="9" t="s">
        <v>68</v>
      </c>
      <c r="G2119" s="9" t="s">
        <v>108</v>
      </c>
      <c r="H2119" s="10">
        <v>0</v>
      </c>
      <c r="I2119" s="11">
        <v>2</v>
      </c>
      <c r="J2119" s="14">
        <v>0</v>
      </c>
      <c r="K2119" s="14"/>
      <c r="L2119" s="21">
        <v>0</v>
      </c>
      <c r="M2119" s="14"/>
      <c r="N2119" s="21">
        <v>0</v>
      </c>
      <c r="O2119" s="14"/>
      <c r="P2119" s="21">
        <v>0</v>
      </c>
      <c r="Q2119" s="14"/>
      <c r="R2119" s="21">
        <v>0</v>
      </c>
      <c r="S2119" s="14"/>
      <c r="T2119" s="22">
        <v>0</v>
      </c>
      <c r="U2119" s="14"/>
      <c r="V2119" s="8" t="str">
        <f t="shared" si="33"/>
        <v>No</v>
      </c>
      <c r="W2119" s="14"/>
      <c r="X2119" s="5"/>
      <c r="Y2119" s="14"/>
      <c r="Z2119" s="5"/>
      <c r="AA2119" s="28"/>
      <c r="AB2119" s="5"/>
      <c r="AC2119" s="14"/>
      <c r="AD2119" s="5"/>
      <c r="AE2119" s="7"/>
    </row>
    <row r="2120" spans="1:31" s="54" customFormat="1">
      <c r="A2120" s="8" t="s">
        <v>1572</v>
      </c>
      <c r="B2120" s="8" t="s">
        <v>6158</v>
      </c>
      <c r="C2120" s="9" t="s">
        <v>42</v>
      </c>
      <c r="D2120" s="178" t="s">
        <v>1573</v>
      </c>
      <c r="E2120" s="181" t="s">
        <v>1574</v>
      </c>
      <c r="F2120" s="9" t="s">
        <v>72</v>
      </c>
      <c r="G2120" s="9" t="s">
        <v>108</v>
      </c>
      <c r="H2120" s="10">
        <v>0</v>
      </c>
      <c r="I2120" s="11">
        <v>2</v>
      </c>
      <c r="J2120" s="14">
        <v>0</v>
      </c>
      <c r="K2120" s="14"/>
      <c r="L2120" s="21">
        <v>0</v>
      </c>
      <c r="M2120" s="14"/>
      <c r="N2120" s="21">
        <v>0</v>
      </c>
      <c r="O2120" s="14"/>
      <c r="P2120" s="21">
        <v>0</v>
      </c>
      <c r="Q2120" s="14"/>
      <c r="R2120" s="21">
        <v>0</v>
      </c>
      <c r="S2120" s="14"/>
      <c r="T2120" s="22">
        <v>0</v>
      </c>
      <c r="U2120" s="14"/>
      <c r="V2120" s="8" t="str">
        <f t="shared" si="33"/>
        <v>No</v>
      </c>
      <c r="W2120" s="14"/>
      <c r="X2120" s="5"/>
      <c r="Y2120" s="14"/>
      <c r="Z2120" s="5"/>
      <c r="AA2120" s="28"/>
      <c r="AB2120" s="5"/>
      <c r="AC2120" s="14"/>
      <c r="AD2120" s="5"/>
      <c r="AE2120" s="7"/>
    </row>
    <row r="2121" spans="1:31" s="54" customFormat="1">
      <c r="A2121" s="8" t="s">
        <v>2411</v>
      </c>
      <c r="B2121" s="8" t="s">
        <v>6159</v>
      </c>
      <c r="C2121" s="9" t="s">
        <v>177</v>
      </c>
      <c r="D2121" s="178" t="s">
        <v>2412</v>
      </c>
      <c r="E2121" s="181" t="s">
        <v>2413</v>
      </c>
      <c r="F2121" s="9" t="s">
        <v>68</v>
      </c>
      <c r="G2121" s="9" t="s">
        <v>108</v>
      </c>
      <c r="H2121" s="10">
        <v>0</v>
      </c>
      <c r="I2121" s="11">
        <v>2</v>
      </c>
      <c r="J2121" s="14">
        <v>0</v>
      </c>
      <c r="K2121" s="14"/>
      <c r="L2121" s="21">
        <v>0</v>
      </c>
      <c r="M2121" s="14"/>
      <c r="N2121" s="21">
        <v>0</v>
      </c>
      <c r="O2121" s="14"/>
      <c r="P2121" s="21">
        <v>0</v>
      </c>
      <c r="Q2121" s="14"/>
      <c r="R2121" s="21">
        <v>0</v>
      </c>
      <c r="S2121" s="14"/>
      <c r="T2121" s="22">
        <v>0</v>
      </c>
      <c r="U2121" s="14"/>
      <c r="V2121" s="8" t="str">
        <f t="shared" si="33"/>
        <v>No</v>
      </c>
      <c r="W2121" s="14"/>
      <c r="X2121" s="5"/>
      <c r="Y2121" s="14"/>
      <c r="Z2121" s="5"/>
      <c r="AA2121" s="28"/>
      <c r="AB2121" s="5"/>
      <c r="AC2121" s="14"/>
      <c r="AD2121" s="5"/>
      <c r="AE2121" s="7"/>
    </row>
    <row r="2122" spans="1:31" s="54" customFormat="1">
      <c r="A2122" s="8" t="s">
        <v>44</v>
      </c>
      <c r="B2122" s="8" t="s">
        <v>6160</v>
      </c>
      <c r="C2122" s="9" t="s">
        <v>45</v>
      </c>
      <c r="D2122" s="178" t="s">
        <v>46</v>
      </c>
      <c r="E2122" s="181">
        <v>44919</v>
      </c>
      <c r="F2122" s="9" t="s">
        <v>34</v>
      </c>
      <c r="G2122" s="9" t="s">
        <v>3846</v>
      </c>
      <c r="H2122" s="10">
        <v>0</v>
      </c>
      <c r="I2122" s="11">
        <v>2</v>
      </c>
      <c r="J2122" s="14">
        <v>0</v>
      </c>
      <c r="K2122" s="14"/>
      <c r="L2122" s="21">
        <v>0</v>
      </c>
      <c r="M2122" s="14"/>
      <c r="N2122" s="21">
        <v>0</v>
      </c>
      <c r="O2122" s="14"/>
      <c r="P2122" s="21">
        <v>0</v>
      </c>
      <c r="Q2122" s="14"/>
      <c r="R2122" s="21">
        <v>0</v>
      </c>
      <c r="S2122" s="14"/>
      <c r="T2122" s="22">
        <v>0</v>
      </c>
      <c r="U2122" s="14"/>
      <c r="V2122" s="8" t="str">
        <f t="shared" si="33"/>
        <v>No</v>
      </c>
      <c r="W2122" s="14"/>
      <c r="X2122" s="5"/>
      <c r="Y2122" s="14"/>
      <c r="Z2122" s="5"/>
      <c r="AA2122" s="28"/>
      <c r="AB2122" s="5"/>
      <c r="AC2122" s="14"/>
      <c r="AD2122" s="5"/>
      <c r="AE2122" s="7"/>
    </row>
    <row r="2123" spans="1:31" s="54" customFormat="1">
      <c r="A2123" s="8" t="s">
        <v>2571</v>
      </c>
      <c r="B2123" s="8" t="s">
        <v>5153</v>
      </c>
      <c r="C2123" s="9" t="s">
        <v>177</v>
      </c>
      <c r="D2123" s="178" t="s">
        <v>2572</v>
      </c>
      <c r="E2123" s="181" t="s">
        <v>2573</v>
      </c>
      <c r="F2123" s="9" t="s">
        <v>68</v>
      </c>
      <c r="G2123" s="9" t="s">
        <v>108</v>
      </c>
      <c r="H2123" s="10">
        <v>0</v>
      </c>
      <c r="I2123" s="11">
        <v>2</v>
      </c>
      <c r="J2123" s="14">
        <v>0</v>
      </c>
      <c r="K2123" s="14"/>
      <c r="L2123" s="21">
        <v>0</v>
      </c>
      <c r="M2123" s="14"/>
      <c r="N2123" s="21">
        <v>0</v>
      </c>
      <c r="O2123" s="14"/>
      <c r="P2123" s="21">
        <v>0</v>
      </c>
      <c r="Q2123" s="14"/>
      <c r="R2123" s="21">
        <v>0</v>
      </c>
      <c r="S2123" s="14"/>
      <c r="T2123" s="22">
        <v>0</v>
      </c>
      <c r="U2123" s="14"/>
      <c r="V2123" s="8" t="str">
        <f t="shared" si="33"/>
        <v>No</v>
      </c>
      <c r="W2123" s="14"/>
      <c r="X2123" s="5"/>
      <c r="Y2123" s="14"/>
      <c r="Z2123" s="5"/>
      <c r="AA2123" s="28"/>
      <c r="AB2123" s="5"/>
      <c r="AC2123" s="14"/>
      <c r="AD2123" s="5"/>
      <c r="AE2123" s="7"/>
    </row>
    <row r="2124" spans="1:31" s="54" customFormat="1">
      <c r="A2124" s="8" t="s">
        <v>4972</v>
      </c>
      <c r="B2124" s="8" t="s">
        <v>1103</v>
      </c>
      <c r="C2124" s="9" t="s">
        <v>71</v>
      </c>
      <c r="D2124" s="178" t="s">
        <v>1171</v>
      </c>
      <c r="E2124" s="181">
        <v>95</v>
      </c>
      <c r="F2124" s="9" t="s">
        <v>34</v>
      </c>
      <c r="G2124" s="9" t="s">
        <v>3846</v>
      </c>
      <c r="H2124" s="10">
        <v>0</v>
      </c>
      <c r="I2124" s="11">
        <v>2</v>
      </c>
      <c r="J2124" s="14">
        <v>0</v>
      </c>
      <c r="K2124" s="14"/>
      <c r="L2124" s="21">
        <v>0</v>
      </c>
      <c r="M2124" s="14"/>
      <c r="N2124" s="21">
        <v>31668</v>
      </c>
      <c r="O2124" s="14"/>
      <c r="P2124" s="21">
        <v>0</v>
      </c>
      <c r="Q2124" s="14"/>
      <c r="R2124" s="21">
        <v>177753</v>
      </c>
      <c r="S2124" s="14"/>
      <c r="T2124" s="22">
        <v>209421</v>
      </c>
      <c r="U2124" s="14"/>
      <c r="V2124" s="8" t="str">
        <f t="shared" si="33"/>
        <v>No</v>
      </c>
      <c r="W2124" s="14"/>
      <c r="X2124" s="5"/>
      <c r="Y2124" s="14"/>
      <c r="Z2124" s="5"/>
      <c r="AA2124" s="28"/>
      <c r="AB2124" s="5"/>
      <c r="AC2124" s="14"/>
      <c r="AD2124" s="5"/>
      <c r="AE2124" s="7"/>
    </row>
    <row r="2125" spans="1:31" s="54" customFormat="1">
      <c r="A2125" s="8" t="s">
        <v>4772</v>
      </c>
      <c r="B2125" s="8" t="s">
        <v>5866</v>
      </c>
      <c r="C2125" s="9" t="s">
        <v>124</v>
      </c>
      <c r="D2125" s="178" t="s">
        <v>869</v>
      </c>
      <c r="E2125" s="181">
        <v>50243</v>
      </c>
      <c r="F2125" s="9" t="s">
        <v>68</v>
      </c>
      <c r="G2125" s="9" t="s">
        <v>3846</v>
      </c>
      <c r="H2125" s="10">
        <v>278165</v>
      </c>
      <c r="I2125" s="11">
        <v>2</v>
      </c>
      <c r="J2125" s="14">
        <v>0</v>
      </c>
      <c r="K2125" s="14"/>
      <c r="L2125" s="21">
        <v>0</v>
      </c>
      <c r="M2125" s="14"/>
      <c r="N2125" s="21">
        <v>0</v>
      </c>
      <c r="O2125" s="14"/>
      <c r="P2125" s="21">
        <v>0</v>
      </c>
      <c r="Q2125" s="14"/>
      <c r="R2125" s="21">
        <v>0</v>
      </c>
      <c r="S2125" s="14"/>
      <c r="T2125" s="22">
        <v>0</v>
      </c>
      <c r="U2125" s="14"/>
      <c r="V2125" s="8" t="str">
        <f t="shared" si="33"/>
        <v>No</v>
      </c>
      <c r="W2125" s="14"/>
      <c r="X2125" s="5"/>
      <c r="Y2125" s="14"/>
      <c r="Z2125" s="5"/>
      <c r="AA2125" s="28"/>
      <c r="AB2125" s="5"/>
      <c r="AC2125" s="14"/>
      <c r="AD2125" s="5"/>
      <c r="AE2125" s="7"/>
    </row>
    <row r="2126" spans="1:31" s="54" customFormat="1">
      <c r="A2126" s="8" t="s">
        <v>4184</v>
      </c>
      <c r="B2126" s="8" t="s">
        <v>6161</v>
      </c>
      <c r="C2126" s="9" t="s">
        <v>74</v>
      </c>
      <c r="D2126" s="178"/>
      <c r="E2126" s="181">
        <v>90246</v>
      </c>
      <c r="F2126" s="9" t="s">
        <v>68</v>
      </c>
      <c r="G2126" s="9" t="s">
        <v>3846</v>
      </c>
      <c r="H2126" s="10">
        <v>12150996</v>
      </c>
      <c r="I2126" s="11">
        <v>2</v>
      </c>
      <c r="J2126" s="14">
        <v>0</v>
      </c>
      <c r="K2126" s="14"/>
      <c r="L2126" s="21">
        <v>0</v>
      </c>
      <c r="M2126" s="14"/>
      <c r="N2126" s="21">
        <v>0</v>
      </c>
      <c r="O2126" s="14"/>
      <c r="P2126" s="21">
        <v>0</v>
      </c>
      <c r="Q2126" s="14"/>
      <c r="R2126" s="21">
        <v>0</v>
      </c>
      <c r="S2126" s="14"/>
      <c r="T2126" s="22">
        <v>0</v>
      </c>
      <c r="U2126" s="14"/>
      <c r="V2126" s="8" t="str">
        <f t="shared" si="33"/>
        <v>No</v>
      </c>
      <c r="W2126" s="14"/>
      <c r="X2126" s="5"/>
      <c r="Y2126" s="14"/>
      <c r="Z2126" s="5"/>
      <c r="AA2126" s="28"/>
      <c r="AB2126" s="5"/>
      <c r="AC2126" s="14"/>
      <c r="AD2126" s="5"/>
      <c r="AE2126" s="7"/>
    </row>
    <row r="2127" spans="1:31" s="54" customFormat="1">
      <c r="A2127" s="8" t="s">
        <v>2478</v>
      </c>
      <c r="B2127" s="8" t="s">
        <v>6162</v>
      </c>
      <c r="C2127" s="9" t="s">
        <v>177</v>
      </c>
      <c r="D2127" s="178" t="s">
        <v>2479</v>
      </c>
      <c r="E2127" s="181" t="s">
        <v>2480</v>
      </c>
      <c r="F2127" s="9" t="s">
        <v>68</v>
      </c>
      <c r="G2127" s="9" t="s">
        <v>108</v>
      </c>
      <c r="H2127" s="10">
        <v>0</v>
      </c>
      <c r="I2127" s="11">
        <v>2</v>
      </c>
      <c r="J2127" s="14">
        <v>0</v>
      </c>
      <c r="K2127" s="14"/>
      <c r="L2127" s="21">
        <v>0</v>
      </c>
      <c r="M2127" s="14"/>
      <c r="N2127" s="21">
        <v>0</v>
      </c>
      <c r="O2127" s="14"/>
      <c r="P2127" s="21">
        <v>0</v>
      </c>
      <c r="Q2127" s="14"/>
      <c r="R2127" s="21">
        <v>0</v>
      </c>
      <c r="S2127" s="14"/>
      <c r="T2127" s="22">
        <v>0</v>
      </c>
      <c r="U2127" s="14"/>
      <c r="V2127" s="8" t="str">
        <f t="shared" si="33"/>
        <v>No</v>
      </c>
      <c r="W2127" s="14"/>
      <c r="X2127" s="5"/>
      <c r="Y2127" s="14"/>
      <c r="Z2127" s="5"/>
      <c r="AA2127" s="28"/>
      <c r="AB2127" s="5"/>
      <c r="AC2127" s="14"/>
      <c r="AD2127" s="5"/>
      <c r="AE2127" s="7"/>
    </row>
    <row r="2128" spans="1:31" s="54" customFormat="1">
      <c r="A2128" s="8" t="s">
        <v>4231</v>
      </c>
      <c r="B2128" s="8" t="s">
        <v>6163</v>
      </c>
      <c r="C2128" s="9" t="s">
        <v>121</v>
      </c>
      <c r="D2128" s="178"/>
      <c r="E2128" s="181">
        <v>40253</v>
      </c>
      <c r="F2128" s="9" t="s">
        <v>68</v>
      </c>
      <c r="G2128" s="9" t="s">
        <v>3846</v>
      </c>
      <c r="H2128" s="10">
        <v>5502379</v>
      </c>
      <c r="I2128" s="11">
        <v>2</v>
      </c>
      <c r="J2128" s="14">
        <v>0</v>
      </c>
      <c r="K2128" s="14"/>
      <c r="L2128" s="21">
        <v>0</v>
      </c>
      <c r="M2128" s="14"/>
      <c r="N2128" s="21">
        <v>0</v>
      </c>
      <c r="O2128" s="14"/>
      <c r="P2128" s="21">
        <v>0</v>
      </c>
      <c r="Q2128" s="14"/>
      <c r="R2128" s="21">
        <v>0</v>
      </c>
      <c r="S2128" s="14"/>
      <c r="T2128" s="22">
        <v>0</v>
      </c>
      <c r="U2128" s="14"/>
      <c r="V2128" s="8" t="str">
        <f t="shared" si="33"/>
        <v>No</v>
      </c>
      <c r="W2128" s="14"/>
      <c r="X2128" s="5"/>
      <c r="Y2128" s="14"/>
      <c r="Z2128" s="5"/>
      <c r="AA2128" s="28"/>
      <c r="AB2128" s="5"/>
      <c r="AC2128" s="14"/>
      <c r="AD2128" s="5"/>
      <c r="AE2128" s="7"/>
    </row>
    <row r="2129" spans="1:31" s="54" customFormat="1">
      <c r="A2129" s="8" t="s">
        <v>3344</v>
      </c>
      <c r="B2129" s="8" t="s">
        <v>6164</v>
      </c>
      <c r="C2129" s="9" t="s">
        <v>74</v>
      </c>
      <c r="D2129" s="178" t="s">
        <v>3345</v>
      </c>
      <c r="E2129" s="181" t="s">
        <v>3346</v>
      </c>
      <c r="F2129" s="9" t="s">
        <v>68</v>
      </c>
      <c r="G2129" s="9" t="s">
        <v>108</v>
      </c>
      <c r="H2129" s="10">
        <v>0</v>
      </c>
      <c r="I2129" s="11">
        <v>2</v>
      </c>
      <c r="J2129" s="14">
        <v>0</v>
      </c>
      <c r="K2129" s="14"/>
      <c r="L2129" s="21">
        <v>0</v>
      </c>
      <c r="M2129" s="14"/>
      <c r="N2129" s="21">
        <v>0</v>
      </c>
      <c r="O2129" s="14"/>
      <c r="P2129" s="21">
        <v>0</v>
      </c>
      <c r="Q2129" s="14"/>
      <c r="R2129" s="21">
        <v>0</v>
      </c>
      <c r="S2129" s="14"/>
      <c r="T2129" s="22">
        <v>0</v>
      </c>
      <c r="U2129" s="14"/>
      <c r="V2129" s="8" t="str">
        <f t="shared" si="33"/>
        <v>No</v>
      </c>
      <c r="W2129" s="14"/>
      <c r="X2129" s="5"/>
      <c r="Y2129" s="14"/>
      <c r="Z2129" s="5"/>
      <c r="AA2129" s="28"/>
      <c r="AB2129" s="5"/>
      <c r="AC2129" s="14"/>
      <c r="AD2129" s="5"/>
      <c r="AE2129" s="7"/>
    </row>
    <row r="2130" spans="1:31" s="54" customFormat="1">
      <c r="A2130" s="8" t="s">
        <v>2512</v>
      </c>
      <c r="B2130" s="8" t="s">
        <v>6165</v>
      </c>
      <c r="C2130" s="9" t="s">
        <v>177</v>
      </c>
      <c r="D2130" s="178" t="s">
        <v>2513</v>
      </c>
      <c r="E2130" s="181" t="s">
        <v>2514</v>
      </c>
      <c r="F2130" s="9" t="s">
        <v>116</v>
      </c>
      <c r="G2130" s="9" t="s">
        <v>108</v>
      </c>
      <c r="H2130" s="10">
        <v>0</v>
      </c>
      <c r="I2130" s="11">
        <v>2</v>
      </c>
      <c r="J2130" s="14">
        <v>0</v>
      </c>
      <c r="K2130" s="14"/>
      <c r="L2130" s="21">
        <v>0</v>
      </c>
      <c r="M2130" s="14"/>
      <c r="N2130" s="21">
        <v>0</v>
      </c>
      <c r="O2130" s="14"/>
      <c r="P2130" s="21">
        <v>0</v>
      </c>
      <c r="Q2130" s="14"/>
      <c r="R2130" s="21">
        <v>0</v>
      </c>
      <c r="S2130" s="14"/>
      <c r="T2130" s="22">
        <v>0</v>
      </c>
      <c r="U2130" s="14"/>
      <c r="V2130" s="8" t="str">
        <f t="shared" si="33"/>
        <v>No</v>
      </c>
      <c r="W2130" s="14"/>
      <c r="X2130" s="5"/>
      <c r="Y2130" s="14"/>
      <c r="Z2130" s="5"/>
      <c r="AA2130" s="28"/>
      <c r="AB2130" s="5"/>
      <c r="AC2130" s="14"/>
      <c r="AD2130" s="5"/>
      <c r="AE2130" s="7"/>
    </row>
    <row r="2131" spans="1:31" s="54" customFormat="1">
      <c r="A2131" s="8" t="s">
        <v>4463</v>
      </c>
      <c r="B2131" s="8" t="s">
        <v>5437</v>
      </c>
      <c r="C2131" s="9" t="s">
        <v>175</v>
      </c>
      <c r="D2131" s="178" t="s">
        <v>4464</v>
      </c>
      <c r="E2131" s="181">
        <v>77069</v>
      </c>
      <c r="F2131" s="9" t="s">
        <v>34</v>
      </c>
      <c r="G2131" s="9" t="s">
        <v>3846</v>
      </c>
      <c r="H2131" s="10">
        <v>0</v>
      </c>
      <c r="I2131" s="11">
        <v>2</v>
      </c>
      <c r="J2131" s="14">
        <v>0</v>
      </c>
      <c r="K2131" s="14"/>
      <c r="L2131" s="21">
        <v>0</v>
      </c>
      <c r="M2131" s="14"/>
      <c r="N2131" s="21">
        <v>0</v>
      </c>
      <c r="O2131" s="14"/>
      <c r="P2131" s="21">
        <v>0</v>
      </c>
      <c r="Q2131" s="14"/>
      <c r="R2131" s="21">
        <v>7430</v>
      </c>
      <c r="S2131" s="14"/>
      <c r="T2131" s="22">
        <v>7430</v>
      </c>
      <c r="U2131" s="14"/>
      <c r="V2131" s="8" t="str">
        <f t="shared" si="33"/>
        <v>No</v>
      </c>
      <c r="W2131" s="14"/>
      <c r="X2131" s="5"/>
      <c r="Y2131" s="14"/>
      <c r="Z2131" s="5"/>
      <c r="AA2131" s="28"/>
      <c r="AB2131" s="5"/>
      <c r="AC2131" s="14"/>
      <c r="AD2131" s="5"/>
      <c r="AE2131" s="7"/>
    </row>
    <row r="2132" spans="1:31" s="54" customFormat="1">
      <c r="A2132" s="8" t="s">
        <v>4233</v>
      </c>
      <c r="B2132" s="8" t="s">
        <v>6166</v>
      </c>
      <c r="C2132" s="9" t="s">
        <v>74</v>
      </c>
      <c r="D2132" s="178"/>
      <c r="E2132" s="181">
        <v>90280</v>
      </c>
      <c r="F2132" s="9" t="s">
        <v>68</v>
      </c>
      <c r="G2132" s="9" t="s">
        <v>3846</v>
      </c>
      <c r="H2132" s="10">
        <v>12150996</v>
      </c>
      <c r="I2132" s="11">
        <v>2</v>
      </c>
      <c r="J2132" s="14">
        <v>0</v>
      </c>
      <c r="K2132" s="14"/>
      <c r="L2132" s="21">
        <v>0</v>
      </c>
      <c r="M2132" s="14"/>
      <c r="N2132" s="21">
        <v>0</v>
      </c>
      <c r="O2132" s="14"/>
      <c r="P2132" s="21">
        <v>0</v>
      </c>
      <c r="Q2132" s="14"/>
      <c r="R2132" s="21">
        <v>0</v>
      </c>
      <c r="S2132" s="14"/>
      <c r="T2132" s="22">
        <v>0</v>
      </c>
      <c r="U2132" s="14"/>
      <c r="V2132" s="8" t="str">
        <f t="shared" si="33"/>
        <v>No</v>
      </c>
      <c r="W2132" s="14"/>
      <c r="X2132" s="5"/>
      <c r="Y2132" s="14"/>
      <c r="Z2132" s="5"/>
      <c r="AA2132" s="28"/>
      <c r="AB2132" s="5"/>
      <c r="AC2132" s="14"/>
      <c r="AD2132" s="5"/>
      <c r="AE2132" s="7"/>
    </row>
    <row r="2133" spans="1:31" s="54" customFormat="1">
      <c r="A2133" s="8" t="s">
        <v>577</v>
      </c>
      <c r="B2133" s="8" t="s">
        <v>6167</v>
      </c>
      <c r="C2133" s="9" t="s">
        <v>99</v>
      </c>
      <c r="D2133" s="178" t="s">
        <v>578</v>
      </c>
      <c r="E2133" s="181" t="s">
        <v>579</v>
      </c>
      <c r="F2133" s="9" t="s">
        <v>68</v>
      </c>
      <c r="G2133" s="9" t="s">
        <v>108</v>
      </c>
      <c r="H2133" s="10">
        <v>0</v>
      </c>
      <c r="I2133" s="11">
        <v>2</v>
      </c>
      <c r="J2133" s="14">
        <v>0</v>
      </c>
      <c r="K2133" s="14"/>
      <c r="L2133" s="21">
        <v>0</v>
      </c>
      <c r="M2133" s="14"/>
      <c r="N2133" s="21">
        <v>0</v>
      </c>
      <c r="O2133" s="14"/>
      <c r="P2133" s="21">
        <v>0</v>
      </c>
      <c r="Q2133" s="14"/>
      <c r="R2133" s="21">
        <v>0</v>
      </c>
      <c r="S2133" s="14"/>
      <c r="T2133" s="22">
        <v>0</v>
      </c>
      <c r="U2133" s="14"/>
      <c r="V2133" s="8" t="str">
        <f t="shared" si="33"/>
        <v>No</v>
      </c>
      <c r="W2133" s="14"/>
      <c r="X2133" s="5"/>
      <c r="Y2133" s="14"/>
      <c r="Z2133" s="5"/>
      <c r="AA2133" s="28"/>
      <c r="AB2133" s="5"/>
      <c r="AC2133" s="14"/>
      <c r="AD2133" s="5"/>
      <c r="AE2133" s="7"/>
    </row>
    <row r="2134" spans="1:31" s="54" customFormat="1">
      <c r="A2134" s="8" t="s">
        <v>6557</v>
      </c>
      <c r="B2134" s="8" t="s">
        <v>3733</v>
      </c>
      <c r="C2134" s="9" t="s">
        <v>163</v>
      </c>
      <c r="D2134" s="178" t="s">
        <v>3734</v>
      </c>
      <c r="E2134" s="181" t="s">
        <v>3735</v>
      </c>
      <c r="F2134" s="9" t="s">
        <v>116</v>
      </c>
      <c r="G2134" s="9" t="s">
        <v>108</v>
      </c>
      <c r="H2134" s="10">
        <v>0</v>
      </c>
      <c r="I2134" s="11">
        <v>2</v>
      </c>
      <c r="J2134" s="14">
        <v>0</v>
      </c>
      <c r="K2134" s="14"/>
      <c r="L2134" s="21">
        <v>0</v>
      </c>
      <c r="M2134" s="14"/>
      <c r="N2134" s="21">
        <v>0</v>
      </c>
      <c r="O2134" s="14"/>
      <c r="P2134" s="21">
        <v>0</v>
      </c>
      <c r="Q2134" s="14"/>
      <c r="R2134" s="21">
        <v>0</v>
      </c>
      <c r="S2134" s="14"/>
      <c r="T2134" s="22">
        <v>0</v>
      </c>
      <c r="U2134" s="14"/>
      <c r="V2134" s="8" t="str">
        <f t="shared" si="33"/>
        <v>No</v>
      </c>
      <c r="W2134" s="14"/>
      <c r="X2134" s="5"/>
      <c r="Y2134" s="14"/>
      <c r="Z2134" s="5"/>
      <c r="AA2134" s="28"/>
      <c r="AB2134" s="5"/>
      <c r="AC2134" s="14"/>
      <c r="AD2134" s="5"/>
      <c r="AE2134" s="7"/>
    </row>
    <row r="2135" spans="1:31" s="54" customFormat="1">
      <c r="A2135" s="8" t="s">
        <v>3549</v>
      </c>
      <c r="B2135" s="8" t="s">
        <v>6168</v>
      </c>
      <c r="C2135" s="9" t="s">
        <v>51</v>
      </c>
      <c r="D2135" s="178" t="s">
        <v>3550</v>
      </c>
      <c r="E2135" s="181" t="s">
        <v>3551</v>
      </c>
      <c r="F2135" s="9" t="s">
        <v>68</v>
      </c>
      <c r="G2135" s="9" t="s">
        <v>108</v>
      </c>
      <c r="H2135" s="10">
        <v>0</v>
      </c>
      <c r="I2135" s="11">
        <v>2</v>
      </c>
      <c r="J2135" s="14">
        <v>0</v>
      </c>
      <c r="K2135" s="14"/>
      <c r="L2135" s="21">
        <v>0</v>
      </c>
      <c r="M2135" s="14"/>
      <c r="N2135" s="21">
        <v>0</v>
      </c>
      <c r="O2135" s="14"/>
      <c r="P2135" s="21">
        <v>0</v>
      </c>
      <c r="Q2135" s="14"/>
      <c r="R2135" s="21">
        <v>0</v>
      </c>
      <c r="S2135" s="14"/>
      <c r="T2135" s="22">
        <v>0</v>
      </c>
      <c r="U2135" s="14"/>
      <c r="V2135" s="8" t="str">
        <f t="shared" si="33"/>
        <v>No</v>
      </c>
      <c r="W2135" s="14"/>
      <c r="X2135" s="5"/>
      <c r="Y2135" s="14"/>
      <c r="Z2135" s="5"/>
      <c r="AA2135" s="28"/>
      <c r="AB2135" s="5"/>
      <c r="AC2135" s="14"/>
      <c r="AD2135" s="5"/>
      <c r="AE2135" s="7"/>
    </row>
    <row r="2136" spans="1:31" s="54" customFormat="1">
      <c r="A2136" s="8" t="s">
        <v>4469</v>
      </c>
      <c r="B2136" s="8" t="s">
        <v>6169</v>
      </c>
      <c r="C2136" s="9" t="s">
        <v>177</v>
      </c>
      <c r="D2136" s="178"/>
      <c r="E2136" s="181" t="s">
        <v>2599</v>
      </c>
      <c r="F2136" s="9" t="s">
        <v>68</v>
      </c>
      <c r="G2136" s="9" t="s">
        <v>108</v>
      </c>
      <c r="H2136" s="10">
        <v>0</v>
      </c>
      <c r="I2136" s="11">
        <v>2</v>
      </c>
      <c r="J2136" s="14">
        <v>0</v>
      </c>
      <c r="K2136" s="14"/>
      <c r="L2136" s="21">
        <v>0</v>
      </c>
      <c r="M2136" s="14"/>
      <c r="N2136" s="21">
        <v>0</v>
      </c>
      <c r="O2136" s="14"/>
      <c r="P2136" s="21">
        <v>0</v>
      </c>
      <c r="Q2136" s="14"/>
      <c r="R2136" s="21">
        <v>0</v>
      </c>
      <c r="S2136" s="14"/>
      <c r="T2136" s="22">
        <v>0</v>
      </c>
      <c r="U2136" s="14"/>
      <c r="V2136" s="8" t="str">
        <f t="shared" si="33"/>
        <v>No</v>
      </c>
      <c r="W2136" s="14"/>
      <c r="X2136" s="5"/>
      <c r="Y2136" s="14"/>
      <c r="Z2136" s="5"/>
      <c r="AA2136" s="28"/>
      <c r="AB2136" s="5"/>
      <c r="AC2136" s="14"/>
      <c r="AD2136" s="5"/>
      <c r="AE2136" s="7"/>
    </row>
    <row r="2137" spans="1:31" s="54" customFormat="1">
      <c r="A2137" s="8" t="s">
        <v>4984</v>
      </c>
      <c r="B2137" s="8" t="s">
        <v>6134</v>
      </c>
      <c r="C2137" s="9" t="s">
        <v>51</v>
      </c>
      <c r="D2137" s="178" t="s">
        <v>52</v>
      </c>
      <c r="E2137" s="181">
        <v>55282</v>
      </c>
      <c r="F2137" s="9" t="s">
        <v>34</v>
      </c>
      <c r="G2137" s="9" t="s">
        <v>3846</v>
      </c>
      <c r="H2137" s="10">
        <v>0</v>
      </c>
      <c r="I2137" s="11">
        <v>2</v>
      </c>
      <c r="J2137" s="14">
        <v>0</v>
      </c>
      <c r="K2137" s="14"/>
      <c r="L2137" s="21">
        <v>0</v>
      </c>
      <c r="M2137" s="14"/>
      <c r="N2137" s="21">
        <v>0</v>
      </c>
      <c r="O2137" s="14"/>
      <c r="P2137" s="21">
        <v>0</v>
      </c>
      <c r="Q2137" s="14"/>
      <c r="R2137" s="21">
        <v>189897</v>
      </c>
      <c r="S2137" s="14"/>
      <c r="T2137" s="22">
        <v>189897</v>
      </c>
      <c r="U2137" s="14"/>
      <c r="V2137" s="8" t="str">
        <f t="shared" si="33"/>
        <v>No</v>
      </c>
      <c r="W2137" s="14"/>
      <c r="X2137" s="5"/>
      <c r="Y2137" s="14"/>
      <c r="Z2137" s="5"/>
      <c r="AA2137" s="28"/>
      <c r="AB2137" s="5"/>
      <c r="AC2137" s="14"/>
      <c r="AD2137" s="5"/>
      <c r="AE2137" s="7"/>
    </row>
    <row r="2138" spans="1:31" s="54" customFormat="1">
      <c r="A2138" s="8" t="s">
        <v>2447</v>
      </c>
      <c r="B2138" s="8" t="s">
        <v>6170</v>
      </c>
      <c r="C2138" s="9" t="s">
        <v>177</v>
      </c>
      <c r="D2138" s="178" t="s">
        <v>2448</v>
      </c>
      <c r="E2138" s="181" t="s">
        <v>2449</v>
      </c>
      <c r="F2138" s="9" t="s">
        <v>68</v>
      </c>
      <c r="G2138" s="9" t="s">
        <v>108</v>
      </c>
      <c r="H2138" s="10">
        <v>0</v>
      </c>
      <c r="I2138" s="11">
        <v>1</v>
      </c>
      <c r="J2138" s="14">
        <v>0</v>
      </c>
      <c r="K2138" s="14"/>
      <c r="L2138" s="21">
        <v>0</v>
      </c>
      <c r="M2138" s="14"/>
      <c r="N2138" s="21">
        <v>0</v>
      </c>
      <c r="O2138" s="14"/>
      <c r="P2138" s="21">
        <v>0</v>
      </c>
      <c r="Q2138" s="14"/>
      <c r="R2138" s="21">
        <v>0</v>
      </c>
      <c r="S2138" s="14"/>
      <c r="T2138" s="22">
        <v>0</v>
      </c>
      <c r="U2138" s="14"/>
      <c r="V2138" s="8" t="str">
        <f t="shared" si="33"/>
        <v>No</v>
      </c>
      <c r="W2138" s="14"/>
      <c r="X2138" s="5"/>
      <c r="Y2138" s="14"/>
      <c r="Z2138" s="5"/>
      <c r="AA2138" s="28"/>
      <c r="AB2138" s="5"/>
      <c r="AC2138" s="14"/>
      <c r="AD2138" s="5"/>
      <c r="AE2138" s="7"/>
    </row>
    <row r="2139" spans="1:31" s="54" customFormat="1">
      <c r="A2139" s="8" t="s">
        <v>4248</v>
      </c>
      <c r="B2139" s="8" t="s">
        <v>4138</v>
      </c>
      <c r="C2139" s="9" t="s">
        <v>74</v>
      </c>
      <c r="D2139" s="178"/>
      <c r="E2139" s="181">
        <v>90269</v>
      </c>
      <c r="F2139" s="9" t="s">
        <v>68</v>
      </c>
      <c r="G2139" s="9" t="s">
        <v>3846</v>
      </c>
      <c r="H2139" s="10">
        <v>12150996</v>
      </c>
      <c r="I2139" s="11">
        <v>1</v>
      </c>
      <c r="J2139" s="14">
        <v>0</v>
      </c>
      <c r="K2139" s="14"/>
      <c r="L2139" s="21">
        <v>0</v>
      </c>
      <c r="M2139" s="14"/>
      <c r="N2139" s="21">
        <v>0</v>
      </c>
      <c r="O2139" s="14"/>
      <c r="P2139" s="21">
        <v>0</v>
      </c>
      <c r="Q2139" s="14"/>
      <c r="R2139" s="21">
        <v>0</v>
      </c>
      <c r="S2139" s="14"/>
      <c r="T2139" s="22">
        <v>0</v>
      </c>
      <c r="U2139" s="14"/>
      <c r="V2139" s="8" t="str">
        <f t="shared" si="33"/>
        <v>No</v>
      </c>
      <c r="W2139" s="14"/>
      <c r="X2139" s="5"/>
      <c r="Y2139" s="14"/>
      <c r="Z2139" s="5"/>
      <c r="AA2139" s="28"/>
      <c r="AB2139" s="5"/>
      <c r="AC2139" s="14"/>
      <c r="AD2139" s="5"/>
      <c r="AE2139" s="7"/>
    </row>
    <row r="2140" spans="1:31" s="54" customFormat="1">
      <c r="A2140" s="8" t="s">
        <v>5010</v>
      </c>
      <c r="B2140" s="8" t="s">
        <v>362</v>
      </c>
      <c r="C2140" s="9" t="s">
        <v>152</v>
      </c>
      <c r="D2140" s="178"/>
      <c r="E2140" s="181" t="s">
        <v>5011</v>
      </c>
      <c r="F2140" s="9" t="s">
        <v>105</v>
      </c>
      <c r="G2140" s="9" t="s">
        <v>108</v>
      </c>
      <c r="H2140" s="10">
        <v>0</v>
      </c>
      <c r="I2140" s="11">
        <v>1</v>
      </c>
      <c r="J2140" s="14">
        <v>0</v>
      </c>
      <c r="K2140" s="14"/>
      <c r="L2140" s="21">
        <v>0</v>
      </c>
      <c r="M2140" s="14"/>
      <c r="N2140" s="21">
        <v>0</v>
      </c>
      <c r="O2140" s="14"/>
      <c r="P2140" s="21">
        <v>0</v>
      </c>
      <c r="Q2140" s="14"/>
      <c r="R2140" s="21">
        <v>0</v>
      </c>
      <c r="S2140" s="14"/>
      <c r="T2140" s="22">
        <v>0</v>
      </c>
      <c r="U2140" s="14"/>
      <c r="V2140" s="8" t="str">
        <f t="shared" si="33"/>
        <v>No</v>
      </c>
      <c r="W2140" s="14"/>
      <c r="X2140" s="5"/>
      <c r="Y2140" s="14"/>
      <c r="Z2140" s="5"/>
      <c r="AA2140" s="28"/>
      <c r="AB2140" s="5"/>
      <c r="AC2140" s="14"/>
      <c r="AD2140" s="5"/>
      <c r="AE2140" s="7"/>
    </row>
    <row r="2141" spans="1:31" s="54" customFormat="1">
      <c r="A2141" s="8" t="s">
        <v>2977</v>
      </c>
      <c r="B2141" s="8" t="s">
        <v>5067</v>
      </c>
      <c r="C2141" s="9" t="s">
        <v>66</v>
      </c>
      <c r="D2141" s="178" t="s">
        <v>2978</v>
      </c>
      <c r="E2141" s="181">
        <v>90011</v>
      </c>
      <c r="F2141" s="9" t="s">
        <v>34</v>
      </c>
      <c r="G2141" s="9" t="s">
        <v>3846</v>
      </c>
      <c r="H2141" s="10">
        <v>0</v>
      </c>
      <c r="I2141" s="11">
        <v>1</v>
      </c>
      <c r="J2141" s="14">
        <v>0</v>
      </c>
      <c r="K2141" s="14"/>
      <c r="L2141" s="21">
        <v>0</v>
      </c>
      <c r="M2141" s="14"/>
      <c r="N2141" s="21">
        <v>7070</v>
      </c>
      <c r="O2141" s="14"/>
      <c r="P2141" s="21">
        <v>0</v>
      </c>
      <c r="Q2141" s="14"/>
      <c r="R2141" s="21">
        <v>0</v>
      </c>
      <c r="S2141" s="14"/>
      <c r="T2141" s="22">
        <v>7070</v>
      </c>
      <c r="U2141" s="14"/>
      <c r="V2141" s="8" t="str">
        <f t="shared" si="33"/>
        <v>No</v>
      </c>
      <c r="W2141" s="14"/>
      <c r="X2141" s="5"/>
      <c r="Y2141" s="14"/>
      <c r="Z2141" s="5"/>
      <c r="AA2141" s="28"/>
      <c r="AB2141" s="5"/>
      <c r="AC2141" s="14"/>
      <c r="AD2141" s="5"/>
      <c r="AE2141" s="7"/>
    </row>
    <row r="2142" spans="1:31" s="54" customFormat="1">
      <c r="A2142" s="8" t="s">
        <v>295</v>
      </c>
      <c r="B2142" s="8" t="s">
        <v>5645</v>
      </c>
      <c r="C2142" s="9" t="s">
        <v>177</v>
      </c>
      <c r="D2142" s="178">
        <v>7055</v>
      </c>
      <c r="E2142" s="181">
        <v>70055</v>
      </c>
      <c r="F2142" s="9" t="s">
        <v>68</v>
      </c>
      <c r="G2142" s="9" t="s">
        <v>3846</v>
      </c>
      <c r="H2142" s="10">
        <v>472870</v>
      </c>
      <c r="I2142" s="11">
        <v>1</v>
      </c>
      <c r="J2142" s="14">
        <v>0</v>
      </c>
      <c r="K2142" s="14"/>
      <c r="L2142" s="21">
        <v>0</v>
      </c>
      <c r="M2142" s="14"/>
      <c r="N2142" s="21">
        <v>15000</v>
      </c>
      <c r="O2142" s="14"/>
      <c r="P2142" s="21">
        <v>0</v>
      </c>
      <c r="Q2142" s="14"/>
      <c r="R2142" s="21">
        <v>60000</v>
      </c>
      <c r="S2142" s="14"/>
      <c r="T2142" s="22">
        <v>75000</v>
      </c>
      <c r="U2142" s="14"/>
      <c r="V2142" s="8" t="str">
        <f t="shared" si="33"/>
        <v>No</v>
      </c>
      <c r="W2142" s="14"/>
      <c r="X2142" s="5"/>
      <c r="Y2142" s="14"/>
      <c r="Z2142" s="5"/>
      <c r="AA2142" s="28"/>
      <c r="AB2142" s="5"/>
      <c r="AC2142" s="14"/>
      <c r="AD2142" s="5"/>
      <c r="AE2142" s="7"/>
    </row>
    <row r="2143" spans="1:31" s="54" customFormat="1">
      <c r="A2143" s="8" t="s">
        <v>2544</v>
      </c>
      <c r="B2143" s="8" t="s">
        <v>6171</v>
      </c>
      <c r="C2143" s="9" t="s">
        <v>177</v>
      </c>
      <c r="D2143" s="178" t="s">
        <v>2545</v>
      </c>
      <c r="E2143" s="181" t="s">
        <v>2546</v>
      </c>
      <c r="F2143" s="9" t="s">
        <v>68</v>
      </c>
      <c r="G2143" s="9" t="s">
        <v>108</v>
      </c>
      <c r="H2143" s="10">
        <v>0</v>
      </c>
      <c r="I2143" s="11">
        <v>1</v>
      </c>
      <c r="J2143" s="14">
        <v>0</v>
      </c>
      <c r="K2143" s="14"/>
      <c r="L2143" s="21">
        <v>0</v>
      </c>
      <c r="M2143" s="14"/>
      <c r="N2143" s="21">
        <v>0</v>
      </c>
      <c r="O2143" s="14"/>
      <c r="P2143" s="21">
        <v>0</v>
      </c>
      <c r="Q2143" s="14"/>
      <c r="R2143" s="21">
        <v>0</v>
      </c>
      <c r="S2143" s="14"/>
      <c r="T2143" s="22">
        <v>0</v>
      </c>
      <c r="U2143" s="14"/>
      <c r="V2143" s="8" t="str">
        <f t="shared" si="33"/>
        <v>No</v>
      </c>
      <c r="W2143" s="14"/>
      <c r="X2143" s="5"/>
      <c r="Y2143" s="14"/>
      <c r="Z2143" s="5"/>
      <c r="AA2143" s="28"/>
      <c r="AB2143" s="5"/>
      <c r="AC2143" s="14"/>
      <c r="AD2143" s="5"/>
      <c r="AE2143" s="7"/>
    </row>
    <row r="2144" spans="1:31" s="54" customFormat="1">
      <c r="A2144" s="8" t="s">
        <v>473</v>
      </c>
      <c r="B2144" s="8" t="s">
        <v>6172</v>
      </c>
      <c r="C2144" s="9" t="s">
        <v>99</v>
      </c>
      <c r="D2144" s="178" t="s">
        <v>474</v>
      </c>
      <c r="E2144" s="181" t="s">
        <v>475</v>
      </c>
      <c r="F2144" s="9" t="s">
        <v>68</v>
      </c>
      <c r="G2144" s="9" t="s">
        <v>108</v>
      </c>
      <c r="H2144" s="10">
        <v>0</v>
      </c>
      <c r="I2144" s="11">
        <v>1</v>
      </c>
      <c r="J2144" s="14">
        <v>0</v>
      </c>
      <c r="K2144" s="14"/>
      <c r="L2144" s="21">
        <v>0</v>
      </c>
      <c r="M2144" s="14"/>
      <c r="N2144" s="21">
        <v>0</v>
      </c>
      <c r="O2144" s="14"/>
      <c r="P2144" s="21">
        <v>0</v>
      </c>
      <c r="Q2144" s="14"/>
      <c r="R2144" s="21">
        <v>0</v>
      </c>
      <c r="S2144" s="14"/>
      <c r="T2144" s="22">
        <v>0</v>
      </c>
      <c r="U2144" s="14"/>
      <c r="V2144" s="8" t="str">
        <f t="shared" si="33"/>
        <v>No</v>
      </c>
      <c r="W2144" s="14"/>
      <c r="X2144" s="5"/>
      <c r="Y2144" s="14"/>
      <c r="Z2144" s="5"/>
      <c r="AA2144" s="28"/>
      <c r="AB2144" s="5"/>
      <c r="AC2144" s="14"/>
      <c r="AD2144" s="5"/>
      <c r="AE2144" s="7"/>
    </row>
    <row r="2145" spans="1:31" s="54" customFormat="1">
      <c r="A2145" s="8" t="s">
        <v>2680</v>
      </c>
      <c r="B2145" s="8" t="s">
        <v>6191</v>
      </c>
      <c r="C2145" s="9" t="s">
        <v>124</v>
      </c>
      <c r="D2145" s="178" t="s">
        <v>2681</v>
      </c>
      <c r="E2145" s="181">
        <v>50007</v>
      </c>
      <c r="F2145" s="9" t="s">
        <v>34</v>
      </c>
      <c r="G2145" s="9" t="s">
        <v>3846</v>
      </c>
      <c r="H2145" s="10">
        <v>0</v>
      </c>
      <c r="I2145" s="11">
        <v>1</v>
      </c>
      <c r="J2145" s="14">
        <v>0</v>
      </c>
      <c r="K2145" s="14"/>
      <c r="L2145" s="21">
        <v>0</v>
      </c>
      <c r="M2145" s="14"/>
      <c r="N2145" s="21">
        <v>0</v>
      </c>
      <c r="O2145" s="14"/>
      <c r="P2145" s="21">
        <v>0</v>
      </c>
      <c r="Q2145" s="14"/>
      <c r="R2145" s="21">
        <v>60879</v>
      </c>
      <c r="S2145" s="14"/>
      <c r="T2145" s="22">
        <v>60879</v>
      </c>
      <c r="U2145" s="14"/>
      <c r="V2145" s="8" t="str">
        <f t="shared" si="33"/>
        <v>No</v>
      </c>
      <c r="W2145" s="14"/>
      <c r="X2145" s="5"/>
      <c r="Y2145" s="14"/>
      <c r="Z2145" s="5"/>
      <c r="AA2145" s="28"/>
      <c r="AB2145" s="5"/>
      <c r="AC2145" s="14"/>
      <c r="AD2145" s="5"/>
      <c r="AE2145" s="7"/>
    </row>
    <row r="2146" spans="1:31" s="54" customFormat="1">
      <c r="A2146" s="8" t="s">
        <v>4427</v>
      </c>
      <c r="B2146" s="8" t="s">
        <v>386</v>
      </c>
      <c r="C2146" s="9" t="s">
        <v>328</v>
      </c>
      <c r="D2146" s="178"/>
      <c r="E2146" s="181">
        <v>50521</v>
      </c>
      <c r="F2146" s="9" t="s">
        <v>89</v>
      </c>
      <c r="G2146" s="9" t="s">
        <v>69</v>
      </c>
      <c r="H2146" s="10">
        <v>8608208</v>
      </c>
      <c r="I2146" s="11">
        <v>1</v>
      </c>
      <c r="J2146" s="14">
        <v>2756552</v>
      </c>
      <c r="K2146" s="14"/>
      <c r="L2146" s="21">
        <v>0</v>
      </c>
      <c r="M2146" s="14"/>
      <c r="N2146" s="21">
        <v>0</v>
      </c>
      <c r="O2146" s="14"/>
      <c r="P2146" s="21">
        <v>0</v>
      </c>
      <c r="Q2146" s="14"/>
      <c r="R2146" s="21">
        <v>0</v>
      </c>
      <c r="S2146" s="14"/>
      <c r="T2146" s="22">
        <v>2756552</v>
      </c>
      <c r="U2146" s="14"/>
      <c r="V2146" s="8" t="str">
        <f t="shared" si="33"/>
        <v>No</v>
      </c>
      <c r="W2146" s="14"/>
      <c r="X2146" s="5"/>
      <c r="Y2146" s="14"/>
      <c r="Z2146" s="5"/>
      <c r="AA2146" s="28"/>
      <c r="AB2146" s="5"/>
      <c r="AC2146" s="14"/>
      <c r="AD2146" s="5"/>
      <c r="AE2146" s="7"/>
    </row>
    <row r="2147" spans="1:31" s="54" customFormat="1">
      <c r="A2147" s="8" t="s">
        <v>6558</v>
      </c>
      <c r="B2147" s="8" t="s">
        <v>5006</v>
      </c>
      <c r="C2147" s="9" t="s">
        <v>32</v>
      </c>
      <c r="D2147" s="178" t="s">
        <v>2237</v>
      </c>
      <c r="E2147" s="181" t="s">
        <v>2238</v>
      </c>
      <c r="F2147" s="9" t="s">
        <v>68</v>
      </c>
      <c r="G2147" s="9" t="s">
        <v>108</v>
      </c>
      <c r="H2147" s="10">
        <v>0</v>
      </c>
      <c r="I2147" s="11">
        <v>1</v>
      </c>
      <c r="J2147" s="14">
        <v>0</v>
      </c>
      <c r="K2147" s="14"/>
      <c r="L2147" s="21">
        <v>0</v>
      </c>
      <c r="M2147" s="14"/>
      <c r="N2147" s="21">
        <v>0</v>
      </c>
      <c r="O2147" s="14"/>
      <c r="P2147" s="21">
        <v>0</v>
      </c>
      <c r="Q2147" s="14"/>
      <c r="R2147" s="21">
        <v>0</v>
      </c>
      <c r="S2147" s="14"/>
      <c r="T2147" s="22">
        <v>0</v>
      </c>
      <c r="U2147" s="14"/>
      <c r="V2147" s="8" t="str">
        <f t="shared" si="33"/>
        <v>No</v>
      </c>
      <c r="W2147" s="14"/>
      <c r="X2147" s="5"/>
      <c r="Y2147" s="14"/>
      <c r="Z2147" s="5"/>
      <c r="AA2147" s="28"/>
      <c r="AB2147" s="5"/>
      <c r="AC2147" s="14"/>
      <c r="AD2147" s="5"/>
      <c r="AE2147" s="7"/>
    </row>
    <row r="2148" spans="1:31" s="54" customFormat="1">
      <c r="A2148" s="8" t="s">
        <v>5002</v>
      </c>
      <c r="B2148" s="8" t="s">
        <v>5003</v>
      </c>
      <c r="C2148" s="9" t="s">
        <v>334</v>
      </c>
      <c r="D2148" s="178" t="s">
        <v>5004</v>
      </c>
      <c r="E2148" s="181" t="s">
        <v>5005</v>
      </c>
      <c r="F2148" s="9" t="s">
        <v>89</v>
      </c>
      <c r="G2148" s="9" t="s">
        <v>108</v>
      </c>
      <c r="H2148" s="10">
        <v>0</v>
      </c>
      <c r="I2148" s="11">
        <v>1</v>
      </c>
      <c r="J2148" s="14">
        <v>0</v>
      </c>
      <c r="K2148" s="14"/>
      <c r="L2148" s="21">
        <v>0</v>
      </c>
      <c r="M2148" s="14"/>
      <c r="N2148" s="21">
        <v>0</v>
      </c>
      <c r="O2148" s="14"/>
      <c r="P2148" s="21">
        <v>0</v>
      </c>
      <c r="Q2148" s="14"/>
      <c r="R2148" s="21">
        <v>0</v>
      </c>
      <c r="S2148" s="14"/>
      <c r="T2148" s="22">
        <v>0</v>
      </c>
      <c r="U2148" s="14"/>
      <c r="V2148" s="8" t="str">
        <f t="shared" si="33"/>
        <v>No</v>
      </c>
      <c r="W2148" s="14"/>
      <c r="X2148" s="5"/>
      <c r="Y2148" s="14"/>
      <c r="Z2148" s="5"/>
      <c r="AA2148" s="28"/>
      <c r="AB2148" s="5"/>
      <c r="AC2148" s="14"/>
      <c r="AD2148" s="5"/>
      <c r="AE2148" s="7"/>
    </row>
    <row r="2149" spans="1:31" s="54" customFormat="1">
      <c r="A2149" s="8" t="s">
        <v>2420</v>
      </c>
      <c r="B2149" s="8" t="s">
        <v>6173</v>
      </c>
      <c r="C2149" s="9" t="s">
        <v>177</v>
      </c>
      <c r="D2149" s="178" t="s">
        <v>2421</v>
      </c>
      <c r="E2149" s="181" t="s">
        <v>2422</v>
      </c>
      <c r="F2149" s="9" t="s">
        <v>68</v>
      </c>
      <c r="G2149" s="9" t="s">
        <v>108</v>
      </c>
      <c r="H2149" s="10">
        <v>0</v>
      </c>
      <c r="I2149" s="11">
        <v>1</v>
      </c>
      <c r="J2149" s="14">
        <v>0</v>
      </c>
      <c r="K2149" s="14"/>
      <c r="L2149" s="21">
        <v>0</v>
      </c>
      <c r="M2149" s="14"/>
      <c r="N2149" s="21">
        <v>0</v>
      </c>
      <c r="O2149" s="14"/>
      <c r="P2149" s="21">
        <v>0</v>
      </c>
      <c r="Q2149" s="14"/>
      <c r="R2149" s="21">
        <v>0</v>
      </c>
      <c r="S2149" s="14"/>
      <c r="T2149" s="22">
        <v>0</v>
      </c>
      <c r="U2149" s="14"/>
      <c r="V2149" s="8" t="str">
        <f t="shared" si="33"/>
        <v>No</v>
      </c>
      <c r="W2149" s="14"/>
      <c r="X2149" s="5"/>
      <c r="Y2149" s="14"/>
      <c r="Z2149" s="5"/>
      <c r="AA2149" s="28"/>
      <c r="AB2149" s="5"/>
      <c r="AC2149" s="14"/>
      <c r="AD2149" s="5"/>
      <c r="AE2149" s="7"/>
    </row>
    <row r="2150" spans="1:31" s="54" customFormat="1">
      <c r="A2150" s="8" t="s">
        <v>249</v>
      </c>
      <c r="B2150" s="8" t="s">
        <v>5070</v>
      </c>
      <c r="C2150" s="9" t="s">
        <v>175</v>
      </c>
      <c r="D2150" s="178" t="s">
        <v>1373</v>
      </c>
      <c r="E2150" s="181" t="s">
        <v>1374</v>
      </c>
      <c r="F2150" s="9" t="s">
        <v>68</v>
      </c>
      <c r="G2150" s="9" t="s">
        <v>108</v>
      </c>
      <c r="H2150" s="10">
        <v>0</v>
      </c>
      <c r="I2150" s="11">
        <v>1</v>
      </c>
      <c r="J2150" s="14">
        <v>0</v>
      </c>
      <c r="K2150" s="14"/>
      <c r="L2150" s="21">
        <v>0</v>
      </c>
      <c r="M2150" s="14"/>
      <c r="N2150" s="21">
        <v>0</v>
      </c>
      <c r="O2150" s="14"/>
      <c r="P2150" s="21">
        <v>0</v>
      </c>
      <c r="Q2150" s="14"/>
      <c r="R2150" s="21">
        <v>0</v>
      </c>
      <c r="S2150" s="14"/>
      <c r="T2150" s="22">
        <v>0</v>
      </c>
      <c r="U2150" s="14"/>
      <c r="V2150" s="8" t="str">
        <f t="shared" si="33"/>
        <v>No</v>
      </c>
      <c r="W2150" s="14"/>
      <c r="X2150" s="5"/>
      <c r="Y2150" s="14"/>
      <c r="Z2150" s="5"/>
      <c r="AA2150" s="28"/>
      <c r="AB2150" s="5"/>
      <c r="AC2150" s="14"/>
      <c r="AD2150" s="5"/>
      <c r="AE2150" s="7"/>
    </row>
    <row r="2151" spans="1:31" s="54" customFormat="1">
      <c r="A2151" s="8" t="s">
        <v>5012</v>
      </c>
      <c r="B2151" s="8" t="s">
        <v>6194</v>
      </c>
      <c r="C2151" s="9" t="s">
        <v>82</v>
      </c>
      <c r="D2151" s="178" t="s">
        <v>2877</v>
      </c>
      <c r="E2151" s="181" t="s">
        <v>2878</v>
      </c>
      <c r="F2151" s="9" t="s">
        <v>68</v>
      </c>
      <c r="G2151" s="9" t="s">
        <v>108</v>
      </c>
      <c r="H2151" s="10">
        <v>0</v>
      </c>
      <c r="I2151" s="11">
        <v>1</v>
      </c>
      <c r="J2151" s="14">
        <v>0</v>
      </c>
      <c r="K2151" s="14"/>
      <c r="L2151" s="21">
        <v>0</v>
      </c>
      <c r="M2151" s="14"/>
      <c r="N2151" s="21">
        <v>0</v>
      </c>
      <c r="O2151" s="14"/>
      <c r="P2151" s="21">
        <v>0</v>
      </c>
      <c r="Q2151" s="14"/>
      <c r="R2151" s="21">
        <v>0</v>
      </c>
      <c r="S2151" s="14"/>
      <c r="T2151" s="22">
        <v>0</v>
      </c>
      <c r="U2151" s="14"/>
      <c r="V2151" s="8" t="str">
        <f t="shared" si="33"/>
        <v>No</v>
      </c>
      <c r="W2151" s="14"/>
      <c r="X2151" s="5"/>
      <c r="Y2151" s="14"/>
      <c r="Z2151" s="5"/>
      <c r="AA2151" s="28"/>
      <c r="AB2151" s="5"/>
      <c r="AC2151" s="14"/>
      <c r="AD2151" s="5"/>
      <c r="AE2151" s="7"/>
    </row>
    <row r="2152" spans="1:31" s="54" customFormat="1">
      <c r="A2152" s="8" t="s">
        <v>4007</v>
      </c>
      <c r="B2152" s="8" t="s">
        <v>2708</v>
      </c>
      <c r="C2152" s="9" t="s">
        <v>119</v>
      </c>
      <c r="D2152" s="178">
        <v>1160</v>
      </c>
      <c r="E2152" s="181">
        <v>10182</v>
      </c>
      <c r="F2152" s="9" t="s">
        <v>116</v>
      </c>
      <c r="G2152" s="9" t="s">
        <v>3846</v>
      </c>
      <c r="H2152" s="10">
        <v>4181019</v>
      </c>
      <c r="I2152" s="11">
        <v>1</v>
      </c>
      <c r="J2152" s="14">
        <v>0</v>
      </c>
      <c r="K2152" s="14"/>
      <c r="L2152" s="21">
        <v>0</v>
      </c>
      <c r="M2152" s="14"/>
      <c r="N2152" s="21">
        <v>0</v>
      </c>
      <c r="O2152" s="14"/>
      <c r="P2152" s="21">
        <v>0</v>
      </c>
      <c r="Q2152" s="14"/>
      <c r="R2152" s="21">
        <v>0</v>
      </c>
      <c r="S2152" s="14"/>
      <c r="T2152" s="22">
        <v>0</v>
      </c>
      <c r="U2152" s="14"/>
      <c r="V2152" s="8" t="str">
        <f t="shared" si="33"/>
        <v>No</v>
      </c>
      <c r="W2152" s="14"/>
      <c r="X2152" s="5"/>
      <c r="Y2152" s="14"/>
      <c r="Z2152" s="5"/>
      <c r="AA2152" s="28"/>
      <c r="AB2152" s="5"/>
      <c r="AC2152" s="14"/>
      <c r="AD2152" s="5"/>
      <c r="AE2152" s="7"/>
    </row>
    <row r="2153" spans="1:31" s="54" customFormat="1">
      <c r="A2153" s="8" t="s">
        <v>1309</v>
      </c>
      <c r="B2153" s="8" t="s">
        <v>6174</v>
      </c>
      <c r="C2153" s="9" t="s">
        <v>175</v>
      </c>
      <c r="D2153" s="178" t="s">
        <v>1310</v>
      </c>
      <c r="E2153" s="181" t="s">
        <v>1311</v>
      </c>
      <c r="F2153" s="9" t="s">
        <v>68</v>
      </c>
      <c r="G2153" s="9" t="s">
        <v>108</v>
      </c>
      <c r="H2153" s="10">
        <v>0</v>
      </c>
      <c r="I2153" s="11">
        <v>1</v>
      </c>
      <c r="J2153" s="14">
        <v>0</v>
      </c>
      <c r="K2153" s="14"/>
      <c r="L2153" s="21">
        <v>0</v>
      </c>
      <c r="M2153" s="14"/>
      <c r="N2153" s="21">
        <v>0</v>
      </c>
      <c r="O2153" s="14"/>
      <c r="P2153" s="21">
        <v>0</v>
      </c>
      <c r="Q2153" s="14"/>
      <c r="R2153" s="21">
        <v>0</v>
      </c>
      <c r="S2153" s="14"/>
      <c r="T2153" s="22">
        <v>0</v>
      </c>
      <c r="U2153" s="14"/>
      <c r="V2153" s="8" t="str">
        <f t="shared" si="33"/>
        <v>No</v>
      </c>
      <c r="W2153" s="14"/>
      <c r="X2153" s="5"/>
      <c r="Y2153" s="14"/>
      <c r="Z2153" s="5"/>
      <c r="AA2153" s="28"/>
      <c r="AB2153" s="5"/>
      <c r="AC2153" s="14"/>
      <c r="AD2153" s="5"/>
      <c r="AE2153" s="7"/>
    </row>
    <row r="2154" spans="1:31" s="54" customFormat="1">
      <c r="A2154" s="8" t="s">
        <v>3352</v>
      </c>
      <c r="B2154" s="8" t="s">
        <v>6175</v>
      </c>
      <c r="C2154" s="9" t="s">
        <v>74</v>
      </c>
      <c r="D2154" s="178" t="s">
        <v>3353</v>
      </c>
      <c r="E2154" s="181" t="s">
        <v>3354</v>
      </c>
      <c r="F2154" s="9" t="s">
        <v>68</v>
      </c>
      <c r="G2154" s="9" t="s">
        <v>108</v>
      </c>
      <c r="H2154" s="10">
        <v>0</v>
      </c>
      <c r="I2154" s="11">
        <v>1</v>
      </c>
      <c r="J2154" s="14">
        <v>0</v>
      </c>
      <c r="K2154" s="14"/>
      <c r="L2154" s="21">
        <v>0</v>
      </c>
      <c r="M2154" s="14"/>
      <c r="N2154" s="21">
        <v>0</v>
      </c>
      <c r="O2154" s="14"/>
      <c r="P2154" s="21">
        <v>0</v>
      </c>
      <c r="Q2154" s="14"/>
      <c r="R2154" s="21">
        <v>0</v>
      </c>
      <c r="S2154" s="14"/>
      <c r="T2154" s="22">
        <v>0</v>
      </c>
      <c r="U2154" s="14"/>
      <c r="V2154" s="8" t="str">
        <f t="shared" si="33"/>
        <v>No</v>
      </c>
      <c r="W2154" s="14"/>
      <c r="X2154" s="5"/>
      <c r="Y2154" s="14"/>
      <c r="Z2154" s="5"/>
      <c r="AA2154" s="28"/>
      <c r="AB2154" s="5"/>
      <c r="AC2154" s="14"/>
      <c r="AD2154" s="5"/>
      <c r="AE2154" s="7"/>
    </row>
    <row r="2155" spans="1:31" s="54" customFormat="1">
      <c r="A2155" s="8" t="s">
        <v>2983</v>
      </c>
      <c r="B2155" s="8" t="s">
        <v>2984</v>
      </c>
      <c r="C2155" s="9" t="s">
        <v>71</v>
      </c>
      <c r="D2155" s="178"/>
      <c r="E2155" s="181">
        <v>401</v>
      </c>
      <c r="F2155" s="9" t="s">
        <v>34</v>
      </c>
      <c r="G2155" s="9" t="s">
        <v>3846</v>
      </c>
      <c r="H2155" s="10">
        <v>0</v>
      </c>
      <c r="I2155" s="11">
        <v>1</v>
      </c>
      <c r="J2155" s="14">
        <v>0</v>
      </c>
      <c r="K2155" s="14"/>
      <c r="L2155" s="21">
        <v>0</v>
      </c>
      <c r="M2155" s="14"/>
      <c r="N2155" s="21">
        <v>0</v>
      </c>
      <c r="O2155" s="14"/>
      <c r="P2155" s="21">
        <v>0</v>
      </c>
      <c r="Q2155" s="14"/>
      <c r="R2155" s="21">
        <v>0</v>
      </c>
      <c r="S2155" s="14"/>
      <c r="T2155" s="22">
        <v>0</v>
      </c>
      <c r="U2155" s="14"/>
      <c r="V2155" s="8" t="str">
        <f t="shared" si="33"/>
        <v>No</v>
      </c>
      <c r="W2155" s="14"/>
      <c r="X2155" s="5"/>
      <c r="Y2155" s="14"/>
      <c r="Z2155" s="5"/>
      <c r="AA2155" s="28"/>
      <c r="AB2155" s="5"/>
      <c r="AC2155" s="14"/>
      <c r="AD2155" s="5"/>
      <c r="AE2155" s="7"/>
    </row>
    <row r="2156" spans="1:31" s="54" customFormat="1">
      <c r="A2156" s="8" t="s">
        <v>4773</v>
      </c>
      <c r="B2156" s="8" t="s">
        <v>6176</v>
      </c>
      <c r="C2156" s="9" t="s">
        <v>74</v>
      </c>
      <c r="D2156" s="178" t="s">
        <v>3311</v>
      </c>
      <c r="E2156" s="181" t="s">
        <v>3312</v>
      </c>
      <c r="F2156" s="9" t="s">
        <v>68</v>
      </c>
      <c r="G2156" s="9" t="s">
        <v>108</v>
      </c>
      <c r="H2156" s="10">
        <v>0</v>
      </c>
      <c r="I2156" s="11">
        <v>1</v>
      </c>
      <c r="J2156" s="14">
        <v>0</v>
      </c>
      <c r="K2156" s="14"/>
      <c r="L2156" s="21">
        <v>0</v>
      </c>
      <c r="M2156" s="14"/>
      <c r="N2156" s="21">
        <v>0</v>
      </c>
      <c r="O2156" s="14"/>
      <c r="P2156" s="21">
        <v>0</v>
      </c>
      <c r="Q2156" s="14"/>
      <c r="R2156" s="21">
        <v>0</v>
      </c>
      <c r="S2156" s="14"/>
      <c r="T2156" s="22">
        <v>0</v>
      </c>
      <c r="U2156" s="14"/>
      <c r="V2156" s="8" t="str">
        <f t="shared" si="33"/>
        <v>No</v>
      </c>
      <c r="W2156" s="14"/>
      <c r="X2156" s="5"/>
      <c r="Y2156" s="14"/>
      <c r="Z2156" s="5"/>
      <c r="AA2156" s="28"/>
      <c r="AB2156" s="5"/>
      <c r="AC2156" s="14"/>
      <c r="AD2156" s="5"/>
      <c r="AE2156" s="7"/>
    </row>
    <row r="2157" spans="1:31" s="54" customFormat="1">
      <c r="A2157" s="8" t="s">
        <v>6559</v>
      </c>
      <c r="B2157" s="8" t="s">
        <v>6177</v>
      </c>
      <c r="C2157" s="9" t="s">
        <v>163</v>
      </c>
      <c r="D2157" s="178" t="s">
        <v>3713</v>
      </c>
      <c r="E2157" s="181" t="s">
        <v>3714</v>
      </c>
      <c r="F2157" s="9" t="s">
        <v>68</v>
      </c>
      <c r="G2157" s="9" t="s">
        <v>108</v>
      </c>
      <c r="H2157" s="10">
        <v>0</v>
      </c>
      <c r="I2157" s="11">
        <v>1</v>
      </c>
      <c r="J2157" s="14">
        <v>0</v>
      </c>
      <c r="K2157" s="14"/>
      <c r="L2157" s="21">
        <v>0</v>
      </c>
      <c r="M2157" s="14"/>
      <c r="N2157" s="21">
        <v>0</v>
      </c>
      <c r="O2157" s="14"/>
      <c r="P2157" s="21">
        <v>0</v>
      </c>
      <c r="Q2157" s="14"/>
      <c r="R2157" s="21">
        <v>0</v>
      </c>
      <c r="S2157" s="14"/>
      <c r="T2157" s="22">
        <v>0</v>
      </c>
      <c r="U2157" s="14"/>
      <c r="V2157" s="8" t="str">
        <f t="shared" si="33"/>
        <v>No</v>
      </c>
      <c r="W2157" s="14"/>
      <c r="X2157" s="5"/>
      <c r="Y2157" s="14"/>
      <c r="Z2157" s="5"/>
      <c r="AA2157" s="28"/>
      <c r="AB2157" s="5"/>
      <c r="AC2157" s="14"/>
      <c r="AD2157" s="5"/>
      <c r="AE2157" s="7"/>
    </row>
    <row r="2158" spans="1:31" s="54" customFormat="1">
      <c r="A2158" s="8" t="s">
        <v>365</v>
      </c>
      <c r="B2158" s="8" t="s">
        <v>6178</v>
      </c>
      <c r="C2158" s="9" t="s">
        <v>74</v>
      </c>
      <c r="D2158" s="178" t="s">
        <v>366</v>
      </c>
      <c r="E2158" s="181">
        <v>99358</v>
      </c>
      <c r="F2158" s="9" t="s">
        <v>34</v>
      </c>
      <c r="G2158" s="9" t="s">
        <v>3846</v>
      </c>
      <c r="H2158" s="10">
        <v>0</v>
      </c>
      <c r="I2158" s="11">
        <v>1</v>
      </c>
      <c r="J2158" s="14">
        <v>0</v>
      </c>
      <c r="K2158" s="14"/>
      <c r="L2158" s="21">
        <v>0</v>
      </c>
      <c r="M2158" s="14"/>
      <c r="N2158" s="21">
        <v>0</v>
      </c>
      <c r="O2158" s="14"/>
      <c r="P2158" s="21">
        <v>0</v>
      </c>
      <c r="Q2158" s="14"/>
      <c r="R2158" s="21">
        <v>0</v>
      </c>
      <c r="S2158" s="14"/>
      <c r="T2158" s="22">
        <v>0</v>
      </c>
      <c r="U2158" s="14"/>
      <c r="V2158" s="8" t="str">
        <f t="shared" si="33"/>
        <v>No</v>
      </c>
      <c r="W2158" s="14"/>
      <c r="X2158" s="5"/>
      <c r="Y2158" s="14"/>
      <c r="Z2158" s="5"/>
      <c r="AA2158" s="28"/>
      <c r="AB2158" s="5"/>
      <c r="AC2158" s="14"/>
      <c r="AD2158" s="5"/>
      <c r="AE2158" s="7"/>
    </row>
    <row r="2159" spans="1:31" s="54" customFormat="1">
      <c r="A2159" s="8" t="s">
        <v>5013</v>
      </c>
      <c r="B2159" s="8" t="s">
        <v>5014</v>
      </c>
      <c r="C2159" s="9" t="s">
        <v>84</v>
      </c>
      <c r="D2159" s="178">
        <v>4218</v>
      </c>
      <c r="E2159" s="181">
        <v>40218</v>
      </c>
      <c r="F2159" s="9" t="s">
        <v>68</v>
      </c>
      <c r="G2159" s="9" t="s">
        <v>3846</v>
      </c>
      <c r="H2159" s="10">
        <v>972546</v>
      </c>
      <c r="I2159" s="11">
        <v>1</v>
      </c>
      <c r="J2159" s="14">
        <v>0</v>
      </c>
      <c r="K2159" s="14"/>
      <c r="L2159" s="21">
        <v>0</v>
      </c>
      <c r="M2159" s="14"/>
      <c r="N2159" s="21">
        <v>0</v>
      </c>
      <c r="O2159" s="14"/>
      <c r="P2159" s="21">
        <v>0</v>
      </c>
      <c r="Q2159" s="14"/>
      <c r="R2159" s="21">
        <v>0</v>
      </c>
      <c r="S2159" s="14"/>
      <c r="T2159" s="22">
        <v>0</v>
      </c>
      <c r="U2159" s="14"/>
      <c r="V2159" s="8" t="str">
        <f t="shared" si="33"/>
        <v>No</v>
      </c>
      <c r="W2159" s="14"/>
      <c r="X2159" s="5"/>
      <c r="Y2159" s="14"/>
      <c r="Z2159" s="5"/>
      <c r="AA2159" s="28"/>
      <c r="AB2159" s="5"/>
      <c r="AC2159" s="14"/>
      <c r="AD2159" s="5"/>
      <c r="AE2159" s="7"/>
    </row>
    <row r="2160" spans="1:31" s="54" customFormat="1">
      <c r="A2160" s="8" t="s">
        <v>4249</v>
      </c>
      <c r="B2160" s="8" t="s">
        <v>6179</v>
      </c>
      <c r="C2160" s="9" t="s">
        <v>121</v>
      </c>
      <c r="D2160" s="178"/>
      <c r="E2160" s="181">
        <v>40263</v>
      </c>
      <c r="F2160" s="9" t="s">
        <v>68</v>
      </c>
      <c r="G2160" s="9" t="s">
        <v>3846</v>
      </c>
      <c r="H2160" s="10">
        <v>5502379</v>
      </c>
      <c r="I2160" s="11">
        <v>1</v>
      </c>
      <c r="J2160" s="14">
        <v>0</v>
      </c>
      <c r="K2160" s="14"/>
      <c r="L2160" s="21">
        <v>0</v>
      </c>
      <c r="M2160" s="14"/>
      <c r="N2160" s="21">
        <v>0</v>
      </c>
      <c r="O2160" s="14"/>
      <c r="P2160" s="21">
        <v>0</v>
      </c>
      <c r="Q2160" s="14"/>
      <c r="R2160" s="21">
        <v>0</v>
      </c>
      <c r="S2160" s="14"/>
      <c r="T2160" s="22">
        <v>0</v>
      </c>
      <c r="U2160" s="14"/>
      <c r="V2160" s="8" t="str">
        <f t="shared" si="33"/>
        <v>No</v>
      </c>
      <c r="W2160" s="14"/>
      <c r="X2160" s="5"/>
      <c r="Y2160" s="14"/>
      <c r="Z2160" s="5"/>
      <c r="AA2160" s="28"/>
      <c r="AB2160" s="5"/>
      <c r="AC2160" s="14"/>
      <c r="AD2160" s="5"/>
      <c r="AE2160" s="7"/>
    </row>
    <row r="2161" spans="1:31" s="54" customFormat="1">
      <c r="A2161" s="8" t="s">
        <v>4480</v>
      </c>
      <c r="B2161" s="8" t="s">
        <v>5760</v>
      </c>
      <c r="C2161" s="9" t="s">
        <v>106</v>
      </c>
      <c r="D2161" s="178"/>
      <c r="E2161" s="181" t="s">
        <v>4481</v>
      </c>
      <c r="F2161" s="9" t="s">
        <v>68</v>
      </c>
      <c r="G2161" s="9" t="s">
        <v>108</v>
      </c>
      <c r="H2161" s="10">
        <v>0</v>
      </c>
      <c r="I2161" s="11">
        <v>1</v>
      </c>
      <c r="J2161" s="14">
        <v>0</v>
      </c>
      <c r="K2161" s="14"/>
      <c r="L2161" s="21">
        <v>0</v>
      </c>
      <c r="M2161" s="14"/>
      <c r="N2161" s="21">
        <v>0</v>
      </c>
      <c r="O2161" s="14"/>
      <c r="P2161" s="21">
        <v>0</v>
      </c>
      <c r="Q2161" s="14"/>
      <c r="R2161" s="21">
        <v>0</v>
      </c>
      <c r="S2161" s="14"/>
      <c r="T2161" s="22">
        <v>0</v>
      </c>
      <c r="U2161" s="14"/>
      <c r="V2161" s="8" t="str">
        <f t="shared" si="33"/>
        <v>No</v>
      </c>
      <c r="W2161" s="14"/>
      <c r="X2161" s="5"/>
      <c r="Y2161" s="14"/>
      <c r="Z2161" s="5"/>
      <c r="AA2161" s="28"/>
      <c r="AB2161" s="5"/>
      <c r="AC2161" s="14"/>
      <c r="AD2161" s="5"/>
      <c r="AE2161" s="7"/>
    </row>
    <row r="2162" spans="1:31" s="54" customFormat="1">
      <c r="A2162" s="8" t="s">
        <v>716</v>
      </c>
      <c r="B2162" s="8" t="s">
        <v>6180</v>
      </c>
      <c r="C2162" s="9" t="s">
        <v>55</v>
      </c>
      <c r="D2162" s="178"/>
      <c r="E2162" s="181">
        <v>400</v>
      </c>
      <c r="F2162" s="9" t="s">
        <v>34</v>
      </c>
      <c r="G2162" s="9" t="s">
        <v>3846</v>
      </c>
      <c r="H2162" s="10">
        <v>0</v>
      </c>
      <c r="I2162" s="11">
        <v>1</v>
      </c>
      <c r="J2162" s="14">
        <v>0</v>
      </c>
      <c r="K2162" s="14"/>
      <c r="L2162" s="21">
        <v>0</v>
      </c>
      <c r="M2162" s="14"/>
      <c r="N2162" s="21">
        <v>0</v>
      </c>
      <c r="O2162" s="14"/>
      <c r="P2162" s="21">
        <v>0</v>
      </c>
      <c r="Q2162" s="14"/>
      <c r="R2162" s="21">
        <v>0</v>
      </c>
      <c r="S2162" s="14"/>
      <c r="T2162" s="22">
        <v>0</v>
      </c>
      <c r="U2162" s="14"/>
      <c r="V2162" s="8" t="str">
        <f t="shared" si="33"/>
        <v>No</v>
      </c>
      <c r="W2162" s="14"/>
      <c r="X2162" s="5"/>
      <c r="Y2162" s="14"/>
      <c r="Z2162" s="5"/>
      <c r="AA2162" s="28"/>
      <c r="AB2162" s="5"/>
      <c r="AC2162" s="14"/>
      <c r="AD2162" s="5"/>
      <c r="AE2162" s="7"/>
    </row>
    <row r="2163" spans="1:31" s="54" customFormat="1">
      <c r="A2163" s="8" t="s">
        <v>2659</v>
      </c>
      <c r="B2163" s="8" t="s">
        <v>6181</v>
      </c>
      <c r="C2163" s="9" t="s">
        <v>55</v>
      </c>
      <c r="D2163" s="178" t="s">
        <v>2660</v>
      </c>
      <c r="E2163" s="181">
        <v>199</v>
      </c>
      <c r="F2163" s="9" t="s">
        <v>34</v>
      </c>
      <c r="G2163" s="9" t="s">
        <v>3846</v>
      </c>
      <c r="H2163" s="10">
        <v>0</v>
      </c>
      <c r="I2163" s="11">
        <v>1</v>
      </c>
      <c r="J2163" s="14">
        <v>0</v>
      </c>
      <c r="K2163" s="14"/>
      <c r="L2163" s="21">
        <v>0</v>
      </c>
      <c r="M2163" s="14"/>
      <c r="N2163" s="21">
        <v>0</v>
      </c>
      <c r="O2163" s="14"/>
      <c r="P2163" s="21">
        <v>0</v>
      </c>
      <c r="Q2163" s="14"/>
      <c r="R2163" s="21">
        <v>0</v>
      </c>
      <c r="S2163" s="14"/>
      <c r="T2163" s="22">
        <v>0</v>
      </c>
      <c r="U2163" s="14"/>
      <c r="V2163" s="8" t="str">
        <f t="shared" si="33"/>
        <v>No</v>
      </c>
      <c r="W2163" s="14"/>
      <c r="X2163" s="5"/>
      <c r="Y2163" s="14"/>
      <c r="Z2163" s="5"/>
      <c r="AA2163" s="28"/>
      <c r="AB2163" s="5"/>
      <c r="AC2163" s="14"/>
      <c r="AD2163" s="5"/>
      <c r="AE2163" s="7"/>
    </row>
    <row r="2164" spans="1:31" s="54" customFormat="1">
      <c r="A2164" s="8" t="s">
        <v>5007</v>
      </c>
      <c r="B2164" s="8" t="s">
        <v>5008</v>
      </c>
      <c r="C2164" s="9" t="s">
        <v>334</v>
      </c>
      <c r="D2164" s="178"/>
      <c r="E2164" s="181" t="s">
        <v>5009</v>
      </c>
      <c r="F2164" s="9" t="s">
        <v>116</v>
      </c>
      <c r="G2164" s="9" t="s">
        <v>108</v>
      </c>
      <c r="H2164" s="10">
        <v>0</v>
      </c>
      <c r="I2164" s="11">
        <v>1</v>
      </c>
      <c r="J2164" s="14">
        <v>0</v>
      </c>
      <c r="K2164" s="14"/>
      <c r="L2164" s="21">
        <v>0</v>
      </c>
      <c r="M2164" s="14"/>
      <c r="N2164" s="21">
        <v>0</v>
      </c>
      <c r="O2164" s="14"/>
      <c r="P2164" s="21">
        <v>0</v>
      </c>
      <c r="Q2164" s="14"/>
      <c r="R2164" s="21">
        <v>0</v>
      </c>
      <c r="S2164" s="14"/>
      <c r="T2164" s="22">
        <v>0</v>
      </c>
      <c r="U2164" s="14"/>
      <c r="V2164" s="8" t="str">
        <f t="shared" si="33"/>
        <v>No</v>
      </c>
      <c r="W2164" s="14"/>
      <c r="X2164" s="5"/>
      <c r="Y2164" s="14"/>
      <c r="Z2164" s="5"/>
      <c r="AA2164" s="28"/>
      <c r="AB2164" s="5"/>
      <c r="AC2164" s="14"/>
      <c r="AD2164" s="5"/>
      <c r="AE2164" s="7"/>
    </row>
    <row r="2165" spans="1:31" s="54" customFormat="1">
      <c r="A2165" s="8" t="s">
        <v>4998</v>
      </c>
      <c r="B2165" s="8" t="s">
        <v>6182</v>
      </c>
      <c r="C2165" s="9" t="s">
        <v>36</v>
      </c>
      <c r="D2165" s="178"/>
      <c r="E2165" s="181" t="s">
        <v>4999</v>
      </c>
      <c r="F2165" s="9" t="s">
        <v>68</v>
      </c>
      <c r="G2165" s="9" t="s">
        <v>108</v>
      </c>
      <c r="H2165" s="10">
        <v>0</v>
      </c>
      <c r="I2165" s="11">
        <v>1</v>
      </c>
      <c r="J2165" s="14">
        <v>0</v>
      </c>
      <c r="K2165" s="14"/>
      <c r="L2165" s="21">
        <v>0</v>
      </c>
      <c r="M2165" s="14"/>
      <c r="N2165" s="21">
        <v>0</v>
      </c>
      <c r="O2165" s="14"/>
      <c r="P2165" s="21">
        <v>0</v>
      </c>
      <c r="Q2165" s="14"/>
      <c r="R2165" s="21">
        <v>0</v>
      </c>
      <c r="S2165" s="14"/>
      <c r="T2165" s="22">
        <v>0</v>
      </c>
      <c r="U2165" s="14"/>
      <c r="V2165" s="8" t="str">
        <f t="shared" si="33"/>
        <v>No</v>
      </c>
      <c r="W2165" s="14"/>
      <c r="X2165" s="5"/>
      <c r="Y2165" s="14"/>
      <c r="Z2165" s="5"/>
      <c r="AA2165" s="28"/>
      <c r="AB2165" s="5"/>
      <c r="AC2165" s="14"/>
      <c r="AD2165" s="5"/>
      <c r="AE2165" s="7"/>
    </row>
    <row r="2166" spans="1:31" s="54" customFormat="1">
      <c r="A2166" s="8" t="s">
        <v>4006</v>
      </c>
      <c r="B2166" s="8" t="s">
        <v>5105</v>
      </c>
      <c r="C2166" s="9" t="s">
        <v>119</v>
      </c>
      <c r="D2166" s="178">
        <v>1158</v>
      </c>
      <c r="E2166" s="181">
        <v>10180</v>
      </c>
      <c r="F2166" s="9" t="s">
        <v>68</v>
      </c>
      <c r="G2166" s="9" t="s">
        <v>3846</v>
      </c>
      <c r="H2166" s="10">
        <v>4181019</v>
      </c>
      <c r="I2166" s="11">
        <v>1</v>
      </c>
      <c r="J2166" s="14">
        <v>0</v>
      </c>
      <c r="K2166" s="14"/>
      <c r="L2166" s="21">
        <v>0</v>
      </c>
      <c r="M2166" s="14"/>
      <c r="N2166" s="21">
        <v>0</v>
      </c>
      <c r="O2166" s="14"/>
      <c r="P2166" s="21">
        <v>0</v>
      </c>
      <c r="Q2166" s="14"/>
      <c r="R2166" s="21">
        <v>0</v>
      </c>
      <c r="S2166" s="14"/>
      <c r="T2166" s="22">
        <v>0</v>
      </c>
      <c r="U2166" s="14"/>
      <c r="V2166" s="8" t="str">
        <f t="shared" si="33"/>
        <v>No</v>
      </c>
      <c r="W2166" s="14"/>
      <c r="X2166" s="5"/>
      <c r="Y2166" s="14"/>
      <c r="Z2166" s="5"/>
      <c r="AA2166" s="28"/>
      <c r="AB2166" s="5"/>
      <c r="AC2166" s="14"/>
      <c r="AD2166" s="5"/>
      <c r="AE2166" s="7"/>
    </row>
    <row r="2167" spans="1:31" s="54" customFormat="1">
      <c r="A2167" s="8" t="s">
        <v>4245</v>
      </c>
      <c r="B2167" s="8" t="s">
        <v>1204</v>
      </c>
      <c r="C2167" s="9" t="s">
        <v>121</v>
      </c>
      <c r="D2167" s="178"/>
      <c r="E2167" s="181">
        <v>40248</v>
      </c>
      <c r="F2167" s="9" t="s">
        <v>68</v>
      </c>
      <c r="G2167" s="9" t="s">
        <v>3846</v>
      </c>
      <c r="H2167" s="10">
        <v>5502379</v>
      </c>
      <c r="I2167" s="11">
        <v>1</v>
      </c>
      <c r="J2167" s="14">
        <v>0</v>
      </c>
      <c r="K2167" s="14"/>
      <c r="L2167" s="21">
        <v>0</v>
      </c>
      <c r="M2167" s="14"/>
      <c r="N2167" s="21">
        <v>0</v>
      </c>
      <c r="O2167" s="14"/>
      <c r="P2167" s="21">
        <v>0</v>
      </c>
      <c r="Q2167" s="14"/>
      <c r="R2167" s="21">
        <v>0</v>
      </c>
      <c r="S2167" s="14"/>
      <c r="T2167" s="22">
        <v>0</v>
      </c>
      <c r="U2167" s="14"/>
      <c r="V2167" s="8" t="str">
        <f t="shared" si="33"/>
        <v>No</v>
      </c>
      <c r="W2167" s="14"/>
      <c r="X2167" s="5"/>
      <c r="Y2167" s="14"/>
      <c r="Z2167" s="5"/>
      <c r="AA2167" s="28"/>
      <c r="AB2167" s="5"/>
      <c r="AC2167" s="14"/>
      <c r="AD2167" s="5"/>
      <c r="AE2167" s="7"/>
    </row>
    <row r="2168" spans="1:31" s="54" customFormat="1">
      <c r="A2168" s="8" t="s">
        <v>494</v>
      </c>
      <c r="B2168" s="8" t="s">
        <v>6183</v>
      </c>
      <c r="C2168" s="9" t="s">
        <v>99</v>
      </c>
      <c r="D2168" s="178" t="s">
        <v>495</v>
      </c>
      <c r="E2168" s="181" t="s">
        <v>496</v>
      </c>
      <c r="F2168" s="9" t="s">
        <v>68</v>
      </c>
      <c r="G2168" s="9" t="s">
        <v>108</v>
      </c>
      <c r="H2168" s="10">
        <v>0</v>
      </c>
      <c r="I2168" s="11">
        <v>1</v>
      </c>
      <c r="J2168" s="14">
        <v>0</v>
      </c>
      <c r="K2168" s="14"/>
      <c r="L2168" s="21">
        <v>0</v>
      </c>
      <c r="M2168" s="14"/>
      <c r="N2168" s="21">
        <v>0</v>
      </c>
      <c r="O2168" s="14"/>
      <c r="P2168" s="21">
        <v>0</v>
      </c>
      <c r="Q2168" s="14"/>
      <c r="R2168" s="21">
        <v>0</v>
      </c>
      <c r="S2168" s="14"/>
      <c r="T2168" s="22">
        <v>0</v>
      </c>
      <c r="U2168" s="14"/>
      <c r="V2168" s="8" t="str">
        <f t="shared" si="33"/>
        <v>No</v>
      </c>
      <c r="W2168" s="14"/>
      <c r="X2168" s="5"/>
      <c r="Y2168" s="14"/>
      <c r="Z2168" s="5"/>
      <c r="AA2168" s="28"/>
      <c r="AB2168" s="5"/>
      <c r="AC2168" s="14"/>
      <c r="AD2168" s="5"/>
      <c r="AE2168" s="7"/>
    </row>
    <row r="2169" spans="1:31" s="54" customFormat="1">
      <c r="A2169" s="8" t="s">
        <v>2556</v>
      </c>
      <c r="B2169" s="8" t="s">
        <v>5669</v>
      </c>
      <c r="C2169" s="9" t="s">
        <v>177</v>
      </c>
      <c r="D2169" s="178" t="s">
        <v>2557</v>
      </c>
      <c r="E2169" s="181" t="s">
        <v>2558</v>
      </c>
      <c r="F2169" s="9" t="s">
        <v>68</v>
      </c>
      <c r="G2169" s="9" t="s">
        <v>108</v>
      </c>
      <c r="H2169" s="10">
        <v>0</v>
      </c>
      <c r="I2169" s="11">
        <v>1</v>
      </c>
      <c r="J2169" s="14">
        <v>0</v>
      </c>
      <c r="K2169" s="14"/>
      <c r="L2169" s="21">
        <v>0</v>
      </c>
      <c r="M2169" s="14"/>
      <c r="N2169" s="21">
        <v>0</v>
      </c>
      <c r="O2169" s="14"/>
      <c r="P2169" s="21">
        <v>0</v>
      </c>
      <c r="Q2169" s="14"/>
      <c r="R2169" s="21">
        <v>0</v>
      </c>
      <c r="S2169" s="14"/>
      <c r="T2169" s="22">
        <v>0</v>
      </c>
      <c r="U2169" s="14"/>
      <c r="V2169" s="8" t="str">
        <f t="shared" si="33"/>
        <v>No</v>
      </c>
      <c r="W2169" s="14"/>
      <c r="X2169" s="5"/>
      <c r="Y2169" s="14"/>
      <c r="Z2169" s="5"/>
      <c r="AA2169" s="28"/>
      <c r="AB2169" s="5"/>
      <c r="AC2169" s="14"/>
      <c r="AD2169" s="5"/>
      <c r="AE2169" s="7"/>
    </row>
    <row r="2170" spans="1:31" s="54" customFormat="1">
      <c r="A2170" s="8" t="s">
        <v>425</v>
      </c>
      <c r="B2170" s="8" t="s">
        <v>4107</v>
      </c>
      <c r="C2170" s="9" t="s">
        <v>99</v>
      </c>
      <c r="D2170" s="178" t="s">
        <v>426</v>
      </c>
      <c r="E2170" s="181" t="s">
        <v>427</v>
      </c>
      <c r="F2170" s="9" t="s">
        <v>68</v>
      </c>
      <c r="G2170" s="9" t="s">
        <v>108</v>
      </c>
      <c r="H2170" s="10">
        <v>0</v>
      </c>
      <c r="I2170" s="11">
        <v>1</v>
      </c>
      <c r="J2170" s="14">
        <v>0</v>
      </c>
      <c r="K2170" s="14"/>
      <c r="L2170" s="21">
        <v>0</v>
      </c>
      <c r="M2170" s="14"/>
      <c r="N2170" s="21">
        <v>0</v>
      </c>
      <c r="O2170" s="14"/>
      <c r="P2170" s="21">
        <v>0</v>
      </c>
      <c r="Q2170" s="14"/>
      <c r="R2170" s="21">
        <v>0</v>
      </c>
      <c r="S2170" s="14"/>
      <c r="T2170" s="22">
        <v>0</v>
      </c>
      <c r="U2170" s="14"/>
      <c r="V2170" s="8" t="str">
        <f t="shared" si="33"/>
        <v>No</v>
      </c>
      <c r="W2170" s="14"/>
      <c r="X2170" s="5"/>
      <c r="Y2170" s="14"/>
      <c r="Z2170" s="5"/>
      <c r="AA2170" s="28"/>
      <c r="AB2170" s="5"/>
      <c r="AC2170" s="14"/>
      <c r="AD2170" s="5"/>
      <c r="AE2170" s="7"/>
    </row>
    <row r="2171" spans="1:31" s="54" customFormat="1">
      <c r="A2171" s="8" t="s">
        <v>3066</v>
      </c>
      <c r="B2171" s="8" t="s">
        <v>2079</v>
      </c>
      <c r="C2171" s="9" t="s">
        <v>39</v>
      </c>
      <c r="D2171" s="178" t="s">
        <v>3067</v>
      </c>
      <c r="E2171" s="181" t="s">
        <v>3068</v>
      </c>
      <c r="F2171" s="9" t="s">
        <v>68</v>
      </c>
      <c r="G2171" s="9" t="s">
        <v>108</v>
      </c>
      <c r="H2171" s="10">
        <v>0</v>
      </c>
      <c r="I2171" s="11">
        <v>1</v>
      </c>
      <c r="J2171" s="14">
        <v>0</v>
      </c>
      <c r="K2171" s="14"/>
      <c r="L2171" s="21">
        <v>0</v>
      </c>
      <c r="M2171" s="14"/>
      <c r="N2171" s="21">
        <v>0</v>
      </c>
      <c r="O2171" s="14"/>
      <c r="P2171" s="21">
        <v>0</v>
      </c>
      <c r="Q2171" s="14"/>
      <c r="R2171" s="21">
        <v>0</v>
      </c>
      <c r="S2171" s="14"/>
      <c r="T2171" s="22">
        <v>0</v>
      </c>
      <c r="U2171" s="14"/>
      <c r="V2171" s="8" t="str">
        <f t="shared" si="33"/>
        <v>No</v>
      </c>
      <c r="W2171" s="14"/>
      <c r="X2171" s="5"/>
      <c r="Y2171" s="14"/>
      <c r="Z2171" s="5"/>
      <c r="AA2171" s="28"/>
      <c r="AB2171" s="5"/>
      <c r="AC2171" s="14"/>
      <c r="AD2171" s="5"/>
      <c r="AE2171" s="7"/>
    </row>
    <row r="2172" spans="1:31" s="54" customFormat="1">
      <c r="A2172" s="8" t="s">
        <v>6644</v>
      </c>
      <c r="B2172" s="8" t="s">
        <v>383</v>
      </c>
      <c r="C2172" s="9" t="s">
        <v>39</v>
      </c>
      <c r="D2172" s="178">
        <v>2182</v>
      </c>
      <c r="E2172" s="181">
        <v>20182</v>
      </c>
      <c r="F2172" s="9" t="s">
        <v>68</v>
      </c>
      <c r="G2172" s="9" t="s">
        <v>3846</v>
      </c>
      <c r="H2172" s="10">
        <v>423566</v>
      </c>
      <c r="I2172" s="11">
        <v>1</v>
      </c>
      <c r="J2172" s="14">
        <v>0</v>
      </c>
      <c r="K2172" s="14"/>
      <c r="L2172" s="21">
        <v>0</v>
      </c>
      <c r="M2172" s="14"/>
      <c r="N2172" s="21">
        <v>0</v>
      </c>
      <c r="O2172" s="14"/>
      <c r="P2172" s="21">
        <v>0</v>
      </c>
      <c r="Q2172" s="14"/>
      <c r="R2172" s="21">
        <v>0</v>
      </c>
      <c r="S2172" s="14"/>
      <c r="T2172" s="22">
        <v>0</v>
      </c>
      <c r="U2172" s="14"/>
      <c r="V2172" s="8" t="str">
        <f t="shared" si="33"/>
        <v>No</v>
      </c>
      <c r="W2172" s="14"/>
      <c r="X2172" s="5"/>
      <c r="Y2172" s="14"/>
      <c r="Z2172" s="5"/>
      <c r="AA2172" s="28"/>
      <c r="AB2172" s="5"/>
      <c r="AC2172" s="14"/>
      <c r="AD2172" s="5"/>
      <c r="AE2172" s="7"/>
    </row>
    <row r="2173" spans="1:31" s="54" customFormat="1">
      <c r="A2173" s="8" t="s">
        <v>4246</v>
      </c>
      <c r="B2173" s="8" t="s">
        <v>4138</v>
      </c>
      <c r="C2173" s="9" t="s">
        <v>74</v>
      </c>
      <c r="D2173" s="178"/>
      <c r="E2173" s="181">
        <v>90275</v>
      </c>
      <c r="F2173" s="9" t="s">
        <v>68</v>
      </c>
      <c r="G2173" s="9" t="s">
        <v>3846</v>
      </c>
      <c r="H2173" s="10">
        <v>12150996</v>
      </c>
      <c r="I2173" s="11">
        <v>1</v>
      </c>
      <c r="J2173" s="14">
        <v>0</v>
      </c>
      <c r="K2173" s="14"/>
      <c r="L2173" s="21">
        <v>0</v>
      </c>
      <c r="M2173" s="14"/>
      <c r="N2173" s="21">
        <v>0</v>
      </c>
      <c r="O2173" s="14"/>
      <c r="P2173" s="21">
        <v>0</v>
      </c>
      <c r="Q2173" s="14"/>
      <c r="R2173" s="21">
        <v>0</v>
      </c>
      <c r="S2173" s="14"/>
      <c r="T2173" s="22">
        <v>0</v>
      </c>
      <c r="U2173" s="14"/>
      <c r="V2173" s="8" t="str">
        <f t="shared" si="33"/>
        <v>No</v>
      </c>
      <c r="W2173" s="14"/>
      <c r="X2173" s="5"/>
      <c r="Y2173" s="14"/>
      <c r="Z2173" s="5"/>
      <c r="AA2173" s="28"/>
      <c r="AB2173" s="5"/>
      <c r="AC2173" s="14"/>
      <c r="AD2173" s="5"/>
      <c r="AE2173" s="7"/>
    </row>
    <row r="2174" spans="1:31" s="54" customFormat="1">
      <c r="A2174" s="8" t="s">
        <v>1526</v>
      </c>
      <c r="B2174" s="8" t="s">
        <v>6184</v>
      </c>
      <c r="C2174" s="9" t="s">
        <v>42</v>
      </c>
      <c r="D2174" s="178" t="s">
        <v>1527</v>
      </c>
      <c r="E2174" s="181" t="s">
        <v>1528</v>
      </c>
      <c r="F2174" s="9" t="s">
        <v>72</v>
      </c>
      <c r="G2174" s="9" t="s">
        <v>108</v>
      </c>
      <c r="H2174" s="10">
        <v>0</v>
      </c>
      <c r="I2174" s="11">
        <v>1</v>
      </c>
      <c r="J2174" s="14">
        <v>0</v>
      </c>
      <c r="K2174" s="14"/>
      <c r="L2174" s="21">
        <v>0</v>
      </c>
      <c r="M2174" s="14"/>
      <c r="N2174" s="21">
        <v>16744</v>
      </c>
      <c r="O2174" s="14"/>
      <c r="P2174" s="21">
        <v>66977</v>
      </c>
      <c r="Q2174" s="14"/>
      <c r="R2174" s="21">
        <v>0</v>
      </c>
      <c r="S2174" s="14"/>
      <c r="T2174" s="22">
        <v>83721</v>
      </c>
      <c r="U2174" s="14"/>
      <c r="V2174" s="8" t="str">
        <f t="shared" si="33"/>
        <v>No</v>
      </c>
      <c r="W2174" s="14"/>
      <c r="X2174" s="5"/>
      <c r="Y2174" s="14"/>
      <c r="Z2174" s="5"/>
      <c r="AA2174" s="28"/>
      <c r="AB2174" s="5"/>
      <c r="AC2174" s="14"/>
      <c r="AD2174" s="5"/>
      <c r="AE2174" s="7"/>
    </row>
    <row r="2175" spans="1:31" s="54" customFormat="1">
      <c r="A2175" s="8" t="s">
        <v>2463</v>
      </c>
      <c r="B2175" s="8" t="s">
        <v>5909</v>
      </c>
      <c r="C2175" s="9" t="s">
        <v>177</v>
      </c>
      <c r="D2175" s="178" t="s">
        <v>2464</v>
      </c>
      <c r="E2175" s="181" t="s">
        <v>2465</v>
      </c>
      <c r="F2175" s="9" t="s">
        <v>68</v>
      </c>
      <c r="G2175" s="9" t="s">
        <v>108</v>
      </c>
      <c r="H2175" s="10">
        <v>0</v>
      </c>
      <c r="I2175" s="11">
        <v>1</v>
      </c>
      <c r="J2175" s="14">
        <v>0</v>
      </c>
      <c r="K2175" s="14"/>
      <c r="L2175" s="21">
        <v>0</v>
      </c>
      <c r="M2175" s="14"/>
      <c r="N2175" s="21">
        <v>0</v>
      </c>
      <c r="O2175" s="14"/>
      <c r="P2175" s="21">
        <v>0</v>
      </c>
      <c r="Q2175" s="14"/>
      <c r="R2175" s="21">
        <v>0</v>
      </c>
      <c r="S2175" s="14"/>
      <c r="T2175" s="22">
        <v>0</v>
      </c>
      <c r="U2175" s="14"/>
      <c r="V2175" s="8" t="str">
        <f t="shared" si="33"/>
        <v>No</v>
      </c>
      <c r="W2175" s="14"/>
      <c r="X2175" s="5"/>
      <c r="Y2175" s="14"/>
      <c r="Z2175" s="5"/>
      <c r="AA2175" s="28"/>
      <c r="AB2175" s="5"/>
      <c r="AC2175" s="14"/>
      <c r="AD2175" s="5"/>
      <c r="AE2175" s="7"/>
    </row>
    <row r="2176" spans="1:31" s="54" customFormat="1">
      <c r="A2176" s="8" t="s">
        <v>1399</v>
      </c>
      <c r="B2176" s="8" t="s">
        <v>1400</v>
      </c>
      <c r="C2176" s="9" t="s">
        <v>175</v>
      </c>
      <c r="D2176" s="178" t="s">
        <v>1401</v>
      </c>
      <c r="E2176" s="181" t="s">
        <v>1402</v>
      </c>
      <c r="F2176" s="9" t="s">
        <v>68</v>
      </c>
      <c r="G2176" s="9" t="s">
        <v>108</v>
      </c>
      <c r="H2176" s="10">
        <v>0</v>
      </c>
      <c r="I2176" s="11">
        <v>1</v>
      </c>
      <c r="J2176" s="14">
        <v>0</v>
      </c>
      <c r="K2176" s="14"/>
      <c r="L2176" s="21">
        <v>0</v>
      </c>
      <c r="M2176" s="14"/>
      <c r="N2176" s="21">
        <v>0</v>
      </c>
      <c r="O2176" s="14"/>
      <c r="P2176" s="21">
        <v>0</v>
      </c>
      <c r="Q2176" s="14"/>
      <c r="R2176" s="21">
        <v>0</v>
      </c>
      <c r="S2176" s="14"/>
      <c r="T2176" s="22">
        <v>0</v>
      </c>
      <c r="U2176" s="14"/>
      <c r="V2176" s="8" t="str">
        <f t="shared" si="33"/>
        <v>No</v>
      </c>
      <c r="W2176" s="14"/>
      <c r="X2176" s="5"/>
      <c r="Y2176" s="14"/>
      <c r="Z2176" s="5"/>
      <c r="AA2176" s="28"/>
      <c r="AB2176" s="5"/>
      <c r="AC2176" s="14"/>
      <c r="AD2176" s="5"/>
      <c r="AE2176" s="7"/>
    </row>
    <row r="2177" spans="1:31" s="54" customFormat="1">
      <c r="A2177" s="8" t="s">
        <v>789</v>
      </c>
      <c r="B2177" s="8" t="s">
        <v>5528</v>
      </c>
      <c r="C2177" s="9" t="s">
        <v>288</v>
      </c>
      <c r="D2177" s="178">
        <v>5195</v>
      </c>
      <c r="E2177" s="181">
        <v>50195</v>
      </c>
      <c r="F2177" s="9" t="s">
        <v>68</v>
      </c>
      <c r="G2177" s="9" t="s">
        <v>3846</v>
      </c>
      <c r="H2177" s="10">
        <v>75250</v>
      </c>
      <c r="I2177" s="11">
        <v>1</v>
      </c>
      <c r="J2177" s="14">
        <v>0</v>
      </c>
      <c r="K2177" s="14"/>
      <c r="L2177" s="21">
        <v>0</v>
      </c>
      <c r="M2177" s="14"/>
      <c r="N2177" s="21">
        <v>0</v>
      </c>
      <c r="O2177" s="14"/>
      <c r="P2177" s="21">
        <v>0</v>
      </c>
      <c r="Q2177" s="14"/>
      <c r="R2177" s="21">
        <v>0</v>
      </c>
      <c r="S2177" s="14"/>
      <c r="T2177" s="22">
        <v>0</v>
      </c>
      <c r="U2177" s="14"/>
      <c r="V2177" s="8" t="str">
        <f t="shared" si="33"/>
        <v>No</v>
      </c>
      <c r="W2177" s="14"/>
      <c r="X2177" s="5"/>
      <c r="Y2177" s="14"/>
      <c r="Z2177" s="5"/>
      <c r="AA2177" s="28"/>
      <c r="AB2177" s="5"/>
      <c r="AC2177" s="14"/>
      <c r="AD2177" s="5"/>
      <c r="AE2177" s="7"/>
    </row>
    <row r="2178" spans="1:31" s="54" customFormat="1">
      <c r="A2178" s="8" t="s">
        <v>5000</v>
      </c>
      <c r="B2178" s="8" t="s">
        <v>6185</v>
      </c>
      <c r="C2178" s="9" t="s">
        <v>84</v>
      </c>
      <c r="D2178" s="178"/>
      <c r="E2178" s="181" t="s">
        <v>5001</v>
      </c>
      <c r="F2178" s="9" t="s">
        <v>68</v>
      </c>
      <c r="G2178" s="9" t="s">
        <v>108</v>
      </c>
      <c r="H2178" s="10">
        <v>0</v>
      </c>
      <c r="I2178" s="11">
        <v>1</v>
      </c>
      <c r="J2178" s="14">
        <v>0</v>
      </c>
      <c r="K2178" s="14"/>
      <c r="L2178" s="21">
        <v>0</v>
      </c>
      <c r="M2178" s="14"/>
      <c r="N2178" s="21">
        <v>0</v>
      </c>
      <c r="O2178" s="14"/>
      <c r="P2178" s="21">
        <v>0</v>
      </c>
      <c r="Q2178" s="14"/>
      <c r="R2178" s="21">
        <v>0</v>
      </c>
      <c r="S2178" s="14"/>
      <c r="T2178" s="22">
        <v>0</v>
      </c>
      <c r="U2178" s="14"/>
      <c r="V2178" s="8" t="str">
        <f t="shared" si="33"/>
        <v>No</v>
      </c>
      <c r="W2178" s="14"/>
      <c r="X2178" s="5"/>
      <c r="Y2178" s="14"/>
      <c r="Z2178" s="5"/>
      <c r="AA2178" s="28"/>
      <c r="AB2178" s="5"/>
      <c r="AC2178" s="14"/>
      <c r="AD2178" s="5"/>
      <c r="AE2178" s="7"/>
    </row>
    <row r="2179" spans="1:31" s="54" customFormat="1">
      <c r="A2179" s="8" t="s">
        <v>1349</v>
      </c>
      <c r="B2179" s="8" t="s">
        <v>6186</v>
      </c>
      <c r="C2179" s="9" t="s">
        <v>175</v>
      </c>
      <c r="D2179" s="178" t="s">
        <v>1350</v>
      </c>
      <c r="E2179" s="181" t="s">
        <v>1351</v>
      </c>
      <c r="F2179" s="9" t="s">
        <v>68</v>
      </c>
      <c r="G2179" s="9" t="s">
        <v>108</v>
      </c>
      <c r="H2179" s="10">
        <v>0</v>
      </c>
      <c r="I2179" s="11">
        <v>1</v>
      </c>
      <c r="J2179" s="14">
        <v>0</v>
      </c>
      <c r="K2179" s="14"/>
      <c r="L2179" s="21">
        <v>0</v>
      </c>
      <c r="M2179" s="14"/>
      <c r="N2179" s="21">
        <v>0</v>
      </c>
      <c r="O2179" s="14"/>
      <c r="P2179" s="21">
        <v>0</v>
      </c>
      <c r="Q2179" s="14"/>
      <c r="R2179" s="21">
        <v>0</v>
      </c>
      <c r="S2179" s="14"/>
      <c r="T2179" s="22">
        <v>0</v>
      </c>
      <c r="U2179" s="14"/>
      <c r="V2179" s="8" t="str">
        <f t="shared" ref="V2179:V2242" si="34">IF(U2179&amp;S2179&amp;Q2179&amp;O2179&amp;M2179&amp;K2179&lt;&gt;"","Yes","No")</f>
        <v>No</v>
      </c>
      <c r="W2179" s="14"/>
      <c r="X2179" s="5"/>
      <c r="Y2179" s="14"/>
      <c r="Z2179" s="5"/>
      <c r="AA2179" s="28"/>
      <c r="AB2179" s="5"/>
      <c r="AC2179" s="14"/>
      <c r="AD2179" s="5"/>
      <c r="AE2179" s="7"/>
    </row>
    <row r="2180" spans="1:31" s="54" customFormat="1">
      <c r="A2180" s="8" t="s">
        <v>297</v>
      </c>
      <c r="B2180" s="8" t="s">
        <v>298</v>
      </c>
      <c r="C2180" s="9" t="s">
        <v>39</v>
      </c>
      <c r="D2180" s="178">
        <v>2213</v>
      </c>
      <c r="E2180" s="181">
        <v>20213</v>
      </c>
      <c r="F2180" s="9" t="s">
        <v>68</v>
      </c>
      <c r="G2180" s="9" t="s">
        <v>3846</v>
      </c>
      <c r="H2180" s="10">
        <v>594962</v>
      </c>
      <c r="I2180" s="11">
        <v>1</v>
      </c>
      <c r="J2180" s="14">
        <v>0</v>
      </c>
      <c r="K2180" s="14"/>
      <c r="L2180" s="21">
        <v>0</v>
      </c>
      <c r="M2180" s="14"/>
      <c r="N2180" s="21">
        <v>0</v>
      </c>
      <c r="O2180" s="14"/>
      <c r="P2180" s="21">
        <v>0</v>
      </c>
      <c r="Q2180" s="14"/>
      <c r="R2180" s="21">
        <v>0</v>
      </c>
      <c r="S2180" s="14"/>
      <c r="T2180" s="22">
        <v>0</v>
      </c>
      <c r="U2180" s="14"/>
      <c r="V2180" s="8" t="str">
        <f t="shared" si="34"/>
        <v>No</v>
      </c>
      <c r="W2180" s="14"/>
      <c r="X2180" s="5"/>
      <c r="Y2180" s="14"/>
      <c r="Z2180" s="5"/>
      <c r="AA2180" s="28"/>
      <c r="AB2180" s="5"/>
      <c r="AC2180" s="14"/>
      <c r="AD2180" s="5"/>
      <c r="AE2180" s="7"/>
    </row>
    <row r="2181" spans="1:31" s="54" customFormat="1">
      <c r="A2181" s="8" t="s">
        <v>4034</v>
      </c>
      <c r="B2181" s="8" t="s">
        <v>1204</v>
      </c>
      <c r="C2181" s="9" t="s">
        <v>121</v>
      </c>
      <c r="D2181" s="178"/>
      <c r="E2181" s="181">
        <v>40240</v>
      </c>
      <c r="F2181" s="9" t="s">
        <v>68</v>
      </c>
      <c r="G2181" s="9" t="s">
        <v>3846</v>
      </c>
      <c r="H2181" s="10">
        <v>5502379</v>
      </c>
      <c r="I2181" s="11">
        <v>1</v>
      </c>
      <c r="J2181" s="14">
        <v>0</v>
      </c>
      <c r="K2181" s="14"/>
      <c r="L2181" s="21">
        <v>0</v>
      </c>
      <c r="M2181" s="14"/>
      <c r="N2181" s="21">
        <v>0</v>
      </c>
      <c r="O2181" s="14"/>
      <c r="P2181" s="21">
        <v>0</v>
      </c>
      <c r="Q2181" s="14"/>
      <c r="R2181" s="21">
        <v>0</v>
      </c>
      <c r="S2181" s="14"/>
      <c r="T2181" s="22">
        <v>0</v>
      </c>
      <c r="U2181" s="14"/>
      <c r="V2181" s="8" t="str">
        <f t="shared" si="34"/>
        <v>No</v>
      </c>
      <c r="W2181" s="14"/>
      <c r="X2181" s="5"/>
      <c r="Y2181" s="14"/>
      <c r="Z2181" s="5"/>
      <c r="AA2181" s="28"/>
      <c r="AB2181" s="5"/>
      <c r="AC2181" s="14"/>
      <c r="AD2181" s="5"/>
      <c r="AE2181" s="7"/>
    </row>
    <row r="2182" spans="1:31" s="54" customFormat="1">
      <c r="A2182" s="8" t="s">
        <v>4247</v>
      </c>
      <c r="B2182" s="8" t="s">
        <v>6187</v>
      </c>
      <c r="C2182" s="9" t="s">
        <v>121</v>
      </c>
      <c r="D2182" s="178"/>
      <c r="E2182" s="181">
        <v>40260</v>
      </c>
      <c r="F2182" s="9" t="s">
        <v>68</v>
      </c>
      <c r="G2182" s="9" t="s">
        <v>3846</v>
      </c>
      <c r="H2182" s="10">
        <v>5502379</v>
      </c>
      <c r="I2182" s="11">
        <v>1</v>
      </c>
      <c r="J2182" s="14">
        <v>0</v>
      </c>
      <c r="K2182" s="14"/>
      <c r="L2182" s="21">
        <v>0</v>
      </c>
      <c r="M2182" s="14"/>
      <c r="N2182" s="21">
        <v>0</v>
      </c>
      <c r="O2182" s="14"/>
      <c r="P2182" s="21">
        <v>0</v>
      </c>
      <c r="Q2182" s="14"/>
      <c r="R2182" s="21">
        <v>0</v>
      </c>
      <c r="S2182" s="14"/>
      <c r="T2182" s="22">
        <v>0</v>
      </c>
      <c r="U2182" s="14"/>
      <c r="V2182" s="8" t="str">
        <f t="shared" si="34"/>
        <v>No</v>
      </c>
      <c r="W2182" s="14"/>
      <c r="X2182" s="5"/>
      <c r="Y2182" s="14"/>
      <c r="Z2182" s="5"/>
      <c r="AA2182" s="28"/>
      <c r="AB2182" s="5"/>
      <c r="AC2182" s="14"/>
      <c r="AD2182" s="5"/>
      <c r="AE2182" s="7"/>
    </row>
    <row r="2183" spans="1:31" s="54" customFormat="1">
      <c r="A2183" s="8" t="s">
        <v>4483</v>
      </c>
      <c r="B2183" s="8" t="s">
        <v>6188</v>
      </c>
      <c r="C2183" s="9" t="s">
        <v>55</v>
      </c>
      <c r="D2183" s="178"/>
      <c r="E2183" s="181">
        <v>420</v>
      </c>
      <c r="F2183" s="9" t="s">
        <v>34</v>
      </c>
      <c r="G2183" s="9" t="s">
        <v>3846</v>
      </c>
      <c r="H2183" s="10">
        <v>0</v>
      </c>
      <c r="I2183" s="11">
        <v>1</v>
      </c>
      <c r="J2183" s="14">
        <v>0</v>
      </c>
      <c r="K2183" s="14"/>
      <c r="L2183" s="21">
        <v>0</v>
      </c>
      <c r="M2183" s="14"/>
      <c r="N2183" s="21">
        <v>0</v>
      </c>
      <c r="O2183" s="14"/>
      <c r="P2183" s="21">
        <v>0</v>
      </c>
      <c r="Q2183" s="14"/>
      <c r="R2183" s="21">
        <v>69332</v>
      </c>
      <c r="S2183" s="14"/>
      <c r="T2183" s="22">
        <v>69332</v>
      </c>
      <c r="U2183" s="14"/>
      <c r="V2183" s="8" t="str">
        <f t="shared" si="34"/>
        <v>No</v>
      </c>
      <c r="W2183" s="14"/>
      <c r="X2183" s="5"/>
      <c r="Y2183" s="14"/>
      <c r="Z2183" s="5"/>
      <c r="AA2183" s="28"/>
      <c r="AB2183" s="5"/>
      <c r="AC2183" s="14"/>
      <c r="AD2183" s="5"/>
      <c r="AE2183" s="7"/>
    </row>
    <row r="2184" spans="1:31" s="54" customFormat="1">
      <c r="A2184" s="8" t="s">
        <v>4004</v>
      </c>
      <c r="B2184" s="8" t="s">
        <v>4102</v>
      </c>
      <c r="C2184" s="9" t="s">
        <v>119</v>
      </c>
      <c r="D2184" s="178">
        <v>1156</v>
      </c>
      <c r="E2184" s="181">
        <v>10178</v>
      </c>
      <c r="F2184" s="9" t="s">
        <v>68</v>
      </c>
      <c r="G2184" s="9" t="s">
        <v>3846</v>
      </c>
      <c r="H2184" s="10">
        <v>4181019</v>
      </c>
      <c r="I2184" s="11">
        <v>1</v>
      </c>
      <c r="J2184" s="14">
        <v>0</v>
      </c>
      <c r="K2184" s="14"/>
      <c r="L2184" s="21">
        <v>0</v>
      </c>
      <c r="M2184" s="14"/>
      <c r="N2184" s="21">
        <v>0</v>
      </c>
      <c r="O2184" s="14"/>
      <c r="P2184" s="21">
        <v>0</v>
      </c>
      <c r="Q2184" s="14"/>
      <c r="R2184" s="21">
        <v>0</v>
      </c>
      <c r="S2184" s="14"/>
      <c r="T2184" s="22">
        <v>0</v>
      </c>
      <c r="U2184" s="14"/>
      <c r="V2184" s="8" t="str">
        <f t="shared" si="34"/>
        <v>No</v>
      </c>
      <c r="W2184" s="14"/>
      <c r="X2184" s="5"/>
      <c r="Y2184" s="14"/>
      <c r="Z2184" s="5"/>
      <c r="AA2184" s="28"/>
      <c r="AB2184" s="5"/>
      <c r="AC2184" s="14"/>
      <c r="AD2184" s="5"/>
      <c r="AE2184" s="7"/>
    </row>
    <row r="2185" spans="1:31" s="54" customFormat="1">
      <c r="A2185" s="8" t="s">
        <v>701</v>
      </c>
      <c r="B2185" s="8" t="s">
        <v>6189</v>
      </c>
      <c r="C2185" s="9" t="s">
        <v>71</v>
      </c>
      <c r="D2185" s="178">
        <v>60</v>
      </c>
      <c r="E2185" s="181">
        <v>60</v>
      </c>
      <c r="F2185" s="9" t="s">
        <v>34</v>
      </c>
      <c r="G2185" s="9" t="s">
        <v>3846</v>
      </c>
      <c r="H2185" s="10">
        <v>0</v>
      </c>
      <c r="I2185" s="11">
        <v>1</v>
      </c>
      <c r="J2185" s="14">
        <v>0</v>
      </c>
      <c r="K2185" s="14"/>
      <c r="L2185" s="21">
        <v>0</v>
      </c>
      <c r="M2185" s="14"/>
      <c r="N2185" s="21">
        <v>24103</v>
      </c>
      <c r="O2185" s="14"/>
      <c r="P2185" s="21">
        <v>0</v>
      </c>
      <c r="Q2185" s="14"/>
      <c r="R2185" s="21">
        <v>96410</v>
      </c>
      <c r="S2185" s="14"/>
      <c r="T2185" s="22">
        <v>120513</v>
      </c>
      <c r="U2185" s="14"/>
      <c r="V2185" s="8" t="str">
        <f t="shared" si="34"/>
        <v>No</v>
      </c>
      <c r="W2185" s="14"/>
      <c r="X2185" s="5"/>
      <c r="Y2185" s="14"/>
      <c r="Z2185" s="5"/>
      <c r="AA2185" s="28"/>
      <c r="AB2185" s="5"/>
      <c r="AC2185" s="14"/>
      <c r="AD2185" s="5"/>
      <c r="AE2185" s="7"/>
    </row>
    <row r="2186" spans="1:31" s="54" customFormat="1">
      <c r="A2186" s="8" t="s">
        <v>723</v>
      </c>
      <c r="B2186" s="8" t="s">
        <v>724</v>
      </c>
      <c r="C2186" s="9" t="s">
        <v>55</v>
      </c>
      <c r="D2186" s="178" t="s">
        <v>725</v>
      </c>
      <c r="E2186" s="181">
        <v>279</v>
      </c>
      <c r="F2186" s="9" t="s">
        <v>34</v>
      </c>
      <c r="G2186" s="9" t="s">
        <v>3846</v>
      </c>
      <c r="H2186" s="10">
        <v>0</v>
      </c>
      <c r="I2186" s="11">
        <v>1</v>
      </c>
      <c r="J2186" s="14">
        <v>0</v>
      </c>
      <c r="K2186" s="14"/>
      <c r="L2186" s="21">
        <v>0</v>
      </c>
      <c r="M2186" s="14"/>
      <c r="N2186" s="21">
        <v>0</v>
      </c>
      <c r="O2186" s="14"/>
      <c r="P2186" s="21">
        <v>0</v>
      </c>
      <c r="Q2186" s="14"/>
      <c r="R2186" s="21">
        <v>0</v>
      </c>
      <c r="S2186" s="14"/>
      <c r="T2186" s="22">
        <v>0</v>
      </c>
      <c r="U2186" s="14"/>
      <c r="V2186" s="8" t="str">
        <f t="shared" si="34"/>
        <v>No</v>
      </c>
      <c r="W2186" s="14"/>
      <c r="X2186" s="5"/>
      <c r="Y2186" s="14"/>
      <c r="Z2186" s="5"/>
      <c r="AA2186" s="28"/>
      <c r="AB2186" s="5"/>
      <c r="AC2186" s="14"/>
      <c r="AD2186" s="5"/>
      <c r="AE2186" s="7"/>
    </row>
    <row r="2187" spans="1:31" s="54" customFormat="1">
      <c r="A2187" s="8" t="s">
        <v>4996</v>
      </c>
      <c r="B2187" s="8" t="s">
        <v>3748</v>
      </c>
      <c r="C2187" s="9" t="s">
        <v>163</v>
      </c>
      <c r="D2187" s="178"/>
      <c r="E2187" s="181" t="s">
        <v>4997</v>
      </c>
      <c r="F2187" s="9" t="s">
        <v>761</v>
      </c>
      <c r="G2187" s="9" t="s">
        <v>108</v>
      </c>
      <c r="H2187" s="10">
        <v>0</v>
      </c>
      <c r="I2187" s="11">
        <v>1</v>
      </c>
      <c r="J2187" s="14">
        <v>0</v>
      </c>
      <c r="K2187" s="14"/>
      <c r="L2187" s="21">
        <v>0</v>
      </c>
      <c r="M2187" s="14"/>
      <c r="N2187" s="21">
        <v>0</v>
      </c>
      <c r="O2187" s="14"/>
      <c r="P2187" s="21">
        <v>0</v>
      </c>
      <c r="Q2187" s="14"/>
      <c r="R2187" s="21">
        <v>0</v>
      </c>
      <c r="S2187" s="14"/>
      <c r="T2187" s="22">
        <v>0</v>
      </c>
      <c r="U2187" s="14"/>
      <c r="V2187" s="8" t="str">
        <f t="shared" si="34"/>
        <v>No</v>
      </c>
      <c r="W2187" s="14"/>
      <c r="X2187" s="5"/>
      <c r="Y2187" s="14"/>
      <c r="Z2187" s="5"/>
      <c r="AA2187" s="28"/>
      <c r="AB2187" s="5"/>
      <c r="AC2187" s="14"/>
      <c r="AD2187" s="5"/>
      <c r="AE2187" s="7"/>
    </row>
    <row r="2188" spans="1:31" s="54" customFormat="1">
      <c r="A2188" s="8" t="s">
        <v>4484</v>
      </c>
      <c r="B2188" s="8" t="s">
        <v>5063</v>
      </c>
      <c r="C2188" s="9" t="s">
        <v>1712</v>
      </c>
      <c r="D2188" s="178"/>
      <c r="E2188" s="181">
        <v>11147</v>
      </c>
      <c r="F2188" s="9" t="s">
        <v>105</v>
      </c>
      <c r="G2188" s="9" t="s">
        <v>69</v>
      </c>
      <c r="H2188" s="10">
        <v>1190956</v>
      </c>
      <c r="I2188" s="11">
        <v>1</v>
      </c>
      <c r="J2188" s="14">
        <v>0</v>
      </c>
      <c r="K2188" s="14"/>
      <c r="L2188" s="21">
        <v>0</v>
      </c>
      <c r="M2188" s="14"/>
      <c r="N2188" s="21">
        <v>0</v>
      </c>
      <c r="O2188" s="14"/>
      <c r="P2188" s="21">
        <v>0</v>
      </c>
      <c r="Q2188" s="14"/>
      <c r="R2188" s="21">
        <v>0</v>
      </c>
      <c r="S2188" s="14"/>
      <c r="T2188" s="22">
        <v>0</v>
      </c>
      <c r="U2188" s="14"/>
      <c r="V2188" s="8" t="str">
        <f t="shared" si="34"/>
        <v>No</v>
      </c>
      <c r="W2188" s="14"/>
      <c r="X2188" s="5"/>
      <c r="Y2188" s="14"/>
      <c r="Z2188" s="5"/>
      <c r="AA2188" s="28"/>
      <c r="AB2188" s="5"/>
      <c r="AC2188" s="14"/>
      <c r="AD2188" s="5"/>
      <c r="AE2188" s="7"/>
    </row>
    <row r="2189" spans="1:31" s="54" customFormat="1">
      <c r="A2189" s="8" t="s">
        <v>2562</v>
      </c>
      <c r="B2189" s="8" t="s">
        <v>6190</v>
      </c>
      <c r="C2189" s="9" t="s">
        <v>177</v>
      </c>
      <c r="D2189" s="178" t="s">
        <v>2563</v>
      </c>
      <c r="E2189" s="181" t="s">
        <v>2564</v>
      </c>
      <c r="F2189" s="9" t="s">
        <v>68</v>
      </c>
      <c r="G2189" s="9" t="s">
        <v>108</v>
      </c>
      <c r="H2189" s="10">
        <v>0</v>
      </c>
      <c r="I2189" s="11">
        <v>1</v>
      </c>
      <c r="J2189" s="14">
        <v>0</v>
      </c>
      <c r="K2189" s="14"/>
      <c r="L2189" s="21">
        <v>0</v>
      </c>
      <c r="M2189" s="14"/>
      <c r="N2189" s="21">
        <v>0</v>
      </c>
      <c r="O2189" s="14"/>
      <c r="P2189" s="21">
        <v>0</v>
      </c>
      <c r="Q2189" s="14"/>
      <c r="R2189" s="21">
        <v>0</v>
      </c>
      <c r="S2189" s="14"/>
      <c r="T2189" s="22">
        <v>0</v>
      </c>
      <c r="U2189" s="14"/>
      <c r="V2189" s="8" t="str">
        <f t="shared" si="34"/>
        <v>No</v>
      </c>
      <c r="W2189" s="14"/>
      <c r="X2189" s="5"/>
      <c r="Y2189" s="14"/>
      <c r="Z2189" s="5"/>
      <c r="AA2189" s="28"/>
      <c r="AB2189" s="5"/>
      <c r="AC2189" s="14"/>
      <c r="AD2189" s="5"/>
      <c r="AE2189" s="7"/>
    </row>
    <row r="2190" spans="1:31" s="54" customFormat="1">
      <c r="A2190" s="8" t="s">
        <v>5015</v>
      </c>
      <c r="B2190" s="8" t="s">
        <v>65</v>
      </c>
      <c r="C2190" s="9" t="s">
        <v>66</v>
      </c>
      <c r="D2190" s="178" t="s">
        <v>5016</v>
      </c>
      <c r="E2190" s="181">
        <v>99322</v>
      </c>
      <c r="F2190" s="9" t="s">
        <v>34</v>
      </c>
      <c r="G2190" s="9" t="s">
        <v>3846</v>
      </c>
      <c r="H2190" s="10">
        <v>0</v>
      </c>
      <c r="I2190" s="11">
        <v>1</v>
      </c>
      <c r="J2190" s="14">
        <v>0</v>
      </c>
      <c r="K2190" s="14"/>
      <c r="L2190" s="21">
        <v>0</v>
      </c>
      <c r="M2190" s="14"/>
      <c r="N2190" s="21">
        <v>0</v>
      </c>
      <c r="O2190" s="14"/>
      <c r="P2190" s="21">
        <v>0</v>
      </c>
      <c r="Q2190" s="14"/>
      <c r="R2190" s="21">
        <v>0</v>
      </c>
      <c r="S2190" s="14"/>
      <c r="T2190" s="22">
        <v>0</v>
      </c>
      <c r="U2190" s="14"/>
      <c r="V2190" s="8" t="str">
        <f t="shared" si="34"/>
        <v>No</v>
      </c>
      <c r="W2190" s="14"/>
      <c r="X2190" s="5"/>
      <c r="Y2190" s="14"/>
      <c r="Z2190" s="5"/>
      <c r="AA2190" s="28"/>
      <c r="AB2190" s="5"/>
      <c r="AC2190" s="14"/>
      <c r="AD2190" s="5"/>
      <c r="AE2190" s="7"/>
    </row>
    <row r="2191" spans="1:31" s="54" customFormat="1">
      <c r="A2191" s="8" t="s">
        <v>2153</v>
      </c>
      <c r="B2191" s="8" t="s">
        <v>5215</v>
      </c>
      <c r="C2191" s="9" t="s">
        <v>39</v>
      </c>
      <c r="D2191" s="178" t="s">
        <v>3061</v>
      </c>
      <c r="E2191" s="181" t="s">
        <v>3062</v>
      </c>
      <c r="F2191" s="9" t="s">
        <v>68</v>
      </c>
      <c r="G2191" s="9" t="s">
        <v>108</v>
      </c>
      <c r="H2191" s="10">
        <v>0</v>
      </c>
      <c r="I2191" s="11">
        <v>1</v>
      </c>
      <c r="J2191" s="14">
        <v>0</v>
      </c>
      <c r="K2191" s="14"/>
      <c r="L2191" s="21">
        <v>0</v>
      </c>
      <c r="M2191" s="14"/>
      <c r="N2191" s="21">
        <v>0</v>
      </c>
      <c r="O2191" s="14"/>
      <c r="P2191" s="21">
        <v>0</v>
      </c>
      <c r="Q2191" s="14"/>
      <c r="R2191" s="21">
        <v>0</v>
      </c>
      <c r="S2191" s="14"/>
      <c r="T2191" s="22">
        <v>0</v>
      </c>
      <c r="U2191" s="14"/>
      <c r="V2191" s="8" t="str">
        <f t="shared" si="34"/>
        <v>No</v>
      </c>
      <c r="W2191" s="14"/>
      <c r="X2191" s="5"/>
      <c r="Y2191" s="14"/>
      <c r="Z2191" s="5"/>
      <c r="AA2191" s="28"/>
      <c r="AB2191" s="5"/>
      <c r="AC2191" s="14"/>
      <c r="AD2191" s="5"/>
      <c r="AE2191" s="7"/>
    </row>
    <row r="2192" spans="1:31" s="54" customFormat="1">
      <c r="A2192" s="8" t="s">
        <v>4100</v>
      </c>
      <c r="B2192" s="8" t="s">
        <v>4108</v>
      </c>
      <c r="C2192" s="9" t="s">
        <v>99</v>
      </c>
      <c r="D2192" s="178"/>
      <c r="E2192" s="181" t="s">
        <v>4099</v>
      </c>
      <c r="F2192" s="9" t="s">
        <v>68</v>
      </c>
      <c r="G2192" s="9" t="s">
        <v>108</v>
      </c>
      <c r="H2192" s="10">
        <v>0</v>
      </c>
      <c r="I2192" s="11">
        <v>1</v>
      </c>
      <c r="J2192" s="14">
        <v>0</v>
      </c>
      <c r="K2192" s="14"/>
      <c r="L2192" s="21">
        <v>0</v>
      </c>
      <c r="M2192" s="14"/>
      <c r="N2192" s="21">
        <v>0</v>
      </c>
      <c r="O2192" s="14"/>
      <c r="P2192" s="21">
        <v>258</v>
      </c>
      <c r="Q2192" s="14"/>
      <c r="R2192" s="21">
        <v>2064</v>
      </c>
      <c r="S2192" s="14"/>
      <c r="T2192" s="22">
        <v>2322</v>
      </c>
      <c r="U2192" s="14"/>
      <c r="V2192" s="8" t="str">
        <f t="shared" si="34"/>
        <v>No</v>
      </c>
      <c r="W2192" s="14"/>
      <c r="X2192" s="5"/>
      <c r="Y2192" s="14"/>
      <c r="Z2192" s="5"/>
      <c r="AA2192" s="28"/>
      <c r="AB2192" s="5"/>
      <c r="AC2192" s="14"/>
      <c r="AD2192" s="5"/>
      <c r="AE2192" s="7"/>
    </row>
    <row r="2193" spans="1:31" s="54" customFormat="1">
      <c r="A2193" s="8" t="s">
        <v>4098</v>
      </c>
      <c r="B2193" s="8" t="s">
        <v>4104</v>
      </c>
      <c r="C2193" s="9" t="s">
        <v>55</v>
      </c>
      <c r="D2193" s="178" t="s">
        <v>4097</v>
      </c>
      <c r="E2193" s="181">
        <v>271</v>
      </c>
      <c r="F2193" s="9" t="s">
        <v>34</v>
      </c>
      <c r="G2193" s="9" t="s">
        <v>3846</v>
      </c>
      <c r="H2193" s="10">
        <v>0</v>
      </c>
      <c r="I2193" s="11">
        <v>1</v>
      </c>
      <c r="J2193" s="14">
        <v>0</v>
      </c>
      <c r="K2193" s="14"/>
      <c r="L2193" s="21">
        <v>0</v>
      </c>
      <c r="M2193" s="14"/>
      <c r="N2193" s="21">
        <v>0</v>
      </c>
      <c r="O2193" s="14"/>
      <c r="P2193" s="21">
        <v>0</v>
      </c>
      <c r="Q2193" s="14"/>
      <c r="R2193" s="21">
        <v>0</v>
      </c>
      <c r="S2193" s="14"/>
      <c r="T2193" s="22">
        <v>0</v>
      </c>
      <c r="U2193" s="14"/>
      <c r="V2193" s="8" t="str">
        <f t="shared" si="34"/>
        <v>No</v>
      </c>
      <c r="W2193" s="14"/>
      <c r="X2193" s="5"/>
      <c r="Y2193" s="14"/>
      <c r="Z2193" s="5"/>
      <c r="AA2193" s="28"/>
      <c r="AB2193" s="5"/>
      <c r="AC2193" s="14"/>
      <c r="AD2193" s="5"/>
      <c r="AE2193" s="7"/>
    </row>
    <row r="2194" spans="1:31" s="54" customFormat="1">
      <c r="A2194" s="8" t="s">
        <v>3558</v>
      </c>
      <c r="B2194" s="8" t="s">
        <v>6192</v>
      </c>
      <c r="C2194" s="9" t="s">
        <v>51</v>
      </c>
      <c r="D2194" s="178" t="s">
        <v>3559</v>
      </c>
      <c r="E2194" s="181" t="s">
        <v>3560</v>
      </c>
      <c r="F2194" s="9" t="s">
        <v>68</v>
      </c>
      <c r="G2194" s="9" t="s">
        <v>108</v>
      </c>
      <c r="H2194" s="10">
        <v>0</v>
      </c>
      <c r="I2194" s="11">
        <v>1</v>
      </c>
      <c r="J2194" s="14">
        <v>0</v>
      </c>
      <c r="K2194" s="14"/>
      <c r="L2194" s="21">
        <v>0</v>
      </c>
      <c r="M2194" s="14"/>
      <c r="N2194" s="21">
        <v>0</v>
      </c>
      <c r="O2194" s="14"/>
      <c r="P2194" s="21">
        <v>0</v>
      </c>
      <c r="Q2194" s="14"/>
      <c r="R2194" s="21">
        <v>0</v>
      </c>
      <c r="S2194" s="14"/>
      <c r="T2194" s="22">
        <v>0</v>
      </c>
      <c r="U2194" s="14"/>
      <c r="V2194" s="8" t="str">
        <f t="shared" si="34"/>
        <v>No</v>
      </c>
      <c r="W2194" s="14"/>
      <c r="X2194" s="5"/>
      <c r="Y2194" s="14"/>
      <c r="Z2194" s="5"/>
      <c r="AA2194" s="28"/>
      <c r="AB2194" s="5"/>
      <c r="AC2194" s="14"/>
      <c r="AD2194" s="5"/>
      <c r="AE2194" s="7"/>
    </row>
    <row r="2195" spans="1:31" s="54" customFormat="1">
      <c r="A2195" s="8" t="s">
        <v>6560</v>
      </c>
      <c r="B2195" s="8" t="s">
        <v>2565</v>
      </c>
      <c r="C2195" s="9" t="s">
        <v>177</v>
      </c>
      <c r="D2195" s="178" t="s">
        <v>2566</v>
      </c>
      <c r="E2195" s="181" t="s">
        <v>2567</v>
      </c>
      <c r="F2195" s="9" t="s">
        <v>68</v>
      </c>
      <c r="G2195" s="9" t="s">
        <v>108</v>
      </c>
      <c r="H2195" s="10">
        <v>0</v>
      </c>
      <c r="I2195" s="11">
        <v>1</v>
      </c>
      <c r="J2195" s="14">
        <v>0</v>
      </c>
      <c r="K2195" s="14"/>
      <c r="L2195" s="21">
        <v>0</v>
      </c>
      <c r="M2195" s="14"/>
      <c r="N2195" s="21">
        <v>0</v>
      </c>
      <c r="O2195" s="14"/>
      <c r="P2195" s="21">
        <v>0</v>
      </c>
      <c r="Q2195" s="14"/>
      <c r="R2195" s="21">
        <v>0</v>
      </c>
      <c r="S2195" s="14"/>
      <c r="T2195" s="22">
        <v>0</v>
      </c>
      <c r="U2195" s="14"/>
      <c r="V2195" s="8" t="str">
        <f t="shared" si="34"/>
        <v>No</v>
      </c>
      <c r="W2195" s="14"/>
      <c r="X2195" s="5"/>
      <c r="Y2195" s="14"/>
      <c r="Z2195" s="5"/>
      <c r="AA2195" s="28"/>
      <c r="AB2195" s="5"/>
      <c r="AC2195" s="14"/>
      <c r="AD2195" s="5"/>
      <c r="AE2195" s="7"/>
    </row>
    <row r="2196" spans="1:31" s="54" customFormat="1">
      <c r="A2196" s="8" t="s">
        <v>4241</v>
      </c>
      <c r="B2196" s="8" t="s">
        <v>4138</v>
      </c>
      <c r="C2196" s="9" t="s">
        <v>74</v>
      </c>
      <c r="D2196" s="178"/>
      <c r="E2196" s="181">
        <v>90272</v>
      </c>
      <c r="F2196" s="9" t="s">
        <v>68</v>
      </c>
      <c r="G2196" s="9" t="s">
        <v>3846</v>
      </c>
      <c r="H2196" s="10">
        <v>12150996</v>
      </c>
      <c r="I2196" s="11">
        <v>1</v>
      </c>
      <c r="J2196" s="14">
        <v>0</v>
      </c>
      <c r="K2196" s="14"/>
      <c r="L2196" s="21">
        <v>0</v>
      </c>
      <c r="M2196" s="14"/>
      <c r="N2196" s="21">
        <v>0</v>
      </c>
      <c r="O2196" s="14"/>
      <c r="P2196" s="21">
        <v>0</v>
      </c>
      <c r="Q2196" s="14"/>
      <c r="R2196" s="21">
        <v>0</v>
      </c>
      <c r="S2196" s="14"/>
      <c r="T2196" s="22">
        <v>0</v>
      </c>
      <c r="U2196" s="14"/>
      <c r="V2196" s="8" t="str">
        <f t="shared" si="34"/>
        <v>No</v>
      </c>
      <c r="W2196" s="14"/>
      <c r="X2196" s="5"/>
      <c r="Y2196" s="14"/>
      <c r="Z2196" s="5"/>
      <c r="AA2196" s="28"/>
      <c r="AB2196" s="5"/>
      <c r="AC2196" s="14"/>
      <c r="AD2196" s="5"/>
      <c r="AE2196" s="7"/>
    </row>
    <row r="2197" spans="1:31" s="54" customFormat="1">
      <c r="A2197" s="8" t="s">
        <v>2472</v>
      </c>
      <c r="B2197" s="8" t="s">
        <v>6193</v>
      </c>
      <c r="C2197" s="9" t="s">
        <v>177</v>
      </c>
      <c r="D2197" s="178" t="s">
        <v>2473</v>
      </c>
      <c r="E2197" s="181" t="s">
        <v>2474</v>
      </c>
      <c r="F2197" s="9" t="s">
        <v>116</v>
      </c>
      <c r="G2197" s="9" t="s">
        <v>108</v>
      </c>
      <c r="H2197" s="10">
        <v>0</v>
      </c>
      <c r="I2197" s="11">
        <v>1</v>
      </c>
      <c r="J2197" s="14">
        <v>0</v>
      </c>
      <c r="K2197" s="14"/>
      <c r="L2197" s="21">
        <v>0</v>
      </c>
      <c r="M2197" s="14"/>
      <c r="N2197" s="21">
        <v>0</v>
      </c>
      <c r="O2197" s="14"/>
      <c r="P2197" s="21">
        <v>0</v>
      </c>
      <c r="Q2197" s="14"/>
      <c r="R2197" s="21">
        <v>0</v>
      </c>
      <c r="S2197" s="14"/>
      <c r="T2197" s="22">
        <v>0</v>
      </c>
      <c r="U2197" s="14"/>
      <c r="V2197" s="8" t="str">
        <f t="shared" si="34"/>
        <v>No</v>
      </c>
      <c r="W2197" s="14"/>
      <c r="X2197" s="5"/>
      <c r="Y2197" s="14"/>
      <c r="Z2197" s="5"/>
      <c r="AA2197" s="28"/>
      <c r="AB2197" s="5"/>
      <c r="AC2197" s="14"/>
      <c r="AD2197" s="5"/>
      <c r="AE2197" s="7"/>
    </row>
    <row r="2198" spans="1:31" s="54" customFormat="1">
      <c r="A2198" s="8" t="s">
        <v>2505</v>
      </c>
      <c r="B2198" s="8" t="s">
        <v>2506</v>
      </c>
      <c r="C2198" s="9" t="s">
        <v>177</v>
      </c>
      <c r="D2198" s="178" t="s">
        <v>2507</v>
      </c>
      <c r="E2198" s="181" t="s">
        <v>2508</v>
      </c>
      <c r="F2198" s="9" t="s">
        <v>116</v>
      </c>
      <c r="G2198" s="9" t="s">
        <v>108</v>
      </c>
      <c r="H2198" s="10">
        <v>0</v>
      </c>
      <c r="I2198" s="11">
        <v>1</v>
      </c>
      <c r="J2198" s="14">
        <v>0</v>
      </c>
      <c r="K2198" s="14"/>
      <c r="L2198" s="21">
        <v>0</v>
      </c>
      <c r="M2198" s="14"/>
      <c r="N2198" s="21">
        <v>0</v>
      </c>
      <c r="O2198" s="14"/>
      <c r="P2198" s="21">
        <v>0</v>
      </c>
      <c r="Q2198" s="14"/>
      <c r="R2198" s="21">
        <v>0</v>
      </c>
      <c r="S2198" s="14"/>
      <c r="T2198" s="22">
        <v>0</v>
      </c>
      <c r="U2198" s="14"/>
      <c r="V2198" s="8" t="str">
        <f t="shared" si="34"/>
        <v>No</v>
      </c>
      <c r="W2198" s="14"/>
      <c r="X2198" s="5"/>
      <c r="Y2198" s="14"/>
      <c r="Z2198" s="5"/>
      <c r="AA2198" s="28"/>
      <c r="AB2198" s="5"/>
      <c r="AC2198" s="14"/>
      <c r="AD2198" s="5"/>
      <c r="AE2198" s="7"/>
    </row>
    <row r="2199" spans="1:31" s="54" customFormat="1">
      <c r="A2199" s="8" t="s">
        <v>4994</v>
      </c>
      <c r="B2199" s="8" t="s">
        <v>6195</v>
      </c>
      <c r="C2199" s="9" t="s">
        <v>163</v>
      </c>
      <c r="D2199" s="178"/>
      <c r="E2199" s="181" t="s">
        <v>4995</v>
      </c>
      <c r="F2199" s="9" t="s">
        <v>68</v>
      </c>
      <c r="G2199" s="9" t="s">
        <v>108</v>
      </c>
      <c r="H2199" s="10">
        <v>0</v>
      </c>
      <c r="I2199" s="11">
        <v>1</v>
      </c>
      <c r="J2199" s="14">
        <v>0</v>
      </c>
      <c r="K2199" s="14"/>
      <c r="L2199" s="21">
        <v>0</v>
      </c>
      <c r="M2199" s="14"/>
      <c r="N2199" s="21">
        <v>0</v>
      </c>
      <c r="O2199" s="14"/>
      <c r="P2199" s="21">
        <v>0</v>
      </c>
      <c r="Q2199" s="14"/>
      <c r="R2199" s="21">
        <v>0</v>
      </c>
      <c r="S2199" s="14"/>
      <c r="T2199" s="22">
        <v>0</v>
      </c>
      <c r="U2199" s="14"/>
      <c r="V2199" s="8" t="str">
        <f t="shared" si="34"/>
        <v>No</v>
      </c>
      <c r="W2199" s="14"/>
      <c r="X2199" s="5"/>
      <c r="Y2199" s="14"/>
      <c r="Z2199" s="5"/>
      <c r="AA2199" s="28"/>
      <c r="AB2199" s="5"/>
      <c r="AC2199" s="14"/>
      <c r="AD2199" s="5"/>
      <c r="AE2199" s="7"/>
    </row>
    <row r="2200" spans="1:31" s="54" customFormat="1">
      <c r="A2200" s="8" t="s">
        <v>1579</v>
      </c>
      <c r="B2200" s="8" t="s">
        <v>1580</v>
      </c>
      <c r="C2200" s="9" t="s">
        <v>66</v>
      </c>
      <c r="D2200" s="178" t="s">
        <v>1581</v>
      </c>
      <c r="E2200" s="181">
        <v>99394</v>
      </c>
      <c r="F2200" s="9" t="s">
        <v>34</v>
      </c>
      <c r="G2200" s="9" t="s">
        <v>3846</v>
      </c>
      <c r="H2200" s="10">
        <v>0</v>
      </c>
      <c r="I2200" s="11">
        <v>1</v>
      </c>
      <c r="J2200" s="14">
        <v>0</v>
      </c>
      <c r="K2200" s="14"/>
      <c r="L2200" s="21">
        <v>0</v>
      </c>
      <c r="M2200" s="14"/>
      <c r="N2200" s="21">
        <v>0</v>
      </c>
      <c r="O2200" s="14"/>
      <c r="P2200" s="21">
        <v>0</v>
      </c>
      <c r="Q2200" s="14"/>
      <c r="R2200" s="21">
        <v>0</v>
      </c>
      <c r="S2200" s="14"/>
      <c r="T2200" s="22">
        <v>0</v>
      </c>
      <c r="U2200" s="14"/>
      <c r="V2200" s="8" t="str">
        <f t="shared" si="34"/>
        <v>No</v>
      </c>
      <c r="W2200" s="14"/>
      <c r="X2200" s="5"/>
      <c r="Y2200" s="14"/>
      <c r="Z2200" s="5"/>
      <c r="AA2200" s="28"/>
      <c r="AB2200" s="5"/>
      <c r="AC2200" s="14"/>
      <c r="AD2200" s="5"/>
      <c r="AE2200" s="7"/>
    </row>
    <row r="2201" spans="1:31" s="54" customFormat="1">
      <c r="A2201" s="8" t="s">
        <v>4485</v>
      </c>
      <c r="B2201" s="8" t="s">
        <v>6196</v>
      </c>
      <c r="C2201" s="9" t="s">
        <v>177</v>
      </c>
      <c r="D2201" s="178"/>
      <c r="E2201" s="181" t="s">
        <v>4486</v>
      </c>
      <c r="F2201" s="9" t="s">
        <v>68</v>
      </c>
      <c r="G2201" s="9" t="s">
        <v>108</v>
      </c>
      <c r="H2201" s="10">
        <v>0</v>
      </c>
      <c r="I2201" s="11">
        <v>1</v>
      </c>
      <c r="J2201" s="14">
        <v>0</v>
      </c>
      <c r="K2201" s="14"/>
      <c r="L2201" s="21">
        <v>0</v>
      </c>
      <c r="M2201" s="14"/>
      <c r="N2201" s="21">
        <v>0</v>
      </c>
      <c r="O2201" s="14"/>
      <c r="P2201" s="21">
        <v>0</v>
      </c>
      <c r="Q2201" s="14"/>
      <c r="R2201" s="21">
        <v>0</v>
      </c>
      <c r="S2201" s="14"/>
      <c r="T2201" s="22">
        <v>0</v>
      </c>
      <c r="U2201" s="14"/>
      <c r="V2201" s="8" t="str">
        <f t="shared" si="34"/>
        <v>No</v>
      </c>
      <c r="W2201" s="14"/>
      <c r="X2201" s="5"/>
      <c r="Y2201" s="14"/>
      <c r="Z2201" s="5"/>
      <c r="AA2201" s="28"/>
      <c r="AB2201" s="5"/>
      <c r="AC2201" s="14"/>
      <c r="AD2201" s="5"/>
      <c r="AE2201" s="7"/>
    </row>
    <row r="2202" spans="1:31" s="54" customFormat="1">
      <c r="A2202" s="8" t="s">
        <v>1419</v>
      </c>
      <c r="B2202" s="8" t="s">
        <v>699</v>
      </c>
      <c r="C2202" s="9" t="s">
        <v>83</v>
      </c>
      <c r="D2202" s="178" t="s">
        <v>1420</v>
      </c>
      <c r="E2202" s="181" t="s">
        <v>1421</v>
      </c>
      <c r="F2202" s="9" t="s">
        <v>116</v>
      </c>
      <c r="G2202" s="9" t="s">
        <v>108</v>
      </c>
      <c r="H2202" s="10">
        <v>0</v>
      </c>
      <c r="I2202" s="11">
        <v>1</v>
      </c>
      <c r="J2202" s="14">
        <v>0</v>
      </c>
      <c r="K2202" s="14"/>
      <c r="L2202" s="21">
        <v>0</v>
      </c>
      <c r="M2202" s="14"/>
      <c r="N2202" s="21">
        <v>0</v>
      </c>
      <c r="O2202" s="14"/>
      <c r="P2202" s="21">
        <v>0</v>
      </c>
      <c r="Q2202" s="14"/>
      <c r="R2202" s="21">
        <v>0</v>
      </c>
      <c r="S2202" s="14"/>
      <c r="T2202" s="22">
        <v>0</v>
      </c>
      <c r="U2202" s="14"/>
      <c r="V2202" s="8" t="str">
        <f t="shared" si="34"/>
        <v>No</v>
      </c>
      <c r="W2202" s="14"/>
      <c r="X2202" s="5"/>
      <c r="Y2202" s="14"/>
      <c r="Z2202" s="5"/>
      <c r="AA2202" s="28"/>
      <c r="AB2202" s="5"/>
      <c r="AC2202" s="14"/>
      <c r="AD2202" s="5"/>
      <c r="AE2202" s="7"/>
    </row>
    <row r="2203" spans="1:31" s="54" customFormat="1">
      <c r="A2203" s="8" t="s">
        <v>1763</v>
      </c>
      <c r="B2203" s="8" t="s">
        <v>6197</v>
      </c>
      <c r="C2203" s="9" t="s">
        <v>55</v>
      </c>
      <c r="D2203" s="178" t="s">
        <v>1764</v>
      </c>
      <c r="E2203" s="181" t="s">
        <v>1765</v>
      </c>
      <c r="F2203" s="9" t="s">
        <v>68</v>
      </c>
      <c r="G2203" s="9" t="s">
        <v>108</v>
      </c>
      <c r="H2203" s="10">
        <v>0</v>
      </c>
      <c r="I2203" s="11">
        <v>1</v>
      </c>
      <c r="J2203" s="14">
        <v>0</v>
      </c>
      <c r="K2203" s="14"/>
      <c r="L2203" s="21">
        <v>0</v>
      </c>
      <c r="M2203" s="14"/>
      <c r="N2203" s="21">
        <v>0</v>
      </c>
      <c r="O2203" s="14"/>
      <c r="P2203" s="21">
        <v>0</v>
      </c>
      <c r="Q2203" s="14"/>
      <c r="R2203" s="21">
        <v>0</v>
      </c>
      <c r="S2203" s="14"/>
      <c r="T2203" s="22">
        <v>0</v>
      </c>
      <c r="U2203" s="14"/>
      <c r="V2203" s="8" t="str">
        <f t="shared" si="34"/>
        <v>No</v>
      </c>
      <c r="W2203" s="14"/>
      <c r="X2203" s="5"/>
      <c r="Y2203" s="14"/>
      <c r="Z2203" s="5"/>
      <c r="AA2203" s="28"/>
      <c r="AB2203" s="5"/>
      <c r="AC2203" s="14"/>
      <c r="AD2203" s="5"/>
      <c r="AE2203" s="7"/>
    </row>
    <row r="2204" spans="1:31" s="54" customFormat="1">
      <c r="A2204" s="8" t="s">
        <v>2475</v>
      </c>
      <c r="B2204" s="8" t="s">
        <v>6198</v>
      </c>
      <c r="C2204" s="9" t="s">
        <v>177</v>
      </c>
      <c r="D2204" s="178" t="s">
        <v>2476</v>
      </c>
      <c r="E2204" s="181" t="s">
        <v>2477</v>
      </c>
      <c r="F2204" s="9" t="s">
        <v>68</v>
      </c>
      <c r="G2204" s="9" t="s">
        <v>108</v>
      </c>
      <c r="H2204" s="10">
        <v>0</v>
      </c>
      <c r="I2204" s="11">
        <v>1</v>
      </c>
      <c r="J2204" s="14">
        <v>0</v>
      </c>
      <c r="K2204" s="14"/>
      <c r="L2204" s="21">
        <v>0</v>
      </c>
      <c r="M2204" s="14"/>
      <c r="N2204" s="21">
        <v>0</v>
      </c>
      <c r="O2204" s="14"/>
      <c r="P2204" s="21">
        <v>0</v>
      </c>
      <c r="Q2204" s="14"/>
      <c r="R2204" s="21">
        <v>0</v>
      </c>
      <c r="S2204" s="14"/>
      <c r="T2204" s="22">
        <v>0</v>
      </c>
      <c r="U2204" s="14"/>
      <c r="V2204" s="8" t="str">
        <f t="shared" si="34"/>
        <v>No</v>
      </c>
      <c r="W2204" s="14"/>
      <c r="X2204" s="5"/>
      <c r="Y2204" s="14"/>
      <c r="Z2204" s="5"/>
      <c r="AA2204" s="28"/>
      <c r="AB2204" s="5"/>
      <c r="AC2204" s="14"/>
      <c r="AD2204" s="5"/>
      <c r="AE2204" s="7"/>
    </row>
    <row r="2205" spans="1:31" s="54" customFormat="1">
      <c r="A2205" s="8" t="s">
        <v>1297</v>
      </c>
      <c r="B2205" s="8" t="s">
        <v>1298</v>
      </c>
      <c r="C2205" s="9" t="s">
        <v>175</v>
      </c>
      <c r="D2205" s="178" t="s">
        <v>1299</v>
      </c>
      <c r="E2205" s="181" t="s">
        <v>1300</v>
      </c>
      <c r="F2205" s="9" t="s">
        <v>68</v>
      </c>
      <c r="G2205" s="9" t="s">
        <v>108</v>
      </c>
      <c r="H2205" s="10">
        <v>0</v>
      </c>
      <c r="I2205" s="11">
        <v>1</v>
      </c>
      <c r="J2205" s="14">
        <v>0</v>
      </c>
      <c r="K2205" s="14"/>
      <c r="L2205" s="21">
        <v>0</v>
      </c>
      <c r="M2205" s="14"/>
      <c r="N2205" s="21">
        <v>0</v>
      </c>
      <c r="O2205" s="14"/>
      <c r="P2205" s="21">
        <v>0</v>
      </c>
      <c r="Q2205" s="14"/>
      <c r="R2205" s="21">
        <v>0</v>
      </c>
      <c r="S2205" s="14"/>
      <c r="T2205" s="22">
        <v>0</v>
      </c>
      <c r="U2205" s="14"/>
      <c r="V2205" s="8" t="str">
        <f t="shared" si="34"/>
        <v>No</v>
      </c>
      <c r="W2205" s="14"/>
      <c r="X2205" s="5"/>
      <c r="Y2205" s="14"/>
      <c r="Z2205" s="5"/>
      <c r="AA2205" s="28"/>
      <c r="AB2205" s="5"/>
      <c r="AC2205" s="14"/>
      <c r="AD2205" s="5"/>
      <c r="AE2205" s="7"/>
    </row>
    <row r="2206" spans="1:31" s="54" customFormat="1">
      <c r="A2206" s="8" t="s">
        <v>1448</v>
      </c>
      <c r="B2206" s="8" t="s">
        <v>1449</v>
      </c>
      <c r="C2206" s="9" t="s">
        <v>83</v>
      </c>
      <c r="D2206" s="178" t="s">
        <v>1450</v>
      </c>
      <c r="E2206" s="181" t="s">
        <v>1451</v>
      </c>
      <c r="F2206" s="9" t="s">
        <v>68</v>
      </c>
      <c r="G2206" s="9" t="s">
        <v>108</v>
      </c>
      <c r="H2206" s="10">
        <v>0</v>
      </c>
      <c r="I2206" s="11">
        <v>1</v>
      </c>
      <c r="J2206" s="14">
        <v>0</v>
      </c>
      <c r="K2206" s="14"/>
      <c r="L2206" s="21">
        <v>0</v>
      </c>
      <c r="M2206" s="14"/>
      <c r="N2206" s="21">
        <v>6453</v>
      </c>
      <c r="O2206" s="14"/>
      <c r="P2206" s="21">
        <v>0</v>
      </c>
      <c r="Q2206" s="14"/>
      <c r="R2206" s="21">
        <v>25810</v>
      </c>
      <c r="S2206" s="14"/>
      <c r="T2206" s="22">
        <v>32263</v>
      </c>
      <c r="U2206" s="14"/>
      <c r="V2206" s="8" t="str">
        <f t="shared" si="34"/>
        <v>No</v>
      </c>
      <c r="W2206" s="14"/>
      <c r="X2206" s="5"/>
      <c r="Y2206" s="14"/>
      <c r="Z2206" s="5"/>
      <c r="AA2206" s="28"/>
      <c r="AB2206" s="5"/>
      <c r="AC2206" s="14"/>
      <c r="AD2206" s="5"/>
      <c r="AE2206" s="7"/>
    </row>
    <row r="2207" spans="1:31" s="54" customFormat="1">
      <c r="A2207" s="8" t="s">
        <v>3583</v>
      </c>
      <c r="B2207" s="8" t="s">
        <v>6199</v>
      </c>
      <c r="C2207" s="9" t="s">
        <v>51</v>
      </c>
      <c r="D2207" s="178" t="s">
        <v>3584</v>
      </c>
      <c r="E2207" s="181" t="s">
        <v>3585</v>
      </c>
      <c r="F2207" s="9" t="s">
        <v>68</v>
      </c>
      <c r="G2207" s="9" t="s">
        <v>108</v>
      </c>
      <c r="H2207" s="10">
        <v>0</v>
      </c>
      <c r="I2207" s="11">
        <v>1</v>
      </c>
      <c r="J2207" s="14">
        <v>0</v>
      </c>
      <c r="K2207" s="14"/>
      <c r="L2207" s="21">
        <v>0</v>
      </c>
      <c r="M2207" s="14"/>
      <c r="N2207" s="21">
        <v>0</v>
      </c>
      <c r="O2207" s="14"/>
      <c r="P2207" s="21">
        <v>0</v>
      </c>
      <c r="Q2207" s="14"/>
      <c r="R2207" s="21">
        <v>0</v>
      </c>
      <c r="S2207" s="14"/>
      <c r="T2207" s="22">
        <v>0</v>
      </c>
      <c r="U2207" s="14"/>
      <c r="V2207" s="8" t="str">
        <f t="shared" si="34"/>
        <v>No</v>
      </c>
      <c r="W2207" s="14"/>
      <c r="X2207" s="5"/>
      <c r="Y2207" s="14"/>
      <c r="Z2207" s="5"/>
      <c r="AA2207" s="28"/>
      <c r="AB2207" s="5"/>
      <c r="AC2207" s="14"/>
      <c r="AD2207" s="5"/>
      <c r="AE2207" s="7"/>
    </row>
    <row r="2208" spans="1:31" s="54" customFormat="1">
      <c r="A2208" s="8" t="s">
        <v>4093</v>
      </c>
      <c r="B2208" s="8" t="s">
        <v>5842</v>
      </c>
      <c r="C2208" s="9" t="s">
        <v>3937</v>
      </c>
      <c r="D2208" s="178" t="s">
        <v>4094</v>
      </c>
      <c r="E2208" s="181" t="s">
        <v>4095</v>
      </c>
      <c r="F2208" s="9" t="s">
        <v>105</v>
      </c>
      <c r="G2208" s="9" t="s">
        <v>108</v>
      </c>
      <c r="H2208" s="10">
        <v>0</v>
      </c>
      <c r="I2208" s="11">
        <v>1</v>
      </c>
      <c r="J2208" s="14">
        <v>0</v>
      </c>
      <c r="K2208" s="14"/>
      <c r="L2208" s="21">
        <v>0</v>
      </c>
      <c r="M2208" s="14"/>
      <c r="N2208" s="21">
        <v>996673</v>
      </c>
      <c r="O2208" s="14"/>
      <c r="P2208" s="21">
        <v>0</v>
      </c>
      <c r="Q2208" s="14"/>
      <c r="R2208" s="21">
        <v>1864000</v>
      </c>
      <c r="S2208" s="14"/>
      <c r="T2208" s="22">
        <v>2860673</v>
      </c>
      <c r="U2208" s="14"/>
      <c r="V2208" s="8" t="str">
        <f t="shared" si="34"/>
        <v>No</v>
      </c>
      <c r="W2208" s="14"/>
      <c r="X2208" s="5"/>
      <c r="Y2208" s="14"/>
      <c r="Z2208" s="5"/>
      <c r="AA2208" s="28"/>
      <c r="AB2208" s="5"/>
      <c r="AC2208" s="14"/>
      <c r="AD2208" s="5"/>
      <c r="AE2208" s="7"/>
    </row>
    <row r="2209" spans="1:31" s="54" customFormat="1">
      <c r="A2209" s="8" t="s">
        <v>249</v>
      </c>
      <c r="B2209" s="8" t="s">
        <v>709</v>
      </c>
      <c r="C2209" s="9" t="s">
        <v>51</v>
      </c>
      <c r="D2209" s="178" t="s">
        <v>3520</v>
      </c>
      <c r="E2209" s="181" t="s">
        <v>3521</v>
      </c>
      <c r="F2209" s="9" t="s">
        <v>68</v>
      </c>
      <c r="G2209" s="9" t="s">
        <v>108</v>
      </c>
      <c r="H2209" s="10">
        <v>0</v>
      </c>
      <c r="I2209" s="11">
        <v>1</v>
      </c>
      <c r="J2209" s="14">
        <v>0</v>
      </c>
      <c r="K2209" s="14"/>
      <c r="L2209" s="21">
        <v>0</v>
      </c>
      <c r="M2209" s="14"/>
      <c r="N2209" s="21">
        <v>0</v>
      </c>
      <c r="O2209" s="14"/>
      <c r="P2209" s="21">
        <v>0</v>
      </c>
      <c r="Q2209" s="14"/>
      <c r="R2209" s="21">
        <v>0</v>
      </c>
      <c r="S2209" s="14"/>
      <c r="T2209" s="22">
        <v>0</v>
      </c>
      <c r="U2209" s="14"/>
      <c r="V2209" s="8" t="str">
        <f t="shared" si="34"/>
        <v>No</v>
      </c>
      <c r="W2209" s="14"/>
      <c r="X2209" s="5"/>
      <c r="Y2209" s="14"/>
      <c r="Z2209" s="5"/>
      <c r="AA2209" s="28"/>
      <c r="AB2209" s="5"/>
      <c r="AC2209" s="14"/>
      <c r="AD2209" s="5"/>
      <c r="AE2209" s="7"/>
    </row>
    <row r="2210" spans="1:31" s="54" customFormat="1">
      <c r="A2210" s="8" t="s">
        <v>4244</v>
      </c>
      <c r="B2210" s="8" t="s">
        <v>4138</v>
      </c>
      <c r="C2210" s="9" t="s">
        <v>74</v>
      </c>
      <c r="D2210" s="178"/>
      <c r="E2210" s="181">
        <v>90270</v>
      </c>
      <c r="F2210" s="9" t="s">
        <v>68</v>
      </c>
      <c r="G2210" s="9" t="s">
        <v>3846</v>
      </c>
      <c r="H2210" s="10">
        <v>12150996</v>
      </c>
      <c r="I2210" s="11">
        <v>1</v>
      </c>
      <c r="J2210" s="14">
        <v>0</v>
      </c>
      <c r="K2210" s="14"/>
      <c r="L2210" s="21">
        <v>0</v>
      </c>
      <c r="M2210" s="14"/>
      <c r="N2210" s="21">
        <v>0</v>
      </c>
      <c r="O2210" s="14"/>
      <c r="P2210" s="21">
        <v>0</v>
      </c>
      <c r="Q2210" s="14"/>
      <c r="R2210" s="21">
        <v>0</v>
      </c>
      <c r="S2210" s="14"/>
      <c r="T2210" s="22">
        <v>0</v>
      </c>
      <c r="U2210" s="14"/>
      <c r="V2210" s="8" t="str">
        <f t="shared" si="34"/>
        <v>No</v>
      </c>
      <c r="W2210" s="14"/>
      <c r="X2210" s="5"/>
      <c r="Y2210" s="14"/>
      <c r="Z2210" s="5"/>
      <c r="AA2210" s="28"/>
      <c r="AB2210" s="5"/>
      <c r="AC2210" s="14"/>
      <c r="AD2210" s="5"/>
      <c r="AE2210" s="7"/>
    </row>
    <row r="2211" spans="1:31" s="54" customFormat="1">
      <c r="A2211" s="8" t="s">
        <v>1760</v>
      </c>
      <c r="B2211" s="8" t="s">
        <v>6118</v>
      </c>
      <c r="C2211" s="9" t="s">
        <v>55</v>
      </c>
      <c r="D2211" s="178" t="s">
        <v>1761</v>
      </c>
      <c r="E2211" s="181" t="s">
        <v>1762</v>
      </c>
      <c r="F2211" s="9" t="s">
        <v>72</v>
      </c>
      <c r="G2211" s="9" t="s">
        <v>108</v>
      </c>
      <c r="H2211" s="10">
        <v>0</v>
      </c>
      <c r="I2211" s="11">
        <v>1</v>
      </c>
      <c r="J2211" s="14">
        <v>0</v>
      </c>
      <c r="K2211" s="14"/>
      <c r="L2211" s="21">
        <v>0</v>
      </c>
      <c r="M2211" s="14"/>
      <c r="N2211" s="21">
        <v>0</v>
      </c>
      <c r="O2211" s="14"/>
      <c r="P2211" s="21">
        <v>0</v>
      </c>
      <c r="Q2211" s="14"/>
      <c r="R2211" s="21">
        <v>0</v>
      </c>
      <c r="S2211" s="14"/>
      <c r="T2211" s="22">
        <v>0</v>
      </c>
      <c r="U2211" s="14"/>
      <c r="V2211" s="8" t="str">
        <f t="shared" si="34"/>
        <v>No</v>
      </c>
      <c r="W2211" s="14"/>
      <c r="X2211" s="5"/>
      <c r="Y2211" s="14"/>
      <c r="Z2211" s="5"/>
      <c r="AA2211" s="28"/>
      <c r="AB2211" s="5"/>
      <c r="AC2211" s="14"/>
      <c r="AD2211" s="5"/>
      <c r="AE2211" s="7"/>
    </row>
    <row r="2212" spans="1:31" s="54" customFormat="1">
      <c r="A2212" s="8" t="s">
        <v>1301</v>
      </c>
      <c r="B2212" s="8" t="s">
        <v>1301</v>
      </c>
      <c r="C2212" s="9" t="s">
        <v>175</v>
      </c>
      <c r="D2212" s="178" t="s">
        <v>1302</v>
      </c>
      <c r="E2212" s="181" t="s">
        <v>1303</v>
      </c>
      <c r="F2212" s="9" t="s">
        <v>68</v>
      </c>
      <c r="G2212" s="9" t="s">
        <v>108</v>
      </c>
      <c r="H2212" s="10">
        <v>0</v>
      </c>
      <c r="I2212" s="11">
        <v>1</v>
      </c>
      <c r="J2212" s="14">
        <v>0</v>
      </c>
      <c r="K2212" s="14"/>
      <c r="L2212" s="21">
        <v>0</v>
      </c>
      <c r="M2212" s="14"/>
      <c r="N2212" s="21">
        <v>0</v>
      </c>
      <c r="O2212" s="14"/>
      <c r="P2212" s="21">
        <v>0</v>
      </c>
      <c r="Q2212" s="14"/>
      <c r="R2212" s="21">
        <v>0</v>
      </c>
      <c r="S2212" s="14"/>
      <c r="T2212" s="22">
        <v>0</v>
      </c>
      <c r="U2212" s="14"/>
      <c r="V2212" s="8" t="str">
        <f t="shared" si="34"/>
        <v>No</v>
      </c>
      <c r="W2212" s="14"/>
      <c r="X2212" s="5"/>
      <c r="Y2212" s="14"/>
      <c r="Z2212" s="5"/>
      <c r="AA2212" s="28"/>
      <c r="AB2212" s="5"/>
      <c r="AC2212" s="14"/>
      <c r="AD2212" s="5"/>
      <c r="AE2212" s="7"/>
    </row>
    <row r="2213" spans="1:31" s="54" customFormat="1">
      <c r="A2213" s="8" t="s">
        <v>2541</v>
      </c>
      <c r="B2213" s="8" t="s">
        <v>6200</v>
      </c>
      <c r="C2213" s="9" t="s">
        <v>177</v>
      </c>
      <c r="D2213" s="178" t="s">
        <v>2542</v>
      </c>
      <c r="E2213" s="181" t="s">
        <v>2543</v>
      </c>
      <c r="F2213" s="9" t="s">
        <v>116</v>
      </c>
      <c r="G2213" s="9" t="s">
        <v>108</v>
      </c>
      <c r="H2213" s="10">
        <v>0</v>
      </c>
      <c r="I2213" s="11">
        <v>1</v>
      </c>
      <c r="J2213" s="14">
        <v>0</v>
      </c>
      <c r="K2213" s="14"/>
      <c r="L2213" s="21">
        <v>0</v>
      </c>
      <c r="M2213" s="14"/>
      <c r="N2213" s="21">
        <v>0</v>
      </c>
      <c r="O2213" s="14"/>
      <c r="P2213" s="21">
        <v>0</v>
      </c>
      <c r="Q2213" s="14"/>
      <c r="R2213" s="21">
        <v>0</v>
      </c>
      <c r="S2213" s="14"/>
      <c r="T2213" s="22">
        <v>0</v>
      </c>
      <c r="U2213" s="14"/>
      <c r="V2213" s="8" t="str">
        <f t="shared" si="34"/>
        <v>No</v>
      </c>
      <c r="W2213" s="14"/>
      <c r="X2213" s="5"/>
      <c r="Y2213" s="14"/>
      <c r="Z2213" s="5"/>
      <c r="AA2213" s="28"/>
      <c r="AB2213" s="5"/>
      <c r="AC2213" s="14"/>
      <c r="AD2213" s="5"/>
      <c r="AE2213" s="7"/>
    </row>
    <row r="2214" spans="1:31" s="54" customFormat="1">
      <c r="A2214" s="8" t="s">
        <v>694</v>
      </c>
      <c r="B2214" s="8" t="s">
        <v>6201</v>
      </c>
      <c r="C2214" s="9" t="s">
        <v>71</v>
      </c>
      <c r="D2214" s="178" t="s">
        <v>695</v>
      </c>
      <c r="E2214" s="181">
        <v>36</v>
      </c>
      <c r="F2214" s="9" t="s">
        <v>34</v>
      </c>
      <c r="G2214" s="9" t="s">
        <v>3846</v>
      </c>
      <c r="H2214" s="10">
        <v>0</v>
      </c>
      <c r="I2214" s="11">
        <v>1</v>
      </c>
      <c r="J2214" s="14">
        <v>0</v>
      </c>
      <c r="K2214" s="14"/>
      <c r="L2214" s="21">
        <v>0</v>
      </c>
      <c r="M2214" s="14"/>
      <c r="N2214" s="21">
        <v>0</v>
      </c>
      <c r="O2214" s="14"/>
      <c r="P2214" s="21">
        <v>0</v>
      </c>
      <c r="Q2214" s="14"/>
      <c r="R2214" s="21">
        <v>0</v>
      </c>
      <c r="S2214" s="14"/>
      <c r="T2214" s="22">
        <v>0</v>
      </c>
      <c r="U2214" s="14"/>
      <c r="V2214" s="8" t="str">
        <f t="shared" si="34"/>
        <v>No</v>
      </c>
      <c r="W2214" s="14"/>
      <c r="X2214" s="5"/>
      <c r="Y2214" s="14"/>
      <c r="Z2214" s="5"/>
      <c r="AA2214" s="28"/>
      <c r="AB2214" s="5"/>
      <c r="AC2214" s="14"/>
      <c r="AD2214" s="5"/>
      <c r="AE2214" s="7"/>
    </row>
    <row r="2215" spans="1:31" s="54" customFormat="1">
      <c r="A2215" s="8" t="s">
        <v>2987</v>
      </c>
      <c r="B2215" s="8" t="s">
        <v>2938</v>
      </c>
      <c r="C2215" s="9" t="s">
        <v>285</v>
      </c>
      <c r="D2215" s="178" t="s">
        <v>2988</v>
      </c>
      <c r="E2215" s="181">
        <v>80017</v>
      </c>
      <c r="F2215" s="9" t="s">
        <v>34</v>
      </c>
      <c r="G2215" s="9" t="s">
        <v>3846</v>
      </c>
      <c r="H2215" s="10">
        <v>0</v>
      </c>
      <c r="I2215" s="11">
        <v>1</v>
      </c>
      <c r="J2215" s="14">
        <v>0</v>
      </c>
      <c r="K2215" s="14"/>
      <c r="L2215" s="21">
        <v>0</v>
      </c>
      <c r="M2215" s="14"/>
      <c r="N2215" s="21">
        <v>0</v>
      </c>
      <c r="O2215" s="14"/>
      <c r="P2215" s="21">
        <v>0</v>
      </c>
      <c r="Q2215" s="14"/>
      <c r="R2215" s="21">
        <v>0</v>
      </c>
      <c r="S2215" s="14"/>
      <c r="T2215" s="22">
        <v>0</v>
      </c>
      <c r="U2215" s="14"/>
      <c r="V2215" s="8" t="str">
        <f t="shared" si="34"/>
        <v>No</v>
      </c>
      <c r="W2215" s="14"/>
      <c r="X2215" s="5"/>
      <c r="Y2215" s="14"/>
      <c r="Z2215" s="5"/>
      <c r="AA2215" s="28"/>
      <c r="AB2215" s="5"/>
      <c r="AC2215" s="14"/>
      <c r="AD2215" s="5"/>
      <c r="AE2215" s="7"/>
    </row>
    <row r="2216" spans="1:31" s="54" customFormat="1">
      <c r="A2216" s="8" t="s">
        <v>1177</v>
      </c>
      <c r="B2216" s="8" t="s">
        <v>103</v>
      </c>
      <c r="C2216" s="9" t="s">
        <v>104</v>
      </c>
      <c r="D2216" s="178">
        <v>3104</v>
      </c>
      <c r="E2216" s="181">
        <v>30104</v>
      </c>
      <c r="F2216" s="9" t="s">
        <v>5</v>
      </c>
      <c r="G2216" s="9" t="s">
        <v>94</v>
      </c>
      <c r="H2216" s="10">
        <v>4586770</v>
      </c>
      <c r="I2216" s="11">
        <v>0</v>
      </c>
      <c r="J2216" s="14">
        <v>0</v>
      </c>
      <c r="K2216" s="14"/>
      <c r="L2216" s="21">
        <v>110142056</v>
      </c>
      <c r="M2216" s="14"/>
      <c r="N2216" s="21">
        <v>36115618</v>
      </c>
      <c r="O2216" s="14"/>
      <c r="P2216" s="21">
        <v>0</v>
      </c>
      <c r="Q2216" s="14"/>
      <c r="R2216" s="21">
        <v>6706546</v>
      </c>
      <c r="S2216" s="14"/>
      <c r="T2216" s="22">
        <v>152964220</v>
      </c>
      <c r="U2216" s="14"/>
      <c r="V2216" s="8" t="str">
        <f t="shared" si="34"/>
        <v>No</v>
      </c>
      <c r="W2216" s="14"/>
      <c r="X2216" s="5"/>
      <c r="Y2216" s="14"/>
      <c r="Z2216" s="5"/>
      <c r="AA2216" s="28"/>
      <c r="AB2216" s="5"/>
      <c r="AC2216" s="14"/>
      <c r="AD2216" s="5"/>
      <c r="AE2216" s="7"/>
    </row>
    <row r="2217" spans="1:31" s="54" customFormat="1">
      <c r="A2217" s="8" t="s">
        <v>147</v>
      </c>
      <c r="B2217" s="8" t="s">
        <v>92</v>
      </c>
      <c r="C2217" s="9" t="s">
        <v>93</v>
      </c>
      <c r="D2217" s="178">
        <v>6121</v>
      </c>
      <c r="E2217" s="181">
        <v>60121</v>
      </c>
      <c r="F2217" s="9" t="s">
        <v>105</v>
      </c>
      <c r="G2217" s="9" t="s">
        <v>94</v>
      </c>
      <c r="H2217" s="10">
        <v>4944332</v>
      </c>
      <c r="I2217" s="11">
        <v>0</v>
      </c>
      <c r="J2217" s="14">
        <v>0</v>
      </c>
      <c r="K2217" s="14"/>
      <c r="L2217" s="21">
        <v>0</v>
      </c>
      <c r="M2217" s="14"/>
      <c r="N2217" s="21">
        <v>64406</v>
      </c>
      <c r="O2217" s="14"/>
      <c r="P2217" s="21">
        <v>0</v>
      </c>
      <c r="Q2217" s="14"/>
      <c r="R2217" s="21">
        <v>257615</v>
      </c>
      <c r="S2217" s="14"/>
      <c r="T2217" s="22">
        <v>322021</v>
      </c>
      <c r="U2217" s="14"/>
      <c r="V2217" s="8" t="str">
        <f t="shared" si="34"/>
        <v>No</v>
      </c>
      <c r="W2217" s="14"/>
      <c r="X2217" s="5"/>
      <c r="Y2217" s="14"/>
      <c r="Z2217" s="5"/>
      <c r="AA2217" s="28"/>
      <c r="AB2217" s="5"/>
      <c r="AC2217" s="14"/>
      <c r="AD2217" s="5"/>
      <c r="AE2217" s="7"/>
    </row>
    <row r="2218" spans="1:31" s="54" customFormat="1">
      <c r="A2218" s="8" t="s">
        <v>2200</v>
      </c>
      <c r="B2218" s="8" t="s">
        <v>6202</v>
      </c>
      <c r="C2218" s="9" t="s">
        <v>55</v>
      </c>
      <c r="D2218" s="178" t="s">
        <v>2201</v>
      </c>
      <c r="E2218" s="181">
        <v>26</v>
      </c>
      <c r="F2218" s="9" t="s">
        <v>34</v>
      </c>
      <c r="G2218" s="9" t="s">
        <v>3846</v>
      </c>
      <c r="H2218" s="10">
        <v>0</v>
      </c>
      <c r="I2218" s="11">
        <v>0</v>
      </c>
      <c r="J2218" s="14">
        <v>0</v>
      </c>
      <c r="K2218" s="14"/>
      <c r="L2218" s="21">
        <v>0</v>
      </c>
      <c r="M2218" s="14"/>
      <c r="N2218" s="21">
        <v>0</v>
      </c>
      <c r="O2218" s="14"/>
      <c r="P2218" s="21">
        <v>0</v>
      </c>
      <c r="Q2218" s="14"/>
      <c r="R2218" s="21">
        <v>0</v>
      </c>
      <c r="S2218" s="14"/>
      <c r="T2218" s="22">
        <v>0</v>
      </c>
      <c r="U2218" s="14"/>
      <c r="V2218" s="8" t="str">
        <f t="shared" si="34"/>
        <v>No</v>
      </c>
      <c r="W2218" s="14"/>
      <c r="X2218" s="5"/>
      <c r="Y2218" s="14"/>
      <c r="Z2218" s="5"/>
      <c r="AA2218" s="28"/>
      <c r="AB2218" s="5"/>
      <c r="AC2218" s="14"/>
      <c r="AD2218" s="5"/>
      <c r="AE2218" s="7"/>
    </row>
    <row r="2219" spans="1:31" s="54" customFormat="1">
      <c r="A2219" s="8" t="s">
        <v>4774</v>
      </c>
      <c r="B2219" s="8" t="s">
        <v>653</v>
      </c>
      <c r="C2219" s="9" t="s">
        <v>74</v>
      </c>
      <c r="D2219" s="178" t="s">
        <v>1578</v>
      </c>
      <c r="E2219" s="181">
        <v>99370</v>
      </c>
      <c r="F2219" s="9" t="s">
        <v>34</v>
      </c>
      <c r="G2219" s="9" t="s">
        <v>3846</v>
      </c>
      <c r="H2219" s="10">
        <v>0</v>
      </c>
      <c r="I2219" s="11">
        <v>0</v>
      </c>
      <c r="J2219" s="14">
        <v>0</v>
      </c>
      <c r="K2219" s="14"/>
      <c r="L2219" s="21">
        <v>0</v>
      </c>
      <c r="M2219" s="14"/>
      <c r="N2219" s="21">
        <v>0</v>
      </c>
      <c r="O2219" s="14"/>
      <c r="P2219" s="21">
        <v>0</v>
      </c>
      <c r="Q2219" s="14"/>
      <c r="R2219" s="21">
        <v>0</v>
      </c>
      <c r="S2219" s="14"/>
      <c r="T2219" s="22">
        <v>0</v>
      </c>
      <c r="U2219" s="14"/>
      <c r="V2219" s="8" t="str">
        <f t="shared" si="34"/>
        <v>No</v>
      </c>
      <c r="W2219" s="14"/>
      <c r="X2219" s="5"/>
      <c r="Y2219" s="14"/>
      <c r="Z2219" s="5"/>
      <c r="AA2219" s="28"/>
      <c r="AB2219" s="5"/>
      <c r="AC2219" s="14"/>
      <c r="AD2219" s="5"/>
      <c r="AE2219" s="7"/>
    </row>
    <row r="2220" spans="1:31" s="54" customFormat="1">
      <c r="A2220" s="8" t="s">
        <v>4505</v>
      </c>
      <c r="B2220" s="8" t="s">
        <v>6203</v>
      </c>
      <c r="C2220" s="9" t="s">
        <v>120</v>
      </c>
      <c r="D2220" s="178" t="s">
        <v>4506</v>
      </c>
      <c r="E2220" s="181">
        <v>75</v>
      </c>
      <c r="F2220" s="9" t="s">
        <v>34</v>
      </c>
      <c r="G2220" s="9" t="s">
        <v>3846</v>
      </c>
      <c r="H2220" s="10">
        <v>0</v>
      </c>
      <c r="I2220" s="11">
        <v>0</v>
      </c>
      <c r="J2220" s="14">
        <v>0</v>
      </c>
      <c r="K2220" s="14"/>
      <c r="L2220" s="21">
        <v>0</v>
      </c>
      <c r="M2220" s="14"/>
      <c r="N2220" s="21">
        <v>0</v>
      </c>
      <c r="O2220" s="14"/>
      <c r="P2220" s="21">
        <v>0</v>
      </c>
      <c r="Q2220" s="14"/>
      <c r="R2220" s="21">
        <v>0</v>
      </c>
      <c r="S2220" s="14"/>
      <c r="T2220" s="22">
        <v>0</v>
      </c>
      <c r="U2220" s="14"/>
      <c r="V2220" s="8" t="str">
        <f t="shared" si="34"/>
        <v>No</v>
      </c>
      <c r="W2220" s="14"/>
      <c r="X2220" s="5"/>
      <c r="Y2220" s="14"/>
      <c r="Z2220" s="5"/>
      <c r="AA2220" s="28"/>
      <c r="AB2220" s="5"/>
      <c r="AC2220" s="14"/>
      <c r="AD2220" s="5"/>
      <c r="AE2220" s="7"/>
    </row>
    <row r="2221" spans="1:31" s="54" customFormat="1">
      <c r="A2221" s="8" t="s">
        <v>5026</v>
      </c>
      <c r="B2221" s="8" t="s">
        <v>6212</v>
      </c>
      <c r="C2221" s="9" t="s">
        <v>114</v>
      </c>
      <c r="D2221" s="178"/>
      <c r="E2221" s="181" t="s">
        <v>5027</v>
      </c>
      <c r="F2221" s="9" t="s">
        <v>68</v>
      </c>
      <c r="G2221" s="9" t="s">
        <v>97</v>
      </c>
      <c r="H2221" s="10">
        <v>0</v>
      </c>
      <c r="I2221" s="11">
        <v>0</v>
      </c>
      <c r="J2221" s="14">
        <v>0</v>
      </c>
      <c r="K2221" s="14"/>
      <c r="L2221" s="21">
        <v>0</v>
      </c>
      <c r="M2221" s="14"/>
      <c r="N2221" s="21">
        <v>0</v>
      </c>
      <c r="O2221" s="14"/>
      <c r="P2221" s="21">
        <v>0</v>
      </c>
      <c r="Q2221" s="14"/>
      <c r="R2221" s="21">
        <v>0</v>
      </c>
      <c r="S2221" s="14"/>
      <c r="T2221" s="22">
        <v>0</v>
      </c>
      <c r="U2221" s="14"/>
      <c r="V2221" s="8" t="str">
        <f t="shared" si="34"/>
        <v>No</v>
      </c>
      <c r="W2221" s="14"/>
      <c r="X2221" s="5"/>
      <c r="Y2221" s="14"/>
      <c r="Z2221" s="5"/>
      <c r="AA2221" s="28"/>
      <c r="AB2221" s="5"/>
      <c r="AC2221" s="14"/>
      <c r="AD2221" s="5"/>
      <c r="AE2221" s="7"/>
    </row>
    <row r="2222" spans="1:31" s="54" customFormat="1">
      <c r="A2222" s="8" t="s">
        <v>1209</v>
      </c>
      <c r="B2222" s="8" t="s">
        <v>6204</v>
      </c>
      <c r="C2222" s="9" t="s">
        <v>153</v>
      </c>
      <c r="D2222" s="178">
        <v>1127</v>
      </c>
      <c r="E2222" s="181">
        <v>10127</v>
      </c>
      <c r="F2222" s="9" t="s">
        <v>68</v>
      </c>
      <c r="G2222" s="9" t="s">
        <v>94</v>
      </c>
      <c r="H2222" s="10">
        <v>923311</v>
      </c>
      <c r="I2222" s="11">
        <v>0</v>
      </c>
      <c r="J2222" s="14">
        <v>0</v>
      </c>
      <c r="K2222" s="14"/>
      <c r="L2222" s="21">
        <v>0</v>
      </c>
      <c r="M2222" s="14"/>
      <c r="N2222" s="21">
        <v>253932</v>
      </c>
      <c r="O2222" s="14"/>
      <c r="P2222" s="21">
        <v>0</v>
      </c>
      <c r="Q2222" s="14"/>
      <c r="R2222" s="21">
        <v>1015729</v>
      </c>
      <c r="S2222" s="14"/>
      <c r="T2222" s="22">
        <v>1269661</v>
      </c>
      <c r="U2222" s="14"/>
      <c r="V2222" s="8" t="str">
        <f t="shared" si="34"/>
        <v>No</v>
      </c>
      <c r="W2222" s="14"/>
      <c r="X2222" s="5"/>
      <c r="Y2222" s="14"/>
      <c r="Z2222" s="5"/>
      <c r="AA2222" s="28"/>
      <c r="AB2222" s="5"/>
      <c r="AC2222" s="14"/>
      <c r="AD2222" s="5"/>
      <c r="AE2222" s="7"/>
    </row>
    <row r="2223" spans="1:31" s="54" customFormat="1">
      <c r="A2223" s="8" t="s">
        <v>146</v>
      </c>
      <c r="B2223" s="8" t="s">
        <v>92</v>
      </c>
      <c r="C2223" s="9" t="s">
        <v>93</v>
      </c>
      <c r="D2223" s="178">
        <v>6120</v>
      </c>
      <c r="E2223" s="181">
        <v>60120</v>
      </c>
      <c r="F2223" s="9" t="s">
        <v>105</v>
      </c>
      <c r="G2223" s="9" t="s">
        <v>94</v>
      </c>
      <c r="H2223" s="10">
        <v>4944332</v>
      </c>
      <c r="I2223" s="11">
        <v>0</v>
      </c>
      <c r="J2223" s="14">
        <v>0</v>
      </c>
      <c r="K2223" s="14"/>
      <c r="L2223" s="21">
        <v>0</v>
      </c>
      <c r="M2223" s="14"/>
      <c r="N2223" s="21">
        <v>77083</v>
      </c>
      <c r="O2223" s="14"/>
      <c r="P2223" s="21">
        <v>0</v>
      </c>
      <c r="Q2223" s="14"/>
      <c r="R2223" s="21">
        <v>308332</v>
      </c>
      <c r="S2223" s="14"/>
      <c r="T2223" s="22">
        <v>385415</v>
      </c>
      <c r="U2223" s="14"/>
      <c r="V2223" s="8" t="str">
        <f t="shared" si="34"/>
        <v>No</v>
      </c>
      <c r="W2223" s="14"/>
      <c r="X2223" s="5"/>
      <c r="Y2223" s="14"/>
      <c r="Z2223" s="5"/>
      <c r="AA2223" s="28"/>
      <c r="AB2223" s="5"/>
      <c r="AC2223" s="14"/>
      <c r="AD2223" s="5"/>
      <c r="AE2223" s="7"/>
    </row>
    <row r="2224" spans="1:31" s="54" customFormat="1">
      <c r="A2224" s="8" t="s">
        <v>5018</v>
      </c>
      <c r="B2224" s="8" t="s">
        <v>2673</v>
      </c>
      <c r="C2224" s="9" t="s">
        <v>121</v>
      </c>
      <c r="D2224" s="178"/>
      <c r="E2224" s="181">
        <v>42001</v>
      </c>
      <c r="F2224" s="9" t="s">
        <v>96</v>
      </c>
      <c r="G2224" s="9" t="s">
        <v>94</v>
      </c>
      <c r="H2224" s="10">
        <v>5502379</v>
      </c>
      <c r="I2224" s="11">
        <v>0</v>
      </c>
      <c r="J2224" s="14">
        <v>0</v>
      </c>
      <c r="K2224" s="14"/>
      <c r="L2224" s="21">
        <v>0</v>
      </c>
      <c r="M2224" s="14"/>
      <c r="N2224" s="21">
        <v>0</v>
      </c>
      <c r="O2224" s="14"/>
      <c r="P2224" s="21">
        <v>0</v>
      </c>
      <c r="Q2224" s="14"/>
      <c r="R2224" s="21">
        <v>1161505</v>
      </c>
      <c r="S2224" s="14"/>
      <c r="T2224" s="22">
        <v>1161505</v>
      </c>
      <c r="U2224" s="14"/>
      <c r="V2224" s="8" t="str">
        <f t="shared" si="34"/>
        <v>No</v>
      </c>
      <c r="W2224" s="14"/>
      <c r="X2224" s="5"/>
      <c r="Y2224" s="14"/>
      <c r="Z2224" s="5"/>
      <c r="AA2224" s="28"/>
      <c r="AB2224" s="5"/>
      <c r="AC2224" s="14"/>
      <c r="AD2224" s="5"/>
      <c r="AE2224" s="7"/>
    </row>
    <row r="2225" spans="1:31" s="54" customFormat="1">
      <c r="A2225" s="8" t="s">
        <v>4490</v>
      </c>
      <c r="B2225" s="8" t="s">
        <v>648</v>
      </c>
      <c r="C2225" s="9" t="s">
        <v>74</v>
      </c>
      <c r="D2225" s="178" t="s">
        <v>4491</v>
      </c>
      <c r="E2225" s="181">
        <v>99268</v>
      </c>
      <c r="F2225" s="9" t="s">
        <v>34</v>
      </c>
      <c r="G2225" s="9" t="s">
        <v>3846</v>
      </c>
      <c r="H2225" s="10">
        <v>0</v>
      </c>
      <c r="I2225" s="11">
        <v>0</v>
      </c>
      <c r="J2225" s="14">
        <v>0</v>
      </c>
      <c r="K2225" s="14"/>
      <c r="L2225" s="21">
        <v>0</v>
      </c>
      <c r="M2225" s="14"/>
      <c r="N2225" s="21">
        <v>0</v>
      </c>
      <c r="O2225" s="14"/>
      <c r="P2225" s="21">
        <v>0</v>
      </c>
      <c r="Q2225" s="14"/>
      <c r="R2225" s="21">
        <v>0</v>
      </c>
      <c r="S2225" s="14"/>
      <c r="T2225" s="22">
        <v>0</v>
      </c>
      <c r="U2225" s="14"/>
      <c r="V2225" s="8" t="str">
        <f t="shared" si="34"/>
        <v>No</v>
      </c>
      <c r="W2225" s="14"/>
      <c r="X2225" s="5"/>
      <c r="Y2225" s="14"/>
      <c r="Z2225" s="5"/>
      <c r="AA2225" s="28"/>
      <c r="AB2225" s="5"/>
      <c r="AC2225" s="14"/>
      <c r="AD2225" s="5"/>
      <c r="AE2225" s="7"/>
    </row>
    <row r="2226" spans="1:31" s="54" customFormat="1">
      <c r="A2226" s="8" t="s">
        <v>3134</v>
      </c>
      <c r="B2226" s="8" t="s">
        <v>6215</v>
      </c>
      <c r="C2226" s="9" t="s">
        <v>328</v>
      </c>
      <c r="D2226" s="178">
        <v>5212</v>
      </c>
      <c r="E2226" s="181">
        <v>50212</v>
      </c>
      <c r="F2226" s="9" t="s">
        <v>72</v>
      </c>
      <c r="G2226" s="9" t="s">
        <v>1038</v>
      </c>
      <c r="H2226" s="10">
        <v>63835</v>
      </c>
      <c r="I2226" s="11">
        <v>0</v>
      </c>
      <c r="J2226" s="14">
        <v>0</v>
      </c>
      <c r="K2226" s="14"/>
      <c r="L2226" s="21">
        <v>0</v>
      </c>
      <c r="M2226" s="14"/>
      <c r="N2226" s="21">
        <v>0</v>
      </c>
      <c r="O2226" s="14"/>
      <c r="P2226" s="21">
        <v>2315</v>
      </c>
      <c r="Q2226" s="14"/>
      <c r="R2226" s="21">
        <v>28758</v>
      </c>
      <c r="S2226" s="14"/>
      <c r="T2226" s="22">
        <v>31073</v>
      </c>
      <c r="U2226" s="14"/>
      <c r="V2226" s="8" t="str">
        <f t="shared" si="34"/>
        <v>No</v>
      </c>
      <c r="W2226" s="14"/>
      <c r="X2226" s="5"/>
      <c r="Y2226" s="14"/>
      <c r="Z2226" s="5"/>
      <c r="AA2226" s="28"/>
      <c r="AB2226" s="5"/>
      <c r="AC2226" s="14"/>
      <c r="AD2226" s="5"/>
      <c r="AE2226" s="7"/>
    </row>
    <row r="2227" spans="1:31" s="54" customFormat="1">
      <c r="A2227" s="8" t="s">
        <v>5019</v>
      </c>
      <c r="B2227" s="8" t="s">
        <v>6205</v>
      </c>
      <c r="C2227" s="9" t="s">
        <v>61</v>
      </c>
      <c r="D2227" s="178"/>
      <c r="E2227" s="181">
        <v>66338</v>
      </c>
      <c r="F2227" s="9" t="s">
        <v>34</v>
      </c>
      <c r="G2227" s="9" t="s">
        <v>3846</v>
      </c>
      <c r="H2227" s="10">
        <v>0</v>
      </c>
      <c r="I2227" s="11">
        <v>0</v>
      </c>
      <c r="J2227" s="14">
        <v>0</v>
      </c>
      <c r="K2227" s="14"/>
      <c r="L2227" s="21">
        <v>0</v>
      </c>
      <c r="M2227" s="14"/>
      <c r="N2227" s="21">
        <v>0</v>
      </c>
      <c r="O2227" s="14"/>
      <c r="P2227" s="21">
        <v>0</v>
      </c>
      <c r="Q2227" s="14"/>
      <c r="R2227" s="21">
        <v>0</v>
      </c>
      <c r="S2227" s="14"/>
      <c r="T2227" s="22">
        <v>0</v>
      </c>
      <c r="U2227" s="14"/>
      <c r="V2227" s="8" t="str">
        <f t="shared" si="34"/>
        <v>No</v>
      </c>
      <c r="W2227" s="14"/>
      <c r="X2227" s="5"/>
      <c r="Y2227" s="14"/>
      <c r="Z2227" s="5"/>
      <c r="AA2227" s="28"/>
      <c r="AB2227" s="5"/>
      <c r="AC2227" s="14"/>
      <c r="AD2227" s="5"/>
      <c r="AE2227" s="7"/>
    </row>
    <row r="2228" spans="1:31" s="54" customFormat="1">
      <c r="A2228" s="8" t="s">
        <v>5023</v>
      </c>
      <c r="B2228" s="8" t="s">
        <v>5763</v>
      </c>
      <c r="C2228" s="9" t="s">
        <v>114</v>
      </c>
      <c r="D2228" s="178" t="s">
        <v>5024</v>
      </c>
      <c r="E2228" s="181" t="s">
        <v>5025</v>
      </c>
      <c r="F2228" s="9" t="s">
        <v>68</v>
      </c>
      <c r="G2228" s="9" t="s">
        <v>97</v>
      </c>
      <c r="H2228" s="10">
        <v>0</v>
      </c>
      <c r="I2228" s="11">
        <v>0</v>
      </c>
      <c r="J2228" s="14">
        <v>0</v>
      </c>
      <c r="K2228" s="14"/>
      <c r="L2228" s="21">
        <v>0</v>
      </c>
      <c r="M2228" s="14"/>
      <c r="N2228" s="21">
        <v>423688</v>
      </c>
      <c r="O2228" s="14"/>
      <c r="P2228" s="21">
        <v>9863</v>
      </c>
      <c r="Q2228" s="14"/>
      <c r="R2228" s="21">
        <v>1412999</v>
      </c>
      <c r="S2228" s="14"/>
      <c r="T2228" s="22">
        <v>1846550</v>
      </c>
      <c r="U2228" s="14"/>
      <c r="V2228" s="8" t="str">
        <f t="shared" si="34"/>
        <v>No</v>
      </c>
      <c r="W2228" s="14"/>
      <c r="X2228" s="5"/>
      <c r="Y2228" s="14"/>
      <c r="Z2228" s="5"/>
      <c r="AA2228" s="28"/>
      <c r="AB2228" s="5"/>
      <c r="AC2228" s="14"/>
      <c r="AD2228" s="5"/>
      <c r="AE2228" s="7"/>
    </row>
    <row r="2229" spans="1:31" s="54" customFormat="1">
      <c r="A2229" s="8" t="s">
        <v>6561</v>
      </c>
      <c r="B2229" s="8" t="s">
        <v>2607</v>
      </c>
      <c r="C2229" s="9" t="s">
        <v>110</v>
      </c>
      <c r="D2229" s="178" t="s">
        <v>111</v>
      </c>
      <c r="E2229" s="181">
        <v>66182</v>
      </c>
      <c r="F2229" s="9" t="s">
        <v>34</v>
      </c>
      <c r="G2229" s="9" t="s">
        <v>3846</v>
      </c>
      <c r="H2229" s="10">
        <v>0</v>
      </c>
      <c r="I2229" s="11">
        <v>0</v>
      </c>
      <c r="J2229" s="14">
        <v>0</v>
      </c>
      <c r="K2229" s="14"/>
      <c r="L2229" s="21">
        <v>0</v>
      </c>
      <c r="M2229" s="14"/>
      <c r="N2229" s="21">
        <v>0</v>
      </c>
      <c r="O2229" s="14"/>
      <c r="P2229" s="21">
        <v>0</v>
      </c>
      <c r="Q2229" s="14"/>
      <c r="R2229" s="21">
        <v>0</v>
      </c>
      <c r="S2229" s="14"/>
      <c r="T2229" s="22">
        <v>0</v>
      </c>
      <c r="U2229" s="14"/>
      <c r="V2229" s="8" t="str">
        <f t="shared" si="34"/>
        <v>No</v>
      </c>
      <c r="W2229" s="14"/>
      <c r="X2229" s="5"/>
      <c r="Y2229" s="14"/>
      <c r="Z2229" s="5"/>
      <c r="AA2229" s="28"/>
      <c r="AB2229" s="5"/>
      <c r="AC2229" s="14"/>
      <c r="AD2229" s="5"/>
      <c r="AE2229" s="7"/>
    </row>
    <row r="2230" spans="1:31" s="54" customFormat="1">
      <c r="A2230" s="8" t="s">
        <v>5029</v>
      </c>
      <c r="B2230" s="8" t="s">
        <v>6206</v>
      </c>
      <c r="C2230" s="9" t="s">
        <v>55</v>
      </c>
      <c r="D2230" s="178"/>
      <c r="E2230" s="181">
        <v>462</v>
      </c>
      <c r="F2230" s="9" t="s">
        <v>34</v>
      </c>
      <c r="G2230" s="9" t="s">
        <v>3846</v>
      </c>
      <c r="H2230" s="10">
        <v>0</v>
      </c>
      <c r="I2230" s="11">
        <v>0</v>
      </c>
      <c r="J2230" s="14">
        <v>0</v>
      </c>
      <c r="K2230" s="14"/>
      <c r="L2230" s="21">
        <v>0</v>
      </c>
      <c r="M2230" s="14"/>
      <c r="N2230" s="21">
        <v>0</v>
      </c>
      <c r="O2230" s="14"/>
      <c r="P2230" s="21">
        <v>0</v>
      </c>
      <c r="Q2230" s="14"/>
      <c r="R2230" s="21">
        <v>104587</v>
      </c>
      <c r="S2230" s="14"/>
      <c r="T2230" s="22">
        <v>104587</v>
      </c>
      <c r="U2230" s="14"/>
      <c r="V2230" s="8" t="str">
        <f t="shared" si="34"/>
        <v>No</v>
      </c>
      <c r="W2230" s="14"/>
      <c r="X2230" s="5"/>
      <c r="Y2230" s="14"/>
      <c r="Z2230" s="5"/>
      <c r="AA2230" s="28"/>
      <c r="AB2230" s="5"/>
      <c r="AC2230" s="14"/>
      <c r="AD2230" s="5"/>
      <c r="AE2230" s="7"/>
    </row>
    <row r="2231" spans="1:31" s="54" customFormat="1">
      <c r="A2231" s="8" t="s">
        <v>1210</v>
      </c>
      <c r="B2231" s="8" t="s">
        <v>360</v>
      </c>
      <c r="C2231" s="9" t="s">
        <v>117</v>
      </c>
      <c r="D2231" s="178">
        <v>1121</v>
      </c>
      <c r="E2231" s="181">
        <v>10121</v>
      </c>
      <c r="F2231" s="9" t="s">
        <v>96</v>
      </c>
      <c r="G2231" s="9" t="s">
        <v>97</v>
      </c>
      <c r="H2231" s="10">
        <v>59397</v>
      </c>
      <c r="I2231" s="11">
        <v>0</v>
      </c>
      <c r="J2231" s="14">
        <v>0</v>
      </c>
      <c r="K2231" s="14"/>
      <c r="L2231" s="21">
        <v>0</v>
      </c>
      <c r="M2231" s="14"/>
      <c r="N2231" s="21">
        <v>0</v>
      </c>
      <c r="O2231" s="14"/>
      <c r="P2231" s="21">
        <v>0</v>
      </c>
      <c r="Q2231" s="14"/>
      <c r="R2231" s="21">
        <v>0</v>
      </c>
      <c r="S2231" s="14"/>
      <c r="T2231" s="22">
        <v>0</v>
      </c>
      <c r="U2231" s="14"/>
      <c r="V2231" s="8" t="str">
        <f t="shared" si="34"/>
        <v>No</v>
      </c>
      <c r="W2231" s="14"/>
      <c r="X2231" s="5"/>
      <c r="Y2231" s="14"/>
      <c r="Z2231" s="5"/>
      <c r="AA2231" s="28"/>
      <c r="AB2231" s="5"/>
      <c r="AC2231" s="14"/>
      <c r="AD2231" s="5"/>
      <c r="AE2231" s="7"/>
    </row>
    <row r="2232" spans="1:31" s="54" customFormat="1">
      <c r="A2232" s="8" t="s">
        <v>6562</v>
      </c>
      <c r="B2232" s="8" t="s">
        <v>98</v>
      </c>
      <c r="C2232" s="9" t="s">
        <v>99</v>
      </c>
      <c r="D2232" s="178">
        <v>4176</v>
      </c>
      <c r="E2232" s="181">
        <v>40176</v>
      </c>
      <c r="F2232" s="9" t="s">
        <v>96</v>
      </c>
      <c r="G2232" s="9" t="s">
        <v>97</v>
      </c>
      <c r="H2232" s="10">
        <v>4515419</v>
      </c>
      <c r="I2232" s="11">
        <v>0</v>
      </c>
      <c r="J2232" s="14">
        <v>0</v>
      </c>
      <c r="K2232" s="14"/>
      <c r="L2232" s="21">
        <v>0</v>
      </c>
      <c r="M2232" s="14"/>
      <c r="N2232" s="21">
        <v>0</v>
      </c>
      <c r="O2232" s="14"/>
      <c r="P2232" s="21">
        <v>0</v>
      </c>
      <c r="Q2232" s="14"/>
      <c r="R2232" s="21">
        <v>0</v>
      </c>
      <c r="S2232" s="14"/>
      <c r="T2232" s="22">
        <v>0</v>
      </c>
      <c r="U2232" s="14"/>
      <c r="V2232" s="8" t="str">
        <f t="shared" si="34"/>
        <v>No</v>
      </c>
      <c r="W2232" s="14"/>
      <c r="X2232" s="5"/>
      <c r="Y2232" s="14"/>
      <c r="Z2232" s="5"/>
      <c r="AA2232" s="28"/>
      <c r="AB2232" s="5"/>
      <c r="AC2232" s="14"/>
      <c r="AD2232" s="5"/>
      <c r="AE2232" s="7"/>
    </row>
    <row r="2233" spans="1:31" s="54" customFormat="1">
      <c r="A2233" s="8" t="s">
        <v>4493</v>
      </c>
      <c r="B2233" s="8" t="s">
        <v>6207</v>
      </c>
      <c r="C2233" s="9" t="s">
        <v>61</v>
      </c>
      <c r="D2233" s="178"/>
      <c r="E2233" s="181">
        <v>60272</v>
      </c>
      <c r="F2233" s="9" t="s">
        <v>34</v>
      </c>
      <c r="G2233" s="9" t="s">
        <v>3846</v>
      </c>
      <c r="H2233" s="10">
        <v>0</v>
      </c>
      <c r="I2233" s="11">
        <v>0</v>
      </c>
      <c r="J2233" s="14">
        <v>0</v>
      </c>
      <c r="K2233" s="14"/>
      <c r="L2233" s="21">
        <v>0</v>
      </c>
      <c r="M2233" s="14"/>
      <c r="N2233" s="21">
        <v>0</v>
      </c>
      <c r="O2233" s="14"/>
      <c r="P2233" s="21">
        <v>0</v>
      </c>
      <c r="Q2233" s="14"/>
      <c r="R2233" s="21">
        <v>0</v>
      </c>
      <c r="S2233" s="14"/>
      <c r="T2233" s="22">
        <v>0</v>
      </c>
      <c r="U2233" s="14"/>
      <c r="V2233" s="8" t="str">
        <f t="shared" si="34"/>
        <v>No</v>
      </c>
      <c r="W2233" s="14"/>
      <c r="X2233" s="5"/>
      <c r="Y2233" s="14"/>
      <c r="Z2233" s="5"/>
      <c r="AA2233" s="28"/>
      <c r="AB2233" s="5"/>
      <c r="AC2233" s="14"/>
      <c r="AD2233" s="5"/>
      <c r="AE2233" s="7"/>
    </row>
    <row r="2234" spans="1:31" s="54" customFormat="1">
      <c r="A2234" s="8" t="s">
        <v>2695</v>
      </c>
      <c r="B2234" s="8" t="s">
        <v>5367</v>
      </c>
      <c r="C2234" s="9" t="s">
        <v>36</v>
      </c>
      <c r="D2234" s="178" t="s">
        <v>2696</v>
      </c>
      <c r="E2234" s="181">
        <v>99352</v>
      </c>
      <c r="F2234" s="9" t="s">
        <v>34</v>
      </c>
      <c r="G2234" s="9" t="s">
        <v>3846</v>
      </c>
      <c r="H2234" s="10">
        <v>0</v>
      </c>
      <c r="I2234" s="11">
        <v>0</v>
      </c>
      <c r="J2234" s="14">
        <v>0</v>
      </c>
      <c r="K2234" s="14"/>
      <c r="L2234" s="21">
        <v>0</v>
      </c>
      <c r="M2234" s="14"/>
      <c r="N2234" s="21">
        <v>0</v>
      </c>
      <c r="O2234" s="14"/>
      <c r="P2234" s="21">
        <v>0</v>
      </c>
      <c r="Q2234" s="14"/>
      <c r="R2234" s="21">
        <v>0</v>
      </c>
      <c r="S2234" s="14"/>
      <c r="T2234" s="22">
        <v>0</v>
      </c>
      <c r="U2234" s="14"/>
      <c r="V2234" s="8" t="str">
        <f t="shared" si="34"/>
        <v>No</v>
      </c>
      <c r="W2234" s="14"/>
      <c r="X2234" s="5"/>
      <c r="Y2234" s="14"/>
      <c r="Z2234" s="5"/>
      <c r="AA2234" s="28"/>
      <c r="AB2234" s="5"/>
      <c r="AC2234" s="14"/>
      <c r="AD2234" s="5"/>
      <c r="AE2234" s="7"/>
    </row>
    <row r="2235" spans="1:31" s="54" customFormat="1">
      <c r="A2235" s="8" t="s">
        <v>2251</v>
      </c>
      <c r="B2235" s="8" t="s">
        <v>92</v>
      </c>
      <c r="C2235" s="9" t="s">
        <v>93</v>
      </c>
      <c r="D2235" s="178"/>
      <c r="E2235" s="181">
        <v>66270</v>
      </c>
      <c r="F2235" s="9" t="s">
        <v>105</v>
      </c>
      <c r="G2235" s="9" t="s">
        <v>94</v>
      </c>
      <c r="H2235" s="10">
        <v>4944332</v>
      </c>
      <c r="I2235" s="11">
        <v>0</v>
      </c>
      <c r="J2235" s="14">
        <v>0</v>
      </c>
      <c r="K2235" s="14"/>
      <c r="L2235" s="21">
        <v>0</v>
      </c>
      <c r="M2235" s="14"/>
      <c r="N2235" s="21">
        <v>0</v>
      </c>
      <c r="O2235" s="14"/>
      <c r="P2235" s="21">
        <v>0</v>
      </c>
      <c r="Q2235" s="14"/>
      <c r="R2235" s="21">
        <v>0</v>
      </c>
      <c r="S2235" s="14"/>
      <c r="T2235" s="22">
        <v>0</v>
      </c>
      <c r="U2235" s="14"/>
      <c r="V2235" s="8" t="str">
        <f t="shared" si="34"/>
        <v>No</v>
      </c>
      <c r="W2235" s="14"/>
      <c r="X2235" s="5"/>
      <c r="Y2235" s="14"/>
      <c r="Z2235" s="5"/>
      <c r="AA2235" s="28"/>
      <c r="AB2235" s="5"/>
      <c r="AC2235" s="14"/>
      <c r="AD2235" s="5"/>
      <c r="AE2235" s="7"/>
    </row>
    <row r="2236" spans="1:31" s="54" customFormat="1">
      <c r="A2236" s="8" t="s">
        <v>4487</v>
      </c>
      <c r="B2236" s="8" t="s">
        <v>5607</v>
      </c>
      <c r="C2236" s="9" t="s">
        <v>95</v>
      </c>
      <c r="D2236" s="178"/>
      <c r="E2236" s="181">
        <v>60271</v>
      </c>
      <c r="F2236" s="9" t="s">
        <v>68</v>
      </c>
      <c r="G2236" s="9" t="s">
        <v>1038</v>
      </c>
      <c r="H2236" s="10">
        <v>67629</v>
      </c>
      <c r="I2236" s="11">
        <v>0</v>
      </c>
      <c r="J2236" s="14">
        <v>0</v>
      </c>
      <c r="K2236" s="14"/>
      <c r="L2236" s="21">
        <v>0</v>
      </c>
      <c r="M2236" s="14"/>
      <c r="N2236" s="21">
        <v>0</v>
      </c>
      <c r="O2236" s="14"/>
      <c r="P2236" s="21">
        <v>0</v>
      </c>
      <c r="Q2236" s="14"/>
      <c r="R2236" s="21">
        <v>96588</v>
      </c>
      <c r="S2236" s="14"/>
      <c r="T2236" s="22">
        <v>96588</v>
      </c>
      <c r="U2236" s="14"/>
      <c r="V2236" s="8" t="str">
        <f t="shared" si="34"/>
        <v>No</v>
      </c>
      <c r="W2236" s="14"/>
      <c r="X2236" s="5"/>
      <c r="Y2236" s="14"/>
      <c r="Z2236" s="5"/>
      <c r="AA2236" s="28"/>
      <c r="AB2236" s="5"/>
      <c r="AC2236" s="14"/>
      <c r="AD2236" s="5"/>
      <c r="AE2236" s="7"/>
    </row>
    <row r="2237" spans="1:31" s="54" customFormat="1">
      <c r="A2237" s="8" t="s">
        <v>4482</v>
      </c>
      <c r="B2237" s="8" t="s">
        <v>6208</v>
      </c>
      <c r="C2237" s="9" t="s">
        <v>71</v>
      </c>
      <c r="D2237" s="178"/>
      <c r="E2237" s="181">
        <v>455</v>
      </c>
      <c r="F2237" s="9" t="s">
        <v>34</v>
      </c>
      <c r="G2237" s="9" t="s">
        <v>3846</v>
      </c>
      <c r="H2237" s="10">
        <v>0</v>
      </c>
      <c r="I2237" s="11">
        <v>0</v>
      </c>
      <c r="J2237" s="14">
        <v>0</v>
      </c>
      <c r="K2237" s="14"/>
      <c r="L2237" s="21">
        <v>0</v>
      </c>
      <c r="M2237" s="14"/>
      <c r="N2237" s="21">
        <v>0</v>
      </c>
      <c r="O2237" s="14"/>
      <c r="P2237" s="21">
        <v>0</v>
      </c>
      <c r="Q2237" s="14"/>
      <c r="R2237" s="21">
        <v>0</v>
      </c>
      <c r="S2237" s="14"/>
      <c r="T2237" s="22">
        <v>0</v>
      </c>
      <c r="U2237" s="14"/>
      <c r="V2237" s="8" t="str">
        <f t="shared" si="34"/>
        <v>No</v>
      </c>
      <c r="W2237" s="14"/>
      <c r="X2237" s="5"/>
      <c r="Y2237" s="14"/>
      <c r="Z2237" s="5"/>
      <c r="AA2237" s="28"/>
      <c r="AB2237" s="5"/>
      <c r="AC2237" s="14"/>
      <c r="AD2237" s="5"/>
      <c r="AE2237" s="7"/>
    </row>
    <row r="2238" spans="1:31" s="54" customFormat="1">
      <c r="A2238" s="8" t="s">
        <v>2097</v>
      </c>
      <c r="B2238" s="8" t="s">
        <v>6209</v>
      </c>
      <c r="C2238" s="9" t="s">
        <v>36</v>
      </c>
      <c r="D2238" s="178" t="s">
        <v>2098</v>
      </c>
      <c r="E2238" s="181">
        <v>99250</v>
      </c>
      <c r="F2238" s="9" t="s">
        <v>34</v>
      </c>
      <c r="G2238" s="9" t="s">
        <v>3846</v>
      </c>
      <c r="H2238" s="10">
        <v>0</v>
      </c>
      <c r="I2238" s="11">
        <v>0</v>
      </c>
      <c r="J2238" s="14">
        <v>0</v>
      </c>
      <c r="K2238" s="14"/>
      <c r="L2238" s="21">
        <v>0</v>
      </c>
      <c r="M2238" s="14"/>
      <c r="N2238" s="21">
        <v>0</v>
      </c>
      <c r="O2238" s="14"/>
      <c r="P2238" s="21">
        <v>0</v>
      </c>
      <c r="Q2238" s="14"/>
      <c r="R2238" s="21">
        <v>0</v>
      </c>
      <c r="S2238" s="14"/>
      <c r="T2238" s="22">
        <v>0</v>
      </c>
      <c r="U2238" s="14"/>
      <c r="V2238" s="8" t="str">
        <f t="shared" si="34"/>
        <v>No</v>
      </c>
      <c r="W2238" s="14"/>
      <c r="X2238" s="5"/>
      <c r="Y2238" s="14"/>
      <c r="Z2238" s="5"/>
      <c r="AA2238" s="28"/>
      <c r="AB2238" s="5"/>
      <c r="AC2238" s="14"/>
      <c r="AD2238" s="5"/>
      <c r="AE2238" s="7"/>
    </row>
    <row r="2239" spans="1:31" s="54" customFormat="1">
      <c r="A2239" s="8" t="s">
        <v>4259</v>
      </c>
      <c r="B2239" s="8" t="s">
        <v>5231</v>
      </c>
      <c r="C2239" s="9" t="s">
        <v>61</v>
      </c>
      <c r="D2239" s="178" t="s">
        <v>1586</v>
      </c>
      <c r="E2239" s="181">
        <v>66248</v>
      </c>
      <c r="F2239" s="9" t="s">
        <v>34</v>
      </c>
      <c r="G2239" s="9" t="s">
        <v>3846</v>
      </c>
      <c r="H2239" s="10">
        <v>0</v>
      </c>
      <c r="I2239" s="11">
        <v>0</v>
      </c>
      <c r="J2239" s="14">
        <v>0</v>
      </c>
      <c r="K2239" s="14"/>
      <c r="L2239" s="21">
        <v>0</v>
      </c>
      <c r="M2239" s="14"/>
      <c r="N2239" s="21">
        <v>0</v>
      </c>
      <c r="O2239" s="14"/>
      <c r="P2239" s="21">
        <v>0</v>
      </c>
      <c r="Q2239" s="14"/>
      <c r="R2239" s="21">
        <v>0</v>
      </c>
      <c r="S2239" s="14"/>
      <c r="T2239" s="22">
        <v>0</v>
      </c>
      <c r="U2239" s="14"/>
      <c r="V2239" s="8" t="str">
        <f t="shared" si="34"/>
        <v>No</v>
      </c>
      <c r="W2239" s="14"/>
      <c r="X2239" s="5"/>
      <c r="Y2239" s="14"/>
      <c r="Z2239" s="5"/>
      <c r="AA2239" s="28"/>
      <c r="AB2239" s="5"/>
      <c r="AC2239" s="14"/>
      <c r="AD2239" s="5"/>
      <c r="AE2239" s="7"/>
    </row>
    <row r="2240" spans="1:31" s="54" customFormat="1">
      <c r="A2240" s="8" t="s">
        <v>4488</v>
      </c>
      <c r="B2240" s="8" t="s">
        <v>6210</v>
      </c>
      <c r="C2240" s="9" t="s">
        <v>93</v>
      </c>
      <c r="D2240" s="178"/>
      <c r="E2240" s="181">
        <v>60270</v>
      </c>
      <c r="F2240" s="9" t="s">
        <v>68</v>
      </c>
      <c r="G2240" s="9" t="s">
        <v>1038</v>
      </c>
      <c r="H2240" s="10">
        <v>170030</v>
      </c>
      <c r="I2240" s="11">
        <v>0</v>
      </c>
      <c r="J2240" s="14">
        <v>0</v>
      </c>
      <c r="K2240" s="14"/>
      <c r="L2240" s="21">
        <v>0</v>
      </c>
      <c r="M2240" s="14"/>
      <c r="N2240" s="21">
        <v>0</v>
      </c>
      <c r="O2240" s="14"/>
      <c r="P2240" s="21">
        <v>0</v>
      </c>
      <c r="Q2240" s="14"/>
      <c r="R2240" s="21">
        <v>0</v>
      </c>
      <c r="S2240" s="14"/>
      <c r="T2240" s="22">
        <v>0</v>
      </c>
      <c r="U2240" s="14"/>
      <c r="V2240" s="8" t="str">
        <f t="shared" si="34"/>
        <v>No</v>
      </c>
      <c r="W2240" s="14"/>
      <c r="X2240" s="5"/>
      <c r="Y2240" s="14"/>
      <c r="Z2240" s="5"/>
      <c r="AA2240" s="28"/>
      <c r="AB2240" s="5"/>
      <c r="AC2240" s="14"/>
      <c r="AD2240" s="5"/>
      <c r="AE2240" s="7"/>
    </row>
    <row r="2241" spans="1:31" s="54" customFormat="1">
      <c r="A2241" s="8" t="s">
        <v>5030</v>
      </c>
      <c r="B2241" s="8" t="s">
        <v>635</v>
      </c>
      <c r="C2241" s="9" t="s">
        <v>74</v>
      </c>
      <c r="D2241" s="178"/>
      <c r="E2241" s="181" t="s">
        <v>5031</v>
      </c>
      <c r="F2241" s="9" t="s">
        <v>68</v>
      </c>
      <c r="G2241" s="9" t="s">
        <v>5032</v>
      </c>
      <c r="H2241" s="10">
        <v>0</v>
      </c>
      <c r="I2241" s="11">
        <v>0</v>
      </c>
      <c r="J2241" s="14">
        <v>0</v>
      </c>
      <c r="K2241" s="14"/>
      <c r="L2241" s="21">
        <v>0</v>
      </c>
      <c r="M2241" s="14"/>
      <c r="N2241" s="21">
        <v>0</v>
      </c>
      <c r="O2241" s="14"/>
      <c r="P2241" s="21">
        <v>0</v>
      </c>
      <c r="Q2241" s="14"/>
      <c r="R2241" s="21">
        <v>0</v>
      </c>
      <c r="S2241" s="14"/>
      <c r="T2241" s="22">
        <v>0</v>
      </c>
      <c r="U2241" s="14"/>
      <c r="V2241" s="8" t="str">
        <f t="shared" si="34"/>
        <v>No</v>
      </c>
      <c r="W2241" s="14"/>
      <c r="X2241" s="5"/>
      <c r="Y2241" s="14"/>
      <c r="Z2241" s="5"/>
      <c r="AA2241" s="28"/>
      <c r="AB2241" s="5"/>
      <c r="AC2241" s="14"/>
      <c r="AD2241" s="5"/>
      <c r="AE2241" s="7"/>
    </row>
    <row r="2242" spans="1:31" s="54" customFormat="1">
      <c r="A2242" s="8" t="s">
        <v>5033</v>
      </c>
      <c r="B2242" s="8" t="s">
        <v>6032</v>
      </c>
      <c r="C2242" s="9" t="s">
        <v>55</v>
      </c>
      <c r="D2242" s="178" t="s">
        <v>5034</v>
      </c>
      <c r="E2242" s="181" t="s">
        <v>5035</v>
      </c>
      <c r="F2242" s="9" t="s">
        <v>116</v>
      </c>
      <c r="G2242" s="9" t="s">
        <v>5032</v>
      </c>
      <c r="H2242" s="10">
        <v>0</v>
      </c>
      <c r="I2242" s="11">
        <v>0</v>
      </c>
      <c r="J2242" s="14">
        <v>0</v>
      </c>
      <c r="K2242" s="14"/>
      <c r="L2242" s="21">
        <v>0</v>
      </c>
      <c r="M2242" s="14"/>
      <c r="N2242" s="21">
        <v>0</v>
      </c>
      <c r="O2242" s="14"/>
      <c r="P2242" s="21">
        <v>0</v>
      </c>
      <c r="Q2242" s="14"/>
      <c r="R2242" s="21">
        <v>0</v>
      </c>
      <c r="S2242" s="14"/>
      <c r="T2242" s="22">
        <v>0</v>
      </c>
      <c r="U2242" s="14"/>
      <c r="V2242" s="8" t="str">
        <f t="shared" si="34"/>
        <v>No</v>
      </c>
      <c r="W2242" s="14"/>
      <c r="X2242" s="5"/>
      <c r="Y2242" s="14"/>
      <c r="Z2242" s="5"/>
      <c r="AA2242" s="28"/>
      <c r="AB2242" s="5"/>
      <c r="AC2242" s="14"/>
      <c r="AD2242" s="5"/>
      <c r="AE2242" s="7"/>
    </row>
    <row r="2243" spans="1:31" s="54" customFormat="1">
      <c r="A2243" s="8" t="s">
        <v>4492</v>
      </c>
      <c r="B2243" s="8" t="s">
        <v>839</v>
      </c>
      <c r="C2243" s="9" t="s">
        <v>175</v>
      </c>
      <c r="D2243" s="178"/>
      <c r="E2243" s="181">
        <v>70274</v>
      </c>
      <c r="F2243" s="9" t="s">
        <v>68</v>
      </c>
      <c r="G2243" s="9" t="s">
        <v>97</v>
      </c>
      <c r="H2243" s="10">
        <v>50440</v>
      </c>
      <c r="I2243" s="11">
        <v>0</v>
      </c>
      <c r="J2243" s="14">
        <v>0</v>
      </c>
      <c r="K2243" s="14"/>
      <c r="L2243" s="21">
        <v>0</v>
      </c>
      <c r="M2243" s="14"/>
      <c r="N2243" s="21">
        <v>10513</v>
      </c>
      <c r="O2243" s="14"/>
      <c r="P2243" s="21">
        <v>10513</v>
      </c>
      <c r="Q2243" s="14"/>
      <c r="R2243" s="21">
        <v>84107</v>
      </c>
      <c r="S2243" s="14"/>
      <c r="T2243" s="22">
        <v>105133</v>
      </c>
      <c r="U2243" s="14"/>
      <c r="V2243" s="8" t="str">
        <f t="shared" ref="V2243:V2262" si="35">IF(U2243&amp;S2243&amp;Q2243&amp;O2243&amp;M2243&amp;K2243&lt;&gt;"","Yes","No")</f>
        <v>No</v>
      </c>
      <c r="W2243" s="14"/>
      <c r="X2243" s="5"/>
      <c r="Y2243" s="14"/>
      <c r="Z2243" s="5"/>
      <c r="AA2243" s="28"/>
      <c r="AB2243" s="5"/>
      <c r="AC2243" s="14"/>
      <c r="AD2243" s="5"/>
      <c r="AE2243" s="7"/>
    </row>
    <row r="2244" spans="1:31" s="54" customFormat="1">
      <c r="A2244" s="8" t="s">
        <v>123</v>
      </c>
      <c r="B2244" s="8" t="s">
        <v>6211</v>
      </c>
      <c r="C2244" s="9" t="s">
        <v>93</v>
      </c>
      <c r="D2244" s="178">
        <v>6070</v>
      </c>
      <c r="E2244" s="181">
        <v>60070</v>
      </c>
      <c r="F2244" s="9" t="s">
        <v>68</v>
      </c>
      <c r="G2244" s="9" t="s">
        <v>1038</v>
      </c>
      <c r="H2244" s="10">
        <v>5121892</v>
      </c>
      <c r="I2244" s="11">
        <v>0</v>
      </c>
      <c r="J2244" s="14">
        <v>0</v>
      </c>
      <c r="K2244" s="14"/>
      <c r="L2244" s="21">
        <v>0</v>
      </c>
      <c r="M2244" s="14"/>
      <c r="N2244" s="21">
        <v>0</v>
      </c>
      <c r="O2244" s="14"/>
      <c r="P2244" s="21">
        <v>0</v>
      </c>
      <c r="Q2244" s="14"/>
      <c r="R2244" s="21">
        <v>0</v>
      </c>
      <c r="S2244" s="14"/>
      <c r="T2244" s="22">
        <v>0</v>
      </c>
      <c r="U2244" s="14"/>
      <c r="V2244" s="8" t="str">
        <f t="shared" si="35"/>
        <v>No</v>
      </c>
      <c r="W2244" s="14"/>
      <c r="X2244" s="5"/>
      <c r="Y2244" s="14"/>
      <c r="Z2244" s="5"/>
      <c r="AA2244" s="28"/>
      <c r="AB2244" s="5"/>
      <c r="AC2244" s="14"/>
      <c r="AD2244" s="5"/>
      <c r="AE2244" s="7"/>
    </row>
    <row r="2245" spans="1:31">
      <c r="A2245" s="8" t="s">
        <v>265</v>
      </c>
      <c r="B2245" s="8" t="s">
        <v>5097</v>
      </c>
      <c r="C2245" s="9" t="s">
        <v>95</v>
      </c>
      <c r="D2245" s="178">
        <v>6128</v>
      </c>
      <c r="E2245" s="181">
        <v>60128</v>
      </c>
      <c r="F2245" s="9" t="s">
        <v>96</v>
      </c>
      <c r="G2245" s="9" t="s">
        <v>97</v>
      </c>
      <c r="H2245" s="10">
        <v>899703</v>
      </c>
      <c r="I2245" s="11">
        <v>0</v>
      </c>
      <c r="J2245" s="14">
        <v>0</v>
      </c>
      <c r="L2245" s="21">
        <v>0</v>
      </c>
      <c r="N2245" s="21">
        <v>0</v>
      </c>
      <c r="P2245" s="21">
        <v>0</v>
      </c>
      <c r="R2245" s="21">
        <v>0</v>
      </c>
      <c r="T2245" s="22">
        <v>0</v>
      </c>
      <c r="V2245" s="8" t="str">
        <f t="shared" si="35"/>
        <v>No</v>
      </c>
      <c r="AA2245" s="28"/>
      <c r="AE2245" s="5"/>
    </row>
    <row r="2246" spans="1:31">
      <c r="A2246" s="8" t="s">
        <v>6563</v>
      </c>
      <c r="B2246" s="8" t="s">
        <v>92</v>
      </c>
      <c r="C2246" s="9" t="s">
        <v>93</v>
      </c>
      <c r="D2246" s="178">
        <v>6119</v>
      </c>
      <c r="E2246" s="181">
        <v>60119</v>
      </c>
      <c r="F2246" s="9" t="s">
        <v>68</v>
      </c>
      <c r="G2246" s="9" t="s">
        <v>94</v>
      </c>
      <c r="H2246" s="10">
        <v>4944332</v>
      </c>
      <c r="I2246" s="11">
        <v>0</v>
      </c>
      <c r="J2246" s="14">
        <v>0</v>
      </c>
      <c r="L2246" s="21">
        <v>0</v>
      </c>
      <c r="N2246" s="21">
        <v>23846651</v>
      </c>
      <c r="P2246" s="21">
        <v>0</v>
      </c>
      <c r="R2246" s="21">
        <v>2092536</v>
      </c>
      <c r="T2246" s="22">
        <v>25939187</v>
      </c>
      <c r="V2246" s="8" t="str">
        <f t="shared" si="35"/>
        <v>No</v>
      </c>
      <c r="AA2246" s="28"/>
      <c r="AE2246" s="5"/>
    </row>
    <row r="2247" spans="1:31">
      <c r="A2247" s="8" t="s">
        <v>1717</v>
      </c>
      <c r="B2247" s="8" t="s">
        <v>5231</v>
      </c>
      <c r="C2247" s="9" t="s">
        <v>61</v>
      </c>
      <c r="D2247" s="178" t="s">
        <v>1718</v>
      </c>
      <c r="E2247" s="181">
        <v>66236</v>
      </c>
      <c r="F2247" s="9" t="s">
        <v>34</v>
      </c>
      <c r="G2247" s="9" t="s">
        <v>3846</v>
      </c>
      <c r="H2247" s="10">
        <v>0</v>
      </c>
      <c r="I2247" s="11">
        <v>0</v>
      </c>
      <c r="J2247" s="14">
        <v>0</v>
      </c>
      <c r="L2247" s="21">
        <v>0</v>
      </c>
      <c r="N2247" s="21">
        <v>0</v>
      </c>
      <c r="P2247" s="21">
        <v>0</v>
      </c>
      <c r="R2247" s="21">
        <v>0</v>
      </c>
      <c r="T2247" s="22">
        <v>0</v>
      </c>
      <c r="V2247" s="8" t="str">
        <f t="shared" si="35"/>
        <v>No</v>
      </c>
      <c r="AA2247" s="28"/>
      <c r="AE2247" s="5"/>
    </row>
    <row r="2248" spans="1:31">
      <c r="A2248" s="8" t="s">
        <v>4479</v>
      </c>
      <c r="B2248" s="8" t="s">
        <v>6213</v>
      </c>
      <c r="C2248" s="9" t="s">
        <v>71</v>
      </c>
      <c r="D2248" s="178"/>
      <c r="E2248" s="181">
        <v>417</v>
      </c>
      <c r="F2248" s="9" t="s">
        <v>34</v>
      </c>
      <c r="G2248" s="9" t="s">
        <v>3846</v>
      </c>
      <c r="H2248" s="10">
        <v>0</v>
      </c>
      <c r="I2248" s="11">
        <v>0</v>
      </c>
      <c r="J2248" s="14">
        <v>0</v>
      </c>
      <c r="L2248" s="21">
        <v>0</v>
      </c>
      <c r="N2248" s="21">
        <v>0</v>
      </c>
      <c r="P2248" s="21">
        <v>0</v>
      </c>
      <c r="R2248" s="21">
        <v>0</v>
      </c>
      <c r="T2248" s="22">
        <v>0</v>
      </c>
      <c r="V2248" s="8" t="str">
        <f t="shared" si="35"/>
        <v>No</v>
      </c>
      <c r="AA2248" s="28"/>
      <c r="AE2248" s="5"/>
    </row>
    <row r="2249" spans="1:31">
      <c r="A2249" s="8" t="s">
        <v>5028</v>
      </c>
      <c r="B2249" s="8" t="s">
        <v>5064</v>
      </c>
      <c r="C2249" s="9" t="s">
        <v>74</v>
      </c>
      <c r="D2249" s="178"/>
      <c r="E2249" s="181">
        <v>90304</v>
      </c>
      <c r="F2249" s="9" t="s">
        <v>72</v>
      </c>
      <c r="G2249" s="9" t="s">
        <v>94</v>
      </c>
      <c r="H2249" s="10">
        <v>1723634</v>
      </c>
      <c r="I2249" s="11">
        <v>0</v>
      </c>
      <c r="J2249" s="14">
        <v>0</v>
      </c>
      <c r="L2249" s="21">
        <v>0</v>
      </c>
      <c r="N2249" s="21">
        <v>0</v>
      </c>
      <c r="P2249" s="21">
        <v>0</v>
      </c>
      <c r="R2249" s="21">
        <v>1754</v>
      </c>
      <c r="T2249" s="22">
        <v>1754</v>
      </c>
      <c r="V2249" s="8" t="str">
        <f t="shared" si="35"/>
        <v>No</v>
      </c>
      <c r="AA2249" s="28"/>
      <c r="AE2249" s="5"/>
    </row>
    <row r="2250" spans="1:31">
      <c r="A2250" s="8" t="s">
        <v>1582</v>
      </c>
      <c r="B2250" s="8" t="s">
        <v>212</v>
      </c>
      <c r="C2250" s="9" t="s">
        <v>61</v>
      </c>
      <c r="D2250" s="178" t="s">
        <v>1583</v>
      </c>
      <c r="E2250" s="181">
        <v>66224</v>
      </c>
      <c r="F2250" s="9" t="s">
        <v>34</v>
      </c>
      <c r="G2250" s="9" t="s">
        <v>3846</v>
      </c>
      <c r="H2250" s="10">
        <v>0</v>
      </c>
      <c r="I2250" s="11">
        <v>0</v>
      </c>
      <c r="J2250" s="14">
        <v>0</v>
      </c>
      <c r="L2250" s="21">
        <v>0</v>
      </c>
      <c r="N2250" s="21">
        <v>0</v>
      </c>
      <c r="P2250" s="21">
        <v>0</v>
      </c>
      <c r="R2250" s="21">
        <v>0</v>
      </c>
      <c r="T2250" s="22">
        <v>0</v>
      </c>
      <c r="V2250" s="8" t="str">
        <f t="shared" si="35"/>
        <v>No</v>
      </c>
      <c r="AA2250" s="28"/>
      <c r="AE2250" s="5"/>
    </row>
    <row r="2251" spans="1:31">
      <c r="A2251" s="8" t="s">
        <v>767</v>
      </c>
      <c r="B2251" s="8" t="s">
        <v>6214</v>
      </c>
      <c r="C2251" s="9" t="s">
        <v>36</v>
      </c>
      <c r="D2251" s="178" t="s">
        <v>768</v>
      </c>
      <c r="E2251" s="181">
        <v>99310</v>
      </c>
      <c r="F2251" s="9" t="s">
        <v>34</v>
      </c>
      <c r="G2251" s="9" t="s">
        <v>3846</v>
      </c>
      <c r="H2251" s="10">
        <v>0</v>
      </c>
      <c r="I2251" s="11">
        <v>0</v>
      </c>
      <c r="J2251" s="14">
        <v>0</v>
      </c>
      <c r="L2251" s="21">
        <v>0</v>
      </c>
      <c r="N2251" s="21">
        <v>0</v>
      </c>
      <c r="P2251" s="21">
        <v>0</v>
      </c>
      <c r="R2251" s="21">
        <v>0</v>
      </c>
      <c r="T2251" s="22">
        <v>0</v>
      </c>
      <c r="V2251" s="8" t="str">
        <f t="shared" si="35"/>
        <v>No</v>
      </c>
      <c r="AA2251" s="28"/>
      <c r="AE2251" s="5"/>
    </row>
    <row r="2252" spans="1:31">
      <c r="A2252" s="8" t="s">
        <v>5020</v>
      </c>
      <c r="B2252" s="8" t="s">
        <v>4256</v>
      </c>
      <c r="C2252" s="9" t="s">
        <v>285</v>
      </c>
      <c r="D2252" s="178" t="s">
        <v>5021</v>
      </c>
      <c r="E2252" s="181" t="s">
        <v>5022</v>
      </c>
      <c r="F2252" s="9" t="s">
        <v>96</v>
      </c>
      <c r="G2252" s="9" t="s">
        <v>97</v>
      </c>
      <c r="H2252" s="10">
        <v>0</v>
      </c>
      <c r="I2252" s="11">
        <v>0</v>
      </c>
      <c r="J2252" s="14">
        <v>0</v>
      </c>
      <c r="L2252" s="21">
        <v>0</v>
      </c>
      <c r="N2252" s="21">
        <v>0</v>
      </c>
      <c r="P2252" s="21">
        <v>0</v>
      </c>
      <c r="R2252" s="21">
        <v>0</v>
      </c>
      <c r="T2252" s="22">
        <v>0</v>
      </c>
      <c r="V2252" s="8" t="str">
        <f t="shared" si="35"/>
        <v>No</v>
      </c>
      <c r="AA2252" s="28"/>
      <c r="AE2252" s="5"/>
    </row>
    <row r="2253" spans="1:31">
      <c r="A2253" s="8" t="s">
        <v>6564</v>
      </c>
      <c r="B2253" s="8" t="s">
        <v>92</v>
      </c>
      <c r="C2253" s="9" t="s">
        <v>93</v>
      </c>
      <c r="D2253" s="178">
        <v>6126</v>
      </c>
      <c r="E2253" s="181">
        <v>60126</v>
      </c>
      <c r="F2253" s="9" t="s">
        <v>105</v>
      </c>
      <c r="G2253" s="9" t="s">
        <v>94</v>
      </c>
      <c r="H2253" s="10">
        <v>4944332</v>
      </c>
      <c r="I2253" s="11">
        <v>0</v>
      </c>
      <c r="J2253" s="14">
        <v>0</v>
      </c>
      <c r="L2253" s="21">
        <v>0</v>
      </c>
      <c r="N2253" s="21">
        <v>524285</v>
      </c>
      <c r="P2253" s="21">
        <v>0</v>
      </c>
      <c r="R2253" s="21">
        <v>1874137</v>
      </c>
      <c r="T2253" s="22">
        <v>2398422</v>
      </c>
      <c r="V2253" s="8" t="str">
        <f t="shared" si="35"/>
        <v>No</v>
      </c>
      <c r="AA2253" s="28"/>
      <c r="AE2253" s="5"/>
    </row>
    <row r="2254" spans="1:31">
      <c r="A2254" s="8" t="s">
        <v>710</v>
      </c>
      <c r="B2254" s="8" t="s">
        <v>6216</v>
      </c>
      <c r="C2254" s="9" t="s">
        <v>71</v>
      </c>
      <c r="D2254" s="178" t="s">
        <v>711</v>
      </c>
      <c r="E2254" s="181">
        <v>223</v>
      </c>
      <c r="F2254" s="9" t="s">
        <v>34</v>
      </c>
      <c r="G2254" s="9" t="s">
        <v>3846</v>
      </c>
      <c r="H2254" s="10">
        <v>0</v>
      </c>
      <c r="I2254" s="11">
        <v>0</v>
      </c>
      <c r="J2254" s="14">
        <v>0</v>
      </c>
      <c r="L2254" s="21">
        <v>0</v>
      </c>
      <c r="N2254" s="21">
        <v>0</v>
      </c>
      <c r="P2254" s="21">
        <v>0</v>
      </c>
      <c r="R2254" s="21">
        <v>0</v>
      </c>
      <c r="T2254" s="22">
        <v>0</v>
      </c>
      <c r="V2254" s="8" t="str">
        <f t="shared" si="35"/>
        <v>No</v>
      </c>
      <c r="AA2254" s="28"/>
      <c r="AE2254" s="5"/>
    </row>
    <row r="2255" spans="1:31">
      <c r="A2255" s="8" t="s">
        <v>4503</v>
      </c>
      <c r="B2255" s="8" t="s">
        <v>6039</v>
      </c>
      <c r="C2255" s="9" t="s">
        <v>110</v>
      </c>
      <c r="D2255" s="178" t="s">
        <v>4504</v>
      </c>
      <c r="E2255" s="181">
        <v>66140</v>
      </c>
      <c r="F2255" s="9" t="s">
        <v>34</v>
      </c>
      <c r="G2255" s="9" t="s">
        <v>3846</v>
      </c>
      <c r="H2255" s="10">
        <v>0</v>
      </c>
      <c r="I2255" s="11">
        <v>0</v>
      </c>
      <c r="J2255" s="14">
        <v>0</v>
      </c>
      <c r="L2255" s="21">
        <v>0</v>
      </c>
      <c r="N2255" s="21">
        <v>230735</v>
      </c>
      <c r="P2255" s="21">
        <v>0</v>
      </c>
      <c r="R2255" s="21">
        <v>1558984</v>
      </c>
      <c r="T2255" s="22">
        <v>1789719</v>
      </c>
      <c r="V2255" s="8" t="str">
        <f t="shared" si="35"/>
        <v>No</v>
      </c>
      <c r="AA2255" s="28"/>
      <c r="AE2255" s="5"/>
    </row>
    <row r="2256" spans="1:31">
      <c r="A2256" s="8" t="s">
        <v>253</v>
      </c>
      <c r="B2256" s="8" t="s">
        <v>5138</v>
      </c>
      <c r="C2256" s="9" t="s">
        <v>93</v>
      </c>
      <c r="D2256" s="178">
        <v>6117</v>
      </c>
      <c r="E2256" s="181">
        <v>60117</v>
      </c>
      <c r="F2256" s="9" t="s">
        <v>96</v>
      </c>
      <c r="G2256" s="9" t="s">
        <v>97</v>
      </c>
      <c r="H2256" s="10">
        <v>5121892</v>
      </c>
      <c r="I2256" s="11">
        <v>0</v>
      </c>
      <c r="J2256" s="14">
        <v>0</v>
      </c>
      <c r="L2256" s="21">
        <v>0</v>
      </c>
      <c r="N2256" s="21">
        <v>0</v>
      </c>
      <c r="P2256" s="21">
        <v>0</v>
      </c>
      <c r="R2256" s="21">
        <v>0</v>
      </c>
      <c r="T2256" s="22">
        <v>0</v>
      </c>
      <c r="V2256" s="8" t="str">
        <f t="shared" si="35"/>
        <v>No</v>
      </c>
      <c r="AA2256" s="28"/>
      <c r="AE2256" s="5"/>
    </row>
    <row r="2257" spans="1:31">
      <c r="A2257" s="8" t="s">
        <v>4501</v>
      </c>
      <c r="B2257" s="8" t="s">
        <v>5231</v>
      </c>
      <c r="C2257" s="9" t="s">
        <v>61</v>
      </c>
      <c r="D2257" s="178" t="s">
        <v>4502</v>
      </c>
      <c r="E2257" s="181">
        <v>66218</v>
      </c>
      <c r="F2257" s="9" t="s">
        <v>34</v>
      </c>
      <c r="G2257" s="9" t="s">
        <v>3846</v>
      </c>
      <c r="H2257" s="10">
        <v>0</v>
      </c>
      <c r="I2257" s="11">
        <v>0</v>
      </c>
      <c r="J2257" s="14">
        <v>0</v>
      </c>
      <c r="L2257" s="21">
        <v>0</v>
      </c>
      <c r="N2257" s="21">
        <v>0</v>
      </c>
      <c r="P2257" s="21">
        <v>0</v>
      </c>
      <c r="R2257" s="21">
        <v>0</v>
      </c>
      <c r="T2257" s="22">
        <v>0</v>
      </c>
      <c r="V2257" s="8" t="str">
        <f t="shared" si="35"/>
        <v>No</v>
      </c>
      <c r="AA2257" s="28"/>
      <c r="AE2257" s="5"/>
    </row>
    <row r="2258" spans="1:31">
      <c r="A2258" s="8" t="s">
        <v>5017</v>
      </c>
      <c r="B2258" s="8" t="s">
        <v>87</v>
      </c>
      <c r="C2258" s="9" t="s">
        <v>88</v>
      </c>
      <c r="D2258" s="178"/>
      <c r="E2258" s="181">
        <v>10197</v>
      </c>
      <c r="F2258" s="9" t="s">
        <v>89</v>
      </c>
      <c r="G2258" s="9" t="s">
        <v>97</v>
      </c>
      <c r="H2258" s="10">
        <v>203914</v>
      </c>
      <c r="I2258" s="11">
        <v>0</v>
      </c>
      <c r="J2258" s="14">
        <v>0</v>
      </c>
      <c r="L2258" s="21">
        <v>0</v>
      </c>
      <c r="N2258" s="21">
        <v>0</v>
      </c>
      <c r="P2258" s="21">
        <v>0</v>
      </c>
      <c r="R2258" s="21">
        <v>0</v>
      </c>
      <c r="T2258" s="22">
        <v>0</v>
      </c>
      <c r="V2258" s="8" t="str">
        <f t="shared" si="35"/>
        <v>No</v>
      </c>
      <c r="AA2258" s="28"/>
      <c r="AE2258" s="5"/>
    </row>
    <row r="2259" spans="1:31">
      <c r="A2259" s="8" t="s">
        <v>100</v>
      </c>
      <c r="B2259" s="8" t="s">
        <v>5777</v>
      </c>
      <c r="C2259" s="9" t="s">
        <v>101</v>
      </c>
      <c r="D2259" s="178">
        <v>5185</v>
      </c>
      <c r="E2259" s="181">
        <v>50185</v>
      </c>
      <c r="F2259" s="9" t="s">
        <v>96</v>
      </c>
      <c r="G2259" s="9" t="s">
        <v>97</v>
      </c>
      <c r="H2259" s="10">
        <v>8608208</v>
      </c>
      <c r="I2259" s="11">
        <v>0</v>
      </c>
      <c r="J2259" s="14">
        <v>0</v>
      </c>
      <c r="L2259" s="21">
        <v>0</v>
      </c>
      <c r="N2259" s="21">
        <v>32134</v>
      </c>
      <c r="P2259" s="21">
        <v>0</v>
      </c>
      <c r="R2259" s="21">
        <v>1243519</v>
      </c>
      <c r="T2259" s="22">
        <v>1275653</v>
      </c>
      <c r="V2259" s="8" t="str">
        <f t="shared" si="35"/>
        <v>No</v>
      </c>
      <c r="AA2259" s="28"/>
      <c r="AE2259" s="5"/>
    </row>
    <row r="2260" spans="1:31">
      <c r="A2260" s="8" t="s">
        <v>2639</v>
      </c>
      <c r="B2260" s="8" t="s">
        <v>6217</v>
      </c>
      <c r="C2260" s="9" t="s">
        <v>120</v>
      </c>
      <c r="D2260" s="178" t="s">
        <v>2640</v>
      </c>
      <c r="E2260" s="181">
        <v>27</v>
      </c>
      <c r="F2260" s="9" t="s">
        <v>34</v>
      </c>
      <c r="G2260" s="9" t="s">
        <v>3846</v>
      </c>
      <c r="H2260" s="10">
        <v>0</v>
      </c>
      <c r="I2260" s="11">
        <v>0</v>
      </c>
      <c r="J2260" s="14">
        <v>0</v>
      </c>
      <c r="L2260" s="21">
        <v>0</v>
      </c>
      <c r="N2260" s="21">
        <v>0</v>
      </c>
      <c r="P2260" s="21">
        <v>0</v>
      </c>
      <c r="R2260" s="21">
        <v>0</v>
      </c>
      <c r="T2260" s="22">
        <v>0</v>
      </c>
      <c r="V2260" s="8" t="str">
        <f t="shared" si="35"/>
        <v>No</v>
      </c>
      <c r="AA2260" s="28"/>
      <c r="AE2260" s="5"/>
    </row>
    <row r="2261" spans="1:31">
      <c r="A2261" s="8" t="s">
        <v>4489</v>
      </c>
      <c r="B2261" s="8" t="s">
        <v>6218</v>
      </c>
      <c r="C2261" s="9" t="s">
        <v>61</v>
      </c>
      <c r="D2261" s="178"/>
      <c r="E2261" s="181">
        <v>66000</v>
      </c>
      <c r="F2261" s="9" t="s">
        <v>34</v>
      </c>
      <c r="G2261" s="9" t="s">
        <v>3846</v>
      </c>
      <c r="H2261" s="10">
        <v>0</v>
      </c>
      <c r="I2261" s="11">
        <v>0</v>
      </c>
      <c r="J2261" s="14">
        <v>0</v>
      </c>
      <c r="L2261" s="21">
        <v>0</v>
      </c>
      <c r="N2261" s="21">
        <v>0</v>
      </c>
      <c r="P2261" s="21">
        <v>0</v>
      </c>
      <c r="R2261" s="21">
        <v>0</v>
      </c>
      <c r="T2261" s="22">
        <v>0</v>
      </c>
      <c r="V2261" s="8" t="str">
        <f t="shared" si="35"/>
        <v>No</v>
      </c>
      <c r="AA2261" s="28"/>
      <c r="AE2261" s="5"/>
    </row>
    <row r="2262" spans="1:31">
      <c r="A2262" s="8" t="s">
        <v>1584</v>
      </c>
      <c r="B2262" s="8" t="s">
        <v>5231</v>
      </c>
      <c r="C2262" s="9" t="s">
        <v>61</v>
      </c>
      <c r="D2262" s="178" t="s">
        <v>1585</v>
      </c>
      <c r="E2262" s="181">
        <v>66206</v>
      </c>
      <c r="F2262" s="9" t="s">
        <v>34</v>
      </c>
      <c r="G2262" s="9" t="s">
        <v>3846</v>
      </c>
      <c r="H2262" s="10">
        <v>0</v>
      </c>
      <c r="I2262" s="11">
        <v>0</v>
      </c>
      <c r="J2262" s="14">
        <v>0</v>
      </c>
      <c r="L2262" s="21">
        <v>0</v>
      </c>
      <c r="N2262" s="21">
        <v>0</v>
      </c>
      <c r="P2262" s="21">
        <v>0</v>
      </c>
      <c r="R2262" s="21">
        <v>0</v>
      </c>
      <c r="T2262" s="22">
        <v>0</v>
      </c>
      <c r="V2262" s="8" t="str">
        <f t="shared" si="35"/>
        <v>No</v>
      </c>
      <c r="AA2262" s="28"/>
      <c r="AE2262" s="5"/>
    </row>
    <row r="2263" spans="1:31">
      <c r="A2263" s="8"/>
      <c r="B2263" s="8"/>
      <c r="C2263" s="9"/>
      <c r="D2263" s="178"/>
      <c r="E2263" s="181"/>
      <c r="F2263" s="9"/>
      <c r="G2263" s="9"/>
      <c r="H2263" s="10"/>
      <c r="I2263" s="11"/>
      <c r="AA2263" s="28"/>
      <c r="AE2263" s="5"/>
    </row>
    <row r="2264" spans="1:31">
      <c r="A2264" s="8"/>
      <c r="B2264" s="8"/>
      <c r="C2264" s="9"/>
      <c r="D2264" s="178"/>
      <c r="E2264" s="181"/>
      <c r="F2264" s="9"/>
      <c r="G2264" s="9"/>
      <c r="H2264" s="10"/>
      <c r="I2264" s="11"/>
      <c r="AA2264" s="28"/>
      <c r="AE2264" s="5"/>
    </row>
    <row r="2265" spans="1:31">
      <c r="A2265" s="8"/>
      <c r="B2265" s="8"/>
      <c r="C2265" s="9"/>
      <c r="D2265" s="178"/>
      <c r="E2265" s="181"/>
      <c r="F2265" s="9"/>
      <c r="G2265" s="9"/>
      <c r="H2265" s="10"/>
      <c r="I2265" s="11"/>
      <c r="AA2265" s="28"/>
      <c r="AE2265" s="5"/>
    </row>
    <row r="2266" spans="1:31">
      <c r="A2266" s="8"/>
      <c r="B2266" s="8"/>
      <c r="C2266" s="9"/>
      <c r="D2266" s="178"/>
      <c r="E2266" s="181"/>
      <c r="F2266" s="9"/>
      <c r="G2266" s="9"/>
      <c r="H2266" s="10"/>
      <c r="I2266" s="11"/>
      <c r="AA2266" s="28"/>
      <c r="AE2266" s="5"/>
    </row>
    <row r="2267" spans="1:31">
      <c r="A2267" s="8"/>
      <c r="B2267" s="8"/>
      <c r="C2267" s="9"/>
      <c r="D2267" s="178"/>
      <c r="E2267" s="181"/>
      <c r="F2267" s="9"/>
      <c r="G2267" s="9"/>
      <c r="H2267" s="10"/>
      <c r="I2267" s="11"/>
      <c r="AA2267" s="28"/>
      <c r="AE2267" s="5"/>
    </row>
    <row r="2268" spans="1:31">
      <c r="A2268" s="8"/>
      <c r="B2268" s="8"/>
      <c r="C2268" s="9"/>
      <c r="D2268" s="178"/>
      <c r="E2268" s="181"/>
      <c r="F2268" s="9"/>
      <c r="G2268" s="9"/>
      <c r="H2268" s="10"/>
      <c r="I2268" s="11"/>
      <c r="AA2268" s="28"/>
      <c r="AE2268" s="5"/>
    </row>
    <row r="2269" spans="1:31">
      <c r="A2269" s="8"/>
      <c r="B2269" s="8"/>
      <c r="C2269" s="9"/>
      <c r="D2269" s="178"/>
      <c r="E2269" s="181"/>
      <c r="F2269" s="9"/>
      <c r="G2269" s="9"/>
      <c r="H2269" s="10"/>
      <c r="I2269" s="11"/>
      <c r="AA2269" s="28"/>
      <c r="AE2269" s="5"/>
    </row>
    <row r="2270" spans="1:31">
      <c r="A2270" s="8"/>
      <c r="B2270" s="8"/>
      <c r="C2270" s="9"/>
      <c r="D2270" s="178"/>
      <c r="E2270" s="181"/>
      <c r="F2270" s="9"/>
      <c r="G2270" s="9"/>
      <c r="H2270" s="10"/>
      <c r="I2270" s="11"/>
      <c r="AA2270" s="28"/>
      <c r="AE2270" s="5"/>
    </row>
    <row r="2271" spans="1:31">
      <c r="A2271" s="8"/>
      <c r="B2271" s="8"/>
      <c r="C2271" s="9"/>
      <c r="D2271" s="178"/>
      <c r="E2271" s="181"/>
      <c r="F2271" s="9"/>
      <c r="G2271" s="9"/>
      <c r="H2271" s="10"/>
      <c r="I2271" s="11"/>
      <c r="AA2271" s="28"/>
      <c r="AE2271" s="5"/>
    </row>
    <row r="2272" spans="1:31">
      <c r="A2272" s="8"/>
      <c r="B2272" s="8"/>
      <c r="C2272" s="9"/>
      <c r="D2272" s="178"/>
      <c r="E2272" s="181"/>
      <c r="F2272" s="9"/>
      <c r="G2272" s="9"/>
      <c r="H2272" s="10"/>
      <c r="I2272" s="11"/>
      <c r="AA2272" s="28"/>
      <c r="AE2272" s="5"/>
    </row>
    <row r="2273" spans="1:31">
      <c r="A2273" s="8"/>
      <c r="B2273" s="8"/>
      <c r="C2273" s="9"/>
      <c r="D2273" s="178"/>
      <c r="E2273" s="181"/>
      <c r="F2273" s="9"/>
      <c r="G2273" s="9"/>
      <c r="H2273" s="10"/>
      <c r="I2273" s="11"/>
      <c r="AA2273" s="28"/>
      <c r="AE2273" s="5"/>
    </row>
    <row r="2274" spans="1:31">
      <c r="A2274" s="8"/>
      <c r="B2274" s="8"/>
      <c r="C2274" s="9"/>
      <c r="D2274" s="178"/>
      <c r="E2274" s="181"/>
      <c r="F2274" s="9"/>
      <c r="G2274" s="9"/>
      <c r="H2274" s="10"/>
      <c r="I2274" s="11"/>
      <c r="AA2274" s="28"/>
      <c r="AE2274" s="5"/>
    </row>
    <row r="2275" spans="1:31">
      <c r="A2275" s="8"/>
      <c r="B2275" s="8"/>
      <c r="C2275" s="9"/>
      <c r="D2275" s="178"/>
      <c r="E2275" s="181"/>
      <c r="F2275" s="9"/>
      <c r="G2275" s="9"/>
      <c r="H2275" s="10"/>
      <c r="I2275" s="11"/>
      <c r="AA2275" s="28"/>
      <c r="AE2275" s="5"/>
    </row>
    <row r="2276" spans="1:31">
      <c r="A2276" s="8"/>
      <c r="B2276" s="8"/>
      <c r="C2276" s="9"/>
      <c r="D2276" s="178"/>
      <c r="E2276" s="181"/>
      <c r="F2276" s="9"/>
      <c r="G2276" s="9"/>
      <c r="H2276" s="10"/>
      <c r="I2276" s="11"/>
      <c r="AA2276" s="28"/>
      <c r="AE2276" s="5"/>
    </row>
    <row r="2277" spans="1:31">
      <c r="A2277" s="8"/>
      <c r="B2277" s="8"/>
      <c r="C2277" s="9"/>
      <c r="D2277" s="178"/>
      <c r="E2277" s="181"/>
      <c r="F2277" s="9"/>
      <c r="G2277" s="9"/>
      <c r="H2277" s="10"/>
      <c r="I2277" s="11"/>
      <c r="AA2277" s="28"/>
      <c r="AE2277" s="5"/>
    </row>
    <row r="2278" spans="1:31">
      <c r="A2278" s="8"/>
      <c r="B2278" s="8"/>
      <c r="C2278" s="9"/>
      <c r="D2278" s="178"/>
      <c r="E2278" s="181"/>
      <c r="F2278" s="9"/>
      <c r="G2278" s="9"/>
      <c r="H2278" s="10"/>
      <c r="I2278" s="11"/>
      <c r="AA2278" s="28"/>
      <c r="AE2278" s="5"/>
    </row>
  </sheetData>
  <autoFilter ref="A1:V2262" xr:uid="{00000000-0009-0000-0000-000003000000}"/>
  <conditionalFormatting sqref="A2263:V2278 A2:U486 A488:U532 A487:G487 I487:U487 A534:U2262 A533:G533 I533:U533">
    <cfRule type="expression" dxfId="100" priority="11">
      <formula>MOD(ROW(),2)=0</formula>
    </cfRule>
  </conditionalFormatting>
  <conditionalFormatting sqref="A454">
    <cfRule type="expression" dxfId="99" priority="10">
      <formula>MOD(ROW(),2)=0</formula>
    </cfRule>
  </conditionalFormatting>
  <conditionalFormatting sqref="A23">
    <cfRule type="expression" dxfId="98" priority="9">
      <formula>MOD(ROW(),2)=0</formula>
    </cfRule>
  </conditionalFormatting>
  <conditionalFormatting sqref="A438">
    <cfRule type="expression" dxfId="97" priority="8">
      <formula>MOD(ROW(),2)=0</formula>
    </cfRule>
  </conditionalFormatting>
  <conditionalFormatting sqref="A640">
    <cfRule type="expression" dxfId="96" priority="7">
      <formula>MOD(ROW(),2)=0</formula>
    </cfRule>
  </conditionalFormatting>
  <conditionalFormatting sqref="V2:V2262">
    <cfRule type="expression" dxfId="95" priority="3">
      <formula>MOD(ROW(),2)=0</formula>
    </cfRule>
  </conditionalFormatting>
  <conditionalFormatting sqref="H487">
    <cfRule type="expression" dxfId="94" priority="2">
      <formula>MOD(ROW(),2)=0</formula>
    </cfRule>
  </conditionalFormatting>
  <conditionalFormatting sqref="H533">
    <cfRule type="expression" dxfId="93" priority="1">
      <formula>MOD(ROW(),2)=0</formula>
    </cfRule>
  </conditionalFormatting>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I2278"/>
  <sheetViews>
    <sheetView workbookViewId="0">
      <pane xSplit="3" ySplit="1" topLeftCell="D2" activePane="bottomRight" state="frozen"/>
      <selection pane="topRight"/>
      <selection pane="bottomLeft"/>
      <selection pane="bottomRight"/>
    </sheetView>
  </sheetViews>
  <sheetFormatPr defaultColWidth="7.85546875" defaultRowHeight="12.75"/>
  <cols>
    <col min="1" max="1" width="34" style="16" customWidth="1"/>
    <col min="2" max="2" width="15.42578125" style="16" customWidth="1"/>
    <col min="3" max="3" width="7.28515625" style="17" customWidth="1"/>
    <col min="4" max="4" width="8.85546875" style="179" customWidth="1"/>
    <col min="5" max="5" width="8.85546875" style="182" customWidth="1"/>
    <col min="6" max="6" width="19.85546875" style="17" customWidth="1"/>
    <col min="7" max="7" width="14.7109375" style="17" customWidth="1"/>
    <col min="8" max="8" width="13" style="18" customWidth="1"/>
    <col min="9" max="9" width="9.28515625" style="13" customWidth="1"/>
    <col min="10" max="10" width="11.7109375" style="14" bestFit="1" customWidth="1"/>
    <col min="11" max="11" width="13" style="19" customWidth="1"/>
    <col min="12" max="12" width="10.140625" style="14" bestFit="1" customWidth="1"/>
    <col min="13" max="13" width="12.7109375" style="14" customWidth="1"/>
    <col min="14" max="14" width="13.7109375" style="21" bestFit="1" customWidth="1"/>
    <col min="15" max="15" width="11.7109375" style="14" customWidth="1"/>
    <col min="16" max="16" width="12.42578125" style="21" bestFit="1" customWidth="1"/>
    <col min="17" max="17" width="13.85546875" style="14" customWidth="1"/>
    <col min="18" max="18" width="10.42578125" style="21" bestFit="1" customWidth="1"/>
    <col min="19" max="19" width="11.85546875" style="14" customWidth="1"/>
    <col min="20" max="20" width="15" style="21" bestFit="1" customWidth="1"/>
    <col min="21" max="21" width="13" style="14" customWidth="1"/>
    <col min="22" max="22" width="11.7109375" style="22" bestFit="1" customWidth="1"/>
    <col min="23" max="23" width="11.140625" style="14" customWidth="1"/>
    <col min="24" max="24" width="12" style="5" customWidth="1"/>
    <col min="25" max="25" width="10.140625" style="14" bestFit="1" customWidth="1"/>
    <col min="26" max="26" width="24.5703125" style="5" customWidth="1"/>
    <col min="27" max="27" width="10.42578125" style="14" bestFit="1" customWidth="1"/>
    <col min="28" max="28" width="24.5703125" style="5" customWidth="1"/>
    <col min="29" max="29" width="9.7109375" style="14" hidden="1" customWidth="1"/>
    <col min="30" max="30" width="14.5703125" style="5" customWidth="1"/>
    <col min="31" max="31" width="10.42578125" style="14" customWidth="1"/>
    <col min="32" max="32" width="14.140625" style="5" customWidth="1"/>
    <col min="33" max="33" width="7.85546875" style="54" customWidth="1"/>
    <col min="34" max="34" width="7.85546875" style="54"/>
    <col min="35" max="35" width="0" style="54" hidden="1" customWidth="1"/>
    <col min="36" max="16384" width="7.85546875" style="54"/>
  </cols>
  <sheetData>
    <row r="1" spans="1:35" s="56" customFormat="1" ht="33.75">
      <c r="A1" s="48" t="s">
        <v>3813</v>
      </c>
      <c r="B1" s="48" t="s">
        <v>4</v>
      </c>
      <c r="C1" s="49" t="s">
        <v>0</v>
      </c>
      <c r="D1" s="183" t="s">
        <v>4113</v>
      </c>
      <c r="E1" s="184" t="s">
        <v>4114</v>
      </c>
      <c r="F1" s="48" t="s">
        <v>6</v>
      </c>
      <c r="G1" s="48" t="s">
        <v>7</v>
      </c>
      <c r="H1" s="50" t="s">
        <v>8</v>
      </c>
      <c r="I1" s="50" t="s">
        <v>1</v>
      </c>
      <c r="J1" s="51" t="s">
        <v>9</v>
      </c>
      <c r="K1" s="49" t="s">
        <v>3785</v>
      </c>
      <c r="L1" s="51" t="s">
        <v>14</v>
      </c>
      <c r="M1" s="51" t="s">
        <v>3791</v>
      </c>
      <c r="N1" s="51" t="s">
        <v>15</v>
      </c>
      <c r="O1" s="51" t="s">
        <v>3792</v>
      </c>
      <c r="P1" s="51" t="s">
        <v>16</v>
      </c>
      <c r="Q1" s="51" t="s">
        <v>3793</v>
      </c>
      <c r="R1" s="51" t="s">
        <v>5</v>
      </c>
      <c r="S1" s="51" t="s">
        <v>3794</v>
      </c>
      <c r="T1" s="51" t="s">
        <v>17</v>
      </c>
      <c r="U1" s="51" t="s">
        <v>3795</v>
      </c>
      <c r="V1" s="51" t="s">
        <v>3</v>
      </c>
      <c r="W1" s="51" t="s">
        <v>3790</v>
      </c>
      <c r="X1" s="49" t="s">
        <v>3927</v>
      </c>
      <c r="Y1" s="51"/>
      <c r="Z1" s="49"/>
      <c r="AA1" s="51"/>
      <c r="AB1" s="49"/>
      <c r="AC1" s="47">
        <f>IF(AC4=1,1,0)</f>
        <v>0</v>
      </c>
      <c r="AD1" s="49"/>
      <c r="AE1" s="51"/>
      <c r="AF1" s="49"/>
      <c r="AG1" s="49"/>
      <c r="AI1" s="49"/>
    </row>
    <row r="2" spans="1:35">
      <c r="A2" s="8" t="s">
        <v>77</v>
      </c>
      <c r="B2" s="8" t="s">
        <v>685</v>
      </c>
      <c r="C2" s="9" t="s">
        <v>39</v>
      </c>
      <c r="D2" s="178">
        <v>2008</v>
      </c>
      <c r="E2" s="181">
        <v>20008</v>
      </c>
      <c r="F2" s="9" t="s">
        <v>79</v>
      </c>
      <c r="G2" s="9" t="s">
        <v>69</v>
      </c>
      <c r="H2" s="10">
        <v>18351295</v>
      </c>
      <c r="I2" s="11">
        <v>10427</v>
      </c>
      <c r="J2" s="24">
        <v>2018495902</v>
      </c>
      <c r="K2" s="12"/>
      <c r="L2" s="14">
        <v>0</v>
      </c>
      <c r="N2" s="21">
        <v>2798399</v>
      </c>
      <c r="P2" s="21">
        <v>69289612</v>
      </c>
      <c r="R2" s="21">
        <v>4635520327</v>
      </c>
      <c r="T2" s="21">
        <v>0</v>
      </c>
      <c r="V2" s="22">
        <v>6726104240</v>
      </c>
      <c r="X2" s="5" t="str">
        <f>IF(W2&amp;U2&amp;S2&amp;Q2&amp;O2&amp;M2&amp;K2&lt;&gt;"","Yes","No")</f>
        <v>No</v>
      </c>
      <c r="Z2" s="21"/>
      <c r="AC2" s="28" t="s">
        <v>3991</v>
      </c>
      <c r="AG2" s="7"/>
    </row>
    <row r="3" spans="1:35">
      <c r="A3" s="8" t="s">
        <v>2665</v>
      </c>
      <c r="B3" s="8" t="s">
        <v>2601</v>
      </c>
      <c r="C3" s="9" t="s">
        <v>67</v>
      </c>
      <c r="D3" s="178">
        <v>2080</v>
      </c>
      <c r="E3" s="181">
        <v>20080</v>
      </c>
      <c r="F3" s="9" t="s">
        <v>319</v>
      </c>
      <c r="G3" s="9" t="s">
        <v>69</v>
      </c>
      <c r="H3" s="10">
        <v>18351295</v>
      </c>
      <c r="I3" s="11">
        <v>3646</v>
      </c>
      <c r="J3" s="24">
        <v>743742067</v>
      </c>
      <c r="K3" s="12"/>
      <c r="L3" s="14">
        <v>3265070</v>
      </c>
      <c r="N3" s="21">
        <v>6329717</v>
      </c>
      <c r="P3" s="21">
        <v>15064574</v>
      </c>
      <c r="R3" s="21">
        <v>98167719</v>
      </c>
      <c r="T3" s="21">
        <v>0</v>
      </c>
      <c r="V3" s="22">
        <v>866569147</v>
      </c>
      <c r="X3" s="5" t="str">
        <f t="shared" ref="X3:X66" si="0">IF(W3&amp;U3&amp;S3&amp;Q3&amp;O3&amp;M3&amp;K3&lt;&gt;"","Yes","No")</f>
        <v>No</v>
      </c>
      <c r="Z3" s="21"/>
      <c r="AC3" s="28" t="s">
        <v>3992</v>
      </c>
      <c r="AG3" s="7"/>
    </row>
    <row r="4" spans="1:35">
      <c r="A4" s="8" t="s">
        <v>6565</v>
      </c>
      <c r="B4" s="8" t="s">
        <v>680</v>
      </c>
      <c r="C4" s="9" t="s">
        <v>74</v>
      </c>
      <c r="D4" s="178">
        <v>9154</v>
      </c>
      <c r="E4" s="181">
        <v>90154</v>
      </c>
      <c r="F4" s="9" t="s">
        <v>72</v>
      </c>
      <c r="G4" s="9" t="s">
        <v>69</v>
      </c>
      <c r="H4" s="10">
        <v>12150996</v>
      </c>
      <c r="I4" s="11">
        <v>3482</v>
      </c>
      <c r="J4" s="24">
        <v>199728314</v>
      </c>
      <c r="K4" s="12"/>
      <c r="L4" s="14">
        <v>2002822</v>
      </c>
      <c r="N4" s="21">
        <v>0</v>
      </c>
      <c r="P4" s="21">
        <v>21164564</v>
      </c>
      <c r="R4" s="21">
        <v>24892808</v>
      </c>
      <c r="T4" s="21">
        <v>0</v>
      </c>
      <c r="V4" s="22">
        <v>247788508</v>
      </c>
      <c r="X4" s="5" t="str">
        <f t="shared" si="0"/>
        <v>No</v>
      </c>
      <c r="Z4" s="21"/>
      <c r="AC4" s="28">
        <v>2</v>
      </c>
      <c r="AG4" s="7"/>
    </row>
    <row r="5" spans="1:35">
      <c r="A5" s="8" t="s">
        <v>4507</v>
      </c>
      <c r="B5" s="8" t="s">
        <v>5036</v>
      </c>
      <c r="C5" s="9" t="s">
        <v>71</v>
      </c>
      <c r="D5" s="178">
        <v>1</v>
      </c>
      <c r="E5" s="181">
        <v>1</v>
      </c>
      <c r="F5" s="9" t="s">
        <v>68</v>
      </c>
      <c r="G5" s="9" t="s">
        <v>69</v>
      </c>
      <c r="H5" s="10">
        <v>3059393</v>
      </c>
      <c r="I5" s="11">
        <v>3371</v>
      </c>
      <c r="J5" s="24">
        <v>72180466</v>
      </c>
      <c r="K5" s="12"/>
      <c r="L5" s="14">
        <v>0</v>
      </c>
      <c r="N5" s="21">
        <v>0</v>
      </c>
      <c r="P5" s="21">
        <v>2509999</v>
      </c>
      <c r="R5" s="21">
        <v>21889226</v>
      </c>
      <c r="T5" s="21">
        <v>116893651</v>
      </c>
      <c r="V5" s="22">
        <v>213473342</v>
      </c>
      <c r="X5" s="5" t="str">
        <f t="shared" si="0"/>
        <v>No</v>
      </c>
      <c r="Z5" s="21"/>
      <c r="AC5" s="28"/>
      <c r="AG5" s="7"/>
    </row>
    <row r="6" spans="1:35">
      <c r="A6" s="8" t="s">
        <v>2712</v>
      </c>
      <c r="B6" s="8" t="s">
        <v>103</v>
      </c>
      <c r="C6" s="9" t="s">
        <v>104</v>
      </c>
      <c r="D6" s="178">
        <v>3030</v>
      </c>
      <c r="E6" s="181">
        <v>30030</v>
      </c>
      <c r="F6" s="9" t="s">
        <v>72</v>
      </c>
      <c r="G6" s="9" t="s">
        <v>69</v>
      </c>
      <c r="H6" s="10">
        <v>4586770</v>
      </c>
      <c r="I6" s="11">
        <v>3304</v>
      </c>
      <c r="J6" s="24">
        <v>492953775</v>
      </c>
      <c r="K6" s="12"/>
      <c r="L6" s="14">
        <v>38558760</v>
      </c>
      <c r="N6" s="21">
        <v>243794</v>
      </c>
      <c r="P6" s="21">
        <v>25946969</v>
      </c>
      <c r="R6" s="21">
        <v>129529819</v>
      </c>
      <c r="T6" s="21">
        <v>0</v>
      </c>
      <c r="V6" s="22">
        <v>687233117</v>
      </c>
      <c r="X6" s="5" t="str">
        <f t="shared" si="0"/>
        <v>No</v>
      </c>
      <c r="Z6" s="21"/>
      <c r="AC6" s="28"/>
      <c r="AG6" s="7"/>
    </row>
    <row r="7" spans="1:35">
      <c r="A7" s="8" t="s">
        <v>622</v>
      </c>
      <c r="B7" s="8" t="s">
        <v>386</v>
      </c>
      <c r="C7" s="9" t="s">
        <v>328</v>
      </c>
      <c r="D7" s="178">
        <v>5066</v>
      </c>
      <c r="E7" s="181">
        <v>50066</v>
      </c>
      <c r="F7" s="9" t="s">
        <v>72</v>
      </c>
      <c r="G7" s="9" t="s">
        <v>69</v>
      </c>
      <c r="H7" s="10">
        <v>8608208</v>
      </c>
      <c r="I7" s="11">
        <v>2703</v>
      </c>
      <c r="J7" s="24">
        <v>236301686</v>
      </c>
      <c r="K7" s="12"/>
      <c r="L7" s="14">
        <v>969100</v>
      </c>
      <c r="N7" s="21">
        <v>1770304</v>
      </c>
      <c r="P7" s="21">
        <v>15810336</v>
      </c>
      <c r="R7" s="21">
        <v>42613284</v>
      </c>
      <c r="T7" s="21">
        <v>0</v>
      </c>
      <c r="V7" s="22">
        <v>297464710</v>
      </c>
      <c r="X7" s="5" t="str">
        <f t="shared" si="0"/>
        <v>No</v>
      </c>
      <c r="Z7" s="21"/>
      <c r="AC7" s="28"/>
      <c r="AG7" s="7"/>
    </row>
    <row r="8" spans="1:35">
      <c r="A8" s="8" t="s">
        <v>2707</v>
      </c>
      <c r="B8" s="8" t="s">
        <v>2708</v>
      </c>
      <c r="C8" s="9" t="s">
        <v>119</v>
      </c>
      <c r="D8" s="178">
        <v>1003</v>
      </c>
      <c r="E8" s="181">
        <v>10003</v>
      </c>
      <c r="F8" s="9" t="s">
        <v>72</v>
      </c>
      <c r="G8" s="9" t="s">
        <v>69</v>
      </c>
      <c r="H8" s="10">
        <v>4181019</v>
      </c>
      <c r="I8" s="11">
        <v>2428</v>
      </c>
      <c r="J8" s="24">
        <v>545414783</v>
      </c>
      <c r="K8" s="12"/>
      <c r="L8" s="14">
        <v>47860834</v>
      </c>
      <c r="N8" s="21">
        <v>2832365</v>
      </c>
      <c r="P8" s="21">
        <v>22591308</v>
      </c>
      <c r="R8" s="21">
        <v>131749159</v>
      </c>
      <c r="T8" s="21">
        <v>0</v>
      </c>
      <c r="V8" s="22">
        <v>750448449</v>
      </c>
      <c r="X8" s="5" t="str">
        <f t="shared" si="0"/>
        <v>No</v>
      </c>
      <c r="Z8" s="21"/>
      <c r="AC8" s="28"/>
      <c r="AG8" s="7"/>
    </row>
    <row r="9" spans="1:35">
      <c r="A9" s="8" t="s">
        <v>1203</v>
      </c>
      <c r="B9" s="8" t="s">
        <v>5037</v>
      </c>
      <c r="C9" s="9" t="s">
        <v>182</v>
      </c>
      <c r="D9" s="178">
        <v>3019</v>
      </c>
      <c r="E9" s="181">
        <v>30019</v>
      </c>
      <c r="F9" s="9" t="s">
        <v>72</v>
      </c>
      <c r="G9" s="9" t="s">
        <v>69</v>
      </c>
      <c r="H9" s="10">
        <v>5441567</v>
      </c>
      <c r="I9" s="11">
        <v>2406</v>
      </c>
      <c r="J9" s="24">
        <v>353276517</v>
      </c>
      <c r="K9" s="12"/>
      <c r="L9" s="14">
        <v>3386001</v>
      </c>
      <c r="N9" s="21">
        <v>180308</v>
      </c>
      <c r="P9" s="21">
        <v>14539729</v>
      </c>
      <c r="R9" s="21">
        <v>24231339</v>
      </c>
      <c r="T9" s="21">
        <v>2279124</v>
      </c>
      <c r="V9" s="22">
        <v>397893018</v>
      </c>
      <c r="X9" s="5" t="str">
        <f t="shared" si="0"/>
        <v>No</v>
      </c>
      <c r="Z9" s="21"/>
      <c r="AC9" s="28"/>
      <c r="AG9" s="7"/>
    </row>
    <row r="10" spans="1:35">
      <c r="A10" s="8" t="s">
        <v>6566</v>
      </c>
      <c r="B10" s="8" t="s">
        <v>92</v>
      </c>
      <c r="C10" s="9" t="s">
        <v>93</v>
      </c>
      <c r="D10" s="178">
        <v>6008</v>
      </c>
      <c r="E10" s="181">
        <v>60008</v>
      </c>
      <c r="F10" s="9" t="s">
        <v>72</v>
      </c>
      <c r="G10" s="9" t="s">
        <v>69</v>
      </c>
      <c r="H10" s="10">
        <v>4944332</v>
      </c>
      <c r="I10" s="11">
        <v>2157</v>
      </c>
      <c r="J10" s="24">
        <v>37305222</v>
      </c>
      <c r="K10" s="12"/>
      <c r="L10" s="14">
        <v>654938</v>
      </c>
      <c r="N10" s="21">
        <v>112</v>
      </c>
      <c r="P10" s="21">
        <v>0</v>
      </c>
      <c r="R10" s="21">
        <v>17018431</v>
      </c>
      <c r="T10" s="21">
        <v>1417509</v>
      </c>
      <c r="V10" s="22">
        <v>56396212</v>
      </c>
      <c r="X10" s="5" t="str">
        <f t="shared" si="0"/>
        <v>No</v>
      </c>
      <c r="Z10" s="21"/>
      <c r="AC10" s="28"/>
      <c r="AG10" s="7"/>
    </row>
    <row r="11" spans="1:35">
      <c r="A11" s="8" t="s">
        <v>3623</v>
      </c>
      <c r="B11" s="8" t="s">
        <v>5038</v>
      </c>
      <c r="C11" s="9" t="s">
        <v>142</v>
      </c>
      <c r="D11" s="178">
        <v>3034</v>
      </c>
      <c r="E11" s="181">
        <v>30034</v>
      </c>
      <c r="F11" s="9" t="s">
        <v>105</v>
      </c>
      <c r="G11" s="9" t="s">
        <v>69</v>
      </c>
      <c r="H11" s="10">
        <v>2203663</v>
      </c>
      <c r="I11" s="11">
        <v>1888</v>
      </c>
      <c r="J11" s="24">
        <v>102029183</v>
      </c>
      <c r="K11" s="12"/>
      <c r="L11" s="14">
        <v>2112780</v>
      </c>
      <c r="N11" s="21">
        <v>37883</v>
      </c>
      <c r="P11" s="21">
        <v>6907644</v>
      </c>
      <c r="R11" s="21">
        <v>127693</v>
      </c>
      <c r="T11" s="21">
        <v>0</v>
      </c>
      <c r="V11" s="22">
        <v>111215183</v>
      </c>
      <c r="X11" s="5" t="str">
        <f t="shared" si="0"/>
        <v>No</v>
      </c>
      <c r="Z11" s="21"/>
      <c r="AC11" s="28"/>
      <c r="AG11" s="7"/>
    </row>
    <row r="12" spans="1:35">
      <c r="A12" s="8" t="s">
        <v>1214</v>
      </c>
      <c r="B12" s="8" t="s">
        <v>5039</v>
      </c>
      <c r="C12" s="9" t="s">
        <v>328</v>
      </c>
      <c r="D12" s="178">
        <v>5113</v>
      </c>
      <c r="E12" s="181">
        <v>50113</v>
      </c>
      <c r="F12" s="9" t="s">
        <v>72</v>
      </c>
      <c r="G12" s="9" t="s">
        <v>69</v>
      </c>
      <c r="H12" s="10">
        <v>8608208</v>
      </c>
      <c r="I12" s="11">
        <v>1467</v>
      </c>
      <c r="J12" s="24">
        <v>16366000</v>
      </c>
      <c r="K12" s="12"/>
      <c r="L12" s="14">
        <v>0</v>
      </c>
      <c r="N12" s="21">
        <v>0</v>
      </c>
      <c r="P12" s="21">
        <v>1430609</v>
      </c>
      <c r="R12" s="21">
        <v>3308580</v>
      </c>
      <c r="T12" s="21">
        <v>0</v>
      </c>
      <c r="V12" s="22">
        <v>21105189</v>
      </c>
      <c r="X12" s="5" t="str">
        <f t="shared" si="0"/>
        <v>No</v>
      </c>
      <c r="Z12" s="21"/>
      <c r="AC12" s="28"/>
      <c r="AG12" s="7"/>
    </row>
    <row r="13" spans="1:35">
      <c r="A13" s="8" t="s">
        <v>6567</v>
      </c>
      <c r="B13" s="8" t="s">
        <v>2607</v>
      </c>
      <c r="C13" s="9" t="s">
        <v>121</v>
      </c>
      <c r="D13" s="178">
        <v>4034</v>
      </c>
      <c r="E13" s="181">
        <v>40034</v>
      </c>
      <c r="F13" s="9" t="s">
        <v>68</v>
      </c>
      <c r="G13" s="9" t="s">
        <v>69</v>
      </c>
      <c r="H13" s="10">
        <v>5502379</v>
      </c>
      <c r="I13" s="11">
        <v>1452</v>
      </c>
      <c r="J13" s="24">
        <v>47456089</v>
      </c>
      <c r="K13" s="12"/>
      <c r="L13" s="14">
        <v>976109</v>
      </c>
      <c r="N13" s="21">
        <v>0</v>
      </c>
      <c r="P13" s="21">
        <v>5032468</v>
      </c>
      <c r="R13" s="21">
        <v>13428529</v>
      </c>
      <c r="T13" s="21">
        <v>0</v>
      </c>
      <c r="V13" s="22">
        <v>66893195</v>
      </c>
      <c r="X13" s="5" t="str">
        <f t="shared" si="0"/>
        <v>No</v>
      </c>
      <c r="Z13" s="21"/>
      <c r="AC13" s="28"/>
      <c r="AG13" s="7"/>
    </row>
    <row r="14" spans="1:35">
      <c r="A14" s="8" t="s">
        <v>3625</v>
      </c>
      <c r="B14" s="8" t="s">
        <v>5040</v>
      </c>
      <c r="C14" s="9" t="s">
        <v>285</v>
      </c>
      <c r="D14" s="178">
        <v>8006</v>
      </c>
      <c r="E14" s="181">
        <v>80006</v>
      </c>
      <c r="F14" s="9" t="s">
        <v>72</v>
      </c>
      <c r="G14" s="9" t="s">
        <v>69</v>
      </c>
      <c r="H14" s="10">
        <v>2374203</v>
      </c>
      <c r="I14" s="11">
        <v>1431</v>
      </c>
      <c r="J14" s="24">
        <v>76264572</v>
      </c>
      <c r="K14" s="12"/>
      <c r="L14" s="14">
        <v>172798</v>
      </c>
      <c r="N14" s="21">
        <v>0</v>
      </c>
      <c r="P14" s="21">
        <v>3400000</v>
      </c>
      <c r="R14" s="21">
        <v>21836799</v>
      </c>
      <c r="T14" s="21">
        <v>0</v>
      </c>
      <c r="V14" s="22">
        <v>101674169</v>
      </c>
      <c r="X14" s="5" t="str">
        <f t="shared" si="0"/>
        <v>No</v>
      </c>
      <c r="Z14" s="21"/>
      <c r="AC14" s="28"/>
      <c r="AG14" s="7"/>
    </row>
    <row r="15" spans="1:35">
      <c r="A15" s="8" t="s">
        <v>2603</v>
      </c>
      <c r="B15" s="8" t="s">
        <v>5041</v>
      </c>
      <c r="C15" s="9" t="s">
        <v>74</v>
      </c>
      <c r="D15" s="178">
        <v>9036</v>
      </c>
      <c r="E15" s="181">
        <v>90036</v>
      </c>
      <c r="F15" s="9" t="s">
        <v>72</v>
      </c>
      <c r="G15" s="9" t="s">
        <v>69</v>
      </c>
      <c r="H15" s="10">
        <v>12150996</v>
      </c>
      <c r="I15" s="11">
        <v>1330</v>
      </c>
      <c r="J15" s="24">
        <v>42450631</v>
      </c>
      <c r="K15" s="12"/>
      <c r="L15" s="14">
        <v>0</v>
      </c>
      <c r="N15" s="21">
        <v>0</v>
      </c>
      <c r="P15" s="21">
        <v>3342195</v>
      </c>
      <c r="R15" s="21">
        <v>39422292</v>
      </c>
      <c r="T15" s="21">
        <v>0</v>
      </c>
      <c r="V15" s="22">
        <v>85215118</v>
      </c>
      <c r="X15" s="5" t="str">
        <f t="shared" si="0"/>
        <v>No</v>
      </c>
      <c r="Z15" s="21"/>
      <c r="AC15" s="28"/>
      <c r="AG15" s="7"/>
    </row>
    <row r="16" spans="1:35">
      <c r="A16" s="8" t="s">
        <v>1213</v>
      </c>
      <c r="B16" s="8" t="s">
        <v>5039</v>
      </c>
      <c r="C16" s="9" t="s">
        <v>328</v>
      </c>
      <c r="D16" s="178">
        <v>5182</v>
      </c>
      <c r="E16" s="181">
        <v>50182</v>
      </c>
      <c r="F16" s="9" t="s">
        <v>72</v>
      </c>
      <c r="G16" s="9" t="s">
        <v>69</v>
      </c>
      <c r="H16" s="10">
        <v>8608208</v>
      </c>
      <c r="I16" s="11">
        <v>1217</v>
      </c>
      <c r="J16" s="24">
        <v>5264175</v>
      </c>
      <c r="K16" s="12"/>
      <c r="L16" s="14">
        <v>0</v>
      </c>
      <c r="N16" s="21">
        <v>0</v>
      </c>
      <c r="P16" s="21">
        <v>0</v>
      </c>
      <c r="R16" s="21">
        <v>253154</v>
      </c>
      <c r="T16" s="21">
        <v>0</v>
      </c>
      <c r="V16" s="22">
        <v>5517329</v>
      </c>
      <c r="X16" s="5" t="str">
        <f t="shared" si="0"/>
        <v>No</v>
      </c>
      <c r="Z16" s="21"/>
      <c r="AC16" s="28"/>
      <c r="AG16" s="7"/>
    </row>
    <row r="17" spans="1:33">
      <c r="A17" s="8" t="s">
        <v>1172</v>
      </c>
      <c r="B17" s="8" t="s">
        <v>78</v>
      </c>
      <c r="C17" s="9" t="s">
        <v>39</v>
      </c>
      <c r="D17" s="178">
        <v>2078</v>
      </c>
      <c r="E17" s="181">
        <v>20078</v>
      </c>
      <c r="F17" s="9" t="s">
        <v>79</v>
      </c>
      <c r="G17" s="9" t="s">
        <v>69</v>
      </c>
      <c r="H17" s="10">
        <v>18351295</v>
      </c>
      <c r="I17" s="11">
        <v>1133</v>
      </c>
      <c r="J17" s="24">
        <v>243671760</v>
      </c>
      <c r="K17" s="12"/>
      <c r="L17" s="14">
        <v>3167319</v>
      </c>
      <c r="N17" s="21">
        <v>19359309</v>
      </c>
      <c r="P17" s="21">
        <v>5854188</v>
      </c>
      <c r="R17" s="21">
        <v>70438020</v>
      </c>
      <c r="T17" s="21">
        <v>0</v>
      </c>
      <c r="V17" s="22">
        <v>342490596</v>
      </c>
      <c r="X17" s="5" t="str">
        <f t="shared" si="0"/>
        <v>No</v>
      </c>
      <c r="Z17" s="21"/>
      <c r="AC17" s="28"/>
      <c r="AG17" s="7"/>
    </row>
    <row r="18" spans="1:33">
      <c r="A18" s="8" t="s">
        <v>4286</v>
      </c>
      <c r="B18" s="8" t="s">
        <v>5042</v>
      </c>
      <c r="C18" s="9" t="s">
        <v>74</v>
      </c>
      <c r="D18" s="178">
        <v>9157</v>
      </c>
      <c r="E18" s="181">
        <v>90157</v>
      </c>
      <c r="F18" s="9" t="s">
        <v>72</v>
      </c>
      <c r="G18" s="9" t="s">
        <v>69</v>
      </c>
      <c r="H18" s="10">
        <v>12150996</v>
      </c>
      <c r="I18" s="11">
        <v>1132</v>
      </c>
      <c r="J18" s="24">
        <v>8006264</v>
      </c>
      <c r="K18" s="12"/>
      <c r="L18" s="14">
        <v>0</v>
      </c>
      <c r="N18" s="21">
        <v>0</v>
      </c>
      <c r="P18" s="21">
        <v>0</v>
      </c>
      <c r="R18" s="21">
        <v>797657</v>
      </c>
      <c r="T18" s="21">
        <v>0</v>
      </c>
      <c r="V18" s="22">
        <v>8803921</v>
      </c>
      <c r="X18" s="5" t="str">
        <f t="shared" si="0"/>
        <v>No</v>
      </c>
      <c r="Z18" s="21"/>
      <c r="AC18" s="28"/>
      <c r="AG18" s="7"/>
    </row>
    <row r="19" spans="1:33">
      <c r="A19" s="8" t="s">
        <v>2296</v>
      </c>
      <c r="B19" s="8" t="s">
        <v>78</v>
      </c>
      <c r="C19" s="9" t="s">
        <v>39</v>
      </c>
      <c r="D19" s="178">
        <v>2188</v>
      </c>
      <c r="E19" s="181">
        <v>20188</v>
      </c>
      <c r="F19" s="9" t="s">
        <v>79</v>
      </c>
      <c r="G19" s="9" t="s">
        <v>69</v>
      </c>
      <c r="H19" s="10">
        <v>18351295</v>
      </c>
      <c r="I19" s="11">
        <v>1121</v>
      </c>
      <c r="J19" s="24">
        <v>95403036</v>
      </c>
      <c r="K19" s="12"/>
      <c r="L19" s="14">
        <v>0</v>
      </c>
      <c r="N19" s="21">
        <v>0</v>
      </c>
      <c r="P19" s="21">
        <v>851567</v>
      </c>
      <c r="R19" s="21">
        <v>2468503</v>
      </c>
      <c r="T19" s="21">
        <v>0</v>
      </c>
      <c r="V19" s="22">
        <v>98723106</v>
      </c>
      <c r="X19" s="5" t="str">
        <f t="shared" si="0"/>
        <v>No</v>
      </c>
      <c r="Z19" s="21"/>
      <c r="AC19" s="28"/>
      <c r="AG19" s="7"/>
    </row>
    <row r="20" spans="1:33">
      <c r="A20" s="8" t="s">
        <v>6256</v>
      </c>
      <c r="B20" s="8" t="s">
        <v>283</v>
      </c>
      <c r="C20" s="9" t="s">
        <v>82</v>
      </c>
      <c r="D20" s="178">
        <v>4105</v>
      </c>
      <c r="E20" s="181">
        <v>40105</v>
      </c>
      <c r="F20" s="9" t="s">
        <v>105</v>
      </c>
      <c r="G20" s="9" t="s">
        <v>69</v>
      </c>
      <c r="H20" s="10">
        <v>2148346</v>
      </c>
      <c r="I20" s="11">
        <v>1113</v>
      </c>
      <c r="J20" s="24">
        <v>13874183</v>
      </c>
      <c r="K20" s="12"/>
      <c r="L20" s="14">
        <v>0</v>
      </c>
      <c r="N20" s="21">
        <v>0</v>
      </c>
      <c r="P20" s="21">
        <v>0</v>
      </c>
      <c r="R20" s="21">
        <v>0</v>
      </c>
      <c r="T20" s="21">
        <v>0</v>
      </c>
      <c r="V20" s="22">
        <v>13874183</v>
      </c>
      <c r="X20" s="5" t="str">
        <f t="shared" si="0"/>
        <v>No</v>
      </c>
      <c r="Z20" s="21"/>
      <c r="AC20" s="28"/>
      <c r="AG20" s="7"/>
    </row>
    <row r="21" spans="1:33">
      <c r="A21" s="8" t="s">
        <v>3490</v>
      </c>
      <c r="B21" s="8" t="s">
        <v>5043</v>
      </c>
      <c r="C21" s="9" t="s">
        <v>93</v>
      </c>
      <c r="D21" s="178">
        <v>6056</v>
      </c>
      <c r="E21" s="181">
        <v>60056</v>
      </c>
      <c r="F21" s="9" t="s">
        <v>72</v>
      </c>
      <c r="G21" s="9" t="s">
        <v>69</v>
      </c>
      <c r="H21" s="10">
        <v>5121892</v>
      </c>
      <c r="I21" s="11">
        <v>1082</v>
      </c>
      <c r="J21" s="24">
        <v>43547629</v>
      </c>
      <c r="K21" s="12"/>
      <c r="L21" s="14">
        <v>0</v>
      </c>
      <c r="N21" s="21">
        <v>32415</v>
      </c>
      <c r="P21" s="21">
        <v>2801622</v>
      </c>
      <c r="R21" s="21">
        <v>28201501</v>
      </c>
      <c r="T21" s="21">
        <v>12451622</v>
      </c>
      <c r="V21" s="22">
        <v>87034789</v>
      </c>
      <c r="X21" s="5" t="str">
        <f t="shared" si="0"/>
        <v>No</v>
      </c>
      <c r="Z21" s="21"/>
      <c r="AC21" s="28"/>
      <c r="AG21" s="7"/>
    </row>
    <row r="22" spans="1:33">
      <c r="A22" s="8" t="s">
        <v>2709</v>
      </c>
      <c r="B22" s="8" t="s">
        <v>2710</v>
      </c>
      <c r="C22" s="9" t="s">
        <v>49</v>
      </c>
      <c r="D22" s="178">
        <v>8001</v>
      </c>
      <c r="E22" s="181">
        <v>80001</v>
      </c>
      <c r="F22" s="9" t="s">
        <v>72</v>
      </c>
      <c r="G22" s="9" t="s">
        <v>69</v>
      </c>
      <c r="H22" s="10">
        <v>1021243</v>
      </c>
      <c r="I22" s="11">
        <v>1081</v>
      </c>
      <c r="J22" s="24">
        <v>32521480</v>
      </c>
      <c r="K22" s="12"/>
      <c r="L22" s="14">
        <v>0</v>
      </c>
      <c r="N22" s="21">
        <v>2049489</v>
      </c>
      <c r="P22" s="21">
        <v>2035000</v>
      </c>
      <c r="R22" s="21">
        <v>6287056</v>
      </c>
      <c r="T22" s="21">
        <v>0</v>
      </c>
      <c r="V22" s="22">
        <v>42893025</v>
      </c>
      <c r="X22" s="5" t="str">
        <f t="shared" si="0"/>
        <v>No</v>
      </c>
      <c r="Z22" s="21"/>
      <c r="AC22" s="28"/>
      <c r="AG22" s="7"/>
    </row>
    <row r="23" spans="1:33">
      <c r="A23" s="8" t="s">
        <v>4509</v>
      </c>
      <c r="B23" s="8" t="s">
        <v>386</v>
      </c>
      <c r="C23" s="9" t="s">
        <v>328</v>
      </c>
      <c r="D23" s="178">
        <v>5118</v>
      </c>
      <c r="E23" s="181">
        <v>50118</v>
      </c>
      <c r="F23" s="9" t="s">
        <v>72</v>
      </c>
      <c r="G23" s="9" t="s">
        <v>69</v>
      </c>
      <c r="H23" s="10">
        <v>8608208</v>
      </c>
      <c r="I23" s="11">
        <v>1066</v>
      </c>
      <c r="J23" s="24">
        <v>102350491</v>
      </c>
      <c r="K23" s="12"/>
      <c r="L23" s="14">
        <v>1026830</v>
      </c>
      <c r="N23" s="21">
        <v>0</v>
      </c>
      <c r="P23" s="21">
        <v>4086115</v>
      </c>
      <c r="R23" s="21">
        <v>37788568</v>
      </c>
      <c r="T23" s="21">
        <v>0</v>
      </c>
      <c r="V23" s="22">
        <v>145252004</v>
      </c>
      <c r="X23" s="5" t="str">
        <f t="shared" si="0"/>
        <v>No</v>
      </c>
      <c r="Z23" s="21"/>
      <c r="AC23" s="28"/>
      <c r="AG23" s="7"/>
    </row>
    <row r="24" spans="1:33">
      <c r="A24" s="8" t="s">
        <v>2024</v>
      </c>
      <c r="B24" s="8" t="s">
        <v>2025</v>
      </c>
      <c r="C24" s="9" t="s">
        <v>39</v>
      </c>
      <c r="D24" s="178">
        <v>2100</v>
      </c>
      <c r="E24" s="181">
        <v>20100</v>
      </c>
      <c r="F24" s="9" t="s">
        <v>79</v>
      </c>
      <c r="G24" s="9" t="s">
        <v>69</v>
      </c>
      <c r="H24" s="10">
        <v>18351295</v>
      </c>
      <c r="I24" s="11">
        <v>1022</v>
      </c>
      <c r="J24" s="24">
        <v>272532791</v>
      </c>
      <c r="K24" s="12"/>
      <c r="L24" s="14">
        <v>1136339</v>
      </c>
      <c r="N24" s="21">
        <v>1784843</v>
      </c>
      <c r="P24" s="21">
        <v>6682925</v>
      </c>
      <c r="R24" s="21">
        <v>42230272</v>
      </c>
      <c r="T24" s="21">
        <v>0</v>
      </c>
      <c r="V24" s="22">
        <v>324367170</v>
      </c>
      <c r="X24" s="5" t="str">
        <f t="shared" si="0"/>
        <v>No</v>
      </c>
      <c r="Z24" s="21"/>
      <c r="AC24" s="28"/>
      <c r="AG24" s="7"/>
    </row>
    <row r="25" spans="1:33">
      <c r="A25" s="8" t="s">
        <v>4508</v>
      </c>
      <c r="B25" s="8" t="s">
        <v>391</v>
      </c>
      <c r="C25" s="9" t="s">
        <v>36</v>
      </c>
      <c r="D25" s="178">
        <v>9136</v>
      </c>
      <c r="E25" s="181">
        <v>90136</v>
      </c>
      <c r="F25" s="9" t="s">
        <v>72</v>
      </c>
      <c r="G25" s="9" t="s">
        <v>69</v>
      </c>
      <c r="H25" s="10">
        <v>3629114</v>
      </c>
      <c r="I25" s="11">
        <v>1010</v>
      </c>
      <c r="J25" s="24">
        <v>11085114</v>
      </c>
      <c r="K25" s="12"/>
      <c r="L25" s="14">
        <v>0</v>
      </c>
      <c r="N25" s="21">
        <v>0</v>
      </c>
      <c r="P25" s="21">
        <v>0</v>
      </c>
      <c r="R25" s="21">
        <v>0</v>
      </c>
      <c r="T25" s="21">
        <v>0</v>
      </c>
      <c r="V25" s="22">
        <v>11085114</v>
      </c>
      <c r="X25" s="5" t="str">
        <f t="shared" si="0"/>
        <v>No</v>
      </c>
      <c r="Z25" s="21"/>
      <c r="AC25" s="28"/>
      <c r="AG25" s="7"/>
    </row>
    <row r="26" spans="1:33">
      <c r="A26" s="8" t="s">
        <v>6257</v>
      </c>
      <c r="B26" s="8" t="s">
        <v>5044</v>
      </c>
      <c r="C26" s="9" t="s">
        <v>74</v>
      </c>
      <c r="D26" s="178">
        <v>9015</v>
      </c>
      <c r="E26" s="181">
        <v>90015</v>
      </c>
      <c r="F26" s="9" t="s">
        <v>68</v>
      </c>
      <c r="G26" s="9" t="s">
        <v>69</v>
      </c>
      <c r="H26" s="10">
        <v>3281212</v>
      </c>
      <c r="I26" s="11">
        <v>996</v>
      </c>
      <c r="J26" s="24">
        <v>153699058</v>
      </c>
      <c r="K26" s="12"/>
      <c r="L26" s="14">
        <v>0</v>
      </c>
      <c r="N26" s="21">
        <v>106550</v>
      </c>
      <c r="P26" s="21">
        <v>21413947</v>
      </c>
      <c r="R26" s="21">
        <v>13544796</v>
      </c>
      <c r="T26" s="21">
        <v>0</v>
      </c>
      <c r="V26" s="22">
        <v>188764351</v>
      </c>
      <c r="X26" s="5" t="str">
        <f t="shared" si="0"/>
        <v>No</v>
      </c>
      <c r="Z26" s="21"/>
      <c r="AC26" s="28"/>
      <c r="AG26" s="7"/>
    </row>
    <row r="27" spans="1:33">
      <c r="A27" s="8" t="s">
        <v>6258</v>
      </c>
      <c r="B27" s="8" t="s">
        <v>5045</v>
      </c>
      <c r="C27" s="9" t="s">
        <v>120</v>
      </c>
      <c r="D27" s="178">
        <v>8</v>
      </c>
      <c r="E27" s="181">
        <v>8</v>
      </c>
      <c r="F27" s="9" t="s">
        <v>72</v>
      </c>
      <c r="G27" s="9" t="s">
        <v>69</v>
      </c>
      <c r="H27" s="10">
        <v>1849898</v>
      </c>
      <c r="I27" s="11">
        <v>982</v>
      </c>
      <c r="J27" s="24">
        <v>94456931</v>
      </c>
      <c r="K27" s="12"/>
      <c r="L27" s="14">
        <v>14472</v>
      </c>
      <c r="N27" s="21">
        <v>14710</v>
      </c>
      <c r="P27" s="21">
        <v>3752500</v>
      </c>
      <c r="R27" s="21">
        <v>31060980</v>
      </c>
      <c r="T27" s="21">
        <v>8414224</v>
      </c>
      <c r="V27" s="22">
        <v>137713817</v>
      </c>
      <c r="X27" s="5" t="str">
        <f t="shared" si="0"/>
        <v>No</v>
      </c>
      <c r="Z27" s="21"/>
      <c r="AC27" s="28"/>
      <c r="AG27" s="7"/>
    </row>
    <row r="28" spans="1:33">
      <c r="A28" s="8" t="s">
        <v>2395</v>
      </c>
      <c r="B28" s="8" t="s">
        <v>5046</v>
      </c>
      <c r="C28" s="9" t="s">
        <v>93</v>
      </c>
      <c r="D28" s="178">
        <v>6011</v>
      </c>
      <c r="E28" s="181">
        <v>60011</v>
      </c>
      <c r="F28" s="9" t="s">
        <v>72</v>
      </c>
      <c r="G28" s="9" t="s">
        <v>69</v>
      </c>
      <c r="H28" s="10">
        <v>1758210</v>
      </c>
      <c r="I28" s="11">
        <v>958</v>
      </c>
      <c r="J28" s="24">
        <v>15033510</v>
      </c>
      <c r="K28" s="12"/>
      <c r="L28" s="14">
        <v>0</v>
      </c>
      <c r="N28" s="21">
        <v>90690</v>
      </c>
      <c r="P28" s="21">
        <v>1313119</v>
      </c>
      <c r="R28" s="21">
        <v>12766677</v>
      </c>
      <c r="T28" s="21">
        <v>0</v>
      </c>
      <c r="V28" s="22">
        <v>29203996</v>
      </c>
      <c r="X28" s="5" t="str">
        <f t="shared" si="0"/>
        <v>No</v>
      </c>
      <c r="Z28" s="21"/>
      <c r="AC28" s="28"/>
      <c r="AG28" s="7"/>
    </row>
    <row r="29" spans="1:33">
      <c r="A29" s="8" t="s">
        <v>2689</v>
      </c>
      <c r="B29" s="8" t="s">
        <v>98</v>
      </c>
      <c r="C29" s="9" t="s">
        <v>99</v>
      </c>
      <c r="D29" s="178">
        <v>4022</v>
      </c>
      <c r="E29" s="181">
        <v>40022</v>
      </c>
      <c r="F29" s="9" t="s">
        <v>72</v>
      </c>
      <c r="G29" s="9" t="s">
        <v>69</v>
      </c>
      <c r="H29" s="10">
        <v>4515419</v>
      </c>
      <c r="I29" s="11">
        <v>943</v>
      </c>
      <c r="J29" s="24">
        <v>100300226</v>
      </c>
      <c r="K29" s="12"/>
      <c r="L29" s="14">
        <v>2120155</v>
      </c>
      <c r="N29" s="21">
        <v>231333</v>
      </c>
      <c r="P29" s="21">
        <v>6798135</v>
      </c>
      <c r="R29" s="21">
        <v>71990724</v>
      </c>
      <c r="T29" s="21">
        <v>0</v>
      </c>
      <c r="V29" s="22">
        <v>181440573</v>
      </c>
      <c r="X29" s="5" t="str">
        <f t="shared" si="0"/>
        <v>No</v>
      </c>
      <c r="Z29" s="21"/>
      <c r="AC29" s="28"/>
      <c r="AG29" s="7"/>
    </row>
    <row r="30" spans="1:33">
      <c r="A30" s="8" t="s">
        <v>396</v>
      </c>
      <c r="B30" s="8" t="s">
        <v>185</v>
      </c>
      <c r="C30" s="9" t="s">
        <v>182</v>
      </c>
      <c r="D30" s="178">
        <v>3022</v>
      </c>
      <c r="E30" s="181">
        <v>30022</v>
      </c>
      <c r="F30" s="9" t="s">
        <v>72</v>
      </c>
      <c r="G30" s="9" t="s">
        <v>69</v>
      </c>
      <c r="H30" s="10">
        <v>1733853</v>
      </c>
      <c r="I30" s="11">
        <v>930</v>
      </c>
      <c r="J30" s="24">
        <v>79071495</v>
      </c>
      <c r="K30" s="12"/>
      <c r="L30" s="14">
        <v>288898</v>
      </c>
      <c r="N30" s="21">
        <v>52626</v>
      </c>
      <c r="P30" s="21">
        <v>3089427</v>
      </c>
      <c r="R30" s="21">
        <v>8237084</v>
      </c>
      <c r="T30" s="21">
        <v>0</v>
      </c>
      <c r="V30" s="22">
        <v>90739530</v>
      </c>
      <c r="X30" s="5" t="str">
        <f t="shared" si="0"/>
        <v>No</v>
      </c>
      <c r="Z30" s="21"/>
      <c r="AC30" s="28"/>
      <c r="AG30" s="7"/>
    </row>
    <row r="31" spans="1:33">
      <c r="A31" s="8" t="s">
        <v>3139</v>
      </c>
      <c r="B31" s="8" t="s">
        <v>5047</v>
      </c>
      <c r="C31" s="9" t="s">
        <v>74</v>
      </c>
      <c r="D31" s="178">
        <v>9026</v>
      </c>
      <c r="E31" s="181">
        <v>90026</v>
      </c>
      <c r="F31" s="9" t="s">
        <v>72</v>
      </c>
      <c r="G31" s="9" t="s">
        <v>69</v>
      </c>
      <c r="H31" s="10">
        <v>2956746</v>
      </c>
      <c r="I31" s="11">
        <v>906</v>
      </c>
      <c r="J31" s="24">
        <v>78709562</v>
      </c>
      <c r="K31" s="12"/>
      <c r="L31" s="14">
        <v>112</v>
      </c>
      <c r="N31" s="21">
        <v>365182</v>
      </c>
      <c r="P31" s="21">
        <v>0</v>
      </c>
      <c r="R31" s="21">
        <v>1700519</v>
      </c>
      <c r="T31" s="21">
        <v>0</v>
      </c>
      <c r="V31" s="22">
        <v>80775375</v>
      </c>
      <c r="X31" s="5" t="str">
        <f t="shared" si="0"/>
        <v>No</v>
      </c>
      <c r="Z31" s="21"/>
      <c r="AC31" s="28"/>
      <c r="AG31" s="7"/>
    </row>
    <row r="32" spans="1:33">
      <c r="A32" s="8" t="s">
        <v>6259</v>
      </c>
      <c r="B32" s="8" t="s">
        <v>5048</v>
      </c>
      <c r="C32" s="9" t="s">
        <v>131</v>
      </c>
      <c r="D32" s="178">
        <v>9002</v>
      </c>
      <c r="E32" s="181">
        <v>90002</v>
      </c>
      <c r="F32" s="9" t="s">
        <v>68</v>
      </c>
      <c r="G32" s="9" t="s">
        <v>69</v>
      </c>
      <c r="H32" s="10">
        <v>802459</v>
      </c>
      <c r="I32" s="11">
        <v>855</v>
      </c>
      <c r="J32" s="24">
        <v>46815334</v>
      </c>
      <c r="K32" s="12"/>
      <c r="L32" s="14">
        <v>0</v>
      </c>
      <c r="N32" s="21">
        <v>0</v>
      </c>
      <c r="P32" s="21">
        <v>141655</v>
      </c>
      <c r="R32" s="21">
        <v>4922016</v>
      </c>
      <c r="T32" s="21">
        <v>0</v>
      </c>
      <c r="V32" s="22">
        <v>51879005</v>
      </c>
      <c r="X32" s="5" t="str">
        <f t="shared" si="0"/>
        <v>No</v>
      </c>
      <c r="Z32" s="21"/>
      <c r="AC32" s="28"/>
      <c r="AG32" s="7"/>
    </row>
    <row r="33" spans="1:33">
      <c r="A33" s="8" t="s">
        <v>4510</v>
      </c>
      <c r="B33" s="8" t="s">
        <v>149</v>
      </c>
      <c r="C33" s="9" t="s">
        <v>93</v>
      </c>
      <c r="D33" s="178">
        <v>6048</v>
      </c>
      <c r="E33" s="181">
        <v>60048</v>
      </c>
      <c r="F33" s="9" t="s">
        <v>72</v>
      </c>
      <c r="G33" s="9" t="s">
        <v>69</v>
      </c>
      <c r="H33" s="10">
        <v>1362416</v>
      </c>
      <c r="I33" s="11">
        <v>828</v>
      </c>
      <c r="J33" s="24">
        <v>15298332</v>
      </c>
      <c r="K33" s="12"/>
      <c r="L33" s="14">
        <v>0</v>
      </c>
      <c r="N33" s="21">
        <v>0</v>
      </c>
      <c r="P33" s="21">
        <v>772761</v>
      </c>
      <c r="R33" s="21">
        <v>30696017</v>
      </c>
      <c r="T33" s="21">
        <v>981030</v>
      </c>
      <c r="V33" s="22">
        <v>47748140</v>
      </c>
      <c r="X33" s="5" t="str">
        <f t="shared" si="0"/>
        <v>No</v>
      </c>
      <c r="Z33" s="21"/>
      <c r="AC33" s="28"/>
      <c r="AG33" s="7"/>
    </row>
    <row r="34" spans="1:33">
      <c r="A34" s="8" t="s">
        <v>6568</v>
      </c>
      <c r="B34" s="8" t="s">
        <v>5049</v>
      </c>
      <c r="C34" s="9" t="s">
        <v>42</v>
      </c>
      <c r="D34" s="178">
        <v>5027</v>
      </c>
      <c r="E34" s="181">
        <v>50027</v>
      </c>
      <c r="F34" s="9" t="s">
        <v>79</v>
      </c>
      <c r="G34" s="9" t="s">
        <v>69</v>
      </c>
      <c r="H34" s="10">
        <v>2650890</v>
      </c>
      <c r="I34" s="11">
        <v>823</v>
      </c>
      <c r="J34" s="24">
        <v>40804932</v>
      </c>
      <c r="K34" s="12"/>
      <c r="L34" s="14">
        <v>0</v>
      </c>
      <c r="N34" s="21">
        <v>0</v>
      </c>
      <c r="P34" s="21">
        <v>2797163</v>
      </c>
      <c r="R34" s="21">
        <v>3010970</v>
      </c>
      <c r="T34" s="21">
        <v>1219165</v>
      </c>
      <c r="V34" s="22">
        <v>47832230</v>
      </c>
      <c r="X34" s="5" t="str">
        <f t="shared" si="0"/>
        <v>No</v>
      </c>
      <c r="Z34" s="21"/>
      <c r="AC34" s="28"/>
      <c r="AG34" s="7"/>
    </row>
    <row r="35" spans="1:33">
      <c r="A35" s="8" t="s">
        <v>6260</v>
      </c>
      <c r="B35" s="8" t="s">
        <v>284</v>
      </c>
      <c r="C35" s="9" t="s">
        <v>74</v>
      </c>
      <c r="D35" s="178">
        <v>9230</v>
      </c>
      <c r="E35" s="181">
        <v>90230</v>
      </c>
      <c r="F35" s="9" t="s">
        <v>68</v>
      </c>
      <c r="G35" s="9" t="s">
        <v>69</v>
      </c>
      <c r="H35" s="10">
        <v>87941</v>
      </c>
      <c r="I35" s="11">
        <v>803</v>
      </c>
      <c r="J35" s="24">
        <v>10767772</v>
      </c>
      <c r="K35" s="12"/>
      <c r="L35" s="14">
        <v>0</v>
      </c>
      <c r="N35" s="21">
        <v>0</v>
      </c>
      <c r="P35" s="21">
        <v>2000</v>
      </c>
      <c r="R35" s="21">
        <v>171313</v>
      </c>
      <c r="T35" s="21">
        <v>0</v>
      </c>
      <c r="V35" s="22">
        <v>10941085</v>
      </c>
      <c r="X35" s="5" t="str">
        <f t="shared" si="0"/>
        <v>No</v>
      </c>
      <c r="Z35" s="21"/>
      <c r="AC35" s="28"/>
      <c r="AG35" s="7"/>
    </row>
    <row r="36" spans="1:33">
      <c r="A36" s="8" t="s">
        <v>1445</v>
      </c>
      <c r="B36" s="8" t="s">
        <v>5050</v>
      </c>
      <c r="C36" s="9" t="s">
        <v>83</v>
      </c>
      <c r="D36" s="178" t="s">
        <v>1446</v>
      </c>
      <c r="E36" s="181" t="s">
        <v>1447</v>
      </c>
      <c r="F36" s="9" t="s">
        <v>116</v>
      </c>
      <c r="G36" s="9" t="s">
        <v>108</v>
      </c>
      <c r="H36" s="10">
        <v>0</v>
      </c>
      <c r="I36" s="11">
        <v>790</v>
      </c>
      <c r="J36" s="24">
        <v>9899863</v>
      </c>
      <c r="K36" s="12"/>
      <c r="L36" s="14">
        <v>0</v>
      </c>
      <c r="N36" s="21">
        <v>0</v>
      </c>
      <c r="P36" s="21">
        <v>0</v>
      </c>
      <c r="R36" s="21">
        <v>639847</v>
      </c>
      <c r="T36" s="21">
        <v>0</v>
      </c>
      <c r="V36" s="22">
        <v>10539710</v>
      </c>
      <c r="X36" s="5" t="str">
        <f t="shared" si="0"/>
        <v>No</v>
      </c>
      <c r="Z36" s="21"/>
      <c r="AC36" s="28"/>
      <c r="AG36" s="7"/>
    </row>
    <row r="37" spans="1:33">
      <c r="A37" s="8" t="s">
        <v>6261</v>
      </c>
      <c r="B37" s="8" t="s">
        <v>5051</v>
      </c>
      <c r="C37" s="9" t="s">
        <v>74</v>
      </c>
      <c r="D37" s="178">
        <v>9014</v>
      </c>
      <c r="E37" s="181">
        <v>90014</v>
      </c>
      <c r="F37" s="9" t="s">
        <v>72</v>
      </c>
      <c r="G37" s="9" t="s">
        <v>69</v>
      </c>
      <c r="H37" s="10">
        <v>3281212</v>
      </c>
      <c r="I37" s="11">
        <v>759</v>
      </c>
      <c r="J37" s="24">
        <v>66561904</v>
      </c>
      <c r="K37" s="12"/>
      <c r="L37" s="14">
        <v>80815</v>
      </c>
      <c r="N37" s="21">
        <v>0</v>
      </c>
      <c r="P37" s="21">
        <v>1145523</v>
      </c>
      <c r="R37" s="21">
        <v>3031528</v>
      </c>
      <c r="T37" s="21">
        <v>0</v>
      </c>
      <c r="V37" s="22">
        <v>70819770</v>
      </c>
      <c r="X37" s="5" t="str">
        <f t="shared" si="0"/>
        <v>No</v>
      </c>
      <c r="Z37" s="21"/>
      <c r="AC37" s="28"/>
      <c r="AG37" s="7"/>
    </row>
    <row r="38" spans="1:33">
      <c r="A38" s="8" t="s">
        <v>3135</v>
      </c>
      <c r="B38" s="8" t="s">
        <v>5052</v>
      </c>
      <c r="C38" s="9" t="s">
        <v>106</v>
      </c>
      <c r="D38" s="178">
        <v>3070</v>
      </c>
      <c r="E38" s="181">
        <v>30070</v>
      </c>
      <c r="F38" s="9" t="s">
        <v>72</v>
      </c>
      <c r="G38" s="9" t="s">
        <v>69</v>
      </c>
      <c r="H38" s="10">
        <v>4586770</v>
      </c>
      <c r="I38" s="11">
        <v>718</v>
      </c>
      <c r="J38" s="24">
        <v>18746020</v>
      </c>
      <c r="K38" s="12"/>
      <c r="L38" s="14">
        <v>0</v>
      </c>
      <c r="N38" s="21">
        <v>0</v>
      </c>
      <c r="P38" s="21">
        <v>130280</v>
      </c>
      <c r="R38" s="21">
        <v>2293516</v>
      </c>
      <c r="T38" s="21">
        <v>0</v>
      </c>
      <c r="V38" s="22">
        <v>21169816</v>
      </c>
      <c r="X38" s="5" t="str">
        <f t="shared" si="0"/>
        <v>No</v>
      </c>
      <c r="Z38" s="21"/>
      <c r="AC38" s="28"/>
      <c r="AG38" s="7"/>
    </row>
    <row r="39" spans="1:33">
      <c r="A39" s="8" t="s">
        <v>80</v>
      </c>
      <c r="B39" s="8" t="s">
        <v>5049</v>
      </c>
      <c r="C39" s="9" t="s">
        <v>42</v>
      </c>
      <c r="D39" s="178">
        <v>5154</v>
      </c>
      <c r="E39" s="181">
        <v>50154</v>
      </c>
      <c r="F39" s="9" t="s">
        <v>68</v>
      </c>
      <c r="G39" s="9" t="s">
        <v>69</v>
      </c>
      <c r="H39" s="10">
        <v>2650890</v>
      </c>
      <c r="I39" s="11">
        <v>689</v>
      </c>
      <c r="J39" s="24">
        <v>5162894</v>
      </c>
      <c r="K39" s="12"/>
      <c r="L39" s="14">
        <v>0</v>
      </c>
      <c r="N39" s="21">
        <v>0</v>
      </c>
      <c r="P39" s="21">
        <v>0</v>
      </c>
      <c r="R39" s="21">
        <v>708050</v>
      </c>
      <c r="T39" s="21">
        <v>0</v>
      </c>
      <c r="V39" s="22">
        <v>5870944</v>
      </c>
      <c r="X39" s="5" t="str">
        <f t="shared" si="0"/>
        <v>No</v>
      </c>
      <c r="Z39" s="21"/>
      <c r="AC39" s="28"/>
      <c r="AG39" s="7"/>
    </row>
    <row r="40" spans="1:33">
      <c r="A40" s="8" t="s">
        <v>1271</v>
      </c>
      <c r="B40" s="8" t="s">
        <v>5053</v>
      </c>
      <c r="C40" s="9" t="s">
        <v>66</v>
      </c>
      <c r="D40" s="178">
        <v>9045</v>
      </c>
      <c r="E40" s="181">
        <v>90045</v>
      </c>
      <c r="F40" s="9" t="s">
        <v>72</v>
      </c>
      <c r="G40" s="9" t="s">
        <v>69</v>
      </c>
      <c r="H40" s="10">
        <v>1886011</v>
      </c>
      <c r="I40" s="11">
        <v>673</v>
      </c>
      <c r="J40" s="24">
        <v>51823479</v>
      </c>
      <c r="K40" s="12"/>
      <c r="L40" s="14">
        <v>0</v>
      </c>
      <c r="N40" s="21">
        <v>0</v>
      </c>
      <c r="P40" s="21">
        <v>3050000</v>
      </c>
      <c r="R40" s="21">
        <v>5685942</v>
      </c>
      <c r="T40" s="21">
        <v>0</v>
      </c>
      <c r="V40" s="22">
        <v>60559421</v>
      </c>
      <c r="X40" s="5" t="str">
        <f t="shared" si="0"/>
        <v>No</v>
      </c>
      <c r="Z40" s="21"/>
      <c r="AC40" s="28"/>
      <c r="AG40" s="7"/>
    </row>
    <row r="41" spans="1:33">
      <c r="A41" s="8" t="s">
        <v>6262</v>
      </c>
      <c r="B41" s="8" t="s">
        <v>70</v>
      </c>
      <c r="C41" s="9" t="s">
        <v>71</v>
      </c>
      <c r="D41" s="178">
        <v>29</v>
      </c>
      <c r="E41" s="181">
        <v>29</v>
      </c>
      <c r="F41" s="9" t="s">
        <v>72</v>
      </c>
      <c r="G41" s="9" t="s">
        <v>69</v>
      </c>
      <c r="H41" s="10">
        <v>3059393</v>
      </c>
      <c r="I41" s="11">
        <v>666</v>
      </c>
      <c r="J41" s="24">
        <v>12682712</v>
      </c>
      <c r="K41" s="12"/>
      <c r="L41" s="14">
        <v>0</v>
      </c>
      <c r="N41" s="21">
        <v>0</v>
      </c>
      <c r="P41" s="21">
        <v>340000</v>
      </c>
      <c r="R41" s="21">
        <v>4176534</v>
      </c>
      <c r="T41" s="21">
        <v>17467389</v>
      </c>
      <c r="V41" s="22">
        <v>34666635</v>
      </c>
      <c r="X41" s="5" t="str">
        <f t="shared" si="0"/>
        <v>No</v>
      </c>
      <c r="Z41" s="21"/>
      <c r="AC41" s="28"/>
      <c r="AG41" s="7"/>
    </row>
    <row r="42" spans="1:33">
      <c r="A42" s="8" t="s">
        <v>2704</v>
      </c>
      <c r="B42" s="8" t="s">
        <v>2705</v>
      </c>
      <c r="C42" s="9" t="s">
        <v>121</v>
      </c>
      <c r="D42" s="178">
        <v>4035</v>
      </c>
      <c r="E42" s="181">
        <v>40035</v>
      </c>
      <c r="F42" s="9" t="s">
        <v>72</v>
      </c>
      <c r="G42" s="9" t="s">
        <v>69</v>
      </c>
      <c r="H42" s="10">
        <v>1510516</v>
      </c>
      <c r="I42" s="11">
        <v>651</v>
      </c>
      <c r="J42" s="24">
        <v>13596128</v>
      </c>
      <c r="K42" s="12"/>
      <c r="L42" s="14">
        <v>0</v>
      </c>
      <c r="N42" s="21">
        <v>13452</v>
      </c>
      <c r="P42" s="21">
        <v>3387062</v>
      </c>
      <c r="R42" s="21">
        <v>1326439</v>
      </c>
      <c r="T42" s="21">
        <v>0</v>
      </c>
      <c r="V42" s="22">
        <v>18323081</v>
      </c>
      <c r="X42" s="5" t="str">
        <f t="shared" si="0"/>
        <v>No</v>
      </c>
      <c r="Z42" s="21"/>
      <c r="AC42" s="28"/>
      <c r="AG42" s="7"/>
    </row>
    <row r="43" spans="1:33">
      <c r="A43" s="8" t="s">
        <v>627</v>
      </c>
      <c r="B43" s="8" t="s">
        <v>5047</v>
      </c>
      <c r="C43" s="9" t="s">
        <v>74</v>
      </c>
      <c r="D43" s="178">
        <v>9095</v>
      </c>
      <c r="E43" s="181">
        <v>90095</v>
      </c>
      <c r="F43" s="9" t="s">
        <v>96</v>
      </c>
      <c r="G43" s="9" t="s">
        <v>69</v>
      </c>
      <c r="H43" s="10">
        <v>2956746</v>
      </c>
      <c r="I43" s="11">
        <v>642</v>
      </c>
      <c r="J43" s="24">
        <v>8911349</v>
      </c>
      <c r="K43" s="12"/>
      <c r="L43" s="14">
        <v>0</v>
      </c>
      <c r="N43" s="21">
        <v>0</v>
      </c>
      <c r="P43" s="21">
        <v>0</v>
      </c>
      <c r="R43" s="21">
        <v>0</v>
      </c>
      <c r="T43" s="21">
        <v>0</v>
      </c>
      <c r="V43" s="22">
        <v>8911349</v>
      </c>
      <c r="X43" s="5" t="str">
        <f t="shared" si="0"/>
        <v>No</v>
      </c>
      <c r="Z43" s="21"/>
      <c r="AC43" s="28"/>
      <c r="AG43" s="7"/>
    </row>
    <row r="44" spans="1:33">
      <c r="A44" s="8" t="s">
        <v>3125</v>
      </c>
      <c r="B44" s="8" t="s">
        <v>5054</v>
      </c>
      <c r="C44" s="9" t="s">
        <v>74</v>
      </c>
      <c r="D44" s="178">
        <v>9013</v>
      </c>
      <c r="E44" s="181">
        <v>90013</v>
      </c>
      <c r="F44" s="9" t="s">
        <v>72</v>
      </c>
      <c r="G44" s="9" t="s">
        <v>69</v>
      </c>
      <c r="H44" s="10">
        <v>1664496</v>
      </c>
      <c r="I44" s="11">
        <v>635</v>
      </c>
      <c r="J44" s="24">
        <v>28886823</v>
      </c>
      <c r="K44" s="12"/>
      <c r="L44" s="14">
        <v>0</v>
      </c>
      <c r="N44" s="21">
        <v>0</v>
      </c>
      <c r="P44" s="21">
        <v>3220833</v>
      </c>
      <c r="R44" s="21">
        <v>71451762</v>
      </c>
      <c r="T44" s="21">
        <v>0</v>
      </c>
      <c r="V44" s="22">
        <v>103559418</v>
      </c>
      <c r="X44" s="5" t="str">
        <f t="shared" si="0"/>
        <v>No</v>
      </c>
      <c r="Z44" s="21"/>
      <c r="AC44" s="28"/>
      <c r="AG44" s="7"/>
    </row>
    <row r="45" spans="1:33">
      <c r="A45" s="8" t="s">
        <v>271</v>
      </c>
      <c r="B45" s="8" t="s">
        <v>5051</v>
      </c>
      <c r="C45" s="9" t="s">
        <v>74</v>
      </c>
      <c r="D45" s="178">
        <v>9003</v>
      </c>
      <c r="E45" s="181">
        <v>90003</v>
      </c>
      <c r="F45" s="9" t="s">
        <v>72</v>
      </c>
      <c r="G45" s="9" t="s">
        <v>69</v>
      </c>
      <c r="H45" s="10">
        <v>3281212</v>
      </c>
      <c r="I45" s="11">
        <v>616</v>
      </c>
      <c r="J45" s="24">
        <v>341586797</v>
      </c>
      <c r="K45" s="12"/>
      <c r="L45" s="14">
        <v>28211901</v>
      </c>
      <c r="N45" s="21">
        <v>252561</v>
      </c>
      <c r="P45" s="21">
        <v>8158619</v>
      </c>
      <c r="R45" s="21">
        <v>39496906</v>
      </c>
      <c r="T45" s="21">
        <v>0</v>
      </c>
      <c r="V45" s="22">
        <v>417706784</v>
      </c>
      <c r="X45" s="5" t="str">
        <f t="shared" si="0"/>
        <v>No</v>
      </c>
      <c r="Z45" s="21"/>
      <c r="AC45" s="28"/>
      <c r="AG45" s="7"/>
    </row>
    <row r="46" spans="1:33">
      <c r="A46" s="8" t="s">
        <v>4511</v>
      </c>
      <c r="B46" s="8" t="s">
        <v>2673</v>
      </c>
      <c r="C46" s="9" t="s">
        <v>121</v>
      </c>
      <c r="D46" s="178">
        <v>4029</v>
      </c>
      <c r="E46" s="181">
        <v>40029</v>
      </c>
      <c r="F46" s="9" t="s">
        <v>68</v>
      </c>
      <c r="G46" s="9" t="s">
        <v>69</v>
      </c>
      <c r="H46" s="10">
        <v>5502379</v>
      </c>
      <c r="I46" s="11">
        <v>590</v>
      </c>
      <c r="J46" s="24">
        <v>13814362</v>
      </c>
      <c r="K46" s="12"/>
      <c r="L46" s="14">
        <v>0</v>
      </c>
      <c r="N46" s="21">
        <v>0</v>
      </c>
      <c r="P46" s="21">
        <v>1319633</v>
      </c>
      <c r="R46" s="21">
        <v>6424144</v>
      </c>
      <c r="T46" s="21">
        <v>0</v>
      </c>
      <c r="V46" s="22">
        <v>21558139</v>
      </c>
      <c r="X46" s="5" t="str">
        <f t="shared" si="0"/>
        <v>No</v>
      </c>
      <c r="Z46" s="21"/>
      <c r="AC46" s="28"/>
      <c r="AG46" s="7"/>
    </row>
    <row r="47" spans="1:33">
      <c r="A47" s="8" t="s">
        <v>6569</v>
      </c>
      <c r="B47" s="8" t="s">
        <v>391</v>
      </c>
      <c r="C47" s="9" t="s">
        <v>36</v>
      </c>
      <c r="D47" s="178">
        <v>9032</v>
      </c>
      <c r="E47" s="181">
        <v>90032</v>
      </c>
      <c r="F47" s="9" t="s">
        <v>68</v>
      </c>
      <c r="G47" s="9" t="s">
        <v>69</v>
      </c>
      <c r="H47" s="10">
        <v>3629114</v>
      </c>
      <c r="I47" s="11">
        <v>531</v>
      </c>
      <c r="J47" s="24">
        <v>21292051</v>
      </c>
      <c r="K47" s="12"/>
      <c r="L47" s="14">
        <v>0</v>
      </c>
      <c r="N47" s="21">
        <v>0</v>
      </c>
      <c r="P47" s="21">
        <v>4847247</v>
      </c>
      <c r="R47" s="21">
        <v>12971045</v>
      </c>
      <c r="T47" s="21">
        <v>0</v>
      </c>
      <c r="V47" s="22">
        <v>39110343</v>
      </c>
      <c r="X47" s="5" t="str">
        <f t="shared" si="0"/>
        <v>No</v>
      </c>
      <c r="Z47" s="21"/>
      <c r="AC47" s="28"/>
      <c r="AG47" s="7"/>
    </row>
    <row r="48" spans="1:33">
      <c r="A48" s="8" t="s">
        <v>6263</v>
      </c>
      <c r="B48" s="8" t="s">
        <v>5055</v>
      </c>
      <c r="C48" s="9" t="s">
        <v>71</v>
      </c>
      <c r="D48" s="178">
        <v>3</v>
      </c>
      <c r="E48" s="181">
        <v>3</v>
      </c>
      <c r="F48" s="9" t="s">
        <v>72</v>
      </c>
      <c r="G48" s="9" t="s">
        <v>69</v>
      </c>
      <c r="H48" s="10">
        <v>3059393</v>
      </c>
      <c r="I48" s="11">
        <v>514</v>
      </c>
      <c r="J48" s="24">
        <v>11440757</v>
      </c>
      <c r="K48" s="12"/>
      <c r="L48" s="14">
        <v>0</v>
      </c>
      <c r="N48" s="21">
        <v>0</v>
      </c>
      <c r="P48" s="21">
        <v>515512</v>
      </c>
      <c r="R48" s="21">
        <v>3234227</v>
      </c>
      <c r="T48" s="21">
        <v>48109518</v>
      </c>
      <c r="V48" s="22">
        <v>63300014</v>
      </c>
      <c r="X48" s="5" t="str">
        <f t="shared" si="0"/>
        <v>No</v>
      </c>
      <c r="Z48" s="21"/>
      <c r="AC48" s="28"/>
      <c r="AG48" s="7"/>
    </row>
    <row r="49" spans="1:33">
      <c r="A49" s="8" t="s">
        <v>1091</v>
      </c>
      <c r="B49" s="8" t="s">
        <v>5056</v>
      </c>
      <c r="C49" s="9" t="s">
        <v>1092</v>
      </c>
      <c r="D49" s="178">
        <v>3075</v>
      </c>
      <c r="E49" s="181">
        <v>30075</v>
      </c>
      <c r="F49" s="9" t="s">
        <v>72</v>
      </c>
      <c r="G49" s="9" t="s">
        <v>69</v>
      </c>
      <c r="H49" s="10">
        <v>5441567</v>
      </c>
      <c r="I49" s="11">
        <v>506</v>
      </c>
      <c r="J49" s="24">
        <v>12806389</v>
      </c>
      <c r="K49" s="12"/>
      <c r="L49" s="14">
        <v>0</v>
      </c>
      <c r="N49" s="21">
        <v>0</v>
      </c>
      <c r="P49" s="21">
        <v>623571</v>
      </c>
      <c r="R49" s="21">
        <v>4054724</v>
      </c>
      <c r="T49" s="21">
        <v>0</v>
      </c>
      <c r="V49" s="22">
        <v>17484684</v>
      </c>
      <c r="X49" s="5" t="str">
        <f t="shared" si="0"/>
        <v>No</v>
      </c>
      <c r="Z49" s="21"/>
      <c r="AC49" s="28"/>
      <c r="AG49" s="7"/>
    </row>
    <row r="50" spans="1:33">
      <c r="A50" s="8" t="s">
        <v>6264</v>
      </c>
      <c r="B50" s="8" t="s">
        <v>4775</v>
      </c>
      <c r="C50" s="9" t="s">
        <v>83</v>
      </c>
      <c r="D50" s="178">
        <v>7006</v>
      </c>
      <c r="E50" s="181">
        <v>70006</v>
      </c>
      <c r="F50" s="9" t="s">
        <v>72</v>
      </c>
      <c r="G50" s="9" t="s">
        <v>69</v>
      </c>
      <c r="H50" s="10">
        <v>2150706</v>
      </c>
      <c r="I50" s="11">
        <v>493</v>
      </c>
      <c r="J50" s="24">
        <v>30986092</v>
      </c>
      <c r="K50" s="12"/>
      <c r="L50" s="14">
        <v>0</v>
      </c>
      <c r="N50" s="21">
        <v>59689</v>
      </c>
      <c r="P50" s="21">
        <v>1387751</v>
      </c>
      <c r="R50" s="21">
        <v>5529460</v>
      </c>
      <c r="T50" s="21">
        <v>0</v>
      </c>
      <c r="V50" s="22">
        <v>37962992</v>
      </c>
      <c r="X50" s="5" t="str">
        <f t="shared" si="0"/>
        <v>No</v>
      </c>
      <c r="Z50" s="21"/>
      <c r="AC50" s="28"/>
      <c r="AG50" s="7"/>
    </row>
    <row r="51" spans="1:33">
      <c r="A51" s="8" t="s">
        <v>644</v>
      </c>
      <c r="B51" s="8" t="s">
        <v>645</v>
      </c>
      <c r="C51" s="9" t="s">
        <v>119</v>
      </c>
      <c r="D51" s="178">
        <v>1061</v>
      </c>
      <c r="E51" s="181">
        <v>10061</v>
      </c>
      <c r="F51" s="9" t="s">
        <v>72</v>
      </c>
      <c r="G51" s="9" t="s">
        <v>69</v>
      </c>
      <c r="H51" s="10">
        <v>116960</v>
      </c>
      <c r="I51" s="11">
        <v>438</v>
      </c>
      <c r="J51" s="24">
        <v>3012685</v>
      </c>
      <c r="K51" s="12"/>
      <c r="L51" s="14">
        <v>227955</v>
      </c>
      <c r="N51" s="21">
        <v>0</v>
      </c>
      <c r="P51" s="21">
        <v>50127</v>
      </c>
      <c r="R51" s="21">
        <v>584214</v>
      </c>
      <c r="T51" s="21">
        <v>0</v>
      </c>
      <c r="V51" s="22">
        <v>3874981</v>
      </c>
      <c r="X51" s="5" t="str">
        <f t="shared" si="0"/>
        <v>No</v>
      </c>
      <c r="Z51" s="21"/>
      <c r="AC51" s="28"/>
      <c r="AG51" s="7"/>
    </row>
    <row r="52" spans="1:33">
      <c r="A52" s="8" t="s">
        <v>4287</v>
      </c>
      <c r="B52" s="8" t="s">
        <v>392</v>
      </c>
      <c r="C52" s="9" t="s">
        <v>124</v>
      </c>
      <c r="D52" s="178">
        <v>5193</v>
      </c>
      <c r="E52" s="181">
        <v>50193</v>
      </c>
      <c r="F52" s="9" t="s">
        <v>128</v>
      </c>
      <c r="G52" s="9" t="s">
        <v>69</v>
      </c>
      <c r="H52" s="10">
        <v>3734090</v>
      </c>
      <c r="I52" s="11">
        <v>429</v>
      </c>
      <c r="J52" s="24">
        <v>3174220</v>
      </c>
      <c r="K52" s="12"/>
      <c r="L52" s="14">
        <v>0</v>
      </c>
      <c r="N52" s="21">
        <v>0</v>
      </c>
      <c r="P52" s="21">
        <v>0</v>
      </c>
      <c r="R52" s="21">
        <v>0</v>
      </c>
      <c r="T52" s="21">
        <v>2304924</v>
      </c>
      <c r="V52" s="22">
        <v>5479144</v>
      </c>
      <c r="X52" s="5" t="str">
        <f t="shared" si="0"/>
        <v>No</v>
      </c>
      <c r="Z52" s="21"/>
      <c r="AC52" s="28"/>
      <c r="AG52" s="7"/>
    </row>
    <row r="53" spans="1:33">
      <c r="A53" s="8" t="s">
        <v>6265</v>
      </c>
      <c r="B53" s="8" t="s">
        <v>5057</v>
      </c>
      <c r="C53" s="9" t="s">
        <v>121</v>
      </c>
      <c r="D53" s="178">
        <v>4037</v>
      </c>
      <c r="E53" s="181">
        <v>40037</v>
      </c>
      <c r="F53" s="9" t="s">
        <v>68</v>
      </c>
      <c r="G53" s="9" t="s">
        <v>69</v>
      </c>
      <c r="H53" s="10">
        <v>5502379</v>
      </c>
      <c r="I53" s="11">
        <v>422</v>
      </c>
      <c r="J53" s="24">
        <v>7301374</v>
      </c>
      <c r="K53" s="12"/>
      <c r="L53" s="14">
        <v>0</v>
      </c>
      <c r="N53" s="21">
        <v>0</v>
      </c>
      <c r="P53" s="21">
        <v>834852</v>
      </c>
      <c r="R53" s="21">
        <v>38875417</v>
      </c>
      <c r="T53" s="21">
        <v>0</v>
      </c>
      <c r="V53" s="22">
        <v>47011643</v>
      </c>
      <c r="X53" s="5" t="str">
        <f t="shared" si="0"/>
        <v>No</v>
      </c>
      <c r="Z53" s="21"/>
      <c r="AC53" s="28"/>
      <c r="AG53" s="7"/>
    </row>
    <row r="54" spans="1:33">
      <c r="A54" s="8" t="s">
        <v>3364</v>
      </c>
      <c r="B54" s="8" t="s">
        <v>5058</v>
      </c>
      <c r="C54" s="9" t="s">
        <v>288</v>
      </c>
      <c r="D54" s="178">
        <v>5015</v>
      </c>
      <c r="E54" s="181">
        <v>50015</v>
      </c>
      <c r="F54" s="9" t="s">
        <v>72</v>
      </c>
      <c r="G54" s="9" t="s">
        <v>69</v>
      </c>
      <c r="H54" s="10">
        <v>1780673</v>
      </c>
      <c r="I54" s="11">
        <v>418</v>
      </c>
      <c r="J54" s="24">
        <v>26194783</v>
      </c>
      <c r="K54" s="12"/>
      <c r="L54" s="14">
        <v>0</v>
      </c>
      <c r="N54" s="21">
        <v>46406</v>
      </c>
      <c r="P54" s="21">
        <v>1705169</v>
      </c>
      <c r="R54" s="21">
        <v>3879605</v>
      </c>
      <c r="T54" s="21">
        <v>0</v>
      </c>
      <c r="V54" s="22">
        <v>31825963</v>
      </c>
      <c r="X54" s="5" t="str">
        <f t="shared" si="0"/>
        <v>No</v>
      </c>
      <c r="Z54" s="21"/>
      <c r="AC54" s="28"/>
      <c r="AG54" s="7"/>
    </row>
    <row r="55" spans="1:33">
      <c r="A55" s="8" t="s">
        <v>4514</v>
      </c>
      <c r="B55" s="8" t="s">
        <v>3365</v>
      </c>
      <c r="C55" s="9" t="s">
        <v>106</v>
      </c>
      <c r="D55" s="178">
        <v>3083</v>
      </c>
      <c r="E55" s="181">
        <v>30083</v>
      </c>
      <c r="F55" s="9" t="s">
        <v>72</v>
      </c>
      <c r="G55" s="9" t="s">
        <v>69</v>
      </c>
      <c r="H55" s="10">
        <v>1439666</v>
      </c>
      <c r="I55" s="11">
        <v>417</v>
      </c>
      <c r="J55" s="24">
        <v>12202821</v>
      </c>
      <c r="K55" s="12"/>
      <c r="L55" s="14">
        <v>0</v>
      </c>
      <c r="N55" s="21">
        <v>0</v>
      </c>
      <c r="P55" s="21">
        <v>948583</v>
      </c>
      <c r="R55" s="21">
        <v>282317</v>
      </c>
      <c r="T55" s="21">
        <v>0</v>
      </c>
      <c r="V55" s="22">
        <v>13433721</v>
      </c>
      <c r="X55" s="5" t="str">
        <f t="shared" si="0"/>
        <v>No</v>
      </c>
      <c r="Z55" s="21"/>
      <c r="AC55" s="28"/>
      <c r="AG55" s="7"/>
    </row>
    <row r="56" spans="1:33">
      <c r="A56" s="8" t="s">
        <v>4513</v>
      </c>
      <c r="B56" s="8" t="s">
        <v>294</v>
      </c>
      <c r="C56" s="9" t="s">
        <v>152</v>
      </c>
      <c r="D56" s="178">
        <v>4008</v>
      </c>
      <c r="E56" s="181">
        <v>40008</v>
      </c>
      <c r="F56" s="9" t="s">
        <v>68</v>
      </c>
      <c r="G56" s="9" t="s">
        <v>69</v>
      </c>
      <c r="H56" s="10">
        <v>1249442</v>
      </c>
      <c r="I56" s="11">
        <v>409</v>
      </c>
      <c r="J56" s="24">
        <v>21018416</v>
      </c>
      <c r="K56" s="12"/>
      <c r="L56" s="14">
        <v>0</v>
      </c>
      <c r="N56" s="21">
        <v>0</v>
      </c>
      <c r="P56" s="21">
        <v>2851072</v>
      </c>
      <c r="R56" s="21">
        <v>7671978</v>
      </c>
      <c r="T56" s="21">
        <v>0</v>
      </c>
      <c r="V56" s="22">
        <v>31541466</v>
      </c>
      <c r="X56" s="5" t="str">
        <f t="shared" si="0"/>
        <v>No</v>
      </c>
      <c r="Z56" s="21"/>
      <c r="AC56" s="28"/>
      <c r="AG56" s="7"/>
    </row>
    <row r="57" spans="1:33">
      <c r="A57" s="8" t="s">
        <v>4296</v>
      </c>
      <c r="B57" s="8" t="s">
        <v>98</v>
      </c>
      <c r="C57" s="9" t="s">
        <v>99</v>
      </c>
      <c r="D57" s="178"/>
      <c r="E57" s="181">
        <v>40264</v>
      </c>
      <c r="F57" s="9" t="s">
        <v>105</v>
      </c>
      <c r="G57" s="9" t="s">
        <v>69</v>
      </c>
      <c r="H57" s="10">
        <v>4515419</v>
      </c>
      <c r="I57" s="11">
        <v>390</v>
      </c>
      <c r="J57" s="24">
        <v>9146896</v>
      </c>
      <c r="K57" s="12"/>
      <c r="L57" s="14">
        <v>0</v>
      </c>
      <c r="N57" s="21">
        <v>0</v>
      </c>
      <c r="P57" s="21">
        <v>0</v>
      </c>
      <c r="R57" s="21">
        <v>37286284</v>
      </c>
      <c r="T57" s="21">
        <v>0</v>
      </c>
      <c r="V57" s="22">
        <v>46433180</v>
      </c>
      <c r="X57" s="5" t="str">
        <f t="shared" si="0"/>
        <v>No</v>
      </c>
      <c r="Z57" s="21"/>
      <c r="AC57" s="28"/>
      <c r="AG57" s="7"/>
    </row>
    <row r="58" spans="1:33">
      <c r="A58" s="8" t="s">
        <v>2669</v>
      </c>
      <c r="B58" s="8" t="s">
        <v>5059</v>
      </c>
      <c r="C58" s="9" t="s">
        <v>71</v>
      </c>
      <c r="D58" s="178">
        <v>18</v>
      </c>
      <c r="E58" s="181">
        <v>18</v>
      </c>
      <c r="F58" s="9" t="s">
        <v>72</v>
      </c>
      <c r="G58" s="9" t="s">
        <v>69</v>
      </c>
      <c r="H58" s="10">
        <v>210975</v>
      </c>
      <c r="I58" s="11">
        <v>388</v>
      </c>
      <c r="J58" s="24">
        <v>1028519</v>
      </c>
      <c r="K58" s="12"/>
      <c r="L58" s="14">
        <v>0</v>
      </c>
      <c r="N58" s="21">
        <v>0</v>
      </c>
      <c r="P58" s="21">
        <v>36519</v>
      </c>
      <c r="R58" s="21">
        <v>506857</v>
      </c>
      <c r="T58" s="21">
        <v>0</v>
      </c>
      <c r="V58" s="22">
        <v>1571895</v>
      </c>
      <c r="X58" s="5" t="str">
        <f t="shared" si="0"/>
        <v>No</v>
      </c>
      <c r="Z58" s="21"/>
      <c r="AC58" s="28"/>
      <c r="AG58" s="7"/>
    </row>
    <row r="59" spans="1:33">
      <c r="A59" s="8" t="s">
        <v>6266</v>
      </c>
      <c r="B59" s="8" t="s">
        <v>5060</v>
      </c>
      <c r="C59" s="9" t="s">
        <v>74</v>
      </c>
      <c r="D59" s="178">
        <v>9009</v>
      </c>
      <c r="E59" s="181">
        <v>90009</v>
      </c>
      <c r="F59" s="9" t="s">
        <v>72</v>
      </c>
      <c r="G59" s="9" t="s">
        <v>69</v>
      </c>
      <c r="H59" s="10">
        <v>3281212</v>
      </c>
      <c r="I59" s="11">
        <v>383</v>
      </c>
      <c r="J59" s="24">
        <v>11689659</v>
      </c>
      <c r="K59" s="12"/>
      <c r="L59" s="14">
        <v>358881</v>
      </c>
      <c r="N59" s="21">
        <v>0</v>
      </c>
      <c r="P59" s="21">
        <v>1248749</v>
      </c>
      <c r="R59" s="21">
        <v>14824696</v>
      </c>
      <c r="T59" s="21">
        <v>0</v>
      </c>
      <c r="V59" s="22">
        <v>28121985</v>
      </c>
      <c r="X59" s="5" t="str">
        <f t="shared" si="0"/>
        <v>No</v>
      </c>
      <c r="Z59" s="21"/>
      <c r="AC59" s="28"/>
      <c r="AG59" s="7"/>
    </row>
    <row r="60" spans="1:33">
      <c r="A60" s="8" t="s">
        <v>4515</v>
      </c>
      <c r="B60" s="8" t="s">
        <v>5036</v>
      </c>
      <c r="C60" s="9" t="s">
        <v>71</v>
      </c>
      <c r="D60" s="178">
        <v>40</v>
      </c>
      <c r="E60" s="181">
        <v>40</v>
      </c>
      <c r="F60" s="9" t="s">
        <v>72</v>
      </c>
      <c r="G60" s="9" t="s">
        <v>69</v>
      </c>
      <c r="H60" s="10">
        <v>3059393</v>
      </c>
      <c r="I60" s="11">
        <v>381</v>
      </c>
      <c r="J60" s="24">
        <v>30788666</v>
      </c>
      <c r="K60" s="12"/>
      <c r="L60" s="14">
        <v>154038</v>
      </c>
      <c r="N60" s="21">
        <v>0</v>
      </c>
      <c r="P60" s="21">
        <v>852996</v>
      </c>
      <c r="R60" s="21">
        <v>42173319</v>
      </c>
      <c r="T60" s="21">
        <v>0</v>
      </c>
      <c r="V60" s="22">
        <v>73969019</v>
      </c>
      <c r="X60" s="5" t="str">
        <f t="shared" si="0"/>
        <v>No</v>
      </c>
      <c r="Z60" s="21"/>
      <c r="AC60" s="28"/>
      <c r="AG60" s="7"/>
    </row>
    <row r="61" spans="1:33">
      <c r="A61" s="8" t="s">
        <v>4516</v>
      </c>
      <c r="B61" s="8" t="s">
        <v>4288</v>
      </c>
      <c r="C61" s="9" t="s">
        <v>39</v>
      </c>
      <c r="D61" s="178">
        <v>2076</v>
      </c>
      <c r="E61" s="181">
        <v>20076</v>
      </c>
      <c r="F61" s="9" t="s">
        <v>68</v>
      </c>
      <c r="G61" s="9" t="s">
        <v>69</v>
      </c>
      <c r="H61" s="10">
        <v>18351295</v>
      </c>
      <c r="I61" s="11">
        <v>373</v>
      </c>
      <c r="J61" s="24">
        <v>18698988</v>
      </c>
      <c r="K61" s="12"/>
      <c r="L61" s="14">
        <v>0</v>
      </c>
      <c r="N61" s="21">
        <v>0</v>
      </c>
      <c r="P61" s="21">
        <v>627750</v>
      </c>
      <c r="R61" s="21">
        <v>3808</v>
      </c>
      <c r="T61" s="21">
        <v>0</v>
      </c>
      <c r="V61" s="22">
        <v>19330546</v>
      </c>
      <c r="X61" s="5" t="str">
        <f t="shared" si="0"/>
        <v>No</v>
      </c>
      <c r="Z61" s="21"/>
      <c r="AC61" s="28"/>
      <c r="AG61" s="7"/>
    </row>
    <row r="62" spans="1:33">
      <c r="A62" s="8" t="s">
        <v>4512</v>
      </c>
      <c r="B62" s="8" t="s">
        <v>5061</v>
      </c>
      <c r="C62" s="9" t="s">
        <v>51</v>
      </c>
      <c r="D62" s="178">
        <v>5008</v>
      </c>
      <c r="E62" s="181">
        <v>50008</v>
      </c>
      <c r="F62" s="9" t="s">
        <v>68</v>
      </c>
      <c r="G62" s="9" t="s">
        <v>69</v>
      </c>
      <c r="H62" s="10">
        <v>1376476</v>
      </c>
      <c r="I62" s="11">
        <v>371</v>
      </c>
      <c r="J62" s="24">
        <v>16739398</v>
      </c>
      <c r="K62" s="12"/>
      <c r="L62" s="14">
        <v>0</v>
      </c>
      <c r="N62" s="21">
        <v>0</v>
      </c>
      <c r="P62" s="21">
        <v>896803</v>
      </c>
      <c r="R62" s="21">
        <v>319011</v>
      </c>
      <c r="T62" s="21">
        <v>1122266</v>
      </c>
      <c r="V62" s="22">
        <v>19077478</v>
      </c>
      <c r="X62" s="5" t="str">
        <f t="shared" si="0"/>
        <v>No</v>
      </c>
      <c r="Z62" s="21"/>
      <c r="AC62" s="28"/>
      <c r="AG62" s="7"/>
    </row>
    <row r="63" spans="1:33">
      <c r="A63" s="8" t="s">
        <v>6267</v>
      </c>
      <c r="B63" s="8" t="s">
        <v>680</v>
      </c>
      <c r="C63" s="9" t="s">
        <v>74</v>
      </c>
      <c r="D63" s="178">
        <v>9147</v>
      </c>
      <c r="E63" s="181">
        <v>90147</v>
      </c>
      <c r="F63" s="9" t="s">
        <v>68</v>
      </c>
      <c r="G63" s="9" t="s">
        <v>69</v>
      </c>
      <c r="H63" s="10">
        <v>12150996</v>
      </c>
      <c r="I63" s="11">
        <v>362</v>
      </c>
      <c r="J63" s="24">
        <v>6423773</v>
      </c>
      <c r="K63" s="12"/>
      <c r="L63" s="14">
        <v>0</v>
      </c>
      <c r="N63" s="21">
        <v>0</v>
      </c>
      <c r="P63" s="21">
        <v>900064</v>
      </c>
      <c r="R63" s="21">
        <v>2230027</v>
      </c>
      <c r="T63" s="21">
        <v>0</v>
      </c>
      <c r="V63" s="22">
        <v>9553864</v>
      </c>
      <c r="X63" s="5" t="str">
        <f t="shared" si="0"/>
        <v>No</v>
      </c>
      <c r="Z63" s="21"/>
      <c r="AC63" s="28"/>
      <c r="AG63" s="7"/>
    </row>
    <row r="64" spans="1:33">
      <c r="A64" s="8" t="s">
        <v>2207</v>
      </c>
      <c r="B64" s="8" t="s">
        <v>5062</v>
      </c>
      <c r="C64" s="9" t="s">
        <v>39</v>
      </c>
      <c r="D64" s="178">
        <v>2004</v>
      </c>
      <c r="E64" s="181">
        <v>20004</v>
      </c>
      <c r="F64" s="9" t="s">
        <v>72</v>
      </c>
      <c r="G64" s="9" t="s">
        <v>69</v>
      </c>
      <c r="H64" s="10">
        <v>935906</v>
      </c>
      <c r="I64" s="11">
        <v>359</v>
      </c>
      <c r="J64" s="24">
        <v>34814699</v>
      </c>
      <c r="K64" s="12"/>
      <c r="L64" s="14">
        <v>0</v>
      </c>
      <c r="N64" s="21">
        <v>0</v>
      </c>
      <c r="P64" s="21">
        <v>966503</v>
      </c>
      <c r="R64" s="21">
        <v>161549</v>
      </c>
      <c r="T64" s="21">
        <v>0</v>
      </c>
      <c r="V64" s="22">
        <v>35942751</v>
      </c>
      <c r="X64" s="5" t="str">
        <f t="shared" si="0"/>
        <v>No</v>
      </c>
      <c r="Z64" s="21"/>
      <c r="AC64" s="28"/>
      <c r="AG64" s="7"/>
    </row>
    <row r="65" spans="1:33">
      <c r="A65" s="8" t="s">
        <v>1711</v>
      </c>
      <c r="B65" s="8" t="s">
        <v>5063</v>
      </c>
      <c r="C65" s="9" t="s">
        <v>1712</v>
      </c>
      <c r="D65" s="178">
        <v>1001</v>
      </c>
      <c r="E65" s="181">
        <v>10001</v>
      </c>
      <c r="F65" s="9" t="s">
        <v>72</v>
      </c>
      <c r="G65" s="9" t="s">
        <v>69</v>
      </c>
      <c r="H65" s="10">
        <v>1190956</v>
      </c>
      <c r="I65" s="11">
        <v>344</v>
      </c>
      <c r="J65" s="24">
        <v>16224321</v>
      </c>
      <c r="K65" s="12"/>
      <c r="L65" s="14">
        <v>0</v>
      </c>
      <c r="N65" s="21">
        <v>0</v>
      </c>
      <c r="P65" s="21">
        <v>630906</v>
      </c>
      <c r="R65" s="21">
        <v>4872007</v>
      </c>
      <c r="T65" s="21">
        <v>0</v>
      </c>
      <c r="V65" s="22">
        <v>21727234</v>
      </c>
      <c r="X65" s="5" t="str">
        <f t="shared" si="0"/>
        <v>No</v>
      </c>
      <c r="Z65" s="21"/>
      <c r="AC65" s="28"/>
      <c r="AG65" s="7"/>
    </row>
    <row r="66" spans="1:33">
      <c r="A66" s="8" t="s">
        <v>3624</v>
      </c>
      <c r="B66" s="8" t="s">
        <v>269</v>
      </c>
      <c r="C66" s="9" t="s">
        <v>124</v>
      </c>
      <c r="D66" s="178">
        <v>5031</v>
      </c>
      <c r="E66" s="181">
        <v>50031</v>
      </c>
      <c r="F66" s="9" t="s">
        <v>72</v>
      </c>
      <c r="G66" s="9" t="s">
        <v>69</v>
      </c>
      <c r="H66" s="10">
        <v>3734090</v>
      </c>
      <c r="I66" s="11">
        <v>341</v>
      </c>
      <c r="J66" s="24">
        <v>7844790</v>
      </c>
      <c r="K66" s="12"/>
      <c r="L66" s="14">
        <v>0</v>
      </c>
      <c r="N66" s="21">
        <v>0</v>
      </c>
      <c r="P66" s="21">
        <v>808045</v>
      </c>
      <c r="R66" s="21">
        <v>1916105</v>
      </c>
      <c r="T66" s="21">
        <v>0</v>
      </c>
      <c r="V66" s="22">
        <v>10568940</v>
      </c>
      <c r="X66" s="5" t="str">
        <f t="shared" si="0"/>
        <v>No</v>
      </c>
      <c r="Z66" s="21"/>
      <c r="AC66" s="28"/>
      <c r="AG66" s="7"/>
    </row>
    <row r="67" spans="1:33">
      <c r="A67" s="8" t="s">
        <v>1040</v>
      </c>
      <c r="B67" s="8" t="s">
        <v>155</v>
      </c>
      <c r="C67" s="9" t="s">
        <v>84</v>
      </c>
      <c r="D67" s="178">
        <v>4018</v>
      </c>
      <c r="E67" s="181">
        <v>40018</v>
      </c>
      <c r="F67" s="9" t="s">
        <v>72</v>
      </c>
      <c r="G67" s="9" t="s">
        <v>69</v>
      </c>
      <c r="H67" s="10">
        <v>972546</v>
      </c>
      <c r="I67" s="11">
        <v>341</v>
      </c>
      <c r="J67" s="24">
        <v>8999898</v>
      </c>
      <c r="K67" s="12"/>
      <c r="L67" s="14">
        <v>0</v>
      </c>
      <c r="N67" s="21">
        <v>1272550</v>
      </c>
      <c r="P67" s="21">
        <v>624167</v>
      </c>
      <c r="R67" s="21">
        <v>410144</v>
      </c>
      <c r="T67" s="21">
        <v>0</v>
      </c>
      <c r="V67" s="22">
        <v>11306759</v>
      </c>
      <c r="X67" s="5" t="str">
        <f t="shared" ref="X67:X130" si="1">IF(W67&amp;U67&amp;S67&amp;Q67&amp;O67&amp;M67&amp;K67&lt;&gt;"","Yes","No")</f>
        <v>No</v>
      </c>
      <c r="Z67" s="21"/>
      <c r="AC67" s="28"/>
      <c r="AG67" s="7"/>
    </row>
    <row r="68" spans="1:33">
      <c r="A68" s="8" t="s">
        <v>1183</v>
      </c>
      <c r="B68" s="8" t="s">
        <v>1175</v>
      </c>
      <c r="C68" s="9" t="s">
        <v>288</v>
      </c>
      <c r="D68" s="178">
        <v>5016</v>
      </c>
      <c r="E68" s="181">
        <v>50016</v>
      </c>
      <c r="F68" s="9" t="s">
        <v>72</v>
      </c>
      <c r="G68" s="9" t="s">
        <v>69</v>
      </c>
      <c r="H68" s="10">
        <v>1368035</v>
      </c>
      <c r="I68" s="11">
        <v>338</v>
      </c>
      <c r="J68" s="24">
        <v>4366499</v>
      </c>
      <c r="K68" s="12"/>
      <c r="L68" s="14">
        <v>0</v>
      </c>
      <c r="N68" s="21">
        <v>0</v>
      </c>
      <c r="P68" s="21">
        <v>16867</v>
      </c>
      <c r="R68" s="21">
        <v>2964232</v>
      </c>
      <c r="T68" s="21">
        <v>0</v>
      </c>
      <c r="V68" s="22">
        <v>7347598</v>
      </c>
      <c r="X68" s="5" t="str">
        <f t="shared" si="1"/>
        <v>No</v>
      </c>
      <c r="Z68" s="21"/>
      <c r="AC68" s="28"/>
      <c r="AG68" s="7"/>
    </row>
    <row r="69" spans="1:33">
      <c r="A69" s="8" t="s">
        <v>4776</v>
      </c>
      <c r="B69" s="8" t="s">
        <v>5064</v>
      </c>
      <c r="C69" s="9" t="s">
        <v>74</v>
      </c>
      <c r="D69" s="178">
        <v>9019</v>
      </c>
      <c r="E69" s="181">
        <v>90019</v>
      </c>
      <c r="F69" s="9" t="s">
        <v>72</v>
      </c>
      <c r="G69" s="9" t="s">
        <v>69</v>
      </c>
      <c r="H69" s="10">
        <v>1723634</v>
      </c>
      <c r="I69" s="11">
        <v>331</v>
      </c>
      <c r="J69" s="24">
        <v>21517225</v>
      </c>
      <c r="K69" s="12"/>
      <c r="L69" s="14">
        <v>19972</v>
      </c>
      <c r="N69" s="21">
        <v>0</v>
      </c>
      <c r="P69" s="21">
        <v>1246978</v>
      </c>
      <c r="R69" s="21">
        <v>19923278</v>
      </c>
      <c r="T69" s="21">
        <v>6434319</v>
      </c>
      <c r="V69" s="22">
        <v>49141772</v>
      </c>
      <c r="X69" s="5" t="str">
        <f t="shared" si="1"/>
        <v>No</v>
      </c>
      <c r="Z69" s="21"/>
      <c r="AC69" s="28"/>
      <c r="AG69" s="7"/>
    </row>
    <row r="70" spans="1:33">
      <c r="A70" s="8" t="s">
        <v>6268</v>
      </c>
      <c r="B70" s="8" t="s">
        <v>5065</v>
      </c>
      <c r="C70" s="9" t="s">
        <v>288</v>
      </c>
      <c r="D70" s="178">
        <v>5012</v>
      </c>
      <c r="E70" s="181">
        <v>50012</v>
      </c>
      <c r="F70" s="9" t="s">
        <v>72</v>
      </c>
      <c r="G70" s="9" t="s">
        <v>69</v>
      </c>
      <c r="H70" s="10">
        <v>1624827</v>
      </c>
      <c r="I70" s="11">
        <v>330</v>
      </c>
      <c r="J70" s="24">
        <v>14290382</v>
      </c>
      <c r="K70" s="12"/>
      <c r="L70" s="14">
        <v>0</v>
      </c>
      <c r="N70" s="21">
        <v>0</v>
      </c>
      <c r="P70" s="21">
        <v>425859</v>
      </c>
      <c r="R70" s="21">
        <v>613203</v>
      </c>
      <c r="T70" s="21">
        <v>714419</v>
      </c>
      <c r="V70" s="22">
        <v>16043863</v>
      </c>
      <c r="X70" s="5" t="str">
        <f t="shared" si="1"/>
        <v>No</v>
      </c>
      <c r="Z70" s="21"/>
      <c r="AC70" s="28"/>
      <c r="AG70" s="7"/>
    </row>
    <row r="71" spans="1:33">
      <c r="A71" s="8" t="s">
        <v>2976</v>
      </c>
      <c r="B71" s="8" t="s">
        <v>1439</v>
      </c>
      <c r="C71" s="9" t="s">
        <v>106</v>
      </c>
      <c r="D71" s="178">
        <v>3006</v>
      </c>
      <c r="E71" s="181">
        <v>30006</v>
      </c>
      <c r="F71" s="9" t="s">
        <v>319</v>
      </c>
      <c r="G71" s="9" t="s">
        <v>69</v>
      </c>
      <c r="H71" s="10">
        <v>953556</v>
      </c>
      <c r="I71" s="11">
        <v>330</v>
      </c>
      <c r="J71" s="24">
        <v>8353431</v>
      </c>
      <c r="K71" s="12"/>
      <c r="L71" s="14">
        <v>0</v>
      </c>
      <c r="N71" s="21">
        <v>0</v>
      </c>
      <c r="P71" s="21">
        <v>894244</v>
      </c>
      <c r="R71" s="21">
        <v>670452</v>
      </c>
      <c r="T71" s="21">
        <v>0</v>
      </c>
      <c r="V71" s="22">
        <v>9918127</v>
      </c>
      <c r="X71" s="5" t="str">
        <f t="shared" si="1"/>
        <v>No</v>
      </c>
      <c r="Z71" s="21"/>
      <c r="AC71" s="28"/>
      <c r="AG71" s="7"/>
    </row>
    <row r="72" spans="1:33">
      <c r="A72" s="8" t="s">
        <v>1088</v>
      </c>
      <c r="B72" s="8" t="s">
        <v>4777</v>
      </c>
      <c r="C72" s="9" t="s">
        <v>121</v>
      </c>
      <c r="D72" s="178">
        <v>4027</v>
      </c>
      <c r="E72" s="181">
        <v>40027</v>
      </c>
      <c r="F72" s="9" t="s">
        <v>72</v>
      </c>
      <c r="G72" s="9" t="s">
        <v>69</v>
      </c>
      <c r="H72" s="10">
        <v>2441770</v>
      </c>
      <c r="I72" s="11">
        <v>328</v>
      </c>
      <c r="J72" s="24">
        <v>4536708</v>
      </c>
      <c r="K72" s="12"/>
      <c r="L72" s="14">
        <v>0</v>
      </c>
      <c r="N72" s="21">
        <v>0</v>
      </c>
      <c r="P72" s="21">
        <v>753370</v>
      </c>
      <c r="R72" s="21">
        <v>1139120</v>
      </c>
      <c r="T72" s="21">
        <v>0</v>
      </c>
      <c r="V72" s="22">
        <v>6429198</v>
      </c>
      <c r="X72" s="5" t="str">
        <f t="shared" si="1"/>
        <v>No</v>
      </c>
      <c r="Z72" s="21"/>
      <c r="AC72" s="28"/>
      <c r="AG72" s="7"/>
    </row>
    <row r="73" spans="1:33">
      <c r="A73" s="8" t="s">
        <v>1061</v>
      </c>
      <c r="B73" s="8" t="s">
        <v>650</v>
      </c>
      <c r="C73" s="9" t="s">
        <v>83</v>
      </c>
      <c r="D73" s="178">
        <v>7005</v>
      </c>
      <c r="E73" s="181">
        <v>70005</v>
      </c>
      <c r="F73" s="9" t="s">
        <v>72</v>
      </c>
      <c r="G73" s="9" t="s">
        <v>69</v>
      </c>
      <c r="H73" s="10">
        <v>1519417</v>
      </c>
      <c r="I73" s="11">
        <v>325</v>
      </c>
      <c r="J73" s="24">
        <v>2789376</v>
      </c>
      <c r="K73" s="12"/>
      <c r="L73" s="14">
        <v>0</v>
      </c>
      <c r="N73" s="21">
        <v>0</v>
      </c>
      <c r="P73" s="21">
        <v>260837</v>
      </c>
      <c r="R73" s="21">
        <v>1424839</v>
      </c>
      <c r="T73" s="21">
        <v>488041</v>
      </c>
      <c r="V73" s="22">
        <v>4963093</v>
      </c>
      <c r="X73" s="5" t="str">
        <f t="shared" si="1"/>
        <v>No</v>
      </c>
      <c r="Z73" s="21"/>
      <c r="AC73" s="28"/>
      <c r="AG73" s="7"/>
    </row>
    <row r="74" spans="1:33">
      <c r="A74" s="8" t="s">
        <v>4289</v>
      </c>
      <c r="B74" s="8" t="s">
        <v>2361</v>
      </c>
      <c r="C74" s="9" t="s">
        <v>36</v>
      </c>
      <c r="D74" s="178">
        <v>9033</v>
      </c>
      <c r="E74" s="181">
        <v>90033</v>
      </c>
      <c r="F74" s="9" t="s">
        <v>68</v>
      </c>
      <c r="G74" s="9" t="s">
        <v>69</v>
      </c>
      <c r="H74" s="10">
        <v>843168</v>
      </c>
      <c r="I74" s="11">
        <v>325</v>
      </c>
      <c r="J74" s="24">
        <v>9623969</v>
      </c>
      <c r="K74" s="12"/>
      <c r="L74" s="14">
        <v>0</v>
      </c>
      <c r="N74" s="21">
        <v>42219</v>
      </c>
      <c r="P74" s="21">
        <v>829501</v>
      </c>
      <c r="R74" s="21">
        <v>2090571</v>
      </c>
      <c r="T74" s="21">
        <v>0</v>
      </c>
      <c r="V74" s="22">
        <v>12586260</v>
      </c>
      <c r="X74" s="5" t="str">
        <f t="shared" si="1"/>
        <v>No</v>
      </c>
      <c r="Z74" s="21"/>
      <c r="AC74" s="28"/>
      <c r="AG74" s="7"/>
    </row>
    <row r="75" spans="1:33">
      <c r="A75" s="8" t="s">
        <v>1495</v>
      </c>
      <c r="B75" s="8" t="s">
        <v>5066</v>
      </c>
      <c r="C75" s="9" t="s">
        <v>74</v>
      </c>
      <c r="D75" s="178">
        <v>9148</v>
      </c>
      <c r="E75" s="181">
        <v>90148</v>
      </c>
      <c r="F75" s="9" t="s">
        <v>72</v>
      </c>
      <c r="G75" s="9" t="s">
        <v>69</v>
      </c>
      <c r="H75" s="10">
        <v>328454</v>
      </c>
      <c r="I75" s="11">
        <v>319</v>
      </c>
      <c r="J75" s="24">
        <v>5673613</v>
      </c>
      <c r="K75" s="12"/>
      <c r="L75" s="14">
        <v>0</v>
      </c>
      <c r="N75" s="21">
        <v>0</v>
      </c>
      <c r="P75" s="21">
        <v>0</v>
      </c>
      <c r="R75" s="21">
        <v>3761656</v>
      </c>
      <c r="T75" s="21">
        <v>0</v>
      </c>
      <c r="V75" s="22">
        <v>9435269</v>
      </c>
      <c r="X75" s="5" t="str">
        <f t="shared" si="1"/>
        <v>No</v>
      </c>
      <c r="Z75" s="21"/>
      <c r="AC75" s="28"/>
      <c r="AG75" s="7"/>
    </row>
    <row r="76" spans="1:33">
      <c r="A76" s="8" t="s">
        <v>1918</v>
      </c>
      <c r="B76" s="8" t="s">
        <v>5067</v>
      </c>
      <c r="C76" s="9" t="s">
        <v>66</v>
      </c>
      <c r="D76" s="178">
        <v>9001</v>
      </c>
      <c r="E76" s="181">
        <v>90001</v>
      </c>
      <c r="F76" s="9" t="s">
        <v>72</v>
      </c>
      <c r="G76" s="9" t="s">
        <v>69</v>
      </c>
      <c r="H76" s="10">
        <v>392141</v>
      </c>
      <c r="I76" s="11">
        <v>317</v>
      </c>
      <c r="J76" s="24">
        <v>6238793</v>
      </c>
      <c r="K76" s="12"/>
      <c r="L76" s="14">
        <v>0</v>
      </c>
      <c r="N76" s="21">
        <v>0</v>
      </c>
      <c r="P76" s="21">
        <v>245866</v>
      </c>
      <c r="R76" s="21">
        <v>1805628</v>
      </c>
      <c r="T76" s="21">
        <v>0</v>
      </c>
      <c r="V76" s="22">
        <v>8290287</v>
      </c>
      <c r="X76" s="5" t="str">
        <f t="shared" si="1"/>
        <v>No</v>
      </c>
      <c r="Z76" s="21"/>
      <c r="AC76" s="28"/>
      <c r="AG76" s="7"/>
    </row>
    <row r="77" spans="1:33">
      <c r="A77" s="8" t="s">
        <v>1179</v>
      </c>
      <c r="B77" s="8" t="s">
        <v>5068</v>
      </c>
      <c r="C77" s="9" t="s">
        <v>71</v>
      </c>
      <c r="D77" s="178">
        <v>2</v>
      </c>
      <c r="E77" s="181">
        <v>2</v>
      </c>
      <c r="F77" s="9" t="s">
        <v>72</v>
      </c>
      <c r="G77" s="9" t="s">
        <v>69</v>
      </c>
      <c r="H77" s="10">
        <v>387847</v>
      </c>
      <c r="I77" s="11">
        <v>315</v>
      </c>
      <c r="J77" s="24">
        <v>5179044</v>
      </c>
      <c r="K77" s="12"/>
      <c r="L77" s="14">
        <v>0</v>
      </c>
      <c r="N77" s="21">
        <v>0</v>
      </c>
      <c r="P77" s="21">
        <v>0</v>
      </c>
      <c r="R77" s="21">
        <v>2578936</v>
      </c>
      <c r="T77" s="21">
        <v>0</v>
      </c>
      <c r="V77" s="22">
        <v>7757980</v>
      </c>
      <c r="X77" s="5" t="str">
        <f t="shared" si="1"/>
        <v>No</v>
      </c>
      <c r="Z77" s="21"/>
      <c r="AC77" s="28"/>
      <c r="AG77" s="7"/>
    </row>
    <row r="78" spans="1:33">
      <c r="A78" s="8" t="s">
        <v>6269</v>
      </c>
      <c r="B78" s="8" t="s">
        <v>287</v>
      </c>
      <c r="C78" s="9" t="s">
        <v>142</v>
      </c>
      <c r="D78" s="178">
        <v>3051</v>
      </c>
      <c r="E78" s="181">
        <v>30051</v>
      </c>
      <c r="F78" s="9" t="s">
        <v>68</v>
      </c>
      <c r="G78" s="9" t="s">
        <v>69</v>
      </c>
      <c r="H78" s="10">
        <v>4586770</v>
      </c>
      <c r="I78" s="11">
        <v>314</v>
      </c>
      <c r="J78" s="24">
        <v>13387860</v>
      </c>
      <c r="K78" s="12"/>
      <c r="L78" s="14">
        <v>0</v>
      </c>
      <c r="N78" s="21">
        <v>0</v>
      </c>
      <c r="P78" s="21">
        <v>372280</v>
      </c>
      <c r="R78" s="21">
        <v>41002</v>
      </c>
      <c r="T78" s="21">
        <v>0</v>
      </c>
      <c r="V78" s="22">
        <v>13801142</v>
      </c>
      <c r="X78" s="5" t="str">
        <f t="shared" si="1"/>
        <v>No</v>
      </c>
      <c r="Z78" s="21"/>
      <c r="AC78" s="28"/>
      <c r="AG78" s="7"/>
    </row>
    <row r="79" spans="1:33">
      <c r="A79" s="8" t="s">
        <v>4517</v>
      </c>
      <c r="B79" s="8" t="s">
        <v>5069</v>
      </c>
      <c r="C79" s="9" t="s">
        <v>39</v>
      </c>
      <c r="D79" s="178">
        <v>2206</v>
      </c>
      <c r="E79" s="181">
        <v>20206</v>
      </c>
      <c r="F79" s="9" t="s">
        <v>68</v>
      </c>
      <c r="G79" s="9" t="s">
        <v>69</v>
      </c>
      <c r="H79" s="10">
        <v>18351295</v>
      </c>
      <c r="I79" s="11">
        <v>313</v>
      </c>
      <c r="J79" s="24">
        <v>20470642</v>
      </c>
      <c r="K79" s="12"/>
      <c r="L79" s="14">
        <v>0</v>
      </c>
      <c r="N79" s="21">
        <v>22724</v>
      </c>
      <c r="P79" s="21">
        <v>625587</v>
      </c>
      <c r="R79" s="21">
        <v>4800</v>
      </c>
      <c r="T79" s="21">
        <v>0</v>
      </c>
      <c r="V79" s="22">
        <v>21123753</v>
      </c>
      <c r="X79" s="5" t="str">
        <f t="shared" si="1"/>
        <v>No</v>
      </c>
      <c r="Z79" s="21"/>
      <c r="AC79" s="28"/>
      <c r="AG79" s="7"/>
    </row>
    <row r="80" spans="1:33">
      <c r="A80" s="8" t="s">
        <v>4518</v>
      </c>
      <c r="B80" s="8" t="s">
        <v>2979</v>
      </c>
      <c r="C80" s="9" t="s">
        <v>93</v>
      </c>
      <c r="D80" s="178">
        <v>6007</v>
      </c>
      <c r="E80" s="181">
        <v>60007</v>
      </c>
      <c r="F80" s="9" t="s">
        <v>72</v>
      </c>
      <c r="G80" s="9" t="s">
        <v>69</v>
      </c>
      <c r="H80" s="10">
        <v>5121892</v>
      </c>
      <c r="I80" s="11">
        <v>312</v>
      </c>
      <c r="J80" s="24">
        <v>7128417</v>
      </c>
      <c r="K80" s="12"/>
      <c r="L80" s="14">
        <v>0</v>
      </c>
      <c r="N80" s="21">
        <v>0</v>
      </c>
      <c r="P80" s="21">
        <v>458337</v>
      </c>
      <c r="R80" s="21">
        <v>1714841</v>
      </c>
      <c r="T80" s="21">
        <v>0</v>
      </c>
      <c r="V80" s="22">
        <v>9301595</v>
      </c>
      <c r="X80" s="5" t="str">
        <f t="shared" si="1"/>
        <v>No</v>
      </c>
      <c r="Z80" s="21"/>
      <c r="AC80" s="28"/>
      <c r="AG80" s="7"/>
    </row>
    <row r="81" spans="1:33">
      <c r="A81" s="8" t="s">
        <v>6570</v>
      </c>
      <c r="B81" s="8" t="s">
        <v>269</v>
      </c>
      <c r="C81" s="9" t="s">
        <v>124</v>
      </c>
      <c r="D81" s="178">
        <v>5119</v>
      </c>
      <c r="E81" s="181">
        <v>50119</v>
      </c>
      <c r="F81" s="9" t="s">
        <v>68</v>
      </c>
      <c r="G81" s="9" t="s">
        <v>69</v>
      </c>
      <c r="H81" s="10">
        <v>3734090</v>
      </c>
      <c r="I81" s="11">
        <v>312</v>
      </c>
      <c r="J81" s="24">
        <v>13954074</v>
      </c>
      <c r="K81" s="12"/>
      <c r="L81" s="14">
        <v>0</v>
      </c>
      <c r="N81" s="21">
        <v>239037</v>
      </c>
      <c r="P81" s="21">
        <v>0</v>
      </c>
      <c r="R81" s="21">
        <v>2024353</v>
      </c>
      <c r="T81" s="21">
        <v>0</v>
      </c>
      <c r="V81" s="22">
        <v>16217464</v>
      </c>
      <c r="X81" s="5" t="str">
        <f t="shared" si="1"/>
        <v>No</v>
      </c>
      <c r="Z81" s="21"/>
      <c r="AC81" s="28"/>
      <c r="AG81" s="7"/>
    </row>
    <row r="82" spans="1:33">
      <c r="A82" s="8" t="s">
        <v>833</v>
      </c>
      <c r="B82" s="8" t="s">
        <v>5070</v>
      </c>
      <c r="C82" s="9" t="s">
        <v>119</v>
      </c>
      <c r="D82" s="178">
        <v>1105</v>
      </c>
      <c r="E82" s="181">
        <v>10105</v>
      </c>
      <c r="F82" s="9" t="s">
        <v>72</v>
      </c>
      <c r="G82" s="9" t="s">
        <v>69</v>
      </c>
      <c r="H82" s="10">
        <v>246695</v>
      </c>
      <c r="I82" s="11">
        <v>310</v>
      </c>
      <c r="J82" s="24">
        <v>11232090</v>
      </c>
      <c r="K82" s="12"/>
      <c r="L82" s="14">
        <v>190136</v>
      </c>
      <c r="N82" s="21">
        <v>0</v>
      </c>
      <c r="P82" s="21">
        <v>0</v>
      </c>
      <c r="R82" s="21">
        <v>71879</v>
      </c>
      <c r="T82" s="21">
        <v>0</v>
      </c>
      <c r="V82" s="22">
        <v>11494105</v>
      </c>
      <c r="X82" s="5" t="str">
        <f t="shared" si="1"/>
        <v>No</v>
      </c>
      <c r="Z82" s="21"/>
      <c r="AC82" s="28"/>
      <c r="AG82" s="7"/>
    </row>
    <row r="83" spans="1:33">
      <c r="A83" s="8" t="s">
        <v>2881</v>
      </c>
      <c r="B83" s="8" t="s">
        <v>78</v>
      </c>
      <c r="C83" s="9" t="s">
        <v>67</v>
      </c>
      <c r="D83" s="178">
        <v>2098</v>
      </c>
      <c r="E83" s="181">
        <v>20098</v>
      </c>
      <c r="F83" s="9" t="s">
        <v>72</v>
      </c>
      <c r="G83" s="9" t="s">
        <v>69</v>
      </c>
      <c r="H83" s="10">
        <v>18351295</v>
      </c>
      <c r="I83" s="11">
        <v>310</v>
      </c>
      <c r="J83" s="24">
        <v>73263022</v>
      </c>
      <c r="K83" s="12"/>
      <c r="L83" s="14">
        <v>1027243</v>
      </c>
      <c r="N83" s="21">
        <v>7018109</v>
      </c>
      <c r="P83" s="21">
        <v>2256338</v>
      </c>
      <c r="R83" s="21">
        <v>689820109</v>
      </c>
      <c r="T83" s="21">
        <v>0</v>
      </c>
      <c r="V83" s="22">
        <v>773384821</v>
      </c>
      <c r="X83" s="5" t="str">
        <f t="shared" si="1"/>
        <v>No</v>
      </c>
      <c r="Z83" s="21"/>
      <c r="AC83" s="28"/>
      <c r="AG83" s="7"/>
    </row>
    <row r="84" spans="1:33">
      <c r="A84" s="8" t="s">
        <v>2688</v>
      </c>
      <c r="B84" s="8" t="s">
        <v>5071</v>
      </c>
      <c r="C84" s="9" t="s">
        <v>74</v>
      </c>
      <c r="D84" s="178">
        <v>9146</v>
      </c>
      <c r="E84" s="181">
        <v>90146</v>
      </c>
      <c r="F84" s="9" t="s">
        <v>72</v>
      </c>
      <c r="G84" s="9" t="s">
        <v>69</v>
      </c>
      <c r="H84" s="10">
        <v>12150996</v>
      </c>
      <c r="I84" s="11">
        <v>308</v>
      </c>
      <c r="J84" s="24">
        <v>11926027</v>
      </c>
      <c r="K84" s="12"/>
      <c r="L84" s="14">
        <v>0</v>
      </c>
      <c r="N84" s="21">
        <v>0</v>
      </c>
      <c r="P84" s="21">
        <v>0</v>
      </c>
      <c r="R84" s="21">
        <v>1321728</v>
      </c>
      <c r="T84" s="21">
        <v>507893</v>
      </c>
      <c r="V84" s="22">
        <v>13755648</v>
      </c>
      <c r="X84" s="5" t="str">
        <f t="shared" si="1"/>
        <v>No</v>
      </c>
      <c r="Z84" s="21"/>
      <c r="AC84" s="28"/>
      <c r="AG84" s="7"/>
    </row>
    <row r="85" spans="1:33">
      <c r="A85" s="8" t="s">
        <v>1719</v>
      </c>
      <c r="B85" s="8" t="s">
        <v>276</v>
      </c>
      <c r="C85" s="9" t="s">
        <v>124</v>
      </c>
      <c r="D85" s="178">
        <v>5040</v>
      </c>
      <c r="E85" s="181">
        <v>50040</v>
      </c>
      <c r="F85" s="9" t="s">
        <v>72</v>
      </c>
      <c r="G85" s="9" t="s">
        <v>69</v>
      </c>
      <c r="H85" s="10">
        <v>306022</v>
      </c>
      <c r="I85" s="11">
        <v>304</v>
      </c>
      <c r="J85" s="24">
        <v>4489910</v>
      </c>
      <c r="K85" s="12"/>
      <c r="L85" s="14">
        <v>0</v>
      </c>
      <c r="N85" s="21">
        <v>0</v>
      </c>
      <c r="P85" s="21">
        <v>199640</v>
      </c>
      <c r="R85" s="21">
        <v>259274</v>
      </c>
      <c r="T85" s="21">
        <v>0</v>
      </c>
      <c r="V85" s="22">
        <v>4948824</v>
      </c>
      <c r="X85" s="5" t="str">
        <f t="shared" si="1"/>
        <v>No</v>
      </c>
      <c r="Z85" s="21"/>
      <c r="AC85" s="28"/>
      <c r="AG85" s="7"/>
    </row>
    <row r="86" spans="1:33">
      <c r="A86" s="8" t="s">
        <v>4519</v>
      </c>
      <c r="B86" s="8" t="s">
        <v>362</v>
      </c>
      <c r="C86" s="9" t="s">
        <v>152</v>
      </c>
      <c r="D86" s="178">
        <v>4007</v>
      </c>
      <c r="E86" s="181">
        <v>40007</v>
      </c>
      <c r="F86" s="9" t="s">
        <v>68</v>
      </c>
      <c r="G86" s="9" t="s">
        <v>69</v>
      </c>
      <c r="H86" s="10">
        <v>884891</v>
      </c>
      <c r="I86" s="11">
        <v>299</v>
      </c>
      <c r="J86" s="24">
        <v>3134690</v>
      </c>
      <c r="K86" s="12"/>
      <c r="L86" s="14">
        <v>32287</v>
      </c>
      <c r="N86" s="21">
        <v>0</v>
      </c>
      <c r="P86" s="21">
        <v>299080</v>
      </c>
      <c r="R86" s="21">
        <v>260758</v>
      </c>
      <c r="T86" s="21">
        <v>1392271</v>
      </c>
      <c r="V86" s="22">
        <v>5119086</v>
      </c>
      <c r="X86" s="5" t="str">
        <f t="shared" si="1"/>
        <v>No</v>
      </c>
      <c r="Z86" s="21"/>
      <c r="AC86" s="28"/>
      <c r="AG86" s="7"/>
    </row>
    <row r="87" spans="1:33">
      <c r="A87" s="8" t="s">
        <v>281</v>
      </c>
      <c r="B87" s="8" t="s">
        <v>5072</v>
      </c>
      <c r="C87" s="9" t="s">
        <v>74</v>
      </c>
      <c r="D87" s="178">
        <v>9031</v>
      </c>
      <c r="E87" s="181">
        <v>90031</v>
      </c>
      <c r="F87" s="9" t="s">
        <v>72</v>
      </c>
      <c r="G87" s="9" t="s">
        <v>69</v>
      </c>
      <c r="H87" s="10">
        <v>1932666</v>
      </c>
      <c r="I87" s="11">
        <v>298</v>
      </c>
      <c r="J87" s="24">
        <v>9341694</v>
      </c>
      <c r="K87" s="12"/>
      <c r="L87" s="14">
        <v>0</v>
      </c>
      <c r="N87" s="21">
        <v>0</v>
      </c>
      <c r="P87" s="21">
        <v>12150</v>
      </c>
      <c r="R87" s="21">
        <v>5135677</v>
      </c>
      <c r="T87" s="21">
        <v>0</v>
      </c>
      <c r="V87" s="22">
        <v>14489521</v>
      </c>
      <c r="X87" s="5" t="str">
        <f t="shared" si="1"/>
        <v>No</v>
      </c>
      <c r="Z87" s="21"/>
      <c r="AC87" s="28"/>
      <c r="AG87" s="7"/>
    </row>
    <row r="88" spans="1:33">
      <c r="A88" s="8" t="s">
        <v>2985</v>
      </c>
      <c r="B88" s="8" t="s">
        <v>325</v>
      </c>
      <c r="C88" s="9" t="s">
        <v>39</v>
      </c>
      <c r="D88" s="178">
        <v>2002</v>
      </c>
      <c r="E88" s="181">
        <v>20002</v>
      </c>
      <c r="F88" s="9" t="s">
        <v>72</v>
      </c>
      <c r="G88" s="9" t="s">
        <v>69</v>
      </c>
      <c r="H88" s="10">
        <v>594962</v>
      </c>
      <c r="I88" s="11">
        <v>297</v>
      </c>
      <c r="J88" s="24">
        <v>20804704</v>
      </c>
      <c r="K88" s="12"/>
      <c r="L88" s="14">
        <v>0</v>
      </c>
      <c r="N88" s="21">
        <v>0</v>
      </c>
      <c r="P88" s="21">
        <v>1248331</v>
      </c>
      <c r="R88" s="21">
        <v>1000674</v>
      </c>
      <c r="T88" s="21">
        <v>0</v>
      </c>
      <c r="V88" s="22">
        <v>23053709</v>
      </c>
      <c r="X88" s="5" t="str">
        <f t="shared" si="1"/>
        <v>No</v>
      </c>
      <c r="Z88" s="21"/>
      <c r="AC88" s="28"/>
      <c r="AG88" s="7"/>
    </row>
    <row r="89" spans="1:33">
      <c r="A89" s="8" t="s">
        <v>2874</v>
      </c>
      <c r="B89" s="8" t="s">
        <v>5073</v>
      </c>
      <c r="C89" s="9" t="s">
        <v>121</v>
      </c>
      <c r="D89" s="178">
        <v>4040</v>
      </c>
      <c r="E89" s="181">
        <v>40040</v>
      </c>
      <c r="F89" s="9" t="s">
        <v>72</v>
      </c>
      <c r="G89" s="9" t="s">
        <v>69</v>
      </c>
      <c r="H89" s="10">
        <v>1065219</v>
      </c>
      <c r="I89" s="11">
        <v>297</v>
      </c>
      <c r="J89" s="24">
        <v>10368558</v>
      </c>
      <c r="K89" s="12"/>
      <c r="L89" s="14">
        <v>21328</v>
      </c>
      <c r="N89" s="21">
        <v>0</v>
      </c>
      <c r="P89" s="21">
        <v>529039</v>
      </c>
      <c r="R89" s="21">
        <v>271102</v>
      </c>
      <c r="T89" s="21">
        <v>0</v>
      </c>
      <c r="V89" s="22">
        <v>11190027</v>
      </c>
      <c r="X89" s="5" t="str">
        <f t="shared" si="1"/>
        <v>No</v>
      </c>
      <c r="Z89" s="21"/>
      <c r="AC89" s="28"/>
      <c r="AG89" s="7"/>
    </row>
    <row r="90" spans="1:33">
      <c r="A90" s="8" t="s">
        <v>6571</v>
      </c>
      <c r="B90" s="8" t="s">
        <v>5074</v>
      </c>
      <c r="C90" s="9" t="s">
        <v>39</v>
      </c>
      <c r="D90" s="178">
        <v>2072</v>
      </c>
      <c r="E90" s="181">
        <v>20072</v>
      </c>
      <c r="F90" s="9" t="s">
        <v>68</v>
      </c>
      <c r="G90" s="9" t="s">
        <v>69</v>
      </c>
      <c r="H90" s="10">
        <v>18351295</v>
      </c>
      <c r="I90" s="11">
        <v>292</v>
      </c>
      <c r="J90" s="24">
        <v>4319866</v>
      </c>
      <c r="K90" s="12"/>
      <c r="L90" s="14">
        <v>0</v>
      </c>
      <c r="N90" s="21">
        <v>0</v>
      </c>
      <c r="P90" s="21">
        <v>29167</v>
      </c>
      <c r="R90" s="21">
        <v>0</v>
      </c>
      <c r="T90" s="21">
        <v>0</v>
      </c>
      <c r="V90" s="22">
        <v>4349033</v>
      </c>
      <c r="X90" s="5" t="str">
        <f t="shared" si="1"/>
        <v>No</v>
      </c>
      <c r="Z90" s="21"/>
      <c r="AC90" s="28"/>
      <c r="AG90" s="7"/>
    </row>
    <row r="91" spans="1:33">
      <c r="A91" s="8" t="s">
        <v>1205</v>
      </c>
      <c r="B91" s="8" t="s">
        <v>5075</v>
      </c>
      <c r="C91" s="9" t="s">
        <v>71</v>
      </c>
      <c r="D91" s="178">
        <v>19</v>
      </c>
      <c r="E91" s="181">
        <v>19</v>
      </c>
      <c r="F91" s="9" t="s">
        <v>72</v>
      </c>
      <c r="G91" s="9" t="s">
        <v>69</v>
      </c>
      <c r="H91" s="10">
        <v>176617</v>
      </c>
      <c r="I91" s="11">
        <v>289</v>
      </c>
      <c r="J91" s="24">
        <v>307720</v>
      </c>
      <c r="K91" s="12"/>
      <c r="L91" s="14">
        <v>0</v>
      </c>
      <c r="N91" s="21">
        <v>469</v>
      </c>
      <c r="P91" s="21">
        <v>4863</v>
      </c>
      <c r="R91" s="21">
        <v>1706722</v>
      </c>
      <c r="T91" s="21">
        <v>0</v>
      </c>
      <c r="V91" s="22">
        <v>2019774</v>
      </c>
      <c r="X91" s="5" t="str">
        <f t="shared" si="1"/>
        <v>No</v>
      </c>
      <c r="Z91" s="21"/>
      <c r="AC91" s="28"/>
      <c r="AG91" s="7"/>
    </row>
    <row r="92" spans="1:33">
      <c r="A92" s="8" t="s">
        <v>3137</v>
      </c>
      <c r="B92" s="8" t="s">
        <v>529</v>
      </c>
      <c r="C92" s="9" t="s">
        <v>174</v>
      </c>
      <c r="D92" s="178">
        <v>4004</v>
      </c>
      <c r="E92" s="181">
        <v>40004</v>
      </c>
      <c r="F92" s="9" t="s">
        <v>72</v>
      </c>
      <c r="G92" s="9" t="s">
        <v>69</v>
      </c>
      <c r="H92" s="10">
        <v>969587</v>
      </c>
      <c r="I92" s="11">
        <v>275</v>
      </c>
      <c r="J92" s="24">
        <v>7279266</v>
      </c>
      <c r="K92" s="12"/>
      <c r="L92" s="14">
        <v>0</v>
      </c>
      <c r="N92" s="21">
        <v>0</v>
      </c>
      <c r="P92" s="21">
        <v>725371</v>
      </c>
      <c r="R92" s="21">
        <v>4444601</v>
      </c>
      <c r="T92" s="21">
        <v>1668260</v>
      </c>
      <c r="V92" s="22">
        <v>14117498</v>
      </c>
      <c r="X92" s="5" t="str">
        <f t="shared" si="1"/>
        <v>No</v>
      </c>
      <c r="Z92" s="21"/>
      <c r="AC92" s="28"/>
      <c r="AG92" s="7"/>
    </row>
    <row r="93" spans="1:33">
      <c r="A93" s="8" t="s">
        <v>6270</v>
      </c>
      <c r="B93" s="8" t="s">
        <v>5076</v>
      </c>
      <c r="C93" s="9" t="s">
        <v>182</v>
      </c>
      <c r="D93" s="178">
        <v>3027</v>
      </c>
      <c r="E93" s="181">
        <v>30027</v>
      </c>
      <c r="F93" s="9" t="s">
        <v>72</v>
      </c>
      <c r="G93" s="9" t="s">
        <v>69</v>
      </c>
      <c r="H93" s="10">
        <v>232045</v>
      </c>
      <c r="I93" s="11">
        <v>270</v>
      </c>
      <c r="J93" s="24">
        <v>14373776</v>
      </c>
      <c r="K93" s="12"/>
      <c r="L93" s="14">
        <v>0</v>
      </c>
      <c r="N93" s="21">
        <v>0</v>
      </c>
      <c r="P93" s="21">
        <v>37531</v>
      </c>
      <c r="R93" s="21">
        <v>919432</v>
      </c>
      <c r="T93" s="21">
        <v>0</v>
      </c>
      <c r="V93" s="22">
        <v>15330739</v>
      </c>
      <c r="X93" s="5" t="str">
        <f t="shared" si="1"/>
        <v>No</v>
      </c>
      <c r="Z93" s="21"/>
      <c r="AC93" s="28"/>
      <c r="AG93" s="7"/>
    </row>
    <row r="94" spans="1:33">
      <c r="A94" s="8" t="s">
        <v>6271</v>
      </c>
      <c r="B94" s="8" t="s">
        <v>1268</v>
      </c>
      <c r="C94" s="9" t="s">
        <v>39</v>
      </c>
      <c r="D94" s="178">
        <v>2113</v>
      </c>
      <c r="E94" s="181">
        <v>20113</v>
      </c>
      <c r="F94" s="9" t="s">
        <v>72</v>
      </c>
      <c r="G94" s="9" t="s">
        <v>69</v>
      </c>
      <c r="H94" s="10">
        <v>720572</v>
      </c>
      <c r="I94" s="11">
        <v>263</v>
      </c>
      <c r="J94" s="24">
        <v>21847377</v>
      </c>
      <c r="K94" s="12"/>
      <c r="L94" s="14">
        <v>0</v>
      </c>
      <c r="N94" s="21">
        <v>0</v>
      </c>
      <c r="P94" s="21">
        <v>607797</v>
      </c>
      <c r="R94" s="21">
        <v>13766</v>
      </c>
      <c r="T94" s="21">
        <v>0</v>
      </c>
      <c r="V94" s="22">
        <v>22468940</v>
      </c>
      <c r="X94" s="5" t="str">
        <f t="shared" si="1"/>
        <v>No</v>
      </c>
      <c r="Z94" s="21"/>
      <c r="AC94" s="28"/>
      <c r="AG94" s="7"/>
    </row>
    <row r="95" spans="1:33">
      <c r="A95" s="8" t="s">
        <v>834</v>
      </c>
      <c r="B95" s="8" t="s">
        <v>5077</v>
      </c>
      <c r="C95" s="9" t="s">
        <v>119</v>
      </c>
      <c r="D95" s="178">
        <v>1008</v>
      </c>
      <c r="E95" s="181">
        <v>10008</v>
      </c>
      <c r="F95" s="9" t="s">
        <v>72</v>
      </c>
      <c r="G95" s="9" t="s">
        <v>69</v>
      </c>
      <c r="H95" s="10">
        <v>621300</v>
      </c>
      <c r="I95" s="11">
        <v>259</v>
      </c>
      <c r="J95" s="24">
        <v>5689493</v>
      </c>
      <c r="K95" s="12"/>
      <c r="L95" s="14">
        <v>0</v>
      </c>
      <c r="N95" s="21">
        <v>0</v>
      </c>
      <c r="P95" s="21">
        <v>289959</v>
      </c>
      <c r="R95" s="21">
        <v>331654</v>
      </c>
      <c r="T95" s="21">
        <v>0</v>
      </c>
      <c r="V95" s="22">
        <v>6311106</v>
      </c>
      <c r="X95" s="5" t="str">
        <f t="shared" si="1"/>
        <v>No</v>
      </c>
      <c r="Z95" s="21"/>
      <c r="AC95" s="28"/>
      <c r="AG95" s="7"/>
    </row>
    <row r="96" spans="1:33">
      <c r="A96" s="8" t="s">
        <v>2668</v>
      </c>
      <c r="B96" s="8" t="s">
        <v>5078</v>
      </c>
      <c r="C96" s="9" t="s">
        <v>71</v>
      </c>
      <c r="D96" s="178">
        <v>20</v>
      </c>
      <c r="E96" s="181">
        <v>20</v>
      </c>
      <c r="F96" s="9" t="s">
        <v>72</v>
      </c>
      <c r="G96" s="9" t="s">
        <v>69</v>
      </c>
      <c r="H96" s="10">
        <v>198979</v>
      </c>
      <c r="I96" s="11">
        <v>257</v>
      </c>
      <c r="J96" s="24">
        <v>3874745</v>
      </c>
      <c r="K96" s="12"/>
      <c r="L96" s="14">
        <v>133839</v>
      </c>
      <c r="N96" s="21">
        <v>602</v>
      </c>
      <c r="P96" s="21">
        <v>6505</v>
      </c>
      <c r="R96" s="21">
        <v>906011</v>
      </c>
      <c r="T96" s="21">
        <v>0</v>
      </c>
      <c r="V96" s="22">
        <v>4921702</v>
      </c>
      <c r="X96" s="5" t="str">
        <f t="shared" si="1"/>
        <v>No</v>
      </c>
      <c r="Z96" s="21"/>
      <c r="AC96" s="28"/>
      <c r="AG96" s="7"/>
    </row>
    <row r="97" spans="1:33">
      <c r="A97" s="8" t="s">
        <v>2390</v>
      </c>
      <c r="B97" s="8" t="s">
        <v>5079</v>
      </c>
      <c r="C97" s="9" t="s">
        <v>74</v>
      </c>
      <c r="D97" s="178">
        <v>9029</v>
      </c>
      <c r="E97" s="181">
        <v>90029</v>
      </c>
      <c r="F97" s="9" t="s">
        <v>72</v>
      </c>
      <c r="G97" s="9" t="s">
        <v>69</v>
      </c>
      <c r="H97" s="10">
        <v>1932666</v>
      </c>
      <c r="I97" s="11">
        <v>256</v>
      </c>
      <c r="J97" s="24">
        <v>11348642</v>
      </c>
      <c r="K97" s="12"/>
      <c r="L97" s="14">
        <v>0</v>
      </c>
      <c r="N97" s="21">
        <v>0</v>
      </c>
      <c r="P97" s="21">
        <v>685699</v>
      </c>
      <c r="R97" s="21">
        <v>3322275</v>
      </c>
      <c r="T97" s="21">
        <v>0</v>
      </c>
      <c r="V97" s="22">
        <v>15356616</v>
      </c>
      <c r="X97" s="5" t="str">
        <f t="shared" si="1"/>
        <v>No</v>
      </c>
      <c r="Z97" s="21"/>
      <c r="AC97" s="28"/>
      <c r="AG97" s="7"/>
    </row>
    <row r="98" spans="1:33">
      <c r="A98" s="8" t="s">
        <v>4291</v>
      </c>
      <c r="B98" s="8" t="s">
        <v>5080</v>
      </c>
      <c r="C98" s="9" t="s">
        <v>124</v>
      </c>
      <c r="D98" s="178">
        <v>5032</v>
      </c>
      <c r="E98" s="181">
        <v>50032</v>
      </c>
      <c r="F98" s="9" t="s">
        <v>72</v>
      </c>
      <c r="G98" s="9" t="s">
        <v>69</v>
      </c>
      <c r="H98" s="10">
        <v>356218</v>
      </c>
      <c r="I98" s="11">
        <v>253</v>
      </c>
      <c r="J98" s="24">
        <v>3800424</v>
      </c>
      <c r="K98" s="12"/>
      <c r="L98" s="14">
        <v>41190</v>
      </c>
      <c r="N98" s="21">
        <v>0</v>
      </c>
      <c r="P98" s="21">
        <v>159850</v>
      </c>
      <c r="R98" s="21">
        <v>1258025</v>
      </c>
      <c r="T98" s="21">
        <v>0</v>
      </c>
      <c r="V98" s="22">
        <v>5259489</v>
      </c>
      <c r="X98" s="5" t="str">
        <f t="shared" si="1"/>
        <v>No</v>
      </c>
      <c r="Z98" s="21"/>
      <c r="AC98" s="28"/>
      <c r="AG98" s="7"/>
    </row>
    <row r="99" spans="1:33">
      <c r="A99" s="8" t="s">
        <v>4778</v>
      </c>
      <c r="B99" s="8" t="s">
        <v>703</v>
      </c>
      <c r="C99" s="9" t="s">
        <v>124</v>
      </c>
      <c r="D99" s="178">
        <v>5033</v>
      </c>
      <c r="E99" s="181">
        <v>50033</v>
      </c>
      <c r="F99" s="9" t="s">
        <v>72</v>
      </c>
      <c r="G99" s="9" t="s">
        <v>69</v>
      </c>
      <c r="H99" s="10">
        <v>569935</v>
      </c>
      <c r="I99" s="11">
        <v>242</v>
      </c>
      <c r="J99" s="24">
        <v>6590903</v>
      </c>
      <c r="K99" s="12"/>
      <c r="L99" s="14">
        <v>0</v>
      </c>
      <c r="N99" s="21">
        <v>68946</v>
      </c>
      <c r="P99" s="21">
        <v>229321</v>
      </c>
      <c r="R99" s="21">
        <v>681153</v>
      </c>
      <c r="T99" s="21">
        <v>0</v>
      </c>
      <c r="V99" s="22">
        <v>7570323</v>
      </c>
      <c r="X99" s="5" t="str">
        <f t="shared" si="1"/>
        <v>No</v>
      </c>
      <c r="Z99" s="21"/>
      <c r="AC99" s="28"/>
      <c r="AG99" s="7"/>
    </row>
    <row r="100" spans="1:33">
      <c r="A100" s="8" t="s">
        <v>786</v>
      </c>
      <c r="B100" s="8" t="s">
        <v>301</v>
      </c>
      <c r="C100" s="9" t="s">
        <v>153</v>
      </c>
      <c r="D100" s="178">
        <v>1048</v>
      </c>
      <c r="E100" s="181">
        <v>10048</v>
      </c>
      <c r="F100" s="9" t="s">
        <v>105</v>
      </c>
      <c r="G100" s="9" t="s">
        <v>69</v>
      </c>
      <c r="H100" s="10">
        <v>924859</v>
      </c>
      <c r="I100" s="11">
        <v>239</v>
      </c>
      <c r="J100" s="24">
        <v>10856416</v>
      </c>
      <c r="K100" s="12"/>
      <c r="L100" s="14">
        <v>0</v>
      </c>
      <c r="N100" s="21">
        <v>0</v>
      </c>
      <c r="P100" s="21">
        <v>457500</v>
      </c>
      <c r="R100" s="21">
        <v>1578196</v>
      </c>
      <c r="T100" s="21">
        <v>0</v>
      </c>
      <c r="V100" s="22">
        <v>12892112</v>
      </c>
      <c r="X100" s="5" t="str">
        <f t="shared" si="1"/>
        <v>No</v>
      </c>
      <c r="Z100" s="21"/>
      <c r="AC100" s="28"/>
      <c r="AG100" s="7"/>
    </row>
    <row r="101" spans="1:33">
      <c r="A101" s="8" t="s">
        <v>6272</v>
      </c>
      <c r="B101" s="8" t="s">
        <v>5081</v>
      </c>
      <c r="C101" s="9" t="s">
        <v>106</v>
      </c>
      <c r="D101" s="178">
        <v>3068</v>
      </c>
      <c r="E101" s="181">
        <v>30068</v>
      </c>
      <c r="F101" s="9" t="s">
        <v>68</v>
      </c>
      <c r="G101" s="9" t="s">
        <v>69</v>
      </c>
      <c r="H101" s="10">
        <v>4586770</v>
      </c>
      <c r="I101" s="11">
        <v>237</v>
      </c>
      <c r="J101" s="24">
        <v>7645198</v>
      </c>
      <c r="K101" s="12"/>
      <c r="L101" s="14">
        <v>0</v>
      </c>
      <c r="N101" s="21">
        <v>0</v>
      </c>
      <c r="P101" s="21">
        <v>400371</v>
      </c>
      <c r="R101" s="21">
        <v>206814</v>
      </c>
      <c r="T101" s="21">
        <v>0</v>
      </c>
      <c r="V101" s="22">
        <v>8252383</v>
      </c>
      <c r="X101" s="5" t="str">
        <f t="shared" si="1"/>
        <v>No</v>
      </c>
      <c r="Z101" s="21"/>
      <c r="AC101" s="28"/>
      <c r="AG101" s="7"/>
    </row>
    <row r="102" spans="1:33">
      <c r="A102" s="8" t="s">
        <v>4290</v>
      </c>
      <c r="B102" s="8" t="s">
        <v>529</v>
      </c>
      <c r="C102" s="9" t="s">
        <v>51</v>
      </c>
      <c r="D102" s="178">
        <v>5005</v>
      </c>
      <c r="E102" s="181">
        <v>50005</v>
      </c>
      <c r="F102" s="9" t="s">
        <v>68</v>
      </c>
      <c r="G102" s="9" t="s">
        <v>69</v>
      </c>
      <c r="H102" s="10">
        <v>401661</v>
      </c>
      <c r="I102" s="11">
        <v>236</v>
      </c>
      <c r="J102" s="24">
        <v>8378265</v>
      </c>
      <c r="K102" s="12"/>
      <c r="L102" s="14">
        <v>0</v>
      </c>
      <c r="N102" s="21">
        <v>0</v>
      </c>
      <c r="P102" s="21">
        <v>365508</v>
      </c>
      <c r="R102" s="21">
        <v>4926952</v>
      </c>
      <c r="T102" s="21">
        <v>0</v>
      </c>
      <c r="V102" s="22">
        <v>13670725</v>
      </c>
      <c r="X102" s="5" t="str">
        <f t="shared" si="1"/>
        <v>No</v>
      </c>
      <c r="Z102" s="21"/>
      <c r="AC102" s="28"/>
      <c r="AG102" s="7"/>
    </row>
    <row r="103" spans="1:33">
      <c r="A103" s="8" t="s">
        <v>1930</v>
      </c>
      <c r="B103" s="8" t="s">
        <v>5082</v>
      </c>
      <c r="C103" s="9" t="s">
        <v>120</v>
      </c>
      <c r="D103" s="178">
        <v>7</v>
      </c>
      <c r="E103" s="181">
        <v>7</v>
      </c>
      <c r="F103" s="9" t="s">
        <v>72</v>
      </c>
      <c r="G103" s="9" t="s">
        <v>69</v>
      </c>
      <c r="H103" s="10">
        <v>247421</v>
      </c>
      <c r="I103" s="11">
        <v>236</v>
      </c>
      <c r="J103" s="24">
        <v>14779143</v>
      </c>
      <c r="K103" s="12"/>
      <c r="L103" s="14">
        <v>0</v>
      </c>
      <c r="N103" s="21">
        <v>0</v>
      </c>
      <c r="P103" s="21">
        <v>366667</v>
      </c>
      <c r="R103" s="21">
        <v>398722</v>
      </c>
      <c r="T103" s="21">
        <v>0</v>
      </c>
      <c r="V103" s="22">
        <v>15544532</v>
      </c>
      <c r="X103" s="5" t="str">
        <f t="shared" si="1"/>
        <v>No</v>
      </c>
      <c r="Z103" s="21"/>
      <c r="AC103" s="28"/>
      <c r="AG103" s="7"/>
    </row>
    <row r="104" spans="1:33">
      <c r="A104" s="8" t="s">
        <v>1769</v>
      </c>
      <c r="B104" s="8" t="s">
        <v>1770</v>
      </c>
      <c r="C104" s="9" t="s">
        <v>101</v>
      </c>
      <c r="D104" s="178">
        <v>5050</v>
      </c>
      <c r="E104" s="181">
        <v>50050</v>
      </c>
      <c r="F104" s="9" t="s">
        <v>72</v>
      </c>
      <c r="G104" s="9" t="s">
        <v>69</v>
      </c>
      <c r="H104" s="10">
        <v>1487483</v>
      </c>
      <c r="I104" s="11">
        <v>225</v>
      </c>
      <c r="J104" s="24">
        <v>5991647</v>
      </c>
      <c r="K104" s="12"/>
      <c r="L104" s="14">
        <v>0</v>
      </c>
      <c r="N104" s="21">
        <v>12500</v>
      </c>
      <c r="P104" s="21">
        <v>565943</v>
      </c>
      <c r="R104" s="21">
        <v>294721</v>
      </c>
      <c r="T104" s="21">
        <v>0</v>
      </c>
      <c r="V104" s="22">
        <v>6864811</v>
      </c>
      <c r="X104" s="5" t="str">
        <f t="shared" si="1"/>
        <v>No</v>
      </c>
      <c r="Z104" s="21"/>
      <c r="AC104" s="28"/>
      <c r="AG104" s="7"/>
    </row>
    <row r="105" spans="1:33">
      <c r="A105" s="8" t="s">
        <v>6273</v>
      </c>
      <c r="B105" s="8" t="s">
        <v>5083</v>
      </c>
      <c r="C105" s="9" t="s">
        <v>39</v>
      </c>
      <c r="D105" s="178">
        <v>2018</v>
      </c>
      <c r="E105" s="181">
        <v>20018</v>
      </c>
      <c r="F105" s="9" t="s">
        <v>72</v>
      </c>
      <c r="G105" s="9" t="s">
        <v>69</v>
      </c>
      <c r="H105" s="10">
        <v>412317</v>
      </c>
      <c r="I105" s="11">
        <v>225</v>
      </c>
      <c r="J105" s="24">
        <v>14832117</v>
      </c>
      <c r="K105" s="12"/>
      <c r="L105" s="14">
        <v>0</v>
      </c>
      <c r="N105" s="21">
        <v>18392</v>
      </c>
      <c r="P105" s="21">
        <v>869561</v>
      </c>
      <c r="R105" s="21">
        <v>961029</v>
      </c>
      <c r="T105" s="21">
        <v>0</v>
      </c>
      <c r="V105" s="22">
        <v>16681099</v>
      </c>
      <c r="X105" s="5" t="str">
        <f t="shared" si="1"/>
        <v>No</v>
      </c>
      <c r="Z105" s="21"/>
      <c r="AC105" s="28"/>
      <c r="AG105" s="7"/>
    </row>
    <row r="106" spans="1:33">
      <c r="A106" s="8" t="s">
        <v>4779</v>
      </c>
      <c r="B106" s="8" t="s">
        <v>5084</v>
      </c>
      <c r="C106" s="9" t="s">
        <v>124</v>
      </c>
      <c r="D106" s="178">
        <v>5148</v>
      </c>
      <c r="E106" s="181">
        <v>50148</v>
      </c>
      <c r="F106" s="9" t="s">
        <v>72</v>
      </c>
      <c r="G106" s="9" t="s">
        <v>69</v>
      </c>
      <c r="H106" s="10">
        <v>87106</v>
      </c>
      <c r="I106" s="11">
        <v>211</v>
      </c>
      <c r="J106" s="24">
        <v>2576386</v>
      </c>
      <c r="K106" s="12"/>
      <c r="L106" s="14">
        <v>0</v>
      </c>
      <c r="N106" s="21">
        <v>0</v>
      </c>
      <c r="P106" s="21">
        <v>4981</v>
      </c>
      <c r="R106" s="21">
        <v>121308</v>
      </c>
      <c r="T106" s="21">
        <v>0</v>
      </c>
      <c r="V106" s="22">
        <v>2702675</v>
      </c>
      <c r="X106" s="5" t="str">
        <f t="shared" si="1"/>
        <v>No</v>
      </c>
      <c r="Z106" s="21"/>
      <c r="AC106" s="28"/>
      <c r="AG106" s="7"/>
    </row>
    <row r="107" spans="1:33">
      <c r="A107" s="8" t="s">
        <v>4292</v>
      </c>
      <c r="B107" s="8" t="s">
        <v>5085</v>
      </c>
      <c r="C107" s="9" t="s">
        <v>288</v>
      </c>
      <c r="D107" s="178">
        <v>5010</v>
      </c>
      <c r="E107" s="181">
        <v>50010</v>
      </c>
      <c r="F107" s="9" t="s">
        <v>72</v>
      </c>
      <c r="G107" s="9" t="s">
        <v>69</v>
      </c>
      <c r="H107" s="10">
        <v>569499</v>
      </c>
      <c r="I107" s="11">
        <v>210</v>
      </c>
      <c r="J107" s="24">
        <v>3043363</v>
      </c>
      <c r="K107" s="12"/>
      <c r="L107" s="14">
        <v>0</v>
      </c>
      <c r="N107" s="21">
        <v>21738</v>
      </c>
      <c r="P107" s="21">
        <v>467383</v>
      </c>
      <c r="R107" s="21">
        <v>3284705</v>
      </c>
      <c r="T107" s="21">
        <v>0</v>
      </c>
      <c r="V107" s="22">
        <v>6817189</v>
      </c>
      <c r="X107" s="5" t="str">
        <f t="shared" si="1"/>
        <v>No</v>
      </c>
      <c r="Z107" s="21"/>
      <c r="AC107" s="28"/>
      <c r="AG107" s="7"/>
    </row>
    <row r="108" spans="1:33">
      <c r="A108" s="8" t="s">
        <v>4780</v>
      </c>
      <c r="B108" s="8" t="s">
        <v>5086</v>
      </c>
      <c r="C108" s="9" t="s">
        <v>61</v>
      </c>
      <c r="D108" s="178">
        <v>6019</v>
      </c>
      <c r="E108" s="181">
        <v>60019</v>
      </c>
      <c r="F108" s="9" t="s">
        <v>68</v>
      </c>
      <c r="G108" s="9" t="s">
        <v>69</v>
      </c>
      <c r="H108" s="10">
        <v>741318</v>
      </c>
      <c r="I108" s="11">
        <v>209</v>
      </c>
      <c r="J108" s="24">
        <v>2887029</v>
      </c>
      <c r="K108" s="12"/>
      <c r="L108" s="14">
        <v>0</v>
      </c>
      <c r="N108" s="21">
        <v>0</v>
      </c>
      <c r="P108" s="21">
        <v>342173</v>
      </c>
      <c r="R108" s="21">
        <v>213948</v>
      </c>
      <c r="T108" s="21">
        <v>0</v>
      </c>
      <c r="V108" s="22">
        <v>3443150</v>
      </c>
      <c r="X108" s="5" t="str">
        <f t="shared" si="1"/>
        <v>No</v>
      </c>
      <c r="Z108" s="21"/>
      <c r="AC108" s="28"/>
      <c r="AG108" s="7"/>
    </row>
    <row r="109" spans="1:33">
      <c r="A109" s="8" t="s">
        <v>1491</v>
      </c>
      <c r="B109" s="8" t="s">
        <v>1163</v>
      </c>
      <c r="C109" s="9" t="s">
        <v>166</v>
      </c>
      <c r="D109" s="178">
        <v>7010</v>
      </c>
      <c r="E109" s="181">
        <v>70010</v>
      </c>
      <c r="F109" s="9" t="s">
        <v>72</v>
      </c>
      <c r="G109" s="9" t="s">
        <v>69</v>
      </c>
      <c r="H109" s="10">
        <v>450070</v>
      </c>
      <c r="I109" s="11">
        <v>205</v>
      </c>
      <c r="J109" s="24">
        <v>5087286</v>
      </c>
      <c r="K109" s="12"/>
      <c r="L109" s="14">
        <v>0</v>
      </c>
      <c r="N109" s="21">
        <v>0</v>
      </c>
      <c r="P109" s="21">
        <v>279675</v>
      </c>
      <c r="R109" s="21">
        <v>284738</v>
      </c>
      <c r="T109" s="21">
        <v>0</v>
      </c>
      <c r="V109" s="22">
        <v>5651699</v>
      </c>
      <c r="X109" s="5" t="str">
        <f t="shared" si="1"/>
        <v>No</v>
      </c>
      <c r="Z109" s="21"/>
      <c r="AC109" s="28"/>
      <c r="AG109" s="7"/>
    </row>
    <row r="110" spans="1:33">
      <c r="A110" s="8" t="s">
        <v>3489</v>
      </c>
      <c r="B110" s="8" t="s">
        <v>5087</v>
      </c>
      <c r="C110" s="9" t="s">
        <v>74</v>
      </c>
      <c r="D110" s="178">
        <v>9030</v>
      </c>
      <c r="E110" s="181">
        <v>90030</v>
      </c>
      <c r="F110" s="9" t="s">
        <v>72</v>
      </c>
      <c r="G110" s="9" t="s">
        <v>69</v>
      </c>
      <c r="H110" s="10">
        <v>2956746</v>
      </c>
      <c r="I110" s="11">
        <v>205</v>
      </c>
      <c r="J110" s="24">
        <v>12634927</v>
      </c>
      <c r="K110" s="12"/>
      <c r="L110" s="14">
        <v>0</v>
      </c>
      <c r="N110" s="21">
        <v>44200</v>
      </c>
      <c r="P110" s="21">
        <v>1275954</v>
      </c>
      <c r="R110" s="21">
        <v>2100093</v>
      </c>
      <c r="T110" s="21">
        <v>0</v>
      </c>
      <c r="V110" s="22">
        <v>16055174</v>
      </c>
      <c r="X110" s="5" t="str">
        <f t="shared" si="1"/>
        <v>No</v>
      </c>
      <c r="Z110" s="21"/>
      <c r="AC110" s="28"/>
      <c r="AG110" s="7"/>
    </row>
    <row r="111" spans="1:33">
      <c r="A111" s="8" t="s">
        <v>4781</v>
      </c>
      <c r="B111" s="8" t="s">
        <v>5088</v>
      </c>
      <c r="C111" s="9" t="s">
        <v>140</v>
      </c>
      <c r="D111" s="178" t="s">
        <v>196</v>
      </c>
      <c r="E111" s="181" t="s">
        <v>197</v>
      </c>
      <c r="F111" s="9" t="s">
        <v>116</v>
      </c>
      <c r="G111" s="9" t="s">
        <v>108</v>
      </c>
      <c r="H111" s="10">
        <v>0</v>
      </c>
      <c r="I111" s="11">
        <v>201</v>
      </c>
      <c r="J111" s="24">
        <v>962297</v>
      </c>
      <c r="K111" s="12"/>
      <c r="L111" s="14">
        <v>0</v>
      </c>
      <c r="N111" s="21">
        <v>0</v>
      </c>
      <c r="P111" s="21">
        <v>0</v>
      </c>
      <c r="R111" s="21">
        <v>0</v>
      </c>
      <c r="T111" s="21">
        <v>0</v>
      </c>
      <c r="V111" s="22">
        <v>962297</v>
      </c>
      <c r="X111" s="5" t="str">
        <f t="shared" si="1"/>
        <v>No</v>
      </c>
      <c r="Z111" s="21"/>
      <c r="AC111" s="28"/>
      <c r="AG111" s="7"/>
    </row>
    <row r="112" spans="1:33">
      <c r="A112" s="8" t="s">
        <v>4521</v>
      </c>
      <c r="B112" s="8" t="s">
        <v>5089</v>
      </c>
      <c r="C112" s="9" t="s">
        <v>93</v>
      </c>
      <c r="D112" s="178">
        <v>6006</v>
      </c>
      <c r="E112" s="181">
        <v>60006</v>
      </c>
      <c r="F112" s="9" t="s">
        <v>68</v>
      </c>
      <c r="G112" s="9" t="s">
        <v>69</v>
      </c>
      <c r="H112" s="10">
        <v>803086</v>
      </c>
      <c r="I112" s="11">
        <v>200</v>
      </c>
      <c r="J112" s="24">
        <v>4300823</v>
      </c>
      <c r="K112" s="12"/>
      <c r="L112" s="14">
        <v>345685</v>
      </c>
      <c r="N112" s="21">
        <v>69684</v>
      </c>
      <c r="P112" s="21">
        <v>63556</v>
      </c>
      <c r="R112" s="21">
        <v>387502</v>
      </c>
      <c r="T112" s="21">
        <v>0</v>
      </c>
      <c r="V112" s="22">
        <v>5167250</v>
      </c>
      <c r="X112" s="5" t="str">
        <f t="shared" si="1"/>
        <v>No</v>
      </c>
      <c r="Z112" s="21"/>
      <c r="AC112" s="28"/>
      <c r="AG112" s="7"/>
    </row>
    <row r="113" spans="1:33">
      <c r="A113" s="8" t="s">
        <v>3133</v>
      </c>
      <c r="B113" s="8" t="s">
        <v>5090</v>
      </c>
      <c r="C113" s="9" t="s">
        <v>288</v>
      </c>
      <c r="D113" s="178">
        <v>5022</v>
      </c>
      <c r="E113" s="181">
        <v>50022</v>
      </c>
      <c r="F113" s="9" t="s">
        <v>72</v>
      </c>
      <c r="G113" s="9" t="s">
        <v>69</v>
      </c>
      <c r="H113" s="10">
        <v>507643</v>
      </c>
      <c r="I113" s="11">
        <v>199</v>
      </c>
      <c r="J113" s="24">
        <v>1930993</v>
      </c>
      <c r="K113" s="12"/>
      <c r="L113" s="14">
        <v>0</v>
      </c>
      <c r="N113" s="21">
        <v>0</v>
      </c>
      <c r="P113" s="21">
        <v>37747</v>
      </c>
      <c r="R113" s="21">
        <v>536152</v>
      </c>
      <c r="T113" s="21">
        <v>0</v>
      </c>
      <c r="V113" s="22">
        <v>2504892</v>
      </c>
      <c r="X113" s="5" t="str">
        <f t="shared" si="1"/>
        <v>No</v>
      </c>
      <c r="Z113" s="21"/>
      <c r="AC113" s="28"/>
      <c r="AG113" s="7"/>
    </row>
    <row r="114" spans="1:33">
      <c r="A114" s="8" t="s">
        <v>1919</v>
      </c>
      <c r="B114" s="8" t="s">
        <v>5091</v>
      </c>
      <c r="C114" s="9" t="s">
        <v>74</v>
      </c>
      <c r="D114" s="178">
        <v>9023</v>
      </c>
      <c r="E114" s="181">
        <v>90023</v>
      </c>
      <c r="F114" s="9" t="s">
        <v>319</v>
      </c>
      <c r="G114" s="9" t="s">
        <v>69</v>
      </c>
      <c r="H114" s="10">
        <v>12150996</v>
      </c>
      <c r="I114" s="11">
        <v>196</v>
      </c>
      <c r="J114" s="24">
        <v>10201475</v>
      </c>
      <c r="K114" s="12"/>
      <c r="L114" s="14">
        <v>0</v>
      </c>
      <c r="N114" s="21">
        <v>0</v>
      </c>
      <c r="P114" s="21">
        <v>978484</v>
      </c>
      <c r="R114" s="21">
        <v>2567534</v>
      </c>
      <c r="T114" s="21">
        <v>0</v>
      </c>
      <c r="V114" s="22">
        <v>13747493</v>
      </c>
      <c r="X114" s="5" t="str">
        <f t="shared" si="1"/>
        <v>No</v>
      </c>
      <c r="Z114" s="21"/>
      <c r="AC114" s="28"/>
      <c r="AG114" s="7"/>
    </row>
    <row r="115" spans="1:33">
      <c r="A115" s="8" t="s">
        <v>4520</v>
      </c>
      <c r="B115" s="8" t="s">
        <v>680</v>
      </c>
      <c r="C115" s="9" t="s">
        <v>74</v>
      </c>
      <c r="D115" s="178">
        <v>9151</v>
      </c>
      <c r="E115" s="181">
        <v>90151</v>
      </c>
      <c r="F115" s="9" t="s">
        <v>72</v>
      </c>
      <c r="G115" s="9" t="s">
        <v>69</v>
      </c>
      <c r="H115" s="10">
        <v>12150996</v>
      </c>
      <c r="I115" s="11">
        <v>195</v>
      </c>
      <c r="J115" s="24">
        <v>63103997</v>
      </c>
      <c r="K115" s="12"/>
      <c r="L115" s="14">
        <v>0</v>
      </c>
      <c r="N115" s="21">
        <v>0</v>
      </c>
      <c r="P115" s="21">
        <v>0</v>
      </c>
      <c r="R115" s="21">
        <v>16432081</v>
      </c>
      <c r="T115" s="21">
        <v>0</v>
      </c>
      <c r="V115" s="22">
        <v>79536078</v>
      </c>
      <c r="X115" s="5" t="str">
        <f t="shared" si="1"/>
        <v>No</v>
      </c>
      <c r="Z115" s="21"/>
      <c r="AC115" s="28"/>
      <c r="AG115" s="7"/>
    </row>
    <row r="116" spans="1:33">
      <c r="A116" s="8" t="s">
        <v>1720</v>
      </c>
      <c r="B116" s="8" t="s">
        <v>5092</v>
      </c>
      <c r="C116" s="9" t="s">
        <v>288</v>
      </c>
      <c r="D116" s="178">
        <v>5017</v>
      </c>
      <c r="E116" s="181">
        <v>50017</v>
      </c>
      <c r="F116" s="9" t="s">
        <v>72</v>
      </c>
      <c r="G116" s="9" t="s">
        <v>69</v>
      </c>
      <c r="H116" s="10">
        <v>724091</v>
      </c>
      <c r="I116" s="11">
        <v>194</v>
      </c>
      <c r="J116" s="24">
        <v>6392811</v>
      </c>
      <c r="K116" s="12"/>
      <c r="L116" s="14">
        <v>0</v>
      </c>
      <c r="N116" s="21">
        <v>6084</v>
      </c>
      <c r="P116" s="21">
        <v>3189</v>
      </c>
      <c r="R116" s="21">
        <v>1041479</v>
      </c>
      <c r="T116" s="21">
        <v>0</v>
      </c>
      <c r="V116" s="22">
        <v>7443563</v>
      </c>
      <c r="X116" s="5" t="str">
        <f t="shared" si="1"/>
        <v>No</v>
      </c>
      <c r="Z116" s="21"/>
      <c r="AC116" s="28"/>
      <c r="AG116" s="7"/>
    </row>
    <row r="117" spans="1:33">
      <c r="A117" s="8" t="s">
        <v>4523</v>
      </c>
      <c r="B117" s="8" t="s">
        <v>5093</v>
      </c>
      <c r="C117" s="9" t="s">
        <v>74</v>
      </c>
      <c r="D117" s="178">
        <v>9008</v>
      </c>
      <c r="E117" s="181">
        <v>90008</v>
      </c>
      <c r="F117" s="9" t="s">
        <v>68</v>
      </c>
      <c r="G117" s="9" t="s">
        <v>69</v>
      </c>
      <c r="H117" s="10">
        <v>12150996</v>
      </c>
      <c r="I117" s="11">
        <v>193</v>
      </c>
      <c r="J117" s="24">
        <v>8989000</v>
      </c>
      <c r="K117" s="12"/>
      <c r="L117" s="14">
        <v>0</v>
      </c>
      <c r="N117" s="21">
        <v>459</v>
      </c>
      <c r="P117" s="21">
        <v>2890507</v>
      </c>
      <c r="R117" s="21">
        <v>3812685</v>
      </c>
      <c r="T117" s="21">
        <v>0</v>
      </c>
      <c r="V117" s="22">
        <v>15692651</v>
      </c>
      <c r="X117" s="5" t="str">
        <f t="shared" si="1"/>
        <v>No</v>
      </c>
      <c r="Z117" s="21"/>
      <c r="AC117" s="28"/>
      <c r="AG117" s="7"/>
    </row>
    <row r="118" spans="1:33">
      <c r="A118" s="8" t="s">
        <v>1923</v>
      </c>
      <c r="B118" s="8" t="s">
        <v>5094</v>
      </c>
      <c r="C118" s="9" t="s">
        <v>121</v>
      </c>
      <c r="D118" s="178">
        <v>4041</v>
      </c>
      <c r="E118" s="181">
        <v>40041</v>
      </c>
      <c r="F118" s="9" t="s">
        <v>72</v>
      </c>
      <c r="G118" s="9" t="s">
        <v>69</v>
      </c>
      <c r="H118" s="10">
        <v>2441770</v>
      </c>
      <c r="I118" s="11">
        <v>193</v>
      </c>
      <c r="J118" s="24">
        <v>8830110</v>
      </c>
      <c r="K118" s="12"/>
      <c r="L118" s="14">
        <v>0</v>
      </c>
      <c r="N118" s="21">
        <v>19610</v>
      </c>
      <c r="P118" s="21">
        <v>564256</v>
      </c>
      <c r="R118" s="21">
        <v>18125027</v>
      </c>
      <c r="T118" s="21">
        <v>0</v>
      </c>
      <c r="V118" s="22">
        <v>27539003</v>
      </c>
      <c r="X118" s="5" t="str">
        <f t="shared" si="1"/>
        <v>No</v>
      </c>
      <c r="Z118" s="21"/>
      <c r="AC118" s="28"/>
      <c r="AG118" s="7"/>
    </row>
    <row r="119" spans="1:33">
      <c r="A119" s="8" t="s">
        <v>2902</v>
      </c>
      <c r="B119" s="8" t="s">
        <v>983</v>
      </c>
      <c r="C119" s="9" t="s">
        <v>117</v>
      </c>
      <c r="D119" s="178" t="s">
        <v>2903</v>
      </c>
      <c r="E119" s="181">
        <v>10134</v>
      </c>
      <c r="F119" s="9" t="s">
        <v>116</v>
      </c>
      <c r="G119" s="9" t="s">
        <v>3846</v>
      </c>
      <c r="H119" s="10">
        <v>61210</v>
      </c>
      <c r="I119" s="11">
        <v>191</v>
      </c>
      <c r="J119" s="24">
        <v>7850756</v>
      </c>
      <c r="K119" s="12"/>
      <c r="L119" s="14">
        <v>0</v>
      </c>
      <c r="N119" s="21">
        <v>0</v>
      </c>
      <c r="P119" s="21">
        <v>0</v>
      </c>
      <c r="R119" s="21">
        <v>413661</v>
      </c>
      <c r="T119" s="21">
        <v>0</v>
      </c>
      <c r="V119" s="22">
        <v>8264417</v>
      </c>
      <c r="X119" s="5" t="str">
        <f t="shared" si="1"/>
        <v>No</v>
      </c>
      <c r="Z119" s="21"/>
      <c r="AC119" s="28"/>
      <c r="AG119" s="7"/>
    </row>
    <row r="120" spans="1:33">
      <c r="A120" s="8" t="s">
        <v>6274</v>
      </c>
      <c r="B120" s="8" t="s">
        <v>5095</v>
      </c>
      <c r="C120" s="9" t="s">
        <v>110</v>
      </c>
      <c r="D120" s="178" t="s">
        <v>802</v>
      </c>
      <c r="E120" s="181" t="s">
        <v>803</v>
      </c>
      <c r="F120" s="9" t="s">
        <v>116</v>
      </c>
      <c r="G120" s="9" t="s">
        <v>108</v>
      </c>
      <c r="H120" s="10">
        <v>0</v>
      </c>
      <c r="I120" s="11">
        <v>190</v>
      </c>
      <c r="J120" s="24">
        <v>228946</v>
      </c>
      <c r="K120" s="12"/>
      <c r="L120" s="14">
        <v>0</v>
      </c>
      <c r="N120" s="21">
        <v>0</v>
      </c>
      <c r="P120" s="21">
        <v>0</v>
      </c>
      <c r="R120" s="21">
        <v>89668</v>
      </c>
      <c r="T120" s="21">
        <v>0</v>
      </c>
      <c r="V120" s="22">
        <v>318614</v>
      </c>
      <c r="X120" s="5" t="str">
        <f t="shared" si="1"/>
        <v>No</v>
      </c>
      <c r="Z120" s="21"/>
      <c r="AC120" s="28"/>
      <c r="AG120" s="7"/>
    </row>
    <row r="121" spans="1:33">
      <c r="A121" s="8" t="s">
        <v>2602</v>
      </c>
      <c r="B121" s="8" t="s">
        <v>5096</v>
      </c>
      <c r="C121" s="9" t="s">
        <v>67</v>
      </c>
      <c r="D121" s="178">
        <v>2122</v>
      </c>
      <c r="E121" s="181">
        <v>20122</v>
      </c>
      <c r="F121" s="9" t="s">
        <v>89</v>
      </c>
      <c r="G121" s="9" t="s">
        <v>69</v>
      </c>
      <c r="H121" s="10">
        <v>18351295</v>
      </c>
      <c r="I121" s="11">
        <v>190</v>
      </c>
      <c r="J121" s="24">
        <v>23613854</v>
      </c>
      <c r="K121" s="12" t="s">
        <v>4782</v>
      </c>
      <c r="L121" s="14">
        <v>0</v>
      </c>
      <c r="N121" s="21">
        <v>0</v>
      </c>
      <c r="P121" s="21">
        <v>0</v>
      </c>
      <c r="R121" s="21">
        <v>2287097</v>
      </c>
      <c r="T121" s="21">
        <v>0</v>
      </c>
      <c r="V121" s="22">
        <v>25900951</v>
      </c>
      <c r="X121" s="5" t="str">
        <f t="shared" si="1"/>
        <v>Yes</v>
      </c>
      <c r="Z121" s="21"/>
      <c r="AC121" s="28"/>
      <c r="AG121" s="7"/>
    </row>
    <row r="122" spans="1:33">
      <c r="A122" s="8" t="s">
        <v>2294</v>
      </c>
      <c r="B122" s="8" t="s">
        <v>2295</v>
      </c>
      <c r="C122" s="9" t="s">
        <v>124</v>
      </c>
      <c r="D122" s="178">
        <v>5036</v>
      </c>
      <c r="E122" s="181">
        <v>50036</v>
      </c>
      <c r="F122" s="9" t="s">
        <v>72</v>
      </c>
      <c r="G122" s="9" t="s">
        <v>69</v>
      </c>
      <c r="H122" s="10">
        <v>313532</v>
      </c>
      <c r="I122" s="11">
        <v>183</v>
      </c>
      <c r="J122" s="24">
        <v>4463387</v>
      </c>
      <c r="K122" s="12"/>
      <c r="L122" s="14">
        <v>0</v>
      </c>
      <c r="N122" s="21">
        <v>0</v>
      </c>
      <c r="P122" s="21">
        <v>0</v>
      </c>
      <c r="R122" s="21">
        <v>1016728</v>
      </c>
      <c r="T122" s="21">
        <v>0</v>
      </c>
      <c r="V122" s="22">
        <v>5480115</v>
      </c>
      <c r="X122" s="5" t="str">
        <f t="shared" si="1"/>
        <v>No</v>
      </c>
      <c r="Z122" s="21"/>
      <c r="AC122" s="28"/>
      <c r="AG122" s="7"/>
    </row>
    <row r="123" spans="1:33">
      <c r="A123" s="8" t="s">
        <v>3784</v>
      </c>
      <c r="B123" s="8" t="s">
        <v>5097</v>
      </c>
      <c r="C123" s="9" t="s">
        <v>95</v>
      </c>
      <c r="D123" s="178">
        <v>6032</v>
      </c>
      <c r="E123" s="181">
        <v>60032</v>
      </c>
      <c r="F123" s="9" t="s">
        <v>72</v>
      </c>
      <c r="G123" s="9" t="s">
        <v>69</v>
      </c>
      <c r="H123" s="10">
        <v>899703</v>
      </c>
      <c r="I123" s="11">
        <v>183</v>
      </c>
      <c r="J123" s="24">
        <v>7337178</v>
      </c>
      <c r="K123" s="12" t="s">
        <v>4782</v>
      </c>
      <c r="L123" s="14">
        <v>0</v>
      </c>
      <c r="N123" s="21">
        <v>0</v>
      </c>
      <c r="P123" s="21">
        <v>1152890</v>
      </c>
      <c r="R123" s="21">
        <v>754217</v>
      </c>
      <c r="T123" s="21">
        <v>0</v>
      </c>
      <c r="V123" s="22">
        <v>9244285</v>
      </c>
      <c r="X123" s="5" t="str">
        <f t="shared" si="1"/>
        <v>Yes</v>
      </c>
      <c r="Z123" s="21"/>
      <c r="AC123" s="28"/>
      <c r="AG123" s="7"/>
    </row>
    <row r="124" spans="1:33">
      <c r="A124" s="8" t="s">
        <v>4293</v>
      </c>
      <c r="B124" s="8" t="s">
        <v>709</v>
      </c>
      <c r="C124" s="9" t="s">
        <v>182</v>
      </c>
      <c r="D124" s="178"/>
      <c r="E124" s="181">
        <v>30202</v>
      </c>
      <c r="F124" s="9" t="s">
        <v>72</v>
      </c>
      <c r="G124" s="9" t="s">
        <v>69</v>
      </c>
      <c r="H124" s="10">
        <v>402004</v>
      </c>
      <c r="I124" s="11">
        <v>182</v>
      </c>
      <c r="J124" s="24">
        <v>6344322</v>
      </c>
      <c r="K124" s="12"/>
      <c r="L124" s="14">
        <v>0</v>
      </c>
      <c r="N124" s="21">
        <v>3996</v>
      </c>
      <c r="P124" s="21">
        <v>151134</v>
      </c>
      <c r="R124" s="21">
        <v>1447336</v>
      </c>
      <c r="T124" s="21">
        <v>0</v>
      </c>
      <c r="V124" s="22">
        <v>7946788</v>
      </c>
      <c r="X124" s="5" t="str">
        <f t="shared" si="1"/>
        <v>No</v>
      </c>
      <c r="Z124" s="21"/>
      <c r="AC124" s="28"/>
      <c r="AG124" s="7"/>
    </row>
    <row r="125" spans="1:33">
      <c r="A125" s="8" t="s">
        <v>2883</v>
      </c>
      <c r="B125" s="8" t="s">
        <v>5098</v>
      </c>
      <c r="C125" s="9" t="s">
        <v>71</v>
      </c>
      <c r="D125" s="178">
        <v>24</v>
      </c>
      <c r="E125" s="181">
        <v>24</v>
      </c>
      <c r="F125" s="9" t="s">
        <v>72</v>
      </c>
      <c r="G125" s="9" t="s">
        <v>69</v>
      </c>
      <c r="H125" s="10">
        <v>1849898</v>
      </c>
      <c r="I125" s="11">
        <v>182</v>
      </c>
      <c r="J125" s="24">
        <v>3552973</v>
      </c>
      <c r="K125" s="12"/>
      <c r="L125" s="14">
        <v>0</v>
      </c>
      <c r="N125" s="21">
        <v>0</v>
      </c>
      <c r="P125" s="21">
        <v>0</v>
      </c>
      <c r="R125" s="21">
        <v>624475</v>
      </c>
      <c r="T125" s="21">
        <v>0</v>
      </c>
      <c r="V125" s="22">
        <v>4177448</v>
      </c>
      <c r="X125" s="5" t="str">
        <f t="shared" si="1"/>
        <v>No</v>
      </c>
      <c r="Z125" s="21"/>
      <c r="AC125" s="28"/>
      <c r="AG125" s="7"/>
    </row>
    <row r="126" spans="1:33">
      <c r="A126" s="8" t="s">
        <v>4295</v>
      </c>
      <c r="B126" s="8" t="s">
        <v>5094</v>
      </c>
      <c r="C126" s="9" t="s">
        <v>121</v>
      </c>
      <c r="D126" s="178">
        <v>4200</v>
      </c>
      <c r="E126" s="181">
        <v>40200</v>
      </c>
      <c r="F126" s="9" t="s">
        <v>72</v>
      </c>
      <c r="G126" s="9" t="s">
        <v>69</v>
      </c>
      <c r="H126" s="10">
        <v>2441770</v>
      </c>
      <c r="I126" s="11">
        <v>172</v>
      </c>
      <c r="J126" s="24">
        <v>1787683</v>
      </c>
      <c r="K126" s="12"/>
      <c r="L126" s="14">
        <v>0</v>
      </c>
      <c r="N126" s="21">
        <v>0</v>
      </c>
      <c r="P126" s="21">
        <v>0</v>
      </c>
      <c r="R126" s="21">
        <v>0</v>
      </c>
      <c r="T126" s="21">
        <v>0</v>
      </c>
      <c r="V126" s="22">
        <v>1787683</v>
      </c>
      <c r="X126" s="5" t="str">
        <f t="shared" si="1"/>
        <v>No</v>
      </c>
      <c r="Z126" s="21"/>
      <c r="AC126" s="28"/>
      <c r="AG126" s="7"/>
    </row>
    <row r="127" spans="1:33">
      <c r="A127" s="8" t="s">
        <v>4525</v>
      </c>
      <c r="B127" s="8" t="s">
        <v>4783</v>
      </c>
      <c r="C127" s="9" t="s">
        <v>121</v>
      </c>
      <c r="D127" s="178">
        <v>4032</v>
      </c>
      <c r="E127" s="181">
        <v>40032</v>
      </c>
      <c r="F127" s="9" t="s">
        <v>68</v>
      </c>
      <c r="G127" s="9" t="s">
        <v>69</v>
      </c>
      <c r="H127" s="10">
        <v>349064</v>
      </c>
      <c r="I127" s="11">
        <v>170</v>
      </c>
      <c r="J127" s="24">
        <v>2472027</v>
      </c>
      <c r="K127" s="12"/>
      <c r="L127" s="14">
        <v>0</v>
      </c>
      <c r="N127" s="21">
        <v>0</v>
      </c>
      <c r="P127" s="21">
        <v>609488</v>
      </c>
      <c r="R127" s="21">
        <v>98658</v>
      </c>
      <c r="T127" s="21">
        <v>0</v>
      </c>
      <c r="V127" s="22">
        <v>3180173</v>
      </c>
      <c r="X127" s="5" t="str">
        <f t="shared" si="1"/>
        <v>No</v>
      </c>
      <c r="Z127" s="21"/>
      <c r="AC127" s="28"/>
      <c r="AG127" s="7"/>
    </row>
    <row r="128" spans="1:33">
      <c r="A128" s="8" t="s">
        <v>4784</v>
      </c>
      <c r="B128" s="8" t="s">
        <v>5044</v>
      </c>
      <c r="C128" s="9" t="s">
        <v>74</v>
      </c>
      <c r="D128" s="178"/>
      <c r="E128" s="181">
        <v>90094</v>
      </c>
      <c r="F128" s="9" t="s">
        <v>96</v>
      </c>
      <c r="G128" s="9" t="s">
        <v>69</v>
      </c>
      <c r="H128" s="10">
        <v>3281212</v>
      </c>
      <c r="I128" s="11">
        <v>168</v>
      </c>
      <c r="J128" s="24">
        <v>2253160</v>
      </c>
      <c r="K128" s="12"/>
      <c r="L128" s="14">
        <v>0</v>
      </c>
      <c r="N128" s="21">
        <v>0</v>
      </c>
      <c r="P128" s="21">
        <v>0</v>
      </c>
      <c r="R128" s="21">
        <v>0</v>
      </c>
      <c r="T128" s="21">
        <v>0</v>
      </c>
      <c r="V128" s="22">
        <v>2253160</v>
      </c>
      <c r="X128" s="5" t="str">
        <f t="shared" si="1"/>
        <v>No</v>
      </c>
      <c r="Z128" s="21"/>
      <c r="AC128" s="28"/>
      <c r="AG128" s="7"/>
    </row>
    <row r="129" spans="1:33">
      <c r="A129" s="8" t="s">
        <v>1431</v>
      </c>
      <c r="B129" s="8" t="s">
        <v>4294</v>
      </c>
      <c r="C129" s="9" t="s">
        <v>83</v>
      </c>
      <c r="D129" s="178" t="s">
        <v>1432</v>
      </c>
      <c r="E129" s="181" t="s">
        <v>1433</v>
      </c>
      <c r="F129" s="9" t="s">
        <v>116</v>
      </c>
      <c r="G129" s="9" t="s">
        <v>108</v>
      </c>
      <c r="H129" s="10">
        <v>0</v>
      </c>
      <c r="I129" s="11">
        <v>167</v>
      </c>
      <c r="J129" s="24">
        <v>53260</v>
      </c>
      <c r="K129" s="12"/>
      <c r="L129" s="14">
        <v>0</v>
      </c>
      <c r="N129" s="21">
        <v>0</v>
      </c>
      <c r="P129" s="21">
        <v>0</v>
      </c>
      <c r="R129" s="21">
        <v>149212</v>
      </c>
      <c r="T129" s="21">
        <v>0</v>
      </c>
      <c r="V129" s="22">
        <v>202472</v>
      </c>
      <c r="X129" s="5" t="str">
        <f t="shared" si="1"/>
        <v>No</v>
      </c>
      <c r="Z129" s="21"/>
      <c r="AC129" s="28"/>
      <c r="AG129" s="7"/>
    </row>
    <row r="130" spans="1:33">
      <c r="A130" s="8" t="s">
        <v>6572</v>
      </c>
      <c r="B130" s="8" t="s">
        <v>788</v>
      </c>
      <c r="C130" s="9" t="s">
        <v>182</v>
      </c>
      <c r="D130" s="178">
        <v>3044</v>
      </c>
      <c r="E130" s="181">
        <v>30044</v>
      </c>
      <c r="F130" s="9" t="s">
        <v>68</v>
      </c>
      <c r="G130" s="9" t="s">
        <v>69</v>
      </c>
      <c r="H130" s="10">
        <v>1733853</v>
      </c>
      <c r="I130" s="11">
        <v>162</v>
      </c>
      <c r="J130" s="24">
        <v>1135116</v>
      </c>
      <c r="K130" s="12"/>
      <c r="L130" s="14">
        <v>0</v>
      </c>
      <c r="N130" s="21">
        <v>0</v>
      </c>
      <c r="P130" s="21">
        <v>27460</v>
      </c>
      <c r="R130" s="21">
        <v>226159</v>
      </c>
      <c r="T130" s="21">
        <v>0</v>
      </c>
      <c r="V130" s="22">
        <v>1388735</v>
      </c>
      <c r="X130" s="5" t="str">
        <f t="shared" si="1"/>
        <v>No</v>
      </c>
      <c r="Z130" s="21"/>
      <c r="AC130" s="28"/>
      <c r="AG130" s="7"/>
    </row>
    <row r="131" spans="1:33">
      <c r="A131" s="8" t="s">
        <v>6275</v>
      </c>
      <c r="B131" s="8" t="s">
        <v>5099</v>
      </c>
      <c r="C131" s="9" t="s">
        <v>55</v>
      </c>
      <c r="D131" s="178">
        <v>12</v>
      </c>
      <c r="E131" s="181">
        <v>12</v>
      </c>
      <c r="F131" s="9" t="s">
        <v>68</v>
      </c>
      <c r="G131" s="9" t="s">
        <v>69</v>
      </c>
      <c r="H131" s="10">
        <v>251243</v>
      </c>
      <c r="I131" s="11">
        <v>162</v>
      </c>
      <c r="J131" s="24">
        <v>3153045</v>
      </c>
      <c r="K131" s="12"/>
      <c r="L131" s="14">
        <v>0</v>
      </c>
      <c r="N131" s="21">
        <v>0</v>
      </c>
      <c r="P131" s="21">
        <v>371074</v>
      </c>
      <c r="R131" s="21">
        <v>134453</v>
      </c>
      <c r="T131" s="21">
        <v>0</v>
      </c>
      <c r="V131" s="22">
        <v>3658572</v>
      </c>
      <c r="X131" s="5" t="str">
        <f t="shared" ref="X131:X194" si="2">IF(W131&amp;U131&amp;S131&amp;Q131&amp;O131&amp;M131&amp;K131&lt;&gt;"","Yes","No")</f>
        <v>No</v>
      </c>
      <c r="Z131" s="21"/>
      <c r="AC131" s="28"/>
      <c r="AG131" s="7"/>
    </row>
    <row r="132" spans="1:33">
      <c r="A132" s="8" t="s">
        <v>2354</v>
      </c>
      <c r="B132" s="8" t="s">
        <v>4785</v>
      </c>
      <c r="C132" s="9" t="s">
        <v>84</v>
      </c>
      <c r="D132" s="178" t="s">
        <v>2355</v>
      </c>
      <c r="E132" s="181" t="s">
        <v>2356</v>
      </c>
      <c r="F132" s="9" t="s">
        <v>116</v>
      </c>
      <c r="G132" s="9" t="s">
        <v>108</v>
      </c>
      <c r="H132" s="10">
        <v>0</v>
      </c>
      <c r="I132" s="11">
        <v>161</v>
      </c>
      <c r="J132" s="24">
        <v>255946</v>
      </c>
      <c r="K132" s="12"/>
      <c r="L132" s="14">
        <v>0</v>
      </c>
      <c r="N132" s="21">
        <v>0</v>
      </c>
      <c r="P132" s="21">
        <v>0</v>
      </c>
      <c r="R132" s="21">
        <v>0</v>
      </c>
      <c r="T132" s="21">
        <v>0</v>
      </c>
      <c r="V132" s="22">
        <v>255946</v>
      </c>
      <c r="X132" s="5" t="str">
        <f t="shared" si="2"/>
        <v>No</v>
      </c>
      <c r="Z132" s="21"/>
      <c r="AC132" s="28"/>
      <c r="AG132" s="7"/>
    </row>
    <row r="133" spans="1:33">
      <c r="A133" s="8" t="s">
        <v>6276</v>
      </c>
      <c r="B133" s="8" t="s">
        <v>5100</v>
      </c>
      <c r="C133" s="9" t="s">
        <v>67</v>
      </c>
      <c r="D133" s="178">
        <v>2126</v>
      </c>
      <c r="E133" s="181">
        <v>20126</v>
      </c>
      <c r="F133" s="9" t="s">
        <v>89</v>
      </c>
      <c r="G133" s="9" t="s">
        <v>69</v>
      </c>
      <c r="H133" s="10">
        <v>18351295</v>
      </c>
      <c r="I133" s="11">
        <v>161</v>
      </c>
      <c r="J133" s="24">
        <v>11266651</v>
      </c>
      <c r="K133" s="12"/>
      <c r="L133" s="14">
        <v>0</v>
      </c>
      <c r="N133" s="21">
        <v>0</v>
      </c>
      <c r="P133" s="21">
        <v>0</v>
      </c>
      <c r="R133" s="21">
        <v>0</v>
      </c>
      <c r="T133" s="21">
        <v>0</v>
      </c>
      <c r="V133" s="22">
        <v>11266651</v>
      </c>
      <c r="X133" s="5" t="str">
        <f t="shared" si="2"/>
        <v>No</v>
      </c>
      <c r="Z133" s="21"/>
      <c r="AC133" s="28"/>
      <c r="AG133" s="7"/>
    </row>
    <row r="134" spans="1:33">
      <c r="A134" s="8" t="s">
        <v>4524</v>
      </c>
      <c r="B134" s="8" t="s">
        <v>5101</v>
      </c>
      <c r="C134" s="9" t="s">
        <v>121</v>
      </c>
      <c r="D134" s="178">
        <v>4030</v>
      </c>
      <c r="E134" s="181">
        <v>40030</v>
      </c>
      <c r="F134" s="9" t="s">
        <v>68</v>
      </c>
      <c r="G134" s="9" t="s">
        <v>69</v>
      </c>
      <c r="H134" s="10">
        <v>187781</v>
      </c>
      <c r="I134" s="11">
        <v>161</v>
      </c>
      <c r="J134" s="24">
        <v>13407414</v>
      </c>
      <c r="K134" s="12"/>
      <c r="L134" s="14">
        <v>164026</v>
      </c>
      <c r="N134" s="21">
        <v>0</v>
      </c>
      <c r="P134" s="21">
        <v>333122</v>
      </c>
      <c r="R134" s="21">
        <v>77845</v>
      </c>
      <c r="T134" s="21">
        <v>0</v>
      </c>
      <c r="V134" s="22">
        <v>13982407</v>
      </c>
      <c r="X134" s="5" t="str">
        <f t="shared" si="2"/>
        <v>No</v>
      </c>
      <c r="Z134" s="21"/>
      <c r="AC134" s="28"/>
      <c r="AG134" s="7"/>
    </row>
    <row r="135" spans="1:33">
      <c r="A135" s="8" t="s">
        <v>2698</v>
      </c>
      <c r="B135" s="8" t="s">
        <v>5102</v>
      </c>
      <c r="C135" s="9" t="s">
        <v>182</v>
      </c>
      <c r="D135" s="178">
        <v>3010</v>
      </c>
      <c r="E135" s="181">
        <v>30010</v>
      </c>
      <c r="F135" s="9" t="s">
        <v>72</v>
      </c>
      <c r="G135" s="9" t="s">
        <v>69</v>
      </c>
      <c r="H135" s="10">
        <v>664651</v>
      </c>
      <c r="I135" s="11">
        <v>160</v>
      </c>
      <c r="J135" s="24">
        <v>4406167</v>
      </c>
      <c r="K135" s="12"/>
      <c r="L135" s="14">
        <v>0</v>
      </c>
      <c r="N135" s="21">
        <v>0</v>
      </c>
      <c r="P135" s="21">
        <v>343377</v>
      </c>
      <c r="R135" s="21">
        <v>231017</v>
      </c>
      <c r="T135" s="21">
        <v>0</v>
      </c>
      <c r="V135" s="22">
        <v>4980561</v>
      </c>
      <c r="X135" s="5" t="str">
        <f t="shared" si="2"/>
        <v>No</v>
      </c>
      <c r="Z135" s="21"/>
      <c r="AC135" s="28"/>
      <c r="AG135" s="7"/>
    </row>
    <row r="136" spans="1:33">
      <c r="A136" s="8" t="s">
        <v>649</v>
      </c>
      <c r="B136" s="8" t="s">
        <v>301</v>
      </c>
      <c r="C136" s="9" t="s">
        <v>153</v>
      </c>
      <c r="D136" s="178">
        <v>1017</v>
      </c>
      <c r="E136" s="181">
        <v>10017</v>
      </c>
      <c r="F136" s="9" t="s">
        <v>72</v>
      </c>
      <c r="G136" s="9" t="s">
        <v>69</v>
      </c>
      <c r="H136" s="10">
        <v>924859</v>
      </c>
      <c r="I136" s="11">
        <v>157</v>
      </c>
      <c r="J136" s="24">
        <v>1079402</v>
      </c>
      <c r="K136" s="12"/>
      <c r="L136" s="14">
        <v>0</v>
      </c>
      <c r="N136" s="21">
        <v>0</v>
      </c>
      <c r="P136" s="21">
        <v>23333</v>
      </c>
      <c r="R136" s="21">
        <v>1165107</v>
      </c>
      <c r="T136" s="21">
        <v>0</v>
      </c>
      <c r="V136" s="22">
        <v>2267842</v>
      </c>
      <c r="X136" s="5" t="str">
        <f t="shared" si="2"/>
        <v>No</v>
      </c>
      <c r="Z136" s="21"/>
      <c r="AC136" s="28"/>
      <c r="AG136" s="7"/>
    </row>
    <row r="137" spans="1:33">
      <c r="A137" s="8" t="s">
        <v>4526</v>
      </c>
      <c r="B137" s="8" t="s">
        <v>5103</v>
      </c>
      <c r="C137" s="9" t="s">
        <v>74</v>
      </c>
      <c r="D137" s="178">
        <v>9027</v>
      </c>
      <c r="E137" s="181">
        <v>90027</v>
      </c>
      <c r="F137" s="9" t="s">
        <v>68</v>
      </c>
      <c r="G137" s="9" t="s">
        <v>69</v>
      </c>
      <c r="H137" s="10">
        <v>654628</v>
      </c>
      <c r="I137" s="11">
        <v>148</v>
      </c>
      <c r="J137" s="24">
        <v>5380014</v>
      </c>
      <c r="K137" s="12"/>
      <c r="L137" s="14">
        <v>0</v>
      </c>
      <c r="N137" s="21">
        <v>0</v>
      </c>
      <c r="P137" s="21">
        <v>403123</v>
      </c>
      <c r="R137" s="21">
        <v>408649</v>
      </c>
      <c r="T137" s="21">
        <v>0</v>
      </c>
      <c r="V137" s="22">
        <v>6191786</v>
      </c>
      <c r="X137" s="5" t="str">
        <f t="shared" si="2"/>
        <v>No</v>
      </c>
      <c r="Z137" s="21"/>
      <c r="AC137" s="28"/>
      <c r="AG137" s="7"/>
    </row>
    <row r="138" spans="1:33">
      <c r="A138" s="8" t="s">
        <v>1059</v>
      </c>
      <c r="B138" s="8" t="s">
        <v>5044</v>
      </c>
      <c r="C138" s="9" t="s">
        <v>74</v>
      </c>
      <c r="D138" s="178">
        <v>9016</v>
      </c>
      <c r="E138" s="181">
        <v>90016</v>
      </c>
      <c r="F138" s="9" t="s">
        <v>72</v>
      </c>
      <c r="G138" s="9" t="s">
        <v>69</v>
      </c>
      <c r="H138" s="10">
        <v>3281212</v>
      </c>
      <c r="I138" s="11">
        <v>147</v>
      </c>
      <c r="J138" s="24">
        <v>27051067</v>
      </c>
      <c r="K138" s="12"/>
      <c r="L138" s="14">
        <v>771315</v>
      </c>
      <c r="N138" s="21">
        <v>430318</v>
      </c>
      <c r="P138" s="21">
        <v>332635</v>
      </c>
      <c r="R138" s="21">
        <v>1201060</v>
      </c>
      <c r="T138" s="21">
        <v>0</v>
      </c>
      <c r="V138" s="22">
        <v>29786395</v>
      </c>
      <c r="X138" s="5" t="str">
        <f t="shared" si="2"/>
        <v>No</v>
      </c>
      <c r="Z138" s="21"/>
      <c r="AC138" s="28"/>
      <c r="AG138" s="7"/>
    </row>
    <row r="139" spans="1:33">
      <c r="A139" s="8" t="s">
        <v>4527</v>
      </c>
      <c r="B139" s="8" t="s">
        <v>5104</v>
      </c>
      <c r="C139" s="9" t="s">
        <v>174</v>
      </c>
      <c r="D139" s="178">
        <v>4003</v>
      </c>
      <c r="E139" s="181">
        <v>40003</v>
      </c>
      <c r="F139" s="9" t="s">
        <v>68</v>
      </c>
      <c r="G139" s="9" t="s">
        <v>69</v>
      </c>
      <c r="H139" s="10">
        <v>1060061</v>
      </c>
      <c r="I139" s="11">
        <v>145</v>
      </c>
      <c r="J139" s="24">
        <v>4430955</v>
      </c>
      <c r="K139" s="12"/>
      <c r="L139" s="14">
        <v>0</v>
      </c>
      <c r="N139" s="21">
        <v>0</v>
      </c>
      <c r="P139" s="21">
        <v>774623</v>
      </c>
      <c r="R139" s="21">
        <v>1301815</v>
      </c>
      <c r="T139" s="21">
        <v>0</v>
      </c>
      <c r="V139" s="22">
        <v>6507393</v>
      </c>
      <c r="X139" s="5" t="str">
        <f t="shared" si="2"/>
        <v>No</v>
      </c>
      <c r="Z139" s="21"/>
      <c r="AC139" s="28"/>
      <c r="AG139" s="7"/>
    </row>
    <row r="140" spans="1:33">
      <c r="A140" s="8" t="s">
        <v>4547</v>
      </c>
      <c r="B140" s="8" t="s">
        <v>1988</v>
      </c>
      <c r="C140" s="9" t="s">
        <v>121</v>
      </c>
      <c r="D140" s="178">
        <v>4036</v>
      </c>
      <c r="E140" s="181">
        <v>40036</v>
      </c>
      <c r="F140" s="9" t="s">
        <v>68</v>
      </c>
      <c r="G140" s="9" t="s">
        <v>69</v>
      </c>
      <c r="H140" s="10">
        <v>240223</v>
      </c>
      <c r="I140" s="11">
        <v>145</v>
      </c>
      <c r="J140" s="24">
        <v>3825786</v>
      </c>
      <c r="K140" s="12"/>
      <c r="L140" s="14">
        <v>0</v>
      </c>
      <c r="N140" s="21">
        <v>0</v>
      </c>
      <c r="P140" s="21">
        <v>236144</v>
      </c>
      <c r="R140" s="21">
        <v>3227510</v>
      </c>
      <c r="T140" s="21">
        <v>0</v>
      </c>
      <c r="V140" s="22">
        <v>7289440</v>
      </c>
      <c r="X140" s="5" t="str">
        <f t="shared" si="2"/>
        <v>No</v>
      </c>
      <c r="Z140" s="21"/>
      <c r="AC140" s="28"/>
      <c r="AG140" s="7"/>
    </row>
    <row r="141" spans="1:33">
      <c r="A141" s="8" t="s">
        <v>4297</v>
      </c>
      <c r="B141" s="8" t="s">
        <v>159</v>
      </c>
      <c r="C141" s="9" t="s">
        <v>106</v>
      </c>
      <c r="D141" s="178">
        <v>3071</v>
      </c>
      <c r="E141" s="181">
        <v>30071</v>
      </c>
      <c r="F141" s="9" t="s">
        <v>68</v>
      </c>
      <c r="G141" s="9" t="s">
        <v>69</v>
      </c>
      <c r="H141" s="10">
        <v>4586770</v>
      </c>
      <c r="I141" s="11">
        <v>144</v>
      </c>
      <c r="J141" s="24">
        <v>3369607</v>
      </c>
      <c r="K141" s="12"/>
      <c r="L141" s="14">
        <v>0</v>
      </c>
      <c r="N141" s="21">
        <v>0</v>
      </c>
      <c r="P141" s="21">
        <v>0</v>
      </c>
      <c r="R141" s="21">
        <v>144330</v>
      </c>
      <c r="T141" s="21">
        <v>3338175</v>
      </c>
      <c r="V141" s="22">
        <v>6852112</v>
      </c>
      <c r="X141" s="5" t="str">
        <f t="shared" si="2"/>
        <v>No</v>
      </c>
      <c r="Z141" s="21"/>
      <c r="AC141" s="28"/>
      <c r="AG141" s="7"/>
    </row>
    <row r="142" spans="1:33">
      <c r="A142" s="8" t="s">
        <v>4530</v>
      </c>
      <c r="B142" s="8" t="s">
        <v>87</v>
      </c>
      <c r="C142" s="9" t="s">
        <v>74</v>
      </c>
      <c r="D142" s="178">
        <v>9078</v>
      </c>
      <c r="E142" s="181">
        <v>90078</v>
      </c>
      <c r="F142" s="9" t="s">
        <v>72</v>
      </c>
      <c r="G142" s="9" t="s">
        <v>69</v>
      </c>
      <c r="H142" s="10">
        <v>615968</v>
      </c>
      <c r="I142" s="11">
        <v>142</v>
      </c>
      <c r="J142" s="24">
        <v>4377872</v>
      </c>
      <c r="K142" s="12"/>
      <c r="L142" s="14">
        <v>0</v>
      </c>
      <c r="N142" s="21">
        <v>0</v>
      </c>
      <c r="P142" s="21">
        <v>479408</v>
      </c>
      <c r="R142" s="21">
        <v>272574</v>
      </c>
      <c r="T142" s="21">
        <v>0</v>
      </c>
      <c r="V142" s="22">
        <v>5129854</v>
      </c>
      <c r="X142" s="5" t="str">
        <f t="shared" si="2"/>
        <v>No</v>
      </c>
      <c r="Z142" s="21"/>
      <c r="AC142" s="28"/>
      <c r="AG142" s="7"/>
    </row>
    <row r="143" spans="1:33">
      <c r="A143" s="8" t="s">
        <v>4528</v>
      </c>
      <c r="B143" s="8" t="s">
        <v>5060</v>
      </c>
      <c r="C143" s="9" t="s">
        <v>74</v>
      </c>
      <c r="D143" s="178">
        <v>9134</v>
      </c>
      <c r="E143" s="181">
        <v>90134</v>
      </c>
      <c r="F143" s="9" t="s">
        <v>72</v>
      </c>
      <c r="G143" s="9" t="s">
        <v>69</v>
      </c>
      <c r="H143" s="10">
        <v>3281212</v>
      </c>
      <c r="I143" s="11">
        <v>141</v>
      </c>
      <c r="J143" s="24">
        <v>76094433</v>
      </c>
      <c r="K143" s="12"/>
      <c r="L143" s="14">
        <v>3659013</v>
      </c>
      <c r="N143" s="21">
        <v>0</v>
      </c>
      <c r="P143" s="21">
        <v>1468979</v>
      </c>
      <c r="R143" s="21">
        <v>3560064</v>
      </c>
      <c r="T143" s="21">
        <v>0</v>
      </c>
      <c r="V143" s="22">
        <v>84782489</v>
      </c>
      <c r="X143" s="5" t="str">
        <f t="shared" si="2"/>
        <v>No</v>
      </c>
      <c r="Z143" s="21"/>
      <c r="AC143" s="28"/>
      <c r="AG143" s="7"/>
    </row>
    <row r="144" spans="1:33">
      <c r="A144" s="8" t="s">
        <v>1497</v>
      </c>
      <c r="B144" s="8" t="s">
        <v>1498</v>
      </c>
      <c r="C144" s="9" t="s">
        <v>42</v>
      </c>
      <c r="D144" s="178" t="s">
        <v>1499</v>
      </c>
      <c r="E144" s="181" t="s">
        <v>1500</v>
      </c>
      <c r="F144" s="9" t="s">
        <v>72</v>
      </c>
      <c r="G144" s="9" t="s">
        <v>108</v>
      </c>
      <c r="H144" s="10">
        <v>0</v>
      </c>
      <c r="I144" s="11">
        <v>141</v>
      </c>
      <c r="J144" s="24">
        <v>143490</v>
      </c>
      <c r="K144" s="12"/>
      <c r="L144" s="14">
        <v>0</v>
      </c>
      <c r="N144" s="21">
        <v>0</v>
      </c>
      <c r="P144" s="21">
        <v>0</v>
      </c>
      <c r="R144" s="21">
        <v>1208082</v>
      </c>
      <c r="T144" s="21">
        <v>0</v>
      </c>
      <c r="V144" s="22">
        <v>1351572</v>
      </c>
      <c r="X144" s="5" t="str">
        <f t="shared" si="2"/>
        <v>No</v>
      </c>
      <c r="Z144" s="21"/>
      <c r="AC144" s="28"/>
      <c r="AG144" s="7"/>
    </row>
    <row r="145" spans="1:33">
      <c r="A145" s="8" t="s">
        <v>4307</v>
      </c>
      <c r="B145" s="8" t="s">
        <v>5105</v>
      </c>
      <c r="C145" s="9" t="s">
        <v>364</v>
      </c>
      <c r="D145" s="178">
        <v>1066</v>
      </c>
      <c r="E145" s="181">
        <v>10066</v>
      </c>
      <c r="F145" s="9" t="s">
        <v>72</v>
      </c>
      <c r="G145" s="9" t="s">
        <v>69</v>
      </c>
      <c r="H145" s="10">
        <v>108740</v>
      </c>
      <c r="I145" s="11">
        <v>140</v>
      </c>
      <c r="J145" s="24">
        <v>2998165</v>
      </c>
      <c r="K145" s="12"/>
      <c r="L145" s="14">
        <v>0</v>
      </c>
      <c r="N145" s="21">
        <v>0</v>
      </c>
      <c r="P145" s="21">
        <v>209750</v>
      </c>
      <c r="R145" s="21">
        <v>471699</v>
      </c>
      <c r="T145" s="21">
        <v>0</v>
      </c>
      <c r="V145" s="22">
        <v>3679614</v>
      </c>
      <c r="X145" s="5" t="str">
        <f t="shared" si="2"/>
        <v>No</v>
      </c>
      <c r="Z145" s="21"/>
      <c r="AC145" s="28"/>
      <c r="AG145" s="7"/>
    </row>
    <row r="146" spans="1:33">
      <c r="A146" s="8" t="s">
        <v>6277</v>
      </c>
      <c r="B146" s="8" t="s">
        <v>5106</v>
      </c>
      <c r="C146" s="9" t="s">
        <v>120</v>
      </c>
      <c r="D146" s="178">
        <v>25</v>
      </c>
      <c r="E146" s="181">
        <v>25</v>
      </c>
      <c r="F146" s="9" t="s">
        <v>72</v>
      </c>
      <c r="G146" s="9" t="s">
        <v>69</v>
      </c>
      <c r="H146" s="10">
        <v>236632</v>
      </c>
      <c r="I146" s="11">
        <v>140</v>
      </c>
      <c r="J146" s="24">
        <v>2346331</v>
      </c>
      <c r="K146" s="12"/>
      <c r="L146" s="14">
        <v>0</v>
      </c>
      <c r="N146" s="21">
        <v>0</v>
      </c>
      <c r="P146" s="21">
        <v>125656</v>
      </c>
      <c r="R146" s="21">
        <v>733678</v>
      </c>
      <c r="T146" s="21">
        <v>0</v>
      </c>
      <c r="V146" s="22">
        <v>3205665</v>
      </c>
      <c r="X146" s="5" t="str">
        <f t="shared" si="2"/>
        <v>No</v>
      </c>
      <c r="Z146" s="21"/>
      <c r="AC146" s="28"/>
      <c r="AG146" s="7"/>
    </row>
    <row r="147" spans="1:33">
      <c r="A147" s="8" t="s">
        <v>4529</v>
      </c>
      <c r="B147" s="8" t="s">
        <v>1037</v>
      </c>
      <c r="C147" s="9" t="s">
        <v>152</v>
      </c>
      <c r="D147" s="178">
        <v>4108</v>
      </c>
      <c r="E147" s="181">
        <v>40108</v>
      </c>
      <c r="F147" s="9" t="s">
        <v>72</v>
      </c>
      <c r="G147" s="9" t="s">
        <v>69</v>
      </c>
      <c r="H147" s="10">
        <v>347602</v>
      </c>
      <c r="I147" s="11">
        <v>140</v>
      </c>
      <c r="J147" s="24">
        <v>1716552</v>
      </c>
      <c r="K147" s="12"/>
      <c r="L147" s="14">
        <v>0</v>
      </c>
      <c r="N147" s="21">
        <v>0</v>
      </c>
      <c r="P147" s="21">
        <v>0</v>
      </c>
      <c r="R147" s="21">
        <v>6365202</v>
      </c>
      <c r="T147" s="21">
        <v>0</v>
      </c>
      <c r="V147" s="22">
        <v>8081754</v>
      </c>
      <c r="X147" s="5" t="str">
        <f t="shared" si="2"/>
        <v>No</v>
      </c>
      <c r="Z147" s="21"/>
      <c r="AC147" s="28"/>
      <c r="AG147" s="7"/>
    </row>
    <row r="148" spans="1:33">
      <c r="A148" s="8" t="s">
        <v>783</v>
      </c>
      <c r="B148" s="8" t="s">
        <v>5107</v>
      </c>
      <c r="C148" s="9" t="s">
        <v>328</v>
      </c>
      <c r="D148" s="178">
        <v>5146</v>
      </c>
      <c r="E148" s="181">
        <v>50146</v>
      </c>
      <c r="F148" s="9" t="s">
        <v>72</v>
      </c>
      <c r="G148" s="9" t="s">
        <v>69</v>
      </c>
      <c r="H148" s="10">
        <v>2150706</v>
      </c>
      <c r="I148" s="11">
        <v>138</v>
      </c>
      <c r="J148" s="24">
        <v>2470073</v>
      </c>
      <c r="K148" s="12"/>
      <c r="L148" s="14">
        <v>0</v>
      </c>
      <c r="N148" s="21">
        <v>0</v>
      </c>
      <c r="P148" s="21">
        <v>0</v>
      </c>
      <c r="R148" s="21">
        <v>294191</v>
      </c>
      <c r="T148" s="21">
        <v>0</v>
      </c>
      <c r="V148" s="22">
        <v>2764264</v>
      </c>
      <c r="X148" s="5" t="str">
        <f t="shared" si="2"/>
        <v>No</v>
      </c>
      <c r="Z148" s="21"/>
      <c r="AC148" s="28"/>
      <c r="AG148" s="7"/>
    </row>
    <row r="149" spans="1:33">
      <c r="A149" s="8" t="s">
        <v>4045</v>
      </c>
      <c r="B149" s="8" t="s">
        <v>5108</v>
      </c>
      <c r="C149" s="9" t="s">
        <v>42</v>
      </c>
      <c r="D149" s="178">
        <v>5222</v>
      </c>
      <c r="E149" s="181">
        <v>50519</v>
      </c>
      <c r="F149" s="9" t="s">
        <v>72</v>
      </c>
      <c r="G149" s="9" t="s">
        <v>69</v>
      </c>
      <c r="H149" s="10">
        <v>2650890</v>
      </c>
      <c r="I149" s="11">
        <v>136</v>
      </c>
      <c r="J149" s="24">
        <v>1327626</v>
      </c>
      <c r="K149" s="12"/>
      <c r="L149" s="14">
        <v>0</v>
      </c>
      <c r="N149" s="21">
        <v>0</v>
      </c>
      <c r="P149" s="21">
        <v>110799</v>
      </c>
      <c r="R149" s="21">
        <v>341712</v>
      </c>
      <c r="T149" s="21">
        <v>2077397</v>
      </c>
      <c r="V149" s="22">
        <v>3857534</v>
      </c>
      <c r="X149" s="5" t="str">
        <f t="shared" si="2"/>
        <v>No</v>
      </c>
      <c r="Z149" s="21"/>
      <c r="AC149" s="28"/>
      <c r="AG149" s="7"/>
    </row>
    <row r="150" spans="1:33">
      <c r="A150" s="8" t="s">
        <v>4313</v>
      </c>
      <c r="B150" s="8" t="s">
        <v>5109</v>
      </c>
      <c r="C150" s="9" t="s">
        <v>74</v>
      </c>
      <c r="D150" s="178"/>
      <c r="E150" s="181">
        <v>99422</v>
      </c>
      <c r="F150" s="9" t="s">
        <v>96</v>
      </c>
      <c r="G150" s="9" t="s">
        <v>69</v>
      </c>
      <c r="H150" s="10">
        <v>370583</v>
      </c>
      <c r="I150" s="11">
        <v>133</v>
      </c>
      <c r="J150" s="24">
        <v>1749157</v>
      </c>
      <c r="K150" s="12"/>
      <c r="L150" s="14">
        <v>0</v>
      </c>
      <c r="N150" s="21">
        <v>0</v>
      </c>
      <c r="P150" s="21">
        <v>0</v>
      </c>
      <c r="R150" s="21">
        <v>0</v>
      </c>
      <c r="T150" s="21">
        <v>0</v>
      </c>
      <c r="V150" s="22">
        <v>1749157</v>
      </c>
      <c r="X150" s="5" t="str">
        <f t="shared" si="2"/>
        <v>No</v>
      </c>
      <c r="Z150" s="21"/>
      <c r="AC150" s="28"/>
      <c r="AG150" s="7"/>
    </row>
    <row r="151" spans="1:33">
      <c r="A151" s="8" t="s">
        <v>2685</v>
      </c>
      <c r="B151" s="8" t="s">
        <v>5110</v>
      </c>
      <c r="C151" s="9" t="s">
        <v>93</v>
      </c>
      <c r="D151" s="178">
        <v>6101</v>
      </c>
      <c r="E151" s="181">
        <v>60101</v>
      </c>
      <c r="F151" s="9" t="s">
        <v>72</v>
      </c>
      <c r="G151" s="9" t="s">
        <v>69</v>
      </c>
      <c r="H151" s="10">
        <v>366174</v>
      </c>
      <c r="I151" s="11">
        <v>132</v>
      </c>
      <c r="J151" s="24">
        <v>4462754</v>
      </c>
      <c r="K151" s="12"/>
      <c r="L151" s="14">
        <v>0</v>
      </c>
      <c r="N151" s="21">
        <v>1484</v>
      </c>
      <c r="P151" s="21">
        <v>0</v>
      </c>
      <c r="R151" s="21">
        <v>457773</v>
      </c>
      <c r="T151" s="21">
        <v>176082</v>
      </c>
      <c r="V151" s="22">
        <v>5098093</v>
      </c>
      <c r="X151" s="5" t="str">
        <f t="shared" si="2"/>
        <v>No</v>
      </c>
      <c r="Z151" s="21"/>
      <c r="AC151" s="28"/>
      <c r="AG151" s="7"/>
    </row>
    <row r="152" spans="1:33">
      <c r="A152" s="8" t="s">
        <v>327</v>
      </c>
      <c r="B152" s="8" t="s">
        <v>274</v>
      </c>
      <c r="C152" s="9" t="s">
        <v>328</v>
      </c>
      <c r="D152" s="178">
        <v>5211</v>
      </c>
      <c r="E152" s="181">
        <v>50211</v>
      </c>
      <c r="F152" s="9" t="s">
        <v>72</v>
      </c>
      <c r="G152" s="9" t="s">
        <v>69</v>
      </c>
      <c r="H152" s="10">
        <v>67821</v>
      </c>
      <c r="I152" s="11">
        <v>129</v>
      </c>
      <c r="J152" s="24">
        <v>228262</v>
      </c>
      <c r="K152" s="12"/>
      <c r="L152" s="14">
        <v>0</v>
      </c>
      <c r="N152" s="21">
        <v>0</v>
      </c>
      <c r="P152" s="21">
        <v>29645</v>
      </c>
      <c r="R152" s="21">
        <v>1417837</v>
      </c>
      <c r="T152" s="21">
        <v>0</v>
      </c>
      <c r="V152" s="22">
        <v>1675744</v>
      </c>
      <c r="X152" s="5" t="str">
        <f t="shared" si="2"/>
        <v>No</v>
      </c>
      <c r="Z152" s="21"/>
      <c r="AC152" s="28"/>
      <c r="AG152" s="7"/>
    </row>
    <row r="153" spans="1:33">
      <c r="A153" s="8" t="s">
        <v>1170</v>
      </c>
      <c r="B153" s="8" t="s">
        <v>5111</v>
      </c>
      <c r="C153" s="9" t="s">
        <v>328</v>
      </c>
      <c r="D153" s="178">
        <v>5060</v>
      </c>
      <c r="E153" s="181">
        <v>50060</v>
      </c>
      <c r="F153" s="9" t="s">
        <v>72</v>
      </c>
      <c r="G153" s="9" t="s">
        <v>69</v>
      </c>
      <c r="H153" s="10">
        <v>145361</v>
      </c>
      <c r="I153" s="11">
        <v>129</v>
      </c>
      <c r="J153" s="24">
        <v>6870956</v>
      </c>
      <c r="K153" s="12"/>
      <c r="L153" s="14">
        <v>0</v>
      </c>
      <c r="N153" s="21">
        <v>21761</v>
      </c>
      <c r="P153" s="21">
        <v>320048</v>
      </c>
      <c r="R153" s="21">
        <v>1727344</v>
      </c>
      <c r="T153" s="21">
        <v>0</v>
      </c>
      <c r="V153" s="22">
        <v>8940109</v>
      </c>
      <c r="X153" s="5" t="str">
        <f t="shared" si="2"/>
        <v>No</v>
      </c>
      <c r="Z153" s="21"/>
      <c r="AC153" s="28"/>
      <c r="AG153" s="7"/>
    </row>
    <row r="154" spans="1:33">
      <c r="A154" s="8" t="s">
        <v>277</v>
      </c>
      <c r="B154" s="8" t="s">
        <v>5112</v>
      </c>
      <c r="C154" s="9" t="s">
        <v>174</v>
      </c>
      <c r="D154" s="178">
        <v>4204</v>
      </c>
      <c r="E154" s="181">
        <v>40204</v>
      </c>
      <c r="F154" s="9" t="s">
        <v>72</v>
      </c>
      <c r="G154" s="9" t="s">
        <v>3846</v>
      </c>
      <c r="H154" s="10">
        <v>133228</v>
      </c>
      <c r="I154" s="11">
        <v>124</v>
      </c>
      <c r="J154" s="24">
        <v>143031</v>
      </c>
      <c r="K154" s="12"/>
      <c r="L154" s="14">
        <v>0</v>
      </c>
      <c r="N154" s="21">
        <v>0</v>
      </c>
      <c r="P154" s="21">
        <v>0</v>
      </c>
      <c r="R154" s="21">
        <v>1739739</v>
      </c>
      <c r="T154" s="21">
        <v>282032</v>
      </c>
      <c r="V154" s="22">
        <v>2164802</v>
      </c>
      <c r="X154" s="5" t="str">
        <f t="shared" si="2"/>
        <v>No</v>
      </c>
      <c r="Z154" s="21"/>
      <c r="AC154" s="28"/>
      <c r="AG154" s="7"/>
    </row>
    <row r="155" spans="1:33">
      <c r="A155" s="8" t="s">
        <v>4786</v>
      </c>
      <c r="B155" s="8" t="s">
        <v>5113</v>
      </c>
      <c r="C155" s="9" t="s">
        <v>93</v>
      </c>
      <c r="D155" s="178">
        <v>6051</v>
      </c>
      <c r="E155" s="181">
        <v>60051</v>
      </c>
      <c r="F155" s="9" t="s">
        <v>72</v>
      </c>
      <c r="G155" s="9" t="s">
        <v>69</v>
      </c>
      <c r="H155" s="10">
        <v>320069</v>
      </c>
      <c r="I155" s="11">
        <v>123</v>
      </c>
      <c r="J155" s="24">
        <v>1325100</v>
      </c>
      <c r="K155" s="12"/>
      <c r="L155" s="14">
        <v>0</v>
      </c>
      <c r="N155" s="21">
        <v>0</v>
      </c>
      <c r="P155" s="21">
        <v>128874</v>
      </c>
      <c r="R155" s="21">
        <v>940618</v>
      </c>
      <c r="T155" s="21">
        <v>0</v>
      </c>
      <c r="V155" s="22">
        <v>2394592</v>
      </c>
      <c r="X155" s="5" t="str">
        <f t="shared" si="2"/>
        <v>No</v>
      </c>
      <c r="Z155" s="21"/>
      <c r="AC155" s="28"/>
      <c r="AG155" s="7"/>
    </row>
    <row r="156" spans="1:33">
      <c r="A156" s="8" t="s">
        <v>4522</v>
      </c>
      <c r="B156" s="8" t="s">
        <v>2364</v>
      </c>
      <c r="C156" s="9" t="s">
        <v>285</v>
      </c>
      <c r="D156" s="178">
        <v>8005</v>
      </c>
      <c r="E156" s="181">
        <v>80005</v>
      </c>
      <c r="F156" s="9" t="s">
        <v>68</v>
      </c>
      <c r="G156" s="9" t="s">
        <v>69</v>
      </c>
      <c r="H156" s="10">
        <v>559409</v>
      </c>
      <c r="I156" s="11">
        <v>122</v>
      </c>
      <c r="J156" s="24">
        <v>2180716</v>
      </c>
      <c r="K156" s="12"/>
      <c r="L156" s="14">
        <v>0</v>
      </c>
      <c r="N156" s="21">
        <v>0</v>
      </c>
      <c r="P156" s="21">
        <v>427000</v>
      </c>
      <c r="R156" s="21">
        <v>196101</v>
      </c>
      <c r="T156" s="21">
        <v>0</v>
      </c>
      <c r="V156" s="22">
        <v>2803817</v>
      </c>
      <c r="X156" s="5" t="str">
        <f t="shared" si="2"/>
        <v>No</v>
      </c>
      <c r="Z156" s="21"/>
      <c r="AC156" s="28"/>
      <c r="AG156" s="7"/>
    </row>
    <row r="157" spans="1:33">
      <c r="A157" s="8" t="s">
        <v>2362</v>
      </c>
      <c r="B157" s="8" t="s">
        <v>5114</v>
      </c>
      <c r="C157" s="9" t="s">
        <v>84</v>
      </c>
      <c r="D157" s="178">
        <v>4019</v>
      </c>
      <c r="E157" s="181">
        <v>40019</v>
      </c>
      <c r="F157" s="9" t="s">
        <v>72</v>
      </c>
      <c r="G157" s="9" t="s">
        <v>69</v>
      </c>
      <c r="H157" s="10">
        <v>1624827</v>
      </c>
      <c r="I157" s="11">
        <v>122</v>
      </c>
      <c r="J157" s="24">
        <v>2864221</v>
      </c>
      <c r="K157" s="12"/>
      <c r="L157" s="14">
        <v>0</v>
      </c>
      <c r="N157" s="21">
        <v>0</v>
      </c>
      <c r="P157" s="21">
        <v>280671</v>
      </c>
      <c r="R157" s="21">
        <v>436794</v>
      </c>
      <c r="T157" s="21">
        <v>0</v>
      </c>
      <c r="V157" s="22">
        <v>3581686</v>
      </c>
      <c r="X157" s="5" t="str">
        <f t="shared" si="2"/>
        <v>No</v>
      </c>
      <c r="Z157" s="21"/>
      <c r="AC157" s="28"/>
      <c r="AG157" s="7"/>
    </row>
    <row r="158" spans="1:33">
      <c r="A158" s="8" t="s">
        <v>1206</v>
      </c>
      <c r="B158" s="8" t="s">
        <v>5115</v>
      </c>
      <c r="C158" s="9" t="s">
        <v>175</v>
      </c>
      <c r="D158" s="178">
        <v>7002</v>
      </c>
      <c r="E158" s="181">
        <v>70002</v>
      </c>
      <c r="F158" s="9" t="s">
        <v>72</v>
      </c>
      <c r="G158" s="9" t="s">
        <v>69</v>
      </c>
      <c r="H158" s="10">
        <v>725008</v>
      </c>
      <c r="I158" s="11">
        <v>121</v>
      </c>
      <c r="J158" s="24">
        <v>2746459</v>
      </c>
      <c r="K158" s="12"/>
      <c r="L158" s="14">
        <v>0</v>
      </c>
      <c r="N158" s="21">
        <v>0</v>
      </c>
      <c r="P158" s="21">
        <v>201567</v>
      </c>
      <c r="R158" s="21">
        <v>197915</v>
      </c>
      <c r="T158" s="21">
        <v>0</v>
      </c>
      <c r="V158" s="22">
        <v>3145941</v>
      </c>
      <c r="X158" s="5" t="str">
        <f t="shared" si="2"/>
        <v>No</v>
      </c>
      <c r="Z158" s="21"/>
      <c r="AC158" s="28"/>
      <c r="AG158" s="7"/>
    </row>
    <row r="159" spans="1:33">
      <c r="A159" s="8" t="s">
        <v>3487</v>
      </c>
      <c r="B159" s="8" t="s">
        <v>5064</v>
      </c>
      <c r="C159" s="9" t="s">
        <v>74</v>
      </c>
      <c r="D159" s="178">
        <v>9223</v>
      </c>
      <c r="E159" s="181">
        <v>90223</v>
      </c>
      <c r="F159" s="9" t="s">
        <v>72</v>
      </c>
      <c r="G159" s="9" t="s">
        <v>69</v>
      </c>
      <c r="H159" s="10">
        <v>1723634</v>
      </c>
      <c r="I159" s="11">
        <v>121</v>
      </c>
      <c r="J159" s="24">
        <v>1340333</v>
      </c>
      <c r="K159" s="12"/>
      <c r="L159" s="14">
        <v>0</v>
      </c>
      <c r="N159" s="21">
        <v>0</v>
      </c>
      <c r="P159" s="21">
        <v>0</v>
      </c>
      <c r="R159" s="21">
        <v>13</v>
      </c>
      <c r="T159" s="21">
        <v>8341326</v>
      </c>
      <c r="V159" s="22">
        <v>9681672</v>
      </c>
      <c r="X159" s="5" t="str">
        <f t="shared" si="2"/>
        <v>No</v>
      </c>
      <c r="Z159" s="21"/>
      <c r="AC159" s="28"/>
      <c r="AG159" s="7"/>
    </row>
    <row r="160" spans="1:33">
      <c r="A160" s="8" t="s">
        <v>4787</v>
      </c>
      <c r="B160" s="8" t="s">
        <v>5116</v>
      </c>
      <c r="C160" s="9" t="s">
        <v>140</v>
      </c>
      <c r="D160" s="178" t="s">
        <v>188</v>
      </c>
      <c r="E160" s="181" t="s">
        <v>189</v>
      </c>
      <c r="F160" s="9" t="s">
        <v>761</v>
      </c>
      <c r="G160" s="9" t="s">
        <v>108</v>
      </c>
      <c r="H160" s="10">
        <v>0</v>
      </c>
      <c r="I160" s="11">
        <v>121</v>
      </c>
      <c r="J160" s="24">
        <v>871859</v>
      </c>
      <c r="K160" s="12"/>
      <c r="L160" s="14">
        <v>0</v>
      </c>
      <c r="N160" s="21">
        <v>0</v>
      </c>
      <c r="P160" s="21">
        <v>0</v>
      </c>
      <c r="R160" s="21">
        <v>0</v>
      </c>
      <c r="T160" s="21">
        <v>0</v>
      </c>
      <c r="V160" s="22">
        <v>871859</v>
      </c>
      <c r="X160" s="5" t="str">
        <f t="shared" si="2"/>
        <v>No</v>
      </c>
      <c r="Z160" s="21"/>
      <c r="AC160" s="28"/>
      <c r="AG160" s="7"/>
    </row>
    <row r="161" spans="1:33">
      <c r="A161" s="8" t="s">
        <v>4532</v>
      </c>
      <c r="B161" s="8" t="s">
        <v>274</v>
      </c>
      <c r="C161" s="9" t="s">
        <v>182</v>
      </c>
      <c r="D161" s="178">
        <v>3014</v>
      </c>
      <c r="E161" s="181">
        <v>30014</v>
      </c>
      <c r="F161" s="9" t="s">
        <v>72</v>
      </c>
      <c r="G161" s="9" t="s">
        <v>69</v>
      </c>
      <c r="H161" s="10">
        <v>444474</v>
      </c>
      <c r="I161" s="11">
        <v>120</v>
      </c>
      <c r="J161" s="24">
        <v>3190428</v>
      </c>
      <c r="K161" s="12"/>
      <c r="L161" s="14">
        <v>0</v>
      </c>
      <c r="N161" s="21">
        <v>0</v>
      </c>
      <c r="P161" s="21">
        <v>335765</v>
      </c>
      <c r="R161" s="21">
        <v>1700</v>
      </c>
      <c r="T161" s="21">
        <v>0</v>
      </c>
      <c r="V161" s="22">
        <v>3527893</v>
      </c>
      <c r="X161" s="5" t="str">
        <f t="shared" si="2"/>
        <v>No</v>
      </c>
      <c r="Z161" s="21"/>
      <c r="AC161" s="28"/>
      <c r="AG161" s="7"/>
    </row>
    <row r="162" spans="1:33">
      <c r="A162" s="8" t="s">
        <v>1927</v>
      </c>
      <c r="B162" s="8" t="s">
        <v>5109</v>
      </c>
      <c r="C162" s="9" t="s">
        <v>74</v>
      </c>
      <c r="D162" s="178">
        <v>9012</v>
      </c>
      <c r="E162" s="181">
        <v>90012</v>
      </c>
      <c r="F162" s="9" t="s">
        <v>72</v>
      </c>
      <c r="G162" s="9" t="s">
        <v>69</v>
      </c>
      <c r="H162" s="10">
        <v>370583</v>
      </c>
      <c r="I162" s="11">
        <v>117</v>
      </c>
      <c r="J162" s="24">
        <v>2999104</v>
      </c>
      <c r="K162" s="12"/>
      <c r="L162" s="14">
        <v>0</v>
      </c>
      <c r="N162" s="21">
        <v>0</v>
      </c>
      <c r="P162" s="21">
        <v>103533</v>
      </c>
      <c r="R162" s="21">
        <v>380028</v>
      </c>
      <c r="T162" s="21">
        <v>0</v>
      </c>
      <c r="V162" s="22">
        <v>3482665</v>
      </c>
      <c r="X162" s="5" t="str">
        <f t="shared" si="2"/>
        <v>No</v>
      </c>
      <c r="Z162" s="21"/>
      <c r="AC162" s="28"/>
      <c r="AG162" s="7"/>
    </row>
    <row r="163" spans="1:33">
      <c r="A163" s="8" t="s">
        <v>646</v>
      </c>
      <c r="B163" s="8" t="s">
        <v>5117</v>
      </c>
      <c r="C163" s="9" t="s">
        <v>119</v>
      </c>
      <c r="D163" s="178">
        <v>1064</v>
      </c>
      <c r="E163" s="181">
        <v>10064</v>
      </c>
      <c r="F163" s="9" t="s">
        <v>72</v>
      </c>
      <c r="G163" s="9" t="s">
        <v>69</v>
      </c>
      <c r="H163" s="10">
        <v>1190956</v>
      </c>
      <c r="I163" s="11">
        <v>116</v>
      </c>
      <c r="J163" s="24">
        <v>892372</v>
      </c>
      <c r="K163" s="12"/>
      <c r="L163" s="14">
        <v>700530</v>
      </c>
      <c r="N163" s="21">
        <v>0</v>
      </c>
      <c r="P163" s="21">
        <v>45432</v>
      </c>
      <c r="R163" s="21">
        <v>43324</v>
      </c>
      <c r="T163" s="21">
        <v>0</v>
      </c>
      <c r="V163" s="22">
        <v>1681658</v>
      </c>
      <c r="X163" s="5" t="str">
        <f t="shared" si="2"/>
        <v>No</v>
      </c>
      <c r="Z163" s="21"/>
      <c r="AC163" s="28"/>
      <c r="AG163" s="7"/>
    </row>
    <row r="164" spans="1:33">
      <c r="A164" s="8" t="s">
        <v>4300</v>
      </c>
      <c r="B164" s="8" t="s">
        <v>294</v>
      </c>
      <c r="C164" s="9" t="s">
        <v>152</v>
      </c>
      <c r="D164" s="178">
        <v>4228</v>
      </c>
      <c r="E164" s="181">
        <v>40228</v>
      </c>
      <c r="F164" s="9" t="s">
        <v>68</v>
      </c>
      <c r="G164" s="9" t="s">
        <v>69</v>
      </c>
      <c r="H164" s="10">
        <v>1249442</v>
      </c>
      <c r="I164" s="11">
        <v>116</v>
      </c>
      <c r="J164" s="24">
        <v>1620560</v>
      </c>
      <c r="K164" s="12"/>
      <c r="L164" s="14">
        <v>0</v>
      </c>
      <c r="N164" s="21">
        <v>0</v>
      </c>
      <c r="P164" s="21">
        <v>0</v>
      </c>
      <c r="R164" s="21">
        <v>16969</v>
      </c>
      <c r="T164" s="21">
        <v>0</v>
      </c>
      <c r="V164" s="22">
        <v>1637529</v>
      </c>
      <c r="X164" s="5" t="str">
        <f t="shared" si="2"/>
        <v>No</v>
      </c>
      <c r="Z164" s="21"/>
      <c r="AC164" s="28"/>
      <c r="AG164" s="7"/>
    </row>
    <row r="165" spans="1:33">
      <c r="A165" s="8" t="s">
        <v>2394</v>
      </c>
      <c r="B165" s="8" t="s">
        <v>283</v>
      </c>
      <c r="C165" s="9" t="s">
        <v>82</v>
      </c>
      <c r="D165" s="178">
        <v>4086</v>
      </c>
      <c r="E165" s="181">
        <v>40086</v>
      </c>
      <c r="F165" s="9" t="s">
        <v>72</v>
      </c>
      <c r="G165" s="9" t="s">
        <v>69</v>
      </c>
      <c r="H165" s="10">
        <v>2148346</v>
      </c>
      <c r="I165" s="11">
        <v>115</v>
      </c>
      <c r="J165" s="24">
        <v>1194816</v>
      </c>
      <c r="K165" s="12"/>
      <c r="L165" s="14">
        <v>0</v>
      </c>
      <c r="N165" s="21">
        <v>888899</v>
      </c>
      <c r="P165" s="21">
        <v>14038</v>
      </c>
      <c r="R165" s="21">
        <v>30734</v>
      </c>
      <c r="T165" s="21">
        <v>0</v>
      </c>
      <c r="V165" s="22">
        <v>2128487</v>
      </c>
      <c r="X165" s="5" t="str">
        <f t="shared" si="2"/>
        <v>No</v>
      </c>
      <c r="Z165" s="21"/>
      <c r="AC165" s="28"/>
      <c r="AG165" s="7"/>
    </row>
    <row r="166" spans="1:33">
      <c r="A166" s="8" t="s">
        <v>393</v>
      </c>
      <c r="B166" s="8" t="s">
        <v>5118</v>
      </c>
      <c r="C166" s="9" t="s">
        <v>74</v>
      </c>
      <c r="D166" s="178">
        <v>9062</v>
      </c>
      <c r="E166" s="181">
        <v>90062</v>
      </c>
      <c r="F166" s="9" t="s">
        <v>72</v>
      </c>
      <c r="G166" s="9" t="s">
        <v>69</v>
      </c>
      <c r="H166" s="10">
        <v>114237</v>
      </c>
      <c r="I166" s="11">
        <v>112</v>
      </c>
      <c r="J166" s="24">
        <v>5316913</v>
      </c>
      <c r="K166" s="12"/>
      <c r="L166" s="14">
        <v>0</v>
      </c>
      <c r="N166" s="21">
        <v>0</v>
      </c>
      <c r="P166" s="21">
        <v>300783</v>
      </c>
      <c r="R166" s="21">
        <v>161162</v>
      </c>
      <c r="T166" s="21">
        <v>0</v>
      </c>
      <c r="V166" s="22">
        <v>5778858</v>
      </c>
      <c r="X166" s="5" t="str">
        <f t="shared" si="2"/>
        <v>No</v>
      </c>
      <c r="Z166" s="21"/>
      <c r="AC166" s="28"/>
      <c r="AG166" s="7"/>
    </row>
    <row r="167" spans="1:33">
      <c r="A167" s="8" t="s">
        <v>6278</v>
      </c>
      <c r="B167" s="8" t="s">
        <v>5120</v>
      </c>
      <c r="C167" s="9" t="s">
        <v>110</v>
      </c>
      <c r="D167" s="178" t="s">
        <v>828</v>
      </c>
      <c r="E167" s="181" t="s">
        <v>829</v>
      </c>
      <c r="F167" s="9" t="s">
        <v>116</v>
      </c>
      <c r="G167" s="9" t="s">
        <v>108</v>
      </c>
      <c r="H167" s="10">
        <v>0</v>
      </c>
      <c r="I167" s="11">
        <v>111</v>
      </c>
      <c r="J167" s="24">
        <v>103279</v>
      </c>
      <c r="K167" s="12"/>
      <c r="L167" s="14">
        <v>0</v>
      </c>
      <c r="N167" s="21">
        <v>0</v>
      </c>
      <c r="P167" s="21">
        <v>0</v>
      </c>
      <c r="R167" s="21">
        <v>0</v>
      </c>
      <c r="T167" s="21">
        <v>0</v>
      </c>
      <c r="V167" s="22">
        <v>103279</v>
      </c>
      <c r="X167" s="5" t="str">
        <f t="shared" si="2"/>
        <v>No</v>
      </c>
      <c r="Z167" s="21"/>
      <c r="AC167" s="28"/>
      <c r="AG167" s="7"/>
    </row>
    <row r="168" spans="1:33">
      <c r="A168" s="8" t="s">
        <v>1082</v>
      </c>
      <c r="B168" s="8" t="s">
        <v>5121</v>
      </c>
      <c r="C168" s="9" t="s">
        <v>174</v>
      </c>
      <c r="D168" s="178" t="s">
        <v>1083</v>
      </c>
      <c r="E168" s="181" t="s">
        <v>1084</v>
      </c>
      <c r="F168" s="9" t="s">
        <v>72</v>
      </c>
      <c r="G168" s="9" t="s">
        <v>108</v>
      </c>
      <c r="H168" s="10">
        <v>0</v>
      </c>
      <c r="I168" s="11">
        <v>111</v>
      </c>
      <c r="J168" s="24">
        <v>287698</v>
      </c>
      <c r="K168" s="12"/>
      <c r="L168" s="14">
        <v>0</v>
      </c>
      <c r="N168" s="21">
        <v>0</v>
      </c>
      <c r="P168" s="21">
        <v>0</v>
      </c>
      <c r="R168" s="21">
        <v>1242131</v>
      </c>
      <c r="T168" s="21">
        <v>0</v>
      </c>
      <c r="V168" s="22">
        <v>1529829</v>
      </c>
      <c r="X168" s="5" t="str">
        <f t="shared" si="2"/>
        <v>No</v>
      </c>
      <c r="Z168" s="21"/>
      <c r="AC168" s="28"/>
      <c r="AG168" s="7"/>
    </row>
    <row r="169" spans="1:33">
      <c r="A169" s="8" t="s">
        <v>4534</v>
      </c>
      <c r="B169" s="8" t="s">
        <v>5119</v>
      </c>
      <c r="C169" s="9" t="s">
        <v>74</v>
      </c>
      <c r="D169" s="178">
        <v>9041</v>
      </c>
      <c r="E169" s="181">
        <v>90041</v>
      </c>
      <c r="F169" s="9" t="s">
        <v>68</v>
      </c>
      <c r="G169" s="9" t="s">
        <v>69</v>
      </c>
      <c r="H169" s="10">
        <v>12150996</v>
      </c>
      <c r="I169" s="11">
        <v>111</v>
      </c>
      <c r="J169" s="24">
        <v>2789031</v>
      </c>
      <c r="K169" s="12"/>
      <c r="L169" s="14">
        <v>0</v>
      </c>
      <c r="N169" s="21">
        <v>0</v>
      </c>
      <c r="P169" s="21">
        <v>195541</v>
      </c>
      <c r="R169" s="21">
        <v>200848</v>
      </c>
      <c r="T169" s="21">
        <v>0</v>
      </c>
      <c r="V169" s="22">
        <v>3185420</v>
      </c>
      <c r="X169" s="5" t="str">
        <f t="shared" si="2"/>
        <v>No</v>
      </c>
      <c r="Z169" s="21"/>
      <c r="AC169" s="28"/>
      <c r="AG169" s="7"/>
    </row>
    <row r="170" spans="1:33">
      <c r="A170" s="8" t="s">
        <v>4315</v>
      </c>
      <c r="B170" s="8" t="s">
        <v>859</v>
      </c>
      <c r="C170" s="9" t="s">
        <v>42</v>
      </c>
      <c r="D170" s="178"/>
      <c r="E170" s="181" t="s">
        <v>4316</v>
      </c>
      <c r="F170" s="9" t="s">
        <v>72</v>
      </c>
      <c r="G170" s="9" t="s">
        <v>108</v>
      </c>
      <c r="H170" s="10">
        <v>0</v>
      </c>
      <c r="I170" s="11">
        <v>110</v>
      </c>
      <c r="J170" s="24">
        <v>270169</v>
      </c>
      <c r="K170" s="12"/>
      <c r="L170" s="14">
        <v>0</v>
      </c>
      <c r="N170" s="21">
        <v>0</v>
      </c>
      <c r="P170" s="21">
        <v>0</v>
      </c>
      <c r="R170" s="21">
        <v>215746</v>
      </c>
      <c r="T170" s="21">
        <v>0</v>
      </c>
      <c r="V170" s="22">
        <v>485915</v>
      </c>
      <c r="X170" s="5" t="str">
        <f t="shared" si="2"/>
        <v>No</v>
      </c>
      <c r="Z170" s="21"/>
      <c r="AC170" s="28"/>
      <c r="AG170" s="7"/>
    </row>
    <row r="171" spans="1:33">
      <c r="A171" s="8" t="s">
        <v>4531</v>
      </c>
      <c r="B171" s="8" t="s">
        <v>5122</v>
      </c>
      <c r="C171" s="9" t="s">
        <v>121</v>
      </c>
      <c r="D171" s="178">
        <v>4063</v>
      </c>
      <c r="E171" s="181">
        <v>40063</v>
      </c>
      <c r="F171" s="9" t="s">
        <v>68</v>
      </c>
      <c r="G171" s="9" t="s">
        <v>69</v>
      </c>
      <c r="H171" s="10">
        <v>452791</v>
      </c>
      <c r="I171" s="11">
        <v>110</v>
      </c>
      <c r="J171" s="24">
        <v>1156679</v>
      </c>
      <c r="K171" s="12"/>
      <c r="L171" s="14">
        <v>0</v>
      </c>
      <c r="N171" s="21">
        <v>0</v>
      </c>
      <c r="P171" s="21">
        <v>237655</v>
      </c>
      <c r="R171" s="21">
        <v>128692</v>
      </c>
      <c r="T171" s="21">
        <v>0</v>
      </c>
      <c r="V171" s="22">
        <v>1523026</v>
      </c>
      <c r="X171" s="5" t="str">
        <f t="shared" si="2"/>
        <v>No</v>
      </c>
      <c r="Z171" s="21"/>
      <c r="AC171" s="28"/>
      <c r="AG171" s="7"/>
    </row>
    <row r="172" spans="1:33">
      <c r="A172" s="8" t="s">
        <v>2146</v>
      </c>
      <c r="B172" s="8" t="s">
        <v>2147</v>
      </c>
      <c r="C172" s="9" t="s">
        <v>328</v>
      </c>
      <c r="D172" s="178" t="s">
        <v>2148</v>
      </c>
      <c r="E172" s="181" t="s">
        <v>2149</v>
      </c>
      <c r="F172" s="9" t="s">
        <v>72</v>
      </c>
      <c r="G172" s="9" t="s">
        <v>108</v>
      </c>
      <c r="H172" s="10">
        <v>0</v>
      </c>
      <c r="I172" s="11">
        <v>110</v>
      </c>
      <c r="J172" s="24">
        <v>449400</v>
      </c>
      <c r="K172" s="12"/>
      <c r="L172" s="14">
        <v>0</v>
      </c>
      <c r="N172" s="21">
        <v>0</v>
      </c>
      <c r="P172" s="21">
        <v>0</v>
      </c>
      <c r="R172" s="21">
        <v>1153484</v>
      </c>
      <c r="T172" s="21">
        <v>0</v>
      </c>
      <c r="V172" s="22">
        <v>1602884</v>
      </c>
      <c r="X172" s="5" t="str">
        <f t="shared" si="2"/>
        <v>No</v>
      </c>
      <c r="Z172" s="21"/>
      <c r="AC172" s="28"/>
      <c r="AG172" s="7"/>
    </row>
    <row r="173" spans="1:33">
      <c r="A173" s="8" t="s">
        <v>2388</v>
      </c>
      <c r="B173" s="8" t="s">
        <v>5123</v>
      </c>
      <c r="C173" s="9" t="s">
        <v>182</v>
      </c>
      <c r="D173" s="178">
        <v>3054</v>
      </c>
      <c r="E173" s="181">
        <v>30054</v>
      </c>
      <c r="F173" s="9" t="s">
        <v>72</v>
      </c>
      <c r="G173" s="9" t="s">
        <v>69</v>
      </c>
      <c r="H173" s="10">
        <v>87454</v>
      </c>
      <c r="I173" s="11">
        <v>109</v>
      </c>
      <c r="J173" s="24">
        <v>5957482</v>
      </c>
      <c r="K173" s="12"/>
      <c r="L173" s="14">
        <v>0</v>
      </c>
      <c r="N173" s="21">
        <v>0</v>
      </c>
      <c r="P173" s="21">
        <v>79842</v>
      </c>
      <c r="R173" s="21">
        <v>917540</v>
      </c>
      <c r="T173" s="21">
        <v>0</v>
      </c>
      <c r="V173" s="22">
        <v>6954864</v>
      </c>
      <c r="X173" s="5" t="str">
        <f t="shared" si="2"/>
        <v>No</v>
      </c>
      <c r="Z173" s="21"/>
      <c r="AC173" s="28"/>
      <c r="AG173" s="7"/>
    </row>
    <row r="174" spans="1:33">
      <c r="A174" s="8" t="s">
        <v>4788</v>
      </c>
      <c r="B174" s="8" t="s">
        <v>2318</v>
      </c>
      <c r="C174" s="9" t="s">
        <v>84</v>
      </c>
      <c r="D174" s="178">
        <v>4017</v>
      </c>
      <c r="E174" s="181">
        <v>40017</v>
      </c>
      <c r="F174" s="9" t="s">
        <v>72</v>
      </c>
      <c r="G174" s="9" t="s">
        <v>69</v>
      </c>
      <c r="H174" s="10">
        <v>290263</v>
      </c>
      <c r="I174" s="11">
        <v>108</v>
      </c>
      <c r="J174" s="24">
        <v>3211909</v>
      </c>
      <c r="K174" s="12"/>
      <c r="L174" s="14">
        <v>0</v>
      </c>
      <c r="N174" s="21">
        <v>2779</v>
      </c>
      <c r="P174" s="21">
        <v>309309</v>
      </c>
      <c r="R174" s="21">
        <v>538011</v>
      </c>
      <c r="T174" s="21">
        <v>0</v>
      </c>
      <c r="V174" s="22">
        <v>4062008</v>
      </c>
      <c r="X174" s="5" t="str">
        <f t="shared" si="2"/>
        <v>No</v>
      </c>
      <c r="Z174" s="21"/>
      <c r="AC174" s="28"/>
      <c r="AG174" s="7"/>
    </row>
    <row r="175" spans="1:33">
      <c r="A175" s="8" t="s">
        <v>718</v>
      </c>
      <c r="B175" s="8" t="s">
        <v>5125</v>
      </c>
      <c r="C175" s="9" t="s">
        <v>182</v>
      </c>
      <c r="D175" s="178">
        <v>3013</v>
      </c>
      <c r="E175" s="181">
        <v>30013</v>
      </c>
      <c r="F175" s="9" t="s">
        <v>72</v>
      </c>
      <c r="G175" s="9" t="s">
        <v>69</v>
      </c>
      <c r="H175" s="10">
        <v>196611</v>
      </c>
      <c r="I175" s="11">
        <v>107</v>
      </c>
      <c r="J175" s="24">
        <v>4887336</v>
      </c>
      <c r="K175" s="12"/>
      <c r="L175" s="14">
        <v>0</v>
      </c>
      <c r="N175" s="21">
        <v>0</v>
      </c>
      <c r="P175" s="21">
        <v>325148</v>
      </c>
      <c r="R175" s="21">
        <v>321672</v>
      </c>
      <c r="T175" s="21">
        <v>0</v>
      </c>
      <c r="V175" s="22">
        <v>5534156</v>
      </c>
      <c r="X175" s="5" t="str">
        <f t="shared" si="2"/>
        <v>No</v>
      </c>
      <c r="Z175" s="21"/>
      <c r="AC175" s="28"/>
      <c r="AG175" s="7"/>
    </row>
    <row r="176" spans="1:33">
      <c r="A176" s="8" t="s">
        <v>4535</v>
      </c>
      <c r="B176" s="8" t="s">
        <v>5124</v>
      </c>
      <c r="C176" s="9" t="s">
        <v>177</v>
      </c>
      <c r="D176" s="178">
        <v>7035</v>
      </c>
      <c r="E176" s="181">
        <v>70035</v>
      </c>
      <c r="F176" s="9" t="s">
        <v>68</v>
      </c>
      <c r="G176" s="9" t="s">
        <v>69</v>
      </c>
      <c r="H176" s="10">
        <v>1519417</v>
      </c>
      <c r="I176" s="11">
        <v>107</v>
      </c>
      <c r="J176" s="24">
        <v>255112</v>
      </c>
      <c r="K176" s="12"/>
      <c r="L176" s="14">
        <v>0</v>
      </c>
      <c r="N176" s="21">
        <v>0</v>
      </c>
      <c r="P176" s="21">
        <v>44845</v>
      </c>
      <c r="R176" s="21">
        <v>0</v>
      </c>
      <c r="T176" s="21">
        <v>0</v>
      </c>
      <c r="V176" s="22">
        <v>299957</v>
      </c>
      <c r="X176" s="5" t="str">
        <f t="shared" si="2"/>
        <v>No</v>
      </c>
      <c r="Z176" s="21"/>
      <c r="AC176" s="28"/>
      <c r="AG176" s="7"/>
    </row>
    <row r="177" spans="1:33">
      <c r="A177" s="8" t="s">
        <v>6573</v>
      </c>
      <c r="B177" s="8" t="s">
        <v>1492</v>
      </c>
      <c r="C177" s="9" t="s">
        <v>121</v>
      </c>
      <c r="D177" s="178">
        <v>4046</v>
      </c>
      <c r="E177" s="181">
        <v>40046</v>
      </c>
      <c r="F177" s="9" t="s">
        <v>68</v>
      </c>
      <c r="G177" s="9" t="s">
        <v>69</v>
      </c>
      <c r="H177" s="10">
        <v>643260</v>
      </c>
      <c r="I177" s="11">
        <v>107</v>
      </c>
      <c r="J177" s="24">
        <v>984071</v>
      </c>
      <c r="K177" s="12"/>
      <c r="L177" s="14">
        <v>0</v>
      </c>
      <c r="N177" s="21">
        <v>0</v>
      </c>
      <c r="P177" s="21">
        <v>0</v>
      </c>
      <c r="R177" s="21">
        <v>86266</v>
      </c>
      <c r="T177" s="21">
        <v>0</v>
      </c>
      <c r="V177" s="22">
        <v>1070337</v>
      </c>
      <c r="X177" s="5" t="str">
        <f t="shared" si="2"/>
        <v>No</v>
      </c>
      <c r="Z177" s="21"/>
      <c r="AC177" s="28"/>
      <c r="AG177" s="7"/>
    </row>
    <row r="178" spans="1:33">
      <c r="A178" s="8" t="s">
        <v>4533</v>
      </c>
      <c r="B178" s="8" t="s">
        <v>5126</v>
      </c>
      <c r="C178" s="9" t="s">
        <v>142</v>
      </c>
      <c r="D178" s="178">
        <v>3085</v>
      </c>
      <c r="E178" s="181">
        <v>30085</v>
      </c>
      <c r="F178" s="9" t="s">
        <v>68</v>
      </c>
      <c r="G178" s="9" t="s">
        <v>69</v>
      </c>
      <c r="H178" s="10">
        <v>4586770</v>
      </c>
      <c r="I178" s="11">
        <v>106</v>
      </c>
      <c r="J178" s="24">
        <v>695005</v>
      </c>
      <c r="K178" s="12"/>
      <c r="L178" s="14">
        <v>0</v>
      </c>
      <c r="N178" s="21">
        <v>0</v>
      </c>
      <c r="P178" s="21">
        <v>58000</v>
      </c>
      <c r="R178" s="21">
        <v>311169</v>
      </c>
      <c r="T178" s="21">
        <v>0</v>
      </c>
      <c r="V178" s="22">
        <v>1064174</v>
      </c>
      <c r="X178" s="5" t="str">
        <f t="shared" si="2"/>
        <v>No</v>
      </c>
      <c r="Z178" s="21"/>
      <c r="AC178" s="28"/>
      <c r="AG178" s="7"/>
    </row>
    <row r="179" spans="1:33">
      <c r="A179" s="8" t="s">
        <v>647</v>
      </c>
      <c r="B179" s="8" t="s">
        <v>5127</v>
      </c>
      <c r="C179" s="9" t="s">
        <v>74</v>
      </c>
      <c r="D179" s="178">
        <v>9006</v>
      </c>
      <c r="E179" s="181">
        <v>90006</v>
      </c>
      <c r="F179" s="9" t="s">
        <v>72</v>
      </c>
      <c r="G179" s="9" t="s">
        <v>69</v>
      </c>
      <c r="H179" s="10">
        <v>163703</v>
      </c>
      <c r="I179" s="11">
        <v>104</v>
      </c>
      <c r="J179" s="24">
        <v>7198790</v>
      </c>
      <c r="K179" s="12"/>
      <c r="L179" s="14">
        <v>0</v>
      </c>
      <c r="N179" s="21">
        <v>1509</v>
      </c>
      <c r="P179" s="21">
        <v>195532</v>
      </c>
      <c r="R179" s="21">
        <v>844068</v>
      </c>
      <c r="T179" s="21">
        <v>0</v>
      </c>
      <c r="V179" s="22">
        <v>8239899</v>
      </c>
      <c r="X179" s="5" t="str">
        <f t="shared" si="2"/>
        <v>No</v>
      </c>
      <c r="Z179" s="21"/>
      <c r="AC179" s="28"/>
      <c r="AG179" s="7"/>
    </row>
    <row r="180" spans="1:33">
      <c r="A180" s="8" t="s">
        <v>2664</v>
      </c>
      <c r="B180" s="8" t="s">
        <v>836</v>
      </c>
      <c r="C180" s="9" t="s">
        <v>45</v>
      </c>
      <c r="D180" s="178">
        <v>4042</v>
      </c>
      <c r="E180" s="181">
        <v>40042</v>
      </c>
      <c r="F180" s="9" t="s">
        <v>72</v>
      </c>
      <c r="G180" s="9" t="s">
        <v>69</v>
      </c>
      <c r="H180" s="10">
        <v>749495</v>
      </c>
      <c r="I180" s="11">
        <v>104</v>
      </c>
      <c r="J180" s="24">
        <v>944498</v>
      </c>
      <c r="K180" s="12"/>
      <c r="L180" s="14">
        <v>0</v>
      </c>
      <c r="N180" s="21">
        <v>79623</v>
      </c>
      <c r="P180" s="21">
        <v>37021</v>
      </c>
      <c r="R180" s="21">
        <v>185355</v>
      </c>
      <c r="T180" s="21">
        <v>0</v>
      </c>
      <c r="V180" s="22">
        <v>1246497</v>
      </c>
      <c r="X180" s="5" t="str">
        <f t="shared" si="2"/>
        <v>No</v>
      </c>
      <c r="Z180" s="21"/>
      <c r="AC180" s="28"/>
      <c r="AG180" s="7"/>
    </row>
    <row r="181" spans="1:33">
      <c r="A181" s="8" t="s">
        <v>2969</v>
      </c>
      <c r="B181" s="8" t="s">
        <v>2958</v>
      </c>
      <c r="C181" s="9" t="s">
        <v>285</v>
      </c>
      <c r="D181" s="178" t="s">
        <v>2970</v>
      </c>
      <c r="E181" s="181" t="s">
        <v>2971</v>
      </c>
      <c r="F181" s="9" t="s">
        <v>72</v>
      </c>
      <c r="G181" s="9" t="s">
        <v>108</v>
      </c>
      <c r="H181" s="10">
        <v>0</v>
      </c>
      <c r="I181" s="11">
        <v>103</v>
      </c>
      <c r="J181" s="24">
        <v>2907306</v>
      </c>
      <c r="K181" s="12"/>
      <c r="L181" s="14">
        <v>0</v>
      </c>
      <c r="N181" s="21">
        <v>0</v>
      </c>
      <c r="P181" s="21">
        <v>0</v>
      </c>
      <c r="R181" s="21">
        <v>6766414</v>
      </c>
      <c r="T181" s="21">
        <v>0</v>
      </c>
      <c r="V181" s="22">
        <v>9673720</v>
      </c>
      <c r="X181" s="5" t="str">
        <f t="shared" si="2"/>
        <v>No</v>
      </c>
      <c r="Z181" s="21"/>
      <c r="AC181" s="28"/>
      <c r="AG181" s="7"/>
    </row>
    <row r="182" spans="1:33">
      <c r="A182" s="8" t="s">
        <v>4306</v>
      </c>
      <c r="B182" s="8" t="s">
        <v>5089</v>
      </c>
      <c r="C182" s="9" t="s">
        <v>93</v>
      </c>
      <c r="D182" s="178" t="s">
        <v>3398</v>
      </c>
      <c r="E182" s="181" t="s">
        <v>3399</v>
      </c>
      <c r="F182" s="9" t="s">
        <v>68</v>
      </c>
      <c r="G182" s="9" t="s">
        <v>108</v>
      </c>
      <c r="H182" s="10">
        <v>0</v>
      </c>
      <c r="I182" s="11">
        <v>103</v>
      </c>
      <c r="J182" s="24">
        <v>1072747</v>
      </c>
      <c r="K182" s="12"/>
      <c r="L182" s="14">
        <v>0</v>
      </c>
      <c r="N182" s="21">
        <v>0</v>
      </c>
      <c r="P182" s="21">
        <v>0</v>
      </c>
      <c r="R182" s="21">
        <v>0</v>
      </c>
      <c r="T182" s="21">
        <v>0</v>
      </c>
      <c r="V182" s="22">
        <v>1072747</v>
      </c>
      <c r="X182" s="5" t="str">
        <f t="shared" si="2"/>
        <v>No</v>
      </c>
      <c r="Z182" s="21"/>
      <c r="AC182" s="28"/>
      <c r="AG182" s="7"/>
    </row>
    <row r="183" spans="1:33">
      <c r="A183" s="8" t="s">
        <v>1052</v>
      </c>
      <c r="B183" s="8" t="s">
        <v>5129</v>
      </c>
      <c r="C183" s="9" t="s">
        <v>364</v>
      </c>
      <c r="D183" s="178" t="s">
        <v>1053</v>
      </c>
      <c r="E183" s="181" t="s">
        <v>1054</v>
      </c>
      <c r="F183" s="9" t="s">
        <v>116</v>
      </c>
      <c r="G183" s="9" t="s">
        <v>108</v>
      </c>
      <c r="H183" s="10">
        <v>0</v>
      </c>
      <c r="I183" s="11">
        <v>103</v>
      </c>
      <c r="J183" s="24">
        <v>1806125</v>
      </c>
      <c r="K183" s="12"/>
      <c r="L183" s="14">
        <v>0</v>
      </c>
      <c r="N183" s="21">
        <v>0</v>
      </c>
      <c r="P183" s="21">
        <v>0</v>
      </c>
      <c r="R183" s="21">
        <v>314468</v>
      </c>
      <c r="T183" s="21">
        <v>0</v>
      </c>
      <c r="V183" s="22">
        <v>2120593</v>
      </c>
      <c r="X183" s="5" t="str">
        <f t="shared" si="2"/>
        <v>No</v>
      </c>
      <c r="Z183" s="21"/>
      <c r="AC183" s="28"/>
      <c r="AG183" s="7"/>
    </row>
    <row r="184" spans="1:33">
      <c r="A184" s="8" t="s">
        <v>1076</v>
      </c>
      <c r="B184" s="8" t="s">
        <v>5128</v>
      </c>
      <c r="C184" s="9" t="s">
        <v>174</v>
      </c>
      <c r="D184" s="178" t="s">
        <v>1077</v>
      </c>
      <c r="E184" s="181" t="s">
        <v>1078</v>
      </c>
      <c r="F184" s="9" t="s">
        <v>72</v>
      </c>
      <c r="G184" s="9" t="s">
        <v>108</v>
      </c>
      <c r="H184" s="10">
        <v>0</v>
      </c>
      <c r="I184" s="11">
        <v>103</v>
      </c>
      <c r="J184" s="24">
        <v>135231</v>
      </c>
      <c r="K184" s="12"/>
      <c r="L184" s="14">
        <v>0</v>
      </c>
      <c r="N184" s="21">
        <v>0</v>
      </c>
      <c r="P184" s="21">
        <v>0</v>
      </c>
      <c r="R184" s="21">
        <v>1135641</v>
      </c>
      <c r="T184" s="21">
        <v>0</v>
      </c>
      <c r="V184" s="22">
        <v>1270872</v>
      </c>
      <c r="X184" s="5" t="str">
        <f t="shared" si="2"/>
        <v>No</v>
      </c>
      <c r="Z184" s="21"/>
      <c r="AC184" s="28"/>
      <c r="AG184" s="7"/>
    </row>
    <row r="185" spans="1:33">
      <c r="A185" s="8" t="s">
        <v>6279</v>
      </c>
      <c r="B185" s="8" t="s">
        <v>5130</v>
      </c>
      <c r="C185" s="9" t="s">
        <v>67</v>
      </c>
      <c r="D185" s="178">
        <v>2128</v>
      </c>
      <c r="E185" s="181">
        <v>20128</v>
      </c>
      <c r="F185" s="9" t="s">
        <v>89</v>
      </c>
      <c r="G185" s="9" t="s">
        <v>69</v>
      </c>
      <c r="H185" s="10">
        <v>18351295</v>
      </c>
      <c r="I185" s="11">
        <v>102</v>
      </c>
      <c r="J185" s="24">
        <v>6948218</v>
      </c>
      <c r="K185" s="12"/>
      <c r="L185" s="14">
        <v>0</v>
      </c>
      <c r="N185" s="21">
        <v>0</v>
      </c>
      <c r="P185" s="21">
        <v>73780</v>
      </c>
      <c r="R185" s="21">
        <v>1170990</v>
      </c>
      <c r="T185" s="21">
        <v>549100</v>
      </c>
      <c r="V185" s="22">
        <v>8742088</v>
      </c>
      <c r="X185" s="5" t="str">
        <f t="shared" si="2"/>
        <v>No</v>
      </c>
      <c r="Z185" s="21"/>
      <c r="AC185" s="28"/>
      <c r="AG185" s="7"/>
    </row>
    <row r="186" spans="1:33">
      <c r="A186" s="8" t="s">
        <v>6280</v>
      </c>
      <c r="B186" s="8" t="s">
        <v>5131</v>
      </c>
      <c r="C186" s="9" t="s">
        <v>121</v>
      </c>
      <c r="D186" s="178">
        <v>4028</v>
      </c>
      <c r="E186" s="181">
        <v>40028</v>
      </c>
      <c r="F186" s="9" t="s">
        <v>68</v>
      </c>
      <c r="G186" s="9" t="s">
        <v>69</v>
      </c>
      <c r="H186" s="10">
        <v>530290</v>
      </c>
      <c r="I186" s="11">
        <v>102</v>
      </c>
      <c r="J186" s="24">
        <v>1963346</v>
      </c>
      <c r="K186" s="12"/>
      <c r="L186" s="14">
        <v>0</v>
      </c>
      <c r="N186" s="21">
        <v>511</v>
      </c>
      <c r="P186" s="21">
        <v>899312</v>
      </c>
      <c r="R186" s="21">
        <v>4480139</v>
      </c>
      <c r="T186" s="21">
        <v>0</v>
      </c>
      <c r="V186" s="22">
        <v>7343308</v>
      </c>
      <c r="X186" s="5" t="str">
        <f t="shared" si="2"/>
        <v>No</v>
      </c>
      <c r="Z186" s="21"/>
      <c r="AC186" s="28"/>
      <c r="AG186" s="7"/>
    </row>
    <row r="187" spans="1:33">
      <c r="A187" s="8" t="s">
        <v>1102</v>
      </c>
      <c r="B187" s="8" t="s">
        <v>1103</v>
      </c>
      <c r="C187" s="9" t="s">
        <v>71</v>
      </c>
      <c r="D187" s="178">
        <v>21</v>
      </c>
      <c r="E187" s="181">
        <v>21</v>
      </c>
      <c r="F187" s="9" t="s">
        <v>72</v>
      </c>
      <c r="G187" s="9" t="s">
        <v>69</v>
      </c>
      <c r="H187" s="10">
        <v>114473</v>
      </c>
      <c r="I187" s="11">
        <v>102</v>
      </c>
      <c r="J187" s="24">
        <v>746629</v>
      </c>
      <c r="K187" s="12"/>
      <c r="L187" s="14">
        <v>0</v>
      </c>
      <c r="N187" s="21">
        <v>0</v>
      </c>
      <c r="P187" s="21">
        <v>115584</v>
      </c>
      <c r="R187" s="21">
        <v>587756</v>
      </c>
      <c r="T187" s="21">
        <v>0</v>
      </c>
      <c r="V187" s="22">
        <v>1449969</v>
      </c>
      <c r="X187" s="5" t="str">
        <f t="shared" si="2"/>
        <v>No</v>
      </c>
      <c r="Z187" s="21"/>
      <c r="AC187" s="28"/>
      <c r="AG187" s="7"/>
    </row>
    <row r="188" spans="1:33">
      <c r="A188" s="8" t="s">
        <v>4560</v>
      </c>
      <c r="B188" s="8" t="s">
        <v>5050</v>
      </c>
      <c r="C188" s="9" t="s">
        <v>114</v>
      </c>
      <c r="D188" s="178">
        <v>4141</v>
      </c>
      <c r="E188" s="181">
        <v>40141</v>
      </c>
      <c r="F188" s="9" t="s">
        <v>72</v>
      </c>
      <c r="G188" s="9" t="s">
        <v>69</v>
      </c>
      <c r="H188" s="10">
        <v>549777</v>
      </c>
      <c r="I188" s="11">
        <v>101</v>
      </c>
      <c r="J188" s="24">
        <v>2222245</v>
      </c>
      <c r="K188" s="12" t="s">
        <v>4782</v>
      </c>
      <c r="L188" s="14">
        <v>0</v>
      </c>
      <c r="N188" s="21">
        <v>15344</v>
      </c>
      <c r="P188" s="21">
        <v>10063</v>
      </c>
      <c r="R188" s="21">
        <v>495166</v>
      </c>
      <c r="T188" s="21">
        <v>0</v>
      </c>
      <c r="V188" s="22">
        <v>2742818</v>
      </c>
      <c r="X188" s="5" t="str">
        <f t="shared" si="2"/>
        <v>Yes</v>
      </c>
      <c r="Z188" s="21"/>
      <c r="AC188" s="28"/>
      <c r="AG188" s="7"/>
    </row>
    <row r="189" spans="1:33">
      <c r="A189" s="8" t="s">
        <v>4299</v>
      </c>
      <c r="B189" s="8" t="s">
        <v>5132</v>
      </c>
      <c r="C189" s="9" t="s">
        <v>93</v>
      </c>
      <c r="D189" s="178" t="s">
        <v>3411</v>
      </c>
      <c r="E189" s="181" t="s">
        <v>3412</v>
      </c>
      <c r="F189" s="9" t="s">
        <v>72</v>
      </c>
      <c r="G189" s="9" t="s">
        <v>108</v>
      </c>
      <c r="H189" s="10">
        <v>0</v>
      </c>
      <c r="I189" s="11">
        <v>100</v>
      </c>
      <c r="J189" s="24">
        <v>582401</v>
      </c>
      <c r="K189" s="12"/>
      <c r="L189" s="14">
        <v>0</v>
      </c>
      <c r="N189" s="21">
        <v>0</v>
      </c>
      <c r="P189" s="21">
        <v>0</v>
      </c>
      <c r="R189" s="21">
        <v>0</v>
      </c>
      <c r="T189" s="21">
        <v>0</v>
      </c>
      <c r="V189" s="22">
        <v>582401</v>
      </c>
      <c r="X189" s="5" t="str">
        <f t="shared" si="2"/>
        <v>No</v>
      </c>
      <c r="Z189" s="21"/>
      <c r="AC189" s="28"/>
      <c r="AG189" s="7"/>
    </row>
    <row r="190" spans="1:33">
      <c r="A190" s="8" t="s">
        <v>3116</v>
      </c>
      <c r="B190" s="8" t="s">
        <v>5133</v>
      </c>
      <c r="C190" s="9" t="s">
        <v>119</v>
      </c>
      <c r="D190" s="178">
        <v>1014</v>
      </c>
      <c r="E190" s="181">
        <v>10014</v>
      </c>
      <c r="F190" s="9" t="s">
        <v>72</v>
      </c>
      <c r="G190" s="9" t="s">
        <v>69</v>
      </c>
      <c r="H190" s="10">
        <v>486514</v>
      </c>
      <c r="I190" s="11">
        <v>100</v>
      </c>
      <c r="J190" s="24">
        <v>2317401</v>
      </c>
      <c r="K190" s="12"/>
      <c r="L190" s="14">
        <v>0</v>
      </c>
      <c r="N190" s="21">
        <v>0</v>
      </c>
      <c r="P190" s="21">
        <v>157622</v>
      </c>
      <c r="R190" s="21">
        <v>41139</v>
      </c>
      <c r="T190" s="21">
        <v>0</v>
      </c>
      <c r="V190" s="22">
        <v>2516162</v>
      </c>
      <c r="X190" s="5" t="str">
        <f t="shared" si="2"/>
        <v>No</v>
      </c>
      <c r="Z190" s="21"/>
      <c r="AC190" s="28"/>
      <c r="AG190" s="7"/>
    </row>
    <row r="191" spans="1:33">
      <c r="A191" s="8" t="s">
        <v>2348</v>
      </c>
      <c r="B191" s="8" t="s">
        <v>5134</v>
      </c>
      <c r="C191" s="9" t="s">
        <v>84</v>
      </c>
      <c r="D191" s="178" t="s">
        <v>2349</v>
      </c>
      <c r="E191" s="181" t="s">
        <v>2350</v>
      </c>
      <c r="F191" s="9" t="s">
        <v>116</v>
      </c>
      <c r="G191" s="9" t="s">
        <v>108</v>
      </c>
      <c r="H191" s="10">
        <v>0</v>
      </c>
      <c r="I191" s="11">
        <v>99</v>
      </c>
      <c r="J191" s="24">
        <v>264822</v>
      </c>
      <c r="K191" s="12"/>
      <c r="L191" s="14">
        <v>0</v>
      </c>
      <c r="N191" s="21">
        <v>0</v>
      </c>
      <c r="P191" s="21">
        <v>0</v>
      </c>
      <c r="R191" s="21">
        <v>0</v>
      </c>
      <c r="T191" s="21">
        <v>0</v>
      </c>
      <c r="V191" s="22">
        <v>264822</v>
      </c>
      <c r="X191" s="5" t="str">
        <f t="shared" si="2"/>
        <v>No</v>
      </c>
      <c r="Z191" s="21"/>
      <c r="AC191" s="28"/>
      <c r="AG191" s="7"/>
    </row>
    <row r="192" spans="1:33">
      <c r="A192" s="8" t="s">
        <v>158</v>
      </c>
      <c r="B192" s="8" t="s">
        <v>159</v>
      </c>
      <c r="C192" s="9" t="s">
        <v>106</v>
      </c>
      <c r="D192" s="178">
        <v>3073</v>
      </c>
      <c r="E192" s="181">
        <v>30073</v>
      </c>
      <c r="F192" s="9" t="s">
        <v>72</v>
      </c>
      <c r="G192" s="9" t="s">
        <v>69</v>
      </c>
      <c r="H192" s="10">
        <v>4586770</v>
      </c>
      <c r="I192" s="11">
        <v>99</v>
      </c>
      <c r="J192" s="24">
        <v>34701955</v>
      </c>
      <c r="K192" s="12"/>
      <c r="L192" s="14">
        <v>0</v>
      </c>
      <c r="N192" s="21">
        <v>0</v>
      </c>
      <c r="P192" s="21">
        <v>229437</v>
      </c>
      <c r="R192" s="21">
        <v>2982080</v>
      </c>
      <c r="T192" s="21">
        <v>0</v>
      </c>
      <c r="V192" s="22">
        <v>37913472</v>
      </c>
      <c r="X192" s="5" t="str">
        <f t="shared" si="2"/>
        <v>No</v>
      </c>
      <c r="Z192" s="21"/>
      <c r="AC192" s="28"/>
      <c r="AG192" s="7"/>
    </row>
    <row r="193" spans="1:33">
      <c r="A193" s="8" t="s">
        <v>363</v>
      </c>
      <c r="B193" s="8" t="s">
        <v>301</v>
      </c>
      <c r="C193" s="9" t="s">
        <v>153</v>
      </c>
      <c r="D193" s="178">
        <v>1055</v>
      </c>
      <c r="E193" s="181">
        <v>10055</v>
      </c>
      <c r="F193" s="9" t="s">
        <v>105</v>
      </c>
      <c r="G193" s="9" t="s">
        <v>69</v>
      </c>
      <c r="H193" s="10">
        <v>562839</v>
      </c>
      <c r="I193" s="11">
        <v>98</v>
      </c>
      <c r="J193" s="24">
        <v>5151871</v>
      </c>
      <c r="K193" s="12"/>
      <c r="L193" s="14">
        <v>0</v>
      </c>
      <c r="N193" s="21">
        <v>0</v>
      </c>
      <c r="P193" s="21">
        <v>232500</v>
      </c>
      <c r="R193" s="21">
        <v>15456</v>
      </c>
      <c r="T193" s="21">
        <v>0</v>
      </c>
      <c r="V193" s="22">
        <v>5399827</v>
      </c>
      <c r="X193" s="5" t="str">
        <f t="shared" si="2"/>
        <v>No</v>
      </c>
      <c r="Z193" s="21"/>
      <c r="AC193" s="28"/>
      <c r="AG193" s="7"/>
    </row>
    <row r="194" spans="1:33">
      <c r="A194" s="8" t="s">
        <v>618</v>
      </c>
      <c r="B194" s="8" t="s">
        <v>4789</v>
      </c>
      <c r="C194" s="9" t="s">
        <v>288</v>
      </c>
      <c r="D194" s="178">
        <v>5117</v>
      </c>
      <c r="E194" s="181">
        <v>50117</v>
      </c>
      <c r="F194" s="9" t="s">
        <v>72</v>
      </c>
      <c r="G194" s="9" t="s">
        <v>69</v>
      </c>
      <c r="H194" s="10">
        <v>1780673</v>
      </c>
      <c r="I194" s="11">
        <v>98</v>
      </c>
      <c r="J194" s="24">
        <v>1076408</v>
      </c>
      <c r="K194" s="12"/>
      <c r="L194" s="14">
        <v>0</v>
      </c>
      <c r="N194" s="21">
        <v>0</v>
      </c>
      <c r="P194" s="21">
        <v>81448</v>
      </c>
      <c r="R194" s="21">
        <v>1339410</v>
      </c>
      <c r="T194" s="21">
        <v>0</v>
      </c>
      <c r="V194" s="22">
        <v>2497266</v>
      </c>
      <c r="X194" s="5" t="str">
        <f t="shared" si="2"/>
        <v>No</v>
      </c>
      <c r="Z194" s="21"/>
      <c r="AC194" s="28"/>
      <c r="AG194" s="7"/>
    </row>
    <row r="195" spans="1:33">
      <c r="A195" s="8" t="s">
        <v>1169</v>
      </c>
      <c r="B195" s="8" t="s">
        <v>5135</v>
      </c>
      <c r="C195" s="9" t="s">
        <v>74</v>
      </c>
      <c r="D195" s="178">
        <v>9079</v>
      </c>
      <c r="E195" s="181">
        <v>90079</v>
      </c>
      <c r="F195" s="9" t="s">
        <v>72</v>
      </c>
      <c r="G195" s="9" t="s">
        <v>69</v>
      </c>
      <c r="H195" s="10">
        <v>345580</v>
      </c>
      <c r="I195" s="11">
        <v>98</v>
      </c>
      <c r="J195" s="24">
        <v>2141762</v>
      </c>
      <c r="K195" s="12"/>
      <c r="L195" s="14">
        <v>0</v>
      </c>
      <c r="N195" s="21">
        <v>0</v>
      </c>
      <c r="P195" s="21">
        <v>248229</v>
      </c>
      <c r="R195" s="21">
        <v>4603394</v>
      </c>
      <c r="T195" s="21">
        <v>0</v>
      </c>
      <c r="V195" s="22">
        <v>6993385</v>
      </c>
      <c r="X195" s="5" t="str">
        <f t="shared" ref="X195:X258" si="3">IF(W195&amp;U195&amp;S195&amp;Q195&amp;O195&amp;M195&amp;K195&lt;&gt;"","Yes","No")</f>
        <v>No</v>
      </c>
      <c r="Z195" s="21"/>
      <c r="AC195" s="28"/>
      <c r="AG195" s="7"/>
    </row>
    <row r="196" spans="1:33">
      <c r="A196" s="8" t="s">
        <v>6281</v>
      </c>
      <c r="B196" s="8" t="s">
        <v>5136</v>
      </c>
      <c r="C196" s="9" t="s">
        <v>74</v>
      </c>
      <c r="D196" s="178">
        <v>9162</v>
      </c>
      <c r="E196" s="181">
        <v>90162</v>
      </c>
      <c r="F196" s="9" t="s">
        <v>72</v>
      </c>
      <c r="G196" s="9" t="s">
        <v>69</v>
      </c>
      <c r="H196" s="10">
        <v>277634</v>
      </c>
      <c r="I196" s="11">
        <v>97</v>
      </c>
      <c r="J196" s="24">
        <v>1907322</v>
      </c>
      <c r="K196" s="12"/>
      <c r="L196" s="14">
        <v>0</v>
      </c>
      <c r="N196" s="21">
        <v>0</v>
      </c>
      <c r="P196" s="21">
        <v>187286</v>
      </c>
      <c r="R196" s="21">
        <v>85940</v>
      </c>
      <c r="T196" s="21">
        <v>0</v>
      </c>
      <c r="V196" s="22">
        <v>2180548</v>
      </c>
      <c r="X196" s="5" t="str">
        <f t="shared" si="3"/>
        <v>No</v>
      </c>
      <c r="Z196" s="21"/>
      <c r="AC196" s="28"/>
      <c r="AG196" s="7"/>
    </row>
    <row r="197" spans="1:33">
      <c r="A197" s="8" t="s">
        <v>4536</v>
      </c>
      <c r="B197" s="8" t="s">
        <v>5137</v>
      </c>
      <c r="C197" s="9" t="s">
        <v>99</v>
      </c>
      <c r="D197" s="178">
        <v>4078</v>
      </c>
      <c r="E197" s="181">
        <v>40078</v>
      </c>
      <c r="F197" s="9" t="s">
        <v>68</v>
      </c>
      <c r="G197" s="9" t="s">
        <v>69</v>
      </c>
      <c r="H197" s="10">
        <v>4515419</v>
      </c>
      <c r="I197" s="11">
        <v>96</v>
      </c>
      <c r="J197" s="24">
        <v>2069504</v>
      </c>
      <c r="K197" s="12"/>
      <c r="L197" s="14">
        <v>0</v>
      </c>
      <c r="N197" s="21">
        <v>0</v>
      </c>
      <c r="P197" s="21">
        <v>32550</v>
      </c>
      <c r="R197" s="21">
        <v>103807</v>
      </c>
      <c r="T197" s="21">
        <v>1120586</v>
      </c>
      <c r="V197" s="22">
        <v>3326447</v>
      </c>
      <c r="X197" s="5" t="str">
        <f t="shared" si="3"/>
        <v>No</v>
      </c>
      <c r="Z197" s="21"/>
      <c r="AC197" s="28"/>
      <c r="AG197" s="7"/>
    </row>
    <row r="198" spans="1:33">
      <c r="A198" s="8" t="s">
        <v>4542</v>
      </c>
      <c r="B198" s="8" t="s">
        <v>5138</v>
      </c>
      <c r="C198" s="9" t="s">
        <v>106</v>
      </c>
      <c r="D198" s="178">
        <v>3080</v>
      </c>
      <c r="E198" s="181">
        <v>30080</v>
      </c>
      <c r="F198" s="9" t="s">
        <v>68</v>
      </c>
      <c r="G198" s="9" t="s">
        <v>69</v>
      </c>
      <c r="H198" s="10">
        <v>4586770</v>
      </c>
      <c r="I198" s="11">
        <v>95</v>
      </c>
      <c r="J198" s="24">
        <v>3493386</v>
      </c>
      <c r="K198" s="12"/>
      <c r="L198" s="14">
        <v>0</v>
      </c>
      <c r="N198" s="21">
        <v>0</v>
      </c>
      <c r="P198" s="21">
        <v>0</v>
      </c>
      <c r="R198" s="21">
        <v>0</v>
      </c>
      <c r="T198" s="21">
        <v>0</v>
      </c>
      <c r="V198" s="22">
        <v>3493386</v>
      </c>
      <c r="X198" s="5" t="str">
        <f t="shared" si="3"/>
        <v>No</v>
      </c>
      <c r="Z198" s="21"/>
      <c r="AC198" s="28"/>
      <c r="AG198" s="7"/>
    </row>
    <row r="199" spans="1:33">
      <c r="A199" s="8" t="s">
        <v>2027</v>
      </c>
      <c r="B199" s="8" t="s">
        <v>5139</v>
      </c>
      <c r="C199" s="9" t="s">
        <v>119</v>
      </c>
      <c r="D199" s="178">
        <v>1118</v>
      </c>
      <c r="E199" s="181">
        <v>10118</v>
      </c>
      <c r="F199" s="9" t="s">
        <v>72</v>
      </c>
      <c r="G199" s="9" t="s">
        <v>69</v>
      </c>
      <c r="H199" s="10">
        <v>4181019</v>
      </c>
      <c r="I199" s="11">
        <v>94</v>
      </c>
      <c r="J199" s="24">
        <v>752311</v>
      </c>
      <c r="K199" s="12"/>
      <c r="L199" s="14">
        <v>206328</v>
      </c>
      <c r="N199" s="21">
        <v>4687</v>
      </c>
      <c r="P199" s="21">
        <v>80250</v>
      </c>
      <c r="R199" s="21">
        <v>185003</v>
      </c>
      <c r="T199" s="21">
        <v>0</v>
      </c>
      <c r="V199" s="22">
        <v>1228579</v>
      </c>
      <c r="X199" s="5" t="str">
        <f t="shared" si="3"/>
        <v>No</v>
      </c>
      <c r="Z199" s="21"/>
      <c r="AC199" s="28"/>
      <c r="AG199" s="7"/>
    </row>
    <row r="200" spans="1:33">
      <c r="A200" s="8" t="s">
        <v>1771</v>
      </c>
      <c r="B200" s="8" t="s">
        <v>5141</v>
      </c>
      <c r="C200" s="9" t="s">
        <v>110</v>
      </c>
      <c r="D200" s="178">
        <v>6018</v>
      </c>
      <c r="E200" s="181">
        <v>60018</v>
      </c>
      <c r="F200" s="9" t="s">
        <v>68</v>
      </c>
      <c r="G200" s="9" t="s">
        <v>69</v>
      </c>
      <c r="H200" s="10">
        <v>655479</v>
      </c>
      <c r="I200" s="11">
        <v>94</v>
      </c>
      <c r="J200" s="24">
        <v>2241437</v>
      </c>
      <c r="K200" s="12"/>
      <c r="L200" s="14">
        <v>0</v>
      </c>
      <c r="N200" s="21">
        <v>24139</v>
      </c>
      <c r="P200" s="21">
        <v>615026</v>
      </c>
      <c r="R200" s="21">
        <v>13383</v>
      </c>
      <c r="T200" s="21">
        <v>0</v>
      </c>
      <c r="V200" s="22">
        <v>2893985</v>
      </c>
      <c r="X200" s="5" t="str">
        <f t="shared" si="3"/>
        <v>No</v>
      </c>
      <c r="Z200" s="21"/>
      <c r="AC200" s="28"/>
      <c r="AG200" s="7"/>
    </row>
    <row r="201" spans="1:33">
      <c r="A201" s="8" t="s">
        <v>160</v>
      </c>
      <c r="B201" s="8" t="s">
        <v>5140</v>
      </c>
      <c r="C201" s="9" t="s">
        <v>74</v>
      </c>
      <c r="D201" s="178">
        <v>9020</v>
      </c>
      <c r="E201" s="181">
        <v>90020</v>
      </c>
      <c r="F201" s="9" t="s">
        <v>72</v>
      </c>
      <c r="G201" s="9" t="s">
        <v>69</v>
      </c>
      <c r="H201" s="10">
        <v>195861</v>
      </c>
      <c r="I201" s="11">
        <v>94</v>
      </c>
      <c r="J201" s="24">
        <v>5275641</v>
      </c>
      <c r="K201" s="12"/>
      <c r="L201" s="14">
        <v>0</v>
      </c>
      <c r="N201" s="21">
        <v>4556</v>
      </c>
      <c r="P201" s="21">
        <v>397599</v>
      </c>
      <c r="R201" s="21">
        <v>357096</v>
      </c>
      <c r="T201" s="21">
        <v>0</v>
      </c>
      <c r="V201" s="22">
        <v>6034892</v>
      </c>
      <c r="X201" s="5" t="str">
        <f t="shared" si="3"/>
        <v>No</v>
      </c>
      <c r="Z201" s="21"/>
      <c r="AC201" s="28"/>
      <c r="AG201" s="7"/>
    </row>
    <row r="202" spans="1:33">
      <c r="A202" s="8" t="s">
        <v>6282</v>
      </c>
      <c r="B202" s="8" t="s">
        <v>5142</v>
      </c>
      <c r="C202" s="9" t="s">
        <v>101</v>
      </c>
      <c r="D202" s="178" t="s">
        <v>3693</v>
      </c>
      <c r="E202" s="181" t="s">
        <v>3694</v>
      </c>
      <c r="F202" s="9" t="s">
        <v>96</v>
      </c>
      <c r="G202" s="9" t="s">
        <v>108</v>
      </c>
      <c r="H202" s="10">
        <v>0</v>
      </c>
      <c r="I202" s="11">
        <v>93</v>
      </c>
      <c r="J202" s="24">
        <v>154180</v>
      </c>
      <c r="K202" s="12"/>
      <c r="L202" s="14">
        <v>0</v>
      </c>
      <c r="N202" s="21">
        <v>0</v>
      </c>
      <c r="P202" s="21">
        <v>0</v>
      </c>
      <c r="R202" s="21">
        <v>0</v>
      </c>
      <c r="T202" s="21">
        <v>0</v>
      </c>
      <c r="V202" s="22">
        <v>154180</v>
      </c>
      <c r="X202" s="5" t="str">
        <f t="shared" si="3"/>
        <v>No</v>
      </c>
      <c r="Z202" s="21"/>
      <c r="AC202" s="28"/>
      <c r="AG202" s="7"/>
    </row>
    <row r="203" spans="1:33">
      <c r="A203" s="8" t="s">
        <v>4303</v>
      </c>
      <c r="B203" s="8" t="s">
        <v>1079</v>
      </c>
      <c r="C203" s="9" t="s">
        <v>174</v>
      </c>
      <c r="D203" s="178" t="s">
        <v>1080</v>
      </c>
      <c r="E203" s="181" t="s">
        <v>1081</v>
      </c>
      <c r="F203" s="9" t="s">
        <v>72</v>
      </c>
      <c r="G203" s="9" t="s">
        <v>108</v>
      </c>
      <c r="H203" s="10">
        <v>0</v>
      </c>
      <c r="I203" s="11">
        <v>92</v>
      </c>
      <c r="J203" s="24">
        <v>182850</v>
      </c>
      <c r="K203" s="12"/>
      <c r="L203" s="14">
        <v>0</v>
      </c>
      <c r="N203" s="21">
        <v>0</v>
      </c>
      <c r="P203" s="21">
        <v>0</v>
      </c>
      <c r="R203" s="21">
        <v>1129253</v>
      </c>
      <c r="T203" s="21">
        <v>0</v>
      </c>
      <c r="V203" s="22">
        <v>1312103</v>
      </c>
      <c r="X203" s="5" t="str">
        <f t="shared" si="3"/>
        <v>No</v>
      </c>
      <c r="Z203" s="21"/>
      <c r="AC203" s="28"/>
      <c r="AG203" s="7"/>
    </row>
    <row r="204" spans="1:33">
      <c r="A204" s="8" t="s">
        <v>3360</v>
      </c>
      <c r="B204" s="8" t="s">
        <v>709</v>
      </c>
      <c r="C204" s="9" t="s">
        <v>74</v>
      </c>
      <c r="D204" s="178">
        <v>9121</v>
      </c>
      <c r="E204" s="181">
        <v>90121</v>
      </c>
      <c r="F204" s="9" t="s">
        <v>72</v>
      </c>
      <c r="G204" s="9" t="s">
        <v>69</v>
      </c>
      <c r="H204" s="10">
        <v>341219</v>
      </c>
      <c r="I204" s="11">
        <v>91</v>
      </c>
      <c r="J204" s="24">
        <v>3607794</v>
      </c>
      <c r="K204" s="12"/>
      <c r="L204" s="14">
        <v>0</v>
      </c>
      <c r="N204" s="21">
        <v>0</v>
      </c>
      <c r="P204" s="21">
        <v>184000</v>
      </c>
      <c r="R204" s="21">
        <v>1895952</v>
      </c>
      <c r="T204" s="21">
        <v>0</v>
      </c>
      <c r="V204" s="22">
        <v>5687746</v>
      </c>
      <c r="X204" s="5" t="str">
        <f t="shared" si="3"/>
        <v>No</v>
      </c>
      <c r="Z204" s="21"/>
      <c r="AC204" s="28"/>
      <c r="AG204" s="7"/>
    </row>
    <row r="205" spans="1:33">
      <c r="A205" s="8" t="s">
        <v>6283</v>
      </c>
      <c r="B205" s="8" t="s">
        <v>5144</v>
      </c>
      <c r="C205" s="9" t="s">
        <v>328</v>
      </c>
      <c r="D205" s="178">
        <v>5056</v>
      </c>
      <c r="E205" s="181">
        <v>50056</v>
      </c>
      <c r="F205" s="9" t="s">
        <v>72</v>
      </c>
      <c r="G205" s="9" t="s">
        <v>69</v>
      </c>
      <c r="H205" s="10">
        <v>266921</v>
      </c>
      <c r="I205" s="11">
        <v>91</v>
      </c>
      <c r="J205" s="24">
        <v>1419570</v>
      </c>
      <c r="K205" s="12"/>
      <c r="L205" s="14">
        <v>0</v>
      </c>
      <c r="N205" s="21">
        <v>10289</v>
      </c>
      <c r="P205" s="21">
        <v>234741</v>
      </c>
      <c r="R205" s="21">
        <v>659715</v>
      </c>
      <c r="T205" s="21">
        <v>0</v>
      </c>
      <c r="V205" s="22">
        <v>2324315</v>
      </c>
      <c r="X205" s="5" t="str">
        <f t="shared" si="3"/>
        <v>No</v>
      </c>
      <c r="Z205" s="21"/>
      <c r="AC205" s="28"/>
      <c r="AG205" s="7"/>
    </row>
    <row r="206" spans="1:33">
      <c r="A206" s="8" t="s">
        <v>1921</v>
      </c>
      <c r="B206" s="8" t="s">
        <v>5145</v>
      </c>
      <c r="C206" s="9" t="s">
        <v>74</v>
      </c>
      <c r="D206" s="178">
        <v>9004</v>
      </c>
      <c r="E206" s="181">
        <v>90004</v>
      </c>
      <c r="F206" s="9" t="s">
        <v>72</v>
      </c>
      <c r="G206" s="9" t="s">
        <v>69</v>
      </c>
      <c r="H206" s="10">
        <v>523994</v>
      </c>
      <c r="I206" s="11">
        <v>91</v>
      </c>
      <c r="J206" s="24">
        <v>4570479</v>
      </c>
      <c r="K206" s="12"/>
      <c r="L206" s="14">
        <v>0</v>
      </c>
      <c r="N206" s="21">
        <v>8957</v>
      </c>
      <c r="P206" s="21">
        <v>273525</v>
      </c>
      <c r="R206" s="21">
        <v>1332488</v>
      </c>
      <c r="T206" s="21">
        <v>0</v>
      </c>
      <c r="V206" s="22">
        <v>6185449</v>
      </c>
      <c r="X206" s="5" t="str">
        <f t="shared" si="3"/>
        <v>No</v>
      </c>
      <c r="Z206" s="21"/>
      <c r="AC206" s="28"/>
      <c r="AG206" s="7"/>
    </row>
    <row r="207" spans="1:33">
      <c r="A207" s="8" t="s">
        <v>4539</v>
      </c>
      <c r="B207" s="8" t="s">
        <v>1037</v>
      </c>
      <c r="C207" s="9" t="s">
        <v>152</v>
      </c>
      <c r="D207" s="178">
        <v>4087</v>
      </c>
      <c r="E207" s="181">
        <v>40087</v>
      </c>
      <c r="F207" s="9" t="s">
        <v>68</v>
      </c>
      <c r="G207" s="9" t="s">
        <v>69</v>
      </c>
      <c r="H207" s="10">
        <v>347602</v>
      </c>
      <c r="I207" s="11">
        <v>91</v>
      </c>
      <c r="J207" s="24">
        <v>1847985</v>
      </c>
      <c r="K207" s="12"/>
      <c r="L207" s="14">
        <v>0</v>
      </c>
      <c r="N207" s="21">
        <v>15690</v>
      </c>
      <c r="P207" s="21">
        <v>19054</v>
      </c>
      <c r="R207" s="21">
        <v>3172760</v>
      </c>
      <c r="T207" s="21">
        <v>0</v>
      </c>
      <c r="V207" s="22">
        <v>5055489</v>
      </c>
      <c r="X207" s="5" t="str">
        <f t="shared" si="3"/>
        <v>No</v>
      </c>
      <c r="Z207" s="21"/>
      <c r="AC207" s="28"/>
      <c r="AG207" s="7"/>
    </row>
    <row r="208" spans="1:33">
      <c r="A208" s="8" t="s">
        <v>4541</v>
      </c>
      <c r="B208" s="8" t="s">
        <v>5143</v>
      </c>
      <c r="C208" s="9" t="s">
        <v>106</v>
      </c>
      <c r="D208" s="178">
        <v>3081</v>
      </c>
      <c r="E208" s="181">
        <v>30081</v>
      </c>
      <c r="F208" s="9" t="s">
        <v>68</v>
      </c>
      <c r="G208" s="9" t="s">
        <v>69</v>
      </c>
      <c r="H208" s="10">
        <v>4586770</v>
      </c>
      <c r="I208" s="11">
        <v>91</v>
      </c>
      <c r="J208" s="24">
        <v>7342934</v>
      </c>
      <c r="K208" s="12"/>
      <c r="L208" s="14">
        <v>0</v>
      </c>
      <c r="N208" s="21">
        <v>0</v>
      </c>
      <c r="P208" s="21">
        <v>30000</v>
      </c>
      <c r="R208" s="21">
        <v>7599</v>
      </c>
      <c r="T208" s="21">
        <v>0</v>
      </c>
      <c r="V208" s="22">
        <v>7380533</v>
      </c>
      <c r="X208" s="5" t="str">
        <f t="shared" si="3"/>
        <v>No</v>
      </c>
      <c r="Z208" s="21"/>
      <c r="AC208" s="28"/>
      <c r="AG208" s="7"/>
    </row>
    <row r="209" spans="1:33">
      <c r="A209" s="8" t="s">
        <v>606</v>
      </c>
      <c r="B209" s="8" t="s">
        <v>568</v>
      </c>
      <c r="C209" s="9" t="s">
        <v>99</v>
      </c>
      <c r="D209" s="178" t="s">
        <v>607</v>
      </c>
      <c r="E209" s="181" t="s">
        <v>608</v>
      </c>
      <c r="F209" s="9" t="s">
        <v>68</v>
      </c>
      <c r="G209" s="9" t="s">
        <v>108</v>
      </c>
      <c r="H209" s="10">
        <v>0</v>
      </c>
      <c r="I209" s="11">
        <v>90</v>
      </c>
      <c r="J209" s="24">
        <v>94748</v>
      </c>
      <c r="K209" s="12"/>
      <c r="L209" s="14">
        <v>0</v>
      </c>
      <c r="N209" s="21">
        <v>0</v>
      </c>
      <c r="P209" s="21">
        <v>0</v>
      </c>
      <c r="R209" s="21">
        <v>0</v>
      </c>
      <c r="T209" s="21">
        <v>2285703</v>
      </c>
      <c r="V209" s="22">
        <v>2380451</v>
      </c>
      <c r="X209" s="5" t="str">
        <f t="shared" si="3"/>
        <v>No</v>
      </c>
      <c r="Z209" s="21"/>
      <c r="AC209" s="28"/>
      <c r="AG209" s="7"/>
    </row>
    <row r="210" spans="1:33">
      <c r="A210" s="8" t="s">
        <v>6574</v>
      </c>
      <c r="B210" s="8" t="s">
        <v>179</v>
      </c>
      <c r="C210" s="9" t="s">
        <v>152</v>
      </c>
      <c r="D210" s="178">
        <v>4093</v>
      </c>
      <c r="E210" s="181">
        <v>40093</v>
      </c>
      <c r="F210" s="9" t="s">
        <v>68</v>
      </c>
      <c r="G210" s="9" t="s">
        <v>69</v>
      </c>
      <c r="H210" s="10">
        <v>311810</v>
      </c>
      <c r="I210" s="11">
        <v>90</v>
      </c>
      <c r="J210" s="24">
        <v>2335209</v>
      </c>
      <c r="K210" s="12"/>
      <c r="L210" s="14">
        <v>0</v>
      </c>
      <c r="N210" s="21">
        <v>23643</v>
      </c>
      <c r="P210" s="21">
        <v>98679</v>
      </c>
      <c r="R210" s="21">
        <v>435213</v>
      </c>
      <c r="T210" s="21">
        <v>0</v>
      </c>
      <c r="V210" s="22">
        <v>2892744</v>
      </c>
      <c r="X210" s="5" t="str">
        <f t="shared" si="3"/>
        <v>No</v>
      </c>
      <c r="Z210" s="21"/>
      <c r="AC210" s="28"/>
      <c r="AG210" s="7"/>
    </row>
    <row r="211" spans="1:33">
      <c r="A211" s="8" t="s">
        <v>1141</v>
      </c>
      <c r="B211" s="8" t="s">
        <v>1142</v>
      </c>
      <c r="C211" s="9" t="s">
        <v>166</v>
      </c>
      <c r="D211" s="178" t="s">
        <v>1143</v>
      </c>
      <c r="E211" s="181" t="s">
        <v>1144</v>
      </c>
      <c r="F211" s="9" t="s">
        <v>72</v>
      </c>
      <c r="G211" s="9" t="s">
        <v>108</v>
      </c>
      <c r="H211" s="10">
        <v>0</v>
      </c>
      <c r="I211" s="11">
        <v>89</v>
      </c>
      <c r="J211" s="24">
        <v>1683919</v>
      </c>
      <c r="K211" s="12"/>
      <c r="L211" s="14">
        <v>0</v>
      </c>
      <c r="N211" s="21">
        <v>0</v>
      </c>
      <c r="P211" s="21">
        <v>0</v>
      </c>
      <c r="R211" s="21">
        <v>1376530</v>
      </c>
      <c r="T211" s="21">
        <v>0</v>
      </c>
      <c r="V211" s="22">
        <v>3060449</v>
      </c>
      <c r="X211" s="5" t="str">
        <f t="shared" si="3"/>
        <v>No</v>
      </c>
      <c r="Z211" s="21"/>
      <c r="AC211" s="28"/>
      <c r="AG211" s="7"/>
    </row>
    <row r="212" spans="1:33">
      <c r="A212" s="8" t="s">
        <v>6284</v>
      </c>
      <c r="B212" s="8" t="s">
        <v>5146</v>
      </c>
      <c r="C212" s="9" t="s">
        <v>140</v>
      </c>
      <c r="D212" s="178">
        <v>6033</v>
      </c>
      <c r="E212" s="181">
        <v>60033</v>
      </c>
      <c r="F212" s="9" t="s">
        <v>72</v>
      </c>
      <c r="G212" s="9" t="s">
        <v>69</v>
      </c>
      <c r="H212" s="10">
        <v>431388</v>
      </c>
      <c r="I212" s="11">
        <v>89</v>
      </c>
      <c r="J212" s="24">
        <v>973339</v>
      </c>
      <c r="K212" s="12"/>
      <c r="L212" s="14">
        <v>0</v>
      </c>
      <c r="N212" s="21">
        <v>0</v>
      </c>
      <c r="P212" s="21">
        <v>326561</v>
      </c>
      <c r="R212" s="21">
        <v>24002</v>
      </c>
      <c r="T212" s="21">
        <v>0</v>
      </c>
      <c r="V212" s="22">
        <v>1323902</v>
      </c>
      <c r="X212" s="5" t="str">
        <f t="shared" si="3"/>
        <v>No</v>
      </c>
      <c r="Z212" s="21"/>
      <c r="AC212" s="28"/>
      <c r="AG212" s="7"/>
    </row>
    <row r="213" spans="1:33">
      <c r="A213" s="8" t="s">
        <v>1202</v>
      </c>
      <c r="B213" s="8" t="s">
        <v>5105</v>
      </c>
      <c r="C213" s="9" t="s">
        <v>71</v>
      </c>
      <c r="D213" s="178">
        <v>44</v>
      </c>
      <c r="E213" s="181">
        <v>44</v>
      </c>
      <c r="F213" s="9" t="s">
        <v>72</v>
      </c>
      <c r="G213" s="9" t="s">
        <v>69</v>
      </c>
      <c r="H213" s="10">
        <v>62966</v>
      </c>
      <c r="I213" s="11">
        <v>88</v>
      </c>
      <c r="J213" s="24">
        <v>553970</v>
      </c>
      <c r="K213" s="12"/>
      <c r="L213" s="14">
        <v>0</v>
      </c>
      <c r="N213" s="21">
        <v>3349</v>
      </c>
      <c r="P213" s="21">
        <v>0</v>
      </c>
      <c r="R213" s="21">
        <v>716280</v>
      </c>
      <c r="T213" s="21">
        <v>0</v>
      </c>
      <c r="V213" s="22">
        <v>1273599</v>
      </c>
      <c r="X213" s="5" t="str">
        <f t="shared" si="3"/>
        <v>No</v>
      </c>
      <c r="Z213" s="21"/>
      <c r="AC213" s="28"/>
      <c r="AG213" s="7"/>
    </row>
    <row r="214" spans="1:33">
      <c r="A214" s="8" t="s">
        <v>4540</v>
      </c>
      <c r="B214" s="8" t="s">
        <v>5148</v>
      </c>
      <c r="C214" s="9" t="s">
        <v>74</v>
      </c>
      <c r="D214" s="178">
        <v>9171</v>
      </c>
      <c r="E214" s="181">
        <v>90171</v>
      </c>
      <c r="F214" s="9" t="s">
        <v>68</v>
      </c>
      <c r="G214" s="9" t="s">
        <v>69</v>
      </c>
      <c r="H214" s="10">
        <v>258653</v>
      </c>
      <c r="I214" s="11">
        <v>88</v>
      </c>
      <c r="J214" s="24">
        <v>2407042</v>
      </c>
      <c r="K214" s="12"/>
      <c r="L214" s="14">
        <v>0</v>
      </c>
      <c r="N214" s="21">
        <v>0</v>
      </c>
      <c r="P214" s="21">
        <v>0</v>
      </c>
      <c r="R214" s="21">
        <v>1040126</v>
      </c>
      <c r="T214" s="21">
        <v>2068704</v>
      </c>
      <c r="V214" s="22">
        <v>5515872</v>
      </c>
      <c r="X214" s="5" t="str">
        <f t="shared" si="3"/>
        <v>No</v>
      </c>
      <c r="Z214" s="21"/>
      <c r="AC214" s="28"/>
      <c r="AG214" s="7"/>
    </row>
    <row r="215" spans="1:33">
      <c r="A215" s="8" t="s">
        <v>4538</v>
      </c>
      <c r="B215" s="8" t="s">
        <v>5147</v>
      </c>
      <c r="C215" s="9" t="s">
        <v>152</v>
      </c>
      <c r="D215" s="178">
        <v>4051</v>
      </c>
      <c r="E215" s="181">
        <v>40051</v>
      </c>
      <c r="F215" s="9" t="s">
        <v>68</v>
      </c>
      <c r="G215" s="9" t="s">
        <v>69</v>
      </c>
      <c r="H215" s="10">
        <v>347602</v>
      </c>
      <c r="I215" s="11">
        <v>88</v>
      </c>
      <c r="J215" s="24">
        <v>3507</v>
      </c>
      <c r="K215" s="12"/>
      <c r="L215" s="14">
        <v>346942</v>
      </c>
      <c r="N215" s="21">
        <v>0</v>
      </c>
      <c r="P215" s="21">
        <v>139810</v>
      </c>
      <c r="R215" s="21">
        <v>180129</v>
      </c>
      <c r="T215" s="21">
        <v>316240</v>
      </c>
      <c r="V215" s="22">
        <v>986628</v>
      </c>
      <c r="X215" s="5" t="str">
        <f t="shared" si="3"/>
        <v>No</v>
      </c>
      <c r="Z215" s="21"/>
      <c r="AC215" s="28"/>
      <c r="AG215" s="7"/>
    </row>
    <row r="216" spans="1:33">
      <c r="A216" s="8" t="s">
        <v>4537</v>
      </c>
      <c r="B216" s="8" t="s">
        <v>5149</v>
      </c>
      <c r="C216" s="9" t="s">
        <v>93</v>
      </c>
      <c r="D216" s="178">
        <v>6010</v>
      </c>
      <c r="E216" s="181">
        <v>60010</v>
      </c>
      <c r="F216" s="9" t="s">
        <v>68</v>
      </c>
      <c r="G216" s="9" t="s">
        <v>69</v>
      </c>
      <c r="H216" s="10">
        <v>237356</v>
      </c>
      <c r="I216" s="11">
        <v>87</v>
      </c>
      <c r="J216" s="24">
        <v>3507604</v>
      </c>
      <c r="K216" s="12"/>
      <c r="L216" s="14">
        <v>50611</v>
      </c>
      <c r="N216" s="21">
        <v>0</v>
      </c>
      <c r="P216" s="21">
        <v>202005</v>
      </c>
      <c r="R216" s="21">
        <v>281218</v>
      </c>
      <c r="T216" s="21">
        <v>0</v>
      </c>
      <c r="V216" s="22">
        <v>4041438</v>
      </c>
      <c r="X216" s="5" t="str">
        <f t="shared" si="3"/>
        <v>No</v>
      </c>
      <c r="Z216" s="21"/>
      <c r="AC216" s="28"/>
      <c r="AG216" s="7"/>
    </row>
    <row r="217" spans="1:33">
      <c r="A217" s="8" t="s">
        <v>2328</v>
      </c>
      <c r="B217" s="8" t="s">
        <v>5150</v>
      </c>
      <c r="C217" s="9" t="s">
        <v>84</v>
      </c>
      <c r="D217" s="178" t="s">
        <v>2329</v>
      </c>
      <c r="E217" s="181" t="s">
        <v>2330</v>
      </c>
      <c r="F217" s="9" t="s">
        <v>116</v>
      </c>
      <c r="G217" s="9" t="s">
        <v>108</v>
      </c>
      <c r="H217" s="10">
        <v>0</v>
      </c>
      <c r="I217" s="11">
        <v>87</v>
      </c>
      <c r="J217" s="24">
        <v>104707</v>
      </c>
      <c r="K217" s="12"/>
      <c r="L217" s="14">
        <v>0</v>
      </c>
      <c r="N217" s="21">
        <v>0</v>
      </c>
      <c r="P217" s="21">
        <v>0</v>
      </c>
      <c r="R217" s="21">
        <v>0</v>
      </c>
      <c r="T217" s="21">
        <v>0</v>
      </c>
      <c r="V217" s="22">
        <v>104707</v>
      </c>
      <c r="X217" s="5" t="str">
        <f t="shared" si="3"/>
        <v>No</v>
      </c>
      <c r="Z217" s="21"/>
      <c r="AC217" s="28"/>
      <c r="AG217" s="7"/>
    </row>
    <row r="218" spans="1:33">
      <c r="A218" s="8" t="s">
        <v>3478</v>
      </c>
      <c r="B218" s="8" t="s">
        <v>5045</v>
      </c>
      <c r="C218" s="9" t="s">
        <v>120</v>
      </c>
      <c r="D218" s="178" t="s">
        <v>3479</v>
      </c>
      <c r="E218" s="181">
        <v>376</v>
      </c>
      <c r="F218" s="9" t="s">
        <v>116</v>
      </c>
      <c r="G218" s="9" t="s">
        <v>69</v>
      </c>
      <c r="H218" s="10">
        <v>1849898</v>
      </c>
      <c r="I218" s="11">
        <v>87</v>
      </c>
      <c r="J218" s="24">
        <v>37913</v>
      </c>
      <c r="K218" s="12"/>
      <c r="L218" s="14">
        <v>0</v>
      </c>
      <c r="N218" s="21">
        <v>0</v>
      </c>
      <c r="P218" s="21">
        <v>0</v>
      </c>
      <c r="R218" s="21">
        <v>139017</v>
      </c>
      <c r="T218" s="21">
        <v>0</v>
      </c>
      <c r="V218" s="22">
        <v>176930</v>
      </c>
      <c r="X218" s="5" t="str">
        <f t="shared" si="3"/>
        <v>No</v>
      </c>
      <c r="Z218" s="21"/>
      <c r="AC218" s="28"/>
      <c r="AG218" s="7"/>
    </row>
    <row r="219" spans="1:33">
      <c r="A219" s="8" t="s">
        <v>4559</v>
      </c>
      <c r="B219" s="8" t="s">
        <v>5151</v>
      </c>
      <c r="C219" s="9" t="s">
        <v>121</v>
      </c>
      <c r="D219" s="178">
        <v>4038</v>
      </c>
      <c r="E219" s="181">
        <v>40038</v>
      </c>
      <c r="F219" s="9" t="s">
        <v>68</v>
      </c>
      <c r="G219" s="9" t="s">
        <v>69</v>
      </c>
      <c r="H219" s="10">
        <v>340067</v>
      </c>
      <c r="I219" s="11">
        <v>87</v>
      </c>
      <c r="J219" s="24">
        <v>1033384</v>
      </c>
      <c r="K219" s="12"/>
      <c r="L219" s="14">
        <v>0</v>
      </c>
      <c r="N219" s="21">
        <v>0</v>
      </c>
      <c r="P219" s="21">
        <v>265853</v>
      </c>
      <c r="R219" s="21">
        <v>67028</v>
      </c>
      <c r="T219" s="21">
        <v>0</v>
      </c>
      <c r="V219" s="22">
        <v>1366265</v>
      </c>
      <c r="X219" s="5" t="str">
        <f t="shared" si="3"/>
        <v>No</v>
      </c>
      <c r="Z219" s="21"/>
      <c r="AC219" s="28"/>
      <c r="AG219" s="7"/>
    </row>
    <row r="220" spans="1:33">
      <c r="A220" s="8" t="s">
        <v>1922</v>
      </c>
      <c r="B220" s="8" t="s">
        <v>5152</v>
      </c>
      <c r="C220" s="9" t="s">
        <v>74</v>
      </c>
      <c r="D220" s="178">
        <v>9234</v>
      </c>
      <c r="E220" s="181">
        <v>90234</v>
      </c>
      <c r="F220" s="9" t="s">
        <v>72</v>
      </c>
      <c r="G220" s="9" t="s">
        <v>69</v>
      </c>
      <c r="H220" s="10">
        <v>3281212</v>
      </c>
      <c r="I220" s="11">
        <v>85</v>
      </c>
      <c r="J220" s="24">
        <v>2781093</v>
      </c>
      <c r="K220" s="12"/>
      <c r="L220" s="14">
        <v>0</v>
      </c>
      <c r="N220" s="21">
        <v>0</v>
      </c>
      <c r="P220" s="21">
        <v>237238</v>
      </c>
      <c r="R220" s="21">
        <v>1270292</v>
      </c>
      <c r="T220" s="21">
        <v>1778963</v>
      </c>
      <c r="V220" s="22">
        <v>6067586</v>
      </c>
      <c r="X220" s="5" t="str">
        <f t="shared" si="3"/>
        <v>No</v>
      </c>
      <c r="Z220" s="21"/>
      <c r="AC220" s="28"/>
      <c r="AG220" s="7"/>
    </row>
    <row r="221" spans="1:33">
      <c r="A221" s="8" t="s">
        <v>4548</v>
      </c>
      <c r="B221" s="8" t="s">
        <v>5153</v>
      </c>
      <c r="C221" s="9" t="s">
        <v>175</v>
      </c>
      <c r="D221" s="178">
        <v>7001</v>
      </c>
      <c r="E221" s="181">
        <v>70001</v>
      </c>
      <c r="F221" s="9" t="s">
        <v>68</v>
      </c>
      <c r="G221" s="9" t="s">
        <v>69</v>
      </c>
      <c r="H221" s="10">
        <v>258719</v>
      </c>
      <c r="I221" s="11">
        <v>84</v>
      </c>
      <c r="J221" s="24">
        <v>2132915</v>
      </c>
      <c r="K221" s="12"/>
      <c r="L221" s="14">
        <v>0</v>
      </c>
      <c r="N221" s="21">
        <v>0</v>
      </c>
      <c r="P221" s="21">
        <v>97709</v>
      </c>
      <c r="R221" s="21">
        <v>192941</v>
      </c>
      <c r="T221" s="21">
        <v>0</v>
      </c>
      <c r="V221" s="22">
        <v>2423565</v>
      </c>
      <c r="X221" s="5" t="str">
        <f t="shared" si="3"/>
        <v>No</v>
      </c>
      <c r="Z221" s="21"/>
      <c r="AC221" s="28"/>
      <c r="AG221" s="7"/>
    </row>
    <row r="222" spans="1:33">
      <c r="A222" s="8" t="s">
        <v>4301</v>
      </c>
      <c r="B222" s="8" t="s">
        <v>5154</v>
      </c>
      <c r="C222" s="9" t="s">
        <v>285</v>
      </c>
      <c r="D222" s="178">
        <v>8109</v>
      </c>
      <c r="E222" s="181">
        <v>80109</v>
      </c>
      <c r="F222" s="9" t="s">
        <v>128</v>
      </c>
      <c r="G222" s="9" t="s">
        <v>69</v>
      </c>
      <c r="H222" s="10">
        <v>2374203</v>
      </c>
      <c r="I222" s="11">
        <v>84</v>
      </c>
      <c r="J222" s="24">
        <v>539290</v>
      </c>
      <c r="K222" s="12"/>
      <c r="L222" s="14">
        <v>0</v>
      </c>
      <c r="N222" s="21">
        <v>0</v>
      </c>
      <c r="P222" s="21">
        <v>0</v>
      </c>
      <c r="R222" s="21">
        <v>0</v>
      </c>
      <c r="T222" s="21">
        <v>451863</v>
      </c>
      <c r="V222" s="22">
        <v>991153</v>
      </c>
      <c r="X222" s="5" t="str">
        <f t="shared" si="3"/>
        <v>No</v>
      </c>
      <c r="Z222" s="21"/>
      <c r="AC222" s="28"/>
      <c r="AG222" s="7"/>
    </row>
    <row r="223" spans="1:33">
      <c r="A223" s="8" t="s">
        <v>4545</v>
      </c>
      <c r="B223" s="8" t="s">
        <v>5155</v>
      </c>
      <c r="C223" s="9" t="s">
        <v>74</v>
      </c>
      <c r="D223" s="178">
        <v>9010</v>
      </c>
      <c r="E223" s="181">
        <v>90010</v>
      </c>
      <c r="F223" s="9" t="s">
        <v>68</v>
      </c>
      <c r="G223" s="9" t="s">
        <v>69</v>
      </c>
      <c r="H223" s="10">
        <v>12150996</v>
      </c>
      <c r="I223" s="11">
        <v>84</v>
      </c>
      <c r="J223" s="24">
        <v>1778688</v>
      </c>
      <c r="K223" s="12"/>
      <c r="L223" s="14">
        <v>0</v>
      </c>
      <c r="N223" s="21">
        <v>0</v>
      </c>
      <c r="P223" s="21">
        <v>128089</v>
      </c>
      <c r="R223" s="21">
        <v>413121</v>
      </c>
      <c r="T223" s="21">
        <v>0</v>
      </c>
      <c r="V223" s="22">
        <v>2319898</v>
      </c>
      <c r="X223" s="5" t="str">
        <f t="shared" si="3"/>
        <v>No</v>
      </c>
      <c r="Z223" s="21"/>
      <c r="AC223" s="28"/>
      <c r="AG223" s="7"/>
    </row>
    <row r="224" spans="1:33">
      <c r="A224" s="8" t="s">
        <v>388</v>
      </c>
      <c r="B224" s="8" t="s">
        <v>5156</v>
      </c>
      <c r="C224" s="9" t="s">
        <v>153</v>
      </c>
      <c r="D224" s="178">
        <v>1057</v>
      </c>
      <c r="E224" s="181">
        <v>10057</v>
      </c>
      <c r="F224" s="9" t="s">
        <v>72</v>
      </c>
      <c r="G224" s="9" t="s">
        <v>69</v>
      </c>
      <c r="H224" s="10">
        <v>923311</v>
      </c>
      <c r="I224" s="11">
        <v>83</v>
      </c>
      <c r="J224" s="24">
        <v>1299814</v>
      </c>
      <c r="K224" s="12"/>
      <c r="L224" s="14">
        <v>868</v>
      </c>
      <c r="N224" s="21">
        <v>0</v>
      </c>
      <c r="P224" s="21">
        <v>18940</v>
      </c>
      <c r="R224" s="21">
        <v>8791</v>
      </c>
      <c r="T224" s="21">
        <v>0</v>
      </c>
      <c r="V224" s="22">
        <v>1328413</v>
      </c>
      <c r="X224" s="5" t="str">
        <f t="shared" si="3"/>
        <v>No</v>
      </c>
      <c r="Z224" s="21"/>
      <c r="AC224" s="28"/>
      <c r="AG224" s="7"/>
    </row>
    <row r="225" spans="1:33">
      <c r="A225" s="8" t="s">
        <v>4304</v>
      </c>
      <c r="B225" s="8" t="s">
        <v>5157</v>
      </c>
      <c r="C225" s="9" t="s">
        <v>364</v>
      </c>
      <c r="D225" s="178" t="s">
        <v>1057</v>
      </c>
      <c r="E225" s="181" t="s">
        <v>1058</v>
      </c>
      <c r="F225" s="9" t="s">
        <v>116</v>
      </c>
      <c r="G225" s="9" t="s">
        <v>108</v>
      </c>
      <c r="H225" s="10">
        <v>0</v>
      </c>
      <c r="I225" s="11">
        <v>83</v>
      </c>
      <c r="J225" s="24">
        <v>835723</v>
      </c>
      <c r="K225" s="12"/>
      <c r="L225" s="14">
        <v>0</v>
      </c>
      <c r="N225" s="21">
        <v>0</v>
      </c>
      <c r="P225" s="21">
        <v>0</v>
      </c>
      <c r="R225" s="21">
        <v>0</v>
      </c>
      <c r="T225" s="21">
        <v>0</v>
      </c>
      <c r="V225" s="22">
        <v>835723</v>
      </c>
      <c r="X225" s="5" t="str">
        <f t="shared" si="3"/>
        <v>No</v>
      </c>
      <c r="Z225" s="21"/>
      <c r="AC225" s="28"/>
      <c r="AG225" s="7"/>
    </row>
    <row r="226" spans="1:33">
      <c r="A226" s="8" t="s">
        <v>1034</v>
      </c>
      <c r="B226" s="8" t="s">
        <v>4305</v>
      </c>
      <c r="C226" s="9" t="s">
        <v>114</v>
      </c>
      <c r="D226" s="178">
        <v>4110</v>
      </c>
      <c r="E226" s="181">
        <v>40110</v>
      </c>
      <c r="F226" s="9" t="s">
        <v>72</v>
      </c>
      <c r="G226" s="9" t="s">
        <v>69</v>
      </c>
      <c r="H226" s="10">
        <v>548404</v>
      </c>
      <c r="I226" s="11">
        <v>83</v>
      </c>
      <c r="J226" s="24">
        <v>3372179</v>
      </c>
      <c r="K226" s="12"/>
      <c r="L226" s="14">
        <v>0</v>
      </c>
      <c r="N226" s="21">
        <v>0</v>
      </c>
      <c r="P226" s="21">
        <v>578944</v>
      </c>
      <c r="R226" s="21">
        <v>3883</v>
      </c>
      <c r="T226" s="21">
        <v>0</v>
      </c>
      <c r="V226" s="22">
        <v>3955006</v>
      </c>
      <c r="X226" s="5" t="str">
        <f t="shared" si="3"/>
        <v>No</v>
      </c>
      <c r="Z226" s="21"/>
      <c r="AC226" s="28"/>
      <c r="AG226" s="7"/>
    </row>
    <row r="227" spans="1:33">
      <c r="A227" s="8" t="s">
        <v>1195</v>
      </c>
      <c r="B227" s="8" t="s">
        <v>1196</v>
      </c>
      <c r="C227" s="9" t="s">
        <v>95</v>
      </c>
      <c r="D227" s="178">
        <v>6022</v>
      </c>
      <c r="E227" s="181">
        <v>60022</v>
      </c>
      <c r="F227" s="9" t="s">
        <v>72</v>
      </c>
      <c r="G227" s="9" t="s">
        <v>69</v>
      </c>
      <c r="H227" s="10">
        <v>594309</v>
      </c>
      <c r="I227" s="11">
        <v>82</v>
      </c>
      <c r="J227" s="24">
        <v>497404</v>
      </c>
      <c r="K227" s="12"/>
      <c r="L227" s="14">
        <v>0</v>
      </c>
      <c r="N227" s="21">
        <v>0</v>
      </c>
      <c r="P227" s="21">
        <v>490873</v>
      </c>
      <c r="R227" s="21">
        <v>275042</v>
      </c>
      <c r="T227" s="21">
        <v>0</v>
      </c>
      <c r="V227" s="22">
        <v>1263319</v>
      </c>
      <c r="X227" s="5" t="str">
        <f t="shared" si="3"/>
        <v>No</v>
      </c>
      <c r="Z227" s="21"/>
      <c r="AC227" s="28"/>
      <c r="AG227" s="7"/>
    </row>
    <row r="228" spans="1:33">
      <c r="A228" s="8" t="s">
        <v>268</v>
      </c>
      <c r="B228" s="8" t="s">
        <v>5072</v>
      </c>
      <c r="C228" s="9" t="s">
        <v>74</v>
      </c>
      <c r="D228" s="178">
        <v>9218</v>
      </c>
      <c r="E228" s="181">
        <v>90218</v>
      </c>
      <c r="F228" s="9" t="s">
        <v>96</v>
      </c>
      <c r="G228" s="9" t="s">
        <v>69</v>
      </c>
      <c r="H228" s="10">
        <v>1932666</v>
      </c>
      <c r="I228" s="11">
        <v>80</v>
      </c>
      <c r="J228" s="24">
        <v>839469</v>
      </c>
      <c r="K228" s="12"/>
      <c r="L228" s="14">
        <v>0</v>
      </c>
      <c r="N228" s="21">
        <v>0</v>
      </c>
      <c r="P228" s="21">
        <v>0</v>
      </c>
      <c r="R228" s="21">
        <v>0</v>
      </c>
      <c r="T228" s="21">
        <v>0</v>
      </c>
      <c r="V228" s="22">
        <v>839469</v>
      </c>
      <c r="X228" s="5" t="str">
        <f t="shared" si="3"/>
        <v>No</v>
      </c>
      <c r="Z228" s="21"/>
      <c r="AC228" s="28"/>
      <c r="AG228" s="7"/>
    </row>
    <row r="229" spans="1:33">
      <c r="A229" s="8" t="s">
        <v>286</v>
      </c>
      <c r="B229" s="8" t="s">
        <v>5160</v>
      </c>
      <c r="C229" s="9" t="s">
        <v>182</v>
      </c>
      <c r="D229" s="178">
        <v>3025</v>
      </c>
      <c r="E229" s="181">
        <v>30025</v>
      </c>
      <c r="F229" s="9" t="s">
        <v>72</v>
      </c>
      <c r="G229" s="9" t="s">
        <v>69</v>
      </c>
      <c r="H229" s="10">
        <v>381502</v>
      </c>
      <c r="I229" s="11">
        <v>80</v>
      </c>
      <c r="J229" s="24">
        <v>1198769</v>
      </c>
      <c r="K229" s="12"/>
      <c r="L229" s="14">
        <v>0</v>
      </c>
      <c r="N229" s="21">
        <v>0</v>
      </c>
      <c r="P229" s="21">
        <v>48597</v>
      </c>
      <c r="R229" s="21">
        <v>48955</v>
      </c>
      <c r="T229" s="21">
        <v>0</v>
      </c>
      <c r="V229" s="22">
        <v>1296321</v>
      </c>
      <c r="X229" s="5" t="str">
        <f t="shared" si="3"/>
        <v>No</v>
      </c>
      <c r="Z229" s="21"/>
      <c r="AC229" s="28"/>
      <c r="AG229" s="7"/>
    </row>
    <row r="230" spans="1:33">
      <c r="A230" s="8" t="s">
        <v>678</v>
      </c>
      <c r="B230" s="8" t="s">
        <v>144</v>
      </c>
      <c r="C230" s="9" t="s">
        <v>106</v>
      </c>
      <c r="D230" s="178">
        <v>3045</v>
      </c>
      <c r="E230" s="181">
        <v>30045</v>
      </c>
      <c r="F230" s="9" t="s">
        <v>319</v>
      </c>
      <c r="G230" s="9" t="s">
        <v>69</v>
      </c>
      <c r="H230" s="10">
        <v>92359</v>
      </c>
      <c r="I230" s="11">
        <v>80</v>
      </c>
      <c r="J230" s="24">
        <v>854135</v>
      </c>
      <c r="K230" s="12"/>
      <c r="L230" s="14">
        <v>0</v>
      </c>
      <c r="N230" s="21">
        <v>0</v>
      </c>
      <c r="P230" s="21">
        <v>0</v>
      </c>
      <c r="R230" s="21">
        <v>130430</v>
      </c>
      <c r="T230" s="21">
        <v>0</v>
      </c>
      <c r="V230" s="22">
        <v>984565</v>
      </c>
      <c r="X230" s="5" t="str">
        <f t="shared" si="3"/>
        <v>No</v>
      </c>
      <c r="Z230" s="21"/>
      <c r="AC230" s="28"/>
      <c r="AG230" s="7"/>
    </row>
    <row r="231" spans="1:33">
      <c r="A231" s="8" t="s">
        <v>2351</v>
      </c>
      <c r="B231" s="8" t="s">
        <v>5158</v>
      </c>
      <c r="C231" s="9" t="s">
        <v>84</v>
      </c>
      <c r="D231" s="178" t="s">
        <v>2352</v>
      </c>
      <c r="E231" s="181" t="s">
        <v>2353</v>
      </c>
      <c r="F231" s="9" t="s">
        <v>116</v>
      </c>
      <c r="G231" s="9" t="s">
        <v>108</v>
      </c>
      <c r="H231" s="10">
        <v>0</v>
      </c>
      <c r="I231" s="11">
        <v>80</v>
      </c>
      <c r="J231" s="24">
        <v>108287</v>
      </c>
      <c r="K231" s="12"/>
      <c r="L231" s="14">
        <v>0</v>
      </c>
      <c r="N231" s="21">
        <v>0</v>
      </c>
      <c r="P231" s="21">
        <v>0</v>
      </c>
      <c r="R231" s="21">
        <v>0</v>
      </c>
      <c r="T231" s="21">
        <v>0</v>
      </c>
      <c r="V231" s="22">
        <v>108287</v>
      </c>
      <c r="X231" s="5" t="str">
        <f t="shared" si="3"/>
        <v>No</v>
      </c>
      <c r="Z231" s="21"/>
      <c r="AC231" s="28"/>
      <c r="AG231" s="7"/>
    </row>
    <row r="232" spans="1:33">
      <c r="A232" s="8" t="s">
        <v>726</v>
      </c>
      <c r="B232" s="8" t="s">
        <v>179</v>
      </c>
      <c r="C232" s="9" t="s">
        <v>152</v>
      </c>
      <c r="D232" s="178">
        <v>4173</v>
      </c>
      <c r="E232" s="181">
        <v>40173</v>
      </c>
      <c r="F232" s="9" t="s">
        <v>72</v>
      </c>
      <c r="G232" s="9" t="s">
        <v>69</v>
      </c>
      <c r="H232" s="10">
        <v>311810</v>
      </c>
      <c r="I232" s="11">
        <v>80</v>
      </c>
      <c r="J232" s="24">
        <v>912613</v>
      </c>
      <c r="K232" s="12"/>
      <c r="L232" s="14">
        <v>0</v>
      </c>
      <c r="N232" s="21">
        <v>1063</v>
      </c>
      <c r="P232" s="21">
        <v>30023</v>
      </c>
      <c r="R232" s="21">
        <v>752500</v>
      </c>
      <c r="T232" s="21">
        <v>0</v>
      </c>
      <c r="V232" s="22">
        <v>1696199</v>
      </c>
      <c r="X232" s="5" t="str">
        <f t="shared" si="3"/>
        <v>No</v>
      </c>
      <c r="Z232" s="21"/>
      <c r="AC232" s="28"/>
      <c r="AG232" s="7"/>
    </row>
    <row r="233" spans="1:33">
      <c r="A233" s="8" t="s">
        <v>318</v>
      </c>
      <c r="B233" s="8" t="s">
        <v>280</v>
      </c>
      <c r="C233" s="9" t="s">
        <v>174</v>
      </c>
      <c r="D233" s="178">
        <v>4190</v>
      </c>
      <c r="E233" s="181">
        <v>40190</v>
      </c>
      <c r="F233" s="9" t="s">
        <v>319</v>
      </c>
      <c r="G233" s="9" t="s">
        <v>3846</v>
      </c>
      <c r="H233" s="10">
        <v>59036</v>
      </c>
      <c r="I233" s="11">
        <v>80</v>
      </c>
      <c r="J233" s="24">
        <v>434221</v>
      </c>
      <c r="K233" s="12"/>
      <c r="L233" s="14">
        <v>0</v>
      </c>
      <c r="N233" s="21">
        <v>0</v>
      </c>
      <c r="P233" s="21">
        <v>0</v>
      </c>
      <c r="R233" s="21">
        <v>0</v>
      </c>
      <c r="T233" s="21">
        <v>779953</v>
      </c>
      <c r="V233" s="22">
        <v>1214174</v>
      </c>
      <c r="X233" s="5" t="str">
        <f t="shared" si="3"/>
        <v>No</v>
      </c>
      <c r="Z233" s="21"/>
      <c r="AC233" s="28"/>
      <c r="AG233" s="7"/>
    </row>
    <row r="234" spans="1:33">
      <c r="A234" s="8" t="s">
        <v>1182</v>
      </c>
      <c r="B234" s="8" t="s">
        <v>5159</v>
      </c>
      <c r="C234" s="9" t="s">
        <v>119</v>
      </c>
      <c r="D234" s="178">
        <v>1004</v>
      </c>
      <c r="E234" s="181">
        <v>10004</v>
      </c>
      <c r="F234" s="9" t="s">
        <v>72</v>
      </c>
      <c r="G234" s="9" t="s">
        <v>69</v>
      </c>
      <c r="H234" s="10">
        <v>4181019</v>
      </c>
      <c r="I234" s="11">
        <v>80</v>
      </c>
      <c r="J234" s="24">
        <v>2862423</v>
      </c>
      <c r="K234" s="12"/>
      <c r="L234" s="14">
        <v>93827</v>
      </c>
      <c r="N234" s="21">
        <v>0</v>
      </c>
      <c r="P234" s="21">
        <v>62285</v>
      </c>
      <c r="R234" s="21">
        <v>94198</v>
      </c>
      <c r="T234" s="21">
        <v>0</v>
      </c>
      <c r="V234" s="22">
        <v>3112733</v>
      </c>
      <c r="X234" s="5" t="str">
        <f t="shared" si="3"/>
        <v>No</v>
      </c>
      <c r="Z234" s="21"/>
      <c r="AC234" s="28"/>
      <c r="AG234" s="7"/>
    </row>
    <row r="235" spans="1:33">
      <c r="A235" s="8" t="s">
        <v>2641</v>
      </c>
      <c r="B235" s="8" t="s">
        <v>5161</v>
      </c>
      <c r="C235" s="9" t="s">
        <v>119</v>
      </c>
      <c r="D235" s="178">
        <v>1006</v>
      </c>
      <c r="E235" s="181">
        <v>10006</v>
      </c>
      <c r="F235" s="9" t="s">
        <v>72</v>
      </c>
      <c r="G235" s="9" t="s">
        <v>69</v>
      </c>
      <c r="H235" s="10">
        <v>149443</v>
      </c>
      <c r="I235" s="11">
        <v>79</v>
      </c>
      <c r="J235" s="24">
        <v>1886524</v>
      </c>
      <c r="K235" s="12"/>
      <c r="L235" s="14">
        <v>46513</v>
      </c>
      <c r="N235" s="21">
        <v>0</v>
      </c>
      <c r="P235" s="21">
        <v>50862</v>
      </c>
      <c r="R235" s="21">
        <v>116143</v>
      </c>
      <c r="T235" s="21">
        <v>75267</v>
      </c>
      <c r="V235" s="22">
        <v>2175309</v>
      </c>
      <c r="X235" s="5" t="str">
        <f t="shared" si="3"/>
        <v>No</v>
      </c>
      <c r="Z235" s="21"/>
      <c r="AC235" s="28"/>
      <c r="AG235" s="7"/>
    </row>
    <row r="236" spans="1:33">
      <c r="A236" s="8" t="s">
        <v>4546</v>
      </c>
      <c r="B236" s="8" t="s">
        <v>5162</v>
      </c>
      <c r="C236" s="9" t="s">
        <v>272</v>
      </c>
      <c r="D236" s="178"/>
      <c r="E236" s="181">
        <v>415</v>
      </c>
      <c r="F236" s="9" t="s">
        <v>68</v>
      </c>
      <c r="G236" s="9" t="s">
        <v>69</v>
      </c>
      <c r="H236" s="10">
        <v>349684</v>
      </c>
      <c r="I236" s="11">
        <v>79</v>
      </c>
      <c r="J236" s="24">
        <v>821804</v>
      </c>
      <c r="K236" s="12"/>
      <c r="L236" s="14">
        <v>0</v>
      </c>
      <c r="N236" s="21">
        <v>0</v>
      </c>
      <c r="P236" s="21">
        <v>0</v>
      </c>
      <c r="R236" s="21">
        <v>220</v>
      </c>
      <c r="T236" s="21">
        <v>0</v>
      </c>
      <c r="V236" s="22">
        <v>822024</v>
      </c>
      <c r="X236" s="5" t="str">
        <f t="shared" si="3"/>
        <v>No</v>
      </c>
      <c r="Z236" s="21"/>
      <c r="AC236" s="28"/>
      <c r="AG236" s="7"/>
    </row>
    <row r="237" spans="1:33">
      <c r="A237" s="8" t="s">
        <v>4549</v>
      </c>
      <c r="B237" s="8" t="s">
        <v>280</v>
      </c>
      <c r="C237" s="9" t="s">
        <v>174</v>
      </c>
      <c r="D237" s="178">
        <v>4002</v>
      </c>
      <c r="E237" s="181">
        <v>40002</v>
      </c>
      <c r="F237" s="9" t="s">
        <v>68</v>
      </c>
      <c r="G237" s="9" t="s">
        <v>69</v>
      </c>
      <c r="H237" s="10">
        <v>558696</v>
      </c>
      <c r="I237" s="11">
        <v>78</v>
      </c>
      <c r="J237" s="24">
        <v>1630723</v>
      </c>
      <c r="K237" s="12"/>
      <c r="L237" s="14">
        <v>0</v>
      </c>
      <c r="N237" s="21">
        <v>0</v>
      </c>
      <c r="P237" s="21">
        <v>0</v>
      </c>
      <c r="R237" s="21">
        <v>14810</v>
      </c>
      <c r="T237" s="21">
        <v>0</v>
      </c>
      <c r="V237" s="22">
        <v>1645533</v>
      </c>
      <c r="X237" s="5" t="str">
        <f t="shared" si="3"/>
        <v>No</v>
      </c>
      <c r="Z237" s="21"/>
      <c r="AC237" s="28"/>
      <c r="AG237" s="7"/>
    </row>
    <row r="238" spans="1:33">
      <c r="A238" s="8" t="s">
        <v>4554</v>
      </c>
      <c r="B238" s="8" t="s">
        <v>5163</v>
      </c>
      <c r="C238" s="9" t="s">
        <v>67</v>
      </c>
      <c r="D238" s="178">
        <v>2190</v>
      </c>
      <c r="E238" s="181">
        <v>20190</v>
      </c>
      <c r="F238" s="9" t="s">
        <v>89</v>
      </c>
      <c r="G238" s="9" t="s">
        <v>69</v>
      </c>
      <c r="H238" s="10">
        <v>18351295</v>
      </c>
      <c r="I238" s="11">
        <v>78</v>
      </c>
      <c r="J238" s="24">
        <v>14866804</v>
      </c>
      <c r="K238" s="12"/>
      <c r="L238" s="14">
        <v>0</v>
      </c>
      <c r="N238" s="21">
        <v>0</v>
      </c>
      <c r="P238" s="21">
        <v>0</v>
      </c>
      <c r="R238" s="21">
        <v>0</v>
      </c>
      <c r="T238" s="21">
        <v>0</v>
      </c>
      <c r="V238" s="22">
        <v>14866804</v>
      </c>
      <c r="X238" s="5" t="str">
        <f t="shared" si="3"/>
        <v>No</v>
      </c>
      <c r="Z238" s="21"/>
      <c r="AC238" s="28"/>
      <c r="AG238" s="7"/>
    </row>
    <row r="239" spans="1:33">
      <c r="A239" s="8" t="s">
        <v>304</v>
      </c>
      <c r="B239" s="8" t="s">
        <v>305</v>
      </c>
      <c r="C239" s="9" t="s">
        <v>67</v>
      </c>
      <c r="D239" s="178">
        <v>2075</v>
      </c>
      <c r="E239" s="181">
        <v>20075</v>
      </c>
      <c r="F239" s="9" t="s">
        <v>72</v>
      </c>
      <c r="G239" s="9" t="s">
        <v>69</v>
      </c>
      <c r="H239" s="10">
        <v>5441567</v>
      </c>
      <c r="I239" s="11">
        <v>78</v>
      </c>
      <c r="J239" s="24">
        <v>9300795</v>
      </c>
      <c r="K239" s="12"/>
      <c r="L239" s="14">
        <v>280393</v>
      </c>
      <c r="N239" s="21">
        <v>0</v>
      </c>
      <c r="P239" s="21">
        <v>305398</v>
      </c>
      <c r="R239" s="21">
        <v>340250</v>
      </c>
      <c r="T239" s="21">
        <v>0</v>
      </c>
      <c r="V239" s="22">
        <v>10226836</v>
      </c>
      <c r="X239" s="5" t="str">
        <f t="shared" si="3"/>
        <v>No</v>
      </c>
      <c r="Z239" s="21"/>
      <c r="AC239" s="28"/>
      <c r="AG239" s="7"/>
    </row>
    <row r="240" spans="1:33">
      <c r="A240" s="8" t="s">
        <v>1722</v>
      </c>
      <c r="B240" s="8" t="s">
        <v>1723</v>
      </c>
      <c r="C240" s="9" t="s">
        <v>119</v>
      </c>
      <c r="D240" s="178">
        <v>1013</v>
      </c>
      <c r="E240" s="181">
        <v>10013</v>
      </c>
      <c r="F240" s="9" t="s">
        <v>72</v>
      </c>
      <c r="G240" s="9" t="s">
        <v>69</v>
      </c>
      <c r="H240" s="10">
        <v>4181019</v>
      </c>
      <c r="I240" s="11">
        <v>77</v>
      </c>
      <c r="J240" s="24">
        <v>1262964</v>
      </c>
      <c r="K240" s="12"/>
      <c r="L240" s="14">
        <v>1306420</v>
      </c>
      <c r="N240" s="21">
        <v>0</v>
      </c>
      <c r="P240" s="21">
        <v>55689</v>
      </c>
      <c r="R240" s="21">
        <v>32570</v>
      </c>
      <c r="T240" s="21">
        <v>0</v>
      </c>
      <c r="V240" s="22">
        <v>2657643</v>
      </c>
      <c r="X240" s="5" t="str">
        <f t="shared" si="3"/>
        <v>No</v>
      </c>
      <c r="Z240" s="21"/>
      <c r="AC240" s="28"/>
      <c r="AG240" s="7"/>
    </row>
    <row r="241" spans="1:33">
      <c r="A241" s="8" t="s">
        <v>2363</v>
      </c>
      <c r="B241" s="8" t="s">
        <v>5164</v>
      </c>
      <c r="C241" s="9" t="s">
        <v>99</v>
      </c>
      <c r="D241" s="178">
        <v>4025</v>
      </c>
      <c r="E241" s="181">
        <v>40025</v>
      </c>
      <c r="F241" s="9" t="s">
        <v>72</v>
      </c>
      <c r="G241" s="9" t="s">
        <v>69</v>
      </c>
      <c r="H241" s="10">
        <v>260677</v>
      </c>
      <c r="I241" s="11">
        <v>77</v>
      </c>
      <c r="J241" s="24">
        <v>4145529</v>
      </c>
      <c r="K241" s="12"/>
      <c r="L241" s="14">
        <v>0</v>
      </c>
      <c r="N241" s="21">
        <v>0</v>
      </c>
      <c r="P241" s="21">
        <v>0</v>
      </c>
      <c r="R241" s="21">
        <v>62242</v>
      </c>
      <c r="T241" s="21">
        <v>0</v>
      </c>
      <c r="V241" s="22">
        <v>4207771</v>
      </c>
      <c r="X241" s="5" t="str">
        <f t="shared" si="3"/>
        <v>No</v>
      </c>
      <c r="Z241" s="21"/>
      <c r="AC241" s="28"/>
      <c r="AG241" s="7"/>
    </row>
    <row r="242" spans="1:33">
      <c r="A242" s="8" t="s">
        <v>1046</v>
      </c>
      <c r="B242" s="8" t="s">
        <v>5166</v>
      </c>
      <c r="C242" s="9" t="s">
        <v>364</v>
      </c>
      <c r="D242" s="178" t="s">
        <v>1047</v>
      </c>
      <c r="E242" s="181" t="s">
        <v>1048</v>
      </c>
      <c r="F242" s="9" t="s">
        <v>68</v>
      </c>
      <c r="G242" s="9" t="s">
        <v>108</v>
      </c>
      <c r="H242" s="10">
        <v>0</v>
      </c>
      <c r="I242" s="11">
        <v>77</v>
      </c>
      <c r="J242" s="24">
        <v>2657754</v>
      </c>
      <c r="K242" s="12"/>
      <c r="L242" s="14">
        <v>0</v>
      </c>
      <c r="N242" s="21">
        <v>0</v>
      </c>
      <c r="P242" s="21">
        <v>0</v>
      </c>
      <c r="R242" s="21">
        <v>0</v>
      </c>
      <c r="T242" s="21">
        <v>0</v>
      </c>
      <c r="V242" s="22">
        <v>2657754</v>
      </c>
      <c r="X242" s="5" t="str">
        <f t="shared" si="3"/>
        <v>No</v>
      </c>
      <c r="Z242" s="21"/>
      <c r="AC242" s="28"/>
      <c r="AG242" s="7"/>
    </row>
    <row r="243" spans="1:33">
      <c r="A243" s="8" t="s">
        <v>3326</v>
      </c>
      <c r="B243" s="8" t="s">
        <v>5103</v>
      </c>
      <c r="C243" s="9" t="s">
        <v>74</v>
      </c>
      <c r="D243" s="178" t="s">
        <v>3327</v>
      </c>
      <c r="E243" s="181" t="s">
        <v>3328</v>
      </c>
      <c r="F243" s="9" t="s">
        <v>72</v>
      </c>
      <c r="G243" s="9" t="s">
        <v>108</v>
      </c>
      <c r="H243" s="10">
        <v>0</v>
      </c>
      <c r="I243" s="11">
        <v>77</v>
      </c>
      <c r="J243" s="24">
        <v>579443</v>
      </c>
      <c r="K243" s="12"/>
      <c r="L243" s="14">
        <v>0</v>
      </c>
      <c r="N243" s="21">
        <v>0</v>
      </c>
      <c r="P243" s="21">
        <v>0</v>
      </c>
      <c r="R243" s="21">
        <v>0</v>
      </c>
      <c r="T243" s="21">
        <v>0</v>
      </c>
      <c r="V243" s="22">
        <v>579443</v>
      </c>
      <c r="X243" s="5" t="str">
        <f t="shared" si="3"/>
        <v>No</v>
      </c>
      <c r="Z243" s="21"/>
      <c r="AC243" s="28"/>
      <c r="AG243" s="7"/>
    </row>
    <row r="244" spans="1:33">
      <c r="A244" s="8" t="s">
        <v>384</v>
      </c>
      <c r="B244" s="8" t="s">
        <v>5165</v>
      </c>
      <c r="C244" s="9" t="s">
        <v>71</v>
      </c>
      <c r="D244" s="178" t="s">
        <v>3205</v>
      </c>
      <c r="E244" s="181" t="s">
        <v>3206</v>
      </c>
      <c r="F244" s="9" t="s">
        <v>72</v>
      </c>
      <c r="G244" s="9" t="s">
        <v>108</v>
      </c>
      <c r="H244" s="10">
        <v>0</v>
      </c>
      <c r="I244" s="11">
        <v>77</v>
      </c>
      <c r="J244" s="24">
        <v>216022</v>
      </c>
      <c r="K244" s="12"/>
      <c r="L244" s="14">
        <v>0</v>
      </c>
      <c r="N244" s="21">
        <v>0</v>
      </c>
      <c r="P244" s="21">
        <v>0</v>
      </c>
      <c r="R244" s="21">
        <v>115900</v>
      </c>
      <c r="T244" s="21">
        <v>0</v>
      </c>
      <c r="V244" s="22">
        <v>331922</v>
      </c>
      <c r="X244" s="5" t="str">
        <f t="shared" si="3"/>
        <v>No</v>
      </c>
      <c r="Z244" s="21"/>
      <c r="AC244" s="28"/>
      <c r="AG244" s="7"/>
    </row>
    <row r="245" spans="1:33">
      <c r="A245" s="8" t="s">
        <v>1929</v>
      </c>
      <c r="B245" s="8" t="s">
        <v>5168</v>
      </c>
      <c r="C245" s="9" t="s">
        <v>74</v>
      </c>
      <c r="D245" s="178">
        <v>9211</v>
      </c>
      <c r="E245" s="181">
        <v>90211</v>
      </c>
      <c r="F245" s="9" t="s">
        <v>72</v>
      </c>
      <c r="G245" s="9" t="s">
        <v>69</v>
      </c>
      <c r="H245" s="10">
        <v>12150996</v>
      </c>
      <c r="I245" s="11">
        <v>76</v>
      </c>
      <c r="J245" s="24">
        <v>3253291</v>
      </c>
      <c r="K245" s="12"/>
      <c r="L245" s="14">
        <v>0</v>
      </c>
      <c r="N245" s="21">
        <v>300</v>
      </c>
      <c r="P245" s="21">
        <v>391028</v>
      </c>
      <c r="R245" s="21">
        <v>71214</v>
      </c>
      <c r="T245" s="21">
        <v>0</v>
      </c>
      <c r="V245" s="22">
        <v>3715833</v>
      </c>
      <c r="X245" s="5" t="str">
        <f t="shared" si="3"/>
        <v>No</v>
      </c>
      <c r="Z245" s="21"/>
      <c r="AC245" s="28"/>
      <c r="AG245" s="7"/>
    </row>
    <row r="246" spans="1:33">
      <c r="A246" s="8" t="s">
        <v>4552</v>
      </c>
      <c r="B246" s="8" t="s">
        <v>5167</v>
      </c>
      <c r="C246" s="9" t="s">
        <v>51</v>
      </c>
      <c r="D246" s="178">
        <v>5001</v>
      </c>
      <c r="E246" s="181">
        <v>50001</v>
      </c>
      <c r="F246" s="9" t="s">
        <v>68</v>
      </c>
      <c r="G246" s="9" t="s">
        <v>69</v>
      </c>
      <c r="H246" s="10">
        <v>216154</v>
      </c>
      <c r="I246" s="11">
        <v>76</v>
      </c>
      <c r="J246" s="24">
        <v>928114</v>
      </c>
      <c r="K246" s="12"/>
      <c r="L246" s="14">
        <v>0</v>
      </c>
      <c r="N246" s="21">
        <v>4139</v>
      </c>
      <c r="P246" s="21">
        <v>43415</v>
      </c>
      <c r="R246" s="21">
        <v>2478663</v>
      </c>
      <c r="T246" s="21">
        <v>0</v>
      </c>
      <c r="V246" s="22">
        <v>3454331</v>
      </c>
      <c r="X246" s="5" t="str">
        <f t="shared" si="3"/>
        <v>No</v>
      </c>
      <c r="Z246" s="21"/>
      <c r="AC246" s="28"/>
      <c r="AG246" s="7"/>
    </row>
    <row r="247" spans="1:33">
      <c r="A247" s="8" t="s">
        <v>2955</v>
      </c>
      <c r="B247" s="8" t="s">
        <v>4202</v>
      </c>
      <c r="C247" s="9" t="s">
        <v>285</v>
      </c>
      <c r="D247" s="178" t="s">
        <v>2956</v>
      </c>
      <c r="E247" s="181" t="s">
        <v>2957</v>
      </c>
      <c r="F247" s="9" t="s">
        <v>68</v>
      </c>
      <c r="G247" s="9" t="s">
        <v>108</v>
      </c>
      <c r="H247" s="10">
        <v>0</v>
      </c>
      <c r="I247" s="11">
        <v>75</v>
      </c>
      <c r="J247" s="24">
        <v>0</v>
      </c>
      <c r="K247" s="12"/>
      <c r="L247" s="14">
        <v>0</v>
      </c>
      <c r="N247" s="21">
        <v>0</v>
      </c>
      <c r="P247" s="21">
        <v>0</v>
      </c>
      <c r="R247" s="21">
        <v>0</v>
      </c>
      <c r="T247" s="21">
        <v>0</v>
      </c>
      <c r="V247" s="22">
        <v>0</v>
      </c>
      <c r="X247" s="5" t="str">
        <f t="shared" si="3"/>
        <v>No</v>
      </c>
      <c r="Z247" s="21"/>
      <c r="AC247" s="28"/>
      <c r="AG247" s="7"/>
    </row>
    <row r="248" spans="1:33">
      <c r="A248" s="8" t="s">
        <v>6285</v>
      </c>
      <c r="B248" s="8" t="s">
        <v>5170</v>
      </c>
      <c r="C248" s="9" t="s">
        <v>124</v>
      </c>
      <c r="D248" s="178">
        <v>5035</v>
      </c>
      <c r="E248" s="181">
        <v>50035</v>
      </c>
      <c r="F248" s="9" t="s">
        <v>72</v>
      </c>
      <c r="G248" s="9" t="s">
        <v>69</v>
      </c>
      <c r="H248" s="10">
        <v>209703</v>
      </c>
      <c r="I248" s="11">
        <v>75</v>
      </c>
      <c r="J248" s="24">
        <v>2385797</v>
      </c>
      <c r="K248" s="12"/>
      <c r="L248" s="14">
        <v>0</v>
      </c>
      <c r="N248" s="21">
        <v>0</v>
      </c>
      <c r="P248" s="21">
        <v>46742</v>
      </c>
      <c r="R248" s="21">
        <v>214020</v>
      </c>
      <c r="T248" s="21">
        <v>0</v>
      </c>
      <c r="V248" s="22">
        <v>2646559</v>
      </c>
      <c r="X248" s="5" t="str">
        <f t="shared" si="3"/>
        <v>No</v>
      </c>
      <c r="Z248" s="21"/>
      <c r="AC248" s="28"/>
      <c r="AG248" s="7"/>
    </row>
    <row r="249" spans="1:33">
      <c r="A249" s="8" t="s">
        <v>3416</v>
      </c>
      <c r="B249" s="8" t="s">
        <v>5172</v>
      </c>
      <c r="C249" s="9" t="s">
        <v>93</v>
      </c>
      <c r="D249" s="178"/>
      <c r="E249" s="181" t="s">
        <v>3417</v>
      </c>
      <c r="F249" s="9" t="s">
        <v>72</v>
      </c>
      <c r="G249" s="9" t="s">
        <v>108</v>
      </c>
      <c r="H249" s="10">
        <v>0</v>
      </c>
      <c r="I249" s="11">
        <v>75</v>
      </c>
      <c r="J249" s="24">
        <v>82085</v>
      </c>
      <c r="K249" s="12"/>
      <c r="L249" s="14">
        <v>0</v>
      </c>
      <c r="N249" s="21">
        <v>0</v>
      </c>
      <c r="P249" s="21">
        <v>0</v>
      </c>
      <c r="R249" s="21">
        <v>0</v>
      </c>
      <c r="T249" s="21">
        <v>2646589</v>
      </c>
      <c r="V249" s="22">
        <v>2728674</v>
      </c>
      <c r="X249" s="5" t="str">
        <f t="shared" si="3"/>
        <v>No</v>
      </c>
      <c r="Z249" s="21"/>
      <c r="AC249" s="28"/>
      <c r="AG249" s="7"/>
    </row>
    <row r="250" spans="1:33">
      <c r="A250" s="8" t="s">
        <v>4308</v>
      </c>
      <c r="B250" s="8" t="s">
        <v>1821</v>
      </c>
      <c r="C250" s="9" t="s">
        <v>131</v>
      </c>
      <c r="D250" s="178">
        <v>9241</v>
      </c>
      <c r="E250" s="181">
        <v>90241</v>
      </c>
      <c r="F250" s="9" t="s">
        <v>68</v>
      </c>
      <c r="G250" s="9" t="s">
        <v>69</v>
      </c>
      <c r="H250" s="10">
        <v>55934</v>
      </c>
      <c r="I250" s="11">
        <v>75</v>
      </c>
      <c r="J250" s="24">
        <v>1909399</v>
      </c>
      <c r="K250" s="12"/>
      <c r="L250" s="14">
        <v>0</v>
      </c>
      <c r="N250" s="21">
        <v>0</v>
      </c>
      <c r="P250" s="21">
        <v>0</v>
      </c>
      <c r="R250" s="21">
        <v>0</v>
      </c>
      <c r="T250" s="21">
        <v>0</v>
      </c>
      <c r="V250" s="22">
        <v>1909399</v>
      </c>
      <c r="X250" s="5" t="str">
        <f t="shared" si="3"/>
        <v>No</v>
      </c>
      <c r="Z250" s="21"/>
      <c r="AC250" s="28"/>
      <c r="AG250" s="7"/>
    </row>
    <row r="251" spans="1:33">
      <c r="A251" s="8" t="s">
        <v>2345</v>
      </c>
      <c r="B251" s="8" t="s">
        <v>5169</v>
      </c>
      <c r="C251" s="9" t="s">
        <v>84</v>
      </c>
      <c r="D251" s="178" t="s">
        <v>2346</v>
      </c>
      <c r="E251" s="181" t="s">
        <v>2347</v>
      </c>
      <c r="F251" s="9" t="s">
        <v>116</v>
      </c>
      <c r="G251" s="9" t="s">
        <v>108</v>
      </c>
      <c r="H251" s="10">
        <v>0</v>
      </c>
      <c r="I251" s="11">
        <v>75</v>
      </c>
      <c r="J251" s="24">
        <v>70484</v>
      </c>
      <c r="K251" s="12"/>
      <c r="L251" s="14">
        <v>0</v>
      </c>
      <c r="N251" s="21">
        <v>0</v>
      </c>
      <c r="P251" s="21">
        <v>0</v>
      </c>
      <c r="R251" s="21">
        <v>0</v>
      </c>
      <c r="T251" s="21">
        <v>0</v>
      </c>
      <c r="V251" s="22">
        <v>70484</v>
      </c>
      <c r="X251" s="5" t="str">
        <f t="shared" si="3"/>
        <v>No</v>
      </c>
      <c r="Z251" s="21"/>
      <c r="AC251" s="28"/>
      <c r="AG251" s="7"/>
    </row>
    <row r="252" spans="1:33">
      <c r="A252" s="8" t="s">
        <v>2335</v>
      </c>
      <c r="B252" s="8" t="s">
        <v>2336</v>
      </c>
      <c r="C252" s="9" t="s">
        <v>84</v>
      </c>
      <c r="D252" s="178" t="s">
        <v>2337</v>
      </c>
      <c r="E252" s="181" t="s">
        <v>2338</v>
      </c>
      <c r="F252" s="9" t="s">
        <v>116</v>
      </c>
      <c r="G252" s="9" t="s">
        <v>108</v>
      </c>
      <c r="H252" s="10">
        <v>0</v>
      </c>
      <c r="I252" s="11">
        <v>75</v>
      </c>
      <c r="J252" s="24">
        <v>80114</v>
      </c>
      <c r="K252" s="12"/>
      <c r="L252" s="14">
        <v>0</v>
      </c>
      <c r="N252" s="21">
        <v>0</v>
      </c>
      <c r="P252" s="21">
        <v>0</v>
      </c>
      <c r="R252" s="21">
        <v>0</v>
      </c>
      <c r="T252" s="21">
        <v>0</v>
      </c>
      <c r="V252" s="22">
        <v>80114</v>
      </c>
      <c r="X252" s="5" t="str">
        <f t="shared" si="3"/>
        <v>No</v>
      </c>
      <c r="Z252" s="21"/>
      <c r="AC252" s="28"/>
      <c r="AG252" s="7"/>
    </row>
    <row r="253" spans="1:33">
      <c r="A253" s="8" t="s">
        <v>2254</v>
      </c>
      <c r="B253" s="8" t="s">
        <v>5171</v>
      </c>
      <c r="C253" s="9" t="s">
        <v>67</v>
      </c>
      <c r="D253" s="178">
        <v>2149</v>
      </c>
      <c r="E253" s="181">
        <v>20149</v>
      </c>
      <c r="F253" s="9" t="s">
        <v>89</v>
      </c>
      <c r="G253" s="9" t="s">
        <v>69</v>
      </c>
      <c r="H253" s="10">
        <v>18351295</v>
      </c>
      <c r="I253" s="11">
        <v>75</v>
      </c>
      <c r="J253" s="24">
        <v>3160937</v>
      </c>
      <c r="K253" s="12"/>
      <c r="L253" s="14">
        <v>349</v>
      </c>
      <c r="N253" s="21">
        <v>0</v>
      </c>
      <c r="P253" s="21">
        <v>42817</v>
      </c>
      <c r="R253" s="21">
        <v>119478</v>
      </c>
      <c r="T253" s="21">
        <v>0</v>
      </c>
      <c r="V253" s="22">
        <v>3323581</v>
      </c>
      <c r="X253" s="5" t="str">
        <f t="shared" si="3"/>
        <v>No</v>
      </c>
      <c r="Z253" s="21"/>
      <c r="AC253" s="28"/>
      <c r="AG253" s="7"/>
    </row>
    <row r="254" spans="1:33">
      <c r="A254" s="8" t="s">
        <v>4550</v>
      </c>
      <c r="B254" s="8" t="s">
        <v>5173</v>
      </c>
      <c r="C254" s="9" t="s">
        <v>110</v>
      </c>
      <c r="D254" s="178">
        <v>6017</v>
      </c>
      <c r="E254" s="181">
        <v>60017</v>
      </c>
      <c r="F254" s="9" t="s">
        <v>68</v>
      </c>
      <c r="G254" s="9" t="s">
        <v>69</v>
      </c>
      <c r="H254" s="10">
        <v>861505</v>
      </c>
      <c r="I254" s="11">
        <v>75</v>
      </c>
      <c r="J254" s="24">
        <v>2216297</v>
      </c>
      <c r="K254" s="12"/>
      <c r="L254" s="14">
        <v>0</v>
      </c>
      <c r="N254" s="21">
        <v>23301</v>
      </c>
      <c r="P254" s="21">
        <v>636124</v>
      </c>
      <c r="R254" s="21">
        <v>417693</v>
      </c>
      <c r="T254" s="21">
        <v>1815530</v>
      </c>
      <c r="V254" s="22">
        <v>5108945</v>
      </c>
      <c r="X254" s="5" t="str">
        <f t="shared" si="3"/>
        <v>No</v>
      </c>
      <c r="Z254" s="21"/>
      <c r="AC254" s="28"/>
      <c r="AG254" s="7"/>
    </row>
    <row r="255" spans="1:33">
      <c r="A255" s="8" t="s">
        <v>2315</v>
      </c>
      <c r="B255" s="8" t="s">
        <v>155</v>
      </c>
      <c r="C255" s="9" t="s">
        <v>84</v>
      </c>
      <c r="D255" s="178" t="s">
        <v>2316</v>
      </c>
      <c r="E255" s="181" t="s">
        <v>2317</v>
      </c>
      <c r="F255" s="9" t="s">
        <v>116</v>
      </c>
      <c r="G255" s="9" t="s">
        <v>108</v>
      </c>
      <c r="H255" s="10">
        <v>0</v>
      </c>
      <c r="I255" s="11">
        <v>75</v>
      </c>
      <c r="J255" s="24">
        <v>2447</v>
      </c>
      <c r="K255" s="12"/>
      <c r="L255" s="14">
        <v>0</v>
      </c>
      <c r="N255" s="21">
        <v>0</v>
      </c>
      <c r="P255" s="21">
        <v>0</v>
      </c>
      <c r="R255" s="21">
        <v>0</v>
      </c>
      <c r="T255" s="21">
        <v>0</v>
      </c>
      <c r="V255" s="22">
        <v>2447</v>
      </c>
      <c r="X255" s="5" t="str">
        <f t="shared" si="3"/>
        <v>No</v>
      </c>
      <c r="Z255" s="21"/>
      <c r="AC255" s="28"/>
      <c r="AG255" s="7"/>
    </row>
    <row r="256" spans="1:33">
      <c r="A256" s="8" t="s">
        <v>4309</v>
      </c>
      <c r="B256" s="8" t="s">
        <v>5174</v>
      </c>
      <c r="C256" s="9" t="s">
        <v>93</v>
      </c>
      <c r="D256" s="178" t="s">
        <v>3404</v>
      </c>
      <c r="E256" s="181" t="s">
        <v>3405</v>
      </c>
      <c r="F256" s="9" t="s">
        <v>72</v>
      </c>
      <c r="G256" s="9" t="s">
        <v>108</v>
      </c>
      <c r="H256" s="10">
        <v>0</v>
      </c>
      <c r="I256" s="11">
        <v>74</v>
      </c>
      <c r="J256" s="24">
        <v>83918</v>
      </c>
      <c r="K256" s="12"/>
      <c r="L256" s="14">
        <v>0</v>
      </c>
      <c r="N256" s="21">
        <v>0</v>
      </c>
      <c r="P256" s="21">
        <v>0</v>
      </c>
      <c r="R256" s="21">
        <v>0</v>
      </c>
      <c r="T256" s="21">
        <v>472904</v>
      </c>
      <c r="V256" s="22">
        <v>556822</v>
      </c>
      <c r="X256" s="5" t="str">
        <f t="shared" si="3"/>
        <v>No</v>
      </c>
      <c r="Z256" s="21"/>
      <c r="AC256" s="28"/>
      <c r="AG256" s="7"/>
    </row>
    <row r="257" spans="1:33">
      <c r="A257" s="8" t="s">
        <v>963</v>
      </c>
      <c r="B257" s="8" t="s">
        <v>4310</v>
      </c>
      <c r="C257" s="9" t="s">
        <v>124</v>
      </c>
      <c r="D257" s="178" t="s">
        <v>964</v>
      </c>
      <c r="E257" s="181" t="s">
        <v>965</v>
      </c>
      <c r="F257" s="9" t="s">
        <v>72</v>
      </c>
      <c r="G257" s="9" t="s">
        <v>108</v>
      </c>
      <c r="H257" s="10">
        <v>0</v>
      </c>
      <c r="I257" s="11">
        <v>74</v>
      </c>
      <c r="J257" s="24">
        <v>324271</v>
      </c>
      <c r="K257" s="12"/>
      <c r="L257" s="14">
        <v>0</v>
      </c>
      <c r="N257" s="21">
        <v>0</v>
      </c>
      <c r="P257" s="21">
        <v>0</v>
      </c>
      <c r="R257" s="21">
        <v>225581</v>
      </c>
      <c r="T257" s="21">
        <v>0</v>
      </c>
      <c r="V257" s="22">
        <v>549852</v>
      </c>
      <c r="X257" s="5" t="str">
        <f t="shared" si="3"/>
        <v>No</v>
      </c>
      <c r="Z257" s="21"/>
      <c r="AC257" s="28"/>
      <c r="AG257" s="7"/>
    </row>
    <row r="258" spans="1:33">
      <c r="A258" s="8" t="s">
        <v>6575</v>
      </c>
      <c r="B258" s="8" t="s">
        <v>5175</v>
      </c>
      <c r="C258" s="9" t="s">
        <v>121</v>
      </c>
      <c r="D258" s="178">
        <v>4031</v>
      </c>
      <c r="E258" s="181">
        <v>40031</v>
      </c>
      <c r="F258" s="9" t="s">
        <v>72</v>
      </c>
      <c r="G258" s="9" t="s">
        <v>69</v>
      </c>
      <c r="H258" s="10">
        <v>262596</v>
      </c>
      <c r="I258" s="11">
        <v>74</v>
      </c>
      <c r="J258" s="24">
        <v>653183</v>
      </c>
      <c r="K258" s="12"/>
      <c r="L258" s="14">
        <v>0</v>
      </c>
      <c r="N258" s="21">
        <v>5281</v>
      </c>
      <c r="P258" s="21">
        <v>101880</v>
      </c>
      <c r="R258" s="21">
        <v>207406</v>
      </c>
      <c r="T258" s="21">
        <v>0</v>
      </c>
      <c r="V258" s="22">
        <v>967750</v>
      </c>
      <c r="X258" s="5" t="str">
        <f t="shared" si="3"/>
        <v>No</v>
      </c>
      <c r="Z258" s="21"/>
      <c r="AC258" s="28"/>
      <c r="AG258" s="7"/>
    </row>
    <row r="259" spans="1:33">
      <c r="A259" s="8" t="s">
        <v>1094</v>
      </c>
      <c r="B259" s="8" t="s">
        <v>1095</v>
      </c>
      <c r="C259" s="9" t="s">
        <v>174</v>
      </c>
      <c r="D259" s="178">
        <v>4001</v>
      </c>
      <c r="E259" s="181">
        <v>40001</v>
      </c>
      <c r="F259" s="9" t="s">
        <v>68</v>
      </c>
      <c r="G259" s="9" t="s">
        <v>69</v>
      </c>
      <c r="H259" s="10">
        <v>381112</v>
      </c>
      <c r="I259" s="11">
        <v>73</v>
      </c>
      <c r="J259" s="24">
        <v>3399385</v>
      </c>
      <c r="K259" s="12"/>
      <c r="L259" s="14">
        <v>0</v>
      </c>
      <c r="N259" s="21">
        <v>191986</v>
      </c>
      <c r="P259" s="21">
        <v>231838</v>
      </c>
      <c r="R259" s="21">
        <v>4395227</v>
      </c>
      <c r="T259" s="21">
        <v>0</v>
      </c>
      <c r="V259" s="22">
        <v>8218436</v>
      </c>
      <c r="X259" s="5" t="str">
        <f t="shared" ref="X259:X322" si="4">IF(W259&amp;U259&amp;S259&amp;Q259&amp;O259&amp;M259&amp;K259&lt;&gt;"","Yes","No")</f>
        <v>No</v>
      </c>
      <c r="Z259" s="21"/>
      <c r="AC259" s="28"/>
      <c r="AG259" s="7"/>
    </row>
    <row r="260" spans="1:33">
      <c r="A260" s="8" t="s">
        <v>2989</v>
      </c>
      <c r="B260" s="8" t="s">
        <v>2990</v>
      </c>
      <c r="C260" s="9" t="s">
        <v>272</v>
      </c>
      <c r="D260" s="178">
        <v>11</v>
      </c>
      <c r="E260" s="181">
        <v>11</v>
      </c>
      <c r="F260" s="9" t="s">
        <v>72</v>
      </c>
      <c r="G260" s="9" t="s">
        <v>69</v>
      </c>
      <c r="H260" s="10">
        <v>349684</v>
      </c>
      <c r="I260" s="11">
        <v>73</v>
      </c>
      <c r="J260" s="24">
        <v>623533</v>
      </c>
      <c r="K260" s="12"/>
      <c r="L260" s="14">
        <v>0</v>
      </c>
      <c r="N260" s="21">
        <v>0</v>
      </c>
      <c r="P260" s="21">
        <v>526527</v>
      </c>
      <c r="R260" s="21">
        <v>450050</v>
      </c>
      <c r="T260" s="21">
        <v>0</v>
      </c>
      <c r="V260" s="22">
        <v>1600110</v>
      </c>
      <c r="X260" s="5" t="str">
        <f t="shared" si="4"/>
        <v>No</v>
      </c>
      <c r="Z260" s="21"/>
      <c r="AC260" s="28"/>
      <c r="AG260" s="7"/>
    </row>
    <row r="261" spans="1:33">
      <c r="A261" s="8" t="s">
        <v>2301</v>
      </c>
      <c r="B261" s="8" t="s">
        <v>181</v>
      </c>
      <c r="C261" s="9" t="s">
        <v>84</v>
      </c>
      <c r="D261" s="178" t="s">
        <v>2302</v>
      </c>
      <c r="E261" s="181" t="s">
        <v>2303</v>
      </c>
      <c r="F261" s="9" t="s">
        <v>116</v>
      </c>
      <c r="G261" s="9" t="s">
        <v>108</v>
      </c>
      <c r="H261" s="10">
        <v>0</v>
      </c>
      <c r="I261" s="11">
        <v>72</v>
      </c>
      <c r="J261" s="24">
        <v>105828</v>
      </c>
      <c r="K261" s="12"/>
      <c r="L261" s="14">
        <v>0</v>
      </c>
      <c r="N261" s="21">
        <v>0</v>
      </c>
      <c r="P261" s="21">
        <v>0</v>
      </c>
      <c r="R261" s="21">
        <v>0</v>
      </c>
      <c r="T261" s="21">
        <v>0</v>
      </c>
      <c r="V261" s="22">
        <v>105828</v>
      </c>
      <c r="X261" s="5" t="str">
        <f t="shared" si="4"/>
        <v>No</v>
      </c>
      <c r="Z261" s="21"/>
      <c r="AC261" s="28"/>
      <c r="AG261" s="7"/>
    </row>
    <row r="262" spans="1:33">
      <c r="A262" s="8" t="s">
        <v>4556</v>
      </c>
      <c r="B262" s="8" t="s">
        <v>5176</v>
      </c>
      <c r="C262" s="9" t="s">
        <v>152</v>
      </c>
      <c r="D262" s="178">
        <v>4012</v>
      </c>
      <c r="E262" s="181">
        <v>40012</v>
      </c>
      <c r="F262" s="9" t="s">
        <v>72</v>
      </c>
      <c r="G262" s="9" t="s">
        <v>69</v>
      </c>
      <c r="H262" s="10">
        <v>391024</v>
      </c>
      <c r="I262" s="11">
        <v>71</v>
      </c>
      <c r="J262" s="24">
        <v>1573558</v>
      </c>
      <c r="K262" s="12"/>
      <c r="L262" s="14">
        <v>915</v>
      </c>
      <c r="N262" s="21">
        <v>8503</v>
      </c>
      <c r="P262" s="21">
        <v>21556</v>
      </c>
      <c r="R262" s="21">
        <v>72888</v>
      </c>
      <c r="T262" s="21">
        <v>0</v>
      </c>
      <c r="V262" s="22">
        <v>1677420</v>
      </c>
      <c r="X262" s="5" t="str">
        <f t="shared" si="4"/>
        <v>No</v>
      </c>
      <c r="Z262" s="21"/>
      <c r="AC262" s="28"/>
      <c r="AG262" s="7"/>
    </row>
    <row r="263" spans="1:33">
      <c r="A263" s="8" t="s">
        <v>4790</v>
      </c>
      <c r="B263" s="8" t="s">
        <v>5177</v>
      </c>
      <c r="C263" s="9" t="s">
        <v>74</v>
      </c>
      <c r="D263" s="178">
        <v>9035</v>
      </c>
      <c r="E263" s="181">
        <v>90035</v>
      </c>
      <c r="F263" s="9" t="s">
        <v>72</v>
      </c>
      <c r="G263" s="9" t="s">
        <v>69</v>
      </c>
      <c r="H263" s="10">
        <v>367260</v>
      </c>
      <c r="I263" s="11">
        <v>71</v>
      </c>
      <c r="J263" s="24">
        <v>2356308</v>
      </c>
      <c r="K263" s="12"/>
      <c r="L263" s="14">
        <v>0</v>
      </c>
      <c r="N263" s="21">
        <v>0</v>
      </c>
      <c r="P263" s="21">
        <v>207378</v>
      </c>
      <c r="R263" s="21">
        <v>555079</v>
      </c>
      <c r="T263" s="21">
        <v>0</v>
      </c>
      <c r="V263" s="22">
        <v>3118765</v>
      </c>
      <c r="X263" s="5" t="str">
        <f t="shared" si="4"/>
        <v>No</v>
      </c>
      <c r="Z263" s="21"/>
      <c r="AC263" s="28"/>
      <c r="AG263" s="7"/>
    </row>
    <row r="264" spans="1:33">
      <c r="A264" s="8" t="s">
        <v>6576</v>
      </c>
      <c r="B264" s="8" t="s">
        <v>5180</v>
      </c>
      <c r="C264" s="9" t="s">
        <v>74</v>
      </c>
      <c r="D264" s="178">
        <v>9089</v>
      </c>
      <c r="E264" s="181">
        <v>90089</v>
      </c>
      <c r="F264" s="9" t="s">
        <v>68</v>
      </c>
      <c r="G264" s="9" t="s">
        <v>69</v>
      </c>
      <c r="H264" s="10">
        <v>308231</v>
      </c>
      <c r="I264" s="11">
        <v>70</v>
      </c>
      <c r="J264" s="24">
        <v>1142469</v>
      </c>
      <c r="K264" s="12"/>
      <c r="L264" s="14">
        <v>0</v>
      </c>
      <c r="N264" s="21">
        <v>0</v>
      </c>
      <c r="P264" s="21">
        <v>55227</v>
      </c>
      <c r="R264" s="21">
        <v>84357</v>
      </c>
      <c r="T264" s="21">
        <v>134169</v>
      </c>
      <c r="V264" s="22">
        <v>1416222</v>
      </c>
      <c r="X264" s="5" t="str">
        <f t="shared" si="4"/>
        <v>No</v>
      </c>
      <c r="Z264" s="21"/>
      <c r="AC264" s="28"/>
      <c r="AG264" s="7"/>
    </row>
    <row r="265" spans="1:33">
      <c r="A265" s="8" t="s">
        <v>118</v>
      </c>
      <c r="B265" s="8" t="s">
        <v>5178</v>
      </c>
      <c r="C265" s="9" t="s">
        <v>119</v>
      </c>
      <c r="D265" s="178">
        <v>1005</v>
      </c>
      <c r="E265" s="181">
        <v>10005</v>
      </c>
      <c r="F265" s="9" t="s">
        <v>72</v>
      </c>
      <c r="G265" s="9" t="s">
        <v>69</v>
      </c>
      <c r="H265" s="10">
        <v>4181019</v>
      </c>
      <c r="I265" s="11">
        <v>70</v>
      </c>
      <c r="J265" s="24">
        <v>1100575</v>
      </c>
      <c r="K265" s="12"/>
      <c r="L265" s="14">
        <v>1161362</v>
      </c>
      <c r="N265" s="21">
        <v>0</v>
      </c>
      <c r="P265" s="21">
        <v>60549</v>
      </c>
      <c r="R265" s="21">
        <v>446886</v>
      </c>
      <c r="T265" s="21">
        <v>0</v>
      </c>
      <c r="V265" s="22">
        <v>2769372</v>
      </c>
      <c r="X265" s="5" t="str">
        <f t="shared" si="4"/>
        <v>No</v>
      </c>
      <c r="Z265" s="21"/>
      <c r="AC265" s="28"/>
      <c r="AG265" s="7"/>
    </row>
    <row r="266" spans="1:33">
      <c r="A266" s="8" t="s">
        <v>1496</v>
      </c>
      <c r="B266" s="8" t="s">
        <v>651</v>
      </c>
      <c r="C266" s="9" t="s">
        <v>153</v>
      </c>
      <c r="D266" s="178">
        <v>1128</v>
      </c>
      <c r="E266" s="181">
        <v>10128</v>
      </c>
      <c r="F266" s="9" t="s">
        <v>79</v>
      </c>
      <c r="G266" s="9" t="s">
        <v>69</v>
      </c>
      <c r="H266" s="10">
        <v>194535</v>
      </c>
      <c r="I266" s="11">
        <v>70</v>
      </c>
      <c r="J266" s="24">
        <v>1321112</v>
      </c>
      <c r="K266" s="12"/>
      <c r="L266" s="14">
        <v>0</v>
      </c>
      <c r="N266" s="21">
        <v>0</v>
      </c>
      <c r="P266" s="21">
        <v>75903</v>
      </c>
      <c r="R266" s="21">
        <v>0</v>
      </c>
      <c r="T266" s="21">
        <v>0</v>
      </c>
      <c r="V266" s="22">
        <v>1397015</v>
      </c>
      <c r="X266" s="5" t="str">
        <f t="shared" si="4"/>
        <v>No</v>
      </c>
      <c r="Z266" s="21"/>
      <c r="AC266" s="28"/>
      <c r="AG266" s="7"/>
    </row>
    <row r="267" spans="1:33">
      <c r="A267" s="8" t="s">
        <v>770</v>
      </c>
      <c r="B267" s="8" t="s">
        <v>5181</v>
      </c>
      <c r="C267" s="9" t="s">
        <v>101</v>
      </c>
      <c r="D267" s="178">
        <v>5104</v>
      </c>
      <c r="E267" s="181">
        <v>50104</v>
      </c>
      <c r="F267" s="9" t="s">
        <v>72</v>
      </c>
      <c r="G267" s="9" t="s">
        <v>69</v>
      </c>
      <c r="H267" s="10">
        <v>8608208</v>
      </c>
      <c r="I267" s="11">
        <v>70</v>
      </c>
      <c r="J267" s="24">
        <v>6328707</v>
      </c>
      <c r="K267" s="12"/>
      <c r="L267" s="14">
        <v>8750</v>
      </c>
      <c r="N267" s="21">
        <v>6012</v>
      </c>
      <c r="P267" s="21">
        <v>152866</v>
      </c>
      <c r="R267" s="21">
        <v>2533196</v>
      </c>
      <c r="T267" s="21">
        <v>0</v>
      </c>
      <c r="V267" s="22">
        <v>9029531</v>
      </c>
      <c r="X267" s="5" t="str">
        <f t="shared" si="4"/>
        <v>No</v>
      </c>
      <c r="Z267" s="21"/>
      <c r="AC267" s="28"/>
      <c r="AG267" s="7"/>
    </row>
    <row r="268" spans="1:33">
      <c r="A268" s="8" t="s">
        <v>1987</v>
      </c>
      <c r="B268" s="8" t="s">
        <v>1988</v>
      </c>
      <c r="C268" s="9" t="s">
        <v>121</v>
      </c>
      <c r="D268" s="178" t="s">
        <v>1989</v>
      </c>
      <c r="E268" s="181" t="s">
        <v>1990</v>
      </c>
      <c r="F268" s="9" t="s">
        <v>116</v>
      </c>
      <c r="G268" s="9" t="s">
        <v>108</v>
      </c>
      <c r="H268" s="10">
        <v>0</v>
      </c>
      <c r="I268" s="11">
        <v>70</v>
      </c>
      <c r="J268" s="24">
        <v>1145493</v>
      </c>
      <c r="K268" s="12"/>
      <c r="L268" s="14">
        <v>0</v>
      </c>
      <c r="N268" s="21">
        <v>0</v>
      </c>
      <c r="P268" s="21">
        <v>0</v>
      </c>
      <c r="R268" s="21">
        <v>81538</v>
      </c>
      <c r="T268" s="21">
        <v>370922</v>
      </c>
      <c r="V268" s="22">
        <v>1597953</v>
      </c>
      <c r="X268" s="5" t="str">
        <f t="shared" si="4"/>
        <v>No</v>
      </c>
      <c r="Z268" s="21"/>
      <c r="AC268" s="28"/>
      <c r="AG268" s="7"/>
    </row>
    <row r="269" spans="1:33">
      <c r="A269" s="8" t="s">
        <v>4551</v>
      </c>
      <c r="B269" s="8" t="s">
        <v>5179</v>
      </c>
      <c r="C269" s="9" t="s">
        <v>99</v>
      </c>
      <c r="D269" s="178">
        <v>4138</v>
      </c>
      <c r="E269" s="181">
        <v>40138</v>
      </c>
      <c r="F269" s="9" t="s">
        <v>68</v>
      </c>
      <c r="G269" s="9" t="s">
        <v>69</v>
      </c>
      <c r="H269" s="10">
        <v>4515419</v>
      </c>
      <c r="I269" s="11">
        <v>70</v>
      </c>
      <c r="J269" s="24">
        <v>1135016</v>
      </c>
      <c r="K269" s="12"/>
      <c r="L269" s="14">
        <v>0</v>
      </c>
      <c r="N269" s="21">
        <v>0</v>
      </c>
      <c r="P269" s="21">
        <v>0</v>
      </c>
      <c r="R269" s="21">
        <v>2540132</v>
      </c>
      <c r="T269" s="21">
        <v>0</v>
      </c>
      <c r="V269" s="22">
        <v>3675148</v>
      </c>
      <c r="X269" s="5" t="str">
        <f t="shared" si="4"/>
        <v>No</v>
      </c>
      <c r="Z269" s="21"/>
      <c r="AC269" s="28"/>
      <c r="AG269" s="7"/>
    </row>
    <row r="270" spans="1:33">
      <c r="A270" s="8" t="s">
        <v>2677</v>
      </c>
      <c r="B270" s="8" t="s">
        <v>5184</v>
      </c>
      <c r="C270" s="9" t="s">
        <v>74</v>
      </c>
      <c r="D270" s="178">
        <v>9144</v>
      </c>
      <c r="E270" s="181">
        <v>90144</v>
      </c>
      <c r="F270" s="9" t="s">
        <v>72</v>
      </c>
      <c r="G270" s="9" t="s">
        <v>69</v>
      </c>
      <c r="H270" s="10">
        <v>615968</v>
      </c>
      <c r="I270" s="11">
        <v>69</v>
      </c>
      <c r="J270" s="24">
        <v>2070034</v>
      </c>
      <c r="K270" s="12"/>
      <c r="L270" s="14">
        <v>0</v>
      </c>
      <c r="N270" s="21">
        <v>20673</v>
      </c>
      <c r="P270" s="21">
        <v>106199</v>
      </c>
      <c r="R270" s="21">
        <v>212809</v>
      </c>
      <c r="T270" s="21">
        <v>0</v>
      </c>
      <c r="V270" s="22">
        <v>2409715</v>
      </c>
      <c r="X270" s="5" t="str">
        <f t="shared" si="4"/>
        <v>No</v>
      </c>
      <c r="Z270" s="21"/>
      <c r="AC270" s="28"/>
      <c r="AG270" s="7"/>
    </row>
    <row r="271" spans="1:33">
      <c r="A271" s="8" t="s">
        <v>2675</v>
      </c>
      <c r="B271" s="8" t="s">
        <v>5185</v>
      </c>
      <c r="C271" s="9" t="s">
        <v>182</v>
      </c>
      <c r="D271" s="178">
        <v>3015</v>
      </c>
      <c r="E271" s="181">
        <v>30015</v>
      </c>
      <c r="F271" s="9" t="s">
        <v>72</v>
      </c>
      <c r="G271" s="9" t="s">
        <v>69</v>
      </c>
      <c r="H271" s="10">
        <v>381502</v>
      </c>
      <c r="I271" s="11">
        <v>69</v>
      </c>
      <c r="J271" s="24">
        <v>1463976</v>
      </c>
      <c r="K271" s="12"/>
      <c r="L271" s="14">
        <v>0</v>
      </c>
      <c r="N271" s="21">
        <v>133</v>
      </c>
      <c r="P271" s="21">
        <v>121644</v>
      </c>
      <c r="R271" s="21">
        <v>131672</v>
      </c>
      <c r="T271" s="21">
        <v>0</v>
      </c>
      <c r="V271" s="22">
        <v>1717425</v>
      </c>
      <c r="X271" s="5" t="str">
        <f t="shared" si="4"/>
        <v>No</v>
      </c>
      <c r="Z271" s="21"/>
      <c r="AC271" s="28"/>
      <c r="AG271" s="7"/>
    </row>
    <row r="272" spans="1:33">
      <c r="A272" s="8" t="s">
        <v>6577</v>
      </c>
      <c r="B272" s="8" t="s">
        <v>5183</v>
      </c>
      <c r="C272" s="9" t="s">
        <v>74</v>
      </c>
      <c r="D272" s="178">
        <v>9007</v>
      </c>
      <c r="E272" s="181">
        <v>90007</v>
      </c>
      <c r="F272" s="9" t="s">
        <v>68</v>
      </c>
      <c r="G272" s="9" t="s">
        <v>69</v>
      </c>
      <c r="H272" s="10">
        <v>358172</v>
      </c>
      <c r="I272" s="11">
        <v>69</v>
      </c>
      <c r="J272" s="24">
        <v>2051519</v>
      </c>
      <c r="K272" s="12"/>
      <c r="L272" s="14">
        <v>0</v>
      </c>
      <c r="N272" s="21">
        <v>3704</v>
      </c>
      <c r="P272" s="21">
        <v>187024</v>
      </c>
      <c r="R272" s="21">
        <v>363991</v>
      </c>
      <c r="T272" s="21">
        <v>0</v>
      </c>
      <c r="V272" s="22">
        <v>2606238</v>
      </c>
      <c r="X272" s="5" t="str">
        <f t="shared" si="4"/>
        <v>No</v>
      </c>
      <c r="Z272" s="21"/>
      <c r="AC272" s="28"/>
      <c r="AG272" s="7"/>
    </row>
    <row r="273" spans="1:33">
      <c r="A273" s="8" t="s">
        <v>1067</v>
      </c>
      <c r="B273" s="8" t="s">
        <v>5182</v>
      </c>
      <c r="C273" s="9" t="s">
        <v>174</v>
      </c>
      <c r="D273" s="178" t="s">
        <v>1068</v>
      </c>
      <c r="E273" s="181" t="s">
        <v>1069</v>
      </c>
      <c r="F273" s="9" t="s">
        <v>72</v>
      </c>
      <c r="G273" s="9" t="s">
        <v>108</v>
      </c>
      <c r="H273" s="10">
        <v>0</v>
      </c>
      <c r="I273" s="11">
        <v>69</v>
      </c>
      <c r="J273" s="24">
        <v>147291</v>
      </c>
      <c r="K273" s="12"/>
      <c r="L273" s="14">
        <v>0</v>
      </c>
      <c r="N273" s="21">
        <v>0</v>
      </c>
      <c r="P273" s="21">
        <v>0</v>
      </c>
      <c r="R273" s="21">
        <v>2231655</v>
      </c>
      <c r="T273" s="21">
        <v>0</v>
      </c>
      <c r="V273" s="22">
        <v>2378946</v>
      </c>
      <c r="X273" s="5" t="str">
        <f t="shared" si="4"/>
        <v>No</v>
      </c>
      <c r="Z273" s="21"/>
      <c r="AC273" s="28"/>
      <c r="AG273" s="7"/>
    </row>
    <row r="274" spans="1:33">
      <c r="A274" s="8" t="s">
        <v>4544</v>
      </c>
      <c r="B274" s="8" t="s">
        <v>619</v>
      </c>
      <c r="C274" s="9" t="s">
        <v>166</v>
      </c>
      <c r="D274" s="178">
        <v>7041</v>
      </c>
      <c r="E274" s="181">
        <v>70041</v>
      </c>
      <c r="F274" s="9" t="s">
        <v>68</v>
      </c>
      <c r="G274" s="9" t="s">
        <v>69</v>
      </c>
      <c r="H274" s="10">
        <v>60438</v>
      </c>
      <c r="I274" s="11">
        <v>68</v>
      </c>
      <c r="J274" s="24">
        <v>4133494</v>
      </c>
      <c r="K274" s="12"/>
      <c r="L274" s="14">
        <v>255572</v>
      </c>
      <c r="N274" s="21">
        <v>0</v>
      </c>
      <c r="P274" s="21">
        <v>241196</v>
      </c>
      <c r="R274" s="21">
        <v>122612</v>
      </c>
      <c r="T274" s="21">
        <v>0</v>
      </c>
      <c r="V274" s="22">
        <v>4752874</v>
      </c>
      <c r="X274" s="5" t="str">
        <f t="shared" si="4"/>
        <v>No</v>
      </c>
      <c r="Z274" s="21"/>
      <c r="AC274" s="28"/>
      <c r="AG274" s="7"/>
    </row>
    <row r="275" spans="1:33">
      <c r="A275" s="8" t="s">
        <v>1687</v>
      </c>
      <c r="B275" s="8" t="s">
        <v>1688</v>
      </c>
      <c r="C275" s="9" t="s">
        <v>182</v>
      </c>
      <c r="D275" s="178" t="s">
        <v>1689</v>
      </c>
      <c r="E275" s="181" t="s">
        <v>1690</v>
      </c>
      <c r="F275" s="9" t="s">
        <v>72</v>
      </c>
      <c r="G275" s="9" t="s">
        <v>108</v>
      </c>
      <c r="H275" s="10">
        <v>0</v>
      </c>
      <c r="I275" s="11">
        <v>67</v>
      </c>
      <c r="J275" s="24">
        <v>1051655</v>
      </c>
      <c r="K275" s="12"/>
      <c r="L275" s="14">
        <v>0</v>
      </c>
      <c r="N275" s="21">
        <v>0</v>
      </c>
      <c r="P275" s="21">
        <v>0</v>
      </c>
      <c r="R275" s="21">
        <v>69062</v>
      </c>
      <c r="T275" s="21">
        <v>0</v>
      </c>
      <c r="V275" s="22">
        <v>1120717</v>
      </c>
      <c r="X275" s="5" t="str">
        <f t="shared" si="4"/>
        <v>No</v>
      </c>
      <c r="Z275" s="21"/>
      <c r="AC275" s="28"/>
      <c r="AG275" s="7"/>
    </row>
    <row r="276" spans="1:33">
      <c r="A276" s="8" t="s">
        <v>4563</v>
      </c>
      <c r="B276" s="8" t="s">
        <v>5077</v>
      </c>
      <c r="C276" s="9" t="s">
        <v>328</v>
      </c>
      <c r="D276" s="178">
        <v>5059</v>
      </c>
      <c r="E276" s="181">
        <v>50059</v>
      </c>
      <c r="F276" s="9" t="s">
        <v>72</v>
      </c>
      <c r="G276" s="9" t="s">
        <v>69</v>
      </c>
      <c r="H276" s="10">
        <v>161316</v>
      </c>
      <c r="I276" s="11">
        <v>67</v>
      </c>
      <c r="J276" s="24">
        <v>718783</v>
      </c>
      <c r="K276" s="12"/>
      <c r="L276" s="14">
        <v>0</v>
      </c>
      <c r="N276" s="21">
        <v>0</v>
      </c>
      <c r="P276" s="21">
        <v>128151</v>
      </c>
      <c r="R276" s="21">
        <v>167198</v>
      </c>
      <c r="T276" s="21">
        <v>0</v>
      </c>
      <c r="V276" s="22">
        <v>1014132</v>
      </c>
      <c r="X276" s="5" t="str">
        <f t="shared" si="4"/>
        <v>No</v>
      </c>
      <c r="Z276" s="21"/>
      <c r="AC276" s="28"/>
      <c r="AG276" s="7"/>
    </row>
    <row r="277" spans="1:33">
      <c r="A277" s="8" t="s">
        <v>4558</v>
      </c>
      <c r="B277" s="8" t="s">
        <v>5186</v>
      </c>
      <c r="C277" s="9" t="s">
        <v>139</v>
      </c>
      <c r="D277" s="178">
        <v>4014</v>
      </c>
      <c r="E277" s="181">
        <v>40014</v>
      </c>
      <c r="F277" s="9" t="s">
        <v>72</v>
      </c>
      <c r="G277" s="9" t="s">
        <v>69</v>
      </c>
      <c r="H277" s="10">
        <v>208948</v>
      </c>
      <c r="I277" s="11">
        <v>67</v>
      </c>
      <c r="J277" s="24">
        <v>844583</v>
      </c>
      <c r="K277" s="12"/>
      <c r="L277" s="14">
        <v>69488</v>
      </c>
      <c r="N277" s="21">
        <v>6673</v>
      </c>
      <c r="P277" s="21">
        <v>128367</v>
      </c>
      <c r="R277" s="21">
        <v>60508</v>
      </c>
      <c r="T277" s="21">
        <v>0</v>
      </c>
      <c r="V277" s="22">
        <v>1109619</v>
      </c>
      <c r="X277" s="5" t="str">
        <f t="shared" si="4"/>
        <v>No</v>
      </c>
      <c r="Z277" s="21"/>
      <c r="AC277" s="28"/>
      <c r="AG277" s="7"/>
    </row>
    <row r="278" spans="1:33">
      <c r="A278" s="8" t="s">
        <v>4311</v>
      </c>
      <c r="B278" s="8" t="s">
        <v>5187</v>
      </c>
      <c r="C278" s="9" t="s">
        <v>142</v>
      </c>
      <c r="D278" s="178">
        <v>3048</v>
      </c>
      <c r="E278" s="181">
        <v>30048</v>
      </c>
      <c r="F278" s="9" t="s">
        <v>68</v>
      </c>
      <c r="G278" s="9" t="s">
        <v>69</v>
      </c>
      <c r="H278" s="10">
        <v>2203663</v>
      </c>
      <c r="I278" s="11">
        <v>67</v>
      </c>
      <c r="J278" s="24">
        <v>683546</v>
      </c>
      <c r="K278" s="12"/>
      <c r="L278" s="14">
        <v>0</v>
      </c>
      <c r="N278" s="21">
        <v>0</v>
      </c>
      <c r="P278" s="21">
        <v>88664</v>
      </c>
      <c r="R278" s="21">
        <v>19344</v>
      </c>
      <c r="T278" s="21">
        <v>0</v>
      </c>
      <c r="V278" s="22">
        <v>791554</v>
      </c>
      <c r="X278" s="5" t="str">
        <f t="shared" si="4"/>
        <v>No</v>
      </c>
      <c r="Z278" s="21"/>
      <c r="AC278" s="28"/>
      <c r="AG278" s="7"/>
    </row>
    <row r="279" spans="1:33">
      <c r="A279" s="8" t="s">
        <v>6287</v>
      </c>
      <c r="B279" s="8" t="s">
        <v>5189</v>
      </c>
      <c r="C279" s="9" t="s">
        <v>166</v>
      </c>
      <c r="D279" s="178" t="s">
        <v>1109</v>
      </c>
      <c r="E279" s="181" t="s">
        <v>1110</v>
      </c>
      <c r="F279" s="9" t="s">
        <v>72</v>
      </c>
      <c r="G279" s="9" t="s">
        <v>108</v>
      </c>
      <c r="H279" s="10">
        <v>0</v>
      </c>
      <c r="I279" s="11">
        <v>67</v>
      </c>
      <c r="J279" s="24">
        <v>342262</v>
      </c>
      <c r="K279" s="12"/>
      <c r="L279" s="14">
        <v>0</v>
      </c>
      <c r="N279" s="21">
        <v>0</v>
      </c>
      <c r="P279" s="21">
        <v>0</v>
      </c>
      <c r="R279" s="21">
        <v>1503249</v>
      </c>
      <c r="T279" s="21">
        <v>0</v>
      </c>
      <c r="V279" s="22">
        <v>1845511</v>
      </c>
      <c r="X279" s="5" t="str">
        <f t="shared" si="4"/>
        <v>No</v>
      </c>
      <c r="Z279" s="21"/>
      <c r="AC279" s="28"/>
      <c r="AG279" s="7"/>
    </row>
    <row r="280" spans="1:33">
      <c r="A280" s="8" t="s">
        <v>6286</v>
      </c>
      <c r="B280" s="8" t="s">
        <v>5188</v>
      </c>
      <c r="C280" s="9" t="s">
        <v>93</v>
      </c>
      <c r="D280" s="178">
        <v>6091</v>
      </c>
      <c r="E280" s="181">
        <v>60091</v>
      </c>
      <c r="F280" s="9" t="s">
        <v>72</v>
      </c>
      <c r="G280" s="9" t="s">
        <v>69</v>
      </c>
      <c r="H280" s="10">
        <v>217630</v>
      </c>
      <c r="I280" s="11">
        <v>67</v>
      </c>
      <c r="J280" s="24">
        <v>209278</v>
      </c>
      <c r="K280" s="12"/>
      <c r="L280" s="14">
        <v>0</v>
      </c>
      <c r="N280" s="21">
        <v>0</v>
      </c>
      <c r="P280" s="21">
        <v>0</v>
      </c>
      <c r="R280" s="21">
        <v>0</v>
      </c>
      <c r="T280" s="21">
        <v>0</v>
      </c>
      <c r="V280" s="22">
        <v>209278</v>
      </c>
      <c r="X280" s="5" t="str">
        <f t="shared" si="4"/>
        <v>No</v>
      </c>
      <c r="Z280" s="21"/>
      <c r="AC280" s="28"/>
      <c r="AG280" s="7"/>
    </row>
    <row r="281" spans="1:33">
      <c r="A281" s="8" t="s">
        <v>1184</v>
      </c>
      <c r="B281" s="8" t="s">
        <v>1185</v>
      </c>
      <c r="C281" s="9" t="s">
        <v>288</v>
      </c>
      <c r="D281" s="178">
        <v>5011</v>
      </c>
      <c r="E281" s="181">
        <v>50011</v>
      </c>
      <c r="F281" s="9" t="s">
        <v>72</v>
      </c>
      <c r="G281" s="9" t="s">
        <v>69</v>
      </c>
      <c r="H281" s="10">
        <v>279245</v>
      </c>
      <c r="I281" s="11">
        <v>66</v>
      </c>
      <c r="J281" s="24">
        <v>1081194</v>
      </c>
      <c r="K281" s="12"/>
      <c r="L281" s="14">
        <v>0</v>
      </c>
      <c r="N281" s="21">
        <v>112</v>
      </c>
      <c r="P281" s="21">
        <v>39885</v>
      </c>
      <c r="R281" s="21">
        <v>964863</v>
      </c>
      <c r="T281" s="21">
        <v>0</v>
      </c>
      <c r="V281" s="22">
        <v>2086054</v>
      </c>
      <c r="X281" s="5" t="str">
        <f t="shared" si="4"/>
        <v>No</v>
      </c>
      <c r="Z281" s="21"/>
      <c r="AC281" s="28"/>
      <c r="AG281" s="7"/>
    </row>
    <row r="282" spans="1:33">
      <c r="A282" s="8" t="s">
        <v>154</v>
      </c>
      <c r="B282" s="8" t="s">
        <v>155</v>
      </c>
      <c r="C282" s="9" t="s">
        <v>84</v>
      </c>
      <c r="D282" s="178">
        <v>4196</v>
      </c>
      <c r="E282" s="181">
        <v>40196</v>
      </c>
      <c r="F282" s="9" t="s">
        <v>96</v>
      </c>
      <c r="G282" s="9" t="s">
        <v>69</v>
      </c>
      <c r="H282" s="10">
        <v>972546</v>
      </c>
      <c r="I282" s="11">
        <v>66</v>
      </c>
      <c r="J282" s="24">
        <v>408478</v>
      </c>
      <c r="K282" s="12"/>
      <c r="L282" s="14">
        <v>0</v>
      </c>
      <c r="N282" s="21">
        <v>0</v>
      </c>
      <c r="P282" s="21">
        <v>0</v>
      </c>
      <c r="R282" s="21">
        <v>0</v>
      </c>
      <c r="T282" s="21">
        <v>0</v>
      </c>
      <c r="V282" s="22">
        <v>408478</v>
      </c>
      <c r="X282" s="5" t="str">
        <f t="shared" si="4"/>
        <v>No</v>
      </c>
      <c r="Z282" s="21"/>
      <c r="AC282" s="28"/>
      <c r="AG282" s="7"/>
    </row>
    <row r="283" spans="1:33">
      <c r="A283" s="8" t="s">
        <v>4557</v>
      </c>
      <c r="B283" s="8" t="s">
        <v>5190</v>
      </c>
      <c r="C283" s="9" t="s">
        <v>67</v>
      </c>
      <c r="D283" s="178">
        <v>2209</v>
      </c>
      <c r="E283" s="181">
        <v>20209</v>
      </c>
      <c r="F283" s="9" t="s">
        <v>68</v>
      </c>
      <c r="G283" s="9" t="s">
        <v>69</v>
      </c>
      <c r="H283" s="10">
        <v>18351295</v>
      </c>
      <c r="I283" s="11">
        <v>65</v>
      </c>
      <c r="J283" s="24">
        <v>268096</v>
      </c>
      <c r="K283" s="12"/>
      <c r="L283" s="14">
        <v>0</v>
      </c>
      <c r="N283" s="21">
        <v>0</v>
      </c>
      <c r="P283" s="21">
        <v>0</v>
      </c>
      <c r="R283" s="21">
        <v>0</v>
      </c>
      <c r="T283" s="21">
        <v>0</v>
      </c>
      <c r="V283" s="22">
        <v>268096</v>
      </c>
      <c r="X283" s="5" t="str">
        <f t="shared" si="4"/>
        <v>No</v>
      </c>
      <c r="Z283" s="21"/>
      <c r="AC283" s="28"/>
      <c r="AG283" s="7"/>
    </row>
    <row r="284" spans="1:33">
      <c r="A284" s="8" t="s">
        <v>4583</v>
      </c>
      <c r="B284" s="8" t="s">
        <v>5138</v>
      </c>
      <c r="C284" s="9" t="s">
        <v>93</v>
      </c>
      <c r="D284" s="178">
        <v>6041</v>
      </c>
      <c r="E284" s="181">
        <v>60041</v>
      </c>
      <c r="F284" s="9" t="s">
        <v>68</v>
      </c>
      <c r="G284" s="9" t="s">
        <v>69</v>
      </c>
      <c r="H284" s="10">
        <v>5121892</v>
      </c>
      <c r="I284" s="11">
        <v>65</v>
      </c>
      <c r="J284" s="24">
        <v>606522</v>
      </c>
      <c r="K284" s="12"/>
      <c r="L284" s="14">
        <v>0</v>
      </c>
      <c r="N284" s="21">
        <v>27</v>
      </c>
      <c r="P284" s="21">
        <v>0</v>
      </c>
      <c r="R284" s="21">
        <v>3456</v>
      </c>
      <c r="T284" s="21">
        <v>0</v>
      </c>
      <c r="V284" s="22">
        <v>610005</v>
      </c>
      <c r="X284" s="5" t="str">
        <f t="shared" si="4"/>
        <v>No</v>
      </c>
      <c r="Z284" s="21"/>
      <c r="AC284" s="28"/>
      <c r="AG284" s="7"/>
    </row>
    <row r="285" spans="1:33">
      <c r="A285" s="8" t="s">
        <v>6289</v>
      </c>
      <c r="B285" s="8" t="s">
        <v>780</v>
      </c>
      <c r="C285" s="9" t="s">
        <v>93</v>
      </c>
      <c r="D285" s="178">
        <v>6059</v>
      </c>
      <c r="E285" s="181">
        <v>60059</v>
      </c>
      <c r="F285" s="9" t="s">
        <v>72</v>
      </c>
      <c r="G285" s="9" t="s">
        <v>69</v>
      </c>
      <c r="H285" s="10">
        <v>171345</v>
      </c>
      <c r="I285" s="11">
        <v>65</v>
      </c>
      <c r="J285" s="24">
        <v>290015</v>
      </c>
      <c r="K285" s="12"/>
      <c r="L285" s="14">
        <v>0</v>
      </c>
      <c r="N285" s="21">
        <v>0</v>
      </c>
      <c r="P285" s="21">
        <v>0</v>
      </c>
      <c r="R285" s="21">
        <v>140535</v>
      </c>
      <c r="T285" s="21">
        <v>1110127</v>
      </c>
      <c r="V285" s="22">
        <v>1540677</v>
      </c>
      <c r="X285" s="5" t="str">
        <f t="shared" si="4"/>
        <v>No</v>
      </c>
      <c r="Z285" s="21"/>
      <c r="AC285" s="28"/>
      <c r="AG285" s="7"/>
    </row>
    <row r="286" spans="1:33">
      <c r="A286" s="8" t="s">
        <v>6288</v>
      </c>
      <c r="B286" s="8" t="s">
        <v>1204</v>
      </c>
      <c r="C286" s="9" t="s">
        <v>121</v>
      </c>
      <c r="D286" s="178">
        <v>4077</v>
      </c>
      <c r="E286" s="181">
        <v>40077</v>
      </c>
      <c r="F286" s="9" t="s">
        <v>72</v>
      </c>
      <c r="G286" s="9" t="s">
        <v>69</v>
      </c>
      <c r="H286" s="10">
        <v>5502379</v>
      </c>
      <c r="I286" s="11">
        <v>65</v>
      </c>
      <c r="J286" s="24">
        <v>9644709</v>
      </c>
      <c r="K286" s="12"/>
      <c r="L286" s="14">
        <v>0</v>
      </c>
      <c r="N286" s="21">
        <v>215954</v>
      </c>
      <c r="P286" s="21">
        <v>32378</v>
      </c>
      <c r="R286" s="21">
        <v>1138088</v>
      </c>
      <c r="T286" s="21">
        <v>0</v>
      </c>
      <c r="V286" s="22">
        <v>11031129</v>
      </c>
      <c r="X286" s="5" t="str">
        <f t="shared" si="4"/>
        <v>No</v>
      </c>
      <c r="Z286" s="21"/>
      <c r="AC286" s="28"/>
      <c r="AG286" s="7"/>
    </row>
    <row r="287" spans="1:33">
      <c r="A287" s="8" t="s">
        <v>4555</v>
      </c>
      <c r="B287" s="8" t="s">
        <v>103</v>
      </c>
      <c r="C287" s="9" t="s">
        <v>182</v>
      </c>
      <c r="D287" s="178">
        <v>3111</v>
      </c>
      <c r="E287" s="181">
        <v>30111</v>
      </c>
      <c r="F287" s="9" t="s">
        <v>72</v>
      </c>
      <c r="G287" s="9" t="s">
        <v>69</v>
      </c>
      <c r="H287" s="10">
        <v>1733853</v>
      </c>
      <c r="I287" s="11">
        <v>65</v>
      </c>
      <c r="J287" s="24">
        <v>1217735</v>
      </c>
      <c r="K287" s="12"/>
      <c r="L287" s="14">
        <v>0</v>
      </c>
      <c r="N287" s="21">
        <v>0</v>
      </c>
      <c r="P287" s="21">
        <v>41942</v>
      </c>
      <c r="R287" s="21">
        <v>19822</v>
      </c>
      <c r="T287" s="21">
        <v>0</v>
      </c>
      <c r="V287" s="22">
        <v>1279499</v>
      </c>
      <c r="X287" s="5" t="str">
        <f t="shared" si="4"/>
        <v>No</v>
      </c>
      <c r="Z287" s="21"/>
      <c r="AC287" s="28"/>
      <c r="AG287" s="7"/>
    </row>
    <row r="288" spans="1:33">
      <c r="A288" s="8" t="s">
        <v>2676</v>
      </c>
      <c r="B288" s="8" t="s">
        <v>5191</v>
      </c>
      <c r="C288" s="9" t="s">
        <v>42</v>
      </c>
      <c r="D288" s="178">
        <v>5025</v>
      </c>
      <c r="E288" s="181">
        <v>50025</v>
      </c>
      <c r="F288" s="9" t="s">
        <v>72</v>
      </c>
      <c r="G288" s="9" t="s">
        <v>69</v>
      </c>
      <c r="H288" s="10">
        <v>120378</v>
      </c>
      <c r="I288" s="11">
        <v>64</v>
      </c>
      <c r="J288" s="24">
        <v>1007190</v>
      </c>
      <c r="K288" s="12"/>
      <c r="L288" s="14">
        <v>0</v>
      </c>
      <c r="N288" s="21">
        <v>0</v>
      </c>
      <c r="P288" s="21">
        <v>118175</v>
      </c>
      <c r="R288" s="21">
        <v>497574</v>
      </c>
      <c r="T288" s="21">
        <v>0</v>
      </c>
      <c r="V288" s="22">
        <v>1622939</v>
      </c>
      <c r="X288" s="5" t="str">
        <f t="shared" si="4"/>
        <v>No</v>
      </c>
      <c r="Z288" s="21"/>
      <c r="AC288" s="28"/>
      <c r="AG288" s="7"/>
    </row>
    <row r="289" spans="1:33">
      <c r="A289" s="8" t="s">
        <v>4791</v>
      </c>
      <c r="B289" s="8" t="s">
        <v>5192</v>
      </c>
      <c r="C289" s="9" t="s">
        <v>140</v>
      </c>
      <c r="D289" s="178" t="s">
        <v>192</v>
      </c>
      <c r="E289" s="181" t="s">
        <v>193</v>
      </c>
      <c r="F289" s="9" t="s">
        <v>116</v>
      </c>
      <c r="G289" s="9" t="s">
        <v>108</v>
      </c>
      <c r="H289" s="10">
        <v>0</v>
      </c>
      <c r="I289" s="11">
        <v>64</v>
      </c>
      <c r="J289" s="24">
        <v>81118</v>
      </c>
      <c r="K289" s="12"/>
      <c r="L289" s="14">
        <v>0</v>
      </c>
      <c r="N289" s="21">
        <v>0</v>
      </c>
      <c r="P289" s="21">
        <v>0</v>
      </c>
      <c r="R289" s="21">
        <v>0</v>
      </c>
      <c r="T289" s="21">
        <v>0</v>
      </c>
      <c r="V289" s="22">
        <v>81118</v>
      </c>
      <c r="X289" s="5" t="str">
        <f t="shared" si="4"/>
        <v>No</v>
      </c>
      <c r="Z289" s="21"/>
      <c r="AC289" s="28"/>
      <c r="AG289" s="7"/>
    </row>
    <row r="290" spans="1:33">
      <c r="A290" s="8" t="s">
        <v>4553</v>
      </c>
      <c r="B290" s="8" t="s">
        <v>5193</v>
      </c>
      <c r="C290" s="9" t="s">
        <v>67</v>
      </c>
      <c r="D290" s="178">
        <v>2192</v>
      </c>
      <c r="E290" s="181">
        <v>20192</v>
      </c>
      <c r="F290" s="9" t="s">
        <v>68</v>
      </c>
      <c r="G290" s="9" t="s">
        <v>69</v>
      </c>
      <c r="H290" s="10">
        <v>18351295</v>
      </c>
      <c r="I290" s="11">
        <v>64</v>
      </c>
      <c r="J290" s="24">
        <v>0</v>
      </c>
      <c r="K290" s="12"/>
      <c r="L290" s="14">
        <v>0</v>
      </c>
      <c r="N290" s="21">
        <v>0</v>
      </c>
      <c r="P290" s="21">
        <v>0</v>
      </c>
      <c r="R290" s="21">
        <v>0</v>
      </c>
      <c r="T290" s="21">
        <v>0</v>
      </c>
      <c r="V290" s="22">
        <v>0</v>
      </c>
      <c r="X290" s="5" t="str">
        <f t="shared" si="4"/>
        <v>No</v>
      </c>
      <c r="Z290" s="21"/>
      <c r="AC290" s="28"/>
      <c r="AG290" s="7"/>
    </row>
    <row r="291" spans="1:33">
      <c r="A291" s="8" t="s">
        <v>102</v>
      </c>
      <c r="B291" s="8" t="s">
        <v>103</v>
      </c>
      <c r="C291" s="9" t="s">
        <v>104</v>
      </c>
      <c r="D291" s="178">
        <v>3112</v>
      </c>
      <c r="E291" s="181">
        <v>30112</v>
      </c>
      <c r="F291" s="9" t="s">
        <v>105</v>
      </c>
      <c r="G291" s="9" t="s">
        <v>69</v>
      </c>
      <c r="H291" s="10">
        <v>4586770</v>
      </c>
      <c r="I291" s="11">
        <v>64</v>
      </c>
      <c r="J291" s="24">
        <v>706000</v>
      </c>
      <c r="K291" s="12"/>
      <c r="L291" s="14">
        <v>0</v>
      </c>
      <c r="N291" s="21">
        <v>0</v>
      </c>
      <c r="P291" s="21">
        <v>0</v>
      </c>
      <c r="R291" s="21">
        <v>0</v>
      </c>
      <c r="T291" s="21">
        <v>0</v>
      </c>
      <c r="V291" s="22">
        <v>706000</v>
      </c>
      <c r="X291" s="5" t="str">
        <f t="shared" si="4"/>
        <v>No</v>
      </c>
      <c r="Z291" s="21"/>
      <c r="AC291" s="28"/>
      <c r="AG291" s="7"/>
    </row>
    <row r="292" spans="1:33">
      <c r="A292" s="8" t="s">
        <v>4580</v>
      </c>
      <c r="B292" s="8" t="s">
        <v>673</v>
      </c>
      <c r="C292" s="9" t="s">
        <v>182</v>
      </c>
      <c r="D292" s="178" t="s">
        <v>1700</v>
      </c>
      <c r="E292" s="181" t="s">
        <v>1701</v>
      </c>
      <c r="F292" s="9" t="s">
        <v>72</v>
      </c>
      <c r="G292" s="9" t="s">
        <v>108</v>
      </c>
      <c r="H292" s="10">
        <v>0</v>
      </c>
      <c r="I292" s="11">
        <v>63</v>
      </c>
      <c r="J292" s="24">
        <v>2665945</v>
      </c>
      <c r="K292" s="12"/>
      <c r="L292" s="14">
        <v>0</v>
      </c>
      <c r="N292" s="21">
        <v>0</v>
      </c>
      <c r="P292" s="21">
        <v>0</v>
      </c>
      <c r="R292" s="21">
        <v>72808</v>
      </c>
      <c r="T292" s="21">
        <v>0</v>
      </c>
      <c r="V292" s="22">
        <v>2738753</v>
      </c>
      <c r="X292" s="5" t="str">
        <f t="shared" si="4"/>
        <v>No</v>
      </c>
      <c r="Z292" s="21"/>
      <c r="AC292" s="28"/>
      <c r="AG292" s="7"/>
    </row>
    <row r="293" spans="1:33">
      <c r="A293" s="8" t="s">
        <v>6290</v>
      </c>
      <c r="B293" s="8" t="s">
        <v>4792</v>
      </c>
      <c r="C293" s="9" t="s">
        <v>328</v>
      </c>
      <c r="D293" s="178">
        <v>5057</v>
      </c>
      <c r="E293" s="181">
        <v>50057</v>
      </c>
      <c r="F293" s="9" t="s">
        <v>72</v>
      </c>
      <c r="G293" s="9" t="s">
        <v>69</v>
      </c>
      <c r="H293" s="10">
        <v>280051</v>
      </c>
      <c r="I293" s="11">
        <v>63</v>
      </c>
      <c r="J293" s="24">
        <v>974907</v>
      </c>
      <c r="K293" s="12"/>
      <c r="L293" s="14">
        <v>0</v>
      </c>
      <c r="N293" s="21">
        <v>81844</v>
      </c>
      <c r="P293" s="21">
        <v>120138</v>
      </c>
      <c r="R293" s="21">
        <v>259896</v>
      </c>
      <c r="T293" s="21">
        <v>0</v>
      </c>
      <c r="V293" s="22">
        <v>1436785</v>
      </c>
      <c r="X293" s="5" t="str">
        <f t="shared" si="4"/>
        <v>No</v>
      </c>
      <c r="Z293" s="21"/>
      <c r="AC293" s="28"/>
      <c r="AG293" s="7"/>
    </row>
    <row r="294" spans="1:33">
      <c r="A294" s="8" t="s">
        <v>6291</v>
      </c>
      <c r="B294" s="8" t="s">
        <v>549</v>
      </c>
      <c r="C294" s="9" t="s">
        <v>99</v>
      </c>
      <c r="D294" s="178" t="s">
        <v>550</v>
      </c>
      <c r="E294" s="181" t="s">
        <v>551</v>
      </c>
      <c r="F294" s="9" t="s">
        <v>68</v>
      </c>
      <c r="G294" s="9" t="s">
        <v>108</v>
      </c>
      <c r="H294" s="10">
        <v>0</v>
      </c>
      <c r="I294" s="11">
        <v>63</v>
      </c>
      <c r="J294" s="24">
        <v>63222</v>
      </c>
      <c r="K294" s="12"/>
      <c r="L294" s="14">
        <v>0</v>
      </c>
      <c r="N294" s="21">
        <v>0</v>
      </c>
      <c r="P294" s="21">
        <v>0</v>
      </c>
      <c r="R294" s="21">
        <v>0</v>
      </c>
      <c r="T294" s="21">
        <v>931109</v>
      </c>
      <c r="V294" s="22">
        <v>994331</v>
      </c>
      <c r="X294" s="5" t="str">
        <f t="shared" si="4"/>
        <v>No</v>
      </c>
      <c r="Z294" s="21"/>
      <c r="AC294" s="28"/>
      <c r="AG294" s="7"/>
    </row>
    <row r="295" spans="1:33">
      <c r="A295" s="8" t="s">
        <v>4561</v>
      </c>
      <c r="B295" s="8" t="s">
        <v>673</v>
      </c>
      <c r="C295" s="9" t="s">
        <v>99</v>
      </c>
      <c r="D295" s="178">
        <v>4180</v>
      </c>
      <c r="E295" s="181">
        <v>40180</v>
      </c>
      <c r="F295" s="9" t="s">
        <v>141</v>
      </c>
      <c r="G295" s="9" t="s">
        <v>69</v>
      </c>
      <c r="H295" s="10">
        <v>128754</v>
      </c>
      <c r="I295" s="11">
        <v>63</v>
      </c>
      <c r="J295" s="24">
        <v>6502008</v>
      </c>
      <c r="K295" s="12"/>
      <c r="L295" s="14">
        <v>0</v>
      </c>
      <c r="N295" s="21">
        <v>0</v>
      </c>
      <c r="P295" s="21">
        <v>0</v>
      </c>
      <c r="R295" s="21">
        <v>8409764</v>
      </c>
      <c r="T295" s="21">
        <v>0</v>
      </c>
      <c r="V295" s="22">
        <v>14911772</v>
      </c>
      <c r="X295" s="5" t="str">
        <f t="shared" si="4"/>
        <v>No</v>
      </c>
      <c r="Z295" s="21"/>
      <c r="AC295" s="28"/>
      <c r="AG295" s="7"/>
    </row>
    <row r="296" spans="1:33">
      <c r="A296" s="8" t="s">
        <v>129</v>
      </c>
      <c r="B296" s="8" t="s">
        <v>130</v>
      </c>
      <c r="C296" s="9" t="s">
        <v>131</v>
      </c>
      <c r="D296" s="178" t="s">
        <v>132</v>
      </c>
      <c r="E296" s="181" t="s">
        <v>133</v>
      </c>
      <c r="F296" s="9" t="s">
        <v>68</v>
      </c>
      <c r="G296" s="9" t="s">
        <v>108</v>
      </c>
      <c r="H296" s="10">
        <v>0</v>
      </c>
      <c r="I296" s="11">
        <v>62</v>
      </c>
      <c r="J296" s="24">
        <v>908742</v>
      </c>
      <c r="K296" s="12"/>
      <c r="L296" s="14">
        <v>0</v>
      </c>
      <c r="N296" s="21">
        <v>0</v>
      </c>
      <c r="P296" s="21">
        <v>0</v>
      </c>
      <c r="R296" s="21">
        <v>0</v>
      </c>
      <c r="T296" s="21">
        <v>0</v>
      </c>
      <c r="V296" s="22">
        <v>908742</v>
      </c>
      <c r="X296" s="5" t="str">
        <f t="shared" si="4"/>
        <v>No</v>
      </c>
      <c r="Z296" s="21"/>
      <c r="AC296" s="28"/>
      <c r="AG296" s="7"/>
    </row>
    <row r="297" spans="1:33">
      <c r="A297" s="8" t="s">
        <v>6292</v>
      </c>
      <c r="B297" s="8" t="s">
        <v>291</v>
      </c>
      <c r="C297" s="9" t="s">
        <v>101</v>
      </c>
      <c r="D297" s="178">
        <v>5051</v>
      </c>
      <c r="E297" s="181">
        <v>50051</v>
      </c>
      <c r="F297" s="9" t="s">
        <v>72</v>
      </c>
      <c r="G297" s="9" t="s">
        <v>69</v>
      </c>
      <c r="H297" s="10">
        <v>147725</v>
      </c>
      <c r="I297" s="11">
        <v>61</v>
      </c>
      <c r="J297" s="24">
        <v>2781895</v>
      </c>
      <c r="K297" s="12"/>
      <c r="L297" s="14">
        <v>0</v>
      </c>
      <c r="N297" s="21">
        <v>0</v>
      </c>
      <c r="P297" s="21">
        <v>269613</v>
      </c>
      <c r="R297" s="21">
        <v>155948</v>
      </c>
      <c r="T297" s="21">
        <v>0</v>
      </c>
      <c r="V297" s="22">
        <v>3207456</v>
      </c>
      <c r="X297" s="5" t="str">
        <f t="shared" si="4"/>
        <v>No</v>
      </c>
      <c r="Z297" s="21"/>
      <c r="AC297" s="28"/>
      <c r="AG297" s="7"/>
    </row>
    <row r="298" spans="1:33">
      <c r="A298" s="8" t="s">
        <v>4044</v>
      </c>
      <c r="B298" s="8" t="s">
        <v>5194</v>
      </c>
      <c r="C298" s="9" t="s">
        <v>42</v>
      </c>
      <c r="D298" s="178">
        <v>5221</v>
      </c>
      <c r="E298" s="181">
        <v>50518</v>
      </c>
      <c r="F298" s="9" t="s">
        <v>72</v>
      </c>
      <c r="G298" s="9" t="s">
        <v>69</v>
      </c>
      <c r="H298" s="10">
        <v>2650890</v>
      </c>
      <c r="I298" s="11">
        <v>61</v>
      </c>
      <c r="J298" s="24">
        <v>673042</v>
      </c>
      <c r="K298" s="12"/>
      <c r="L298" s="14">
        <v>0</v>
      </c>
      <c r="N298" s="21">
        <v>0</v>
      </c>
      <c r="P298" s="21">
        <v>108665</v>
      </c>
      <c r="R298" s="21">
        <v>3972894</v>
      </c>
      <c r="T298" s="21">
        <v>0</v>
      </c>
      <c r="V298" s="22">
        <v>4754601</v>
      </c>
      <c r="X298" s="5" t="str">
        <f t="shared" si="4"/>
        <v>No</v>
      </c>
      <c r="Z298" s="21"/>
      <c r="AC298" s="28"/>
      <c r="AG298" s="7"/>
    </row>
    <row r="299" spans="1:33">
      <c r="A299" s="8" t="s">
        <v>310</v>
      </c>
      <c r="B299" s="8" t="s">
        <v>311</v>
      </c>
      <c r="C299" s="9" t="s">
        <v>153</v>
      </c>
      <c r="D299" s="178">
        <v>1050</v>
      </c>
      <c r="E299" s="181">
        <v>10050</v>
      </c>
      <c r="F299" s="9" t="s">
        <v>72</v>
      </c>
      <c r="G299" s="9" t="s">
        <v>69</v>
      </c>
      <c r="H299" s="10">
        <v>923311</v>
      </c>
      <c r="I299" s="11">
        <v>60</v>
      </c>
      <c r="J299" s="24">
        <v>4008240</v>
      </c>
      <c r="K299" s="12"/>
      <c r="L299" s="14">
        <v>0</v>
      </c>
      <c r="N299" s="21">
        <v>0</v>
      </c>
      <c r="P299" s="21">
        <v>120312</v>
      </c>
      <c r="R299" s="21">
        <v>297886</v>
      </c>
      <c r="T299" s="21">
        <v>0</v>
      </c>
      <c r="V299" s="22">
        <v>4426438</v>
      </c>
      <c r="X299" s="5" t="str">
        <f t="shared" si="4"/>
        <v>No</v>
      </c>
      <c r="Z299" s="21"/>
      <c r="AC299" s="28"/>
      <c r="AG299" s="7"/>
    </row>
    <row r="300" spans="1:33">
      <c r="A300" s="8" t="s">
        <v>4562</v>
      </c>
      <c r="B300" s="8" t="s">
        <v>5195</v>
      </c>
      <c r="C300" s="9" t="s">
        <v>95</v>
      </c>
      <c r="D300" s="178">
        <v>6024</v>
      </c>
      <c r="E300" s="181">
        <v>60024</v>
      </c>
      <c r="F300" s="9" t="s">
        <v>68</v>
      </c>
      <c r="G300" s="9" t="s">
        <v>69</v>
      </c>
      <c r="H300" s="10">
        <v>298317</v>
      </c>
      <c r="I300" s="11">
        <v>60</v>
      </c>
      <c r="J300" s="24">
        <v>1002900</v>
      </c>
      <c r="K300" s="12"/>
      <c r="L300" s="14">
        <v>0</v>
      </c>
      <c r="N300" s="21">
        <v>0</v>
      </c>
      <c r="P300" s="21">
        <v>265560</v>
      </c>
      <c r="R300" s="21">
        <v>134775</v>
      </c>
      <c r="T300" s="21">
        <v>0</v>
      </c>
      <c r="V300" s="22">
        <v>1403235</v>
      </c>
      <c r="X300" s="5" t="str">
        <f t="shared" si="4"/>
        <v>No</v>
      </c>
      <c r="Z300" s="21"/>
      <c r="AC300" s="28"/>
      <c r="AG300" s="7"/>
    </row>
    <row r="301" spans="1:33">
      <c r="A301" s="8" t="s">
        <v>2986</v>
      </c>
      <c r="B301" s="8" t="s">
        <v>5196</v>
      </c>
      <c r="C301" s="9" t="s">
        <v>39</v>
      </c>
      <c r="D301" s="178">
        <v>2145</v>
      </c>
      <c r="E301" s="181">
        <v>20145</v>
      </c>
      <c r="F301" s="9" t="s">
        <v>116</v>
      </c>
      <c r="G301" s="9" t="s">
        <v>69</v>
      </c>
      <c r="H301" s="10">
        <v>53661</v>
      </c>
      <c r="I301" s="11">
        <v>60</v>
      </c>
      <c r="J301" s="24">
        <v>3395635</v>
      </c>
      <c r="K301" s="12"/>
      <c r="L301" s="14">
        <v>0</v>
      </c>
      <c r="N301" s="21">
        <v>1237</v>
      </c>
      <c r="P301" s="21">
        <v>95966</v>
      </c>
      <c r="R301" s="21">
        <v>856442</v>
      </c>
      <c r="T301" s="21">
        <v>0</v>
      </c>
      <c r="V301" s="22">
        <v>4349280</v>
      </c>
      <c r="X301" s="5" t="str">
        <f t="shared" si="4"/>
        <v>No</v>
      </c>
      <c r="Z301" s="21"/>
      <c r="AC301" s="28"/>
      <c r="AG301" s="7"/>
    </row>
    <row r="302" spans="1:33">
      <c r="A302" s="8" t="s">
        <v>6293</v>
      </c>
      <c r="B302" s="8" t="s">
        <v>5197</v>
      </c>
      <c r="C302" s="9" t="s">
        <v>142</v>
      </c>
      <c r="D302" s="178" t="s">
        <v>1939</v>
      </c>
      <c r="E302" s="181" t="s">
        <v>1940</v>
      </c>
      <c r="F302" s="9" t="s">
        <v>68</v>
      </c>
      <c r="G302" s="9" t="s">
        <v>108</v>
      </c>
      <c r="H302" s="10">
        <v>0</v>
      </c>
      <c r="I302" s="11">
        <v>59</v>
      </c>
      <c r="J302" s="24">
        <v>1718316</v>
      </c>
      <c r="K302" s="12"/>
      <c r="L302" s="14">
        <v>0</v>
      </c>
      <c r="N302" s="21">
        <v>0</v>
      </c>
      <c r="P302" s="21">
        <v>0</v>
      </c>
      <c r="R302" s="21">
        <v>110508</v>
      </c>
      <c r="T302" s="21">
        <v>0</v>
      </c>
      <c r="V302" s="22">
        <v>1828824</v>
      </c>
      <c r="X302" s="5" t="str">
        <f t="shared" si="4"/>
        <v>No</v>
      </c>
      <c r="Z302" s="21"/>
      <c r="AC302" s="28"/>
      <c r="AG302" s="7"/>
    </row>
    <row r="303" spans="1:33">
      <c r="A303" s="8" t="s">
        <v>6578</v>
      </c>
      <c r="B303" s="8" t="s">
        <v>5199</v>
      </c>
      <c r="C303" s="9" t="s">
        <v>177</v>
      </c>
      <c r="D303" s="178">
        <v>7015</v>
      </c>
      <c r="E303" s="181">
        <v>70015</v>
      </c>
      <c r="F303" s="9" t="s">
        <v>68</v>
      </c>
      <c r="G303" s="9" t="s">
        <v>69</v>
      </c>
      <c r="H303" s="10">
        <v>472870</v>
      </c>
      <c r="I303" s="11">
        <v>59</v>
      </c>
      <c r="J303" s="24">
        <v>1088570</v>
      </c>
      <c r="K303" s="12"/>
      <c r="L303" s="14">
        <v>0</v>
      </c>
      <c r="N303" s="21">
        <v>3754</v>
      </c>
      <c r="P303" s="21">
        <v>83447</v>
      </c>
      <c r="R303" s="21">
        <v>84524</v>
      </c>
      <c r="T303" s="21">
        <v>0</v>
      </c>
      <c r="V303" s="22">
        <v>1260295</v>
      </c>
      <c r="X303" s="5" t="str">
        <f t="shared" si="4"/>
        <v>No</v>
      </c>
      <c r="Z303" s="21"/>
      <c r="AC303" s="28"/>
      <c r="AG303" s="7"/>
    </row>
    <row r="304" spans="1:33">
      <c r="A304" s="8" t="s">
        <v>1269</v>
      </c>
      <c r="B304" s="8" t="s">
        <v>5198</v>
      </c>
      <c r="C304" s="9" t="s">
        <v>36</v>
      </c>
      <c r="D304" s="178">
        <v>9233</v>
      </c>
      <c r="E304" s="181">
        <v>90233</v>
      </c>
      <c r="F304" s="9" t="s">
        <v>72</v>
      </c>
      <c r="G304" s="9" t="s">
        <v>69</v>
      </c>
      <c r="H304" s="10">
        <v>135267</v>
      </c>
      <c r="I304" s="11">
        <v>59</v>
      </c>
      <c r="J304" s="24">
        <v>724201</v>
      </c>
      <c r="K304" s="12"/>
      <c r="L304" s="14">
        <v>0</v>
      </c>
      <c r="N304" s="21">
        <v>0</v>
      </c>
      <c r="P304" s="21">
        <v>189</v>
      </c>
      <c r="R304" s="21">
        <v>13578</v>
      </c>
      <c r="T304" s="21">
        <v>0</v>
      </c>
      <c r="V304" s="22">
        <v>737968</v>
      </c>
      <c r="X304" s="5" t="str">
        <f t="shared" si="4"/>
        <v>No</v>
      </c>
      <c r="Z304" s="21"/>
      <c r="AC304" s="28"/>
      <c r="AG304" s="7"/>
    </row>
    <row r="305" spans="1:33">
      <c r="A305" s="8" t="s">
        <v>3123</v>
      </c>
      <c r="B305" s="8" t="s">
        <v>5056</v>
      </c>
      <c r="C305" s="9" t="s">
        <v>67</v>
      </c>
      <c r="D305" s="178">
        <v>2163</v>
      </c>
      <c r="E305" s="181">
        <v>20163</v>
      </c>
      <c r="F305" s="9" t="s">
        <v>89</v>
      </c>
      <c r="G305" s="9" t="s">
        <v>69</v>
      </c>
      <c r="H305" s="10">
        <v>18351295</v>
      </c>
      <c r="I305" s="11">
        <v>59</v>
      </c>
      <c r="J305" s="24">
        <v>3988183</v>
      </c>
      <c r="K305" s="12"/>
      <c r="L305" s="14">
        <v>0</v>
      </c>
      <c r="N305" s="21">
        <v>0</v>
      </c>
      <c r="P305" s="21">
        <v>215118</v>
      </c>
      <c r="R305" s="21">
        <v>1920360</v>
      </c>
      <c r="T305" s="21">
        <v>0</v>
      </c>
      <c r="V305" s="22">
        <v>6123661</v>
      </c>
      <c r="X305" s="5" t="str">
        <f t="shared" si="4"/>
        <v>No</v>
      </c>
      <c r="Z305" s="21"/>
      <c r="AC305" s="28"/>
      <c r="AG305" s="7"/>
    </row>
    <row r="306" spans="1:33">
      <c r="A306" s="8" t="s">
        <v>3199</v>
      </c>
      <c r="B306" s="8" t="s">
        <v>2984</v>
      </c>
      <c r="C306" s="9" t="s">
        <v>71</v>
      </c>
      <c r="D306" s="178" t="s">
        <v>3200</v>
      </c>
      <c r="E306" s="181" t="s">
        <v>3201</v>
      </c>
      <c r="F306" s="9" t="s">
        <v>72</v>
      </c>
      <c r="G306" s="9" t="s">
        <v>108</v>
      </c>
      <c r="H306" s="10">
        <v>0</v>
      </c>
      <c r="I306" s="11">
        <v>59</v>
      </c>
      <c r="J306" s="24">
        <v>674134</v>
      </c>
      <c r="K306" s="12"/>
      <c r="L306" s="14">
        <v>0</v>
      </c>
      <c r="N306" s="21">
        <v>0</v>
      </c>
      <c r="P306" s="21">
        <v>0</v>
      </c>
      <c r="R306" s="21">
        <v>126407</v>
      </c>
      <c r="T306" s="21">
        <v>0</v>
      </c>
      <c r="V306" s="22">
        <v>800541</v>
      </c>
      <c r="X306" s="5" t="str">
        <f t="shared" si="4"/>
        <v>No</v>
      </c>
      <c r="Z306" s="21"/>
      <c r="AC306" s="28"/>
      <c r="AG306" s="7"/>
    </row>
    <row r="307" spans="1:33">
      <c r="A307" s="8" t="s">
        <v>1493</v>
      </c>
      <c r="B307" s="8" t="s">
        <v>1494</v>
      </c>
      <c r="C307" s="9" t="s">
        <v>74</v>
      </c>
      <c r="D307" s="178">
        <v>9159</v>
      </c>
      <c r="E307" s="181">
        <v>90159</v>
      </c>
      <c r="F307" s="9" t="s">
        <v>72</v>
      </c>
      <c r="G307" s="9" t="s">
        <v>69</v>
      </c>
      <c r="H307" s="10">
        <v>3281212</v>
      </c>
      <c r="I307" s="11">
        <v>58</v>
      </c>
      <c r="J307" s="24">
        <v>1861721</v>
      </c>
      <c r="K307" s="12"/>
      <c r="L307" s="14">
        <v>0</v>
      </c>
      <c r="N307" s="21">
        <v>0</v>
      </c>
      <c r="P307" s="21">
        <v>29756</v>
      </c>
      <c r="R307" s="21">
        <v>285407</v>
      </c>
      <c r="T307" s="21">
        <v>0</v>
      </c>
      <c r="V307" s="22">
        <v>2176884</v>
      </c>
      <c r="X307" s="5" t="str">
        <f t="shared" si="4"/>
        <v>No</v>
      </c>
      <c r="Z307" s="21"/>
      <c r="AC307" s="28"/>
      <c r="AG307" s="7"/>
    </row>
    <row r="308" spans="1:33">
      <c r="A308" s="8" t="s">
        <v>2331</v>
      </c>
      <c r="B308" s="8" t="s">
        <v>2332</v>
      </c>
      <c r="C308" s="9" t="s">
        <v>84</v>
      </c>
      <c r="D308" s="178" t="s">
        <v>2333</v>
      </c>
      <c r="E308" s="181" t="s">
        <v>2334</v>
      </c>
      <c r="F308" s="9" t="s">
        <v>72</v>
      </c>
      <c r="G308" s="9" t="s">
        <v>108</v>
      </c>
      <c r="H308" s="10">
        <v>0</v>
      </c>
      <c r="I308" s="11">
        <v>58</v>
      </c>
      <c r="J308" s="24">
        <v>209078</v>
      </c>
      <c r="K308" s="12"/>
      <c r="L308" s="14">
        <v>0</v>
      </c>
      <c r="N308" s="21">
        <v>0</v>
      </c>
      <c r="P308" s="21">
        <v>0</v>
      </c>
      <c r="R308" s="21">
        <v>0</v>
      </c>
      <c r="T308" s="21">
        <v>0</v>
      </c>
      <c r="V308" s="22">
        <v>209078</v>
      </c>
      <c r="X308" s="5" t="str">
        <f t="shared" si="4"/>
        <v>No</v>
      </c>
      <c r="Z308" s="21"/>
      <c r="AC308" s="28"/>
      <c r="AG308" s="7"/>
    </row>
    <row r="309" spans="1:33">
      <c r="A309" s="8" t="s">
        <v>1134</v>
      </c>
      <c r="B309" s="8" t="s">
        <v>1106</v>
      </c>
      <c r="C309" s="9" t="s">
        <v>166</v>
      </c>
      <c r="D309" s="178" t="s">
        <v>1135</v>
      </c>
      <c r="E309" s="181" t="s">
        <v>1136</v>
      </c>
      <c r="F309" s="9" t="s">
        <v>72</v>
      </c>
      <c r="G309" s="9" t="s">
        <v>108</v>
      </c>
      <c r="H309" s="10">
        <v>0</v>
      </c>
      <c r="I309" s="11">
        <v>58</v>
      </c>
      <c r="J309" s="24">
        <v>145185</v>
      </c>
      <c r="K309" s="12"/>
      <c r="L309" s="14">
        <v>0</v>
      </c>
      <c r="N309" s="21">
        <v>0</v>
      </c>
      <c r="P309" s="21">
        <v>0</v>
      </c>
      <c r="R309" s="21">
        <v>312912</v>
      </c>
      <c r="T309" s="21">
        <v>0</v>
      </c>
      <c r="V309" s="22">
        <v>458097</v>
      </c>
      <c r="X309" s="5" t="str">
        <f t="shared" si="4"/>
        <v>No</v>
      </c>
      <c r="Z309" s="21"/>
      <c r="AC309" s="28"/>
      <c r="AG309" s="7"/>
    </row>
    <row r="310" spans="1:33">
      <c r="A310" s="8" t="s">
        <v>6294</v>
      </c>
      <c r="B310" s="8" t="s">
        <v>5200</v>
      </c>
      <c r="C310" s="9" t="s">
        <v>93</v>
      </c>
      <c r="D310" s="178" t="s">
        <v>3378</v>
      </c>
      <c r="E310" s="181" t="s">
        <v>3379</v>
      </c>
      <c r="F310" s="9" t="s">
        <v>319</v>
      </c>
      <c r="G310" s="9" t="s">
        <v>108</v>
      </c>
      <c r="H310" s="10">
        <v>0</v>
      </c>
      <c r="I310" s="11">
        <v>58</v>
      </c>
      <c r="J310" s="24">
        <v>552115</v>
      </c>
      <c r="K310" s="12"/>
      <c r="L310" s="14">
        <v>0</v>
      </c>
      <c r="N310" s="21">
        <v>0</v>
      </c>
      <c r="P310" s="21">
        <v>0</v>
      </c>
      <c r="R310" s="21">
        <v>0</v>
      </c>
      <c r="T310" s="21">
        <v>182384</v>
      </c>
      <c r="V310" s="22">
        <v>734499</v>
      </c>
      <c r="X310" s="5" t="str">
        <f t="shared" si="4"/>
        <v>No</v>
      </c>
      <c r="Z310" s="21"/>
      <c r="AC310" s="28"/>
      <c r="AG310" s="7"/>
    </row>
    <row r="311" spans="1:33">
      <c r="A311" s="8" t="s">
        <v>2690</v>
      </c>
      <c r="B311" s="8" t="s">
        <v>2691</v>
      </c>
      <c r="C311" s="9" t="s">
        <v>67</v>
      </c>
      <c r="D311" s="178">
        <v>2204</v>
      </c>
      <c r="E311" s="181">
        <v>20204</v>
      </c>
      <c r="F311" s="9" t="s">
        <v>116</v>
      </c>
      <c r="G311" s="9" t="s">
        <v>69</v>
      </c>
      <c r="H311" s="10">
        <v>5441567</v>
      </c>
      <c r="I311" s="11">
        <v>58</v>
      </c>
      <c r="J311" s="24">
        <v>262563</v>
      </c>
      <c r="K311" s="12"/>
      <c r="L311" s="14">
        <v>0</v>
      </c>
      <c r="N311" s="21">
        <v>0</v>
      </c>
      <c r="P311" s="21">
        <v>14148</v>
      </c>
      <c r="R311" s="21">
        <v>750</v>
      </c>
      <c r="T311" s="21">
        <v>113796</v>
      </c>
      <c r="V311" s="22">
        <v>391257</v>
      </c>
      <c r="X311" s="5" t="str">
        <f t="shared" si="4"/>
        <v>No</v>
      </c>
      <c r="Z311" s="21"/>
      <c r="AC311" s="28"/>
      <c r="AG311" s="7"/>
    </row>
    <row r="312" spans="1:33">
      <c r="A312" s="8" t="s">
        <v>2026</v>
      </c>
      <c r="B312" s="8" t="s">
        <v>5086</v>
      </c>
      <c r="C312" s="9" t="s">
        <v>61</v>
      </c>
      <c r="D312" s="178">
        <v>6111</v>
      </c>
      <c r="E312" s="181">
        <v>60111</v>
      </c>
      <c r="F312" s="9" t="s">
        <v>72</v>
      </c>
      <c r="G312" s="9" t="s">
        <v>69</v>
      </c>
      <c r="H312" s="10">
        <v>741318</v>
      </c>
      <c r="I312" s="11">
        <v>58</v>
      </c>
      <c r="J312" s="24">
        <v>1386568</v>
      </c>
      <c r="K312" s="12"/>
      <c r="L312" s="14">
        <v>0</v>
      </c>
      <c r="N312" s="21">
        <v>0</v>
      </c>
      <c r="P312" s="21">
        <v>96403</v>
      </c>
      <c r="R312" s="21">
        <v>2152277</v>
      </c>
      <c r="T312" s="21">
        <v>0</v>
      </c>
      <c r="V312" s="22">
        <v>3635248</v>
      </c>
      <c r="X312" s="5" t="str">
        <f t="shared" si="4"/>
        <v>No</v>
      </c>
      <c r="Z312" s="21"/>
      <c r="AC312" s="28"/>
      <c r="AG312" s="7"/>
    </row>
    <row r="313" spans="1:33">
      <c r="A313" s="8" t="s">
        <v>4302</v>
      </c>
      <c r="B313" s="8" t="s">
        <v>1062</v>
      </c>
      <c r="C313" s="9" t="s">
        <v>174</v>
      </c>
      <c r="D313" s="178" t="s">
        <v>1063</v>
      </c>
      <c r="E313" s="181" t="s">
        <v>1064</v>
      </c>
      <c r="F313" s="9" t="s">
        <v>72</v>
      </c>
      <c r="G313" s="9" t="s">
        <v>108</v>
      </c>
      <c r="H313" s="10">
        <v>0</v>
      </c>
      <c r="I313" s="11">
        <v>58</v>
      </c>
      <c r="J313" s="24">
        <v>126794</v>
      </c>
      <c r="K313" s="12"/>
      <c r="L313" s="14">
        <v>0</v>
      </c>
      <c r="N313" s="21">
        <v>0</v>
      </c>
      <c r="P313" s="21">
        <v>0</v>
      </c>
      <c r="R313" s="21">
        <v>1412326</v>
      </c>
      <c r="T313" s="21">
        <v>0</v>
      </c>
      <c r="V313" s="22">
        <v>1539120</v>
      </c>
      <c r="X313" s="5" t="str">
        <f t="shared" si="4"/>
        <v>No</v>
      </c>
      <c r="Z313" s="21"/>
      <c r="AC313" s="28"/>
      <c r="AG313" s="7"/>
    </row>
    <row r="314" spans="1:33">
      <c r="A314" s="8" t="s">
        <v>4564</v>
      </c>
      <c r="B314" s="8" t="s">
        <v>5201</v>
      </c>
      <c r="C314" s="9" t="s">
        <v>71</v>
      </c>
      <c r="D314" s="178">
        <v>6</v>
      </c>
      <c r="E314" s="181">
        <v>6</v>
      </c>
      <c r="F314" s="9" t="s">
        <v>68</v>
      </c>
      <c r="G314" s="9" t="s">
        <v>69</v>
      </c>
      <c r="H314" s="10">
        <v>129534</v>
      </c>
      <c r="I314" s="11">
        <v>58</v>
      </c>
      <c r="J314" s="24">
        <v>574253</v>
      </c>
      <c r="K314" s="12"/>
      <c r="L314" s="14">
        <v>0</v>
      </c>
      <c r="N314" s="21">
        <v>0</v>
      </c>
      <c r="P314" s="21">
        <v>1500</v>
      </c>
      <c r="R314" s="21">
        <v>10101</v>
      </c>
      <c r="T314" s="21">
        <v>0</v>
      </c>
      <c r="V314" s="22">
        <v>585854</v>
      </c>
      <c r="X314" s="5" t="str">
        <f t="shared" si="4"/>
        <v>No</v>
      </c>
      <c r="Z314" s="21"/>
      <c r="AC314" s="28"/>
      <c r="AG314" s="7"/>
    </row>
    <row r="315" spans="1:33">
      <c r="A315" s="8" t="s">
        <v>4793</v>
      </c>
      <c r="B315" s="8" t="s">
        <v>5204</v>
      </c>
      <c r="C315" s="9" t="s">
        <v>153</v>
      </c>
      <c r="D315" s="178">
        <v>1049</v>
      </c>
      <c r="E315" s="181">
        <v>10049</v>
      </c>
      <c r="F315" s="9" t="s">
        <v>72</v>
      </c>
      <c r="G315" s="9" t="s">
        <v>69</v>
      </c>
      <c r="H315" s="10">
        <v>562839</v>
      </c>
      <c r="I315" s="11">
        <v>57</v>
      </c>
      <c r="J315" s="24">
        <v>142760</v>
      </c>
      <c r="K315" s="12"/>
      <c r="L315" s="14">
        <v>0</v>
      </c>
      <c r="N315" s="21">
        <v>1962</v>
      </c>
      <c r="P315" s="21">
        <v>0</v>
      </c>
      <c r="R315" s="21">
        <v>0</v>
      </c>
      <c r="T315" s="21">
        <v>0</v>
      </c>
      <c r="V315" s="22">
        <v>144722</v>
      </c>
      <c r="X315" s="5" t="str">
        <f t="shared" si="4"/>
        <v>No</v>
      </c>
      <c r="Z315" s="21"/>
      <c r="AC315" s="28"/>
      <c r="AG315" s="7"/>
    </row>
    <row r="316" spans="1:33">
      <c r="A316" s="8" t="s">
        <v>3122</v>
      </c>
      <c r="B316" s="8" t="s">
        <v>5202</v>
      </c>
      <c r="C316" s="9" t="s">
        <v>67</v>
      </c>
      <c r="D316" s="178">
        <v>2161</v>
      </c>
      <c r="E316" s="181">
        <v>20161</v>
      </c>
      <c r="F316" s="9" t="s">
        <v>89</v>
      </c>
      <c r="G316" s="9" t="s">
        <v>69</v>
      </c>
      <c r="H316" s="10">
        <v>18351295</v>
      </c>
      <c r="I316" s="11">
        <v>57</v>
      </c>
      <c r="J316" s="24">
        <v>2625658</v>
      </c>
      <c r="K316" s="12"/>
      <c r="L316" s="14">
        <v>0</v>
      </c>
      <c r="N316" s="21">
        <v>0</v>
      </c>
      <c r="P316" s="21">
        <v>102579</v>
      </c>
      <c r="R316" s="21">
        <v>525887</v>
      </c>
      <c r="T316" s="21">
        <v>0</v>
      </c>
      <c r="V316" s="22">
        <v>3254124</v>
      </c>
      <c r="X316" s="5" t="str">
        <f t="shared" si="4"/>
        <v>No</v>
      </c>
      <c r="Z316" s="21"/>
      <c r="AC316" s="28"/>
      <c r="AG316" s="7"/>
    </row>
    <row r="317" spans="1:33">
      <c r="A317" s="8" t="s">
        <v>2298</v>
      </c>
      <c r="B317" s="8" t="s">
        <v>5203</v>
      </c>
      <c r="C317" s="9" t="s">
        <v>84</v>
      </c>
      <c r="D317" s="178" t="s">
        <v>2299</v>
      </c>
      <c r="E317" s="181" t="s">
        <v>2300</v>
      </c>
      <c r="F317" s="9" t="s">
        <v>68</v>
      </c>
      <c r="G317" s="9" t="s">
        <v>108</v>
      </c>
      <c r="H317" s="10">
        <v>0</v>
      </c>
      <c r="I317" s="11">
        <v>57</v>
      </c>
      <c r="J317" s="24">
        <v>249780</v>
      </c>
      <c r="K317" s="12"/>
      <c r="L317" s="14">
        <v>0</v>
      </c>
      <c r="N317" s="21">
        <v>0</v>
      </c>
      <c r="P317" s="21">
        <v>0</v>
      </c>
      <c r="R317" s="21">
        <v>0</v>
      </c>
      <c r="T317" s="21">
        <v>0</v>
      </c>
      <c r="V317" s="22">
        <v>249780</v>
      </c>
      <c r="X317" s="5" t="str">
        <f t="shared" si="4"/>
        <v>No</v>
      </c>
      <c r="Z317" s="21"/>
      <c r="AC317" s="28"/>
      <c r="AG317" s="7"/>
    </row>
    <row r="318" spans="1:33">
      <c r="A318" s="8" t="s">
        <v>1086</v>
      </c>
      <c r="B318" s="8" t="s">
        <v>1087</v>
      </c>
      <c r="C318" s="9" t="s">
        <v>288</v>
      </c>
      <c r="D318" s="178">
        <v>5024</v>
      </c>
      <c r="E318" s="181">
        <v>50024</v>
      </c>
      <c r="F318" s="9" t="s">
        <v>72</v>
      </c>
      <c r="G318" s="9" t="s">
        <v>69</v>
      </c>
      <c r="H318" s="10">
        <v>387550</v>
      </c>
      <c r="I318" s="11">
        <v>56</v>
      </c>
      <c r="J318" s="24">
        <v>218621</v>
      </c>
      <c r="K318" s="12"/>
      <c r="L318" s="14">
        <v>0</v>
      </c>
      <c r="N318" s="21">
        <v>7982</v>
      </c>
      <c r="P318" s="21">
        <v>45222</v>
      </c>
      <c r="R318" s="21">
        <v>800238</v>
      </c>
      <c r="T318" s="21">
        <v>0</v>
      </c>
      <c r="V318" s="22">
        <v>1072063</v>
      </c>
      <c r="X318" s="5" t="str">
        <f t="shared" si="4"/>
        <v>No</v>
      </c>
      <c r="Z318" s="21"/>
      <c r="AC318" s="28"/>
      <c r="AG318" s="7"/>
    </row>
    <row r="319" spans="1:33">
      <c r="A319" s="8" t="s">
        <v>1114</v>
      </c>
      <c r="B319" s="8" t="s">
        <v>5206</v>
      </c>
      <c r="C319" s="9" t="s">
        <v>166</v>
      </c>
      <c r="D319" s="178" t="s">
        <v>1115</v>
      </c>
      <c r="E319" s="181" t="s">
        <v>1116</v>
      </c>
      <c r="F319" s="9" t="s">
        <v>72</v>
      </c>
      <c r="G319" s="9" t="s">
        <v>108</v>
      </c>
      <c r="H319" s="10">
        <v>0</v>
      </c>
      <c r="I319" s="11">
        <v>56</v>
      </c>
      <c r="J319" s="24">
        <v>141392</v>
      </c>
      <c r="K319" s="12"/>
      <c r="L319" s="14">
        <v>0</v>
      </c>
      <c r="N319" s="21">
        <v>0</v>
      </c>
      <c r="P319" s="21">
        <v>0</v>
      </c>
      <c r="R319" s="21">
        <v>0</v>
      </c>
      <c r="T319" s="21">
        <v>0</v>
      </c>
      <c r="V319" s="22">
        <v>141392</v>
      </c>
      <c r="X319" s="5" t="str">
        <f t="shared" si="4"/>
        <v>No</v>
      </c>
      <c r="Z319" s="21"/>
      <c r="AC319" s="28"/>
      <c r="AG319" s="7"/>
    </row>
    <row r="320" spans="1:33">
      <c r="A320" s="8" t="s">
        <v>4314</v>
      </c>
      <c r="B320" s="8" t="s">
        <v>5205</v>
      </c>
      <c r="C320" s="9" t="s">
        <v>182</v>
      </c>
      <c r="D320" s="178">
        <v>2169</v>
      </c>
      <c r="E320" s="181">
        <v>20169</v>
      </c>
      <c r="F320" s="9" t="s">
        <v>89</v>
      </c>
      <c r="G320" s="9" t="s">
        <v>69</v>
      </c>
      <c r="H320" s="10">
        <v>18351295</v>
      </c>
      <c r="I320" s="11">
        <v>56</v>
      </c>
      <c r="J320" s="24">
        <v>7370132</v>
      </c>
      <c r="K320" s="12"/>
      <c r="L320" s="14">
        <v>0</v>
      </c>
      <c r="N320" s="21">
        <v>0</v>
      </c>
      <c r="P320" s="21">
        <v>0</v>
      </c>
      <c r="R320" s="21">
        <v>0</v>
      </c>
      <c r="T320" s="21">
        <v>0</v>
      </c>
      <c r="V320" s="22">
        <v>7370132</v>
      </c>
      <c r="X320" s="5" t="str">
        <f t="shared" si="4"/>
        <v>No</v>
      </c>
      <c r="Z320" s="21"/>
      <c r="AC320" s="28"/>
      <c r="AG320" s="7"/>
    </row>
    <row r="321" spans="1:33">
      <c r="A321" s="8" t="s">
        <v>3369</v>
      </c>
      <c r="B321" s="8" t="s">
        <v>5211</v>
      </c>
      <c r="C321" s="9" t="s">
        <v>93</v>
      </c>
      <c r="D321" s="178" t="s">
        <v>3370</v>
      </c>
      <c r="E321" s="181" t="s">
        <v>3371</v>
      </c>
      <c r="F321" s="9" t="s">
        <v>72</v>
      </c>
      <c r="G321" s="9" t="s">
        <v>108</v>
      </c>
      <c r="H321" s="10">
        <v>0</v>
      </c>
      <c r="I321" s="11">
        <v>55</v>
      </c>
      <c r="J321" s="24">
        <v>742863</v>
      </c>
      <c r="K321" s="12"/>
      <c r="L321" s="14">
        <v>0</v>
      </c>
      <c r="N321" s="21">
        <v>0</v>
      </c>
      <c r="P321" s="21">
        <v>0</v>
      </c>
      <c r="R321" s="21">
        <v>0</v>
      </c>
      <c r="T321" s="21">
        <v>67791</v>
      </c>
      <c r="V321" s="22">
        <v>810654</v>
      </c>
      <c r="X321" s="5" t="str">
        <f t="shared" si="4"/>
        <v>No</v>
      </c>
      <c r="Z321" s="21"/>
      <c r="AC321" s="28"/>
      <c r="AG321" s="7"/>
    </row>
    <row r="322" spans="1:33">
      <c r="A322" s="8" t="s">
        <v>390</v>
      </c>
      <c r="B322" s="8" t="s">
        <v>5210</v>
      </c>
      <c r="C322" s="9" t="s">
        <v>166</v>
      </c>
      <c r="D322" s="178">
        <v>7049</v>
      </c>
      <c r="E322" s="181">
        <v>70049</v>
      </c>
      <c r="F322" s="9" t="s">
        <v>116</v>
      </c>
      <c r="G322" s="9" t="s">
        <v>69</v>
      </c>
      <c r="H322" s="10">
        <v>280051</v>
      </c>
      <c r="I322" s="11">
        <v>55</v>
      </c>
      <c r="J322" s="24">
        <v>621364</v>
      </c>
      <c r="K322" s="12"/>
      <c r="L322" s="14">
        <v>0</v>
      </c>
      <c r="N322" s="21">
        <v>0</v>
      </c>
      <c r="P322" s="21">
        <v>0</v>
      </c>
      <c r="R322" s="21">
        <v>122115</v>
      </c>
      <c r="T322" s="21">
        <v>1585422</v>
      </c>
      <c r="V322" s="22">
        <v>2328901</v>
      </c>
      <c r="X322" s="5" t="str">
        <f t="shared" si="4"/>
        <v>No</v>
      </c>
      <c r="Z322" s="21"/>
      <c r="AC322" s="28"/>
      <c r="AG322" s="7"/>
    </row>
    <row r="323" spans="1:33">
      <c r="A323" s="8" t="s">
        <v>4794</v>
      </c>
      <c r="B323" s="8" t="s">
        <v>5079</v>
      </c>
      <c r="C323" s="9" t="s">
        <v>74</v>
      </c>
      <c r="D323" s="178"/>
      <c r="E323" s="181">
        <v>90302</v>
      </c>
      <c r="F323" s="9" t="s">
        <v>96</v>
      </c>
      <c r="G323" s="9" t="s">
        <v>69</v>
      </c>
      <c r="H323" s="10">
        <v>1932666</v>
      </c>
      <c r="I323" s="11">
        <v>55</v>
      </c>
      <c r="J323" s="24">
        <v>644666</v>
      </c>
      <c r="K323" s="12"/>
      <c r="L323" s="14">
        <v>0</v>
      </c>
      <c r="N323" s="21">
        <v>0</v>
      </c>
      <c r="P323" s="21">
        <v>0</v>
      </c>
      <c r="R323" s="21">
        <v>0</v>
      </c>
      <c r="T323" s="21">
        <v>0</v>
      </c>
      <c r="V323" s="22">
        <v>644666</v>
      </c>
      <c r="X323" s="5" t="str">
        <f t="shared" ref="X323:X386" si="5">IF(W323&amp;U323&amp;S323&amp;Q323&amp;O323&amp;M323&amp;K323&lt;&gt;"","Yes","No")</f>
        <v>No</v>
      </c>
      <c r="Z323" s="21"/>
      <c r="AC323" s="28"/>
      <c r="AG323" s="7"/>
    </row>
    <row r="324" spans="1:33">
      <c r="A324" s="8" t="s">
        <v>6295</v>
      </c>
      <c r="B324" s="8" t="s">
        <v>5209</v>
      </c>
      <c r="C324" s="9" t="s">
        <v>166</v>
      </c>
      <c r="D324" s="178" t="s">
        <v>1120</v>
      </c>
      <c r="E324" s="181" t="s">
        <v>1121</v>
      </c>
      <c r="F324" s="9" t="s">
        <v>72</v>
      </c>
      <c r="G324" s="9" t="s">
        <v>108</v>
      </c>
      <c r="H324" s="10">
        <v>0</v>
      </c>
      <c r="I324" s="11">
        <v>55</v>
      </c>
      <c r="J324" s="24">
        <v>498143</v>
      </c>
      <c r="K324" s="12"/>
      <c r="L324" s="14">
        <v>0</v>
      </c>
      <c r="N324" s="21">
        <v>0</v>
      </c>
      <c r="P324" s="21">
        <v>0</v>
      </c>
      <c r="R324" s="21">
        <v>164363</v>
      </c>
      <c r="T324" s="21">
        <v>0</v>
      </c>
      <c r="V324" s="22">
        <v>662506</v>
      </c>
      <c r="X324" s="5" t="str">
        <f t="shared" si="5"/>
        <v>No</v>
      </c>
      <c r="Z324" s="21"/>
      <c r="AC324" s="28"/>
      <c r="AG324" s="7"/>
    </row>
    <row r="325" spans="1:33">
      <c r="A325" s="8" t="s">
        <v>1117</v>
      </c>
      <c r="B325" s="8" t="s">
        <v>5207</v>
      </c>
      <c r="C325" s="9" t="s">
        <v>166</v>
      </c>
      <c r="D325" s="178" t="s">
        <v>1118</v>
      </c>
      <c r="E325" s="181" t="s">
        <v>1119</v>
      </c>
      <c r="F325" s="9" t="s">
        <v>116</v>
      </c>
      <c r="G325" s="9" t="s">
        <v>108</v>
      </c>
      <c r="H325" s="10">
        <v>0</v>
      </c>
      <c r="I325" s="11">
        <v>55</v>
      </c>
      <c r="J325" s="24">
        <v>1406096</v>
      </c>
      <c r="K325" s="12"/>
      <c r="L325" s="14">
        <v>0</v>
      </c>
      <c r="N325" s="21">
        <v>0</v>
      </c>
      <c r="P325" s="21">
        <v>0</v>
      </c>
      <c r="R325" s="21">
        <v>172428</v>
      </c>
      <c r="T325" s="21">
        <v>0</v>
      </c>
      <c r="V325" s="22">
        <v>1578524</v>
      </c>
      <c r="X325" s="5" t="str">
        <f t="shared" si="5"/>
        <v>No</v>
      </c>
      <c r="Z325" s="21"/>
      <c r="AC325" s="28"/>
      <c r="AG325" s="7"/>
    </row>
    <row r="326" spans="1:33">
      <c r="A326" s="8" t="s">
        <v>4569</v>
      </c>
      <c r="B326" s="8" t="s">
        <v>5208</v>
      </c>
      <c r="C326" s="9" t="s">
        <v>39</v>
      </c>
      <c r="D326" s="178">
        <v>2003</v>
      </c>
      <c r="E326" s="181">
        <v>20003</v>
      </c>
      <c r="F326" s="9" t="s">
        <v>68</v>
      </c>
      <c r="G326" s="9" t="s">
        <v>69</v>
      </c>
      <c r="H326" s="10">
        <v>158084</v>
      </c>
      <c r="I326" s="11">
        <v>55</v>
      </c>
      <c r="J326" s="24">
        <v>1559685</v>
      </c>
      <c r="K326" s="12"/>
      <c r="L326" s="14">
        <v>5265</v>
      </c>
      <c r="N326" s="21">
        <v>17969</v>
      </c>
      <c r="P326" s="21">
        <v>142629</v>
      </c>
      <c r="R326" s="21">
        <v>152424</v>
      </c>
      <c r="T326" s="21">
        <v>0</v>
      </c>
      <c r="V326" s="22">
        <v>1877972</v>
      </c>
      <c r="X326" s="5" t="str">
        <f t="shared" si="5"/>
        <v>No</v>
      </c>
      <c r="Z326" s="21"/>
      <c r="AC326" s="28"/>
      <c r="AG326" s="7"/>
    </row>
    <row r="327" spans="1:33">
      <c r="A327" s="8" t="s">
        <v>6296</v>
      </c>
      <c r="B327" s="8" t="s">
        <v>5046</v>
      </c>
      <c r="C327" s="9" t="s">
        <v>93</v>
      </c>
      <c r="D327" s="178">
        <v>6130</v>
      </c>
      <c r="E327" s="181">
        <v>60130</v>
      </c>
      <c r="F327" s="9" t="s">
        <v>96</v>
      </c>
      <c r="G327" s="9" t="s">
        <v>69</v>
      </c>
      <c r="H327" s="10">
        <v>1758210</v>
      </c>
      <c r="I327" s="11">
        <v>55</v>
      </c>
      <c r="J327" s="24">
        <v>331604</v>
      </c>
      <c r="K327" s="12"/>
      <c r="L327" s="14">
        <v>0</v>
      </c>
      <c r="N327" s="21">
        <v>0</v>
      </c>
      <c r="P327" s="21">
        <v>0</v>
      </c>
      <c r="R327" s="21">
        <v>2765</v>
      </c>
      <c r="T327" s="21">
        <v>0</v>
      </c>
      <c r="V327" s="22">
        <v>334369</v>
      </c>
      <c r="X327" s="5" t="str">
        <f t="shared" si="5"/>
        <v>No</v>
      </c>
      <c r="Z327" s="21"/>
      <c r="AC327" s="28"/>
      <c r="AG327" s="7"/>
    </row>
    <row r="328" spans="1:33">
      <c r="A328" s="8" t="s">
        <v>4565</v>
      </c>
      <c r="B328" s="8" t="s">
        <v>3488</v>
      </c>
      <c r="C328" s="9" t="s">
        <v>51</v>
      </c>
      <c r="D328" s="178">
        <v>5003</v>
      </c>
      <c r="E328" s="181">
        <v>50003</v>
      </c>
      <c r="F328" s="9" t="s">
        <v>68</v>
      </c>
      <c r="G328" s="9" t="s">
        <v>69</v>
      </c>
      <c r="H328" s="10">
        <v>124064</v>
      </c>
      <c r="I328" s="11">
        <v>55</v>
      </c>
      <c r="J328" s="24">
        <v>1406277</v>
      </c>
      <c r="K328" s="12"/>
      <c r="L328" s="14">
        <v>16239</v>
      </c>
      <c r="N328" s="21">
        <v>0</v>
      </c>
      <c r="P328" s="21">
        <v>22028</v>
      </c>
      <c r="R328" s="21">
        <v>363946</v>
      </c>
      <c r="T328" s="21">
        <v>0</v>
      </c>
      <c r="V328" s="22">
        <v>1808490</v>
      </c>
      <c r="X328" s="5" t="str">
        <f t="shared" si="5"/>
        <v>No</v>
      </c>
      <c r="Z328" s="21"/>
      <c r="AC328" s="28"/>
      <c r="AG328" s="7"/>
    </row>
    <row r="329" spans="1:33">
      <c r="A329" s="8" t="s">
        <v>4568</v>
      </c>
      <c r="B329" s="8" t="s">
        <v>5214</v>
      </c>
      <c r="C329" s="9" t="s">
        <v>42</v>
      </c>
      <c r="D329" s="178">
        <v>5028</v>
      </c>
      <c r="E329" s="181">
        <v>50028</v>
      </c>
      <c r="F329" s="9" t="s">
        <v>72</v>
      </c>
      <c r="G329" s="9" t="s">
        <v>69</v>
      </c>
      <c r="H329" s="10">
        <v>110621</v>
      </c>
      <c r="I329" s="11">
        <v>54</v>
      </c>
      <c r="J329" s="24">
        <v>765370</v>
      </c>
      <c r="K329" s="12"/>
      <c r="L329" s="14">
        <v>0</v>
      </c>
      <c r="N329" s="21">
        <v>12559</v>
      </c>
      <c r="P329" s="21">
        <v>129910</v>
      </c>
      <c r="R329" s="21">
        <v>342786</v>
      </c>
      <c r="T329" s="21">
        <v>0</v>
      </c>
      <c r="V329" s="22">
        <v>1250625</v>
      </c>
      <c r="X329" s="5" t="str">
        <f t="shared" si="5"/>
        <v>No</v>
      </c>
      <c r="Z329" s="21"/>
      <c r="AC329" s="28"/>
      <c r="AG329" s="7"/>
    </row>
    <row r="330" spans="1:33">
      <c r="A330" s="8" t="s">
        <v>6298</v>
      </c>
      <c r="B330" s="8" t="s">
        <v>362</v>
      </c>
      <c r="C330" s="9" t="s">
        <v>152</v>
      </c>
      <c r="D330" s="178" t="s">
        <v>2872</v>
      </c>
      <c r="E330" s="181">
        <v>40222</v>
      </c>
      <c r="F330" s="9" t="s">
        <v>68</v>
      </c>
      <c r="G330" s="9" t="s">
        <v>69</v>
      </c>
      <c r="H330" s="10">
        <v>884891</v>
      </c>
      <c r="I330" s="11">
        <v>54</v>
      </c>
      <c r="J330" s="24">
        <v>226123</v>
      </c>
      <c r="K330" s="12"/>
      <c r="L330" s="14">
        <v>0</v>
      </c>
      <c r="N330" s="21">
        <v>0</v>
      </c>
      <c r="P330" s="21">
        <v>0</v>
      </c>
      <c r="R330" s="21">
        <v>153109</v>
      </c>
      <c r="T330" s="21">
        <v>0</v>
      </c>
      <c r="V330" s="22">
        <v>379232</v>
      </c>
      <c r="X330" s="5" t="str">
        <f t="shared" si="5"/>
        <v>No</v>
      </c>
      <c r="Z330" s="21"/>
      <c r="AC330" s="28"/>
      <c r="AG330" s="7"/>
    </row>
    <row r="331" spans="1:33">
      <c r="A331" s="8" t="s">
        <v>6297</v>
      </c>
      <c r="B331" s="8" t="s">
        <v>728</v>
      </c>
      <c r="C331" s="9" t="s">
        <v>106</v>
      </c>
      <c r="D331" s="178">
        <v>3007</v>
      </c>
      <c r="E331" s="181">
        <v>30007</v>
      </c>
      <c r="F331" s="9" t="s">
        <v>319</v>
      </c>
      <c r="G331" s="9" t="s">
        <v>69</v>
      </c>
      <c r="H331" s="10">
        <v>210111</v>
      </c>
      <c r="I331" s="11">
        <v>54</v>
      </c>
      <c r="J331" s="24">
        <v>1436669</v>
      </c>
      <c r="K331" s="12"/>
      <c r="L331" s="14">
        <v>0</v>
      </c>
      <c r="N331" s="21">
        <v>1965</v>
      </c>
      <c r="P331" s="21">
        <v>120206</v>
      </c>
      <c r="R331" s="21">
        <v>107082</v>
      </c>
      <c r="T331" s="21">
        <v>0</v>
      </c>
      <c r="V331" s="22">
        <v>1665922</v>
      </c>
      <c r="X331" s="5" t="str">
        <f t="shared" si="5"/>
        <v>No</v>
      </c>
      <c r="Z331" s="21"/>
      <c r="AC331" s="28"/>
      <c r="AG331" s="7"/>
    </row>
    <row r="332" spans="1:33">
      <c r="A332" s="8" t="s">
        <v>4566</v>
      </c>
      <c r="B332" s="8" t="s">
        <v>1268</v>
      </c>
      <c r="C332" s="9" t="s">
        <v>42</v>
      </c>
      <c r="D332" s="178">
        <v>5092</v>
      </c>
      <c r="E332" s="181">
        <v>50092</v>
      </c>
      <c r="F332" s="9" t="s">
        <v>68</v>
      </c>
      <c r="G332" s="9" t="s">
        <v>69</v>
      </c>
      <c r="H332" s="10">
        <v>107677</v>
      </c>
      <c r="I332" s="11">
        <v>54</v>
      </c>
      <c r="J332" s="24">
        <v>1093628</v>
      </c>
      <c r="K332" s="12"/>
      <c r="L332" s="14">
        <v>0</v>
      </c>
      <c r="N332" s="21">
        <v>0</v>
      </c>
      <c r="P332" s="21">
        <v>86220</v>
      </c>
      <c r="R332" s="21">
        <v>0</v>
      </c>
      <c r="T332" s="21">
        <v>0</v>
      </c>
      <c r="V332" s="22">
        <v>1179848</v>
      </c>
      <c r="X332" s="5" t="str">
        <f t="shared" si="5"/>
        <v>No</v>
      </c>
      <c r="Z332" s="21"/>
      <c r="AC332" s="28"/>
      <c r="AG332" s="7"/>
    </row>
    <row r="333" spans="1:33">
      <c r="A333" s="8" t="s">
        <v>4013</v>
      </c>
      <c r="B333" s="8" t="s">
        <v>5213</v>
      </c>
      <c r="C333" s="9" t="s">
        <v>117</v>
      </c>
      <c r="D333" s="178" t="s">
        <v>2891</v>
      </c>
      <c r="E333" s="181" t="s">
        <v>2892</v>
      </c>
      <c r="F333" s="9" t="s">
        <v>116</v>
      </c>
      <c r="G333" s="9" t="s">
        <v>108</v>
      </c>
      <c r="H333" s="10">
        <v>0</v>
      </c>
      <c r="I333" s="11">
        <v>54</v>
      </c>
      <c r="J333" s="24">
        <v>58080</v>
      </c>
      <c r="K333" s="12"/>
      <c r="L333" s="14">
        <v>0</v>
      </c>
      <c r="N333" s="21">
        <v>0</v>
      </c>
      <c r="P333" s="21">
        <v>0</v>
      </c>
      <c r="R333" s="21">
        <v>207959</v>
      </c>
      <c r="T333" s="21">
        <v>7284406</v>
      </c>
      <c r="V333" s="22">
        <v>7550445</v>
      </c>
      <c r="X333" s="5" t="str">
        <f t="shared" si="5"/>
        <v>No</v>
      </c>
      <c r="Z333" s="21"/>
      <c r="AC333" s="28"/>
      <c r="AG333" s="7"/>
    </row>
    <row r="334" spans="1:33">
      <c r="A334" s="8" t="s">
        <v>3140</v>
      </c>
      <c r="B334" s="8" t="s">
        <v>5212</v>
      </c>
      <c r="C334" s="9" t="s">
        <v>93</v>
      </c>
      <c r="D334" s="178">
        <v>6102</v>
      </c>
      <c r="E334" s="181">
        <v>60102</v>
      </c>
      <c r="F334" s="9" t="s">
        <v>72</v>
      </c>
      <c r="G334" s="9" t="s">
        <v>69</v>
      </c>
      <c r="H334" s="10">
        <v>92984</v>
      </c>
      <c r="I334" s="11">
        <v>54</v>
      </c>
      <c r="J334" s="24">
        <v>98828</v>
      </c>
      <c r="K334" s="12"/>
      <c r="L334" s="14">
        <v>0</v>
      </c>
      <c r="N334" s="21">
        <v>0</v>
      </c>
      <c r="P334" s="21">
        <v>2050</v>
      </c>
      <c r="R334" s="21">
        <v>1554124</v>
      </c>
      <c r="T334" s="21">
        <v>0</v>
      </c>
      <c r="V334" s="22">
        <v>1655002</v>
      </c>
      <c r="X334" s="5" t="str">
        <f t="shared" si="5"/>
        <v>No</v>
      </c>
      <c r="Z334" s="21"/>
      <c r="AC334" s="28"/>
      <c r="AG334" s="7"/>
    </row>
    <row r="335" spans="1:33">
      <c r="A335" s="8" t="s">
        <v>2381</v>
      </c>
      <c r="B335" s="8" t="s">
        <v>283</v>
      </c>
      <c r="C335" s="9" t="s">
        <v>82</v>
      </c>
      <c r="D335" s="178">
        <v>4094</v>
      </c>
      <c r="E335" s="181">
        <v>40094</v>
      </c>
      <c r="F335" s="9" t="s">
        <v>105</v>
      </c>
      <c r="G335" s="9" t="s">
        <v>69</v>
      </c>
      <c r="H335" s="10">
        <v>2148346</v>
      </c>
      <c r="I335" s="11">
        <v>54</v>
      </c>
      <c r="J335" s="24">
        <v>5351718</v>
      </c>
      <c r="K335" s="12"/>
      <c r="L335" s="14">
        <v>0</v>
      </c>
      <c r="N335" s="21">
        <v>332183</v>
      </c>
      <c r="P335" s="21">
        <v>0</v>
      </c>
      <c r="R335" s="21">
        <v>1547528</v>
      </c>
      <c r="T335" s="21">
        <v>0</v>
      </c>
      <c r="V335" s="22">
        <v>7231429</v>
      </c>
      <c r="X335" s="5" t="str">
        <f t="shared" si="5"/>
        <v>No</v>
      </c>
      <c r="Z335" s="21"/>
      <c r="AC335" s="28"/>
      <c r="AG335" s="7"/>
    </row>
    <row r="336" spans="1:33">
      <c r="A336" s="8" t="s">
        <v>4572</v>
      </c>
      <c r="B336" s="8" t="s">
        <v>1093</v>
      </c>
      <c r="C336" s="9" t="s">
        <v>74</v>
      </c>
      <c r="D336" s="178">
        <v>9173</v>
      </c>
      <c r="E336" s="181">
        <v>90173</v>
      </c>
      <c r="F336" s="9" t="s">
        <v>72</v>
      </c>
      <c r="G336" s="9" t="s">
        <v>69</v>
      </c>
      <c r="H336" s="10">
        <v>136969</v>
      </c>
      <c r="I336" s="11">
        <v>53</v>
      </c>
      <c r="J336" s="24">
        <v>1244981</v>
      </c>
      <c r="K336" s="12"/>
      <c r="L336" s="14">
        <v>0</v>
      </c>
      <c r="N336" s="21">
        <v>0</v>
      </c>
      <c r="P336" s="21">
        <v>0</v>
      </c>
      <c r="R336" s="21">
        <v>172749</v>
      </c>
      <c r="T336" s="21">
        <v>0</v>
      </c>
      <c r="V336" s="22">
        <v>1417730</v>
      </c>
      <c r="X336" s="5" t="str">
        <f t="shared" si="5"/>
        <v>No</v>
      </c>
      <c r="Z336" s="21"/>
      <c r="AC336" s="28"/>
      <c r="AG336" s="7"/>
    </row>
    <row r="337" spans="1:33">
      <c r="A337" s="8" t="s">
        <v>4586</v>
      </c>
      <c r="B337" s="8" t="s">
        <v>1439</v>
      </c>
      <c r="C337" s="9" t="s">
        <v>93</v>
      </c>
      <c r="D337" s="178">
        <v>6103</v>
      </c>
      <c r="E337" s="181">
        <v>60103</v>
      </c>
      <c r="F337" s="9" t="s">
        <v>68</v>
      </c>
      <c r="G337" s="9" t="s">
        <v>69</v>
      </c>
      <c r="H337" s="10">
        <v>4944332</v>
      </c>
      <c r="I337" s="11">
        <v>53</v>
      </c>
      <c r="J337" s="24">
        <v>458935</v>
      </c>
      <c r="K337" s="12"/>
      <c r="L337" s="14">
        <v>0</v>
      </c>
      <c r="N337" s="21">
        <v>0</v>
      </c>
      <c r="P337" s="21">
        <v>0</v>
      </c>
      <c r="R337" s="21">
        <v>66370</v>
      </c>
      <c r="T337" s="21">
        <v>0</v>
      </c>
      <c r="V337" s="22">
        <v>525305</v>
      </c>
      <c r="X337" s="5" t="str">
        <f t="shared" si="5"/>
        <v>No</v>
      </c>
      <c r="Z337" s="21"/>
      <c r="AC337" s="28"/>
      <c r="AG337" s="7"/>
    </row>
    <row r="338" spans="1:33">
      <c r="A338" s="8" t="s">
        <v>4567</v>
      </c>
      <c r="B338" s="8" t="s">
        <v>70</v>
      </c>
      <c r="C338" s="9" t="s">
        <v>71</v>
      </c>
      <c r="D338" s="178">
        <v>5</v>
      </c>
      <c r="E338" s="181">
        <v>5</v>
      </c>
      <c r="F338" s="9" t="s">
        <v>68</v>
      </c>
      <c r="G338" s="9" t="s">
        <v>69</v>
      </c>
      <c r="H338" s="10">
        <v>3059393</v>
      </c>
      <c r="I338" s="11">
        <v>53</v>
      </c>
      <c r="J338" s="24">
        <v>590656</v>
      </c>
      <c r="K338" s="12"/>
      <c r="L338" s="14">
        <v>0</v>
      </c>
      <c r="N338" s="21">
        <v>4859</v>
      </c>
      <c r="P338" s="21">
        <v>53374</v>
      </c>
      <c r="R338" s="21">
        <v>1195630</v>
      </c>
      <c r="T338" s="21">
        <v>0</v>
      </c>
      <c r="V338" s="22">
        <v>1844519</v>
      </c>
      <c r="X338" s="5" t="str">
        <f t="shared" si="5"/>
        <v>No</v>
      </c>
      <c r="Z338" s="21"/>
      <c r="AC338" s="28"/>
      <c r="AG338" s="7"/>
    </row>
    <row r="339" spans="1:33">
      <c r="A339" s="8" t="s">
        <v>6579</v>
      </c>
      <c r="B339" s="8" t="s">
        <v>1768</v>
      </c>
      <c r="C339" s="9" t="s">
        <v>152</v>
      </c>
      <c r="D339" s="178">
        <v>4172</v>
      </c>
      <c r="E339" s="181">
        <v>40172</v>
      </c>
      <c r="F339" s="9" t="s">
        <v>72</v>
      </c>
      <c r="G339" s="9" t="s">
        <v>69</v>
      </c>
      <c r="H339" s="10">
        <v>212195</v>
      </c>
      <c r="I339" s="11">
        <v>53</v>
      </c>
      <c r="J339" s="24">
        <v>897581</v>
      </c>
      <c r="K339" s="12"/>
      <c r="L339" s="14">
        <v>0</v>
      </c>
      <c r="N339" s="21">
        <v>0</v>
      </c>
      <c r="P339" s="21">
        <v>0</v>
      </c>
      <c r="R339" s="21">
        <v>17471</v>
      </c>
      <c r="T339" s="21">
        <v>0</v>
      </c>
      <c r="V339" s="22">
        <v>915052</v>
      </c>
      <c r="X339" s="5" t="str">
        <f t="shared" si="5"/>
        <v>No</v>
      </c>
      <c r="Z339" s="21"/>
      <c r="AC339" s="28"/>
      <c r="AG339" s="7"/>
    </row>
    <row r="340" spans="1:33">
      <c r="A340" s="8" t="s">
        <v>6299</v>
      </c>
      <c r="B340" s="8" t="s">
        <v>150</v>
      </c>
      <c r="C340" s="9" t="s">
        <v>151</v>
      </c>
      <c r="D340" s="178">
        <v>3107</v>
      </c>
      <c r="E340" s="181">
        <v>30107</v>
      </c>
      <c r="F340" s="9" t="s">
        <v>141</v>
      </c>
      <c r="G340" s="9" t="s">
        <v>69</v>
      </c>
      <c r="H340" s="10">
        <v>70350</v>
      </c>
      <c r="I340" s="11">
        <v>53</v>
      </c>
      <c r="J340" s="24">
        <v>6977405</v>
      </c>
      <c r="K340" s="12"/>
      <c r="L340" s="14">
        <v>0</v>
      </c>
      <c r="N340" s="21">
        <v>0</v>
      </c>
      <c r="P340" s="21">
        <v>0</v>
      </c>
      <c r="R340" s="21">
        <v>30992</v>
      </c>
      <c r="T340" s="21">
        <v>0</v>
      </c>
      <c r="V340" s="22">
        <v>7008397</v>
      </c>
      <c r="X340" s="5" t="str">
        <f t="shared" si="5"/>
        <v>No</v>
      </c>
      <c r="Z340" s="21"/>
      <c r="AC340" s="28"/>
      <c r="AG340" s="7"/>
    </row>
    <row r="341" spans="1:33">
      <c r="A341" s="8" t="s">
        <v>6300</v>
      </c>
      <c r="B341" s="8" t="s">
        <v>5215</v>
      </c>
      <c r="C341" s="9" t="s">
        <v>182</v>
      </c>
      <c r="D341" s="178">
        <v>3012</v>
      </c>
      <c r="E341" s="181">
        <v>30012</v>
      </c>
      <c r="F341" s="9" t="s">
        <v>72</v>
      </c>
      <c r="G341" s="9" t="s">
        <v>69</v>
      </c>
      <c r="H341" s="10">
        <v>69014</v>
      </c>
      <c r="I341" s="11">
        <v>52</v>
      </c>
      <c r="J341" s="24">
        <v>1633782</v>
      </c>
      <c r="K341" s="12"/>
      <c r="L341" s="14">
        <v>0</v>
      </c>
      <c r="N341" s="21">
        <v>49714</v>
      </c>
      <c r="P341" s="21">
        <v>4868</v>
      </c>
      <c r="R341" s="21">
        <v>74373</v>
      </c>
      <c r="T341" s="21">
        <v>0</v>
      </c>
      <c r="V341" s="22">
        <v>1762737</v>
      </c>
      <c r="X341" s="5" t="str">
        <f t="shared" si="5"/>
        <v>No</v>
      </c>
      <c r="Z341" s="21"/>
      <c r="AC341" s="28"/>
      <c r="AG341" s="7"/>
    </row>
    <row r="342" spans="1:33">
      <c r="A342" s="8" t="s">
        <v>6301</v>
      </c>
      <c r="B342" s="8" t="s">
        <v>5217</v>
      </c>
      <c r="C342" s="9" t="s">
        <v>124</v>
      </c>
      <c r="D342" s="178">
        <v>5029</v>
      </c>
      <c r="E342" s="181">
        <v>50029</v>
      </c>
      <c r="F342" s="9" t="s">
        <v>72</v>
      </c>
      <c r="G342" s="9" t="s">
        <v>69</v>
      </c>
      <c r="H342" s="10">
        <v>70585</v>
      </c>
      <c r="I342" s="11">
        <v>52</v>
      </c>
      <c r="J342" s="24">
        <v>160606</v>
      </c>
      <c r="K342" s="12"/>
      <c r="L342" s="14">
        <v>0</v>
      </c>
      <c r="N342" s="21">
        <v>477</v>
      </c>
      <c r="P342" s="21">
        <v>18163</v>
      </c>
      <c r="R342" s="21">
        <v>123830</v>
      </c>
      <c r="T342" s="21">
        <v>0</v>
      </c>
      <c r="V342" s="22">
        <v>303076</v>
      </c>
      <c r="X342" s="5" t="str">
        <f t="shared" si="5"/>
        <v>No</v>
      </c>
      <c r="Z342" s="21"/>
      <c r="AC342" s="28"/>
      <c r="AG342" s="7"/>
    </row>
    <row r="343" spans="1:33">
      <c r="A343" s="8" t="s">
        <v>3143</v>
      </c>
      <c r="B343" s="8" t="s">
        <v>3144</v>
      </c>
      <c r="C343" s="9" t="s">
        <v>124</v>
      </c>
      <c r="D343" s="178">
        <v>5039</v>
      </c>
      <c r="E343" s="181">
        <v>50039</v>
      </c>
      <c r="F343" s="9" t="s">
        <v>72</v>
      </c>
      <c r="G343" s="9" t="s">
        <v>69</v>
      </c>
      <c r="H343" s="10">
        <v>126265</v>
      </c>
      <c r="I343" s="11">
        <v>52</v>
      </c>
      <c r="J343" s="24">
        <v>887859</v>
      </c>
      <c r="K343" s="12"/>
      <c r="L343" s="14">
        <v>0</v>
      </c>
      <c r="N343" s="21">
        <v>1052</v>
      </c>
      <c r="P343" s="21">
        <v>2940</v>
      </c>
      <c r="R343" s="21">
        <v>5383</v>
      </c>
      <c r="T343" s="21">
        <v>0</v>
      </c>
      <c r="V343" s="22">
        <v>897234</v>
      </c>
      <c r="X343" s="5" t="str">
        <f t="shared" si="5"/>
        <v>No</v>
      </c>
      <c r="Z343" s="21"/>
      <c r="AC343" s="28"/>
      <c r="AG343" s="7"/>
    </row>
    <row r="344" spans="1:33">
      <c r="A344" s="8" t="s">
        <v>4795</v>
      </c>
      <c r="B344" s="8" t="s">
        <v>3773</v>
      </c>
      <c r="C344" s="9" t="s">
        <v>140</v>
      </c>
      <c r="D344" s="178" t="s">
        <v>186</v>
      </c>
      <c r="E344" s="181" t="s">
        <v>187</v>
      </c>
      <c r="F344" s="9" t="s">
        <v>116</v>
      </c>
      <c r="G344" s="9" t="s">
        <v>108</v>
      </c>
      <c r="H344" s="10">
        <v>0</v>
      </c>
      <c r="I344" s="11">
        <v>52</v>
      </c>
      <c r="J344" s="24">
        <v>45228</v>
      </c>
      <c r="K344" s="12"/>
      <c r="L344" s="14">
        <v>0</v>
      </c>
      <c r="N344" s="21">
        <v>0</v>
      </c>
      <c r="P344" s="21">
        <v>0</v>
      </c>
      <c r="R344" s="21">
        <v>0</v>
      </c>
      <c r="T344" s="21">
        <v>0</v>
      </c>
      <c r="V344" s="22">
        <v>45228</v>
      </c>
      <c r="X344" s="5" t="str">
        <f t="shared" si="5"/>
        <v>No</v>
      </c>
      <c r="Z344" s="21"/>
      <c r="AC344" s="28"/>
      <c r="AG344" s="7"/>
    </row>
    <row r="345" spans="1:33">
      <c r="A345" s="8" t="s">
        <v>4571</v>
      </c>
      <c r="B345" s="8" t="s">
        <v>5216</v>
      </c>
      <c r="C345" s="9" t="s">
        <v>285</v>
      </c>
      <c r="D345" s="178">
        <v>8011</v>
      </c>
      <c r="E345" s="181">
        <v>80011</v>
      </c>
      <c r="F345" s="9" t="s">
        <v>68</v>
      </c>
      <c r="G345" s="9" t="s">
        <v>69</v>
      </c>
      <c r="H345" s="10">
        <v>264465</v>
      </c>
      <c r="I345" s="11">
        <v>52</v>
      </c>
      <c r="J345" s="24">
        <v>2556139</v>
      </c>
      <c r="K345" s="12"/>
      <c r="L345" s="14">
        <v>0</v>
      </c>
      <c r="N345" s="21">
        <v>0</v>
      </c>
      <c r="P345" s="21">
        <v>292426</v>
      </c>
      <c r="R345" s="21">
        <v>743998</v>
      </c>
      <c r="T345" s="21">
        <v>0</v>
      </c>
      <c r="V345" s="22">
        <v>3592563</v>
      </c>
      <c r="X345" s="5" t="str">
        <f t="shared" si="5"/>
        <v>No</v>
      </c>
      <c r="Z345" s="21"/>
      <c r="AC345" s="28"/>
      <c r="AG345" s="7"/>
    </row>
    <row r="346" spans="1:33">
      <c r="A346" s="8" t="s">
        <v>6580</v>
      </c>
      <c r="B346" s="8" t="s">
        <v>5218</v>
      </c>
      <c r="C346" s="9" t="s">
        <v>39</v>
      </c>
      <c r="D346" s="178">
        <v>2084</v>
      </c>
      <c r="E346" s="181">
        <v>20084</v>
      </c>
      <c r="F346" s="9" t="s">
        <v>68</v>
      </c>
      <c r="G346" s="9" t="s">
        <v>69</v>
      </c>
      <c r="H346" s="10">
        <v>18351295</v>
      </c>
      <c r="I346" s="11">
        <v>52</v>
      </c>
      <c r="J346" s="24">
        <v>533595</v>
      </c>
      <c r="K346" s="12"/>
      <c r="L346" s="14">
        <v>0</v>
      </c>
      <c r="N346" s="21">
        <v>0</v>
      </c>
      <c r="P346" s="21">
        <v>0</v>
      </c>
      <c r="R346" s="21">
        <v>9548</v>
      </c>
      <c r="T346" s="21">
        <v>0</v>
      </c>
      <c r="V346" s="22">
        <v>543143</v>
      </c>
      <c r="X346" s="5" t="str">
        <f t="shared" si="5"/>
        <v>No</v>
      </c>
      <c r="Z346" s="21"/>
      <c r="AC346" s="28"/>
      <c r="AG346" s="7"/>
    </row>
    <row r="347" spans="1:33">
      <c r="A347" s="8" t="s">
        <v>6302</v>
      </c>
      <c r="B347" s="8" t="s">
        <v>5219</v>
      </c>
      <c r="C347" s="9" t="s">
        <v>101</v>
      </c>
      <c r="D347" s="178">
        <v>5052</v>
      </c>
      <c r="E347" s="181">
        <v>50052</v>
      </c>
      <c r="F347" s="9" t="s">
        <v>72</v>
      </c>
      <c r="G347" s="9" t="s">
        <v>69</v>
      </c>
      <c r="H347" s="10">
        <v>278165</v>
      </c>
      <c r="I347" s="11">
        <v>51</v>
      </c>
      <c r="J347" s="24">
        <v>833334</v>
      </c>
      <c r="K347" s="12"/>
      <c r="L347" s="14">
        <v>0</v>
      </c>
      <c r="N347" s="21">
        <v>20645</v>
      </c>
      <c r="P347" s="21">
        <v>183860</v>
      </c>
      <c r="R347" s="21">
        <v>202400</v>
      </c>
      <c r="T347" s="21">
        <v>0</v>
      </c>
      <c r="V347" s="22">
        <v>1240239</v>
      </c>
      <c r="X347" s="5" t="str">
        <f t="shared" si="5"/>
        <v>No</v>
      </c>
      <c r="Z347" s="21"/>
      <c r="AC347" s="28"/>
      <c r="AG347" s="7"/>
    </row>
    <row r="348" spans="1:33">
      <c r="A348" s="8" t="s">
        <v>6303</v>
      </c>
      <c r="B348" s="8" t="s">
        <v>173</v>
      </c>
      <c r="C348" s="9" t="s">
        <v>174</v>
      </c>
      <c r="D348" s="178" t="s">
        <v>1085</v>
      </c>
      <c r="E348" s="181">
        <v>40950</v>
      </c>
      <c r="F348" s="9" t="s">
        <v>72</v>
      </c>
      <c r="G348" s="9" t="s">
        <v>69</v>
      </c>
      <c r="H348" s="10">
        <v>120415</v>
      </c>
      <c r="I348" s="11">
        <v>51</v>
      </c>
      <c r="J348" s="24">
        <v>260872</v>
      </c>
      <c r="K348" s="12"/>
      <c r="L348" s="14">
        <v>0</v>
      </c>
      <c r="N348" s="21">
        <v>0</v>
      </c>
      <c r="P348" s="21">
        <v>0</v>
      </c>
      <c r="R348" s="21">
        <v>2007839</v>
      </c>
      <c r="T348" s="21">
        <v>0</v>
      </c>
      <c r="V348" s="22">
        <v>2268711</v>
      </c>
      <c r="X348" s="5" t="str">
        <f t="shared" si="5"/>
        <v>No</v>
      </c>
      <c r="Z348" s="21"/>
      <c r="AC348" s="28"/>
      <c r="AG348" s="7"/>
    </row>
    <row r="349" spans="1:33">
      <c r="A349" s="8" t="s">
        <v>6305</v>
      </c>
      <c r="B349" s="8" t="s">
        <v>5226</v>
      </c>
      <c r="C349" s="9" t="s">
        <v>74</v>
      </c>
      <c r="D349" s="178">
        <v>9090</v>
      </c>
      <c r="E349" s="181">
        <v>90090</v>
      </c>
      <c r="F349" s="9" t="s">
        <v>72</v>
      </c>
      <c r="G349" s="9" t="s">
        <v>69</v>
      </c>
      <c r="H349" s="10">
        <v>1723634</v>
      </c>
      <c r="I349" s="11">
        <v>50</v>
      </c>
      <c r="J349" s="24">
        <v>1585048</v>
      </c>
      <c r="K349" s="12"/>
      <c r="L349" s="14">
        <v>0</v>
      </c>
      <c r="N349" s="21">
        <v>0</v>
      </c>
      <c r="P349" s="21">
        <v>37431</v>
      </c>
      <c r="R349" s="21">
        <v>7322970</v>
      </c>
      <c r="T349" s="21">
        <v>0</v>
      </c>
      <c r="V349" s="22">
        <v>8945449</v>
      </c>
      <c r="X349" s="5" t="str">
        <f t="shared" si="5"/>
        <v>No</v>
      </c>
      <c r="Z349" s="21"/>
      <c r="AC349" s="28"/>
      <c r="AG349" s="7"/>
    </row>
    <row r="350" spans="1:33">
      <c r="A350" s="8" t="s">
        <v>2644</v>
      </c>
      <c r="B350" s="8" t="s">
        <v>5222</v>
      </c>
      <c r="C350" s="9" t="s">
        <v>328</v>
      </c>
      <c r="D350" s="178">
        <v>5058</v>
      </c>
      <c r="E350" s="181">
        <v>50058</v>
      </c>
      <c r="F350" s="9" t="s">
        <v>72</v>
      </c>
      <c r="G350" s="9" t="s">
        <v>69</v>
      </c>
      <c r="H350" s="10">
        <v>296863</v>
      </c>
      <c r="I350" s="11">
        <v>50</v>
      </c>
      <c r="J350" s="24">
        <v>1133888</v>
      </c>
      <c r="K350" s="12"/>
      <c r="L350" s="14">
        <v>21744</v>
      </c>
      <c r="N350" s="21">
        <v>0</v>
      </c>
      <c r="P350" s="21">
        <v>125979</v>
      </c>
      <c r="R350" s="21">
        <v>206932</v>
      </c>
      <c r="T350" s="21">
        <v>1023012</v>
      </c>
      <c r="V350" s="22">
        <v>2511555</v>
      </c>
      <c r="X350" s="5" t="str">
        <f t="shared" si="5"/>
        <v>No</v>
      </c>
      <c r="Z350" s="21"/>
      <c r="AC350" s="28"/>
      <c r="AG350" s="7"/>
    </row>
    <row r="351" spans="1:33">
      <c r="A351" s="8" t="s">
        <v>4574</v>
      </c>
      <c r="B351" s="8" t="s">
        <v>5221</v>
      </c>
      <c r="C351" s="9" t="s">
        <v>51</v>
      </c>
      <c r="D351" s="178">
        <v>5099</v>
      </c>
      <c r="E351" s="181">
        <v>50099</v>
      </c>
      <c r="F351" s="9" t="s">
        <v>68</v>
      </c>
      <c r="G351" s="9" t="s">
        <v>69</v>
      </c>
      <c r="H351" s="10">
        <v>102852</v>
      </c>
      <c r="I351" s="11">
        <v>50</v>
      </c>
      <c r="J351" s="24">
        <v>625009</v>
      </c>
      <c r="K351" s="12"/>
      <c r="L351" s="14">
        <v>0</v>
      </c>
      <c r="N351" s="21">
        <v>4139</v>
      </c>
      <c r="P351" s="21">
        <v>35128</v>
      </c>
      <c r="R351" s="21">
        <v>10288</v>
      </c>
      <c r="T351" s="21">
        <v>60732</v>
      </c>
      <c r="V351" s="22">
        <v>735296</v>
      </c>
      <c r="X351" s="5" t="str">
        <f t="shared" si="5"/>
        <v>No</v>
      </c>
      <c r="Z351" s="21"/>
      <c r="AC351" s="28"/>
      <c r="AG351" s="7"/>
    </row>
    <row r="352" spans="1:33">
      <c r="A352" s="8" t="s">
        <v>4584</v>
      </c>
      <c r="B352" s="8" t="s">
        <v>1492</v>
      </c>
      <c r="C352" s="9" t="s">
        <v>121</v>
      </c>
      <c r="D352" s="178">
        <v>4026</v>
      </c>
      <c r="E352" s="181">
        <v>40026</v>
      </c>
      <c r="F352" s="9" t="s">
        <v>68</v>
      </c>
      <c r="G352" s="9" t="s">
        <v>69</v>
      </c>
      <c r="H352" s="10">
        <v>643260</v>
      </c>
      <c r="I352" s="11">
        <v>50</v>
      </c>
      <c r="J352" s="24">
        <v>545582</v>
      </c>
      <c r="K352" s="12"/>
      <c r="L352" s="14">
        <v>0</v>
      </c>
      <c r="N352" s="21">
        <v>0</v>
      </c>
      <c r="P352" s="21">
        <v>66750</v>
      </c>
      <c r="R352" s="21">
        <v>55762</v>
      </c>
      <c r="T352" s="21">
        <v>0</v>
      </c>
      <c r="V352" s="22">
        <v>668094</v>
      </c>
      <c r="X352" s="5" t="str">
        <f t="shared" si="5"/>
        <v>No</v>
      </c>
      <c r="Z352" s="21"/>
      <c r="AC352" s="28"/>
      <c r="AG352" s="7"/>
    </row>
    <row r="353" spans="1:33">
      <c r="A353" s="8" t="s">
        <v>6304</v>
      </c>
      <c r="B353" s="8" t="s">
        <v>5223</v>
      </c>
      <c r="C353" s="9" t="s">
        <v>110</v>
      </c>
      <c r="D353" s="178" t="s">
        <v>816</v>
      </c>
      <c r="E353" s="181" t="s">
        <v>817</v>
      </c>
      <c r="F353" s="9" t="s">
        <v>116</v>
      </c>
      <c r="G353" s="9" t="s">
        <v>108</v>
      </c>
      <c r="H353" s="10">
        <v>0</v>
      </c>
      <c r="I353" s="11">
        <v>50</v>
      </c>
      <c r="J353" s="24">
        <v>77307</v>
      </c>
      <c r="K353" s="12"/>
      <c r="L353" s="14">
        <v>0</v>
      </c>
      <c r="N353" s="21">
        <v>0</v>
      </c>
      <c r="P353" s="21">
        <v>0</v>
      </c>
      <c r="R353" s="21">
        <v>0</v>
      </c>
      <c r="T353" s="21">
        <v>0</v>
      </c>
      <c r="V353" s="22">
        <v>77307</v>
      </c>
      <c r="X353" s="5" t="str">
        <f t="shared" si="5"/>
        <v>No</v>
      </c>
      <c r="Z353" s="21"/>
      <c r="AC353" s="28"/>
      <c r="AG353" s="7"/>
    </row>
    <row r="354" spans="1:33">
      <c r="A354" s="8" t="s">
        <v>4578</v>
      </c>
      <c r="B354" s="8" t="s">
        <v>5225</v>
      </c>
      <c r="C354" s="9" t="s">
        <v>121</v>
      </c>
      <c r="D354" s="178">
        <v>4140</v>
      </c>
      <c r="E354" s="181">
        <v>40140</v>
      </c>
      <c r="F354" s="9" t="s">
        <v>68</v>
      </c>
      <c r="G354" s="9" t="s">
        <v>69</v>
      </c>
      <c r="H354" s="10">
        <v>310298</v>
      </c>
      <c r="I354" s="11">
        <v>50</v>
      </c>
      <c r="J354" s="24">
        <v>792086</v>
      </c>
      <c r="K354" s="12"/>
      <c r="L354" s="14">
        <v>0</v>
      </c>
      <c r="N354" s="21">
        <v>0</v>
      </c>
      <c r="P354" s="21">
        <v>720</v>
      </c>
      <c r="R354" s="21">
        <v>62813</v>
      </c>
      <c r="T354" s="21">
        <v>0</v>
      </c>
      <c r="V354" s="22">
        <v>855619</v>
      </c>
      <c r="X354" s="5" t="str">
        <f t="shared" si="5"/>
        <v>No</v>
      </c>
      <c r="Z354" s="21"/>
      <c r="AC354" s="28"/>
      <c r="AG354" s="7"/>
    </row>
    <row r="355" spans="1:33">
      <c r="A355" s="8" t="s">
        <v>4575</v>
      </c>
      <c r="B355" s="8" t="s">
        <v>5220</v>
      </c>
      <c r="C355" s="9" t="s">
        <v>99</v>
      </c>
      <c r="D355" s="178">
        <v>4082</v>
      </c>
      <c r="E355" s="181">
        <v>40082</v>
      </c>
      <c r="F355" s="9" t="s">
        <v>68</v>
      </c>
      <c r="G355" s="9" t="s">
        <v>69</v>
      </c>
      <c r="H355" s="10">
        <v>4515419</v>
      </c>
      <c r="I355" s="11">
        <v>50</v>
      </c>
      <c r="J355" s="24">
        <v>80686</v>
      </c>
      <c r="K355" s="12"/>
      <c r="L355" s="14">
        <v>0</v>
      </c>
      <c r="N355" s="21">
        <v>0</v>
      </c>
      <c r="P355" s="21">
        <v>0</v>
      </c>
      <c r="R355" s="21">
        <v>0</v>
      </c>
      <c r="T355" s="21">
        <v>0</v>
      </c>
      <c r="V355" s="22">
        <v>80686</v>
      </c>
      <c r="X355" s="5" t="str">
        <f t="shared" si="5"/>
        <v>No</v>
      </c>
      <c r="Z355" s="21"/>
      <c r="AC355" s="28"/>
      <c r="AG355" s="7"/>
    </row>
    <row r="356" spans="1:33">
      <c r="A356" s="8" t="s">
        <v>4581</v>
      </c>
      <c r="B356" s="8" t="s">
        <v>5224</v>
      </c>
      <c r="C356" s="9" t="s">
        <v>106</v>
      </c>
      <c r="D356" s="178">
        <v>3091</v>
      </c>
      <c r="E356" s="181">
        <v>30091</v>
      </c>
      <c r="F356" s="9" t="s">
        <v>68</v>
      </c>
      <c r="G356" s="9" t="s">
        <v>69</v>
      </c>
      <c r="H356" s="10">
        <v>88542</v>
      </c>
      <c r="I356" s="11">
        <v>50</v>
      </c>
      <c r="J356" s="24">
        <v>1690721</v>
      </c>
      <c r="K356" s="12"/>
      <c r="L356" s="14">
        <v>0</v>
      </c>
      <c r="N356" s="21">
        <v>0</v>
      </c>
      <c r="P356" s="21">
        <v>82615</v>
      </c>
      <c r="R356" s="21">
        <v>3550141</v>
      </c>
      <c r="T356" s="21">
        <v>0</v>
      </c>
      <c r="V356" s="22">
        <v>5323477</v>
      </c>
      <c r="X356" s="5" t="str">
        <f t="shared" si="5"/>
        <v>No</v>
      </c>
      <c r="Z356" s="21"/>
      <c r="AC356" s="28"/>
      <c r="AG356" s="7"/>
    </row>
    <row r="357" spans="1:33">
      <c r="A357" s="8" t="s">
        <v>6307</v>
      </c>
      <c r="B357" s="8" t="s">
        <v>5228</v>
      </c>
      <c r="C357" s="9" t="s">
        <v>101</v>
      </c>
      <c r="D357" s="178">
        <v>5044</v>
      </c>
      <c r="E357" s="181">
        <v>50044</v>
      </c>
      <c r="F357" s="9" t="s">
        <v>72</v>
      </c>
      <c r="G357" s="9" t="s">
        <v>69</v>
      </c>
      <c r="H357" s="10">
        <v>313492</v>
      </c>
      <c r="I357" s="11">
        <v>49</v>
      </c>
      <c r="J357" s="24">
        <v>1176391</v>
      </c>
      <c r="K357" s="12"/>
      <c r="L357" s="14">
        <v>0</v>
      </c>
      <c r="N357" s="21">
        <v>5994</v>
      </c>
      <c r="P357" s="21">
        <v>136407</v>
      </c>
      <c r="R357" s="21">
        <v>83822</v>
      </c>
      <c r="T357" s="21">
        <v>0</v>
      </c>
      <c r="V357" s="22">
        <v>1402614</v>
      </c>
      <c r="X357" s="5" t="str">
        <f t="shared" si="5"/>
        <v>No</v>
      </c>
      <c r="Z357" s="21"/>
      <c r="AC357" s="28"/>
      <c r="AG357" s="7"/>
    </row>
    <row r="358" spans="1:33">
      <c r="A358" s="8" t="s">
        <v>2702</v>
      </c>
      <c r="B358" s="8" t="s">
        <v>2703</v>
      </c>
      <c r="C358" s="9" t="s">
        <v>74</v>
      </c>
      <c r="D358" s="178">
        <v>9206</v>
      </c>
      <c r="E358" s="181">
        <v>90206</v>
      </c>
      <c r="F358" s="9" t="s">
        <v>72</v>
      </c>
      <c r="G358" s="9" t="s">
        <v>69</v>
      </c>
      <c r="H358" s="10">
        <v>59219</v>
      </c>
      <c r="I358" s="11">
        <v>49</v>
      </c>
      <c r="J358" s="24">
        <v>1104000</v>
      </c>
      <c r="K358" s="12"/>
      <c r="L358" s="14">
        <v>0</v>
      </c>
      <c r="N358" s="21">
        <v>0</v>
      </c>
      <c r="P358" s="21">
        <v>0</v>
      </c>
      <c r="R358" s="21">
        <v>233620</v>
      </c>
      <c r="T358" s="21">
        <v>0</v>
      </c>
      <c r="V358" s="22">
        <v>1337620</v>
      </c>
      <c r="X358" s="5" t="str">
        <f t="shared" si="5"/>
        <v>No</v>
      </c>
      <c r="Z358" s="21"/>
      <c r="AC358" s="28"/>
      <c r="AG358" s="7"/>
    </row>
    <row r="359" spans="1:33">
      <c r="A359" s="8" t="s">
        <v>6308</v>
      </c>
      <c r="B359" s="8" t="s">
        <v>5229</v>
      </c>
      <c r="C359" s="9" t="s">
        <v>110</v>
      </c>
      <c r="D359" s="178" t="s">
        <v>791</v>
      </c>
      <c r="E359" s="181" t="s">
        <v>792</v>
      </c>
      <c r="F359" s="9" t="s">
        <v>116</v>
      </c>
      <c r="G359" s="9" t="s">
        <v>108</v>
      </c>
      <c r="H359" s="10">
        <v>0</v>
      </c>
      <c r="I359" s="11">
        <v>49</v>
      </c>
      <c r="J359" s="24">
        <v>27186</v>
      </c>
      <c r="K359" s="12"/>
      <c r="L359" s="14">
        <v>0</v>
      </c>
      <c r="N359" s="21">
        <v>0</v>
      </c>
      <c r="P359" s="21">
        <v>0</v>
      </c>
      <c r="R359" s="21">
        <v>0</v>
      </c>
      <c r="T359" s="21">
        <v>0</v>
      </c>
      <c r="V359" s="22">
        <v>27186</v>
      </c>
      <c r="X359" s="5" t="str">
        <f t="shared" si="5"/>
        <v>No</v>
      </c>
      <c r="Z359" s="21"/>
      <c r="AC359" s="28"/>
      <c r="AG359" s="7"/>
    </row>
    <row r="360" spans="1:33">
      <c r="A360" s="8" t="s">
        <v>3141</v>
      </c>
      <c r="B360" s="8" t="s">
        <v>3142</v>
      </c>
      <c r="C360" s="9" t="s">
        <v>93</v>
      </c>
      <c r="D360" s="178">
        <v>6090</v>
      </c>
      <c r="E360" s="181">
        <v>60090</v>
      </c>
      <c r="F360" s="9" t="s">
        <v>96</v>
      </c>
      <c r="G360" s="9" t="s">
        <v>69</v>
      </c>
      <c r="H360" s="10">
        <v>728825</v>
      </c>
      <c r="I360" s="11">
        <v>49</v>
      </c>
      <c r="J360" s="24">
        <v>0</v>
      </c>
      <c r="K360" s="12"/>
      <c r="L360" s="14">
        <v>0</v>
      </c>
      <c r="N360" s="21">
        <v>0</v>
      </c>
      <c r="P360" s="21">
        <v>8600</v>
      </c>
      <c r="R360" s="21">
        <v>25326</v>
      </c>
      <c r="T360" s="21">
        <v>0</v>
      </c>
      <c r="V360" s="22">
        <v>33926</v>
      </c>
      <c r="X360" s="5" t="str">
        <f t="shared" si="5"/>
        <v>No</v>
      </c>
      <c r="Z360" s="21"/>
      <c r="AC360" s="28"/>
      <c r="AG360" s="7"/>
    </row>
    <row r="361" spans="1:33">
      <c r="A361" s="8" t="s">
        <v>4576</v>
      </c>
      <c r="B361" s="8" t="s">
        <v>5227</v>
      </c>
      <c r="C361" s="9" t="s">
        <v>74</v>
      </c>
      <c r="D361" s="178">
        <v>9042</v>
      </c>
      <c r="E361" s="181">
        <v>90042</v>
      </c>
      <c r="F361" s="9" t="s">
        <v>68</v>
      </c>
      <c r="G361" s="9" t="s">
        <v>69</v>
      </c>
      <c r="H361" s="10">
        <v>12150996</v>
      </c>
      <c r="I361" s="11">
        <v>49</v>
      </c>
      <c r="J361" s="24">
        <v>1610795</v>
      </c>
      <c r="K361" s="12"/>
      <c r="L361" s="14">
        <v>0</v>
      </c>
      <c r="N361" s="21">
        <v>0</v>
      </c>
      <c r="P361" s="21">
        <v>0</v>
      </c>
      <c r="R361" s="21">
        <v>194591</v>
      </c>
      <c r="T361" s="21">
        <v>0</v>
      </c>
      <c r="V361" s="22">
        <v>1805386</v>
      </c>
      <c r="X361" s="5" t="str">
        <f t="shared" si="5"/>
        <v>No</v>
      </c>
      <c r="Z361" s="21"/>
      <c r="AC361" s="28"/>
      <c r="AG361" s="7"/>
    </row>
    <row r="362" spans="1:33">
      <c r="A362" s="8" t="s">
        <v>6306</v>
      </c>
      <c r="B362" s="8" t="s">
        <v>2791</v>
      </c>
      <c r="C362" s="9" t="s">
        <v>84</v>
      </c>
      <c r="D362" s="178">
        <v>4191</v>
      </c>
      <c r="E362" s="181">
        <v>40191</v>
      </c>
      <c r="F362" s="9" t="s">
        <v>72</v>
      </c>
      <c r="G362" s="9" t="s">
        <v>69</v>
      </c>
      <c r="H362" s="10">
        <v>73467</v>
      </c>
      <c r="I362" s="11">
        <v>49</v>
      </c>
      <c r="J362" s="24">
        <v>1785396</v>
      </c>
      <c r="K362" s="12"/>
      <c r="L362" s="14">
        <v>0</v>
      </c>
      <c r="N362" s="21">
        <v>0</v>
      </c>
      <c r="P362" s="21">
        <v>0</v>
      </c>
      <c r="R362" s="21">
        <v>1200</v>
      </c>
      <c r="T362" s="21">
        <v>0</v>
      </c>
      <c r="V362" s="22">
        <v>1786596</v>
      </c>
      <c r="X362" s="5" t="str">
        <f t="shared" si="5"/>
        <v>No</v>
      </c>
      <c r="Z362" s="21"/>
      <c r="AC362" s="28"/>
      <c r="AG362" s="7"/>
    </row>
    <row r="363" spans="1:33">
      <c r="A363" s="8" t="s">
        <v>1100</v>
      </c>
      <c r="B363" s="8" t="s">
        <v>1101</v>
      </c>
      <c r="C363" s="9" t="s">
        <v>114</v>
      </c>
      <c r="D363" s="178">
        <v>4100</v>
      </c>
      <c r="E363" s="181">
        <v>40100</v>
      </c>
      <c r="F363" s="9" t="s">
        <v>72</v>
      </c>
      <c r="G363" s="9" t="s">
        <v>69</v>
      </c>
      <c r="H363" s="10">
        <v>73107</v>
      </c>
      <c r="I363" s="11">
        <v>49</v>
      </c>
      <c r="J363" s="24">
        <v>160658</v>
      </c>
      <c r="K363" s="12"/>
      <c r="L363" s="14">
        <v>0</v>
      </c>
      <c r="N363" s="21">
        <v>0</v>
      </c>
      <c r="P363" s="21">
        <v>0</v>
      </c>
      <c r="R363" s="21">
        <v>50965</v>
      </c>
      <c r="T363" s="21">
        <v>364250</v>
      </c>
      <c r="V363" s="22">
        <v>575873</v>
      </c>
      <c r="X363" s="5" t="str">
        <f t="shared" si="5"/>
        <v>No</v>
      </c>
      <c r="Z363" s="21"/>
      <c r="AC363" s="28"/>
      <c r="AG363" s="7"/>
    </row>
    <row r="364" spans="1:33">
      <c r="A364" s="8" t="s">
        <v>6309</v>
      </c>
      <c r="B364" s="8" t="s">
        <v>5235</v>
      </c>
      <c r="C364" s="9" t="s">
        <v>71</v>
      </c>
      <c r="D364" s="178">
        <v>43</v>
      </c>
      <c r="E364" s="181">
        <v>43</v>
      </c>
      <c r="F364" s="9" t="s">
        <v>72</v>
      </c>
      <c r="G364" s="9" t="s">
        <v>69</v>
      </c>
      <c r="H364" s="10">
        <v>67227</v>
      </c>
      <c r="I364" s="11">
        <v>48</v>
      </c>
      <c r="J364" s="24">
        <v>143362</v>
      </c>
      <c r="K364" s="12"/>
      <c r="L364" s="14">
        <v>0</v>
      </c>
      <c r="N364" s="21">
        <v>0</v>
      </c>
      <c r="P364" s="21">
        <v>0</v>
      </c>
      <c r="R364" s="21">
        <v>575916</v>
      </c>
      <c r="T364" s="21">
        <v>0</v>
      </c>
      <c r="V364" s="22">
        <v>719278</v>
      </c>
      <c r="X364" s="5" t="str">
        <f t="shared" si="5"/>
        <v>No</v>
      </c>
      <c r="Z364" s="21"/>
      <c r="AC364" s="28"/>
      <c r="AG364" s="7"/>
    </row>
    <row r="365" spans="1:33">
      <c r="A365" s="8" t="s">
        <v>4312</v>
      </c>
      <c r="B365" s="8" t="s">
        <v>5237</v>
      </c>
      <c r="C365" s="9" t="s">
        <v>93</v>
      </c>
      <c r="D365" s="178" t="s">
        <v>3393</v>
      </c>
      <c r="E365" s="181" t="s">
        <v>3394</v>
      </c>
      <c r="F365" s="9" t="s">
        <v>116</v>
      </c>
      <c r="G365" s="9" t="s">
        <v>108</v>
      </c>
      <c r="H365" s="10">
        <v>0</v>
      </c>
      <c r="I365" s="11">
        <v>48</v>
      </c>
      <c r="J365" s="24">
        <v>146822</v>
      </c>
      <c r="K365" s="12"/>
      <c r="L365" s="14">
        <v>0</v>
      </c>
      <c r="N365" s="21">
        <v>0</v>
      </c>
      <c r="P365" s="21">
        <v>0</v>
      </c>
      <c r="R365" s="21">
        <v>0</v>
      </c>
      <c r="T365" s="21">
        <v>27754</v>
      </c>
      <c r="V365" s="22">
        <v>174576</v>
      </c>
      <c r="X365" s="5" t="str">
        <f t="shared" si="5"/>
        <v>No</v>
      </c>
      <c r="Z365" s="21"/>
      <c r="AC365" s="28"/>
      <c r="AG365" s="7"/>
    </row>
    <row r="366" spans="1:33">
      <c r="A366" s="8" t="s">
        <v>2518</v>
      </c>
      <c r="B366" s="8" t="s">
        <v>5232</v>
      </c>
      <c r="C366" s="9" t="s">
        <v>177</v>
      </c>
      <c r="D366" s="178" t="s">
        <v>2519</v>
      </c>
      <c r="E366" s="181" t="s">
        <v>2520</v>
      </c>
      <c r="F366" s="9" t="s">
        <v>116</v>
      </c>
      <c r="G366" s="9" t="s">
        <v>108</v>
      </c>
      <c r="H366" s="10">
        <v>0</v>
      </c>
      <c r="I366" s="11">
        <v>48</v>
      </c>
      <c r="J366" s="24">
        <v>195173</v>
      </c>
      <c r="K366" s="12"/>
      <c r="L366" s="14">
        <v>0</v>
      </c>
      <c r="N366" s="21">
        <v>0</v>
      </c>
      <c r="P366" s="21">
        <v>0</v>
      </c>
      <c r="R366" s="21">
        <v>149265</v>
      </c>
      <c r="T366" s="21">
        <v>0</v>
      </c>
      <c r="V366" s="22">
        <v>344438</v>
      </c>
      <c r="X366" s="5" t="str">
        <f t="shared" si="5"/>
        <v>No</v>
      </c>
      <c r="Z366" s="21"/>
      <c r="AC366" s="28"/>
      <c r="AG366" s="7"/>
    </row>
    <row r="367" spans="1:33">
      <c r="A367" s="8" t="s">
        <v>4796</v>
      </c>
      <c r="B367" s="8" t="s">
        <v>5231</v>
      </c>
      <c r="C367" s="9" t="s">
        <v>61</v>
      </c>
      <c r="D367" s="178"/>
      <c r="E367" s="181">
        <v>66339</v>
      </c>
      <c r="F367" s="9" t="s">
        <v>105</v>
      </c>
      <c r="G367" s="9" t="s">
        <v>69</v>
      </c>
      <c r="H367" s="10">
        <v>128600</v>
      </c>
      <c r="I367" s="11">
        <v>48</v>
      </c>
      <c r="J367" s="24">
        <v>553475</v>
      </c>
      <c r="K367" s="12"/>
      <c r="L367" s="14">
        <v>0</v>
      </c>
      <c r="N367" s="21">
        <v>0</v>
      </c>
      <c r="P367" s="21">
        <v>0</v>
      </c>
      <c r="R367" s="21">
        <v>0</v>
      </c>
      <c r="T367" s="21">
        <v>0</v>
      </c>
      <c r="V367" s="22">
        <v>553475</v>
      </c>
      <c r="X367" s="5" t="str">
        <f t="shared" si="5"/>
        <v>No</v>
      </c>
      <c r="Z367" s="21"/>
      <c r="AC367" s="28"/>
      <c r="AG367" s="7"/>
    </row>
    <row r="368" spans="1:33">
      <c r="A368" s="8" t="s">
        <v>4415</v>
      </c>
      <c r="B368" s="8" t="s">
        <v>5153</v>
      </c>
      <c r="C368" s="9" t="s">
        <v>175</v>
      </c>
      <c r="D368" s="178"/>
      <c r="E368" s="181">
        <v>70275</v>
      </c>
      <c r="F368" s="9" t="s">
        <v>105</v>
      </c>
      <c r="G368" s="9" t="s">
        <v>3846</v>
      </c>
      <c r="H368" s="10">
        <v>725008</v>
      </c>
      <c r="I368" s="11">
        <v>48</v>
      </c>
      <c r="J368" s="24">
        <v>509258</v>
      </c>
      <c r="K368" s="12"/>
      <c r="L368" s="14">
        <v>0</v>
      </c>
      <c r="N368" s="21">
        <v>0</v>
      </c>
      <c r="P368" s="21">
        <v>0</v>
      </c>
      <c r="R368" s="21">
        <v>0</v>
      </c>
      <c r="T368" s="21">
        <v>0</v>
      </c>
      <c r="V368" s="22">
        <v>509258</v>
      </c>
      <c r="X368" s="5" t="str">
        <f t="shared" si="5"/>
        <v>No</v>
      </c>
      <c r="Z368" s="21"/>
      <c r="AC368" s="28"/>
      <c r="AG368" s="7"/>
    </row>
    <row r="369" spans="1:33">
      <c r="A369" s="8" t="s">
        <v>4624</v>
      </c>
      <c r="B369" s="8" t="s">
        <v>5230</v>
      </c>
      <c r="C369" s="9" t="s">
        <v>328</v>
      </c>
      <c r="D369" s="178">
        <v>5061</v>
      </c>
      <c r="E369" s="181">
        <v>50061</v>
      </c>
      <c r="F369" s="9" t="s">
        <v>68</v>
      </c>
      <c r="G369" s="9" t="s">
        <v>69</v>
      </c>
      <c r="H369" s="10">
        <v>93863</v>
      </c>
      <c r="I369" s="11">
        <v>48</v>
      </c>
      <c r="J369" s="24">
        <v>354101</v>
      </c>
      <c r="K369" s="12"/>
      <c r="L369" s="14">
        <v>0</v>
      </c>
      <c r="N369" s="21">
        <v>4880</v>
      </c>
      <c r="P369" s="21">
        <v>28701</v>
      </c>
      <c r="R369" s="21">
        <v>9693</v>
      </c>
      <c r="T369" s="21">
        <v>0</v>
      </c>
      <c r="V369" s="22">
        <v>397375</v>
      </c>
      <c r="X369" s="5" t="str">
        <f t="shared" si="5"/>
        <v>No</v>
      </c>
      <c r="Z369" s="21"/>
      <c r="AC369" s="28"/>
      <c r="AG369" s="7"/>
    </row>
    <row r="370" spans="1:33">
      <c r="A370" s="8" t="s">
        <v>206</v>
      </c>
      <c r="B370" s="8" t="s">
        <v>5233</v>
      </c>
      <c r="C370" s="9" t="s">
        <v>131</v>
      </c>
      <c r="D370" s="178" t="s">
        <v>207</v>
      </c>
      <c r="E370" s="181" t="s">
        <v>208</v>
      </c>
      <c r="F370" s="9" t="s">
        <v>68</v>
      </c>
      <c r="G370" s="9" t="s">
        <v>108</v>
      </c>
      <c r="H370" s="10">
        <v>0</v>
      </c>
      <c r="I370" s="11">
        <v>48</v>
      </c>
      <c r="J370" s="24">
        <v>825364</v>
      </c>
      <c r="K370" s="12"/>
      <c r="L370" s="14">
        <v>0</v>
      </c>
      <c r="N370" s="21">
        <v>0</v>
      </c>
      <c r="P370" s="21">
        <v>0</v>
      </c>
      <c r="R370" s="21">
        <v>3445</v>
      </c>
      <c r="T370" s="21">
        <v>0</v>
      </c>
      <c r="V370" s="22">
        <v>828809</v>
      </c>
      <c r="X370" s="5" t="str">
        <f t="shared" si="5"/>
        <v>No</v>
      </c>
      <c r="Z370" s="21"/>
      <c r="AC370" s="28"/>
      <c r="AG370" s="7"/>
    </row>
    <row r="371" spans="1:33">
      <c r="A371" s="8" t="s">
        <v>6310</v>
      </c>
      <c r="B371" s="8" t="s">
        <v>5236</v>
      </c>
      <c r="C371" s="9" t="s">
        <v>74</v>
      </c>
      <c r="D371" s="178">
        <v>9205</v>
      </c>
      <c r="E371" s="181">
        <v>90205</v>
      </c>
      <c r="F371" s="9" t="s">
        <v>68</v>
      </c>
      <c r="G371" s="9" t="s">
        <v>69</v>
      </c>
      <c r="H371" s="10">
        <v>1723634</v>
      </c>
      <c r="I371" s="11">
        <v>48</v>
      </c>
      <c r="J371" s="24">
        <v>1049078</v>
      </c>
      <c r="K371" s="12"/>
      <c r="L371" s="14">
        <v>0</v>
      </c>
      <c r="N371" s="21">
        <v>0</v>
      </c>
      <c r="P371" s="21">
        <v>0</v>
      </c>
      <c r="R371" s="21">
        <v>15189</v>
      </c>
      <c r="T371" s="21">
        <v>0</v>
      </c>
      <c r="V371" s="22">
        <v>1064267</v>
      </c>
      <c r="X371" s="5" t="str">
        <f t="shared" si="5"/>
        <v>No</v>
      </c>
      <c r="Z371" s="21"/>
      <c r="AC371" s="28"/>
      <c r="AG371" s="7"/>
    </row>
    <row r="372" spans="1:33">
      <c r="A372" s="8" t="s">
        <v>2974</v>
      </c>
      <c r="B372" s="8" t="s">
        <v>5234</v>
      </c>
      <c r="C372" s="9" t="s">
        <v>120</v>
      </c>
      <c r="D372" s="178">
        <v>34</v>
      </c>
      <c r="E372" s="181">
        <v>34</v>
      </c>
      <c r="F372" s="9" t="s">
        <v>72</v>
      </c>
      <c r="G372" s="9" t="s">
        <v>69</v>
      </c>
      <c r="H372" s="10">
        <v>154081</v>
      </c>
      <c r="I372" s="11">
        <v>48</v>
      </c>
      <c r="J372" s="24">
        <v>1230148</v>
      </c>
      <c r="K372" s="12"/>
      <c r="L372" s="14">
        <v>0</v>
      </c>
      <c r="N372" s="21">
        <v>0</v>
      </c>
      <c r="P372" s="21">
        <v>87340</v>
      </c>
      <c r="R372" s="21">
        <v>241968</v>
      </c>
      <c r="T372" s="21">
        <v>0</v>
      </c>
      <c r="V372" s="22">
        <v>1559456</v>
      </c>
      <c r="X372" s="5" t="str">
        <f t="shared" si="5"/>
        <v>No</v>
      </c>
      <c r="Z372" s="21"/>
      <c r="AC372" s="28"/>
      <c r="AG372" s="7"/>
    </row>
    <row r="373" spans="1:33">
      <c r="A373" s="8" t="s">
        <v>4573</v>
      </c>
      <c r="B373" s="8" t="s">
        <v>5238</v>
      </c>
      <c r="C373" s="9" t="s">
        <v>93</v>
      </c>
      <c r="D373" s="178">
        <v>6009</v>
      </c>
      <c r="E373" s="181">
        <v>60009</v>
      </c>
      <c r="F373" s="9" t="s">
        <v>68</v>
      </c>
      <c r="G373" s="9" t="s">
        <v>69</v>
      </c>
      <c r="H373" s="10">
        <v>235730</v>
      </c>
      <c r="I373" s="11">
        <v>47</v>
      </c>
      <c r="J373" s="24">
        <v>1918971</v>
      </c>
      <c r="K373" s="12"/>
      <c r="L373" s="14">
        <v>0</v>
      </c>
      <c r="N373" s="21">
        <v>318</v>
      </c>
      <c r="P373" s="21">
        <v>107328</v>
      </c>
      <c r="R373" s="21">
        <v>607578</v>
      </c>
      <c r="T373" s="21">
        <v>0</v>
      </c>
      <c r="V373" s="22">
        <v>2634195</v>
      </c>
      <c r="X373" s="5" t="str">
        <f t="shared" si="5"/>
        <v>No</v>
      </c>
      <c r="Z373" s="21"/>
      <c r="AC373" s="28"/>
      <c r="AG373" s="7"/>
    </row>
    <row r="374" spans="1:33">
      <c r="A374" s="8" t="s">
        <v>4087</v>
      </c>
      <c r="B374" s="8" t="s">
        <v>3145</v>
      </c>
      <c r="C374" s="9" t="s">
        <v>74</v>
      </c>
      <c r="D374" s="178">
        <v>9088</v>
      </c>
      <c r="E374" s="181">
        <v>90088</v>
      </c>
      <c r="F374" s="9" t="s">
        <v>72</v>
      </c>
      <c r="G374" s="9" t="s">
        <v>69</v>
      </c>
      <c r="H374" s="10">
        <v>83913</v>
      </c>
      <c r="I374" s="11">
        <v>47</v>
      </c>
      <c r="J374" s="24">
        <v>902170</v>
      </c>
      <c r="K374" s="12"/>
      <c r="L374" s="14">
        <v>0</v>
      </c>
      <c r="N374" s="21">
        <v>0</v>
      </c>
      <c r="P374" s="21">
        <v>64986</v>
      </c>
      <c r="R374" s="21">
        <v>30986</v>
      </c>
      <c r="T374" s="21">
        <v>0</v>
      </c>
      <c r="V374" s="22">
        <v>998142</v>
      </c>
      <c r="X374" s="5" t="str">
        <f t="shared" si="5"/>
        <v>No</v>
      </c>
      <c r="Z374" s="21"/>
      <c r="AC374" s="28"/>
      <c r="AG374" s="7"/>
    </row>
    <row r="375" spans="1:33">
      <c r="A375" s="8" t="s">
        <v>4570</v>
      </c>
      <c r="B375" s="8" t="s">
        <v>5216</v>
      </c>
      <c r="C375" s="9" t="s">
        <v>285</v>
      </c>
      <c r="D375" s="178">
        <v>8106</v>
      </c>
      <c r="E375" s="181">
        <v>80106</v>
      </c>
      <c r="F375" s="9" t="s">
        <v>96</v>
      </c>
      <c r="G375" s="9" t="s">
        <v>69</v>
      </c>
      <c r="H375" s="10">
        <v>264465</v>
      </c>
      <c r="I375" s="11">
        <v>47</v>
      </c>
      <c r="J375" s="24">
        <v>153470</v>
      </c>
      <c r="K375" s="12"/>
      <c r="L375" s="14">
        <v>0</v>
      </c>
      <c r="N375" s="21">
        <v>0</v>
      </c>
      <c r="P375" s="21">
        <v>0</v>
      </c>
      <c r="R375" s="21">
        <v>103011</v>
      </c>
      <c r="T375" s="21">
        <v>0</v>
      </c>
      <c r="V375" s="22">
        <v>256481</v>
      </c>
      <c r="X375" s="5" t="str">
        <f t="shared" si="5"/>
        <v>No</v>
      </c>
      <c r="Z375" s="21"/>
      <c r="AC375" s="28"/>
      <c r="AG375" s="7"/>
    </row>
    <row r="376" spans="1:33">
      <c r="A376" s="8" t="s">
        <v>4577</v>
      </c>
      <c r="B376" s="8" t="s">
        <v>5239</v>
      </c>
      <c r="C376" s="9" t="s">
        <v>39</v>
      </c>
      <c r="D376" s="178">
        <v>2010</v>
      </c>
      <c r="E376" s="181">
        <v>20010</v>
      </c>
      <c r="F376" s="9" t="s">
        <v>68</v>
      </c>
      <c r="G376" s="9" t="s">
        <v>69</v>
      </c>
      <c r="H376" s="10">
        <v>423566</v>
      </c>
      <c r="I376" s="11">
        <v>47</v>
      </c>
      <c r="J376" s="24">
        <v>449275</v>
      </c>
      <c r="K376" s="12"/>
      <c r="L376" s="14">
        <v>0</v>
      </c>
      <c r="N376" s="21">
        <v>0</v>
      </c>
      <c r="P376" s="21">
        <v>0</v>
      </c>
      <c r="R376" s="21">
        <v>0</v>
      </c>
      <c r="T376" s="21">
        <v>164950</v>
      </c>
      <c r="V376" s="22">
        <v>614225</v>
      </c>
      <c r="X376" s="5" t="str">
        <f t="shared" si="5"/>
        <v>No</v>
      </c>
      <c r="Z376" s="21"/>
      <c r="AC376" s="28"/>
      <c r="AG376" s="7"/>
    </row>
    <row r="377" spans="1:33">
      <c r="A377" s="8" t="s">
        <v>1704</v>
      </c>
      <c r="B377" s="8" t="s">
        <v>1705</v>
      </c>
      <c r="C377" s="9" t="s">
        <v>182</v>
      </c>
      <c r="D377" s="178" t="s">
        <v>1706</v>
      </c>
      <c r="E377" s="181" t="s">
        <v>1707</v>
      </c>
      <c r="F377" s="9" t="s">
        <v>72</v>
      </c>
      <c r="G377" s="9" t="s">
        <v>108</v>
      </c>
      <c r="H377" s="10">
        <v>0</v>
      </c>
      <c r="I377" s="11">
        <v>46</v>
      </c>
      <c r="J377" s="24">
        <v>465504</v>
      </c>
      <c r="K377" s="12"/>
      <c r="L377" s="14">
        <v>0</v>
      </c>
      <c r="N377" s="21">
        <v>0</v>
      </c>
      <c r="P377" s="21">
        <v>0</v>
      </c>
      <c r="R377" s="21">
        <v>60248</v>
      </c>
      <c r="T377" s="21">
        <v>0</v>
      </c>
      <c r="V377" s="22">
        <v>525752</v>
      </c>
      <c r="X377" s="5" t="str">
        <f t="shared" si="5"/>
        <v>No</v>
      </c>
      <c r="Z377" s="21"/>
      <c r="AC377" s="28"/>
      <c r="AG377" s="7"/>
    </row>
    <row r="378" spans="1:33">
      <c r="A378" s="8" t="s">
        <v>275</v>
      </c>
      <c r="B378" s="8" t="s">
        <v>276</v>
      </c>
      <c r="C378" s="9" t="s">
        <v>124</v>
      </c>
      <c r="D378" s="178">
        <v>5158</v>
      </c>
      <c r="E378" s="181">
        <v>50158</v>
      </c>
      <c r="F378" s="9" t="s">
        <v>141</v>
      </c>
      <c r="G378" s="9" t="s">
        <v>69</v>
      </c>
      <c r="H378" s="10">
        <v>306022</v>
      </c>
      <c r="I378" s="11">
        <v>46</v>
      </c>
      <c r="J378" s="24">
        <v>0</v>
      </c>
      <c r="K378" s="12"/>
      <c r="L378" s="14">
        <v>0</v>
      </c>
      <c r="N378" s="21">
        <v>0</v>
      </c>
      <c r="P378" s="21">
        <v>0</v>
      </c>
      <c r="R378" s="21">
        <v>3689967</v>
      </c>
      <c r="T378" s="21">
        <v>0</v>
      </c>
      <c r="V378" s="22">
        <v>3689967</v>
      </c>
      <c r="X378" s="5" t="str">
        <f t="shared" si="5"/>
        <v>No</v>
      </c>
      <c r="Z378" s="21"/>
      <c r="AC378" s="28"/>
      <c r="AG378" s="7"/>
    </row>
    <row r="379" spans="1:33">
      <c r="A379" s="8" t="s">
        <v>2307</v>
      </c>
      <c r="B379" s="8" t="s">
        <v>5242</v>
      </c>
      <c r="C379" s="9" t="s">
        <v>84</v>
      </c>
      <c r="D379" s="178" t="s">
        <v>2308</v>
      </c>
      <c r="E379" s="181">
        <v>41105</v>
      </c>
      <c r="F379" s="9" t="s">
        <v>116</v>
      </c>
      <c r="G379" s="9" t="s">
        <v>69</v>
      </c>
      <c r="H379" s="10">
        <v>70543</v>
      </c>
      <c r="I379" s="11">
        <v>46</v>
      </c>
      <c r="J379" s="24">
        <v>3952845</v>
      </c>
      <c r="K379" s="12"/>
      <c r="L379" s="14">
        <v>47038</v>
      </c>
      <c r="N379" s="21">
        <v>0</v>
      </c>
      <c r="P379" s="21">
        <v>9100</v>
      </c>
      <c r="R379" s="21">
        <v>81094</v>
      </c>
      <c r="T379" s="21">
        <v>0</v>
      </c>
      <c r="V379" s="22">
        <v>4090077</v>
      </c>
      <c r="X379" s="5" t="str">
        <f t="shared" si="5"/>
        <v>No</v>
      </c>
      <c r="Z379" s="21"/>
      <c r="AC379" s="28"/>
      <c r="AG379" s="7"/>
    </row>
    <row r="380" spans="1:33">
      <c r="A380" s="8" t="s">
        <v>4585</v>
      </c>
      <c r="B380" s="8" t="s">
        <v>1655</v>
      </c>
      <c r="C380" s="9" t="s">
        <v>152</v>
      </c>
      <c r="D380" s="178">
        <v>4006</v>
      </c>
      <c r="E380" s="181">
        <v>40006</v>
      </c>
      <c r="F380" s="9" t="s">
        <v>72</v>
      </c>
      <c r="G380" s="9" t="s">
        <v>69</v>
      </c>
      <c r="H380" s="10">
        <v>219957</v>
      </c>
      <c r="I380" s="11">
        <v>46</v>
      </c>
      <c r="J380" s="24">
        <v>1716757</v>
      </c>
      <c r="K380" s="12"/>
      <c r="L380" s="14">
        <v>0</v>
      </c>
      <c r="N380" s="21">
        <v>6442</v>
      </c>
      <c r="P380" s="21">
        <v>114835</v>
      </c>
      <c r="R380" s="21">
        <v>78448</v>
      </c>
      <c r="T380" s="21">
        <v>0</v>
      </c>
      <c r="V380" s="22">
        <v>1916482</v>
      </c>
      <c r="X380" s="5" t="str">
        <f t="shared" si="5"/>
        <v>No</v>
      </c>
      <c r="Z380" s="21"/>
      <c r="AC380" s="28"/>
      <c r="AG380" s="7"/>
    </row>
    <row r="381" spans="1:33">
      <c r="A381" s="8" t="s">
        <v>2342</v>
      </c>
      <c r="B381" s="8" t="s">
        <v>1439</v>
      </c>
      <c r="C381" s="9" t="s">
        <v>84</v>
      </c>
      <c r="D381" s="178" t="s">
        <v>2343</v>
      </c>
      <c r="E381" s="181" t="s">
        <v>2344</v>
      </c>
      <c r="F381" s="9" t="s">
        <v>116</v>
      </c>
      <c r="G381" s="9" t="s">
        <v>108</v>
      </c>
      <c r="H381" s="10">
        <v>0</v>
      </c>
      <c r="I381" s="11">
        <v>46</v>
      </c>
      <c r="J381" s="24">
        <v>30577</v>
      </c>
      <c r="K381" s="12"/>
      <c r="L381" s="14">
        <v>0</v>
      </c>
      <c r="N381" s="21">
        <v>0</v>
      </c>
      <c r="P381" s="21">
        <v>0</v>
      </c>
      <c r="R381" s="21">
        <v>0</v>
      </c>
      <c r="T381" s="21">
        <v>0</v>
      </c>
      <c r="V381" s="22">
        <v>30577</v>
      </c>
      <c r="X381" s="5" t="str">
        <f t="shared" si="5"/>
        <v>No</v>
      </c>
      <c r="Z381" s="21"/>
      <c r="AC381" s="28"/>
      <c r="AG381" s="7"/>
    </row>
    <row r="382" spans="1:33">
      <c r="A382" s="8" t="s">
        <v>6581</v>
      </c>
      <c r="B382" s="8" t="s">
        <v>5243</v>
      </c>
      <c r="C382" s="9" t="s">
        <v>93</v>
      </c>
      <c r="D382" s="178" t="s">
        <v>3380</v>
      </c>
      <c r="E382" s="181" t="s">
        <v>3381</v>
      </c>
      <c r="F382" s="9" t="s">
        <v>96</v>
      </c>
      <c r="G382" s="9" t="s">
        <v>108</v>
      </c>
      <c r="H382" s="10">
        <v>0</v>
      </c>
      <c r="I382" s="11">
        <v>46</v>
      </c>
      <c r="J382" s="24">
        <v>66848</v>
      </c>
      <c r="K382" s="12"/>
      <c r="L382" s="14">
        <v>0</v>
      </c>
      <c r="N382" s="21">
        <v>0</v>
      </c>
      <c r="P382" s="21">
        <v>0</v>
      </c>
      <c r="R382" s="21">
        <v>0</v>
      </c>
      <c r="T382" s="21">
        <v>109601</v>
      </c>
      <c r="V382" s="22">
        <v>176449</v>
      </c>
      <c r="X382" s="5" t="str">
        <f t="shared" si="5"/>
        <v>No</v>
      </c>
      <c r="Z382" s="21"/>
      <c r="AC382" s="28"/>
      <c r="AG382" s="7"/>
    </row>
    <row r="383" spans="1:33">
      <c r="A383" s="8" t="s">
        <v>4579</v>
      </c>
      <c r="B383" s="8" t="s">
        <v>5240</v>
      </c>
      <c r="C383" s="9" t="s">
        <v>95</v>
      </c>
      <c r="D383" s="178">
        <v>6088</v>
      </c>
      <c r="E383" s="181">
        <v>60088</v>
      </c>
      <c r="F383" s="9" t="s">
        <v>68</v>
      </c>
      <c r="G383" s="9" t="s">
        <v>69</v>
      </c>
      <c r="H383" s="10">
        <v>899703</v>
      </c>
      <c r="I383" s="11">
        <v>46</v>
      </c>
      <c r="J383" s="24">
        <v>1660954</v>
      </c>
      <c r="K383" s="12"/>
      <c r="L383" s="14">
        <v>0</v>
      </c>
      <c r="N383" s="21">
        <v>0</v>
      </c>
      <c r="P383" s="21">
        <v>173161</v>
      </c>
      <c r="R383" s="21">
        <v>904689</v>
      </c>
      <c r="T383" s="21">
        <v>0</v>
      </c>
      <c r="V383" s="22">
        <v>2738804</v>
      </c>
      <c r="X383" s="5" t="str">
        <f t="shared" si="5"/>
        <v>No</v>
      </c>
      <c r="Z383" s="21"/>
      <c r="AC383" s="28"/>
      <c r="AG383" s="7"/>
    </row>
    <row r="384" spans="1:33">
      <c r="A384" s="8" t="s">
        <v>6311</v>
      </c>
      <c r="B384" s="8" t="s">
        <v>5241</v>
      </c>
      <c r="C384" s="9" t="s">
        <v>74</v>
      </c>
      <c r="D384" s="178">
        <v>9039</v>
      </c>
      <c r="E384" s="181">
        <v>90039</v>
      </c>
      <c r="F384" s="9" t="s">
        <v>68</v>
      </c>
      <c r="G384" s="9" t="s">
        <v>69</v>
      </c>
      <c r="H384" s="10">
        <v>12150996</v>
      </c>
      <c r="I384" s="11">
        <v>46</v>
      </c>
      <c r="J384" s="24">
        <v>1869867</v>
      </c>
      <c r="K384" s="12"/>
      <c r="L384" s="14">
        <v>0</v>
      </c>
      <c r="N384" s="21">
        <v>65361</v>
      </c>
      <c r="P384" s="21">
        <v>275129</v>
      </c>
      <c r="R384" s="21">
        <v>568837</v>
      </c>
      <c r="T384" s="21">
        <v>0</v>
      </c>
      <c r="V384" s="22">
        <v>2779194</v>
      </c>
      <c r="X384" s="5" t="str">
        <f t="shared" si="5"/>
        <v>No</v>
      </c>
      <c r="Z384" s="21"/>
      <c r="AC384" s="28"/>
      <c r="AG384" s="7"/>
    </row>
    <row r="385" spans="1:33">
      <c r="A385" s="8" t="s">
        <v>3129</v>
      </c>
      <c r="B385" s="8" t="s">
        <v>529</v>
      </c>
      <c r="C385" s="9" t="s">
        <v>174</v>
      </c>
      <c r="D385" s="178">
        <v>4159</v>
      </c>
      <c r="E385" s="181">
        <v>40159</v>
      </c>
      <c r="F385" s="9" t="s">
        <v>72</v>
      </c>
      <c r="G385" s="9" t="s">
        <v>69</v>
      </c>
      <c r="H385" s="10">
        <v>969587</v>
      </c>
      <c r="I385" s="11">
        <v>46</v>
      </c>
      <c r="J385" s="24">
        <v>1504270</v>
      </c>
      <c r="K385" s="12"/>
      <c r="L385" s="14">
        <v>0</v>
      </c>
      <c r="N385" s="21">
        <v>0</v>
      </c>
      <c r="P385" s="21">
        <v>14703</v>
      </c>
      <c r="R385" s="21">
        <v>135586</v>
      </c>
      <c r="T385" s="21">
        <v>0</v>
      </c>
      <c r="V385" s="22">
        <v>1654559</v>
      </c>
      <c r="X385" s="5" t="str">
        <f t="shared" si="5"/>
        <v>No</v>
      </c>
      <c r="Z385" s="21"/>
      <c r="AC385" s="28"/>
      <c r="AG385" s="7"/>
    </row>
    <row r="386" spans="1:33">
      <c r="A386" s="8" t="s">
        <v>184</v>
      </c>
      <c r="B386" s="8" t="s">
        <v>185</v>
      </c>
      <c r="C386" s="9" t="s">
        <v>182</v>
      </c>
      <c r="D386" s="178">
        <v>3078</v>
      </c>
      <c r="E386" s="181">
        <v>30078</v>
      </c>
      <c r="F386" s="9" t="s">
        <v>96</v>
      </c>
      <c r="G386" s="9" t="s">
        <v>69</v>
      </c>
      <c r="H386" s="10">
        <v>1733853</v>
      </c>
      <c r="I386" s="11">
        <v>46</v>
      </c>
      <c r="J386" s="24">
        <v>424656</v>
      </c>
      <c r="K386" s="12"/>
      <c r="L386" s="14">
        <v>0</v>
      </c>
      <c r="N386" s="21">
        <v>0</v>
      </c>
      <c r="P386" s="21">
        <v>0</v>
      </c>
      <c r="R386" s="21">
        <v>31200</v>
      </c>
      <c r="T386" s="21">
        <v>0</v>
      </c>
      <c r="V386" s="22">
        <v>455856</v>
      </c>
      <c r="X386" s="5" t="str">
        <f t="shared" si="5"/>
        <v>No</v>
      </c>
      <c r="Z386" s="21"/>
      <c r="AC386" s="28"/>
      <c r="AG386" s="7"/>
    </row>
    <row r="387" spans="1:33">
      <c r="A387" s="8" t="s">
        <v>6312</v>
      </c>
      <c r="B387" s="8" t="s">
        <v>5249</v>
      </c>
      <c r="C387" s="9" t="s">
        <v>285</v>
      </c>
      <c r="D387" s="178" t="s">
        <v>2946</v>
      </c>
      <c r="E387" s="181" t="s">
        <v>2947</v>
      </c>
      <c r="F387" s="9" t="s">
        <v>96</v>
      </c>
      <c r="G387" s="9" t="s">
        <v>108</v>
      </c>
      <c r="H387" s="10">
        <v>0</v>
      </c>
      <c r="I387" s="11">
        <v>45</v>
      </c>
      <c r="J387" s="24">
        <v>43741</v>
      </c>
      <c r="K387" s="12"/>
      <c r="L387" s="14">
        <v>0</v>
      </c>
      <c r="N387" s="21">
        <v>0</v>
      </c>
      <c r="P387" s="21">
        <v>0</v>
      </c>
      <c r="R387" s="21">
        <v>0</v>
      </c>
      <c r="T387" s="21">
        <v>0</v>
      </c>
      <c r="V387" s="22">
        <v>43741</v>
      </c>
      <c r="X387" s="5" t="str">
        <f t="shared" ref="X387:X450" si="6">IF(W387&amp;U387&amp;S387&amp;Q387&amp;O387&amp;M387&amp;K387&lt;&gt;"","Yes","No")</f>
        <v>No</v>
      </c>
      <c r="Z387" s="21"/>
      <c r="AC387" s="28"/>
      <c r="AG387" s="7"/>
    </row>
    <row r="388" spans="1:33">
      <c r="A388" s="8" t="s">
        <v>1721</v>
      </c>
      <c r="B388" s="8" t="s">
        <v>5245</v>
      </c>
      <c r="C388" s="9" t="s">
        <v>288</v>
      </c>
      <c r="D388" s="178">
        <v>5021</v>
      </c>
      <c r="E388" s="181">
        <v>50021</v>
      </c>
      <c r="F388" s="9" t="s">
        <v>72</v>
      </c>
      <c r="G388" s="9" t="s">
        <v>69</v>
      </c>
      <c r="H388" s="10">
        <v>569499</v>
      </c>
      <c r="I388" s="11">
        <v>45</v>
      </c>
      <c r="J388" s="24">
        <v>1986027</v>
      </c>
      <c r="K388" s="12"/>
      <c r="L388" s="14">
        <v>0</v>
      </c>
      <c r="N388" s="21">
        <v>0</v>
      </c>
      <c r="P388" s="21">
        <v>28753</v>
      </c>
      <c r="R388" s="21">
        <v>262958</v>
      </c>
      <c r="T388" s="21">
        <v>0</v>
      </c>
      <c r="V388" s="22">
        <v>2277738</v>
      </c>
      <c r="X388" s="5" t="str">
        <f t="shared" si="6"/>
        <v>No</v>
      </c>
      <c r="Z388" s="21"/>
      <c r="AC388" s="28"/>
      <c r="AG388" s="7"/>
    </row>
    <row r="389" spans="1:33">
      <c r="A389" s="8" t="s">
        <v>4317</v>
      </c>
      <c r="B389" s="8" t="s">
        <v>630</v>
      </c>
      <c r="C389" s="9" t="s">
        <v>74</v>
      </c>
      <c r="D389" s="178">
        <v>9164</v>
      </c>
      <c r="E389" s="181">
        <v>90164</v>
      </c>
      <c r="F389" s="9" t="s">
        <v>72</v>
      </c>
      <c r="G389" s="9" t="s">
        <v>69</v>
      </c>
      <c r="H389" s="10">
        <v>367260</v>
      </c>
      <c r="I389" s="11">
        <v>45</v>
      </c>
      <c r="J389" s="24">
        <v>726814</v>
      </c>
      <c r="K389" s="12"/>
      <c r="L389" s="14">
        <v>0</v>
      </c>
      <c r="N389" s="21">
        <v>0</v>
      </c>
      <c r="P389" s="21">
        <v>0</v>
      </c>
      <c r="R389" s="21">
        <v>1372268</v>
      </c>
      <c r="T389" s="21">
        <v>0</v>
      </c>
      <c r="V389" s="22">
        <v>2099082</v>
      </c>
      <c r="X389" s="5" t="str">
        <f t="shared" si="6"/>
        <v>No</v>
      </c>
      <c r="Z389" s="21"/>
      <c r="AC389" s="28"/>
      <c r="AG389" s="7"/>
    </row>
    <row r="390" spans="1:33">
      <c r="A390" s="8" t="s">
        <v>1049</v>
      </c>
      <c r="B390" s="8" t="s">
        <v>5248</v>
      </c>
      <c r="C390" s="9" t="s">
        <v>364</v>
      </c>
      <c r="D390" s="178" t="s">
        <v>1050</v>
      </c>
      <c r="E390" s="181" t="s">
        <v>1051</v>
      </c>
      <c r="F390" s="9" t="s">
        <v>116</v>
      </c>
      <c r="G390" s="9" t="s">
        <v>108</v>
      </c>
      <c r="H390" s="10">
        <v>0</v>
      </c>
      <c r="I390" s="11">
        <v>45</v>
      </c>
      <c r="J390" s="24">
        <v>1476392</v>
      </c>
      <c r="K390" s="12"/>
      <c r="L390" s="14">
        <v>0</v>
      </c>
      <c r="N390" s="21">
        <v>0</v>
      </c>
      <c r="P390" s="21">
        <v>0</v>
      </c>
      <c r="R390" s="21">
        <v>12445</v>
      </c>
      <c r="T390" s="21">
        <v>0</v>
      </c>
      <c r="V390" s="22">
        <v>1488837</v>
      </c>
      <c r="X390" s="5" t="str">
        <f t="shared" si="6"/>
        <v>No</v>
      </c>
      <c r="Z390" s="21"/>
      <c r="AC390" s="28"/>
      <c r="AG390" s="7"/>
    </row>
    <row r="391" spans="1:33">
      <c r="A391" s="8" t="s">
        <v>4597</v>
      </c>
      <c r="B391" s="8" t="s">
        <v>5246</v>
      </c>
      <c r="C391" s="9" t="s">
        <v>110</v>
      </c>
      <c r="D391" s="178" t="s">
        <v>798</v>
      </c>
      <c r="E391" s="181" t="s">
        <v>799</v>
      </c>
      <c r="F391" s="9" t="s">
        <v>116</v>
      </c>
      <c r="G391" s="9" t="s">
        <v>108</v>
      </c>
      <c r="H391" s="10">
        <v>0</v>
      </c>
      <c r="I391" s="11">
        <v>45</v>
      </c>
      <c r="J391" s="24">
        <v>222166</v>
      </c>
      <c r="K391" s="12"/>
      <c r="L391" s="14">
        <v>0</v>
      </c>
      <c r="N391" s="21">
        <v>0</v>
      </c>
      <c r="P391" s="21">
        <v>0</v>
      </c>
      <c r="R391" s="21">
        <v>60700</v>
      </c>
      <c r="T391" s="21">
        <v>0</v>
      </c>
      <c r="V391" s="22">
        <v>282866</v>
      </c>
      <c r="X391" s="5" t="str">
        <f t="shared" si="6"/>
        <v>No</v>
      </c>
      <c r="Z391" s="21"/>
      <c r="AC391" s="28"/>
      <c r="AG391" s="7"/>
    </row>
    <row r="392" spans="1:33">
      <c r="A392" s="8" t="s">
        <v>2234</v>
      </c>
      <c r="B392" s="8" t="s">
        <v>5244</v>
      </c>
      <c r="C392" s="9" t="s">
        <v>32</v>
      </c>
      <c r="D392" s="178" t="s">
        <v>2235</v>
      </c>
      <c r="E392" s="181" t="s">
        <v>2236</v>
      </c>
      <c r="F392" s="9" t="s">
        <v>116</v>
      </c>
      <c r="G392" s="9" t="s">
        <v>108</v>
      </c>
      <c r="H392" s="10">
        <v>0</v>
      </c>
      <c r="I392" s="11">
        <v>45</v>
      </c>
      <c r="J392" s="24">
        <v>553130</v>
      </c>
      <c r="K392" s="12"/>
      <c r="L392" s="14">
        <v>0</v>
      </c>
      <c r="N392" s="21">
        <v>0</v>
      </c>
      <c r="P392" s="21">
        <v>0</v>
      </c>
      <c r="R392" s="21">
        <v>197350</v>
      </c>
      <c r="T392" s="21">
        <v>0</v>
      </c>
      <c r="V392" s="22">
        <v>750480</v>
      </c>
      <c r="X392" s="5" t="str">
        <f t="shared" si="6"/>
        <v>No</v>
      </c>
      <c r="Z392" s="21"/>
      <c r="AC392" s="28"/>
      <c r="AG392" s="7"/>
    </row>
    <row r="393" spans="1:33">
      <c r="A393" s="8" t="s">
        <v>1818</v>
      </c>
      <c r="B393" s="8" t="s">
        <v>5058</v>
      </c>
      <c r="C393" s="9" t="s">
        <v>139</v>
      </c>
      <c r="D393" s="178" t="s">
        <v>1819</v>
      </c>
      <c r="E393" s="181" t="s">
        <v>1820</v>
      </c>
      <c r="F393" s="9" t="s">
        <v>116</v>
      </c>
      <c r="G393" s="9" t="s">
        <v>108</v>
      </c>
      <c r="H393" s="10">
        <v>0</v>
      </c>
      <c r="I393" s="11">
        <v>45</v>
      </c>
      <c r="J393" s="24">
        <v>232178</v>
      </c>
      <c r="K393" s="12"/>
      <c r="L393" s="14">
        <v>0</v>
      </c>
      <c r="N393" s="21">
        <v>0</v>
      </c>
      <c r="P393" s="21">
        <v>0</v>
      </c>
      <c r="R393" s="21">
        <v>234793</v>
      </c>
      <c r="T393" s="21">
        <v>0</v>
      </c>
      <c r="V393" s="22">
        <v>466971</v>
      </c>
      <c r="X393" s="5" t="str">
        <f t="shared" si="6"/>
        <v>No</v>
      </c>
      <c r="Z393" s="21"/>
      <c r="AC393" s="28"/>
      <c r="AG393" s="7"/>
    </row>
    <row r="394" spans="1:33">
      <c r="A394" s="8" t="s">
        <v>4582</v>
      </c>
      <c r="B394" s="8" t="s">
        <v>5247</v>
      </c>
      <c r="C394" s="9" t="s">
        <v>45</v>
      </c>
      <c r="D394" s="178">
        <v>4043</v>
      </c>
      <c r="E394" s="181">
        <v>40043</v>
      </c>
      <c r="F394" s="9" t="s">
        <v>68</v>
      </c>
      <c r="G394" s="9" t="s">
        <v>69</v>
      </c>
      <c r="H394" s="10">
        <v>326183</v>
      </c>
      <c r="I394" s="11">
        <v>45</v>
      </c>
      <c r="J394" s="24">
        <v>451275</v>
      </c>
      <c r="K394" s="12"/>
      <c r="L394" s="14">
        <v>0</v>
      </c>
      <c r="N394" s="21">
        <v>0</v>
      </c>
      <c r="P394" s="21">
        <v>34100</v>
      </c>
      <c r="R394" s="21">
        <v>135885</v>
      </c>
      <c r="T394" s="21">
        <v>0</v>
      </c>
      <c r="V394" s="22">
        <v>621260</v>
      </c>
      <c r="X394" s="5" t="str">
        <f t="shared" si="6"/>
        <v>No</v>
      </c>
      <c r="Z394" s="21"/>
      <c r="AC394" s="28"/>
      <c r="AG394" s="7"/>
    </row>
    <row r="395" spans="1:33">
      <c r="A395" s="8" t="s">
        <v>4797</v>
      </c>
      <c r="B395" s="8" t="s">
        <v>4102</v>
      </c>
      <c r="C395" s="9" t="s">
        <v>182</v>
      </c>
      <c r="D395" s="178"/>
      <c r="E395" s="181" t="s">
        <v>4798</v>
      </c>
      <c r="F395" s="9" t="s">
        <v>761</v>
      </c>
      <c r="G395" s="9" t="s">
        <v>108</v>
      </c>
      <c r="H395" s="10">
        <v>0</v>
      </c>
      <c r="I395" s="11">
        <v>44</v>
      </c>
      <c r="J395" s="24">
        <v>1433371</v>
      </c>
      <c r="K395" s="12"/>
      <c r="L395" s="14">
        <v>0</v>
      </c>
      <c r="N395" s="21">
        <v>0</v>
      </c>
      <c r="P395" s="21">
        <v>0</v>
      </c>
      <c r="R395" s="21">
        <v>3937</v>
      </c>
      <c r="T395" s="21">
        <v>0</v>
      </c>
      <c r="V395" s="22">
        <v>1437308</v>
      </c>
      <c r="X395" s="5" t="str">
        <f t="shared" si="6"/>
        <v>No</v>
      </c>
      <c r="Z395" s="21"/>
      <c r="AC395" s="28"/>
      <c r="AG395" s="7"/>
    </row>
    <row r="396" spans="1:33">
      <c r="A396" s="8" t="s">
        <v>3267</v>
      </c>
      <c r="B396" s="8" t="s">
        <v>648</v>
      </c>
      <c r="C396" s="9" t="s">
        <v>74</v>
      </c>
      <c r="D396" s="178" t="s">
        <v>3268</v>
      </c>
      <c r="E396" s="181" t="s">
        <v>3269</v>
      </c>
      <c r="F396" s="9" t="s">
        <v>72</v>
      </c>
      <c r="G396" s="9" t="s">
        <v>108</v>
      </c>
      <c r="H396" s="10">
        <v>0</v>
      </c>
      <c r="I396" s="11">
        <v>44</v>
      </c>
      <c r="J396" s="24">
        <v>800522</v>
      </c>
      <c r="K396" s="12"/>
      <c r="L396" s="14">
        <v>0</v>
      </c>
      <c r="N396" s="21">
        <v>0</v>
      </c>
      <c r="P396" s="21">
        <v>0</v>
      </c>
      <c r="R396" s="21">
        <v>625503</v>
      </c>
      <c r="T396" s="21">
        <v>0</v>
      </c>
      <c r="V396" s="22">
        <v>1426025</v>
      </c>
      <c r="X396" s="5" t="str">
        <f t="shared" si="6"/>
        <v>No</v>
      </c>
      <c r="Z396" s="21"/>
      <c r="AC396" s="28"/>
      <c r="AG396" s="7"/>
    </row>
    <row r="397" spans="1:33">
      <c r="A397" s="8" t="s">
        <v>737</v>
      </c>
      <c r="B397" s="8" t="s">
        <v>5251</v>
      </c>
      <c r="C397" s="9" t="s">
        <v>106</v>
      </c>
      <c r="D397" s="178" t="s">
        <v>738</v>
      </c>
      <c r="E397" s="181" t="s">
        <v>739</v>
      </c>
      <c r="F397" s="9" t="s">
        <v>116</v>
      </c>
      <c r="G397" s="9" t="s">
        <v>108</v>
      </c>
      <c r="H397" s="10">
        <v>0</v>
      </c>
      <c r="I397" s="11">
        <v>44</v>
      </c>
      <c r="J397" s="24">
        <v>26577</v>
      </c>
      <c r="K397" s="12"/>
      <c r="L397" s="14">
        <v>0</v>
      </c>
      <c r="N397" s="21">
        <v>0</v>
      </c>
      <c r="P397" s="21">
        <v>0</v>
      </c>
      <c r="R397" s="21">
        <v>0</v>
      </c>
      <c r="T397" s="21">
        <v>0</v>
      </c>
      <c r="V397" s="22">
        <v>26577</v>
      </c>
      <c r="X397" s="5" t="str">
        <f t="shared" si="6"/>
        <v>No</v>
      </c>
      <c r="Z397" s="21"/>
      <c r="AC397" s="28"/>
      <c r="AG397" s="7"/>
    </row>
    <row r="398" spans="1:33">
      <c r="A398" s="8" t="s">
        <v>779</v>
      </c>
      <c r="B398" s="8" t="s">
        <v>5250</v>
      </c>
      <c r="C398" s="9" t="s">
        <v>74</v>
      </c>
      <c r="D398" s="178">
        <v>9208</v>
      </c>
      <c r="E398" s="181">
        <v>90208</v>
      </c>
      <c r="F398" s="9" t="s">
        <v>96</v>
      </c>
      <c r="G398" s="9" t="s">
        <v>69</v>
      </c>
      <c r="H398" s="10">
        <v>98176</v>
      </c>
      <c r="I398" s="11">
        <v>44</v>
      </c>
      <c r="J398" s="24">
        <v>1328546</v>
      </c>
      <c r="K398" s="12"/>
      <c r="L398" s="14">
        <v>0</v>
      </c>
      <c r="N398" s="21">
        <v>0</v>
      </c>
      <c r="P398" s="21">
        <v>64739</v>
      </c>
      <c r="R398" s="21">
        <v>31160</v>
      </c>
      <c r="T398" s="21">
        <v>0</v>
      </c>
      <c r="V398" s="22">
        <v>1424445</v>
      </c>
      <c r="X398" s="5" t="str">
        <f t="shared" si="6"/>
        <v>No</v>
      </c>
      <c r="Z398" s="21"/>
      <c r="AC398" s="28"/>
      <c r="AG398" s="7"/>
    </row>
    <row r="399" spans="1:33">
      <c r="A399" s="8" t="s">
        <v>4298</v>
      </c>
      <c r="B399" s="8" t="s">
        <v>1655</v>
      </c>
      <c r="C399" s="9" t="s">
        <v>364</v>
      </c>
      <c r="D399" s="178" t="s">
        <v>1055</v>
      </c>
      <c r="E399" s="181" t="s">
        <v>1056</v>
      </c>
      <c r="F399" s="9" t="s">
        <v>116</v>
      </c>
      <c r="G399" s="9" t="s">
        <v>108</v>
      </c>
      <c r="H399" s="10">
        <v>0</v>
      </c>
      <c r="I399" s="11">
        <v>44</v>
      </c>
      <c r="J399" s="24">
        <v>82279</v>
      </c>
      <c r="K399" s="12"/>
      <c r="L399" s="14">
        <v>0</v>
      </c>
      <c r="N399" s="21">
        <v>0</v>
      </c>
      <c r="P399" s="21">
        <v>0</v>
      </c>
      <c r="R399" s="21">
        <v>40306</v>
      </c>
      <c r="T399" s="21">
        <v>0</v>
      </c>
      <c r="V399" s="22">
        <v>122585</v>
      </c>
      <c r="X399" s="5" t="str">
        <f t="shared" si="6"/>
        <v>No</v>
      </c>
      <c r="Z399" s="21"/>
      <c r="AC399" s="28"/>
      <c r="AG399" s="7"/>
    </row>
    <row r="400" spans="1:33">
      <c r="A400" s="8" t="s">
        <v>6314</v>
      </c>
      <c r="B400" s="8" t="s">
        <v>1737</v>
      </c>
      <c r="C400" s="9" t="s">
        <v>39</v>
      </c>
      <c r="D400" s="178">
        <v>2099</v>
      </c>
      <c r="E400" s="181">
        <v>20099</v>
      </c>
      <c r="F400" s="9" t="s">
        <v>79</v>
      </c>
      <c r="G400" s="9" t="s">
        <v>69</v>
      </c>
      <c r="H400" s="10">
        <v>18351295</v>
      </c>
      <c r="I400" s="11">
        <v>44</v>
      </c>
      <c r="J400" s="24">
        <v>2857140</v>
      </c>
      <c r="K400" s="12"/>
      <c r="L400" s="14">
        <v>0</v>
      </c>
      <c r="N400" s="21">
        <v>0</v>
      </c>
      <c r="P400" s="21">
        <v>471863</v>
      </c>
      <c r="R400" s="21">
        <v>115899564</v>
      </c>
      <c r="T400" s="21">
        <v>0</v>
      </c>
      <c r="V400" s="22">
        <v>119228567</v>
      </c>
      <c r="X400" s="5" t="str">
        <f t="shared" si="6"/>
        <v>No</v>
      </c>
      <c r="Z400" s="21"/>
      <c r="AC400" s="28"/>
      <c r="AG400" s="7"/>
    </row>
    <row r="401" spans="1:33">
      <c r="A401" s="8" t="s">
        <v>6313</v>
      </c>
      <c r="B401" s="8" t="s">
        <v>1062</v>
      </c>
      <c r="C401" s="9" t="s">
        <v>152</v>
      </c>
      <c r="D401" s="178" t="s">
        <v>2843</v>
      </c>
      <c r="E401" s="181" t="s">
        <v>2844</v>
      </c>
      <c r="F401" s="9" t="s">
        <v>72</v>
      </c>
      <c r="G401" s="9" t="s">
        <v>108</v>
      </c>
      <c r="H401" s="10">
        <v>0</v>
      </c>
      <c r="I401" s="11">
        <v>44</v>
      </c>
      <c r="J401" s="24">
        <v>212634</v>
      </c>
      <c r="K401" s="12"/>
      <c r="L401" s="14">
        <v>0</v>
      </c>
      <c r="N401" s="21">
        <v>0</v>
      </c>
      <c r="P401" s="21">
        <v>0</v>
      </c>
      <c r="R401" s="21">
        <v>1539796</v>
      </c>
      <c r="T401" s="21">
        <v>0</v>
      </c>
      <c r="V401" s="22">
        <v>1752430</v>
      </c>
      <c r="X401" s="5" t="str">
        <f t="shared" si="6"/>
        <v>No</v>
      </c>
      <c r="Z401" s="21"/>
      <c r="AC401" s="28"/>
      <c r="AG401" s="7"/>
    </row>
    <row r="402" spans="1:33">
      <c r="A402" s="8" t="s">
        <v>2150</v>
      </c>
      <c r="B402" s="8" t="s">
        <v>418</v>
      </c>
      <c r="C402" s="9" t="s">
        <v>328</v>
      </c>
      <c r="D402" s="178" t="s">
        <v>2151</v>
      </c>
      <c r="E402" s="181" t="s">
        <v>2152</v>
      </c>
      <c r="F402" s="9" t="s">
        <v>72</v>
      </c>
      <c r="G402" s="9" t="s">
        <v>108</v>
      </c>
      <c r="H402" s="10">
        <v>0</v>
      </c>
      <c r="I402" s="11">
        <v>44</v>
      </c>
      <c r="J402" s="24">
        <v>114649</v>
      </c>
      <c r="K402" s="12"/>
      <c r="L402" s="14">
        <v>0</v>
      </c>
      <c r="N402" s="21">
        <v>0</v>
      </c>
      <c r="P402" s="21">
        <v>0</v>
      </c>
      <c r="R402" s="21">
        <v>1053032</v>
      </c>
      <c r="T402" s="21">
        <v>0</v>
      </c>
      <c r="V402" s="22">
        <v>1167681</v>
      </c>
      <c r="X402" s="5" t="str">
        <f t="shared" si="6"/>
        <v>No</v>
      </c>
      <c r="Z402" s="21"/>
      <c r="AC402" s="28"/>
      <c r="AG402" s="7"/>
    </row>
    <row r="403" spans="1:33">
      <c r="A403" s="8" t="s">
        <v>3189</v>
      </c>
      <c r="B403" s="8" t="s">
        <v>5252</v>
      </c>
      <c r="C403" s="9" t="s">
        <v>71</v>
      </c>
      <c r="D403" s="178" t="s">
        <v>3190</v>
      </c>
      <c r="E403" s="181" t="s">
        <v>3191</v>
      </c>
      <c r="F403" s="9" t="s">
        <v>68</v>
      </c>
      <c r="G403" s="9" t="s">
        <v>108</v>
      </c>
      <c r="H403" s="10">
        <v>0</v>
      </c>
      <c r="I403" s="11">
        <v>44</v>
      </c>
      <c r="J403" s="24">
        <v>319330</v>
      </c>
      <c r="K403" s="12"/>
      <c r="L403" s="14">
        <v>0</v>
      </c>
      <c r="N403" s="21">
        <v>0</v>
      </c>
      <c r="P403" s="21">
        <v>0</v>
      </c>
      <c r="R403" s="21">
        <v>118934</v>
      </c>
      <c r="T403" s="21">
        <v>0</v>
      </c>
      <c r="V403" s="22">
        <v>438264</v>
      </c>
      <c r="X403" s="5" t="str">
        <f t="shared" si="6"/>
        <v>No</v>
      </c>
      <c r="Z403" s="21"/>
      <c r="AC403" s="28"/>
      <c r="AG403" s="7"/>
    </row>
    <row r="404" spans="1:33">
      <c r="A404" s="8" t="s">
        <v>6582</v>
      </c>
      <c r="B404" s="8" t="s">
        <v>317</v>
      </c>
      <c r="C404" s="9" t="s">
        <v>153</v>
      </c>
      <c r="D404" s="178">
        <v>1051</v>
      </c>
      <c r="E404" s="181">
        <v>10051</v>
      </c>
      <c r="F404" s="9" t="s">
        <v>72</v>
      </c>
      <c r="G404" s="9" t="s">
        <v>69</v>
      </c>
      <c r="H404" s="10">
        <v>168136</v>
      </c>
      <c r="I404" s="11">
        <v>43</v>
      </c>
      <c r="J404" s="24">
        <v>638894</v>
      </c>
      <c r="K404" s="12"/>
      <c r="L404" s="14">
        <v>0</v>
      </c>
      <c r="N404" s="21">
        <v>0</v>
      </c>
      <c r="P404" s="21">
        <v>32797</v>
      </c>
      <c r="R404" s="21">
        <v>9475</v>
      </c>
      <c r="T404" s="21">
        <v>0</v>
      </c>
      <c r="V404" s="22">
        <v>681166</v>
      </c>
      <c r="X404" s="5" t="str">
        <f t="shared" si="6"/>
        <v>No</v>
      </c>
      <c r="Z404" s="21"/>
      <c r="AC404" s="28"/>
      <c r="AG404" s="7"/>
    </row>
    <row r="405" spans="1:33">
      <c r="A405" s="8" t="s">
        <v>6315</v>
      </c>
      <c r="B405" s="8" t="s">
        <v>5255</v>
      </c>
      <c r="C405" s="9" t="s">
        <v>93</v>
      </c>
      <c r="D405" s="178" t="s">
        <v>3389</v>
      </c>
      <c r="E405" s="181" t="s">
        <v>3390</v>
      </c>
      <c r="F405" s="9" t="s">
        <v>68</v>
      </c>
      <c r="G405" s="9" t="s">
        <v>108</v>
      </c>
      <c r="H405" s="10">
        <v>0</v>
      </c>
      <c r="I405" s="11">
        <v>43</v>
      </c>
      <c r="J405" s="24">
        <v>320645</v>
      </c>
      <c r="K405" s="12"/>
      <c r="L405" s="14">
        <v>0</v>
      </c>
      <c r="N405" s="21">
        <v>0</v>
      </c>
      <c r="P405" s="21">
        <v>0</v>
      </c>
      <c r="R405" s="21">
        <v>0</v>
      </c>
      <c r="T405" s="21">
        <v>46040</v>
      </c>
      <c r="V405" s="22">
        <v>366685</v>
      </c>
      <c r="X405" s="5" t="str">
        <f t="shared" si="6"/>
        <v>No</v>
      </c>
      <c r="Z405" s="21"/>
      <c r="AC405" s="28"/>
      <c r="AG405" s="7"/>
    </row>
    <row r="406" spans="1:33">
      <c r="A406" s="8" t="s">
        <v>329</v>
      </c>
      <c r="B406" s="8" t="s">
        <v>5256</v>
      </c>
      <c r="C406" s="9" t="s">
        <v>151</v>
      </c>
      <c r="D406" s="178">
        <v>3001</v>
      </c>
      <c r="E406" s="181">
        <v>30001</v>
      </c>
      <c r="F406" s="9" t="s">
        <v>72</v>
      </c>
      <c r="G406" s="9" t="s">
        <v>69</v>
      </c>
      <c r="H406" s="10">
        <v>153199</v>
      </c>
      <c r="I406" s="11">
        <v>43</v>
      </c>
      <c r="J406" s="24">
        <v>1541839</v>
      </c>
      <c r="K406" s="12"/>
      <c r="L406" s="14">
        <v>0</v>
      </c>
      <c r="N406" s="21">
        <v>0</v>
      </c>
      <c r="P406" s="21">
        <v>13797</v>
      </c>
      <c r="R406" s="21">
        <v>745597</v>
      </c>
      <c r="T406" s="21">
        <v>0</v>
      </c>
      <c r="V406" s="22">
        <v>2301233</v>
      </c>
      <c r="X406" s="5" t="str">
        <f t="shared" si="6"/>
        <v>No</v>
      </c>
      <c r="Z406" s="21"/>
      <c r="AC406" s="28"/>
      <c r="AG406" s="7"/>
    </row>
    <row r="407" spans="1:33">
      <c r="A407" s="8" t="s">
        <v>6317</v>
      </c>
      <c r="B407" s="8" t="s">
        <v>5258</v>
      </c>
      <c r="C407" s="9" t="s">
        <v>120</v>
      </c>
      <c r="D407" s="178">
        <v>57</v>
      </c>
      <c r="E407" s="181">
        <v>57</v>
      </c>
      <c r="F407" s="9" t="s">
        <v>96</v>
      </c>
      <c r="G407" s="9" t="s">
        <v>69</v>
      </c>
      <c r="H407" s="10">
        <v>83794</v>
      </c>
      <c r="I407" s="11">
        <v>43</v>
      </c>
      <c r="J407" s="24">
        <v>771670</v>
      </c>
      <c r="K407" s="12"/>
      <c r="L407" s="14">
        <v>0</v>
      </c>
      <c r="N407" s="21">
        <v>0</v>
      </c>
      <c r="P407" s="21">
        <v>35182</v>
      </c>
      <c r="R407" s="21">
        <v>97467</v>
      </c>
      <c r="T407" s="21">
        <v>186164</v>
      </c>
      <c r="V407" s="22">
        <v>1090483</v>
      </c>
      <c r="X407" s="5" t="str">
        <f t="shared" si="6"/>
        <v>No</v>
      </c>
      <c r="Z407" s="21"/>
      <c r="AC407" s="28"/>
      <c r="AG407" s="7"/>
    </row>
    <row r="408" spans="1:33">
      <c r="A408" s="8" t="s">
        <v>6318</v>
      </c>
      <c r="B408" s="8" t="s">
        <v>4799</v>
      </c>
      <c r="C408" s="9" t="s">
        <v>166</v>
      </c>
      <c r="D408" s="178" t="s">
        <v>1164</v>
      </c>
      <c r="E408" s="181">
        <v>70066</v>
      </c>
      <c r="F408" s="9" t="s">
        <v>72</v>
      </c>
      <c r="G408" s="9" t="s">
        <v>69</v>
      </c>
      <c r="H408" s="10">
        <v>60438</v>
      </c>
      <c r="I408" s="11">
        <v>43</v>
      </c>
      <c r="J408" s="24">
        <v>1195467</v>
      </c>
      <c r="K408" s="12"/>
      <c r="L408" s="14">
        <v>0</v>
      </c>
      <c r="N408" s="21">
        <v>0</v>
      </c>
      <c r="P408" s="21">
        <v>0</v>
      </c>
      <c r="R408" s="21">
        <v>0</v>
      </c>
      <c r="T408" s="21">
        <v>145312</v>
      </c>
      <c r="V408" s="22">
        <v>1340779</v>
      </c>
      <c r="X408" s="5" t="str">
        <f t="shared" si="6"/>
        <v>No</v>
      </c>
      <c r="Z408" s="21"/>
      <c r="AC408" s="28"/>
      <c r="AG408" s="7"/>
    </row>
    <row r="409" spans="1:33">
      <c r="A409" s="8" t="s">
        <v>1714</v>
      </c>
      <c r="B409" s="8" t="s">
        <v>5254</v>
      </c>
      <c r="C409" s="9" t="s">
        <v>153</v>
      </c>
      <c r="D409" s="178">
        <v>1102</v>
      </c>
      <c r="E409" s="181">
        <v>10102</v>
      </c>
      <c r="F409" s="9" t="s">
        <v>105</v>
      </c>
      <c r="G409" s="9" t="s">
        <v>69</v>
      </c>
      <c r="H409" s="10">
        <v>924859</v>
      </c>
      <c r="I409" s="11">
        <v>43</v>
      </c>
      <c r="J409" s="24">
        <v>1591447</v>
      </c>
      <c r="K409" s="12"/>
      <c r="L409" s="14">
        <v>0</v>
      </c>
      <c r="N409" s="21">
        <v>0</v>
      </c>
      <c r="P409" s="21">
        <v>0</v>
      </c>
      <c r="R409" s="21">
        <v>0</v>
      </c>
      <c r="T409" s="21">
        <v>0</v>
      </c>
      <c r="V409" s="22">
        <v>1591447</v>
      </c>
      <c r="X409" s="5" t="str">
        <f t="shared" si="6"/>
        <v>No</v>
      </c>
      <c r="Z409" s="21"/>
      <c r="AC409" s="28"/>
      <c r="AG409" s="7"/>
    </row>
    <row r="410" spans="1:33">
      <c r="A410" s="8" t="s">
        <v>994</v>
      </c>
      <c r="B410" s="8" t="s">
        <v>995</v>
      </c>
      <c r="C410" s="9" t="s">
        <v>124</v>
      </c>
      <c r="D410" s="178" t="s">
        <v>996</v>
      </c>
      <c r="E410" s="181" t="s">
        <v>997</v>
      </c>
      <c r="F410" s="9" t="s">
        <v>68</v>
      </c>
      <c r="G410" s="9" t="s">
        <v>108</v>
      </c>
      <c r="H410" s="10">
        <v>0</v>
      </c>
      <c r="I410" s="11">
        <v>43</v>
      </c>
      <c r="J410" s="24">
        <v>959664</v>
      </c>
      <c r="K410" s="12"/>
      <c r="L410" s="14">
        <v>0</v>
      </c>
      <c r="N410" s="21">
        <v>0</v>
      </c>
      <c r="P410" s="21">
        <v>0</v>
      </c>
      <c r="R410" s="21">
        <v>2164</v>
      </c>
      <c r="T410" s="21">
        <v>0</v>
      </c>
      <c r="V410" s="22">
        <v>961828</v>
      </c>
      <c r="X410" s="5" t="str">
        <f t="shared" si="6"/>
        <v>No</v>
      </c>
      <c r="Z410" s="21"/>
      <c r="AC410" s="28"/>
      <c r="AG410" s="7"/>
    </row>
    <row r="411" spans="1:33">
      <c r="A411" s="8" t="s">
        <v>2373</v>
      </c>
      <c r="B411" s="8" t="s">
        <v>5257</v>
      </c>
      <c r="C411" s="9" t="s">
        <v>39</v>
      </c>
      <c r="D411" s="178">
        <v>2217</v>
      </c>
      <c r="E411" s="181">
        <v>20217</v>
      </c>
      <c r="F411" s="9" t="s">
        <v>89</v>
      </c>
      <c r="G411" s="9" t="s">
        <v>69</v>
      </c>
      <c r="H411" s="10">
        <v>18351295</v>
      </c>
      <c r="I411" s="11">
        <v>43</v>
      </c>
      <c r="J411" s="24">
        <v>9344637</v>
      </c>
      <c r="K411" s="12"/>
      <c r="L411" s="14">
        <v>0</v>
      </c>
      <c r="N411" s="21">
        <v>0</v>
      </c>
      <c r="P411" s="21">
        <v>0</v>
      </c>
      <c r="R411" s="21">
        <v>817593</v>
      </c>
      <c r="T411" s="21">
        <v>0</v>
      </c>
      <c r="V411" s="22">
        <v>10162230</v>
      </c>
      <c r="X411" s="5" t="str">
        <f t="shared" si="6"/>
        <v>No</v>
      </c>
      <c r="Z411" s="21"/>
      <c r="AC411" s="28"/>
      <c r="AG411" s="7"/>
    </row>
    <row r="412" spans="1:33">
      <c r="A412" s="8" t="s">
        <v>299</v>
      </c>
      <c r="B412" s="8" t="s">
        <v>5253</v>
      </c>
      <c r="C412" s="9" t="s">
        <v>45</v>
      </c>
      <c r="D412" s="178">
        <v>4068</v>
      </c>
      <c r="E412" s="181">
        <v>40068</v>
      </c>
      <c r="F412" s="9" t="s">
        <v>96</v>
      </c>
      <c r="G412" s="9" t="s">
        <v>69</v>
      </c>
      <c r="H412" s="10">
        <v>77074</v>
      </c>
      <c r="I412" s="11">
        <v>43</v>
      </c>
      <c r="J412" s="24">
        <v>308240</v>
      </c>
      <c r="K412" s="12"/>
      <c r="L412" s="14">
        <v>0</v>
      </c>
      <c r="N412" s="21">
        <v>0</v>
      </c>
      <c r="P412" s="21">
        <v>600</v>
      </c>
      <c r="R412" s="21">
        <v>0</v>
      </c>
      <c r="T412" s="21">
        <v>0</v>
      </c>
      <c r="V412" s="22">
        <v>308840</v>
      </c>
      <c r="X412" s="5" t="str">
        <f t="shared" si="6"/>
        <v>No</v>
      </c>
      <c r="Z412" s="21"/>
      <c r="AC412" s="28"/>
      <c r="AG412" s="7"/>
    </row>
    <row r="413" spans="1:33">
      <c r="A413" s="8" t="s">
        <v>6316</v>
      </c>
      <c r="B413" s="8" t="s">
        <v>657</v>
      </c>
      <c r="C413" s="9" t="s">
        <v>106</v>
      </c>
      <c r="D413" s="178">
        <v>3094</v>
      </c>
      <c r="E413" s="181">
        <v>30094</v>
      </c>
      <c r="F413" s="9" t="s">
        <v>68</v>
      </c>
      <c r="G413" s="9" t="s">
        <v>69</v>
      </c>
      <c r="H413" s="10">
        <v>66784</v>
      </c>
      <c r="I413" s="11">
        <v>43</v>
      </c>
      <c r="J413" s="24">
        <v>1939257</v>
      </c>
      <c r="K413" s="12"/>
      <c r="L413" s="14">
        <v>0</v>
      </c>
      <c r="N413" s="21">
        <v>0</v>
      </c>
      <c r="P413" s="21">
        <v>78001</v>
      </c>
      <c r="R413" s="21">
        <v>254409</v>
      </c>
      <c r="T413" s="21">
        <v>0</v>
      </c>
      <c r="V413" s="22">
        <v>2271667</v>
      </c>
      <c r="X413" s="5" t="str">
        <f t="shared" si="6"/>
        <v>No</v>
      </c>
      <c r="Z413" s="21"/>
      <c r="AC413" s="28"/>
      <c r="AG413" s="7"/>
    </row>
    <row r="414" spans="1:33">
      <c r="A414" s="8" t="s">
        <v>1693</v>
      </c>
      <c r="B414" s="8" t="s">
        <v>1694</v>
      </c>
      <c r="C414" s="9" t="s">
        <v>182</v>
      </c>
      <c r="D414" s="178" t="s">
        <v>1695</v>
      </c>
      <c r="E414" s="181" t="s">
        <v>1696</v>
      </c>
      <c r="F414" s="9" t="s">
        <v>72</v>
      </c>
      <c r="G414" s="9" t="s">
        <v>108</v>
      </c>
      <c r="H414" s="10">
        <v>0</v>
      </c>
      <c r="I414" s="11">
        <v>42</v>
      </c>
      <c r="J414" s="24">
        <v>1327775</v>
      </c>
      <c r="K414" s="12"/>
      <c r="L414" s="14">
        <v>0</v>
      </c>
      <c r="N414" s="21">
        <v>0</v>
      </c>
      <c r="P414" s="21">
        <v>0</v>
      </c>
      <c r="R414" s="21">
        <v>211619</v>
      </c>
      <c r="T414" s="21">
        <v>83436</v>
      </c>
      <c r="V414" s="22">
        <v>1622830</v>
      </c>
      <c r="X414" s="5" t="str">
        <f t="shared" si="6"/>
        <v>No</v>
      </c>
      <c r="Z414" s="21"/>
      <c r="AC414" s="28"/>
      <c r="AG414" s="7"/>
    </row>
    <row r="415" spans="1:33">
      <c r="A415" s="8" t="s">
        <v>6319</v>
      </c>
      <c r="B415" s="8" t="s">
        <v>806</v>
      </c>
      <c r="C415" s="9" t="s">
        <v>110</v>
      </c>
      <c r="D415" s="178" t="s">
        <v>818</v>
      </c>
      <c r="E415" s="181" t="s">
        <v>819</v>
      </c>
      <c r="F415" s="9" t="s">
        <v>96</v>
      </c>
      <c r="G415" s="9" t="s">
        <v>108</v>
      </c>
      <c r="H415" s="10">
        <v>0</v>
      </c>
      <c r="I415" s="11">
        <v>42</v>
      </c>
      <c r="J415" s="24">
        <v>43165</v>
      </c>
      <c r="K415" s="12"/>
      <c r="L415" s="14">
        <v>0</v>
      </c>
      <c r="N415" s="21">
        <v>0</v>
      </c>
      <c r="P415" s="21">
        <v>0</v>
      </c>
      <c r="R415" s="21">
        <v>82157</v>
      </c>
      <c r="T415" s="21">
        <v>0</v>
      </c>
      <c r="V415" s="22">
        <v>125322</v>
      </c>
      <c r="X415" s="5" t="str">
        <f t="shared" si="6"/>
        <v>No</v>
      </c>
      <c r="Z415" s="21"/>
      <c r="AC415" s="28"/>
      <c r="AG415" s="7"/>
    </row>
    <row r="416" spans="1:33">
      <c r="A416" s="8" t="s">
        <v>1709</v>
      </c>
      <c r="B416" s="8" t="s">
        <v>5259</v>
      </c>
      <c r="C416" s="9" t="s">
        <v>93</v>
      </c>
      <c r="D416" s="178">
        <v>6114</v>
      </c>
      <c r="E416" s="181">
        <v>60114</v>
      </c>
      <c r="F416" s="9" t="s">
        <v>68</v>
      </c>
      <c r="G416" s="9" t="s">
        <v>69</v>
      </c>
      <c r="H416" s="10">
        <v>5121892</v>
      </c>
      <c r="I416" s="11">
        <v>42</v>
      </c>
      <c r="J416" s="24">
        <v>106272</v>
      </c>
      <c r="K416" s="12"/>
      <c r="L416" s="14">
        <v>0</v>
      </c>
      <c r="N416" s="21">
        <v>0</v>
      </c>
      <c r="P416" s="21">
        <v>15116</v>
      </c>
      <c r="R416" s="21">
        <v>24119</v>
      </c>
      <c r="T416" s="21">
        <v>808565</v>
      </c>
      <c r="V416" s="22">
        <v>954072</v>
      </c>
      <c r="X416" s="5" t="str">
        <f t="shared" si="6"/>
        <v>No</v>
      </c>
      <c r="Z416" s="21"/>
      <c r="AC416" s="28"/>
      <c r="AG416" s="7"/>
    </row>
    <row r="417" spans="1:33">
      <c r="A417" s="8" t="s">
        <v>4588</v>
      </c>
      <c r="B417" s="8" t="s">
        <v>5260</v>
      </c>
      <c r="C417" s="9" t="s">
        <v>121</v>
      </c>
      <c r="D417" s="178">
        <v>4128</v>
      </c>
      <c r="E417" s="181">
        <v>40128</v>
      </c>
      <c r="F417" s="9" t="s">
        <v>68</v>
      </c>
      <c r="G417" s="9" t="s">
        <v>69</v>
      </c>
      <c r="H417" s="10">
        <v>191917</v>
      </c>
      <c r="I417" s="11">
        <v>42</v>
      </c>
      <c r="J417" s="24">
        <v>278972</v>
      </c>
      <c r="K417" s="12"/>
      <c r="L417" s="14">
        <v>0</v>
      </c>
      <c r="N417" s="21">
        <v>0</v>
      </c>
      <c r="P417" s="21">
        <v>43738</v>
      </c>
      <c r="R417" s="21">
        <v>0</v>
      </c>
      <c r="T417" s="21">
        <v>0</v>
      </c>
      <c r="V417" s="22">
        <v>322710</v>
      </c>
      <c r="X417" s="5" t="str">
        <f t="shared" si="6"/>
        <v>No</v>
      </c>
      <c r="Z417" s="21"/>
      <c r="AC417" s="28"/>
      <c r="AG417" s="7"/>
    </row>
    <row r="418" spans="1:33">
      <c r="A418" s="8" t="s">
        <v>2116</v>
      </c>
      <c r="B418" s="8" t="s">
        <v>5073</v>
      </c>
      <c r="C418" s="9" t="s">
        <v>328</v>
      </c>
      <c r="D418" s="178" t="s">
        <v>2117</v>
      </c>
      <c r="E418" s="181" t="s">
        <v>2118</v>
      </c>
      <c r="F418" s="9" t="s">
        <v>72</v>
      </c>
      <c r="G418" s="9" t="s">
        <v>108</v>
      </c>
      <c r="H418" s="10">
        <v>0</v>
      </c>
      <c r="I418" s="11">
        <v>42</v>
      </c>
      <c r="J418" s="24">
        <v>97392</v>
      </c>
      <c r="K418" s="12"/>
      <c r="L418" s="14">
        <v>0</v>
      </c>
      <c r="N418" s="21">
        <v>0</v>
      </c>
      <c r="P418" s="21">
        <v>0</v>
      </c>
      <c r="R418" s="21">
        <v>0</v>
      </c>
      <c r="T418" s="21">
        <v>0</v>
      </c>
      <c r="V418" s="22">
        <v>97392</v>
      </c>
      <c r="X418" s="5" t="str">
        <f t="shared" si="6"/>
        <v>No</v>
      </c>
      <c r="Z418" s="21"/>
      <c r="AC418" s="28"/>
      <c r="AG418" s="7"/>
    </row>
    <row r="419" spans="1:33">
      <c r="A419" s="8" t="s">
        <v>385</v>
      </c>
      <c r="B419" s="8" t="s">
        <v>301</v>
      </c>
      <c r="C419" s="9" t="s">
        <v>153</v>
      </c>
      <c r="D419" s="178">
        <v>1056</v>
      </c>
      <c r="E419" s="181">
        <v>10056</v>
      </c>
      <c r="F419" s="9" t="s">
        <v>105</v>
      </c>
      <c r="G419" s="9" t="s">
        <v>69</v>
      </c>
      <c r="H419" s="10">
        <v>923311</v>
      </c>
      <c r="I419" s="11">
        <v>41</v>
      </c>
      <c r="J419" s="24">
        <v>2639843</v>
      </c>
      <c r="K419" s="12"/>
      <c r="L419" s="14">
        <v>0</v>
      </c>
      <c r="N419" s="21">
        <v>0</v>
      </c>
      <c r="P419" s="21">
        <v>60000</v>
      </c>
      <c r="R419" s="21">
        <v>173</v>
      </c>
      <c r="T419" s="21">
        <v>0</v>
      </c>
      <c r="V419" s="22">
        <v>2700016</v>
      </c>
      <c r="X419" s="5" t="str">
        <f t="shared" si="6"/>
        <v>No</v>
      </c>
      <c r="Z419" s="21"/>
      <c r="AC419" s="28"/>
      <c r="AG419" s="7"/>
    </row>
    <row r="420" spans="1:33">
      <c r="A420" s="8" t="s">
        <v>717</v>
      </c>
      <c r="B420" s="8" t="s">
        <v>360</v>
      </c>
      <c r="C420" s="9" t="s">
        <v>117</v>
      </c>
      <c r="D420" s="178">
        <v>1098</v>
      </c>
      <c r="E420" s="181">
        <v>10098</v>
      </c>
      <c r="F420" s="9" t="s">
        <v>72</v>
      </c>
      <c r="G420" s="9" t="s">
        <v>69</v>
      </c>
      <c r="H420" s="10">
        <v>59397</v>
      </c>
      <c r="I420" s="11">
        <v>41</v>
      </c>
      <c r="J420" s="24">
        <v>591525</v>
      </c>
      <c r="K420" s="12"/>
      <c r="L420" s="14">
        <v>0</v>
      </c>
      <c r="N420" s="21">
        <v>0</v>
      </c>
      <c r="P420" s="21">
        <v>0</v>
      </c>
      <c r="R420" s="21">
        <v>39669</v>
      </c>
      <c r="T420" s="21">
        <v>1784272</v>
      </c>
      <c r="V420" s="22">
        <v>2415466</v>
      </c>
      <c r="X420" s="5" t="str">
        <f t="shared" si="6"/>
        <v>No</v>
      </c>
      <c r="Z420" s="21"/>
      <c r="AC420" s="28"/>
      <c r="AG420" s="7"/>
    </row>
    <row r="421" spans="1:33">
      <c r="A421" s="8" t="s">
        <v>4322</v>
      </c>
      <c r="B421" s="8" t="s">
        <v>5262</v>
      </c>
      <c r="C421" s="9" t="s">
        <v>93</v>
      </c>
      <c r="D421" s="178" t="s">
        <v>3402</v>
      </c>
      <c r="E421" s="181" t="s">
        <v>3403</v>
      </c>
      <c r="F421" s="9" t="s">
        <v>96</v>
      </c>
      <c r="G421" s="9" t="s">
        <v>108</v>
      </c>
      <c r="H421" s="10">
        <v>0</v>
      </c>
      <c r="I421" s="11">
        <v>41</v>
      </c>
      <c r="J421" s="24">
        <v>57761</v>
      </c>
      <c r="K421" s="12"/>
      <c r="L421" s="14">
        <v>0</v>
      </c>
      <c r="N421" s="21">
        <v>0</v>
      </c>
      <c r="P421" s="21">
        <v>0</v>
      </c>
      <c r="R421" s="21">
        <v>0</v>
      </c>
      <c r="T421" s="21">
        <v>33881</v>
      </c>
      <c r="V421" s="22">
        <v>91642</v>
      </c>
      <c r="X421" s="5" t="str">
        <f t="shared" si="6"/>
        <v>No</v>
      </c>
      <c r="Z421" s="21"/>
      <c r="AC421" s="28"/>
      <c r="AG421" s="7"/>
    </row>
    <row r="422" spans="1:33">
      <c r="A422" s="8" t="s">
        <v>6320</v>
      </c>
      <c r="B422" s="8" t="s">
        <v>5261</v>
      </c>
      <c r="C422" s="9" t="s">
        <v>328</v>
      </c>
      <c r="D422" s="178">
        <v>5047</v>
      </c>
      <c r="E422" s="181">
        <v>50047</v>
      </c>
      <c r="F422" s="9" t="s">
        <v>72</v>
      </c>
      <c r="G422" s="9" t="s">
        <v>69</v>
      </c>
      <c r="H422" s="10">
        <v>132600</v>
      </c>
      <c r="I422" s="11">
        <v>41</v>
      </c>
      <c r="J422" s="24">
        <v>1203699</v>
      </c>
      <c r="K422" s="12"/>
      <c r="L422" s="14">
        <v>0</v>
      </c>
      <c r="N422" s="21">
        <v>0</v>
      </c>
      <c r="P422" s="21">
        <v>92051</v>
      </c>
      <c r="R422" s="21">
        <v>40430</v>
      </c>
      <c r="T422" s="21">
        <v>0</v>
      </c>
      <c r="V422" s="22">
        <v>1336180</v>
      </c>
      <c r="X422" s="5" t="str">
        <f t="shared" si="6"/>
        <v>No</v>
      </c>
      <c r="Z422" s="21"/>
      <c r="AC422" s="28"/>
      <c r="AG422" s="7"/>
    </row>
    <row r="423" spans="1:33">
      <c r="A423" s="8" t="s">
        <v>865</v>
      </c>
      <c r="B423" s="8" t="s">
        <v>866</v>
      </c>
      <c r="C423" s="9" t="s">
        <v>124</v>
      </c>
      <c r="D423" s="178" t="s">
        <v>867</v>
      </c>
      <c r="E423" s="181" t="s">
        <v>868</v>
      </c>
      <c r="F423" s="9" t="s">
        <v>72</v>
      </c>
      <c r="G423" s="9" t="s">
        <v>108</v>
      </c>
      <c r="H423" s="10">
        <v>0</v>
      </c>
      <c r="I423" s="11">
        <v>41</v>
      </c>
      <c r="J423" s="24">
        <v>216449</v>
      </c>
      <c r="K423" s="12"/>
      <c r="L423" s="14">
        <v>0</v>
      </c>
      <c r="N423" s="21">
        <v>0</v>
      </c>
      <c r="P423" s="21">
        <v>0</v>
      </c>
      <c r="R423" s="21">
        <v>35084</v>
      </c>
      <c r="T423" s="21">
        <v>0</v>
      </c>
      <c r="V423" s="22">
        <v>251533</v>
      </c>
      <c r="X423" s="5" t="str">
        <f t="shared" si="6"/>
        <v>No</v>
      </c>
      <c r="Z423" s="21"/>
      <c r="AC423" s="28"/>
      <c r="AG423" s="7"/>
    </row>
    <row r="424" spans="1:33">
      <c r="A424" s="8" t="s">
        <v>2032</v>
      </c>
      <c r="B424" s="8" t="s">
        <v>5263</v>
      </c>
      <c r="C424" s="9" t="s">
        <v>45</v>
      </c>
      <c r="D424" s="178"/>
      <c r="E424" s="181" t="s">
        <v>2033</v>
      </c>
      <c r="F424" s="9" t="s">
        <v>116</v>
      </c>
      <c r="G424" s="9" t="s">
        <v>108</v>
      </c>
      <c r="H424" s="10">
        <v>0</v>
      </c>
      <c r="I424" s="11">
        <v>41</v>
      </c>
      <c r="J424" s="24">
        <v>62311</v>
      </c>
      <c r="K424" s="12"/>
      <c r="L424" s="14">
        <v>0</v>
      </c>
      <c r="N424" s="21">
        <v>0</v>
      </c>
      <c r="P424" s="21">
        <v>0</v>
      </c>
      <c r="R424" s="21">
        <v>0</v>
      </c>
      <c r="T424" s="21">
        <v>0</v>
      </c>
      <c r="V424" s="22">
        <v>62311</v>
      </c>
      <c r="X424" s="5" t="str">
        <f t="shared" si="6"/>
        <v>No</v>
      </c>
      <c r="Z424" s="21"/>
      <c r="AC424" s="28"/>
      <c r="AG424" s="7"/>
    </row>
    <row r="425" spans="1:33">
      <c r="A425" s="8" t="s">
        <v>4589</v>
      </c>
      <c r="B425" s="8" t="s">
        <v>5264</v>
      </c>
      <c r="C425" s="9" t="s">
        <v>121</v>
      </c>
      <c r="D425" s="178" t="s">
        <v>4320</v>
      </c>
      <c r="E425" s="181" t="s">
        <v>4321</v>
      </c>
      <c r="F425" s="9" t="s">
        <v>116</v>
      </c>
      <c r="G425" s="9" t="s">
        <v>108</v>
      </c>
      <c r="H425" s="10">
        <v>0</v>
      </c>
      <c r="I425" s="11">
        <v>41</v>
      </c>
      <c r="J425" s="24">
        <v>87925</v>
      </c>
      <c r="K425" s="12"/>
      <c r="L425" s="14">
        <v>0</v>
      </c>
      <c r="N425" s="21">
        <v>0</v>
      </c>
      <c r="P425" s="21">
        <v>0</v>
      </c>
      <c r="R425" s="21">
        <v>366508</v>
      </c>
      <c r="T425" s="21">
        <v>0</v>
      </c>
      <c r="V425" s="22">
        <v>454433</v>
      </c>
      <c r="X425" s="5" t="str">
        <f t="shared" si="6"/>
        <v>No</v>
      </c>
      <c r="Z425" s="21"/>
      <c r="AC425" s="28"/>
      <c r="AG425" s="7"/>
    </row>
    <row r="426" spans="1:33">
      <c r="A426" s="8" t="s">
        <v>6645</v>
      </c>
      <c r="B426" s="8" t="s">
        <v>5273</v>
      </c>
      <c r="C426" s="9" t="s">
        <v>74</v>
      </c>
      <c r="D426" s="178">
        <v>9091</v>
      </c>
      <c r="E426" s="181">
        <v>90091</v>
      </c>
      <c r="F426" s="9" t="s">
        <v>68</v>
      </c>
      <c r="G426" s="9" t="s">
        <v>69</v>
      </c>
      <c r="H426" s="10">
        <v>219454</v>
      </c>
      <c r="I426" s="11">
        <v>40</v>
      </c>
      <c r="J426" s="24">
        <v>1307849</v>
      </c>
      <c r="K426" s="12"/>
      <c r="L426" s="14">
        <v>0</v>
      </c>
      <c r="N426" s="21">
        <v>0</v>
      </c>
      <c r="P426" s="21">
        <v>129879</v>
      </c>
      <c r="R426" s="21">
        <v>2295807</v>
      </c>
      <c r="T426" s="21">
        <v>0</v>
      </c>
      <c r="V426" s="22">
        <v>3733535</v>
      </c>
      <c r="X426" s="5" t="str">
        <f t="shared" si="6"/>
        <v>No</v>
      </c>
      <c r="Z426" s="21"/>
      <c r="AC426" s="28"/>
      <c r="AG426" s="7"/>
    </row>
    <row r="427" spans="1:33">
      <c r="A427" s="8" t="s">
        <v>3270</v>
      </c>
      <c r="B427" s="8" t="s">
        <v>5145</v>
      </c>
      <c r="C427" s="9" t="s">
        <v>74</v>
      </c>
      <c r="D427" s="178" t="s">
        <v>3271</v>
      </c>
      <c r="E427" s="181" t="s">
        <v>3272</v>
      </c>
      <c r="F427" s="9" t="s">
        <v>68</v>
      </c>
      <c r="G427" s="9" t="s">
        <v>108</v>
      </c>
      <c r="H427" s="10">
        <v>0</v>
      </c>
      <c r="I427" s="11">
        <v>40</v>
      </c>
      <c r="J427" s="24">
        <v>860707</v>
      </c>
      <c r="K427" s="12"/>
      <c r="L427" s="14">
        <v>0</v>
      </c>
      <c r="N427" s="21">
        <v>0</v>
      </c>
      <c r="P427" s="21">
        <v>0</v>
      </c>
      <c r="R427" s="21">
        <v>145211</v>
      </c>
      <c r="T427" s="21">
        <v>191871</v>
      </c>
      <c r="V427" s="22">
        <v>1197789</v>
      </c>
      <c r="X427" s="5" t="str">
        <f t="shared" si="6"/>
        <v>No</v>
      </c>
      <c r="Z427" s="21"/>
      <c r="AC427" s="28"/>
      <c r="AG427" s="7"/>
    </row>
    <row r="428" spans="1:33">
      <c r="A428" s="8" t="s">
        <v>785</v>
      </c>
      <c r="B428" s="8" t="s">
        <v>5272</v>
      </c>
      <c r="C428" s="9" t="s">
        <v>177</v>
      </c>
      <c r="D428" s="178">
        <v>7048</v>
      </c>
      <c r="E428" s="181">
        <v>70048</v>
      </c>
      <c r="F428" s="9" t="s">
        <v>68</v>
      </c>
      <c r="G428" s="9" t="s">
        <v>69</v>
      </c>
      <c r="H428" s="10">
        <v>88053</v>
      </c>
      <c r="I428" s="11">
        <v>40</v>
      </c>
      <c r="J428" s="24">
        <v>249004</v>
      </c>
      <c r="K428" s="12"/>
      <c r="L428" s="14">
        <v>0</v>
      </c>
      <c r="N428" s="21">
        <v>0</v>
      </c>
      <c r="P428" s="21">
        <v>0</v>
      </c>
      <c r="R428" s="21">
        <v>10000</v>
      </c>
      <c r="T428" s="21">
        <v>0</v>
      </c>
      <c r="V428" s="22">
        <v>259004</v>
      </c>
      <c r="X428" s="5" t="str">
        <f t="shared" si="6"/>
        <v>No</v>
      </c>
      <c r="Z428" s="21"/>
      <c r="AC428" s="28"/>
      <c r="AG428" s="7"/>
    </row>
    <row r="429" spans="1:33">
      <c r="A429" s="8" t="s">
        <v>758</v>
      </c>
      <c r="B429" s="8" t="s">
        <v>4260</v>
      </c>
      <c r="C429" s="9" t="s">
        <v>106</v>
      </c>
      <c r="D429" s="178" t="s">
        <v>759</v>
      </c>
      <c r="E429" s="181" t="s">
        <v>760</v>
      </c>
      <c r="F429" s="9" t="s">
        <v>116</v>
      </c>
      <c r="G429" s="9" t="s">
        <v>108</v>
      </c>
      <c r="H429" s="10">
        <v>0</v>
      </c>
      <c r="I429" s="11">
        <v>40</v>
      </c>
      <c r="J429" s="24">
        <v>4367</v>
      </c>
      <c r="K429" s="12"/>
      <c r="L429" s="14">
        <v>0</v>
      </c>
      <c r="N429" s="21">
        <v>0</v>
      </c>
      <c r="P429" s="21">
        <v>0</v>
      </c>
      <c r="R429" s="21">
        <v>0</v>
      </c>
      <c r="T429" s="21">
        <v>0</v>
      </c>
      <c r="V429" s="22">
        <v>4367</v>
      </c>
      <c r="X429" s="5" t="str">
        <f t="shared" si="6"/>
        <v>No</v>
      </c>
      <c r="Z429" s="21"/>
      <c r="AC429" s="28"/>
      <c r="AG429" s="7"/>
    </row>
    <row r="430" spans="1:33">
      <c r="A430" s="8" t="s">
        <v>4596</v>
      </c>
      <c r="B430" s="8" t="s">
        <v>360</v>
      </c>
      <c r="C430" s="9" t="s">
        <v>74</v>
      </c>
      <c r="D430" s="178">
        <v>9196</v>
      </c>
      <c r="E430" s="181">
        <v>90196</v>
      </c>
      <c r="F430" s="9" t="s">
        <v>68</v>
      </c>
      <c r="G430" s="9" t="s">
        <v>69</v>
      </c>
      <c r="H430" s="10">
        <v>1723634</v>
      </c>
      <c r="I430" s="11">
        <v>40</v>
      </c>
      <c r="J430" s="24">
        <v>737541</v>
      </c>
      <c r="K430" s="12"/>
      <c r="L430" s="14">
        <v>0</v>
      </c>
      <c r="N430" s="21">
        <v>0</v>
      </c>
      <c r="P430" s="21">
        <v>0</v>
      </c>
      <c r="R430" s="21">
        <v>0</v>
      </c>
      <c r="T430" s="21">
        <v>0</v>
      </c>
      <c r="V430" s="22">
        <v>737541</v>
      </c>
      <c r="X430" s="5" t="str">
        <f t="shared" si="6"/>
        <v>No</v>
      </c>
      <c r="Z430" s="21"/>
      <c r="AC430" s="28"/>
      <c r="AG430" s="7"/>
    </row>
    <row r="431" spans="1:33">
      <c r="A431" s="8" t="s">
        <v>6583</v>
      </c>
      <c r="B431" s="8" t="s">
        <v>5267</v>
      </c>
      <c r="C431" s="9" t="s">
        <v>51</v>
      </c>
      <c r="D431" s="178">
        <v>5096</v>
      </c>
      <c r="E431" s="181">
        <v>50096</v>
      </c>
      <c r="F431" s="9" t="s">
        <v>68</v>
      </c>
      <c r="G431" s="9" t="s">
        <v>69</v>
      </c>
      <c r="H431" s="10">
        <v>1376476</v>
      </c>
      <c r="I431" s="11">
        <v>40</v>
      </c>
      <c r="J431" s="24">
        <v>434651</v>
      </c>
      <c r="K431" s="12"/>
      <c r="L431" s="14">
        <v>0</v>
      </c>
      <c r="N431" s="21">
        <v>0</v>
      </c>
      <c r="P431" s="21">
        <v>42580</v>
      </c>
      <c r="R431" s="21">
        <v>189</v>
      </c>
      <c r="T431" s="21">
        <v>0</v>
      </c>
      <c r="V431" s="22">
        <v>477420</v>
      </c>
      <c r="X431" s="5" t="str">
        <f t="shared" si="6"/>
        <v>No</v>
      </c>
      <c r="Z431" s="21"/>
      <c r="AC431" s="28"/>
      <c r="AG431" s="7"/>
    </row>
    <row r="432" spans="1:33">
      <c r="A432" s="8" t="s">
        <v>4319</v>
      </c>
      <c r="B432" s="8" t="s">
        <v>309</v>
      </c>
      <c r="C432" s="9" t="s">
        <v>117</v>
      </c>
      <c r="D432" s="178" t="s">
        <v>2884</v>
      </c>
      <c r="E432" s="181" t="s">
        <v>2885</v>
      </c>
      <c r="F432" s="9" t="s">
        <v>116</v>
      </c>
      <c r="G432" s="9" t="s">
        <v>108</v>
      </c>
      <c r="H432" s="10">
        <v>0</v>
      </c>
      <c r="I432" s="11">
        <v>40</v>
      </c>
      <c r="J432" s="24">
        <v>221224</v>
      </c>
      <c r="K432" s="12"/>
      <c r="L432" s="14">
        <v>0</v>
      </c>
      <c r="N432" s="21">
        <v>0</v>
      </c>
      <c r="P432" s="21">
        <v>0</v>
      </c>
      <c r="R432" s="21">
        <v>0</v>
      </c>
      <c r="T432" s="21">
        <v>0</v>
      </c>
      <c r="V432" s="22">
        <v>221224</v>
      </c>
      <c r="X432" s="5" t="str">
        <f t="shared" si="6"/>
        <v>No</v>
      </c>
      <c r="Z432" s="21"/>
      <c r="AC432" s="28"/>
      <c r="AG432" s="7"/>
    </row>
    <row r="433" spans="1:33">
      <c r="A433" s="8" t="s">
        <v>3120</v>
      </c>
      <c r="B433" s="8" t="s">
        <v>3121</v>
      </c>
      <c r="C433" s="9" t="s">
        <v>67</v>
      </c>
      <c r="D433" s="178">
        <v>2166</v>
      </c>
      <c r="E433" s="181">
        <v>20166</v>
      </c>
      <c r="F433" s="9" t="s">
        <v>89</v>
      </c>
      <c r="G433" s="9" t="s">
        <v>69</v>
      </c>
      <c r="H433" s="10">
        <v>18351295</v>
      </c>
      <c r="I433" s="11">
        <v>40</v>
      </c>
      <c r="J433" s="24">
        <v>7888935</v>
      </c>
      <c r="K433" s="12"/>
      <c r="L433" s="14">
        <v>0</v>
      </c>
      <c r="N433" s="21">
        <v>0</v>
      </c>
      <c r="P433" s="21">
        <v>112280</v>
      </c>
      <c r="R433" s="21">
        <v>34363</v>
      </c>
      <c r="T433" s="21">
        <v>0</v>
      </c>
      <c r="V433" s="22">
        <v>8035578</v>
      </c>
      <c r="X433" s="5" t="str">
        <f t="shared" si="6"/>
        <v>No</v>
      </c>
      <c r="Z433" s="21"/>
      <c r="AC433" s="28"/>
      <c r="AG433" s="7"/>
    </row>
    <row r="434" spans="1:33">
      <c r="A434" s="8" t="s">
        <v>6321</v>
      </c>
      <c r="B434" s="8" t="s">
        <v>5270</v>
      </c>
      <c r="C434" s="9" t="s">
        <v>93</v>
      </c>
      <c r="D434" s="178">
        <v>6095</v>
      </c>
      <c r="E434" s="181">
        <v>60095</v>
      </c>
      <c r="F434" s="9" t="s">
        <v>96</v>
      </c>
      <c r="G434" s="9" t="s">
        <v>69</v>
      </c>
      <c r="H434" s="10">
        <v>63683</v>
      </c>
      <c r="I434" s="11">
        <v>40</v>
      </c>
      <c r="J434" s="24">
        <v>90453</v>
      </c>
      <c r="K434" s="12"/>
      <c r="L434" s="14">
        <v>0</v>
      </c>
      <c r="N434" s="21">
        <v>0</v>
      </c>
      <c r="P434" s="21">
        <v>0</v>
      </c>
      <c r="R434" s="21">
        <v>818436</v>
      </c>
      <c r="T434" s="21">
        <v>0</v>
      </c>
      <c r="V434" s="22">
        <v>908889</v>
      </c>
      <c r="X434" s="5" t="str">
        <f t="shared" si="6"/>
        <v>No</v>
      </c>
      <c r="Z434" s="21"/>
      <c r="AC434" s="28"/>
      <c r="AG434" s="7"/>
    </row>
    <row r="435" spans="1:33">
      <c r="A435" s="8" t="s">
        <v>4323</v>
      </c>
      <c r="B435" s="8" t="s">
        <v>4324</v>
      </c>
      <c r="C435" s="9" t="s">
        <v>93</v>
      </c>
      <c r="D435" s="178"/>
      <c r="E435" s="181">
        <v>60269</v>
      </c>
      <c r="F435" s="9" t="s">
        <v>141</v>
      </c>
      <c r="G435" s="9" t="s">
        <v>69</v>
      </c>
      <c r="H435" s="10">
        <v>52826</v>
      </c>
      <c r="I435" s="11">
        <v>40</v>
      </c>
      <c r="J435" s="24">
        <v>0</v>
      </c>
      <c r="K435" s="12"/>
      <c r="L435" s="14">
        <v>0</v>
      </c>
      <c r="N435" s="21">
        <v>0</v>
      </c>
      <c r="P435" s="21">
        <v>0</v>
      </c>
      <c r="R435" s="21">
        <v>5904613</v>
      </c>
      <c r="T435" s="21">
        <v>0</v>
      </c>
      <c r="V435" s="22">
        <v>5904613</v>
      </c>
      <c r="X435" s="5" t="str">
        <f t="shared" si="6"/>
        <v>No</v>
      </c>
      <c r="Z435" s="21"/>
      <c r="AC435" s="28"/>
      <c r="AG435" s="7"/>
    </row>
    <row r="436" spans="1:33">
      <c r="A436" s="8" t="s">
        <v>1535</v>
      </c>
      <c r="B436" s="8" t="s">
        <v>4498</v>
      </c>
      <c r="C436" s="9" t="s">
        <v>42</v>
      </c>
      <c r="D436" s="178" t="s">
        <v>1536</v>
      </c>
      <c r="E436" s="181" t="s">
        <v>1537</v>
      </c>
      <c r="F436" s="9" t="s">
        <v>72</v>
      </c>
      <c r="G436" s="9" t="s">
        <v>108</v>
      </c>
      <c r="H436" s="10">
        <v>0</v>
      </c>
      <c r="I436" s="11">
        <v>40</v>
      </c>
      <c r="J436" s="24">
        <v>186686</v>
      </c>
      <c r="K436" s="12"/>
      <c r="L436" s="14">
        <v>0</v>
      </c>
      <c r="N436" s="21">
        <v>0</v>
      </c>
      <c r="P436" s="21">
        <v>0</v>
      </c>
      <c r="R436" s="21">
        <v>485533</v>
      </c>
      <c r="T436" s="21">
        <v>0</v>
      </c>
      <c r="V436" s="22">
        <v>672219</v>
      </c>
      <c r="X436" s="5" t="str">
        <f t="shared" si="6"/>
        <v>No</v>
      </c>
      <c r="Z436" s="21"/>
      <c r="AC436" s="28"/>
      <c r="AG436" s="7"/>
    </row>
    <row r="437" spans="1:33">
      <c r="A437" s="8" t="s">
        <v>2370</v>
      </c>
      <c r="B437" s="8" t="s">
        <v>5265</v>
      </c>
      <c r="C437" s="9" t="s">
        <v>49</v>
      </c>
      <c r="D437" s="178" t="s">
        <v>2371</v>
      </c>
      <c r="E437" s="181" t="s">
        <v>2372</v>
      </c>
      <c r="F437" s="9" t="s">
        <v>68</v>
      </c>
      <c r="G437" s="9" t="s">
        <v>108</v>
      </c>
      <c r="H437" s="10">
        <v>0</v>
      </c>
      <c r="I437" s="11">
        <v>40</v>
      </c>
      <c r="J437" s="24">
        <v>18495</v>
      </c>
      <c r="K437" s="12"/>
      <c r="L437" s="14">
        <v>0</v>
      </c>
      <c r="N437" s="21">
        <v>0</v>
      </c>
      <c r="P437" s="21">
        <v>0</v>
      </c>
      <c r="R437" s="21">
        <v>65060</v>
      </c>
      <c r="T437" s="21">
        <v>0</v>
      </c>
      <c r="V437" s="22">
        <v>83555</v>
      </c>
      <c r="X437" s="5" t="str">
        <f t="shared" si="6"/>
        <v>No</v>
      </c>
      <c r="Z437" s="21"/>
      <c r="AC437" s="28"/>
      <c r="AG437" s="7"/>
    </row>
    <row r="438" spans="1:33">
      <c r="A438" s="8" t="s">
        <v>4037</v>
      </c>
      <c r="B438" s="8" t="s">
        <v>5269</v>
      </c>
      <c r="C438" s="9" t="s">
        <v>121</v>
      </c>
      <c r="D438" s="178" t="s">
        <v>4038</v>
      </c>
      <c r="E438" s="181" t="s">
        <v>4039</v>
      </c>
      <c r="F438" s="9" t="s">
        <v>116</v>
      </c>
      <c r="G438" s="9" t="s">
        <v>108</v>
      </c>
      <c r="H438" s="10">
        <v>0</v>
      </c>
      <c r="I438" s="11">
        <v>40</v>
      </c>
      <c r="J438" s="24">
        <v>76303</v>
      </c>
      <c r="K438" s="12"/>
      <c r="L438" s="14">
        <v>0</v>
      </c>
      <c r="N438" s="21">
        <v>0</v>
      </c>
      <c r="P438" s="21">
        <v>0</v>
      </c>
      <c r="R438" s="21">
        <v>0</v>
      </c>
      <c r="T438" s="21">
        <v>0</v>
      </c>
      <c r="V438" s="22">
        <v>76303</v>
      </c>
      <c r="X438" s="5" t="str">
        <f t="shared" si="6"/>
        <v>No</v>
      </c>
      <c r="Z438" s="21"/>
      <c r="AC438" s="28"/>
      <c r="AG438" s="7"/>
    </row>
    <row r="439" spans="1:33">
      <c r="A439" s="8" t="s">
        <v>4612</v>
      </c>
      <c r="B439" s="8" t="s">
        <v>5268</v>
      </c>
      <c r="C439" s="9" t="s">
        <v>51</v>
      </c>
      <c r="D439" s="178">
        <v>5009</v>
      </c>
      <c r="E439" s="181">
        <v>50009</v>
      </c>
      <c r="F439" s="9" t="s">
        <v>68</v>
      </c>
      <c r="G439" s="9" t="s">
        <v>69</v>
      </c>
      <c r="H439" s="10">
        <v>74495</v>
      </c>
      <c r="I439" s="11">
        <v>40</v>
      </c>
      <c r="J439" s="24">
        <v>846296</v>
      </c>
      <c r="K439" s="12"/>
      <c r="L439" s="14">
        <v>0</v>
      </c>
      <c r="N439" s="21">
        <v>0</v>
      </c>
      <c r="P439" s="21">
        <v>30792</v>
      </c>
      <c r="R439" s="21">
        <v>159871</v>
      </c>
      <c r="T439" s="21">
        <v>0</v>
      </c>
      <c r="V439" s="22">
        <v>1036959</v>
      </c>
      <c r="X439" s="5" t="str">
        <f t="shared" si="6"/>
        <v>No</v>
      </c>
      <c r="Z439" s="21"/>
      <c r="AC439" s="28"/>
      <c r="AG439" s="7"/>
    </row>
    <row r="440" spans="1:33">
      <c r="A440" s="8" t="s">
        <v>4543</v>
      </c>
      <c r="B440" s="8" t="s">
        <v>5271</v>
      </c>
      <c r="C440" s="9" t="s">
        <v>121</v>
      </c>
      <c r="D440" s="178">
        <v>4074</v>
      </c>
      <c r="E440" s="181">
        <v>40074</v>
      </c>
      <c r="F440" s="9" t="s">
        <v>68</v>
      </c>
      <c r="G440" s="9" t="s">
        <v>69</v>
      </c>
      <c r="H440" s="10">
        <v>2441770</v>
      </c>
      <c r="I440" s="11">
        <v>40</v>
      </c>
      <c r="J440" s="24">
        <v>427636</v>
      </c>
      <c r="K440" s="12"/>
      <c r="L440" s="14">
        <v>0</v>
      </c>
      <c r="N440" s="21">
        <v>0</v>
      </c>
      <c r="P440" s="21">
        <v>250174</v>
      </c>
      <c r="R440" s="21">
        <v>2764</v>
      </c>
      <c r="T440" s="21">
        <v>0</v>
      </c>
      <c r="V440" s="22">
        <v>680574</v>
      </c>
      <c r="X440" s="5" t="str">
        <f t="shared" si="6"/>
        <v>No</v>
      </c>
      <c r="Z440" s="21"/>
      <c r="AC440" s="28"/>
      <c r="AG440" s="7"/>
    </row>
    <row r="441" spans="1:33">
      <c r="A441" s="8" t="s">
        <v>3196</v>
      </c>
      <c r="B441" s="8" t="s">
        <v>5266</v>
      </c>
      <c r="C441" s="9" t="s">
        <v>71</v>
      </c>
      <c r="D441" s="178" t="s">
        <v>3197</v>
      </c>
      <c r="E441" s="181" t="s">
        <v>3198</v>
      </c>
      <c r="F441" s="9" t="s">
        <v>72</v>
      </c>
      <c r="G441" s="9" t="s">
        <v>108</v>
      </c>
      <c r="H441" s="10">
        <v>0</v>
      </c>
      <c r="I441" s="11">
        <v>40</v>
      </c>
      <c r="J441" s="24">
        <v>77641</v>
      </c>
      <c r="K441" s="12"/>
      <c r="L441" s="14">
        <v>0</v>
      </c>
      <c r="N441" s="21">
        <v>0</v>
      </c>
      <c r="P441" s="21">
        <v>0</v>
      </c>
      <c r="R441" s="21">
        <v>0</v>
      </c>
      <c r="T441" s="21">
        <v>0</v>
      </c>
      <c r="V441" s="22">
        <v>77641</v>
      </c>
      <c r="X441" s="5" t="str">
        <f t="shared" si="6"/>
        <v>No</v>
      </c>
      <c r="Z441" s="21"/>
      <c r="AC441" s="28"/>
      <c r="AG441" s="7"/>
    </row>
    <row r="442" spans="1:33">
      <c r="A442" s="8" t="s">
        <v>4318</v>
      </c>
      <c r="B442" s="8" t="s">
        <v>5279</v>
      </c>
      <c r="C442" s="9" t="s">
        <v>182</v>
      </c>
      <c r="D442" s="178" t="s">
        <v>3491</v>
      </c>
      <c r="E442" s="181">
        <v>30137</v>
      </c>
      <c r="F442" s="9" t="s">
        <v>72</v>
      </c>
      <c r="G442" s="9" t="s">
        <v>69</v>
      </c>
      <c r="H442" s="10">
        <v>54316</v>
      </c>
      <c r="I442" s="11">
        <v>39</v>
      </c>
      <c r="J442" s="24">
        <v>774534</v>
      </c>
      <c r="K442" s="12"/>
      <c r="L442" s="14">
        <v>0</v>
      </c>
      <c r="N442" s="21">
        <v>0</v>
      </c>
      <c r="P442" s="21">
        <v>4290</v>
      </c>
      <c r="R442" s="21">
        <v>17351</v>
      </c>
      <c r="T442" s="21">
        <v>0</v>
      </c>
      <c r="V442" s="22">
        <v>796175</v>
      </c>
      <c r="X442" s="5" t="str">
        <f t="shared" si="6"/>
        <v>No</v>
      </c>
      <c r="Z442" s="21"/>
      <c r="AC442" s="28"/>
      <c r="AG442" s="7"/>
    </row>
    <row r="443" spans="1:33">
      <c r="A443" s="8" t="s">
        <v>1680</v>
      </c>
      <c r="B443" s="8" t="s">
        <v>4800</v>
      </c>
      <c r="C443" s="9" t="s">
        <v>182</v>
      </c>
      <c r="D443" s="178" t="s">
        <v>1681</v>
      </c>
      <c r="E443" s="181" t="s">
        <v>1682</v>
      </c>
      <c r="F443" s="9" t="s">
        <v>72</v>
      </c>
      <c r="G443" s="9" t="s">
        <v>108</v>
      </c>
      <c r="H443" s="10">
        <v>0</v>
      </c>
      <c r="I443" s="11">
        <v>39</v>
      </c>
      <c r="J443" s="24">
        <v>1643345</v>
      </c>
      <c r="K443" s="12"/>
      <c r="L443" s="14">
        <v>0</v>
      </c>
      <c r="N443" s="21">
        <v>0</v>
      </c>
      <c r="P443" s="21">
        <v>0</v>
      </c>
      <c r="R443" s="21">
        <v>89963</v>
      </c>
      <c r="T443" s="21">
        <v>284806</v>
      </c>
      <c r="V443" s="22">
        <v>2018114</v>
      </c>
      <c r="X443" s="5" t="str">
        <f t="shared" si="6"/>
        <v>No</v>
      </c>
      <c r="Z443" s="21"/>
      <c r="AC443" s="28"/>
      <c r="AG443" s="7"/>
    </row>
    <row r="444" spans="1:33">
      <c r="A444" s="8" t="s">
        <v>4801</v>
      </c>
      <c r="B444" s="8" t="s">
        <v>5278</v>
      </c>
      <c r="C444" s="9" t="s">
        <v>182</v>
      </c>
      <c r="D444" s="178"/>
      <c r="E444" s="181" t="s">
        <v>4802</v>
      </c>
      <c r="F444" s="9" t="s">
        <v>116</v>
      </c>
      <c r="G444" s="9" t="s">
        <v>108</v>
      </c>
      <c r="H444" s="10">
        <v>0</v>
      </c>
      <c r="I444" s="11">
        <v>39</v>
      </c>
      <c r="J444" s="24">
        <v>1833564</v>
      </c>
      <c r="K444" s="12"/>
      <c r="L444" s="14">
        <v>0</v>
      </c>
      <c r="N444" s="21">
        <v>0</v>
      </c>
      <c r="P444" s="21">
        <v>0</v>
      </c>
      <c r="R444" s="21">
        <v>78433</v>
      </c>
      <c r="T444" s="21">
        <v>105639</v>
      </c>
      <c r="V444" s="22">
        <v>2017636</v>
      </c>
      <c r="X444" s="5" t="str">
        <f t="shared" si="6"/>
        <v>No</v>
      </c>
      <c r="Z444" s="21"/>
      <c r="AC444" s="28"/>
      <c r="AG444" s="7"/>
    </row>
    <row r="445" spans="1:33">
      <c r="A445" s="8" t="s">
        <v>4587</v>
      </c>
      <c r="B445" s="8" t="s">
        <v>5275</v>
      </c>
      <c r="C445" s="9" t="s">
        <v>74</v>
      </c>
      <c r="D445" s="178">
        <v>9092</v>
      </c>
      <c r="E445" s="181">
        <v>90092</v>
      </c>
      <c r="F445" s="9" t="s">
        <v>68</v>
      </c>
      <c r="G445" s="9" t="s">
        <v>69</v>
      </c>
      <c r="H445" s="10">
        <v>133683</v>
      </c>
      <c r="I445" s="11">
        <v>39</v>
      </c>
      <c r="J445" s="24">
        <v>1458356</v>
      </c>
      <c r="K445" s="12"/>
      <c r="L445" s="14">
        <v>0</v>
      </c>
      <c r="N445" s="21">
        <v>0</v>
      </c>
      <c r="P445" s="21">
        <v>47152</v>
      </c>
      <c r="R445" s="21">
        <v>16611</v>
      </c>
      <c r="T445" s="21">
        <v>0</v>
      </c>
      <c r="V445" s="22">
        <v>1522119</v>
      </c>
      <c r="X445" s="5" t="str">
        <f t="shared" si="6"/>
        <v>No</v>
      </c>
      <c r="Z445" s="21"/>
      <c r="AC445" s="28"/>
      <c r="AG445" s="7"/>
    </row>
    <row r="446" spans="1:33">
      <c r="A446" s="8" t="s">
        <v>1370</v>
      </c>
      <c r="B446" s="8" t="s">
        <v>5274</v>
      </c>
      <c r="C446" s="9" t="s">
        <v>175</v>
      </c>
      <c r="D446" s="178" t="s">
        <v>1371</v>
      </c>
      <c r="E446" s="181" t="s">
        <v>1372</v>
      </c>
      <c r="F446" s="9" t="s">
        <v>116</v>
      </c>
      <c r="G446" s="9" t="s">
        <v>108</v>
      </c>
      <c r="H446" s="10">
        <v>0</v>
      </c>
      <c r="I446" s="11">
        <v>39</v>
      </c>
      <c r="J446" s="24">
        <v>145436</v>
      </c>
      <c r="K446" s="12"/>
      <c r="L446" s="14">
        <v>0</v>
      </c>
      <c r="N446" s="21">
        <v>0</v>
      </c>
      <c r="P446" s="21">
        <v>0</v>
      </c>
      <c r="R446" s="21">
        <v>63898</v>
      </c>
      <c r="T446" s="21">
        <v>0</v>
      </c>
      <c r="V446" s="22">
        <v>209334</v>
      </c>
      <c r="X446" s="5" t="str">
        <f t="shared" si="6"/>
        <v>No</v>
      </c>
      <c r="Z446" s="21"/>
      <c r="AC446" s="28"/>
      <c r="AG446" s="7"/>
    </row>
    <row r="447" spans="1:33">
      <c r="A447" s="8" t="s">
        <v>4600</v>
      </c>
      <c r="B447" s="8" t="s">
        <v>5120</v>
      </c>
      <c r="C447" s="9" t="s">
        <v>142</v>
      </c>
      <c r="D447" s="178">
        <v>3072</v>
      </c>
      <c r="E447" s="181">
        <v>30072</v>
      </c>
      <c r="F447" s="9" t="s">
        <v>68</v>
      </c>
      <c r="G447" s="9" t="s">
        <v>69</v>
      </c>
      <c r="H447" s="10">
        <v>141576</v>
      </c>
      <c r="I447" s="11">
        <v>39</v>
      </c>
      <c r="J447" s="24">
        <v>797966</v>
      </c>
      <c r="K447" s="12"/>
      <c r="L447" s="14">
        <v>0</v>
      </c>
      <c r="N447" s="21">
        <v>0</v>
      </c>
      <c r="P447" s="21">
        <v>15659</v>
      </c>
      <c r="R447" s="21">
        <v>0</v>
      </c>
      <c r="T447" s="21">
        <v>0</v>
      </c>
      <c r="V447" s="22">
        <v>813625</v>
      </c>
      <c r="X447" s="5" t="str">
        <f t="shared" si="6"/>
        <v>No</v>
      </c>
      <c r="Z447" s="21"/>
      <c r="AC447" s="28"/>
      <c r="AG447" s="7"/>
    </row>
    <row r="448" spans="1:33">
      <c r="A448" s="8" t="s">
        <v>4595</v>
      </c>
      <c r="B448" s="8" t="s">
        <v>5230</v>
      </c>
      <c r="C448" s="9" t="s">
        <v>45</v>
      </c>
      <c r="D448" s="178"/>
      <c r="E448" s="181">
        <v>40265</v>
      </c>
      <c r="F448" s="9" t="s">
        <v>96</v>
      </c>
      <c r="G448" s="9" t="s">
        <v>69</v>
      </c>
      <c r="H448" s="10">
        <v>70436</v>
      </c>
      <c r="I448" s="11">
        <v>39</v>
      </c>
      <c r="J448" s="24">
        <v>108524</v>
      </c>
      <c r="K448" s="12"/>
      <c r="L448" s="14">
        <v>0</v>
      </c>
      <c r="N448" s="21">
        <v>0</v>
      </c>
      <c r="P448" s="21">
        <v>3600</v>
      </c>
      <c r="R448" s="21">
        <v>0</v>
      </c>
      <c r="T448" s="21">
        <v>0</v>
      </c>
      <c r="V448" s="22">
        <v>112124</v>
      </c>
      <c r="X448" s="5" t="str">
        <f t="shared" si="6"/>
        <v>No</v>
      </c>
      <c r="Z448" s="21"/>
      <c r="AC448" s="28"/>
      <c r="AG448" s="7"/>
    </row>
    <row r="449" spans="1:33">
      <c r="A449" s="8" t="s">
        <v>1795</v>
      </c>
      <c r="B449" s="8" t="s">
        <v>5277</v>
      </c>
      <c r="C449" s="9" t="s">
        <v>139</v>
      </c>
      <c r="D449" s="178" t="s">
        <v>1796</v>
      </c>
      <c r="E449" s="181" t="s">
        <v>1797</v>
      </c>
      <c r="F449" s="9" t="s">
        <v>116</v>
      </c>
      <c r="G449" s="9" t="s">
        <v>108</v>
      </c>
      <c r="H449" s="10">
        <v>0</v>
      </c>
      <c r="I449" s="11">
        <v>39</v>
      </c>
      <c r="J449" s="24">
        <v>65114</v>
      </c>
      <c r="K449" s="12"/>
      <c r="L449" s="14">
        <v>0</v>
      </c>
      <c r="N449" s="21">
        <v>0</v>
      </c>
      <c r="P449" s="21">
        <v>0</v>
      </c>
      <c r="R449" s="21">
        <v>174039</v>
      </c>
      <c r="T449" s="21">
        <v>0</v>
      </c>
      <c r="V449" s="22">
        <v>239153</v>
      </c>
      <c r="X449" s="5" t="str">
        <f t="shared" si="6"/>
        <v>No</v>
      </c>
      <c r="Z449" s="21"/>
      <c r="AC449" s="28"/>
      <c r="AG449" s="7"/>
    </row>
    <row r="450" spans="1:33">
      <c r="A450" s="8" t="s">
        <v>4594</v>
      </c>
      <c r="B450" s="8" t="s">
        <v>5276</v>
      </c>
      <c r="C450" s="9" t="s">
        <v>51</v>
      </c>
      <c r="D450" s="178">
        <v>5006</v>
      </c>
      <c r="E450" s="181">
        <v>50006</v>
      </c>
      <c r="F450" s="9" t="s">
        <v>68</v>
      </c>
      <c r="G450" s="9" t="s">
        <v>69</v>
      </c>
      <c r="H450" s="10">
        <v>133700</v>
      </c>
      <c r="I450" s="11">
        <v>39</v>
      </c>
      <c r="J450" s="24">
        <v>485999</v>
      </c>
      <c r="K450" s="12"/>
      <c r="L450" s="14">
        <v>0</v>
      </c>
      <c r="N450" s="21">
        <v>394</v>
      </c>
      <c r="P450" s="21">
        <v>26825</v>
      </c>
      <c r="R450" s="21">
        <v>0</v>
      </c>
      <c r="T450" s="21">
        <v>0</v>
      </c>
      <c r="V450" s="22">
        <v>513218</v>
      </c>
      <c r="X450" s="5" t="str">
        <f t="shared" si="6"/>
        <v>No</v>
      </c>
      <c r="Z450" s="21"/>
      <c r="AC450" s="28"/>
      <c r="AG450" s="7"/>
    </row>
    <row r="451" spans="1:33">
      <c r="A451" s="8" t="s">
        <v>2658</v>
      </c>
      <c r="B451" s="8" t="s">
        <v>411</v>
      </c>
      <c r="C451" s="9" t="s">
        <v>174</v>
      </c>
      <c r="D451" s="178">
        <v>4178</v>
      </c>
      <c r="E451" s="181">
        <v>40178</v>
      </c>
      <c r="F451" s="9" t="s">
        <v>128</v>
      </c>
      <c r="G451" s="9" t="s">
        <v>69</v>
      </c>
      <c r="H451" s="10">
        <v>969587</v>
      </c>
      <c r="I451" s="11">
        <v>39</v>
      </c>
      <c r="J451" s="24">
        <v>580405</v>
      </c>
      <c r="K451" s="12"/>
      <c r="L451" s="14">
        <v>0</v>
      </c>
      <c r="N451" s="21">
        <v>0</v>
      </c>
      <c r="P451" s="21">
        <v>0</v>
      </c>
      <c r="R451" s="21">
        <v>0</v>
      </c>
      <c r="T451" s="21">
        <v>2327822</v>
      </c>
      <c r="V451" s="22">
        <v>2908227</v>
      </c>
      <c r="X451" s="5" t="str">
        <f t="shared" ref="X451:X514" si="7">IF(W451&amp;U451&amp;S451&amp;Q451&amp;O451&amp;M451&amp;K451&lt;&gt;"","Yes","No")</f>
        <v>No</v>
      </c>
      <c r="Z451" s="21"/>
      <c r="AC451" s="28"/>
      <c r="AG451" s="7"/>
    </row>
    <row r="452" spans="1:33">
      <c r="A452" s="8" t="s">
        <v>2204</v>
      </c>
      <c r="B452" s="8" t="s">
        <v>5282</v>
      </c>
      <c r="C452" s="9" t="s">
        <v>110</v>
      </c>
      <c r="D452" s="178" t="s">
        <v>2205</v>
      </c>
      <c r="E452" s="181">
        <v>60002</v>
      </c>
      <c r="F452" s="9" t="s">
        <v>34</v>
      </c>
      <c r="G452" s="9" t="s">
        <v>3846</v>
      </c>
      <c r="H452" s="10">
        <v>0</v>
      </c>
      <c r="I452" s="11">
        <v>38</v>
      </c>
      <c r="J452" s="24">
        <v>2246</v>
      </c>
      <c r="K452" s="12"/>
      <c r="L452" s="14">
        <v>0</v>
      </c>
      <c r="N452" s="21">
        <v>0</v>
      </c>
      <c r="P452" s="21">
        <v>0</v>
      </c>
      <c r="R452" s="21">
        <v>0</v>
      </c>
      <c r="T452" s="21">
        <v>0</v>
      </c>
      <c r="V452" s="22">
        <v>2246</v>
      </c>
      <c r="X452" s="5" t="str">
        <f t="shared" si="7"/>
        <v>No</v>
      </c>
      <c r="Z452" s="21"/>
      <c r="AC452" s="28"/>
      <c r="AG452" s="7"/>
    </row>
    <row r="453" spans="1:33">
      <c r="A453" s="8" t="s">
        <v>3081</v>
      </c>
      <c r="B453" s="8" t="s">
        <v>2454</v>
      </c>
      <c r="C453" s="9" t="s">
        <v>39</v>
      </c>
      <c r="D453" s="178" t="s">
        <v>3082</v>
      </c>
      <c r="E453" s="181" t="s">
        <v>3083</v>
      </c>
      <c r="F453" s="9" t="s">
        <v>72</v>
      </c>
      <c r="G453" s="9" t="s">
        <v>108</v>
      </c>
      <c r="H453" s="10">
        <v>0</v>
      </c>
      <c r="I453" s="11">
        <v>38</v>
      </c>
      <c r="J453" s="24">
        <v>38744</v>
      </c>
      <c r="K453" s="12"/>
      <c r="L453" s="14">
        <v>0</v>
      </c>
      <c r="N453" s="21">
        <v>0</v>
      </c>
      <c r="P453" s="21">
        <v>0</v>
      </c>
      <c r="R453" s="21">
        <v>2039127</v>
      </c>
      <c r="T453" s="21">
        <v>0</v>
      </c>
      <c r="V453" s="22">
        <v>2077871</v>
      </c>
      <c r="X453" s="5" t="str">
        <f t="shared" si="7"/>
        <v>No</v>
      </c>
      <c r="Z453" s="21"/>
      <c r="AC453" s="28"/>
      <c r="AG453" s="7"/>
    </row>
    <row r="454" spans="1:33">
      <c r="A454" s="8" t="s">
        <v>681</v>
      </c>
      <c r="B454" s="8" t="s">
        <v>391</v>
      </c>
      <c r="C454" s="9" t="s">
        <v>36</v>
      </c>
      <c r="D454" s="178">
        <v>9209</v>
      </c>
      <c r="E454" s="181">
        <v>90209</v>
      </c>
      <c r="F454" s="9" t="s">
        <v>319</v>
      </c>
      <c r="G454" s="9" t="s">
        <v>69</v>
      </c>
      <c r="H454" s="10">
        <v>3629114</v>
      </c>
      <c r="I454" s="11">
        <v>38</v>
      </c>
      <c r="J454" s="24">
        <v>8339928</v>
      </c>
      <c r="K454" s="12"/>
      <c r="L454" s="14">
        <v>0</v>
      </c>
      <c r="N454" s="21">
        <v>0</v>
      </c>
      <c r="P454" s="21">
        <v>1156996</v>
      </c>
      <c r="R454" s="21">
        <v>198670</v>
      </c>
      <c r="T454" s="21">
        <v>0</v>
      </c>
      <c r="V454" s="22">
        <v>9695594</v>
      </c>
      <c r="X454" s="5" t="str">
        <f t="shared" si="7"/>
        <v>No</v>
      </c>
      <c r="Z454" s="21"/>
      <c r="AC454" s="28"/>
      <c r="AG454" s="7"/>
    </row>
    <row r="455" spans="1:33">
      <c r="A455" s="8" t="s">
        <v>337</v>
      </c>
      <c r="B455" s="8" t="s">
        <v>5284</v>
      </c>
      <c r="C455" s="9" t="s">
        <v>101</v>
      </c>
      <c r="D455" s="178">
        <v>5110</v>
      </c>
      <c r="E455" s="181">
        <v>50110</v>
      </c>
      <c r="F455" s="9" t="s">
        <v>72</v>
      </c>
      <c r="G455" s="9" t="s">
        <v>69</v>
      </c>
      <c r="H455" s="10">
        <v>108657</v>
      </c>
      <c r="I455" s="11">
        <v>38</v>
      </c>
      <c r="J455" s="24">
        <v>1099764</v>
      </c>
      <c r="K455" s="12"/>
      <c r="L455" s="14">
        <v>0</v>
      </c>
      <c r="N455" s="21">
        <v>0</v>
      </c>
      <c r="P455" s="21">
        <v>184865</v>
      </c>
      <c r="R455" s="21">
        <v>327645</v>
      </c>
      <c r="T455" s="21">
        <v>0</v>
      </c>
      <c r="V455" s="22">
        <v>1612274</v>
      </c>
      <c r="X455" s="5" t="str">
        <f t="shared" si="7"/>
        <v>No</v>
      </c>
      <c r="Z455" s="21"/>
      <c r="AC455" s="28"/>
      <c r="AG455" s="7"/>
    </row>
    <row r="456" spans="1:33">
      <c r="A456" s="8" t="s">
        <v>2604</v>
      </c>
      <c r="B456" s="8" t="s">
        <v>5286</v>
      </c>
      <c r="C456" s="9" t="s">
        <v>74</v>
      </c>
      <c r="D456" s="178">
        <v>9232</v>
      </c>
      <c r="E456" s="181">
        <v>90232</v>
      </c>
      <c r="F456" s="9" t="s">
        <v>72</v>
      </c>
      <c r="G456" s="9" t="s">
        <v>69</v>
      </c>
      <c r="H456" s="10">
        <v>165074</v>
      </c>
      <c r="I456" s="11">
        <v>38</v>
      </c>
      <c r="J456" s="24">
        <v>2530810</v>
      </c>
      <c r="K456" s="12"/>
      <c r="L456" s="14">
        <v>122634</v>
      </c>
      <c r="N456" s="21">
        <v>0</v>
      </c>
      <c r="P456" s="21">
        <v>12110</v>
      </c>
      <c r="R456" s="21">
        <v>138907</v>
      </c>
      <c r="T456" s="21">
        <v>0</v>
      </c>
      <c r="V456" s="22">
        <v>2804461</v>
      </c>
      <c r="X456" s="5" t="str">
        <f t="shared" si="7"/>
        <v>No</v>
      </c>
      <c r="Z456" s="21"/>
      <c r="AC456" s="28"/>
      <c r="AG456" s="7"/>
    </row>
    <row r="457" spans="1:33">
      <c r="A457" s="8" t="s">
        <v>4051</v>
      </c>
      <c r="B457" s="8" t="s">
        <v>5281</v>
      </c>
      <c r="C457" s="9" t="s">
        <v>93</v>
      </c>
      <c r="D457" s="178">
        <v>6134</v>
      </c>
      <c r="E457" s="181">
        <v>60134</v>
      </c>
      <c r="F457" s="9" t="s">
        <v>68</v>
      </c>
      <c r="G457" s="9" t="s">
        <v>69</v>
      </c>
      <c r="H457" s="10">
        <v>239938</v>
      </c>
      <c r="I457" s="11">
        <v>38</v>
      </c>
      <c r="J457" s="24">
        <v>960700</v>
      </c>
      <c r="K457" s="12"/>
      <c r="L457" s="14">
        <v>0</v>
      </c>
      <c r="N457" s="21">
        <v>0</v>
      </c>
      <c r="P457" s="21">
        <v>0</v>
      </c>
      <c r="R457" s="21">
        <v>917</v>
      </c>
      <c r="T457" s="21">
        <v>0</v>
      </c>
      <c r="V457" s="22">
        <v>961617</v>
      </c>
      <c r="X457" s="5" t="str">
        <f t="shared" si="7"/>
        <v>No</v>
      </c>
      <c r="Z457" s="21"/>
      <c r="AC457" s="28"/>
      <c r="AG457" s="7"/>
    </row>
    <row r="458" spans="1:33">
      <c r="A458" s="8" t="s">
        <v>2309</v>
      </c>
      <c r="B458" s="8" t="s">
        <v>5280</v>
      </c>
      <c r="C458" s="9" t="s">
        <v>84</v>
      </c>
      <c r="D458" s="178" t="s">
        <v>2310</v>
      </c>
      <c r="E458" s="181" t="s">
        <v>2311</v>
      </c>
      <c r="F458" s="9" t="s">
        <v>116</v>
      </c>
      <c r="G458" s="9" t="s">
        <v>108</v>
      </c>
      <c r="H458" s="10">
        <v>0</v>
      </c>
      <c r="I458" s="11">
        <v>38</v>
      </c>
      <c r="J458" s="24">
        <v>34158</v>
      </c>
      <c r="K458" s="12"/>
      <c r="L458" s="14">
        <v>0</v>
      </c>
      <c r="N458" s="21">
        <v>0</v>
      </c>
      <c r="P458" s="21">
        <v>0</v>
      </c>
      <c r="R458" s="21">
        <v>0</v>
      </c>
      <c r="T458" s="21">
        <v>0</v>
      </c>
      <c r="V458" s="22">
        <v>34158</v>
      </c>
      <c r="X458" s="5" t="str">
        <f t="shared" si="7"/>
        <v>No</v>
      </c>
      <c r="Z458" s="21"/>
      <c r="AC458" s="28"/>
      <c r="AG458" s="7"/>
    </row>
    <row r="459" spans="1:33">
      <c r="A459" s="8" t="s">
        <v>4803</v>
      </c>
      <c r="B459" s="8" t="s">
        <v>651</v>
      </c>
      <c r="C459" s="9" t="s">
        <v>32</v>
      </c>
      <c r="D459" s="178"/>
      <c r="E459" s="181" t="s">
        <v>4804</v>
      </c>
      <c r="F459" s="9" t="s">
        <v>116</v>
      </c>
      <c r="G459" s="9" t="s">
        <v>108</v>
      </c>
      <c r="H459" s="10">
        <v>0</v>
      </c>
      <c r="I459" s="11">
        <v>38</v>
      </c>
      <c r="J459" s="24">
        <v>386782</v>
      </c>
      <c r="K459" s="12"/>
      <c r="L459" s="14">
        <v>0</v>
      </c>
      <c r="N459" s="21">
        <v>0</v>
      </c>
      <c r="P459" s="21">
        <v>0</v>
      </c>
      <c r="R459" s="21">
        <v>37589</v>
      </c>
      <c r="T459" s="21">
        <v>0</v>
      </c>
      <c r="V459" s="22">
        <v>424371</v>
      </c>
      <c r="X459" s="5" t="str">
        <f t="shared" si="7"/>
        <v>No</v>
      </c>
      <c r="Z459" s="21"/>
      <c r="AC459" s="28"/>
      <c r="AG459" s="7"/>
    </row>
    <row r="460" spans="1:33">
      <c r="A460" s="8" t="s">
        <v>4040</v>
      </c>
      <c r="B460" s="8" t="s">
        <v>2206</v>
      </c>
      <c r="C460" s="9" t="s">
        <v>121</v>
      </c>
      <c r="D460" s="178"/>
      <c r="E460" s="181" t="s">
        <v>4041</v>
      </c>
      <c r="F460" s="9" t="s">
        <v>96</v>
      </c>
      <c r="G460" s="9" t="s">
        <v>108</v>
      </c>
      <c r="H460" s="10">
        <v>0</v>
      </c>
      <c r="I460" s="11">
        <v>38</v>
      </c>
      <c r="J460" s="24">
        <v>50246</v>
      </c>
      <c r="K460" s="12"/>
      <c r="L460" s="14">
        <v>0</v>
      </c>
      <c r="N460" s="21">
        <v>0</v>
      </c>
      <c r="P460" s="21">
        <v>0</v>
      </c>
      <c r="R460" s="21">
        <v>0</v>
      </c>
      <c r="T460" s="21">
        <v>0</v>
      </c>
      <c r="V460" s="22">
        <v>50246</v>
      </c>
      <c r="X460" s="5" t="str">
        <f t="shared" si="7"/>
        <v>No</v>
      </c>
      <c r="Z460" s="21"/>
      <c r="AC460" s="28"/>
      <c r="AG460" s="7"/>
    </row>
    <row r="461" spans="1:33">
      <c r="A461" s="8" t="s">
        <v>2174</v>
      </c>
      <c r="B461" s="8" t="s">
        <v>5283</v>
      </c>
      <c r="C461" s="9" t="s">
        <v>328</v>
      </c>
      <c r="D461" s="178" t="s">
        <v>2175</v>
      </c>
      <c r="E461" s="181" t="s">
        <v>2176</v>
      </c>
      <c r="F461" s="9" t="s">
        <v>68</v>
      </c>
      <c r="G461" s="9" t="s">
        <v>108</v>
      </c>
      <c r="H461" s="10">
        <v>0</v>
      </c>
      <c r="I461" s="11">
        <v>38</v>
      </c>
      <c r="J461" s="24">
        <v>202343</v>
      </c>
      <c r="K461" s="12"/>
      <c r="L461" s="14">
        <v>0</v>
      </c>
      <c r="N461" s="21">
        <v>0</v>
      </c>
      <c r="P461" s="21">
        <v>0</v>
      </c>
      <c r="R461" s="21">
        <v>86783</v>
      </c>
      <c r="T461" s="21">
        <v>0</v>
      </c>
      <c r="V461" s="22">
        <v>289126</v>
      </c>
      <c r="X461" s="5" t="str">
        <f t="shared" si="7"/>
        <v>No</v>
      </c>
      <c r="Z461" s="21"/>
      <c r="AC461" s="28"/>
      <c r="AG461" s="7"/>
    </row>
    <row r="462" spans="1:33">
      <c r="A462" s="8" t="s">
        <v>4325</v>
      </c>
      <c r="B462" s="8" t="s">
        <v>362</v>
      </c>
      <c r="C462" s="9" t="s">
        <v>152</v>
      </c>
      <c r="D462" s="178">
        <v>4147</v>
      </c>
      <c r="E462" s="181">
        <v>40147</v>
      </c>
      <c r="F462" s="9" t="s">
        <v>141</v>
      </c>
      <c r="G462" s="9" t="s">
        <v>69</v>
      </c>
      <c r="H462" s="10">
        <v>884891</v>
      </c>
      <c r="I462" s="11">
        <v>38</v>
      </c>
      <c r="J462" s="24">
        <v>5924669</v>
      </c>
      <c r="K462" s="12"/>
      <c r="L462" s="14">
        <v>0</v>
      </c>
      <c r="N462" s="21">
        <v>0</v>
      </c>
      <c r="P462" s="21">
        <v>0</v>
      </c>
      <c r="R462" s="21">
        <v>1854194</v>
      </c>
      <c r="T462" s="21">
        <v>0</v>
      </c>
      <c r="V462" s="22">
        <v>7778863</v>
      </c>
      <c r="X462" s="5" t="str">
        <f t="shared" si="7"/>
        <v>No</v>
      </c>
      <c r="Z462" s="21"/>
      <c r="AC462" s="28"/>
      <c r="AG462" s="7"/>
    </row>
    <row r="463" spans="1:33">
      <c r="A463" s="8" t="s">
        <v>4593</v>
      </c>
      <c r="B463" s="8" t="s">
        <v>5285</v>
      </c>
      <c r="C463" s="9" t="s">
        <v>121</v>
      </c>
      <c r="D463" s="178">
        <v>4158</v>
      </c>
      <c r="E463" s="181">
        <v>40158</v>
      </c>
      <c r="F463" s="9" t="s">
        <v>68</v>
      </c>
      <c r="G463" s="9" t="s">
        <v>69</v>
      </c>
      <c r="H463" s="10">
        <v>131337</v>
      </c>
      <c r="I463" s="11">
        <v>38</v>
      </c>
      <c r="J463" s="24">
        <v>169101</v>
      </c>
      <c r="K463" s="12"/>
      <c r="L463" s="14">
        <v>0</v>
      </c>
      <c r="N463" s="21">
        <v>0</v>
      </c>
      <c r="P463" s="21">
        <v>128216</v>
      </c>
      <c r="R463" s="21">
        <v>79389</v>
      </c>
      <c r="T463" s="21">
        <v>0</v>
      </c>
      <c r="V463" s="22">
        <v>376706</v>
      </c>
      <c r="X463" s="5" t="str">
        <f t="shared" si="7"/>
        <v>No</v>
      </c>
      <c r="Z463" s="21"/>
      <c r="AC463" s="28"/>
      <c r="AG463" s="7"/>
    </row>
    <row r="464" spans="1:33">
      <c r="A464" s="8" t="s">
        <v>6324</v>
      </c>
      <c r="B464" s="8" t="s">
        <v>5292</v>
      </c>
      <c r="C464" s="9" t="s">
        <v>74</v>
      </c>
      <c r="D464" s="178">
        <v>9142</v>
      </c>
      <c r="E464" s="181">
        <v>90142</v>
      </c>
      <c r="F464" s="9" t="s">
        <v>141</v>
      </c>
      <c r="G464" s="9" t="s">
        <v>69</v>
      </c>
      <c r="H464" s="10">
        <v>72794</v>
      </c>
      <c r="I464" s="11">
        <v>37</v>
      </c>
      <c r="J464" s="24">
        <v>3920804</v>
      </c>
      <c r="K464" s="12"/>
      <c r="L464" s="14">
        <v>0</v>
      </c>
      <c r="N464" s="21">
        <v>0</v>
      </c>
      <c r="P464" s="21">
        <v>40579</v>
      </c>
      <c r="R464" s="21">
        <v>1023098</v>
      </c>
      <c r="T464" s="21">
        <v>0</v>
      </c>
      <c r="V464" s="22">
        <v>4984481</v>
      </c>
      <c r="X464" s="5" t="str">
        <f t="shared" si="7"/>
        <v>No</v>
      </c>
      <c r="Z464" s="21"/>
      <c r="AC464" s="28"/>
      <c r="AG464" s="7"/>
    </row>
    <row r="465" spans="1:33">
      <c r="A465" s="8" t="s">
        <v>6322</v>
      </c>
      <c r="B465" s="8" t="s">
        <v>5287</v>
      </c>
      <c r="C465" s="9" t="s">
        <v>42</v>
      </c>
      <c r="D465" s="178">
        <v>5219</v>
      </c>
      <c r="E465" s="181">
        <v>50516</v>
      </c>
      <c r="F465" s="9" t="s">
        <v>68</v>
      </c>
      <c r="G465" s="9" t="s">
        <v>69</v>
      </c>
      <c r="H465" s="10">
        <v>2650890</v>
      </c>
      <c r="I465" s="11">
        <v>37</v>
      </c>
      <c r="J465" s="24">
        <v>305163</v>
      </c>
      <c r="K465" s="12"/>
      <c r="L465" s="14">
        <v>0</v>
      </c>
      <c r="N465" s="21">
        <v>0</v>
      </c>
      <c r="P465" s="21">
        <v>0</v>
      </c>
      <c r="R465" s="21">
        <v>1326068</v>
      </c>
      <c r="T465" s="21">
        <v>0</v>
      </c>
      <c r="V465" s="22">
        <v>1631231</v>
      </c>
      <c r="X465" s="5" t="str">
        <f t="shared" si="7"/>
        <v>No</v>
      </c>
      <c r="Z465" s="21"/>
      <c r="AC465" s="28"/>
      <c r="AG465" s="7"/>
    </row>
    <row r="466" spans="1:33">
      <c r="A466" s="8" t="s">
        <v>4660</v>
      </c>
      <c r="B466" s="8" t="s">
        <v>5291</v>
      </c>
      <c r="C466" s="9" t="s">
        <v>166</v>
      </c>
      <c r="D466" s="178">
        <v>7018</v>
      </c>
      <c r="E466" s="181">
        <v>70018</v>
      </c>
      <c r="F466" s="9" t="s">
        <v>68</v>
      </c>
      <c r="G466" s="9" t="s">
        <v>69</v>
      </c>
      <c r="H466" s="10">
        <v>106621</v>
      </c>
      <c r="I466" s="11">
        <v>37</v>
      </c>
      <c r="J466" s="24">
        <v>1105148</v>
      </c>
      <c r="K466" s="12"/>
      <c r="L466" s="14">
        <v>825520</v>
      </c>
      <c r="N466" s="21">
        <v>0</v>
      </c>
      <c r="P466" s="21">
        <v>0</v>
      </c>
      <c r="R466" s="21">
        <v>132994</v>
      </c>
      <c r="T466" s="21">
        <v>0</v>
      </c>
      <c r="V466" s="22">
        <v>2063662</v>
      </c>
      <c r="X466" s="5" t="str">
        <f t="shared" si="7"/>
        <v>No</v>
      </c>
      <c r="Z466" s="21"/>
      <c r="AC466" s="28"/>
      <c r="AG466" s="7"/>
    </row>
    <row r="467" spans="1:33">
      <c r="A467" s="8" t="s">
        <v>1225</v>
      </c>
      <c r="B467" s="8" t="s">
        <v>5289</v>
      </c>
      <c r="C467" s="9" t="s">
        <v>58</v>
      </c>
      <c r="D467" s="178" t="s">
        <v>1226</v>
      </c>
      <c r="E467" s="181" t="s">
        <v>1227</v>
      </c>
      <c r="F467" s="9" t="s">
        <v>116</v>
      </c>
      <c r="G467" s="9" t="s">
        <v>108</v>
      </c>
      <c r="H467" s="10">
        <v>0</v>
      </c>
      <c r="I467" s="11">
        <v>37</v>
      </c>
      <c r="J467" s="24">
        <v>144408</v>
      </c>
      <c r="K467" s="12"/>
      <c r="L467" s="14">
        <v>0</v>
      </c>
      <c r="N467" s="21">
        <v>0</v>
      </c>
      <c r="P467" s="21">
        <v>0</v>
      </c>
      <c r="R467" s="21">
        <v>28208</v>
      </c>
      <c r="T467" s="21">
        <v>0</v>
      </c>
      <c r="V467" s="22">
        <v>172616</v>
      </c>
      <c r="X467" s="5" t="str">
        <f t="shared" si="7"/>
        <v>No</v>
      </c>
      <c r="Z467" s="21"/>
      <c r="AC467" s="28"/>
      <c r="AG467" s="7"/>
    </row>
    <row r="468" spans="1:33">
      <c r="A468" s="8" t="s">
        <v>4122</v>
      </c>
      <c r="B468" s="8" t="s">
        <v>5293</v>
      </c>
      <c r="C468" s="9" t="s">
        <v>74</v>
      </c>
      <c r="D468" s="178"/>
      <c r="E468" s="181">
        <v>99425</v>
      </c>
      <c r="F468" s="9" t="s">
        <v>72</v>
      </c>
      <c r="G468" s="9" t="s">
        <v>69</v>
      </c>
      <c r="H468" s="10">
        <v>12150996</v>
      </c>
      <c r="I468" s="11">
        <v>37</v>
      </c>
      <c r="J468" s="24">
        <v>150644</v>
      </c>
      <c r="K468" s="12"/>
      <c r="L468" s="14">
        <v>0</v>
      </c>
      <c r="N468" s="21">
        <v>0</v>
      </c>
      <c r="P468" s="21">
        <v>0</v>
      </c>
      <c r="R468" s="21">
        <v>0</v>
      </c>
      <c r="T468" s="21">
        <v>0</v>
      </c>
      <c r="V468" s="22">
        <v>150644</v>
      </c>
      <c r="X468" s="5" t="str">
        <f t="shared" si="7"/>
        <v>No</v>
      </c>
      <c r="Z468" s="21"/>
      <c r="AC468" s="28"/>
      <c r="AG468" s="7"/>
    </row>
    <row r="469" spans="1:33">
      <c r="A469" s="8" t="s">
        <v>2202</v>
      </c>
      <c r="B469" s="8" t="s">
        <v>5180</v>
      </c>
      <c r="C469" s="9" t="s">
        <v>74</v>
      </c>
      <c r="D469" s="178">
        <v>9017</v>
      </c>
      <c r="E469" s="181">
        <v>90017</v>
      </c>
      <c r="F469" s="9" t="s">
        <v>68</v>
      </c>
      <c r="G469" s="9" t="s">
        <v>69</v>
      </c>
      <c r="H469" s="10">
        <v>308231</v>
      </c>
      <c r="I469" s="11">
        <v>37</v>
      </c>
      <c r="J469" s="24">
        <v>1239469</v>
      </c>
      <c r="K469" s="12"/>
      <c r="L469" s="14">
        <v>0</v>
      </c>
      <c r="N469" s="21">
        <v>0</v>
      </c>
      <c r="P469" s="21">
        <v>0</v>
      </c>
      <c r="R469" s="21">
        <v>1017772</v>
      </c>
      <c r="T469" s="21">
        <v>0</v>
      </c>
      <c r="V469" s="22">
        <v>2257241</v>
      </c>
      <c r="X469" s="5" t="str">
        <f t="shared" si="7"/>
        <v>No</v>
      </c>
      <c r="Z469" s="21"/>
      <c r="AC469" s="28"/>
      <c r="AG469" s="7"/>
    </row>
    <row r="470" spans="1:33">
      <c r="A470" s="8" t="s">
        <v>835</v>
      </c>
      <c r="B470" s="8" t="s">
        <v>836</v>
      </c>
      <c r="C470" s="9" t="s">
        <v>45</v>
      </c>
      <c r="D470" s="178">
        <v>4169</v>
      </c>
      <c r="E470" s="181">
        <v>40169</v>
      </c>
      <c r="F470" s="9" t="s">
        <v>96</v>
      </c>
      <c r="G470" s="9" t="s">
        <v>69</v>
      </c>
      <c r="H470" s="10">
        <v>749495</v>
      </c>
      <c r="I470" s="11">
        <v>37</v>
      </c>
      <c r="J470" s="24">
        <v>329190</v>
      </c>
      <c r="K470" s="12"/>
      <c r="L470" s="14">
        <v>0</v>
      </c>
      <c r="N470" s="21">
        <v>0</v>
      </c>
      <c r="P470" s="21">
        <v>0</v>
      </c>
      <c r="R470" s="21">
        <v>0</v>
      </c>
      <c r="T470" s="21">
        <v>0</v>
      </c>
      <c r="V470" s="22">
        <v>329190</v>
      </c>
      <c r="X470" s="5" t="str">
        <f t="shared" si="7"/>
        <v>No</v>
      </c>
      <c r="Z470" s="21"/>
      <c r="AC470" s="28"/>
      <c r="AG470" s="7"/>
    </row>
    <row r="471" spans="1:33">
      <c r="A471" s="8" t="s">
        <v>4606</v>
      </c>
      <c r="B471" s="8" t="s">
        <v>693</v>
      </c>
      <c r="C471" s="9" t="s">
        <v>121</v>
      </c>
      <c r="D471" s="178">
        <v>4097</v>
      </c>
      <c r="E471" s="181">
        <v>40097</v>
      </c>
      <c r="F471" s="9" t="s">
        <v>128</v>
      </c>
      <c r="G471" s="9" t="s">
        <v>69</v>
      </c>
      <c r="H471" s="10">
        <v>376047</v>
      </c>
      <c r="I471" s="11">
        <v>37</v>
      </c>
      <c r="J471" s="24">
        <v>1270</v>
      </c>
      <c r="K471" s="12"/>
      <c r="L471" s="14">
        <v>0</v>
      </c>
      <c r="N471" s="21">
        <v>265</v>
      </c>
      <c r="P471" s="21">
        <v>57646</v>
      </c>
      <c r="R471" s="21">
        <v>20427</v>
      </c>
      <c r="T471" s="21">
        <v>0</v>
      </c>
      <c r="V471" s="22">
        <v>79608</v>
      </c>
      <c r="X471" s="5" t="str">
        <f t="shared" si="7"/>
        <v>No</v>
      </c>
      <c r="Z471" s="21"/>
      <c r="AC471" s="28"/>
      <c r="AG471" s="7"/>
    </row>
    <row r="472" spans="1:33">
      <c r="A472" s="8" t="s">
        <v>4805</v>
      </c>
      <c r="B472" s="8" t="s">
        <v>5290</v>
      </c>
      <c r="C472" s="9" t="s">
        <v>142</v>
      </c>
      <c r="D472" s="178" t="s">
        <v>4121</v>
      </c>
      <c r="E472" s="181">
        <v>30129</v>
      </c>
      <c r="F472" s="9" t="s">
        <v>68</v>
      </c>
      <c r="G472" s="9" t="s">
        <v>69</v>
      </c>
      <c r="H472" s="10">
        <v>2203663</v>
      </c>
      <c r="I472" s="11">
        <v>37</v>
      </c>
      <c r="J472" s="24">
        <v>46393</v>
      </c>
      <c r="K472" s="12" t="s">
        <v>4782</v>
      </c>
      <c r="L472" s="14">
        <v>0</v>
      </c>
      <c r="N472" s="21">
        <v>0</v>
      </c>
      <c r="P472" s="21">
        <v>0</v>
      </c>
      <c r="R472" s="21">
        <v>0</v>
      </c>
      <c r="T472" s="21">
        <v>0</v>
      </c>
      <c r="V472" s="22">
        <v>46393</v>
      </c>
      <c r="X472" s="5" t="str">
        <f t="shared" si="7"/>
        <v>Yes</v>
      </c>
      <c r="Z472" s="21"/>
      <c r="AC472" s="28"/>
      <c r="AG472" s="7"/>
    </row>
    <row r="473" spans="1:33">
      <c r="A473" s="8" t="s">
        <v>6323</v>
      </c>
      <c r="B473" s="8" t="s">
        <v>5288</v>
      </c>
      <c r="C473" s="9" t="s">
        <v>142</v>
      </c>
      <c r="D473" s="178">
        <v>3096</v>
      </c>
      <c r="E473" s="181">
        <v>30096</v>
      </c>
      <c r="F473" s="9" t="s">
        <v>72</v>
      </c>
      <c r="G473" s="9" t="s">
        <v>69</v>
      </c>
      <c r="H473" s="10">
        <v>98081</v>
      </c>
      <c r="I473" s="11">
        <v>37</v>
      </c>
      <c r="J473" s="24">
        <v>478735</v>
      </c>
      <c r="K473" s="12"/>
      <c r="L473" s="14">
        <v>0</v>
      </c>
      <c r="N473" s="21">
        <v>0</v>
      </c>
      <c r="P473" s="21">
        <v>37049</v>
      </c>
      <c r="R473" s="21">
        <v>15332</v>
      </c>
      <c r="T473" s="21">
        <v>0</v>
      </c>
      <c r="V473" s="22">
        <v>531116</v>
      </c>
      <c r="X473" s="5" t="str">
        <f t="shared" si="7"/>
        <v>No</v>
      </c>
      <c r="Z473" s="21"/>
      <c r="AC473" s="28"/>
      <c r="AG473" s="7"/>
    </row>
    <row r="474" spans="1:33">
      <c r="A474" s="8" t="s">
        <v>1924</v>
      </c>
      <c r="B474" s="8" t="s">
        <v>1925</v>
      </c>
      <c r="C474" s="9" t="s">
        <v>288</v>
      </c>
      <c r="D474" s="178">
        <v>5157</v>
      </c>
      <c r="E474" s="181">
        <v>50157</v>
      </c>
      <c r="F474" s="9" t="s">
        <v>72</v>
      </c>
      <c r="G474" s="9" t="s">
        <v>69</v>
      </c>
      <c r="H474" s="10">
        <v>1624827</v>
      </c>
      <c r="I474" s="11">
        <v>36</v>
      </c>
      <c r="J474" s="24">
        <v>316604</v>
      </c>
      <c r="K474" s="12"/>
      <c r="L474" s="14">
        <v>0</v>
      </c>
      <c r="N474" s="21">
        <v>0</v>
      </c>
      <c r="P474" s="21">
        <v>0</v>
      </c>
      <c r="R474" s="21">
        <v>378455</v>
      </c>
      <c r="T474" s="21">
        <v>0</v>
      </c>
      <c r="V474" s="22">
        <v>695059</v>
      </c>
      <c r="X474" s="5" t="str">
        <f t="shared" si="7"/>
        <v>No</v>
      </c>
      <c r="Z474" s="21"/>
      <c r="AC474" s="28"/>
      <c r="AG474" s="7"/>
    </row>
    <row r="475" spans="1:33">
      <c r="A475" s="8" t="s">
        <v>4601</v>
      </c>
      <c r="B475" s="8" t="s">
        <v>1142</v>
      </c>
      <c r="C475" s="9" t="s">
        <v>166</v>
      </c>
      <c r="D475" s="178">
        <v>7008</v>
      </c>
      <c r="E475" s="181">
        <v>70008</v>
      </c>
      <c r="F475" s="9" t="s">
        <v>68</v>
      </c>
      <c r="G475" s="9" t="s">
        <v>69</v>
      </c>
      <c r="H475" s="10">
        <v>177844</v>
      </c>
      <c r="I475" s="11">
        <v>36</v>
      </c>
      <c r="J475" s="24">
        <v>835847</v>
      </c>
      <c r="K475" s="12"/>
      <c r="L475" s="14">
        <v>0</v>
      </c>
      <c r="N475" s="21">
        <v>3061</v>
      </c>
      <c r="P475" s="21">
        <v>89452</v>
      </c>
      <c r="R475" s="21">
        <v>269163</v>
      </c>
      <c r="T475" s="21">
        <v>0</v>
      </c>
      <c r="V475" s="22">
        <v>1197523</v>
      </c>
      <c r="X475" s="5" t="str">
        <f t="shared" si="7"/>
        <v>No</v>
      </c>
      <c r="Z475" s="21"/>
      <c r="AC475" s="28"/>
      <c r="AG475" s="7"/>
    </row>
    <row r="476" spans="1:33">
      <c r="A476" s="8" t="s">
        <v>3920</v>
      </c>
      <c r="B476" s="8" t="s">
        <v>5296</v>
      </c>
      <c r="C476" s="9" t="s">
        <v>106</v>
      </c>
      <c r="D476" s="178" t="s">
        <v>756</v>
      </c>
      <c r="E476" s="181" t="s">
        <v>757</v>
      </c>
      <c r="F476" s="9" t="s">
        <v>761</v>
      </c>
      <c r="G476" s="9" t="s">
        <v>108</v>
      </c>
      <c r="H476" s="10">
        <v>0</v>
      </c>
      <c r="I476" s="11">
        <v>36</v>
      </c>
      <c r="J476" s="24">
        <v>73690</v>
      </c>
      <c r="K476" s="12"/>
      <c r="L476" s="14">
        <v>0</v>
      </c>
      <c r="N476" s="21">
        <v>0</v>
      </c>
      <c r="P476" s="21">
        <v>0</v>
      </c>
      <c r="R476" s="21">
        <v>0</v>
      </c>
      <c r="T476" s="21">
        <v>0</v>
      </c>
      <c r="V476" s="22">
        <v>73690</v>
      </c>
      <c r="X476" s="5" t="str">
        <f t="shared" si="7"/>
        <v>No</v>
      </c>
      <c r="Z476" s="21"/>
      <c r="AC476" s="28"/>
      <c r="AG476" s="7"/>
    </row>
    <row r="477" spans="1:33">
      <c r="A477" s="8" t="s">
        <v>1741</v>
      </c>
      <c r="B477" s="8" t="s">
        <v>1742</v>
      </c>
      <c r="C477" s="9" t="s">
        <v>101</v>
      </c>
      <c r="D477" s="178">
        <v>5054</v>
      </c>
      <c r="E477" s="181">
        <v>50054</v>
      </c>
      <c r="F477" s="9" t="s">
        <v>72</v>
      </c>
      <c r="G477" s="9" t="s">
        <v>69</v>
      </c>
      <c r="H477" s="10">
        <v>90580</v>
      </c>
      <c r="I477" s="11">
        <v>36</v>
      </c>
      <c r="J477" s="24">
        <v>158076</v>
      </c>
      <c r="K477" s="12"/>
      <c r="L477" s="14">
        <v>0</v>
      </c>
      <c r="N477" s="21">
        <v>0</v>
      </c>
      <c r="P477" s="21">
        <v>32542</v>
      </c>
      <c r="R477" s="21">
        <v>57965</v>
      </c>
      <c r="T477" s="21">
        <v>0</v>
      </c>
      <c r="V477" s="22">
        <v>248583</v>
      </c>
      <c r="X477" s="5" t="str">
        <f t="shared" si="7"/>
        <v>No</v>
      </c>
      <c r="Z477" s="21"/>
      <c r="AC477" s="28"/>
      <c r="AG477" s="7"/>
    </row>
    <row r="478" spans="1:33">
      <c r="A478" s="8" t="s">
        <v>4616</v>
      </c>
      <c r="B478" s="8" t="s">
        <v>5278</v>
      </c>
      <c r="C478" s="9" t="s">
        <v>182</v>
      </c>
      <c r="D478" s="178">
        <v>3026</v>
      </c>
      <c r="E478" s="181">
        <v>30026</v>
      </c>
      <c r="F478" s="9" t="s">
        <v>68</v>
      </c>
      <c r="G478" s="9" t="s">
        <v>69</v>
      </c>
      <c r="H478" s="10">
        <v>56142</v>
      </c>
      <c r="I478" s="11">
        <v>36</v>
      </c>
      <c r="J478" s="24">
        <v>645485</v>
      </c>
      <c r="K478" s="12"/>
      <c r="L478" s="14">
        <v>0</v>
      </c>
      <c r="N478" s="21">
        <v>0</v>
      </c>
      <c r="P478" s="21">
        <v>43491</v>
      </c>
      <c r="R478" s="21">
        <v>1854317</v>
      </c>
      <c r="T478" s="21">
        <v>0</v>
      </c>
      <c r="V478" s="22">
        <v>2543293</v>
      </c>
      <c r="X478" s="5" t="str">
        <f t="shared" si="7"/>
        <v>No</v>
      </c>
      <c r="Z478" s="21"/>
      <c r="AC478" s="28"/>
      <c r="AG478" s="7"/>
    </row>
    <row r="479" spans="1:33">
      <c r="A479" s="8" t="s">
        <v>4591</v>
      </c>
      <c r="B479" s="8" t="s">
        <v>5294</v>
      </c>
      <c r="C479" s="9" t="s">
        <v>152</v>
      </c>
      <c r="D479" s="178">
        <v>4009</v>
      </c>
      <c r="E479" s="181">
        <v>40009</v>
      </c>
      <c r="F479" s="9" t="s">
        <v>68</v>
      </c>
      <c r="G479" s="9" t="s">
        <v>69</v>
      </c>
      <c r="H479" s="10">
        <v>310282</v>
      </c>
      <c r="I479" s="11">
        <v>36</v>
      </c>
      <c r="J479" s="24">
        <v>781000</v>
      </c>
      <c r="K479" s="12"/>
      <c r="L479" s="14">
        <v>0</v>
      </c>
      <c r="N479" s="21">
        <v>749</v>
      </c>
      <c r="P479" s="21">
        <v>96205</v>
      </c>
      <c r="R479" s="21">
        <v>231758</v>
      </c>
      <c r="T479" s="21">
        <v>0</v>
      </c>
      <c r="V479" s="22">
        <v>1109712</v>
      </c>
      <c r="X479" s="5" t="str">
        <f t="shared" si="7"/>
        <v>No</v>
      </c>
      <c r="Z479" s="21"/>
      <c r="AC479" s="28"/>
      <c r="AG479" s="7"/>
    </row>
    <row r="480" spans="1:33">
      <c r="A480" s="8" t="s">
        <v>642</v>
      </c>
      <c r="B480" s="8" t="s">
        <v>5299</v>
      </c>
      <c r="C480" s="9" t="s">
        <v>177</v>
      </c>
      <c r="D480" s="178">
        <v>7014</v>
      </c>
      <c r="E480" s="181">
        <v>70014</v>
      </c>
      <c r="F480" s="9" t="s">
        <v>72</v>
      </c>
      <c r="G480" s="9" t="s">
        <v>69</v>
      </c>
      <c r="H480" s="10">
        <v>150003</v>
      </c>
      <c r="I480" s="11">
        <v>36</v>
      </c>
      <c r="J480" s="24">
        <v>902054</v>
      </c>
      <c r="K480" s="12"/>
      <c r="L480" s="14">
        <v>0</v>
      </c>
      <c r="N480" s="21">
        <v>5603</v>
      </c>
      <c r="P480" s="21">
        <v>48968</v>
      </c>
      <c r="R480" s="21">
        <v>473941</v>
      </c>
      <c r="T480" s="21">
        <v>0</v>
      </c>
      <c r="V480" s="22">
        <v>1430566</v>
      </c>
      <c r="X480" s="5" t="str">
        <f t="shared" si="7"/>
        <v>No</v>
      </c>
      <c r="Z480" s="21"/>
      <c r="AC480" s="28"/>
      <c r="AG480" s="7"/>
    </row>
    <row r="481" spans="1:33">
      <c r="A481" s="8" t="s">
        <v>4592</v>
      </c>
      <c r="B481" s="8" t="s">
        <v>5298</v>
      </c>
      <c r="C481" s="9" t="s">
        <v>45</v>
      </c>
      <c r="D481" s="178" t="s">
        <v>2040</v>
      </c>
      <c r="E481" s="181">
        <v>40928</v>
      </c>
      <c r="F481" s="9" t="s">
        <v>68</v>
      </c>
      <c r="G481" s="9" t="s">
        <v>69</v>
      </c>
      <c r="H481" s="10">
        <v>57383</v>
      </c>
      <c r="I481" s="11">
        <v>36</v>
      </c>
      <c r="J481" s="24">
        <v>296392</v>
      </c>
      <c r="K481" s="12"/>
      <c r="L481" s="14">
        <v>0</v>
      </c>
      <c r="N481" s="21">
        <v>0</v>
      </c>
      <c r="P481" s="21">
        <v>27175</v>
      </c>
      <c r="R481" s="21">
        <v>4920</v>
      </c>
      <c r="T481" s="21">
        <v>0</v>
      </c>
      <c r="V481" s="22">
        <v>328487</v>
      </c>
      <c r="X481" s="5" t="str">
        <f t="shared" si="7"/>
        <v>No</v>
      </c>
      <c r="Z481" s="21"/>
      <c r="AC481" s="28"/>
      <c r="AG481" s="7"/>
    </row>
    <row r="482" spans="1:33">
      <c r="A482" s="8" t="s">
        <v>4599</v>
      </c>
      <c r="B482" s="8" t="s">
        <v>5295</v>
      </c>
      <c r="C482" s="9" t="s">
        <v>58</v>
      </c>
      <c r="D482" s="178">
        <v>8003</v>
      </c>
      <c r="E482" s="181">
        <v>80003</v>
      </c>
      <c r="F482" s="9" t="s">
        <v>68</v>
      </c>
      <c r="G482" s="9" t="s">
        <v>69</v>
      </c>
      <c r="H482" s="10">
        <v>176676</v>
      </c>
      <c r="I482" s="11">
        <v>36</v>
      </c>
      <c r="J482" s="24">
        <v>198637</v>
      </c>
      <c r="K482" s="12"/>
      <c r="L482" s="14">
        <v>0</v>
      </c>
      <c r="N482" s="21">
        <v>3807</v>
      </c>
      <c r="P482" s="21">
        <v>129785</v>
      </c>
      <c r="R482" s="21">
        <v>342738</v>
      </c>
      <c r="T482" s="21">
        <v>144000</v>
      </c>
      <c r="V482" s="22">
        <v>818967</v>
      </c>
      <c r="X482" s="5" t="str">
        <f t="shared" si="7"/>
        <v>No</v>
      </c>
      <c r="Z482" s="21"/>
      <c r="AC482" s="28"/>
      <c r="AG482" s="7"/>
    </row>
    <row r="483" spans="1:33">
      <c r="A483" s="8" t="s">
        <v>211</v>
      </c>
      <c r="B483" s="8" t="s">
        <v>212</v>
      </c>
      <c r="C483" s="9" t="s">
        <v>61</v>
      </c>
      <c r="D483" s="178" t="s">
        <v>213</v>
      </c>
      <c r="E483" s="181">
        <v>60138</v>
      </c>
      <c r="F483" s="9" t="s">
        <v>105</v>
      </c>
      <c r="G483" s="9" t="s">
        <v>3846</v>
      </c>
      <c r="H483" s="10">
        <v>89284</v>
      </c>
      <c r="I483" s="11">
        <v>36</v>
      </c>
      <c r="J483" s="24">
        <v>47493</v>
      </c>
      <c r="K483" s="12"/>
      <c r="L483" s="14">
        <v>0</v>
      </c>
      <c r="N483" s="21">
        <v>0</v>
      </c>
      <c r="P483" s="21">
        <v>0</v>
      </c>
      <c r="R483" s="21">
        <v>151140</v>
      </c>
      <c r="T483" s="21">
        <v>0</v>
      </c>
      <c r="V483" s="22">
        <v>198633</v>
      </c>
      <c r="X483" s="5" t="str">
        <f t="shared" si="7"/>
        <v>No</v>
      </c>
      <c r="Z483" s="21"/>
      <c r="AC483" s="28"/>
      <c r="AG483" s="7"/>
    </row>
    <row r="484" spans="1:33">
      <c r="A484" s="8" t="s">
        <v>3186</v>
      </c>
      <c r="B484" s="8" t="s">
        <v>5297</v>
      </c>
      <c r="C484" s="9" t="s">
        <v>71</v>
      </c>
      <c r="D484" s="178" t="s">
        <v>3187</v>
      </c>
      <c r="E484" s="181" t="s">
        <v>3188</v>
      </c>
      <c r="F484" s="9" t="s">
        <v>72</v>
      </c>
      <c r="G484" s="9" t="s">
        <v>108</v>
      </c>
      <c r="H484" s="10">
        <v>0</v>
      </c>
      <c r="I484" s="11">
        <v>36</v>
      </c>
      <c r="J484" s="24">
        <v>201315</v>
      </c>
      <c r="K484" s="12"/>
      <c r="L484" s="14">
        <v>0</v>
      </c>
      <c r="N484" s="21">
        <v>0</v>
      </c>
      <c r="P484" s="21">
        <v>0</v>
      </c>
      <c r="R484" s="21">
        <v>140184</v>
      </c>
      <c r="T484" s="21">
        <v>0</v>
      </c>
      <c r="V484" s="22">
        <v>341499</v>
      </c>
      <c r="X484" s="5" t="str">
        <f t="shared" si="7"/>
        <v>No</v>
      </c>
      <c r="Z484" s="21"/>
      <c r="AC484" s="28"/>
      <c r="AG484" s="7"/>
    </row>
    <row r="485" spans="1:33">
      <c r="A485" s="8" t="s">
        <v>2975</v>
      </c>
      <c r="B485" s="8" t="s">
        <v>5306</v>
      </c>
      <c r="C485" s="9" t="s">
        <v>101</v>
      </c>
      <c r="D485" s="178">
        <v>5145</v>
      </c>
      <c r="E485" s="181">
        <v>50145</v>
      </c>
      <c r="F485" s="9" t="s">
        <v>68</v>
      </c>
      <c r="G485" s="9" t="s">
        <v>69</v>
      </c>
      <c r="H485" s="10">
        <v>62182</v>
      </c>
      <c r="I485" s="11">
        <v>35</v>
      </c>
      <c r="J485" s="24">
        <v>1396</v>
      </c>
      <c r="K485" s="12"/>
      <c r="L485" s="14">
        <v>0</v>
      </c>
      <c r="N485" s="21">
        <v>0</v>
      </c>
      <c r="P485" s="21">
        <v>0</v>
      </c>
      <c r="R485" s="21">
        <v>0</v>
      </c>
      <c r="T485" s="21">
        <v>0</v>
      </c>
      <c r="V485" s="22">
        <v>1396</v>
      </c>
      <c r="X485" s="5" t="str">
        <f t="shared" si="7"/>
        <v>No</v>
      </c>
      <c r="Z485" s="21"/>
      <c r="AC485" s="28"/>
      <c r="AG485" s="7"/>
    </row>
    <row r="486" spans="1:33">
      <c r="A486" s="8" t="s">
        <v>6326</v>
      </c>
      <c r="B486" s="8" t="s">
        <v>5304</v>
      </c>
      <c r="C486" s="9" t="s">
        <v>101</v>
      </c>
      <c r="D486" s="178">
        <v>5043</v>
      </c>
      <c r="E486" s="181">
        <v>50043</v>
      </c>
      <c r="F486" s="9" t="s">
        <v>68</v>
      </c>
      <c r="G486" s="9" t="s">
        <v>69</v>
      </c>
      <c r="H486" s="10">
        <v>229351</v>
      </c>
      <c r="I486" s="11">
        <v>35</v>
      </c>
      <c r="J486" s="24">
        <v>1334343</v>
      </c>
      <c r="K486" s="12"/>
      <c r="L486" s="14">
        <v>0</v>
      </c>
      <c r="N486" s="21">
        <v>10211</v>
      </c>
      <c r="P486" s="21">
        <v>186269</v>
      </c>
      <c r="R486" s="21">
        <v>37578</v>
      </c>
      <c r="T486" s="21">
        <v>0</v>
      </c>
      <c r="V486" s="22">
        <v>1568401</v>
      </c>
      <c r="X486" s="5" t="str">
        <f t="shared" si="7"/>
        <v>No</v>
      </c>
      <c r="Z486" s="21"/>
      <c r="AC486" s="28"/>
      <c r="AG486" s="7"/>
    </row>
    <row r="487" spans="1:33">
      <c r="A487" s="8" t="s">
        <v>4607</v>
      </c>
      <c r="B487" s="8" t="s">
        <v>5308</v>
      </c>
      <c r="C487" s="9" t="s">
        <v>51</v>
      </c>
      <c r="D487" s="178">
        <v>5160</v>
      </c>
      <c r="E487" s="181">
        <v>50160</v>
      </c>
      <c r="F487" s="9" t="s">
        <v>68</v>
      </c>
      <c r="G487" s="9" t="s">
        <v>69</v>
      </c>
      <c r="H487" s="10">
        <v>1376476</v>
      </c>
      <c r="I487" s="11">
        <v>35</v>
      </c>
      <c r="J487" s="24">
        <v>393368</v>
      </c>
      <c r="K487" s="12"/>
      <c r="L487" s="14">
        <v>0</v>
      </c>
      <c r="N487" s="21">
        <v>0</v>
      </c>
      <c r="P487" s="21">
        <v>11051</v>
      </c>
      <c r="R487" s="21">
        <v>36595</v>
      </c>
      <c r="T487" s="21">
        <v>0</v>
      </c>
      <c r="V487" s="22">
        <v>441014</v>
      </c>
      <c r="X487" s="5" t="str">
        <f t="shared" si="7"/>
        <v>No</v>
      </c>
      <c r="Z487" s="21"/>
      <c r="AC487" s="28"/>
      <c r="AG487" s="7"/>
    </row>
    <row r="488" spans="1:33">
      <c r="A488" s="8" t="s">
        <v>6325</v>
      </c>
      <c r="B488" s="8" t="s">
        <v>5302</v>
      </c>
      <c r="C488" s="9" t="s">
        <v>288</v>
      </c>
      <c r="D488" s="178">
        <v>5166</v>
      </c>
      <c r="E488" s="181">
        <v>50166</v>
      </c>
      <c r="F488" s="9" t="s">
        <v>68</v>
      </c>
      <c r="G488" s="9" t="s">
        <v>69</v>
      </c>
      <c r="H488" s="18">
        <v>1624827</v>
      </c>
      <c r="I488" s="11">
        <v>35</v>
      </c>
      <c r="J488" s="24">
        <v>515365</v>
      </c>
      <c r="K488" s="12"/>
      <c r="L488" s="14">
        <v>0</v>
      </c>
      <c r="N488" s="21">
        <v>0</v>
      </c>
      <c r="P488" s="21">
        <v>0</v>
      </c>
      <c r="R488" s="21">
        <v>85792</v>
      </c>
      <c r="T488" s="21">
        <v>0</v>
      </c>
      <c r="V488" s="22">
        <v>601157</v>
      </c>
      <c r="X488" s="5" t="str">
        <f t="shared" si="7"/>
        <v>No</v>
      </c>
      <c r="Z488" s="21"/>
      <c r="AC488" s="28"/>
      <c r="AG488" s="7"/>
    </row>
    <row r="489" spans="1:33">
      <c r="A489" s="8" t="s">
        <v>4609</v>
      </c>
      <c r="B489" s="8" t="s">
        <v>5309</v>
      </c>
      <c r="C489" s="9" t="s">
        <v>152</v>
      </c>
      <c r="D489" s="178">
        <v>4224</v>
      </c>
      <c r="E489" s="181">
        <v>40224</v>
      </c>
      <c r="F489" s="9" t="s">
        <v>68</v>
      </c>
      <c r="G489" s="9" t="s">
        <v>69</v>
      </c>
      <c r="H489" s="10">
        <v>280648</v>
      </c>
      <c r="I489" s="11">
        <v>35</v>
      </c>
      <c r="J489" s="24">
        <v>844297</v>
      </c>
      <c r="K489" s="12"/>
      <c r="L489" s="14">
        <v>0</v>
      </c>
      <c r="N489" s="21">
        <v>0</v>
      </c>
      <c r="P489" s="21">
        <v>0</v>
      </c>
      <c r="R489" s="21">
        <v>52309</v>
      </c>
      <c r="T489" s="21">
        <v>0</v>
      </c>
      <c r="V489" s="22">
        <v>896606</v>
      </c>
      <c r="X489" s="5" t="str">
        <f t="shared" si="7"/>
        <v>No</v>
      </c>
      <c r="Z489" s="21"/>
      <c r="AC489" s="28"/>
      <c r="AG489" s="7"/>
    </row>
    <row r="490" spans="1:33">
      <c r="A490" s="8" t="s">
        <v>4331</v>
      </c>
      <c r="B490" s="8" t="s">
        <v>1770</v>
      </c>
      <c r="C490" s="9" t="s">
        <v>101</v>
      </c>
      <c r="D490" s="178">
        <v>5209</v>
      </c>
      <c r="E490" s="181">
        <v>50209</v>
      </c>
      <c r="F490" s="9" t="s">
        <v>72</v>
      </c>
      <c r="G490" s="9" t="s">
        <v>69</v>
      </c>
      <c r="H490" s="10">
        <v>1487483</v>
      </c>
      <c r="I490" s="11">
        <v>35</v>
      </c>
      <c r="J490" s="24">
        <v>196031</v>
      </c>
      <c r="K490" s="12"/>
      <c r="L490" s="14">
        <v>0</v>
      </c>
      <c r="N490" s="21">
        <v>0</v>
      </c>
      <c r="P490" s="21">
        <v>0</v>
      </c>
      <c r="R490" s="21">
        <v>0</v>
      </c>
      <c r="T490" s="21">
        <v>0</v>
      </c>
      <c r="V490" s="22">
        <v>196031</v>
      </c>
      <c r="X490" s="5" t="str">
        <f t="shared" si="7"/>
        <v>No</v>
      </c>
      <c r="Z490" s="21"/>
      <c r="AC490" s="28"/>
      <c r="AG490" s="7"/>
    </row>
    <row r="491" spans="1:33">
      <c r="A491" s="8" t="s">
        <v>1740</v>
      </c>
      <c r="B491" s="8" t="s">
        <v>5109</v>
      </c>
      <c r="C491" s="9" t="s">
        <v>74</v>
      </c>
      <c r="D491" s="178">
        <v>9182</v>
      </c>
      <c r="E491" s="181">
        <v>90182</v>
      </c>
      <c r="F491" s="9" t="s">
        <v>72</v>
      </c>
      <c r="G491" s="9" t="s">
        <v>69</v>
      </c>
      <c r="H491" s="10">
        <v>370583</v>
      </c>
      <c r="I491" s="11">
        <v>35</v>
      </c>
      <c r="J491" s="24">
        <v>8335518</v>
      </c>
      <c r="K491" s="12"/>
      <c r="L491" s="14">
        <v>0</v>
      </c>
      <c r="N491" s="21">
        <v>0</v>
      </c>
      <c r="P491" s="21">
        <v>32513</v>
      </c>
      <c r="R491" s="21">
        <v>524202</v>
      </c>
      <c r="T491" s="21">
        <v>0</v>
      </c>
      <c r="V491" s="22">
        <v>8892233</v>
      </c>
      <c r="X491" s="5" t="str">
        <f t="shared" si="7"/>
        <v>No</v>
      </c>
      <c r="Z491" s="21"/>
      <c r="AC491" s="28"/>
      <c r="AG491" s="7"/>
    </row>
    <row r="492" spans="1:33">
      <c r="A492" s="8" t="s">
        <v>6327</v>
      </c>
      <c r="B492" s="8" t="s">
        <v>5307</v>
      </c>
      <c r="C492" s="9" t="s">
        <v>32</v>
      </c>
      <c r="D492" s="178">
        <v>8002</v>
      </c>
      <c r="E492" s="181">
        <v>80002</v>
      </c>
      <c r="F492" s="9" t="s">
        <v>128</v>
      </c>
      <c r="G492" s="9" t="s">
        <v>69</v>
      </c>
      <c r="H492" s="10">
        <v>156777</v>
      </c>
      <c r="I492" s="11">
        <v>35</v>
      </c>
      <c r="J492" s="24">
        <v>388197</v>
      </c>
      <c r="K492" s="12"/>
      <c r="L492" s="14">
        <v>0</v>
      </c>
      <c r="N492" s="21">
        <v>1001</v>
      </c>
      <c r="P492" s="21">
        <v>90911</v>
      </c>
      <c r="R492" s="21">
        <v>7389</v>
      </c>
      <c r="T492" s="21">
        <v>0</v>
      </c>
      <c r="V492" s="22">
        <v>487498</v>
      </c>
      <c r="X492" s="5" t="str">
        <f t="shared" si="7"/>
        <v>No</v>
      </c>
      <c r="Z492" s="21"/>
      <c r="AC492" s="28"/>
      <c r="AG492" s="7"/>
    </row>
    <row r="493" spans="1:33">
      <c r="A493" s="8" t="s">
        <v>811</v>
      </c>
      <c r="B493" s="8" t="s">
        <v>109</v>
      </c>
      <c r="C493" s="9" t="s">
        <v>110</v>
      </c>
      <c r="D493" s="178" t="s">
        <v>812</v>
      </c>
      <c r="E493" s="181" t="s">
        <v>813</v>
      </c>
      <c r="F493" s="9" t="s">
        <v>96</v>
      </c>
      <c r="G493" s="9" t="s">
        <v>108</v>
      </c>
      <c r="H493" s="10">
        <v>0</v>
      </c>
      <c r="I493" s="11">
        <v>35</v>
      </c>
      <c r="J493" s="24">
        <v>87288</v>
      </c>
      <c r="K493" s="12"/>
      <c r="L493" s="14">
        <v>0</v>
      </c>
      <c r="N493" s="21">
        <v>0</v>
      </c>
      <c r="P493" s="21">
        <v>0</v>
      </c>
      <c r="R493" s="21">
        <v>105898</v>
      </c>
      <c r="T493" s="21">
        <v>0</v>
      </c>
      <c r="V493" s="22">
        <v>193186</v>
      </c>
      <c r="X493" s="5" t="str">
        <f t="shared" si="7"/>
        <v>No</v>
      </c>
      <c r="Z493" s="21"/>
      <c r="AC493" s="28"/>
      <c r="AG493" s="7"/>
    </row>
    <row r="494" spans="1:33">
      <c r="A494" s="8" t="s">
        <v>307</v>
      </c>
      <c r="B494" s="8" t="s">
        <v>5305</v>
      </c>
      <c r="C494" s="9" t="s">
        <v>67</v>
      </c>
      <c r="D494" s="178">
        <v>2199</v>
      </c>
      <c r="E494" s="181">
        <v>20199</v>
      </c>
      <c r="F494" s="9" t="s">
        <v>68</v>
      </c>
      <c r="G494" s="9" t="s">
        <v>69</v>
      </c>
      <c r="H494" s="10">
        <v>248402</v>
      </c>
      <c r="I494" s="11">
        <v>35</v>
      </c>
      <c r="J494" s="24">
        <v>0</v>
      </c>
      <c r="K494" s="12"/>
      <c r="L494" s="14">
        <v>0</v>
      </c>
      <c r="N494" s="21">
        <v>0</v>
      </c>
      <c r="P494" s="21">
        <v>0</v>
      </c>
      <c r="R494" s="21">
        <v>0</v>
      </c>
      <c r="T494" s="21">
        <v>0</v>
      </c>
      <c r="V494" s="22">
        <v>0</v>
      </c>
      <c r="X494" s="5" t="str">
        <f t="shared" si="7"/>
        <v>No</v>
      </c>
      <c r="Z494" s="21"/>
      <c r="AC494" s="28"/>
      <c r="AG494" s="7"/>
    </row>
    <row r="495" spans="1:33">
      <c r="A495" s="8" t="s">
        <v>2815</v>
      </c>
      <c r="B495" s="8" t="s">
        <v>5300</v>
      </c>
      <c r="C495" s="9" t="s">
        <v>152</v>
      </c>
      <c r="D495" s="178" t="s">
        <v>2816</v>
      </c>
      <c r="E495" s="181" t="s">
        <v>2817</v>
      </c>
      <c r="F495" s="9" t="s">
        <v>72</v>
      </c>
      <c r="G495" s="9" t="s">
        <v>108</v>
      </c>
      <c r="H495" s="10">
        <v>0</v>
      </c>
      <c r="I495" s="11">
        <v>35</v>
      </c>
      <c r="J495" s="24">
        <v>7424</v>
      </c>
      <c r="K495" s="12"/>
      <c r="L495" s="14">
        <v>0</v>
      </c>
      <c r="N495" s="21">
        <v>0</v>
      </c>
      <c r="P495" s="21">
        <v>0</v>
      </c>
      <c r="R495" s="21">
        <v>310539</v>
      </c>
      <c r="T495" s="21">
        <v>0</v>
      </c>
      <c r="V495" s="22">
        <v>317963</v>
      </c>
      <c r="X495" s="5" t="str">
        <f t="shared" si="7"/>
        <v>No</v>
      </c>
      <c r="Z495" s="21"/>
      <c r="AC495" s="28"/>
      <c r="AG495" s="7"/>
    </row>
    <row r="496" spans="1:33">
      <c r="A496" s="8" t="s">
        <v>1552</v>
      </c>
      <c r="B496" s="8" t="s">
        <v>5301</v>
      </c>
      <c r="C496" s="9" t="s">
        <v>42</v>
      </c>
      <c r="D496" s="178" t="s">
        <v>1553</v>
      </c>
      <c r="E496" s="181" t="s">
        <v>1554</v>
      </c>
      <c r="F496" s="9" t="s">
        <v>72</v>
      </c>
      <c r="G496" s="9" t="s">
        <v>108</v>
      </c>
      <c r="H496" s="10">
        <v>0</v>
      </c>
      <c r="I496" s="11">
        <v>35</v>
      </c>
      <c r="J496" s="24">
        <v>187123</v>
      </c>
      <c r="K496" s="12"/>
      <c r="L496" s="14">
        <v>0</v>
      </c>
      <c r="N496" s="21">
        <v>0</v>
      </c>
      <c r="P496" s="21">
        <v>0</v>
      </c>
      <c r="R496" s="21">
        <v>131703</v>
      </c>
      <c r="T496" s="21">
        <v>0</v>
      </c>
      <c r="V496" s="22">
        <v>318826</v>
      </c>
      <c r="X496" s="5" t="str">
        <f t="shared" si="7"/>
        <v>No</v>
      </c>
      <c r="Z496" s="21"/>
      <c r="AC496" s="28"/>
      <c r="AG496" s="7"/>
    </row>
    <row r="497" spans="1:33">
      <c r="A497" s="8" t="s">
        <v>633</v>
      </c>
      <c r="B497" s="8" t="s">
        <v>5303</v>
      </c>
      <c r="C497" s="9" t="s">
        <v>74</v>
      </c>
      <c r="D497" s="178">
        <v>9061</v>
      </c>
      <c r="E497" s="181">
        <v>90061</v>
      </c>
      <c r="F497" s="9" t="s">
        <v>72</v>
      </c>
      <c r="G497" s="9" t="s">
        <v>69</v>
      </c>
      <c r="H497" s="10">
        <v>116719</v>
      </c>
      <c r="I497" s="11">
        <v>35</v>
      </c>
      <c r="J497" s="24">
        <v>1111986</v>
      </c>
      <c r="K497" s="12"/>
      <c r="L497" s="14">
        <v>0</v>
      </c>
      <c r="N497" s="21">
        <v>0</v>
      </c>
      <c r="P497" s="21">
        <v>43039</v>
      </c>
      <c r="R497" s="21">
        <v>64740</v>
      </c>
      <c r="T497" s="21">
        <v>0</v>
      </c>
      <c r="V497" s="22">
        <v>1219765</v>
      </c>
      <c r="X497" s="5" t="str">
        <f t="shared" si="7"/>
        <v>No</v>
      </c>
      <c r="Z497" s="21"/>
      <c r="AC497" s="28"/>
      <c r="AG497" s="7"/>
    </row>
    <row r="498" spans="1:33">
      <c r="A498" s="8" t="s">
        <v>4604</v>
      </c>
      <c r="B498" s="8" t="s">
        <v>5312</v>
      </c>
      <c r="C498" s="9" t="s">
        <v>182</v>
      </c>
      <c r="D498" s="178">
        <v>3011</v>
      </c>
      <c r="E498" s="181">
        <v>30011</v>
      </c>
      <c r="F498" s="9" t="s">
        <v>72</v>
      </c>
      <c r="G498" s="9" t="s">
        <v>69</v>
      </c>
      <c r="H498" s="10">
        <v>79930</v>
      </c>
      <c r="I498" s="11">
        <v>34</v>
      </c>
      <c r="J498" s="24">
        <v>516984</v>
      </c>
      <c r="K498" s="12"/>
      <c r="L498" s="14">
        <v>0</v>
      </c>
      <c r="N498" s="21">
        <v>0</v>
      </c>
      <c r="P498" s="21">
        <v>17486</v>
      </c>
      <c r="R498" s="21">
        <v>111990</v>
      </c>
      <c r="T498" s="21">
        <v>0</v>
      </c>
      <c r="V498" s="22">
        <v>646460</v>
      </c>
      <c r="X498" s="5" t="str">
        <f t="shared" si="7"/>
        <v>No</v>
      </c>
      <c r="Z498" s="21"/>
      <c r="AC498" s="28"/>
      <c r="AG498" s="7"/>
    </row>
    <row r="499" spans="1:33">
      <c r="A499" s="8" t="s">
        <v>4330</v>
      </c>
      <c r="B499" s="8" t="s">
        <v>5313</v>
      </c>
      <c r="C499" s="9" t="s">
        <v>106</v>
      </c>
      <c r="D499" s="178" t="s">
        <v>734</v>
      </c>
      <c r="E499" s="181" t="s">
        <v>735</v>
      </c>
      <c r="F499" s="9" t="s">
        <v>116</v>
      </c>
      <c r="G499" s="9" t="s">
        <v>108</v>
      </c>
      <c r="H499" s="10">
        <v>0</v>
      </c>
      <c r="I499" s="11">
        <v>34</v>
      </c>
      <c r="J499" s="24">
        <v>68851</v>
      </c>
      <c r="K499" s="12"/>
      <c r="L499" s="14">
        <v>0</v>
      </c>
      <c r="N499" s="21">
        <v>0</v>
      </c>
      <c r="P499" s="21">
        <v>0</v>
      </c>
      <c r="R499" s="21">
        <v>0</v>
      </c>
      <c r="T499" s="21">
        <v>0</v>
      </c>
      <c r="V499" s="22">
        <v>68851</v>
      </c>
      <c r="X499" s="5" t="str">
        <f t="shared" si="7"/>
        <v>No</v>
      </c>
      <c r="Z499" s="21"/>
      <c r="AC499" s="28"/>
      <c r="AG499" s="7"/>
    </row>
    <row r="500" spans="1:33">
      <c r="A500" s="8" t="s">
        <v>2208</v>
      </c>
      <c r="B500" s="8" t="s">
        <v>5045</v>
      </c>
      <c r="C500" s="9" t="s">
        <v>117</v>
      </c>
      <c r="D500" s="178">
        <v>1016</v>
      </c>
      <c r="E500" s="181">
        <v>10016</v>
      </c>
      <c r="F500" s="9" t="s">
        <v>72</v>
      </c>
      <c r="G500" s="9" t="s">
        <v>69</v>
      </c>
      <c r="H500" s="10">
        <v>203914</v>
      </c>
      <c r="I500" s="11">
        <v>34</v>
      </c>
      <c r="J500" s="24">
        <v>758856</v>
      </c>
      <c r="K500" s="12"/>
      <c r="L500" s="14">
        <v>0</v>
      </c>
      <c r="N500" s="21">
        <v>0</v>
      </c>
      <c r="P500" s="21">
        <v>165793</v>
      </c>
      <c r="R500" s="21">
        <v>99433</v>
      </c>
      <c r="T500" s="21">
        <v>0</v>
      </c>
      <c r="V500" s="22">
        <v>1024082</v>
      </c>
      <c r="X500" s="5" t="str">
        <f t="shared" si="7"/>
        <v>No</v>
      </c>
      <c r="Z500" s="21"/>
      <c r="AC500" s="28"/>
      <c r="AG500" s="7"/>
    </row>
    <row r="501" spans="1:33">
      <c r="A501" s="8" t="s">
        <v>3128</v>
      </c>
      <c r="B501" s="8" t="s">
        <v>1268</v>
      </c>
      <c r="C501" s="9" t="s">
        <v>182</v>
      </c>
      <c r="D501" s="178">
        <v>3023</v>
      </c>
      <c r="E501" s="181">
        <v>30023</v>
      </c>
      <c r="F501" s="9" t="s">
        <v>72</v>
      </c>
      <c r="G501" s="9" t="s">
        <v>69</v>
      </c>
      <c r="H501" s="10">
        <v>1733853</v>
      </c>
      <c r="I501" s="11">
        <v>34</v>
      </c>
      <c r="J501" s="24">
        <v>1635442</v>
      </c>
      <c r="K501" s="12"/>
      <c r="L501" s="14">
        <v>0</v>
      </c>
      <c r="N501" s="21">
        <v>28</v>
      </c>
      <c r="P501" s="21">
        <v>0</v>
      </c>
      <c r="R501" s="21">
        <v>14932</v>
      </c>
      <c r="T501" s="21">
        <v>0</v>
      </c>
      <c r="V501" s="22">
        <v>1650402</v>
      </c>
      <c r="X501" s="5" t="str">
        <f t="shared" si="7"/>
        <v>No</v>
      </c>
      <c r="Z501" s="21"/>
      <c r="AC501" s="28"/>
      <c r="AG501" s="7"/>
    </row>
    <row r="502" spans="1:33">
      <c r="A502" s="8" t="s">
        <v>4008</v>
      </c>
      <c r="B502" s="8" t="s">
        <v>5310</v>
      </c>
      <c r="C502" s="9" t="s">
        <v>119</v>
      </c>
      <c r="D502" s="178"/>
      <c r="E502" s="181">
        <v>10183</v>
      </c>
      <c r="F502" s="9" t="s">
        <v>72</v>
      </c>
      <c r="G502" s="9" t="s">
        <v>69</v>
      </c>
      <c r="H502" s="10">
        <v>246695</v>
      </c>
      <c r="I502" s="11">
        <v>34</v>
      </c>
      <c r="J502" s="24">
        <v>20826121</v>
      </c>
      <c r="K502" s="12"/>
      <c r="L502" s="14">
        <v>5212586</v>
      </c>
      <c r="N502" s="21">
        <v>56843</v>
      </c>
      <c r="P502" s="21">
        <v>53228</v>
      </c>
      <c r="R502" s="21">
        <v>72817591</v>
      </c>
      <c r="T502" s="21">
        <v>0</v>
      </c>
      <c r="V502" s="22">
        <v>98966369</v>
      </c>
      <c r="X502" s="5" t="str">
        <f t="shared" si="7"/>
        <v>No</v>
      </c>
      <c r="Z502" s="21"/>
      <c r="AC502" s="28"/>
      <c r="AG502" s="7"/>
    </row>
    <row r="503" spans="1:33">
      <c r="A503" s="8" t="s">
        <v>4125</v>
      </c>
      <c r="B503" s="8" t="s">
        <v>1928</v>
      </c>
      <c r="C503" s="9" t="s">
        <v>74</v>
      </c>
      <c r="D503" s="178"/>
      <c r="E503" s="181">
        <v>99423</v>
      </c>
      <c r="F503" s="9" t="s">
        <v>68</v>
      </c>
      <c r="G503" s="9" t="s">
        <v>69</v>
      </c>
      <c r="H503" s="10">
        <v>12150996</v>
      </c>
      <c r="I503" s="11">
        <v>34</v>
      </c>
      <c r="J503" s="24">
        <v>635289</v>
      </c>
      <c r="K503" s="12"/>
      <c r="L503" s="14">
        <v>0</v>
      </c>
      <c r="N503" s="21">
        <v>0</v>
      </c>
      <c r="P503" s="21">
        <v>129378</v>
      </c>
      <c r="R503" s="21">
        <v>23579</v>
      </c>
      <c r="T503" s="21">
        <v>0</v>
      </c>
      <c r="V503" s="22">
        <v>788246</v>
      </c>
      <c r="X503" s="5" t="str">
        <f t="shared" si="7"/>
        <v>No</v>
      </c>
      <c r="Z503" s="21"/>
      <c r="AC503" s="28"/>
      <c r="AG503" s="7"/>
    </row>
    <row r="504" spans="1:33">
      <c r="A504" s="8" t="s">
        <v>4120</v>
      </c>
      <c r="B504" s="8" t="s">
        <v>2967</v>
      </c>
      <c r="C504" s="9" t="s">
        <v>285</v>
      </c>
      <c r="D504" s="178" t="s">
        <v>2968</v>
      </c>
      <c r="E504" s="181">
        <v>80285</v>
      </c>
      <c r="F504" s="9" t="s">
        <v>116</v>
      </c>
      <c r="G504" s="9" t="s">
        <v>69</v>
      </c>
      <c r="H504" s="10">
        <v>114591</v>
      </c>
      <c r="I504" s="11">
        <v>34</v>
      </c>
      <c r="J504" s="24">
        <v>43583</v>
      </c>
      <c r="K504" s="12"/>
      <c r="L504" s="14">
        <v>0</v>
      </c>
      <c r="N504" s="21">
        <v>0</v>
      </c>
      <c r="P504" s="21">
        <v>0</v>
      </c>
      <c r="R504" s="21">
        <v>1038814</v>
      </c>
      <c r="T504" s="21">
        <v>0</v>
      </c>
      <c r="V504" s="22">
        <v>1082397</v>
      </c>
      <c r="X504" s="5" t="str">
        <f t="shared" si="7"/>
        <v>No</v>
      </c>
      <c r="Z504" s="21"/>
      <c r="AC504" s="28"/>
      <c r="AG504" s="7"/>
    </row>
    <row r="505" spans="1:33">
      <c r="A505" s="8" t="s">
        <v>4326</v>
      </c>
      <c r="B505" s="8" t="s">
        <v>5311</v>
      </c>
      <c r="C505" s="9" t="s">
        <v>328</v>
      </c>
      <c r="D505" s="178" t="s">
        <v>2103</v>
      </c>
      <c r="E505" s="181" t="s">
        <v>2104</v>
      </c>
      <c r="F505" s="9" t="s">
        <v>68</v>
      </c>
      <c r="G505" s="9" t="s">
        <v>108</v>
      </c>
      <c r="H505" s="10">
        <v>0</v>
      </c>
      <c r="I505" s="11">
        <v>34</v>
      </c>
      <c r="J505" s="24">
        <v>22413</v>
      </c>
      <c r="K505" s="12"/>
      <c r="L505" s="14">
        <v>0</v>
      </c>
      <c r="N505" s="21">
        <v>0</v>
      </c>
      <c r="P505" s="21">
        <v>0</v>
      </c>
      <c r="R505" s="21">
        <v>0</v>
      </c>
      <c r="T505" s="21">
        <v>0</v>
      </c>
      <c r="V505" s="22">
        <v>22413</v>
      </c>
      <c r="X505" s="5" t="str">
        <f t="shared" si="7"/>
        <v>No</v>
      </c>
      <c r="Z505" s="21"/>
      <c r="AC505" s="28"/>
      <c r="AG505" s="7"/>
    </row>
    <row r="506" spans="1:33">
      <c r="A506" s="8" t="s">
        <v>6584</v>
      </c>
      <c r="B506" s="8" t="s">
        <v>5315</v>
      </c>
      <c r="C506" s="9" t="s">
        <v>51</v>
      </c>
      <c r="D506" s="178">
        <v>5161</v>
      </c>
      <c r="E506" s="181">
        <v>50161</v>
      </c>
      <c r="F506" s="9" t="s">
        <v>68</v>
      </c>
      <c r="G506" s="9" t="s">
        <v>69</v>
      </c>
      <c r="H506" s="10">
        <v>1376476</v>
      </c>
      <c r="I506" s="11">
        <v>33</v>
      </c>
      <c r="J506" s="24">
        <v>418359</v>
      </c>
      <c r="K506" s="12"/>
      <c r="L506" s="14">
        <v>0</v>
      </c>
      <c r="N506" s="21">
        <v>0</v>
      </c>
      <c r="P506" s="21">
        <v>0</v>
      </c>
      <c r="R506" s="21">
        <v>28651</v>
      </c>
      <c r="T506" s="21">
        <v>0</v>
      </c>
      <c r="V506" s="22">
        <v>447010</v>
      </c>
      <c r="X506" s="5" t="str">
        <f t="shared" si="7"/>
        <v>No</v>
      </c>
      <c r="Z506" s="21"/>
      <c r="AC506" s="28"/>
      <c r="AG506" s="7"/>
    </row>
    <row r="507" spans="1:33">
      <c r="A507" s="8" t="s">
        <v>289</v>
      </c>
      <c r="B507" s="8" t="s">
        <v>5099</v>
      </c>
      <c r="C507" s="9" t="s">
        <v>55</v>
      </c>
      <c r="D507" s="178">
        <v>41</v>
      </c>
      <c r="E507" s="181">
        <v>41</v>
      </c>
      <c r="F507" s="9" t="s">
        <v>105</v>
      </c>
      <c r="G507" s="9" t="s">
        <v>69</v>
      </c>
      <c r="H507" s="10">
        <v>251243</v>
      </c>
      <c r="I507" s="11">
        <v>33</v>
      </c>
      <c r="J507" s="24">
        <v>2732492</v>
      </c>
      <c r="K507" s="12"/>
      <c r="L507" s="14">
        <v>0</v>
      </c>
      <c r="N507" s="21">
        <v>150856</v>
      </c>
      <c r="P507" s="21">
        <v>0</v>
      </c>
      <c r="R507" s="21">
        <v>22576673</v>
      </c>
      <c r="T507" s="21">
        <v>0</v>
      </c>
      <c r="V507" s="22">
        <v>25460021</v>
      </c>
      <c r="X507" s="5" t="str">
        <f t="shared" si="7"/>
        <v>No</v>
      </c>
      <c r="Z507" s="21"/>
      <c r="AC507" s="28"/>
      <c r="AG507" s="7"/>
    </row>
    <row r="508" spans="1:33">
      <c r="A508" s="8" t="s">
        <v>6328</v>
      </c>
      <c r="B508" s="8" t="s">
        <v>5314</v>
      </c>
      <c r="C508" s="9" t="s">
        <v>285</v>
      </c>
      <c r="D508" s="178" t="s">
        <v>2927</v>
      </c>
      <c r="E508" s="181" t="s">
        <v>2928</v>
      </c>
      <c r="F508" s="9" t="s">
        <v>68</v>
      </c>
      <c r="G508" s="9" t="s">
        <v>108</v>
      </c>
      <c r="H508" s="10">
        <v>0</v>
      </c>
      <c r="I508" s="11">
        <v>33</v>
      </c>
      <c r="J508" s="24">
        <v>20202</v>
      </c>
      <c r="K508" s="12"/>
      <c r="L508" s="14">
        <v>0</v>
      </c>
      <c r="N508" s="21">
        <v>0</v>
      </c>
      <c r="P508" s="21">
        <v>0</v>
      </c>
      <c r="R508" s="21">
        <v>252779</v>
      </c>
      <c r="T508" s="21">
        <v>0</v>
      </c>
      <c r="V508" s="22">
        <v>272981</v>
      </c>
      <c r="X508" s="5" t="str">
        <f t="shared" si="7"/>
        <v>No</v>
      </c>
      <c r="Z508" s="21"/>
      <c r="AC508" s="28"/>
      <c r="AG508" s="7"/>
    </row>
    <row r="509" spans="1:33">
      <c r="A509" s="8" t="s">
        <v>4807</v>
      </c>
      <c r="B509" s="8" t="s">
        <v>4126</v>
      </c>
      <c r="C509" s="9" t="s">
        <v>74</v>
      </c>
      <c r="D509" s="178"/>
      <c r="E509" s="181">
        <v>99424</v>
      </c>
      <c r="F509" s="9" t="s">
        <v>68</v>
      </c>
      <c r="G509" s="9" t="s">
        <v>69</v>
      </c>
      <c r="H509" s="10">
        <v>12150996</v>
      </c>
      <c r="I509" s="11">
        <v>33</v>
      </c>
      <c r="J509" s="24">
        <v>578978</v>
      </c>
      <c r="K509" s="12"/>
      <c r="L509" s="14">
        <v>0</v>
      </c>
      <c r="N509" s="21">
        <v>0</v>
      </c>
      <c r="P509" s="21">
        <v>0</v>
      </c>
      <c r="R509" s="21">
        <v>356295</v>
      </c>
      <c r="T509" s="21">
        <v>0</v>
      </c>
      <c r="V509" s="22">
        <v>935273</v>
      </c>
      <c r="X509" s="5" t="str">
        <f t="shared" si="7"/>
        <v>No</v>
      </c>
      <c r="Z509" s="21"/>
      <c r="AC509" s="28"/>
      <c r="AG509" s="7"/>
    </row>
    <row r="510" spans="1:33">
      <c r="A510" s="8" t="s">
        <v>4602</v>
      </c>
      <c r="B510" s="8" t="s">
        <v>280</v>
      </c>
      <c r="C510" s="9" t="s">
        <v>174</v>
      </c>
      <c r="D510" s="178">
        <v>4171</v>
      </c>
      <c r="E510" s="181">
        <v>40171</v>
      </c>
      <c r="F510" s="9" t="s">
        <v>68</v>
      </c>
      <c r="G510" s="9" t="s">
        <v>69</v>
      </c>
      <c r="H510" s="10">
        <v>558696</v>
      </c>
      <c r="I510" s="11">
        <v>33</v>
      </c>
      <c r="J510" s="24">
        <v>1144184</v>
      </c>
      <c r="K510" s="12"/>
      <c r="L510" s="14">
        <v>0</v>
      </c>
      <c r="N510" s="21">
        <v>0</v>
      </c>
      <c r="P510" s="21">
        <v>0</v>
      </c>
      <c r="R510" s="21">
        <v>0</v>
      </c>
      <c r="T510" s="21">
        <v>0</v>
      </c>
      <c r="V510" s="22">
        <v>1144184</v>
      </c>
      <c r="X510" s="5" t="str">
        <f t="shared" si="7"/>
        <v>No</v>
      </c>
      <c r="Z510" s="21"/>
      <c r="AC510" s="28"/>
      <c r="AG510" s="7"/>
    </row>
    <row r="511" spans="1:33">
      <c r="A511" s="8" t="s">
        <v>4806</v>
      </c>
      <c r="B511" s="8" t="s">
        <v>5151</v>
      </c>
      <c r="C511" s="9" t="s">
        <v>121</v>
      </c>
      <c r="D511" s="178">
        <v>4185</v>
      </c>
      <c r="E511" s="181">
        <v>40185</v>
      </c>
      <c r="F511" s="9" t="s">
        <v>96</v>
      </c>
      <c r="G511" s="9" t="s">
        <v>69</v>
      </c>
      <c r="H511" s="10">
        <v>143280</v>
      </c>
      <c r="I511" s="11">
        <v>33</v>
      </c>
      <c r="J511" s="24">
        <v>365434</v>
      </c>
      <c r="K511" s="12"/>
      <c r="L511" s="14">
        <v>0</v>
      </c>
      <c r="N511" s="21">
        <v>0</v>
      </c>
      <c r="P511" s="21">
        <v>53206</v>
      </c>
      <c r="R511" s="21">
        <v>12238</v>
      </c>
      <c r="T511" s="21">
        <v>0</v>
      </c>
      <c r="V511" s="22">
        <v>430878</v>
      </c>
      <c r="X511" s="5" t="str">
        <f t="shared" si="7"/>
        <v>No</v>
      </c>
      <c r="Z511" s="21"/>
      <c r="AC511" s="28"/>
      <c r="AG511" s="7"/>
    </row>
    <row r="512" spans="1:33">
      <c r="A512" s="8" t="s">
        <v>6329</v>
      </c>
      <c r="B512" s="8" t="s">
        <v>5316</v>
      </c>
      <c r="C512" s="9" t="s">
        <v>142</v>
      </c>
      <c r="D512" s="178">
        <v>3088</v>
      </c>
      <c r="E512" s="181">
        <v>30088</v>
      </c>
      <c r="F512" s="9" t="s">
        <v>68</v>
      </c>
      <c r="G512" s="9" t="s">
        <v>69</v>
      </c>
      <c r="H512" s="10">
        <v>109919</v>
      </c>
      <c r="I512" s="11">
        <v>33</v>
      </c>
      <c r="J512" s="24">
        <v>354784</v>
      </c>
      <c r="K512" s="12"/>
      <c r="L512" s="14">
        <v>0</v>
      </c>
      <c r="N512" s="21">
        <v>0</v>
      </c>
      <c r="P512" s="21">
        <v>0</v>
      </c>
      <c r="R512" s="21">
        <v>0</v>
      </c>
      <c r="T512" s="21">
        <v>0</v>
      </c>
      <c r="V512" s="22">
        <v>354784</v>
      </c>
      <c r="X512" s="5" t="str">
        <f t="shared" si="7"/>
        <v>No</v>
      </c>
      <c r="Z512" s="21"/>
      <c r="AC512" s="28"/>
      <c r="AG512" s="7"/>
    </row>
    <row r="513" spans="1:33">
      <c r="A513" s="8" t="s">
        <v>4808</v>
      </c>
      <c r="B513" s="8" t="s">
        <v>5320</v>
      </c>
      <c r="C513" s="9" t="s">
        <v>182</v>
      </c>
      <c r="D513" s="178"/>
      <c r="E513" s="181" t="s">
        <v>4809</v>
      </c>
      <c r="F513" s="9" t="s">
        <v>68</v>
      </c>
      <c r="G513" s="9" t="s">
        <v>108</v>
      </c>
      <c r="H513" s="10">
        <v>0</v>
      </c>
      <c r="I513" s="11">
        <v>32</v>
      </c>
      <c r="J513" s="24">
        <v>455660</v>
      </c>
      <c r="K513" s="12"/>
      <c r="L513" s="14">
        <v>0</v>
      </c>
      <c r="N513" s="21">
        <v>0</v>
      </c>
      <c r="P513" s="21">
        <v>0</v>
      </c>
      <c r="R513" s="21">
        <v>0</v>
      </c>
      <c r="T513" s="21">
        <v>0</v>
      </c>
      <c r="V513" s="22">
        <v>455660</v>
      </c>
      <c r="X513" s="5" t="str">
        <f t="shared" si="7"/>
        <v>No</v>
      </c>
      <c r="Z513" s="21"/>
      <c r="AC513" s="28"/>
      <c r="AG513" s="7"/>
    </row>
    <row r="514" spans="1:33">
      <c r="A514" s="8" t="s">
        <v>320</v>
      </c>
      <c r="B514" s="8" t="s">
        <v>321</v>
      </c>
      <c r="C514" s="9" t="s">
        <v>151</v>
      </c>
      <c r="D514" s="178">
        <v>3002</v>
      </c>
      <c r="E514" s="181">
        <v>30002</v>
      </c>
      <c r="F514" s="9" t="s">
        <v>72</v>
      </c>
      <c r="G514" s="9" t="s">
        <v>69</v>
      </c>
      <c r="H514" s="10">
        <v>202637</v>
      </c>
      <c r="I514" s="11">
        <v>32</v>
      </c>
      <c r="J514" s="24">
        <v>1157907</v>
      </c>
      <c r="K514" s="12"/>
      <c r="L514" s="14">
        <v>0</v>
      </c>
      <c r="N514" s="21">
        <v>11287</v>
      </c>
      <c r="P514" s="21">
        <v>3675</v>
      </c>
      <c r="R514" s="21">
        <v>770928</v>
      </c>
      <c r="T514" s="21">
        <v>0</v>
      </c>
      <c r="V514" s="22">
        <v>1943797</v>
      </c>
      <c r="X514" s="5" t="str">
        <f t="shared" si="7"/>
        <v>No</v>
      </c>
      <c r="Z514" s="21"/>
      <c r="AC514" s="28"/>
      <c r="AG514" s="7"/>
    </row>
    <row r="515" spans="1:33">
      <c r="A515" s="8" t="s">
        <v>2029</v>
      </c>
      <c r="B515" s="8" t="s">
        <v>2030</v>
      </c>
      <c r="C515" s="9" t="s">
        <v>288</v>
      </c>
      <c r="D515" s="178">
        <v>5199</v>
      </c>
      <c r="E515" s="181">
        <v>50199</v>
      </c>
      <c r="F515" s="9" t="s">
        <v>72</v>
      </c>
      <c r="G515" s="9" t="s">
        <v>69</v>
      </c>
      <c r="H515" s="10">
        <v>1368035</v>
      </c>
      <c r="I515" s="11">
        <v>32</v>
      </c>
      <c r="J515" s="24">
        <v>501948</v>
      </c>
      <c r="K515" s="12"/>
      <c r="L515" s="14">
        <v>0</v>
      </c>
      <c r="N515" s="21">
        <v>0</v>
      </c>
      <c r="P515" s="21">
        <v>25703</v>
      </c>
      <c r="R515" s="21">
        <v>6226</v>
      </c>
      <c r="T515" s="21">
        <v>0</v>
      </c>
      <c r="V515" s="22">
        <v>533877</v>
      </c>
      <c r="X515" s="5" t="str">
        <f t="shared" ref="X515:X578" si="8">IF(W515&amp;U515&amp;S515&amp;Q515&amp;O515&amp;M515&amp;K515&lt;&gt;"","Yes","No")</f>
        <v>No</v>
      </c>
      <c r="Z515" s="21"/>
      <c r="AC515" s="28"/>
      <c r="AG515" s="7"/>
    </row>
    <row r="516" spans="1:33">
      <c r="A516" s="8" t="s">
        <v>2210</v>
      </c>
      <c r="B516" s="8" t="s">
        <v>5321</v>
      </c>
      <c r="C516" s="9" t="s">
        <v>39</v>
      </c>
      <c r="D516" s="178">
        <v>2135</v>
      </c>
      <c r="E516" s="181">
        <v>20135</v>
      </c>
      <c r="F516" s="9" t="s">
        <v>89</v>
      </c>
      <c r="G516" s="9" t="s">
        <v>69</v>
      </c>
      <c r="H516" s="10">
        <v>18351295</v>
      </c>
      <c r="I516" s="11">
        <v>32</v>
      </c>
      <c r="J516" s="24">
        <v>2574780</v>
      </c>
      <c r="K516" s="12"/>
      <c r="L516" s="14">
        <v>0</v>
      </c>
      <c r="N516" s="21">
        <v>0</v>
      </c>
      <c r="P516" s="21">
        <v>0</v>
      </c>
      <c r="R516" s="21">
        <v>0</v>
      </c>
      <c r="T516" s="21">
        <v>0</v>
      </c>
      <c r="V516" s="22">
        <v>2574780</v>
      </c>
      <c r="X516" s="5" t="str">
        <f t="shared" si="8"/>
        <v>No</v>
      </c>
      <c r="Z516" s="21"/>
      <c r="AC516" s="28"/>
      <c r="AG516" s="7"/>
    </row>
    <row r="517" spans="1:33">
      <c r="A517" s="8" t="s">
        <v>4048</v>
      </c>
      <c r="B517" s="8" t="s">
        <v>5318</v>
      </c>
      <c r="C517" s="9" t="s">
        <v>42</v>
      </c>
      <c r="D517" s="178"/>
      <c r="E517" s="181" t="s">
        <v>4049</v>
      </c>
      <c r="F517" s="9" t="s">
        <v>72</v>
      </c>
      <c r="G517" s="9" t="s">
        <v>108</v>
      </c>
      <c r="H517" s="10">
        <v>0</v>
      </c>
      <c r="I517" s="11">
        <v>32</v>
      </c>
      <c r="J517" s="24">
        <v>230932</v>
      </c>
      <c r="K517" s="12"/>
      <c r="L517" s="14">
        <v>0</v>
      </c>
      <c r="N517" s="21">
        <v>0</v>
      </c>
      <c r="P517" s="21">
        <v>0</v>
      </c>
      <c r="R517" s="21">
        <v>334589</v>
      </c>
      <c r="T517" s="21">
        <v>0</v>
      </c>
      <c r="V517" s="22">
        <v>565521</v>
      </c>
      <c r="X517" s="5" t="str">
        <f t="shared" si="8"/>
        <v>No</v>
      </c>
      <c r="Z517" s="21"/>
      <c r="AC517" s="28"/>
      <c r="AG517" s="7"/>
    </row>
    <row r="518" spans="1:33">
      <c r="A518" s="8" t="s">
        <v>2737</v>
      </c>
      <c r="B518" s="8" t="s">
        <v>2738</v>
      </c>
      <c r="C518" s="9" t="s">
        <v>114</v>
      </c>
      <c r="D518" s="178" t="s">
        <v>2739</v>
      </c>
      <c r="E518" s="181" t="s">
        <v>2740</v>
      </c>
      <c r="F518" s="9" t="s">
        <v>68</v>
      </c>
      <c r="G518" s="9" t="s">
        <v>108</v>
      </c>
      <c r="H518" s="10">
        <v>0</v>
      </c>
      <c r="I518" s="11">
        <v>32</v>
      </c>
      <c r="J518" s="24">
        <v>360306</v>
      </c>
      <c r="K518" s="12"/>
      <c r="L518" s="14">
        <v>0</v>
      </c>
      <c r="N518" s="21">
        <v>0</v>
      </c>
      <c r="P518" s="21">
        <v>0</v>
      </c>
      <c r="R518" s="21">
        <v>0</v>
      </c>
      <c r="T518" s="21">
        <v>0</v>
      </c>
      <c r="V518" s="22">
        <v>360306</v>
      </c>
      <c r="X518" s="5" t="str">
        <f t="shared" si="8"/>
        <v>No</v>
      </c>
      <c r="Z518" s="21"/>
      <c r="AC518" s="28"/>
      <c r="AG518" s="7"/>
    </row>
    <row r="519" spans="1:33">
      <c r="A519" s="8" t="s">
        <v>4608</v>
      </c>
      <c r="B519" s="8" t="s">
        <v>5319</v>
      </c>
      <c r="C519" s="9" t="s">
        <v>45</v>
      </c>
      <c r="D519" s="178">
        <v>4071</v>
      </c>
      <c r="E519" s="181">
        <v>40071</v>
      </c>
      <c r="F519" s="9" t="s">
        <v>68</v>
      </c>
      <c r="G519" s="9" t="s">
        <v>69</v>
      </c>
      <c r="H519" s="10">
        <v>286692</v>
      </c>
      <c r="I519" s="11">
        <v>32</v>
      </c>
      <c r="J519" s="24">
        <v>366676</v>
      </c>
      <c r="K519" s="12"/>
      <c r="L519" s="14">
        <v>0</v>
      </c>
      <c r="N519" s="21">
        <v>0</v>
      </c>
      <c r="P519" s="21">
        <v>0</v>
      </c>
      <c r="R519" s="21">
        <v>445246</v>
      </c>
      <c r="T519" s="21">
        <v>0</v>
      </c>
      <c r="V519" s="22">
        <v>811922</v>
      </c>
      <c r="X519" s="5" t="str">
        <f t="shared" si="8"/>
        <v>No</v>
      </c>
      <c r="Z519" s="21"/>
      <c r="AC519" s="28"/>
      <c r="AG519" s="7"/>
    </row>
    <row r="520" spans="1:33">
      <c r="A520" s="8" t="s">
        <v>4610</v>
      </c>
      <c r="B520" s="8" t="s">
        <v>5317</v>
      </c>
      <c r="C520" s="9" t="s">
        <v>182</v>
      </c>
      <c r="D520" s="178">
        <v>3087</v>
      </c>
      <c r="E520" s="181">
        <v>30087</v>
      </c>
      <c r="F520" s="9" t="s">
        <v>68</v>
      </c>
      <c r="G520" s="9" t="s">
        <v>69</v>
      </c>
      <c r="H520" s="10">
        <v>51370</v>
      </c>
      <c r="I520" s="11">
        <v>32</v>
      </c>
      <c r="J520" s="24">
        <v>247838</v>
      </c>
      <c r="K520" s="12"/>
      <c r="L520" s="14">
        <v>0</v>
      </c>
      <c r="N520" s="21">
        <v>0</v>
      </c>
      <c r="P520" s="21">
        <v>0</v>
      </c>
      <c r="R520" s="21">
        <v>73971</v>
      </c>
      <c r="T520" s="21">
        <v>0</v>
      </c>
      <c r="V520" s="22">
        <v>321809</v>
      </c>
      <c r="X520" s="5" t="str">
        <f t="shared" si="8"/>
        <v>No</v>
      </c>
      <c r="Z520" s="21"/>
      <c r="AC520" s="28"/>
      <c r="AG520" s="7"/>
    </row>
    <row r="521" spans="1:33">
      <c r="A521" s="8" t="s">
        <v>1198</v>
      </c>
      <c r="B521" s="8" t="s">
        <v>5324</v>
      </c>
      <c r="C521" s="9" t="s">
        <v>110</v>
      </c>
      <c r="D521" s="178" t="s">
        <v>1199</v>
      </c>
      <c r="E521" s="181">
        <v>60003</v>
      </c>
      <c r="F521" s="9" t="s">
        <v>34</v>
      </c>
      <c r="G521" s="9" t="s">
        <v>3846</v>
      </c>
      <c r="H521" s="10">
        <v>0</v>
      </c>
      <c r="I521" s="11">
        <v>31</v>
      </c>
      <c r="J521" s="24">
        <v>0</v>
      </c>
      <c r="K521" s="12"/>
      <c r="L521" s="14">
        <v>0</v>
      </c>
      <c r="N521" s="21">
        <v>0</v>
      </c>
      <c r="P521" s="21">
        <v>0</v>
      </c>
      <c r="R521" s="21">
        <v>0</v>
      </c>
      <c r="T521" s="21">
        <v>0</v>
      </c>
      <c r="V521" s="22">
        <v>0</v>
      </c>
      <c r="X521" s="5" t="str">
        <f t="shared" si="8"/>
        <v>No</v>
      </c>
      <c r="Z521" s="21"/>
      <c r="AC521" s="28"/>
      <c r="AG521" s="7"/>
    </row>
    <row r="522" spans="1:33">
      <c r="A522" s="8" t="s">
        <v>4810</v>
      </c>
      <c r="B522" s="8" t="s">
        <v>5322</v>
      </c>
      <c r="C522" s="9" t="s">
        <v>182</v>
      </c>
      <c r="D522" s="178"/>
      <c r="E522" s="181" t="s">
        <v>4811</v>
      </c>
      <c r="F522" s="9" t="s">
        <v>761</v>
      </c>
      <c r="G522" s="9" t="s">
        <v>108</v>
      </c>
      <c r="H522" s="10">
        <v>0</v>
      </c>
      <c r="I522" s="11">
        <v>31</v>
      </c>
      <c r="J522" s="24">
        <v>1631091</v>
      </c>
      <c r="K522" s="12"/>
      <c r="L522" s="14">
        <v>0</v>
      </c>
      <c r="N522" s="21">
        <v>0</v>
      </c>
      <c r="P522" s="21">
        <v>0</v>
      </c>
      <c r="R522" s="21">
        <v>257702</v>
      </c>
      <c r="T522" s="21">
        <v>0</v>
      </c>
      <c r="V522" s="22">
        <v>1888793</v>
      </c>
      <c r="X522" s="5" t="str">
        <f t="shared" si="8"/>
        <v>No</v>
      </c>
      <c r="Z522" s="21"/>
      <c r="AC522" s="28"/>
      <c r="AG522" s="7"/>
    </row>
    <row r="523" spans="1:33">
      <c r="A523" s="8" t="s">
        <v>4812</v>
      </c>
      <c r="B523" s="8" t="s">
        <v>5323</v>
      </c>
      <c r="C523" s="9" t="s">
        <v>163</v>
      </c>
      <c r="D523" s="178">
        <v>8009</v>
      </c>
      <c r="E523" s="181">
        <v>80009</v>
      </c>
      <c r="F523" s="9" t="s">
        <v>72</v>
      </c>
      <c r="G523" s="9" t="s">
        <v>69</v>
      </c>
      <c r="H523" s="10">
        <v>82157</v>
      </c>
      <c r="I523" s="11">
        <v>31</v>
      </c>
      <c r="J523" s="24">
        <v>0</v>
      </c>
      <c r="K523" s="12"/>
      <c r="L523" s="14">
        <v>0</v>
      </c>
      <c r="N523" s="21">
        <v>13278</v>
      </c>
      <c r="P523" s="21">
        <v>40309</v>
      </c>
      <c r="R523" s="21">
        <v>465986</v>
      </c>
      <c r="T523" s="21">
        <v>0</v>
      </c>
      <c r="V523" s="22">
        <v>519573</v>
      </c>
      <c r="X523" s="5" t="str">
        <f t="shared" si="8"/>
        <v>No</v>
      </c>
      <c r="Z523" s="21"/>
      <c r="AC523" s="28"/>
      <c r="AG523" s="7"/>
    </row>
    <row r="524" spans="1:33">
      <c r="A524" s="8" t="s">
        <v>4613</v>
      </c>
      <c r="B524" s="8" t="s">
        <v>5325</v>
      </c>
      <c r="C524" s="9" t="s">
        <v>166</v>
      </c>
      <c r="D524" s="178">
        <v>7012</v>
      </c>
      <c r="E524" s="181">
        <v>70012</v>
      </c>
      <c r="F524" s="9" t="s">
        <v>68</v>
      </c>
      <c r="G524" s="9" t="s">
        <v>69</v>
      </c>
      <c r="H524" s="10">
        <v>106494</v>
      </c>
      <c r="I524" s="11">
        <v>31</v>
      </c>
      <c r="J524" s="24">
        <v>701236</v>
      </c>
      <c r="K524" s="12"/>
      <c r="L524" s="14">
        <v>0</v>
      </c>
      <c r="N524" s="21">
        <v>0</v>
      </c>
      <c r="P524" s="21">
        <v>29178</v>
      </c>
      <c r="R524" s="21">
        <v>73563</v>
      </c>
      <c r="T524" s="21">
        <v>0</v>
      </c>
      <c r="V524" s="22">
        <v>803977</v>
      </c>
      <c r="X524" s="5" t="str">
        <f t="shared" si="8"/>
        <v>No</v>
      </c>
      <c r="Z524" s="21"/>
      <c r="AC524" s="28"/>
      <c r="AG524" s="7"/>
    </row>
    <row r="525" spans="1:33">
      <c r="A525" s="8" t="s">
        <v>6331</v>
      </c>
      <c r="B525" s="8" t="s">
        <v>5327</v>
      </c>
      <c r="C525" s="9" t="s">
        <v>101</v>
      </c>
      <c r="D525" s="178" t="s">
        <v>3673</v>
      </c>
      <c r="E525" s="181">
        <v>50342</v>
      </c>
      <c r="F525" s="9" t="s">
        <v>116</v>
      </c>
      <c r="G525" s="9" t="s">
        <v>69</v>
      </c>
      <c r="H525" s="10">
        <v>1487483</v>
      </c>
      <c r="I525" s="11">
        <v>31</v>
      </c>
      <c r="J525" s="24">
        <v>41477</v>
      </c>
      <c r="K525" s="12"/>
      <c r="L525" s="14">
        <v>0</v>
      </c>
      <c r="N525" s="21">
        <v>0</v>
      </c>
      <c r="P525" s="21">
        <v>1226</v>
      </c>
      <c r="R525" s="21">
        <v>117952</v>
      </c>
      <c r="T525" s="21">
        <v>0</v>
      </c>
      <c r="V525" s="22">
        <v>160655</v>
      </c>
      <c r="X525" s="5" t="str">
        <f t="shared" si="8"/>
        <v>No</v>
      </c>
      <c r="Z525" s="21"/>
      <c r="AC525" s="28"/>
      <c r="AG525" s="7"/>
    </row>
    <row r="526" spans="1:33">
      <c r="A526" s="8" t="s">
        <v>254</v>
      </c>
      <c r="B526" s="8" t="s">
        <v>255</v>
      </c>
      <c r="C526" s="9" t="s">
        <v>119</v>
      </c>
      <c r="D526" s="178" t="s">
        <v>256</v>
      </c>
      <c r="E526" s="181" t="s">
        <v>257</v>
      </c>
      <c r="F526" s="9" t="s">
        <v>72</v>
      </c>
      <c r="G526" s="9" t="s">
        <v>108</v>
      </c>
      <c r="H526" s="10">
        <v>0</v>
      </c>
      <c r="I526" s="11">
        <v>31</v>
      </c>
      <c r="J526" s="24">
        <v>1259917</v>
      </c>
      <c r="K526" s="12"/>
      <c r="L526" s="14">
        <v>0</v>
      </c>
      <c r="N526" s="21">
        <v>0</v>
      </c>
      <c r="P526" s="21">
        <v>0</v>
      </c>
      <c r="R526" s="21">
        <v>4069776</v>
      </c>
      <c r="T526" s="21">
        <v>68288</v>
      </c>
      <c r="V526" s="22">
        <v>5397981</v>
      </c>
      <c r="X526" s="5" t="str">
        <f t="shared" si="8"/>
        <v>No</v>
      </c>
      <c r="Z526" s="21"/>
      <c r="AC526" s="28"/>
      <c r="AG526" s="7"/>
    </row>
    <row r="527" spans="1:33">
      <c r="A527" s="8" t="s">
        <v>1148</v>
      </c>
      <c r="B527" s="8" t="s">
        <v>5325</v>
      </c>
      <c r="C527" s="9" t="s">
        <v>166</v>
      </c>
      <c r="D527" s="178" t="s">
        <v>1149</v>
      </c>
      <c r="E527" s="181" t="s">
        <v>1150</v>
      </c>
      <c r="F527" s="9" t="s">
        <v>96</v>
      </c>
      <c r="G527" s="9" t="s">
        <v>108</v>
      </c>
      <c r="H527" s="10">
        <v>0</v>
      </c>
      <c r="I527" s="11">
        <v>31</v>
      </c>
      <c r="J527" s="24">
        <v>611690</v>
      </c>
      <c r="K527" s="12"/>
      <c r="L527" s="14">
        <v>0</v>
      </c>
      <c r="N527" s="21">
        <v>0</v>
      </c>
      <c r="P527" s="21">
        <v>0</v>
      </c>
      <c r="R527" s="21">
        <v>341489</v>
      </c>
      <c r="T527" s="21">
        <v>0</v>
      </c>
      <c r="V527" s="22">
        <v>953179</v>
      </c>
      <c r="X527" s="5" t="str">
        <f t="shared" si="8"/>
        <v>No</v>
      </c>
      <c r="Z527" s="21"/>
      <c r="AC527" s="28"/>
      <c r="AG527" s="7"/>
    </row>
    <row r="528" spans="1:33">
      <c r="A528" s="8" t="s">
        <v>6330</v>
      </c>
      <c r="B528" s="8" t="s">
        <v>5326</v>
      </c>
      <c r="C528" s="9" t="s">
        <v>93</v>
      </c>
      <c r="D528" s="178">
        <v>6012</v>
      </c>
      <c r="E528" s="181">
        <v>60012</v>
      </c>
      <c r="F528" s="9" t="s">
        <v>68</v>
      </c>
      <c r="G528" s="9" t="s">
        <v>69</v>
      </c>
      <c r="H528" s="10">
        <v>172378</v>
      </c>
      <c r="I528" s="11">
        <v>31</v>
      </c>
      <c r="J528" s="24">
        <v>1207235</v>
      </c>
      <c r="K528" s="12"/>
      <c r="L528" s="14">
        <v>0</v>
      </c>
      <c r="N528" s="21">
        <v>9080</v>
      </c>
      <c r="P528" s="21">
        <v>188315</v>
      </c>
      <c r="R528" s="21">
        <v>898647</v>
      </c>
      <c r="T528" s="21">
        <v>0</v>
      </c>
      <c r="V528" s="22">
        <v>2303277</v>
      </c>
      <c r="X528" s="5" t="str">
        <f t="shared" si="8"/>
        <v>No</v>
      </c>
      <c r="Z528" s="21"/>
      <c r="AC528" s="28"/>
      <c r="AG528" s="7"/>
    </row>
    <row r="529" spans="1:33">
      <c r="A529" s="8" t="s">
        <v>1792</v>
      </c>
      <c r="B529" s="8" t="s">
        <v>5328</v>
      </c>
      <c r="C529" s="9" t="s">
        <v>139</v>
      </c>
      <c r="D529" s="178" t="s">
        <v>1793</v>
      </c>
      <c r="E529" s="181" t="s">
        <v>1794</v>
      </c>
      <c r="F529" s="9" t="s">
        <v>141</v>
      </c>
      <c r="G529" s="9" t="s">
        <v>108</v>
      </c>
      <c r="H529" s="10">
        <v>0</v>
      </c>
      <c r="I529" s="11">
        <v>31</v>
      </c>
      <c r="J529" s="24">
        <v>0</v>
      </c>
      <c r="K529" s="12"/>
      <c r="L529" s="14">
        <v>0</v>
      </c>
      <c r="N529" s="21">
        <v>0</v>
      </c>
      <c r="P529" s="21">
        <v>0</v>
      </c>
      <c r="R529" s="21">
        <v>194537</v>
      </c>
      <c r="T529" s="21">
        <v>0</v>
      </c>
      <c r="V529" s="22">
        <v>194537</v>
      </c>
      <c r="X529" s="5" t="str">
        <f t="shared" si="8"/>
        <v>No</v>
      </c>
      <c r="Z529" s="21"/>
      <c r="AC529" s="28"/>
      <c r="AG529" s="7"/>
    </row>
    <row r="530" spans="1:33">
      <c r="A530" s="8" t="s">
        <v>6585</v>
      </c>
      <c r="B530" s="8" t="s">
        <v>5156</v>
      </c>
      <c r="C530" s="9" t="s">
        <v>74</v>
      </c>
      <c r="D530" s="178">
        <v>9022</v>
      </c>
      <c r="E530" s="181">
        <v>90022</v>
      </c>
      <c r="F530" s="9" t="s">
        <v>68</v>
      </c>
      <c r="G530" s="9" t="s">
        <v>69</v>
      </c>
      <c r="H530" s="10">
        <v>12150996</v>
      </c>
      <c r="I530" s="11">
        <v>31</v>
      </c>
      <c r="J530" s="24">
        <v>903871</v>
      </c>
      <c r="K530" s="12"/>
      <c r="L530" s="14">
        <v>0</v>
      </c>
      <c r="N530" s="21">
        <v>0</v>
      </c>
      <c r="P530" s="21">
        <v>25627</v>
      </c>
      <c r="R530" s="21">
        <v>91953</v>
      </c>
      <c r="T530" s="21">
        <v>0</v>
      </c>
      <c r="V530" s="22">
        <v>1021451</v>
      </c>
      <c r="X530" s="5" t="str">
        <f t="shared" si="8"/>
        <v>No</v>
      </c>
      <c r="Z530" s="21"/>
      <c r="AC530" s="28"/>
      <c r="AG530" s="7"/>
    </row>
    <row r="531" spans="1:33">
      <c r="A531" s="8" t="s">
        <v>2137</v>
      </c>
      <c r="B531" s="8" t="s">
        <v>5284</v>
      </c>
      <c r="C531" s="9" t="s">
        <v>328</v>
      </c>
      <c r="D531" s="178" t="s">
        <v>2138</v>
      </c>
      <c r="E531" s="181" t="s">
        <v>2139</v>
      </c>
      <c r="F531" s="9" t="s">
        <v>68</v>
      </c>
      <c r="G531" s="9" t="s">
        <v>108</v>
      </c>
      <c r="H531" s="10">
        <v>0</v>
      </c>
      <c r="I531" s="11">
        <v>31</v>
      </c>
      <c r="J531" s="24">
        <v>20924</v>
      </c>
      <c r="K531" s="12"/>
      <c r="L531" s="14">
        <v>0</v>
      </c>
      <c r="N531" s="21">
        <v>0</v>
      </c>
      <c r="P531" s="21">
        <v>0</v>
      </c>
      <c r="R531" s="21">
        <v>0</v>
      </c>
      <c r="T531" s="21">
        <v>0</v>
      </c>
      <c r="V531" s="22">
        <v>20924</v>
      </c>
      <c r="X531" s="5" t="str">
        <f t="shared" si="8"/>
        <v>No</v>
      </c>
      <c r="Z531" s="21"/>
      <c r="AC531" s="28"/>
      <c r="AG531" s="7"/>
    </row>
    <row r="532" spans="1:33">
      <c r="A532" s="8" t="s">
        <v>6335</v>
      </c>
      <c r="B532" s="8" t="s">
        <v>1294</v>
      </c>
      <c r="C532" s="9" t="s">
        <v>142</v>
      </c>
      <c r="D532" s="178" t="s">
        <v>1937</v>
      </c>
      <c r="E532" s="181" t="s">
        <v>1938</v>
      </c>
      <c r="F532" s="9" t="s">
        <v>68</v>
      </c>
      <c r="G532" s="9" t="s">
        <v>108</v>
      </c>
      <c r="H532" s="10">
        <v>0</v>
      </c>
      <c r="I532" s="11">
        <v>30</v>
      </c>
      <c r="J532" s="24">
        <v>104322</v>
      </c>
      <c r="K532" s="12"/>
      <c r="L532" s="14">
        <v>0</v>
      </c>
      <c r="N532" s="21">
        <v>0</v>
      </c>
      <c r="P532" s="21">
        <v>0</v>
      </c>
      <c r="R532" s="21">
        <v>105703</v>
      </c>
      <c r="T532" s="21">
        <v>0</v>
      </c>
      <c r="V532" s="22">
        <v>210025</v>
      </c>
      <c r="X532" s="5" t="str">
        <f t="shared" si="8"/>
        <v>No</v>
      </c>
      <c r="Z532" s="21"/>
      <c r="AC532" s="28"/>
      <c r="AG532" s="7"/>
    </row>
    <row r="533" spans="1:33">
      <c r="A533" s="8" t="s">
        <v>4035</v>
      </c>
      <c r="B533" s="8" t="s">
        <v>5334</v>
      </c>
      <c r="C533" s="9" t="s">
        <v>114</v>
      </c>
      <c r="D533" s="178"/>
      <c r="E533" s="181">
        <v>40244</v>
      </c>
      <c r="F533" s="9" t="s">
        <v>105</v>
      </c>
      <c r="G533" s="9" t="s">
        <v>69</v>
      </c>
      <c r="H533" s="10">
        <v>180786</v>
      </c>
      <c r="I533" s="11">
        <v>30</v>
      </c>
      <c r="J533" s="24">
        <v>1435084</v>
      </c>
      <c r="K533" s="12"/>
      <c r="L533" s="14">
        <v>0</v>
      </c>
      <c r="N533" s="21">
        <v>0</v>
      </c>
      <c r="P533" s="21">
        <v>0</v>
      </c>
      <c r="R533" s="21">
        <v>34226</v>
      </c>
      <c r="T533" s="21">
        <v>0</v>
      </c>
      <c r="V533" s="22">
        <v>1469310</v>
      </c>
      <c r="X533" s="5" t="str">
        <f t="shared" si="8"/>
        <v>No</v>
      </c>
      <c r="Z533" s="21"/>
      <c r="AC533" s="28"/>
      <c r="AG533" s="7"/>
    </row>
    <row r="534" spans="1:33">
      <c r="A534" s="8" t="s">
        <v>137</v>
      </c>
      <c r="B534" s="8" t="s">
        <v>5332</v>
      </c>
      <c r="C534" s="9" t="s">
        <v>83</v>
      </c>
      <c r="D534" s="178">
        <v>7051</v>
      </c>
      <c r="E534" s="181">
        <v>70051</v>
      </c>
      <c r="F534" s="9" t="s">
        <v>72</v>
      </c>
      <c r="G534" s="9" t="s">
        <v>3846</v>
      </c>
      <c r="H534" s="10">
        <v>52900</v>
      </c>
      <c r="I534" s="11">
        <v>30</v>
      </c>
      <c r="J534" s="24">
        <v>666161</v>
      </c>
      <c r="K534" s="12"/>
      <c r="L534" s="14">
        <v>0</v>
      </c>
      <c r="N534" s="21">
        <v>0</v>
      </c>
      <c r="P534" s="21">
        <v>0</v>
      </c>
      <c r="R534" s="21">
        <v>244845</v>
      </c>
      <c r="T534" s="21">
        <v>0</v>
      </c>
      <c r="V534" s="22">
        <v>911006</v>
      </c>
      <c r="X534" s="5" t="str">
        <f t="shared" si="8"/>
        <v>No</v>
      </c>
      <c r="Z534" s="21"/>
      <c r="AC534" s="28"/>
      <c r="AG534" s="7"/>
    </row>
    <row r="535" spans="1:33">
      <c r="A535" s="8" t="s">
        <v>6333</v>
      </c>
      <c r="B535" s="8" t="s">
        <v>5329</v>
      </c>
      <c r="C535" s="9" t="s">
        <v>101</v>
      </c>
      <c r="D535" s="178">
        <v>5103</v>
      </c>
      <c r="E535" s="181">
        <v>50103</v>
      </c>
      <c r="F535" s="9" t="s">
        <v>68</v>
      </c>
      <c r="G535" s="9" t="s">
        <v>3846</v>
      </c>
      <c r="H535" s="10">
        <v>8608208</v>
      </c>
      <c r="I535" s="11">
        <v>30</v>
      </c>
      <c r="J535" s="24">
        <v>0</v>
      </c>
      <c r="K535" s="12"/>
      <c r="L535" s="14">
        <v>0</v>
      </c>
      <c r="N535" s="21">
        <v>0</v>
      </c>
      <c r="P535" s="21">
        <v>0</v>
      </c>
      <c r="R535" s="21">
        <v>10247</v>
      </c>
      <c r="T535" s="21">
        <v>0</v>
      </c>
      <c r="V535" s="22">
        <v>10247</v>
      </c>
      <c r="X535" s="5" t="str">
        <f t="shared" si="8"/>
        <v>No</v>
      </c>
      <c r="Z535" s="21"/>
      <c r="AC535" s="28"/>
      <c r="AG535" s="7"/>
    </row>
    <row r="536" spans="1:33">
      <c r="A536" s="8" t="s">
        <v>1926</v>
      </c>
      <c r="B536" s="8" t="s">
        <v>1175</v>
      </c>
      <c r="C536" s="9" t="s">
        <v>288</v>
      </c>
      <c r="D536" s="178">
        <v>5191</v>
      </c>
      <c r="E536" s="181">
        <v>50191</v>
      </c>
      <c r="F536" s="9" t="s">
        <v>96</v>
      </c>
      <c r="G536" s="9" t="s">
        <v>69</v>
      </c>
      <c r="H536" s="10">
        <v>1368035</v>
      </c>
      <c r="I536" s="11">
        <v>30</v>
      </c>
      <c r="J536" s="24">
        <v>275401</v>
      </c>
      <c r="K536" s="12"/>
      <c r="L536" s="14">
        <v>0</v>
      </c>
      <c r="N536" s="21">
        <v>0</v>
      </c>
      <c r="P536" s="21">
        <v>0</v>
      </c>
      <c r="R536" s="21">
        <v>0</v>
      </c>
      <c r="T536" s="21">
        <v>0</v>
      </c>
      <c r="V536" s="22">
        <v>275401</v>
      </c>
      <c r="X536" s="5" t="str">
        <f t="shared" si="8"/>
        <v>No</v>
      </c>
      <c r="Z536" s="21"/>
      <c r="AC536" s="28"/>
      <c r="AG536" s="7"/>
    </row>
    <row r="537" spans="1:33">
      <c r="A537" s="8" t="s">
        <v>6332</v>
      </c>
      <c r="B537" s="8" t="s">
        <v>5324</v>
      </c>
      <c r="C537" s="9" t="s">
        <v>110</v>
      </c>
      <c r="D537" s="178" t="s">
        <v>820</v>
      </c>
      <c r="E537" s="181" t="s">
        <v>821</v>
      </c>
      <c r="F537" s="9" t="s">
        <v>116</v>
      </c>
      <c r="G537" s="9" t="s">
        <v>108</v>
      </c>
      <c r="H537" s="10">
        <v>0</v>
      </c>
      <c r="I537" s="11">
        <v>30</v>
      </c>
      <c r="J537" s="24">
        <v>15268</v>
      </c>
      <c r="K537" s="12"/>
      <c r="L537" s="14">
        <v>0</v>
      </c>
      <c r="N537" s="21">
        <v>0</v>
      </c>
      <c r="P537" s="21">
        <v>0</v>
      </c>
      <c r="R537" s="21">
        <v>168910</v>
      </c>
      <c r="T537" s="21">
        <v>0</v>
      </c>
      <c r="V537" s="22">
        <v>184178</v>
      </c>
      <c r="X537" s="5" t="str">
        <f t="shared" si="8"/>
        <v>No</v>
      </c>
      <c r="Z537" s="21"/>
      <c r="AC537" s="28"/>
      <c r="AG537" s="7"/>
    </row>
    <row r="538" spans="1:33">
      <c r="A538" s="8" t="s">
        <v>6588</v>
      </c>
      <c r="B538" s="8" t="s">
        <v>5337</v>
      </c>
      <c r="C538" s="9" t="s">
        <v>93</v>
      </c>
      <c r="D538" s="178">
        <v>6040</v>
      </c>
      <c r="E538" s="181">
        <v>60040</v>
      </c>
      <c r="F538" s="9" t="s">
        <v>68</v>
      </c>
      <c r="G538" s="9" t="s">
        <v>3846</v>
      </c>
      <c r="H538" s="10">
        <v>110421</v>
      </c>
      <c r="I538" s="11">
        <v>30</v>
      </c>
      <c r="J538" s="24">
        <v>331840</v>
      </c>
      <c r="K538" s="12"/>
      <c r="L538" s="14">
        <v>0</v>
      </c>
      <c r="N538" s="21">
        <v>0</v>
      </c>
      <c r="P538" s="21">
        <v>0</v>
      </c>
      <c r="R538" s="21">
        <v>46007</v>
      </c>
      <c r="T538" s="21">
        <v>0</v>
      </c>
      <c r="V538" s="22">
        <v>377847</v>
      </c>
      <c r="X538" s="5" t="str">
        <f t="shared" si="8"/>
        <v>No</v>
      </c>
      <c r="Z538" s="21"/>
      <c r="AC538" s="28"/>
      <c r="AG538" s="7"/>
    </row>
    <row r="539" spans="1:33">
      <c r="A539" s="8" t="s">
        <v>6336</v>
      </c>
      <c r="B539" s="8" t="s">
        <v>5185</v>
      </c>
      <c r="C539" s="9" t="s">
        <v>39</v>
      </c>
      <c r="D539" s="178">
        <v>2178</v>
      </c>
      <c r="E539" s="181">
        <v>20178</v>
      </c>
      <c r="F539" s="9" t="s">
        <v>68</v>
      </c>
      <c r="G539" s="9" t="s">
        <v>69</v>
      </c>
      <c r="H539" s="10">
        <v>423566</v>
      </c>
      <c r="I539" s="11">
        <v>30</v>
      </c>
      <c r="J539" s="24">
        <v>159892</v>
      </c>
      <c r="K539" s="12" t="s">
        <v>4782</v>
      </c>
      <c r="L539" s="14">
        <v>0</v>
      </c>
      <c r="N539" s="21">
        <v>0</v>
      </c>
      <c r="P539" s="21">
        <v>0</v>
      </c>
      <c r="R539" s="21">
        <v>0</v>
      </c>
      <c r="T539" s="21">
        <v>0</v>
      </c>
      <c r="V539" s="22">
        <v>159892</v>
      </c>
      <c r="X539" s="5" t="str">
        <f t="shared" si="8"/>
        <v>Yes</v>
      </c>
      <c r="Z539" s="21"/>
      <c r="AC539" s="28"/>
      <c r="AG539" s="7"/>
    </row>
    <row r="540" spans="1:33">
      <c r="A540" s="8" t="s">
        <v>1575</v>
      </c>
      <c r="B540" s="8" t="s">
        <v>5339</v>
      </c>
      <c r="C540" s="9" t="s">
        <v>42</v>
      </c>
      <c r="D540" s="178" t="s">
        <v>1576</v>
      </c>
      <c r="E540" s="181" t="s">
        <v>1577</v>
      </c>
      <c r="F540" s="9" t="s">
        <v>72</v>
      </c>
      <c r="G540" s="9" t="s">
        <v>108</v>
      </c>
      <c r="H540" s="10">
        <v>0</v>
      </c>
      <c r="I540" s="11">
        <v>30</v>
      </c>
      <c r="J540" s="24">
        <v>202379</v>
      </c>
      <c r="K540" s="12"/>
      <c r="L540" s="14">
        <v>0</v>
      </c>
      <c r="N540" s="21">
        <v>0</v>
      </c>
      <c r="P540" s="21">
        <v>0</v>
      </c>
      <c r="R540" s="21">
        <v>288696</v>
      </c>
      <c r="T540" s="21">
        <v>0</v>
      </c>
      <c r="V540" s="22">
        <v>491075</v>
      </c>
      <c r="X540" s="5" t="str">
        <f t="shared" si="8"/>
        <v>No</v>
      </c>
      <c r="Z540" s="21"/>
      <c r="AC540" s="28"/>
      <c r="AG540" s="7"/>
    </row>
    <row r="541" spans="1:33">
      <c r="A541" s="8" t="s">
        <v>2231</v>
      </c>
      <c r="B541" s="8" t="s">
        <v>5341</v>
      </c>
      <c r="C541" s="9" t="s">
        <v>32</v>
      </c>
      <c r="D541" s="178" t="s">
        <v>2232</v>
      </c>
      <c r="E541" s="181" t="s">
        <v>2233</v>
      </c>
      <c r="F541" s="9" t="s">
        <v>116</v>
      </c>
      <c r="G541" s="9" t="s">
        <v>108</v>
      </c>
      <c r="H541" s="10">
        <v>0</v>
      </c>
      <c r="I541" s="11">
        <v>30</v>
      </c>
      <c r="J541" s="24">
        <v>155011</v>
      </c>
      <c r="K541" s="12"/>
      <c r="L541" s="14">
        <v>0</v>
      </c>
      <c r="N541" s="21">
        <v>0</v>
      </c>
      <c r="P541" s="21">
        <v>0</v>
      </c>
      <c r="R541" s="21">
        <v>122233</v>
      </c>
      <c r="T541" s="21">
        <v>0</v>
      </c>
      <c r="V541" s="22">
        <v>277244</v>
      </c>
      <c r="X541" s="5" t="str">
        <f t="shared" si="8"/>
        <v>No</v>
      </c>
      <c r="Z541" s="21"/>
      <c r="AC541" s="28"/>
      <c r="AG541" s="7"/>
    </row>
    <row r="542" spans="1:33">
      <c r="A542" s="8" t="s">
        <v>4813</v>
      </c>
      <c r="B542" s="8" t="s">
        <v>5338</v>
      </c>
      <c r="C542" s="9" t="s">
        <v>32</v>
      </c>
      <c r="D542" s="178" t="s">
        <v>2223</v>
      </c>
      <c r="E542" s="181" t="s">
        <v>2224</v>
      </c>
      <c r="F542" s="9" t="s">
        <v>116</v>
      </c>
      <c r="G542" s="9" t="s">
        <v>108</v>
      </c>
      <c r="H542" s="10">
        <v>0</v>
      </c>
      <c r="I542" s="11">
        <v>30</v>
      </c>
      <c r="J542" s="24">
        <v>133076</v>
      </c>
      <c r="K542" s="12"/>
      <c r="L542" s="14">
        <v>0</v>
      </c>
      <c r="N542" s="21">
        <v>0</v>
      </c>
      <c r="P542" s="21">
        <v>0</v>
      </c>
      <c r="R542" s="21">
        <v>550546</v>
      </c>
      <c r="T542" s="21">
        <v>0</v>
      </c>
      <c r="V542" s="22">
        <v>683622</v>
      </c>
      <c r="X542" s="5" t="str">
        <f t="shared" si="8"/>
        <v>No</v>
      </c>
      <c r="Z542" s="21"/>
      <c r="AC542" s="28"/>
      <c r="AG542" s="7"/>
    </row>
    <row r="543" spans="1:33">
      <c r="A543" s="8" t="s">
        <v>2047</v>
      </c>
      <c r="B543" s="8" t="s">
        <v>5331</v>
      </c>
      <c r="C543" s="9" t="s">
        <v>45</v>
      </c>
      <c r="D543" s="178" t="s">
        <v>2048</v>
      </c>
      <c r="E543" s="181" t="s">
        <v>2049</v>
      </c>
      <c r="F543" s="9" t="s">
        <v>68</v>
      </c>
      <c r="G543" s="9" t="s">
        <v>108</v>
      </c>
      <c r="H543" s="10">
        <v>0</v>
      </c>
      <c r="I543" s="11">
        <v>30</v>
      </c>
      <c r="J543" s="24">
        <v>27488</v>
      </c>
      <c r="K543" s="12"/>
      <c r="L543" s="14">
        <v>0</v>
      </c>
      <c r="N543" s="21">
        <v>0</v>
      </c>
      <c r="P543" s="21">
        <v>0</v>
      </c>
      <c r="R543" s="21">
        <v>0</v>
      </c>
      <c r="T543" s="21">
        <v>0</v>
      </c>
      <c r="V543" s="22">
        <v>27488</v>
      </c>
      <c r="X543" s="5" t="str">
        <f t="shared" si="8"/>
        <v>No</v>
      </c>
      <c r="Z543" s="21"/>
      <c r="AC543" s="28"/>
      <c r="AG543" s="7"/>
    </row>
    <row r="544" spans="1:33">
      <c r="A544" s="8" t="s">
        <v>2010</v>
      </c>
      <c r="B544" s="8" t="s">
        <v>4270</v>
      </c>
      <c r="C544" s="9" t="s">
        <v>121</v>
      </c>
      <c r="D544" s="178" t="s">
        <v>2011</v>
      </c>
      <c r="E544" s="181" t="s">
        <v>2012</v>
      </c>
      <c r="F544" s="9" t="s">
        <v>116</v>
      </c>
      <c r="G544" s="9" t="s">
        <v>108</v>
      </c>
      <c r="H544" s="10">
        <v>0</v>
      </c>
      <c r="I544" s="11">
        <v>30</v>
      </c>
      <c r="J544" s="24">
        <v>104677</v>
      </c>
      <c r="K544" s="12"/>
      <c r="L544" s="14">
        <v>0</v>
      </c>
      <c r="N544" s="21">
        <v>0</v>
      </c>
      <c r="P544" s="21">
        <v>0</v>
      </c>
      <c r="R544" s="21">
        <v>0</v>
      </c>
      <c r="T544" s="21">
        <v>0</v>
      </c>
      <c r="V544" s="22">
        <v>104677</v>
      </c>
      <c r="X544" s="5" t="str">
        <f t="shared" si="8"/>
        <v>No</v>
      </c>
      <c r="Z544" s="21"/>
      <c r="AC544" s="28"/>
      <c r="AG544" s="7"/>
    </row>
    <row r="545" spans="1:33">
      <c r="A545" s="8" t="s">
        <v>6337</v>
      </c>
      <c r="B545" s="8" t="s">
        <v>5342</v>
      </c>
      <c r="C545" s="9" t="s">
        <v>51</v>
      </c>
      <c r="D545" s="178">
        <v>5004</v>
      </c>
      <c r="E545" s="181">
        <v>50004</v>
      </c>
      <c r="F545" s="9" t="s">
        <v>68</v>
      </c>
      <c r="G545" s="9" t="s">
        <v>69</v>
      </c>
      <c r="H545" s="10">
        <v>100868</v>
      </c>
      <c r="I545" s="11">
        <v>30</v>
      </c>
      <c r="J545" s="24">
        <v>264599</v>
      </c>
      <c r="K545" s="12"/>
      <c r="L545" s="14">
        <v>0</v>
      </c>
      <c r="N545" s="21">
        <v>0</v>
      </c>
      <c r="P545" s="21">
        <v>40955</v>
      </c>
      <c r="R545" s="21">
        <v>149594</v>
      </c>
      <c r="T545" s="21">
        <v>0</v>
      </c>
      <c r="V545" s="22">
        <v>455148</v>
      </c>
      <c r="X545" s="5" t="str">
        <f t="shared" si="8"/>
        <v>No</v>
      </c>
      <c r="Z545" s="21"/>
      <c r="AC545" s="28"/>
      <c r="AG545" s="7"/>
    </row>
    <row r="546" spans="1:33">
      <c r="A546" s="8" t="s">
        <v>676</v>
      </c>
      <c r="B546" s="8" t="s">
        <v>5333</v>
      </c>
      <c r="C546" s="9" t="s">
        <v>51</v>
      </c>
      <c r="D546" s="178" t="s">
        <v>677</v>
      </c>
      <c r="E546" s="181">
        <v>55228</v>
      </c>
      <c r="F546" s="9" t="s">
        <v>34</v>
      </c>
      <c r="G546" s="9" t="s">
        <v>3846</v>
      </c>
      <c r="H546" s="10">
        <v>0</v>
      </c>
      <c r="I546" s="11">
        <v>30</v>
      </c>
      <c r="J546" s="24">
        <v>81938</v>
      </c>
      <c r="K546" s="12"/>
      <c r="L546" s="14">
        <v>0</v>
      </c>
      <c r="N546" s="21">
        <v>0</v>
      </c>
      <c r="P546" s="21">
        <v>0</v>
      </c>
      <c r="R546" s="21">
        <v>19443</v>
      </c>
      <c r="T546" s="21">
        <v>68279</v>
      </c>
      <c r="V546" s="22">
        <v>169660</v>
      </c>
      <c r="X546" s="5" t="str">
        <f t="shared" si="8"/>
        <v>No</v>
      </c>
      <c r="Z546" s="21"/>
      <c r="AC546" s="28"/>
      <c r="AG546" s="7"/>
    </row>
    <row r="547" spans="1:33">
      <c r="A547" s="8" t="s">
        <v>6587</v>
      </c>
      <c r="B547" s="8" t="s">
        <v>2318</v>
      </c>
      <c r="C547" s="9" t="s">
        <v>152</v>
      </c>
      <c r="D547" s="178">
        <v>4131</v>
      </c>
      <c r="E547" s="181">
        <v>40131</v>
      </c>
      <c r="F547" s="9" t="s">
        <v>68</v>
      </c>
      <c r="G547" s="9" t="s">
        <v>3846</v>
      </c>
      <c r="H547" s="10">
        <v>166485</v>
      </c>
      <c r="I547" s="11">
        <v>30</v>
      </c>
      <c r="J547" s="24">
        <v>0</v>
      </c>
      <c r="K547" s="12"/>
      <c r="L547" s="14">
        <v>0</v>
      </c>
      <c r="N547" s="21">
        <v>0</v>
      </c>
      <c r="P547" s="21">
        <v>0</v>
      </c>
      <c r="R547" s="21">
        <v>24195</v>
      </c>
      <c r="T547" s="21">
        <v>0</v>
      </c>
      <c r="V547" s="22">
        <v>24195</v>
      </c>
      <c r="X547" s="5" t="str">
        <f t="shared" si="8"/>
        <v>No</v>
      </c>
      <c r="Z547" s="21"/>
      <c r="AC547" s="28"/>
      <c r="AG547" s="7"/>
    </row>
    <row r="548" spans="1:33">
      <c r="A548" s="8" t="s">
        <v>6586</v>
      </c>
      <c r="B548" s="8" t="s">
        <v>5330</v>
      </c>
      <c r="C548" s="9" t="s">
        <v>99</v>
      </c>
      <c r="D548" s="178">
        <v>4181</v>
      </c>
      <c r="E548" s="181">
        <v>40181</v>
      </c>
      <c r="F548" s="9" t="s">
        <v>68</v>
      </c>
      <c r="G548" s="9" t="s">
        <v>3846</v>
      </c>
      <c r="H548" s="10">
        <v>4515419</v>
      </c>
      <c r="I548" s="11">
        <v>30</v>
      </c>
      <c r="J548" s="24">
        <v>50282</v>
      </c>
      <c r="K548" s="12"/>
      <c r="L548" s="14">
        <v>0</v>
      </c>
      <c r="N548" s="21">
        <v>0</v>
      </c>
      <c r="P548" s="21">
        <v>0</v>
      </c>
      <c r="R548" s="21">
        <v>274882</v>
      </c>
      <c r="T548" s="21">
        <v>0</v>
      </c>
      <c r="V548" s="22">
        <v>325164</v>
      </c>
      <c r="X548" s="5" t="str">
        <f t="shared" si="8"/>
        <v>No</v>
      </c>
      <c r="Z548" s="21"/>
      <c r="AC548" s="28"/>
      <c r="AG548" s="7"/>
    </row>
    <row r="549" spans="1:33">
      <c r="A549" s="8" t="s">
        <v>2252</v>
      </c>
      <c r="B549" s="8" t="s">
        <v>5336</v>
      </c>
      <c r="C549" s="9" t="s">
        <v>2253</v>
      </c>
      <c r="D549" s="178">
        <v>4188</v>
      </c>
      <c r="E549" s="181">
        <v>40188</v>
      </c>
      <c r="F549" s="9" t="s">
        <v>105</v>
      </c>
      <c r="G549" s="9" t="s">
        <v>3846</v>
      </c>
      <c r="H549" s="10">
        <v>106405</v>
      </c>
      <c r="I549" s="11">
        <v>30</v>
      </c>
      <c r="J549" s="24">
        <v>121967</v>
      </c>
      <c r="K549" s="12"/>
      <c r="L549" s="14">
        <v>0</v>
      </c>
      <c r="N549" s="21">
        <v>0</v>
      </c>
      <c r="P549" s="21">
        <v>0</v>
      </c>
      <c r="R549" s="21">
        <v>0</v>
      </c>
      <c r="T549" s="21">
        <v>0</v>
      </c>
      <c r="V549" s="22">
        <v>121967</v>
      </c>
      <c r="X549" s="5" t="str">
        <f t="shared" si="8"/>
        <v>No</v>
      </c>
      <c r="Z549" s="21"/>
      <c r="AC549" s="28"/>
      <c r="AG549" s="7"/>
    </row>
    <row r="550" spans="1:33">
      <c r="A550" s="8" t="s">
        <v>6334</v>
      </c>
      <c r="B550" s="8" t="s">
        <v>5335</v>
      </c>
      <c r="C550" s="9" t="s">
        <v>288</v>
      </c>
      <c r="D550" s="178" t="s">
        <v>1593</v>
      </c>
      <c r="E550" s="181" t="s">
        <v>1594</v>
      </c>
      <c r="F550" s="9" t="s">
        <v>116</v>
      </c>
      <c r="G550" s="9" t="s">
        <v>108</v>
      </c>
      <c r="H550" s="10">
        <v>0</v>
      </c>
      <c r="I550" s="11">
        <v>30</v>
      </c>
      <c r="J550" s="24">
        <v>29909</v>
      </c>
      <c r="K550" s="12"/>
      <c r="L550" s="14">
        <v>0</v>
      </c>
      <c r="N550" s="21">
        <v>0</v>
      </c>
      <c r="P550" s="21">
        <v>0</v>
      </c>
      <c r="R550" s="21">
        <v>232280</v>
      </c>
      <c r="T550" s="21">
        <v>0</v>
      </c>
      <c r="V550" s="22">
        <v>262189</v>
      </c>
      <c r="X550" s="5" t="str">
        <f t="shared" si="8"/>
        <v>No</v>
      </c>
      <c r="Z550" s="21"/>
      <c r="AC550" s="28"/>
      <c r="AG550" s="7"/>
    </row>
    <row r="551" spans="1:33">
      <c r="A551" s="8" t="s">
        <v>2203</v>
      </c>
      <c r="B551" s="8" t="s">
        <v>5340</v>
      </c>
      <c r="C551" s="9" t="s">
        <v>151</v>
      </c>
      <c r="D551" s="178">
        <v>3090</v>
      </c>
      <c r="E551" s="181">
        <v>30090</v>
      </c>
      <c r="F551" s="9" t="s">
        <v>72</v>
      </c>
      <c r="G551" s="9" t="s">
        <v>3846</v>
      </c>
      <c r="H551" s="10">
        <v>182696</v>
      </c>
      <c r="I551" s="11">
        <v>30</v>
      </c>
      <c r="J551" s="24">
        <v>215985</v>
      </c>
      <c r="K551" s="12"/>
      <c r="L551" s="14">
        <v>0</v>
      </c>
      <c r="N551" s="21">
        <v>0</v>
      </c>
      <c r="P551" s="21">
        <v>0</v>
      </c>
      <c r="R551" s="21">
        <v>48366</v>
      </c>
      <c r="T551" s="21">
        <v>0</v>
      </c>
      <c r="V551" s="22">
        <v>264351</v>
      </c>
      <c r="X551" s="5" t="str">
        <f t="shared" si="8"/>
        <v>No</v>
      </c>
      <c r="Z551" s="21"/>
      <c r="AC551" s="28"/>
      <c r="AG551" s="7"/>
    </row>
    <row r="552" spans="1:33">
      <c r="A552" s="8" t="s">
        <v>4611</v>
      </c>
      <c r="B552" s="8" t="s">
        <v>185</v>
      </c>
      <c r="C552" s="9" t="s">
        <v>142</v>
      </c>
      <c r="D552" s="178">
        <v>3092</v>
      </c>
      <c r="E552" s="181">
        <v>30092</v>
      </c>
      <c r="F552" s="9" t="s">
        <v>68</v>
      </c>
      <c r="G552" s="9" t="s">
        <v>3846</v>
      </c>
      <c r="H552" s="10">
        <v>72714</v>
      </c>
      <c r="I552" s="11">
        <v>30</v>
      </c>
      <c r="J552" s="24">
        <v>408489</v>
      </c>
      <c r="K552" s="12"/>
      <c r="L552" s="14">
        <v>0</v>
      </c>
      <c r="N552" s="21">
        <v>0</v>
      </c>
      <c r="P552" s="21">
        <v>0</v>
      </c>
      <c r="R552" s="21">
        <v>30360</v>
      </c>
      <c r="T552" s="21">
        <v>0</v>
      </c>
      <c r="V552" s="22">
        <v>438849</v>
      </c>
      <c r="X552" s="5" t="str">
        <f t="shared" si="8"/>
        <v>No</v>
      </c>
      <c r="Z552" s="21"/>
      <c r="AC552" s="28"/>
      <c r="AG552" s="7"/>
    </row>
    <row r="553" spans="1:33">
      <c r="A553" s="8" t="s">
        <v>4629</v>
      </c>
      <c r="B553" s="8" t="s">
        <v>5353</v>
      </c>
      <c r="C553" s="9" t="s">
        <v>182</v>
      </c>
      <c r="D553" s="178" t="s">
        <v>1708</v>
      </c>
      <c r="E553" s="181">
        <v>30141</v>
      </c>
      <c r="F553" s="9" t="s">
        <v>72</v>
      </c>
      <c r="G553" s="9" t="s">
        <v>3846</v>
      </c>
      <c r="H553" s="10">
        <v>1733853</v>
      </c>
      <c r="I553" s="11">
        <v>29</v>
      </c>
      <c r="J553" s="24">
        <v>239315</v>
      </c>
      <c r="K553" s="12"/>
      <c r="L553" s="14">
        <v>0</v>
      </c>
      <c r="N553" s="21">
        <v>0</v>
      </c>
      <c r="P553" s="21">
        <v>0</v>
      </c>
      <c r="R553" s="21">
        <v>0</v>
      </c>
      <c r="T553" s="21">
        <v>26920</v>
      </c>
      <c r="V553" s="22">
        <v>266235</v>
      </c>
      <c r="X553" s="5" t="str">
        <f t="shared" si="8"/>
        <v>No</v>
      </c>
      <c r="Z553" s="21"/>
      <c r="AC553" s="28"/>
      <c r="AG553" s="7"/>
    </row>
    <row r="554" spans="1:33">
      <c r="A554" s="8" t="s">
        <v>3282</v>
      </c>
      <c r="B554" s="8" t="s">
        <v>5346</v>
      </c>
      <c r="C554" s="9" t="s">
        <v>74</v>
      </c>
      <c r="D554" s="178" t="s">
        <v>3283</v>
      </c>
      <c r="E554" s="181" t="s">
        <v>3284</v>
      </c>
      <c r="F554" s="9" t="s">
        <v>72</v>
      </c>
      <c r="G554" s="9" t="s">
        <v>108</v>
      </c>
      <c r="H554" s="10">
        <v>0</v>
      </c>
      <c r="I554" s="11">
        <v>29</v>
      </c>
      <c r="J554" s="24">
        <v>443344</v>
      </c>
      <c r="K554" s="12"/>
      <c r="L554" s="14">
        <v>0</v>
      </c>
      <c r="N554" s="21">
        <v>0</v>
      </c>
      <c r="P554" s="21">
        <v>0</v>
      </c>
      <c r="R554" s="21">
        <v>65786</v>
      </c>
      <c r="T554" s="21">
        <v>0</v>
      </c>
      <c r="V554" s="22">
        <v>509130</v>
      </c>
      <c r="X554" s="5" t="str">
        <f t="shared" si="8"/>
        <v>No</v>
      </c>
      <c r="Z554" s="21"/>
      <c r="AC554" s="28"/>
      <c r="AG554" s="7"/>
    </row>
    <row r="555" spans="1:33">
      <c r="A555" s="8" t="s">
        <v>3413</v>
      </c>
      <c r="B555" s="8" t="s">
        <v>4815</v>
      </c>
      <c r="C555" s="9" t="s">
        <v>93</v>
      </c>
      <c r="D555" s="178" t="s">
        <v>3414</v>
      </c>
      <c r="E555" s="181" t="s">
        <v>3415</v>
      </c>
      <c r="F555" s="9" t="s">
        <v>72</v>
      </c>
      <c r="G555" s="9" t="s">
        <v>108</v>
      </c>
      <c r="H555" s="10">
        <v>0</v>
      </c>
      <c r="I555" s="11">
        <v>29</v>
      </c>
      <c r="J555" s="24">
        <v>99300</v>
      </c>
      <c r="K555" s="12"/>
      <c r="L555" s="14">
        <v>0</v>
      </c>
      <c r="N555" s="21">
        <v>0</v>
      </c>
      <c r="P555" s="21">
        <v>0</v>
      </c>
      <c r="R555" s="21">
        <v>0</v>
      </c>
      <c r="T555" s="21">
        <v>118349</v>
      </c>
      <c r="V555" s="22">
        <v>217649</v>
      </c>
      <c r="X555" s="5" t="str">
        <f t="shared" si="8"/>
        <v>No</v>
      </c>
      <c r="Z555" s="21"/>
      <c r="AC555" s="28"/>
      <c r="AG555" s="7"/>
    </row>
    <row r="556" spans="1:33">
      <c r="A556" s="8" t="s">
        <v>6339</v>
      </c>
      <c r="B556" s="8" t="s">
        <v>5348</v>
      </c>
      <c r="C556" s="9" t="s">
        <v>163</v>
      </c>
      <c r="D556" s="178">
        <v>8004</v>
      </c>
      <c r="E556" s="181">
        <v>80004</v>
      </c>
      <c r="F556" s="9" t="s">
        <v>68</v>
      </c>
      <c r="G556" s="9" t="s">
        <v>69</v>
      </c>
      <c r="H556" s="10">
        <v>114773</v>
      </c>
      <c r="I556" s="11">
        <v>29</v>
      </c>
      <c r="J556" s="24">
        <v>502545</v>
      </c>
      <c r="K556" s="12"/>
      <c r="L556" s="14">
        <v>0</v>
      </c>
      <c r="N556" s="21">
        <v>0</v>
      </c>
      <c r="P556" s="21">
        <v>114606</v>
      </c>
      <c r="R556" s="21">
        <v>75864</v>
      </c>
      <c r="T556" s="21">
        <v>0</v>
      </c>
      <c r="V556" s="22">
        <v>693015</v>
      </c>
      <c r="X556" s="5" t="str">
        <f t="shared" si="8"/>
        <v>No</v>
      </c>
      <c r="Z556" s="21"/>
      <c r="AC556" s="28"/>
      <c r="AG556" s="7"/>
    </row>
    <row r="557" spans="1:33">
      <c r="A557" s="8" t="s">
        <v>1211</v>
      </c>
      <c r="B557" s="8" t="s">
        <v>1212</v>
      </c>
      <c r="C557" s="9" t="s">
        <v>36</v>
      </c>
      <c r="D557" s="178">
        <v>9219</v>
      </c>
      <c r="E557" s="181">
        <v>90219</v>
      </c>
      <c r="F557" s="9" t="s">
        <v>72</v>
      </c>
      <c r="G557" s="9" t="s">
        <v>69</v>
      </c>
      <c r="H557" s="10">
        <v>71957</v>
      </c>
      <c r="I557" s="11">
        <v>29</v>
      </c>
      <c r="J557" s="24">
        <v>1309225</v>
      </c>
      <c r="K557" s="12"/>
      <c r="L557" s="14">
        <v>0</v>
      </c>
      <c r="N557" s="21">
        <v>0</v>
      </c>
      <c r="P557" s="21">
        <v>0</v>
      </c>
      <c r="R557" s="21">
        <v>542553</v>
      </c>
      <c r="T557" s="21">
        <v>0</v>
      </c>
      <c r="V557" s="22">
        <v>1851778</v>
      </c>
      <c r="X557" s="5" t="str">
        <f t="shared" si="8"/>
        <v>No</v>
      </c>
      <c r="Z557" s="21"/>
      <c r="AC557" s="28"/>
      <c r="AG557" s="7"/>
    </row>
    <row r="558" spans="1:33">
      <c r="A558" s="8" t="s">
        <v>4348</v>
      </c>
      <c r="B558" s="8" t="s">
        <v>5077</v>
      </c>
      <c r="C558" s="9" t="s">
        <v>119</v>
      </c>
      <c r="D558" s="178"/>
      <c r="E558" s="181">
        <v>11160</v>
      </c>
      <c r="F558" s="9" t="s">
        <v>89</v>
      </c>
      <c r="G558" s="9" t="s">
        <v>3846</v>
      </c>
      <c r="H558" s="10">
        <v>4181019</v>
      </c>
      <c r="I558" s="11">
        <v>29</v>
      </c>
      <c r="J558" s="24">
        <v>2160349</v>
      </c>
      <c r="K558" s="12"/>
      <c r="L558" s="14">
        <v>0</v>
      </c>
      <c r="N558" s="21">
        <v>0</v>
      </c>
      <c r="P558" s="21">
        <v>0</v>
      </c>
      <c r="R558" s="21">
        <v>0</v>
      </c>
      <c r="T558" s="21">
        <v>0</v>
      </c>
      <c r="V558" s="22">
        <v>2160349</v>
      </c>
      <c r="X558" s="5" t="str">
        <f t="shared" si="8"/>
        <v>No</v>
      </c>
      <c r="Z558" s="21"/>
      <c r="AC558" s="28"/>
      <c r="AG558" s="7"/>
    </row>
    <row r="559" spans="1:33">
      <c r="A559" s="8" t="s">
        <v>4620</v>
      </c>
      <c r="B559" s="8" t="s">
        <v>5355</v>
      </c>
      <c r="C559" s="9" t="s">
        <v>182</v>
      </c>
      <c r="D559" s="178">
        <v>3055</v>
      </c>
      <c r="E559" s="181">
        <v>30055</v>
      </c>
      <c r="F559" s="9" t="s">
        <v>68</v>
      </c>
      <c r="G559" s="9" t="s">
        <v>3846</v>
      </c>
      <c r="H559" s="10">
        <v>387550</v>
      </c>
      <c r="I559" s="11">
        <v>29</v>
      </c>
      <c r="J559" s="24">
        <v>898920</v>
      </c>
      <c r="K559" s="12"/>
      <c r="L559" s="14">
        <v>0</v>
      </c>
      <c r="N559" s="21">
        <v>0</v>
      </c>
      <c r="P559" s="21">
        <v>0</v>
      </c>
      <c r="R559" s="21">
        <v>0</v>
      </c>
      <c r="T559" s="21">
        <v>0</v>
      </c>
      <c r="V559" s="22">
        <v>898920</v>
      </c>
      <c r="X559" s="5" t="str">
        <f t="shared" si="8"/>
        <v>No</v>
      </c>
      <c r="Z559" s="21"/>
      <c r="AC559" s="28"/>
      <c r="AG559" s="7"/>
    </row>
    <row r="560" spans="1:33">
      <c r="A560" s="8" t="s">
        <v>1122</v>
      </c>
      <c r="B560" s="8" t="s">
        <v>1123</v>
      </c>
      <c r="C560" s="9" t="s">
        <v>166</v>
      </c>
      <c r="D560" s="178" t="s">
        <v>1124</v>
      </c>
      <c r="E560" s="181" t="s">
        <v>1125</v>
      </c>
      <c r="F560" s="9" t="s">
        <v>72</v>
      </c>
      <c r="G560" s="9" t="s">
        <v>108</v>
      </c>
      <c r="H560" s="10">
        <v>0</v>
      </c>
      <c r="I560" s="11">
        <v>29</v>
      </c>
      <c r="J560" s="24">
        <v>288414</v>
      </c>
      <c r="K560" s="12"/>
      <c r="L560" s="14">
        <v>0</v>
      </c>
      <c r="N560" s="21">
        <v>0</v>
      </c>
      <c r="P560" s="21">
        <v>0</v>
      </c>
      <c r="R560" s="21">
        <v>0</v>
      </c>
      <c r="T560" s="21">
        <v>0</v>
      </c>
      <c r="V560" s="22">
        <v>288414</v>
      </c>
      <c r="X560" s="5" t="str">
        <f t="shared" si="8"/>
        <v>No</v>
      </c>
      <c r="Z560" s="21"/>
      <c r="AC560" s="28"/>
      <c r="AG560" s="7"/>
    </row>
    <row r="561" spans="1:33">
      <c r="A561" s="8" t="s">
        <v>675</v>
      </c>
      <c r="B561" s="8" t="s">
        <v>5357</v>
      </c>
      <c r="C561" s="9" t="s">
        <v>74</v>
      </c>
      <c r="D561" s="178">
        <v>9229</v>
      </c>
      <c r="E561" s="181">
        <v>90229</v>
      </c>
      <c r="F561" s="9" t="s">
        <v>72</v>
      </c>
      <c r="G561" s="9" t="s">
        <v>3846</v>
      </c>
      <c r="H561" s="10">
        <v>1723634</v>
      </c>
      <c r="I561" s="11">
        <v>29</v>
      </c>
      <c r="J561" s="24">
        <v>1207513</v>
      </c>
      <c r="K561" s="12"/>
      <c r="L561" s="14">
        <v>0</v>
      </c>
      <c r="N561" s="21">
        <v>0</v>
      </c>
      <c r="P561" s="21">
        <v>0</v>
      </c>
      <c r="R561" s="21">
        <v>63160</v>
      </c>
      <c r="T561" s="21">
        <v>0</v>
      </c>
      <c r="V561" s="22">
        <v>1270673</v>
      </c>
      <c r="X561" s="5" t="str">
        <f t="shared" si="8"/>
        <v>No</v>
      </c>
      <c r="Z561" s="21"/>
      <c r="AC561" s="28"/>
      <c r="AG561" s="7"/>
    </row>
    <row r="562" spans="1:33">
      <c r="A562" s="8" t="s">
        <v>6589</v>
      </c>
      <c r="B562" s="8" t="s">
        <v>5183</v>
      </c>
      <c r="C562" s="9" t="s">
        <v>74</v>
      </c>
      <c r="D562" s="178">
        <v>9236</v>
      </c>
      <c r="E562" s="181">
        <v>90236</v>
      </c>
      <c r="F562" s="9" t="s">
        <v>68</v>
      </c>
      <c r="G562" s="9" t="s">
        <v>3846</v>
      </c>
      <c r="H562" s="10">
        <v>358172</v>
      </c>
      <c r="I562" s="11">
        <v>29</v>
      </c>
      <c r="J562" s="24">
        <v>466259</v>
      </c>
      <c r="K562" s="12"/>
      <c r="L562" s="14">
        <v>0</v>
      </c>
      <c r="N562" s="21">
        <v>0</v>
      </c>
      <c r="P562" s="21">
        <v>0</v>
      </c>
      <c r="R562" s="21">
        <v>0</v>
      </c>
      <c r="T562" s="21">
        <v>0</v>
      </c>
      <c r="V562" s="22">
        <v>466259</v>
      </c>
      <c r="X562" s="5" t="str">
        <f t="shared" si="8"/>
        <v>No</v>
      </c>
      <c r="Z562" s="21"/>
      <c r="AC562" s="28"/>
      <c r="AG562" s="7"/>
    </row>
    <row r="563" spans="1:33">
      <c r="A563" s="8" t="s">
        <v>4015</v>
      </c>
      <c r="B563" s="8" t="s">
        <v>2886</v>
      </c>
      <c r="C563" s="9" t="s">
        <v>117</v>
      </c>
      <c r="D563" s="178" t="s">
        <v>2887</v>
      </c>
      <c r="E563" s="181" t="s">
        <v>2888</v>
      </c>
      <c r="F563" s="9" t="s">
        <v>116</v>
      </c>
      <c r="G563" s="9" t="s">
        <v>108</v>
      </c>
      <c r="H563" s="10">
        <v>0</v>
      </c>
      <c r="I563" s="11">
        <v>29</v>
      </c>
      <c r="J563" s="24">
        <v>45971</v>
      </c>
      <c r="K563" s="12"/>
      <c r="L563" s="14">
        <v>0</v>
      </c>
      <c r="N563" s="21">
        <v>0</v>
      </c>
      <c r="P563" s="21">
        <v>0</v>
      </c>
      <c r="R563" s="21">
        <v>921909</v>
      </c>
      <c r="T563" s="21">
        <v>0</v>
      </c>
      <c r="V563" s="22">
        <v>967880</v>
      </c>
      <c r="X563" s="5" t="str">
        <f t="shared" si="8"/>
        <v>No</v>
      </c>
      <c r="Z563" s="21"/>
      <c r="AC563" s="28"/>
      <c r="AG563" s="7"/>
    </row>
    <row r="564" spans="1:33">
      <c r="A564" s="8" t="s">
        <v>6340</v>
      </c>
      <c r="B564" s="8" t="s">
        <v>2882</v>
      </c>
      <c r="C564" s="9" t="s">
        <v>67</v>
      </c>
      <c r="D564" s="178">
        <v>2219</v>
      </c>
      <c r="E564" s="181">
        <v>20219</v>
      </c>
      <c r="F564" s="9" t="s">
        <v>89</v>
      </c>
      <c r="G564" s="9" t="s">
        <v>3846</v>
      </c>
      <c r="H564" s="10">
        <v>18351295</v>
      </c>
      <c r="I564" s="11">
        <v>29</v>
      </c>
      <c r="J564" s="24">
        <v>3876977</v>
      </c>
      <c r="K564" s="12"/>
      <c r="L564" s="14">
        <v>0</v>
      </c>
      <c r="N564" s="21">
        <v>0</v>
      </c>
      <c r="P564" s="21">
        <v>0</v>
      </c>
      <c r="R564" s="21">
        <v>15429</v>
      </c>
      <c r="T564" s="21">
        <v>0</v>
      </c>
      <c r="V564" s="22">
        <v>3892406</v>
      </c>
      <c r="X564" s="5" t="str">
        <f t="shared" si="8"/>
        <v>No</v>
      </c>
      <c r="Z564" s="21"/>
      <c r="AC564" s="28"/>
      <c r="AG564" s="7"/>
    </row>
    <row r="565" spans="1:33">
      <c r="A565" s="8" t="s">
        <v>4018</v>
      </c>
      <c r="B565" s="8" t="s">
        <v>78</v>
      </c>
      <c r="C565" s="9" t="s">
        <v>39</v>
      </c>
      <c r="D565" s="178"/>
      <c r="E565" s="181">
        <v>22930</v>
      </c>
      <c r="F565" s="9" t="s">
        <v>116</v>
      </c>
      <c r="G565" s="9" t="s">
        <v>69</v>
      </c>
      <c r="H565" s="10">
        <v>18351295</v>
      </c>
      <c r="I565" s="11">
        <v>29</v>
      </c>
      <c r="J565" s="24">
        <v>12150212</v>
      </c>
      <c r="K565" s="12"/>
      <c r="L565" s="14">
        <v>0</v>
      </c>
      <c r="N565" s="21">
        <v>0</v>
      </c>
      <c r="P565" s="21">
        <v>0</v>
      </c>
      <c r="R565" s="21">
        <v>1970020</v>
      </c>
      <c r="T565" s="21">
        <v>0</v>
      </c>
      <c r="V565" s="22">
        <v>14120232</v>
      </c>
      <c r="X565" s="5" t="str">
        <f t="shared" si="8"/>
        <v>No</v>
      </c>
      <c r="Z565" s="21"/>
      <c r="AC565" s="28"/>
      <c r="AG565" s="7"/>
    </row>
    <row r="566" spans="1:33">
      <c r="A566" s="8" t="s">
        <v>6338</v>
      </c>
      <c r="B566" s="8" t="s">
        <v>5347</v>
      </c>
      <c r="C566" s="9" t="s">
        <v>93</v>
      </c>
      <c r="D566" s="178">
        <v>6082</v>
      </c>
      <c r="E566" s="181">
        <v>60082</v>
      </c>
      <c r="F566" s="9" t="s">
        <v>72</v>
      </c>
      <c r="G566" s="9" t="s">
        <v>3846</v>
      </c>
      <c r="H566" s="10">
        <v>106383</v>
      </c>
      <c r="I566" s="11">
        <v>29</v>
      </c>
      <c r="J566" s="24">
        <v>217839</v>
      </c>
      <c r="K566" s="12"/>
      <c r="L566" s="14">
        <v>0</v>
      </c>
      <c r="N566" s="21">
        <v>0</v>
      </c>
      <c r="P566" s="21">
        <v>0</v>
      </c>
      <c r="R566" s="21">
        <v>0</v>
      </c>
      <c r="T566" s="21">
        <v>0</v>
      </c>
      <c r="V566" s="22">
        <v>217839</v>
      </c>
      <c r="X566" s="5" t="str">
        <f t="shared" si="8"/>
        <v>No</v>
      </c>
      <c r="Z566" s="21"/>
      <c r="AC566" s="28"/>
      <c r="AG566" s="7"/>
    </row>
    <row r="567" spans="1:33">
      <c r="A567" s="8" t="s">
        <v>4617</v>
      </c>
      <c r="B567" s="8" t="s">
        <v>5343</v>
      </c>
      <c r="C567" s="9" t="s">
        <v>93</v>
      </c>
      <c r="D567" s="178">
        <v>6089</v>
      </c>
      <c r="E567" s="181">
        <v>60089</v>
      </c>
      <c r="F567" s="9" t="s">
        <v>68</v>
      </c>
      <c r="G567" s="9" t="s">
        <v>3846</v>
      </c>
      <c r="H567" s="10">
        <v>130247</v>
      </c>
      <c r="I567" s="11">
        <v>29</v>
      </c>
      <c r="J567" s="24">
        <v>106716</v>
      </c>
      <c r="K567" s="12"/>
      <c r="L567" s="14">
        <v>0</v>
      </c>
      <c r="N567" s="21">
        <v>0</v>
      </c>
      <c r="P567" s="21">
        <v>0</v>
      </c>
      <c r="R567" s="21">
        <v>9946</v>
      </c>
      <c r="T567" s="21">
        <v>0</v>
      </c>
      <c r="V567" s="22">
        <v>116662</v>
      </c>
      <c r="X567" s="5" t="str">
        <f t="shared" si="8"/>
        <v>No</v>
      </c>
      <c r="Z567" s="21"/>
      <c r="AC567" s="28"/>
      <c r="AG567" s="7"/>
    </row>
    <row r="568" spans="1:33">
      <c r="A568" s="8" t="s">
        <v>6341</v>
      </c>
      <c r="B568" s="8" t="s">
        <v>957</v>
      </c>
      <c r="C568" s="9" t="s">
        <v>124</v>
      </c>
      <c r="D568" s="178" t="s">
        <v>958</v>
      </c>
      <c r="E568" s="181" t="s">
        <v>959</v>
      </c>
      <c r="F568" s="9" t="s">
        <v>72</v>
      </c>
      <c r="G568" s="9" t="s">
        <v>108</v>
      </c>
      <c r="H568" s="10">
        <v>0</v>
      </c>
      <c r="I568" s="11">
        <v>29</v>
      </c>
      <c r="J568" s="24">
        <v>78456</v>
      </c>
      <c r="K568" s="12"/>
      <c r="L568" s="14">
        <v>0</v>
      </c>
      <c r="N568" s="21">
        <v>0</v>
      </c>
      <c r="P568" s="21">
        <v>0</v>
      </c>
      <c r="R568" s="21">
        <v>19563</v>
      </c>
      <c r="T568" s="21">
        <v>0</v>
      </c>
      <c r="V568" s="22">
        <v>98019</v>
      </c>
      <c r="X568" s="5" t="str">
        <f t="shared" si="8"/>
        <v>No</v>
      </c>
      <c r="Z568" s="21"/>
      <c r="AC568" s="28"/>
      <c r="AG568" s="7"/>
    </row>
    <row r="569" spans="1:33">
      <c r="A569" s="8" t="s">
        <v>2805</v>
      </c>
      <c r="B569" s="8" t="s">
        <v>5351</v>
      </c>
      <c r="C569" s="9" t="s">
        <v>152</v>
      </c>
      <c r="D569" s="178" t="s">
        <v>2806</v>
      </c>
      <c r="E569" s="181" t="s">
        <v>2807</v>
      </c>
      <c r="F569" s="9" t="s">
        <v>116</v>
      </c>
      <c r="G569" s="9" t="s">
        <v>108</v>
      </c>
      <c r="H569" s="10">
        <v>0</v>
      </c>
      <c r="I569" s="11">
        <v>29</v>
      </c>
      <c r="J569" s="24">
        <v>51425</v>
      </c>
      <c r="K569" s="12"/>
      <c r="L569" s="14">
        <v>0</v>
      </c>
      <c r="N569" s="21">
        <v>0</v>
      </c>
      <c r="P569" s="21">
        <v>0</v>
      </c>
      <c r="R569" s="21">
        <v>2048417</v>
      </c>
      <c r="T569" s="21">
        <v>0</v>
      </c>
      <c r="V569" s="22">
        <v>2099842</v>
      </c>
      <c r="X569" s="5" t="str">
        <f t="shared" si="8"/>
        <v>No</v>
      </c>
      <c r="Z569" s="21"/>
      <c r="AC569" s="28"/>
      <c r="AG569" s="7"/>
    </row>
    <row r="570" spans="1:33">
      <c r="A570" s="8" t="s">
        <v>4605</v>
      </c>
      <c r="B570" s="8" t="s">
        <v>5344</v>
      </c>
      <c r="C570" s="9" t="s">
        <v>51</v>
      </c>
      <c r="D570" s="178">
        <v>5002</v>
      </c>
      <c r="E570" s="181">
        <v>50002</v>
      </c>
      <c r="F570" s="9" t="s">
        <v>68</v>
      </c>
      <c r="G570" s="9" t="s">
        <v>69</v>
      </c>
      <c r="H570" s="10">
        <v>206520</v>
      </c>
      <c r="I570" s="11">
        <v>29</v>
      </c>
      <c r="J570" s="24">
        <v>735072</v>
      </c>
      <c r="K570" s="12"/>
      <c r="L570" s="14">
        <v>0</v>
      </c>
      <c r="N570" s="21">
        <v>2581</v>
      </c>
      <c r="P570" s="21">
        <v>119366</v>
      </c>
      <c r="R570" s="21">
        <v>229067</v>
      </c>
      <c r="T570" s="21">
        <v>0</v>
      </c>
      <c r="V570" s="22">
        <v>1086086</v>
      </c>
      <c r="X570" s="5" t="str">
        <f t="shared" si="8"/>
        <v>No</v>
      </c>
      <c r="Z570" s="21"/>
      <c r="AC570" s="28"/>
      <c r="AG570" s="7"/>
    </row>
    <row r="571" spans="1:33">
      <c r="A571" s="8" t="s">
        <v>643</v>
      </c>
      <c r="B571" s="8" t="s">
        <v>5350</v>
      </c>
      <c r="C571" s="9" t="s">
        <v>114</v>
      </c>
      <c r="D571" s="178">
        <v>4056</v>
      </c>
      <c r="E571" s="181">
        <v>40056</v>
      </c>
      <c r="F571" s="9" t="s">
        <v>72</v>
      </c>
      <c r="G571" s="9" t="s">
        <v>3846</v>
      </c>
      <c r="H571" s="10">
        <v>89557</v>
      </c>
      <c r="I571" s="11">
        <v>29</v>
      </c>
      <c r="J571" s="24">
        <v>229342</v>
      </c>
      <c r="K571" s="12"/>
      <c r="L571" s="14">
        <v>0</v>
      </c>
      <c r="N571" s="21">
        <v>0</v>
      </c>
      <c r="P571" s="21">
        <v>0</v>
      </c>
      <c r="R571" s="21">
        <v>76037</v>
      </c>
      <c r="T571" s="21">
        <v>0</v>
      </c>
      <c r="V571" s="22">
        <v>305379</v>
      </c>
      <c r="X571" s="5" t="str">
        <f t="shared" si="8"/>
        <v>No</v>
      </c>
      <c r="Z571" s="21"/>
      <c r="AC571" s="28"/>
      <c r="AG571" s="7"/>
    </row>
    <row r="572" spans="1:33">
      <c r="A572" s="8" t="s">
        <v>1710</v>
      </c>
      <c r="B572" s="8" t="s">
        <v>5345</v>
      </c>
      <c r="C572" s="9" t="s">
        <v>45</v>
      </c>
      <c r="D572" s="178">
        <v>4064</v>
      </c>
      <c r="E572" s="181">
        <v>40064</v>
      </c>
      <c r="F572" s="9" t="s">
        <v>96</v>
      </c>
      <c r="G572" s="9" t="s">
        <v>3846</v>
      </c>
      <c r="H572" s="10">
        <v>79796</v>
      </c>
      <c r="I572" s="11">
        <v>29</v>
      </c>
      <c r="J572" s="24">
        <v>92039</v>
      </c>
      <c r="K572" s="12"/>
      <c r="L572" s="14">
        <v>0</v>
      </c>
      <c r="N572" s="21">
        <v>0</v>
      </c>
      <c r="P572" s="21">
        <v>0</v>
      </c>
      <c r="R572" s="21">
        <v>0</v>
      </c>
      <c r="T572" s="21">
        <v>0</v>
      </c>
      <c r="V572" s="22">
        <v>92039</v>
      </c>
      <c r="X572" s="5" t="str">
        <f t="shared" si="8"/>
        <v>No</v>
      </c>
      <c r="Z572" s="21"/>
      <c r="AC572" s="28"/>
      <c r="AG572" s="7"/>
    </row>
    <row r="573" spans="1:33">
      <c r="A573" s="8" t="s">
        <v>4814</v>
      </c>
      <c r="B573" s="8" t="s">
        <v>5349</v>
      </c>
      <c r="C573" s="9" t="s">
        <v>152</v>
      </c>
      <c r="D573" s="178">
        <v>4143</v>
      </c>
      <c r="E573" s="181">
        <v>40143</v>
      </c>
      <c r="F573" s="9" t="s">
        <v>68</v>
      </c>
      <c r="G573" s="9" t="s">
        <v>3846</v>
      </c>
      <c r="H573" s="10">
        <v>884891</v>
      </c>
      <c r="I573" s="11">
        <v>29</v>
      </c>
      <c r="J573" s="24">
        <v>228901</v>
      </c>
      <c r="K573" s="12"/>
      <c r="L573" s="14">
        <v>0</v>
      </c>
      <c r="N573" s="21">
        <v>0</v>
      </c>
      <c r="P573" s="21">
        <v>0</v>
      </c>
      <c r="R573" s="21">
        <v>0</v>
      </c>
      <c r="T573" s="21">
        <v>131748</v>
      </c>
      <c r="V573" s="22">
        <v>360649</v>
      </c>
      <c r="X573" s="5" t="str">
        <f t="shared" si="8"/>
        <v>No</v>
      </c>
      <c r="Z573" s="21"/>
      <c r="AC573" s="28"/>
      <c r="AG573" s="7"/>
    </row>
    <row r="574" spans="1:33">
      <c r="A574" s="8" t="s">
        <v>4619</v>
      </c>
      <c r="B574" s="8" t="s">
        <v>5356</v>
      </c>
      <c r="C574" s="9" t="s">
        <v>121</v>
      </c>
      <c r="D574" s="178">
        <v>4155</v>
      </c>
      <c r="E574" s="181">
        <v>40155</v>
      </c>
      <c r="F574" s="9" t="s">
        <v>68</v>
      </c>
      <c r="G574" s="9" t="s">
        <v>3846</v>
      </c>
      <c r="H574" s="10">
        <v>69173</v>
      </c>
      <c r="I574" s="11">
        <v>29</v>
      </c>
      <c r="J574" s="24">
        <v>163548</v>
      </c>
      <c r="K574" s="12"/>
      <c r="L574" s="14">
        <v>0</v>
      </c>
      <c r="N574" s="21">
        <v>0</v>
      </c>
      <c r="P574" s="21">
        <v>0</v>
      </c>
      <c r="R574" s="21">
        <v>35884</v>
      </c>
      <c r="T574" s="21">
        <v>0</v>
      </c>
      <c r="V574" s="22">
        <v>199432</v>
      </c>
      <c r="X574" s="5" t="str">
        <f t="shared" si="8"/>
        <v>No</v>
      </c>
      <c r="Z574" s="21"/>
      <c r="AC574" s="28"/>
      <c r="AG574" s="7"/>
    </row>
    <row r="575" spans="1:33">
      <c r="A575" s="8" t="s">
        <v>4615</v>
      </c>
      <c r="B575" s="8" t="s">
        <v>5352</v>
      </c>
      <c r="C575" s="9" t="s">
        <v>174</v>
      </c>
      <c r="D575" s="178">
        <v>4092</v>
      </c>
      <c r="E575" s="181">
        <v>40092</v>
      </c>
      <c r="F575" s="9" t="s">
        <v>68</v>
      </c>
      <c r="G575" s="9" t="s">
        <v>3846</v>
      </c>
      <c r="H575" s="10">
        <v>158655</v>
      </c>
      <c r="I575" s="11">
        <v>29</v>
      </c>
      <c r="J575" s="24">
        <v>579156</v>
      </c>
      <c r="K575" s="12"/>
      <c r="L575" s="14">
        <v>0</v>
      </c>
      <c r="N575" s="21">
        <v>0</v>
      </c>
      <c r="P575" s="21">
        <v>0</v>
      </c>
      <c r="R575" s="21">
        <v>136073</v>
      </c>
      <c r="T575" s="21">
        <v>0</v>
      </c>
      <c r="V575" s="22">
        <v>715229</v>
      </c>
      <c r="X575" s="5" t="str">
        <f t="shared" si="8"/>
        <v>No</v>
      </c>
      <c r="Z575" s="21"/>
      <c r="AC575" s="28"/>
      <c r="AG575" s="7"/>
    </row>
    <row r="576" spans="1:33">
      <c r="A576" s="8" t="s">
        <v>2697</v>
      </c>
      <c r="B576" s="8" t="s">
        <v>5354</v>
      </c>
      <c r="C576" s="9" t="s">
        <v>121</v>
      </c>
      <c r="D576" s="178">
        <v>4104</v>
      </c>
      <c r="E576" s="181">
        <v>40104</v>
      </c>
      <c r="F576" s="9" t="s">
        <v>68</v>
      </c>
      <c r="G576" s="9" t="s">
        <v>69</v>
      </c>
      <c r="H576" s="10">
        <v>149422</v>
      </c>
      <c r="I576" s="11">
        <v>29</v>
      </c>
      <c r="J576" s="24">
        <v>0</v>
      </c>
      <c r="K576" s="12"/>
      <c r="L576" s="14">
        <v>0</v>
      </c>
      <c r="N576" s="21">
        <v>0</v>
      </c>
      <c r="P576" s="21">
        <v>631</v>
      </c>
      <c r="R576" s="21">
        <v>0</v>
      </c>
      <c r="T576" s="21">
        <v>0</v>
      </c>
      <c r="V576" s="22">
        <v>631</v>
      </c>
      <c r="X576" s="5" t="str">
        <f t="shared" si="8"/>
        <v>No</v>
      </c>
      <c r="Z576" s="21"/>
      <c r="AC576" s="28"/>
      <c r="AG576" s="7"/>
    </row>
    <row r="577" spans="1:33">
      <c r="A577" s="8" t="s">
        <v>4631</v>
      </c>
      <c r="B577" s="8" t="s">
        <v>5358</v>
      </c>
      <c r="C577" s="9" t="s">
        <v>74</v>
      </c>
      <c r="D577" s="178">
        <v>9087</v>
      </c>
      <c r="E577" s="181">
        <v>90087</v>
      </c>
      <c r="F577" s="9" t="s">
        <v>68</v>
      </c>
      <c r="G577" s="9" t="s">
        <v>69</v>
      </c>
      <c r="H577" s="10">
        <v>130447</v>
      </c>
      <c r="I577" s="11">
        <v>28</v>
      </c>
      <c r="J577" s="24">
        <v>735184</v>
      </c>
      <c r="K577" s="12"/>
      <c r="L577" s="14">
        <v>0</v>
      </c>
      <c r="N577" s="21">
        <v>0</v>
      </c>
      <c r="P577" s="21">
        <v>15955</v>
      </c>
      <c r="R577" s="21">
        <v>1067435</v>
      </c>
      <c r="T577" s="21">
        <v>0</v>
      </c>
      <c r="V577" s="22">
        <v>1818574</v>
      </c>
      <c r="X577" s="5" t="str">
        <f t="shared" si="8"/>
        <v>No</v>
      </c>
      <c r="Z577" s="21"/>
      <c r="AC577" s="28"/>
      <c r="AG577" s="7"/>
    </row>
    <row r="578" spans="1:33">
      <c r="A578" s="8" t="s">
        <v>6342</v>
      </c>
      <c r="B578" s="8" t="s">
        <v>2961</v>
      </c>
      <c r="C578" s="9" t="s">
        <v>285</v>
      </c>
      <c r="D578" s="178" t="s">
        <v>2962</v>
      </c>
      <c r="E578" s="181" t="s">
        <v>2963</v>
      </c>
      <c r="F578" s="9" t="s">
        <v>68</v>
      </c>
      <c r="G578" s="9" t="s">
        <v>108</v>
      </c>
      <c r="H578" s="10">
        <v>0</v>
      </c>
      <c r="I578" s="11">
        <v>28</v>
      </c>
      <c r="J578" s="24">
        <v>0</v>
      </c>
      <c r="K578" s="12"/>
      <c r="L578" s="14">
        <v>0</v>
      </c>
      <c r="N578" s="21">
        <v>0</v>
      </c>
      <c r="P578" s="21">
        <v>0</v>
      </c>
      <c r="R578" s="21">
        <v>1136375</v>
      </c>
      <c r="T578" s="21">
        <v>0</v>
      </c>
      <c r="V578" s="22">
        <v>1136375</v>
      </c>
      <c r="X578" s="5" t="str">
        <f t="shared" si="8"/>
        <v>No</v>
      </c>
      <c r="Z578" s="21"/>
      <c r="AC578" s="28"/>
      <c r="AG578" s="7"/>
    </row>
    <row r="579" spans="1:33">
      <c r="A579" s="8" t="s">
        <v>4127</v>
      </c>
      <c r="B579" s="8" t="s">
        <v>4128</v>
      </c>
      <c r="C579" s="9" t="s">
        <v>74</v>
      </c>
      <c r="D579" s="178"/>
      <c r="E579" s="181">
        <v>90287</v>
      </c>
      <c r="F579" s="9" t="s">
        <v>72</v>
      </c>
      <c r="G579" s="9" t="s">
        <v>3846</v>
      </c>
      <c r="H579" s="10">
        <v>12150996</v>
      </c>
      <c r="I579" s="11">
        <v>28</v>
      </c>
      <c r="J579" s="24">
        <v>209228</v>
      </c>
      <c r="K579" s="12"/>
      <c r="L579" s="14">
        <v>0</v>
      </c>
      <c r="N579" s="21">
        <v>0</v>
      </c>
      <c r="P579" s="21">
        <v>0</v>
      </c>
      <c r="R579" s="21">
        <v>0</v>
      </c>
      <c r="T579" s="21">
        <v>0</v>
      </c>
      <c r="V579" s="22">
        <v>209228</v>
      </c>
      <c r="X579" s="5" t="str">
        <f t="shared" ref="X579:X642" si="9">IF(W579&amp;U579&amp;S579&amp;Q579&amp;O579&amp;M579&amp;K579&lt;&gt;"","Yes","No")</f>
        <v>No</v>
      </c>
      <c r="Z579" s="21"/>
      <c r="AC579" s="28"/>
      <c r="AG579" s="7"/>
    </row>
    <row r="580" spans="1:33">
      <c r="A580" s="8" t="s">
        <v>138</v>
      </c>
      <c r="B580" s="8" t="s">
        <v>5056</v>
      </c>
      <c r="C580" s="9" t="s">
        <v>88</v>
      </c>
      <c r="D580" s="178">
        <v>1086</v>
      </c>
      <c r="E580" s="181">
        <v>10086</v>
      </c>
      <c r="F580" s="9" t="s">
        <v>72</v>
      </c>
      <c r="G580" s="9" t="s">
        <v>69</v>
      </c>
      <c r="H580" s="10">
        <v>88087</v>
      </c>
      <c r="I580" s="11">
        <v>28</v>
      </c>
      <c r="J580" s="24">
        <v>496156</v>
      </c>
      <c r="K580" s="12"/>
      <c r="L580" s="14">
        <v>0</v>
      </c>
      <c r="N580" s="21">
        <v>0</v>
      </c>
      <c r="P580" s="21">
        <v>177137</v>
      </c>
      <c r="R580" s="21">
        <v>29392</v>
      </c>
      <c r="T580" s="21">
        <v>0</v>
      </c>
      <c r="V580" s="22">
        <v>702685</v>
      </c>
      <c r="X580" s="5" t="str">
        <f t="shared" si="9"/>
        <v>No</v>
      </c>
      <c r="Z580" s="21"/>
      <c r="AC580" s="28"/>
      <c r="AG580" s="7"/>
    </row>
    <row r="581" spans="1:33">
      <c r="A581" s="8" t="s">
        <v>4623</v>
      </c>
      <c r="B581" s="8" t="s">
        <v>5364</v>
      </c>
      <c r="C581" s="9" t="s">
        <v>74</v>
      </c>
      <c r="D581" s="178">
        <v>9296</v>
      </c>
      <c r="E581" s="181">
        <v>90296</v>
      </c>
      <c r="F581" s="9" t="s">
        <v>68</v>
      </c>
      <c r="G581" s="9" t="s">
        <v>3846</v>
      </c>
      <c r="H581" s="10">
        <v>12150996</v>
      </c>
      <c r="I581" s="11">
        <v>28</v>
      </c>
      <c r="J581" s="24">
        <v>25492</v>
      </c>
      <c r="K581" s="12"/>
      <c r="L581" s="14">
        <v>0</v>
      </c>
      <c r="N581" s="21">
        <v>0</v>
      </c>
      <c r="P581" s="21">
        <v>0</v>
      </c>
      <c r="R581" s="21">
        <v>0</v>
      </c>
      <c r="T581" s="21">
        <v>0</v>
      </c>
      <c r="V581" s="22">
        <v>25492</v>
      </c>
      <c r="X581" s="5" t="str">
        <f t="shared" si="9"/>
        <v>No</v>
      </c>
      <c r="Z581" s="21"/>
      <c r="AC581" s="28"/>
      <c r="AG581" s="7"/>
    </row>
    <row r="582" spans="1:33">
      <c r="A582" s="8" t="s">
        <v>2209</v>
      </c>
      <c r="B582" s="8" t="s">
        <v>661</v>
      </c>
      <c r="C582" s="9" t="s">
        <v>119</v>
      </c>
      <c r="D582" s="178">
        <v>1007</v>
      </c>
      <c r="E582" s="181">
        <v>10007</v>
      </c>
      <c r="F582" s="9" t="s">
        <v>79</v>
      </c>
      <c r="G582" s="9" t="s">
        <v>69</v>
      </c>
      <c r="H582" s="10">
        <v>59124</v>
      </c>
      <c r="I582" s="11">
        <v>28</v>
      </c>
      <c r="J582" s="24">
        <v>681712</v>
      </c>
      <c r="K582" s="12"/>
      <c r="L582" s="14">
        <v>0</v>
      </c>
      <c r="N582" s="21">
        <v>836</v>
      </c>
      <c r="P582" s="21">
        <v>35000</v>
      </c>
      <c r="R582" s="21">
        <v>113924</v>
      </c>
      <c r="T582" s="21">
        <v>0</v>
      </c>
      <c r="V582" s="22">
        <v>831472</v>
      </c>
      <c r="X582" s="5" t="str">
        <f t="shared" si="9"/>
        <v>No</v>
      </c>
      <c r="Z582" s="21"/>
      <c r="AC582" s="28"/>
      <c r="AG582" s="7"/>
    </row>
    <row r="583" spans="1:33">
      <c r="A583" s="8" t="s">
        <v>165</v>
      </c>
      <c r="B583" s="8" t="s">
        <v>5365</v>
      </c>
      <c r="C583" s="9" t="s">
        <v>74</v>
      </c>
      <c r="D583" s="178">
        <v>9226</v>
      </c>
      <c r="E583" s="181">
        <v>90226</v>
      </c>
      <c r="F583" s="9" t="s">
        <v>72</v>
      </c>
      <c r="G583" s="9" t="s">
        <v>69</v>
      </c>
      <c r="H583" s="10">
        <v>107672</v>
      </c>
      <c r="I583" s="11">
        <v>28</v>
      </c>
      <c r="J583" s="24">
        <v>543191</v>
      </c>
      <c r="K583" s="12"/>
      <c r="L583" s="14">
        <v>0</v>
      </c>
      <c r="N583" s="21">
        <v>0</v>
      </c>
      <c r="P583" s="21">
        <v>0</v>
      </c>
      <c r="R583" s="21">
        <v>0</v>
      </c>
      <c r="T583" s="21">
        <v>0</v>
      </c>
      <c r="V583" s="22">
        <v>543191</v>
      </c>
      <c r="X583" s="5" t="str">
        <f t="shared" si="9"/>
        <v>No</v>
      </c>
      <c r="Z583" s="21"/>
      <c r="AC583" s="28"/>
      <c r="AG583" s="7"/>
    </row>
    <row r="584" spans="1:33">
      <c r="A584" s="8" t="s">
        <v>4626</v>
      </c>
      <c r="B584" s="8" t="s">
        <v>5360</v>
      </c>
      <c r="C584" s="9" t="s">
        <v>74</v>
      </c>
      <c r="D584" s="178">
        <v>9165</v>
      </c>
      <c r="E584" s="181">
        <v>90165</v>
      </c>
      <c r="F584" s="9" t="s">
        <v>68</v>
      </c>
      <c r="G584" s="9" t="s">
        <v>3846</v>
      </c>
      <c r="H584" s="10">
        <v>214811</v>
      </c>
      <c r="I584" s="11">
        <v>28</v>
      </c>
      <c r="J584" s="24">
        <v>293796</v>
      </c>
      <c r="K584" s="12"/>
      <c r="L584" s="14">
        <v>0</v>
      </c>
      <c r="N584" s="21">
        <v>0</v>
      </c>
      <c r="P584" s="21">
        <v>0</v>
      </c>
      <c r="R584" s="21">
        <v>287796</v>
      </c>
      <c r="T584" s="21">
        <v>2455773</v>
      </c>
      <c r="V584" s="22">
        <v>3037365</v>
      </c>
      <c r="X584" s="5" t="str">
        <f t="shared" si="9"/>
        <v>No</v>
      </c>
      <c r="Z584" s="21"/>
      <c r="AC584" s="28"/>
      <c r="AG584" s="7"/>
    </row>
    <row r="585" spans="1:33">
      <c r="A585" s="8" t="s">
        <v>6590</v>
      </c>
      <c r="B585" s="8" t="s">
        <v>5367</v>
      </c>
      <c r="C585" s="9" t="s">
        <v>36</v>
      </c>
      <c r="D585" s="178">
        <v>9191</v>
      </c>
      <c r="E585" s="181">
        <v>90191</v>
      </c>
      <c r="F585" s="9" t="s">
        <v>68</v>
      </c>
      <c r="G585" s="9" t="s">
        <v>3846</v>
      </c>
      <c r="H585" s="10">
        <v>843168</v>
      </c>
      <c r="I585" s="11">
        <v>28</v>
      </c>
      <c r="J585" s="24">
        <v>110310</v>
      </c>
      <c r="K585" s="12"/>
      <c r="L585" s="14">
        <v>0</v>
      </c>
      <c r="N585" s="21">
        <v>0</v>
      </c>
      <c r="P585" s="21">
        <v>0</v>
      </c>
      <c r="R585" s="21">
        <v>0</v>
      </c>
      <c r="T585" s="21">
        <v>0</v>
      </c>
      <c r="V585" s="22">
        <v>110310</v>
      </c>
      <c r="X585" s="5" t="str">
        <f t="shared" si="9"/>
        <v>No</v>
      </c>
      <c r="Z585" s="21"/>
      <c r="AC585" s="28"/>
      <c r="AG585" s="7"/>
    </row>
    <row r="586" spans="1:33">
      <c r="A586" s="8" t="s">
        <v>6343</v>
      </c>
      <c r="B586" s="8" t="s">
        <v>5291</v>
      </c>
      <c r="C586" s="9" t="s">
        <v>166</v>
      </c>
      <c r="D586" s="178">
        <v>7019</v>
      </c>
      <c r="E586" s="181">
        <v>70019</v>
      </c>
      <c r="F586" s="9" t="s">
        <v>141</v>
      </c>
      <c r="G586" s="9" t="s">
        <v>69</v>
      </c>
      <c r="H586" s="10">
        <v>106621</v>
      </c>
      <c r="I586" s="11">
        <v>28</v>
      </c>
      <c r="J586" s="24">
        <v>0</v>
      </c>
      <c r="K586" s="12"/>
      <c r="L586" s="14">
        <v>0</v>
      </c>
      <c r="N586" s="21">
        <v>0</v>
      </c>
      <c r="P586" s="21">
        <v>12464</v>
      </c>
      <c r="R586" s="21">
        <v>2935247</v>
      </c>
      <c r="T586" s="21">
        <v>0</v>
      </c>
      <c r="V586" s="22">
        <v>2947711</v>
      </c>
      <c r="X586" s="5" t="str">
        <f t="shared" si="9"/>
        <v>No</v>
      </c>
      <c r="Z586" s="21"/>
      <c r="AC586" s="28"/>
      <c r="AG586" s="7"/>
    </row>
    <row r="587" spans="1:33">
      <c r="A587" s="8" t="s">
        <v>303</v>
      </c>
      <c r="B587" s="8" t="s">
        <v>5362</v>
      </c>
      <c r="C587" s="9" t="s">
        <v>49</v>
      </c>
      <c r="D587" s="178">
        <v>8028</v>
      </c>
      <c r="E587" s="181">
        <v>80028</v>
      </c>
      <c r="F587" s="9" t="s">
        <v>72</v>
      </c>
      <c r="G587" s="9" t="s">
        <v>69</v>
      </c>
      <c r="H587" s="10">
        <v>94983</v>
      </c>
      <c r="I587" s="11">
        <v>28</v>
      </c>
      <c r="J587" s="24">
        <v>0</v>
      </c>
      <c r="K587" s="12"/>
      <c r="L587" s="14">
        <v>0</v>
      </c>
      <c r="N587" s="21">
        <v>4796</v>
      </c>
      <c r="P587" s="21">
        <v>24685</v>
      </c>
      <c r="R587" s="21">
        <v>87591</v>
      </c>
      <c r="T587" s="21">
        <v>0</v>
      </c>
      <c r="V587" s="22">
        <v>117072</v>
      </c>
      <c r="X587" s="5" t="str">
        <f t="shared" si="9"/>
        <v>No</v>
      </c>
      <c r="Z587" s="21"/>
      <c r="AC587" s="28"/>
      <c r="AG587" s="7"/>
    </row>
    <row r="588" spans="1:33">
      <c r="A588" s="8" t="s">
        <v>261</v>
      </c>
      <c r="B588" s="8" t="s">
        <v>5368</v>
      </c>
      <c r="C588" s="9" t="s">
        <v>119</v>
      </c>
      <c r="D588" s="178" t="s">
        <v>262</v>
      </c>
      <c r="E588" s="181" t="s">
        <v>263</v>
      </c>
      <c r="F588" s="9" t="s">
        <v>72</v>
      </c>
      <c r="G588" s="9" t="s">
        <v>108</v>
      </c>
      <c r="H588" s="10">
        <v>0</v>
      </c>
      <c r="I588" s="11">
        <v>28</v>
      </c>
      <c r="J588" s="24">
        <v>219025</v>
      </c>
      <c r="K588" s="12"/>
      <c r="L588" s="14">
        <v>0</v>
      </c>
      <c r="N588" s="21">
        <v>0</v>
      </c>
      <c r="P588" s="21">
        <v>0</v>
      </c>
      <c r="R588" s="21">
        <v>126975</v>
      </c>
      <c r="T588" s="21">
        <v>0</v>
      </c>
      <c r="V588" s="22">
        <v>346000</v>
      </c>
      <c r="X588" s="5" t="str">
        <f t="shared" si="9"/>
        <v>No</v>
      </c>
      <c r="Z588" s="21"/>
      <c r="AC588" s="28"/>
      <c r="AG588" s="7"/>
    </row>
    <row r="589" spans="1:33">
      <c r="A589" s="8" t="s">
        <v>4630</v>
      </c>
      <c r="B589" s="8" t="s">
        <v>5361</v>
      </c>
      <c r="C589" s="9" t="s">
        <v>61</v>
      </c>
      <c r="D589" s="178">
        <v>6049</v>
      </c>
      <c r="E589" s="181">
        <v>60049</v>
      </c>
      <c r="F589" s="9" t="s">
        <v>68</v>
      </c>
      <c r="G589" s="9" t="s">
        <v>3846</v>
      </c>
      <c r="H589" s="10">
        <v>128600</v>
      </c>
      <c r="I589" s="11">
        <v>28</v>
      </c>
      <c r="J589" s="24">
        <v>501783</v>
      </c>
      <c r="K589" s="12"/>
      <c r="L589" s="14">
        <v>0</v>
      </c>
      <c r="N589" s="21">
        <v>0</v>
      </c>
      <c r="P589" s="21">
        <v>0</v>
      </c>
      <c r="R589" s="21">
        <v>38941</v>
      </c>
      <c r="T589" s="21">
        <v>0</v>
      </c>
      <c r="V589" s="22">
        <v>540724</v>
      </c>
      <c r="X589" s="5" t="str">
        <f t="shared" si="9"/>
        <v>No</v>
      </c>
      <c r="Z589" s="21"/>
      <c r="AC589" s="28"/>
      <c r="AG589" s="7"/>
    </row>
    <row r="590" spans="1:33">
      <c r="A590" s="8" t="s">
        <v>1804</v>
      </c>
      <c r="B590" s="8" t="s">
        <v>5366</v>
      </c>
      <c r="C590" s="9" t="s">
        <v>139</v>
      </c>
      <c r="D590" s="178" t="s">
        <v>1805</v>
      </c>
      <c r="E590" s="181" t="s">
        <v>1806</v>
      </c>
      <c r="F590" s="9" t="s">
        <v>68</v>
      </c>
      <c r="G590" s="9" t="s">
        <v>108</v>
      </c>
      <c r="H590" s="10">
        <v>0</v>
      </c>
      <c r="I590" s="11">
        <v>28</v>
      </c>
      <c r="J590" s="24">
        <v>9093</v>
      </c>
      <c r="K590" s="12"/>
      <c r="L590" s="14">
        <v>0</v>
      </c>
      <c r="N590" s="21">
        <v>0</v>
      </c>
      <c r="P590" s="21">
        <v>0</v>
      </c>
      <c r="R590" s="21">
        <v>53500</v>
      </c>
      <c r="T590" s="21">
        <v>0</v>
      </c>
      <c r="V590" s="22">
        <v>62593</v>
      </c>
      <c r="X590" s="5" t="str">
        <f t="shared" si="9"/>
        <v>No</v>
      </c>
      <c r="Z590" s="21"/>
      <c r="AC590" s="28"/>
      <c r="AG590" s="7"/>
    </row>
    <row r="591" spans="1:33">
      <c r="A591" s="8" t="s">
        <v>1516</v>
      </c>
      <c r="B591" s="8" t="s">
        <v>149</v>
      </c>
      <c r="C591" s="9" t="s">
        <v>42</v>
      </c>
      <c r="D591" s="178" t="s">
        <v>1517</v>
      </c>
      <c r="E591" s="181" t="s">
        <v>1518</v>
      </c>
      <c r="F591" s="9" t="s">
        <v>72</v>
      </c>
      <c r="G591" s="9" t="s">
        <v>108</v>
      </c>
      <c r="H591" s="10">
        <v>0</v>
      </c>
      <c r="I591" s="11">
        <v>28</v>
      </c>
      <c r="J591" s="24">
        <v>325630</v>
      </c>
      <c r="K591" s="12"/>
      <c r="L591" s="14">
        <v>0</v>
      </c>
      <c r="N591" s="21">
        <v>0</v>
      </c>
      <c r="P591" s="21">
        <v>0</v>
      </c>
      <c r="R591" s="21">
        <v>79846</v>
      </c>
      <c r="T591" s="21">
        <v>0</v>
      </c>
      <c r="V591" s="22">
        <v>405476</v>
      </c>
      <c r="X591" s="5" t="str">
        <f t="shared" si="9"/>
        <v>No</v>
      </c>
      <c r="Z591" s="21"/>
      <c r="AC591" s="28"/>
      <c r="AG591" s="7"/>
    </row>
    <row r="592" spans="1:33">
      <c r="A592" s="8" t="s">
        <v>2734</v>
      </c>
      <c r="B592" s="8" t="s">
        <v>5359</v>
      </c>
      <c r="C592" s="9" t="s">
        <v>114</v>
      </c>
      <c r="D592" s="178" t="s">
        <v>2735</v>
      </c>
      <c r="E592" s="181" t="s">
        <v>2736</v>
      </c>
      <c r="F592" s="9" t="s">
        <v>761</v>
      </c>
      <c r="G592" s="9" t="s">
        <v>108</v>
      </c>
      <c r="H592" s="10">
        <v>0</v>
      </c>
      <c r="I592" s="11">
        <v>28</v>
      </c>
      <c r="J592" s="24">
        <v>974164</v>
      </c>
      <c r="K592" s="12"/>
      <c r="L592" s="14">
        <v>0</v>
      </c>
      <c r="N592" s="21">
        <v>0</v>
      </c>
      <c r="P592" s="21">
        <v>0</v>
      </c>
      <c r="R592" s="21">
        <v>0</v>
      </c>
      <c r="T592" s="21">
        <v>0</v>
      </c>
      <c r="V592" s="22">
        <v>974164</v>
      </c>
      <c r="X592" s="5" t="str">
        <f t="shared" si="9"/>
        <v>No</v>
      </c>
      <c r="Z592" s="21"/>
      <c r="AC592" s="28"/>
      <c r="AG592" s="7"/>
    </row>
    <row r="593" spans="1:33">
      <c r="A593" s="8" t="s">
        <v>2185</v>
      </c>
      <c r="B593" s="8" t="s">
        <v>5369</v>
      </c>
      <c r="C593" s="9" t="s">
        <v>328</v>
      </c>
      <c r="D593" s="178" t="s">
        <v>2186</v>
      </c>
      <c r="E593" s="181" t="s">
        <v>2187</v>
      </c>
      <c r="F593" s="9" t="s">
        <v>68</v>
      </c>
      <c r="G593" s="9" t="s">
        <v>108</v>
      </c>
      <c r="H593" s="10">
        <v>0</v>
      </c>
      <c r="I593" s="11">
        <v>28</v>
      </c>
      <c r="J593" s="24">
        <v>8940</v>
      </c>
      <c r="K593" s="12"/>
      <c r="L593" s="14">
        <v>0</v>
      </c>
      <c r="N593" s="21">
        <v>0</v>
      </c>
      <c r="P593" s="21">
        <v>0</v>
      </c>
      <c r="R593" s="21">
        <v>0</v>
      </c>
      <c r="T593" s="21">
        <v>0</v>
      </c>
      <c r="V593" s="22">
        <v>8940</v>
      </c>
      <c r="X593" s="5" t="str">
        <f t="shared" si="9"/>
        <v>No</v>
      </c>
      <c r="Z593" s="21"/>
      <c r="AC593" s="28"/>
      <c r="AG593" s="7"/>
    </row>
    <row r="594" spans="1:33">
      <c r="A594" s="8" t="s">
        <v>4639</v>
      </c>
      <c r="B594" s="8" t="s">
        <v>699</v>
      </c>
      <c r="C594" s="9" t="s">
        <v>99</v>
      </c>
      <c r="D594" s="178">
        <v>4130</v>
      </c>
      <c r="E594" s="181">
        <v>40130</v>
      </c>
      <c r="F594" s="9" t="s">
        <v>72</v>
      </c>
      <c r="G594" s="9" t="s">
        <v>3846</v>
      </c>
      <c r="H594" s="10">
        <v>137570</v>
      </c>
      <c r="I594" s="11">
        <v>28</v>
      </c>
      <c r="J594" s="24">
        <v>498426</v>
      </c>
      <c r="K594" s="12"/>
      <c r="L594" s="14">
        <v>0</v>
      </c>
      <c r="N594" s="21">
        <v>0</v>
      </c>
      <c r="P594" s="21">
        <v>0</v>
      </c>
      <c r="R594" s="21">
        <v>65882</v>
      </c>
      <c r="T594" s="21">
        <v>0</v>
      </c>
      <c r="V594" s="22">
        <v>564308</v>
      </c>
      <c r="X594" s="5" t="str">
        <f t="shared" si="9"/>
        <v>No</v>
      </c>
      <c r="Z594" s="21"/>
      <c r="AC594" s="28"/>
      <c r="AG594" s="7"/>
    </row>
    <row r="595" spans="1:33">
      <c r="A595" s="8" t="s">
        <v>4625</v>
      </c>
      <c r="B595" s="8" t="s">
        <v>5363</v>
      </c>
      <c r="C595" s="9" t="s">
        <v>272</v>
      </c>
      <c r="D595" s="178">
        <v>22</v>
      </c>
      <c r="E595" s="181">
        <v>22</v>
      </c>
      <c r="F595" s="9" t="s">
        <v>68</v>
      </c>
      <c r="G595" s="9" t="s">
        <v>3846</v>
      </c>
      <c r="H595" s="10">
        <v>69809</v>
      </c>
      <c r="I595" s="11">
        <v>28</v>
      </c>
      <c r="J595" s="24">
        <v>147301</v>
      </c>
      <c r="K595" s="12"/>
      <c r="L595" s="14">
        <v>0</v>
      </c>
      <c r="N595" s="21">
        <v>0</v>
      </c>
      <c r="P595" s="21">
        <v>0</v>
      </c>
      <c r="R595" s="21">
        <v>16300</v>
      </c>
      <c r="T595" s="21">
        <v>0</v>
      </c>
      <c r="V595" s="22">
        <v>163601</v>
      </c>
      <c r="X595" s="5" t="str">
        <f t="shared" si="9"/>
        <v>No</v>
      </c>
      <c r="Z595" s="21"/>
      <c r="AC595" s="28"/>
      <c r="AG595" s="7"/>
    </row>
    <row r="596" spans="1:33">
      <c r="A596" s="8" t="s">
        <v>4644</v>
      </c>
      <c r="B596" s="8" t="s">
        <v>150</v>
      </c>
      <c r="C596" s="9" t="s">
        <v>151</v>
      </c>
      <c r="D596" s="178">
        <v>3089</v>
      </c>
      <c r="E596" s="181">
        <v>30089</v>
      </c>
      <c r="F596" s="9" t="s">
        <v>72</v>
      </c>
      <c r="G596" s="9" t="s">
        <v>3846</v>
      </c>
      <c r="H596" s="10">
        <v>70350</v>
      </c>
      <c r="I596" s="11">
        <v>28</v>
      </c>
      <c r="J596" s="24">
        <v>271518</v>
      </c>
      <c r="K596" s="12"/>
      <c r="L596" s="14">
        <v>0</v>
      </c>
      <c r="N596" s="21">
        <v>0</v>
      </c>
      <c r="P596" s="21">
        <v>0</v>
      </c>
      <c r="R596" s="21">
        <v>0</v>
      </c>
      <c r="T596" s="21">
        <v>0</v>
      </c>
      <c r="V596" s="22">
        <v>271518</v>
      </c>
      <c r="X596" s="5" t="str">
        <f t="shared" si="9"/>
        <v>No</v>
      </c>
      <c r="Z596" s="21"/>
      <c r="AC596" s="28"/>
      <c r="AG596" s="7"/>
    </row>
    <row r="597" spans="1:33">
      <c r="A597" s="8" t="s">
        <v>4816</v>
      </c>
      <c r="B597" s="8" t="s">
        <v>5312</v>
      </c>
      <c r="C597" s="9" t="s">
        <v>182</v>
      </c>
      <c r="D597" s="178"/>
      <c r="E597" s="181" t="s">
        <v>4817</v>
      </c>
      <c r="F597" s="9" t="s">
        <v>761</v>
      </c>
      <c r="G597" s="9" t="s">
        <v>108</v>
      </c>
      <c r="H597" s="10">
        <v>0</v>
      </c>
      <c r="I597" s="11">
        <v>27</v>
      </c>
      <c r="J597" s="24">
        <v>1664177</v>
      </c>
      <c r="K597" s="12"/>
      <c r="L597" s="14">
        <v>0</v>
      </c>
      <c r="N597" s="21">
        <v>0</v>
      </c>
      <c r="P597" s="21">
        <v>0</v>
      </c>
      <c r="R597" s="21">
        <v>701690</v>
      </c>
      <c r="T597" s="21">
        <v>37085</v>
      </c>
      <c r="V597" s="22">
        <v>2402952</v>
      </c>
      <c r="X597" s="5" t="str">
        <f t="shared" si="9"/>
        <v>No</v>
      </c>
      <c r="Z597" s="21"/>
      <c r="AC597" s="28"/>
      <c r="AG597" s="7"/>
    </row>
    <row r="598" spans="1:33">
      <c r="A598" s="8" t="s">
        <v>4618</v>
      </c>
      <c r="B598" s="8" t="s">
        <v>5371</v>
      </c>
      <c r="C598" s="9" t="s">
        <v>152</v>
      </c>
      <c r="D598" s="178">
        <v>4205</v>
      </c>
      <c r="E598" s="181">
        <v>40205</v>
      </c>
      <c r="F598" s="9" t="s">
        <v>68</v>
      </c>
      <c r="G598" s="9" t="s">
        <v>3846</v>
      </c>
      <c r="H598" s="10">
        <v>1249442</v>
      </c>
      <c r="I598" s="11">
        <v>27</v>
      </c>
      <c r="J598" s="24">
        <v>52822</v>
      </c>
      <c r="K598" s="12"/>
      <c r="L598" s="14">
        <v>0</v>
      </c>
      <c r="N598" s="21">
        <v>0</v>
      </c>
      <c r="P598" s="21">
        <v>0</v>
      </c>
      <c r="R598" s="21">
        <v>1215225</v>
      </c>
      <c r="T598" s="21">
        <v>0</v>
      </c>
      <c r="V598" s="22">
        <v>1268047</v>
      </c>
      <c r="X598" s="5" t="str">
        <f t="shared" si="9"/>
        <v>No</v>
      </c>
      <c r="Z598" s="21"/>
      <c r="AC598" s="28"/>
      <c r="AG598" s="7"/>
    </row>
    <row r="599" spans="1:33">
      <c r="A599" s="8" t="s">
        <v>634</v>
      </c>
      <c r="B599" s="8" t="s">
        <v>635</v>
      </c>
      <c r="C599" s="9" t="s">
        <v>74</v>
      </c>
      <c r="D599" s="178">
        <v>9093</v>
      </c>
      <c r="E599" s="181">
        <v>90093</v>
      </c>
      <c r="F599" s="9" t="s">
        <v>72</v>
      </c>
      <c r="G599" s="9" t="s">
        <v>69</v>
      </c>
      <c r="H599" s="10">
        <v>117731</v>
      </c>
      <c r="I599" s="11">
        <v>27</v>
      </c>
      <c r="J599" s="24">
        <v>566199</v>
      </c>
      <c r="K599" s="12"/>
      <c r="L599" s="14">
        <v>0</v>
      </c>
      <c r="N599" s="21">
        <v>5910</v>
      </c>
      <c r="P599" s="21">
        <v>64701</v>
      </c>
      <c r="R599" s="21">
        <v>20284</v>
      </c>
      <c r="T599" s="21">
        <v>228690</v>
      </c>
      <c r="V599" s="22">
        <v>885784</v>
      </c>
      <c r="X599" s="5" t="str">
        <f t="shared" si="9"/>
        <v>No</v>
      </c>
      <c r="Z599" s="21"/>
      <c r="AC599" s="28"/>
      <c r="AG599" s="7"/>
    </row>
    <row r="600" spans="1:33">
      <c r="A600" s="8" t="s">
        <v>6591</v>
      </c>
      <c r="B600" s="8" t="s">
        <v>5370</v>
      </c>
      <c r="C600" s="9" t="s">
        <v>51</v>
      </c>
      <c r="D600" s="178">
        <v>5171</v>
      </c>
      <c r="E600" s="181">
        <v>50171</v>
      </c>
      <c r="F600" s="9" t="s">
        <v>68</v>
      </c>
      <c r="G600" s="9" t="s">
        <v>3846</v>
      </c>
      <c r="H600" s="10">
        <v>54901</v>
      </c>
      <c r="I600" s="11">
        <v>27</v>
      </c>
      <c r="J600" s="24">
        <v>190409</v>
      </c>
      <c r="K600" s="12"/>
      <c r="L600" s="14">
        <v>0</v>
      </c>
      <c r="N600" s="21">
        <v>0</v>
      </c>
      <c r="P600" s="21">
        <v>0</v>
      </c>
      <c r="R600" s="21">
        <v>38397</v>
      </c>
      <c r="T600" s="21">
        <v>0</v>
      </c>
      <c r="V600" s="22">
        <v>228806</v>
      </c>
      <c r="X600" s="5" t="str">
        <f t="shared" si="9"/>
        <v>No</v>
      </c>
      <c r="Z600" s="21"/>
      <c r="AC600" s="28"/>
      <c r="AG600" s="7"/>
    </row>
    <row r="601" spans="1:33">
      <c r="A601" s="8" t="s">
        <v>330</v>
      </c>
      <c r="B601" s="8" t="s">
        <v>5105</v>
      </c>
      <c r="C601" s="9" t="s">
        <v>152</v>
      </c>
      <c r="D601" s="178">
        <v>4225</v>
      </c>
      <c r="E601" s="181">
        <v>40225</v>
      </c>
      <c r="F601" s="9" t="s">
        <v>72</v>
      </c>
      <c r="G601" s="9" t="s">
        <v>3846</v>
      </c>
      <c r="H601" s="10">
        <v>119911</v>
      </c>
      <c r="I601" s="11">
        <v>27</v>
      </c>
      <c r="J601" s="24">
        <v>56048</v>
      </c>
      <c r="K601" s="12"/>
      <c r="L601" s="14">
        <v>0</v>
      </c>
      <c r="N601" s="21">
        <v>0</v>
      </c>
      <c r="P601" s="21">
        <v>0</v>
      </c>
      <c r="R601" s="21">
        <v>18572</v>
      </c>
      <c r="T601" s="21">
        <v>0</v>
      </c>
      <c r="V601" s="22">
        <v>74620</v>
      </c>
      <c r="X601" s="5" t="str">
        <f t="shared" si="9"/>
        <v>No</v>
      </c>
      <c r="Z601" s="21"/>
      <c r="AC601" s="28"/>
      <c r="AG601" s="7"/>
    </row>
    <row r="602" spans="1:33">
      <c r="A602" s="8" t="s">
        <v>6592</v>
      </c>
      <c r="B602" s="8" t="s">
        <v>5373</v>
      </c>
      <c r="C602" s="9" t="s">
        <v>88</v>
      </c>
      <c r="D602" s="178">
        <v>1122</v>
      </c>
      <c r="E602" s="181">
        <v>10122</v>
      </c>
      <c r="F602" s="9" t="s">
        <v>89</v>
      </c>
      <c r="G602" s="9" t="s">
        <v>3846</v>
      </c>
      <c r="H602" s="10">
        <v>88200</v>
      </c>
      <c r="I602" s="11">
        <v>27</v>
      </c>
      <c r="J602" s="24">
        <v>4040504</v>
      </c>
      <c r="K602" s="12"/>
      <c r="L602" s="14">
        <v>0</v>
      </c>
      <c r="N602" s="21">
        <v>0</v>
      </c>
      <c r="P602" s="21">
        <v>0</v>
      </c>
      <c r="R602" s="21">
        <v>0</v>
      </c>
      <c r="T602" s="21">
        <v>0</v>
      </c>
      <c r="V602" s="22">
        <v>4040504</v>
      </c>
      <c r="X602" s="5" t="str">
        <f t="shared" si="9"/>
        <v>No</v>
      </c>
      <c r="Z602" s="21"/>
      <c r="AC602" s="28"/>
      <c r="AG602" s="7"/>
    </row>
    <row r="603" spans="1:33">
      <c r="A603" s="8" t="s">
        <v>2213</v>
      </c>
      <c r="B603" s="8" t="s">
        <v>5375</v>
      </c>
      <c r="C603" s="9" t="s">
        <v>328</v>
      </c>
      <c r="D603" s="178">
        <v>5215</v>
      </c>
      <c r="E603" s="181">
        <v>50215</v>
      </c>
      <c r="F603" s="9" t="s">
        <v>116</v>
      </c>
      <c r="G603" s="9" t="s">
        <v>3846</v>
      </c>
      <c r="H603" s="10">
        <v>68545</v>
      </c>
      <c r="I603" s="11">
        <v>27</v>
      </c>
      <c r="J603" s="24">
        <v>155909</v>
      </c>
      <c r="K603" s="12"/>
      <c r="L603" s="14">
        <v>0</v>
      </c>
      <c r="N603" s="21">
        <v>0</v>
      </c>
      <c r="P603" s="21">
        <v>0</v>
      </c>
      <c r="R603" s="21">
        <v>0</v>
      </c>
      <c r="T603" s="21">
        <v>0</v>
      </c>
      <c r="V603" s="22">
        <v>155909</v>
      </c>
      <c r="X603" s="5" t="str">
        <f t="shared" si="9"/>
        <v>No</v>
      </c>
      <c r="Z603" s="21"/>
      <c r="AC603" s="28"/>
      <c r="AG603" s="7"/>
    </row>
    <row r="604" spans="1:33">
      <c r="A604" s="8" t="s">
        <v>322</v>
      </c>
      <c r="B604" s="8" t="s">
        <v>323</v>
      </c>
      <c r="C604" s="9" t="s">
        <v>166</v>
      </c>
      <c r="D604" s="178">
        <v>7013</v>
      </c>
      <c r="E604" s="181">
        <v>70013</v>
      </c>
      <c r="F604" s="9" t="s">
        <v>72</v>
      </c>
      <c r="G604" s="9" t="s">
        <v>3846</v>
      </c>
      <c r="H604" s="10">
        <v>113418</v>
      </c>
      <c r="I604" s="11">
        <v>27</v>
      </c>
      <c r="J604" s="24">
        <v>450329</v>
      </c>
      <c r="K604" s="12"/>
      <c r="L604" s="14">
        <v>0</v>
      </c>
      <c r="N604" s="21">
        <v>0</v>
      </c>
      <c r="P604" s="21">
        <v>0</v>
      </c>
      <c r="R604" s="21">
        <v>114711</v>
      </c>
      <c r="T604" s="21">
        <v>0</v>
      </c>
      <c r="V604" s="22">
        <v>565040</v>
      </c>
      <c r="X604" s="5" t="str">
        <f t="shared" si="9"/>
        <v>No</v>
      </c>
      <c r="Z604" s="21"/>
      <c r="AC604" s="28"/>
      <c r="AG604" s="7"/>
    </row>
    <row r="605" spans="1:33">
      <c r="A605" s="8" t="s">
        <v>6346</v>
      </c>
      <c r="B605" s="8" t="s">
        <v>356</v>
      </c>
      <c r="C605" s="9" t="s">
        <v>139</v>
      </c>
      <c r="D605" s="178">
        <v>4015</v>
      </c>
      <c r="E605" s="181">
        <v>40015</v>
      </c>
      <c r="F605" s="9" t="s">
        <v>68</v>
      </c>
      <c r="G605" s="9" t="s">
        <v>69</v>
      </c>
      <c r="H605" s="10">
        <v>351478</v>
      </c>
      <c r="I605" s="11">
        <v>27</v>
      </c>
      <c r="J605" s="24">
        <v>228496</v>
      </c>
      <c r="K605" s="12"/>
      <c r="L605" s="14">
        <v>0</v>
      </c>
      <c r="N605" s="21">
        <v>0</v>
      </c>
      <c r="P605" s="21">
        <v>0</v>
      </c>
      <c r="R605" s="21">
        <v>43649</v>
      </c>
      <c r="T605" s="21">
        <v>0</v>
      </c>
      <c r="V605" s="22">
        <v>272145</v>
      </c>
      <c r="X605" s="5" t="str">
        <f t="shared" si="9"/>
        <v>No</v>
      </c>
      <c r="Z605" s="21"/>
      <c r="AC605" s="28"/>
      <c r="AG605" s="7"/>
    </row>
    <row r="606" spans="1:33">
      <c r="A606" s="8" t="s">
        <v>1024</v>
      </c>
      <c r="B606" s="8" t="s">
        <v>1025</v>
      </c>
      <c r="C606" s="9" t="s">
        <v>124</v>
      </c>
      <c r="D606" s="178" t="s">
        <v>1026</v>
      </c>
      <c r="E606" s="181" t="s">
        <v>1027</v>
      </c>
      <c r="F606" s="9" t="s">
        <v>72</v>
      </c>
      <c r="G606" s="9" t="s">
        <v>108</v>
      </c>
      <c r="H606" s="10">
        <v>0</v>
      </c>
      <c r="I606" s="11">
        <v>27</v>
      </c>
      <c r="J606" s="24">
        <v>284401</v>
      </c>
      <c r="K606" s="12"/>
      <c r="L606" s="14">
        <v>0</v>
      </c>
      <c r="N606" s="21">
        <v>0</v>
      </c>
      <c r="P606" s="21">
        <v>0</v>
      </c>
      <c r="R606" s="21">
        <v>3630</v>
      </c>
      <c r="T606" s="21">
        <v>0</v>
      </c>
      <c r="V606" s="22">
        <v>288031</v>
      </c>
      <c r="X606" s="5" t="str">
        <f t="shared" si="9"/>
        <v>No</v>
      </c>
      <c r="Z606" s="21"/>
      <c r="AC606" s="28"/>
      <c r="AG606" s="7"/>
    </row>
    <row r="607" spans="1:33">
      <c r="A607" s="8" t="s">
        <v>4819</v>
      </c>
      <c r="B607" s="8" t="s">
        <v>4820</v>
      </c>
      <c r="C607" s="9" t="s">
        <v>285</v>
      </c>
      <c r="D607" s="178"/>
      <c r="E607" s="181" t="s">
        <v>4821</v>
      </c>
      <c r="F607" s="9" t="s">
        <v>68</v>
      </c>
      <c r="G607" s="9" t="s">
        <v>108</v>
      </c>
      <c r="H607" s="10">
        <v>0</v>
      </c>
      <c r="I607" s="11">
        <v>27</v>
      </c>
      <c r="J607" s="24">
        <v>0</v>
      </c>
      <c r="K607" s="12"/>
      <c r="L607" s="14">
        <v>0</v>
      </c>
      <c r="N607" s="21">
        <v>0</v>
      </c>
      <c r="P607" s="21">
        <v>0</v>
      </c>
      <c r="R607" s="21">
        <v>0</v>
      </c>
      <c r="T607" s="21">
        <v>0</v>
      </c>
      <c r="V607" s="22">
        <v>0</v>
      </c>
      <c r="X607" s="5" t="str">
        <f t="shared" si="9"/>
        <v>No</v>
      </c>
      <c r="Z607" s="21"/>
      <c r="AC607" s="28"/>
      <c r="AG607" s="7"/>
    </row>
    <row r="608" spans="1:33">
      <c r="A608" s="8" t="s">
        <v>115</v>
      </c>
      <c r="B608" s="8" t="s">
        <v>5372</v>
      </c>
      <c r="C608" s="9" t="s">
        <v>74</v>
      </c>
      <c r="D608" s="178">
        <v>9243</v>
      </c>
      <c r="E608" s="181">
        <v>90243</v>
      </c>
      <c r="F608" s="9" t="s">
        <v>116</v>
      </c>
      <c r="G608" s="9" t="s">
        <v>3846</v>
      </c>
      <c r="H608" s="10">
        <v>195861</v>
      </c>
      <c r="I608" s="11">
        <v>27</v>
      </c>
      <c r="J608" s="24">
        <v>1127690</v>
      </c>
      <c r="K608" s="12"/>
      <c r="L608" s="14">
        <v>0</v>
      </c>
      <c r="N608" s="21">
        <v>0</v>
      </c>
      <c r="P608" s="21">
        <v>0</v>
      </c>
      <c r="R608" s="21">
        <v>5840</v>
      </c>
      <c r="T608" s="21">
        <v>0</v>
      </c>
      <c r="V608" s="22">
        <v>1133530</v>
      </c>
      <c r="X608" s="5" t="str">
        <f t="shared" si="9"/>
        <v>No</v>
      </c>
      <c r="Z608" s="21"/>
      <c r="AC608" s="28"/>
      <c r="AG608" s="7"/>
    </row>
    <row r="609" spans="1:33">
      <c r="A609" s="8" t="s">
        <v>1165</v>
      </c>
      <c r="B609" s="8" t="s">
        <v>323</v>
      </c>
      <c r="C609" s="9" t="s">
        <v>166</v>
      </c>
      <c r="D609" s="178" t="s">
        <v>1166</v>
      </c>
      <c r="E609" s="181" t="s">
        <v>1167</v>
      </c>
      <c r="F609" s="9" t="s">
        <v>72</v>
      </c>
      <c r="G609" s="9" t="s">
        <v>108</v>
      </c>
      <c r="H609" s="10">
        <v>0</v>
      </c>
      <c r="I609" s="11">
        <v>27</v>
      </c>
      <c r="J609" s="24">
        <v>243740</v>
      </c>
      <c r="K609" s="12"/>
      <c r="L609" s="14">
        <v>0</v>
      </c>
      <c r="N609" s="21">
        <v>0</v>
      </c>
      <c r="P609" s="21">
        <v>0</v>
      </c>
      <c r="R609" s="21">
        <v>175723</v>
      </c>
      <c r="T609" s="21">
        <v>0</v>
      </c>
      <c r="V609" s="22">
        <v>419463</v>
      </c>
      <c r="X609" s="5" t="str">
        <f t="shared" si="9"/>
        <v>No</v>
      </c>
      <c r="Z609" s="21"/>
      <c r="AC609" s="28"/>
      <c r="AG609" s="7"/>
    </row>
    <row r="610" spans="1:33">
      <c r="A610" s="8" t="s">
        <v>6344</v>
      </c>
      <c r="B610" s="8" t="s">
        <v>92</v>
      </c>
      <c r="C610" s="9" t="s">
        <v>93</v>
      </c>
      <c r="D610" s="178">
        <v>6108</v>
      </c>
      <c r="E610" s="181">
        <v>60108</v>
      </c>
      <c r="F610" s="9" t="s">
        <v>68</v>
      </c>
      <c r="G610" s="9" t="s">
        <v>3846</v>
      </c>
      <c r="H610" s="10">
        <v>4944332</v>
      </c>
      <c r="I610" s="11">
        <v>27</v>
      </c>
      <c r="J610" s="24">
        <v>705389</v>
      </c>
      <c r="K610" s="12"/>
      <c r="L610" s="14">
        <v>0</v>
      </c>
      <c r="N610" s="21">
        <v>0</v>
      </c>
      <c r="P610" s="21">
        <v>0</v>
      </c>
      <c r="R610" s="21">
        <v>0</v>
      </c>
      <c r="T610" s="21">
        <v>0</v>
      </c>
      <c r="V610" s="22">
        <v>705389</v>
      </c>
      <c r="X610" s="5" t="str">
        <f t="shared" si="9"/>
        <v>No</v>
      </c>
      <c r="Z610" s="21"/>
      <c r="AC610" s="28"/>
      <c r="AG610" s="7"/>
    </row>
    <row r="611" spans="1:33">
      <c r="A611" s="8" t="s">
        <v>6345</v>
      </c>
      <c r="B611" s="8" t="s">
        <v>5376</v>
      </c>
      <c r="C611" s="9" t="s">
        <v>67</v>
      </c>
      <c r="D611" s="178" t="s">
        <v>376</v>
      </c>
      <c r="E611" s="181" t="s">
        <v>377</v>
      </c>
      <c r="F611" s="9" t="s">
        <v>68</v>
      </c>
      <c r="G611" s="9" t="s">
        <v>108</v>
      </c>
      <c r="H611" s="10">
        <v>0</v>
      </c>
      <c r="I611" s="11">
        <v>27</v>
      </c>
      <c r="J611" s="24">
        <v>146270</v>
      </c>
      <c r="K611" s="12"/>
      <c r="L611" s="14">
        <v>0</v>
      </c>
      <c r="N611" s="21">
        <v>0</v>
      </c>
      <c r="P611" s="21">
        <v>0</v>
      </c>
      <c r="R611" s="21">
        <v>216510</v>
      </c>
      <c r="T611" s="21">
        <v>0</v>
      </c>
      <c r="V611" s="22">
        <v>362780</v>
      </c>
      <c r="X611" s="5" t="str">
        <f t="shared" si="9"/>
        <v>No</v>
      </c>
      <c r="Z611" s="21"/>
      <c r="AC611" s="28"/>
      <c r="AG611" s="7"/>
    </row>
    <row r="612" spans="1:33">
      <c r="A612" s="8" t="s">
        <v>1587</v>
      </c>
      <c r="B612" s="8" t="s">
        <v>1010</v>
      </c>
      <c r="C612" s="9" t="s">
        <v>288</v>
      </c>
      <c r="D612" s="178" t="s">
        <v>1588</v>
      </c>
      <c r="E612" s="181" t="s">
        <v>1589</v>
      </c>
      <c r="F612" s="9" t="s">
        <v>68</v>
      </c>
      <c r="G612" s="9" t="s">
        <v>108</v>
      </c>
      <c r="H612" s="10">
        <v>0</v>
      </c>
      <c r="I612" s="11">
        <v>27</v>
      </c>
      <c r="J612" s="24">
        <v>321464</v>
      </c>
      <c r="K612" s="12"/>
      <c r="L612" s="14">
        <v>0</v>
      </c>
      <c r="N612" s="21">
        <v>0</v>
      </c>
      <c r="P612" s="21">
        <v>0</v>
      </c>
      <c r="R612" s="21">
        <v>67472</v>
      </c>
      <c r="T612" s="21">
        <v>0</v>
      </c>
      <c r="V612" s="22">
        <v>388936</v>
      </c>
      <c r="X612" s="5" t="str">
        <f t="shared" si="9"/>
        <v>No</v>
      </c>
      <c r="Z612" s="21"/>
      <c r="AC612" s="28"/>
      <c r="AG612" s="7"/>
    </row>
    <row r="613" spans="1:33">
      <c r="A613" s="8" t="s">
        <v>4818</v>
      </c>
      <c r="B613" s="8" t="s">
        <v>1988</v>
      </c>
      <c r="C613" s="9" t="s">
        <v>121</v>
      </c>
      <c r="D613" s="178" t="s">
        <v>1997</v>
      </c>
      <c r="E613" s="181" t="s">
        <v>1998</v>
      </c>
      <c r="F613" s="9" t="s">
        <v>89</v>
      </c>
      <c r="G613" s="9" t="s">
        <v>108</v>
      </c>
      <c r="H613" s="10">
        <v>0</v>
      </c>
      <c r="I613" s="11">
        <v>27</v>
      </c>
      <c r="J613" s="24">
        <v>203971</v>
      </c>
      <c r="K613" s="12"/>
      <c r="L613" s="14">
        <v>0</v>
      </c>
      <c r="N613" s="21">
        <v>0</v>
      </c>
      <c r="P613" s="21">
        <v>0</v>
      </c>
      <c r="R613" s="21">
        <v>0</v>
      </c>
      <c r="T613" s="21">
        <v>0</v>
      </c>
      <c r="V613" s="22">
        <v>203971</v>
      </c>
      <c r="X613" s="5" t="str">
        <f t="shared" si="9"/>
        <v>No</v>
      </c>
      <c r="Z613" s="21"/>
      <c r="AC613" s="28"/>
      <c r="AG613" s="7"/>
    </row>
    <row r="614" spans="1:33">
      <c r="A614" s="8" t="s">
        <v>1073</v>
      </c>
      <c r="B614" s="8" t="s">
        <v>5114</v>
      </c>
      <c r="C614" s="9" t="s">
        <v>174</v>
      </c>
      <c r="D614" s="178" t="s">
        <v>1074</v>
      </c>
      <c r="E614" s="181" t="s">
        <v>1075</v>
      </c>
      <c r="F614" s="9" t="s">
        <v>72</v>
      </c>
      <c r="G614" s="9" t="s">
        <v>108</v>
      </c>
      <c r="H614" s="10">
        <v>0</v>
      </c>
      <c r="I614" s="11">
        <v>27</v>
      </c>
      <c r="J614" s="24">
        <v>73960</v>
      </c>
      <c r="K614" s="12"/>
      <c r="L614" s="14">
        <v>0</v>
      </c>
      <c r="N614" s="21">
        <v>0</v>
      </c>
      <c r="P614" s="21">
        <v>0</v>
      </c>
      <c r="R614" s="21">
        <v>514765</v>
      </c>
      <c r="T614" s="21">
        <v>0</v>
      </c>
      <c r="V614" s="22">
        <v>588725</v>
      </c>
      <c r="X614" s="5" t="str">
        <f t="shared" si="9"/>
        <v>No</v>
      </c>
      <c r="Z614" s="21"/>
      <c r="AC614" s="28"/>
      <c r="AG614" s="7"/>
    </row>
    <row r="615" spans="1:33">
      <c r="A615" s="8" t="s">
        <v>403</v>
      </c>
      <c r="B615" s="8" t="s">
        <v>404</v>
      </c>
      <c r="C615" s="9" t="s">
        <v>99</v>
      </c>
      <c r="D615" s="178" t="s">
        <v>405</v>
      </c>
      <c r="E615" s="181" t="s">
        <v>406</v>
      </c>
      <c r="F615" s="9" t="s">
        <v>68</v>
      </c>
      <c r="G615" s="9" t="s">
        <v>108</v>
      </c>
      <c r="H615" s="10">
        <v>0</v>
      </c>
      <c r="I615" s="11">
        <v>27</v>
      </c>
      <c r="J615" s="24">
        <v>44752</v>
      </c>
      <c r="K615" s="12"/>
      <c r="L615" s="14">
        <v>0</v>
      </c>
      <c r="N615" s="21">
        <v>0</v>
      </c>
      <c r="P615" s="21">
        <v>0</v>
      </c>
      <c r="R615" s="21">
        <v>0</v>
      </c>
      <c r="T615" s="21">
        <v>780469</v>
      </c>
      <c r="V615" s="22">
        <v>825221</v>
      </c>
      <c r="X615" s="5" t="str">
        <f t="shared" si="9"/>
        <v>No</v>
      </c>
      <c r="Z615" s="21"/>
      <c r="AC615" s="28"/>
      <c r="AG615" s="7"/>
    </row>
    <row r="616" spans="1:33">
      <c r="A616" s="8" t="s">
        <v>4628</v>
      </c>
      <c r="B616" s="8" t="s">
        <v>5374</v>
      </c>
      <c r="C616" s="9" t="s">
        <v>328</v>
      </c>
      <c r="D616" s="178" t="s">
        <v>2177</v>
      </c>
      <c r="E616" s="181" t="s">
        <v>2178</v>
      </c>
      <c r="F616" s="9" t="s">
        <v>68</v>
      </c>
      <c r="G616" s="9" t="s">
        <v>108</v>
      </c>
      <c r="H616" s="10">
        <v>0</v>
      </c>
      <c r="I616" s="11">
        <v>27</v>
      </c>
      <c r="J616" s="24">
        <v>24403</v>
      </c>
      <c r="K616" s="12"/>
      <c r="L616" s="14">
        <v>0</v>
      </c>
      <c r="N616" s="21">
        <v>0</v>
      </c>
      <c r="P616" s="21">
        <v>0</v>
      </c>
      <c r="R616" s="21">
        <v>7782</v>
      </c>
      <c r="T616" s="21">
        <v>0</v>
      </c>
      <c r="V616" s="22">
        <v>32185</v>
      </c>
      <c r="X616" s="5" t="str">
        <f t="shared" si="9"/>
        <v>No</v>
      </c>
      <c r="Z616" s="21"/>
      <c r="AC616" s="28"/>
      <c r="AG616" s="7"/>
    </row>
    <row r="617" spans="1:33">
      <c r="A617" s="8" t="s">
        <v>266</v>
      </c>
      <c r="B617" s="8" t="s">
        <v>267</v>
      </c>
      <c r="C617" s="9" t="s">
        <v>82</v>
      </c>
      <c r="D617" s="178">
        <v>4174</v>
      </c>
      <c r="E617" s="181">
        <v>40174</v>
      </c>
      <c r="F617" s="9" t="s">
        <v>68</v>
      </c>
      <c r="G617" s="9" t="s">
        <v>3846</v>
      </c>
      <c r="H617" s="10">
        <v>90899</v>
      </c>
      <c r="I617" s="11">
        <v>27</v>
      </c>
      <c r="J617" s="24">
        <v>29693</v>
      </c>
      <c r="K617" s="12"/>
      <c r="L617" s="14">
        <v>0</v>
      </c>
      <c r="N617" s="21">
        <v>0</v>
      </c>
      <c r="P617" s="21">
        <v>0</v>
      </c>
      <c r="R617" s="21">
        <v>750</v>
      </c>
      <c r="T617" s="21">
        <v>0</v>
      </c>
      <c r="V617" s="22">
        <v>30443</v>
      </c>
      <c r="X617" s="5" t="str">
        <f t="shared" si="9"/>
        <v>No</v>
      </c>
      <c r="Z617" s="21"/>
      <c r="AC617" s="28"/>
      <c r="AG617" s="7"/>
    </row>
    <row r="618" spans="1:33">
      <c r="A618" s="8" t="s">
        <v>145</v>
      </c>
      <c r="B618" s="8" t="s">
        <v>5150</v>
      </c>
      <c r="C618" s="9" t="s">
        <v>88</v>
      </c>
      <c r="D618" s="178">
        <v>1002</v>
      </c>
      <c r="E618" s="181">
        <v>10002</v>
      </c>
      <c r="F618" s="9" t="s">
        <v>72</v>
      </c>
      <c r="G618" s="9" t="s">
        <v>3846</v>
      </c>
      <c r="H618" s="10">
        <v>158377</v>
      </c>
      <c r="I618" s="11">
        <v>27</v>
      </c>
      <c r="J618" s="24">
        <v>396143</v>
      </c>
      <c r="K618" s="12"/>
      <c r="L618" s="14">
        <v>0</v>
      </c>
      <c r="N618" s="21">
        <v>0</v>
      </c>
      <c r="P618" s="21">
        <v>0</v>
      </c>
      <c r="R618" s="21">
        <v>143883</v>
      </c>
      <c r="T618" s="21">
        <v>0</v>
      </c>
      <c r="V618" s="22">
        <v>540026</v>
      </c>
      <c r="X618" s="5" t="str">
        <f t="shared" si="9"/>
        <v>No</v>
      </c>
      <c r="Z618" s="21"/>
      <c r="AC618" s="28"/>
      <c r="AG618" s="7"/>
    </row>
    <row r="619" spans="1:33">
      <c r="A619" s="8" t="s">
        <v>4026</v>
      </c>
      <c r="B619" s="8" t="s">
        <v>5392</v>
      </c>
      <c r="C619" s="9" t="s">
        <v>39</v>
      </c>
      <c r="D619" s="178" t="s">
        <v>3054</v>
      </c>
      <c r="E619" s="181" t="s">
        <v>3055</v>
      </c>
      <c r="F619" s="9" t="s">
        <v>68</v>
      </c>
      <c r="G619" s="9" t="s">
        <v>108</v>
      </c>
      <c r="H619" s="10">
        <v>0</v>
      </c>
      <c r="I619" s="11">
        <v>26</v>
      </c>
      <c r="J619" s="24">
        <v>206692</v>
      </c>
      <c r="K619" s="12"/>
      <c r="L619" s="14">
        <v>0</v>
      </c>
      <c r="N619" s="21">
        <v>0</v>
      </c>
      <c r="P619" s="21">
        <v>0</v>
      </c>
      <c r="R619" s="21">
        <v>0</v>
      </c>
      <c r="T619" s="21">
        <v>0</v>
      </c>
      <c r="V619" s="22">
        <v>206692</v>
      </c>
      <c r="X619" s="5" t="str">
        <f t="shared" si="9"/>
        <v>No</v>
      </c>
      <c r="Z619" s="21"/>
      <c r="AC619" s="28"/>
      <c r="AG619" s="7"/>
    </row>
    <row r="620" spans="1:33">
      <c r="A620" s="8" t="s">
        <v>4822</v>
      </c>
      <c r="B620" s="8" t="s">
        <v>2911</v>
      </c>
      <c r="C620" s="9" t="s">
        <v>182</v>
      </c>
      <c r="D620" s="178"/>
      <c r="E620" s="181" t="s">
        <v>4823</v>
      </c>
      <c r="F620" s="9" t="s">
        <v>68</v>
      </c>
      <c r="G620" s="9" t="s">
        <v>108</v>
      </c>
      <c r="H620" s="10">
        <v>0</v>
      </c>
      <c r="I620" s="11">
        <v>26</v>
      </c>
      <c r="J620" s="24">
        <v>1242639</v>
      </c>
      <c r="K620" s="12"/>
      <c r="L620" s="14">
        <v>0</v>
      </c>
      <c r="N620" s="21">
        <v>0</v>
      </c>
      <c r="P620" s="21">
        <v>0</v>
      </c>
      <c r="R620" s="21">
        <v>16474</v>
      </c>
      <c r="T620" s="21">
        <v>6775</v>
      </c>
      <c r="V620" s="22">
        <v>1265888</v>
      </c>
      <c r="X620" s="5" t="str">
        <f t="shared" si="9"/>
        <v>No</v>
      </c>
      <c r="Z620" s="21"/>
      <c r="AC620" s="28"/>
      <c r="AG620" s="7"/>
    </row>
    <row r="621" spans="1:33">
      <c r="A621" s="8" t="s">
        <v>1971</v>
      </c>
      <c r="B621" s="8" t="s">
        <v>5378</v>
      </c>
      <c r="C621" s="9" t="s">
        <v>151</v>
      </c>
      <c r="D621" s="178" t="s">
        <v>1972</v>
      </c>
      <c r="E621" s="181" t="s">
        <v>1973</v>
      </c>
      <c r="F621" s="9" t="s">
        <v>68</v>
      </c>
      <c r="G621" s="9" t="s">
        <v>108</v>
      </c>
      <c r="H621" s="10">
        <v>0</v>
      </c>
      <c r="I621" s="11">
        <v>26</v>
      </c>
      <c r="J621" s="24">
        <v>450788</v>
      </c>
      <c r="K621" s="12"/>
      <c r="L621" s="14">
        <v>0</v>
      </c>
      <c r="N621" s="21">
        <v>0</v>
      </c>
      <c r="P621" s="21">
        <v>0</v>
      </c>
      <c r="R621" s="21">
        <v>2204</v>
      </c>
      <c r="T621" s="21">
        <v>0</v>
      </c>
      <c r="V621" s="22">
        <v>452992</v>
      </c>
      <c r="X621" s="5" t="str">
        <f t="shared" si="9"/>
        <v>No</v>
      </c>
      <c r="Z621" s="21"/>
      <c r="AC621" s="28"/>
      <c r="AG621" s="7"/>
    </row>
    <row r="622" spans="1:33">
      <c r="A622" s="8" t="s">
        <v>1949</v>
      </c>
      <c r="B622" s="8" t="s">
        <v>5383</v>
      </c>
      <c r="C622" s="9" t="s">
        <v>151</v>
      </c>
      <c r="D622" s="178" t="s">
        <v>1950</v>
      </c>
      <c r="E622" s="181" t="s">
        <v>1951</v>
      </c>
      <c r="F622" s="9" t="s">
        <v>72</v>
      </c>
      <c r="G622" s="9" t="s">
        <v>108</v>
      </c>
      <c r="H622" s="10">
        <v>0</v>
      </c>
      <c r="I622" s="11">
        <v>26</v>
      </c>
      <c r="J622" s="24">
        <v>164384</v>
      </c>
      <c r="K622" s="12"/>
      <c r="L622" s="14">
        <v>0</v>
      </c>
      <c r="N622" s="21">
        <v>0</v>
      </c>
      <c r="P622" s="21">
        <v>0</v>
      </c>
      <c r="R622" s="21">
        <v>2049</v>
      </c>
      <c r="T622" s="21">
        <v>0</v>
      </c>
      <c r="V622" s="22">
        <v>166433</v>
      </c>
      <c r="X622" s="5" t="str">
        <f t="shared" si="9"/>
        <v>No</v>
      </c>
      <c r="Z622" s="21"/>
      <c r="AC622" s="28"/>
      <c r="AG622" s="7"/>
    </row>
    <row r="623" spans="1:33">
      <c r="A623" s="8" t="s">
        <v>4640</v>
      </c>
      <c r="B623" s="8" t="s">
        <v>5387</v>
      </c>
      <c r="C623" s="9" t="s">
        <v>124</v>
      </c>
      <c r="D623" s="178">
        <v>5180</v>
      </c>
      <c r="E623" s="181">
        <v>50180</v>
      </c>
      <c r="F623" s="9" t="s">
        <v>68</v>
      </c>
      <c r="G623" s="9" t="s">
        <v>3846</v>
      </c>
      <c r="H623" s="10">
        <v>119509</v>
      </c>
      <c r="I623" s="11">
        <v>26</v>
      </c>
      <c r="J623" s="24">
        <v>95939</v>
      </c>
      <c r="K623" s="12"/>
      <c r="L623" s="14">
        <v>0</v>
      </c>
      <c r="N623" s="21">
        <v>0</v>
      </c>
      <c r="P623" s="21">
        <v>0</v>
      </c>
      <c r="R623" s="21">
        <v>0</v>
      </c>
      <c r="T623" s="21">
        <v>0</v>
      </c>
      <c r="V623" s="22">
        <v>95939</v>
      </c>
      <c r="X623" s="5" t="str">
        <f t="shared" si="9"/>
        <v>No</v>
      </c>
      <c r="Z623" s="21"/>
      <c r="AC623" s="28"/>
      <c r="AG623" s="7"/>
    </row>
    <row r="624" spans="1:33">
      <c r="A624" s="8" t="s">
        <v>387</v>
      </c>
      <c r="B624" s="8" t="s">
        <v>5377</v>
      </c>
      <c r="C624" s="9" t="s">
        <v>124</v>
      </c>
      <c r="D624" s="178">
        <v>5132</v>
      </c>
      <c r="E624" s="181">
        <v>50132</v>
      </c>
      <c r="F624" s="9" t="s">
        <v>72</v>
      </c>
      <c r="G624" s="9" t="s">
        <v>3846</v>
      </c>
      <c r="H624" s="10">
        <v>61022</v>
      </c>
      <c r="I624" s="11">
        <v>26</v>
      </c>
      <c r="J624" s="24">
        <v>190924</v>
      </c>
      <c r="K624" s="12"/>
      <c r="L624" s="14">
        <v>0</v>
      </c>
      <c r="N624" s="21">
        <v>0</v>
      </c>
      <c r="P624" s="21">
        <v>0</v>
      </c>
      <c r="R624" s="21">
        <v>0</v>
      </c>
      <c r="T624" s="21">
        <v>0</v>
      </c>
      <c r="V624" s="22">
        <v>190924</v>
      </c>
      <c r="X624" s="5" t="str">
        <f t="shared" si="9"/>
        <v>No</v>
      </c>
      <c r="Z624" s="21"/>
      <c r="AC624" s="28"/>
      <c r="AG624" s="7"/>
    </row>
    <row r="625" spans="1:33">
      <c r="A625" s="8" t="s">
        <v>4342</v>
      </c>
      <c r="B625" s="8" t="s">
        <v>5393</v>
      </c>
      <c r="C625" s="9" t="s">
        <v>285</v>
      </c>
      <c r="D625" s="178">
        <v>8010</v>
      </c>
      <c r="E625" s="181">
        <v>80010</v>
      </c>
      <c r="F625" s="9" t="s">
        <v>68</v>
      </c>
      <c r="G625" s="9" t="s">
        <v>3846</v>
      </c>
      <c r="H625" s="10">
        <v>117825</v>
      </c>
      <c r="I625" s="11">
        <v>26</v>
      </c>
      <c r="J625" s="24">
        <v>191051</v>
      </c>
      <c r="K625" s="12"/>
      <c r="L625" s="14">
        <v>0</v>
      </c>
      <c r="N625" s="21">
        <v>0</v>
      </c>
      <c r="P625" s="21">
        <v>0</v>
      </c>
      <c r="R625" s="21">
        <v>100895</v>
      </c>
      <c r="T625" s="21">
        <v>0</v>
      </c>
      <c r="V625" s="22">
        <v>291946</v>
      </c>
      <c r="X625" s="5" t="str">
        <f t="shared" si="9"/>
        <v>No</v>
      </c>
      <c r="Z625" s="21"/>
      <c r="AC625" s="28"/>
      <c r="AG625" s="7"/>
    </row>
    <row r="626" spans="1:33">
      <c r="A626" s="8" t="s">
        <v>4042</v>
      </c>
      <c r="B626" s="8" t="s">
        <v>5049</v>
      </c>
      <c r="C626" s="9" t="s">
        <v>42</v>
      </c>
      <c r="D626" s="178">
        <v>5218</v>
      </c>
      <c r="E626" s="181">
        <v>50515</v>
      </c>
      <c r="F626" s="9" t="s">
        <v>141</v>
      </c>
      <c r="G626" s="9" t="s">
        <v>69</v>
      </c>
      <c r="H626" s="10">
        <v>2650890</v>
      </c>
      <c r="I626" s="11">
        <v>26</v>
      </c>
      <c r="J626" s="24">
        <v>0</v>
      </c>
      <c r="K626" s="12"/>
      <c r="L626" s="14">
        <v>0</v>
      </c>
      <c r="N626" s="21">
        <v>0</v>
      </c>
      <c r="P626" s="21">
        <v>0</v>
      </c>
      <c r="R626" s="21">
        <v>5837641</v>
      </c>
      <c r="T626" s="21">
        <v>0</v>
      </c>
      <c r="V626" s="22">
        <v>5837641</v>
      </c>
      <c r="X626" s="5" t="str">
        <f t="shared" si="9"/>
        <v>No</v>
      </c>
      <c r="Z626" s="21"/>
      <c r="AC626" s="28"/>
      <c r="AG626" s="7"/>
    </row>
    <row r="627" spans="1:33">
      <c r="A627" s="8" t="s">
        <v>6347</v>
      </c>
      <c r="B627" s="8" t="s">
        <v>1175</v>
      </c>
      <c r="C627" s="9" t="s">
        <v>99</v>
      </c>
      <c r="D627" s="178">
        <v>4024</v>
      </c>
      <c r="E627" s="181">
        <v>40024</v>
      </c>
      <c r="F627" s="9" t="s">
        <v>68</v>
      </c>
      <c r="G627" s="9" t="s">
        <v>3846</v>
      </c>
      <c r="H627" s="10">
        <v>253602</v>
      </c>
      <c r="I627" s="11">
        <v>26</v>
      </c>
      <c r="J627" s="24">
        <v>851566</v>
      </c>
      <c r="K627" s="12"/>
      <c r="L627" s="14">
        <v>0</v>
      </c>
      <c r="N627" s="21">
        <v>0</v>
      </c>
      <c r="P627" s="21">
        <v>0</v>
      </c>
      <c r="R627" s="21">
        <v>75543</v>
      </c>
      <c r="T627" s="21">
        <v>0</v>
      </c>
      <c r="V627" s="22">
        <v>927109</v>
      </c>
      <c r="X627" s="5" t="str">
        <f t="shared" si="9"/>
        <v>No</v>
      </c>
      <c r="Z627" s="21"/>
      <c r="AC627" s="28"/>
      <c r="AG627" s="7"/>
    </row>
    <row r="628" spans="1:33">
      <c r="A628" s="8" t="s">
        <v>4334</v>
      </c>
      <c r="B628" s="8" t="s">
        <v>2506</v>
      </c>
      <c r="C628" s="9" t="s">
        <v>117</v>
      </c>
      <c r="D628" s="178"/>
      <c r="E628" s="181" t="s">
        <v>4335</v>
      </c>
      <c r="F628" s="9" t="s">
        <v>116</v>
      </c>
      <c r="G628" s="9" t="s">
        <v>108</v>
      </c>
      <c r="H628" s="10">
        <v>0</v>
      </c>
      <c r="I628" s="11">
        <v>26</v>
      </c>
      <c r="J628" s="24">
        <v>1416</v>
      </c>
      <c r="K628" s="12"/>
      <c r="L628" s="14">
        <v>0</v>
      </c>
      <c r="N628" s="21">
        <v>0</v>
      </c>
      <c r="P628" s="21">
        <v>0</v>
      </c>
      <c r="R628" s="21">
        <v>0</v>
      </c>
      <c r="T628" s="21">
        <v>1810476</v>
      </c>
      <c r="V628" s="22">
        <v>1811892</v>
      </c>
      <c r="X628" s="5" t="str">
        <f t="shared" si="9"/>
        <v>No</v>
      </c>
      <c r="Z628" s="21"/>
      <c r="AC628" s="28"/>
      <c r="AG628" s="7"/>
    </row>
    <row r="629" spans="1:33">
      <c r="A629" s="8" t="s">
        <v>6593</v>
      </c>
      <c r="B629" s="8" t="s">
        <v>5295</v>
      </c>
      <c r="C629" s="9" t="s">
        <v>58</v>
      </c>
      <c r="D629" s="178">
        <v>8110</v>
      </c>
      <c r="E629" s="181">
        <v>80110</v>
      </c>
      <c r="F629" s="9" t="s">
        <v>72</v>
      </c>
      <c r="G629" s="9" t="s">
        <v>3846</v>
      </c>
      <c r="H629" s="10">
        <v>176676</v>
      </c>
      <c r="I629" s="11">
        <v>26</v>
      </c>
      <c r="J629" s="24">
        <v>106115</v>
      </c>
      <c r="K629" s="12"/>
      <c r="L629" s="14">
        <v>0</v>
      </c>
      <c r="N629" s="21">
        <v>0</v>
      </c>
      <c r="P629" s="21">
        <v>0</v>
      </c>
      <c r="R629" s="21">
        <v>6019</v>
      </c>
      <c r="T629" s="21">
        <v>116855</v>
      </c>
      <c r="V629" s="22">
        <v>228989</v>
      </c>
      <c r="X629" s="5" t="str">
        <f t="shared" si="9"/>
        <v>No</v>
      </c>
      <c r="Z629" s="21"/>
      <c r="AC629" s="28"/>
      <c r="AG629" s="7"/>
    </row>
    <row r="630" spans="1:33">
      <c r="A630" s="8" t="s">
        <v>4650</v>
      </c>
      <c r="B630" s="8" t="s">
        <v>5105</v>
      </c>
      <c r="C630" s="9" t="s">
        <v>166</v>
      </c>
      <c r="D630" s="178" t="s">
        <v>1129</v>
      </c>
      <c r="E630" s="181" t="s">
        <v>1130</v>
      </c>
      <c r="F630" s="9" t="s">
        <v>116</v>
      </c>
      <c r="G630" s="9" t="s">
        <v>108</v>
      </c>
      <c r="H630" s="10">
        <v>0</v>
      </c>
      <c r="I630" s="11">
        <v>26</v>
      </c>
      <c r="J630" s="24">
        <v>409650</v>
      </c>
      <c r="K630" s="12"/>
      <c r="L630" s="14">
        <v>0</v>
      </c>
      <c r="N630" s="21">
        <v>0</v>
      </c>
      <c r="P630" s="21">
        <v>0</v>
      </c>
      <c r="R630" s="21">
        <v>132790</v>
      </c>
      <c r="T630" s="21">
        <v>0</v>
      </c>
      <c r="V630" s="22">
        <v>542440</v>
      </c>
      <c r="X630" s="5" t="str">
        <f t="shared" si="9"/>
        <v>No</v>
      </c>
      <c r="Z630" s="21"/>
      <c r="AC630" s="28" t="s">
        <v>3992</v>
      </c>
      <c r="AG630" s="7"/>
    </row>
    <row r="631" spans="1:33">
      <c r="A631" s="8" t="s">
        <v>6350</v>
      </c>
      <c r="B631" s="8" t="s">
        <v>5389</v>
      </c>
      <c r="C631" s="9" t="s">
        <v>39</v>
      </c>
      <c r="D631" s="178">
        <v>2177</v>
      </c>
      <c r="E631" s="181">
        <v>20177</v>
      </c>
      <c r="F631" s="9" t="s">
        <v>89</v>
      </c>
      <c r="G631" s="9" t="s">
        <v>69</v>
      </c>
      <c r="H631" s="10">
        <v>18351295</v>
      </c>
      <c r="I631" s="11">
        <v>26</v>
      </c>
      <c r="J631" s="24">
        <v>3283608</v>
      </c>
      <c r="K631" s="12"/>
      <c r="L631" s="14">
        <v>0</v>
      </c>
      <c r="N631" s="21">
        <v>1917</v>
      </c>
      <c r="P631" s="21">
        <v>2105</v>
      </c>
      <c r="R631" s="21">
        <v>142973</v>
      </c>
      <c r="T631" s="21">
        <v>0</v>
      </c>
      <c r="V631" s="22">
        <v>3430603</v>
      </c>
      <c r="X631" s="5" t="str">
        <f t="shared" si="9"/>
        <v>No</v>
      </c>
      <c r="Z631" s="21"/>
      <c r="AC631" s="28"/>
      <c r="AG631" s="7"/>
    </row>
    <row r="632" spans="1:33">
      <c r="A632" s="8" t="s">
        <v>4328</v>
      </c>
      <c r="B632" s="8" t="s">
        <v>5379</v>
      </c>
      <c r="C632" s="9" t="s">
        <v>67</v>
      </c>
      <c r="D632" s="178">
        <v>2203</v>
      </c>
      <c r="E632" s="181">
        <v>20203</v>
      </c>
      <c r="F632" s="9" t="s">
        <v>68</v>
      </c>
      <c r="G632" s="9" t="s">
        <v>3846</v>
      </c>
      <c r="H632" s="10">
        <v>51291</v>
      </c>
      <c r="I632" s="11">
        <v>26</v>
      </c>
      <c r="J632" s="24">
        <v>0</v>
      </c>
      <c r="K632" s="12"/>
      <c r="L632" s="14">
        <v>0</v>
      </c>
      <c r="N632" s="21">
        <v>0</v>
      </c>
      <c r="P632" s="21">
        <v>0</v>
      </c>
      <c r="R632" s="21">
        <v>0</v>
      </c>
      <c r="T632" s="21">
        <v>0</v>
      </c>
      <c r="V632" s="22">
        <v>0</v>
      </c>
      <c r="X632" s="5" t="str">
        <f t="shared" si="9"/>
        <v>No</v>
      </c>
      <c r="Z632" s="21"/>
      <c r="AC632" s="28"/>
      <c r="AG632" s="7"/>
    </row>
    <row r="633" spans="1:33">
      <c r="A633" s="8" t="s">
        <v>6349</v>
      </c>
      <c r="B633" s="8" t="s">
        <v>5385</v>
      </c>
      <c r="C633" s="9" t="s">
        <v>93</v>
      </c>
      <c r="D633" s="178">
        <v>6097</v>
      </c>
      <c r="E633" s="181">
        <v>60097</v>
      </c>
      <c r="F633" s="9" t="s">
        <v>68</v>
      </c>
      <c r="G633" s="9" t="s">
        <v>3846</v>
      </c>
      <c r="H633" s="10">
        <v>126405</v>
      </c>
      <c r="I633" s="11">
        <v>26</v>
      </c>
      <c r="J633" s="24">
        <v>199430</v>
      </c>
      <c r="K633" s="12"/>
      <c r="L633" s="14">
        <v>0</v>
      </c>
      <c r="N633" s="21">
        <v>0</v>
      </c>
      <c r="P633" s="21">
        <v>0</v>
      </c>
      <c r="R633" s="21">
        <v>131790</v>
      </c>
      <c r="T633" s="21">
        <v>0</v>
      </c>
      <c r="V633" s="22">
        <v>331220</v>
      </c>
      <c r="X633" s="5" t="str">
        <f t="shared" si="9"/>
        <v>No</v>
      </c>
      <c r="Z633" s="21"/>
      <c r="AC633" s="28"/>
      <c r="AG633" s="7"/>
    </row>
    <row r="634" spans="1:33">
      <c r="A634" s="8" t="s">
        <v>4614</v>
      </c>
      <c r="B634" s="8" t="s">
        <v>5386</v>
      </c>
      <c r="C634" s="9" t="s">
        <v>95</v>
      </c>
      <c r="D634" s="178">
        <v>6109</v>
      </c>
      <c r="E634" s="181">
        <v>60109</v>
      </c>
      <c r="F634" s="9" t="s">
        <v>68</v>
      </c>
      <c r="G634" s="9" t="s">
        <v>3846</v>
      </c>
      <c r="H634" s="10">
        <v>91151</v>
      </c>
      <c r="I634" s="11">
        <v>26</v>
      </c>
      <c r="J634" s="24">
        <v>11730</v>
      </c>
      <c r="K634" s="12"/>
      <c r="L634" s="14">
        <v>0</v>
      </c>
      <c r="N634" s="21">
        <v>0</v>
      </c>
      <c r="P634" s="21">
        <v>0</v>
      </c>
      <c r="R634" s="21">
        <v>0</v>
      </c>
      <c r="T634" s="21">
        <v>0</v>
      </c>
      <c r="V634" s="22">
        <v>11730</v>
      </c>
      <c r="X634" s="5" t="str">
        <f t="shared" si="9"/>
        <v>No</v>
      </c>
      <c r="Z634" s="21"/>
      <c r="AC634" s="28"/>
      <c r="AG634" s="7"/>
    </row>
    <row r="635" spans="1:33">
      <c r="A635" s="8" t="s">
        <v>4327</v>
      </c>
      <c r="B635" s="8" t="s">
        <v>180</v>
      </c>
      <c r="C635" s="9" t="s">
        <v>93</v>
      </c>
      <c r="D635" s="178">
        <v>6116</v>
      </c>
      <c r="E635" s="181">
        <v>60116</v>
      </c>
      <c r="F635" s="9" t="s">
        <v>68</v>
      </c>
      <c r="G635" s="9" t="s">
        <v>3846</v>
      </c>
      <c r="H635" s="10">
        <v>366174</v>
      </c>
      <c r="I635" s="11">
        <v>26</v>
      </c>
      <c r="J635" s="24">
        <v>72211</v>
      </c>
      <c r="K635" s="12"/>
      <c r="L635" s="14">
        <v>0</v>
      </c>
      <c r="N635" s="21">
        <v>0</v>
      </c>
      <c r="P635" s="21">
        <v>0</v>
      </c>
      <c r="R635" s="21">
        <v>16068</v>
      </c>
      <c r="T635" s="21">
        <v>208451</v>
      </c>
      <c r="V635" s="22">
        <v>296730</v>
      </c>
      <c r="X635" s="5" t="str">
        <f t="shared" si="9"/>
        <v>No</v>
      </c>
      <c r="Z635" s="21"/>
      <c r="AC635" s="28"/>
      <c r="AG635" s="7"/>
    </row>
    <row r="636" spans="1:33">
      <c r="A636" s="8" t="s">
        <v>6352</v>
      </c>
      <c r="B636" s="8" t="s">
        <v>5391</v>
      </c>
      <c r="C636" s="9" t="s">
        <v>152</v>
      </c>
      <c r="D636" s="178" t="s">
        <v>2756</v>
      </c>
      <c r="E636" s="181" t="s">
        <v>2757</v>
      </c>
      <c r="F636" s="9" t="s">
        <v>761</v>
      </c>
      <c r="G636" s="9" t="s">
        <v>108</v>
      </c>
      <c r="H636" s="10">
        <v>0</v>
      </c>
      <c r="I636" s="11">
        <v>26</v>
      </c>
      <c r="J636" s="24">
        <v>29890</v>
      </c>
      <c r="K636" s="12"/>
      <c r="L636" s="14">
        <v>0</v>
      </c>
      <c r="N636" s="21">
        <v>0</v>
      </c>
      <c r="P636" s="21">
        <v>0</v>
      </c>
      <c r="R636" s="21">
        <v>1300897</v>
      </c>
      <c r="T636" s="21">
        <v>0</v>
      </c>
      <c r="V636" s="22">
        <v>1330787</v>
      </c>
      <c r="X636" s="5" t="str">
        <f t="shared" si="9"/>
        <v>No</v>
      </c>
      <c r="Z636" s="21"/>
      <c r="AC636" s="28"/>
      <c r="AG636" s="7"/>
    </row>
    <row r="637" spans="1:33">
      <c r="A637" s="8" t="s">
        <v>6348</v>
      </c>
      <c r="B637" s="8" t="s">
        <v>5382</v>
      </c>
      <c r="C637" s="9" t="s">
        <v>121</v>
      </c>
      <c r="D637" s="178" t="s">
        <v>1977</v>
      </c>
      <c r="E637" s="181" t="s">
        <v>1978</v>
      </c>
      <c r="F637" s="9" t="s">
        <v>116</v>
      </c>
      <c r="G637" s="9" t="s">
        <v>108</v>
      </c>
      <c r="H637" s="10">
        <v>0</v>
      </c>
      <c r="I637" s="11">
        <v>26</v>
      </c>
      <c r="J637" s="24">
        <v>46298</v>
      </c>
      <c r="K637" s="12"/>
      <c r="L637" s="14">
        <v>0</v>
      </c>
      <c r="N637" s="21">
        <v>0</v>
      </c>
      <c r="P637" s="21">
        <v>0</v>
      </c>
      <c r="R637" s="21">
        <v>0</v>
      </c>
      <c r="T637" s="21">
        <v>0</v>
      </c>
      <c r="V637" s="22">
        <v>46298</v>
      </c>
      <c r="X637" s="5" t="str">
        <f t="shared" si="9"/>
        <v>No</v>
      </c>
      <c r="Z637" s="21"/>
      <c r="AC637" s="28"/>
      <c r="AG637" s="7"/>
    </row>
    <row r="638" spans="1:33">
      <c r="A638" s="8" t="s">
        <v>2706</v>
      </c>
      <c r="B638" s="8" t="s">
        <v>5388</v>
      </c>
      <c r="C638" s="9" t="s">
        <v>82</v>
      </c>
      <c r="D638" s="178">
        <v>4125</v>
      </c>
      <c r="E638" s="181">
        <v>40125</v>
      </c>
      <c r="F638" s="9" t="s">
        <v>68</v>
      </c>
      <c r="G638" s="9" t="s">
        <v>3846</v>
      </c>
      <c r="H638" s="10">
        <v>2148346</v>
      </c>
      <c r="I638" s="11">
        <v>26</v>
      </c>
      <c r="J638" s="24">
        <v>0</v>
      </c>
      <c r="K638" s="12"/>
      <c r="L638" s="14">
        <v>0</v>
      </c>
      <c r="N638" s="21">
        <v>0</v>
      </c>
      <c r="P638" s="21">
        <v>0</v>
      </c>
      <c r="R638" s="21">
        <v>0</v>
      </c>
      <c r="T638" s="21">
        <v>0</v>
      </c>
      <c r="V638" s="22">
        <v>0</v>
      </c>
      <c r="X638" s="5" t="str">
        <f t="shared" si="9"/>
        <v>No</v>
      </c>
      <c r="Z638" s="21"/>
      <c r="AC638" s="28"/>
      <c r="AG638" s="7"/>
    </row>
    <row r="639" spans="1:33">
      <c r="A639" s="8" t="s">
        <v>2393</v>
      </c>
      <c r="B639" s="8" t="s">
        <v>1185</v>
      </c>
      <c r="C639" s="9" t="s">
        <v>99</v>
      </c>
      <c r="D639" s="178">
        <v>4161</v>
      </c>
      <c r="E639" s="181">
        <v>40161</v>
      </c>
      <c r="F639" s="9" t="s">
        <v>68</v>
      </c>
      <c r="G639" s="9" t="s">
        <v>3846</v>
      </c>
      <c r="H639" s="10">
        <v>4515419</v>
      </c>
      <c r="I639" s="11">
        <v>26</v>
      </c>
      <c r="J639" s="24">
        <v>164868</v>
      </c>
      <c r="K639" s="12"/>
      <c r="L639" s="14">
        <v>0</v>
      </c>
      <c r="N639" s="21">
        <v>0</v>
      </c>
      <c r="P639" s="21">
        <v>0</v>
      </c>
      <c r="R639" s="21">
        <v>8571</v>
      </c>
      <c r="T639" s="21">
        <v>2500</v>
      </c>
      <c r="V639" s="22">
        <v>175939</v>
      </c>
      <c r="X639" s="5" t="str">
        <f t="shared" si="9"/>
        <v>No</v>
      </c>
      <c r="Z639" s="21"/>
      <c r="AC639" s="28"/>
      <c r="AG639" s="7"/>
    </row>
    <row r="640" spans="1:33">
      <c r="A640" s="8" t="s">
        <v>6594</v>
      </c>
      <c r="B640" s="8" t="s">
        <v>5380</v>
      </c>
      <c r="C640" s="9" t="s">
        <v>82</v>
      </c>
      <c r="D640" s="178">
        <v>4115</v>
      </c>
      <c r="E640" s="181">
        <v>40115</v>
      </c>
      <c r="F640" s="9" t="s">
        <v>68</v>
      </c>
      <c r="G640" s="9" t="s">
        <v>3846</v>
      </c>
      <c r="H640" s="10">
        <v>2148346</v>
      </c>
      <c r="I640" s="11">
        <v>26</v>
      </c>
      <c r="J640" s="24">
        <v>0</v>
      </c>
      <c r="K640" s="12"/>
      <c r="L640" s="14">
        <v>0</v>
      </c>
      <c r="N640" s="21">
        <v>0</v>
      </c>
      <c r="P640" s="21">
        <v>0</v>
      </c>
      <c r="R640" s="21">
        <v>31008</v>
      </c>
      <c r="T640" s="21">
        <v>0</v>
      </c>
      <c r="V640" s="22">
        <v>31008</v>
      </c>
      <c r="X640" s="5" t="str">
        <f t="shared" si="9"/>
        <v>No</v>
      </c>
      <c r="Z640" s="21"/>
      <c r="AC640" s="28"/>
      <c r="AG640" s="7"/>
    </row>
    <row r="641" spans="1:33">
      <c r="A641" s="8" t="s">
        <v>4621</v>
      </c>
      <c r="B641" s="8" t="s">
        <v>5384</v>
      </c>
      <c r="C641" s="9" t="s">
        <v>152</v>
      </c>
      <c r="D641" s="178">
        <v>4096</v>
      </c>
      <c r="E641" s="181">
        <v>40096</v>
      </c>
      <c r="F641" s="9" t="s">
        <v>68</v>
      </c>
      <c r="G641" s="9" t="s">
        <v>3846</v>
      </c>
      <c r="H641" s="10">
        <v>68243</v>
      </c>
      <c r="I641" s="11">
        <v>26</v>
      </c>
      <c r="J641" s="24">
        <v>244246</v>
      </c>
      <c r="K641" s="12"/>
      <c r="L641" s="14">
        <v>0</v>
      </c>
      <c r="N641" s="21">
        <v>0</v>
      </c>
      <c r="P641" s="21">
        <v>0</v>
      </c>
      <c r="R641" s="21">
        <v>2091013</v>
      </c>
      <c r="T641" s="21">
        <v>0</v>
      </c>
      <c r="V641" s="22">
        <v>2335259</v>
      </c>
      <c r="X641" s="5" t="str">
        <f t="shared" si="9"/>
        <v>No</v>
      </c>
      <c r="Z641" s="21"/>
      <c r="AC641" s="28"/>
      <c r="AG641" s="7"/>
    </row>
    <row r="642" spans="1:33">
      <c r="A642" s="8" t="s">
        <v>4824</v>
      </c>
      <c r="B642" s="8" t="s">
        <v>3464</v>
      </c>
      <c r="C642" s="9" t="s">
        <v>120</v>
      </c>
      <c r="D642" s="178"/>
      <c r="E642" s="181" t="s">
        <v>4825</v>
      </c>
      <c r="F642" s="9" t="s">
        <v>72</v>
      </c>
      <c r="G642" s="9" t="s">
        <v>108</v>
      </c>
      <c r="H642" s="10">
        <v>0</v>
      </c>
      <c r="I642" s="11">
        <v>26</v>
      </c>
      <c r="J642" s="24">
        <v>106175</v>
      </c>
      <c r="K642" s="12"/>
      <c r="L642" s="14">
        <v>0</v>
      </c>
      <c r="N642" s="21">
        <v>0</v>
      </c>
      <c r="P642" s="21">
        <v>0</v>
      </c>
      <c r="R642" s="21">
        <v>0</v>
      </c>
      <c r="T642" s="21">
        <v>0</v>
      </c>
      <c r="V642" s="22">
        <v>106175</v>
      </c>
      <c r="X642" s="5" t="str">
        <f t="shared" si="9"/>
        <v>No</v>
      </c>
      <c r="Z642" s="21"/>
      <c r="AC642" s="28"/>
      <c r="AG642" s="7"/>
    </row>
    <row r="643" spans="1:33">
      <c r="A643" s="8" t="s">
        <v>6351</v>
      </c>
      <c r="B643" s="8" t="s">
        <v>5390</v>
      </c>
      <c r="C643" s="9" t="s">
        <v>55</v>
      </c>
      <c r="D643" s="178" t="s">
        <v>1766</v>
      </c>
      <c r="E643" s="181" t="s">
        <v>1767</v>
      </c>
      <c r="F643" s="9" t="s">
        <v>68</v>
      </c>
      <c r="G643" s="9" t="s">
        <v>108</v>
      </c>
      <c r="H643" s="10">
        <v>0</v>
      </c>
      <c r="I643" s="11">
        <v>26</v>
      </c>
      <c r="J643" s="24">
        <v>477463</v>
      </c>
      <c r="K643" s="12"/>
      <c r="L643" s="14">
        <v>0</v>
      </c>
      <c r="N643" s="21">
        <v>0</v>
      </c>
      <c r="P643" s="21">
        <v>0</v>
      </c>
      <c r="R643" s="21">
        <v>0</v>
      </c>
      <c r="T643" s="21">
        <v>0</v>
      </c>
      <c r="V643" s="22">
        <v>477463</v>
      </c>
      <c r="X643" s="5" t="str">
        <f t="shared" ref="X643:X706" si="10">IF(W643&amp;U643&amp;S643&amp;Q643&amp;O643&amp;M643&amp;K643&lt;&gt;"","Yes","No")</f>
        <v>No</v>
      </c>
      <c r="Z643" s="21"/>
      <c r="AC643" s="28"/>
      <c r="AG643" s="7"/>
    </row>
    <row r="644" spans="1:33">
      <c r="A644" s="8" t="s">
        <v>4635</v>
      </c>
      <c r="B644" s="8" t="s">
        <v>5381</v>
      </c>
      <c r="C644" s="9" t="s">
        <v>106</v>
      </c>
      <c r="D644" s="178" t="s">
        <v>736</v>
      </c>
      <c r="E644" s="181">
        <v>30123</v>
      </c>
      <c r="F644" s="9" t="s">
        <v>72</v>
      </c>
      <c r="G644" s="9" t="s">
        <v>3846</v>
      </c>
      <c r="H644" s="10">
        <v>69501</v>
      </c>
      <c r="I644" s="11">
        <v>26</v>
      </c>
      <c r="J644" s="24">
        <v>28709</v>
      </c>
      <c r="K644" s="12"/>
      <c r="L644" s="14">
        <v>0</v>
      </c>
      <c r="N644" s="21">
        <v>0</v>
      </c>
      <c r="P644" s="21">
        <v>0</v>
      </c>
      <c r="R644" s="21">
        <v>341644</v>
      </c>
      <c r="T644" s="21">
        <v>0</v>
      </c>
      <c r="V644" s="22">
        <v>370353</v>
      </c>
      <c r="X644" s="5" t="str">
        <f t="shared" si="10"/>
        <v>No</v>
      </c>
      <c r="Z644" s="21"/>
      <c r="AC644" s="28"/>
      <c r="AG644" s="7"/>
    </row>
    <row r="645" spans="1:33">
      <c r="A645" s="8" t="s">
        <v>4632</v>
      </c>
      <c r="B645" s="8" t="s">
        <v>5394</v>
      </c>
      <c r="C645" s="9" t="s">
        <v>142</v>
      </c>
      <c r="D645" s="178">
        <v>3074</v>
      </c>
      <c r="E645" s="181">
        <v>30074</v>
      </c>
      <c r="F645" s="9" t="s">
        <v>68</v>
      </c>
      <c r="G645" s="9" t="s">
        <v>3846</v>
      </c>
      <c r="H645" s="10">
        <v>213751</v>
      </c>
      <c r="I645" s="11">
        <v>26</v>
      </c>
      <c r="J645" s="24">
        <v>260447</v>
      </c>
      <c r="K645" s="12"/>
      <c r="L645" s="14">
        <v>0</v>
      </c>
      <c r="N645" s="21">
        <v>0</v>
      </c>
      <c r="P645" s="21">
        <v>0</v>
      </c>
      <c r="R645" s="21">
        <v>1600</v>
      </c>
      <c r="T645" s="21">
        <v>0</v>
      </c>
      <c r="V645" s="22">
        <v>262047</v>
      </c>
      <c r="X645" s="5" t="str">
        <f t="shared" si="10"/>
        <v>No</v>
      </c>
      <c r="Z645" s="21"/>
      <c r="AC645" s="28"/>
      <c r="AG645" s="7"/>
    </row>
    <row r="646" spans="1:33">
      <c r="A646" s="8" t="s">
        <v>3359</v>
      </c>
      <c r="B646" s="8" t="s">
        <v>5402</v>
      </c>
      <c r="C646" s="9" t="s">
        <v>106</v>
      </c>
      <c r="D646" s="178">
        <v>3008</v>
      </c>
      <c r="E646" s="181">
        <v>30008</v>
      </c>
      <c r="F646" s="9" t="s">
        <v>72</v>
      </c>
      <c r="G646" s="9" t="s">
        <v>69</v>
      </c>
      <c r="H646" s="10">
        <v>116636</v>
      </c>
      <c r="I646" s="11">
        <v>25</v>
      </c>
      <c r="J646" s="24">
        <v>842968</v>
      </c>
      <c r="K646" s="12"/>
      <c r="L646" s="14">
        <v>0</v>
      </c>
      <c r="N646" s="21">
        <v>0</v>
      </c>
      <c r="P646" s="21">
        <v>72159</v>
      </c>
      <c r="R646" s="21">
        <v>250647</v>
      </c>
      <c r="T646" s="21">
        <v>0</v>
      </c>
      <c r="V646" s="22">
        <v>1165774</v>
      </c>
      <c r="X646" s="5" t="str">
        <f t="shared" si="10"/>
        <v>No</v>
      </c>
      <c r="Z646" s="21"/>
      <c r="AC646" s="28"/>
      <c r="AG646" s="7"/>
    </row>
    <row r="647" spans="1:33">
      <c r="A647" s="8" t="s">
        <v>4057</v>
      </c>
      <c r="B647" s="8" t="s">
        <v>5326</v>
      </c>
      <c r="C647" s="9" t="s">
        <v>93</v>
      </c>
      <c r="D647" s="178"/>
      <c r="E647" s="181" t="s">
        <v>4058</v>
      </c>
      <c r="F647" s="9" t="s">
        <v>68</v>
      </c>
      <c r="G647" s="9" t="s">
        <v>108</v>
      </c>
      <c r="H647" s="10">
        <v>0</v>
      </c>
      <c r="I647" s="11">
        <v>25</v>
      </c>
      <c r="J647" s="24">
        <v>194051</v>
      </c>
      <c r="K647" s="12"/>
      <c r="L647" s="14">
        <v>0</v>
      </c>
      <c r="N647" s="21">
        <v>0</v>
      </c>
      <c r="P647" s="21">
        <v>0</v>
      </c>
      <c r="R647" s="21">
        <v>0</v>
      </c>
      <c r="T647" s="21">
        <v>0</v>
      </c>
      <c r="V647" s="22">
        <v>194051</v>
      </c>
      <c r="X647" s="5" t="str">
        <f t="shared" si="10"/>
        <v>No</v>
      </c>
      <c r="Z647" s="21"/>
      <c r="AC647" s="28"/>
      <c r="AG647" s="7"/>
    </row>
    <row r="648" spans="1:33">
      <c r="A648" s="8" t="s">
        <v>4828</v>
      </c>
      <c r="B648" s="8" t="s">
        <v>1988</v>
      </c>
      <c r="C648" s="9" t="s">
        <v>121</v>
      </c>
      <c r="D648" s="178">
        <v>4232</v>
      </c>
      <c r="E648" s="181">
        <v>40232</v>
      </c>
      <c r="F648" s="9" t="s">
        <v>105</v>
      </c>
      <c r="G648" s="9" t="s">
        <v>69</v>
      </c>
      <c r="H648" s="10">
        <v>1510516</v>
      </c>
      <c r="I648" s="11">
        <v>25</v>
      </c>
      <c r="J648" s="24">
        <v>2706932</v>
      </c>
      <c r="K648" s="12"/>
      <c r="L648" s="14">
        <v>0</v>
      </c>
      <c r="N648" s="21">
        <v>0</v>
      </c>
      <c r="P648" s="21">
        <v>92771</v>
      </c>
      <c r="R648" s="21">
        <v>3564980</v>
      </c>
      <c r="T648" s="21">
        <v>0</v>
      </c>
      <c r="V648" s="22">
        <v>6364683</v>
      </c>
      <c r="X648" s="5" t="str">
        <f t="shared" si="10"/>
        <v>No</v>
      </c>
      <c r="Z648" s="21"/>
      <c r="AC648" s="28"/>
      <c r="AG648" s="7"/>
    </row>
    <row r="649" spans="1:33">
      <c r="A649" s="8" t="s">
        <v>6354</v>
      </c>
      <c r="B649" s="8" t="s">
        <v>5399</v>
      </c>
      <c r="C649" s="9" t="s">
        <v>153</v>
      </c>
      <c r="D649" s="178">
        <v>1045</v>
      </c>
      <c r="E649" s="181">
        <v>10045</v>
      </c>
      <c r="F649" s="9" t="s">
        <v>128</v>
      </c>
      <c r="G649" s="9" t="s">
        <v>69</v>
      </c>
      <c r="H649" s="10">
        <v>924859</v>
      </c>
      <c r="I649" s="11">
        <v>25</v>
      </c>
      <c r="J649" s="24">
        <v>217131</v>
      </c>
      <c r="K649" s="12"/>
      <c r="L649" s="14">
        <v>0</v>
      </c>
      <c r="N649" s="21">
        <v>0</v>
      </c>
      <c r="P649" s="21">
        <v>0</v>
      </c>
      <c r="R649" s="21">
        <v>0</v>
      </c>
      <c r="T649" s="21">
        <v>0</v>
      </c>
      <c r="V649" s="22">
        <v>217131</v>
      </c>
      <c r="X649" s="5" t="str">
        <f t="shared" si="10"/>
        <v>No</v>
      </c>
      <c r="Z649" s="21"/>
      <c r="AC649" s="28"/>
      <c r="AG649" s="7"/>
    </row>
    <row r="650" spans="1:33">
      <c r="A650" s="8" t="s">
        <v>4827</v>
      </c>
      <c r="B650" s="8" t="s">
        <v>2911</v>
      </c>
      <c r="C650" s="9" t="s">
        <v>285</v>
      </c>
      <c r="D650" s="178"/>
      <c r="E650" s="181" t="s">
        <v>2912</v>
      </c>
      <c r="F650" s="9" t="s">
        <v>116</v>
      </c>
      <c r="G650" s="9" t="s">
        <v>108</v>
      </c>
      <c r="H650" s="10">
        <v>0</v>
      </c>
      <c r="I650" s="11">
        <v>25</v>
      </c>
      <c r="J650" s="24">
        <v>167723</v>
      </c>
      <c r="K650" s="12"/>
      <c r="L650" s="14">
        <v>0</v>
      </c>
      <c r="N650" s="21">
        <v>0</v>
      </c>
      <c r="P650" s="21">
        <v>0</v>
      </c>
      <c r="R650" s="21">
        <v>310532</v>
      </c>
      <c r="T650" s="21">
        <v>0</v>
      </c>
      <c r="V650" s="22">
        <v>478255</v>
      </c>
      <c r="X650" s="5" t="str">
        <f t="shared" si="10"/>
        <v>No</v>
      </c>
      <c r="Z650" s="21"/>
      <c r="AC650" s="28"/>
      <c r="AG650" s="7"/>
    </row>
    <row r="651" spans="1:33">
      <c r="A651" s="8" t="s">
        <v>774</v>
      </c>
      <c r="B651" s="8" t="s">
        <v>5045</v>
      </c>
      <c r="C651" s="9" t="s">
        <v>117</v>
      </c>
      <c r="D651" s="178">
        <v>1069</v>
      </c>
      <c r="E651" s="181">
        <v>10069</v>
      </c>
      <c r="F651" s="9" t="s">
        <v>116</v>
      </c>
      <c r="G651" s="9" t="s">
        <v>3846</v>
      </c>
      <c r="H651" s="10">
        <v>203914</v>
      </c>
      <c r="I651" s="11">
        <v>25</v>
      </c>
      <c r="J651" s="24">
        <v>1092390</v>
      </c>
      <c r="K651" s="12"/>
      <c r="L651" s="14">
        <v>0</v>
      </c>
      <c r="N651" s="21">
        <v>0</v>
      </c>
      <c r="P651" s="21">
        <v>0</v>
      </c>
      <c r="R651" s="21">
        <v>56000</v>
      </c>
      <c r="T651" s="21">
        <v>0</v>
      </c>
      <c r="V651" s="22">
        <v>1148390</v>
      </c>
      <c r="X651" s="5" t="str">
        <f t="shared" si="10"/>
        <v>No</v>
      </c>
      <c r="Z651" s="21"/>
      <c r="AC651" s="28"/>
      <c r="AG651" s="7"/>
    </row>
    <row r="652" spans="1:33">
      <c r="A652" s="8" t="s">
        <v>4641</v>
      </c>
      <c r="B652" s="8" t="s">
        <v>292</v>
      </c>
      <c r="C652" s="9" t="s">
        <v>152</v>
      </c>
      <c r="D652" s="178">
        <v>4215</v>
      </c>
      <c r="E652" s="181">
        <v>40215</v>
      </c>
      <c r="F652" s="9" t="s">
        <v>68</v>
      </c>
      <c r="G652" s="9" t="s">
        <v>3846</v>
      </c>
      <c r="H652" s="10">
        <v>1249442</v>
      </c>
      <c r="I652" s="11">
        <v>25</v>
      </c>
      <c r="J652" s="24">
        <v>17047</v>
      </c>
      <c r="K652" s="12"/>
      <c r="L652" s="14">
        <v>0</v>
      </c>
      <c r="N652" s="21">
        <v>0</v>
      </c>
      <c r="P652" s="21">
        <v>0</v>
      </c>
      <c r="R652" s="21">
        <v>0</v>
      </c>
      <c r="T652" s="21">
        <v>0</v>
      </c>
      <c r="V652" s="22">
        <v>17047</v>
      </c>
      <c r="X652" s="5" t="str">
        <f t="shared" si="10"/>
        <v>No</v>
      </c>
      <c r="Z652" s="21"/>
      <c r="AC652" s="28">
        <v>1</v>
      </c>
      <c r="AG652" s="7"/>
    </row>
    <row r="653" spans="1:33">
      <c r="A653" s="8" t="s">
        <v>986</v>
      </c>
      <c r="B653" s="8" t="s">
        <v>987</v>
      </c>
      <c r="C653" s="9" t="s">
        <v>124</v>
      </c>
      <c r="D653" s="178" t="s">
        <v>988</v>
      </c>
      <c r="E653" s="181" t="s">
        <v>989</v>
      </c>
      <c r="F653" s="9" t="s">
        <v>72</v>
      </c>
      <c r="G653" s="9" t="s">
        <v>108</v>
      </c>
      <c r="H653" s="10">
        <v>0</v>
      </c>
      <c r="I653" s="11">
        <v>25</v>
      </c>
      <c r="J653" s="24">
        <v>97555</v>
      </c>
      <c r="K653" s="12"/>
      <c r="L653" s="14">
        <v>0</v>
      </c>
      <c r="N653" s="21">
        <v>0</v>
      </c>
      <c r="P653" s="21">
        <v>0</v>
      </c>
      <c r="R653" s="21">
        <v>14667</v>
      </c>
      <c r="T653" s="21">
        <v>0</v>
      </c>
      <c r="V653" s="22">
        <v>112222</v>
      </c>
      <c r="X653" s="5" t="str">
        <f t="shared" si="10"/>
        <v>No</v>
      </c>
      <c r="Z653" s="21"/>
      <c r="AC653" s="28"/>
      <c r="AG653" s="7"/>
    </row>
    <row r="654" spans="1:33">
      <c r="A654" s="8" t="s">
        <v>4826</v>
      </c>
      <c r="B654" s="8" t="s">
        <v>2717</v>
      </c>
      <c r="C654" s="9" t="s">
        <v>114</v>
      </c>
      <c r="D654" s="178" t="s">
        <v>2718</v>
      </c>
      <c r="E654" s="181">
        <v>41092</v>
      </c>
      <c r="F654" s="9" t="s">
        <v>72</v>
      </c>
      <c r="G654" s="9" t="s">
        <v>3846</v>
      </c>
      <c r="H654" s="10">
        <v>68998</v>
      </c>
      <c r="I654" s="11">
        <v>25</v>
      </c>
      <c r="J654" s="24">
        <v>473794</v>
      </c>
      <c r="K654" s="12"/>
      <c r="L654" s="14">
        <v>0</v>
      </c>
      <c r="N654" s="21">
        <v>0</v>
      </c>
      <c r="P654" s="21">
        <v>0</v>
      </c>
      <c r="R654" s="21">
        <v>155537</v>
      </c>
      <c r="T654" s="21">
        <v>0</v>
      </c>
      <c r="V654" s="22">
        <v>629331</v>
      </c>
      <c r="X654" s="5" t="str">
        <f t="shared" si="10"/>
        <v>No</v>
      </c>
      <c r="Z654" s="21"/>
      <c r="AC654" s="28"/>
      <c r="AG654" s="7"/>
    </row>
    <row r="655" spans="1:33">
      <c r="A655" s="8" t="s">
        <v>2457</v>
      </c>
      <c r="B655" s="8" t="s">
        <v>5400</v>
      </c>
      <c r="C655" s="9" t="s">
        <v>177</v>
      </c>
      <c r="D655" s="178" t="s">
        <v>2458</v>
      </c>
      <c r="E655" s="181" t="s">
        <v>2459</v>
      </c>
      <c r="F655" s="9" t="s">
        <v>116</v>
      </c>
      <c r="G655" s="9" t="s">
        <v>108</v>
      </c>
      <c r="H655" s="10">
        <v>0</v>
      </c>
      <c r="I655" s="11">
        <v>25</v>
      </c>
      <c r="J655" s="24">
        <v>65446</v>
      </c>
      <c r="K655" s="12"/>
      <c r="L655" s="14">
        <v>0</v>
      </c>
      <c r="N655" s="21">
        <v>0</v>
      </c>
      <c r="P655" s="21">
        <v>0</v>
      </c>
      <c r="R655" s="21">
        <v>252469</v>
      </c>
      <c r="T655" s="21">
        <v>0</v>
      </c>
      <c r="V655" s="22">
        <v>317915</v>
      </c>
      <c r="X655" s="5" t="str">
        <f t="shared" si="10"/>
        <v>No</v>
      </c>
      <c r="Z655" s="21"/>
      <c r="AC655" s="28"/>
      <c r="AG655" s="7"/>
    </row>
    <row r="656" spans="1:33">
      <c r="A656" s="8" t="s">
        <v>840</v>
      </c>
      <c r="B656" s="8" t="s">
        <v>4262</v>
      </c>
      <c r="C656" s="9" t="s">
        <v>124</v>
      </c>
      <c r="D656" s="178" t="s">
        <v>841</v>
      </c>
      <c r="E656" s="181" t="s">
        <v>842</v>
      </c>
      <c r="F656" s="9" t="s">
        <v>72</v>
      </c>
      <c r="G656" s="9" t="s">
        <v>108</v>
      </c>
      <c r="H656" s="10">
        <v>0</v>
      </c>
      <c r="I656" s="11">
        <v>25</v>
      </c>
      <c r="J656" s="24">
        <v>53110</v>
      </c>
      <c r="K656" s="12"/>
      <c r="L656" s="14">
        <v>0</v>
      </c>
      <c r="N656" s="21">
        <v>0</v>
      </c>
      <c r="P656" s="21">
        <v>0</v>
      </c>
      <c r="R656" s="21">
        <v>11124</v>
      </c>
      <c r="T656" s="21">
        <v>0</v>
      </c>
      <c r="V656" s="22">
        <v>64234</v>
      </c>
      <c r="X656" s="5" t="str">
        <f t="shared" si="10"/>
        <v>No</v>
      </c>
      <c r="Z656" s="21"/>
      <c r="AC656" s="28"/>
      <c r="AG656" s="7"/>
    </row>
    <row r="657" spans="1:33">
      <c r="A657" s="8" t="s">
        <v>4598</v>
      </c>
      <c r="B657" s="8" t="s">
        <v>5050</v>
      </c>
      <c r="C657" s="9" t="s">
        <v>83</v>
      </c>
      <c r="D657" s="178">
        <v>7016</v>
      </c>
      <c r="E657" s="181">
        <v>70016</v>
      </c>
      <c r="F657" s="9" t="s">
        <v>68</v>
      </c>
      <c r="G657" s="9" t="s">
        <v>69</v>
      </c>
      <c r="H657" s="10">
        <v>124748</v>
      </c>
      <c r="I657" s="11">
        <v>25</v>
      </c>
      <c r="J657" s="24">
        <v>1134160</v>
      </c>
      <c r="K657" s="12"/>
      <c r="L657" s="14">
        <v>0</v>
      </c>
      <c r="N657" s="21">
        <v>1484</v>
      </c>
      <c r="P657" s="21">
        <v>61616</v>
      </c>
      <c r="R657" s="21">
        <v>149950</v>
      </c>
      <c r="T657" s="21">
        <v>0</v>
      </c>
      <c r="V657" s="22">
        <v>1347210</v>
      </c>
      <c r="X657" s="5" t="str">
        <f t="shared" si="10"/>
        <v>No</v>
      </c>
      <c r="Z657" s="21"/>
      <c r="AC657" s="28"/>
      <c r="AG657" s="7"/>
    </row>
    <row r="658" spans="1:33">
      <c r="A658" s="8" t="s">
        <v>1111</v>
      </c>
      <c r="B658" s="8" t="s">
        <v>5396</v>
      </c>
      <c r="C658" s="9" t="s">
        <v>166</v>
      </c>
      <c r="D658" s="178" t="s">
        <v>1112</v>
      </c>
      <c r="E658" s="181" t="s">
        <v>1113</v>
      </c>
      <c r="F658" s="9" t="s">
        <v>72</v>
      </c>
      <c r="G658" s="9" t="s">
        <v>108</v>
      </c>
      <c r="H658" s="10">
        <v>0</v>
      </c>
      <c r="I658" s="11">
        <v>25</v>
      </c>
      <c r="J658" s="24">
        <v>82967</v>
      </c>
      <c r="K658" s="12"/>
      <c r="L658" s="14">
        <v>0</v>
      </c>
      <c r="N658" s="21">
        <v>0</v>
      </c>
      <c r="P658" s="21">
        <v>0</v>
      </c>
      <c r="R658" s="21">
        <v>0</v>
      </c>
      <c r="T658" s="21">
        <v>0</v>
      </c>
      <c r="V658" s="22">
        <v>82967</v>
      </c>
      <c r="X658" s="5" t="str">
        <f t="shared" si="10"/>
        <v>No</v>
      </c>
      <c r="Z658" s="21"/>
      <c r="AC658" s="28"/>
      <c r="AG658" s="7"/>
    </row>
    <row r="659" spans="1:33">
      <c r="A659" s="8" t="s">
        <v>389</v>
      </c>
      <c r="B659" s="8" t="s">
        <v>5403</v>
      </c>
      <c r="C659" s="9" t="s">
        <v>58</v>
      </c>
      <c r="D659" s="178">
        <v>8019</v>
      </c>
      <c r="E659" s="181">
        <v>80019</v>
      </c>
      <c r="F659" s="9" t="s">
        <v>72</v>
      </c>
      <c r="G659" s="9" t="s">
        <v>3846</v>
      </c>
      <c r="H659" s="10">
        <v>81955</v>
      </c>
      <c r="I659" s="11">
        <v>25</v>
      </c>
      <c r="J659" s="24">
        <v>220829</v>
      </c>
      <c r="K659" s="12"/>
      <c r="L659" s="14">
        <v>0</v>
      </c>
      <c r="N659" s="21">
        <v>0</v>
      </c>
      <c r="P659" s="21">
        <v>0</v>
      </c>
      <c r="R659" s="21">
        <v>134464</v>
      </c>
      <c r="T659" s="21">
        <v>0</v>
      </c>
      <c r="V659" s="22">
        <v>355293</v>
      </c>
      <c r="X659" s="5" t="str">
        <f t="shared" si="10"/>
        <v>No</v>
      </c>
      <c r="Z659" s="21"/>
      <c r="AC659" s="28"/>
      <c r="AG659" s="7"/>
    </row>
    <row r="660" spans="1:33">
      <c r="A660" s="8" t="s">
        <v>4499</v>
      </c>
      <c r="B660" s="8" t="s">
        <v>5404</v>
      </c>
      <c r="C660" s="9" t="s">
        <v>67</v>
      </c>
      <c r="D660" s="178">
        <v>2210</v>
      </c>
      <c r="E660" s="181">
        <v>20210</v>
      </c>
      <c r="F660" s="9" t="s">
        <v>68</v>
      </c>
      <c r="G660" s="9" t="s">
        <v>3846</v>
      </c>
      <c r="H660" s="10">
        <v>18351295</v>
      </c>
      <c r="I660" s="11">
        <v>25</v>
      </c>
      <c r="J660" s="24">
        <v>0</v>
      </c>
      <c r="K660" s="12"/>
      <c r="L660" s="14">
        <v>0</v>
      </c>
      <c r="N660" s="21">
        <v>0</v>
      </c>
      <c r="P660" s="21">
        <v>0</v>
      </c>
      <c r="R660" s="21">
        <v>28372</v>
      </c>
      <c r="T660" s="21">
        <v>0</v>
      </c>
      <c r="V660" s="22">
        <v>28372</v>
      </c>
      <c r="X660" s="5" t="str">
        <f t="shared" si="10"/>
        <v>No</v>
      </c>
      <c r="Z660" s="21"/>
      <c r="AC660" s="28"/>
      <c r="AG660" s="7"/>
    </row>
    <row r="661" spans="1:33">
      <c r="A661" s="8" t="s">
        <v>308</v>
      </c>
      <c r="B661" s="8" t="s">
        <v>309</v>
      </c>
      <c r="C661" s="9" t="s">
        <v>67</v>
      </c>
      <c r="D661" s="178">
        <v>2211</v>
      </c>
      <c r="E661" s="181">
        <v>20211</v>
      </c>
      <c r="F661" s="9" t="s">
        <v>68</v>
      </c>
      <c r="G661" s="9" t="s">
        <v>3846</v>
      </c>
      <c r="H661" s="10">
        <v>296668</v>
      </c>
      <c r="I661" s="11">
        <v>25</v>
      </c>
      <c r="J661" s="24">
        <v>0</v>
      </c>
      <c r="K661" s="12"/>
      <c r="L661" s="14">
        <v>0</v>
      </c>
      <c r="N661" s="21">
        <v>0</v>
      </c>
      <c r="P661" s="21">
        <v>0</v>
      </c>
      <c r="R661" s="21">
        <v>7411</v>
      </c>
      <c r="T661" s="21">
        <v>0</v>
      </c>
      <c r="V661" s="22">
        <v>7411</v>
      </c>
      <c r="X661" s="5" t="str">
        <f t="shared" si="10"/>
        <v>No</v>
      </c>
      <c r="Z661" s="21"/>
      <c r="AC661" s="28"/>
      <c r="AG661" s="7"/>
    </row>
    <row r="662" spans="1:33">
      <c r="A662" s="8" t="s">
        <v>6353</v>
      </c>
      <c r="B662" s="8" t="s">
        <v>5397</v>
      </c>
      <c r="C662" s="9" t="s">
        <v>110</v>
      </c>
      <c r="D662" s="178" t="s">
        <v>809</v>
      </c>
      <c r="E662" s="181" t="s">
        <v>810</v>
      </c>
      <c r="F662" s="9" t="s">
        <v>116</v>
      </c>
      <c r="G662" s="9" t="s">
        <v>108</v>
      </c>
      <c r="H662" s="10">
        <v>0</v>
      </c>
      <c r="I662" s="11">
        <v>25</v>
      </c>
      <c r="J662" s="24">
        <v>13984</v>
      </c>
      <c r="K662" s="12"/>
      <c r="L662" s="14">
        <v>0</v>
      </c>
      <c r="N662" s="21">
        <v>0</v>
      </c>
      <c r="P662" s="21">
        <v>0</v>
      </c>
      <c r="R662" s="21">
        <v>51574</v>
      </c>
      <c r="T662" s="21">
        <v>0</v>
      </c>
      <c r="V662" s="22">
        <v>65558</v>
      </c>
      <c r="X662" s="5" t="str">
        <f t="shared" si="10"/>
        <v>No</v>
      </c>
      <c r="Z662" s="21"/>
      <c r="AC662" s="28"/>
      <c r="AG662" s="7"/>
    </row>
    <row r="663" spans="1:33">
      <c r="A663" s="8" t="s">
        <v>4055</v>
      </c>
      <c r="B663" s="8" t="s">
        <v>4261</v>
      </c>
      <c r="C663" s="9" t="s">
        <v>110</v>
      </c>
      <c r="D663" s="178"/>
      <c r="E663" s="181" t="s">
        <v>4056</v>
      </c>
      <c r="F663" s="9" t="s">
        <v>116</v>
      </c>
      <c r="G663" s="9" t="s">
        <v>108</v>
      </c>
      <c r="H663" s="10">
        <v>0</v>
      </c>
      <c r="I663" s="11">
        <v>25</v>
      </c>
      <c r="J663" s="24">
        <v>75721</v>
      </c>
      <c r="K663" s="12"/>
      <c r="L663" s="14">
        <v>0</v>
      </c>
      <c r="N663" s="21">
        <v>0</v>
      </c>
      <c r="P663" s="21">
        <v>0</v>
      </c>
      <c r="R663" s="21">
        <v>30261</v>
      </c>
      <c r="T663" s="21">
        <v>0</v>
      </c>
      <c r="V663" s="22">
        <v>105982</v>
      </c>
      <c r="X663" s="5" t="str">
        <f t="shared" si="10"/>
        <v>No</v>
      </c>
      <c r="Z663" s="21"/>
      <c r="AC663" s="28"/>
      <c r="AG663" s="7"/>
    </row>
    <row r="664" spans="1:33">
      <c r="A664" s="8" t="s">
        <v>6595</v>
      </c>
      <c r="B664" s="8" t="s">
        <v>5347</v>
      </c>
      <c r="C664" s="9" t="s">
        <v>93</v>
      </c>
      <c r="D664" s="178">
        <v>6015</v>
      </c>
      <c r="E664" s="181">
        <v>60015</v>
      </c>
      <c r="F664" s="9" t="s">
        <v>68</v>
      </c>
      <c r="G664" s="9" t="s">
        <v>3846</v>
      </c>
      <c r="H664" s="10">
        <v>54770</v>
      </c>
      <c r="I664" s="11">
        <v>25</v>
      </c>
      <c r="J664" s="24">
        <v>167478</v>
      </c>
      <c r="K664" s="12"/>
      <c r="L664" s="14">
        <v>0</v>
      </c>
      <c r="N664" s="21">
        <v>0</v>
      </c>
      <c r="P664" s="21">
        <v>0</v>
      </c>
      <c r="R664" s="21">
        <v>76244</v>
      </c>
      <c r="T664" s="21">
        <v>0</v>
      </c>
      <c r="V664" s="22">
        <v>243722</v>
      </c>
      <c r="X664" s="5" t="str">
        <f t="shared" si="10"/>
        <v>No</v>
      </c>
      <c r="Z664" s="21"/>
      <c r="AC664" s="28"/>
      <c r="AG664" s="7"/>
    </row>
    <row r="665" spans="1:33">
      <c r="A665" s="8" t="s">
        <v>2312</v>
      </c>
      <c r="B665" s="8" t="s">
        <v>5398</v>
      </c>
      <c r="C665" s="9" t="s">
        <v>84</v>
      </c>
      <c r="D665" s="178" t="s">
        <v>2313</v>
      </c>
      <c r="E665" s="181" t="s">
        <v>2314</v>
      </c>
      <c r="F665" s="9" t="s">
        <v>116</v>
      </c>
      <c r="G665" s="9" t="s">
        <v>108</v>
      </c>
      <c r="H665" s="10">
        <v>0</v>
      </c>
      <c r="I665" s="11">
        <v>25</v>
      </c>
      <c r="J665" s="24">
        <v>23875</v>
      </c>
      <c r="K665" s="12"/>
      <c r="L665" s="14">
        <v>0</v>
      </c>
      <c r="N665" s="21">
        <v>0</v>
      </c>
      <c r="P665" s="21">
        <v>0</v>
      </c>
      <c r="R665" s="21">
        <v>0</v>
      </c>
      <c r="T665" s="21">
        <v>0</v>
      </c>
      <c r="V665" s="22">
        <v>23875</v>
      </c>
      <c r="X665" s="5" t="str">
        <f t="shared" si="10"/>
        <v>No</v>
      </c>
      <c r="Z665" s="21"/>
      <c r="AC665" s="28"/>
      <c r="AG665" s="7"/>
    </row>
    <row r="666" spans="1:33">
      <c r="A666" s="8" t="s">
        <v>1807</v>
      </c>
      <c r="B666" s="8" t="s">
        <v>1808</v>
      </c>
      <c r="C666" s="9" t="s">
        <v>139</v>
      </c>
      <c r="D666" s="178" t="s">
        <v>1809</v>
      </c>
      <c r="E666" s="181" t="s">
        <v>1810</v>
      </c>
      <c r="F666" s="9" t="s">
        <v>116</v>
      </c>
      <c r="G666" s="9" t="s">
        <v>108</v>
      </c>
      <c r="H666" s="10">
        <v>0</v>
      </c>
      <c r="I666" s="11">
        <v>25</v>
      </c>
      <c r="J666" s="24">
        <v>487627</v>
      </c>
      <c r="K666" s="12"/>
      <c r="L666" s="14">
        <v>0</v>
      </c>
      <c r="N666" s="21">
        <v>0</v>
      </c>
      <c r="P666" s="21">
        <v>0</v>
      </c>
      <c r="R666" s="21">
        <v>12923</v>
      </c>
      <c r="T666" s="21">
        <v>0</v>
      </c>
      <c r="V666" s="22">
        <v>500550</v>
      </c>
      <c r="X666" s="5" t="str">
        <f t="shared" si="10"/>
        <v>No</v>
      </c>
      <c r="Z666" s="21"/>
      <c r="AC666" s="28"/>
      <c r="AG666" s="7"/>
    </row>
    <row r="667" spans="1:33">
      <c r="A667" s="8" t="s">
        <v>1510</v>
      </c>
      <c r="B667" s="8" t="s">
        <v>5395</v>
      </c>
      <c r="C667" s="9" t="s">
        <v>42</v>
      </c>
      <c r="D667" s="178" t="s">
        <v>1511</v>
      </c>
      <c r="E667" s="181" t="s">
        <v>1512</v>
      </c>
      <c r="F667" s="9" t="s">
        <v>72</v>
      </c>
      <c r="G667" s="9" t="s">
        <v>108</v>
      </c>
      <c r="H667" s="10">
        <v>0</v>
      </c>
      <c r="I667" s="11">
        <v>25</v>
      </c>
      <c r="J667" s="24">
        <v>82445</v>
      </c>
      <c r="K667" s="12"/>
      <c r="L667" s="14">
        <v>0</v>
      </c>
      <c r="N667" s="21">
        <v>0</v>
      </c>
      <c r="P667" s="21">
        <v>0</v>
      </c>
      <c r="R667" s="21">
        <v>248772</v>
      </c>
      <c r="T667" s="21">
        <v>0</v>
      </c>
      <c r="V667" s="22">
        <v>331217</v>
      </c>
      <c r="X667" s="5" t="str">
        <f t="shared" si="10"/>
        <v>No</v>
      </c>
      <c r="Z667" s="21"/>
      <c r="AC667" s="28"/>
      <c r="AG667" s="7"/>
    </row>
    <row r="668" spans="1:33">
      <c r="A668" s="8" t="s">
        <v>1982</v>
      </c>
      <c r="B668" s="8" t="s">
        <v>1983</v>
      </c>
      <c r="C668" s="9" t="s">
        <v>121</v>
      </c>
      <c r="D668" s="178" t="s">
        <v>1984</v>
      </c>
      <c r="E668" s="181" t="s">
        <v>1985</v>
      </c>
      <c r="F668" s="9" t="s">
        <v>116</v>
      </c>
      <c r="G668" s="9" t="s">
        <v>108</v>
      </c>
      <c r="H668" s="10">
        <v>0</v>
      </c>
      <c r="I668" s="11">
        <v>25</v>
      </c>
      <c r="J668" s="24">
        <v>18089</v>
      </c>
      <c r="K668" s="12"/>
      <c r="L668" s="14">
        <v>0</v>
      </c>
      <c r="N668" s="21">
        <v>0</v>
      </c>
      <c r="P668" s="21">
        <v>0</v>
      </c>
      <c r="R668" s="21">
        <v>154646</v>
      </c>
      <c r="T668" s="21">
        <v>0</v>
      </c>
      <c r="V668" s="22">
        <v>172735</v>
      </c>
      <c r="X668" s="5" t="str">
        <f t="shared" si="10"/>
        <v>No</v>
      </c>
      <c r="Z668" s="21"/>
      <c r="AC668" s="28"/>
      <c r="AG668" s="7"/>
    </row>
    <row r="669" spans="1:33">
      <c r="A669" s="8" t="s">
        <v>352</v>
      </c>
      <c r="B669" s="8" t="s">
        <v>5401</v>
      </c>
      <c r="C669" s="9" t="s">
        <v>272</v>
      </c>
      <c r="D669" s="178" t="s">
        <v>353</v>
      </c>
      <c r="E669" s="181">
        <v>373</v>
      </c>
      <c r="F669" s="9" t="s">
        <v>116</v>
      </c>
      <c r="G669" s="9" t="s">
        <v>3846</v>
      </c>
      <c r="H669" s="10">
        <v>151499</v>
      </c>
      <c r="I669" s="11">
        <v>25</v>
      </c>
      <c r="J669" s="24">
        <v>562488</v>
      </c>
      <c r="K669" s="12"/>
      <c r="L669" s="14">
        <v>0</v>
      </c>
      <c r="N669" s="21">
        <v>0</v>
      </c>
      <c r="P669" s="21">
        <v>0</v>
      </c>
      <c r="R669" s="21">
        <v>114651</v>
      </c>
      <c r="T669" s="21">
        <v>0</v>
      </c>
      <c r="V669" s="22">
        <v>677139</v>
      </c>
      <c r="X669" s="5" t="str">
        <f t="shared" si="10"/>
        <v>No</v>
      </c>
      <c r="Z669" s="21"/>
      <c r="AC669" s="28"/>
      <c r="AG669" s="7"/>
    </row>
    <row r="670" spans="1:33">
      <c r="A670" s="8" t="s">
        <v>4636</v>
      </c>
      <c r="B670" s="8" t="s">
        <v>292</v>
      </c>
      <c r="C670" s="9" t="s">
        <v>124</v>
      </c>
      <c r="D670" s="178"/>
      <c r="E670" s="181">
        <v>50522</v>
      </c>
      <c r="F670" s="9" t="s">
        <v>72</v>
      </c>
      <c r="G670" s="9" t="s">
        <v>69</v>
      </c>
      <c r="H670" s="10">
        <v>51240</v>
      </c>
      <c r="I670" s="11">
        <v>25</v>
      </c>
      <c r="J670" s="24">
        <v>241888</v>
      </c>
      <c r="K670" s="12"/>
      <c r="L670" s="14">
        <v>0</v>
      </c>
      <c r="N670" s="21">
        <v>0</v>
      </c>
      <c r="P670" s="21">
        <v>0</v>
      </c>
      <c r="R670" s="21">
        <v>0</v>
      </c>
      <c r="T670" s="21">
        <v>1672255</v>
      </c>
      <c r="V670" s="22">
        <v>1914143</v>
      </c>
      <c r="X670" s="5" t="str">
        <f t="shared" si="10"/>
        <v>No</v>
      </c>
      <c r="Z670" s="21"/>
      <c r="AC670" s="28"/>
      <c r="AG670" s="7"/>
    </row>
    <row r="671" spans="1:33">
      <c r="A671" s="8" t="s">
        <v>6356</v>
      </c>
      <c r="B671" s="8" t="s">
        <v>332</v>
      </c>
      <c r="C671" s="9" t="s">
        <v>45</v>
      </c>
      <c r="D671" s="178">
        <v>4044</v>
      </c>
      <c r="E671" s="181">
        <v>40044</v>
      </c>
      <c r="F671" s="9" t="s">
        <v>68</v>
      </c>
      <c r="G671" s="9" t="s">
        <v>69</v>
      </c>
      <c r="H671" s="10">
        <v>263907</v>
      </c>
      <c r="I671" s="11">
        <v>25</v>
      </c>
      <c r="J671" s="24">
        <v>456375</v>
      </c>
      <c r="K671" s="12"/>
      <c r="L671" s="14">
        <v>85668</v>
      </c>
      <c r="N671" s="21">
        <v>0</v>
      </c>
      <c r="P671" s="21">
        <v>6077</v>
      </c>
      <c r="R671" s="21">
        <v>240570</v>
      </c>
      <c r="T671" s="21">
        <v>0</v>
      </c>
      <c r="V671" s="22">
        <v>788690</v>
      </c>
      <c r="X671" s="5" t="str">
        <f t="shared" si="10"/>
        <v>No</v>
      </c>
      <c r="Z671" s="21"/>
      <c r="AC671" s="28"/>
      <c r="AG671" s="7"/>
    </row>
    <row r="672" spans="1:33">
      <c r="A672" s="8" t="s">
        <v>4638</v>
      </c>
      <c r="B672" s="8" t="s">
        <v>673</v>
      </c>
      <c r="C672" s="9" t="s">
        <v>99</v>
      </c>
      <c r="D672" s="178">
        <v>4047</v>
      </c>
      <c r="E672" s="181">
        <v>40047</v>
      </c>
      <c r="F672" s="9" t="s">
        <v>68</v>
      </c>
      <c r="G672" s="9" t="s">
        <v>69</v>
      </c>
      <c r="H672" s="10">
        <v>128754</v>
      </c>
      <c r="I672" s="11">
        <v>25</v>
      </c>
      <c r="J672" s="24">
        <v>785871</v>
      </c>
      <c r="K672" s="12"/>
      <c r="L672" s="14">
        <v>300</v>
      </c>
      <c r="N672" s="21">
        <v>4523</v>
      </c>
      <c r="P672" s="21">
        <v>36709</v>
      </c>
      <c r="R672" s="21">
        <v>31650</v>
      </c>
      <c r="T672" s="21">
        <v>0</v>
      </c>
      <c r="V672" s="22">
        <v>859053</v>
      </c>
      <c r="X672" s="5" t="str">
        <f t="shared" si="10"/>
        <v>No</v>
      </c>
      <c r="Z672" s="21"/>
      <c r="AC672" s="28"/>
      <c r="AG672" s="7"/>
    </row>
    <row r="673" spans="1:33">
      <c r="A673" s="8" t="s">
        <v>4627</v>
      </c>
      <c r="B673" s="8" t="s">
        <v>173</v>
      </c>
      <c r="C673" s="9" t="s">
        <v>174</v>
      </c>
      <c r="D673" s="178">
        <v>4054</v>
      </c>
      <c r="E673" s="181">
        <v>40054</v>
      </c>
      <c r="F673" s="9" t="s">
        <v>68</v>
      </c>
      <c r="G673" s="9" t="s">
        <v>3846</v>
      </c>
      <c r="H673" s="10">
        <v>120415</v>
      </c>
      <c r="I673" s="11">
        <v>25</v>
      </c>
      <c r="J673" s="24">
        <v>411385</v>
      </c>
      <c r="K673" s="12"/>
      <c r="L673" s="14">
        <v>0</v>
      </c>
      <c r="N673" s="21">
        <v>0</v>
      </c>
      <c r="P673" s="21">
        <v>0</v>
      </c>
      <c r="R673" s="21">
        <v>29596</v>
      </c>
      <c r="T673" s="21">
        <v>0</v>
      </c>
      <c r="V673" s="22">
        <v>440981</v>
      </c>
      <c r="X673" s="5" t="str">
        <f t="shared" si="10"/>
        <v>No</v>
      </c>
      <c r="Z673" s="21"/>
      <c r="AC673" s="28"/>
      <c r="AG673" s="7"/>
    </row>
    <row r="674" spans="1:33">
      <c r="A674" s="8" t="s">
        <v>6355</v>
      </c>
      <c r="B674" s="8" t="s">
        <v>181</v>
      </c>
      <c r="C674" s="9" t="s">
        <v>182</v>
      </c>
      <c r="D674" s="178">
        <v>3095</v>
      </c>
      <c r="E674" s="181">
        <v>30095</v>
      </c>
      <c r="F674" s="9" t="s">
        <v>72</v>
      </c>
      <c r="G674" s="9" t="s">
        <v>69</v>
      </c>
      <c r="H674" s="10">
        <v>77086</v>
      </c>
      <c r="I674" s="11">
        <v>25</v>
      </c>
      <c r="J674" s="24">
        <v>1082326</v>
      </c>
      <c r="K674" s="12"/>
      <c r="L674" s="14">
        <v>0</v>
      </c>
      <c r="N674" s="21">
        <v>1641</v>
      </c>
      <c r="P674" s="21">
        <v>30136</v>
      </c>
      <c r="R674" s="21">
        <v>75964</v>
      </c>
      <c r="T674" s="21">
        <v>0</v>
      </c>
      <c r="V674" s="22">
        <v>1190067</v>
      </c>
      <c r="X674" s="5" t="str">
        <f t="shared" si="10"/>
        <v>No</v>
      </c>
      <c r="Z674" s="21"/>
      <c r="AC674" s="28"/>
      <c r="AG674" s="7"/>
    </row>
    <row r="675" spans="1:33">
      <c r="A675" s="8" t="s">
        <v>4829</v>
      </c>
      <c r="B675" s="8" t="s">
        <v>1705</v>
      </c>
      <c r="C675" s="9" t="s">
        <v>182</v>
      </c>
      <c r="D675" s="178"/>
      <c r="E675" s="181" t="s">
        <v>4830</v>
      </c>
      <c r="F675" s="9" t="s">
        <v>116</v>
      </c>
      <c r="G675" s="9" t="s">
        <v>108</v>
      </c>
      <c r="H675" s="10">
        <v>0</v>
      </c>
      <c r="I675" s="11">
        <v>24</v>
      </c>
      <c r="J675" s="24">
        <v>619919</v>
      </c>
      <c r="K675" s="12"/>
      <c r="L675" s="14">
        <v>0</v>
      </c>
      <c r="N675" s="21">
        <v>0</v>
      </c>
      <c r="P675" s="21">
        <v>0</v>
      </c>
      <c r="R675" s="21">
        <v>0</v>
      </c>
      <c r="T675" s="21">
        <v>0</v>
      </c>
      <c r="V675" s="22">
        <v>619919</v>
      </c>
      <c r="X675" s="5" t="str">
        <f t="shared" si="10"/>
        <v>No</v>
      </c>
      <c r="Z675" s="21"/>
      <c r="AC675" s="28"/>
      <c r="AG675" s="7"/>
    </row>
    <row r="676" spans="1:33">
      <c r="A676" s="8" t="s">
        <v>4645</v>
      </c>
      <c r="B676" s="8" t="s">
        <v>5174</v>
      </c>
      <c r="C676" s="9" t="s">
        <v>93</v>
      </c>
      <c r="D676" s="178">
        <v>6001</v>
      </c>
      <c r="E676" s="181">
        <v>60001</v>
      </c>
      <c r="F676" s="9" t="s">
        <v>68</v>
      </c>
      <c r="G676" s="9" t="s">
        <v>3846</v>
      </c>
      <c r="H676" s="10">
        <v>196651</v>
      </c>
      <c r="I676" s="11">
        <v>24</v>
      </c>
      <c r="J676" s="24">
        <v>111355</v>
      </c>
      <c r="K676" s="12"/>
      <c r="L676" s="14">
        <v>0</v>
      </c>
      <c r="N676" s="21">
        <v>0</v>
      </c>
      <c r="P676" s="21">
        <v>0</v>
      </c>
      <c r="R676" s="21">
        <v>16205</v>
      </c>
      <c r="T676" s="21">
        <v>0</v>
      </c>
      <c r="V676" s="22">
        <v>127560</v>
      </c>
      <c r="X676" s="5" t="str">
        <f t="shared" si="10"/>
        <v>No</v>
      </c>
      <c r="Z676" s="21"/>
      <c r="AC676" s="28"/>
      <c r="AG676" s="7"/>
    </row>
    <row r="677" spans="1:33">
      <c r="A677" s="8" t="s">
        <v>4603</v>
      </c>
      <c r="B677" s="8" t="s">
        <v>2601</v>
      </c>
      <c r="C677" s="9" t="s">
        <v>288</v>
      </c>
      <c r="D677" s="178">
        <v>5163</v>
      </c>
      <c r="E677" s="181">
        <v>50163</v>
      </c>
      <c r="F677" s="9" t="s">
        <v>68</v>
      </c>
      <c r="G677" s="9" t="s">
        <v>69</v>
      </c>
      <c r="H677" s="10">
        <v>76068</v>
      </c>
      <c r="I677" s="11">
        <v>24</v>
      </c>
      <c r="J677" s="24">
        <v>466004</v>
      </c>
      <c r="K677" s="12"/>
      <c r="L677" s="14">
        <v>0</v>
      </c>
      <c r="N677" s="21">
        <v>0</v>
      </c>
      <c r="P677" s="21">
        <v>0</v>
      </c>
      <c r="R677" s="21">
        <v>0</v>
      </c>
      <c r="T677" s="21">
        <v>0</v>
      </c>
      <c r="V677" s="22">
        <v>466004</v>
      </c>
      <c r="X677" s="5" t="str">
        <f t="shared" si="10"/>
        <v>No</v>
      </c>
      <c r="Z677" s="21"/>
      <c r="AC677" s="28"/>
      <c r="AG677" s="7"/>
    </row>
    <row r="678" spans="1:33">
      <c r="A678" s="8" t="s">
        <v>1715</v>
      </c>
      <c r="B678" s="8" t="s">
        <v>1716</v>
      </c>
      <c r="C678" s="9" t="s">
        <v>114</v>
      </c>
      <c r="D678" s="178">
        <v>4206</v>
      </c>
      <c r="E678" s="181">
        <v>40206</v>
      </c>
      <c r="F678" s="9" t="s">
        <v>72</v>
      </c>
      <c r="G678" s="9" t="s">
        <v>3846</v>
      </c>
      <c r="H678" s="10">
        <v>548404</v>
      </c>
      <c r="I678" s="11">
        <v>24</v>
      </c>
      <c r="J678" s="24">
        <v>109408</v>
      </c>
      <c r="K678" s="12"/>
      <c r="L678" s="14">
        <v>0</v>
      </c>
      <c r="N678" s="21">
        <v>0</v>
      </c>
      <c r="P678" s="21">
        <v>0</v>
      </c>
      <c r="R678" s="21">
        <v>0</v>
      </c>
      <c r="T678" s="21">
        <v>0</v>
      </c>
      <c r="V678" s="22">
        <v>109408</v>
      </c>
      <c r="X678" s="5" t="str">
        <f t="shared" si="10"/>
        <v>No</v>
      </c>
      <c r="Z678" s="21"/>
      <c r="AC678" s="28"/>
      <c r="AG678" s="7"/>
    </row>
    <row r="679" spans="1:33">
      <c r="A679" s="8" t="s">
        <v>4088</v>
      </c>
      <c r="B679" s="8" t="s">
        <v>5414</v>
      </c>
      <c r="C679" s="9" t="s">
        <v>74</v>
      </c>
      <c r="D679" s="178" t="s">
        <v>4089</v>
      </c>
      <c r="E679" s="181" t="s">
        <v>4090</v>
      </c>
      <c r="F679" s="9" t="s">
        <v>72</v>
      </c>
      <c r="G679" s="9" t="s">
        <v>108</v>
      </c>
      <c r="H679" s="10">
        <v>0</v>
      </c>
      <c r="I679" s="11">
        <v>24</v>
      </c>
      <c r="J679" s="24">
        <v>482812</v>
      </c>
      <c r="K679" s="12"/>
      <c r="L679" s="14">
        <v>0</v>
      </c>
      <c r="N679" s="21">
        <v>0</v>
      </c>
      <c r="P679" s="21">
        <v>0</v>
      </c>
      <c r="R679" s="21">
        <v>197658</v>
      </c>
      <c r="T679" s="21">
        <v>0</v>
      </c>
      <c r="V679" s="22">
        <v>680470</v>
      </c>
      <c r="X679" s="5" t="str">
        <f t="shared" si="10"/>
        <v>No</v>
      </c>
      <c r="Z679" s="21"/>
      <c r="AC679" s="28"/>
      <c r="AG679" s="7"/>
    </row>
    <row r="680" spans="1:33">
      <c r="A680" s="8" t="s">
        <v>3279</v>
      </c>
      <c r="B680" s="8" t="s">
        <v>5273</v>
      </c>
      <c r="C680" s="9" t="s">
        <v>74</v>
      </c>
      <c r="D680" s="178" t="s">
        <v>3280</v>
      </c>
      <c r="E680" s="181" t="s">
        <v>3281</v>
      </c>
      <c r="F680" s="9" t="s">
        <v>68</v>
      </c>
      <c r="G680" s="9" t="s">
        <v>108</v>
      </c>
      <c r="H680" s="10">
        <v>0</v>
      </c>
      <c r="I680" s="11">
        <v>24</v>
      </c>
      <c r="J680" s="24">
        <v>302301</v>
      </c>
      <c r="K680" s="12"/>
      <c r="L680" s="14">
        <v>0</v>
      </c>
      <c r="N680" s="21">
        <v>0</v>
      </c>
      <c r="P680" s="21">
        <v>0</v>
      </c>
      <c r="R680" s="21">
        <v>127944</v>
      </c>
      <c r="T680" s="21">
        <v>0</v>
      </c>
      <c r="V680" s="22">
        <v>430245</v>
      </c>
      <c r="X680" s="5" t="str">
        <f t="shared" si="10"/>
        <v>No</v>
      </c>
      <c r="Z680" s="21"/>
      <c r="AC680" s="28"/>
      <c r="AG680" s="7"/>
    </row>
    <row r="681" spans="1:33">
      <c r="A681" s="8" t="s">
        <v>3372</v>
      </c>
      <c r="B681" s="8" t="s">
        <v>5423</v>
      </c>
      <c r="C681" s="9" t="s">
        <v>93</v>
      </c>
      <c r="D681" s="178" t="s">
        <v>3373</v>
      </c>
      <c r="E681" s="181" t="s">
        <v>3374</v>
      </c>
      <c r="F681" s="9" t="s">
        <v>319</v>
      </c>
      <c r="G681" s="9" t="s">
        <v>108</v>
      </c>
      <c r="H681" s="10">
        <v>0</v>
      </c>
      <c r="I681" s="11">
        <v>24</v>
      </c>
      <c r="J681" s="24">
        <v>147190</v>
      </c>
      <c r="K681" s="12"/>
      <c r="L681" s="14">
        <v>0</v>
      </c>
      <c r="N681" s="21">
        <v>0</v>
      </c>
      <c r="P681" s="21">
        <v>0</v>
      </c>
      <c r="R681" s="21">
        <v>0</v>
      </c>
      <c r="T681" s="21">
        <v>7893</v>
      </c>
      <c r="V681" s="22">
        <v>155083</v>
      </c>
      <c r="X681" s="5" t="str">
        <f t="shared" si="10"/>
        <v>No</v>
      </c>
      <c r="Z681" s="21"/>
      <c r="AC681" s="28"/>
      <c r="AG681" s="7"/>
    </row>
    <row r="682" spans="1:33">
      <c r="A682" s="8" t="s">
        <v>4831</v>
      </c>
      <c r="B682" s="8" t="s">
        <v>5405</v>
      </c>
      <c r="C682" s="9" t="s">
        <v>124</v>
      </c>
      <c r="D682" s="178">
        <v>5196</v>
      </c>
      <c r="E682" s="181">
        <v>50196</v>
      </c>
      <c r="F682" s="9" t="s">
        <v>72</v>
      </c>
      <c r="G682" s="9" t="s">
        <v>3846</v>
      </c>
      <c r="H682" s="10">
        <v>161280</v>
      </c>
      <c r="I682" s="11">
        <v>24</v>
      </c>
      <c r="J682" s="24">
        <v>86454</v>
      </c>
      <c r="K682" s="12"/>
      <c r="L682" s="14">
        <v>0</v>
      </c>
      <c r="N682" s="21">
        <v>0</v>
      </c>
      <c r="P682" s="21">
        <v>0</v>
      </c>
      <c r="R682" s="21">
        <v>39369</v>
      </c>
      <c r="T682" s="21">
        <v>0</v>
      </c>
      <c r="V682" s="22">
        <v>125823</v>
      </c>
      <c r="X682" s="5" t="str">
        <f t="shared" si="10"/>
        <v>No</v>
      </c>
      <c r="Z682" s="21"/>
      <c r="AC682" s="28"/>
      <c r="AG682" s="7"/>
    </row>
    <row r="683" spans="1:33">
      <c r="A683" s="8" t="s">
        <v>4647</v>
      </c>
      <c r="B683" s="8" t="s">
        <v>5413</v>
      </c>
      <c r="C683" s="9" t="s">
        <v>285</v>
      </c>
      <c r="D683" s="178">
        <v>8007</v>
      </c>
      <c r="E683" s="181">
        <v>80007</v>
      </c>
      <c r="F683" s="9" t="s">
        <v>68</v>
      </c>
      <c r="G683" s="9" t="s">
        <v>69</v>
      </c>
      <c r="H683" s="10">
        <v>136550</v>
      </c>
      <c r="I683" s="11">
        <v>24</v>
      </c>
      <c r="J683" s="24">
        <v>229519</v>
      </c>
      <c r="K683" s="12"/>
      <c r="L683" s="14">
        <v>0</v>
      </c>
      <c r="N683" s="21">
        <v>6654</v>
      </c>
      <c r="P683" s="21">
        <v>59677</v>
      </c>
      <c r="R683" s="21">
        <v>109587</v>
      </c>
      <c r="T683" s="21">
        <v>0</v>
      </c>
      <c r="V683" s="22">
        <v>405437</v>
      </c>
      <c r="X683" s="5" t="str">
        <f t="shared" si="10"/>
        <v>No</v>
      </c>
      <c r="Z683" s="21"/>
      <c r="AC683" s="28"/>
      <c r="AG683" s="7"/>
    </row>
    <row r="684" spans="1:33">
      <c r="A684" s="8" t="s">
        <v>6357</v>
      </c>
      <c r="B684" s="8" t="s">
        <v>728</v>
      </c>
      <c r="C684" s="9" t="s">
        <v>106</v>
      </c>
      <c r="D684" s="178" t="s">
        <v>762</v>
      </c>
      <c r="E684" s="181" t="s">
        <v>763</v>
      </c>
      <c r="F684" s="9" t="s">
        <v>116</v>
      </c>
      <c r="G684" s="9" t="s">
        <v>108</v>
      </c>
      <c r="H684" s="10">
        <v>0</v>
      </c>
      <c r="I684" s="11">
        <v>24</v>
      </c>
      <c r="J684" s="24">
        <v>39238</v>
      </c>
      <c r="K684" s="12"/>
      <c r="L684" s="14">
        <v>0</v>
      </c>
      <c r="N684" s="21">
        <v>0</v>
      </c>
      <c r="P684" s="21">
        <v>0</v>
      </c>
      <c r="R684" s="21">
        <v>0</v>
      </c>
      <c r="T684" s="21">
        <v>0</v>
      </c>
      <c r="V684" s="22">
        <v>39238</v>
      </c>
      <c r="X684" s="5" t="str">
        <f t="shared" si="10"/>
        <v>No</v>
      </c>
      <c r="Z684" s="21"/>
      <c r="AC684" s="28"/>
      <c r="AG684" s="7"/>
    </row>
    <row r="685" spans="1:33">
      <c r="A685" s="8" t="s">
        <v>4329</v>
      </c>
      <c r="B685" s="8" t="s">
        <v>5409</v>
      </c>
      <c r="C685" s="9" t="s">
        <v>177</v>
      </c>
      <c r="D685" s="178">
        <v>7053</v>
      </c>
      <c r="E685" s="181">
        <v>70053</v>
      </c>
      <c r="F685" s="9" t="s">
        <v>116</v>
      </c>
      <c r="G685" s="9" t="s">
        <v>3846</v>
      </c>
      <c r="H685" s="10">
        <v>54622</v>
      </c>
      <c r="I685" s="11">
        <v>24</v>
      </c>
      <c r="J685" s="24">
        <v>95776</v>
      </c>
      <c r="K685" s="12"/>
      <c r="L685" s="14">
        <v>0</v>
      </c>
      <c r="N685" s="21">
        <v>0</v>
      </c>
      <c r="P685" s="21">
        <v>0</v>
      </c>
      <c r="R685" s="21">
        <v>458204</v>
      </c>
      <c r="T685" s="21">
        <v>399730</v>
      </c>
      <c r="V685" s="22">
        <v>953710</v>
      </c>
      <c r="X685" s="5" t="str">
        <f t="shared" si="10"/>
        <v>No</v>
      </c>
      <c r="Z685" s="21"/>
      <c r="AC685" s="28"/>
      <c r="AG685" s="7"/>
    </row>
    <row r="686" spans="1:33">
      <c r="A686" s="8" t="s">
        <v>6597</v>
      </c>
      <c r="B686" s="8" t="s">
        <v>4421</v>
      </c>
      <c r="C686" s="9" t="s">
        <v>42</v>
      </c>
      <c r="D686" s="178">
        <v>5205</v>
      </c>
      <c r="E686" s="181">
        <v>50205</v>
      </c>
      <c r="F686" s="9" t="s">
        <v>68</v>
      </c>
      <c r="G686" s="9" t="s">
        <v>3846</v>
      </c>
      <c r="H686" s="10">
        <v>57584</v>
      </c>
      <c r="I686" s="11">
        <v>24</v>
      </c>
      <c r="J686" s="24">
        <v>47698</v>
      </c>
      <c r="K686" s="12"/>
      <c r="L686" s="14">
        <v>0</v>
      </c>
      <c r="N686" s="21">
        <v>0</v>
      </c>
      <c r="P686" s="21">
        <v>0</v>
      </c>
      <c r="R686" s="21">
        <v>0</v>
      </c>
      <c r="T686" s="21">
        <v>0</v>
      </c>
      <c r="V686" s="22">
        <v>47698</v>
      </c>
      <c r="X686" s="5" t="str">
        <f t="shared" si="10"/>
        <v>No</v>
      </c>
      <c r="Z686" s="21"/>
      <c r="AC686" s="28"/>
      <c r="AG686" s="7"/>
    </row>
    <row r="687" spans="1:33">
      <c r="A687" s="8" t="s">
        <v>870</v>
      </c>
      <c r="B687" s="8" t="s">
        <v>5420</v>
      </c>
      <c r="C687" s="9" t="s">
        <v>124</v>
      </c>
      <c r="D687" s="178" t="s">
        <v>871</v>
      </c>
      <c r="E687" s="181" t="s">
        <v>872</v>
      </c>
      <c r="F687" s="9" t="s">
        <v>72</v>
      </c>
      <c r="G687" s="9" t="s">
        <v>108</v>
      </c>
      <c r="H687" s="10">
        <v>0</v>
      </c>
      <c r="I687" s="11">
        <v>24</v>
      </c>
      <c r="J687" s="24">
        <v>100609</v>
      </c>
      <c r="K687" s="12"/>
      <c r="L687" s="14">
        <v>0</v>
      </c>
      <c r="N687" s="21">
        <v>0</v>
      </c>
      <c r="P687" s="21">
        <v>0</v>
      </c>
      <c r="R687" s="21">
        <v>61237</v>
      </c>
      <c r="T687" s="21">
        <v>0</v>
      </c>
      <c r="V687" s="22">
        <v>161846</v>
      </c>
      <c r="X687" s="5" t="str">
        <f t="shared" si="10"/>
        <v>No</v>
      </c>
      <c r="Z687" s="21"/>
      <c r="AC687" s="28"/>
      <c r="AG687" s="7"/>
    </row>
    <row r="688" spans="1:33">
      <c r="A688" s="8" t="s">
        <v>862</v>
      </c>
      <c r="B688" s="8" t="s">
        <v>294</v>
      </c>
      <c r="C688" s="9" t="s">
        <v>124</v>
      </c>
      <c r="D688" s="178" t="s">
        <v>863</v>
      </c>
      <c r="E688" s="181" t="s">
        <v>864</v>
      </c>
      <c r="F688" s="9" t="s">
        <v>72</v>
      </c>
      <c r="G688" s="9" t="s">
        <v>108</v>
      </c>
      <c r="H688" s="10">
        <v>0</v>
      </c>
      <c r="I688" s="11">
        <v>24</v>
      </c>
      <c r="J688" s="24">
        <v>84421</v>
      </c>
      <c r="K688" s="12"/>
      <c r="L688" s="14">
        <v>0</v>
      </c>
      <c r="N688" s="21">
        <v>0</v>
      </c>
      <c r="P688" s="21">
        <v>0</v>
      </c>
      <c r="R688" s="21">
        <v>3908</v>
      </c>
      <c r="T688" s="21">
        <v>0</v>
      </c>
      <c r="V688" s="22">
        <v>88329</v>
      </c>
      <c r="X688" s="5" t="str">
        <f t="shared" si="10"/>
        <v>No</v>
      </c>
      <c r="Z688" s="21"/>
      <c r="AC688" s="28"/>
      <c r="AG688" s="7"/>
    </row>
    <row r="689" spans="1:33">
      <c r="A689" s="8" t="s">
        <v>4336</v>
      </c>
      <c r="B689" s="8" t="s">
        <v>411</v>
      </c>
      <c r="C689" s="9" t="s">
        <v>101</v>
      </c>
      <c r="D689" s="178" t="s">
        <v>3698</v>
      </c>
      <c r="E689" s="181">
        <v>50256</v>
      </c>
      <c r="F689" s="9" t="s">
        <v>116</v>
      </c>
      <c r="G689" s="9" t="s">
        <v>3846</v>
      </c>
      <c r="H689" s="10">
        <v>1487483</v>
      </c>
      <c r="I689" s="11">
        <v>24</v>
      </c>
      <c r="J689" s="24">
        <v>79457</v>
      </c>
      <c r="K689" s="12"/>
      <c r="L689" s="14">
        <v>0</v>
      </c>
      <c r="N689" s="21">
        <v>0</v>
      </c>
      <c r="P689" s="21">
        <v>0</v>
      </c>
      <c r="R689" s="21">
        <v>0</v>
      </c>
      <c r="T689" s="21">
        <v>0</v>
      </c>
      <c r="V689" s="22">
        <v>79457</v>
      </c>
      <c r="X689" s="5" t="str">
        <f t="shared" si="10"/>
        <v>No</v>
      </c>
      <c r="Z689" s="21"/>
      <c r="AC689" s="28"/>
      <c r="AG689" s="7"/>
    </row>
    <row r="690" spans="1:33">
      <c r="A690" s="8" t="s">
        <v>4633</v>
      </c>
      <c r="B690" s="8" t="s">
        <v>144</v>
      </c>
      <c r="C690" s="9" t="s">
        <v>106</v>
      </c>
      <c r="D690" s="178">
        <v>3036</v>
      </c>
      <c r="E690" s="181">
        <v>30036</v>
      </c>
      <c r="F690" s="9" t="s">
        <v>68</v>
      </c>
      <c r="G690" s="9" t="s">
        <v>3846</v>
      </c>
      <c r="H690" s="10">
        <v>92359</v>
      </c>
      <c r="I690" s="11">
        <v>24</v>
      </c>
      <c r="J690" s="24">
        <v>538024</v>
      </c>
      <c r="K690" s="12"/>
      <c r="L690" s="14">
        <v>0</v>
      </c>
      <c r="N690" s="21">
        <v>0</v>
      </c>
      <c r="P690" s="21">
        <v>0</v>
      </c>
      <c r="R690" s="21">
        <v>86753</v>
      </c>
      <c r="T690" s="21">
        <v>0</v>
      </c>
      <c r="V690" s="22">
        <v>624777</v>
      </c>
      <c r="X690" s="5" t="str">
        <f t="shared" si="10"/>
        <v>No</v>
      </c>
      <c r="Z690" s="21"/>
      <c r="AC690" s="28"/>
      <c r="AG690" s="7"/>
    </row>
    <row r="691" spans="1:33">
      <c r="A691" s="8" t="s">
        <v>626</v>
      </c>
      <c r="B691" s="8" t="s">
        <v>5407</v>
      </c>
      <c r="C691" s="9" t="s">
        <v>74</v>
      </c>
      <c r="D691" s="178">
        <v>9199</v>
      </c>
      <c r="E691" s="181">
        <v>90199</v>
      </c>
      <c r="F691" s="9" t="s">
        <v>68</v>
      </c>
      <c r="G691" s="9" t="s">
        <v>3846</v>
      </c>
      <c r="H691" s="10">
        <v>78413</v>
      </c>
      <c r="I691" s="11">
        <v>24</v>
      </c>
      <c r="J691" s="24">
        <v>120138</v>
      </c>
      <c r="K691" s="12"/>
      <c r="L691" s="14">
        <v>0</v>
      </c>
      <c r="N691" s="21">
        <v>0</v>
      </c>
      <c r="P691" s="21">
        <v>0</v>
      </c>
      <c r="R691" s="21">
        <v>25330</v>
      </c>
      <c r="T691" s="21">
        <v>0</v>
      </c>
      <c r="V691" s="22">
        <v>145468</v>
      </c>
      <c r="X691" s="5" t="str">
        <f t="shared" si="10"/>
        <v>No</v>
      </c>
      <c r="Z691" s="21"/>
      <c r="AC691" s="28"/>
      <c r="AG691" s="7"/>
    </row>
    <row r="692" spans="1:33">
      <c r="A692" s="8" t="s">
        <v>1917</v>
      </c>
      <c r="B692" s="8" t="s">
        <v>5419</v>
      </c>
      <c r="C692" s="9" t="s">
        <v>124</v>
      </c>
      <c r="D692" s="178">
        <v>5184</v>
      </c>
      <c r="E692" s="181">
        <v>50184</v>
      </c>
      <c r="F692" s="9" t="s">
        <v>72</v>
      </c>
      <c r="G692" s="9" t="s">
        <v>69</v>
      </c>
      <c r="H692" s="10">
        <v>99941</v>
      </c>
      <c r="I692" s="11">
        <v>24</v>
      </c>
      <c r="J692" s="24">
        <v>119839</v>
      </c>
      <c r="K692" s="12"/>
      <c r="L692" s="14">
        <v>0</v>
      </c>
      <c r="N692" s="21">
        <v>0</v>
      </c>
      <c r="P692" s="21">
        <v>9573</v>
      </c>
      <c r="R692" s="21">
        <v>72702</v>
      </c>
      <c r="T692" s="21">
        <v>0</v>
      </c>
      <c r="V692" s="22">
        <v>202114</v>
      </c>
      <c r="X692" s="5" t="str">
        <f t="shared" si="10"/>
        <v>No</v>
      </c>
      <c r="Z692" s="21"/>
      <c r="AC692" s="28"/>
      <c r="AG692" s="7"/>
    </row>
    <row r="693" spans="1:33">
      <c r="A693" s="8" t="s">
        <v>998</v>
      </c>
      <c r="B693" s="8" t="s">
        <v>999</v>
      </c>
      <c r="C693" s="9" t="s">
        <v>124</v>
      </c>
      <c r="D693" s="178" t="s">
        <v>1000</v>
      </c>
      <c r="E693" s="181" t="s">
        <v>1001</v>
      </c>
      <c r="F693" s="9" t="s">
        <v>68</v>
      </c>
      <c r="G693" s="9" t="s">
        <v>108</v>
      </c>
      <c r="H693" s="10">
        <v>0</v>
      </c>
      <c r="I693" s="11">
        <v>24</v>
      </c>
      <c r="J693" s="24">
        <v>96461</v>
      </c>
      <c r="K693" s="12"/>
      <c r="L693" s="14">
        <v>0</v>
      </c>
      <c r="N693" s="21">
        <v>0</v>
      </c>
      <c r="P693" s="21">
        <v>0</v>
      </c>
      <c r="R693" s="21">
        <v>20868</v>
      </c>
      <c r="T693" s="21">
        <v>0</v>
      </c>
      <c r="V693" s="22">
        <v>117329</v>
      </c>
      <c r="X693" s="5" t="str">
        <f t="shared" si="10"/>
        <v>No</v>
      </c>
      <c r="Z693" s="21"/>
      <c r="AC693" s="28"/>
      <c r="AG693" s="7"/>
    </row>
    <row r="694" spans="1:33">
      <c r="A694" s="8" t="s">
        <v>4119</v>
      </c>
      <c r="B694" s="8" t="s">
        <v>5417</v>
      </c>
      <c r="C694" s="9" t="s">
        <v>364</v>
      </c>
      <c r="D694" s="178" t="s">
        <v>1044</v>
      </c>
      <c r="E694" s="181" t="s">
        <v>1045</v>
      </c>
      <c r="F694" s="9" t="s">
        <v>116</v>
      </c>
      <c r="G694" s="9" t="s">
        <v>108</v>
      </c>
      <c r="H694" s="10">
        <v>0</v>
      </c>
      <c r="I694" s="11">
        <v>24</v>
      </c>
      <c r="J694" s="24">
        <v>0</v>
      </c>
      <c r="K694" s="12"/>
      <c r="L694" s="14">
        <v>0</v>
      </c>
      <c r="N694" s="21">
        <v>0</v>
      </c>
      <c r="P694" s="21">
        <v>0</v>
      </c>
      <c r="R694" s="21">
        <v>0</v>
      </c>
      <c r="T694" s="21">
        <v>0</v>
      </c>
      <c r="V694" s="22">
        <v>0</v>
      </c>
      <c r="X694" s="5" t="str">
        <f t="shared" si="10"/>
        <v>No</v>
      </c>
      <c r="Z694" s="21"/>
      <c r="AC694" s="28"/>
      <c r="AG694" s="7"/>
    </row>
    <row r="695" spans="1:33">
      <c r="A695" s="8" t="s">
        <v>6359</v>
      </c>
      <c r="B695" s="8" t="s">
        <v>5422</v>
      </c>
      <c r="C695" s="9" t="s">
        <v>110</v>
      </c>
      <c r="D695" s="178" t="s">
        <v>830</v>
      </c>
      <c r="E695" s="181" t="s">
        <v>831</v>
      </c>
      <c r="F695" s="9" t="s">
        <v>116</v>
      </c>
      <c r="G695" s="9" t="s">
        <v>108</v>
      </c>
      <c r="H695" s="10">
        <v>0</v>
      </c>
      <c r="I695" s="11">
        <v>24</v>
      </c>
      <c r="J695" s="24">
        <v>49358</v>
      </c>
      <c r="K695" s="12"/>
      <c r="L695" s="14">
        <v>0</v>
      </c>
      <c r="N695" s="21">
        <v>0</v>
      </c>
      <c r="P695" s="21">
        <v>0</v>
      </c>
      <c r="R695" s="21">
        <v>131347</v>
      </c>
      <c r="T695" s="21">
        <v>0</v>
      </c>
      <c r="V695" s="22">
        <v>180705</v>
      </c>
      <c r="X695" s="5" t="str">
        <f t="shared" si="10"/>
        <v>No</v>
      </c>
      <c r="Z695" s="21"/>
      <c r="AC695" s="28"/>
      <c r="AG695" s="7"/>
    </row>
    <row r="696" spans="1:33">
      <c r="A696" s="8" t="s">
        <v>313</v>
      </c>
      <c r="B696" s="8" t="s">
        <v>5418</v>
      </c>
      <c r="C696" s="9" t="s">
        <v>67</v>
      </c>
      <c r="D696" s="178">
        <v>2212</v>
      </c>
      <c r="E696" s="181">
        <v>20212</v>
      </c>
      <c r="F696" s="9" t="s">
        <v>68</v>
      </c>
      <c r="G696" s="9" t="s">
        <v>3846</v>
      </c>
      <c r="H696" s="10">
        <v>18351295</v>
      </c>
      <c r="I696" s="11">
        <v>24</v>
      </c>
      <c r="J696" s="24">
        <v>103528</v>
      </c>
      <c r="K696" s="12"/>
      <c r="L696" s="14">
        <v>0</v>
      </c>
      <c r="N696" s="21">
        <v>0</v>
      </c>
      <c r="P696" s="21">
        <v>0</v>
      </c>
      <c r="R696" s="21">
        <v>1008</v>
      </c>
      <c r="T696" s="21">
        <v>0</v>
      </c>
      <c r="V696" s="22">
        <v>104536</v>
      </c>
      <c r="X696" s="5" t="str">
        <f t="shared" si="10"/>
        <v>No</v>
      </c>
      <c r="Z696" s="21"/>
      <c r="AC696" s="28"/>
      <c r="AG696" s="7"/>
    </row>
    <row r="697" spans="1:33">
      <c r="A697" s="8" t="s">
        <v>4643</v>
      </c>
      <c r="B697" s="8" t="s">
        <v>686</v>
      </c>
      <c r="C697" s="9" t="s">
        <v>39</v>
      </c>
      <c r="D697" s="178">
        <v>2005</v>
      </c>
      <c r="E697" s="181">
        <v>20005</v>
      </c>
      <c r="F697" s="9" t="s">
        <v>68</v>
      </c>
      <c r="G697" s="9" t="s">
        <v>3846</v>
      </c>
      <c r="H697" s="10">
        <v>67983</v>
      </c>
      <c r="I697" s="11">
        <v>24</v>
      </c>
      <c r="J697" s="24">
        <v>181502</v>
      </c>
      <c r="K697" s="12"/>
      <c r="L697" s="14">
        <v>0</v>
      </c>
      <c r="N697" s="21">
        <v>0</v>
      </c>
      <c r="P697" s="21">
        <v>0</v>
      </c>
      <c r="R697" s="21">
        <v>0</v>
      </c>
      <c r="T697" s="21">
        <v>0</v>
      </c>
      <c r="V697" s="22">
        <v>181502</v>
      </c>
      <c r="X697" s="5" t="str">
        <f t="shared" si="10"/>
        <v>No</v>
      </c>
      <c r="Z697" s="21"/>
      <c r="AC697" s="28"/>
      <c r="AG697" s="7"/>
    </row>
    <row r="698" spans="1:33">
      <c r="A698" s="8" t="s">
        <v>6596</v>
      </c>
      <c r="B698" s="8" t="s">
        <v>5408</v>
      </c>
      <c r="C698" s="9" t="s">
        <v>93</v>
      </c>
      <c r="D698" s="178">
        <v>6014</v>
      </c>
      <c r="E698" s="181">
        <v>60014</v>
      </c>
      <c r="F698" s="9" t="s">
        <v>68</v>
      </c>
      <c r="G698" s="9" t="s">
        <v>69</v>
      </c>
      <c r="H698" s="10">
        <v>217585</v>
      </c>
      <c r="I698" s="11">
        <v>24</v>
      </c>
      <c r="J698" s="24">
        <v>701064</v>
      </c>
      <c r="K698" s="12"/>
      <c r="L698" s="14">
        <v>0</v>
      </c>
      <c r="N698" s="21">
        <v>4243</v>
      </c>
      <c r="P698" s="21">
        <v>70000</v>
      </c>
      <c r="R698" s="21">
        <v>667328</v>
      </c>
      <c r="T698" s="21">
        <v>0</v>
      </c>
      <c r="V698" s="22">
        <v>1442635</v>
      </c>
      <c r="X698" s="5" t="str">
        <f t="shared" si="10"/>
        <v>No</v>
      </c>
      <c r="Z698" s="21"/>
      <c r="AC698" s="28"/>
      <c r="AG698" s="7"/>
    </row>
    <row r="699" spans="1:33">
      <c r="A699" s="8" t="s">
        <v>2160</v>
      </c>
      <c r="B699" s="8" t="s">
        <v>369</v>
      </c>
      <c r="C699" s="9" t="s">
        <v>67</v>
      </c>
      <c r="D699" s="178" t="s">
        <v>370</v>
      </c>
      <c r="E699" s="181" t="s">
        <v>371</v>
      </c>
      <c r="F699" s="9" t="s">
        <v>68</v>
      </c>
      <c r="G699" s="9" t="s">
        <v>108</v>
      </c>
      <c r="H699" s="10">
        <v>0</v>
      </c>
      <c r="I699" s="11">
        <v>24</v>
      </c>
      <c r="J699" s="24">
        <v>8824</v>
      </c>
      <c r="K699" s="12"/>
      <c r="L699" s="14">
        <v>0</v>
      </c>
      <c r="N699" s="21">
        <v>0</v>
      </c>
      <c r="P699" s="21">
        <v>0</v>
      </c>
      <c r="R699" s="21">
        <v>22716</v>
      </c>
      <c r="T699" s="21">
        <v>0</v>
      </c>
      <c r="V699" s="22">
        <v>31540</v>
      </c>
      <c r="X699" s="5" t="str">
        <f t="shared" si="10"/>
        <v>No</v>
      </c>
      <c r="Z699" s="21"/>
      <c r="AC699" s="28"/>
      <c r="AG699" s="7"/>
    </row>
    <row r="700" spans="1:33">
      <c r="A700" s="8" t="s">
        <v>2322</v>
      </c>
      <c r="B700" s="8" t="s">
        <v>5415</v>
      </c>
      <c r="C700" s="9" t="s">
        <v>84</v>
      </c>
      <c r="D700" s="178" t="s">
        <v>2323</v>
      </c>
      <c r="E700" s="181" t="s">
        <v>2324</v>
      </c>
      <c r="F700" s="9" t="s">
        <v>72</v>
      </c>
      <c r="G700" s="9" t="s">
        <v>108</v>
      </c>
      <c r="H700" s="10">
        <v>0</v>
      </c>
      <c r="I700" s="11">
        <v>24</v>
      </c>
      <c r="J700" s="24">
        <v>39694</v>
      </c>
      <c r="K700" s="12"/>
      <c r="L700" s="14">
        <v>0</v>
      </c>
      <c r="N700" s="21">
        <v>0</v>
      </c>
      <c r="P700" s="21">
        <v>0</v>
      </c>
      <c r="R700" s="21">
        <v>0</v>
      </c>
      <c r="T700" s="21">
        <v>0</v>
      </c>
      <c r="V700" s="22">
        <v>39694</v>
      </c>
      <c r="X700" s="5" t="str">
        <f t="shared" si="10"/>
        <v>No</v>
      </c>
      <c r="Z700" s="21"/>
      <c r="AC700" s="28"/>
      <c r="AG700" s="7"/>
    </row>
    <row r="701" spans="1:33">
      <c r="A701" s="8" t="s">
        <v>2304</v>
      </c>
      <c r="B701" s="8" t="s">
        <v>5158</v>
      </c>
      <c r="C701" s="9" t="s">
        <v>84</v>
      </c>
      <c r="D701" s="178" t="s">
        <v>2305</v>
      </c>
      <c r="E701" s="181" t="s">
        <v>2306</v>
      </c>
      <c r="F701" s="9" t="s">
        <v>68</v>
      </c>
      <c r="G701" s="9" t="s">
        <v>108</v>
      </c>
      <c r="H701" s="10">
        <v>0</v>
      </c>
      <c r="I701" s="11">
        <v>24</v>
      </c>
      <c r="J701" s="24">
        <v>25756</v>
      </c>
      <c r="K701" s="12"/>
      <c r="L701" s="14">
        <v>0</v>
      </c>
      <c r="N701" s="21">
        <v>0</v>
      </c>
      <c r="P701" s="21">
        <v>0</v>
      </c>
      <c r="R701" s="21">
        <v>0</v>
      </c>
      <c r="T701" s="21">
        <v>0</v>
      </c>
      <c r="V701" s="22">
        <v>25756</v>
      </c>
      <c r="X701" s="5" t="str">
        <f t="shared" si="10"/>
        <v>No</v>
      </c>
      <c r="Z701" s="21"/>
      <c r="AC701" s="28"/>
      <c r="AG701" s="7"/>
    </row>
    <row r="702" spans="1:33">
      <c r="A702" s="8" t="s">
        <v>4338</v>
      </c>
      <c r="B702" s="8" t="s">
        <v>5192</v>
      </c>
      <c r="C702" s="9" t="s">
        <v>124</v>
      </c>
      <c r="D702" s="178" t="s">
        <v>943</v>
      </c>
      <c r="E702" s="181" t="s">
        <v>944</v>
      </c>
      <c r="F702" s="9" t="s">
        <v>68</v>
      </c>
      <c r="G702" s="9" t="s">
        <v>108</v>
      </c>
      <c r="H702" s="10">
        <v>0</v>
      </c>
      <c r="I702" s="11">
        <v>24</v>
      </c>
      <c r="J702" s="24">
        <v>84746</v>
      </c>
      <c r="K702" s="12"/>
      <c r="L702" s="14">
        <v>0</v>
      </c>
      <c r="N702" s="21">
        <v>0</v>
      </c>
      <c r="P702" s="21">
        <v>0</v>
      </c>
      <c r="R702" s="21">
        <v>23885</v>
      </c>
      <c r="T702" s="21">
        <v>0</v>
      </c>
      <c r="V702" s="22">
        <v>108631</v>
      </c>
      <c r="X702" s="5" t="str">
        <f t="shared" si="10"/>
        <v>No</v>
      </c>
      <c r="Z702" s="21"/>
      <c r="AC702" s="28"/>
      <c r="AG702" s="7"/>
    </row>
    <row r="703" spans="1:33">
      <c r="A703" s="8" t="s">
        <v>339</v>
      </c>
      <c r="B703" s="8" t="s">
        <v>5412</v>
      </c>
      <c r="C703" s="9" t="s">
        <v>272</v>
      </c>
      <c r="D703" s="178" t="s">
        <v>340</v>
      </c>
      <c r="E703" s="181" t="s">
        <v>341</v>
      </c>
      <c r="F703" s="9" t="s">
        <v>72</v>
      </c>
      <c r="G703" s="9" t="s">
        <v>108</v>
      </c>
      <c r="H703" s="10">
        <v>0</v>
      </c>
      <c r="I703" s="11">
        <v>24</v>
      </c>
      <c r="J703" s="24">
        <v>304186</v>
      </c>
      <c r="K703" s="12"/>
      <c r="L703" s="14">
        <v>0</v>
      </c>
      <c r="N703" s="21">
        <v>0</v>
      </c>
      <c r="P703" s="21">
        <v>0</v>
      </c>
      <c r="R703" s="21">
        <v>0</v>
      </c>
      <c r="T703" s="21">
        <v>0</v>
      </c>
      <c r="V703" s="22">
        <v>304186</v>
      </c>
      <c r="X703" s="5" t="str">
        <f t="shared" si="10"/>
        <v>No</v>
      </c>
      <c r="Z703" s="21"/>
      <c r="AC703" s="28"/>
      <c r="AG703" s="7"/>
    </row>
    <row r="704" spans="1:33">
      <c r="A704" s="8" t="s">
        <v>4148</v>
      </c>
      <c r="B704" s="8" t="s">
        <v>5406</v>
      </c>
      <c r="C704" s="9" t="s">
        <v>120</v>
      </c>
      <c r="D704" s="178" t="s">
        <v>3428</v>
      </c>
      <c r="E704" s="181" t="s">
        <v>3429</v>
      </c>
      <c r="F704" s="9" t="s">
        <v>72</v>
      </c>
      <c r="G704" s="9" t="s">
        <v>108</v>
      </c>
      <c r="H704" s="10">
        <v>0</v>
      </c>
      <c r="I704" s="11">
        <v>24</v>
      </c>
      <c r="J704" s="24">
        <v>36554</v>
      </c>
      <c r="K704" s="12"/>
      <c r="L704" s="14">
        <v>0</v>
      </c>
      <c r="N704" s="21">
        <v>0</v>
      </c>
      <c r="P704" s="21">
        <v>0</v>
      </c>
      <c r="R704" s="21">
        <v>16931</v>
      </c>
      <c r="T704" s="21">
        <v>0</v>
      </c>
      <c r="V704" s="22">
        <v>53485</v>
      </c>
      <c r="X704" s="5" t="str">
        <f t="shared" si="10"/>
        <v>No</v>
      </c>
      <c r="Z704" s="21"/>
      <c r="AC704" s="28"/>
      <c r="AG704" s="7"/>
    </row>
    <row r="705" spans="1:33">
      <c r="A705" s="8" t="s">
        <v>4648</v>
      </c>
      <c r="B705" s="8" t="s">
        <v>5411</v>
      </c>
      <c r="C705" s="9" t="s">
        <v>328</v>
      </c>
      <c r="D705" s="178" t="s">
        <v>2166</v>
      </c>
      <c r="E705" s="181" t="s">
        <v>2167</v>
      </c>
      <c r="F705" s="9" t="s">
        <v>68</v>
      </c>
      <c r="G705" s="9" t="s">
        <v>108</v>
      </c>
      <c r="H705" s="10">
        <v>0</v>
      </c>
      <c r="I705" s="11">
        <v>24</v>
      </c>
      <c r="J705" s="24">
        <v>53326</v>
      </c>
      <c r="K705" s="12"/>
      <c r="L705" s="14">
        <v>0</v>
      </c>
      <c r="N705" s="21">
        <v>0</v>
      </c>
      <c r="P705" s="21">
        <v>0</v>
      </c>
      <c r="R705" s="21">
        <v>0</v>
      </c>
      <c r="T705" s="21">
        <v>0</v>
      </c>
      <c r="V705" s="22">
        <v>53326</v>
      </c>
      <c r="X705" s="5" t="str">
        <f t="shared" si="10"/>
        <v>No</v>
      </c>
      <c r="Z705" s="21"/>
      <c r="AC705" s="28"/>
      <c r="AG705" s="7"/>
    </row>
    <row r="706" spans="1:33">
      <c r="A706" s="8" t="s">
        <v>4622</v>
      </c>
      <c r="B706" s="8" t="s">
        <v>5416</v>
      </c>
      <c r="C706" s="9" t="s">
        <v>121</v>
      </c>
      <c r="D706" s="178">
        <v>4129</v>
      </c>
      <c r="E706" s="181">
        <v>40129</v>
      </c>
      <c r="F706" s="9" t="s">
        <v>68</v>
      </c>
      <c r="G706" s="9" t="s">
        <v>69</v>
      </c>
      <c r="H706" s="10">
        <v>169541</v>
      </c>
      <c r="I706" s="11">
        <v>24</v>
      </c>
      <c r="J706" s="24">
        <v>82818</v>
      </c>
      <c r="K706" s="12"/>
      <c r="L706" s="14">
        <v>0</v>
      </c>
      <c r="N706" s="21">
        <v>0</v>
      </c>
      <c r="P706" s="21">
        <v>0</v>
      </c>
      <c r="R706" s="21">
        <v>13900</v>
      </c>
      <c r="T706" s="21">
        <v>0</v>
      </c>
      <c r="V706" s="22">
        <v>96718</v>
      </c>
      <c r="X706" s="5" t="str">
        <f t="shared" si="10"/>
        <v>No</v>
      </c>
      <c r="Z706" s="21"/>
      <c r="AC706" s="28"/>
      <c r="AG706" s="7"/>
    </row>
    <row r="707" spans="1:33">
      <c r="A707" s="8" t="s">
        <v>3367</v>
      </c>
      <c r="B707" s="8" t="s">
        <v>122</v>
      </c>
      <c r="C707" s="9" t="s">
        <v>71</v>
      </c>
      <c r="D707" s="178">
        <v>16</v>
      </c>
      <c r="E707" s="181">
        <v>16</v>
      </c>
      <c r="F707" s="9" t="s">
        <v>68</v>
      </c>
      <c r="G707" s="9" t="s">
        <v>69</v>
      </c>
      <c r="H707" s="10">
        <v>63952</v>
      </c>
      <c r="I707" s="11">
        <v>24</v>
      </c>
      <c r="J707" s="24">
        <v>93167</v>
      </c>
      <c r="K707" s="12"/>
      <c r="L707" s="14">
        <v>0</v>
      </c>
      <c r="N707" s="21">
        <v>0</v>
      </c>
      <c r="P707" s="21">
        <v>501</v>
      </c>
      <c r="R707" s="21">
        <v>53537</v>
      </c>
      <c r="T707" s="21">
        <v>0</v>
      </c>
      <c r="V707" s="22">
        <v>147205</v>
      </c>
      <c r="X707" s="5" t="str">
        <f t="shared" ref="X707:X770" si="11">IF(W707&amp;U707&amp;S707&amp;Q707&amp;O707&amp;M707&amp;K707&lt;&gt;"","Yes","No")</f>
        <v>No</v>
      </c>
      <c r="Z707" s="21"/>
      <c r="AC707" s="28"/>
      <c r="AG707" s="7"/>
    </row>
    <row r="708" spans="1:33">
      <c r="A708" s="8" t="s">
        <v>2214</v>
      </c>
      <c r="B708" s="8" t="s">
        <v>2215</v>
      </c>
      <c r="C708" s="9" t="s">
        <v>45</v>
      </c>
      <c r="D708" s="178">
        <v>4073</v>
      </c>
      <c r="E708" s="181">
        <v>40073</v>
      </c>
      <c r="F708" s="9" t="s">
        <v>96</v>
      </c>
      <c r="G708" s="9" t="s">
        <v>3846</v>
      </c>
      <c r="H708" s="10">
        <v>74741</v>
      </c>
      <c r="I708" s="11">
        <v>24</v>
      </c>
      <c r="J708" s="24">
        <v>70207</v>
      </c>
      <c r="K708" s="12"/>
      <c r="L708" s="14">
        <v>0</v>
      </c>
      <c r="N708" s="21">
        <v>0</v>
      </c>
      <c r="P708" s="21">
        <v>0</v>
      </c>
      <c r="R708" s="21">
        <v>0</v>
      </c>
      <c r="T708" s="21">
        <v>0</v>
      </c>
      <c r="V708" s="22">
        <v>70207</v>
      </c>
      <c r="X708" s="5" t="str">
        <f t="shared" si="11"/>
        <v>No</v>
      </c>
      <c r="Z708" s="21"/>
      <c r="AC708" s="28"/>
      <c r="AG708" s="7"/>
    </row>
    <row r="709" spans="1:33">
      <c r="A709" s="8" t="s">
        <v>1645</v>
      </c>
      <c r="B709" s="8" t="s">
        <v>5410</v>
      </c>
      <c r="C709" s="9" t="s">
        <v>288</v>
      </c>
      <c r="D709" s="178" t="s">
        <v>1646</v>
      </c>
      <c r="E709" s="181" t="s">
        <v>1647</v>
      </c>
      <c r="F709" s="9" t="s">
        <v>68</v>
      </c>
      <c r="G709" s="9" t="s">
        <v>108</v>
      </c>
      <c r="H709" s="10">
        <v>0</v>
      </c>
      <c r="I709" s="11">
        <v>24</v>
      </c>
      <c r="J709" s="24">
        <v>24417</v>
      </c>
      <c r="K709" s="12"/>
      <c r="L709" s="14">
        <v>0</v>
      </c>
      <c r="N709" s="21">
        <v>0</v>
      </c>
      <c r="P709" s="21">
        <v>0</v>
      </c>
      <c r="R709" s="21">
        <v>250623</v>
      </c>
      <c r="T709" s="21">
        <v>0</v>
      </c>
      <c r="V709" s="22">
        <v>275040</v>
      </c>
      <c r="X709" s="5" t="str">
        <f t="shared" si="11"/>
        <v>No</v>
      </c>
      <c r="Z709" s="21"/>
      <c r="AC709" s="28"/>
      <c r="AG709" s="7"/>
    </row>
    <row r="710" spans="1:33">
      <c r="A710" s="8" t="s">
        <v>6358</v>
      </c>
      <c r="B710" s="8" t="s">
        <v>5421</v>
      </c>
      <c r="C710" s="9" t="s">
        <v>120</v>
      </c>
      <c r="D710" s="178" t="s">
        <v>3471</v>
      </c>
      <c r="E710" s="181" t="s">
        <v>3472</v>
      </c>
      <c r="F710" s="9" t="s">
        <v>68</v>
      </c>
      <c r="G710" s="9" t="s">
        <v>108</v>
      </c>
      <c r="H710" s="10">
        <v>0</v>
      </c>
      <c r="I710" s="11">
        <v>24</v>
      </c>
      <c r="J710" s="24">
        <v>105068</v>
      </c>
      <c r="K710" s="12"/>
      <c r="L710" s="14">
        <v>0</v>
      </c>
      <c r="N710" s="21">
        <v>0</v>
      </c>
      <c r="P710" s="21">
        <v>0</v>
      </c>
      <c r="R710" s="21">
        <v>38724</v>
      </c>
      <c r="T710" s="21">
        <v>0</v>
      </c>
      <c r="V710" s="22">
        <v>143792</v>
      </c>
      <c r="X710" s="5" t="str">
        <f t="shared" si="11"/>
        <v>No</v>
      </c>
      <c r="Z710" s="21"/>
      <c r="AC710" s="28"/>
      <c r="AG710" s="7"/>
    </row>
    <row r="711" spans="1:33">
      <c r="A711" s="8" t="s">
        <v>1648</v>
      </c>
      <c r="B711" s="8" t="s">
        <v>1649</v>
      </c>
      <c r="C711" s="9" t="s">
        <v>288</v>
      </c>
      <c r="D711" s="178" t="s">
        <v>1650</v>
      </c>
      <c r="E711" s="181" t="s">
        <v>1651</v>
      </c>
      <c r="F711" s="9" t="s">
        <v>72</v>
      </c>
      <c r="G711" s="9" t="s">
        <v>108</v>
      </c>
      <c r="H711" s="10">
        <v>0</v>
      </c>
      <c r="I711" s="11">
        <v>24</v>
      </c>
      <c r="J711" s="24">
        <v>75121</v>
      </c>
      <c r="K711" s="12"/>
      <c r="L711" s="14">
        <v>0</v>
      </c>
      <c r="N711" s="21">
        <v>0</v>
      </c>
      <c r="P711" s="21">
        <v>0</v>
      </c>
      <c r="R711" s="21">
        <v>850860</v>
      </c>
      <c r="T711" s="21">
        <v>0</v>
      </c>
      <c r="V711" s="22">
        <v>925981</v>
      </c>
      <c r="X711" s="5" t="str">
        <f t="shared" si="11"/>
        <v>No</v>
      </c>
      <c r="Z711" s="21"/>
      <c r="AC711" s="28"/>
      <c r="AG711" s="7"/>
    </row>
    <row r="712" spans="1:33">
      <c r="A712" s="8" t="s">
        <v>4332</v>
      </c>
      <c r="B712" s="8" t="s">
        <v>5072</v>
      </c>
      <c r="C712" s="9" t="s">
        <v>74</v>
      </c>
      <c r="D712" s="178">
        <v>9086</v>
      </c>
      <c r="E712" s="181">
        <v>90086</v>
      </c>
      <c r="F712" s="9" t="s">
        <v>68</v>
      </c>
      <c r="G712" s="9" t="s">
        <v>69</v>
      </c>
      <c r="H712" s="10">
        <v>1932666</v>
      </c>
      <c r="I712" s="11">
        <v>23</v>
      </c>
      <c r="J712" s="24">
        <v>309027</v>
      </c>
      <c r="K712" s="12"/>
      <c r="L712" s="14">
        <v>0</v>
      </c>
      <c r="N712" s="21">
        <v>0</v>
      </c>
      <c r="P712" s="21">
        <v>0</v>
      </c>
      <c r="R712" s="21">
        <v>70972</v>
      </c>
      <c r="T712" s="21">
        <v>0</v>
      </c>
      <c r="V712" s="22">
        <v>379999</v>
      </c>
      <c r="X712" s="5" t="str">
        <f t="shared" si="11"/>
        <v>No</v>
      </c>
      <c r="Z712" s="21"/>
      <c r="AC712" s="28"/>
      <c r="AG712" s="7"/>
    </row>
    <row r="713" spans="1:33">
      <c r="A713" s="8" t="s">
        <v>4649</v>
      </c>
      <c r="B713" s="8" t="s">
        <v>357</v>
      </c>
      <c r="C713" s="9" t="s">
        <v>74</v>
      </c>
      <c r="D713" s="178">
        <v>9119</v>
      </c>
      <c r="E713" s="181">
        <v>90119</v>
      </c>
      <c r="F713" s="9" t="s">
        <v>68</v>
      </c>
      <c r="G713" s="9" t="s">
        <v>3846</v>
      </c>
      <c r="H713" s="10">
        <v>583681</v>
      </c>
      <c r="I713" s="11">
        <v>23</v>
      </c>
      <c r="J713" s="24">
        <v>4800</v>
      </c>
      <c r="K713" s="12"/>
      <c r="L713" s="14">
        <v>0</v>
      </c>
      <c r="N713" s="21">
        <v>0</v>
      </c>
      <c r="P713" s="21">
        <v>0</v>
      </c>
      <c r="R713" s="21">
        <v>150310</v>
      </c>
      <c r="T713" s="21">
        <v>0</v>
      </c>
      <c r="V713" s="22">
        <v>155110</v>
      </c>
      <c r="X713" s="5" t="str">
        <f t="shared" si="11"/>
        <v>No</v>
      </c>
      <c r="Z713" s="21"/>
      <c r="AC713" s="28"/>
      <c r="AG713" s="7"/>
    </row>
    <row r="714" spans="1:33">
      <c r="A714" s="8" t="s">
        <v>1955</v>
      </c>
      <c r="B714" s="8" t="s">
        <v>5429</v>
      </c>
      <c r="C714" s="9" t="s">
        <v>151</v>
      </c>
      <c r="D714" s="178" t="s">
        <v>1956</v>
      </c>
      <c r="E714" s="181" t="s">
        <v>1957</v>
      </c>
      <c r="F714" s="9" t="s">
        <v>72</v>
      </c>
      <c r="G714" s="9" t="s">
        <v>108</v>
      </c>
      <c r="H714" s="10">
        <v>0</v>
      </c>
      <c r="I714" s="11">
        <v>23</v>
      </c>
      <c r="J714" s="24">
        <v>259782</v>
      </c>
      <c r="K714" s="12"/>
      <c r="L714" s="14">
        <v>0</v>
      </c>
      <c r="N714" s="21">
        <v>0</v>
      </c>
      <c r="P714" s="21">
        <v>0</v>
      </c>
      <c r="R714" s="21">
        <v>23358</v>
      </c>
      <c r="T714" s="21">
        <v>0</v>
      </c>
      <c r="V714" s="22">
        <v>283140</v>
      </c>
      <c r="X714" s="5" t="str">
        <f t="shared" si="11"/>
        <v>No</v>
      </c>
      <c r="Z714" s="21"/>
      <c r="AC714" s="28"/>
      <c r="AG714" s="7"/>
    </row>
    <row r="715" spans="1:33">
      <c r="A715" s="8" t="s">
        <v>2091</v>
      </c>
      <c r="B715" s="8" t="s">
        <v>5425</v>
      </c>
      <c r="C715" s="9" t="s">
        <v>152</v>
      </c>
      <c r="D715" s="178">
        <v>4221</v>
      </c>
      <c r="E715" s="181">
        <v>40221</v>
      </c>
      <c r="F715" s="9" t="s">
        <v>68</v>
      </c>
      <c r="G715" s="9" t="s">
        <v>3846</v>
      </c>
      <c r="H715" s="10">
        <v>169495</v>
      </c>
      <c r="I715" s="11">
        <v>23</v>
      </c>
      <c r="J715" s="24">
        <v>449753</v>
      </c>
      <c r="K715" s="12"/>
      <c r="L715" s="14">
        <v>0</v>
      </c>
      <c r="N715" s="21">
        <v>0</v>
      </c>
      <c r="P715" s="21">
        <v>0</v>
      </c>
      <c r="R715" s="21">
        <v>0</v>
      </c>
      <c r="T715" s="21">
        <v>0</v>
      </c>
      <c r="V715" s="22">
        <v>449753</v>
      </c>
      <c r="X715" s="5" t="str">
        <f t="shared" si="11"/>
        <v>No</v>
      </c>
      <c r="Z715" s="21"/>
      <c r="AC715" s="28"/>
      <c r="AG715" s="7"/>
    </row>
    <row r="716" spans="1:33">
      <c r="A716" s="8" t="s">
        <v>4339</v>
      </c>
      <c r="B716" s="8" t="s">
        <v>1175</v>
      </c>
      <c r="C716" s="9" t="s">
        <v>93</v>
      </c>
      <c r="D716" s="178" t="s">
        <v>3409</v>
      </c>
      <c r="E716" s="181" t="s">
        <v>3410</v>
      </c>
      <c r="F716" s="9" t="s">
        <v>72</v>
      </c>
      <c r="G716" s="9" t="s">
        <v>108</v>
      </c>
      <c r="H716" s="10">
        <v>0</v>
      </c>
      <c r="I716" s="11">
        <v>23</v>
      </c>
      <c r="J716" s="24">
        <v>32577</v>
      </c>
      <c r="K716" s="12"/>
      <c r="L716" s="14">
        <v>0</v>
      </c>
      <c r="N716" s="21">
        <v>0</v>
      </c>
      <c r="P716" s="21">
        <v>0</v>
      </c>
      <c r="R716" s="21">
        <v>0</v>
      </c>
      <c r="T716" s="21">
        <v>0</v>
      </c>
      <c r="V716" s="22">
        <v>32577</v>
      </c>
      <c r="X716" s="5" t="str">
        <f t="shared" si="11"/>
        <v>No</v>
      </c>
      <c r="Z716" s="21"/>
      <c r="AC716" s="28"/>
      <c r="AG716" s="7"/>
    </row>
    <row r="717" spans="1:33">
      <c r="A717" s="8" t="s">
        <v>4666</v>
      </c>
      <c r="B717" s="8" t="s">
        <v>650</v>
      </c>
      <c r="C717" s="9" t="s">
        <v>177</v>
      </c>
      <c r="D717" s="178">
        <v>7047</v>
      </c>
      <c r="E717" s="181">
        <v>70047</v>
      </c>
      <c r="F717" s="9" t="s">
        <v>68</v>
      </c>
      <c r="G717" s="9" t="s">
        <v>3846</v>
      </c>
      <c r="H717" s="10">
        <v>1519417</v>
      </c>
      <c r="I717" s="11">
        <v>23</v>
      </c>
      <c r="J717" s="24">
        <v>29844</v>
      </c>
      <c r="K717" s="12"/>
      <c r="L717" s="14">
        <v>0</v>
      </c>
      <c r="N717" s="21">
        <v>0</v>
      </c>
      <c r="P717" s="21">
        <v>0</v>
      </c>
      <c r="R717" s="21">
        <v>2518</v>
      </c>
      <c r="T717" s="21">
        <v>0</v>
      </c>
      <c r="V717" s="22">
        <v>32362</v>
      </c>
      <c r="X717" s="5" t="str">
        <f t="shared" si="11"/>
        <v>No</v>
      </c>
      <c r="Z717" s="21"/>
      <c r="AC717" s="28"/>
      <c r="AG717" s="7"/>
    </row>
    <row r="718" spans="1:33">
      <c r="A718" s="8" t="s">
        <v>3707</v>
      </c>
      <c r="B718" s="8" t="s">
        <v>5428</v>
      </c>
      <c r="C718" s="9" t="s">
        <v>101</v>
      </c>
      <c r="D718" s="178" t="s">
        <v>3708</v>
      </c>
      <c r="E718" s="181" t="s">
        <v>3709</v>
      </c>
      <c r="F718" s="9" t="s">
        <v>96</v>
      </c>
      <c r="G718" s="9" t="s">
        <v>108</v>
      </c>
      <c r="H718" s="10">
        <v>0</v>
      </c>
      <c r="I718" s="11">
        <v>23</v>
      </c>
      <c r="J718" s="24">
        <v>15083</v>
      </c>
      <c r="K718" s="12"/>
      <c r="L718" s="14">
        <v>0</v>
      </c>
      <c r="N718" s="21">
        <v>0</v>
      </c>
      <c r="P718" s="21">
        <v>0</v>
      </c>
      <c r="R718" s="21">
        <v>8567</v>
      </c>
      <c r="T718" s="21">
        <v>0</v>
      </c>
      <c r="V718" s="22">
        <v>23650</v>
      </c>
      <c r="X718" s="5" t="str">
        <f t="shared" si="11"/>
        <v>No</v>
      </c>
      <c r="Z718" s="21"/>
      <c r="AC718" s="28"/>
      <c r="AG718" s="7"/>
    </row>
    <row r="719" spans="1:33">
      <c r="A719" s="8" t="s">
        <v>4652</v>
      </c>
      <c r="B719" s="8" t="s">
        <v>338</v>
      </c>
      <c r="C719" s="9" t="s">
        <v>124</v>
      </c>
      <c r="D719" s="178">
        <v>5208</v>
      </c>
      <c r="E719" s="181">
        <v>50208</v>
      </c>
      <c r="F719" s="9" t="s">
        <v>68</v>
      </c>
      <c r="G719" s="9" t="s">
        <v>3846</v>
      </c>
      <c r="H719" s="10">
        <v>59014</v>
      </c>
      <c r="I719" s="11">
        <v>23</v>
      </c>
      <c r="J719" s="24">
        <v>129770</v>
      </c>
      <c r="K719" s="12"/>
      <c r="L719" s="14">
        <v>0</v>
      </c>
      <c r="N719" s="21">
        <v>0</v>
      </c>
      <c r="P719" s="21">
        <v>0</v>
      </c>
      <c r="R719" s="21">
        <v>0</v>
      </c>
      <c r="T719" s="21">
        <v>0</v>
      </c>
      <c r="V719" s="22">
        <v>129770</v>
      </c>
      <c r="X719" s="5" t="str">
        <f t="shared" si="11"/>
        <v>No</v>
      </c>
      <c r="Z719" s="21"/>
      <c r="AC719" s="28"/>
      <c r="AG719" s="7"/>
    </row>
    <row r="720" spans="1:33">
      <c r="A720" s="8" t="s">
        <v>4646</v>
      </c>
      <c r="B720" s="8" t="s">
        <v>5424</v>
      </c>
      <c r="C720" s="9" t="s">
        <v>74</v>
      </c>
      <c r="D720" s="178">
        <v>9168</v>
      </c>
      <c r="E720" s="181">
        <v>90168</v>
      </c>
      <c r="F720" s="9" t="s">
        <v>68</v>
      </c>
      <c r="G720" s="9" t="s">
        <v>3846</v>
      </c>
      <c r="H720" s="10">
        <v>1723634</v>
      </c>
      <c r="I720" s="11">
        <v>23</v>
      </c>
      <c r="J720" s="24">
        <v>656131</v>
      </c>
      <c r="K720" s="12"/>
      <c r="L720" s="14">
        <v>0</v>
      </c>
      <c r="N720" s="21">
        <v>0</v>
      </c>
      <c r="P720" s="21">
        <v>0</v>
      </c>
      <c r="R720" s="21">
        <v>431321</v>
      </c>
      <c r="T720" s="21">
        <v>0</v>
      </c>
      <c r="V720" s="22">
        <v>1087452</v>
      </c>
      <c r="X720" s="5" t="str">
        <f t="shared" si="11"/>
        <v>No</v>
      </c>
      <c r="Z720" s="21"/>
      <c r="AC720" s="28"/>
      <c r="AG720" s="7"/>
    </row>
    <row r="721" spans="1:33">
      <c r="A721" s="8" t="s">
        <v>2632</v>
      </c>
      <c r="B721" s="8" t="s">
        <v>5367</v>
      </c>
      <c r="C721" s="9" t="s">
        <v>36</v>
      </c>
      <c r="D721" s="178" t="s">
        <v>2633</v>
      </c>
      <c r="E721" s="181">
        <v>91122</v>
      </c>
      <c r="F721" s="9" t="s">
        <v>72</v>
      </c>
      <c r="G721" s="9" t="s">
        <v>3846</v>
      </c>
      <c r="H721" s="10">
        <v>843168</v>
      </c>
      <c r="I721" s="11">
        <v>23</v>
      </c>
      <c r="J721" s="24">
        <v>87084</v>
      </c>
      <c r="K721" s="12"/>
      <c r="L721" s="14">
        <v>0</v>
      </c>
      <c r="N721" s="21">
        <v>0</v>
      </c>
      <c r="P721" s="21">
        <v>0</v>
      </c>
      <c r="R721" s="21">
        <v>0</v>
      </c>
      <c r="T721" s="21">
        <v>0</v>
      </c>
      <c r="V721" s="22">
        <v>87084</v>
      </c>
      <c r="X721" s="5" t="str">
        <f t="shared" si="11"/>
        <v>No</v>
      </c>
      <c r="Z721" s="21"/>
      <c r="AC721" s="28"/>
      <c r="AG721" s="7"/>
    </row>
    <row r="722" spans="1:33">
      <c r="A722" s="8" t="s">
        <v>1246</v>
      </c>
      <c r="B722" s="8" t="s">
        <v>5403</v>
      </c>
      <c r="C722" s="9" t="s">
        <v>58</v>
      </c>
      <c r="D722" s="178" t="s">
        <v>1247</v>
      </c>
      <c r="E722" s="181" t="s">
        <v>1248</v>
      </c>
      <c r="F722" s="9" t="s">
        <v>116</v>
      </c>
      <c r="G722" s="9" t="s">
        <v>108</v>
      </c>
      <c r="H722" s="10">
        <v>0</v>
      </c>
      <c r="I722" s="11">
        <v>23</v>
      </c>
      <c r="J722" s="24">
        <v>68134</v>
      </c>
      <c r="K722" s="12"/>
      <c r="L722" s="14">
        <v>0</v>
      </c>
      <c r="N722" s="21">
        <v>0</v>
      </c>
      <c r="P722" s="21">
        <v>0</v>
      </c>
      <c r="R722" s="21">
        <v>6949</v>
      </c>
      <c r="T722" s="21">
        <v>0</v>
      </c>
      <c r="V722" s="22">
        <v>75083</v>
      </c>
      <c r="X722" s="5" t="str">
        <f t="shared" si="11"/>
        <v>No</v>
      </c>
      <c r="Z722" s="21"/>
      <c r="AC722" s="28"/>
      <c r="AG722" s="7"/>
    </row>
    <row r="723" spans="1:33">
      <c r="A723" s="8" t="s">
        <v>4012</v>
      </c>
      <c r="B723" s="8" t="s">
        <v>2899</v>
      </c>
      <c r="C723" s="9" t="s">
        <v>117</v>
      </c>
      <c r="D723" s="178" t="s">
        <v>2900</v>
      </c>
      <c r="E723" s="181" t="s">
        <v>2901</v>
      </c>
      <c r="F723" s="9" t="s">
        <v>116</v>
      </c>
      <c r="G723" s="9" t="s">
        <v>108</v>
      </c>
      <c r="H723" s="10">
        <v>0</v>
      </c>
      <c r="I723" s="11">
        <v>23</v>
      </c>
      <c r="J723" s="24">
        <v>277498</v>
      </c>
      <c r="K723" s="12"/>
      <c r="L723" s="14">
        <v>0</v>
      </c>
      <c r="N723" s="21">
        <v>0</v>
      </c>
      <c r="P723" s="21">
        <v>0</v>
      </c>
      <c r="R723" s="21">
        <v>0</v>
      </c>
      <c r="T723" s="21">
        <v>0</v>
      </c>
      <c r="V723" s="22">
        <v>277498</v>
      </c>
      <c r="X723" s="5" t="str">
        <f t="shared" si="11"/>
        <v>No</v>
      </c>
      <c r="Z723" s="21"/>
      <c r="AC723" s="28"/>
      <c r="AG723" s="7"/>
    </row>
    <row r="724" spans="1:33">
      <c r="A724" s="8" t="s">
        <v>4142</v>
      </c>
      <c r="B724" s="8" t="s">
        <v>5426</v>
      </c>
      <c r="C724" s="9" t="s">
        <v>74</v>
      </c>
      <c r="D724" s="178"/>
      <c r="E724" s="181">
        <v>90256</v>
      </c>
      <c r="F724" s="9" t="s">
        <v>68</v>
      </c>
      <c r="G724" s="9" t="s">
        <v>3846</v>
      </c>
      <c r="H724" s="10">
        <v>12150996</v>
      </c>
      <c r="I724" s="11">
        <v>23</v>
      </c>
      <c r="J724" s="24">
        <v>197980</v>
      </c>
      <c r="K724" s="12"/>
      <c r="L724" s="14">
        <v>0</v>
      </c>
      <c r="N724" s="21">
        <v>0</v>
      </c>
      <c r="P724" s="21">
        <v>0</v>
      </c>
      <c r="R724" s="21">
        <v>0</v>
      </c>
      <c r="T724" s="21">
        <v>0</v>
      </c>
      <c r="V724" s="22">
        <v>197980</v>
      </c>
      <c r="X724" s="5" t="str">
        <f t="shared" si="11"/>
        <v>No</v>
      </c>
      <c r="Z724" s="21"/>
      <c r="AC724" s="28"/>
      <c r="AG724" s="7"/>
    </row>
    <row r="725" spans="1:33">
      <c r="A725" s="8" t="s">
        <v>1131</v>
      </c>
      <c r="B725" s="8" t="s">
        <v>5431</v>
      </c>
      <c r="C725" s="9" t="s">
        <v>166</v>
      </c>
      <c r="D725" s="178" t="s">
        <v>1132</v>
      </c>
      <c r="E725" s="181" t="s">
        <v>1133</v>
      </c>
      <c r="F725" s="9" t="s">
        <v>116</v>
      </c>
      <c r="G725" s="9" t="s">
        <v>108</v>
      </c>
      <c r="H725" s="10">
        <v>0</v>
      </c>
      <c r="I725" s="11">
        <v>23</v>
      </c>
      <c r="J725" s="24">
        <v>912884</v>
      </c>
      <c r="K725" s="12"/>
      <c r="L725" s="14">
        <v>0</v>
      </c>
      <c r="N725" s="21">
        <v>0</v>
      </c>
      <c r="P725" s="21">
        <v>0</v>
      </c>
      <c r="R725" s="21">
        <v>1760</v>
      </c>
      <c r="T725" s="21">
        <v>0</v>
      </c>
      <c r="V725" s="22">
        <v>914644</v>
      </c>
      <c r="X725" s="5" t="str">
        <f t="shared" si="11"/>
        <v>No</v>
      </c>
      <c r="Z725" s="21"/>
      <c r="AC725" s="28"/>
      <c r="AG725" s="7"/>
    </row>
    <row r="726" spans="1:33">
      <c r="A726" s="8" t="s">
        <v>6360</v>
      </c>
      <c r="B726" s="8" t="s">
        <v>5294</v>
      </c>
      <c r="C726" s="9" t="s">
        <v>140</v>
      </c>
      <c r="D726" s="178">
        <v>6062</v>
      </c>
      <c r="E726" s="181">
        <v>60062</v>
      </c>
      <c r="F726" s="9" t="s">
        <v>141</v>
      </c>
      <c r="G726" s="9" t="s">
        <v>3846</v>
      </c>
      <c r="H726" s="10">
        <v>295083</v>
      </c>
      <c r="I726" s="11">
        <v>23</v>
      </c>
      <c r="J726" s="24">
        <v>2042468</v>
      </c>
      <c r="K726" s="12"/>
      <c r="L726" s="14">
        <v>0</v>
      </c>
      <c r="N726" s="21">
        <v>0</v>
      </c>
      <c r="P726" s="21">
        <v>0</v>
      </c>
      <c r="R726" s="21">
        <v>40157</v>
      </c>
      <c r="T726" s="21">
        <v>0</v>
      </c>
      <c r="V726" s="22">
        <v>2082625</v>
      </c>
      <c r="X726" s="5" t="str">
        <f t="shared" si="11"/>
        <v>No</v>
      </c>
      <c r="Z726" s="21"/>
      <c r="AC726" s="28"/>
      <c r="AG726" s="7"/>
    </row>
    <row r="727" spans="1:33">
      <c r="A727" s="8" t="s">
        <v>3361</v>
      </c>
      <c r="B727" s="8" t="s">
        <v>4337</v>
      </c>
      <c r="C727" s="9" t="s">
        <v>67</v>
      </c>
      <c r="D727" s="178">
        <v>2200</v>
      </c>
      <c r="E727" s="181">
        <v>20200</v>
      </c>
      <c r="F727" s="9" t="s">
        <v>72</v>
      </c>
      <c r="G727" s="9" t="s">
        <v>3846</v>
      </c>
      <c r="H727" s="10">
        <v>248402</v>
      </c>
      <c r="I727" s="11">
        <v>23</v>
      </c>
      <c r="J727" s="24">
        <v>9246</v>
      </c>
      <c r="K727" s="12"/>
      <c r="L727" s="14">
        <v>0</v>
      </c>
      <c r="N727" s="21">
        <v>0</v>
      </c>
      <c r="P727" s="21">
        <v>0</v>
      </c>
      <c r="R727" s="21">
        <v>750599</v>
      </c>
      <c r="T727" s="21">
        <v>0</v>
      </c>
      <c r="V727" s="22">
        <v>759845</v>
      </c>
      <c r="X727" s="5" t="str">
        <f t="shared" si="11"/>
        <v>No</v>
      </c>
      <c r="Z727" s="21"/>
      <c r="AC727" s="28"/>
      <c r="AG727" s="7"/>
    </row>
    <row r="728" spans="1:33">
      <c r="A728" s="8" t="s">
        <v>3783</v>
      </c>
      <c r="B728" s="8" t="s">
        <v>78</v>
      </c>
      <c r="C728" s="9" t="s">
        <v>39</v>
      </c>
      <c r="D728" s="178">
        <v>2082</v>
      </c>
      <c r="E728" s="181">
        <v>20082</v>
      </c>
      <c r="F728" s="9" t="s">
        <v>68</v>
      </c>
      <c r="G728" s="9" t="s">
        <v>69</v>
      </c>
      <c r="H728" s="10">
        <v>18351295</v>
      </c>
      <c r="I728" s="11">
        <v>23</v>
      </c>
      <c r="J728" s="24">
        <v>1342638</v>
      </c>
      <c r="K728" s="12"/>
      <c r="L728" s="14">
        <v>0</v>
      </c>
      <c r="N728" s="21">
        <v>3155022</v>
      </c>
      <c r="P728" s="21">
        <v>376572</v>
      </c>
      <c r="R728" s="21">
        <v>38241564</v>
      </c>
      <c r="T728" s="21">
        <v>0</v>
      </c>
      <c r="V728" s="22">
        <v>43115796</v>
      </c>
      <c r="X728" s="5" t="str">
        <f t="shared" si="11"/>
        <v>No</v>
      </c>
      <c r="Z728" s="21"/>
      <c r="AC728" s="28"/>
      <c r="AG728" s="7"/>
    </row>
    <row r="729" spans="1:33">
      <c r="A729" s="8" t="s">
        <v>1798</v>
      </c>
      <c r="B729" s="8" t="s">
        <v>5432</v>
      </c>
      <c r="C729" s="9" t="s">
        <v>139</v>
      </c>
      <c r="D729" s="178" t="s">
        <v>1799</v>
      </c>
      <c r="E729" s="181" t="s">
        <v>1800</v>
      </c>
      <c r="F729" s="9" t="s">
        <v>116</v>
      </c>
      <c r="G729" s="9" t="s">
        <v>108</v>
      </c>
      <c r="H729" s="10">
        <v>0</v>
      </c>
      <c r="I729" s="11">
        <v>23</v>
      </c>
      <c r="J729" s="24">
        <v>255</v>
      </c>
      <c r="K729" s="12"/>
      <c r="L729" s="14">
        <v>0</v>
      </c>
      <c r="N729" s="21">
        <v>0</v>
      </c>
      <c r="P729" s="21">
        <v>0</v>
      </c>
      <c r="R729" s="21">
        <v>264019</v>
      </c>
      <c r="T729" s="21">
        <v>0</v>
      </c>
      <c r="V729" s="22">
        <v>264274</v>
      </c>
      <c r="X729" s="5" t="str">
        <f t="shared" si="11"/>
        <v>No</v>
      </c>
      <c r="Z729" s="21"/>
      <c r="AC729" s="28"/>
      <c r="AG729" s="7"/>
    </row>
    <row r="730" spans="1:33">
      <c r="A730" s="8" t="s">
        <v>1815</v>
      </c>
      <c r="B730" s="8" t="s">
        <v>5427</v>
      </c>
      <c r="C730" s="9" t="s">
        <v>139</v>
      </c>
      <c r="D730" s="178" t="s">
        <v>1816</v>
      </c>
      <c r="E730" s="181" t="s">
        <v>1817</v>
      </c>
      <c r="F730" s="9" t="s">
        <v>116</v>
      </c>
      <c r="G730" s="9" t="s">
        <v>108</v>
      </c>
      <c r="H730" s="10">
        <v>0</v>
      </c>
      <c r="I730" s="11">
        <v>23</v>
      </c>
      <c r="J730" s="24">
        <v>235442</v>
      </c>
      <c r="K730" s="12"/>
      <c r="L730" s="14">
        <v>0</v>
      </c>
      <c r="N730" s="21">
        <v>0</v>
      </c>
      <c r="P730" s="21">
        <v>0</v>
      </c>
      <c r="R730" s="21">
        <v>129747</v>
      </c>
      <c r="T730" s="21">
        <v>0</v>
      </c>
      <c r="V730" s="22">
        <v>365189</v>
      </c>
      <c r="X730" s="5" t="str">
        <f t="shared" si="11"/>
        <v>No</v>
      </c>
      <c r="Z730" s="21"/>
      <c r="AC730" s="28"/>
      <c r="AG730" s="7"/>
    </row>
    <row r="731" spans="1:33">
      <c r="A731" s="8" t="s">
        <v>355</v>
      </c>
      <c r="B731" s="8" t="s">
        <v>356</v>
      </c>
      <c r="C731" s="9" t="s">
        <v>334</v>
      </c>
      <c r="D731" s="178" t="s">
        <v>2255</v>
      </c>
      <c r="E731" s="181" t="s">
        <v>2256</v>
      </c>
      <c r="F731" s="9" t="s">
        <v>72</v>
      </c>
      <c r="G731" s="9" t="s">
        <v>108</v>
      </c>
      <c r="H731" s="10">
        <v>0</v>
      </c>
      <c r="I731" s="11">
        <v>23</v>
      </c>
      <c r="J731" s="24">
        <v>241236</v>
      </c>
      <c r="K731" s="12"/>
      <c r="L731" s="14">
        <v>0</v>
      </c>
      <c r="N731" s="21">
        <v>0</v>
      </c>
      <c r="P731" s="21">
        <v>0</v>
      </c>
      <c r="R731" s="21">
        <v>0</v>
      </c>
      <c r="T731" s="21">
        <v>0</v>
      </c>
      <c r="V731" s="22">
        <v>241236</v>
      </c>
      <c r="X731" s="5" t="str">
        <f t="shared" si="11"/>
        <v>No</v>
      </c>
      <c r="Z731" s="21"/>
      <c r="AC731" s="28"/>
      <c r="AG731" s="7"/>
    </row>
    <row r="732" spans="1:33">
      <c r="A732" s="8" t="s">
        <v>2867</v>
      </c>
      <c r="B732" s="8" t="s">
        <v>5433</v>
      </c>
      <c r="C732" s="9" t="s">
        <v>152</v>
      </c>
      <c r="D732" s="178" t="s">
        <v>2868</v>
      </c>
      <c r="E732" s="181" t="s">
        <v>2869</v>
      </c>
      <c r="F732" s="9" t="s">
        <v>116</v>
      </c>
      <c r="G732" s="9" t="s">
        <v>108</v>
      </c>
      <c r="H732" s="10">
        <v>0</v>
      </c>
      <c r="I732" s="11">
        <v>23</v>
      </c>
      <c r="J732" s="24">
        <v>91941</v>
      </c>
      <c r="K732" s="12"/>
      <c r="L732" s="14">
        <v>0</v>
      </c>
      <c r="N732" s="21">
        <v>0</v>
      </c>
      <c r="P732" s="21">
        <v>0</v>
      </c>
      <c r="R732" s="21">
        <v>813646</v>
      </c>
      <c r="T732" s="21">
        <v>0</v>
      </c>
      <c r="V732" s="22">
        <v>905587</v>
      </c>
      <c r="X732" s="5" t="str">
        <f t="shared" si="11"/>
        <v>No</v>
      </c>
      <c r="Z732" s="21"/>
      <c r="AC732" s="28"/>
      <c r="AG732" s="7"/>
    </row>
    <row r="733" spans="1:33">
      <c r="A733" s="8" t="s">
        <v>2031</v>
      </c>
      <c r="B733" s="8" t="s">
        <v>5434</v>
      </c>
      <c r="C733" s="9" t="s">
        <v>45</v>
      </c>
      <c r="D733" s="178">
        <v>4103</v>
      </c>
      <c r="E733" s="181">
        <v>40103</v>
      </c>
      <c r="F733" s="9" t="s">
        <v>96</v>
      </c>
      <c r="G733" s="9" t="s">
        <v>3846</v>
      </c>
      <c r="H733" s="10">
        <v>68781</v>
      </c>
      <c r="I733" s="11">
        <v>23</v>
      </c>
      <c r="J733" s="24">
        <v>53612</v>
      </c>
      <c r="K733" s="12"/>
      <c r="L733" s="14">
        <v>0</v>
      </c>
      <c r="N733" s="21">
        <v>0</v>
      </c>
      <c r="P733" s="21">
        <v>0</v>
      </c>
      <c r="R733" s="21">
        <v>0</v>
      </c>
      <c r="T733" s="21">
        <v>0</v>
      </c>
      <c r="V733" s="22">
        <v>53612</v>
      </c>
      <c r="X733" s="5" t="str">
        <f t="shared" si="11"/>
        <v>No</v>
      </c>
      <c r="Z733" s="21"/>
      <c r="AC733" s="28"/>
      <c r="AG733" s="7"/>
    </row>
    <row r="734" spans="1:33">
      <c r="A734" s="8" t="s">
        <v>1614</v>
      </c>
      <c r="B734" s="8" t="s">
        <v>4832</v>
      </c>
      <c r="C734" s="9" t="s">
        <v>288</v>
      </c>
      <c r="D734" s="178" t="s">
        <v>1615</v>
      </c>
      <c r="E734" s="181" t="s">
        <v>1616</v>
      </c>
      <c r="F734" s="9" t="s">
        <v>116</v>
      </c>
      <c r="G734" s="9" t="s">
        <v>108</v>
      </c>
      <c r="H734" s="10">
        <v>0</v>
      </c>
      <c r="I734" s="11">
        <v>23</v>
      </c>
      <c r="J734" s="24">
        <v>13677</v>
      </c>
      <c r="K734" s="12"/>
      <c r="L734" s="14">
        <v>0</v>
      </c>
      <c r="N734" s="21">
        <v>0</v>
      </c>
      <c r="P734" s="21">
        <v>0</v>
      </c>
      <c r="R734" s="21">
        <v>130195</v>
      </c>
      <c r="T734" s="21">
        <v>0</v>
      </c>
      <c r="V734" s="22">
        <v>143872</v>
      </c>
      <c r="X734" s="5" t="str">
        <f t="shared" si="11"/>
        <v>No</v>
      </c>
      <c r="Z734" s="21"/>
      <c r="AC734" s="28"/>
      <c r="AG734" s="7"/>
    </row>
    <row r="735" spans="1:33">
      <c r="A735" s="8" t="s">
        <v>3441</v>
      </c>
      <c r="B735" s="8" t="s">
        <v>5430</v>
      </c>
      <c r="C735" s="9" t="s">
        <v>120</v>
      </c>
      <c r="D735" s="178" t="s">
        <v>3442</v>
      </c>
      <c r="E735" s="181" t="s">
        <v>3443</v>
      </c>
      <c r="F735" s="9" t="s">
        <v>68</v>
      </c>
      <c r="G735" s="9" t="s">
        <v>108</v>
      </c>
      <c r="H735" s="10">
        <v>0</v>
      </c>
      <c r="I735" s="11">
        <v>23</v>
      </c>
      <c r="J735" s="24">
        <v>223551</v>
      </c>
      <c r="K735" s="12"/>
      <c r="L735" s="14">
        <v>0</v>
      </c>
      <c r="N735" s="21">
        <v>0</v>
      </c>
      <c r="P735" s="21">
        <v>0</v>
      </c>
      <c r="R735" s="21">
        <v>16488</v>
      </c>
      <c r="T735" s="21">
        <v>0</v>
      </c>
      <c r="V735" s="22">
        <v>240039</v>
      </c>
      <c r="X735" s="5" t="str">
        <f t="shared" si="11"/>
        <v>No</v>
      </c>
      <c r="Z735" s="21"/>
      <c r="AC735" s="28"/>
      <c r="AG735" s="7"/>
    </row>
    <row r="736" spans="1:33">
      <c r="A736" s="8" t="s">
        <v>4833</v>
      </c>
      <c r="B736" s="8" t="s">
        <v>1600</v>
      </c>
      <c r="C736" s="9" t="s">
        <v>288</v>
      </c>
      <c r="D736" s="178" t="s">
        <v>1601</v>
      </c>
      <c r="E736" s="181" t="s">
        <v>1602</v>
      </c>
      <c r="F736" s="9" t="s">
        <v>116</v>
      </c>
      <c r="G736" s="9" t="s">
        <v>108</v>
      </c>
      <c r="H736" s="10">
        <v>0</v>
      </c>
      <c r="I736" s="11">
        <v>23</v>
      </c>
      <c r="J736" s="24">
        <v>14141</v>
      </c>
      <c r="K736" s="12"/>
      <c r="L736" s="14">
        <v>0</v>
      </c>
      <c r="N736" s="21">
        <v>0</v>
      </c>
      <c r="P736" s="21">
        <v>0</v>
      </c>
      <c r="R736" s="21">
        <v>66742</v>
      </c>
      <c r="T736" s="21">
        <v>0</v>
      </c>
      <c r="V736" s="22">
        <v>80883</v>
      </c>
      <c r="X736" s="5" t="str">
        <f t="shared" si="11"/>
        <v>No</v>
      </c>
      <c r="Z736" s="21"/>
      <c r="AC736" s="28"/>
      <c r="AG736" s="7"/>
    </row>
    <row r="737" spans="1:33">
      <c r="A737" s="8" t="s">
        <v>1089</v>
      </c>
      <c r="B737" s="8" t="s">
        <v>1090</v>
      </c>
      <c r="C737" s="9" t="s">
        <v>106</v>
      </c>
      <c r="D737" s="178">
        <v>3076</v>
      </c>
      <c r="E737" s="181">
        <v>30076</v>
      </c>
      <c r="F737" s="9" t="s">
        <v>72</v>
      </c>
      <c r="G737" s="9" t="s">
        <v>69</v>
      </c>
      <c r="H737" s="10">
        <v>75689</v>
      </c>
      <c r="I737" s="11">
        <v>23</v>
      </c>
      <c r="J737" s="24">
        <v>676895</v>
      </c>
      <c r="K737" s="12"/>
      <c r="L737" s="14">
        <v>0</v>
      </c>
      <c r="N737" s="21">
        <v>0</v>
      </c>
      <c r="P737" s="21">
        <v>52776</v>
      </c>
      <c r="R737" s="21">
        <v>33965</v>
      </c>
      <c r="T737" s="21">
        <v>0</v>
      </c>
      <c r="V737" s="22">
        <v>763636</v>
      </c>
      <c r="X737" s="5" t="str">
        <f t="shared" si="11"/>
        <v>No</v>
      </c>
      <c r="Z737" s="21"/>
      <c r="AC737" s="28"/>
      <c r="AG737" s="7"/>
    </row>
    <row r="738" spans="1:33">
      <c r="A738" s="8" t="s">
        <v>4344</v>
      </c>
      <c r="B738" s="8" t="s">
        <v>5038</v>
      </c>
      <c r="C738" s="9" t="s">
        <v>142</v>
      </c>
      <c r="D738" s="178"/>
      <c r="E738" s="181">
        <v>30201</v>
      </c>
      <c r="F738" s="9" t="s">
        <v>68</v>
      </c>
      <c r="G738" s="9" t="s">
        <v>69</v>
      </c>
      <c r="H738" s="10">
        <v>2203663</v>
      </c>
      <c r="I738" s="11">
        <v>22</v>
      </c>
      <c r="J738" s="24">
        <v>0</v>
      </c>
      <c r="K738" s="12"/>
      <c r="L738" s="14">
        <v>0</v>
      </c>
      <c r="N738" s="21">
        <v>0</v>
      </c>
      <c r="P738" s="21">
        <v>4698</v>
      </c>
      <c r="R738" s="21">
        <v>0</v>
      </c>
      <c r="T738" s="21">
        <v>0</v>
      </c>
      <c r="V738" s="22">
        <v>4698</v>
      </c>
      <c r="X738" s="5" t="str">
        <f t="shared" si="11"/>
        <v>No</v>
      </c>
      <c r="Z738" s="21"/>
      <c r="AC738" s="28"/>
      <c r="AG738" s="7"/>
    </row>
    <row r="739" spans="1:33">
      <c r="A739" s="8" t="s">
        <v>4341</v>
      </c>
      <c r="B739" s="8" t="s">
        <v>354</v>
      </c>
      <c r="C739" s="9" t="s">
        <v>153</v>
      </c>
      <c r="D739" s="178">
        <v>1040</v>
      </c>
      <c r="E739" s="181">
        <v>10040</v>
      </c>
      <c r="F739" s="9" t="s">
        <v>72</v>
      </c>
      <c r="G739" s="9" t="s">
        <v>69</v>
      </c>
      <c r="H739" s="10">
        <v>209190</v>
      </c>
      <c r="I739" s="11">
        <v>22</v>
      </c>
      <c r="J739" s="24">
        <v>847243</v>
      </c>
      <c r="K739" s="12"/>
      <c r="L739" s="14">
        <v>0</v>
      </c>
      <c r="N739" s="21">
        <v>0</v>
      </c>
      <c r="P739" s="21">
        <v>33281</v>
      </c>
      <c r="R739" s="21">
        <v>1978</v>
      </c>
      <c r="T739" s="21">
        <v>0</v>
      </c>
      <c r="V739" s="22">
        <v>882502</v>
      </c>
      <c r="X739" s="5" t="str">
        <f t="shared" si="11"/>
        <v>No</v>
      </c>
      <c r="Z739" s="21"/>
      <c r="AC739" s="28"/>
      <c r="AG739" s="7"/>
    </row>
    <row r="740" spans="1:33">
      <c r="A740" s="8" t="s">
        <v>6361</v>
      </c>
      <c r="B740" s="8" t="s">
        <v>4834</v>
      </c>
      <c r="C740" s="9" t="s">
        <v>101</v>
      </c>
      <c r="D740" s="178" t="s">
        <v>3688</v>
      </c>
      <c r="E740" s="181" t="s">
        <v>3689</v>
      </c>
      <c r="F740" s="9" t="s">
        <v>68</v>
      </c>
      <c r="G740" s="9" t="s">
        <v>108</v>
      </c>
      <c r="H740" s="10">
        <v>0</v>
      </c>
      <c r="I740" s="11">
        <v>22</v>
      </c>
      <c r="J740" s="24">
        <v>36598</v>
      </c>
      <c r="K740" s="12"/>
      <c r="L740" s="14">
        <v>0</v>
      </c>
      <c r="N740" s="21">
        <v>0</v>
      </c>
      <c r="P740" s="21">
        <v>0</v>
      </c>
      <c r="R740" s="21">
        <v>31547</v>
      </c>
      <c r="T740" s="21">
        <v>0</v>
      </c>
      <c r="V740" s="22">
        <v>68145</v>
      </c>
      <c r="X740" s="5" t="str">
        <f t="shared" si="11"/>
        <v>No</v>
      </c>
      <c r="Z740" s="21"/>
      <c r="AC740" s="28"/>
      <c r="AG740" s="7"/>
    </row>
    <row r="741" spans="1:33">
      <c r="A741" s="8" t="s">
        <v>6363</v>
      </c>
      <c r="B741" s="8" t="s">
        <v>5077</v>
      </c>
      <c r="C741" s="9" t="s">
        <v>83</v>
      </c>
      <c r="D741" s="178">
        <v>7003</v>
      </c>
      <c r="E741" s="181">
        <v>70003</v>
      </c>
      <c r="F741" s="9" t="s">
        <v>68</v>
      </c>
      <c r="G741" s="9" t="s">
        <v>69</v>
      </c>
      <c r="H741" s="10">
        <v>273724</v>
      </c>
      <c r="I741" s="11">
        <v>22</v>
      </c>
      <c r="J741" s="24">
        <v>641301</v>
      </c>
      <c r="K741" s="12"/>
      <c r="L741" s="14">
        <v>0</v>
      </c>
      <c r="N741" s="21">
        <v>0</v>
      </c>
      <c r="P741" s="21">
        <v>83392</v>
      </c>
      <c r="R741" s="21">
        <v>0</v>
      </c>
      <c r="T741" s="21">
        <v>0</v>
      </c>
      <c r="V741" s="22">
        <v>724693</v>
      </c>
      <c r="X741" s="5" t="str">
        <f t="shared" si="11"/>
        <v>No</v>
      </c>
      <c r="Z741" s="21"/>
      <c r="AC741" s="28"/>
      <c r="AG741" s="7"/>
    </row>
    <row r="742" spans="1:33">
      <c r="A742" s="8" t="s">
        <v>4835</v>
      </c>
      <c r="B742" s="8" t="s">
        <v>5440</v>
      </c>
      <c r="C742" s="9" t="s">
        <v>182</v>
      </c>
      <c r="D742" s="178"/>
      <c r="E742" s="181" t="s">
        <v>4836</v>
      </c>
      <c r="F742" s="9" t="s">
        <v>68</v>
      </c>
      <c r="G742" s="9" t="s">
        <v>108</v>
      </c>
      <c r="H742" s="10">
        <v>0</v>
      </c>
      <c r="I742" s="11">
        <v>22</v>
      </c>
      <c r="J742" s="24">
        <v>1037373</v>
      </c>
      <c r="K742" s="12"/>
      <c r="L742" s="14">
        <v>0</v>
      </c>
      <c r="N742" s="21">
        <v>0</v>
      </c>
      <c r="P742" s="21">
        <v>0</v>
      </c>
      <c r="R742" s="21">
        <v>19</v>
      </c>
      <c r="T742" s="21">
        <v>7763</v>
      </c>
      <c r="V742" s="22">
        <v>1045155</v>
      </c>
      <c r="X742" s="5" t="str">
        <f t="shared" si="11"/>
        <v>No</v>
      </c>
      <c r="Z742" s="21"/>
      <c r="AC742" s="28"/>
      <c r="AG742" s="7"/>
    </row>
    <row r="743" spans="1:33">
      <c r="A743" s="8" t="s">
        <v>4838</v>
      </c>
      <c r="B743" s="8" t="s">
        <v>5288</v>
      </c>
      <c r="C743" s="9" t="s">
        <v>152</v>
      </c>
      <c r="D743" s="178">
        <v>4217</v>
      </c>
      <c r="E743" s="181">
        <v>40217</v>
      </c>
      <c r="F743" s="9" t="s">
        <v>68</v>
      </c>
      <c r="G743" s="9" t="s">
        <v>3846</v>
      </c>
      <c r="H743" s="10">
        <v>214881</v>
      </c>
      <c r="I743" s="11">
        <v>22</v>
      </c>
      <c r="J743" s="24">
        <v>25534</v>
      </c>
      <c r="K743" s="12"/>
      <c r="L743" s="14">
        <v>0</v>
      </c>
      <c r="N743" s="21">
        <v>0</v>
      </c>
      <c r="P743" s="21">
        <v>0</v>
      </c>
      <c r="R743" s="21">
        <v>0</v>
      </c>
      <c r="T743" s="21">
        <v>148787</v>
      </c>
      <c r="V743" s="22">
        <v>174321</v>
      </c>
      <c r="X743" s="5" t="str">
        <f t="shared" si="11"/>
        <v>No</v>
      </c>
      <c r="Z743" s="21"/>
      <c r="AC743" s="28"/>
      <c r="AG743" s="7"/>
    </row>
    <row r="744" spans="1:33">
      <c r="A744" s="8" t="s">
        <v>6598</v>
      </c>
      <c r="B744" s="8" t="s">
        <v>5439</v>
      </c>
      <c r="C744" s="9" t="s">
        <v>151</v>
      </c>
      <c r="D744" s="178" t="s">
        <v>1947</v>
      </c>
      <c r="E744" s="181" t="s">
        <v>1948</v>
      </c>
      <c r="F744" s="9" t="s">
        <v>116</v>
      </c>
      <c r="G744" s="9" t="s">
        <v>108</v>
      </c>
      <c r="H744" s="10">
        <v>0</v>
      </c>
      <c r="I744" s="11">
        <v>22</v>
      </c>
      <c r="J744" s="24">
        <v>25408</v>
      </c>
      <c r="K744" s="12"/>
      <c r="L744" s="14">
        <v>0</v>
      </c>
      <c r="N744" s="21">
        <v>0</v>
      </c>
      <c r="P744" s="21">
        <v>0</v>
      </c>
      <c r="R744" s="21">
        <v>0</v>
      </c>
      <c r="T744" s="21">
        <v>0</v>
      </c>
      <c r="V744" s="22">
        <v>25408</v>
      </c>
      <c r="X744" s="5" t="str">
        <f t="shared" si="11"/>
        <v>No</v>
      </c>
      <c r="Z744" s="21"/>
      <c r="AC744" s="28"/>
      <c r="AG744" s="7"/>
    </row>
    <row r="745" spans="1:33">
      <c r="A745" s="8" t="s">
        <v>4693</v>
      </c>
      <c r="B745" s="8" t="s">
        <v>5445</v>
      </c>
      <c r="C745" s="9" t="s">
        <v>1031</v>
      </c>
      <c r="D745" s="178" t="s">
        <v>1032</v>
      </c>
      <c r="E745" s="181" t="s">
        <v>1033</v>
      </c>
      <c r="F745" s="9" t="s">
        <v>105</v>
      </c>
      <c r="G745" s="9" t="s">
        <v>108</v>
      </c>
      <c r="H745" s="10">
        <v>0</v>
      </c>
      <c r="I745" s="11">
        <v>22</v>
      </c>
      <c r="J745" s="24">
        <v>68140</v>
      </c>
      <c r="K745" s="12"/>
      <c r="L745" s="14">
        <v>0</v>
      </c>
      <c r="N745" s="21">
        <v>0</v>
      </c>
      <c r="P745" s="21">
        <v>0</v>
      </c>
      <c r="R745" s="21">
        <v>0</v>
      </c>
      <c r="T745" s="21">
        <v>0</v>
      </c>
      <c r="V745" s="22">
        <v>68140</v>
      </c>
      <c r="X745" s="5" t="str">
        <f t="shared" si="11"/>
        <v>No</v>
      </c>
      <c r="Z745" s="21"/>
      <c r="AC745" s="28"/>
      <c r="AG745" s="7"/>
    </row>
    <row r="746" spans="1:33">
      <c r="A746" s="8" t="s">
        <v>1180</v>
      </c>
      <c r="B746" s="8" t="s">
        <v>5367</v>
      </c>
      <c r="C746" s="9" t="s">
        <v>36</v>
      </c>
      <c r="D746" s="178">
        <v>9222</v>
      </c>
      <c r="E746" s="181">
        <v>90222</v>
      </c>
      <c r="F746" s="9" t="s">
        <v>96</v>
      </c>
      <c r="G746" s="9" t="s">
        <v>69</v>
      </c>
      <c r="H746" s="10">
        <v>843168</v>
      </c>
      <c r="I746" s="11">
        <v>22</v>
      </c>
      <c r="J746" s="24">
        <v>288117</v>
      </c>
      <c r="K746" s="12"/>
      <c r="L746" s="14">
        <v>0</v>
      </c>
      <c r="N746" s="21">
        <v>0</v>
      </c>
      <c r="P746" s="21">
        <v>0</v>
      </c>
      <c r="R746" s="21">
        <v>0</v>
      </c>
      <c r="T746" s="21">
        <v>0</v>
      </c>
      <c r="V746" s="22">
        <v>288117</v>
      </c>
      <c r="X746" s="5" t="str">
        <f t="shared" si="11"/>
        <v>No</v>
      </c>
      <c r="Z746" s="21"/>
      <c r="AC746" s="28"/>
      <c r="AG746" s="7"/>
    </row>
    <row r="747" spans="1:33">
      <c r="A747" s="8" t="s">
        <v>86</v>
      </c>
      <c r="B747" s="8" t="s">
        <v>87</v>
      </c>
      <c r="C747" s="9" t="s">
        <v>88</v>
      </c>
      <c r="D747" s="178">
        <v>1133</v>
      </c>
      <c r="E747" s="181">
        <v>10133</v>
      </c>
      <c r="F747" s="9" t="s">
        <v>89</v>
      </c>
      <c r="G747" s="9" t="s">
        <v>3846</v>
      </c>
      <c r="H747" s="10">
        <v>4181019</v>
      </c>
      <c r="I747" s="11">
        <v>22</v>
      </c>
      <c r="J747" s="24">
        <v>1535280</v>
      </c>
      <c r="K747" s="12"/>
      <c r="L747" s="14">
        <v>0</v>
      </c>
      <c r="N747" s="21">
        <v>0</v>
      </c>
      <c r="P747" s="21">
        <v>0</v>
      </c>
      <c r="R747" s="21">
        <v>36060</v>
      </c>
      <c r="T747" s="21">
        <v>0</v>
      </c>
      <c r="V747" s="22">
        <v>1571340</v>
      </c>
      <c r="X747" s="5" t="str">
        <f t="shared" si="11"/>
        <v>No</v>
      </c>
      <c r="Z747" s="21"/>
      <c r="AC747" s="28"/>
      <c r="AG747" s="7"/>
    </row>
    <row r="748" spans="1:33">
      <c r="A748" s="8" t="s">
        <v>629</v>
      </c>
      <c r="B748" s="8" t="s">
        <v>5438</v>
      </c>
      <c r="C748" s="9" t="s">
        <v>58</v>
      </c>
      <c r="D748" s="178">
        <v>8008</v>
      </c>
      <c r="E748" s="181">
        <v>80008</v>
      </c>
      <c r="F748" s="9" t="s">
        <v>68</v>
      </c>
      <c r="G748" s="9" t="s">
        <v>69</v>
      </c>
      <c r="H748" s="10">
        <v>61270</v>
      </c>
      <c r="I748" s="11">
        <v>22</v>
      </c>
      <c r="J748" s="24">
        <v>210098</v>
      </c>
      <c r="K748" s="12"/>
      <c r="L748" s="14">
        <v>0</v>
      </c>
      <c r="N748" s="21">
        <v>0</v>
      </c>
      <c r="P748" s="21">
        <v>58264</v>
      </c>
      <c r="R748" s="21">
        <v>17923</v>
      </c>
      <c r="T748" s="21">
        <v>1337177</v>
      </c>
      <c r="V748" s="22">
        <v>1623462</v>
      </c>
      <c r="X748" s="5" t="str">
        <f t="shared" si="11"/>
        <v>No</v>
      </c>
      <c r="Z748" s="21"/>
      <c r="AC748" s="28"/>
      <c r="AG748" s="7"/>
    </row>
    <row r="749" spans="1:33">
      <c r="A749" s="8" t="s">
        <v>315</v>
      </c>
      <c r="B749" s="8" t="s">
        <v>5443</v>
      </c>
      <c r="C749" s="9" t="s">
        <v>139</v>
      </c>
      <c r="D749" s="178" t="s">
        <v>316</v>
      </c>
      <c r="E749" s="181">
        <v>44925</v>
      </c>
      <c r="F749" s="9" t="s">
        <v>34</v>
      </c>
      <c r="G749" s="9" t="s">
        <v>3846</v>
      </c>
      <c r="H749" s="10">
        <v>0</v>
      </c>
      <c r="I749" s="11">
        <v>22</v>
      </c>
      <c r="J749" s="24">
        <v>32325</v>
      </c>
      <c r="K749" s="12"/>
      <c r="L749" s="14">
        <v>0</v>
      </c>
      <c r="N749" s="21">
        <v>0</v>
      </c>
      <c r="P749" s="21">
        <v>0</v>
      </c>
      <c r="R749" s="21">
        <v>97550</v>
      </c>
      <c r="T749" s="21">
        <v>0</v>
      </c>
      <c r="V749" s="22">
        <v>129875</v>
      </c>
      <c r="X749" s="5" t="str">
        <f t="shared" si="11"/>
        <v>No</v>
      </c>
      <c r="Z749" s="21"/>
      <c r="AC749" s="28"/>
      <c r="AG749" s="7"/>
    </row>
    <row r="750" spans="1:33">
      <c r="A750" s="8" t="s">
        <v>2360</v>
      </c>
      <c r="B750" s="8" t="s">
        <v>5442</v>
      </c>
      <c r="C750" s="9" t="s">
        <v>163</v>
      </c>
      <c r="D750" s="178">
        <v>8012</v>
      </c>
      <c r="E750" s="181">
        <v>80012</v>
      </c>
      <c r="F750" s="9" t="s">
        <v>72</v>
      </c>
      <c r="G750" s="9" t="s">
        <v>69</v>
      </c>
      <c r="H750" s="10">
        <v>65207</v>
      </c>
      <c r="I750" s="11">
        <v>22</v>
      </c>
      <c r="J750" s="24">
        <v>253266</v>
      </c>
      <c r="K750" s="12"/>
      <c r="L750" s="14">
        <v>0</v>
      </c>
      <c r="N750" s="21">
        <v>0</v>
      </c>
      <c r="P750" s="21">
        <v>44000</v>
      </c>
      <c r="R750" s="21">
        <v>92650</v>
      </c>
      <c r="T750" s="21">
        <v>0</v>
      </c>
      <c r="V750" s="22">
        <v>389916</v>
      </c>
      <c r="X750" s="5" t="str">
        <f t="shared" si="11"/>
        <v>No</v>
      </c>
      <c r="Z750" s="21"/>
      <c r="AC750" s="28"/>
      <c r="AG750" s="7"/>
    </row>
    <row r="751" spans="1:33">
      <c r="A751" s="8" t="s">
        <v>775</v>
      </c>
      <c r="B751" s="8" t="s">
        <v>284</v>
      </c>
      <c r="C751" s="9" t="s">
        <v>74</v>
      </c>
      <c r="D751" s="178">
        <v>9200</v>
      </c>
      <c r="E751" s="181">
        <v>90200</v>
      </c>
      <c r="F751" s="9" t="s">
        <v>72</v>
      </c>
      <c r="G751" s="9" t="s">
        <v>69</v>
      </c>
      <c r="H751" s="10">
        <v>87941</v>
      </c>
      <c r="I751" s="11">
        <v>22</v>
      </c>
      <c r="J751" s="24">
        <v>485365</v>
      </c>
      <c r="K751" s="12"/>
      <c r="L751" s="14">
        <v>0</v>
      </c>
      <c r="N751" s="21">
        <v>15005</v>
      </c>
      <c r="P751" s="21">
        <v>30359</v>
      </c>
      <c r="R751" s="21">
        <v>161194</v>
      </c>
      <c r="T751" s="21">
        <v>0</v>
      </c>
      <c r="V751" s="22">
        <v>691923</v>
      </c>
      <c r="X751" s="5" t="str">
        <f t="shared" si="11"/>
        <v>No</v>
      </c>
      <c r="Z751" s="21"/>
      <c r="AC751" s="28"/>
      <c r="AG751" s="7"/>
    </row>
    <row r="752" spans="1:33">
      <c r="A752" s="8" t="s">
        <v>1438</v>
      </c>
      <c r="B752" s="8" t="s">
        <v>1439</v>
      </c>
      <c r="C752" s="9" t="s">
        <v>83</v>
      </c>
      <c r="D752" s="178" t="s">
        <v>1440</v>
      </c>
      <c r="E752" s="181" t="s">
        <v>1441</v>
      </c>
      <c r="F752" s="9" t="s">
        <v>116</v>
      </c>
      <c r="G752" s="9" t="s">
        <v>108</v>
      </c>
      <c r="H752" s="10">
        <v>0</v>
      </c>
      <c r="I752" s="11">
        <v>22</v>
      </c>
      <c r="J752" s="24">
        <v>4595</v>
      </c>
      <c r="K752" s="12"/>
      <c r="L752" s="14">
        <v>0</v>
      </c>
      <c r="N752" s="21">
        <v>0</v>
      </c>
      <c r="P752" s="21">
        <v>0</v>
      </c>
      <c r="R752" s="21">
        <v>0</v>
      </c>
      <c r="T752" s="21">
        <v>0</v>
      </c>
      <c r="V752" s="22">
        <v>4595</v>
      </c>
      <c r="X752" s="5" t="str">
        <f t="shared" si="11"/>
        <v>No</v>
      </c>
      <c r="Z752" s="21"/>
      <c r="AC752" s="28"/>
      <c r="AG752" s="7"/>
    </row>
    <row r="753" spans="1:33">
      <c r="A753" s="8" t="s">
        <v>394</v>
      </c>
      <c r="B753" s="8" t="s">
        <v>5437</v>
      </c>
      <c r="C753" s="9" t="s">
        <v>175</v>
      </c>
      <c r="D753" s="178" t="s">
        <v>395</v>
      </c>
      <c r="E753" s="181">
        <v>77063</v>
      </c>
      <c r="F753" s="9" t="s">
        <v>34</v>
      </c>
      <c r="G753" s="9" t="s">
        <v>3846</v>
      </c>
      <c r="H753" s="10">
        <v>0</v>
      </c>
      <c r="I753" s="11">
        <v>22</v>
      </c>
      <c r="J753" s="24">
        <v>12117</v>
      </c>
      <c r="K753" s="12"/>
      <c r="L753" s="14">
        <v>0</v>
      </c>
      <c r="N753" s="21">
        <v>0</v>
      </c>
      <c r="P753" s="21">
        <v>0</v>
      </c>
      <c r="R753" s="21">
        <v>0</v>
      </c>
      <c r="T753" s="21">
        <v>0</v>
      </c>
      <c r="V753" s="22">
        <v>12117</v>
      </c>
      <c r="X753" s="5" t="str">
        <f t="shared" si="11"/>
        <v>No</v>
      </c>
      <c r="Z753" s="21"/>
      <c r="AC753" s="28"/>
      <c r="AG753" s="7"/>
    </row>
    <row r="754" spans="1:33">
      <c r="A754" s="8" t="s">
        <v>6362</v>
      </c>
      <c r="B754" s="8" t="s">
        <v>793</v>
      </c>
      <c r="C754" s="9" t="s">
        <v>110</v>
      </c>
      <c r="D754" s="178" t="s">
        <v>794</v>
      </c>
      <c r="E754" s="181" t="s">
        <v>795</v>
      </c>
      <c r="F754" s="9" t="s">
        <v>72</v>
      </c>
      <c r="G754" s="9" t="s">
        <v>108</v>
      </c>
      <c r="H754" s="10">
        <v>0</v>
      </c>
      <c r="I754" s="11">
        <v>22</v>
      </c>
      <c r="J754" s="24">
        <v>41354</v>
      </c>
      <c r="K754" s="12"/>
      <c r="L754" s="14">
        <v>0</v>
      </c>
      <c r="N754" s="21">
        <v>0</v>
      </c>
      <c r="P754" s="21">
        <v>0</v>
      </c>
      <c r="R754" s="21">
        <v>7297</v>
      </c>
      <c r="T754" s="21">
        <v>0</v>
      </c>
      <c r="V754" s="22">
        <v>48651</v>
      </c>
      <c r="X754" s="5" t="str">
        <f t="shared" si="11"/>
        <v>No</v>
      </c>
      <c r="Z754" s="21"/>
      <c r="AC754" s="28"/>
      <c r="AG754" s="7"/>
    </row>
    <row r="755" spans="1:33">
      <c r="A755" s="8" t="s">
        <v>4340</v>
      </c>
      <c r="B755" s="8" t="s">
        <v>5171</v>
      </c>
      <c r="C755" s="9" t="s">
        <v>67</v>
      </c>
      <c r="D755" s="178">
        <v>2160</v>
      </c>
      <c r="E755" s="181">
        <v>20160</v>
      </c>
      <c r="F755" s="9" t="s">
        <v>89</v>
      </c>
      <c r="G755" s="9" t="s">
        <v>3846</v>
      </c>
      <c r="H755" s="10">
        <v>18351295</v>
      </c>
      <c r="I755" s="11">
        <v>22</v>
      </c>
      <c r="J755" s="24">
        <v>2485061</v>
      </c>
      <c r="K755" s="12"/>
      <c r="L755" s="14">
        <v>0</v>
      </c>
      <c r="N755" s="21">
        <v>0</v>
      </c>
      <c r="P755" s="21">
        <v>0</v>
      </c>
      <c r="R755" s="21">
        <v>0</v>
      </c>
      <c r="T755" s="21">
        <v>0</v>
      </c>
      <c r="V755" s="22">
        <v>2485061</v>
      </c>
      <c r="X755" s="5" t="str">
        <f t="shared" si="11"/>
        <v>No</v>
      </c>
      <c r="Z755" s="21"/>
      <c r="AC755" s="28"/>
      <c r="AG755" s="7"/>
    </row>
    <row r="756" spans="1:33">
      <c r="A756" s="8" t="s">
        <v>2228</v>
      </c>
      <c r="B756" s="8" t="s">
        <v>5444</v>
      </c>
      <c r="C756" s="9" t="s">
        <v>32</v>
      </c>
      <c r="D756" s="178" t="s">
        <v>2229</v>
      </c>
      <c r="E756" s="181" t="s">
        <v>2230</v>
      </c>
      <c r="F756" s="9" t="s">
        <v>116</v>
      </c>
      <c r="G756" s="9" t="s">
        <v>108</v>
      </c>
      <c r="H756" s="10">
        <v>0</v>
      </c>
      <c r="I756" s="11">
        <v>22</v>
      </c>
      <c r="J756" s="24">
        <v>182487</v>
      </c>
      <c r="K756" s="12"/>
      <c r="L756" s="14">
        <v>0</v>
      </c>
      <c r="N756" s="21">
        <v>0</v>
      </c>
      <c r="P756" s="21">
        <v>0</v>
      </c>
      <c r="R756" s="21">
        <v>57707</v>
      </c>
      <c r="T756" s="21">
        <v>0</v>
      </c>
      <c r="V756" s="22">
        <v>240194</v>
      </c>
      <c r="X756" s="5" t="str">
        <f t="shared" si="11"/>
        <v>No</v>
      </c>
      <c r="Z756" s="21"/>
      <c r="AC756" s="28"/>
      <c r="AG756" s="7"/>
    </row>
    <row r="757" spans="1:33">
      <c r="A757" s="8" t="s">
        <v>953</v>
      </c>
      <c r="B757" s="8" t="s">
        <v>954</v>
      </c>
      <c r="C757" s="9" t="s">
        <v>124</v>
      </c>
      <c r="D757" s="178" t="s">
        <v>955</v>
      </c>
      <c r="E757" s="181" t="s">
        <v>956</v>
      </c>
      <c r="F757" s="9" t="s">
        <v>72</v>
      </c>
      <c r="G757" s="9" t="s">
        <v>108</v>
      </c>
      <c r="H757" s="10">
        <v>0</v>
      </c>
      <c r="I757" s="11">
        <v>22</v>
      </c>
      <c r="J757" s="24">
        <v>218953</v>
      </c>
      <c r="K757" s="12"/>
      <c r="L757" s="14">
        <v>0</v>
      </c>
      <c r="N757" s="21">
        <v>0</v>
      </c>
      <c r="P757" s="21">
        <v>0</v>
      </c>
      <c r="R757" s="21">
        <v>18138</v>
      </c>
      <c r="T757" s="21">
        <v>0</v>
      </c>
      <c r="V757" s="22">
        <v>237091</v>
      </c>
      <c r="X757" s="5" t="str">
        <f t="shared" si="11"/>
        <v>No</v>
      </c>
      <c r="Z757" s="21"/>
      <c r="AC757" s="28"/>
      <c r="AG757" s="7"/>
    </row>
    <row r="758" spans="1:33">
      <c r="A758" s="8" t="s">
        <v>2021</v>
      </c>
      <c r="B758" s="8" t="s">
        <v>5441</v>
      </c>
      <c r="C758" s="9" t="s">
        <v>121</v>
      </c>
      <c r="D758" s="178" t="s">
        <v>2022</v>
      </c>
      <c r="E758" s="181" t="s">
        <v>2023</v>
      </c>
      <c r="F758" s="9" t="s">
        <v>116</v>
      </c>
      <c r="G758" s="9" t="s">
        <v>108</v>
      </c>
      <c r="H758" s="10">
        <v>0</v>
      </c>
      <c r="I758" s="11">
        <v>22</v>
      </c>
      <c r="J758" s="24">
        <v>48930</v>
      </c>
      <c r="K758" s="12"/>
      <c r="L758" s="14">
        <v>0</v>
      </c>
      <c r="N758" s="21">
        <v>0</v>
      </c>
      <c r="P758" s="21">
        <v>0</v>
      </c>
      <c r="R758" s="21">
        <v>0</v>
      </c>
      <c r="T758" s="21">
        <v>0</v>
      </c>
      <c r="V758" s="22">
        <v>48930</v>
      </c>
      <c r="X758" s="5" t="str">
        <f t="shared" si="11"/>
        <v>No</v>
      </c>
      <c r="Z758" s="21"/>
      <c r="AC758" s="28"/>
      <c r="AG758" s="7"/>
    </row>
    <row r="759" spans="1:33">
      <c r="A759" s="8" t="s">
        <v>4837</v>
      </c>
      <c r="B759" s="8" t="s">
        <v>5435</v>
      </c>
      <c r="C759" s="9" t="s">
        <v>174</v>
      </c>
      <c r="D759" s="178" t="s">
        <v>1065</v>
      </c>
      <c r="E759" s="181" t="s">
        <v>1066</v>
      </c>
      <c r="F759" s="9" t="s">
        <v>68</v>
      </c>
      <c r="G759" s="9" t="s">
        <v>108</v>
      </c>
      <c r="H759" s="10">
        <v>0</v>
      </c>
      <c r="I759" s="11">
        <v>22</v>
      </c>
      <c r="J759" s="24">
        <v>436494</v>
      </c>
      <c r="K759" s="12"/>
      <c r="L759" s="14">
        <v>0</v>
      </c>
      <c r="N759" s="21">
        <v>0</v>
      </c>
      <c r="P759" s="21">
        <v>0</v>
      </c>
      <c r="R759" s="21">
        <v>0</v>
      </c>
      <c r="T759" s="21">
        <v>0</v>
      </c>
      <c r="V759" s="22">
        <v>436494</v>
      </c>
      <c r="X759" s="5" t="str">
        <f t="shared" si="11"/>
        <v>No</v>
      </c>
      <c r="Z759" s="21"/>
      <c r="AC759" s="28"/>
      <c r="AG759" s="7"/>
    </row>
    <row r="760" spans="1:33">
      <c r="A760" s="8" t="s">
        <v>1739</v>
      </c>
      <c r="B760" s="8" t="s">
        <v>698</v>
      </c>
      <c r="C760" s="9" t="s">
        <v>114</v>
      </c>
      <c r="D760" s="178">
        <v>4053</v>
      </c>
      <c r="E760" s="181">
        <v>40053</v>
      </c>
      <c r="F760" s="9" t="s">
        <v>72</v>
      </c>
      <c r="G760" s="9" t="s">
        <v>69</v>
      </c>
      <c r="H760" s="10">
        <v>400492</v>
      </c>
      <c r="I760" s="11">
        <v>22</v>
      </c>
      <c r="J760" s="24">
        <v>513006</v>
      </c>
      <c r="K760" s="12"/>
      <c r="L760" s="14">
        <v>0</v>
      </c>
      <c r="N760" s="21">
        <v>5277</v>
      </c>
      <c r="P760" s="21">
        <v>66318</v>
      </c>
      <c r="R760" s="21">
        <v>199088</v>
      </c>
      <c r="T760" s="21">
        <v>0</v>
      </c>
      <c r="V760" s="22">
        <v>783689</v>
      </c>
      <c r="X760" s="5" t="str">
        <f t="shared" si="11"/>
        <v>No</v>
      </c>
      <c r="Z760" s="21"/>
      <c r="AC760" s="28"/>
      <c r="AG760" s="7"/>
    </row>
    <row r="761" spans="1:33">
      <c r="A761" s="8" t="s">
        <v>4839</v>
      </c>
      <c r="B761" s="8" t="s">
        <v>5436</v>
      </c>
      <c r="C761" s="9" t="s">
        <v>288</v>
      </c>
      <c r="D761" s="178"/>
      <c r="E761" s="181" t="s">
        <v>4840</v>
      </c>
      <c r="F761" s="9" t="s">
        <v>116</v>
      </c>
      <c r="G761" s="9" t="s">
        <v>108</v>
      </c>
      <c r="H761" s="10">
        <v>0</v>
      </c>
      <c r="I761" s="11">
        <v>22</v>
      </c>
      <c r="J761" s="24">
        <v>14630</v>
      </c>
      <c r="K761" s="12"/>
      <c r="L761" s="14">
        <v>0</v>
      </c>
      <c r="N761" s="21">
        <v>0</v>
      </c>
      <c r="P761" s="21">
        <v>0</v>
      </c>
      <c r="R761" s="21">
        <v>286408</v>
      </c>
      <c r="T761" s="21">
        <v>0</v>
      </c>
      <c r="V761" s="22">
        <v>301038</v>
      </c>
      <c r="X761" s="5" t="str">
        <f t="shared" si="11"/>
        <v>No</v>
      </c>
      <c r="Z761" s="21"/>
      <c r="AC761" s="28"/>
      <c r="AG761" s="7"/>
    </row>
    <row r="762" spans="1:33">
      <c r="A762" s="8" t="s">
        <v>4634</v>
      </c>
      <c r="B762" s="8" t="s">
        <v>1697</v>
      </c>
      <c r="C762" s="9" t="s">
        <v>182</v>
      </c>
      <c r="D762" s="178" t="s">
        <v>1698</v>
      </c>
      <c r="E762" s="181" t="s">
        <v>1699</v>
      </c>
      <c r="F762" s="9" t="s">
        <v>72</v>
      </c>
      <c r="G762" s="9" t="s">
        <v>108</v>
      </c>
      <c r="H762" s="10">
        <v>0</v>
      </c>
      <c r="I762" s="11">
        <v>21</v>
      </c>
      <c r="J762" s="24">
        <v>943412</v>
      </c>
      <c r="K762" s="12"/>
      <c r="L762" s="14">
        <v>0</v>
      </c>
      <c r="N762" s="21">
        <v>0</v>
      </c>
      <c r="P762" s="21">
        <v>0</v>
      </c>
      <c r="R762" s="21">
        <v>53405</v>
      </c>
      <c r="T762" s="21">
        <v>0</v>
      </c>
      <c r="V762" s="22">
        <v>996817</v>
      </c>
      <c r="X762" s="5" t="str">
        <f t="shared" si="11"/>
        <v>No</v>
      </c>
      <c r="Z762" s="21"/>
      <c r="AC762" s="28"/>
      <c r="AG762" s="7"/>
    </row>
    <row r="763" spans="1:33">
      <c r="A763" s="8" t="s">
        <v>1931</v>
      </c>
      <c r="B763" s="8" t="s">
        <v>5451</v>
      </c>
      <c r="C763" s="9" t="s">
        <v>101</v>
      </c>
      <c r="D763" s="178">
        <v>5045</v>
      </c>
      <c r="E763" s="181">
        <v>50045</v>
      </c>
      <c r="F763" s="9" t="s">
        <v>72</v>
      </c>
      <c r="G763" s="9" t="s">
        <v>69</v>
      </c>
      <c r="H763" s="10">
        <v>8608208</v>
      </c>
      <c r="I763" s="11">
        <v>21</v>
      </c>
      <c r="J763" s="24">
        <v>425889</v>
      </c>
      <c r="K763" s="12"/>
      <c r="L763" s="14">
        <v>0</v>
      </c>
      <c r="N763" s="21">
        <v>0</v>
      </c>
      <c r="P763" s="21">
        <v>121253</v>
      </c>
      <c r="R763" s="21">
        <v>49223</v>
      </c>
      <c r="T763" s="21">
        <v>0</v>
      </c>
      <c r="V763" s="22">
        <v>596365</v>
      </c>
      <c r="X763" s="5" t="str">
        <f t="shared" si="11"/>
        <v>No</v>
      </c>
      <c r="Z763" s="21"/>
      <c r="AC763" s="28"/>
      <c r="AG763" s="7"/>
    </row>
    <row r="764" spans="1:33">
      <c r="A764" s="8" t="s">
        <v>1490</v>
      </c>
      <c r="B764" s="8" t="s">
        <v>5462</v>
      </c>
      <c r="C764" s="9" t="s">
        <v>82</v>
      </c>
      <c r="D764" s="178">
        <v>4234</v>
      </c>
      <c r="E764" s="181">
        <v>40234</v>
      </c>
      <c r="F764" s="9" t="s">
        <v>68</v>
      </c>
      <c r="G764" s="9" t="s">
        <v>3846</v>
      </c>
      <c r="H764" s="10">
        <v>149539</v>
      </c>
      <c r="I764" s="11">
        <v>21</v>
      </c>
      <c r="J764" s="24">
        <v>0</v>
      </c>
      <c r="K764" s="12"/>
      <c r="L764" s="14">
        <v>0</v>
      </c>
      <c r="N764" s="21">
        <v>0</v>
      </c>
      <c r="P764" s="21">
        <v>0</v>
      </c>
      <c r="R764" s="21">
        <v>0</v>
      </c>
      <c r="T764" s="21">
        <v>0</v>
      </c>
      <c r="V764" s="22">
        <v>0</v>
      </c>
      <c r="X764" s="5" t="str">
        <f t="shared" si="11"/>
        <v>No</v>
      </c>
      <c r="Z764" s="21"/>
      <c r="AC764" s="28"/>
      <c r="AG764" s="7"/>
    </row>
    <row r="765" spans="1:33">
      <c r="A765" s="8" t="s">
        <v>6600</v>
      </c>
      <c r="B765" s="8" t="s">
        <v>87</v>
      </c>
      <c r="C765" s="9" t="s">
        <v>152</v>
      </c>
      <c r="D765" s="178">
        <v>4214</v>
      </c>
      <c r="E765" s="181">
        <v>40214</v>
      </c>
      <c r="F765" s="9" t="s">
        <v>68</v>
      </c>
      <c r="G765" s="9" t="s">
        <v>3846</v>
      </c>
      <c r="H765" s="10">
        <v>214881</v>
      </c>
      <c r="I765" s="11">
        <v>21</v>
      </c>
      <c r="J765" s="24">
        <v>14076</v>
      </c>
      <c r="K765" s="12"/>
      <c r="L765" s="14">
        <v>0</v>
      </c>
      <c r="N765" s="21">
        <v>0</v>
      </c>
      <c r="P765" s="21">
        <v>0</v>
      </c>
      <c r="R765" s="21">
        <v>0</v>
      </c>
      <c r="T765" s="21">
        <v>0</v>
      </c>
      <c r="V765" s="22">
        <v>14076</v>
      </c>
      <c r="X765" s="5" t="str">
        <f t="shared" si="11"/>
        <v>No</v>
      </c>
      <c r="Z765" s="21"/>
      <c r="AC765" s="28"/>
      <c r="AG765" s="7"/>
    </row>
    <row r="766" spans="1:33">
      <c r="A766" s="8" t="s">
        <v>6365</v>
      </c>
      <c r="B766" s="8" t="s">
        <v>4841</v>
      </c>
      <c r="C766" s="9" t="s">
        <v>285</v>
      </c>
      <c r="D766" s="178" t="s">
        <v>2922</v>
      </c>
      <c r="E766" s="181" t="s">
        <v>2923</v>
      </c>
      <c r="F766" s="9" t="s">
        <v>68</v>
      </c>
      <c r="G766" s="9" t="s">
        <v>108</v>
      </c>
      <c r="H766" s="10">
        <v>0</v>
      </c>
      <c r="I766" s="11">
        <v>21</v>
      </c>
      <c r="J766" s="24">
        <v>957464</v>
      </c>
      <c r="K766" s="12"/>
      <c r="L766" s="14">
        <v>0</v>
      </c>
      <c r="N766" s="21">
        <v>0</v>
      </c>
      <c r="P766" s="21">
        <v>0</v>
      </c>
      <c r="R766" s="21">
        <v>97675</v>
      </c>
      <c r="T766" s="21">
        <v>0</v>
      </c>
      <c r="V766" s="22">
        <v>1055139</v>
      </c>
      <c r="X766" s="5" t="str">
        <f t="shared" si="11"/>
        <v>No</v>
      </c>
      <c r="Z766" s="21"/>
      <c r="AC766" s="28"/>
      <c r="AG766" s="7"/>
    </row>
    <row r="767" spans="1:33">
      <c r="A767" s="8" t="s">
        <v>326</v>
      </c>
      <c r="B767" s="8" t="s">
        <v>5456</v>
      </c>
      <c r="C767" s="9" t="s">
        <v>152</v>
      </c>
      <c r="D767" s="178">
        <v>4226</v>
      </c>
      <c r="E767" s="181">
        <v>40226</v>
      </c>
      <c r="F767" s="9" t="s">
        <v>116</v>
      </c>
      <c r="G767" s="9" t="s">
        <v>3846</v>
      </c>
      <c r="H767" s="10">
        <v>280648</v>
      </c>
      <c r="I767" s="11">
        <v>21</v>
      </c>
      <c r="J767" s="24">
        <v>224571</v>
      </c>
      <c r="K767" s="12"/>
      <c r="L767" s="14">
        <v>0</v>
      </c>
      <c r="N767" s="21">
        <v>0</v>
      </c>
      <c r="P767" s="21">
        <v>0</v>
      </c>
      <c r="R767" s="21">
        <v>0</v>
      </c>
      <c r="T767" s="21">
        <v>0</v>
      </c>
      <c r="V767" s="22">
        <v>224571</v>
      </c>
      <c r="X767" s="5" t="str">
        <f t="shared" si="11"/>
        <v>No</v>
      </c>
      <c r="Z767" s="21"/>
      <c r="AC767" s="28"/>
      <c r="AG767" s="7"/>
    </row>
    <row r="768" spans="1:33">
      <c r="A768" s="8" t="s">
        <v>3138</v>
      </c>
      <c r="B768" s="8" t="s">
        <v>5463</v>
      </c>
      <c r="C768" s="9" t="s">
        <v>288</v>
      </c>
      <c r="D768" s="178">
        <v>5198</v>
      </c>
      <c r="E768" s="181">
        <v>50198</v>
      </c>
      <c r="F768" s="9" t="s">
        <v>68</v>
      </c>
      <c r="G768" s="9" t="s">
        <v>69</v>
      </c>
      <c r="H768" s="10">
        <v>1780673</v>
      </c>
      <c r="I768" s="11">
        <v>21</v>
      </c>
      <c r="J768" s="24">
        <v>45525</v>
      </c>
      <c r="K768" s="12"/>
      <c r="L768" s="14">
        <v>0</v>
      </c>
      <c r="N768" s="21">
        <v>0</v>
      </c>
      <c r="P768" s="21">
        <v>12381</v>
      </c>
      <c r="R768" s="21">
        <v>13400</v>
      </c>
      <c r="T768" s="21">
        <v>0</v>
      </c>
      <c r="V768" s="22">
        <v>71306</v>
      </c>
      <c r="X768" s="5" t="str">
        <f t="shared" si="11"/>
        <v>No</v>
      </c>
      <c r="Z768" s="21"/>
      <c r="AC768" s="28"/>
      <c r="AG768" s="7"/>
    </row>
    <row r="769" spans="1:33">
      <c r="A769" s="8" t="s">
        <v>4662</v>
      </c>
      <c r="B769" s="8" t="s">
        <v>5454</v>
      </c>
      <c r="C769" s="9" t="s">
        <v>32</v>
      </c>
      <c r="D769" s="178">
        <v>8014</v>
      </c>
      <c r="E769" s="181">
        <v>80014</v>
      </c>
      <c r="F769" s="9" t="s">
        <v>68</v>
      </c>
      <c r="G769" s="9" t="s">
        <v>3846</v>
      </c>
      <c r="H769" s="10">
        <v>81251</v>
      </c>
      <c r="I769" s="11">
        <v>21</v>
      </c>
      <c r="J769" s="24">
        <v>187792</v>
      </c>
      <c r="K769" s="12"/>
      <c r="L769" s="14">
        <v>0</v>
      </c>
      <c r="N769" s="21">
        <v>0</v>
      </c>
      <c r="P769" s="21">
        <v>0</v>
      </c>
      <c r="R769" s="21">
        <v>40383</v>
      </c>
      <c r="T769" s="21">
        <v>0</v>
      </c>
      <c r="V769" s="22">
        <v>228175</v>
      </c>
      <c r="X769" s="5" t="str">
        <f t="shared" si="11"/>
        <v>No</v>
      </c>
      <c r="Z769" s="21"/>
      <c r="AC769" s="28"/>
      <c r="AG769" s="7"/>
    </row>
    <row r="770" spans="1:33">
      <c r="A770" s="8" t="s">
        <v>3724</v>
      </c>
      <c r="B770" s="8" t="s">
        <v>5459</v>
      </c>
      <c r="C770" s="9" t="s">
        <v>163</v>
      </c>
      <c r="D770" s="178" t="s">
        <v>3725</v>
      </c>
      <c r="E770" s="181" t="s">
        <v>3726</v>
      </c>
      <c r="F770" s="9" t="s">
        <v>116</v>
      </c>
      <c r="G770" s="9" t="s">
        <v>108</v>
      </c>
      <c r="H770" s="10">
        <v>0</v>
      </c>
      <c r="I770" s="11">
        <v>21</v>
      </c>
      <c r="J770" s="24">
        <v>4884</v>
      </c>
      <c r="K770" s="12"/>
      <c r="L770" s="14">
        <v>0</v>
      </c>
      <c r="N770" s="21">
        <v>0</v>
      </c>
      <c r="P770" s="21">
        <v>0</v>
      </c>
      <c r="R770" s="21">
        <v>0</v>
      </c>
      <c r="T770" s="21">
        <v>0</v>
      </c>
      <c r="V770" s="22">
        <v>4884</v>
      </c>
      <c r="X770" s="5" t="str">
        <f t="shared" si="11"/>
        <v>No</v>
      </c>
      <c r="Z770" s="21"/>
      <c r="AC770" s="28"/>
      <c r="AG770" s="7"/>
    </row>
    <row r="771" spans="1:33">
      <c r="A771" s="8" t="s">
        <v>4656</v>
      </c>
      <c r="B771" s="8" t="s">
        <v>5461</v>
      </c>
      <c r="C771" s="9" t="s">
        <v>51</v>
      </c>
      <c r="D771" s="178">
        <v>5088</v>
      </c>
      <c r="E771" s="181">
        <v>50088</v>
      </c>
      <c r="F771" s="9" t="s">
        <v>68</v>
      </c>
      <c r="G771" s="9" t="s">
        <v>3846</v>
      </c>
      <c r="H771" s="10">
        <v>71313</v>
      </c>
      <c r="I771" s="11">
        <v>21</v>
      </c>
      <c r="J771" s="24">
        <v>312390</v>
      </c>
      <c r="K771" s="12"/>
      <c r="L771" s="14">
        <v>0</v>
      </c>
      <c r="N771" s="21">
        <v>0</v>
      </c>
      <c r="P771" s="21">
        <v>0</v>
      </c>
      <c r="R771" s="21">
        <v>186157</v>
      </c>
      <c r="T771" s="21">
        <v>0</v>
      </c>
      <c r="V771" s="22">
        <v>498547</v>
      </c>
      <c r="X771" s="5" t="str">
        <f t="shared" ref="X771:X834" si="12">IF(W771&amp;U771&amp;S771&amp;Q771&amp;O771&amp;M771&amp;K771&lt;&gt;"","Yes","No")</f>
        <v>No</v>
      </c>
      <c r="Z771" s="21"/>
      <c r="AC771" s="28"/>
      <c r="AG771" s="7"/>
    </row>
    <row r="772" spans="1:33">
      <c r="A772" s="8" t="s">
        <v>679</v>
      </c>
      <c r="B772" s="8" t="s">
        <v>5045</v>
      </c>
      <c r="C772" s="9" t="s">
        <v>117</v>
      </c>
      <c r="D772" s="178">
        <v>1115</v>
      </c>
      <c r="E772" s="181">
        <v>10115</v>
      </c>
      <c r="F772" s="9" t="s">
        <v>72</v>
      </c>
      <c r="G772" s="9" t="s">
        <v>69</v>
      </c>
      <c r="H772" s="10">
        <v>203914</v>
      </c>
      <c r="I772" s="11">
        <v>21</v>
      </c>
      <c r="J772" s="24">
        <v>7833648</v>
      </c>
      <c r="K772" s="12"/>
      <c r="L772" s="14">
        <v>435286</v>
      </c>
      <c r="N772" s="21">
        <v>569060</v>
      </c>
      <c r="P772" s="21">
        <v>5399</v>
      </c>
      <c r="R772" s="21">
        <v>37008</v>
      </c>
      <c r="T772" s="21">
        <v>0</v>
      </c>
      <c r="V772" s="22">
        <v>8880401</v>
      </c>
      <c r="X772" s="5" t="str">
        <f t="shared" si="12"/>
        <v>No</v>
      </c>
      <c r="Z772" s="21"/>
      <c r="AC772" s="28"/>
      <c r="AG772" s="7"/>
    </row>
    <row r="773" spans="1:33">
      <c r="A773" s="8" t="s">
        <v>2387</v>
      </c>
      <c r="B773" s="8" t="s">
        <v>5453</v>
      </c>
      <c r="C773" s="9" t="s">
        <v>182</v>
      </c>
      <c r="D773" s="178">
        <v>3061</v>
      </c>
      <c r="E773" s="181">
        <v>30061</v>
      </c>
      <c r="F773" s="9" t="s">
        <v>72</v>
      </c>
      <c r="G773" s="9" t="s">
        <v>69</v>
      </c>
      <c r="H773" s="10">
        <v>66086</v>
      </c>
      <c r="I773" s="11">
        <v>21</v>
      </c>
      <c r="J773" s="24">
        <v>494526</v>
      </c>
      <c r="K773" s="12"/>
      <c r="L773" s="14">
        <v>0</v>
      </c>
      <c r="N773" s="21">
        <v>0</v>
      </c>
      <c r="P773" s="21">
        <v>80873</v>
      </c>
      <c r="R773" s="21">
        <v>13063</v>
      </c>
      <c r="T773" s="21">
        <v>0</v>
      </c>
      <c r="V773" s="22">
        <v>588462</v>
      </c>
      <c r="X773" s="5" t="str">
        <f t="shared" si="12"/>
        <v>No</v>
      </c>
      <c r="Z773" s="21"/>
      <c r="AC773" s="28"/>
      <c r="AG773" s="7"/>
    </row>
    <row r="774" spans="1:33">
      <c r="A774" s="8" t="s">
        <v>4343</v>
      </c>
      <c r="B774" s="8" t="s">
        <v>2002</v>
      </c>
      <c r="C774" s="9" t="s">
        <v>121</v>
      </c>
      <c r="D774" s="178" t="s">
        <v>2003</v>
      </c>
      <c r="E774" s="181">
        <v>41068</v>
      </c>
      <c r="F774" s="9" t="s">
        <v>68</v>
      </c>
      <c r="G774" s="9" t="s">
        <v>69</v>
      </c>
      <c r="H774" s="10">
        <v>349064</v>
      </c>
      <c r="I774" s="11">
        <v>21</v>
      </c>
      <c r="J774" s="24">
        <v>46828</v>
      </c>
      <c r="K774" s="12"/>
      <c r="L774" s="14">
        <v>0</v>
      </c>
      <c r="N774" s="21">
        <v>0</v>
      </c>
      <c r="P774" s="21">
        <v>24120</v>
      </c>
      <c r="R774" s="21">
        <v>0</v>
      </c>
      <c r="T774" s="21">
        <v>0</v>
      </c>
      <c r="V774" s="22">
        <v>70948</v>
      </c>
      <c r="X774" s="5" t="str">
        <f t="shared" si="12"/>
        <v>No</v>
      </c>
      <c r="Z774" s="21"/>
      <c r="AC774" s="28"/>
      <c r="AG774" s="7"/>
    </row>
    <row r="775" spans="1:33">
      <c r="A775" s="8" t="s">
        <v>1846</v>
      </c>
      <c r="B775" s="8" t="s">
        <v>5450</v>
      </c>
      <c r="C775" s="9" t="s">
        <v>95</v>
      </c>
      <c r="D775" s="178" t="s">
        <v>1847</v>
      </c>
      <c r="E775" s="181" t="s">
        <v>1848</v>
      </c>
      <c r="F775" s="9" t="s">
        <v>761</v>
      </c>
      <c r="G775" s="9" t="s">
        <v>108</v>
      </c>
      <c r="H775" s="10">
        <v>0</v>
      </c>
      <c r="I775" s="11">
        <v>21</v>
      </c>
      <c r="J775" s="24">
        <v>7718</v>
      </c>
      <c r="K775" s="12"/>
      <c r="L775" s="14">
        <v>0</v>
      </c>
      <c r="N775" s="21">
        <v>0</v>
      </c>
      <c r="P775" s="21">
        <v>0</v>
      </c>
      <c r="R775" s="21">
        <v>0</v>
      </c>
      <c r="T775" s="21">
        <v>0</v>
      </c>
      <c r="V775" s="22">
        <v>7718</v>
      </c>
      <c r="X775" s="5" t="str">
        <f t="shared" si="12"/>
        <v>No</v>
      </c>
      <c r="Z775" s="21"/>
      <c r="AC775" s="28"/>
      <c r="AG775" s="7"/>
    </row>
    <row r="776" spans="1:33">
      <c r="A776" s="8" t="s">
        <v>4668</v>
      </c>
      <c r="B776" s="8" t="s">
        <v>5447</v>
      </c>
      <c r="C776" s="9" t="s">
        <v>285</v>
      </c>
      <c r="D776" s="178">
        <v>8016</v>
      </c>
      <c r="E776" s="181">
        <v>80016</v>
      </c>
      <c r="F776" s="9" t="s">
        <v>68</v>
      </c>
      <c r="G776" s="9" t="s">
        <v>3846</v>
      </c>
      <c r="H776" s="10">
        <v>128124</v>
      </c>
      <c r="I776" s="11">
        <v>21</v>
      </c>
      <c r="J776" s="24">
        <v>391912</v>
      </c>
      <c r="K776" s="12"/>
      <c r="L776" s="14">
        <v>0</v>
      </c>
      <c r="N776" s="21">
        <v>0</v>
      </c>
      <c r="P776" s="21">
        <v>0</v>
      </c>
      <c r="R776" s="21">
        <v>28785</v>
      </c>
      <c r="T776" s="21">
        <v>0</v>
      </c>
      <c r="V776" s="22">
        <v>420697</v>
      </c>
      <c r="X776" s="5" t="str">
        <f t="shared" si="12"/>
        <v>No</v>
      </c>
      <c r="Z776" s="21"/>
      <c r="AC776" s="28"/>
      <c r="AG776" s="7"/>
    </row>
    <row r="777" spans="1:33">
      <c r="A777" s="8" t="s">
        <v>1215</v>
      </c>
      <c r="B777" s="8" t="s">
        <v>5460</v>
      </c>
      <c r="C777" s="9" t="s">
        <v>58</v>
      </c>
      <c r="D777" s="178" t="s">
        <v>1216</v>
      </c>
      <c r="E777" s="181" t="s">
        <v>1217</v>
      </c>
      <c r="F777" s="9" t="s">
        <v>116</v>
      </c>
      <c r="G777" s="9" t="s">
        <v>108</v>
      </c>
      <c r="H777" s="10">
        <v>0</v>
      </c>
      <c r="I777" s="11">
        <v>21</v>
      </c>
      <c r="J777" s="24">
        <v>178349</v>
      </c>
      <c r="K777" s="12"/>
      <c r="L777" s="14">
        <v>0</v>
      </c>
      <c r="N777" s="21">
        <v>0</v>
      </c>
      <c r="P777" s="21">
        <v>0</v>
      </c>
      <c r="R777" s="21">
        <v>84000</v>
      </c>
      <c r="T777" s="21">
        <v>0</v>
      </c>
      <c r="V777" s="22">
        <v>262349</v>
      </c>
      <c r="X777" s="5" t="str">
        <f t="shared" si="12"/>
        <v>No</v>
      </c>
      <c r="Z777" s="21"/>
      <c r="AC777" s="28"/>
      <c r="AG777" s="7"/>
    </row>
    <row r="778" spans="1:33">
      <c r="A778" s="8" t="s">
        <v>3375</v>
      </c>
      <c r="B778" s="8" t="s">
        <v>5326</v>
      </c>
      <c r="C778" s="9" t="s">
        <v>93</v>
      </c>
      <c r="D778" s="178" t="s">
        <v>3376</v>
      </c>
      <c r="E778" s="181" t="s">
        <v>3377</v>
      </c>
      <c r="F778" s="9" t="s">
        <v>96</v>
      </c>
      <c r="G778" s="9" t="s">
        <v>108</v>
      </c>
      <c r="H778" s="10">
        <v>0</v>
      </c>
      <c r="I778" s="11">
        <v>21</v>
      </c>
      <c r="J778" s="24">
        <v>27841</v>
      </c>
      <c r="K778" s="12"/>
      <c r="L778" s="14">
        <v>0</v>
      </c>
      <c r="N778" s="21">
        <v>0</v>
      </c>
      <c r="P778" s="21">
        <v>0</v>
      </c>
      <c r="R778" s="21">
        <v>0</v>
      </c>
      <c r="T778" s="21">
        <v>0</v>
      </c>
      <c r="V778" s="22">
        <v>27841</v>
      </c>
      <c r="X778" s="5" t="str">
        <f t="shared" si="12"/>
        <v>No</v>
      </c>
      <c r="Z778" s="21"/>
      <c r="AC778" s="28"/>
      <c r="AG778" s="7"/>
    </row>
    <row r="779" spans="1:33">
      <c r="A779" s="8" t="s">
        <v>6646</v>
      </c>
      <c r="B779" s="8" t="s">
        <v>5457</v>
      </c>
      <c r="C779" s="9" t="s">
        <v>110</v>
      </c>
      <c r="D779" s="178">
        <v>6094</v>
      </c>
      <c r="E779" s="181">
        <v>60094</v>
      </c>
      <c r="F779" s="9" t="s">
        <v>68</v>
      </c>
      <c r="G779" s="9" t="s">
        <v>3846</v>
      </c>
      <c r="H779" s="10">
        <v>94457</v>
      </c>
      <c r="I779" s="11">
        <v>21</v>
      </c>
      <c r="J779" s="24">
        <v>279233</v>
      </c>
      <c r="K779" s="12"/>
      <c r="L779" s="14">
        <v>0</v>
      </c>
      <c r="N779" s="21">
        <v>0</v>
      </c>
      <c r="P779" s="21">
        <v>0</v>
      </c>
      <c r="R779" s="21">
        <v>14400</v>
      </c>
      <c r="T779" s="21">
        <v>0</v>
      </c>
      <c r="V779" s="22">
        <v>293633</v>
      </c>
      <c r="X779" s="5" t="str">
        <f t="shared" si="12"/>
        <v>No</v>
      </c>
      <c r="Z779" s="21"/>
      <c r="AC779" s="28"/>
      <c r="AG779" s="7"/>
    </row>
    <row r="780" spans="1:33">
      <c r="A780" s="8" t="s">
        <v>164</v>
      </c>
      <c r="B780" s="8" t="s">
        <v>5446</v>
      </c>
      <c r="C780" s="9" t="s">
        <v>93</v>
      </c>
      <c r="D780" s="178">
        <v>6115</v>
      </c>
      <c r="E780" s="181">
        <v>60115</v>
      </c>
      <c r="F780" s="9" t="s">
        <v>68</v>
      </c>
      <c r="G780" s="9" t="s">
        <v>3846</v>
      </c>
      <c r="H780" s="10">
        <v>5121892</v>
      </c>
      <c r="I780" s="11">
        <v>21</v>
      </c>
      <c r="J780" s="24">
        <v>61050</v>
      </c>
      <c r="K780" s="12"/>
      <c r="L780" s="14">
        <v>0</v>
      </c>
      <c r="N780" s="21">
        <v>0</v>
      </c>
      <c r="P780" s="21">
        <v>0</v>
      </c>
      <c r="R780" s="21">
        <v>0</v>
      </c>
      <c r="T780" s="21">
        <v>181239</v>
      </c>
      <c r="V780" s="22">
        <v>242289</v>
      </c>
      <c r="X780" s="5" t="str">
        <f t="shared" si="12"/>
        <v>No</v>
      </c>
      <c r="Z780" s="21"/>
      <c r="AC780" s="28"/>
      <c r="AG780" s="7"/>
    </row>
    <row r="781" spans="1:33">
      <c r="A781" s="8" t="s">
        <v>2007</v>
      </c>
      <c r="B781" s="8" t="s">
        <v>4270</v>
      </c>
      <c r="C781" s="9" t="s">
        <v>121</v>
      </c>
      <c r="D781" s="178" t="s">
        <v>2008</v>
      </c>
      <c r="E781" s="181" t="s">
        <v>2009</v>
      </c>
      <c r="F781" s="9" t="s">
        <v>72</v>
      </c>
      <c r="G781" s="9" t="s">
        <v>108</v>
      </c>
      <c r="H781" s="10">
        <v>0</v>
      </c>
      <c r="I781" s="11">
        <v>21</v>
      </c>
      <c r="J781" s="24">
        <v>71095</v>
      </c>
      <c r="K781" s="12"/>
      <c r="L781" s="14">
        <v>0</v>
      </c>
      <c r="N781" s="21">
        <v>0</v>
      </c>
      <c r="P781" s="21">
        <v>0</v>
      </c>
      <c r="R781" s="21">
        <v>9074</v>
      </c>
      <c r="T781" s="21">
        <v>100095</v>
      </c>
      <c r="V781" s="22">
        <v>180264</v>
      </c>
      <c r="X781" s="5" t="str">
        <f t="shared" si="12"/>
        <v>No</v>
      </c>
      <c r="Z781" s="21"/>
      <c r="AC781" s="28"/>
      <c r="AG781" s="7"/>
    </row>
    <row r="782" spans="1:33">
      <c r="A782" s="8" t="s">
        <v>638</v>
      </c>
      <c r="B782" s="8" t="s">
        <v>639</v>
      </c>
      <c r="C782" s="9" t="s">
        <v>152</v>
      </c>
      <c r="D782" s="178">
        <v>4132</v>
      </c>
      <c r="E782" s="181">
        <v>40132</v>
      </c>
      <c r="F782" s="9" t="s">
        <v>72</v>
      </c>
      <c r="G782" s="9" t="s">
        <v>3846</v>
      </c>
      <c r="H782" s="10">
        <v>61054</v>
      </c>
      <c r="I782" s="11">
        <v>21</v>
      </c>
      <c r="J782" s="24">
        <v>967164</v>
      </c>
      <c r="K782" s="12"/>
      <c r="L782" s="14">
        <v>0</v>
      </c>
      <c r="N782" s="21">
        <v>0</v>
      </c>
      <c r="P782" s="21">
        <v>0</v>
      </c>
      <c r="R782" s="21">
        <v>0</v>
      </c>
      <c r="T782" s="21">
        <v>0</v>
      </c>
      <c r="V782" s="22">
        <v>967164</v>
      </c>
      <c r="X782" s="5" t="str">
        <f t="shared" si="12"/>
        <v>No</v>
      </c>
      <c r="Z782" s="21"/>
      <c r="AC782" s="28"/>
      <c r="AG782" s="7"/>
    </row>
    <row r="783" spans="1:33">
      <c r="A783" s="8" t="s">
        <v>6599</v>
      </c>
      <c r="B783" s="8" t="s">
        <v>179</v>
      </c>
      <c r="C783" s="9" t="s">
        <v>152</v>
      </c>
      <c r="D783" s="178">
        <v>4133</v>
      </c>
      <c r="E783" s="181">
        <v>40133</v>
      </c>
      <c r="F783" s="9" t="s">
        <v>68</v>
      </c>
      <c r="G783" s="9" t="s">
        <v>3846</v>
      </c>
      <c r="H783" s="10">
        <v>311810</v>
      </c>
      <c r="I783" s="11">
        <v>21</v>
      </c>
      <c r="J783" s="24">
        <v>14110</v>
      </c>
      <c r="K783" s="12"/>
      <c r="L783" s="14">
        <v>0</v>
      </c>
      <c r="N783" s="21">
        <v>0</v>
      </c>
      <c r="P783" s="21">
        <v>0</v>
      </c>
      <c r="R783" s="21">
        <v>0</v>
      </c>
      <c r="T783" s="21">
        <v>0</v>
      </c>
      <c r="V783" s="22">
        <v>14110</v>
      </c>
      <c r="X783" s="5" t="str">
        <f t="shared" si="12"/>
        <v>No</v>
      </c>
      <c r="Z783" s="21"/>
      <c r="AC783" s="28"/>
      <c r="AG783" s="7"/>
    </row>
    <row r="784" spans="1:33">
      <c r="A784" s="8" t="s">
        <v>4365</v>
      </c>
      <c r="B784" s="8" t="s">
        <v>5455</v>
      </c>
      <c r="C784" s="9" t="s">
        <v>272</v>
      </c>
      <c r="D784" s="178" t="s">
        <v>712</v>
      </c>
      <c r="E784" s="181">
        <v>31</v>
      </c>
      <c r="F784" s="9" t="s">
        <v>34</v>
      </c>
      <c r="G784" s="9" t="s">
        <v>3846</v>
      </c>
      <c r="H784" s="10">
        <v>0</v>
      </c>
      <c r="I784" s="11">
        <v>21</v>
      </c>
      <c r="J784" s="24">
        <v>6709</v>
      </c>
      <c r="K784" s="12"/>
      <c r="L784" s="14">
        <v>0</v>
      </c>
      <c r="N784" s="21">
        <v>0</v>
      </c>
      <c r="P784" s="21">
        <v>0</v>
      </c>
      <c r="R784" s="21">
        <v>0</v>
      </c>
      <c r="T784" s="21">
        <v>0</v>
      </c>
      <c r="V784" s="22">
        <v>6709</v>
      </c>
      <c r="X784" s="5" t="str">
        <f t="shared" si="12"/>
        <v>No</v>
      </c>
      <c r="Z784" s="21"/>
      <c r="AC784" s="28"/>
      <c r="AG784" s="7"/>
    </row>
    <row r="785" spans="1:33">
      <c r="A785" s="8" t="s">
        <v>6364</v>
      </c>
      <c r="B785" s="8" t="s">
        <v>5448</v>
      </c>
      <c r="C785" s="9" t="s">
        <v>114</v>
      </c>
      <c r="D785" s="178">
        <v>4102</v>
      </c>
      <c r="E785" s="181">
        <v>40102</v>
      </c>
      <c r="F785" s="9" t="s">
        <v>72</v>
      </c>
      <c r="G785" s="9" t="s">
        <v>3846</v>
      </c>
      <c r="H785" s="10">
        <v>215304</v>
      </c>
      <c r="I785" s="11">
        <v>21</v>
      </c>
      <c r="J785" s="24">
        <v>269308</v>
      </c>
      <c r="K785" s="12"/>
      <c r="L785" s="14">
        <v>0</v>
      </c>
      <c r="N785" s="21">
        <v>0</v>
      </c>
      <c r="P785" s="21">
        <v>0</v>
      </c>
      <c r="R785" s="21">
        <v>6256</v>
      </c>
      <c r="T785" s="21">
        <v>0</v>
      </c>
      <c r="V785" s="22">
        <v>275564</v>
      </c>
      <c r="X785" s="5" t="str">
        <f t="shared" si="12"/>
        <v>No</v>
      </c>
      <c r="Z785" s="21"/>
      <c r="AC785" s="28"/>
      <c r="AG785" s="7"/>
    </row>
    <row r="786" spans="1:33">
      <c r="A786" s="8" t="s">
        <v>3210</v>
      </c>
      <c r="B786" s="8" t="s">
        <v>5458</v>
      </c>
      <c r="C786" s="9" t="s">
        <v>71</v>
      </c>
      <c r="D786" s="178" t="s">
        <v>3211</v>
      </c>
      <c r="E786" s="181" t="s">
        <v>3212</v>
      </c>
      <c r="F786" s="9" t="s">
        <v>68</v>
      </c>
      <c r="G786" s="9" t="s">
        <v>108</v>
      </c>
      <c r="H786" s="10">
        <v>0</v>
      </c>
      <c r="I786" s="11">
        <v>21</v>
      </c>
      <c r="J786" s="24">
        <v>769550</v>
      </c>
      <c r="K786" s="12"/>
      <c r="L786" s="14">
        <v>0</v>
      </c>
      <c r="N786" s="21">
        <v>0</v>
      </c>
      <c r="P786" s="21">
        <v>0</v>
      </c>
      <c r="R786" s="21">
        <v>0</v>
      </c>
      <c r="T786" s="21">
        <v>0</v>
      </c>
      <c r="V786" s="22">
        <v>769550</v>
      </c>
      <c r="X786" s="5" t="str">
        <f t="shared" si="12"/>
        <v>No</v>
      </c>
      <c r="Z786" s="21"/>
      <c r="AC786" s="28"/>
      <c r="AG786" s="7"/>
    </row>
    <row r="787" spans="1:33">
      <c r="A787" s="8" t="s">
        <v>1625</v>
      </c>
      <c r="B787" s="8" t="s">
        <v>709</v>
      </c>
      <c r="C787" s="9" t="s">
        <v>288</v>
      </c>
      <c r="D787" s="178" t="s">
        <v>1626</v>
      </c>
      <c r="E787" s="181" t="s">
        <v>1627</v>
      </c>
      <c r="F787" s="9" t="s">
        <v>68</v>
      </c>
      <c r="G787" s="9" t="s">
        <v>108</v>
      </c>
      <c r="H787" s="10">
        <v>0</v>
      </c>
      <c r="I787" s="11">
        <v>21</v>
      </c>
      <c r="J787" s="24">
        <v>55829</v>
      </c>
      <c r="K787" s="12"/>
      <c r="L787" s="14">
        <v>0</v>
      </c>
      <c r="N787" s="21">
        <v>0</v>
      </c>
      <c r="P787" s="21">
        <v>0</v>
      </c>
      <c r="R787" s="21">
        <v>172910</v>
      </c>
      <c r="T787" s="21">
        <v>0</v>
      </c>
      <c r="V787" s="22">
        <v>228739</v>
      </c>
      <c r="X787" s="5" t="str">
        <f t="shared" si="12"/>
        <v>No</v>
      </c>
      <c r="Z787" s="21"/>
      <c r="AC787" s="28"/>
      <c r="AG787" s="7"/>
    </row>
    <row r="788" spans="1:33">
      <c r="A788" s="8" t="s">
        <v>528</v>
      </c>
      <c r="B788" s="8" t="s">
        <v>5449</v>
      </c>
      <c r="C788" s="9" t="s">
        <v>288</v>
      </c>
      <c r="D788" s="178" t="s">
        <v>1617</v>
      </c>
      <c r="E788" s="181" t="s">
        <v>1618</v>
      </c>
      <c r="F788" s="9" t="s">
        <v>68</v>
      </c>
      <c r="G788" s="9" t="s">
        <v>108</v>
      </c>
      <c r="H788" s="10">
        <v>0</v>
      </c>
      <c r="I788" s="11">
        <v>21</v>
      </c>
      <c r="J788" s="24">
        <v>7552</v>
      </c>
      <c r="K788" s="12"/>
      <c r="L788" s="14">
        <v>0</v>
      </c>
      <c r="N788" s="21">
        <v>0</v>
      </c>
      <c r="P788" s="21">
        <v>0</v>
      </c>
      <c r="R788" s="21">
        <v>142717</v>
      </c>
      <c r="T788" s="21">
        <v>0</v>
      </c>
      <c r="V788" s="22">
        <v>150269</v>
      </c>
      <c r="X788" s="5" t="str">
        <f t="shared" si="12"/>
        <v>No</v>
      </c>
      <c r="Z788" s="21"/>
      <c r="AC788" s="28"/>
      <c r="AG788" s="7"/>
    </row>
    <row r="789" spans="1:33">
      <c r="A789" s="8" t="s">
        <v>4658</v>
      </c>
      <c r="B789" s="8" t="s">
        <v>5452</v>
      </c>
      <c r="C789" s="9" t="s">
        <v>106</v>
      </c>
      <c r="D789" s="178">
        <v>3079</v>
      </c>
      <c r="E789" s="181">
        <v>30079</v>
      </c>
      <c r="F789" s="9" t="s">
        <v>68</v>
      </c>
      <c r="G789" s="9" t="s">
        <v>3846</v>
      </c>
      <c r="H789" s="10">
        <v>141238</v>
      </c>
      <c r="I789" s="11">
        <v>21</v>
      </c>
      <c r="J789" s="24">
        <v>240991</v>
      </c>
      <c r="K789" s="12"/>
      <c r="L789" s="14">
        <v>0</v>
      </c>
      <c r="N789" s="21">
        <v>0</v>
      </c>
      <c r="P789" s="21">
        <v>0</v>
      </c>
      <c r="R789" s="21">
        <v>22325</v>
      </c>
      <c r="T789" s="21">
        <v>0</v>
      </c>
      <c r="V789" s="22">
        <v>263316</v>
      </c>
      <c r="X789" s="5" t="str">
        <f t="shared" si="12"/>
        <v>No</v>
      </c>
      <c r="Z789" s="21"/>
      <c r="AC789" s="28"/>
      <c r="AG789" s="7"/>
    </row>
    <row r="790" spans="1:33">
      <c r="A790" s="8" t="s">
        <v>1756</v>
      </c>
      <c r="B790" s="8" t="s">
        <v>1757</v>
      </c>
      <c r="C790" s="9" t="s">
        <v>55</v>
      </c>
      <c r="D790" s="178" t="s">
        <v>1758</v>
      </c>
      <c r="E790" s="181" t="s">
        <v>1759</v>
      </c>
      <c r="F790" s="9" t="s">
        <v>116</v>
      </c>
      <c r="G790" s="9" t="s">
        <v>108</v>
      </c>
      <c r="H790" s="10">
        <v>0</v>
      </c>
      <c r="I790" s="11">
        <v>21</v>
      </c>
      <c r="J790" s="24">
        <v>101305</v>
      </c>
      <c r="K790" s="12"/>
      <c r="L790" s="14">
        <v>0</v>
      </c>
      <c r="N790" s="21">
        <v>0</v>
      </c>
      <c r="P790" s="21">
        <v>0</v>
      </c>
      <c r="R790" s="21">
        <v>29281</v>
      </c>
      <c r="T790" s="21">
        <v>0</v>
      </c>
      <c r="V790" s="22">
        <v>130586</v>
      </c>
      <c r="X790" s="5" t="str">
        <f t="shared" si="12"/>
        <v>No</v>
      </c>
      <c r="Z790" s="21"/>
      <c r="AC790" s="28"/>
      <c r="AG790" s="7"/>
    </row>
    <row r="791" spans="1:33">
      <c r="A791" s="8" t="s">
        <v>4030</v>
      </c>
      <c r="B791" s="8" t="s">
        <v>5470</v>
      </c>
      <c r="C791" s="9" t="s">
        <v>106</v>
      </c>
      <c r="D791" s="178"/>
      <c r="E791" s="181">
        <v>30200</v>
      </c>
      <c r="F791" s="9" t="s">
        <v>68</v>
      </c>
      <c r="G791" s="9" t="s">
        <v>3846</v>
      </c>
      <c r="H791" s="10">
        <v>88542</v>
      </c>
      <c r="I791" s="11">
        <v>20</v>
      </c>
      <c r="J791" s="24">
        <v>308016</v>
      </c>
      <c r="K791" s="12"/>
      <c r="L791" s="14">
        <v>0</v>
      </c>
      <c r="N791" s="21">
        <v>0</v>
      </c>
      <c r="P791" s="21">
        <v>0</v>
      </c>
      <c r="R791" s="21">
        <v>0</v>
      </c>
      <c r="T791" s="21">
        <v>0</v>
      </c>
      <c r="V791" s="22">
        <v>308016</v>
      </c>
      <c r="X791" s="5" t="str">
        <f t="shared" si="12"/>
        <v>No</v>
      </c>
      <c r="Z791" s="21"/>
      <c r="AC791" s="28"/>
      <c r="AG791" s="7"/>
    </row>
    <row r="792" spans="1:33">
      <c r="A792" s="8" t="s">
        <v>6370</v>
      </c>
      <c r="B792" s="8" t="s">
        <v>5038</v>
      </c>
      <c r="C792" s="9" t="s">
        <v>142</v>
      </c>
      <c r="D792" s="178" t="s">
        <v>1943</v>
      </c>
      <c r="E792" s="181" t="s">
        <v>1944</v>
      </c>
      <c r="F792" s="9" t="s">
        <v>68</v>
      </c>
      <c r="G792" s="9" t="s">
        <v>108</v>
      </c>
      <c r="H792" s="10">
        <v>0</v>
      </c>
      <c r="I792" s="11">
        <v>20</v>
      </c>
      <c r="J792" s="24">
        <v>56755</v>
      </c>
      <c r="K792" s="12"/>
      <c r="L792" s="14">
        <v>0</v>
      </c>
      <c r="N792" s="21">
        <v>0</v>
      </c>
      <c r="P792" s="21">
        <v>0</v>
      </c>
      <c r="R792" s="21">
        <v>0</v>
      </c>
      <c r="T792" s="21">
        <v>0</v>
      </c>
      <c r="V792" s="22">
        <v>56755</v>
      </c>
      <c r="X792" s="5" t="str">
        <f t="shared" si="12"/>
        <v>No</v>
      </c>
      <c r="Z792" s="21"/>
      <c r="AC792" s="28"/>
      <c r="AG792" s="7"/>
    </row>
    <row r="793" spans="1:33">
      <c r="A793" s="8" t="s">
        <v>6601</v>
      </c>
      <c r="B793" s="8" t="s">
        <v>5465</v>
      </c>
      <c r="C793" s="9" t="s">
        <v>285</v>
      </c>
      <c r="D793" s="178" t="s">
        <v>2936</v>
      </c>
      <c r="E793" s="181" t="s">
        <v>2937</v>
      </c>
      <c r="F793" s="9" t="s">
        <v>68</v>
      </c>
      <c r="G793" s="9" t="s">
        <v>108</v>
      </c>
      <c r="H793" s="10">
        <v>0</v>
      </c>
      <c r="I793" s="11">
        <v>20</v>
      </c>
      <c r="J793" s="24">
        <v>107874</v>
      </c>
      <c r="K793" s="12"/>
      <c r="L793" s="14">
        <v>0</v>
      </c>
      <c r="N793" s="21">
        <v>0</v>
      </c>
      <c r="P793" s="21">
        <v>0</v>
      </c>
      <c r="R793" s="21">
        <v>137348</v>
      </c>
      <c r="T793" s="21">
        <v>0</v>
      </c>
      <c r="V793" s="22">
        <v>245222</v>
      </c>
      <c r="X793" s="5" t="str">
        <f t="shared" si="12"/>
        <v>No</v>
      </c>
      <c r="Z793" s="21"/>
      <c r="AC793" s="28"/>
      <c r="AG793" s="7"/>
    </row>
    <row r="794" spans="1:33">
      <c r="A794" s="8" t="s">
        <v>1974</v>
      </c>
      <c r="B794" s="8" t="s">
        <v>5466</v>
      </c>
      <c r="C794" s="9" t="s">
        <v>151</v>
      </c>
      <c r="D794" s="178" t="s">
        <v>1975</v>
      </c>
      <c r="E794" s="181" t="s">
        <v>1976</v>
      </c>
      <c r="F794" s="9" t="s">
        <v>72</v>
      </c>
      <c r="G794" s="9" t="s">
        <v>108</v>
      </c>
      <c r="H794" s="10">
        <v>0</v>
      </c>
      <c r="I794" s="11">
        <v>20</v>
      </c>
      <c r="J794" s="24">
        <v>89015</v>
      </c>
      <c r="K794" s="12"/>
      <c r="L794" s="14">
        <v>0</v>
      </c>
      <c r="N794" s="21">
        <v>0</v>
      </c>
      <c r="P794" s="21">
        <v>0</v>
      </c>
      <c r="R794" s="21">
        <v>8929</v>
      </c>
      <c r="T794" s="21">
        <v>0</v>
      </c>
      <c r="V794" s="22">
        <v>97944</v>
      </c>
      <c r="X794" s="5" t="str">
        <f t="shared" si="12"/>
        <v>No</v>
      </c>
      <c r="Z794" s="21"/>
      <c r="AC794" s="28"/>
      <c r="AG794" s="7"/>
    </row>
    <row r="795" spans="1:33">
      <c r="A795" s="8" t="s">
        <v>4123</v>
      </c>
      <c r="B795" s="8" t="s">
        <v>5472</v>
      </c>
      <c r="C795" s="9" t="s">
        <v>285</v>
      </c>
      <c r="D795" s="178"/>
      <c r="E795" s="181" t="s">
        <v>4124</v>
      </c>
      <c r="F795" s="9" t="s">
        <v>68</v>
      </c>
      <c r="G795" s="9" t="s">
        <v>108</v>
      </c>
      <c r="H795" s="10">
        <v>0</v>
      </c>
      <c r="I795" s="11">
        <v>20</v>
      </c>
      <c r="J795" s="24">
        <v>0</v>
      </c>
      <c r="K795" s="12"/>
      <c r="L795" s="14">
        <v>0</v>
      </c>
      <c r="N795" s="21">
        <v>0</v>
      </c>
      <c r="P795" s="21">
        <v>0</v>
      </c>
      <c r="R795" s="21">
        <v>0</v>
      </c>
      <c r="T795" s="21">
        <v>0</v>
      </c>
      <c r="V795" s="22">
        <v>0</v>
      </c>
      <c r="X795" s="5" t="str">
        <f t="shared" si="12"/>
        <v>No</v>
      </c>
      <c r="Z795" s="21"/>
      <c r="AC795" s="28"/>
      <c r="AG795" s="7"/>
    </row>
    <row r="796" spans="1:33">
      <c r="A796" s="8" t="s">
        <v>2674</v>
      </c>
      <c r="B796" s="8" t="s">
        <v>5478</v>
      </c>
      <c r="C796" s="9" t="s">
        <v>328</v>
      </c>
      <c r="D796" s="178">
        <v>5176</v>
      </c>
      <c r="E796" s="181">
        <v>50176</v>
      </c>
      <c r="F796" s="9" t="s">
        <v>68</v>
      </c>
      <c r="G796" s="9" t="s">
        <v>69</v>
      </c>
      <c r="H796" s="10">
        <v>68545</v>
      </c>
      <c r="I796" s="11">
        <v>20</v>
      </c>
      <c r="J796" s="24">
        <v>2269780</v>
      </c>
      <c r="K796" s="12"/>
      <c r="L796" s="14">
        <v>0</v>
      </c>
      <c r="N796" s="21">
        <v>0</v>
      </c>
      <c r="P796" s="21">
        <v>0</v>
      </c>
      <c r="R796" s="21">
        <v>0</v>
      </c>
      <c r="T796" s="21">
        <v>0</v>
      </c>
      <c r="V796" s="22">
        <v>2269780</v>
      </c>
      <c r="X796" s="5" t="str">
        <f t="shared" si="12"/>
        <v>No</v>
      </c>
      <c r="Z796" s="21"/>
      <c r="AC796" s="28"/>
      <c r="AG796" s="7"/>
    </row>
    <row r="797" spans="1:33">
      <c r="A797" s="8" t="s">
        <v>4664</v>
      </c>
      <c r="B797" s="8" t="s">
        <v>5477</v>
      </c>
      <c r="C797" s="9" t="s">
        <v>124</v>
      </c>
      <c r="D797" s="178">
        <v>5030</v>
      </c>
      <c r="E797" s="181">
        <v>50030</v>
      </c>
      <c r="F797" s="9" t="s">
        <v>68</v>
      </c>
      <c r="G797" s="9" t="s">
        <v>3846</v>
      </c>
      <c r="H797" s="10">
        <v>78393</v>
      </c>
      <c r="I797" s="11">
        <v>20</v>
      </c>
      <c r="J797" s="24">
        <v>248544</v>
      </c>
      <c r="K797" s="12"/>
      <c r="L797" s="14">
        <v>0</v>
      </c>
      <c r="N797" s="21">
        <v>0</v>
      </c>
      <c r="P797" s="21">
        <v>0</v>
      </c>
      <c r="R797" s="21">
        <v>41491</v>
      </c>
      <c r="T797" s="21">
        <v>0</v>
      </c>
      <c r="V797" s="22">
        <v>290035</v>
      </c>
      <c r="X797" s="5" t="str">
        <f t="shared" si="12"/>
        <v>No</v>
      </c>
      <c r="Z797" s="21"/>
      <c r="AC797" s="28"/>
      <c r="AG797" s="7"/>
    </row>
    <row r="798" spans="1:33">
      <c r="A798" s="8" t="s">
        <v>3276</v>
      </c>
      <c r="B798" s="8" t="s">
        <v>5480</v>
      </c>
      <c r="C798" s="9" t="s">
        <v>74</v>
      </c>
      <c r="D798" s="178" t="s">
        <v>3277</v>
      </c>
      <c r="E798" s="181" t="s">
        <v>3278</v>
      </c>
      <c r="F798" s="9" t="s">
        <v>72</v>
      </c>
      <c r="G798" s="9" t="s">
        <v>108</v>
      </c>
      <c r="H798" s="10">
        <v>0</v>
      </c>
      <c r="I798" s="11">
        <v>20</v>
      </c>
      <c r="J798" s="24">
        <v>197115</v>
      </c>
      <c r="K798" s="12"/>
      <c r="L798" s="14">
        <v>0</v>
      </c>
      <c r="N798" s="21">
        <v>0</v>
      </c>
      <c r="P798" s="21">
        <v>0</v>
      </c>
      <c r="R798" s="21">
        <v>0</v>
      </c>
      <c r="T798" s="21">
        <v>0</v>
      </c>
      <c r="V798" s="22">
        <v>197115</v>
      </c>
      <c r="X798" s="5" t="str">
        <f t="shared" si="12"/>
        <v>No</v>
      </c>
      <c r="Z798" s="21"/>
      <c r="AC798" s="28"/>
      <c r="AG798" s="7"/>
    </row>
    <row r="799" spans="1:33">
      <c r="A799" s="8" t="s">
        <v>4028</v>
      </c>
      <c r="B799" s="8" t="s">
        <v>1185</v>
      </c>
      <c r="C799" s="9" t="s">
        <v>39</v>
      </c>
      <c r="D799" s="178" t="s">
        <v>2996</v>
      </c>
      <c r="E799" s="181" t="s">
        <v>2997</v>
      </c>
      <c r="F799" s="9" t="s">
        <v>68</v>
      </c>
      <c r="G799" s="9" t="s">
        <v>108</v>
      </c>
      <c r="H799" s="10">
        <v>0</v>
      </c>
      <c r="I799" s="11">
        <v>20</v>
      </c>
      <c r="J799" s="24">
        <v>79946</v>
      </c>
      <c r="K799" s="12"/>
      <c r="L799" s="14">
        <v>0</v>
      </c>
      <c r="N799" s="21">
        <v>0</v>
      </c>
      <c r="P799" s="21">
        <v>0</v>
      </c>
      <c r="R799" s="21">
        <v>176036</v>
      </c>
      <c r="T799" s="21">
        <v>0</v>
      </c>
      <c r="V799" s="22">
        <v>255982</v>
      </c>
      <c r="X799" s="5" t="str">
        <f t="shared" si="12"/>
        <v>No</v>
      </c>
      <c r="Z799" s="21"/>
      <c r="AC799" s="28"/>
      <c r="AG799" s="7"/>
    </row>
    <row r="800" spans="1:33">
      <c r="A800" s="8" t="s">
        <v>161</v>
      </c>
      <c r="B800" s="8" t="s">
        <v>5481</v>
      </c>
      <c r="C800" s="9" t="s">
        <v>152</v>
      </c>
      <c r="D800" s="178" t="s">
        <v>162</v>
      </c>
      <c r="E800" s="181">
        <v>44913</v>
      </c>
      <c r="F800" s="9" t="s">
        <v>34</v>
      </c>
      <c r="G800" s="9" t="s">
        <v>3846</v>
      </c>
      <c r="H800" s="10">
        <v>0</v>
      </c>
      <c r="I800" s="11">
        <v>20</v>
      </c>
      <c r="J800" s="24">
        <v>188768</v>
      </c>
      <c r="K800" s="12"/>
      <c r="L800" s="14">
        <v>0</v>
      </c>
      <c r="N800" s="21">
        <v>0</v>
      </c>
      <c r="P800" s="21">
        <v>0</v>
      </c>
      <c r="R800" s="21">
        <v>0</v>
      </c>
      <c r="T800" s="21">
        <v>0</v>
      </c>
      <c r="V800" s="22">
        <v>188768</v>
      </c>
      <c r="X800" s="5" t="str">
        <f t="shared" si="12"/>
        <v>No</v>
      </c>
      <c r="Z800" s="21"/>
      <c r="AC800" s="28"/>
      <c r="AG800" s="7"/>
    </row>
    <row r="801" spans="1:33">
      <c r="A801" s="8" t="s">
        <v>879</v>
      </c>
      <c r="B801" s="8" t="s">
        <v>880</v>
      </c>
      <c r="C801" s="9" t="s">
        <v>124</v>
      </c>
      <c r="D801" s="178" t="s">
        <v>881</v>
      </c>
      <c r="E801" s="181" t="s">
        <v>882</v>
      </c>
      <c r="F801" s="9" t="s">
        <v>72</v>
      </c>
      <c r="G801" s="9" t="s">
        <v>108</v>
      </c>
      <c r="H801" s="10">
        <v>0</v>
      </c>
      <c r="I801" s="11">
        <v>20</v>
      </c>
      <c r="J801" s="24">
        <v>75378</v>
      </c>
      <c r="K801" s="12"/>
      <c r="L801" s="14">
        <v>0</v>
      </c>
      <c r="N801" s="21">
        <v>0</v>
      </c>
      <c r="P801" s="21">
        <v>0</v>
      </c>
      <c r="R801" s="21">
        <v>10087</v>
      </c>
      <c r="T801" s="21">
        <v>0</v>
      </c>
      <c r="V801" s="22">
        <v>85465</v>
      </c>
      <c r="X801" s="5" t="str">
        <f t="shared" si="12"/>
        <v>No</v>
      </c>
      <c r="Z801" s="21"/>
      <c r="AC801" s="28"/>
      <c r="AG801" s="7"/>
    </row>
    <row r="802" spans="1:33">
      <c r="A802" s="8" t="s">
        <v>6366</v>
      </c>
      <c r="B802" s="8" t="s">
        <v>837</v>
      </c>
      <c r="C802" s="9" t="s">
        <v>166</v>
      </c>
      <c r="D802" s="178">
        <v>7011</v>
      </c>
      <c r="E802" s="181">
        <v>70011</v>
      </c>
      <c r="F802" s="9" t="s">
        <v>68</v>
      </c>
      <c r="G802" s="9" t="s">
        <v>3846</v>
      </c>
      <c r="H802" s="10">
        <v>67818</v>
      </c>
      <c r="I802" s="11">
        <v>20</v>
      </c>
      <c r="J802" s="24">
        <v>451292</v>
      </c>
      <c r="K802" s="12"/>
      <c r="L802" s="14">
        <v>0</v>
      </c>
      <c r="N802" s="21">
        <v>0</v>
      </c>
      <c r="P802" s="21">
        <v>0</v>
      </c>
      <c r="R802" s="21">
        <v>128748</v>
      </c>
      <c r="T802" s="21">
        <v>0</v>
      </c>
      <c r="V802" s="22">
        <v>580040</v>
      </c>
      <c r="X802" s="5" t="str">
        <f t="shared" si="12"/>
        <v>No</v>
      </c>
      <c r="Z802" s="21"/>
      <c r="AC802" s="28"/>
      <c r="AG802" s="7"/>
    </row>
    <row r="803" spans="1:33">
      <c r="A803" s="8" t="s">
        <v>4654</v>
      </c>
      <c r="B803" s="8" t="s">
        <v>5474</v>
      </c>
      <c r="C803" s="9" t="s">
        <v>51</v>
      </c>
      <c r="D803" s="178">
        <v>5091</v>
      </c>
      <c r="E803" s="181">
        <v>50091</v>
      </c>
      <c r="F803" s="9" t="s">
        <v>68</v>
      </c>
      <c r="G803" s="9" t="s">
        <v>3846</v>
      </c>
      <c r="H803" s="10">
        <v>74632</v>
      </c>
      <c r="I803" s="11">
        <v>20</v>
      </c>
      <c r="J803" s="24">
        <v>121330</v>
      </c>
      <c r="K803" s="12"/>
      <c r="L803" s="14">
        <v>0</v>
      </c>
      <c r="N803" s="21">
        <v>0</v>
      </c>
      <c r="P803" s="21">
        <v>0</v>
      </c>
      <c r="R803" s="21">
        <v>34588</v>
      </c>
      <c r="T803" s="21">
        <v>0</v>
      </c>
      <c r="V803" s="22">
        <v>155918</v>
      </c>
      <c r="X803" s="5" t="str">
        <f t="shared" si="12"/>
        <v>No</v>
      </c>
      <c r="Z803" s="21"/>
      <c r="AC803" s="28"/>
      <c r="AG803" s="7"/>
    </row>
    <row r="804" spans="1:33">
      <c r="A804" s="8" t="s">
        <v>2701</v>
      </c>
      <c r="B804" s="8" t="s">
        <v>274</v>
      </c>
      <c r="C804" s="9" t="s">
        <v>182</v>
      </c>
      <c r="D804" s="178">
        <v>3057</v>
      </c>
      <c r="E804" s="181">
        <v>30057</v>
      </c>
      <c r="F804" s="9" t="s">
        <v>105</v>
      </c>
      <c r="G804" s="9" t="s">
        <v>69</v>
      </c>
      <c r="H804" s="10">
        <v>5441567</v>
      </c>
      <c r="I804" s="11">
        <v>20</v>
      </c>
      <c r="J804" s="24">
        <v>15481166</v>
      </c>
      <c r="K804" s="12"/>
      <c r="L804" s="14">
        <v>0</v>
      </c>
      <c r="N804" s="21">
        <v>0</v>
      </c>
      <c r="P804" s="21">
        <v>0</v>
      </c>
      <c r="R804" s="21">
        <v>0</v>
      </c>
      <c r="T804" s="21">
        <v>0</v>
      </c>
      <c r="V804" s="22">
        <v>15481166</v>
      </c>
      <c r="X804" s="5" t="str">
        <f t="shared" si="12"/>
        <v>No</v>
      </c>
      <c r="Z804" s="21"/>
      <c r="AC804" s="28"/>
      <c r="AG804" s="7"/>
    </row>
    <row r="805" spans="1:33">
      <c r="A805" s="8" t="s">
        <v>4642</v>
      </c>
      <c r="B805" s="8" t="s">
        <v>5272</v>
      </c>
      <c r="C805" s="9" t="s">
        <v>177</v>
      </c>
      <c r="D805" s="178"/>
      <c r="E805" s="181">
        <v>70044</v>
      </c>
      <c r="F805" s="9" t="s">
        <v>141</v>
      </c>
      <c r="G805" s="9" t="s">
        <v>69</v>
      </c>
      <c r="H805" s="10">
        <v>88053</v>
      </c>
      <c r="I805" s="11">
        <v>20</v>
      </c>
      <c r="J805" s="24">
        <v>3728931</v>
      </c>
      <c r="K805" s="12"/>
      <c r="L805" s="14">
        <v>139720</v>
      </c>
      <c r="N805" s="21">
        <v>0</v>
      </c>
      <c r="P805" s="21">
        <v>0</v>
      </c>
      <c r="R805" s="21">
        <v>1131947</v>
      </c>
      <c r="T805" s="21">
        <v>0</v>
      </c>
      <c r="V805" s="22">
        <v>5000598</v>
      </c>
      <c r="X805" s="5" t="str">
        <f t="shared" si="12"/>
        <v>No</v>
      </c>
      <c r="Z805" s="21"/>
      <c r="AC805" s="28"/>
      <c r="AG805" s="7"/>
    </row>
    <row r="806" spans="1:33">
      <c r="A806" s="8" t="s">
        <v>838</v>
      </c>
      <c r="B806" s="8" t="s">
        <v>5473</v>
      </c>
      <c r="C806" s="9" t="s">
        <v>140</v>
      </c>
      <c r="D806" s="178">
        <v>6072</v>
      </c>
      <c r="E806" s="181">
        <v>60072</v>
      </c>
      <c r="F806" s="9" t="s">
        <v>72</v>
      </c>
      <c r="G806" s="9" t="s">
        <v>3846</v>
      </c>
      <c r="H806" s="10">
        <v>295083</v>
      </c>
      <c r="I806" s="11">
        <v>20</v>
      </c>
      <c r="J806" s="24">
        <v>7938</v>
      </c>
      <c r="K806" s="12"/>
      <c r="L806" s="14">
        <v>0</v>
      </c>
      <c r="N806" s="21">
        <v>0</v>
      </c>
      <c r="P806" s="21">
        <v>0</v>
      </c>
      <c r="R806" s="21">
        <v>145986</v>
      </c>
      <c r="T806" s="21">
        <v>0</v>
      </c>
      <c r="V806" s="22">
        <v>153924</v>
      </c>
      <c r="X806" s="5" t="str">
        <f t="shared" si="12"/>
        <v>No</v>
      </c>
      <c r="Z806" s="21"/>
      <c r="AC806" s="28"/>
      <c r="AG806" s="7"/>
    </row>
    <row r="807" spans="1:33">
      <c r="A807" s="8" t="s">
        <v>6369</v>
      </c>
      <c r="B807" s="8" t="s">
        <v>321</v>
      </c>
      <c r="C807" s="9" t="s">
        <v>39</v>
      </c>
      <c r="D807" s="178">
        <v>2071</v>
      </c>
      <c r="E807" s="181">
        <v>20071</v>
      </c>
      <c r="F807" s="9" t="s">
        <v>68</v>
      </c>
      <c r="G807" s="9" t="s">
        <v>69</v>
      </c>
      <c r="H807" s="10">
        <v>18351295</v>
      </c>
      <c r="I807" s="11">
        <v>20</v>
      </c>
      <c r="J807" s="24">
        <v>135092</v>
      </c>
      <c r="K807" s="12"/>
      <c r="L807" s="14">
        <v>0</v>
      </c>
      <c r="N807" s="21">
        <v>0</v>
      </c>
      <c r="P807" s="21">
        <v>7682</v>
      </c>
      <c r="R807" s="21">
        <v>0</v>
      </c>
      <c r="T807" s="21">
        <v>0</v>
      </c>
      <c r="V807" s="22">
        <v>142774</v>
      </c>
      <c r="X807" s="5" t="str">
        <f t="shared" si="12"/>
        <v>No</v>
      </c>
      <c r="Z807" s="21"/>
      <c r="AC807" s="28"/>
      <c r="AG807" s="7"/>
    </row>
    <row r="808" spans="1:33">
      <c r="A808" s="8" t="s">
        <v>4663</v>
      </c>
      <c r="B808" s="8" t="s">
        <v>5479</v>
      </c>
      <c r="C808" s="9" t="s">
        <v>67</v>
      </c>
      <c r="D808" s="178">
        <v>2193</v>
      </c>
      <c r="E808" s="181">
        <v>20193</v>
      </c>
      <c r="F808" s="9" t="s">
        <v>68</v>
      </c>
      <c r="G808" s="9" t="s">
        <v>3846</v>
      </c>
      <c r="H808" s="10">
        <v>95259</v>
      </c>
      <c r="I808" s="11">
        <v>20</v>
      </c>
      <c r="J808" s="24">
        <v>0</v>
      </c>
      <c r="K808" s="12"/>
      <c r="L808" s="14">
        <v>0</v>
      </c>
      <c r="N808" s="21">
        <v>0</v>
      </c>
      <c r="P808" s="21">
        <v>0</v>
      </c>
      <c r="R808" s="21">
        <v>23841</v>
      </c>
      <c r="T808" s="21">
        <v>0</v>
      </c>
      <c r="V808" s="22">
        <v>23841</v>
      </c>
      <c r="X808" s="5" t="str">
        <f t="shared" si="12"/>
        <v>No</v>
      </c>
      <c r="Z808" s="21"/>
      <c r="AC808" s="28"/>
      <c r="AG808" s="7"/>
    </row>
    <row r="809" spans="1:33">
      <c r="A809" s="8" t="s">
        <v>148</v>
      </c>
      <c r="B809" s="8" t="s">
        <v>5172</v>
      </c>
      <c r="C809" s="9" t="s">
        <v>93</v>
      </c>
      <c r="D809" s="178">
        <v>6131</v>
      </c>
      <c r="E809" s="181">
        <v>60131</v>
      </c>
      <c r="F809" s="9" t="s">
        <v>72</v>
      </c>
      <c r="G809" s="9" t="s">
        <v>3846</v>
      </c>
      <c r="H809" s="10">
        <v>52826</v>
      </c>
      <c r="I809" s="11">
        <v>20</v>
      </c>
      <c r="J809" s="24">
        <v>13987</v>
      </c>
      <c r="K809" s="12"/>
      <c r="L809" s="14">
        <v>0</v>
      </c>
      <c r="N809" s="21">
        <v>0</v>
      </c>
      <c r="P809" s="21">
        <v>0</v>
      </c>
      <c r="R809" s="21">
        <v>0</v>
      </c>
      <c r="T809" s="21">
        <v>0</v>
      </c>
      <c r="V809" s="22">
        <v>13987</v>
      </c>
      <c r="X809" s="5" t="str">
        <f t="shared" si="12"/>
        <v>No</v>
      </c>
      <c r="Z809" s="21"/>
      <c r="AC809" s="28"/>
      <c r="AG809" s="7"/>
    </row>
    <row r="810" spans="1:33">
      <c r="A810" s="8" t="s">
        <v>930</v>
      </c>
      <c r="B810" s="8" t="s">
        <v>4263</v>
      </c>
      <c r="C810" s="9" t="s">
        <v>124</v>
      </c>
      <c r="D810" s="178" t="s">
        <v>931</v>
      </c>
      <c r="E810" s="181" t="s">
        <v>932</v>
      </c>
      <c r="F810" s="9" t="s">
        <v>72</v>
      </c>
      <c r="G810" s="9" t="s">
        <v>108</v>
      </c>
      <c r="H810" s="10">
        <v>0</v>
      </c>
      <c r="I810" s="11">
        <v>20</v>
      </c>
      <c r="J810" s="24">
        <v>134723</v>
      </c>
      <c r="K810" s="12"/>
      <c r="L810" s="14">
        <v>0</v>
      </c>
      <c r="N810" s="21">
        <v>0</v>
      </c>
      <c r="P810" s="21">
        <v>0</v>
      </c>
      <c r="R810" s="21">
        <v>35768</v>
      </c>
      <c r="T810" s="21">
        <v>0</v>
      </c>
      <c r="V810" s="22">
        <v>170491</v>
      </c>
      <c r="X810" s="5" t="str">
        <f t="shared" si="12"/>
        <v>No</v>
      </c>
      <c r="Z810" s="21"/>
      <c r="AC810" s="28"/>
      <c r="AG810" s="7"/>
    </row>
    <row r="811" spans="1:33">
      <c r="A811" s="8" t="s">
        <v>2284</v>
      </c>
      <c r="B811" s="8" t="s">
        <v>2285</v>
      </c>
      <c r="C811" s="9" t="s">
        <v>334</v>
      </c>
      <c r="D811" s="178" t="s">
        <v>2286</v>
      </c>
      <c r="E811" s="181" t="s">
        <v>2287</v>
      </c>
      <c r="F811" s="9" t="s">
        <v>141</v>
      </c>
      <c r="G811" s="9" t="s">
        <v>108</v>
      </c>
      <c r="H811" s="10">
        <v>0</v>
      </c>
      <c r="I811" s="11">
        <v>20</v>
      </c>
      <c r="J811" s="24">
        <v>2016</v>
      </c>
      <c r="K811" s="12"/>
      <c r="L811" s="14">
        <v>0</v>
      </c>
      <c r="N811" s="21">
        <v>0</v>
      </c>
      <c r="P811" s="21">
        <v>0</v>
      </c>
      <c r="R811" s="21">
        <v>0</v>
      </c>
      <c r="T811" s="21">
        <v>0</v>
      </c>
      <c r="V811" s="22">
        <v>2016</v>
      </c>
      <c r="X811" s="5" t="str">
        <f t="shared" si="12"/>
        <v>No</v>
      </c>
      <c r="Z811" s="21"/>
      <c r="AC811" s="28"/>
      <c r="AG811" s="7"/>
    </row>
    <row r="812" spans="1:33">
      <c r="A812" s="8" t="s">
        <v>6368</v>
      </c>
      <c r="B812" s="8" t="s">
        <v>5469</v>
      </c>
      <c r="C812" s="9" t="s">
        <v>152</v>
      </c>
      <c r="D812" s="178" t="s">
        <v>2772</v>
      </c>
      <c r="E812" s="181" t="s">
        <v>2773</v>
      </c>
      <c r="F812" s="9" t="s">
        <v>761</v>
      </c>
      <c r="G812" s="9" t="s">
        <v>108</v>
      </c>
      <c r="H812" s="10">
        <v>0</v>
      </c>
      <c r="I812" s="11">
        <v>20</v>
      </c>
      <c r="J812" s="24">
        <v>27092</v>
      </c>
      <c r="K812" s="12"/>
      <c r="L812" s="14">
        <v>0</v>
      </c>
      <c r="N812" s="21">
        <v>0</v>
      </c>
      <c r="P812" s="21">
        <v>0</v>
      </c>
      <c r="R812" s="21">
        <v>394060</v>
      </c>
      <c r="T812" s="21">
        <v>0</v>
      </c>
      <c r="V812" s="22">
        <v>421152</v>
      </c>
      <c r="X812" s="5" t="str">
        <f t="shared" si="12"/>
        <v>No</v>
      </c>
      <c r="Z812" s="21"/>
      <c r="AC812" s="28"/>
      <c r="AG812" s="7"/>
    </row>
    <row r="813" spans="1:33">
      <c r="A813" s="8" t="s">
        <v>1546</v>
      </c>
      <c r="B813" s="8" t="s">
        <v>5464</v>
      </c>
      <c r="C813" s="9" t="s">
        <v>42</v>
      </c>
      <c r="D813" s="178" t="s">
        <v>1547</v>
      </c>
      <c r="E813" s="181" t="s">
        <v>1548</v>
      </c>
      <c r="F813" s="9" t="s">
        <v>72</v>
      </c>
      <c r="G813" s="9" t="s">
        <v>108</v>
      </c>
      <c r="H813" s="10">
        <v>0</v>
      </c>
      <c r="I813" s="11">
        <v>20</v>
      </c>
      <c r="J813" s="24">
        <v>216316</v>
      </c>
      <c r="K813" s="12"/>
      <c r="L813" s="14">
        <v>0</v>
      </c>
      <c r="N813" s="21">
        <v>0</v>
      </c>
      <c r="P813" s="21">
        <v>0</v>
      </c>
      <c r="R813" s="21">
        <v>161448</v>
      </c>
      <c r="T813" s="21">
        <v>0</v>
      </c>
      <c r="V813" s="22">
        <v>377764</v>
      </c>
      <c r="X813" s="5" t="str">
        <f t="shared" si="12"/>
        <v>No</v>
      </c>
      <c r="Z813" s="21"/>
      <c r="AC813" s="28"/>
      <c r="AG813" s="7"/>
    </row>
    <row r="814" spans="1:33">
      <c r="A814" s="8" t="s">
        <v>4653</v>
      </c>
      <c r="B814" s="8" t="s">
        <v>5475</v>
      </c>
      <c r="C814" s="9" t="s">
        <v>152</v>
      </c>
      <c r="D814" s="178"/>
      <c r="E814" s="181" t="s">
        <v>2873</v>
      </c>
      <c r="F814" s="9" t="s">
        <v>68</v>
      </c>
      <c r="G814" s="9" t="s">
        <v>108</v>
      </c>
      <c r="H814" s="10">
        <v>0</v>
      </c>
      <c r="I814" s="11">
        <v>20</v>
      </c>
      <c r="J814" s="24">
        <v>72910</v>
      </c>
      <c r="K814" s="12"/>
      <c r="L814" s="14">
        <v>0</v>
      </c>
      <c r="N814" s="21">
        <v>0</v>
      </c>
      <c r="P814" s="21">
        <v>0</v>
      </c>
      <c r="R814" s="21">
        <v>814828</v>
      </c>
      <c r="T814" s="21">
        <v>0</v>
      </c>
      <c r="V814" s="22">
        <v>887738</v>
      </c>
      <c r="X814" s="5" t="str">
        <f t="shared" si="12"/>
        <v>No</v>
      </c>
      <c r="Z814" s="21"/>
      <c r="AC814" s="28"/>
      <c r="AG814" s="7"/>
    </row>
    <row r="815" spans="1:33">
      <c r="A815" s="8" t="s">
        <v>6367</v>
      </c>
      <c r="B815" s="8" t="s">
        <v>4842</v>
      </c>
      <c r="C815" s="9" t="s">
        <v>121</v>
      </c>
      <c r="D815" s="178" t="s">
        <v>2016</v>
      </c>
      <c r="E815" s="181" t="s">
        <v>2017</v>
      </c>
      <c r="F815" s="9" t="s">
        <v>116</v>
      </c>
      <c r="G815" s="9" t="s">
        <v>108</v>
      </c>
      <c r="H815" s="10">
        <v>0</v>
      </c>
      <c r="I815" s="11">
        <v>20</v>
      </c>
      <c r="J815" s="24">
        <v>83861</v>
      </c>
      <c r="K815" s="12"/>
      <c r="L815" s="14">
        <v>0</v>
      </c>
      <c r="N815" s="21">
        <v>0</v>
      </c>
      <c r="P815" s="21">
        <v>0</v>
      </c>
      <c r="R815" s="21">
        <v>1486</v>
      </c>
      <c r="T815" s="21">
        <v>0</v>
      </c>
      <c r="V815" s="22">
        <v>85347</v>
      </c>
      <c r="X815" s="5" t="str">
        <f t="shared" si="12"/>
        <v>No</v>
      </c>
      <c r="Z815" s="21"/>
      <c r="AC815" s="28"/>
      <c r="AG815" s="7"/>
    </row>
    <row r="816" spans="1:33">
      <c r="A816" s="8" t="s">
        <v>2013</v>
      </c>
      <c r="B816" s="8" t="s">
        <v>5468</v>
      </c>
      <c r="C816" s="9" t="s">
        <v>121</v>
      </c>
      <c r="D816" s="178" t="s">
        <v>2014</v>
      </c>
      <c r="E816" s="181" t="s">
        <v>2015</v>
      </c>
      <c r="F816" s="9" t="s">
        <v>68</v>
      </c>
      <c r="G816" s="9" t="s">
        <v>108</v>
      </c>
      <c r="H816" s="10">
        <v>0</v>
      </c>
      <c r="I816" s="11">
        <v>20</v>
      </c>
      <c r="J816" s="24">
        <v>34471</v>
      </c>
      <c r="K816" s="12"/>
      <c r="L816" s="14">
        <v>0</v>
      </c>
      <c r="N816" s="21">
        <v>0</v>
      </c>
      <c r="P816" s="21">
        <v>0</v>
      </c>
      <c r="R816" s="21">
        <v>0</v>
      </c>
      <c r="T816" s="21">
        <v>0</v>
      </c>
      <c r="V816" s="22">
        <v>34471</v>
      </c>
      <c r="X816" s="5" t="str">
        <f t="shared" si="12"/>
        <v>No</v>
      </c>
      <c r="Z816" s="21"/>
      <c r="AC816" s="28"/>
      <c r="AG816" s="7"/>
    </row>
    <row r="817" spans="1:33">
      <c r="A817" s="8" t="s">
        <v>1501</v>
      </c>
      <c r="B817" s="8" t="s">
        <v>5476</v>
      </c>
      <c r="C817" s="9" t="s">
        <v>42</v>
      </c>
      <c r="D817" s="178" t="s">
        <v>1502</v>
      </c>
      <c r="E817" s="181" t="s">
        <v>1503</v>
      </c>
      <c r="F817" s="9" t="s">
        <v>72</v>
      </c>
      <c r="G817" s="9" t="s">
        <v>108</v>
      </c>
      <c r="H817" s="10">
        <v>0</v>
      </c>
      <c r="I817" s="11">
        <v>20</v>
      </c>
      <c r="J817" s="24">
        <v>212730</v>
      </c>
      <c r="K817" s="12"/>
      <c r="L817" s="14">
        <v>0</v>
      </c>
      <c r="N817" s="21">
        <v>0</v>
      </c>
      <c r="P817" s="21">
        <v>0</v>
      </c>
      <c r="R817" s="21">
        <v>206300</v>
      </c>
      <c r="T817" s="21">
        <v>0</v>
      </c>
      <c r="V817" s="22">
        <v>419030</v>
      </c>
      <c r="X817" s="5" t="str">
        <f t="shared" si="12"/>
        <v>No</v>
      </c>
      <c r="Z817" s="21"/>
      <c r="AC817" s="28"/>
      <c r="AG817" s="7"/>
    </row>
    <row r="818" spans="1:33">
      <c r="A818" s="8" t="s">
        <v>3457</v>
      </c>
      <c r="B818" s="8" t="s">
        <v>5467</v>
      </c>
      <c r="C818" s="9" t="s">
        <v>120</v>
      </c>
      <c r="D818" s="178" t="s">
        <v>3458</v>
      </c>
      <c r="E818" s="181" t="s">
        <v>3459</v>
      </c>
      <c r="F818" s="9" t="s">
        <v>116</v>
      </c>
      <c r="G818" s="9" t="s">
        <v>108</v>
      </c>
      <c r="H818" s="10">
        <v>0</v>
      </c>
      <c r="I818" s="11">
        <v>20</v>
      </c>
      <c r="J818" s="24">
        <v>293705</v>
      </c>
      <c r="K818" s="12"/>
      <c r="L818" s="14">
        <v>0</v>
      </c>
      <c r="N818" s="21">
        <v>0</v>
      </c>
      <c r="P818" s="21">
        <v>0</v>
      </c>
      <c r="R818" s="21">
        <v>0</v>
      </c>
      <c r="T818" s="21">
        <v>0</v>
      </c>
      <c r="V818" s="22">
        <v>293705</v>
      </c>
      <c r="X818" s="5" t="str">
        <f t="shared" si="12"/>
        <v>No</v>
      </c>
      <c r="Z818" s="21"/>
      <c r="AC818" s="28"/>
      <c r="AG818" s="7"/>
    </row>
    <row r="819" spans="1:33">
      <c r="A819" s="8" t="s">
        <v>1658</v>
      </c>
      <c r="B819" s="8" t="s">
        <v>5471</v>
      </c>
      <c r="C819" s="9" t="s">
        <v>288</v>
      </c>
      <c r="D819" s="178" t="s">
        <v>1659</v>
      </c>
      <c r="E819" s="181" t="s">
        <v>1660</v>
      </c>
      <c r="F819" s="9" t="s">
        <v>68</v>
      </c>
      <c r="G819" s="9" t="s">
        <v>108</v>
      </c>
      <c r="H819" s="10">
        <v>0</v>
      </c>
      <c r="I819" s="11">
        <v>20</v>
      </c>
      <c r="J819" s="24">
        <v>17078</v>
      </c>
      <c r="K819" s="12"/>
      <c r="L819" s="14">
        <v>0</v>
      </c>
      <c r="N819" s="21">
        <v>0</v>
      </c>
      <c r="P819" s="21">
        <v>0</v>
      </c>
      <c r="R819" s="21">
        <v>175740</v>
      </c>
      <c r="T819" s="21">
        <v>0</v>
      </c>
      <c r="V819" s="22">
        <v>192818</v>
      </c>
      <c r="X819" s="5" t="str">
        <f t="shared" si="12"/>
        <v>No</v>
      </c>
      <c r="Z819" s="21"/>
      <c r="AC819" s="28"/>
      <c r="AG819" s="7"/>
    </row>
    <row r="820" spans="1:33">
      <c r="A820" s="8" t="s">
        <v>6375</v>
      </c>
      <c r="B820" s="8" t="s">
        <v>5051</v>
      </c>
      <c r="C820" s="9" t="s">
        <v>142</v>
      </c>
      <c r="D820" s="178" t="s">
        <v>1945</v>
      </c>
      <c r="E820" s="181" t="s">
        <v>1946</v>
      </c>
      <c r="F820" s="9" t="s">
        <v>68</v>
      </c>
      <c r="G820" s="9" t="s">
        <v>108</v>
      </c>
      <c r="H820" s="10">
        <v>0</v>
      </c>
      <c r="I820" s="11">
        <v>19</v>
      </c>
      <c r="J820" s="24">
        <v>164864</v>
      </c>
      <c r="K820" s="12"/>
      <c r="L820" s="14">
        <v>0</v>
      </c>
      <c r="N820" s="21">
        <v>0</v>
      </c>
      <c r="P820" s="21">
        <v>0</v>
      </c>
      <c r="R820" s="21">
        <v>0</v>
      </c>
      <c r="T820" s="21">
        <v>0</v>
      </c>
      <c r="V820" s="22">
        <v>164864</v>
      </c>
      <c r="X820" s="5" t="str">
        <f t="shared" si="12"/>
        <v>No</v>
      </c>
      <c r="Z820" s="21"/>
      <c r="AC820" s="28"/>
      <c r="AG820" s="7"/>
    </row>
    <row r="821" spans="1:33">
      <c r="A821" s="8" t="s">
        <v>4661</v>
      </c>
      <c r="B821" s="8" t="s">
        <v>630</v>
      </c>
      <c r="C821" s="9" t="s">
        <v>74</v>
      </c>
      <c r="D821" s="178">
        <v>9163</v>
      </c>
      <c r="E821" s="181">
        <v>90163</v>
      </c>
      <c r="F821" s="9" t="s">
        <v>68</v>
      </c>
      <c r="G821" s="9" t="s">
        <v>3846</v>
      </c>
      <c r="H821" s="10">
        <v>71772</v>
      </c>
      <c r="I821" s="11">
        <v>19</v>
      </c>
      <c r="J821" s="24">
        <v>133527</v>
      </c>
      <c r="K821" s="12"/>
      <c r="L821" s="14">
        <v>0</v>
      </c>
      <c r="N821" s="21">
        <v>0</v>
      </c>
      <c r="P821" s="21">
        <v>0</v>
      </c>
      <c r="R821" s="21">
        <v>0</v>
      </c>
      <c r="T821" s="21">
        <v>0</v>
      </c>
      <c r="V821" s="22">
        <v>133527</v>
      </c>
      <c r="X821" s="5" t="str">
        <f t="shared" si="12"/>
        <v>No</v>
      </c>
      <c r="Z821" s="21"/>
      <c r="AC821" s="28"/>
      <c r="AG821" s="7"/>
    </row>
    <row r="822" spans="1:33">
      <c r="A822" s="8" t="s">
        <v>787</v>
      </c>
      <c r="B822" s="8" t="s">
        <v>5498</v>
      </c>
      <c r="C822" s="9" t="s">
        <v>119</v>
      </c>
      <c r="D822" s="178">
        <v>1053</v>
      </c>
      <c r="E822" s="181">
        <v>10053</v>
      </c>
      <c r="F822" s="9" t="s">
        <v>72</v>
      </c>
      <c r="G822" s="9" t="s">
        <v>69</v>
      </c>
      <c r="H822" s="10">
        <v>4181019</v>
      </c>
      <c r="I822" s="11">
        <v>19</v>
      </c>
      <c r="J822" s="24">
        <v>143035</v>
      </c>
      <c r="K822" s="12"/>
      <c r="L822" s="14">
        <v>0</v>
      </c>
      <c r="N822" s="21">
        <v>0</v>
      </c>
      <c r="P822" s="21">
        <v>7225</v>
      </c>
      <c r="R822" s="21">
        <v>542625</v>
      </c>
      <c r="T822" s="21">
        <v>0</v>
      </c>
      <c r="V822" s="22">
        <v>692885</v>
      </c>
      <c r="X822" s="5" t="str">
        <f t="shared" si="12"/>
        <v>No</v>
      </c>
      <c r="Z822" s="21"/>
      <c r="AC822" s="28"/>
      <c r="AG822" s="7"/>
    </row>
    <row r="823" spans="1:33">
      <c r="A823" s="8" t="s">
        <v>6374</v>
      </c>
      <c r="B823" s="8" t="s">
        <v>5497</v>
      </c>
      <c r="C823" s="9" t="s">
        <v>101</v>
      </c>
      <c r="D823" s="178" t="s">
        <v>3676</v>
      </c>
      <c r="E823" s="181" t="s">
        <v>3677</v>
      </c>
      <c r="F823" s="9" t="s">
        <v>116</v>
      </c>
      <c r="G823" s="9" t="s">
        <v>108</v>
      </c>
      <c r="H823" s="10">
        <v>0</v>
      </c>
      <c r="I823" s="11">
        <v>19</v>
      </c>
      <c r="J823" s="24">
        <v>33895</v>
      </c>
      <c r="K823" s="12"/>
      <c r="L823" s="14">
        <v>0</v>
      </c>
      <c r="N823" s="21">
        <v>0</v>
      </c>
      <c r="P823" s="21">
        <v>0</v>
      </c>
      <c r="R823" s="21">
        <v>27302</v>
      </c>
      <c r="T823" s="21">
        <v>0</v>
      </c>
      <c r="V823" s="22">
        <v>61197</v>
      </c>
      <c r="X823" s="5" t="str">
        <f t="shared" si="12"/>
        <v>No</v>
      </c>
      <c r="Z823" s="21"/>
      <c r="AC823" s="28"/>
      <c r="AG823" s="7"/>
    </row>
    <row r="824" spans="1:33">
      <c r="A824" s="8" t="s">
        <v>4590</v>
      </c>
      <c r="B824" s="8" t="s">
        <v>5493</v>
      </c>
      <c r="C824" s="9" t="s">
        <v>288</v>
      </c>
      <c r="D824" s="178">
        <v>5165</v>
      </c>
      <c r="E824" s="181">
        <v>50165</v>
      </c>
      <c r="F824" s="9" t="s">
        <v>68</v>
      </c>
      <c r="G824" s="9" t="s">
        <v>69</v>
      </c>
      <c r="H824" s="10">
        <v>724091</v>
      </c>
      <c r="I824" s="11">
        <v>19</v>
      </c>
      <c r="J824" s="24">
        <v>461419</v>
      </c>
      <c r="K824" s="12"/>
      <c r="L824" s="14">
        <v>0</v>
      </c>
      <c r="N824" s="21">
        <v>0</v>
      </c>
      <c r="P824" s="21">
        <v>0</v>
      </c>
      <c r="R824" s="21">
        <v>44070</v>
      </c>
      <c r="T824" s="21">
        <v>0</v>
      </c>
      <c r="V824" s="22">
        <v>505489</v>
      </c>
      <c r="X824" s="5" t="str">
        <f t="shared" si="12"/>
        <v>No</v>
      </c>
      <c r="Z824" s="21"/>
      <c r="AC824" s="28"/>
      <c r="AG824" s="7"/>
    </row>
    <row r="825" spans="1:33">
      <c r="A825" s="8" t="s">
        <v>3063</v>
      </c>
      <c r="B825" s="8" t="s">
        <v>1268</v>
      </c>
      <c r="C825" s="9" t="s">
        <v>39</v>
      </c>
      <c r="D825" s="178" t="s">
        <v>3064</v>
      </c>
      <c r="E825" s="181" t="s">
        <v>3065</v>
      </c>
      <c r="F825" s="9" t="s">
        <v>72</v>
      </c>
      <c r="G825" s="9" t="s">
        <v>108</v>
      </c>
      <c r="H825" s="10">
        <v>0</v>
      </c>
      <c r="I825" s="11">
        <v>19</v>
      </c>
      <c r="J825" s="24">
        <v>165717</v>
      </c>
      <c r="K825" s="12"/>
      <c r="L825" s="14">
        <v>0</v>
      </c>
      <c r="N825" s="21">
        <v>0</v>
      </c>
      <c r="P825" s="21">
        <v>0</v>
      </c>
      <c r="R825" s="21">
        <v>236873</v>
      </c>
      <c r="T825" s="21">
        <v>0</v>
      </c>
      <c r="V825" s="22">
        <v>402590</v>
      </c>
      <c r="X825" s="5" t="str">
        <f t="shared" si="12"/>
        <v>No</v>
      </c>
      <c r="Z825" s="21"/>
      <c r="AC825" s="28"/>
      <c r="AG825" s="7"/>
    </row>
    <row r="826" spans="1:33">
      <c r="A826" s="8" t="s">
        <v>270</v>
      </c>
      <c r="B826" s="8" t="s">
        <v>5075</v>
      </c>
      <c r="C826" s="9" t="s">
        <v>71</v>
      </c>
      <c r="D826" s="178">
        <v>35</v>
      </c>
      <c r="E826" s="181">
        <v>35</v>
      </c>
      <c r="F826" s="9" t="s">
        <v>105</v>
      </c>
      <c r="G826" s="9" t="s">
        <v>69</v>
      </c>
      <c r="H826" s="10">
        <v>3059393</v>
      </c>
      <c r="I826" s="11">
        <v>19</v>
      </c>
      <c r="J826" s="24">
        <v>62242674</v>
      </c>
      <c r="K826" s="12"/>
      <c r="L826" s="14">
        <v>0</v>
      </c>
      <c r="N826" s="21">
        <v>4036227</v>
      </c>
      <c r="P826" s="21">
        <v>544315</v>
      </c>
      <c r="R826" s="21">
        <v>101521569</v>
      </c>
      <c r="T826" s="21">
        <v>0</v>
      </c>
      <c r="V826" s="22">
        <v>168344785</v>
      </c>
      <c r="X826" s="5" t="str">
        <f t="shared" si="12"/>
        <v>No</v>
      </c>
      <c r="Z826" s="21"/>
      <c r="AC826" s="28"/>
      <c r="AG826" s="7"/>
    </row>
    <row r="827" spans="1:33">
      <c r="A827" s="8" t="s">
        <v>1965</v>
      </c>
      <c r="B827" s="8" t="s">
        <v>5499</v>
      </c>
      <c r="C827" s="9" t="s">
        <v>151</v>
      </c>
      <c r="D827" s="178" t="s">
        <v>1966</v>
      </c>
      <c r="E827" s="181" t="s">
        <v>1967</v>
      </c>
      <c r="F827" s="9" t="s">
        <v>72</v>
      </c>
      <c r="G827" s="9" t="s">
        <v>108</v>
      </c>
      <c r="H827" s="10">
        <v>0</v>
      </c>
      <c r="I827" s="11">
        <v>19</v>
      </c>
      <c r="J827" s="24">
        <v>436280</v>
      </c>
      <c r="K827" s="12"/>
      <c r="L827" s="14">
        <v>0</v>
      </c>
      <c r="N827" s="21">
        <v>0</v>
      </c>
      <c r="P827" s="21">
        <v>0</v>
      </c>
      <c r="R827" s="21">
        <v>224081</v>
      </c>
      <c r="T827" s="21">
        <v>0</v>
      </c>
      <c r="V827" s="22">
        <v>660361</v>
      </c>
      <c r="X827" s="5" t="str">
        <f t="shared" si="12"/>
        <v>No</v>
      </c>
      <c r="Z827" s="21"/>
      <c r="AC827" s="28"/>
      <c r="AG827" s="7"/>
    </row>
    <row r="828" spans="1:33">
      <c r="A828" s="8" t="s">
        <v>4345</v>
      </c>
      <c r="B828" s="8" t="s">
        <v>2699</v>
      </c>
      <c r="C828" s="9" t="s">
        <v>93</v>
      </c>
      <c r="D828" s="178" t="s">
        <v>3387</v>
      </c>
      <c r="E828" s="181" t="s">
        <v>3388</v>
      </c>
      <c r="F828" s="9" t="s">
        <v>96</v>
      </c>
      <c r="G828" s="9" t="s">
        <v>108</v>
      </c>
      <c r="H828" s="10">
        <v>0</v>
      </c>
      <c r="I828" s="11">
        <v>19</v>
      </c>
      <c r="J828" s="24">
        <v>58534</v>
      </c>
      <c r="K828" s="12"/>
      <c r="L828" s="14">
        <v>0</v>
      </c>
      <c r="N828" s="21">
        <v>0</v>
      </c>
      <c r="P828" s="21">
        <v>0</v>
      </c>
      <c r="R828" s="21">
        <v>0</v>
      </c>
      <c r="T828" s="21">
        <v>0</v>
      </c>
      <c r="V828" s="22">
        <v>58534</v>
      </c>
      <c r="X828" s="5" t="str">
        <f t="shared" si="12"/>
        <v>No</v>
      </c>
      <c r="Z828" s="21"/>
      <c r="AC828" s="28"/>
      <c r="AG828" s="7"/>
    </row>
    <row r="829" spans="1:33">
      <c r="A829" s="8" t="s">
        <v>4846</v>
      </c>
      <c r="B829" s="8" t="s">
        <v>983</v>
      </c>
      <c r="C829" s="9" t="s">
        <v>117</v>
      </c>
      <c r="D829" s="178">
        <v>1096</v>
      </c>
      <c r="E829" s="181">
        <v>10096</v>
      </c>
      <c r="F829" s="9" t="s">
        <v>68</v>
      </c>
      <c r="G829" s="9" t="s">
        <v>3846</v>
      </c>
      <c r="H829" s="10">
        <v>61210</v>
      </c>
      <c r="I829" s="11">
        <v>19</v>
      </c>
      <c r="J829" s="24">
        <v>503251</v>
      </c>
      <c r="K829" s="12"/>
      <c r="L829" s="14">
        <v>0</v>
      </c>
      <c r="N829" s="21">
        <v>0</v>
      </c>
      <c r="P829" s="21">
        <v>0</v>
      </c>
      <c r="R829" s="21">
        <v>67286</v>
      </c>
      <c r="T829" s="21">
        <v>0</v>
      </c>
      <c r="V829" s="22">
        <v>570537</v>
      </c>
      <c r="X829" s="5" t="str">
        <f t="shared" si="12"/>
        <v>No</v>
      </c>
      <c r="Z829" s="21"/>
      <c r="AC829" s="28" t="s">
        <v>3926</v>
      </c>
      <c r="AG829" s="7"/>
    </row>
    <row r="830" spans="1:33">
      <c r="A830" s="8" t="s">
        <v>3395</v>
      </c>
      <c r="B830" s="8" t="s">
        <v>698</v>
      </c>
      <c r="C830" s="9" t="s">
        <v>93</v>
      </c>
      <c r="D830" s="178" t="s">
        <v>3396</v>
      </c>
      <c r="E830" s="181" t="s">
        <v>3397</v>
      </c>
      <c r="F830" s="9" t="s">
        <v>72</v>
      </c>
      <c r="G830" s="9" t="s">
        <v>108</v>
      </c>
      <c r="H830" s="10">
        <v>0</v>
      </c>
      <c r="I830" s="11">
        <v>19</v>
      </c>
      <c r="J830" s="24">
        <v>112516</v>
      </c>
      <c r="K830" s="12"/>
      <c r="L830" s="14">
        <v>0</v>
      </c>
      <c r="N830" s="21">
        <v>0</v>
      </c>
      <c r="P830" s="21">
        <v>0</v>
      </c>
      <c r="R830" s="21">
        <v>0</v>
      </c>
      <c r="T830" s="21">
        <v>55024</v>
      </c>
      <c r="V830" s="22">
        <v>167540</v>
      </c>
      <c r="X830" s="5" t="str">
        <f t="shared" si="12"/>
        <v>No</v>
      </c>
      <c r="Z830" s="21"/>
      <c r="AC830" s="28"/>
      <c r="AG830" s="7"/>
    </row>
    <row r="831" spans="1:33">
      <c r="A831" s="8" t="s">
        <v>4671</v>
      </c>
      <c r="B831" s="8" t="s">
        <v>5494</v>
      </c>
      <c r="C831" s="9" t="s">
        <v>120</v>
      </c>
      <c r="D831" s="178">
        <v>46</v>
      </c>
      <c r="E831" s="181">
        <v>46</v>
      </c>
      <c r="F831" s="9" t="s">
        <v>68</v>
      </c>
      <c r="G831" s="9" t="s">
        <v>69</v>
      </c>
      <c r="H831" s="10">
        <v>1849898</v>
      </c>
      <c r="I831" s="11">
        <v>19</v>
      </c>
      <c r="J831" s="24">
        <v>140935</v>
      </c>
      <c r="K831" s="12"/>
      <c r="L831" s="14">
        <v>0</v>
      </c>
      <c r="N831" s="21">
        <v>0</v>
      </c>
      <c r="P831" s="21">
        <v>0</v>
      </c>
      <c r="R831" s="21">
        <v>311532</v>
      </c>
      <c r="T831" s="21">
        <v>0</v>
      </c>
      <c r="V831" s="22">
        <v>452467</v>
      </c>
      <c r="X831" s="5" t="str">
        <f t="shared" si="12"/>
        <v>No</v>
      </c>
      <c r="Z831" s="21"/>
      <c r="AC831" s="28"/>
      <c r="AG831" s="7"/>
    </row>
    <row r="832" spans="1:33">
      <c r="A832" s="8" t="s">
        <v>4665</v>
      </c>
      <c r="B832" s="8" t="s">
        <v>181</v>
      </c>
      <c r="C832" s="9" t="s">
        <v>288</v>
      </c>
      <c r="D832" s="178">
        <v>5200</v>
      </c>
      <c r="E832" s="181">
        <v>50200</v>
      </c>
      <c r="F832" s="9" t="s">
        <v>68</v>
      </c>
      <c r="G832" s="9" t="s">
        <v>3846</v>
      </c>
      <c r="H832" s="10">
        <v>1624827</v>
      </c>
      <c r="I832" s="11">
        <v>19</v>
      </c>
      <c r="J832" s="24">
        <v>70790</v>
      </c>
      <c r="K832" s="12"/>
      <c r="L832" s="14">
        <v>0</v>
      </c>
      <c r="N832" s="21">
        <v>0</v>
      </c>
      <c r="P832" s="21">
        <v>0</v>
      </c>
      <c r="R832" s="21">
        <v>0</v>
      </c>
      <c r="T832" s="21">
        <v>0</v>
      </c>
      <c r="V832" s="22">
        <v>70790</v>
      </c>
      <c r="X832" s="5" t="str">
        <f t="shared" si="12"/>
        <v>No</v>
      </c>
      <c r="Z832" s="21"/>
      <c r="AC832" s="28"/>
      <c r="AG832" s="7"/>
    </row>
    <row r="833" spans="1:33">
      <c r="A833" s="8" t="s">
        <v>4845</v>
      </c>
      <c r="B833" s="8" t="s">
        <v>5483</v>
      </c>
      <c r="C833" s="9" t="s">
        <v>110</v>
      </c>
      <c r="D833" s="178"/>
      <c r="E833" s="181">
        <v>66341</v>
      </c>
      <c r="F833" s="9" t="s">
        <v>68</v>
      </c>
      <c r="G833" s="9" t="s">
        <v>3846</v>
      </c>
      <c r="H833" s="10">
        <v>103898</v>
      </c>
      <c r="I833" s="11">
        <v>19</v>
      </c>
      <c r="J833" s="24">
        <v>0</v>
      </c>
      <c r="K833" s="12"/>
      <c r="L833" s="14">
        <v>0</v>
      </c>
      <c r="N833" s="21">
        <v>0</v>
      </c>
      <c r="P833" s="21">
        <v>0</v>
      </c>
      <c r="R833" s="21">
        <v>0</v>
      </c>
      <c r="T833" s="21">
        <v>0</v>
      </c>
      <c r="V833" s="22">
        <v>0</v>
      </c>
      <c r="X833" s="5" t="str">
        <f t="shared" si="12"/>
        <v>No</v>
      </c>
      <c r="Z833" s="21"/>
      <c r="AC833" s="28"/>
      <c r="AG833" s="7"/>
    </row>
    <row r="834" spans="1:33">
      <c r="A834" s="8" t="s">
        <v>4674</v>
      </c>
      <c r="B834" s="8" t="s">
        <v>5309</v>
      </c>
      <c r="C834" s="9" t="s">
        <v>152</v>
      </c>
      <c r="D834" s="178">
        <v>4005</v>
      </c>
      <c r="E834" s="181">
        <v>40005</v>
      </c>
      <c r="F834" s="9" t="s">
        <v>68</v>
      </c>
      <c r="G834" s="9" t="s">
        <v>69</v>
      </c>
      <c r="H834" s="10">
        <v>280648</v>
      </c>
      <c r="I834" s="11">
        <v>19</v>
      </c>
      <c r="J834" s="24">
        <v>392549</v>
      </c>
      <c r="K834" s="12"/>
      <c r="L834" s="14">
        <v>0</v>
      </c>
      <c r="N834" s="21">
        <v>0</v>
      </c>
      <c r="P834" s="21">
        <v>0</v>
      </c>
      <c r="R834" s="21">
        <v>0</v>
      </c>
      <c r="T834" s="21">
        <v>0</v>
      </c>
      <c r="V834" s="22">
        <v>392549</v>
      </c>
      <c r="X834" s="5" t="str">
        <f t="shared" si="12"/>
        <v>No</v>
      </c>
      <c r="Z834" s="21"/>
      <c r="AC834" s="28"/>
      <c r="AG834" s="7"/>
    </row>
    <row r="835" spans="1:33">
      <c r="A835" s="8" t="s">
        <v>3095</v>
      </c>
      <c r="B835" s="8" t="s">
        <v>1580</v>
      </c>
      <c r="C835" s="9" t="s">
        <v>66</v>
      </c>
      <c r="D835" s="178" t="s">
        <v>3096</v>
      </c>
      <c r="E835" s="181" t="s">
        <v>3097</v>
      </c>
      <c r="F835" s="9" t="s">
        <v>68</v>
      </c>
      <c r="G835" s="9" t="s">
        <v>108</v>
      </c>
      <c r="H835" s="10">
        <v>0</v>
      </c>
      <c r="I835" s="11">
        <v>19</v>
      </c>
      <c r="J835" s="24">
        <v>17299</v>
      </c>
      <c r="K835" s="12"/>
      <c r="L835" s="14">
        <v>0</v>
      </c>
      <c r="N835" s="21">
        <v>0</v>
      </c>
      <c r="P835" s="21">
        <v>0</v>
      </c>
      <c r="R835" s="21">
        <v>13340</v>
      </c>
      <c r="T835" s="21">
        <v>0</v>
      </c>
      <c r="V835" s="22">
        <v>30639</v>
      </c>
      <c r="X835" s="5" t="str">
        <f t="shared" ref="X835:X898" si="13">IF(W835&amp;U835&amp;S835&amp;Q835&amp;O835&amp;M835&amp;K835&lt;&gt;"","Yes","No")</f>
        <v>No</v>
      </c>
      <c r="Z835" s="21"/>
      <c r="AC835" s="28"/>
      <c r="AG835" s="7"/>
    </row>
    <row r="836" spans="1:33">
      <c r="A836" s="8" t="s">
        <v>3366</v>
      </c>
      <c r="B836" s="8" t="s">
        <v>5486</v>
      </c>
      <c r="C836" s="9" t="s">
        <v>99</v>
      </c>
      <c r="D836" s="178">
        <v>4023</v>
      </c>
      <c r="E836" s="181">
        <v>40023</v>
      </c>
      <c r="F836" s="9" t="s">
        <v>68</v>
      </c>
      <c r="G836" s="9" t="s">
        <v>69</v>
      </c>
      <c r="H836" s="10">
        <v>386787</v>
      </c>
      <c r="I836" s="11">
        <v>19</v>
      </c>
      <c r="J836" s="24">
        <v>135733</v>
      </c>
      <c r="K836" s="12"/>
      <c r="L836" s="14">
        <v>0</v>
      </c>
      <c r="N836" s="21">
        <v>0</v>
      </c>
      <c r="P836" s="21">
        <v>0</v>
      </c>
      <c r="R836" s="21">
        <v>27727</v>
      </c>
      <c r="T836" s="21">
        <v>0</v>
      </c>
      <c r="V836" s="22">
        <v>163460</v>
      </c>
      <c r="X836" s="5" t="str">
        <f t="shared" si="13"/>
        <v>No</v>
      </c>
      <c r="Z836" s="21"/>
      <c r="AC836" s="28"/>
      <c r="AG836" s="7"/>
    </row>
    <row r="837" spans="1:33">
      <c r="A837" s="8" t="s">
        <v>1002</v>
      </c>
      <c r="B837" s="8" t="s">
        <v>1003</v>
      </c>
      <c r="C837" s="9" t="s">
        <v>124</v>
      </c>
      <c r="D837" s="178" t="s">
        <v>1004</v>
      </c>
      <c r="E837" s="181" t="s">
        <v>1005</v>
      </c>
      <c r="F837" s="9" t="s">
        <v>72</v>
      </c>
      <c r="G837" s="9" t="s">
        <v>108</v>
      </c>
      <c r="H837" s="10">
        <v>0</v>
      </c>
      <c r="I837" s="11">
        <v>19</v>
      </c>
      <c r="J837" s="24">
        <v>90141</v>
      </c>
      <c r="K837" s="12"/>
      <c r="L837" s="14">
        <v>0</v>
      </c>
      <c r="N837" s="21">
        <v>0</v>
      </c>
      <c r="P837" s="21">
        <v>0</v>
      </c>
      <c r="R837" s="21">
        <v>20018</v>
      </c>
      <c r="T837" s="21">
        <v>0</v>
      </c>
      <c r="V837" s="22">
        <v>110159</v>
      </c>
      <c r="X837" s="5" t="str">
        <f t="shared" si="13"/>
        <v>No</v>
      </c>
      <c r="Z837" s="21"/>
      <c r="AC837" s="28"/>
      <c r="AG837" s="7"/>
    </row>
    <row r="838" spans="1:33">
      <c r="A838" s="8" t="s">
        <v>4851</v>
      </c>
      <c r="B838" s="8" t="s">
        <v>5482</v>
      </c>
      <c r="C838" s="9" t="s">
        <v>83</v>
      </c>
      <c r="D838" s="178">
        <v>7043</v>
      </c>
      <c r="E838" s="181">
        <v>70043</v>
      </c>
      <c r="F838" s="9" t="s">
        <v>68</v>
      </c>
      <c r="G838" s="9" t="s">
        <v>3846</v>
      </c>
      <c r="H838" s="10">
        <v>58533</v>
      </c>
      <c r="I838" s="11">
        <v>19</v>
      </c>
      <c r="J838" s="24">
        <v>118258</v>
      </c>
      <c r="K838" s="12"/>
      <c r="L838" s="14">
        <v>0</v>
      </c>
      <c r="N838" s="21">
        <v>0</v>
      </c>
      <c r="P838" s="21">
        <v>0</v>
      </c>
      <c r="R838" s="21">
        <v>39000</v>
      </c>
      <c r="T838" s="21">
        <v>0</v>
      </c>
      <c r="V838" s="22">
        <v>157258</v>
      </c>
      <c r="X838" s="5" t="str">
        <f t="shared" si="13"/>
        <v>No</v>
      </c>
      <c r="Z838" s="21"/>
      <c r="AC838" s="28"/>
      <c r="AG838" s="7"/>
    </row>
    <row r="839" spans="1:33">
      <c r="A839" s="8" t="s">
        <v>4843</v>
      </c>
      <c r="B839" s="8" t="s">
        <v>5495</v>
      </c>
      <c r="C839" s="9" t="s">
        <v>99</v>
      </c>
      <c r="D839" s="178"/>
      <c r="E839" s="181" t="s">
        <v>4844</v>
      </c>
      <c r="F839" s="9" t="s">
        <v>68</v>
      </c>
      <c r="G839" s="9" t="s">
        <v>108</v>
      </c>
      <c r="H839" s="10">
        <v>0</v>
      </c>
      <c r="I839" s="11">
        <v>19</v>
      </c>
      <c r="J839" s="24">
        <v>25170</v>
      </c>
      <c r="K839" s="12"/>
      <c r="L839" s="14">
        <v>0</v>
      </c>
      <c r="N839" s="21">
        <v>0</v>
      </c>
      <c r="P839" s="21">
        <v>0</v>
      </c>
      <c r="R839" s="21">
        <v>0</v>
      </c>
      <c r="T839" s="21">
        <v>180410</v>
      </c>
      <c r="V839" s="22">
        <v>205580</v>
      </c>
      <c r="X839" s="5" t="str">
        <f t="shared" si="13"/>
        <v>No</v>
      </c>
      <c r="Z839" s="21"/>
      <c r="AC839" s="28"/>
      <c r="AG839" s="7"/>
    </row>
    <row r="840" spans="1:33">
      <c r="A840" s="8" t="s">
        <v>4847</v>
      </c>
      <c r="B840" s="8" t="s">
        <v>5491</v>
      </c>
      <c r="C840" s="9" t="s">
        <v>163</v>
      </c>
      <c r="D840" s="178" t="s">
        <v>727</v>
      </c>
      <c r="E840" s="181">
        <v>88134</v>
      </c>
      <c r="F840" s="9" t="s">
        <v>34</v>
      </c>
      <c r="G840" s="9" t="s">
        <v>3846</v>
      </c>
      <c r="H840" s="10">
        <v>0</v>
      </c>
      <c r="I840" s="11">
        <v>19</v>
      </c>
      <c r="J840" s="24">
        <v>42486</v>
      </c>
      <c r="K840" s="12"/>
      <c r="L840" s="14">
        <v>0</v>
      </c>
      <c r="N840" s="21">
        <v>0</v>
      </c>
      <c r="P840" s="21">
        <v>0</v>
      </c>
      <c r="R840" s="21">
        <v>0</v>
      </c>
      <c r="T840" s="21">
        <v>0</v>
      </c>
      <c r="V840" s="22">
        <v>42486</v>
      </c>
      <c r="X840" s="5" t="str">
        <f t="shared" si="13"/>
        <v>No</v>
      </c>
      <c r="Z840" s="21"/>
      <c r="AC840" s="28"/>
      <c r="AG840" s="7"/>
    </row>
    <row r="841" spans="1:33">
      <c r="A841" s="8" t="s">
        <v>6371</v>
      </c>
      <c r="B841" s="8" t="s">
        <v>5489</v>
      </c>
      <c r="C841" s="9" t="s">
        <v>110</v>
      </c>
      <c r="D841" s="178" t="s">
        <v>814</v>
      </c>
      <c r="E841" s="181" t="s">
        <v>815</v>
      </c>
      <c r="F841" s="9" t="s">
        <v>141</v>
      </c>
      <c r="G841" s="9" t="s">
        <v>108</v>
      </c>
      <c r="H841" s="10">
        <v>0</v>
      </c>
      <c r="I841" s="11">
        <v>19</v>
      </c>
      <c r="J841" s="24">
        <v>205373</v>
      </c>
      <c r="K841" s="12"/>
      <c r="L841" s="14">
        <v>0</v>
      </c>
      <c r="N841" s="21">
        <v>0</v>
      </c>
      <c r="P841" s="21">
        <v>0</v>
      </c>
      <c r="R841" s="21">
        <v>0</v>
      </c>
      <c r="T841" s="21">
        <v>0</v>
      </c>
      <c r="V841" s="22">
        <v>205373</v>
      </c>
      <c r="X841" s="5" t="str">
        <f t="shared" si="13"/>
        <v>No</v>
      </c>
      <c r="Z841" s="21"/>
      <c r="AC841" s="28"/>
      <c r="AG841" s="7"/>
    </row>
    <row r="842" spans="1:33">
      <c r="A842" s="8" t="s">
        <v>4019</v>
      </c>
      <c r="B842" s="8" t="s">
        <v>5492</v>
      </c>
      <c r="C842" s="9" t="s">
        <v>39</v>
      </c>
      <c r="D842" s="178" t="s">
        <v>3016</v>
      </c>
      <c r="E842" s="181" t="s">
        <v>3017</v>
      </c>
      <c r="F842" s="9" t="s">
        <v>68</v>
      </c>
      <c r="G842" s="9" t="s">
        <v>108</v>
      </c>
      <c r="H842" s="10">
        <v>0</v>
      </c>
      <c r="I842" s="11">
        <v>19</v>
      </c>
      <c r="J842" s="24">
        <v>6182</v>
      </c>
      <c r="K842" s="12"/>
      <c r="L842" s="14">
        <v>0</v>
      </c>
      <c r="N842" s="21">
        <v>0</v>
      </c>
      <c r="P842" s="21">
        <v>0</v>
      </c>
      <c r="R842" s="21">
        <v>50127</v>
      </c>
      <c r="T842" s="21">
        <v>0</v>
      </c>
      <c r="V842" s="22">
        <v>56309</v>
      </c>
      <c r="X842" s="5" t="str">
        <f t="shared" si="13"/>
        <v>No</v>
      </c>
      <c r="Z842" s="21"/>
      <c r="AC842" s="28"/>
      <c r="AG842" s="7"/>
    </row>
    <row r="843" spans="1:33">
      <c r="A843" s="8" t="s">
        <v>2242</v>
      </c>
      <c r="B843" s="8" t="s">
        <v>5488</v>
      </c>
      <c r="C843" s="9" t="s">
        <v>32</v>
      </c>
      <c r="D843" s="178" t="s">
        <v>2243</v>
      </c>
      <c r="E843" s="181" t="s">
        <v>2244</v>
      </c>
      <c r="F843" s="9" t="s">
        <v>116</v>
      </c>
      <c r="G843" s="9" t="s">
        <v>108</v>
      </c>
      <c r="H843" s="10">
        <v>0</v>
      </c>
      <c r="I843" s="11">
        <v>19</v>
      </c>
      <c r="J843" s="24">
        <v>73613</v>
      </c>
      <c r="K843" s="12"/>
      <c r="L843" s="14">
        <v>0</v>
      </c>
      <c r="N843" s="21">
        <v>0</v>
      </c>
      <c r="P843" s="21">
        <v>0</v>
      </c>
      <c r="R843" s="21">
        <v>26739</v>
      </c>
      <c r="T843" s="21">
        <v>0</v>
      </c>
      <c r="V843" s="22">
        <v>100352</v>
      </c>
      <c r="X843" s="5" t="str">
        <f t="shared" si="13"/>
        <v>No</v>
      </c>
      <c r="Z843" s="21"/>
      <c r="AC843" s="28"/>
      <c r="AG843" s="7"/>
    </row>
    <row r="844" spans="1:33">
      <c r="A844" s="8" t="s">
        <v>933</v>
      </c>
      <c r="B844" s="8" t="s">
        <v>5487</v>
      </c>
      <c r="C844" s="9" t="s">
        <v>124</v>
      </c>
      <c r="D844" s="178" t="s">
        <v>934</v>
      </c>
      <c r="E844" s="181" t="s">
        <v>935</v>
      </c>
      <c r="F844" s="9" t="s">
        <v>72</v>
      </c>
      <c r="G844" s="9" t="s">
        <v>108</v>
      </c>
      <c r="H844" s="10">
        <v>0</v>
      </c>
      <c r="I844" s="11">
        <v>19</v>
      </c>
      <c r="J844" s="24">
        <v>83966</v>
      </c>
      <c r="K844" s="12"/>
      <c r="L844" s="14">
        <v>0</v>
      </c>
      <c r="N844" s="21">
        <v>0</v>
      </c>
      <c r="P844" s="21">
        <v>0</v>
      </c>
      <c r="R844" s="21">
        <v>26463</v>
      </c>
      <c r="T844" s="21">
        <v>0</v>
      </c>
      <c r="V844" s="22">
        <v>110429</v>
      </c>
      <c r="X844" s="5" t="str">
        <f t="shared" si="13"/>
        <v>No</v>
      </c>
      <c r="Z844" s="21"/>
      <c r="AC844" s="28"/>
      <c r="AG844" s="7"/>
    </row>
    <row r="845" spans="1:33">
      <c r="A845" s="8" t="s">
        <v>1811</v>
      </c>
      <c r="B845" s="8" t="s">
        <v>1812</v>
      </c>
      <c r="C845" s="9" t="s">
        <v>139</v>
      </c>
      <c r="D845" s="178" t="s">
        <v>1813</v>
      </c>
      <c r="E845" s="181" t="s">
        <v>1814</v>
      </c>
      <c r="F845" s="9" t="s">
        <v>68</v>
      </c>
      <c r="G845" s="9" t="s">
        <v>108</v>
      </c>
      <c r="H845" s="10">
        <v>0</v>
      </c>
      <c r="I845" s="11">
        <v>19</v>
      </c>
      <c r="J845" s="24">
        <v>39099</v>
      </c>
      <c r="K845" s="12"/>
      <c r="L845" s="14">
        <v>0</v>
      </c>
      <c r="N845" s="21">
        <v>0</v>
      </c>
      <c r="P845" s="21">
        <v>0</v>
      </c>
      <c r="R845" s="21">
        <v>48506</v>
      </c>
      <c r="T845" s="21">
        <v>0</v>
      </c>
      <c r="V845" s="22">
        <v>87605</v>
      </c>
      <c r="X845" s="5" t="str">
        <f t="shared" si="13"/>
        <v>No</v>
      </c>
      <c r="Z845" s="21"/>
      <c r="AC845" s="28"/>
      <c r="AG845" s="7"/>
    </row>
    <row r="846" spans="1:33">
      <c r="A846" s="8" t="s">
        <v>6373</v>
      </c>
      <c r="B846" s="8" t="s">
        <v>5496</v>
      </c>
      <c r="C846" s="9" t="s">
        <v>152</v>
      </c>
      <c r="D846" s="178" t="s">
        <v>2828</v>
      </c>
      <c r="E846" s="181" t="s">
        <v>2829</v>
      </c>
      <c r="F846" s="9" t="s">
        <v>72</v>
      </c>
      <c r="G846" s="9" t="s">
        <v>108</v>
      </c>
      <c r="H846" s="10">
        <v>0</v>
      </c>
      <c r="I846" s="11">
        <v>19</v>
      </c>
      <c r="J846" s="24">
        <v>26475</v>
      </c>
      <c r="K846" s="12"/>
      <c r="L846" s="14">
        <v>0</v>
      </c>
      <c r="N846" s="21">
        <v>0</v>
      </c>
      <c r="P846" s="21">
        <v>0</v>
      </c>
      <c r="R846" s="21">
        <v>317343</v>
      </c>
      <c r="T846" s="21">
        <v>0</v>
      </c>
      <c r="V846" s="22">
        <v>343818</v>
      </c>
      <c r="X846" s="5" t="str">
        <f t="shared" si="13"/>
        <v>No</v>
      </c>
      <c r="Z846" s="21"/>
      <c r="AC846" s="28"/>
      <c r="AG846" s="7"/>
    </row>
    <row r="847" spans="1:33">
      <c r="A847" s="8" t="s">
        <v>2769</v>
      </c>
      <c r="B847" s="8" t="s">
        <v>5485</v>
      </c>
      <c r="C847" s="9" t="s">
        <v>152</v>
      </c>
      <c r="D847" s="178" t="s">
        <v>2770</v>
      </c>
      <c r="E847" s="181" t="s">
        <v>2771</v>
      </c>
      <c r="F847" s="9" t="s">
        <v>68</v>
      </c>
      <c r="G847" s="9" t="s">
        <v>108</v>
      </c>
      <c r="H847" s="10">
        <v>0</v>
      </c>
      <c r="I847" s="11">
        <v>19</v>
      </c>
      <c r="J847" s="24">
        <v>14493</v>
      </c>
      <c r="K847" s="12"/>
      <c r="L847" s="14">
        <v>0</v>
      </c>
      <c r="N847" s="21">
        <v>0</v>
      </c>
      <c r="P847" s="21">
        <v>0</v>
      </c>
      <c r="R847" s="21">
        <v>984138</v>
      </c>
      <c r="T847" s="21">
        <v>0</v>
      </c>
      <c r="V847" s="22">
        <v>998631</v>
      </c>
      <c r="X847" s="5" t="str">
        <f t="shared" si="13"/>
        <v>No</v>
      </c>
      <c r="Z847" s="21"/>
      <c r="AC847" s="28"/>
      <c r="AG847" s="7"/>
    </row>
    <row r="848" spans="1:33">
      <c r="A848" s="8" t="s">
        <v>2728</v>
      </c>
      <c r="B848" s="8" t="s">
        <v>5500</v>
      </c>
      <c r="C848" s="9" t="s">
        <v>114</v>
      </c>
      <c r="D848" s="178" t="s">
        <v>2729</v>
      </c>
      <c r="E848" s="181" t="s">
        <v>2730</v>
      </c>
      <c r="F848" s="9" t="s">
        <v>68</v>
      </c>
      <c r="G848" s="9" t="s">
        <v>108</v>
      </c>
      <c r="H848" s="10">
        <v>0</v>
      </c>
      <c r="I848" s="11">
        <v>19</v>
      </c>
      <c r="J848" s="24">
        <v>499994</v>
      </c>
      <c r="K848" s="12"/>
      <c r="L848" s="14">
        <v>0</v>
      </c>
      <c r="N848" s="21">
        <v>0</v>
      </c>
      <c r="P848" s="21">
        <v>0</v>
      </c>
      <c r="R848" s="21">
        <v>59514</v>
      </c>
      <c r="T848" s="21">
        <v>0</v>
      </c>
      <c r="V848" s="22">
        <v>559508</v>
      </c>
      <c r="X848" s="5" t="str">
        <f t="shared" si="13"/>
        <v>No</v>
      </c>
      <c r="Z848" s="21"/>
      <c r="AC848" s="28"/>
      <c r="AG848" s="7"/>
    </row>
    <row r="849" spans="1:33">
      <c r="A849" s="8" t="s">
        <v>2722</v>
      </c>
      <c r="B849" s="8" t="s">
        <v>5484</v>
      </c>
      <c r="C849" s="9" t="s">
        <v>114</v>
      </c>
      <c r="D849" s="178" t="s">
        <v>2723</v>
      </c>
      <c r="E849" s="181" t="s">
        <v>2724</v>
      </c>
      <c r="F849" s="9" t="s">
        <v>761</v>
      </c>
      <c r="G849" s="9" t="s">
        <v>108</v>
      </c>
      <c r="H849" s="10">
        <v>0</v>
      </c>
      <c r="I849" s="11">
        <v>19</v>
      </c>
      <c r="J849" s="24">
        <v>564088</v>
      </c>
      <c r="K849" s="12"/>
      <c r="L849" s="14">
        <v>0</v>
      </c>
      <c r="N849" s="21">
        <v>0</v>
      </c>
      <c r="P849" s="21">
        <v>0</v>
      </c>
      <c r="R849" s="21">
        <v>0</v>
      </c>
      <c r="T849" s="21">
        <v>0</v>
      </c>
      <c r="V849" s="22">
        <v>564088</v>
      </c>
      <c r="X849" s="5" t="str">
        <f t="shared" si="13"/>
        <v>No</v>
      </c>
      <c r="Z849" s="21"/>
      <c r="AC849" s="28"/>
      <c r="AG849" s="7"/>
    </row>
    <row r="850" spans="1:33">
      <c r="A850" s="8" t="s">
        <v>6372</v>
      </c>
      <c r="B850" s="8" t="s">
        <v>5490</v>
      </c>
      <c r="C850" s="9" t="s">
        <v>120</v>
      </c>
      <c r="D850" s="178" t="s">
        <v>3420</v>
      </c>
      <c r="E850" s="181" t="s">
        <v>3421</v>
      </c>
      <c r="F850" s="9" t="s">
        <v>68</v>
      </c>
      <c r="G850" s="9" t="s">
        <v>108</v>
      </c>
      <c r="H850" s="10">
        <v>0</v>
      </c>
      <c r="I850" s="11">
        <v>19</v>
      </c>
      <c r="J850" s="24">
        <v>716272</v>
      </c>
      <c r="K850" s="12"/>
      <c r="L850" s="14">
        <v>0</v>
      </c>
      <c r="N850" s="21">
        <v>0</v>
      </c>
      <c r="P850" s="21">
        <v>0</v>
      </c>
      <c r="R850" s="21">
        <v>230051</v>
      </c>
      <c r="T850" s="21">
        <v>0</v>
      </c>
      <c r="V850" s="22">
        <v>946323</v>
      </c>
      <c r="X850" s="5" t="str">
        <f t="shared" si="13"/>
        <v>No</v>
      </c>
      <c r="Z850" s="21"/>
      <c r="AC850" s="28"/>
      <c r="AG850" s="7"/>
    </row>
    <row r="851" spans="1:33">
      <c r="A851" s="8" t="s">
        <v>2211</v>
      </c>
      <c r="B851" s="8" t="s">
        <v>5128</v>
      </c>
      <c r="C851" s="9" t="s">
        <v>174</v>
      </c>
      <c r="D851" s="178">
        <v>4170</v>
      </c>
      <c r="E851" s="181">
        <v>40170</v>
      </c>
      <c r="F851" s="9" t="s">
        <v>319</v>
      </c>
      <c r="G851" s="9" t="s">
        <v>3846</v>
      </c>
      <c r="H851" s="10">
        <v>66777</v>
      </c>
      <c r="I851" s="11">
        <v>19</v>
      </c>
      <c r="J851" s="24">
        <v>31201</v>
      </c>
      <c r="K851" s="12"/>
      <c r="L851" s="14">
        <v>0</v>
      </c>
      <c r="N851" s="21">
        <v>0</v>
      </c>
      <c r="P851" s="21">
        <v>0</v>
      </c>
      <c r="R851" s="21">
        <v>189969</v>
      </c>
      <c r="T851" s="21">
        <v>0</v>
      </c>
      <c r="V851" s="22">
        <v>221170</v>
      </c>
      <c r="X851" s="5" t="str">
        <f t="shared" si="13"/>
        <v>No</v>
      </c>
      <c r="Z851" s="21"/>
      <c r="AC851" s="28"/>
      <c r="AG851" s="7"/>
    </row>
    <row r="852" spans="1:33">
      <c r="A852" s="8" t="s">
        <v>4848</v>
      </c>
      <c r="B852" s="8" t="s">
        <v>4849</v>
      </c>
      <c r="C852" s="9" t="s">
        <v>288</v>
      </c>
      <c r="D852" s="178"/>
      <c r="E852" s="181" t="s">
        <v>4850</v>
      </c>
      <c r="F852" s="9" t="s">
        <v>68</v>
      </c>
      <c r="G852" s="9" t="s">
        <v>108</v>
      </c>
      <c r="H852" s="10">
        <v>0</v>
      </c>
      <c r="I852" s="11">
        <v>19</v>
      </c>
      <c r="J852" s="24">
        <v>2299</v>
      </c>
      <c r="K852" s="12"/>
      <c r="L852" s="14">
        <v>0</v>
      </c>
      <c r="N852" s="21">
        <v>0</v>
      </c>
      <c r="P852" s="21">
        <v>0</v>
      </c>
      <c r="R852" s="21">
        <v>307519</v>
      </c>
      <c r="T852" s="21">
        <v>0</v>
      </c>
      <c r="V852" s="22">
        <v>309818</v>
      </c>
      <c r="X852" s="5" t="str">
        <f t="shared" si="13"/>
        <v>No</v>
      </c>
      <c r="Z852" s="21"/>
      <c r="AC852" s="28"/>
      <c r="AG852" s="7"/>
    </row>
    <row r="853" spans="1:33">
      <c r="A853" s="8" t="s">
        <v>4029</v>
      </c>
      <c r="B853" s="8" t="s">
        <v>4103</v>
      </c>
      <c r="C853" s="9" t="s">
        <v>151</v>
      </c>
      <c r="D853" s="178"/>
      <c r="E853" s="181">
        <v>30199</v>
      </c>
      <c r="F853" s="9" t="s">
        <v>72</v>
      </c>
      <c r="G853" s="9" t="s">
        <v>3846</v>
      </c>
      <c r="H853" s="10">
        <v>64022</v>
      </c>
      <c r="I853" s="11">
        <v>18</v>
      </c>
      <c r="J853" s="24">
        <v>64716</v>
      </c>
      <c r="K853" s="12"/>
      <c r="L853" s="14">
        <v>0</v>
      </c>
      <c r="N853" s="21">
        <v>0</v>
      </c>
      <c r="P853" s="21">
        <v>0</v>
      </c>
      <c r="R853" s="21">
        <v>0</v>
      </c>
      <c r="T853" s="21">
        <v>0</v>
      </c>
      <c r="V853" s="22">
        <v>64716</v>
      </c>
      <c r="X853" s="5" t="str">
        <f t="shared" si="13"/>
        <v>No</v>
      </c>
      <c r="Z853" s="21"/>
      <c r="AC853" s="28"/>
      <c r="AG853" s="7"/>
    </row>
    <row r="854" spans="1:33">
      <c r="A854" s="8" t="s">
        <v>6378</v>
      </c>
      <c r="B854" s="8" t="s">
        <v>180</v>
      </c>
      <c r="C854" s="9" t="s">
        <v>142</v>
      </c>
      <c r="D854" s="178" t="s">
        <v>1935</v>
      </c>
      <c r="E854" s="181" t="s">
        <v>1936</v>
      </c>
      <c r="F854" s="9" t="s">
        <v>68</v>
      </c>
      <c r="G854" s="9" t="s">
        <v>108</v>
      </c>
      <c r="H854" s="10">
        <v>0</v>
      </c>
      <c r="I854" s="11">
        <v>18</v>
      </c>
      <c r="J854" s="24">
        <v>141196</v>
      </c>
      <c r="K854" s="12"/>
      <c r="L854" s="14">
        <v>0</v>
      </c>
      <c r="N854" s="21">
        <v>0</v>
      </c>
      <c r="P854" s="21">
        <v>0</v>
      </c>
      <c r="R854" s="21">
        <v>20146</v>
      </c>
      <c r="T854" s="21">
        <v>0</v>
      </c>
      <c r="V854" s="22">
        <v>161342</v>
      </c>
      <c r="X854" s="5" t="str">
        <f t="shared" si="13"/>
        <v>No</v>
      </c>
      <c r="Z854" s="21"/>
      <c r="AC854" s="28"/>
      <c r="AG854" s="7"/>
    </row>
    <row r="855" spans="1:33">
      <c r="A855" s="8" t="s">
        <v>2494</v>
      </c>
      <c r="B855" s="8" t="s">
        <v>5508</v>
      </c>
      <c r="C855" s="9" t="s">
        <v>177</v>
      </c>
      <c r="D855" s="178" t="s">
        <v>2495</v>
      </c>
      <c r="E855" s="181" t="s">
        <v>2496</v>
      </c>
      <c r="F855" s="9" t="s">
        <v>68</v>
      </c>
      <c r="G855" s="9" t="s">
        <v>108</v>
      </c>
      <c r="H855" s="10">
        <v>0</v>
      </c>
      <c r="I855" s="11">
        <v>18</v>
      </c>
      <c r="J855" s="24">
        <v>49890</v>
      </c>
      <c r="K855" s="12"/>
      <c r="L855" s="14">
        <v>0</v>
      </c>
      <c r="N855" s="21">
        <v>0</v>
      </c>
      <c r="P855" s="21">
        <v>0</v>
      </c>
      <c r="R855" s="21">
        <v>200</v>
      </c>
      <c r="T855" s="21">
        <v>0</v>
      </c>
      <c r="V855" s="22">
        <v>50090</v>
      </c>
      <c r="X855" s="5" t="str">
        <f t="shared" si="13"/>
        <v>No</v>
      </c>
      <c r="Z855" s="21"/>
      <c r="AC855" s="28"/>
      <c r="AG855" s="7"/>
    </row>
    <row r="856" spans="1:33">
      <c r="A856" s="8" t="s">
        <v>6606</v>
      </c>
      <c r="B856" s="8" t="s">
        <v>5499</v>
      </c>
      <c r="C856" s="9" t="s">
        <v>106</v>
      </c>
      <c r="D856" s="178">
        <v>3009</v>
      </c>
      <c r="E856" s="181">
        <v>30009</v>
      </c>
      <c r="F856" s="9" t="s">
        <v>68</v>
      </c>
      <c r="G856" s="9" t="s">
        <v>3846</v>
      </c>
      <c r="H856" s="10">
        <v>953556</v>
      </c>
      <c r="I856" s="11">
        <v>18</v>
      </c>
      <c r="J856" s="24">
        <v>247913</v>
      </c>
      <c r="K856" s="12"/>
      <c r="L856" s="14">
        <v>0</v>
      </c>
      <c r="N856" s="21">
        <v>0</v>
      </c>
      <c r="P856" s="21">
        <v>0</v>
      </c>
      <c r="R856" s="21">
        <v>25201</v>
      </c>
      <c r="T856" s="21">
        <v>0</v>
      </c>
      <c r="V856" s="22">
        <v>273114</v>
      </c>
      <c r="X856" s="5" t="str">
        <f t="shared" si="13"/>
        <v>No</v>
      </c>
      <c r="Z856" s="21"/>
      <c r="AC856" s="28"/>
      <c r="AG856" s="7"/>
    </row>
    <row r="857" spans="1:33">
      <c r="A857" s="8" t="s">
        <v>3132</v>
      </c>
      <c r="B857" s="8" t="s">
        <v>5219</v>
      </c>
      <c r="C857" s="9" t="s">
        <v>101</v>
      </c>
      <c r="D857" s="178">
        <v>5149</v>
      </c>
      <c r="E857" s="181">
        <v>50149</v>
      </c>
      <c r="F857" s="9" t="s">
        <v>96</v>
      </c>
      <c r="G857" s="9" t="s">
        <v>69</v>
      </c>
      <c r="H857" s="10">
        <v>143592</v>
      </c>
      <c r="I857" s="11">
        <v>18</v>
      </c>
      <c r="J857" s="24">
        <v>86420</v>
      </c>
      <c r="K857" s="12"/>
      <c r="L857" s="14">
        <v>0</v>
      </c>
      <c r="N857" s="21">
        <v>0</v>
      </c>
      <c r="P857" s="21">
        <v>57283</v>
      </c>
      <c r="R857" s="21">
        <v>0</v>
      </c>
      <c r="T857" s="21">
        <v>0</v>
      </c>
      <c r="V857" s="22">
        <v>143703</v>
      </c>
      <c r="X857" s="5" t="str">
        <f t="shared" si="13"/>
        <v>No</v>
      </c>
      <c r="Z857" s="21"/>
      <c r="AC857" s="28"/>
      <c r="AG857" s="7"/>
    </row>
    <row r="858" spans="1:33">
      <c r="A858" s="8" t="s">
        <v>4667</v>
      </c>
      <c r="B858" s="8" t="s">
        <v>5510</v>
      </c>
      <c r="C858" s="9" t="s">
        <v>74</v>
      </c>
      <c r="D858" s="178">
        <v>9161</v>
      </c>
      <c r="E858" s="181">
        <v>90161</v>
      </c>
      <c r="F858" s="9" t="s">
        <v>68</v>
      </c>
      <c r="G858" s="9" t="s">
        <v>3846</v>
      </c>
      <c r="H858" s="10">
        <v>3281212</v>
      </c>
      <c r="I858" s="11">
        <v>18</v>
      </c>
      <c r="J858" s="24">
        <v>203886</v>
      </c>
      <c r="K858" s="12"/>
      <c r="L858" s="14">
        <v>0</v>
      </c>
      <c r="N858" s="21">
        <v>0</v>
      </c>
      <c r="P858" s="21">
        <v>0</v>
      </c>
      <c r="R858" s="21">
        <v>0</v>
      </c>
      <c r="T858" s="21">
        <v>0</v>
      </c>
      <c r="V858" s="22">
        <v>203886</v>
      </c>
      <c r="X858" s="5" t="str">
        <f t="shared" si="13"/>
        <v>No</v>
      </c>
      <c r="Z858" s="21"/>
      <c r="AC858" s="28"/>
      <c r="AG858" s="7"/>
    </row>
    <row r="859" spans="1:33">
      <c r="A859" s="8" t="s">
        <v>6379</v>
      </c>
      <c r="B859" s="8" t="s">
        <v>5512</v>
      </c>
      <c r="C859" s="9" t="s">
        <v>101</v>
      </c>
      <c r="D859" s="178" t="s">
        <v>3678</v>
      </c>
      <c r="E859" s="181" t="s">
        <v>3679</v>
      </c>
      <c r="F859" s="9" t="s">
        <v>68</v>
      </c>
      <c r="G859" s="9" t="s">
        <v>108</v>
      </c>
      <c r="H859" s="10">
        <v>0</v>
      </c>
      <c r="I859" s="11">
        <v>18</v>
      </c>
      <c r="J859" s="24">
        <v>37235</v>
      </c>
      <c r="K859" s="12"/>
      <c r="L859" s="14">
        <v>0</v>
      </c>
      <c r="N859" s="21">
        <v>0</v>
      </c>
      <c r="P859" s="21">
        <v>0</v>
      </c>
      <c r="R859" s="21">
        <v>9158</v>
      </c>
      <c r="T859" s="21">
        <v>0</v>
      </c>
      <c r="V859" s="22">
        <v>46393</v>
      </c>
      <c r="X859" s="5" t="str">
        <f t="shared" si="13"/>
        <v>No</v>
      </c>
      <c r="Z859" s="21"/>
      <c r="AC859" s="28"/>
      <c r="AG859" s="7"/>
    </row>
    <row r="860" spans="1:33">
      <c r="A860" s="8" t="s">
        <v>4678</v>
      </c>
      <c r="B860" s="8" t="s">
        <v>5210</v>
      </c>
      <c r="C860" s="9" t="s">
        <v>166</v>
      </c>
      <c r="D860" s="178">
        <v>7009</v>
      </c>
      <c r="E860" s="181">
        <v>70009</v>
      </c>
      <c r="F860" s="9" t="s">
        <v>68</v>
      </c>
      <c r="G860" s="9" t="s">
        <v>3846</v>
      </c>
      <c r="H860" s="10">
        <v>280051</v>
      </c>
      <c r="I860" s="11">
        <v>18</v>
      </c>
      <c r="J860" s="24">
        <v>283009</v>
      </c>
      <c r="K860" s="12"/>
      <c r="L860" s="14">
        <v>0</v>
      </c>
      <c r="N860" s="21">
        <v>0</v>
      </c>
      <c r="P860" s="21">
        <v>0</v>
      </c>
      <c r="R860" s="21">
        <v>45978</v>
      </c>
      <c r="T860" s="21">
        <v>0</v>
      </c>
      <c r="V860" s="22">
        <v>328987</v>
      </c>
      <c r="X860" s="5" t="str">
        <f t="shared" si="13"/>
        <v>No</v>
      </c>
      <c r="Z860" s="21"/>
      <c r="AC860" s="28"/>
      <c r="AG860" s="7"/>
    </row>
    <row r="861" spans="1:33">
      <c r="A861" s="8" t="s">
        <v>4854</v>
      </c>
      <c r="B861" s="8" t="s">
        <v>1920</v>
      </c>
      <c r="C861" s="9" t="s">
        <v>101</v>
      </c>
      <c r="D861" s="178">
        <v>5167</v>
      </c>
      <c r="E861" s="181">
        <v>50167</v>
      </c>
      <c r="F861" s="9" t="s">
        <v>116</v>
      </c>
      <c r="G861" s="9" t="s">
        <v>3846</v>
      </c>
      <c r="H861" s="10">
        <v>8608208</v>
      </c>
      <c r="I861" s="11">
        <v>18</v>
      </c>
      <c r="J861" s="24">
        <v>56883</v>
      </c>
      <c r="K861" s="12"/>
      <c r="L861" s="14">
        <v>0</v>
      </c>
      <c r="N861" s="21">
        <v>0</v>
      </c>
      <c r="P861" s="21">
        <v>0</v>
      </c>
      <c r="R861" s="21">
        <v>22046</v>
      </c>
      <c r="T861" s="21">
        <v>0</v>
      </c>
      <c r="V861" s="22">
        <v>78929</v>
      </c>
      <c r="X861" s="5" t="str">
        <f t="shared" si="13"/>
        <v>No</v>
      </c>
      <c r="Z861" s="21"/>
      <c r="AC861" s="28"/>
      <c r="AG861" s="7"/>
    </row>
    <row r="862" spans="1:33">
      <c r="A862" s="8" t="s">
        <v>6603</v>
      </c>
      <c r="B862" s="8" t="s">
        <v>2079</v>
      </c>
      <c r="C862" s="9" t="s">
        <v>288</v>
      </c>
      <c r="D862" s="178">
        <v>5169</v>
      </c>
      <c r="E862" s="181">
        <v>50169</v>
      </c>
      <c r="F862" s="9" t="s">
        <v>68</v>
      </c>
      <c r="G862" s="9" t="s">
        <v>69</v>
      </c>
      <c r="H862" s="10">
        <v>724091</v>
      </c>
      <c r="I862" s="11">
        <v>18</v>
      </c>
      <c r="J862" s="24">
        <v>241308</v>
      </c>
      <c r="K862" s="12"/>
      <c r="L862" s="14">
        <v>0</v>
      </c>
      <c r="N862" s="21">
        <v>0</v>
      </c>
      <c r="P862" s="21">
        <v>0</v>
      </c>
      <c r="R862" s="21">
        <v>0</v>
      </c>
      <c r="T862" s="21">
        <v>0</v>
      </c>
      <c r="V862" s="22">
        <v>241308</v>
      </c>
      <c r="X862" s="5" t="str">
        <f t="shared" si="13"/>
        <v>No</v>
      </c>
      <c r="Z862" s="21"/>
      <c r="AC862" s="28"/>
      <c r="AG862" s="7"/>
    </row>
    <row r="863" spans="1:33">
      <c r="A863" s="8" t="s">
        <v>6602</v>
      </c>
      <c r="B863" s="8" t="s">
        <v>5502</v>
      </c>
      <c r="C863" s="9" t="s">
        <v>36</v>
      </c>
      <c r="D863" s="178">
        <v>9131</v>
      </c>
      <c r="E863" s="181">
        <v>90131</v>
      </c>
      <c r="F863" s="9" t="s">
        <v>68</v>
      </c>
      <c r="G863" s="9" t="s">
        <v>69</v>
      </c>
      <c r="H863" s="10">
        <v>3629114</v>
      </c>
      <c r="I863" s="11">
        <v>18</v>
      </c>
      <c r="J863" s="24">
        <v>0</v>
      </c>
      <c r="K863" s="12"/>
      <c r="L863" s="14">
        <v>0</v>
      </c>
      <c r="N863" s="21">
        <v>0</v>
      </c>
      <c r="P863" s="21">
        <v>420</v>
      </c>
      <c r="R863" s="21">
        <v>7907</v>
      </c>
      <c r="T863" s="21">
        <v>0</v>
      </c>
      <c r="V863" s="22">
        <v>8327</v>
      </c>
      <c r="X863" s="5" t="str">
        <f t="shared" si="13"/>
        <v>No</v>
      </c>
      <c r="Z863" s="21"/>
      <c r="AC863" s="28"/>
      <c r="AG863" s="7"/>
    </row>
    <row r="864" spans="1:33">
      <c r="A864" s="8" t="s">
        <v>6376</v>
      </c>
      <c r="B864" s="8" t="s">
        <v>5327</v>
      </c>
      <c r="C864" s="9" t="s">
        <v>106</v>
      </c>
      <c r="D864" s="178">
        <v>3069</v>
      </c>
      <c r="E864" s="181" t="s">
        <v>4032</v>
      </c>
      <c r="F864" s="9" t="s">
        <v>68</v>
      </c>
      <c r="G864" s="9" t="s">
        <v>108</v>
      </c>
      <c r="H864" s="10">
        <v>0</v>
      </c>
      <c r="I864" s="11">
        <v>18</v>
      </c>
      <c r="J864" s="24">
        <v>332350</v>
      </c>
      <c r="K864" s="12"/>
      <c r="L864" s="14">
        <v>0</v>
      </c>
      <c r="N864" s="21">
        <v>0</v>
      </c>
      <c r="P864" s="21">
        <v>0</v>
      </c>
      <c r="R864" s="21">
        <v>49718</v>
      </c>
      <c r="T864" s="21">
        <v>0</v>
      </c>
      <c r="V864" s="22">
        <v>382068</v>
      </c>
      <c r="X864" s="5" t="str">
        <f t="shared" si="13"/>
        <v>No</v>
      </c>
      <c r="Z864" s="21"/>
      <c r="AC864" s="28"/>
      <c r="AG864" s="7"/>
    </row>
    <row r="865" spans="1:33">
      <c r="A865" s="8" t="s">
        <v>4853</v>
      </c>
      <c r="B865" s="8" t="s">
        <v>5501</v>
      </c>
      <c r="C865" s="9" t="s">
        <v>151</v>
      </c>
      <c r="D865" s="178">
        <v>3003</v>
      </c>
      <c r="E865" s="181">
        <v>30003</v>
      </c>
      <c r="F865" s="9" t="s">
        <v>72</v>
      </c>
      <c r="G865" s="9" t="s">
        <v>3846</v>
      </c>
      <c r="H865" s="10">
        <v>67229</v>
      </c>
      <c r="I865" s="11">
        <v>18</v>
      </c>
      <c r="J865" s="24">
        <v>145967</v>
      </c>
      <c r="K865" s="12"/>
      <c r="L865" s="14">
        <v>0</v>
      </c>
      <c r="N865" s="21">
        <v>0</v>
      </c>
      <c r="P865" s="21">
        <v>0</v>
      </c>
      <c r="R865" s="21">
        <v>58083</v>
      </c>
      <c r="T865" s="21">
        <v>0</v>
      </c>
      <c r="V865" s="22">
        <v>204050</v>
      </c>
      <c r="X865" s="5" t="str">
        <f t="shared" si="13"/>
        <v>No</v>
      </c>
      <c r="Z865" s="21"/>
      <c r="AC865" s="28"/>
      <c r="AG865" s="7"/>
    </row>
    <row r="866" spans="1:33">
      <c r="A866" s="8" t="s">
        <v>6607</v>
      </c>
      <c r="B866" s="8" t="s">
        <v>5514</v>
      </c>
      <c r="C866" s="9" t="s">
        <v>101</v>
      </c>
      <c r="D866" s="178">
        <v>5041</v>
      </c>
      <c r="E866" s="181">
        <v>50041</v>
      </c>
      <c r="F866" s="9" t="s">
        <v>68</v>
      </c>
      <c r="G866" s="9" t="s">
        <v>3846</v>
      </c>
      <c r="H866" s="10">
        <v>88133</v>
      </c>
      <c r="I866" s="11">
        <v>18</v>
      </c>
      <c r="J866" s="24">
        <v>81183</v>
      </c>
      <c r="K866" s="12"/>
      <c r="L866" s="14">
        <v>0</v>
      </c>
      <c r="N866" s="21">
        <v>0</v>
      </c>
      <c r="P866" s="21">
        <v>0</v>
      </c>
      <c r="R866" s="21">
        <v>17536</v>
      </c>
      <c r="T866" s="21">
        <v>0</v>
      </c>
      <c r="V866" s="22">
        <v>98719</v>
      </c>
      <c r="X866" s="5" t="str">
        <f t="shared" si="13"/>
        <v>No</v>
      </c>
      <c r="Z866" s="21"/>
      <c r="AC866" s="28"/>
      <c r="AG866" s="7"/>
    </row>
    <row r="867" spans="1:33">
      <c r="A867" s="8" t="s">
        <v>982</v>
      </c>
      <c r="B867" s="8" t="s">
        <v>983</v>
      </c>
      <c r="C867" s="9" t="s">
        <v>124</v>
      </c>
      <c r="D867" s="178" t="s">
        <v>984</v>
      </c>
      <c r="E867" s="181" t="s">
        <v>985</v>
      </c>
      <c r="F867" s="9" t="s">
        <v>68</v>
      </c>
      <c r="G867" s="9" t="s">
        <v>108</v>
      </c>
      <c r="H867" s="10">
        <v>0</v>
      </c>
      <c r="I867" s="11">
        <v>18</v>
      </c>
      <c r="J867" s="24">
        <v>130522</v>
      </c>
      <c r="K867" s="12"/>
      <c r="L867" s="14">
        <v>0</v>
      </c>
      <c r="N867" s="21">
        <v>0</v>
      </c>
      <c r="P867" s="21">
        <v>0</v>
      </c>
      <c r="R867" s="21">
        <v>38390</v>
      </c>
      <c r="T867" s="21">
        <v>0</v>
      </c>
      <c r="V867" s="22">
        <v>168912</v>
      </c>
      <c r="X867" s="5" t="str">
        <f t="shared" si="13"/>
        <v>No</v>
      </c>
      <c r="Z867" s="21"/>
      <c r="AC867" s="28"/>
      <c r="AG867" s="7"/>
    </row>
    <row r="868" spans="1:33">
      <c r="A868" s="8" t="s">
        <v>3738</v>
      </c>
      <c r="B868" s="8" t="s">
        <v>5323</v>
      </c>
      <c r="C868" s="9" t="s">
        <v>163</v>
      </c>
      <c r="D868" s="178" t="s">
        <v>3739</v>
      </c>
      <c r="E868" s="181" t="s">
        <v>3740</v>
      </c>
      <c r="F868" s="9" t="s">
        <v>116</v>
      </c>
      <c r="G868" s="9" t="s">
        <v>108</v>
      </c>
      <c r="H868" s="10">
        <v>0</v>
      </c>
      <c r="I868" s="11">
        <v>18</v>
      </c>
      <c r="J868" s="24">
        <v>13314</v>
      </c>
      <c r="K868" s="12"/>
      <c r="L868" s="14">
        <v>0</v>
      </c>
      <c r="N868" s="21">
        <v>0</v>
      </c>
      <c r="P868" s="21">
        <v>0</v>
      </c>
      <c r="R868" s="21">
        <v>0</v>
      </c>
      <c r="T868" s="21">
        <v>0</v>
      </c>
      <c r="V868" s="22">
        <v>13314</v>
      </c>
      <c r="X868" s="5" t="str">
        <f t="shared" si="13"/>
        <v>No</v>
      </c>
      <c r="Z868" s="21"/>
      <c r="AC868" s="28"/>
      <c r="AG868" s="7"/>
    </row>
    <row r="869" spans="1:33">
      <c r="A869" s="8" t="s">
        <v>852</v>
      </c>
      <c r="B869" s="8" t="s">
        <v>4265</v>
      </c>
      <c r="C869" s="9" t="s">
        <v>124</v>
      </c>
      <c r="D869" s="178" t="s">
        <v>853</v>
      </c>
      <c r="E869" s="181" t="s">
        <v>854</v>
      </c>
      <c r="F869" s="9" t="s">
        <v>72</v>
      </c>
      <c r="G869" s="9" t="s">
        <v>108</v>
      </c>
      <c r="H869" s="10">
        <v>0</v>
      </c>
      <c r="I869" s="11">
        <v>18</v>
      </c>
      <c r="J869" s="24">
        <v>101175</v>
      </c>
      <c r="K869" s="12"/>
      <c r="L869" s="14">
        <v>0</v>
      </c>
      <c r="N869" s="21">
        <v>0</v>
      </c>
      <c r="P869" s="21">
        <v>0</v>
      </c>
      <c r="R869" s="21">
        <v>12500</v>
      </c>
      <c r="T869" s="21">
        <v>0</v>
      </c>
      <c r="V869" s="22">
        <v>113675</v>
      </c>
      <c r="X869" s="5" t="str">
        <f t="shared" si="13"/>
        <v>No</v>
      </c>
      <c r="Z869" s="21"/>
      <c r="AC869" s="28"/>
      <c r="AG869" s="7"/>
    </row>
    <row r="870" spans="1:33">
      <c r="A870" s="8" t="s">
        <v>4672</v>
      </c>
      <c r="B870" s="8" t="s">
        <v>312</v>
      </c>
      <c r="C870" s="9" t="s">
        <v>152</v>
      </c>
      <c r="D870" s="178">
        <v>4011</v>
      </c>
      <c r="E870" s="181">
        <v>40011</v>
      </c>
      <c r="F870" s="9" t="s">
        <v>68</v>
      </c>
      <c r="G870" s="9" t="s">
        <v>3846</v>
      </c>
      <c r="H870" s="10">
        <v>166485</v>
      </c>
      <c r="I870" s="11">
        <v>18</v>
      </c>
      <c r="J870" s="24">
        <v>289630</v>
      </c>
      <c r="K870" s="12"/>
      <c r="L870" s="14">
        <v>0</v>
      </c>
      <c r="N870" s="21">
        <v>0</v>
      </c>
      <c r="P870" s="21">
        <v>0</v>
      </c>
      <c r="R870" s="21">
        <v>89899</v>
      </c>
      <c r="T870" s="21">
        <v>0</v>
      </c>
      <c r="V870" s="22">
        <v>379529</v>
      </c>
      <c r="X870" s="5" t="str">
        <f t="shared" si="13"/>
        <v>No</v>
      </c>
      <c r="Z870" s="21"/>
      <c r="AC870" s="28"/>
      <c r="AG870" s="7"/>
    </row>
    <row r="871" spans="1:33">
      <c r="A871" s="8" t="s">
        <v>6377</v>
      </c>
      <c r="B871" s="8" t="s">
        <v>5506</v>
      </c>
      <c r="C871" s="9" t="s">
        <v>101</v>
      </c>
      <c r="D871" s="178" t="s">
        <v>3670</v>
      </c>
      <c r="E871" s="181">
        <v>50351</v>
      </c>
      <c r="F871" s="9" t="s">
        <v>116</v>
      </c>
      <c r="G871" s="9" t="s">
        <v>3846</v>
      </c>
      <c r="H871" s="10">
        <v>1487483</v>
      </c>
      <c r="I871" s="11">
        <v>18</v>
      </c>
      <c r="J871" s="24">
        <v>69434</v>
      </c>
      <c r="K871" s="12"/>
      <c r="L871" s="14">
        <v>0</v>
      </c>
      <c r="N871" s="21">
        <v>0</v>
      </c>
      <c r="P871" s="21">
        <v>0</v>
      </c>
      <c r="R871" s="21">
        <v>18075</v>
      </c>
      <c r="T871" s="21">
        <v>0</v>
      </c>
      <c r="V871" s="22">
        <v>87509</v>
      </c>
      <c r="X871" s="5" t="str">
        <f t="shared" si="13"/>
        <v>No</v>
      </c>
      <c r="Z871" s="21"/>
      <c r="AC871" s="28"/>
      <c r="AG871" s="7"/>
    </row>
    <row r="872" spans="1:33">
      <c r="A872" s="8" t="s">
        <v>6604</v>
      </c>
      <c r="B872" s="8" t="s">
        <v>325</v>
      </c>
      <c r="C872" s="9" t="s">
        <v>99</v>
      </c>
      <c r="D872" s="178">
        <v>4021</v>
      </c>
      <c r="E872" s="181">
        <v>40021</v>
      </c>
      <c r="F872" s="9" t="s">
        <v>68</v>
      </c>
      <c r="G872" s="9" t="s">
        <v>69</v>
      </c>
      <c r="H872" s="10">
        <v>95779</v>
      </c>
      <c r="I872" s="11">
        <v>18</v>
      </c>
      <c r="J872" s="24">
        <v>564722</v>
      </c>
      <c r="K872" s="12"/>
      <c r="L872" s="14">
        <v>0</v>
      </c>
      <c r="N872" s="21">
        <v>0</v>
      </c>
      <c r="P872" s="21">
        <v>0</v>
      </c>
      <c r="R872" s="21">
        <v>58130</v>
      </c>
      <c r="T872" s="21">
        <v>0</v>
      </c>
      <c r="V872" s="22">
        <v>622852</v>
      </c>
      <c r="X872" s="5" t="str">
        <f t="shared" si="13"/>
        <v>No</v>
      </c>
      <c r="Z872" s="21"/>
      <c r="AC872" s="28"/>
      <c r="AG872" s="7"/>
    </row>
    <row r="873" spans="1:33">
      <c r="A873" s="8" t="s">
        <v>361</v>
      </c>
      <c r="B873" s="8" t="s">
        <v>4852</v>
      </c>
      <c r="C873" s="9" t="s">
        <v>117</v>
      </c>
      <c r="D873" s="178">
        <v>1114</v>
      </c>
      <c r="E873" s="181">
        <v>10114</v>
      </c>
      <c r="F873" s="9" t="s">
        <v>72</v>
      </c>
      <c r="G873" s="9" t="s">
        <v>3846</v>
      </c>
      <c r="H873" s="10">
        <v>203914</v>
      </c>
      <c r="I873" s="11">
        <v>18</v>
      </c>
      <c r="J873" s="24">
        <v>367029</v>
      </c>
      <c r="K873" s="12"/>
      <c r="L873" s="14">
        <v>0</v>
      </c>
      <c r="N873" s="21">
        <v>0</v>
      </c>
      <c r="P873" s="21">
        <v>0</v>
      </c>
      <c r="R873" s="21">
        <v>488725</v>
      </c>
      <c r="T873" s="21">
        <v>0</v>
      </c>
      <c r="V873" s="22">
        <v>855754</v>
      </c>
      <c r="X873" s="5" t="str">
        <f t="shared" si="13"/>
        <v>No</v>
      </c>
      <c r="Z873" s="21"/>
      <c r="AC873" s="28"/>
      <c r="AG873" s="7"/>
    </row>
    <row r="874" spans="1:33">
      <c r="A874" s="8" t="s">
        <v>609</v>
      </c>
      <c r="B874" s="8" t="s">
        <v>5518</v>
      </c>
      <c r="C874" s="9" t="s">
        <v>99</v>
      </c>
      <c r="D874" s="178" t="s">
        <v>610</v>
      </c>
      <c r="E874" s="181" t="s">
        <v>611</v>
      </c>
      <c r="F874" s="9" t="s">
        <v>68</v>
      </c>
      <c r="G874" s="9" t="s">
        <v>108</v>
      </c>
      <c r="H874" s="10">
        <v>0</v>
      </c>
      <c r="I874" s="11">
        <v>18</v>
      </c>
      <c r="J874" s="24">
        <v>27776</v>
      </c>
      <c r="K874" s="12"/>
      <c r="L874" s="14">
        <v>0</v>
      </c>
      <c r="N874" s="21">
        <v>0</v>
      </c>
      <c r="P874" s="21">
        <v>0</v>
      </c>
      <c r="R874" s="21">
        <v>0</v>
      </c>
      <c r="T874" s="21">
        <v>274246</v>
      </c>
      <c r="V874" s="22">
        <v>302022</v>
      </c>
      <c r="X874" s="5" t="str">
        <f t="shared" si="13"/>
        <v>No</v>
      </c>
      <c r="Z874" s="21"/>
      <c r="AC874" s="28"/>
      <c r="AG874" s="7"/>
    </row>
    <row r="875" spans="1:33">
      <c r="A875" s="8" t="s">
        <v>3320</v>
      </c>
      <c r="B875" s="8" t="s">
        <v>5511</v>
      </c>
      <c r="C875" s="9" t="s">
        <v>74</v>
      </c>
      <c r="D875" s="178" t="s">
        <v>3321</v>
      </c>
      <c r="E875" s="181" t="s">
        <v>3322</v>
      </c>
      <c r="F875" s="9" t="s">
        <v>72</v>
      </c>
      <c r="G875" s="9" t="s">
        <v>108</v>
      </c>
      <c r="H875" s="10">
        <v>0</v>
      </c>
      <c r="I875" s="11">
        <v>18</v>
      </c>
      <c r="J875" s="24">
        <v>125672</v>
      </c>
      <c r="K875" s="12"/>
      <c r="L875" s="14">
        <v>0</v>
      </c>
      <c r="N875" s="21">
        <v>0</v>
      </c>
      <c r="P875" s="21">
        <v>0</v>
      </c>
      <c r="R875" s="21">
        <v>8734</v>
      </c>
      <c r="T875" s="21">
        <v>0</v>
      </c>
      <c r="V875" s="22">
        <v>134406</v>
      </c>
      <c r="X875" s="5" t="str">
        <f t="shared" si="13"/>
        <v>No</v>
      </c>
      <c r="Z875" s="21"/>
      <c r="AC875" s="28"/>
      <c r="AG875" s="7"/>
    </row>
    <row r="876" spans="1:33">
      <c r="A876" s="8" t="s">
        <v>4686</v>
      </c>
      <c r="B876" s="8" t="s">
        <v>5513</v>
      </c>
      <c r="C876" s="9" t="s">
        <v>334</v>
      </c>
      <c r="D876" s="178">
        <v>8020</v>
      </c>
      <c r="E876" s="181">
        <v>80020</v>
      </c>
      <c r="F876" s="9" t="s">
        <v>68</v>
      </c>
      <c r="G876" s="9" t="s">
        <v>3846</v>
      </c>
      <c r="H876" s="10">
        <v>73588</v>
      </c>
      <c r="I876" s="11">
        <v>18</v>
      </c>
      <c r="J876" s="24">
        <v>113888</v>
      </c>
      <c r="K876" s="12"/>
      <c r="L876" s="14">
        <v>0</v>
      </c>
      <c r="N876" s="21">
        <v>0</v>
      </c>
      <c r="P876" s="21">
        <v>0</v>
      </c>
      <c r="R876" s="21">
        <v>0</v>
      </c>
      <c r="T876" s="21">
        <v>0</v>
      </c>
      <c r="V876" s="22">
        <v>113888</v>
      </c>
      <c r="X876" s="5" t="str">
        <f t="shared" si="13"/>
        <v>No</v>
      </c>
      <c r="Z876" s="21"/>
      <c r="AC876" s="28"/>
      <c r="AG876" s="7"/>
    </row>
    <row r="877" spans="1:33">
      <c r="A877" s="8" t="s">
        <v>1873</v>
      </c>
      <c r="B877" s="8" t="s">
        <v>5504</v>
      </c>
      <c r="C877" s="9" t="s">
        <v>95</v>
      </c>
      <c r="D877" s="178" t="s">
        <v>1874</v>
      </c>
      <c r="E877" s="181" t="s">
        <v>1875</v>
      </c>
      <c r="F877" s="9" t="s">
        <v>761</v>
      </c>
      <c r="G877" s="9" t="s">
        <v>108</v>
      </c>
      <c r="H877" s="10">
        <v>0</v>
      </c>
      <c r="I877" s="11">
        <v>18</v>
      </c>
      <c r="J877" s="24">
        <v>1277</v>
      </c>
      <c r="K877" s="12"/>
      <c r="L877" s="14">
        <v>0</v>
      </c>
      <c r="N877" s="21">
        <v>0</v>
      </c>
      <c r="P877" s="21">
        <v>0</v>
      </c>
      <c r="R877" s="21">
        <v>0</v>
      </c>
      <c r="T877" s="21">
        <v>0</v>
      </c>
      <c r="V877" s="22">
        <v>1277</v>
      </c>
      <c r="X877" s="5" t="str">
        <f t="shared" si="13"/>
        <v>No</v>
      </c>
      <c r="Z877" s="21"/>
      <c r="AC877" s="28"/>
      <c r="AG877" s="7"/>
    </row>
    <row r="878" spans="1:33">
      <c r="A878" s="8" t="s">
        <v>4655</v>
      </c>
      <c r="B878" s="8" t="s">
        <v>291</v>
      </c>
      <c r="C878" s="9" t="s">
        <v>95</v>
      </c>
      <c r="D878" s="178">
        <v>6038</v>
      </c>
      <c r="E878" s="181">
        <v>60038</v>
      </c>
      <c r="F878" s="9" t="s">
        <v>68</v>
      </c>
      <c r="G878" s="9" t="s">
        <v>69</v>
      </c>
      <c r="H878" s="10">
        <v>252720</v>
      </c>
      <c r="I878" s="11">
        <v>18</v>
      </c>
      <c r="J878" s="24">
        <v>301582</v>
      </c>
      <c r="K878" s="12"/>
      <c r="L878" s="14">
        <v>0</v>
      </c>
      <c r="N878" s="21">
        <v>0</v>
      </c>
      <c r="P878" s="21">
        <v>19500</v>
      </c>
      <c r="R878" s="21">
        <v>146282</v>
      </c>
      <c r="T878" s="21">
        <v>0</v>
      </c>
      <c r="V878" s="22">
        <v>467364</v>
      </c>
      <c r="X878" s="5" t="str">
        <f t="shared" si="13"/>
        <v>No</v>
      </c>
      <c r="Z878" s="21"/>
      <c r="AC878" s="28"/>
      <c r="AG878" s="7"/>
    </row>
    <row r="879" spans="1:33">
      <c r="A879" s="8" t="s">
        <v>4670</v>
      </c>
      <c r="B879" s="8" t="s">
        <v>2699</v>
      </c>
      <c r="C879" s="9" t="s">
        <v>93</v>
      </c>
      <c r="D879" s="178">
        <v>6016</v>
      </c>
      <c r="E879" s="181">
        <v>60016</v>
      </c>
      <c r="F879" s="9" t="s">
        <v>68</v>
      </c>
      <c r="G879" s="9" t="s">
        <v>69</v>
      </c>
      <c r="H879" s="10">
        <v>147922</v>
      </c>
      <c r="I879" s="11">
        <v>18</v>
      </c>
      <c r="J879" s="24">
        <v>215779</v>
      </c>
      <c r="K879" s="12"/>
      <c r="L879" s="14">
        <v>0</v>
      </c>
      <c r="N879" s="21">
        <v>0</v>
      </c>
      <c r="P879" s="21">
        <v>0</v>
      </c>
      <c r="R879" s="21">
        <v>0</v>
      </c>
      <c r="T879" s="21">
        <v>0</v>
      </c>
      <c r="V879" s="22">
        <v>215779</v>
      </c>
      <c r="X879" s="5" t="str">
        <f t="shared" si="13"/>
        <v>No</v>
      </c>
      <c r="Z879" s="21"/>
      <c r="AC879" s="28"/>
      <c r="AG879" s="7"/>
    </row>
    <row r="880" spans="1:33">
      <c r="A880" s="8" t="s">
        <v>1733</v>
      </c>
      <c r="B880" s="8" t="s">
        <v>5509</v>
      </c>
      <c r="C880" s="9" t="s">
        <v>110</v>
      </c>
      <c r="D880" s="178" t="s">
        <v>1734</v>
      </c>
      <c r="E880" s="181">
        <v>66170</v>
      </c>
      <c r="F880" s="9" t="s">
        <v>34</v>
      </c>
      <c r="G880" s="9" t="s">
        <v>3846</v>
      </c>
      <c r="H880" s="10">
        <v>0</v>
      </c>
      <c r="I880" s="11">
        <v>18</v>
      </c>
      <c r="J880" s="24">
        <v>0</v>
      </c>
      <c r="K880" s="12"/>
      <c r="L880" s="14">
        <v>0</v>
      </c>
      <c r="N880" s="21">
        <v>0</v>
      </c>
      <c r="P880" s="21">
        <v>0</v>
      </c>
      <c r="R880" s="21">
        <v>10188</v>
      </c>
      <c r="T880" s="21">
        <v>0</v>
      </c>
      <c r="V880" s="22">
        <v>10188</v>
      </c>
      <c r="X880" s="5" t="str">
        <f t="shared" si="13"/>
        <v>No</v>
      </c>
      <c r="Z880" s="21"/>
      <c r="AC880" s="28"/>
      <c r="AG880" s="7"/>
    </row>
    <row r="881" spans="1:33">
      <c r="A881" s="8" t="s">
        <v>4235</v>
      </c>
      <c r="B881" s="8" t="s">
        <v>4236</v>
      </c>
      <c r="C881" s="9" t="s">
        <v>124</v>
      </c>
      <c r="D881" s="178"/>
      <c r="E881" s="181" t="s">
        <v>4237</v>
      </c>
      <c r="F881" s="9" t="s">
        <v>116</v>
      </c>
      <c r="G881" s="9" t="s">
        <v>108</v>
      </c>
      <c r="H881" s="10">
        <v>0</v>
      </c>
      <c r="I881" s="11">
        <v>18</v>
      </c>
      <c r="J881" s="24">
        <v>57430</v>
      </c>
      <c r="K881" s="12"/>
      <c r="L881" s="14">
        <v>0</v>
      </c>
      <c r="N881" s="21">
        <v>0</v>
      </c>
      <c r="P881" s="21">
        <v>0</v>
      </c>
      <c r="R881" s="21">
        <v>0</v>
      </c>
      <c r="T881" s="21">
        <v>165402</v>
      </c>
      <c r="V881" s="22">
        <v>222832</v>
      </c>
      <c r="X881" s="5" t="str">
        <f t="shared" si="13"/>
        <v>No</v>
      </c>
      <c r="Z881" s="21"/>
      <c r="AC881" s="28"/>
      <c r="AG881" s="7"/>
    </row>
    <row r="882" spans="1:33">
      <c r="A882" s="8" t="s">
        <v>975</v>
      </c>
      <c r="B882" s="8" t="s">
        <v>976</v>
      </c>
      <c r="C882" s="9" t="s">
        <v>124</v>
      </c>
      <c r="D882" s="178" t="s">
        <v>977</v>
      </c>
      <c r="E882" s="181" t="s">
        <v>978</v>
      </c>
      <c r="F882" s="9" t="s">
        <v>68</v>
      </c>
      <c r="G882" s="9" t="s">
        <v>108</v>
      </c>
      <c r="H882" s="10">
        <v>0</v>
      </c>
      <c r="I882" s="11">
        <v>18</v>
      </c>
      <c r="J882" s="24">
        <v>204243</v>
      </c>
      <c r="K882" s="12"/>
      <c r="L882" s="14">
        <v>0</v>
      </c>
      <c r="N882" s="21">
        <v>0</v>
      </c>
      <c r="P882" s="21">
        <v>0</v>
      </c>
      <c r="R882" s="21">
        <v>10395</v>
      </c>
      <c r="T882" s="21">
        <v>0</v>
      </c>
      <c r="V882" s="22">
        <v>214638</v>
      </c>
      <c r="X882" s="5" t="str">
        <f t="shared" si="13"/>
        <v>No</v>
      </c>
      <c r="Z882" s="21"/>
      <c r="AC882" s="28"/>
      <c r="AG882" s="7"/>
    </row>
    <row r="883" spans="1:33">
      <c r="A883" s="8" t="s">
        <v>936</v>
      </c>
      <c r="B883" s="8" t="s">
        <v>5507</v>
      </c>
      <c r="C883" s="9" t="s">
        <v>124</v>
      </c>
      <c r="D883" s="178" t="s">
        <v>937</v>
      </c>
      <c r="E883" s="181" t="s">
        <v>938</v>
      </c>
      <c r="F883" s="9" t="s">
        <v>68</v>
      </c>
      <c r="G883" s="9" t="s">
        <v>108</v>
      </c>
      <c r="H883" s="10">
        <v>0</v>
      </c>
      <c r="I883" s="11">
        <v>18</v>
      </c>
      <c r="J883" s="24">
        <v>71631</v>
      </c>
      <c r="K883" s="12"/>
      <c r="L883" s="14">
        <v>0</v>
      </c>
      <c r="N883" s="21">
        <v>0</v>
      </c>
      <c r="P883" s="21">
        <v>0</v>
      </c>
      <c r="R883" s="21">
        <v>26755</v>
      </c>
      <c r="T883" s="21">
        <v>0</v>
      </c>
      <c r="V883" s="22">
        <v>98386</v>
      </c>
      <c r="X883" s="5" t="str">
        <f t="shared" si="13"/>
        <v>No</v>
      </c>
      <c r="Z883" s="21"/>
      <c r="AC883" s="28"/>
      <c r="AG883" s="7"/>
    </row>
    <row r="884" spans="1:33">
      <c r="A884" s="8" t="s">
        <v>927</v>
      </c>
      <c r="B884" s="8" t="s">
        <v>5503</v>
      </c>
      <c r="C884" s="9" t="s">
        <v>124</v>
      </c>
      <c r="D884" s="178" t="s">
        <v>928</v>
      </c>
      <c r="E884" s="181" t="s">
        <v>929</v>
      </c>
      <c r="F884" s="9" t="s">
        <v>68</v>
      </c>
      <c r="G884" s="9" t="s">
        <v>108</v>
      </c>
      <c r="H884" s="10">
        <v>0</v>
      </c>
      <c r="I884" s="11">
        <v>18</v>
      </c>
      <c r="J884" s="24">
        <v>174802</v>
      </c>
      <c r="K884" s="12"/>
      <c r="L884" s="14">
        <v>0</v>
      </c>
      <c r="N884" s="21">
        <v>0</v>
      </c>
      <c r="P884" s="21">
        <v>0</v>
      </c>
      <c r="R884" s="21">
        <v>0</v>
      </c>
      <c r="T884" s="21">
        <v>0</v>
      </c>
      <c r="V884" s="22">
        <v>174802</v>
      </c>
      <c r="X884" s="5" t="str">
        <f t="shared" si="13"/>
        <v>No</v>
      </c>
      <c r="Z884" s="21"/>
      <c r="AC884" s="28"/>
      <c r="AG884" s="7"/>
    </row>
    <row r="885" spans="1:33">
      <c r="A885" s="8" t="s">
        <v>920</v>
      </c>
      <c r="B885" s="8" t="s">
        <v>4264</v>
      </c>
      <c r="C885" s="9" t="s">
        <v>124</v>
      </c>
      <c r="D885" s="178" t="s">
        <v>921</v>
      </c>
      <c r="E885" s="181" t="s">
        <v>922</v>
      </c>
      <c r="F885" s="9" t="s">
        <v>68</v>
      </c>
      <c r="G885" s="9" t="s">
        <v>108</v>
      </c>
      <c r="H885" s="10">
        <v>0</v>
      </c>
      <c r="I885" s="11">
        <v>18</v>
      </c>
      <c r="J885" s="24">
        <v>26527</v>
      </c>
      <c r="K885" s="12"/>
      <c r="L885" s="14">
        <v>0</v>
      </c>
      <c r="N885" s="21">
        <v>0</v>
      </c>
      <c r="P885" s="21">
        <v>0</v>
      </c>
      <c r="R885" s="21">
        <v>49267</v>
      </c>
      <c r="T885" s="21">
        <v>0</v>
      </c>
      <c r="V885" s="22">
        <v>75794</v>
      </c>
      <c r="X885" s="5" t="str">
        <f t="shared" si="13"/>
        <v>No</v>
      </c>
      <c r="Z885" s="21"/>
      <c r="AC885" s="28"/>
      <c r="AG885" s="7"/>
    </row>
    <row r="886" spans="1:33">
      <c r="A886" s="8" t="s">
        <v>2857</v>
      </c>
      <c r="B886" s="8" t="s">
        <v>2858</v>
      </c>
      <c r="C886" s="9" t="s">
        <v>152</v>
      </c>
      <c r="D886" s="178" t="s">
        <v>2859</v>
      </c>
      <c r="E886" s="181" t="s">
        <v>2860</v>
      </c>
      <c r="F886" s="9" t="s">
        <v>72</v>
      </c>
      <c r="G886" s="9" t="s">
        <v>108</v>
      </c>
      <c r="H886" s="10">
        <v>0</v>
      </c>
      <c r="I886" s="11">
        <v>18</v>
      </c>
      <c r="J886" s="24">
        <v>117672</v>
      </c>
      <c r="K886" s="12"/>
      <c r="L886" s="14">
        <v>0</v>
      </c>
      <c r="N886" s="21">
        <v>0</v>
      </c>
      <c r="P886" s="21">
        <v>0</v>
      </c>
      <c r="R886" s="21">
        <v>593135</v>
      </c>
      <c r="T886" s="21">
        <v>0</v>
      </c>
      <c r="V886" s="22">
        <v>710807</v>
      </c>
      <c r="X886" s="5" t="str">
        <f t="shared" si="13"/>
        <v>No</v>
      </c>
      <c r="Z886" s="21"/>
      <c r="AC886" s="28"/>
      <c r="AG886" s="7"/>
    </row>
    <row r="887" spans="1:33">
      <c r="A887" s="8" t="s">
        <v>1197</v>
      </c>
      <c r="B887" s="8" t="s">
        <v>113</v>
      </c>
      <c r="C887" s="9" t="s">
        <v>114</v>
      </c>
      <c r="D887" s="178">
        <v>4235</v>
      </c>
      <c r="E887" s="181" t="s">
        <v>4143</v>
      </c>
      <c r="F887" s="9" t="s">
        <v>761</v>
      </c>
      <c r="G887" s="9" t="s">
        <v>108</v>
      </c>
      <c r="H887" s="10">
        <v>0</v>
      </c>
      <c r="I887" s="11">
        <v>18</v>
      </c>
      <c r="J887" s="24">
        <v>365883</v>
      </c>
      <c r="K887" s="12"/>
      <c r="L887" s="14">
        <v>0</v>
      </c>
      <c r="N887" s="21">
        <v>0</v>
      </c>
      <c r="P887" s="21">
        <v>0</v>
      </c>
      <c r="R887" s="21">
        <v>126786</v>
      </c>
      <c r="T887" s="21">
        <v>0</v>
      </c>
      <c r="V887" s="22">
        <v>492669</v>
      </c>
      <c r="X887" s="5" t="str">
        <f t="shared" si="13"/>
        <v>No</v>
      </c>
      <c r="Z887" s="21"/>
      <c r="AC887" s="28"/>
      <c r="AG887" s="7"/>
    </row>
    <row r="888" spans="1:33">
      <c r="A888" s="8" t="s">
        <v>1504</v>
      </c>
      <c r="B888" s="8" t="s">
        <v>5515</v>
      </c>
      <c r="C888" s="9" t="s">
        <v>42</v>
      </c>
      <c r="D888" s="178" t="s">
        <v>1505</v>
      </c>
      <c r="E888" s="181" t="s">
        <v>1506</v>
      </c>
      <c r="F888" s="9" t="s">
        <v>72</v>
      </c>
      <c r="G888" s="9" t="s">
        <v>108</v>
      </c>
      <c r="H888" s="10">
        <v>0</v>
      </c>
      <c r="I888" s="11">
        <v>18</v>
      </c>
      <c r="J888" s="24">
        <v>72812</v>
      </c>
      <c r="K888" s="12"/>
      <c r="L888" s="14">
        <v>0</v>
      </c>
      <c r="N888" s="21">
        <v>0</v>
      </c>
      <c r="P888" s="21">
        <v>0</v>
      </c>
      <c r="R888" s="21">
        <v>72550</v>
      </c>
      <c r="T888" s="21">
        <v>0</v>
      </c>
      <c r="V888" s="22">
        <v>145362</v>
      </c>
      <c r="X888" s="5" t="str">
        <f t="shared" si="13"/>
        <v>No</v>
      </c>
      <c r="Z888" s="21"/>
      <c r="AC888" s="28"/>
      <c r="AG888" s="7"/>
    </row>
    <row r="889" spans="1:33">
      <c r="A889" s="8" t="s">
        <v>1994</v>
      </c>
      <c r="B889" s="8" t="s">
        <v>5519</v>
      </c>
      <c r="C889" s="9" t="s">
        <v>121</v>
      </c>
      <c r="D889" s="178" t="s">
        <v>1995</v>
      </c>
      <c r="E889" s="181" t="s">
        <v>1996</v>
      </c>
      <c r="F889" s="9" t="s">
        <v>116</v>
      </c>
      <c r="G889" s="9" t="s">
        <v>108</v>
      </c>
      <c r="H889" s="10">
        <v>0</v>
      </c>
      <c r="I889" s="11">
        <v>18</v>
      </c>
      <c r="J889" s="24">
        <v>21785</v>
      </c>
      <c r="K889" s="12"/>
      <c r="L889" s="14">
        <v>0</v>
      </c>
      <c r="N889" s="21">
        <v>0</v>
      </c>
      <c r="P889" s="21">
        <v>0</v>
      </c>
      <c r="R889" s="21">
        <v>41570</v>
      </c>
      <c r="T889" s="21">
        <v>0</v>
      </c>
      <c r="V889" s="22">
        <v>63355</v>
      </c>
      <c r="X889" s="5" t="str">
        <f t="shared" si="13"/>
        <v>No</v>
      </c>
      <c r="Z889" s="21"/>
      <c r="AC889" s="28"/>
      <c r="AG889" s="7"/>
    </row>
    <row r="890" spans="1:33">
      <c r="A890" s="8" t="s">
        <v>4346</v>
      </c>
      <c r="B890" s="8" t="s">
        <v>1928</v>
      </c>
      <c r="C890" s="9" t="s">
        <v>36</v>
      </c>
      <c r="D890" s="178">
        <v>9034</v>
      </c>
      <c r="E890" s="181">
        <v>90034</v>
      </c>
      <c r="F890" s="9" t="s">
        <v>68</v>
      </c>
      <c r="G890" s="9" t="s">
        <v>69</v>
      </c>
      <c r="H890" s="10">
        <v>3629114</v>
      </c>
      <c r="I890" s="11">
        <v>18</v>
      </c>
      <c r="J890" s="24">
        <v>92152</v>
      </c>
      <c r="K890" s="12"/>
      <c r="L890" s="14">
        <v>0</v>
      </c>
      <c r="N890" s="21">
        <v>0</v>
      </c>
      <c r="P890" s="21">
        <v>0</v>
      </c>
      <c r="R890" s="21">
        <v>0</v>
      </c>
      <c r="T890" s="21">
        <v>0</v>
      </c>
      <c r="V890" s="22">
        <v>92152</v>
      </c>
      <c r="X890" s="5" t="str">
        <f t="shared" si="13"/>
        <v>No</v>
      </c>
      <c r="Z890" s="21"/>
      <c r="AC890" s="28"/>
      <c r="AG890" s="7"/>
    </row>
    <row r="891" spans="1:33">
      <c r="A891" s="8" t="s">
        <v>4352</v>
      </c>
      <c r="B891" s="8" t="s">
        <v>5505</v>
      </c>
      <c r="C891" s="9" t="s">
        <v>328</v>
      </c>
      <c r="D891" s="178" t="s">
        <v>2194</v>
      </c>
      <c r="E891" s="181" t="s">
        <v>2195</v>
      </c>
      <c r="F891" s="9" t="s">
        <v>68</v>
      </c>
      <c r="G891" s="9" t="s">
        <v>108</v>
      </c>
      <c r="H891" s="10">
        <v>0</v>
      </c>
      <c r="I891" s="11">
        <v>18</v>
      </c>
      <c r="J891" s="24">
        <v>70967</v>
      </c>
      <c r="K891" s="12"/>
      <c r="L891" s="14">
        <v>0</v>
      </c>
      <c r="N891" s="21">
        <v>0</v>
      </c>
      <c r="P891" s="21">
        <v>0</v>
      </c>
      <c r="R891" s="21">
        <v>166</v>
      </c>
      <c r="T891" s="21">
        <v>0</v>
      </c>
      <c r="V891" s="22">
        <v>71133</v>
      </c>
      <c r="X891" s="5" t="str">
        <f t="shared" si="13"/>
        <v>No</v>
      </c>
      <c r="Z891" s="21"/>
      <c r="AC891" s="28"/>
      <c r="AG891" s="7"/>
    </row>
    <row r="892" spans="1:33">
      <c r="A892" s="8" t="s">
        <v>126</v>
      </c>
      <c r="B892" s="8" t="s">
        <v>127</v>
      </c>
      <c r="C892" s="9" t="s">
        <v>114</v>
      </c>
      <c r="D892" s="178">
        <v>4187</v>
      </c>
      <c r="E892" s="181">
        <v>40187</v>
      </c>
      <c r="F892" s="9" t="s">
        <v>128</v>
      </c>
      <c r="G892" s="9" t="s">
        <v>3846</v>
      </c>
      <c r="H892" s="10">
        <v>104996</v>
      </c>
      <c r="I892" s="11">
        <v>18</v>
      </c>
      <c r="J892" s="24">
        <v>52373</v>
      </c>
      <c r="K892" s="12"/>
      <c r="L892" s="14">
        <v>0</v>
      </c>
      <c r="N892" s="21">
        <v>0</v>
      </c>
      <c r="P892" s="21">
        <v>0</v>
      </c>
      <c r="R892" s="21">
        <v>0</v>
      </c>
      <c r="T892" s="21">
        <v>246724</v>
      </c>
      <c r="V892" s="22">
        <v>299097</v>
      </c>
      <c r="X892" s="5" t="str">
        <f t="shared" si="13"/>
        <v>No</v>
      </c>
      <c r="Z892" s="21"/>
      <c r="AC892" s="28"/>
      <c r="AG892" s="7"/>
    </row>
    <row r="893" spans="1:33">
      <c r="A893" s="8" t="s">
        <v>156</v>
      </c>
      <c r="B893" s="8" t="s">
        <v>5516</v>
      </c>
      <c r="C893" s="9" t="s">
        <v>82</v>
      </c>
      <c r="D893" s="178">
        <v>4194</v>
      </c>
      <c r="E893" s="181">
        <v>40194</v>
      </c>
      <c r="F893" s="9" t="s">
        <v>68</v>
      </c>
      <c r="G893" s="9" t="s">
        <v>3846</v>
      </c>
      <c r="H893" s="10">
        <v>109572</v>
      </c>
      <c r="I893" s="11">
        <v>18</v>
      </c>
      <c r="J893" s="24">
        <v>0</v>
      </c>
      <c r="K893" s="12"/>
      <c r="L893" s="14">
        <v>0</v>
      </c>
      <c r="N893" s="21">
        <v>0</v>
      </c>
      <c r="P893" s="21">
        <v>0</v>
      </c>
      <c r="R893" s="21">
        <v>0</v>
      </c>
      <c r="T893" s="21">
        <v>0</v>
      </c>
      <c r="V893" s="22">
        <v>0</v>
      </c>
      <c r="X893" s="5" t="str">
        <f t="shared" si="13"/>
        <v>No</v>
      </c>
      <c r="Z893" s="21"/>
      <c r="AC893" s="28"/>
      <c r="AG893" s="7"/>
    </row>
    <row r="894" spans="1:33">
      <c r="A894" s="8" t="s">
        <v>3213</v>
      </c>
      <c r="B894" s="8" t="s">
        <v>5201</v>
      </c>
      <c r="C894" s="9" t="s">
        <v>71</v>
      </c>
      <c r="D894" s="178" t="s">
        <v>3214</v>
      </c>
      <c r="E894" s="181" t="s">
        <v>3215</v>
      </c>
      <c r="F894" s="9" t="s">
        <v>116</v>
      </c>
      <c r="G894" s="9" t="s">
        <v>108</v>
      </c>
      <c r="H894" s="10">
        <v>0</v>
      </c>
      <c r="I894" s="11">
        <v>18</v>
      </c>
      <c r="J894" s="24">
        <v>0</v>
      </c>
      <c r="K894" s="12"/>
      <c r="L894" s="14">
        <v>0</v>
      </c>
      <c r="N894" s="21">
        <v>0</v>
      </c>
      <c r="P894" s="21">
        <v>0</v>
      </c>
      <c r="R894" s="21">
        <v>87285</v>
      </c>
      <c r="T894" s="21">
        <v>0</v>
      </c>
      <c r="V894" s="22">
        <v>87285</v>
      </c>
      <c r="X894" s="5" t="str">
        <f t="shared" si="13"/>
        <v>No</v>
      </c>
      <c r="Z894" s="21"/>
      <c r="AC894" s="28"/>
      <c r="AG894" s="7"/>
    </row>
    <row r="895" spans="1:33">
      <c r="A895" s="8" t="s">
        <v>1670</v>
      </c>
      <c r="B895" s="8" t="s">
        <v>5517</v>
      </c>
      <c r="C895" s="9" t="s">
        <v>288</v>
      </c>
      <c r="D895" s="178" t="s">
        <v>1671</v>
      </c>
      <c r="E895" s="181" t="s">
        <v>1672</v>
      </c>
      <c r="F895" s="9" t="s">
        <v>116</v>
      </c>
      <c r="G895" s="9" t="s">
        <v>108</v>
      </c>
      <c r="H895" s="10">
        <v>0</v>
      </c>
      <c r="I895" s="11">
        <v>18</v>
      </c>
      <c r="J895" s="24">
        <v>31017</v>
      </c>
      <c r="K895" s="12"/>
      <c r="L895" s="14">
        <v>0</v>
      </c>
      <c r="N895" s="21">
        <v>0</v>
      </c>
      <c r="P895" s="21">
        <v>0</v>
      </c>
      <c r="R895" s="21">
        <v>116690</v>
      </c>
      <c r="T895" s="21">
        <v>0</v>
      </c>
      <c r="V895" s="22">
        <v>147707</v>
      </c>
      <c r="X895" s="5" t="str">
        <f t="shared" si="13"/>
        <v>No</v>
      </c>
      <c r="Z895" s="21"/>
      <c r="AC895" s="28"/>
      <c r="AG895" s="7"/>
    </row>
    <row r="896" spans="1:33">
      <c r="A896" s="8" t="s">
        <v>6605</v>
      </c>
      <c r="B896" s="8" t="s">
        <v>3940</v>
      </c>
      <c r="C896" s="9" t="s">
        <v>142</v>
      </c>
      <c r="D896" s="178">
        <v>3109</v>
      </c>
      <c r="E896" s="181">
        <v>30109</v>
      </c>
      <c r="F896" s="9" t="s">
        <v>68</v>
      </c>
      <c r="G896" s="9" t="s">
        <v>3846</v>
      </c>
      <c r="H896" s="10">
        <v>58875</v>
      </c>
      <c r="I896" s="11">
        <v>18</v>
      </c>
      <c r="J896" s="24">
        <v>342219</v>
      </c>
      <c r="K896" s="12"/>
      <c r="L896" s="14">
        <v>0</v>
      </c>
      <c r="N896" s="21">
        <v>0</v>
      </c>
      <c r="P896" s="21">
        <v>0</v>
      </c>
      <c r="R896" s="21">
        <v>0</v>
      </c>
      <c r="T896" s="21">
        <v>0</v>
      </c>
      <c r="V896" s="22">
        <v>342219</v>
      </c>
      <c r="X896" s="5" t="str">
        <f t="shared" si="13"/>
        <v>No</v>
      </c>
      <c r="Z896" s="21"/>
      <c r="AC896" s="28"/>
      <c r="AG896" s="7"/>
    </row>
    <row r="897" spans="1:33">
      <c r="A897" s="8" t="s">
        <v>719</v>
      </c>
      <c r="B897" s="8" t="s">
        <v>720</v>
      </c>
      <c r="C897" s="9" t="s">
        <v>71</v>
      </c>
      <c r="D897" s="178">
        <v>64</v>
      </c>
      <c r="E897" s="181">
        <v>64</v>
      </c>
      <c r="F897" s="9" t="s">
        <v>72</v>
      </c>
      <c r="G897" s="9" t="s">
        <v>3846</v>
      </c>
      <c r="H897" s="10">
        <v>55805</v>
      </c>
      <c r="I897" s="11">
        <v>17</v>
      </c>
      <c r="J897" s="24">
        <v>75244</v>
      </c>
      <c r="K897" s="12"/>
      <c r="L897" s="14">
        <v>0</v>
      </c>
      <c r="N897" s="21">
        <v>0</v>
      </c>
      <c r="P897" s="21">
        <v>0</v>
      </c>
      <c r="R897" s="21">
        <v>5000</v>
      </c>
      <c r="T897" s="21">
        <v>0</v>
      </c>
      <c r="V897" s="22">
        <v>80244</v>
      </c>
      <c r="X897" s="5" t="str">
        <f t="shared" si="13"/>
        <v>No</v>
      </c>
      <c r="Z897" s="21"/>
      <c r="AC897" s="28"/>
      <c r="AG897" s="7"/>
    </row>
    <row r="898" spans="1:33">
      <c r="A898" s="8" t="s">
        <v>3146</v>
      </c>
      <c r="B898" s="8" t="s">
        <v>5536</v>
      </c>
      <c r="C898" s="9" t="s">
        <v>328</v>
      </c>
      <c r="D898" s="178">
        <v>5159</v>
      </c>
      <c r="E898" s="181">
        <v>50159</v>
      </c>
      <c r="F898" s="9" t="s">
        <v>68</v>
      </c>
      <c r="G898" s="9" t="s">
        <v>69</v>
      </c>
      <c r="H898" s="10">
        <v>81926</v>
      </c>
      <c r="I898" s="11">
        <v>17</v>
      </c>
      <c r="J898" s="24">
        <v>247701</v>
      </c>
      <c r="K898" s="12"/>
      <c r="L898" s="14">
        <v>0</v>
      </c>
      <c r="N898" s="21">
        <v>0</v>
      </c>
      <c r="P898" s="21">
        <v>13775</v>
      </c>
      <c r="R898" s="21">
        <v>261538</v>
      </c>
      <c r="T898" s="21">
        <v>0</v>
      </c>
      <c r="V898" s="22">
        <v>523014</v>
      </c>
      <c r="X898" s="5" t="str">
        <f t="shared" si="13"/>
        <v>No</v>
      </c>
      <c r="Z898" s="21"/>
      <c r="AC898" s="28"/>
      <c r="AG898" s="7"/>
    </row>
    <row r="899" spans="1:33">
      <c r="A899" s="8" t="s">
        <v>6382</v>
      </c>
      <c r="B899" s="8" t="s">
        <v>4440</v>
      </c>
      <c r="C899" s="9" t="s">
        <v>101</v>
      </c>
      <c r="D899" s="178" t="s">
        <v>3680</v>
      </c>
      <c r="E899" s="181" t="s">
        <v>3681</v>
      </c>
      <c r="F899" s="9" t="s">
        <v>68</v>
      </c>
      <c r="G899" s="9" t="s">
        <v>108</v>
      </c>
      <c r="H899" s="10">
        <v>0</v>
      </c>
      <c r="I899" s="11">
        <v>17</v>
      </c>
      <c r="J899" s="24">
        <v>10845</v>
      </c>
      <c r="K899" s="12"/>
      <c r="L899" s="14">
        <v>0</v>
      </c>
      <c r="N899" s="21">
        <v>0</v>
      </c>
      <c r="P899" s="21">
        <v>0</v>
      </c>
      <c r="R899" s="21">
        <v>0</v>
      </c>
      <c r="T899" s="21">
        <v>0</v>
      </c>
      <c r="V899" s="22">
        <v>10845</v>
      </c>
      <c r="X899" s="5" t="str">
        <f t="shared" ref="X899:X962" si="14">IF(W899&amp;U899&amp;S899&amp;Q899&amp;O899&amp;M899&amp;K899&lt;&gt;"","Yes","No")</f>
        <v>No</v>
      </c>
      <c r="Z899" s="21"/>
      <c r="AC899" s="28"/>
      <c r="AG899" s="7"/>
    </row>
    <row r="900" spans="1:33">
      <c r="A900" s="8" t="s">
        <v>4856</v>
      </c>
      <c r="B900" s="8" t="s">
        <v>4857</v>
      </c>
      <c r="C900" s="9" t="s">
        <v>74</v>
      </c>
      <c r="D900" s="178"/>
      <c r="E900" s="181">
        <v>90267</v>
      </c>
      <c r="F900" s="9" t="s">
        <v>68</v>
      </c>
      <c r="G900" s="9" t="s">
        <v>3846</v>
      </c>
      <c r="H900" s="10">
        <v>12150996</v>
      </c>
      <c r="I900" s="11">
        <v>17</v>
      </c>
      <c r="J900" s="24">
        <v>76976</v>
      </c>
      <c r="K900" s="12"/>
      <c r="L900" s="14">
        <v>0</v>
      </c>
      <c r="N900" s="21">
        <v>0</v>
      </c>
      <c r="P900" s="21">
        <v>0</v>
      </c>
      <c r="R900" s="21">
        <v>0</v>
      </c>
      <c r="T900" s="21">
        <v>0</v>
      </c>
      <c r="V900" s="22">
        <v>76976</v>
      </c>
      <c r="X900" s="5" t="str">
        <f t="shared" si="14"/>
        <v>No</v>
      </c>
      <c r="Z900" s="21"/>
      <c r="AC900" s="28"/>
      <c r="AG900" s="7"/>
    </row>
    <row r="901" spans="1:33">
      <c r="A901" s="8" t="s">
        <v>4130</v>
      </c>
      <c r="B901" s="8" t="s">
        <v>3000</v>
      </c>
      <c r="C901" s="9" t="s">
        <v>39</v>
      </c>
      <c r="D901" s="178"/>
      <c r="E901" s="181" t="s">
        <v>4131</v>
      </c>
      <c r="F901" s="9" t="s">
        <v>68</v>
      </c>
      <c r="G901" s="9" t="s">
        <v>108</v>
      </c>
      <c r="H901" s="10">
        <v>0</v>
      </c>
      <c r="I901" s="11">
        <v>17</v>
      </c>
      <c r="J901" s="24">
        <v>4630</v>
      </c>
      <c r="K901" s="12"/>
      <c r="L901" s="14">
        <v>0</v>
      </c>
      <c r="N901" s="21">
        <v>0</v>
      </c>
      <c r="P901" s="21">
        <v>0</v>
      </c>
      <c r="R901" s="21">
        <v>0</v>
      </c>
      <c r="T901" s="21">
        <v>0</v>
      </c>
      <c r="V901" s="22">
        <v>4630</v>
      </c>
      <c r="X901" s="5" t="str">
        <f t="shared" si="14"/>
        <v>No</v>
      </c>
      <c r="Z901" s="21"/>
      <c r="AC901" s="28"/>
      <c r="AG901" s="7"/>
    </row>
    <row r="902" spans="1:33">
      <c r="A902" s="8" t="s">
        <v>1039</v>
      </c>
      <c r="B902" s="8" t="s">
        <v>5073</v>
      </c>
      <c r="C902" s="9" t="s">
        <v>152</v>
      </c>
      <c r="D902" s="178">
        <v>4227</v>
      </c>
      <c r="E902" s="181">
        <v>40227</v>
      </c>
      <c r="F902" s="9" t="s">
        <v>116</v>
      </c>
      <c r="G902" s="9" t="s">
        <v>3846</v>
      </c>
      <c r="H902" s="10">
        <v>105419</v>
      </c>
      <c r="I902" s="11">
        <v>17</v>
      </c>
      <c r="J902" s="24">
        <v>728603</v>
      </c>
      <c r="K902" s="12"/>
      <c r="L902" s="14">
        <v>0</v>
      </c>
      <c r="N902" s="21">
        <v>0</v>
      </c>
      <c r="P902" s="21">
        <v>0</v>
      </c>
      <c r="R902" s="21">
        <v>0</v>
      </c>
      <c r="T902" s="21">
        <v>43501</v>
      </c>
      <c r="V902" s="22">
        <v>772104</v>
      </c>
      <c r="X902" s="5" t="str">
        <f t="shared" si="14"/>
        <v>No</v>
      </c>
      <c r="Z902" s="21"/>
      <c r="AC902" s="28"/>
      <c r="AG902" s="7"/>
    </row>
    <row r="903" spans="1:33">
      <c r="A903" s="8" t="s">
        <v>843</v>
      </c>
      <c r="B903" s="8" t="s">
        <v>4267</v>
      </c>
      <c r="C903" s="9" t="s">
        <v>124</v>
      </c>
      <c r="D903" s="178" t="s">
        <v>844</v>
      </c>
      <c r="E903" s="181" t="s">
        <v>845</v>
      </c>
      <c r="F903" s="9" t="s">
        <v>68</v>
      </c>
      <c r="G903" s="9" t="s">
        <v>108</v>
      </c>
      <c r="H903" s="10">
        <v>0</v>
      </c>
      <c r="I903" s="11">
        <v>17</v>
      </c>
      <c r="J903" s="24">
        <v>49586</v>
      </c>
      <c r="K903" s="12"/>
      <c r="L903" s="14">
        <v>0</v>
      </c>
      <c r="N903" s="21">
        <v>0</v>
      </c>
      <c r="P903" s="21">
        <v>0</v>
      </c>
      <c r="R903" s="21">
        <v>22271</v>
      </c>
      <c r="T903" s="21">
        <v>0</v>
      </c>
      <c r="V903" s="22">
        <v>71857</v>
      </c>
      <c r="X903" s="5" t="str">
        <f t="shared" si="14"/>
        <v>No</v>
      </c>
      <c r="Z903" s="21"/>
      <c r="AC903" s="28"/>
      <c r="AG903" s="7"/>
    </row>
    <row r="904" spans="1:33">
      <c r="A904" s="8" t="s">
        <v>1104</v>
      </c>
      <c r="B904" s="8" t="s">
        <v>4855</v>
      </c>
      <c r="C904" s="9" t="s">
        <v>288</v>
      </c>
      <c r="D904" s="178">
        <v>5186</v>
      </c>
      <c r="E904" s="181">
        <v>50186</v>
      </c>
      <c r="F904" s="9" t="s">
        <v>72</v>
      </c>
      <c r="G904" s="9" t="s">
        <v>3846</v>
      </c>
      <c r="H904" s="10">
        <v>202637</v>
      </c>
      <c r="I904" s="11">
        <v>17</v>
      </c>
      <c r="J904" s="24">
        <v>75351</v>
      </c>
      <c r="K904" s="12"/>
      <c r="L904" s="14">
        <v>0</v>
      </c>
      <c r="N904" s="21">
        <v>0</v>
      </c>
      <c r="P904" s="21">
        <v>0</v>
      </c>
      <c r="R904" s="21">
        <v>1000</v>
      </c>
      <c r="T904" s="21">
        <v>0</v>
      </c>
      <c r="V904" s="22">
        <v>76351</v>
      </c>
      <c r="X904" s="5" t="str">
        <f t="shared" si="14"/>
        <v>No</v>
      </c>
      <c r="Z904" s="21"/>
      <c r="AC904" s="28"/>
      <c r="AG904" s="7"/>
    </row>
    <row r="905" spans="1:33">
      <c r="A905" s="8" t="s">
        <v>4675</v>
      </c>
      <c r="B905" s="8" t="s">
        <v>5531</v>
      </c>
      <c r="C905" s="9" t="s">
        <v>51</v>
      </c>
      <c r="D905" s="178">
        <v>5108</v>
      </c>
      <c r="E905" s="181">
        <v>50108</v>
      </c>
      <c r="F905" s="9" t="s">
        <v>68</v>
      </c>
      <c r="G905" s="9" t="s">
        <v>3846</v>
      </c>
      <c r="H905" s="10">
        <v>69658</v>
      </c>
      <c r="I905" s="11">
        <v>17</v>
      </c>
      <c r="J905" s="24">
        <v>363802</v>
      </c>
      <c r="K905" s="12"/>
      <c r="L905" s="14">
        <v>0</v>
      </c>
      <c r="N905" s="21">
        <v>0</v>
      </c>
      <c r="P905" s="21">
        <v>0</v>
      </c>
      <c r="R905" s="21">
        <v>39607</v>
      </c>
      <c r="T905" s="21">
        <v>0</v>
      </c>
      <c r="V905" s="22">
        <v>403409</v>
      </c>
      <c r="X905" s="5" t="str">
        <f t="shared" si="14"/>
        <v>No</v>
      </c>
      <c r="Z905" s="21"/>
      <c r="AC905" s="28"/>
      <c r="AG905" s="7"/>
    </row>
    <row r="906" spans="1:33">
      <c r="A906" s="8" t="s">
        <v>4637</v>
      </c>
      <c r="B906" s="8" t="s">
        <v>1037</v>
      </c>
      <c r="C906" s="9" t="s">
        <v>88</v>
      </c>
      <c r="D906" s="178">
        <v>1119</v>
      </c>
      <c r="E906" s="181">
        <v>10119</v>
      </c>
      <c r="F906" s="9" t="s">
        <v>141</v>
      </c>
      <c r="G906" s="9" t="s">
        <v>3846</v>
      </c>
      <c r="H906" s="10">
        <v>88087</v>
      </c>
      <c r="I906" s="11">
        <v>17</v>
      </c>
      <c r="J906" s="24">
        <v>1373120</v>
      </c>
      <c r="K906" s="12"/>
      <c r="L906" s="14">
        <v>0</v>
      </c>
      <c r="N906" s="21">
        <v>0</v>
      </c>
      <c r="P906" s="21">
        <v>0</v>
      </c>
      <c r="R906" s="21">
        <v>214614</v>
      </c>
      <c r="T906" s="21">
        <v>0</v>
      </c>
      <c r="V906" s="22">
        <v>1587734</v>
      </c>
      <c r="X906" s="5" t="str">
        <f t="shared" si="14"/>
        <v>No</v>
      </c>
      <c r="Z906" s="21"/>
      <c r="AC906" s="28"/>
      <c r="AG906" s="7"/>
    </row>
    <row r="907" spans="1:33">
      <c r="A907" s="8" t="s">
        <v>6383</v>
      </c>
      <c r="B907" s="8" t="s">
        <v>5400</v>
      </c>
      <c r="C907" s="9" t="s">
        <v>83</v>
      </c>
      <c r="D907" s="178">
        <v>7046</v>
      </c>
      <c r="E907" s="181">
        <v>70046</v>
      </c>
      <c r="F907" s="9" t="s">
        <v>68</v>
      </c>
      <c r="G907" s="9" t="s">
        <v>3846</v>
      </c>
      <c r="H907" s="10">
        <v>1519417</v>
      </c>
      <c r="I907" s="11">
        <v>17</v>
      </c>
      <c r="J907" s="24">
        <v>29640</v>
      </c>
      <c r="K907" s="12"/>
      <c r="L907" s="14">
        <v>0</v>
      </c>
      <c r="N907" s="21">
        <v>0</v>
      </c>
      <c r="P907" s="21">
        <v>0</v>
      </c>
      <c r="R907" s="21">
        <v>7361</v>
      </c>
      <c r="T907" s="21">
        <v>0</v>
      </c>
      <c r="V907" s="22">
        <v>37001</v>
      </c>
      <c r="X907" s="5" t="str">
        <f t="shared" si="14"/>
        <v>No</v>
      </c>
      <c r="Z907" s="21"/>
      <c r="AC907" s="28"/>
      <c r="AG907" s="7"/>
    </row>
    <row r="908" spans="1:33">
      <c r="A908" s="8" t="s">
        <v>4698</v>
      </c>
      <c r="B908" s="8" t="s">
        <v>5526</v>
      </c>
      <c r="C908" s="9" t="s">
        <v>74</v>
      </c>
      <c r="D908" s="178" t="s">
        <v>3318</v>
      </c>
      <c r="E908" s="181" t="s">
        <v>3319</v>
      </c>
      <c r="F908" s="9" t="s">
        <v>72</v>
      </c>
      <c r="G908" s="9" t="s">
        <v>108</v>
      </c>
      <c r="H908" s="10">
        <v>0</v>
      </c>
      <c r="I908" s="11">
        <v>17</v>
      </c>
      <c r="J908" s="24">
        <v>333570</v>
      </c>
      <c r="K908" s="12"/>
      <c r="L908" s="14">
        <v>0</v>
      </c>
      <c r="N908" s="21">
        <v>0</v>
      </c>
      <c r="P908" s="21">
        <v>0</v>
      </c>
      <c r="R908" s="21">
        <v>24655</v>
      </c>
      <c r="T908" s="21">
        <v>0</v>
      </c>
      <c r="V908" s="22">
        <v>358225</v>
      </c>
      <c r="X908" s="5" t="str">
        <f t="shared" si="14"/>
        <v>No</v>
      </c>
      <c r="Z908" s="21"/>
      <c r="AC908" s="28"/>
      <c r="AG908" s="7"/>
    </row>
    <row r="909" spans="1:33">
      <c r="A909" s="8" t="s">
        <v>6381</v>
      </c>
      <c r="B909" s="8" t="s">
        <v>230</v>
      </c>
      <c r="C909" s="9" t="s">
        <v>61</v>
      </c>
      <c r="D909" s="178" t="s">
        <v>231</v>
      </c>
      <c r="E909" s="181" t="s">
        <v>232</v>
      </c>
      <c r="F909" s="9" t="s">
        <v>68</v>
      </c>
      <c r="G909" s="9" t="s">
        <v>108</v>
      </c>
      <c r="H909" s="10">
        <v>0</v>
      </c>
      <c r="I909" s="11">
        <v>17</v>
      </c>
      <c r="J909" s="24">
        <v>0</v>
      </c>
      <c r="K909" s="12"/>
      <c r="L909" s="14">
        <v>0</v>
      </c>
      <c r="N909" s="21">
        <v>0</v>
      </c>
      <c r="P909" s="21">
        <v>0</v>
      </c>
      <c r="R909" s="21">
        <v>916796</v>
      </c>
      <c r="T909" s="21">
        <v>0</v>
      </c>
      <c r="V909" s="22">
        <v>916796</v>
      </c>
      <c r="X909" s="5" t="str">
        <f t="shared" si="14"/>
        <v>No</v>
      </c>
      <c r="Z909" s="21"/>
      <c r="AC909" s="28"/>
      <c r="AG909" s="7"/>
    </row>
    <row r="910" spans="1:33">
      <c r="A910" s="8" t="s">
        <v>1145</v>
      </c>
      <c r="B910" s="8" t="s">
        <v>837</v>
      </c>
      <c r="C910" s="9" t="s">
        <v>166</v>
      </c>
      <c r="D910" s="178" t="s">
        <v>1146</v>
      </c>
      <c r="E910" s="181" t="s">
        <v>1147</v>
      </c>
      <c r="F910" s="9" t="s">
        <v>72</v>
      </c>
      <c r="G910" s="9" t="s">
        <v>108</v>
      </c>
      <c r="H910" s="10">
        <v>0</v>
      </c>
      <c r="I910" s="11">
        <v>17</v>
      </c>
      <c r="J910" s="24">
        <v>243608</v>
      </c>
      <c r="K910" s="12"/>
      <c r="L910" s="14">
        <v>0</v>
      </c>
      <c r="N910" s="21">
        <v>0</v>
      </c>
      <c r="P910" s="21">
        <v>0</v>
      </c>
      <c r="R910" s="21">
        <v>387261</v>
      </c>
      <c r="T910" s="21">
        <v>0</v>
      </c>
      <c r="V910" s="22">
        <v>630869</v>
      </c>
      <c r="X910" s="5" t="str">
        <f t="shared" si="14"/>
        <v>No</v>
      </c>
      <c r="Z910" s="21"/>
      <c r="AC910" s="28"/>
      <c r="AG910" s="7"/>
    </row>
    <row r="911" spans="1:33">
      <c r="A911" s="8" t="s">
        <v>1137</v>
      </c>
      <c r="B911" s="8" t="s">
        <v>1138</v>
      </c>
      <c r="C911" s="9" t="s">
        <v>166</v>
      </c>
      <c r="D911" s="178" t="s">
        <v>1139</v>
      </c>
      <c r="E911" s="181" t="s">
        <v>1140</v>
      </c>
      <c r="F911" s="9" t="s">
        <v>68</v>
      </c>
      <c r="G911" s="9" t="s">
        <v>108</v>
      </c>
      <c r="H911" s="10">
        <v>0</v>
      </c>
      <c r="I911" s="11">
        <v>17</v>
      </c>
      <c r="J911" s="24">
        <v>412284</v>
      </c>
      <c r="K911" s="12"/>
      <c r="L911" s="14">
        <v>0</v>
      </c>
      <c r="N911" s="21">
        <v>0</v>
      </c>
      <c r="P911" s="21">
        <v>0</v>
      </c>
      <c r="R911" s="21">
        <v>14035</v>
      </c>
      <c r="T911" s="21">
        <v>0</v>
      </c>
      <c r="V911" s="22">
        <v>426319</v>
      </c>
      <c r="X911" s="5" t="str">
        <f t="shared" si="14"/>
        <v>No</v>
      </c>
      <c r="Z911" s="21"/>
      <c r="AC911" s="28"/>
      <c r="AG911" s="7"/>
    </row>
    <row r="912" spans="1:33">
      <c r="A912" s="8" t="s">
        <v>6608</v>
      </c>
      <c r="B912" s="8" t="s">
        <v>5523</v>
      </c>
      <c r="C912" s="9" t="s">
        <v>93</v>
      </c>
      <c r="D912" s="178" t="s">
        <v>3382</v>
      </c>
      <c r="E912" s="181" t="s">
        <v>3383</v>
      </c>
      <c r="F912" s="9" t="s">
        <v>72</v>
      </c>
      <c r="G912" s="9" t="s">
        <v>108</v>
      </c>
      <c r="H912" s="10">
        <v>0</v>
      </c>
      <c r="I912" s="11">
        <v>17</v>
      </c>
      <c r="J912" s="24">
        <v>16634</v>
      </c>
      <c r="K912" s="12"/>
      <c r="L912" s="14">
        <v>0</v>
      </c>
      <c r="N912" s="21">
        <v>0</v>
      </c>
      <c r="P912" s="21">
        <v>0</v>
      </c>
      <c r="R912" s="21">
        <v>0</v>
      </c>
      <c r="T912" s="21">
        <v>0</v>
      </c>
      <c r="V912" s="22">
        <v>16634</v>
      </c>
      <c r="X912" s="5" t="str">
        <f t="shared" si="14"/>
        <v>No</v>
      </c>
      <c r="Z912" s="21"/>
      <c r="AC912" s="28"/>
      <c r="AG912" s="7"/>
    </row>
    <row r="913" spans="1:33">
      <c r="A913" s="8" t="s">
        <v>3384</v>
      </c>
      <c r="B913" s="8" t="s">
        <v>5522</v>
      </c>
      <c r="C913" s="9" t="s">
        <v>93</v>
      </c>
      <c r="D913" s="178" t="s">
        <v>3385</v>
      </c>
      <c r="E913" s="181" t="s">
        <v>3386</v>
      </c>
      <c r="F913" s="9" t="s">
        <v>68</v>
      </c>
      <c r="G913" s="9" t="s">
        <v>108</v>
      </c>
      <c r="H913" s="10">
        <v>0</v>
      </c>
      <c r="I913" s="11">
        <v>17</v>
      </c>
      <c r="J913" s="24">
        <v>220102</v>
      </c>
      <c r="K913" s="12"/>
      <c r="L913" s="14">
        <v>0</v>
      </c>
      <c r="N913" s="21">
        <v>0</v>
      </c>
      <c r="P913" s="21">
        <v>0</v>
      </c>
      <c r="R913" s="21">
        <v>0</v>
      </c>
      <c r="T913" s="21">
        <v>0</v>
      </c>
      <c r="V913" s="22">
        <v>220102</v>
      </c>
      <c r="X913" s="5" t="str">
        <f t="shared" si="14"/>
        <v>No</v>
      </c>
      <c r="Z913" s="21"/>
      <c r="AC913" s="28"/>
      <c r="AG913" s="7"/>
    </row>
    <row r="914" spans="1:33">
      <c r="A914" s="8" t="s">
        <v>4333</v>
      </c>
      <c r="B914" s="8" t="s">
        <v>636</v>
      </c>
      <c r="C914" s="9" t="s">
        <v>67</v>
      </c>
      <c r="D914" s="178">
        <v>2195</v>
      </c>
      <c r="E914" s="181">
        <v>20195</v>
      </c>
      <c r="F914" s="9" t="s">
        <v>68</v>
      </c>
      <c r="G914" s="9" t="s">
        <v>3846</v>
      </c>
      <c r="H914" s="10">
        <v>5441567</v>
      </c>
      <c r="I914" s="11">
        <v>17</v>
      </c>
      <c r="J914" s="24">
        <v>0</v>
      </c>
      <c r="K914" s="12"/>
      <c r="L914" s="14">
        <v>0</v>
      </c>
      <c r="N914" s="21">
        <v>0</v>
      </c>
      <c r="P914" s="21">
        <v>0</v>
      </c>
      <c r="R914" s="21">
        <v>497</v>
      </c>
      <c r="T914" s="21">
        <v>0</v>
      </c>
      <c r="V914" s="22">
        <v>497</v>
      </c>
      <c r="X914" s="5" t="str">
        <f t="shared" si="14"/>
        <v>No</v>
      </c>
      <c r="Z914" s="21"/>
      <c r="AC914" s="28"/>
      <c r="AG914" s="7"/>
    </row>
    <row r="915" spans="1:33">
      <c r="A915" s="8" t="s">
        <v>4135</v>
      </c>
      <c r="B915" s="8" t="s">
        <v>4136</v>
      </c>
      <c r="C915" s="9" t="s">
        <v>93</v>
      </c>
      <c r="D915" s="178">
        <v>6107</v>
      </c>
      <c r="E915" s="181">
        <v>60107</v>
      </c>
      <c r="F915" s="9" t="s">
        <v>68</v>
      </c>
      <c r="G915" s="9" t="s">
        <v>69</v>
      </c>
      <c r="H915" s="10">
        <v>61900</v>
      </c>
      <c r="I915" s="11">
        <v>17</v>
      </c>
      <c r="J915" s="24">
        <v>30631</v>
      </c>
      <c r="K915" s="12"/>
      <c r="L915" s="14">
        <v>0</v>
      </c>
      <c r="N915" s="21">
        <v>0</v>
      </c>
      <c r="P915" s="21">
        <v>0</v>
      </c>
      <c r="R915" s="21">
        <v>0</v>
      </c>
      <c r="T915" s="21">
        <v>0</v>
      </c>
      <c r="V915" s="22">
        <v>30631</v>
      </c>
      <c r="X915" s="5" t="str">
        <f t="shared" si="14"/>
        <v>No</v>
      </c>
      <c r="Z915" s="21"/>
      <c r="AC915" s="28"/>
      <c r="AG915" s="7"/>
    </row>
    <row r="916" spans="1:33">
      <c r="A916" s="8" t="s">
        <v>903</v>
      </c>
      <c r="B916" s="8" t="s">
        <v>904</v>
      </c>
      <c r="C916" s="9" t="s">
        <v>124</v>
      </c>
      <c r="D916" s="178" t="s">
        <v>905</v>
      </c>
      <c r="E916" s="181" t="s">
        <v>906</v>
      </c>
      <c r="F916" s="9" t="s">
        <v>72</v>
      </c>
      <c r="G916" s="9" t="s">
        <v>108</v>
      </c>
      <c r="H916" s="10">
        <v>0</v>
      </c>
      <c r="I916" s="11">
        <v>17</v>
      </c>
      <c r="J916" s="24">
        <v>119462</v>
      </c>
      <c r="K916" s="12"/>
      <c r="L916" s="14">
        <v>0</v>
      </c>
      <c r="N916" s="21">
        <v>0</v>
      </c>
      <c r="P916" s="21">
        <v>0</v>
      </c>
      <c r="R916" s="21">
        <v>17186</v>
      </c>
      <c r="T916" s="21">
        <v>0</v>
      </c>
      <c r="V916" s="22">
        <v>136648</v>
      </c>
      <c r="X916" s="5" t="str">
        <f t="shared" si="14"/>
        <v>No</v>
      </c>
      <c r="Z916" s="21"/>
      <c r="AC916" s="28"/>
      <c r="AG916" s="7"/>
    </row>
    <row r="917" spans="1:33">
      <c r="A917" s="8" t="s">
        <v>1775</v>
      </c>
      <c r="B917" s="8" t="s">
        <v>5525</v>
      </c>
      <c r="C917" s="9" t="s">
        <v>139</v>
      </c>
      <c r="D917" s="178" t="s">
        <v>1776</v>
      </c>
      <c r="E917" s="181" t="s">
        <v>1777</v>
      </c>
      <c r="F917" s="9" t="s">
        <v>116</v>
      </c>
      <c r="G917" s="9" t="s">
        <v>108</v>
      </c>
      <c r="H917" s="10">
        <v>0</v>
      </c>
      <c r="I917" s="11">
        <v>17</v>
      </c>
      <c r="J917" s="24">
        <v>46911</v>
      </c>
      <c r="K917" s="12"/>
      <c r="L917" s="14">
        <v>0</v>
      </c>
      <c r="N917" s="21">
        <v>0</v>
      </c>
      <c r="P917" s="21">
        <v>0</v>
      </c>
      <c r="R917" s="21">
        <v>120720</v>
      </c>
      <c r="T917" s="21">
        <v>0</v>
      </c>
      <c r="V917" s="22">
        <v>167631</v>
      </c>
      <c r="X917" s="5" t="str">
        <f t="shared" si="14"/>
        <v>No</v>
      </c>
      <c r="Z917" s="21"/>
      <c r="AC917" s="28"/>
      <c r="AG917" s="7"/>
    </row>
    <row r="918" spans="1:33">
      <c r="A918" s="8" t="s">
        <v>2219</v>
      </c>
      <c r="B918" s="8" t="s">
        <v>2220</v>
      </c>
      <c r="C918" s="9" t="s">
        <v>32</v>
      </c>
      <c r="D918" s="178" t="s">
        <v>2221</v>
      </c>
      <c r="E918" s="181" t="s">
        <v>2222</v>
      </c>
      <c r="F918" s="9" t="s">
        <v>116</v>
      </c>
      <c r="G918" s="9" t="s">
        <v>108</v>
      </c>
      <c r="H918" s="10">
        <v>0</v>
      </c>
      <c r="I918" s="11">
        <v>17</v>
      </c>
      <c r="J918" s="24">
        <v>119217</v>
      </c>
      <c r="K918" s="12"/>
      <c r="L918" s="14">
        <v>0</v>
      </c>
      <c r="N918" s="21">
        <v>0</v>
      </c>
      <c r="P918" s="21">
        <v>0</v>
      </c>
      <c r="R918" s="21">
        <v>64544</v>
      </c>
      <c r="T918" s="21">
        <v>0</v>
      </c>
      <c r="V918" s="22">
        <v>183761</v>
      </c>
      <c r="X918" s="5" t="str">
        <f t="shared" si="14"/>
        <v>No</v>
      </c>
      <c r="Z918" s="21"/>
      <c r="AC918" s="28"/>
      <c r="AG918" s="7"/>
    </row>
    <row r="919" spans="1:33">
      <c r="A919" s="8" t="s">
        <v>2830</v>
      </c>
      <c r="B919" s="8" t="s">
        <v>5528</v>
      </c>
      <c r="C919" s="9" t="s">
        <v>152</v>
      </c>
      <c r="D919" s="178" t="s">
        <v>2831</v>
      </c>
      <c r="E919" s="181" t="s">
        <v>2832</v>
      </c>
      <c r="F919" s="9" t="s">
        <v>116</v>
      </c>
      <c r="G919" s="9" t="s">
        <v>108</v>
      </c>
      <c r="H919" s="10">
        <v>0</v>
      </c>
      <c r="I919" s="11">
        <v>17</v>
      </c>
      <c r="J919" s="24">
        <v>3567</v>
      </c>
      <c r="K919" s="12"/>
      <c r="L919" s="14">
        <v>0</v>
      </c>
      <c r="N919" s="21">
        <v>0</v>
      </c>
      <c r="P919" s="21">
        <v>0</v>
      </c>
      <c r="R919" s="21">
        <v>653778</v>
      </c>
      <c r="T919" s="21">
        <v>0</v>
      </c>
      <c r="V919" s="22">
        <v>657345</v>
      </c>
      <c r="X919" s="5" t="str">
        <f t="shared" si="14"/>
        <v>No</v>
      </c>
      <c r="Z919" s="21"/>
      <c r="AC919" s="28"/>
      <c r="AG919" s="7"/>
    </row>
    <row r="920" spans="1:33">
      <c r="A920" s="8" t="s">
        <v>2774</v>
      </c>
      <c r="B920" s="8" t="s">
        <v>5524</v>
      </c>
      <c r="C920" s="9" t="s">
        <v>152</v>
      </c>
      <c r="D920" s="178" t="s">
        <v>2775</v>
      </c>
      <c r="E920" s="181" t="s">
        <v>2776</v>
      </c>
      <c r="F920" s="9" t="s">
        <v>72</v>
      </c>
      <c r="G920" s="9" t="s">
        <v>108</v>
      </c>
      <c r="H920" s="10">
        <v>0</v>
      </c>
      <c r="I920" s="11">
        <v>17</v>
      </c>
      <c r="J920" s="24">
        <v>74779</v>
      </c>
      <c r="K920" s="12"/>
      <c r="L920" s="14">
        <v>0</v>
      </c>
      <c r="N920" s="21">
        <v>0</v>
      </c>
      <c r="P920" s="21">
        <v>0</v>
      </c>
      <c r="R920" s="21">
        <v>662849</v>
      </c>
      <c r="T920" s="21">
        <v>0</v>
      </c>
      <c r="V920" s="22">
        <v>737628</v>
      </c>
      <c r="X920" s="5" t="str">
        <f t="shared" si="14"/>
        <v>No</v>
      </c>
      <c r="Z920" s="21"/>
      <c r="AC920" s="28"/>
      <c r="AG920" s="7"/>
    </row>
    <row r="921" spans="1:33">
      <c r="A921" s="8" t="s">
        <v>6380</v>
      </c>
      <c r="B921" s="8" t="s">
        <v>5520</v>
      </c>
      <c r="C921" s="9" t="s">
        <v>152</v>
      </c>
      <c r="D921" s="178" t="s">
        <v>2820</v>
      </c>
      <c r="E921" s="181" t="s">
        <v>2821</v>
      </c>
      <c r="F921" s="9" t="s">
        <v>68</v>
      </c>
      <c r="G921" s="9" t="s">
        <v>108</v>
      </c>
      <c r="H921" s="10">
        <v>0</v>
      </c>
      <c r="I921" s="11">
        <v>17</v>
      </c>
      <c r="J921" s="24">
        <v>18079</v>
      </c>
      <c r="K921" s="12"/>
      <c r="L921" s="14">
        <v>0</v>
      </c>
      <c r="N921" s="21">
        <v>0</v>
      </c>
      <c r="P921" s="21">
        <v>0</v>
      </c>
      <c r="R921" s="21">
        <v>363456</v>
      </c>
      <c r="T921" s="21">
        <v>0</v>
      </c>
      <c r="V921" s="22">
        <v>381535</v>
      </c>
      <c r="X921" s="5" t="str">
        <f t="shared" si="14"/>
        <v>No</v>
      </c>
      <c r="Z921" s="21"/>
      <c r="AC921" s="28"/>
      <c r="AG921" s="7"/>
    </row>
    <row r="922" spans="1:33">
      <c r="A922" s="8" t="s">
        <v>1564</v>
      </c>
      <c r="B922" s="8" t="s">
        <v>5533</v>
      </c>
      <c r="C922" s="9" t="s">
        <v>152</v>
      </c>
      <c r="D922" s="178" t="s">
        <v>2758</v>
      </c>
      <c r="E922" s="181" t="s">
        <v>2759</v>
      </c>
      <c r="F922" s="9" t="s">
        <v>68</v>
      </c>
      <c r="G922" s="9" t="s">
        <v>108</v>
      </c>
      <c r="H922" s="10">
        <v>0</v>
      </c>
      <c r="I922" s="11">
        <v>17</v>
      </c>
      <c r="J922" s="24">
        <v>3277</v>
      </c>
      <c r="K922" s="12"/>
      <c r="L922" s="14">
        <v>0</v>
      </c>
      <c r="N922" s="21">
        <v>0</v>
      </c>
      <c r="P922" s="21">
        <v>0</v>
      </c>
      <c r="R922" s="21">
        <v>497858</v>
      </c>
      <c r="T922" s="21">
        <v>0</v>
      </c>
      <c r="V922" s="22">
        <v>501135</v>
      </c>
      <c r="X922" s="5" t="str">
        <f t="shared" si="14"/>
        <v>No</v>
      </c>
      <c r="Z922" s="21"/>
      <c r="AC922" s="28"/>
      <c r="AG922" s="7"/>
    </row>
    <row r="923" spans="1:33">
      <c r="A923" s="8" t="s">
        <v>1565</v>
      </c>
      <c r="B923" s="8" t="s">
        <v>1294</v>
      </c>
      <c r="C923" s="9" t="s">
        <v>42</v>
      </c>
      <c r="D923" s="178" t="s">
        <v>1566</v>
      </c>
      <c r="E923" s="181" t="s">
        <v>1567</v>
      </c>
      <c r="F923" s="9" t="s">
        <v>72</v>
      </c>
      <c r="G923" s="9" t="s">
        <v>108</v>
      </c>
      <c r="H923" s="10">
        <v>0</v>
      </c>
      <c r="I923" s="11">
        <v>17</v>
      </c>
      <c r="J923" s="24">
        <v>83182</v>
      </c>
      <c r="K923" s="12"/>
      <c r="L923" s="14">
        <v>0</v>
      </c>
      <c r="N923" s="21">
        <v>0</v>
      </c>
      <c r="P923" s="21">
        <v>0</v>
      </c>
      <c r="R923" s="21">
        <v>96825</v>
      </c>
      <c r="T923" s="21">
        <v>0</v>
      </c>
      <c r="V923" s="22">
        <v>180007</v>
      </c>
      <c r="X923" s="5" t="str">
        <f t="shared" si="14"/>
        <v>No</v>
      </c>
      <c r="Z923" s="21"/>
      <c r="AC923" s="28"/>
      <c r="AG923" s="7"/>
    </row>
    <row r="924" spans="1:33">
      <c r="A924" s="8" t="s">
        <v>4673</v>
      </c>
      <c r="B924" s="8" t="s">
        <v>5530</v>
      </c>
      <c r="C924" s="9" t="s">
        <v>74</v>
      </c>
      <c r="D924" s="178">
        <v>9050</v>
      </c>
      <c r="E924" s="181">
        <v>90050</v>
      </c>
      <c r="F924" s="9" t="s">
        <v>68</v>
      </c>
      <c r="G924" s="9" t="s">
        <v>3846</v>
      </c>
      <c r="H924" s="10">
        <v>125206</v>
      </c>
      <c r="I924" s="11">
        <v>17</v>
      </c>
      <c r="J924" s="24">
        <v>265136</v>
      </c>
      <c r="K924" s="12"/>
      <c r="L924" s="14">
        <v>0</v>
      </c>
      <c r="N924" s="21">
        <v>0</v>
      </c>
      <c r="P924" s="21">
        <v>0</v>
      </c>
      <c r="R924" s="21">
        <v>50281</v>
      </c>
      <c r="T924" s="21">
        <v>0</v>
      </c>
      <c r="V924" s="22">
        <v>315417</v>
      </c>
      <c r="X924" s="5" t="str">
        <f t="shared" si="14"/>
        <v>No</v>
      </c>
      <c r="Z924" s="21"/>
      <c r="AC924" s="28"/>
      <c r="AG924" s="7"/>
    </row>
    <row r="925" spans="1:33">
      <c r="A925" s="8" t="s">
        <v>2188</v>
      </c>
      <c r="B925" s="8" t="s">
        <v>5327</v>
      </c>
      <c r="C925" s="9" t="s">
        <v>328</v>
      </c>
      <c r="D925" s="178" t="s">
        <v>2189</v>
      </c>
      <c r="E925" s="181" t="s">
        <v>2190</v>
      </c>
      <c r="F925" s="9" t="s">
        <v>72</v>
      </c>
      <c r="G925" s="9" t="s">
        <v>108</v>
      </c>
      <c r="H925" s="10">
        <v>0</v>
      </c>
      <c r="I925" s="11">
        <v>17</v>
      </c>
      <c r="J925" s="24">
        <v>5037</v>
      </c>
      <c r="K925" s="12"/>
      <c r="L925" s="14">
        <v>0</v>
      </c>
      <c r="N925" s="21">
        <v>0</v>
      </c>
      <c r="P925" s="21">
        <v>0</v>
      </c>
      <c r="R925" s="21">
        <v>0</v>
      </c>
      <c r="T925" s="21">
        <v>0</v>
      </c>
      <c r="V925" s="22">
        <v>5037</v>
      </c>
      <c r="X925" s="5" t="str">
        <f t="shared" si="14"/>
        <v>No</v>
      </c>
      <c r="Z925" s="21"/>
      <c r="AC925" s="28"/>
      <c r="AG925" s="7"/>
    </row>
    <row r="926" spans="1:33">
      <c r="A926" s="8" t="s">
        <v>702</v>
      </c>
      <c r="B926" s="8" t="s">
        <v>356</v>
      </c>
      <c r="C926" s="9" t="s">
        <v>174</v>
      </c>
      <c r="D926" s="178">
        <v>4057</v>
      </c>
      <c r="E926" s="181">
        <v>40057</v>
      </c>
      <c r="F926" s="9" t="s">
        <v>72</v>
      </c>
      <c r="G926" s="9" t="s">
        <v>69</v>
      </c>
      <c r="H926" s="10">
        <v>71880</v>
      </c>
      <c r="I926" s="11">
        <v>17</v>
      </c>
      <c r="J926" s="24">
        <v>492372</v>
      </c>
      <c r="K926" s="12"/>
      <c r="L926" s="14">
        <v>0</v>
      </c>
      <c r="N926" s="21">
        <v>0</v>
      </c>
      <c r="P926" s="21">
        <v>8365</v>
      </c>
      <c r="R926" s="21">
        <v>1345</v>
      </c>
      <c r="T926" s="21">
        <v>0</v>
      </c>
      <c r="V926" s="22">
        <v>502082</v>
      </c>
      <c r="X926" s="5" t="str">
        <f t="shared" si="14"/>
        <v>No</v>
      </c>
      <c r="Z926" s="21"/>
      <c r="AC926" s="28"/>
      <c r="AG926" s="7"/>
    </row>
    <row r="927" spans="1:33">
      <c r="A927" s="8" t="s">
        <v>707</v>
      </c>
      <c r="B927" s="8" t="s">
        <v>5138</v>
      </c>
      <c r="C927" s="9" t="s">
        <v>71</v>
      </c>
      <c r="D927" s="178" t="s">
        <v>708</v>
      </c>
      <c r="E927" s="181">
        <v>17</v>
      </c>
      <c r="F927" s="9" t="s">
        <v>34</v>
      </c>
      <c r="G927" s="9" t="s">
        <v>3846</v>
      </c>
      <c r="H927" s="10">
        <v>0</v>
      </c>
      <c r="I927" s="11">
        <v>17</v>
      </c>
      <c r="J927" s="24">
        <v>6180</v>
      </c>
      <c r="K927" s="12"/>
      <c r="L927" s="14">
        <v>0</v>
      </c>
      <c r="N927" s="21">
        <v>0</v>
      </c>
      <c r="P927" s="21">
        <v>0</v>
      </c>
      <c r="R927" s="21">
        <v>0</v>
      </c>
      <c r="T927" s="21">
        <v>0</v>
      </c>
      <c r="V927" s="22">
        <v>6180</v>
      </c>
      <c r="X927" s="5" t="str">
        <f t="shared" si="14"/>
        <v>No</v>
      </c>
      <c r="Z927" s="21"/>
      <c r="AC927" s="28"/>
      <c r="AG927" s="7"/>
    </row>
    <row r="928" spans="1:33">
      <c r="A928" s="8" t="s">
        <v>2113</v>
      </c>
      <c r="B928" s="8" t="s">
        <v>5529</v>
      </c>
      <c r="C928" s="9" t="s">
        <v>328</v>
      </c>
      <c r="D928" s="178" t="s">
        <v>2114</v>
      </c>
      <c r="E928" s="181" t="s">
        <v>2115</v>
      </c>
      <c r="F928" s="9" t="s">
        <v>68</v>
      </c>
      <c r="G928" s="9" t="s">
        <v>108</v>
      </c>
      <c r="H928" s="10">
        <v>0</v>
      </c>
      <c r="I928" s="11">
        <v>17</v>
      </c>
      <c r="J928" s="24">
        <v>95572</v>
      </c>
      <c r="K928" s="12"/>
      <c r="L928" s="14">
        <v>0</v>
      </c>
      <c r="N928" s="21">
        <v>0</v>
      </c>
      <c r="P928" s="21">
        <v>0</v>
      </c>
      <c r="R928" s="21">
        <v>0</v>
      </c>
      <c r="T928" s="21">
        <v>0</v>
      </c>
      <c r="V928" s="22">
        <v>95572</v>
      </c>
      <c r="X928" s="5" t="str">
        <f t="shared" si="14"/>
        <v>No</v>
      </c>
      <c r="Z928" s="21"/>
      <c r="AC928" s="28"/>
      <c r="AG928" s="7"/>
    </row>
    <row r="929" spans="1:33">
      <c r="A929" s="8" t="s">
        <v>358</v>
      </c>
      <c r="B929" s="8" t="s">
        <v>5521</v>
      </c>
      <c r="C929" s="9" t="s">
        <v>82</v>
      </c>
      <c r="D929" s="178">
        <v>4201</v>
      </c>
      <c r="E929" s="181">
        <v>40201</v>
      </c>
      <c r="F929" s="9" t="s">
        <v>68</v>
      </c>
      <c r="G929" s="9" t="s">
        <v>3846</v>
      </c>
      <c r="H929" s="10">
        <v>2148346</v>
      </c>
      <c r="I929" s="11">
        <v>17</v>
      </c>
      <c r="J929" s="24">
        <v>0</v>
      </c>
      <c r="K929" s="12"/>
      <c r="L929" s="14">
        <v>0</v>
      </c>
      <c r="N929" s="21">
        <v>0</v>
      </c>
      <c r="P929" s="21">
        <v>0</v>
      </c>
      <c r="R929" s="21">
        <v>0</v>
      </c>
      <c r="T929" s="21">
        <v>0</v>
      </c>
      <c r="V929" s="22">
        <v>0</v>
      </c>
      <c r="X929" s="5" t="str">
        <f t="shared" si="14"/>
        <v>No</v>
      </c>
      <c r="Z929" s="21"/>
      <c r="AC929" s="28"/>
      <c r="AG929" s="7"/>
    </row>
    <row r="930" spans="1:33">
      <c r="A930" s="8" t="s">
        <v>4349</v>
      </c>
      <c r="B930" s="8" t="s">
        <v>5532</v>
      </c>
      <c r="C930" s="9" t="s">
        <v>84</v>
      </c>
      <c r="D930" s="178">
        <v>4184</v>
      </c>
      <c r="E930" s="181">
        <v>40184</v>
      </c>
      <c r="F930" s="9" t="s">
        <v>116</v>
      </c>
      <c r="G930" s="9" t="s">
        <v>3846</v>
      </c>
      <c r="H930" s="10">
        <v>78306</v>
      </c>
      <c r="I930" s="11">
        <v>17</v>
      </c>
      <c r="J930" s="24">
        <v>100766</v>
      </c>
      <c r="K930" s="12"/>
      <c r="L930" s="14">
        <v>0</v>
      </c>
      <c r="N930" s="21">
        <v>0</v>
      </c>
      <c r="P930" s="21">
        <v>0</v>
      </c>
      <c r="R930" s="21">
        <v>160419</v>
      </c>
      <c r="T930" s="21">
        <v>0</v>
      </c>
      <c r="V930" s="22">
        <v>261185</v>
      </c>
      <c r="X930" s="5" t="str">
        <f t="shared" si="14"/>
        <v>No</v>
      </c>
      <c r="Z930" s="21"/>
      <c r="AC930" s="28"/>
      <c r="AG930" s="7"/>
    </row>
    <row r="931" spans="1:33">
      <c r="A931" s="8" t="s">
        <v>1637</v>
      </c>
      <c r="B931" s="8" t="s">
        <v>5535</v>
      </c>
      <c r="C931" s="9" t="s">
        <v>288</v>
      </c>
      <c r="D931" s="178" t="s">
        <v>1638</v>
      </c>
      <c r="E931" s="181" t="s">
        <v>1639</v>
      </c>
      <c r="F931" s="9" t="s">
        <v>116</v>
      </c>
      <c r="G931" s="9" t="s">
        <v>108</v>
      </c>
      <c r="H931" s="10">
        <v>0</v>
      </c>
      <c r="I931" s="11">
        <v>17</v>
      </c>
      <c r="J931" s="24">
        <v>12783</v>
      </c>
      <c r="K931" s="12"/>
      <c r="L931" s="14">
        <v>0</v>
      </c>
      <c r="N931" s="21">
        <v>0</v>
      </c>
      <c r="P931" s="21">
        <v>0</v>
      </c>
      <c r="R931" s="21">
        <v>38796</v>
      </c>
      <c r="T931" s="21">
        <v>0</v>
      </c>
      <c r="V931" s="22">
        <v>51579</v>
      </c>
      <c r="X931" s="5" t="str">
        <f t="shared" si="14"/>
        <v>No</v>
      </c>
      <c r="Z931" s="21"/>
      <c r="AC931" s="28"/>
      <c r="AG931" s="7"/>
    </row>
    <row r="932" spans="1:33">
      <c r="A932" s="8" t="s">
        <v>4394</v>
      </c>
      <c r="B932" s="8" t="s">
        <v>5527</v>
      </c>
      <c r="C932" s="9" t="s">
        <v>51</v>
      </c>
      <c r="D932" s="178" t="s">
        <v>3528</v>
      </c>
      <c r="E932" s="181" t="s">
        <v>3529</v>
      </c>
      <c r="F932" s="9" t="s">
        <v>72</v>
      </c>
      <c r="G932" s="9" t="s">
        <v>108</v>
      </c>
      <c r="H932" s="10">
        <v>0</v>
      </c>
      <c r="I932" s="11">
        <v>17</v>
      </c>
      <c r="J932" s="24">
        <v>441228</v>
      </c>
      <c r="K932" s="12"/>
      <c r="L932" s="14">
        <v>0</v>
      </c>
      <c r="N932" s="21">
        <v>0</v>
      </c>
      <c r="P932" s="21">
        <v>0</v>
      </c>
      <c r="R932" s="21">
        <v>0</v>
      </c>
      <c r="T932" s="21">
        <v>0</v>
      </c>
      <c r="V932" s="22">
        <v>441228</v>
      </c>
      <c r="X932" s="5" t="str">
        <f t="shared" si="14"/>
        <v>No</v>
      </c>
      <c r="Z932" s="21"/>
      <c r="AC932" s="28"/>
      <c r="AG932" s="7"/>
    </row>
    <row r="933" spans="1:33">
      <c r="A933" s="8" t="s">
        <v>4858</v>
      </c>
      <c r="B933" s="8" t="s">
        <v>5534</v>
      </c>
      <c r="C933" s="9" t="s">
        <v>288</v>
      </c>
      <c r="D933" s="178"/>
      <c r="E933" s="181" t="s">
        <v>4859</v>
      </c>
      <c r="F933" s="9" t="s">
        <v>68</v>
      </c>
      <c r="G933" s="9" t="s">
        <v>108</v>
      </c>
      <c r="H933" s="10">
        <v>0</v>
      </c>
      <c r="I933" s="11">
        <v>17</v>
      </c>
      <c r="J933" s="24">
        <v>1618</v>
      </c>
      <c r="K933" s="12"/>
      <c r="L933" s="14">
        <v>0</v>
      </c>
      <c r="N933" s="21">
        <v>0</v>
      </c>
      <c r="P933" s="21">
        <v>0</v>
      </c>
      <c r="R933" s="21">
        <v>347868</v>
      </c>
      <c r="T933" s="21">
        <v>0</v>
      </c>
      <c r="V933" s="22">
        <v>349486</v>
      </c>
      <c r="X933" s="5" t="str">
        <f t="shared" si="14"/>
        <v>No</v>
      </c>
      <c r="Z933" s="21"/>
      <c r="AC933" s="28"/>
      <c r="AG933" s="7"/>
    </row>
    <row r="934" spans="1:33">
      <c r="A934" s="8" t="s">
        <v>1941</v>
      </c>
      <c r="B934" s="8" t="s">
        <v>5537</v>
      </c>
      <c r="C934" s="9" t="s">
        <v>142</v>
      </c>
      <c r="D934" s="178" t="s">
        <v>1942</v>
      </c>
      <c r="E934" s="181">
        <v>30131</v>
      </c>
      <c r="F934" s="9" t="s">
        <v>68</v>
      </c>
      <c r="G934" s="9" t="s">
        <v>3846</v>
      </c>
      <c r="H934" s="10">
        <v>58875</v>
      </c>
      <c r="I934" s="11">
        <v>16</v>
      </c>
      <c r="J934" s="24">
        <v>77274</v>
      </c>
      <c r="K934" s="12"/>
      <c r="L934" s="14">
        <v>0</v>
      </c>
      <c r="N934" s="21">
        <v>0</v>
      </c>
      <c r="P934" s="21">
        <v>0</v>
      </c>
      <c r="R934" s="21">
        <v>0</v>
      </c>
      <c r="T934" s="21">
        <v>0</v>
      </c>
      <c r="V934" s="22">
        <v>77274</v>
      </c>
      <c r="X934" s="5" t="str">
        <f t="shared" si="14"/>
        <v>No</v>
      </c>
      <c r="Z934" s="21"/>
      <c r="AC934" s="28"/>
      <c r="AG934" s="7"/>
    </row>
    <row r="935" spans="1:33">
      <c r="A935" s="8" t="s">
        <v>6389</v>
      </c>
      <c r="B935" s="8" t="s">
        <v>5557</v>
      </c>
      <c r="C935" s="9" t="s">
        <v>74</v>
      </c>
      <c r="D935" s="178">
        <v>9155</v>
      </c>
      <c r="E935" s="181">
        <v>90155</v>
      </c>
      <c r="F935" s="9" t="s">
        <v>68</v>
      </c>
      <c r="G935" s="9" t="s">
        <v>3846</v>
      </c>
      <c r="H935" s="10">
        <v>93141</v>
      </c>
      <c r="I935" s="11">
        <v>16</v>
      </c>
      <c r="J935" s="24">
        <v>279968</v>
      </c>
      <c r="K935" s="12"/>
      <c r="L935" s="14">
        <v>0</v>
      </c>
      <c r="N935" s="21">
        <v>0</v>
      </c>
      <c r="P935" s="21">
        <v>0</v>
      </c>
      <c r="R935" s="21">
        <v>0</v>
      </c>
      <c r="T935" s="21">
        <v>0</v>
      </c>
      <c r="V935" s="22">
        <v>279968</v>
      </c>
      <c r="X935" s="5" t="str">
        <f t="shared" si="14"/>
        <v>No</v>
      </c>
      <c r="Z935" s="21"/>
      <c r="AC935" s="28"/>
      <c r="AG935" s="7"/>
    </row>
    <row r="936" spans="1:33">
      <c r="A936" s="8" t="s">
        <v>4862</v>
      </c>
      <c r="B936" s="8" t="s">
        <v>4863</v>
      </c>
      <c r="C936" s="9" t="s">
        <v>182</v>
      </c>
      <c r="D936" s="178"/>
      <c r="E936" s="181" t="s">
        <v>4864</v>
      </c>
      <c r="F936" s="9" t="s">
        <v>68</v>
      </c>
      <c r="G936" s="9" t="s">
        <v>108</v>
      </c>
      <c r="H936" s="10">
        <v>0</v>
      </c>
      <c r="I936" s="11">
        <v>16</v>
      </c>
      <c r="J936" s="24">
        <v>765102</v>
      </c>
      <c r="K936" s="12"/>
      <c r="L936" s="14">
        <v>0</v>
      </c>
      <c r="N936" s="21">
        <v>0</v>
      </c>
      <c r="P936" s="21">
        <v>0</v>
      </c>
      <c r="R936" s="21">
        <v>4703</v>
      </c>
      <c r="T936" s="21">
        <v>0</v>
      </c>
      <c r="V936" s="22">
        <v>769805</v>
      </c>
      <c r="X936" s="5" t="str">
        <f t="shared" si="14"/>
        <v>No</v>
      </c>
      <c r="Z936" s="21"/>
      <c r="AC936" s="28"/>
      <c r="AG936" s="7"/>
    </row>
    <row r="937" spans="1:33">
      <c r="A937" s="8" t="s">
        <v>4868</v>
      </c>
      <c r="B937" s="8" t="s">
        <v>709</v>
      </c>
      <c r="C937" s="9" t="s">
        <v>114</v>
      </c>
      <c r="D937" s="178">
        <v>4237</v>
      </c>
      <c r="E937" s="181">
        <v>40237</v>
      </c>
      <c r="F937" s="9" t="s">
        <v>116</v>
      </c>
      <c r="G937" s="9" t="s">
        <v>3846</v>
      </c>
      <c r="H937" s="10">
        <v>1249442</v>
      </c>
      <c r="I937" s="11">
        <v>16</v>
      </c>
      <c r="J937" s="24">
        <v>22779</v>
      </c>
      <c r="K937" s="12"/>
      <c r="L937" s="14">
        <v>0</v>
      </c>
      <c r="N937" s="21">
        <v>0</v>
      </c>
      <c r="P937" s="21">
        <v>0</v>
      </c>
      <c r="R937" s="21">
        <v>0</v>
      </c>
      <c r="T937" s="21">
        <v>369359</v>
      </c>
      <c r="V937" s="22">
        <v>392138</v>
      </c>
      <c r="X937" s="5" t="str">
        <f t="shared" si="14"/>
        <v>No</v>
      </c>
      <c r="Z937" s="21"/>
      <c r="AC937" s="28"/>
      <c r="AG937" s="7"/>
    </row>
    <row r="938" spans="1:33">
      <c r="A938" s="8" t="s">
        <v>4025</v>
      </c>
      <c r="B938" s="8" t="s">
        <v>4268</v>
      </c>
      <c r="C938" s="9" t="s">
        <v>39</v>
      </c>
      <c r="D938" s="178" t="s">
        <v>3052</v>
      </c>
      <c r="E938" s="181" t="s">
        <v>3053</v>
      </c>
      <c r="F938" s="9" t="s">
        <v>68</v>
      </c>
      <c r="G938" s="9" t="s">
        <v>108</v>
      </c>
      <c r="H938" s="10">
        <v>0</v>
      </c>
      <c r="I938" s="11">
        <v>16</v>
      </c>
      <c r="J938" s="24">
        <v>41688</v>
      </c>
      <c r="K938" s="12"/>
      <c r="L938" s="14">
        <v>0</v>
      </c>
      <c r="N938" s="21">
        <v>0</v>
      </c>
      <c r="P938" s="21">
        <v>0</v>
      </c>
      <c r="R938" s="21">
        <v>396219</v>
      </c>
      <c r="T938" s="21">
        <v>0</v>
      </c>
      <c r="V938" s="22">
        <v>437907</v>
      </c>
      <c r="X938" s="5" t="str">
        <f t="shared" si="14"/>
        <v>No</v>
      </c>
      <c r="Z938" s="21"/>
      <c r="AC938" s="28"/>
      <c r="AG938" s="7"/>
    </row>
    <row r="939" spans="1:33">
      <c r="A939" s="8" t="s">
        <v>4350</v>
      </c>
      <c r="B939" s="8" t="s">
        <v>1268</v>
      </c>
      <c r="C939" s="9" t="s">
        <v>39</v>
      </c>
      <c r="D939" s="178" t="s">
        <v>3059</v>
      </c>
      <c r="E939" s="181" t="s">
        <v>3060</v>
      </c>
      <c r="F939" s="9" t="s">
        <v>72</v>
      </c>
      <c r="G939" s="9" t="s">
        <v>108</v>
      </c>
      <c r="H939" s="10">
        <v>0</v>
      </c>
      <c r="I939" s="11">
        <v>16</v>
      </c>
      <c r="J939" s="24">
        <v>25972</v>
      </c>
      <c r="K939" s="12"/>
      <c r="L939" s="14">
        <v>0</v>
      </c>
      <c r="N939" s="21">
        <v>0</v>
      </c>
      <c r="P939" s="21">
        <v>0</v>
      </c>
      <c r="R939" s="21">
        <v>627178</v>
      </c>
      <c r="T939" s="21">
        <v>0</v>
      </c>
      <c r="V939" s="22">
        <v>653150</v>
      </c>
      <c r="X939" s="5" t="str">
        <f t="shared" si="14"/>
        <v>No</v>
      </c>
      <c r="Z939" s="21"/>
      <c r="AC939" s="28"/>
      <c r="AG939" s="7"/>
    </row>
    <row r="940" spans="1:33">
      <c r="A940" s="8" t="s">
        <v>6387</v>
      </c>
      <c r="B940" s="8" t="s">
        <v>5541</v>
      </c>
      <c r="C940" s="9" t="s">
        <v>101</v>
      </c>
      <c r="D940" s="178" t="s">
        <v>3671</v>
      </c>
      <c r="E940" s="181" t="s">
        <v>3672</v>
      </c>
      <c r="F940" s="9" t="s">
        <v>68</v>
      </c>
      <c r="G940" s="9" t="s">
        <v>108</v>
      </c>
      <c r="H940" s="10">
        <v>0</v>
      </c>
      <c r="I940" s="11">
        <v>16</v>
      </c>
      <c r="J940" s="24">
        <v>14329</v>
      </c>
      <c r="K940" s="12"/>
      <c r="L940" s="14">
        <v>0</v>
      </c>
      <c r="N940" s="21">
        <v>0</v>
      </c>
      <c r="P940" s="21">
        <v>0</v>
      </c>
      <c r="R940" s="21">
        <v>22498</v>
      </c>
      <c r="T940" s="21">
        <v>0</v>
      </c>
      <c r="V940" s="22">
        <v>36827</v>
      </c>
      <c r="X940" s="5" t="str">
        <f t="shared" si="14"/>
        <v>No</v>
      </c>
      <c r="Z940" s="21"/>
      <c r="AC940" s="28"/>
      <c r="AG940" s="7"/>
    </row>
    <row r="941" spans="1:33">
      <c r="A941" s="8" t="s">
        <v>4657</v>
      </c>
      <c r="B941" s="8" t="s">
        <v>5555</v>
      </c>
      <c r="C941" s="9" t="s">
        <v>114</v>
      </c>
      <c r="D941" s="178">
        <v>4208</v>
      </c>
      <c r="E941" s="181">
        <v>40208</v>
      </c>
      <c r="F941" s="9" t="s">
        <v>68</v>
      </c>
      <c r="G941" s="9" t="s">
        <v>69</v>
      </c>
      <c r="H941" s="10">
        <v>400492</v>
      </c>
      <c r="I941" s="11">
        <v>16</v>
      </c>
      <c r="J941" s="24">
        <v>0</v>
      </c>
      <c r="K941" s="12"/>
      <c r="L941" s="14">
        <v>0</v>
      </c>
      <c r="N941" s="21">
        <v>0</v>
      </c>
      <c r="P941" s="21">
        <v>0</v>
      </c>
      <c r="R941" s="21">
        <v>0</v>
      </c>
      <c r="T941" s="21">
        <v>788665</v>
      </c>
      <c r="V941" s="22">
        <v>788665</v>
      </c>
      <c r="X941" s="5" t="str">
        <f t="shared" si="14"/>
        <v>No</v>
      </c>
      <c r="Z941" s="21"/>
      <c r="AC941" s="28"/>
      <c r="AG941" s="7"/>
    </row>
    <row r="942" spans="1:33">
      <c r="A942" s="8" t="s">
        <v>4677</v>
      </c>
      <c r="B942" s="8" t="s">
        <v>5551</v>
      </c>
      <c r="C942" s="9" t="s">
        <v>88</v>
      </c>
      <c r="D942" s="178">
        <v>1087</v>
      </c>
      <c r="E942" s="181">
        <v>10087</v>
      </c>
      <c r="F942" s="9" t="s">
        <v>68</v>
      </c>
      <c r="G942" s="9" t="s">
        <v>69</v>
      </c>
      <c r="H942" s="10">
        <v>226400</v>
      </c>
      <c r="I942" s="11">
        <v>16</v>
      </c>
      <c r="J942" s="24">
        <v>278387</v>
      </c>
      <c r="K942" s="12"/>
      <c r="L942" s="14">
        <v>0</v>
      </c>
      <c r="N942" s="21">
        <v>1196</v>
      </c>
      <c r="P942" s="21">
        <v>32750</v>
      </c>
      <c r="R942" s="21">
        <v>283329</v>
      </c>
      <c r="T942" s="21">
        <v>0</v>
      </c>
      <c r="V942" s="22">
        <v>595662</v>
      </c>
      <c r="X942" s="5" t="str">
        <f t="shared" si="14"/>
        <v>No</v>
      </c>
      <c r="Z942" s="21"/>
      <c r="AC942" s="28"/>
      <c r="AG942" s="7"/>
    </row>
    <row r="943" spans="1:33">
      <c r="A943" s="8" t="s">
        <v>4659</v>
      </c>
      <c r="B943" s="8" t="s">
        <v>356</v>
      </c>
      <c r="C943" s="9" t="s">
        <v>124</v>
      </c>
      <c r="D943" s="178">
        <v>5034</v>
      </c>
      <c r="E943" s="181">
        <v>50034</v>
      </c>
      <c r="F943" s="9" t="s">
        <v>72</v>
      </c>
      <c r="G943" s="9" t="s">
        <v>69</v>
      </c>
      <c r="H943" s="10">
        <v>90057</v>
      </c>
      <c r="I943" s="11">
        <v>16</v>
      </c>
      <c r="J943" s="24">
        <v>358791</v>
      </c>
      <c r="K943" s="12"/>
      <c r="L943" s="14">
        <v>0</v>
      </c>
      <c r="N943" s="21">
        <v>0</v>
      </c>
      <c r="P943" s="21">
        <v>30449</v>
      </c>
      <c r="R943" s="21">
        <v>139986</v>
      </c>
      <c r="T943" s="21">
        <v>0</v>
      </c>
      <c r="V943" s="22">
        <v>529226</v>
      </c>
      <c r="X943" s="5" t="str">
        <f t="shared" si="14"/>
        <v>No</v>
      </c>
      <c r="Z943" s="21"/>
      <c r="AC943" s="28"/>
      <c r="AG943" s="7"/>
    </row>
    <row r="944" spans="1:33">
      <c r="A944" s="8" t="s">
        <v>3636</v>
      </c>
      <c r="B944" s="8" t="s">
        <v>5545</v>
      </c>
      <c r="C944" s="9" t="s">
        <v>39</v>
      </c>
      <c r="D944" s="178" t="s">
        <v>2998</v>
      </c>
      <c r="E944" s="181" t="s">
        <v>2999</v>
      </c>
      <c r="F944" s="9" t="s">
        <v>68</v>
      </c>
      <c r="G944" s="9" t="s">
        <v>108</v>
      </c>
      <c r="H944" s="10">
        <v>0</v>
      </c>
      <c r="I944" s="11">
        <v>16</v>
      </c>
      <c r="J944" s="24">
        <v>159813</v>
      </c>
      <c r="K944" s="12"/>
      <c r="L944" s="14">
        <v>0</v>
      </c>
      <c r="N944" s="21">
        <v>0</v>
      </c>
      <c r="P944" s="21">
        <v>0</v>
      </c>
      <c r="R944" s="21">
        <v>0</v>
      </c>
      <c r="T944" s="21">
        <v>0</v>
      </c>
      <c r="V944" s="22">
        <v>159813</v>
      </c>
      <c r="X944" s="5" t="str">
        <f t="shared" si="14"/>
        <v>No</v>
      </c>
      <c r="Z944" s="21"/>
      <c r="AC944" s="28"/>
      <c r="AG944" s="7"/>
    </row>
    <row r="945" spans="1:33">
      <c r="A945" s="8" t="s">
        <v>4149</v>
      </c>
      <c r="B945" s="8" t="s">
        <v>4138</v>
      </c>
      <c r="C945" s="9" t="s">
        <v>74</v>
      </c>
      <c r="D945" s="178"/>
      <c r="E945" s="181">
        <v>90271</v>
      </c>
      <c r="F945" s="9" t="s">
        <v>68</v>
      </c>
      <c r="G945" s="9" t="s">
        <v>3846</v>
      </c>
      <c r="H945" s="10">
        <v>12150996</v>
      </c>
      <c r="I945" s="11">
        <v>16</v>
      </c>
      <c r="J945" s="24">
        <v>105088</v>
      </c>
      <c r="K945" s="12"/>
      <c r="L945" s="14">
        <v>0</v>
      </c>
      <c r="N945" s="21">
        <v>0</v>
      </c>
      <c r="P945" s="21">
        <v>0</v>
      </c>
      <c r="R945" s="21">
        <v>0</v>
      </c>
      <c r="T945" s="21">
        <v>0</v>
      </c>
      <c r="V945" s="22">
        <v>105088</v>
      </c>
      <c r="X945" s="5" t="str">
        <f t="shared" si="14"/>
        <v>No</v>
      </c>
      <c r="Z945" s="21"/>
      <c r="AC945" s="28"/>
      <c r="AG945" s="7"/>
    </row>
    <row r="946" spans="1:33">
      <c r="A946" s="8" t="s">
        <v>6385</v>
      </c>
      <c r="B946" s="8" t="s">
        <v>4861</v>
      </c>
      <c r="C946" s="9" t="s">
        <v>121</v>
      </c>
      <c r="D946" s="178" t="s">
        <v>1986</v>
      </c>
      <c r="E946" s="181">
        <v>41157</v>
      </c>
      <c r="F946" s="9" t="s">
        <v>68</v>
      </c>
      <c r="G946" s="9" t="s">
        <v>3846</v>
      </c>
      <c r="H946" s="10">
        <v>80962</v>
      </c>
      <c r="I946" s="11">
        <v>16</v>
      </c>
      <c r="J946" s="24">
        <v>16123</v>
      </c>
      <c r="K946" s="12"/>
      <c r="L946" s="14">
        <v>0</v>
      </c>
      <c r="N946" s="21">
        <v>0</v>
      </c>
      <c r="P946" s="21">
        <v>0</v>
      </c>
      <c r="R946" s="21">
        <v>0</v>
      </c>
      <c r="T946" s="21">
        <v>0</v>
      </c>
      <c r="V946" s="22">
        <v>16123</v>
      </c>
      <c r="X946" s="5" t="str">
        <f t="shared" si="14"/>
        <v>No</v>
      </c>
      <c r="Z946" s="21"/>
      <c r="AC946" s="28"/>
      <c r="AG946" s="7"/>
    </row>
    <row r="947" spans="1:33">
      <c r="A947" s="8" t="s">
        <v>4362</v>
      </c>
      <c r="B947" s="8" t="s">
        <v>293</v>
      </c>
      <c r="C947" s="9" t="s">
        <v>101</v>
      </c>
      <c r="D947" s="178">
        <v>5201</v>
      </c>
      <c r="E947" s="181">
        <v>50201</v>
      </c>
      <c r="F947" s="9" t="s">
        <v>116</v>
      </c>
      <c r="G947" s="9" t="s">
        <v>3846</v>
      </c>
      <c r="H947" s="10">
        <v>1487483</v>
      </c>
      <c r="I947" s="11">
        <v>16</v>
      </c>
      <c r="J947" s="24">
        <v>46672</v>
      </c>
      <c r="K947" s="12"/>
      <c r="L947" s="14">
        <v>0</v>
      </c>
      <c r="N947" s="21">
        <v>0</v>
      </c>
      <c r="P947" s="21">
        <v>0</v>
      </c>
      <c r="R947" s="21">
        <v>124917</v>
      </c>
      <c r="T947" s="21">
        <v>0</v>
      </c>
      <c r="V947" s="22">
        <v>171589</v>
      </c>
      <c r="X947" s="5" t="str">
        <f t="shared" si="14"/>
        <v>No</v>
      </c>
      <c r="Z947" s="21"/>
      <c r="AC947" s="28"/>
      <c r="AG947" s="7"/>
    </row>
    <row r="948" spans="1:33">
      <c r="A948" s="8" t="s">
        <v>4866</v>
      </c>
      <c r="B948" s="8" t="s">
        <v>4324</v>
      </c>
      <c r="C948" s="9" t="s">
        <v>93</v>
      </c>
      <c r="D948" s="178"/>
      <c r="E948" s="181">
        <v>66343</v>
      </c>
      <c r="F948" s="9" t="s">
        <v>68</v>
      </c>
      <c r="G948" s="9" t="s">
        <v>3846</v>
      </c>
      <c r="H948" s="10">
        <v>52826</v>
      </c>
      <c r="I948" s="11">
        <v>16</v>
      </c>
      <c r="J948" s="24">
        <v>70234</v>
      </c>
      <c r="K948" s="12"/>
      <c r="L948" s="14">
        <v>0</v>
      </c>
      <c r="N948" s="21">
        <v>0</v>
      </c>
      <c r="P948" s="21">
        <v>0</v>
      </c>
      <c r="R948" s="21">
        <v>0</v>
      </c>
      <c r="T948" s="21">
        <v>0</v>
      </c>
      <c r="V948" s="22">
        <v>70234</v>
      </c>
      <c r="X948" s="5" t="str">
        <f t="shared" si="14"/>
        <v>No</v>
      </c>
      <c r="Z948" s="21"/>
      <c r="AC948" s="28"/>
      <c r="AG948" s="7"/>
    </row>
    <row r="949" spans="1:33">
      <c r="A949" s="8" t="s">
        <v>1178</v>
      </c>
      <c r="B949" s="8" t="s">
        <v>5543</v>
      </c>
      <c r="C949" s="9" t="s">
        <v>328</v>
      </c>
      <c r="D949" s="178">
        <v>5204</v>
      </c>
      <c r="E949" s="181">
        <v>50204</v>
      </c>
      <c r="F949" s="9" t="s">
        <v>72</v>
      </c>
      <c r="G949" s="9" t="s">
        <v>69</v>
      </c>
      <c r="H949" s="10">
        <v>67821</v>
      </c>
      <c r="I949" s="11">
        <v>16</v>
      </c>
      <c r="J949" s="24">
        <v>41246</v>
      </c>
      <c r="K949" s="12"/>
      <c r="L949" s="14">
        <v>0</v>
      </c>
      <c r="N949" s="21">
        <v>0</v>
      </c>
      <c r="P949" s="21">
        <v>3679</v>
      </c>
      <c r="R949" s="21">
        <v>972</v>
      </c>
      <c r="T949" s="21">
        <v>0</v>
      </c>
      <c r="V949" s="22">
        <v>45897</v>
      </c>
      <c r="X949" s="5" t="str">
        <f t="shared" si="14"/>
        <v>No</v>
      </c>
      <c r="Z949" s="21"/>
      <c r="AC949" s="28"/>
      <c r="AG949" s="7"/>
    </row>
    <row r="950" spans="1:33">
      <c r="A950" s="8" t="s">
        <v>883</v>
      </c>
      <c r="B950" s="8" t="s">
        <v>884</v>
      </c>
      <c r="C950" s="9" t="s">
        <v>124</v>
      </c>
      <c r="D950" s="178" t="s">
        <v>885</v>
      </c>
      <c r="E950" s="181" t="s">
        <v>886</v>
      </c>
      <c r="F950" s="9" t="s">
        <v>72</v>
      </c>
      <c r="G950" s="9" t="s">
        <v>108</v>
      </c>
      <c r="H950" s="10">
        <v>0</v>
      </c>
      <c r="I950" s="11">
        <v>16</v>
      </c>
      <c r="J950" s="24">
        <v>82603</v>
      </c>
      <c r="K950" s="12"/>
      <c r="L950" s="14">
        <v>0</v>
      </c>
      <c r="N950" s="21">
        <v>0</v>
      </c>
      <c r="P950" s="21">
        <v>0</v>
      </c>
      <c r="R950" s="21">
        <v>25965</v>
      </c>
      <c r="T950" s="21">
        <v>0</v>
      </c>
      <c r="V950" s="22">
        <v>108568</v>
      </c>
      <c r="X950" s="5" t="str">
        <f t="shared" si="14"/>
        <v>No</v>
      </c>
      <c r="Z950" s="21"/>
      <c r="AC950" s="28"/>
      <c r="AG950" s="7"/>
    </row>
    <row r="951" spans="1:33">
      <c r="A951" s="8" t="s">
        <v>4867</v>
      </c>
      <c r="B951" s="8" t="s">
        <v>5548</v>
      </c>
      <c r="C951" s="9" t="s">
        <v>140</v>
      </c>
      <c r="D951" s="178" t="s">
        <v>190</v>
      </c>
      <c r="E951" s="181" t="s">
        <v>191</v>
      </c>
      <c r="F951" s="9" t="s">
        <v>68</v>
      </c>
      <c r="G951" s="9" t="s">
        <v>108</v>
      </c>
      <c r="H951" s="10">
        <v>0</v>
      </c>
      <c r="I951" s="11">
        <v>16</v>
      </c>
      <c r="J951" s="24">
        <v>173711</v>
      </c>
      <c r="K951" s="12"/>
      <c r="L951" s="14">
        <v>0</v>
      </c>
      <c r="N951" s="21">
        <v>0</v>
      </c>
      <c r="P951" s="21">
        <v>0</v>
      </c>
      <c r="R951" s="21">
        <v>0</v>
      </c>
      <c r="T951" s="21">
        <v>0</v>
      </c>
      <c r="V951" s="22">
        <v>173711</v>
      </c>
      <c r="X951" s="5" t="str">
        <f t="shared" si="14"/>
        <v>No</v>
      </c>
      <c r="Z951" s="21"/>
      <c r="AC951" s="28"/>
      <c r="AG951" s="7"/>
    </row>
    <row r="952" spans="1:33">
      <c r="A952" s="8" t="s">
        <v>4865</v>
      </c>
      <c r="B952" s="8" t="s">
        <v>5550</v>
      </c>
      <c r="C952" s="9" t="s">
        <v>74</v>
      </c>
      <c r="D952" s="178">
        <v>9175</v>
      </c>
      <c r="E952" s="181">
        <v>90175</v>
      </c>
      <c r="F952" s="9" t="s">
        <v>68</v>
      </c>
      <c r="G952" s="9" t="s">
        <v>3846</v>
      </c>
      <c r="H952" s="10">
        <v>68738</v>
      </c>
      <c r="I952" s="11">
        <v>16</v>
      </c>
      <c r="J952" s="24">
        <v>126021</v>
      </c>
      <c r="K952" s="12"/>
      <c r="L952" s="14">
        <v>0</v>
      </c>
      <c r="N952" s="21">
        <v>0</v>
      </c>
      <c r="P952" s="21">
        <v>0</v>
      </c>
      <c r="R952" s="21">
        <v>4754</v>
      </c>
      <c r="T952" s="21">
        <v>0</v>
      </c>
      <c r="V952" s="22">
        <v>130775</v>
      </c>
      <c r="X952" s="5" t="str">
        <f t="shared" si="14"/>
        <v>No</v>
      </c>
      <c r="Z952" s="21"/>
      <c r="AC952" s="28"/>
      <c r="AG952" s="7"/>
    </row>
    <row r="953" spans="1:33">
      <c r="A953" s="8" t="s">
        <v>656</v>
      </c>
      <c r="B953" s="8" t="s">
        <v>5556</v>
      </c>
      <c r="C953" s="9" t="s">
        <v>151</v>
      </c>
      <c r="D953" s="178">
        <v>3035</v>
      </c>
      <c r="E953" s="181">
        <v>30035</v>
      </c>
      <c r="F953" s="9" t="s">
        <v>72</v>
      </c>
      <c r="G953" s="9" t="s">
        <v>69</v>
      </c>
      <c r="H953" s="10">
        <v>81249</v>
      </c>
      <c r="I953" s="11">
        <v>16</v>
      </c>
      <c r="J953" s="24">
        <v>283577</v>
      </c>
      <c r="K953" s="12"/>
      <c r="L953" s="14">
        <v>0</v>
      </c>
      <c r="N953" s="21">
        <v>0</v>
      </c>
      <c r="P953" s="21">
        <v>0</v>
      </c>
      <c r="R953" s="21">
        <v>568921</v>
      </c>
      <c r="T953" s="21">
        <v>0</v>
      </c>
      <c r="V953" s="22">
        <v>852498</v>
      </c>
      <c r="X953" s="5" t="str">
        <f t="shared" si="14"/>
        <v>No</v>
      </c>
      <c r="Z953" s="21"/>
      <c r="AC953" s="28"/>
      <c r="AG953" s="7"/>
    </row>
    <row r="954" spans="1:33">
      <c r="A954" s="8" t="s">
        <v>4680</v>
      </c>
      <c r="B954" s="8" t="s">
        <v>5546</v>
      </c>
      <c r="C954" s="9" t="s">
        <v>142</v>
      </c>
      <c r="D954" s="178">
        <v>3041</v>
      </c>
      <c r="E954" s="181">
        <v>30041</v>
      </c>
      <c r="F954" s="9" t="s">
        <v>68</v>
      </c>
      <c r="G954" s="9" t="s">
        <v>3846</v>
      </c>
      <c r="H954" s="10">
        <v>51899</v>
      </c>
      <c r="I954" s="11">
        <v>16</v>
      </c>
      <c r="J954" s="24">
        <v>287331</v>
      </c>
      <c r="K954" s="12"/>
      <c r="L954" s="14">
        <v>0</v>
      </c>
      <c r="N954" s="21">
        <v>0</v>
      </c>
      <c r="P954" s="21">
        <v>0</v>
      </c>
      <c r="R954" s="21">
        <v>9000</v>
      </c>
      <c r="T954" s="21">
        <v>0</v>
      </c>
      <c r="V954" s="22">
        <v>296331</v>
      </c>
      <c r="X954" s="5" t="str">
        <f t="shared" si="14"/>
        <v>No</v>
      </c>
      <c r="Z954" s="21"/>
      <c r="AC954" s="28"/>
      <c r="AG954" s="7"/>
    </row>
    <row r="955" spans="1:33">
      <c r="A955" s="8" t="s">
        <v>4676</v>
      </c>
      <c r="B955" s="8" t="s">
        <v>5503</v>
      </c>
      <c r="C955" s="9" t="s">
        <v>83</v>
      </c>
      <c r="D955" s="178">
        <v>7032</v>
      </c>
      <c r="E955" s="181">
        <v>70032</v>
      </c>
      <c r="F955" s="9" t="s">
        <v>68</v>
      </c>
      <c r="G955" s="9" t="s">
        <v>3846</v>
      </c>
      <c r="H955" s="10">
        <v>81176</v>
      </c>
      <c r="I955" s="11">
        <v>16</v>
      </c>
      <c r="J955" s="24">
        <v>248816</v>
      </c>
      <c r="K955" s="12"/>
      <c r="L955" s="14">
        <v>0</v>
      </c>
      <c r="N955" s="21">
        <v>0</v>
      </c>
      <c r="P955" s="21">
        <v>0</v>
      </c>
      <c r="R955" s="21">
        <v>469359</v>
      </c>
      <c r="T955" s="21">
        <v>0</v>
      </c>
      <c r="V955" s="22">
        <v>718175</v>
      </c>
      <c r="X955" s="5" t="str">
        <f t="shared" si="14"/>
        <v>No</v>
      </c>
      <c r="Z955" s="21"/>
      <c r="AC955" s="28"/>
      <c r="AG955" s="7"/>
    </row>
    <row r="956" spans="1:33">
      <c r="A956" s="8" t="s">
        <v>1009</v>
      </c>
      <c r="B956" s="8" t="s">
        <v>1010</v>
      </c>
      <c r="C956" s="9" t="s">
        <v>124</v>
      </c>
      <c r="D956" s="178" t="s">
        <v>1011</v>
      </c>
      <c r="E956" s="181" t="s">
        <v>1012</v>
      </c>
      <c r="F956" s="9" t="s">
        <v>68</v>
      </c>
      <c r="G956" s="9" t="s">
        <v>108</v>
      </c>
      <c r="H956" s="10">
        <v>0</v>
      </c>
      <c r="I956" s="11">
        <v>16</v>
      </c>
      <c r="J956" s="24">
        <v>27091</v>
      </c>
      <c r="K956" s="12"/>
      <c r="L956" s="14">
        <v>0</v>
      </c>
      <c r="N956" s="21">
        <v>0</v>
      </c>
      <c r="P956" s="21">
        <v>0</v>
      </c>
      <c r="R956" s="21">
        <v>6517</v>
      </c>
      <c r="T956" s="21">
        <v>0</v>
      </c>
      <c r="V956" s="22">
        <v>33608</v>
      </c>
      <c r="X956" s="5" t="str">
        <f t="shared" si="14"/>
        <v>No</v>
      </c>
      <c r="Z956" s="21"/>
      <c r="AC956" s="28"/>
      <c r="AG956" s="7"/>
    </row>
    <row r="957" spans="1:33">
      <c r="A957" s="8" t="s">
        <v>1006</v>
      </c>
      <c r="B957" s="8" t="s">
        <v>5538</v>
      </c>
      <c r="C957" s="9" t="s">
        <v>124</v>
      </c>
      <c r="D957" s="178" t="s">
        <v>1007</v>
      </c>
      <c r="E957" s="181" t="s">
        <v>1008</v>
      </c>
      <c r="F957" s="9" t="s">
        <v>68</v>
      </c>
      <c r="G957" s="9" t="s">
        <v>108</v>
      </c>
      <c r="H957" s="10">
        <v>0</v>
      </c>
      <c r="I957" s="11">
        <v>16</v>
      </c>
      <c r="J957" s="24">
        <v>101013</v>
      </c>
      <c r="K957" s="12"/>
      <c r="L957" s="14">
        <v>0</v>
      </c>
      <c r="N957" s="21">
        <v>0</v>
      </c>
      <c r="P957" s="21">
        <v>0</v>
      </c>
      <c r="R957" s="21">
        <v>30418</v>
      </c>
      <c r="T957" s="21">
        <v>0</v>
      </c>
      <c r="V957" s="22">
        <v>131431</v>
      </c>
      <c r="X957" s="5" t="str">
        <f t="shared" si="14"/>
        <v>No</v>
      </c>
      <c r="Z957" s="21"/>
      <c r="AC957" s="28"/>
      <c r="AG957" s="7"/>
    </row>
    <row r="958" spans="1:33">
      <c r="A958" s="8" t="s">
        <v>1041</v>
      </c>
      <c r="B958" s="8" t="s">
        <v>4860</v>
      </c>
      <c r="C958" s="9" t="s">
        <v>364</v>
      </c>
      <c r="D958" s="178" t="s">
        <v>1042</v>
      </c>
      <c r="E958" s="181" t="s">
        <v>2648</v>
      </c>
      <c r="F958" s="9" t="s">
        <v>116</v>
      </c>
      <c r="G958" s="9" t="s">
        <v>108</v>
      </c>
      <c r="H958" s="10">
        <v>0</v>
      </c>
      <c r="I958" s="11">
        <v>16</v>
      </c>
      <c r="J958" s="24">
        <v>0</v>
      </c>
      <c r="K958" s="12"/>
      <c r="L958" s="14">
        <v>0</v>
      </c>
      <c r="N958" s="21">
        <v>0</v>
      </c>
      <c r="P958" s="21">
        <v>0</v>
      </c>
      <c r="R958" s="21">
        <v>99153</v>
      </c>
      <c r="T958" s="21">
        <v>0</v>
      </c>
      <c r="V958" s="22">
        <v>99153</v>
      </c>
      <c r="X958" s="5" t="str">
        <f t="shared" si="14"/>
        <v>No</v>
      </c>
      <c r="Z958" s="21"/>
      <c r="AC958" s="28"/>
      <c r="AG958" s="7"/>
    </row>
    <row r="959" spans="1:33">
      <c r="A959" s="8" t="s">
        <v>663</v>
      </c>
      <c r="B959" s="8" t="s">
        <v>640</v>
      </c>
      <c r="C959" s="9" t="s">
        <v>153</v>
      </c>
      <c r="D959" s="178" t="s">
        <v>664</v>
      </c>
      <c r="E959" s="181" t="s">
        <v>665</v>
      </c>
      <c r="F959" s="9" t="s">
        <v>68</v>
      </c>
      <c r="G959" s="9" t="s">
        <v>108</v>
      </c>
      <c r="H959" s="10">
        <v>0</v>
      </c>
      <c r="I959" s="11">
        <v>16</v>
      </c>
      <c r="J959" s="24">
        <v>55488</v>
      </c>
      <c r="K959" s="12"/>
      <c r="L959" s="14">
        <v>0</v>
      </c>
      <c r="N959" s="21">
        <v>0</v>
      </c>
      <c r="P959" s="21">
        <v>0</v>
      </c>
      <c r="R959" s="21">
        <v>0</v>
      </c>
      <c r="T959" s="21">
        <v>17417</v>
      </c>
      <c r="V959" s="22">
        <v>72905</v>
      </c>
      <c r="X959" s="5" t="str">
        <f t="shared" si="14"/>
        <v>No</v>
      </c>
      <c r="Z959" s="21"/>
      <c r="AC959" s="28"/>
      <c r="AG959" s="7"/>
    </row>
    <row r="960" spans="1:33">
      <c r="A960" s="8" t="s">
        <v>4141</v>
      </c>
      <c r="B960" s="8" t="s">
        <v>5552</v>
      </c>
      <c r="C960" s="9" t="s">
        <v>74</v>
      </c>
      <c r="D960" s="178"/>
      <c r="E960" s="181">
        <v>90259</v>
      </c>
      <c r="F960" s="9" t="s">
        <v>68</v>
      </c>
      <c r="G960" s="9" t="s">
        <v>3846</v>
      </c>
      <c r="H960" s="10">
        <v>12150996</v>
      </c>
      <c r="I960" s="11">
        <v>16</v>
      </c>
      <c r="J960" s="24">
        <v>57074</v>
      </c>
      <c r="K960" s="12"/>
      <c r="L960" s="14">
        <v>0</v>
      </c>
      <c r="N960" s="21">
        <v>0</v>
      </c>
      <c r="P960" s="21">
        <v>0</v>
      </c>
      <c r="R960" s="21">
        <v>0</v>
      </c>
      <c r="T960" s="21">
        <v>0</v>
      </c>
      <c r="V960" s="22">
        <v>57074</v>
      </c>
      <c r="X960" s="5" t="str">
        <f t="shared" si="14"/>
        <v>No</v>
      </c>
      <c r="Z960" s="21"/>
      <c r="AC960" s="28"/>
      <c r="AG960" s="7"/>
    </row>
    <row r="961" spans="1:33">
      <c r="A961" s="8" t="s">
        <v>6384</v>
      </c>
      <c r="B961" s="8" t="s">
        <v>806</v>
      </c>
      <c r="C961" s="9" t="s">
        <v>110</v>
      </c>
      <c r="D961" s="178" t="s">
        <v>807</v>
      </c>
      <c r="E961" s="181" t="s">
        <v>808</v>
      </c>
      <c r="F961" s="9" t="s">
        <v>68</v>
      </c>
      <c r="G961" s="9" t="s">
        <v>108</v>
      </c>
      <c r="H961" s="10">
        <v>0</v>
      </c>
      <c r="I961" s="11">
        <v>16</v>
      </c>
      <c r="J961" s="24">
        <v>47283</v>
      </c>
      <c r="K961" s="12"/>
      <c r="L961" s="14">
        <v>0</v>
      </c>
      <c r="N961" s="21">
        <v>0</v>
      </c>
      <c r="P961" s="21">
        <v>0</v>
      </c>
      <c r="R961" s="21">
        <v>9387</v>
      </c>
      <c r="T961" s="21">
        <v>0</v>
      </c>
      <c r="V961" s="22">
        <v>56670</v>
      </c>
      <c r="X961" s="5" t="str">
        <f t="shared" si="14"/>
        <v>No</v>
      </c>
      <c r="Z961" s="21"/>
      <c r="AC961" s="28"/>
      <c r="AG961" s="7"/>
    </row>
    <row r="962" spans="1:33">
      <c r="A962" s="8" t="s">
        <v>4021</v>
      </c>
      <c r="B962" s="8" t="s">
        <v>5553</v>
      </c>
      <c r="C962" s="9" t="s">
        <v>39</v>
      </c>
      <c r="D962" s="178" t="s">
        <v>3029</v>
      </c>
      <c r="E962" s="181" t="s">
        <v>3030</v>
      </c>
      <c r="F962" s="9" t="s">
        <v>68</v>
      </c>
      <c r="G962" s="9" t="s">
        <v>108</v>
      </c>
      <c r="H962" s="10">
        <v>0</v>
      </c>
      <c r="I962" s="11">
        <v>16</v>
      </c>
      <c r="J962" s="24">
        <v>36594</v>
      </c>
      <c r="K962" s="12"/>
      <c r="L962" s="14">
        <v>0</v>
      </c>
      <c r="N962" s="21">
        <v>0</v>
      </c>
      <c r="P962" s="21">
        <v>0</v>
      </c>
      <c r="R962" s="21">
        <v>295620</v>
      </c>
      <c r="T962" s="21">
        <v>0</v>
      </c>
      <c r="V962" s="22">
        <v>332214</v>
      </c>
      <c r="X962" s="5" t="str">
        <f t="shared" si="14"/>
        <v>No</v>
      </c>
      <c r="Z962" s="21"/>
      <c r="AC962" s="28"/>
      <c r="AG962" s="7"/>
    </row>
    <row r="963" spans="1:33">
      <c r="A963" s="8" t="s">
        <v>6386</v>
      </c>
      <c r="B963" s="8" t="s">
        <v>5540</v>
      </c>
      <c r="C963" s="9" t="s">
        <v>152</v>
      </c>
      <c r="D963" s="178" t="s">
        <v>2794</v>
      </c>
      <c r="E963" s="181" t="s">
        <v>2795</v>
      </c>
      <c r="F963" s="9" t="s">
        <v>68</v>
      </c>
      <c r="G963" s="9" t="s">
        <v>108</v>
      </c>
      <c r="H963" s="10">
        <v>0</v>
      </c>
      <c r="I963" s="11">
        <v>16</v>
      </c>
      <c r="J963" s="24">
        <v>158539</v>
      </c>
      <c r="K963" s="12"/>
      <c r="L963" s="14">
        <v>0</v>
      </c>
      <c r="N963" s="21">
        <v>0</v>
      </c>
      <c r="P963" s="21">
        <v>0</v>
      </c>
      <c r="R963" s="21">
        <v>344871</v>
      </c>
      <c r="T963" s="21">
        <v>0</v>
      </c>
      <c r="V963" s="22">
        <v>503410</v>
      </c>
      <c r="X963" s="5" t="str">
        <f t="shared" ref="X963:X1026" si="15">IF(W963&amp;U963&amp;S963&amp;Q963&amp;O963&amp;M963&amp;K963&lt;&gt;"","Yes","No")</f>
        <v>No</v>
      </c>
      <c r="Z963" s="21"/>
      <c r="AC963" s="28"/>
      <c r="AG963" s="7"/>
    </row>
    <row r="964" spans="1:33">
      <c r="A964" s="8" t="s">
        <v>6388</v>
      </c>
      <c r="B964" s="8" t="s">
        <v>5547</v>
      </c>
      <c r="C964" s="9" t="s">
        <v>36</v>
      </c>
      <c r="D964" s="178" t="s">
        <v>2741</v>
      </c>
      <c r="E964" s="181">
        <v>90005</v>
      </c>
      <c r="F964" s="9" t="s">
        <v>34</v>
      </c>
      <c r="G964" s="9" t="s">
        <v>3846</v>
      </c>
      <c r="H964" s="10">
        <v>0</v>
      </c>
      <c r="I964" s="11">
        <v>16</v>
      </c>
      <c r="J964" s="24">
        <v>44425</v>
      </c>
      <c r="K964" s="12"/>
      <c r="L964" s="14">
        <v>0</v>
      </c>
      <c r="N964" s="21">
        <v>0</v>
      </c>
      <c r="P964" s="21">
        <v>0</v>
      </c>
      <c r="R964" s="21">
        <v>0</v>
      </c>
      <c r="T964" s="21">
        <v>0</v>
      </c>
      <c r="V964" s="22">
        <v>44425</v>
      </c>
      <c r="X964" s="5" t="str">
        <f t="shared" si="15"/>
        <v>No</v>
      </c>
      <c r="Z964" s="21"/>
      <c r="AC964" s="28"/>
      <c r="AG964" s="7"/>
    </row>
    <row r="965" spans="1:33">
      <c r="A965" s="8" t="s">
        <v>1507</v>
      </c>
      <c r="B965" s="8" t="s">
        <v>5554</v>
      </c>
      <c r="C965" s="9" t="s">
        <v>42</v>
      </c>
      <c r="D965" s="178" t="s">
        <v>1508</v>
      </c>
      <c r="E965" s="181" t="s">
        <v>1509</v>
      </c>
      <c r="F965" s="9" t="s">
        <v>72</v>
      </c>
      <c r="G965" s="9" t="s">
        <v>108</v>
      </c>
      <c r="H965" s="10">
        <v>0</v>
      </c>
      <c r="I965" s="11">
        <v>16</v>
      </c>
      <c r="J965" s="24">
        <v>100422</v>
      </c>
      <c r="K965" s="12"/>
      <c r="L965" s="14">
        <v>0</v>
      </c>
      <c r="N965" s="21">
        <v>0</v>
      </c>
      <c r="P965" s="21">
        <v>0</v>
      </c>
      <c r="R965" s="21">
        <v>158620</v>
      </c>
      <c r="T965" s="21">
        <v>0</v>
      </c>
      <c r="V965" s="22">
        <v>259042</v>
      </c>
      <c r="X965" s="5" t="str">
        <f t="shared" si="15"/>
        <v>No</v>
      </c>
      <c r="Z965" s="21"/>
      <c r="AC965" s="28"/>
      <c r="AG965" s="7"/>
    </row>
    <row r="966" spans="1:33">
      <c r="A966" s="8" t="s">
        <v>2168</v>
      </c>
      <c r="B966" s="8" t="s">
        <v>5539</v>
      </c>
      <c r="C966" s="9" t="s">
        <v>328</v>
      </c>
      <c r="D966" s="178" t="s">
        <v>2169</v>
      </c>
      <c r="E966" s="181" t="s">
        <v>2170</v>
      </c>
      <c r="F966" s="9" t="s">
        <v>68</v>
      </c>
      <c r="G966" s="9" t="s">
        <v>108</v>
      </c>
      <c r="H966" s="10">
        <v>0</v>
      </c>
      <c r="I966" s="11">
        <v>16</v>
      </c>
      <c r="J966" s="24">
        <v>52544</v>
      </c>
      <c r="K966" s="12"/>
      <c r="L966" s="14">
        <v>0</v>
      </c>
      <c r="N966" s="21">
        <v>0</v>
      </c>
      <c r="P966" s="21">
        <v>0</v>
      </c>
      <c r="R966" s="21">
        <v>0</v>
      </c>
      <c r="T966" s="21">
        <v>0</v>
      </c>
      <c r="V966" s="22">
        <v>52544</v>
      </c>
      <c r="X966" s="5" t="str">
        <f t="shared" si="15"/>
        <v>No</v>
      </c>
      <c r="Z966" s="21"/>
      <c r="AC966" s="28"/>
      <c r="AG966" s="7"/>
    </row>
    <row r="967" spans="1:33">
      <c r="A967" s="8" t="s">
        <v>3202</v>
      </c>
      <c r="B967" s="8" t="s">
        <v>5542</v>
      </c>
      <c r="C967" s="9" t="s">
        <v>71</v>
      </c>
      <c r="D967" s="178" t="s">
        <v>3203</v>
      </c>
      <c r="E967" s="181" t="s">
        <v>3204</v>
      </c>
      <c r="F967" s="9" t="s">
        <v>68</v>
      </c>
      <c r="G967" s="9" t="s">
        <v>108</v>
      </c>
      <c r="H967" s="10">
        <v>0</v>
      </c>
      <c r="I967" s="11">
        <v>16</v>
      </c>
      <c r="J967" s="24">
        <v>19067</v>
      </c>
      <c r="K967" s="12"/>
      <c r="L967" s="14">
        <v>0</v>
      </c>
      <c r="N967" s="21">
        <v>0</v>
      </c>
      <c r="P967" s="21">
        <v>0</v>
      </c>
      <c r="R967" s="21">
        <v>0</v>
      </c>
      <c r="T967" s="21">
        <v>0</v>
      </c>
      <c r="V967" s="22">
        <v>19067</v>
      </c>
      <c r="X967" s="5" t="str">
        <f t="shared" si="15"/>
        <v>No</v>
      </c>
      <c r="Z967" s="21"/>
      <c r="AC967" s="28"/>
      <c r="AG967" s="7"/>
    </row>
    <row r="968" spans="1:33">
      <c r="A968" s="8" t="s">
        <v>1628</v>
      </c>
      <c r="B968" s="8" t="s">
        <v>5544</v>
      </c>
      <c r="C968" s="9" t="s">
        <v>288</v>
      </c>
      <c r="D968" s="178" t="s">
        <v>1629</v>
      </c>
      <c r="E968" s="181" t="s">
        <v>1630</v>
      </c>
      <c r="F968" s="9" t="s">
        <v>68</v>
      </c>
      <c r="G968" s="9" t="s">
        <v>108</v>
      </c>
      <c r="H968" s="10">
        <v>0</v>
      </c>
      <c r="I968" s="11">
        <v>16</v>
      </c>
      <c r="J968" s="24">
        <v>39557</v>
      </c>
      <c r="K968" s="12"/>
      <c r="L968" s="14">
        <v>0</v>
      </c>
      <c r="N968" s="21">
        <v>0</v>
      </c>
      <c r="P968" s="21">
        <v>0</v>
      </c>
      <c r="R968" s="21">
        <v>103598</v>
      </c>
      <c r="T968" s="21">
        <v>0</v>
      </c>
      <c r="V968" s="22">
        <v>143155</v>
      </c>
      <c r="X968" s="5" t="str">
        <f t="shared" si="15"/>
        <v>No</v>
      </c>
      <c r="Z968" s="21"/>
      <c r="AC968" s="28"/>
      <c r="AG968" s="7"/>
    </row>
    <row r="969" spans="1:33">
      <c r="A969" s="8" t="s">
        <v>4703</v>
      </c>
      <c r="B969" s="8" t="s">
        <v>5549</v>
      </c>
      <c r="C969" s="9" t="s">
        <v>120</v>
      </c>
      <c r="D969" s="178" t="s">
        <v>3439</v>
      </c>
      <c r="E969" s="181" t="s">
        <v>3440</v>
      </c>
      <c r="F969" s="9" t="s">
        <v>72</v>
      </c>
      <c r="G969" s="9" t="s">
        <v>108</v>
      </c>
      <c r="H969" s="10">
        <v>0</v>
      </c>
      <c r="I969" s="11">
        <v>16</v>
      </c>
      <c r="J969" s="24">
        <v>240388</v>
      </c>
      <c r="K969" s="12"/>
      <c r="L969" s="14">
        <v>0</v>
      </c>
      <c r="N969" s="21">
        <v>0</v>
      </c>
      <c r="P969" s="21">
        <v>0</v>
      </c>
      <c r="R969" s="21">
        <v>12894</v>
      </c>
      <c r="T969" s="21">
        <v>0</v>
      </c>
      <c r="V969" s="22">
        <v>253282</v>
      </c>
      <c r="X969" s="5" t="str">
        <f t="shared" si="15"/>
        <v>No</v>
      </c>
      <c r="Z969" s="21"/>
      <c r="AC969" s="28"/>
      <c r="AG969" s="7"/>
    </row>
    <row r="970" spans="1:33">
      <c r="A970" s="8" t="s">
        <v>4351</v>
      </c>
      <c r="B970" s="8" t="s">
        <v>1655</v>
      </c>
      <c r="C970" s="9" t="s">
        <v>288</v>
      </c>
      <c r="D970" s="178" t="s">
        <v>1656</v>
      </c>
      <c r="E970" s="181" t="s">
        <v>1657</v>
      </c>
      <c r="F970" s="9" t="s">
        <v>68</v>
      </c>
      <c r="G970" s="9" t="s">
        <v>108</v>
      </c>
      <c r="H970" s="10">
        <v>0</v>
      </c>
      <c r="I970" s="11">
        <v>16</v>
      </c>
      <c r="J970" s="24">
        <v>205155</v>
      </c>
      <c r="K970" s="12"/>
      <c r="L970" s="14">
        <v>0</v>
      </c>
      <c r="N970" s="21">
        <v>0</v>
      </c>
      <c r="P970" s="21">
        <v>0</v>
      </c>
      <c r="R970" s="21">
        <v>28265</v>
      </c>
      <c r="T970" s="21">
        <v>0</v>
      </c>
      <c r="V970" s="22">
        <v>233420</v>
      </c>
      <c r="X970" s="5" t="str">
        <f t="shared" si="15"/>
        <v>No</v>
      </c>
      <c r="Z970" s="21"/>
      <c r="AC970" s="28"/>
      <c r="AG970" s="7"/>
    </row>
    <row r="971" spans="1:33">
      <c r="A971" s="8" t="s">
        <v>3169</v>
      </c>
      <c r="B971" s="8" t="s">
        <v>2147</v>
      </c>
      <c r="C971" s="9" t="s">
        <v>71</v>
      </c>
      <c r="D971" s="178" t="s">
        <v>3170</v>
      </c>
      <c r="E971" s="181" t="s">
        <v>3171</v>
      </c>
      <c r="F971" s="9" t="s">
        <v>72</v>
      </c>
      <c r="G971" s="9" t="s">
        <v>108</v>
      </c>
      <c r="H971" s="10">
        <v>0</v>
      </c>
      <c r="I971" s="11">
        <v>16</v>
      </c>
      <c r="J971" s="24">
        <v>63791</v>
      </c>
      <c r="K971" s="12"/>
      <c r="L971" s="14">
        <v>0</v>
      </c>
      <c r="N971" s="21">
        <v>0</v>
      </c>
      <c r="P971" s="21">
        <v>0</v>
      </c>
      <c r="R971" s="21">
        <v>85891</v>
      </c>
      <c r="T971" s="21">
        <v>0</v>
      </c>
      <c r="V971" s="22">
        <v>149682</v>
      </c>
      <c r="X971" s="5" t="str">
        <f t="shared" si="15"/>
        <v>No</v>
      </c>
      <c r="Z971" s="21"/>
      <c r="AC971" s="28"/>
      <c r="AG971" s="7"/>
    </row>
    <row r="972" spans="1:33">
      <c r="A972" s="8" t="s">
        <v>4679</v>
      </c>
      <c r="B972" s="8" t="s">
        <v>171</v>
      </c>
      <c r="C972" s="9" t="s">
        <v>51</v>
      </c>
      <c r="D972" s="178" t="s">
        <v>3617</v>
      </c>
      <c r="E972" s="181" t="s">
        <v>3618</v>
      </c>
      <c r="F972" s="9" t="s">
        <v>72</v>
      </c>
      <c r="G972" s="9" t="s">
        <v>108</v>
      </c>
      <c r="H972" s="10">
        <v>0</v>
      </c>
      <c r="I972" s="11">
        <v>15</v>
      </c>
      <c r="J972" s="24">
        <v>246185</v>
      </c>
      <c r="K972" s="12"/>
      <c r="L972" s="14">
        <v>0</v>
      </c>
      <c r="N972" s="21">
        <v>0</v>
      </c>
      <c r="P972" s="21">
        <v>0</v>
      </c>
      <c r="R972" s="21">
        <v>0</v>
      </c>
      <c r="T972" s="21">
        <v>0</v>
      </c>
      <c r="V972" s="22">
        <v>246185</v>
      </c>
      <c r="X972" s="5" t="str">
        <f t="shared" si="15"/>
        <v>No</v>
      </c>
      <c r="Z972" s="21"/>
      <c r="AC972" s="28"/>
      <c r="AG972" s="7"/>
    </row>
    <row r="973" spans="1:33">
      <c r="A973" s="8" t="s">
        <v>6390</v>
      </c>
      <c r="B973" s="8" t="s">
        <v>5563</v>
      </c>
      <c r="C973" s="9" t="s">
        <v>182</v>
      </c>
      <c r="D973" s="178" t="s">
        <v>1683</v>
      </c>
      <c r="E973" s="181" t="s">
        <v>1684</v>
      </c>
      <c r="F973" s="9" t="s">
        <v>72</v>
      </c>
      <c r="G973" s="9" t="s">
        <v>108</v>
      </c>
      <c r="H973" s="10">
        <v>0</v>
      </c>
      <c r="I973" s="11">
        <v>15</v>
      </c>
      <c r="J973" s="24">
        <v>538300</v>
      </c>
      <c r="K973" s="12"/>
      <c r="L973" s="14">
        <v>0</v>
      </c>
      <c r="N973" s="21">
        <v>0</v>
      </c>
      <c r="P973" s="21">
        <v>0</v>
      </c>
      <c r="R973" s="21">
        <v>15679</v>
      </c>
      <c r="T973" s="21">
        <v>0</v>
      </c>
      <c r="V973" s="22">
        <v>553979</v>
      </c>
      <c r="X973" s="5" t="str">
        <f t="shared" si="15"/>
        <v>No</v>
      </c>
      <c r="Z973" s="21"/>
      <c r="AC973" s="28"/>
      <c r="AG973" s="7"/>
    </row>
    <row r="974" spans="1:33">
      <c r="A974" s="8" t="s">
        <v>6395</v>
      </c>
      <c r="B974" s="8" t="s">
        <v>2703</v>
      </c>
      <c r="C974" s="9" t="s">
        <v>74</v>
      </c>
      <c r="D974" s="178">
        <v>9156</v>
      </c>
      <c r="E974" s="181">
        <v>90156</v>
      </c>
      <c r="F974" s="9" t="s">
        <v>68</v>
      </c>
      <c r="G974" s="9" t="s">
        <v>69</v>
      </c>
      <c r="H974" s="10">
        <v>59219</v>
      </c>
      <c r="I974" s="11">
        <v>15</v>
      </c>
      <c r="J974" s="24">
        <v>643776</v>
      </c>
      <c r="K974" s="12"/>
      <c r="L974" s="14">
        <v>0</v>
      </c>
      <c r="N974" s="21">
        <v>0</v>
      </c>
      <c r="P974" s="21">
        <v>0</v>
      </c>
      <c r="R974" s="21">
        <v>0</v>
      </c>
      <c r="T974" s="21">
        <v>0</v>
      </c>
      <c r="V974" s="22">
        <v>643776</v>
      </c>
      <c r="X974" s="5" t="str">
        <f t="shared" si="15"/>
        <v>No</v>
      </c>
      <c r="Z974" s="21"/>
      <c r="AC974" s="28"/>
      <c r="AG974" s="7"/>
    </row>
    <row r="975" spans="1:33">
      <c r="A975" s="8" t="s">
        <v>4869</v>
      </c>
      <c r="B975" s="8" t="s">
        <v>5560</v>
      </c>
      <c r="C975" s="9" t="s">
        <v>182</v>
      </c>
      <c r="D975" s="178"/>
      <c r="E975" s="181" t="s">
        <v>4870</v>
      </c>
      <c r="F975" s="9" t="s">
        <v>68</v>
      </c>
      <c r="G975" s="9" t="s">
        <v>108</v>
      </c>
      <c r="H975" s="10">
        <v>0</v>
      </c>
      <c r="I975" s="11">
        <v>15</v>
      </c>
      <c r="J975" s="24">
        <v>417577</v>
      </c>
      <c r="K975" s="12"/>
      <c r="L975" s="14">
        <v>0</v>
      </c>
      <c r="N975" s="21">
        <v>0</v>
      </c>
      <c r="P975" s="21">
        <v>0</v>
      </c>
      <c r="R975" s="21">
        <v>9435</v>
      </c>
      <c r="T975" s="21">
        <v>0</v>
      </c>
      <c r="V975" s="22">
        <v>427012</v>
      </c>
      <c r="X975" s="5" t="str">
        <f t="shared" si="15"/>
        <v>No</v>
      </c>
      <c r="Z975" s="21"/>
      <c r="AC975" s="28"/>
      <c r="AG975" s="7"/>
    </row>
    <row r="976" spans="1:33">
      <c r="A976" s="8" t="s">
        <v>3249</v>
      </c>
      <c r="B976" s="8" t="s">
        <v>5576</v>
      </c>
      <c r="C976" s="9" t="s">
        <v>74</v>
      </c>
      <c r="D976" s="178" t="s">
        <v>3250</v>
      </c>
      <c r="E976" s="181" t="s">
        <v>3251</v>
      </c>
      <c r="F976" s="9" t="s">
        <v>68</v>
      </c>
      <c r="G976" s="9" t="s">
        <v>108</v>
      </c>
      <c r="H976" s="10">
        <v>0</v>
      </c>
      <c r="I976" s="11">
        <v>15</v>
      </c>
      <c r="J976" s="24">
        <v>281582</v>
      </c>
      <c r="K976" s="12"/>
      <c r="L976" s="14">
        <v>0</v>
      </c>
      <c r="N976" s="21">
        <v>0</v>
      </c>
      <c r="P976" s="21">
        <v>0</v>
      </c>
      <c r="R976" s="21">
        <v>72449</v>
      </c>
      <c r="T976" s="21">
        <v>0</v>
      </c>
      <c r="V976" s="22">
        <v>354031</v>
      </c>
      <c r="X976" s="5" t="str">
        <f t="shared" si="15"/>
        <v>No</v>
      </c>
      <c r="Z976" s="21"/>
      <c r="AC976" s="28"/>
      <c r="AG976" s="7"/>
    </row>
    <row r="977" spans="1:33">
      <c r="A977" s="8" t="s">
        <v>3056</v>
      </c>
      <c r="B977" s="8" t="s">
        <v>5584</v>
      </c>
      <c r="C977" s="9" t="s">
        <v>39</v>
      </c>
      <c r="D977" s="178" t="s">
        <v>3057</v>
      </c>
      <c r="E977" s="181" t="s">
        <v>3058</v>
      </c>
      <c r="F977" s="9" t="s">
        <v>68</v>
      </c>
      <c r="G977" s="9" t="s">
        <v>108</v>
      </c>
      <c r="H977" s="10">
        <v>0</v>
      </c>
      <c r="I977" s="11">
        <v>15</v>
      </c>
      <c r="J977" s="24">
        <v>143318</v>
      </c>
      <c r="K977" s="12"/>
      <c r="L977" s="14">
        <v>0</v>
      </c>
      <c r="N977" s="21">
        <v>0</v>
      </c>
      <c r="P977" s="21">
        <v>0</v>
      </c>
      <c r="R977" s="21">
        <v>77098</v>
      </c>
      <c r="T977" s="21">
        <v>0</v>
      </c>
      <c r="V977" s="22">
        <v>220416</v>
      </c>
      <c r="X977" s="5" t="str">
        <f t="shared" si="15"/>
        <v>No</v>
      </c>
      <c r="Z977" s="21"/>
      <c r="AC977" s="28"/>
      <c r="AG977" s="7"/>
    </row>
    <row r="978" spans="1:33">
      <c r="A978" s="8" t="s">
        <v>674</v>
      </c>
      <c r="B978" s="8" t="s">
        <v>5579</v>
      </c>
      <c r="C978" s="9" t="s">
        <v>152</v>
      </c>
      <c r="D978" s="178">
        <v>4210</v>
      </c>
      <c r="E978" s="181">
        <v>40210</v>
      </c>
      <c r="F978" s="9" t="s">
        <v>68</v>
      </c>
      <c r="G978" s="9" t="s">
        <v>3846</v>
      </c>
      <c r="H978" s="10">
        <v>50503</v>
      </c>
      <c r="I978" s="11">
        <v>15</v>
      </c>
      <c r="J978" s="24">
        <v>37652</v>
      </c>
      <c r="K978" s="12"/>
      <c r="L978" s="14">
        <v>0</v>
      </c>
      <c r="N978" s="21">
        <v>0</v>
      </c>
      <c r="P978" s="21">
        <v>0</v>
      </c>
      <c r="R978" s="21">
        <v>108482</v>
      </c>
      <c r="T978" s="21">
        <v>0</v>
      </c>
      <c r="V978" s="22">
        <v>146134</v>
      </c>
      <c r="X978" s="5" t="str">
        <f t="shared" si="15"/>
        <v>No</v>
      </c>
      <c r="Z978" s="21"/>
      <c r="AC978" s="28"/>
      <c r="AG978" s="7"/>
    </row>
    <row r="979" spans="1:33">
      <c r="A979" s="8" t="s">
        <v>3406</v>
      </c>
      <c r="B979" s="8" t="s">
        <v>5568</v>
      </c>
      <c r="C979" s="9" t="s">
        <v>93</v>
      </c>
      <c r="D979" s="178" t="s">
        <v>3407</v>
      </c>
      <c r="E979" s="181" t="s">
        <v>3408</v>
      </c>
      <c r="F979" s="9" t="s">
        <v>116</v>
      </c>
      <c r="G979" s="9" t="s">
        <v>108</v>
      </c>
      <c r="H979" s="10">
        <v>0</v>
      </c>
      <c r="I979" s="11">
        <v>15</v>
      </c>
      <c r="J979" s="24">
        <v>99076</v>
      </c>
      <c r="K979" s="12"/>
      <c r="L979" s="14">
        <v>0</v>
      </c>
      <c r="N979" s="21">
        <v>0</v>
      </c>
      <c r="P979" s="21">
        <v>0</v>
      </c>
      <c r="R979" s="21">
        <v>0</v>
      </c>
      <c r="T979" s="21">
        <v>0</v>
      </c>
      <c r="V979" s="22">
        <v>99076</v>
      </c>
      <c r="X979" s="5" t="str">
        <f t="shared" si="15"/>
        <v>No</v>
      </c>
      <c r="Z979" s="21"/>
      <c r="AC979" s="28"/>
      <c r="AG979" s="7"/>
    </row>
    <row r="980" spans="1:33">
      <c r="A980" s="8" t="s">
        <v>4651</v>
      </c>
      <c r="B980" s="8" t="s">
        <v>5562</v>
      </c>
      <c r="C980" s="9" t="s">
        <v>124</v>
      </c>
      <c r="D980" s="178">
        <v>5037</v>
      </c>
      <c r="E980" s="181">
        <v>50037</v>
      </c>
      <c r="F980" s="9" t="s">
        <v>68</v>
      </c>
      <c r="G980" s="9" t="s">
        <v>3846</v>
      </c>
      <c r="H980" s="10">
        <v>161280</v>
      </c>
      <c r="I980" s="11">
        <v>15</v>
      </c>
      <c r="J980" s="24">
        <v>165620</v>
      </c>
      <c r="K980" s="12"/>
      <c r="L980" s="14">
        <v>0</v>
      </c>
      <c r="N980" s="21">
        <v>0</v>
      </c>
      <c r="P980" s="21">
        <v>0</v>
      </c>
      <c r="R980" s="21">
        <v>26673</v>
      </c>
      <c r="T980" s="21">
        <v>0</v>
      </c>
      <c r="V980" s="22">
        <v>192293</v>
      </c>
      <c r="X980" s="5" t="str">
        <f t="shared" si="15"/>
        <v>No</v>
      </c>
      <c r="Z980" s="21"/>
      <c r="AC980" s="28"/>
      <c r="AG980" s="7"/>
    </row>
    <row r="981" spans="1:33">
      <c r="A981" s="8" t="s">
        <v>631</v>
      </c>
      <c r="B981" s="8" t="s">
        <v>632</v>
      </c>
      <c r="C981" s="9" t="s">
        <v>101</v>
      </c>
      <c r="D981" s="178">
        <v>5131</v>
      </c>
      <c r="E981" s="181">
        <v>50131</v>
      </c>
      <c r="F981" s="9" t="s">
        <v>116</v>
      </c>
      <c r="G981" s="9" t="s">
        <v>3846</v>
      </c>
      <c r="H981" s="10">
        <v>8608208</v>
      </c>
      <c r="I981" s="11">
        <v>15</v>
      </c>
      <c r="J981" s="24">
        <v>18879</v>
      </c>
      <c r="K981" s="12"/>
      <c r="L981" s="14">
        <v>0</v>
      </c>
      <c r="N981" s="21">
        <v>0</v>
      </c>
      <c r="P981" s="21">
        <v>0</v>
      </c>
      <c r="R981" s="21">
        <v>0</v>
      </c>
      <c r="T981" s="21">
        <v>0</v>
      </c>
      <c r="V981" s="22">
        <v>18879</v>
      </c>
      <c r="X981" s="5" t="str">
        <f t="shared" si="15"/>
        <v>No</v>
      </c>
      <c r="Z981" s="21"/>
      <c r="AC981" s="28"/>
      <c r="AG981" s="7"/>
    </row>
    <row r="982" spans="1:33">
      <c r="A982" s="8" t="s">
        <v>2374</v>
      </c>
      <c r="B982" s="8" t="s">
        <v>5045</v>
      </c>
      <c r="C982" s="9" t="s">
        <v>120</v>
      </c>
      <c r="D982" s="178">
        <v>58</v>
      </c>
      <c r="E982" s="181">
        <v>58</v>
      </c>
      <c r="F982" s="9" t="s">
        <v>68</v>
      </c>
      <c r="G982" s="9" t="s">
        <v>69</v>
      </c>
      <c r="H982" s="10">
        <v>1849898</v>
      </c>
      <c r="I982" s="11">
        <v>15</v>
      </c>
      <c r="J982" s="24">
        <v>1465354</v>
      </c>
      <c r="K982" s="12"/>
      <c r="L982" s="14">
        <v>0</v>
      </c>
      <c r="N982" s="21">
        <v>0</v>
      </c>
      <c r="P982" s="21">
        <v>0</v>
      </c>
      <c r="R982" s="21">
        <v>277614</v>
      </c>
      <c r="T982" s="21">
        <v>0</v>
      </c>
      <c r="V982" s="22">
        <v>1742968</v>
      </c>
      <c r="X982" s="5" t="str">
        <f t="shared" si="15"/>
        <v>No</v>
      </c>
      <c r="Z982" s="21"/>
      <c r="AC982" s="28"/>
      <c r="AG982" s="7"/>
    </row>
    <row r="983" spans="1:33">
      <c r="A983" s="8" t="s">
        <v>4681</v>
      </c>
      <c r="B983" s="8" t="s">
        <v>5578</v>
      </c>
      <c r="C983" s="9" t="s">
        <v>120</v>
      </c>
      <c r="D983" s="178">
        <v>59</v>
      </c>
      <c r="E983" s="181">
        <v>59</v>
      </c>
      <c r="F983" s="9" t="s">
        <v>68</v>
      </c>
      <c r="G983" s="9" t="s">
        <v>3846</v>
      </c>
      <c r="H983" s="10">
        <v>50520</v>
      </c>
      <c r="I983" s="11">
        <v>15</v>
      </c>
      <c r="J983" s="24">
        <v>107608</v>
      </c>
      <c r="K983" s="12"/>
      <c r="L983" s="14">
        <v>0</v>
      </c>
      <c r="N983" s="21">
        <v>0</v>
      </c>
      <c r="P983" s="21">
        <v>0</v>
      </c>
      <c r="R983" s="21">
        <v>0</v>
      </c>
      <c r="T983" s="21">
        <v>153238</v>
      </c>
      <c r="V983" s="22">
        <v>260846</v>
      </c>
      <c r="X983" s="5" t="str">
        <f t="shared" si="15"/>
        <v>No</v>
      </c>
      <c r="Z983" s="21"/>
      <c r="AC983" s="28"/>
      <c r="AG983" s="7"/>
    </row>
    <row r="984" spans="1:33">
      <c r="A984" s="8" t="s">
        <v>752</v>
      </c>
      <c r="B984" s="8" t="s">
        <v>753</v>
      </c>
      <c r="C984" s="9" t="s">
        <v>106</v>
      </c>
      <c r="D984" s="178" t="s">
        <v>754</v>
      </c>
      <c r="E984" s="181" t="s">
        <v>755</v>
      </c>
      <c r="F984" s="9" t="s">
        <v>68</v>
      </c>
      <c r="G984" s="9" t="s">
        <v>108</v>
      </c>
      <c r="H984" s="10">
        <v>0</v>
      </c>
      <c r="I984" s="11">
        <v>15</v>
      </c>
      <c r="J984" s="24">
        <v>9935</v>
      </c>
      <c r="K984" s="12"/>
      <c r="L984" s="14">
        <v>0</v>
      </c>
      <c r="N984" s="21">
        <v>0</v>
      </c>
      <c r="P984" s="21">
        <v>0</v>
      </c>
      <c r="R984" s="21">
        <v>0</v>
      </c>
      <c r="T984" s="21">
        <v>0</v>
      </c>
      <c r="V984" s="22">
        <v>9935</v>
      </c>
      <c r="X984" s="5" t="str">
        <f t="shared" si="15"/>
        <v>No</v>
      </c>
      <c r="Z984" s="21"/>
      <c r="AC984" s="28"/>
      <c r="AG984" s="7"/>
    </row>
    <row r="985" spans="1:33">
      <c r="A985" s="8" t="s">
        <v>889</v>
      </c>
      <c r="B985" s="8" t="s">
        <v>890</v>
      </c>
      <c r="C985" s="9" t="s">
        <v>124</v>
      </c>
      <c r="D985" s="178" t="s">
        <v>891</v>
      </c>
      <c r="E985" s="181" t="s">
        <v>892</v>
      </c>
      <c r="F985" s="9" t="s">
        <v>72</v>
      </c>
      <c r="G985" s="9" t="s">
        <v>108</v>
      </c>
      <c r="H985" s="10">
        <v>0</v>
      </c>
      <c r="I985" s="11">
        <v>15</v>
      </c>
      <c r="J985" s="24">
        <v>63364</v>
      </c>
      <c r="K985" s="12"/>
      <c r="L985" s="14">
        <v>0</v>
      </c>
      <c r="N985" s="21">
        <v>0</v>
      </c>
      <c r="P985" s="21">
        <v>0</v>
      </c>
      <c r="R985" s="21">
        <v>17600</v>
      </c>
      <c r="T985" s="21">
        <v>0</v>
      </c>
      <c r="V985" s="22">
        <v>80964</v>
      </c>
      <c r="X985" s="5" t="str">
        <f t="shared" si="15"/>
        <v>No</v>
      </c>
      <c r="Z985" s="21"/>
      <c r="AC985" s="28"/>
      <c r="AG985" s="7"/>
    </row>
    <row r="986" spans="1:33">
      <c r="A986" s="8" t="s">
        <v>849</v>
      </c>
      <c r="B986" s="8" t="s">
        <v>5561</v>
      </c>
      <c r="C986" s="9" t="s">
        <v>124</v>
      </c>
      <c r="D986" s="178" t="s">
        <v>850</v>
      </c>
      <c r="E986" s="181" t="s">
        <v>851</v>
      </c>
      <c r="F986" s="9" t="s">
        <v>68</v>
      </c>
      <c r="G986" s="9" t="s">
        <v>108</v>
      </c>
      <c r="H986" s="10">
        <v>0</v>
      </c>
      <c r="I986" s="11">
        <v>15</v>
      </c>
      <c r="J986" s="24">
        <v>41538</v>
      </c>
      <c r="K986" s="12"/>
      <c r="L986" s="14">
        <v>0</v>
      </c>
      <c r="N986" s="21">
        <v>0</v>
      </c>
      <c r="P986" s="21">
        <v>0</v>
      </c>
      <c r="R986" s="21">
        <v>12788</v>
      </c>
      <c r="T986" s="21">
        <v>0</v>
      </c>
      <c r="V986" s="22">
        <v>54326</v>
      </c>
      <c r="X986" s="5" t="str">
        <f t="shared" si="15"/>
        <v>No</v>
      </c>
      <c r="Z986" s="21"/>
      <c r="AC986" s="28"/>
      <c r="AG986" s="7"/>
    </row>
    <row r="987" spans="1:33">
      <c r="A987" s="8" t="s">
        <v>1187</v>
      </c>
      <c r="B987" s="8" t="s">
        <v>5574</v>
      </c>
      <c r="C987" s="9" t="s">
        <v>288</v>
      </c>
      <c r="D987" s="178">
        <v>5093</v>
      </c>
      <c r="E987" s="181">
        <v>50093</v>
      </c>
      <c r="F987" s="9" t="s">
        <v>72</v>
      </c>
      <c r="G987" s="9" t="s">
        <v>3846</v>
      </c>
      <c r="H987" s="10">
        <v>72852</v>
      </c>
      <c r="I987" s="11">
        <v>15</v>
      </c>
      <c r="J987" s="24">
        <v>248473</v>
      </c>
      <c r="K987" s="12"/>
      <c r="L987" s="14">
        <v>0</v>
      </c>
      <c r="N987" s="21">
        <v>0</v>
      </c>
      <c r="P987" s="21">
        <v>0</v>
      </c>
      <c r="R987" s="21">
        <v>0</v>
      </c>
      <c r="T987" s="21">
        <v>0</v>
      </c>
      <c r="V987" s="22">
        <v>248473</v>
      </c>
      <c r="X987" s="5" t="str">
        <f t="shared" si="15"/>
        <v>No</v>
      </c>
      <c r="Z987" s="21"/>
      <c r="AC987" s="28"/>
      <c r="AG987" s="7"/>
    </row>
    <row r="988" spans="1:33">
      <c r="A988" s="8" t="s">
        <v>4690</v>
      </c>
      <c r="B988" s="8" t="s">
        <v>5572</v>
      </c>
      <c r="C988" s="9" t="s">
        <v>288</v>
      </c>
      <c r="D988" s="178">
        <v>5095</v>
      </c>
      <c r="E988" s="181">
        <v>50095</v>
      </c>
      <c r="F988" s="9" t="s">
        <v>68</v>
      </c>
      <c r="G988" s="9" t="s">
        <v>3846</v>
      </c>
      <c r="H988" s="10">
        <v>180956</v>
      </c>
      <c r="I988" s="11">
        <v>15</v>
      </c>
      <c r="J988" s="24">
        <v>67879</v>
      </c>
      <c r="K988" s="12"/>
      <c r="L988" s="14">
        <v>0</v>
      </c>
      <c r="N988" s="21">
        <v>0</v>
      </c>
      <c r="P988" s="21">
        <v>0</v>
      </c>
      <c r="R988" s="21">
        <v>0</v>
      </c>
      <c r="T988" s="21">
        <v>0</v>
      </c>
      <c r="V988" s="22">
        <v>67879</v>
      </c>
      <c r="X988" s="5" t="str">
        <f t="shared" si="15"/>
        <v>No</v>
      </c>
      <c r="Z988" s="21"/>
      <c r="AC988" s="28"/>
      <c r="AG988" s="7"/>
    </row>
    <row r="989" spans="1:33">
      <c r="A989" s="8" t="s">
        <v>4363</v>
      </c>
      <c r="B989" s="8" t="s">
        <v>5580</v>
      </c>
      <c r="C989" s="9" t="s">
        <v>66</v>
      </c>
      <c r="D989" s="178" t="s">
        <v>3098</v>
      </c>
      <c r="E989" s="181" t="s">
        <v>3099</v>
      </c>
      <c r="F989" s="9" t="s">
        <v>68</v>
      </c>
      <c r="G989" s="9" t="s">
        <v>108</v>
      </c>
      <c r="H989" s="10">
        <v>0</v>
      </c>
      <c r="I989" s="11">
        <v>15</v>
      </c>
      <c r="J989" s="24">
        <v>3927</v>
      </c>
      <c r="K989" s="12"/>
      <c r="L989" s="14">
        <v>0</v>
      </c>
      <c r="N989" s="21">
        <v>0</v>
      </c>
      <c r="P989" s="21">
        <v>0</v>
      </c>
      <c r="R989" s="21">
        <v>0</v>
      </c>
      <c r="T989" s="21">
        <v>0</v>
      </c>
      <c r="V989" s="22">
        <v>3927</v>
      </c>
      <c r="X989" s="5" t="str">
        <f t="shared" si="15"/>
        <v>No</v>
      </c>
      <c r="Z989" s="21"/>
      <c r="AC989" s="28"/>
      <c r="AG989" s="7"/>
    </row>
    <row r="990" spans="1:33">
      <c r="A990" s="8" t="s">
        <v>4871</v>
      </c>
      <c r="B990" s="8" t="s">
        <v>5569</v>
      </c>
      <c r="C990" s="9" t="s">
        <v>74</v>
      </c>
      <c r="D990" s="178">
        <v>9213</v>
      </c>
      <c r="E990" s="181">
        <v>90213</v>
      </c>
      <c r="F990" s="9" t="s">
        <v>68</v>
      </c>
      <c r="G990" s="9" t="s">
        <v>69</v>
      </c>
      <c r="H990" s="10">
        <v>64078</v>
      </c>
      <c r="I990" s="11">
        <v>15</v>
      </c>
      <c r="J990" s="24">
        <v>194608</v>
      </c>
      <c r="K990" s="12"/>
      <c r="L990" s="14">
        <v>0</v>
      </c>
      <c r="N990" s="21">
        <v>0</v>
      </c>
      <c r="P990" s="21">
        <v>41812</v>
      </c>
      <c r="R990" s="21">
        <v>31768</v>
      </c>
      <c r="T990" s="21">
        <v>0</v>
      </c>
      <c r="V990" s="22">
        <v>268188</v>
      </c>
      <c r="X990" s="5" t="str">
        <f t="shared" si="15"/>
        <v>No</v>
      </c>
      <c r="Z990" s="21"/>
      <c r="AC990" s="28"/>
      <c r="AG990" s="7"/>
    </row>
    <row r="991" spans="1:33">
      <c r="A991" s="8" t="s">
        <v>6393</v>
      </c>
      <c r="B991" s="8" t="s">
        <v>1126</v>
      </c>
      <c r="C991" s="9" t="s">
        <v>166</v>
      </c>
      <c r="D991" s="178" t="s">
        <v>1127</v>
      </c>
      <c r="E991" s="181" t="s">
        <v>1128</v>
      </c>
      <c r="F991" s="9" t="s">
        <v>72</v>
      </c>
      <c r="G991" s="9" t="s">
        <v>108</v>
      </c>
      <c r="H991" s="10">
        <v>0</v>
      </c>
      <c r="I991" s="11">
        <v>15</v>
      </c>
      <c r="J991" s="24">
        <v>277552</v>
      </c>
      <c r="K991" s="12"/>
      <c r="L991" s="14">
        <v>0</v>
      </c>
      <c r="N991" s="21">
        <v>0</v>
      </c>
      <c r="P991" s="21">
        <v>0</v>
      </c>
      <c r="R991" s="21">
        <v>86182</v>
      </c>
      <c r="T991" s="21">
        <v>0</v>
      </c>
      <c r="V991" s="22">
        <v>363734</v>
      </c>
      <c r="X991" s="5" t="str">
        <f t="shared" si="15"/>
        <v>No</v>
      </c>
      <c r="Z991" s="21"/>
      <c r="AC991" s="28"/>
      <c r="AG991" s="7"/>
    </row>
    <row r="992" spans="1:33">
      <c r="A992" s="8" t="s">
        <v>4139</v>
      </c>
      <c r="B992" s="8" t="s">
        <v>5573</v>
      </c>
      <c r="C992" s="9" t="s">
        <v>74</v>
      </c>
      <c r="D992" s="178"/>
      <c r="E992" s="181">
        <v>90263</v>
      </c>
      <c r="F992" s="9" t="s">
        <v>68</v>
      </c>
      <c r="G992" s="9" t="s">
        <v>3846</v>
      </c>
      <c r="H992" s="10">
        <v>12150996</v>
      </c>
      <c r="I992" s="11">
        <v>15</v>
      </c>
      <c r="J992" s="24">
        <v>27500</v>
      </c>
      <c r="K992" s="12"/>
      <c r="L992" s="14">
        <v>0</v>
      </c>
      <c r="N992" s="21">
        <v>0</v>
      </c>
      <c r="P992" s="21">
        <v>0</v>
      </c>
      <c r="R992" s="21">
        <v>0</v>
      </c>
      <c r="T992" s="21">
        <v>0</v>
      </c>
      <c r="V992" s="22">
        <v>27500</v>
      </c>
      <c r="X992" s="5" t="str">
        <f t="shared" si="15"/>
        <v>No</v>
      </c>
      <c r="Z992" s="21"/>
      <c r="AC992" s="28"/>
      <c r="AG992" s="7"/>
    </row>
    <row r="993" spans="1:33">
      <c r="A993" s="8" t="s">
        <v>1422</v>
      </c>
      <c r="B993" s="8" t="s">
        <v>5577</v>
      </c>
      <c r="C993" s="9" t="s">
        <v>83</v>
      </c>
      <c r="D993" s="178" t="s">
        <v>1423</v>
      </c>
      <c r="E993" s="181" t="s">
        <v>1424</v>
      </c>
      <c r="F993" s="9" t="s">
        <v>116</v>
      </c>
      <c r="G993" s="9" t="s">
        <v>108</v>
      </c>
      <c r="H993" s="10">
        <v>0</v>
      </c>
      <c r="I993" s="11">
        <v>15</v>
      </c>
      <c r="J993" s="24">
        <v>0</v>
      </c>
      <c r="K993" s="12"/>
      <c r="L993" s="14">
        <v>0</v>
      </c>
      <c r="N993" s="21">
        <v>0</v>
      </c>
      <c r="P993" s="21">
        <v>0</v>
      </c>
      <c r="R993" s="21">
        <v>18368</v>
      </c>
      <c r="T993" s="21">
        <v>0</v>
      </c>
      <c r="V993" s="22">
        <v>18368</v>
      </c>
      <c r="X993" s="5" t="str">
        <f t="shared" si="15"/>
        <v>No</v>
      </c>
      <c r="Z993" s="21"/>
      <c r="AC993" s="28"/>
      <c r="AG993" s="7"/>
    </row>
    <row r="994" spans="1:33">
      <c r="A994" s="8" t="s">
        <v>1442</v>
      </c>
      <c r="B994" s="8" t="s">
        <v>5559</v>
      </c>
      <c r="C994" s="9" t="s">
        <v>83</v>
      </c>
      <c r="D994" s="178" t="s">
        <v>1443</v>
      </c>
      <c r="E994" s="181" t="s">
        <v>1444</v>
      </c>
      <c r="F994" s="9" t="s">
        <v>116</v>
      </c>
      <c r="G994" s="9" t="s">
        <v>108</v>
      </c>
      <c r="H994" s="10">
        <v>0</v>
      </c>
      <c r="I994" s="11">
        <v>15</v>
      </c>
      <c r="J994" s="24">
        <v>0</v>
      </c>
      <c r="K994" s="12"/>
      <c r="L994" s="14">
        <v>0</v>
      </c>
      <c r="N994" s="21">
        <v>0</v>
      </c>
      <c r="P994" s="21">
        <v>0</v>
      </c>
      <c r="R994" s="21">
        <v>0</v>
      </c>
      <c r="T994" s="21">
        <v>0</v>
      </c>
      <c r="V994" s="22">
        <v>0</v>
      </c>
      <c r="X994" s="5" t="str">
        <f t="shared" si="15"/>
        <v>No</v>
      </c>
      <c r="Z994" s="21"/>
      <c r="AC994" s="28"/>
      <c r="AG994" s="7"/>
    </row>
    <row r="995" spans="1:33">
      <c r="A995" s="8" t="s">
        <v>223</v>
      </c>
      <c r="B995" s="8" t="s">
        <v>5582</v>
      </c>
      <c r="C995" s="9" t="s">
        <v>61</v>
      </c>
      <c r="D995" s="178" t="s">
        <v>224</v>
      </c>
      <c r="E995" s="181" t="s">
        <v>225</v>
      </c>
      <c r="F995" s="9" t="s">
        <v>68</v>
      </c>
      <c r="G995" s="9" t="s">
        <v>108</v>
      </c>
      <c r="H995" s="10">
        <v>0</v>
      </c>
      <c r="I995" s="11">
        <v>15</v>
      </c>
      <c r="J995" s="24">
        <v>47731</v>
      </c>
      <c r="K995" s="12"/>
      <c r="L995" s="14">
        <v>0</v>
      </c>
      <c r="N995" s="21">
        <v>0</v>
      </c>
      <c r="P995" s="21">
        <v>0</v>
      </c>
      <c r="R995" s="21">
        <v>0</v>
      </c>
      <c r="T995" s="21">
        <v>0</v>
      </c>
      <c r="V995" s="22">
        <v>47731</v>
      </c>
      <c r="X995" s="5" t="str">
        <f t="shared" si="15"/>
        <v>No</v>
      </c>
      <c r="Z995" s="21"/>
      <c r="AC995" s="28"/>
      <c r="AG995" s="7"/>
    </row>
    <row r="996" spans="1:33">
      <c r="A996" s="8" t="s">
        <v>4137</v>
      </c>
      <c r="B996" s="8" t="s">
        <v>4138</v>
      </c>
      <c r="C996" s="9" t="s">
        <v>74</v>
      </c>
      <c r="D996" s="178"/>
      <c r="E996" s="181">
        <v>90247</v>
      </c>
      <c r="F996" s="9" t="s">
        <v>68</v>
      </c>
      <c r="G996" s="9" t="s">
        <v>3846</v>
      </c>
      <c r="H996" s="10">
        <v>12150996</v>
      </c>
      <c r="I996" s="11">
        <v>15</v>
      </c>
      <c r="J996" s="24">
        <v>55278</v>
      </c>
      <c r="K996" s="12"/>
      <c r="L996" s="14">
        <v>0</v>
      </c>
      <c r="N996" s="21">
        <v>0</v>
      </c>
      <c r="P996" s="21">
        <v>0</v>
      </c>
      <c r="R996" s="21">
        <v>0</v>
      </c>
      <c r="T996" s="21">
        <v>0</v>
      </c>
      <c r="V996" s="22">
        <v>55278</v>
      </c>
      <c r="X996" s="5" t="str">
        <f t="shared" si="15"/>
        <v>No</v>
      </c>
      <c r="Z996" s="21"/>
      <c r="AC996" s="28"/>
      <c r="AG996" s="7"/>
    </row>
    <row r="997" spans="1:33">
      <c r="A997" s="8" t="s">
        <v>4152</v>
      </c>
      <c r="B997" s="8" t="s">
        <v>5558</v>
      </c>
      <c r="C997" s="9" t="s">
        <v>74</v>
      </c>
      <c r="D997" s="178"/>
      <c r="E997" s="181">
        <v>90257</v>
      </c>
      <c r="F997" s="9" t="s">
        <v>68</v>
      </c>
      <c r="G997" s="9" t="s">
        <v>3846</v>
      </c>
      <c r="H997" s="10">
        <v>12150996</v>
      </c>
      <c r="I997" s="11">
        <v>15</v>
      </c>
      <c r="J997" s="24">
        <v>29491</v>
      </c>
      <c r="K997" s="12"/>
      <c r="L997" s="14">
        <v>0</v>
      </c>
      <c r="N997" s="21">
        <v>0</v>
      </c>
      <c r="P997" s="21">
        <v>0</v>
      </c>
      <c r="R997" s="21">
        <v>0</v>
      </c>
      <c r="T997" s="21">
        <v>0</v>
      </c>
      <c r="V997" s="22">
        <v>29491</v>
      </c>
      <c r="X997" s="5" t="str">
        <f t="shared" si="15"/>
        <v>No</v>
      </c>
      <c r="Z997" s="21"/>
      <c r="AC997" s="28"/>
      <c r="AG997" s="7"/>
    </row>
    <row r="998" spans="1:33">
      <c r="A998" s="8" t="s">
        <v>4140</v>
      </c>
      <c r="B998" s="8" t="s">
        <v>5586</v>
      </c>
      <c r="C998" s="9" t="s">
        <v>74</v>
      </c>
      <c r="D998" s="178"/>
      <c r="E998" s="181">
        <v>90258</v>
      </c>
      <c r="F998" s="9" t="s">
        <v>68</v>
      </c>
      <c r="G998" s="9" t="s">
        <v>3846</v>
      </c>
      <c r="H998" s="10">
        <v>12150996</v>
      </c>
      <c r="I998" s="11">
        <v>15</v>
      </c>
      <c r="J998" s="24">
        <v>94720</v>
      </c>
      <c r="K998" s="12"/>
      <c r="L998" s="14">
        <v>0</v>
      </c>
      <c r="N998" s="21">
        <v>0</v>
      </c>
      <c r="P998" s="21">
        <v>0</v>
      </c>
      <c r="R998" s="21">
        <v>0</v>
      </c>
      <c r="T998" s="21">
        <v>0</v>
      </c>
      <c r="V998" s="22">
        <v>94720</v>
      </c>
      <c r="X998" s="5" t="str">
        <f t="shared" si="15"/>
        <v>No</v>
      </c>
      <c r="Z998" s="21"/>
      <c r="AC998" s="28"/>
      <c r="AG998" s="7"/>
    </row>
    <row r="999" spans="1:33">
      <c r="A999" s="8" t="s">
        <v>6611</v>
      </c>
      <c r="B999" s="8" t="s">
        <v>5583</v>
      </c>
      <c r="C999" s="9" t="s">
        <v>39</v>
      </c>
      <c r="D999" s="178">
        <v>2096</v>
      </c>
      <c r="E999" s="181">
        <v>20096</v>
      </c>
      <c r="F999" s="9" t="s">
        <v>68</v>
      </c>
      <c r="G999" s="9" t="s">
        <v>69</v>
      </c>
      <c r="H999" s="10">
        <v>18351295</v>
      </c>
      <c r="I999" s="11">
        <v>15</v>
      </c>
      <c r="J999" s="24">
        <v>101061</v>
      </c>
      <c r="K999" s="12"/>
      <c r="L999" s="14">
        <v>0</v>
      </c>
      <c r="N999" s="21">
        <v>0</v>
      </c>
      <c r="P999" s="21">
        <v>0</v>
      </c>
      <c r="R999" s="21">
        <v>0</v>
      </c>
      <c r="T999" s="21">
        <v>0</v>
      </c>
      <c r="V999" s="22">
        <v>101061</v>
      </c>
      <c r="X999" s="5" t="str">
        <f t="shared" si="15"/>
        <v>No</v>
      </c>
      <c r="Z999" s="21"/>
      <c r="AC999" s="28"/>
      <c r="AG999" s="7"/>
    </row>
    <row r="1000" spans="1:33">
      <c r="A1000" s="8" t="s">
        <v>6609</v>
      </c>
      <c r="B1000" s="8" t="s">
        <v>5571</v>
      </c>
      <c r="C1000" s="9" t="s">
        <v>93</v>
      </c>
      <c r="D1000" s="178">
        <v>6099</v>
      </c>
      <c r="E1000" s="181">
        <v>60099</v>
      </c>
      <c r="F1000" s="9" t="s">
        <v>68</v>
      </c>
      <c r="G1000" s="9" t="s">
        <v>3846</v>
      </c>
      <c r="H1000" s="10">
        <v>728825</v>
      </c>
      <c r="I1000" s="11">
        <v>15</v>
      </c>
      <c r="J1000" s="24">
        <v>158767</v>
      </c>
      <c r="K1000" s="12"/>
      <c r="L1000" s="14">
        <v>0</v>
      </c>
      <c r="N1000" s="21">
        <v>0</v>
      </c>
      <c r="P1000" s="21">
        <v>0</v>
      </c>
      <c r="R1000" s="21">
        <v>192442</v>
      </c>
      <c r="T1000" s="21">
        <v>0</v>
      </c>
      <c r="V1000" s="22">
        <v>351209</v>
      </c>
      <c r="X1000" s="5" t="str">
        <f t="shared" si="15"/>
        <v>No</v>
      </c>
      <c r="Z1000" s="21"/>
      <c r="AC1000" s="28"/>
      <c r="AG1000" s="7"/>
    </row>
    <row r="1001" spans="1:33">
      <c r="A1001" s="8" t="s">
        <v>4132</v>
      </c>
      <c r="B1001" s="8" t="s">
        <v>5106</v>
      </c>
      <c r="C1001" s="9" t="s">
        <v>67</v>
      </c>
      <c r="D1001" s="178" t="s">
        <v>374</v>
      </c>
      <c r="E1001" s="181" t="s">
        <v>375</v>
      </c>
      <c r="F1001" s="9" t="s">
        <v>761</v>
      </c>
      <c r="G1001" s="9" t="s">
        <v>108</v>
      </c>
      <c r="H1001" s="10">
        <v>0</v>
      </c>
      <c r="I1001" s="11">
        <v>15</v>
      </c>
      <c r="J1001" s="24">
        <v>4192</v>
      </c>
      <c r="K1001" s="12"/>
      <c r="L1001" s="14">
        <v>0</v>
      </c>
      <c r="N1001" s="21">
        <v>0</v>
      </c>
      <c r="P1001" s="21">
        <v>0</v>
      </c>
      <c r="R1001" s="21">
        <v>0</v>
      </c>
      <c r="T1001" s="21">
        <v>0</v>
      </c>
      <c r="V1001" s="22">
        <v>4192</v>
      </c>
      <c r="X1001" s="5" t="str">
        <f t="shared" si="15"/>
        <v>No</v>
      </c>
      <c r="Z1001" s="21"/>
      <c r="AC1001" s="28"/>
      <c r="AG1001" s="7"/>
    </row>
    <row r="1002" spans="1:33">
      <c r="A1002" s="8" t="s">
        <v>900</v>
      </c>
      <c r="B1002" s="8" t="s">
        <v>5567</v>
      </c>
      <c r="C1002" s="9" t="s">
        <v>124</v>
      </c>
      <c r="D1002" s="178" t="s">
        <v>901</v>
      </c>
      <c r="E1002" s="181" t="s">
        <v>902</v>
      </c>
      <c r="F1002" s="9" t="s">
        <v>72</v>
      </c>
      <c r="G1002" s="9" t="s">
        <v>108</v>
      </c>
      <c r="H1002" s="10">
        <v>0</v>
      </c>
      <c r="I1002" s="11">
        <v>15</v>
      </c>
      <c r="J1002" s="24">
        <v>180235</v>
      </c>
      <c r="K1002" s="12"/>
      <c r="L1002" s="14">
        <v>0</v>
      </c>
      <c r="N1002" s="21">
        <v>0</v>
      </c>
      <c r="P1002" s="21">
        <v>0</v>
      </c>
      <c r="R1002" s="21">
        <v>3900</v>
      </c>
      <c r="T1002" s="21">
        <v>0</v>
      </c>
      <c r="V1002" s="22">
        <v>184135</v>
      </c>
      <c r="X1002" s="5" t="str">
        <f t="shared" si="15"/>
        <v>No</v>
      </c>
      <c r="Z1002" s="21"/>
      <c r="AC1002" s="28"/>
      <c r="AG1002" s="7"/>
    </row>
    <row r="1003" spans="1:33">
      <c r="A1003" s="8" t="s">
        <v>6392</v>
      </c>
      <c r="B1003" s="8" t="s">
        <v>5566</v>
      </c>
      <c r="C1003" s="9" t="s">
        <v>334</v>
      </c>
      <c r="D1003" s="178" t="s">
        <v>2273</v>
      </c>
      <c r="E1003" s="181" t="s">
        <v>2274</v>
      </c>
      <c r="F1003" s="9" t="s">
        <v>116</v>
      </c>
      <c r="G1003" s="9" t="s">
        <v>108</v>
      </c>
      <c r="H1003" s="10">
        <v>0</v>
      </c>
      <c r="I1003" s="11">
        <v>15</v>
      </c>
      <c r="J1003" s="24">
        <v>30292</v>
      </c>
      <c r="K1003" s="12"/>
      <c r="L1003" s="14">
        <v>0</v>
      </c>
      <c r="N1003" s="21">
        <v>0</v>
      </c>
      <c r="P1003" s="21">
        <v>0</v>
      </c>
      <c r="R1003" s="21">
        <v>0</v>
      </c>
      <c r="T1003" s="21">
        <v>0</v>
      </c>
      <c r="V1003" s="22">
        <v>30292</v>
      </c>
      <c r="X1003" s="5" t="str">
        <f t="shared" si="15"/>
        <v>No</v>
      </c>
      <c r="Z1003" s="21"/>
      <c r="AC1003" s="28"/>
      <c r="AG1003" s="7"/>
    </row>
    <row r="1004" spans="1:33">
      <c r="A1004" s="8" t="s">
        <v>2064</v>
      </c>
      <c r="B1004" s="8" t="s">
        <v>5575</v>
      </c>
      <c r="C1004" s="9" t="s">
        <v>45</v>
      </c>
      <c r="D1004" s="178" t="s">
        <v>2065</v>
      </c>
      <c r="E1004" s="181" t="s">
        <v>2066</v>
      </c>
      <c r="F1004" s="9" t="s">
        <v>96</v>
      </c>
      <c r="G1004" s="9" t="s">
        <v>108</v>
      </c>
      <c r="H1004" s="10">
        <v>0</v>
      </c>
      <c r="I1004" s="11">
        <v>15</v>
      </c>
      <c r="J1004" s="24">
        <v>16096</v>
      </c>
      <c r="K1004" s="12"/>
      <c r="L1004" s="14">
        <v>0</v>
      </c>
      <c r="N1004" s="21">
        <v>0</v>
      </c>
      <c r="P1004" s="21">
        <v>0</v>
      </c>
      <c r="R1004" s="21">
        <v>0</v>
      </c>
      <c r="T1004" s="21">
        <v>0</v>
      </c>
      <c r="V1004" s="22">
        <v>16096</v>
      </c>
      <c r="X1004" s="5" t="str">
        <f t="shared" si="15"/>
        <v>No</v>
      </c>
      <c r="Z1004" s="21"/>
      <c r="AC1004" s="28"/>
      <c r="AG1004" s="7"/>
    </row>
    <row r="1005" spans="1:33">
      <c r="A1005" s="8" t="s">
        <v>6391</v>
      </c>
      <c r="B1005" s="8" t="s">
        <v>5565</v>
      </c>
      <c r="C1005" s="9" t="s">
        <v>152</v>
      </c>
      <c r="D1005" s="178" t="s">
        <v>2744</v>
      </c>
      <c r="E1005" s="181" t="s">
        <v>2745</v>
      </c>
      <c r="F1005" s="9" t="s">
        <v>68</v>
      </c>
      <c r="G1005" s="9" t="s">
        <v>108</v>
      </c>
      <c r="H1005" s="10">
        <v>0</v>
      </c>
      <c r="I1005" s="11">
        <v>15</v>
      </c>
      <c r="J1005" s="24">
        <v>0</v>
      </c>
      <c r="K1005" s="12"/>
      <c r="L1005" s="14">
        <v>0</v>
      </c>
      <c r="N1005" s="21">
        <v>0</v>
      </c>
      <c r="P1005" s="21">
        <v>0</v>
      </c>
      <c r="R1005" s="21">
        <v>358989</v>
      </c>
      <c r="T1005" s="21">
        <v>0</v>
      </c>
      <c r="V1005" s="22">
        <v>358989</v>
      </c>
      <c r="X1005" s="5" t="str">
        <f t="shared" si="15"/>
        <v>No</v>
      </c>
      <c r="Z1005" s="21"/>
      <c r="AC1005" s="28"/>
      <c r="AG1005" s="7"/>
    </row>
    <row r="1006" spans="1:33">
      <c r="A1006" s="8" t="s">
        <v>4159</v>
      </c>
      <c r="B1006" s="8" t="s">
        <v>5566</v>
      </c>
      <c r="C1006" s="9" t="s">
        <v>334</v>
      </c>
      <c r="D1006" s="178" t="s">
        <v>4160</v>
      </c>
      <c r="E1006" s="181" t="s">
        <v>4161</v>
      </c>
      <c r="F1006" s="9" t="s">
        <v>116</v>
      </c>
      <c r="G1006" s="9" t="s">
        <v>108</v>
      </c>
      <c r="H1006" s="10">
        <v>0</v>
      </c>
      <c r="I1006" s="11">
        <v>15</v>
      </c>
      <c r="J1006" s="24">
        <v>21788</v>
      </c>
      <c r="K1006" s="12"/>
      <c r="L1006" s="14">
        <v>0</v>
      </c>
      <c r="N1006" s="21">
        <v>0</v>
      </c>
      <c r="P1006" s="21">
        <v>0</v>
      </c>
      <c r="R1006" s="21">
        <v>0</v>
      </c>
      <c r="T1006" s="21">
        <v>0</v>
      </c>
      <c r="V1006" s="22">
        <v>21788</v>
      </c>
      <c r="X1006" s="5" t="str">
        <f t="shared" si="15"/>
        <v>No</v>
      </c>
      <c r="Z1006" s="21"/>
      <c r="AC1006" s="28"/>
      <c r="AG1006" s="7"/>
    </row>
    <row r="1007" spans="1:33">
      <c r="A1007" s="8" t="s">
        <v>2018</v>
      </c>
      <c r="B1007" s="8" t="s">
        <v>296</v>
      </c>
      <c r="C1007" s="9" t="s">
        <v>121</v>
      </c>
      <c r="D1007" s="178" t="s">
        <v>2019</v>
      </c>
      <c r="E1007" s="181" t="s">
        <v>2020</v>
      </c>
      <c r="F1007" s="9" t="s">
        <v>68</v>
      </c>
      <c r="G1007" s="9" t="s">
        <v>108</v>
      </c>
      <c r="H1007" s="10">
        <v>0</v>
      </c>
      <c r="I1007" s="11">
        <v>15</v>
      </c>
      <c r="J1007" s="24">
        <v>105089</v>
      </c>
      <c r="K1007" s="12"/>
      <c r="L1007" s="14">
        <v>0</v>
      </c>
      <c r="N1007" s="21">
        <v>0</v>
      </c>
      <c r="P1007" s="21">
        <v>0</v>
      </c>
      <c r="R1007" s="21">
        <v>0</v>
      </c>
      <c r="T1007" s="21">
        <v>0</v>
      </c>
      <c r="V1007" s="22">
        <v>105089</v>
      </c>
      <c r="X1007" s="5" t="str">
        <f t="shared" si="15"/>
        <v>No</v>
      </c>
      <c r="Z1007" s="21"/>
      <c r="AC1007" s="28"/>
      <c r="AG1007" s="7"/>
    </row>
    <row r="1008" spans="1:33">
      <c r="A1008" s="8" t="s">
        <v>6394</v>
      </c>
      <c r="B1008" s="8" t="s">
        <v>181</v>
      </c>
      <c r="C1008" s="9" t="s">
        <v>101</v>
      </c>
      <c r="D1008" s="178" t="s">
        <v>3705</v>
      </c>
      <c r="E1008" s="181" t="s">
        <v>3706</v>
      </c>
      <c r="F1008" s="9" t="s">
        <v>68</v>
      </c>
      <c r="G1008" s="9" t="s">
        <v>108</v>
      </c>
      <c r="H1008" s="10">
        <v>0</v>
      </c>
      <c r="I1008" s="11">
        <v>15</v>
      </c>
      <c r="J1008" s="24">
        <v>47178</v>
      </c>
      <c r="K1008" s="12"/>
      <c r="L1008" s="14">
        <v>0</v>
      </c>
      <c r="N1008" s="21">
        <v>0</v>
      </c>
      <c r="P1008" s="21">
        <v>0</v>
      </c>
      <c r="R1008" s="21">
        <v>0</v>
      </c>
      <c r="T1008" s="21">
        <v>0</v>
      </c>
      <c r="V1008" s="22">
        <v>47178</v>
      </c>
      <c r="X1008" s="5" t="str">
        <f t="shared" si="15"/>
        <v>No</v>
      </c>
      <c r="Z1008" s="21"/>
      <c r="AC1008" s="28"/>
      <c r="AG1008" s="7"/>
    </row>
    <row r="1009" spans="1:33">
      <c r="A1009" s="8" t="s">
        <v>2157</v>
      </c>
      <c r="B1009" s="8" t="s">
        <v>1294</v>
      </c>
      <c r="C1009" s="9" t="s">
        <v>328</v>
      </c>
      <c r="D1009" s="178" t="s">
        <v>2158</v>
      </c>
      <c r="E1009" s="181" t="s">
        <v>2159</v>
      </c>
      <c r="F1009" s="9" t="s">
        <v>68</v>
      </c>
      <c r="G1009" s="9" t="s">
        <v>108</v>
      </c>
      <c r="H1009" s="10">
        <v>0</v>
      </c>
      <c r="I1009" s="11">
        <v>15</v>
      </c>
      <c r="J1009" s="24">
        <v>65371</v>
      </c>
      <c r="K1009" s="12"/>
      <c r="L1009" s="14">
        <v>0</v>
      </c>
      <c r="N1009" s="21">
        <v>0</v>
      </c>
      <c r="P1009" s="21">
        <v>0</v>
      </c>
      <c r="R1009" s="21">
        <v>0</v>
      </c>
      <c r="T1009" s="21">
        <v>0</v>
      </c>
      <c r="V1009" s="22">
        <v>65371</v>
      </c>
      <c r="X1009" s="5" t="str">
        <f t="shared" si="15"/>
        <v>No</v>
      </c>
      <c r="Z1009" s="21"/>
      <c r="AC1009" s="28"/>
      <c r="AG1009" s="7"/>
    </row>
    <row r="1010" spans="1:33">
      <c r="A1010" s="8" t="s">
        <v>4710</v>
      </c>
      <c r="B1010" s="8" t="s">
        <v>5564</v>
      </c>
      <c r="C1010" s="9" t="s">
        <v>328</v>
      </c>
      <c r="D1010" s="178" t="s">
        <v>2129</v>
      </c>
      <c r="E1010" s="181" t="s">
        <v>2130</v>
      </c>
      <c r="F1010" s="9" t="s">
        <v>68</v>
      </c>
      <c r="G1010" s="9" t="s">
        <v>108</v>
      </c>
      <c r="H1010" s="10">
        <v>0</v>
      </c>
      <c r="I1010" s="11">
        <v>15</v>
      </c>
      <c r="J1010" s="24">
        <v>105323</v>
      </c>
      <c r="K1010" s="12"/>
      <c r="L1010" s="14">
        <v>0</v>
      </c>
      <c r="N1010" s="21">
        <v>0</v>
      </c>
      <c r="P1010" s="21">
        <v>0</v>
      </c>
      <c r="R1010" s="21">
        <v>28000</v>
      </c>
      <c r="T1010" s="21">
        <v>0</v>
      </c>
      <c r="V1010" s="22">
        <v>133323</v>
      </c>
      <c r="X1010" s="5" t="str">
        <f t="shared" si="15"/>
        <v>No</v>
      </c>
      <c r="Z1010" s="21"/>
      <c r="AC1010" s="28"/>
      <c r="AG1010" s="7"/>
    </row>
    <row r="1011" spans="1:33">
      <c r="A1011" s="8" t="s">
        <v>2107</v>
      </c>
      <c r="B1011" s="8" t="s">
        <v>5256</v>
      </c>
      <c r="C1011" s="9" t="s">
        <v>328</v>
      </c>
      <c r="D1011" s="178" t="s">
        <v>2108</v>
      </c>
      <c r="E1011" s="181" t="s">
        <v>2109</v>
      </c>
      <c r="F1011" s="9" t="s">
        <v>68</v>
      </c>
      <c r="G1011" s="9" t="s">
        <v>108</v>
      </c>
      <c r="H1011" s="10">
        <v>0</v>
      </c>
      <c r="I1011" s="11">
        <v>15</v>
      </c>
      <c r="J1011" s="24">
        <v>27851</v>
      </c>
      <c r="K1011" s="12"/>
      <c r="L1011" s="14">
        <v>0</v>
      </c>
      <c r="N1011" s="21">
        <v>0</v>
      </c>
      <c r="P1011" s="21">
        <v>0</v>
      </c>
      <c r="R1011" s="21">
        <v>0</v>
      </c>
      <c r="T1011" s="21">
        <v>0</v>
      </c>
      <c r="V1011" s="22">
        <v>27851</v>
      </c>
      <c r="X1011" s="5" t="str">
        <f t="shared" si="15"/>
        <v>No</v>
      </c>
      <c r="Z1011" s="21"/>
      <c r="AC1011" s="28"/>
      <c r="AG1011" s="7"/>
    </row>
    <row r="1012" spans="1:33">
      <c r="A1012" s="8" t="s">
        <v>4157</v>
      </c>
      <c r="B1012" s="8" t="s">
        <v>5585</v>
      </c>
      <c r="C1012" s="9" t="s">
        <v>328</v>
      </c>
      <c r="D1012" s="178"/>
      <c r="E1012" s="181" t="s">
        <v>4158</v>
      </c>
      <c r="F1012" s="9" t="s">
        <v>68</v>
      </c>
      <c r="G1012" s="9" t="s">
        <v>108</v>
      </c>
      <c r="H1012" s="10">
        <v>0</v>
      </c>
      <c r="I1012" s="11">
        <v>15</v>
      </c>
      <c r="J1012" s="24">
        <v>10415</v>
      </c>
      <c r="K1012" s="12"/>
      <c r="L1012" s="14">
        <v>0</v>
      </c>
      <c r="N1012" s="21">
        <v>0</v>
      </c>
      <c r="P1012" s="21">
        <v>0</v>
      </c>
      <c r="R1012" s="21">
        <v>0</v>
      </c>
      <c r="T1012" s="21">
        <v>0</v>
      </c>
      <c r="V1012" s="22">
        <v>10415</v>
      </c>
      <c r="X1012" s="5" t="str">
        <f t="shared" si="15"/>
        <v>No</v>
      </c>
      <c r="Z1012" s="21"/>
      <c r="AC1012" s="28"/>
      <c r="AG1012" s="7"/>
    </row>
    <row r="1013" spans="1:33">
      <c r="A1013" s="8" t="s">
        <v>1652</v>
      </c>
      <c r="B1013" s="8" t="s">
        <v>5570</v>
      </c>
      <c r="C1013" s="9" t="s">
        <v>288</v>
      </c>
      <c r="D1013" s="178" t="s">
        <v>1653</v>
      </c>
      <c r="E1013" s="181" t="s">
        <v>1654</v>
      </c>
      <c r="F1013" s="9" t="s">
        <v>68</v>
      </c>
      <c r="G1013" s="9" t="s">
        <v>108</v>
      </c>
      <c r="H1013" s="10">
        <v>0</v>
      </c>
      <c r="I1013" s="11">
        <v>15</v>
      </c>
      <c r="J1013" s="24">
        <v>53151</v>
      </c>
      <c r="K1013" s="12"/>
      <c r="L1013" s="14">
        <v>0</v>
      </c>
      <c r="N1013" s="21">
        <v>0</v>
      </c>
      <c r="P1013" s="21">
        <v>0</v>
      </c>
      <c r="R1013" s="21">
        <v>58229</v>
      </c>
      <c r="T1013" s="21">
        <v>0</v>
      </c>
      <c r="V1013" s="22">
        <v>111380</v>
      </c>
      <c r="X1013" s="5" t="str">
        <f t="shared" si="15"/>
        <v>No</v>
      </c>
      <c r="Z1013" s="21"/>
      <c r="AC1013" s="28"/>
      <c r="AG1013" s="7"/>
    </row>
    <row r="1014" spans="1:33">
      <c r="A1014" s="8" t="s">
        <v>6610</v>
      </c>
      <c r="B1014" s="8" t="s">
        <v>5581</v>
      </c>
      <c r="C1014" s="9" t="s">
        <v>142</v>
      </c>
      <c r="D1014" s="178">
        <v>3108</v>
      </c>
      <c r="E1014" s="181">
        <v>30108</v>
      </c>
      <c r="F1014" s="9" t="s">
        <v>68</v>
      </c>
      <c r="G1014" s="9" t="s">
        <v>3846</v>
      </c>
      <c r="H1014" s="10">
        <v>5441567</v>
      </c>
      <c r="I1014" s="11">
        <v>15</v>
      </c>
      <c r="J1014" s="24">
        <v>108082</v>
      </c>
      <c r="K1014" s="12"/>
      <c r="L1014" s="14">
        <v>0</v>
      </c>
      <c r="N1014" s="21">
        <v>0</v>
      </c>
      <c r="P1014" s="21">
        <v>0</v>
      </c>
      <c r="R1014" s="21">
        <v>0</v>
      </c>
      <c r="T1014" s="21">
        <v>0</v>
      </c>
      <c r="V1014" s="22">
        <v>108082</v>
      </c>
      <c r="X1014" s="5" t="str">
        <f t="shared" si="15"/>
        <v>No</v>
      </c>
      <c r="Z1014" s="21"/>
      <c r="AC1014" s="28"/>
      <c r="AG1014" s="7"/>
    </row>
    <row r="1015" spans="1:33">
      <c r="A1015" s="8" t="s">
        <v>4361</v>
      </c>
      <c r="B1015" s="8" t="s">
        <v>790</v>
      </c>
      <c r="C1015" s="9" t="s">
        <v>51</v>
      </c>
      <c r="D1015" s="178" t="s">
        <v>3566</v>
      </c>
      <c r="E1015" s="181" t="s">
        <v>3567</v>
      </c>
      <c r="F1015" s="9" t="s">
        <v>72</v>
      </c>
      <c r="G1015" s="9" t="s">
        <v>108</v>
      </c>
      <c r="H1015" s="10">
        <v>0</v>
      </c>
      <c r="I1015" s="11">
        <v>15</v>
      </c>
      <c r="J1015" s="24">
        <v>155304</v>
      </c>
      <c r="K1015" s="12"/>
      <c r="L1015" s="14">
        <v>0</v>
      </c>
      <c r="N1015" s="21">
        <v>0</v>
      </c>
      <c r="P1015" s="21">
        <v>0</v>
      </c>
      <c r="R1015" s="21">
        <v>0</v>
      </c>
      <c r="T1015" s="21">
        <v>0</v>
      </c>
      <c r="V1015" s="22">
        <v>155304</v>
      </c>
      <c r="X1015" s="5" t="str">
        <f t="shared" si="15"/>
        <v>No</v>
      </c>
      <c r="Z1015" s="21"/>
      <c r="AC1015" s="28"/>
      <c r="AG1015" s="7"/>
    </row>
    <row r="1016" spans="1:33">
      <c r="A1016" s="8" t="s">
        <v>4685</v>
      </c>
      <c r="B1016" s="8" t="s">
        <v>5604</v>
      </c>
      <c r="C1016" s="9" t="s">
        <v>182</v>
      </c>
      <c r="D1016" s="178" t="s">
        <v>1691</v>
      </c>
      <c r="E1016" s="181" t="s">
        <v>1692</v>
      </c>
      <c r="F1016" s="9" t="s">
        <v>72</v>
      </c>
      <c r="G1016" s="9" t="s">
        <v>108</v>
      </c>
      <c r="H1016" s="10">
        <v>0</v>
      </c>
      <c r="I1016" s="11">
        <v>14</v>
      </c>
      <c r="J1016" s="24">
        <v>380613</v>
      </c>
      <c r="K1016" s="12"/>
      <c r="L1016" s="14">
        <v>0</v>
      </c>
      <c r="N1016" s="21">
        <v>0</v>
      </c>
      <c r="P1016" s="21">
        <v>0</v>
      </c>
      <c r="R1016" s="21">
        <v>14559</v>
      </c>
      <c r="T1016" s="21">
        <v>0</v>
      </c>
      <c r="V1016" s="22">
        <v>395172</v>
      </c>
      <c r="X1016" s="5" t="str">
        <f t="shared" si="15"/>
        <v>No</v>
      </c>
      <c r="Z1016" s="21"/>
      <c r="AC1016" s="28"/>
      <c r="AG1016" s="7"/>
    </row>
    <row r="1017" spans="1:33">
      <c r="A1017" s="8" t="s">
        <v>4669</v>
      </c>
      <c r="B1017" s="8" t="s">
        <v>1702</v>
      </c>
      <c r="C1017" s="9" t="s">
        <v>182</v>
      </c>
      <c r="D1017" s="178" t="s">
        <v>1703</v>
      </c>
      <c r="E1017" s="181">
        <v>30167</v>
      </c>
      <c r="F1017" s="9" t="s">
        <v>68</v>
      </c>
      <c r="G1017" s="9" t="s">
        <v>3846</v>
      </c>
      <c r="H1017" s="10">
        <v>664651</v>
      </c>
      <c r="I1017" s="11">
        <v>14</v>
      </c>
      <c r="J1017" s="24">
        <v>36291</v>
      </c>
      <c r="K1017" s="12"/>
      <c r="L1017" s="14">
        <v>0</v>
      </c>
      <c r="N1017" s="21">
        <v>0</v>
      </c>
      <c r="P1017" s="21">
        <v>0</v>
      </c>
      <c r="R1017" s="21">
        <v>359</v>
      </c>
      <c r="T1017" s="21">
        <v>0</v>
      </c>
      <c r="V1017" s="22">
        <v>36650</v>
      </c>
      <c r="X1017" s="5" t="str">
        <f t="shared" si="15"/>
        <v>No</v>
      </c>
      <c r="Z1017" s="21"/>
      <c r="AC1017" s="28"/>
      <c r="AG1017" s="7"/>
    </row>
    <row r="1018" spans="1:33">
      <c r="A1018" s="8" t="s">
        <v>3340</v>
      </c>
      <c r="B1018" s="8" t="s">
        <v>3341</v>
      </c>
      <c r="C1018" s="9" t="s">
        <v>74</v>
      </c>
      <c r="D1018" s="178" t="s">
        <v>3342</v>
      </c>
      <c r="E1018" s="181" t="s">
        <v>3343</v>
      </c>
      <c r="F1018" s="9" t="s">
        <v>68</v>
      </c>
      <c r="G1018" s="9" t="s">
        <v>108</v>
      </c>
      <c r="H1018" s="10">
        <v>0</v>
      </c>
      <c r="I1018" s="11">
        <v>14</v>
      </c>
      <c r="J1018" s="24">
        <v>109047</v>
      </c>
      <c r="K1018" s="12"/>
      <c r="L1018" s="14">
        <v>0</v>
      </c>
      <c r="N1018" s="21">
        <v>0</v>
      </c>
      <c r="P1018" s="21">
        <v>0</v>
      </c>
      <c r="R1018" s="21">
        <v>0</v>
      </c>
      <c r="T1018" s="21">
        <v>0</v>
      </c>
      <c r="V1018" s="22">
        <v>109047</v>
      </c>
      <c r="X1018" s="5" t="str">
        <f t="shared" si="15"/>
        <v>No</v>
      </c>
      <c r="Z1018" s="21"/>
      <c r="AC1018" s="28"/>
      <c r="AG1018" s="7"/>
    </row>
    <row r="1019" spans="1:33">
      <c r="A1019" s="8" t="s">
        <v>4872</v>
      </c>
      <c r="B1019" s="8" t="s">
        <v>5594</v>
      </c>
      <c r="C1019" s="9" t="s">
        <v>182</v>
      </c>
      <c r="D1019" s="178"/>
      <c r="E1019" s="181" t="s">
        <v>4873</v>
      </c>
      <c r="F1019" s="9" t="s">
        <v>68</v>
      </c>
      <c r="G1019" s="9" t="s">
        <v>108</v>
      </c>
      <c r="H1019" s="10">
        <v>0</v>
      </c>
      <c r="I1019" s="11">
        <v>14</v>
      </c>
      <c r="J1019" s="24">
        <v>409953</v>
      </c>
      <c r="K1019" s="12"/>
      <c r="L1019" s="14">
        <v>0</v>
      </c>
      <c r="N1019" s="21">
        <v>0</v>
      </c>
      <c r="P1019" s="21">
        <v>0</v>
      </c>
      <c r="R1019" s="21">
        <v>3430</v>
      </c>
      <c r="T1019" s="21">
        <v>0</v>
      </c>
      <c r="V1019" s="22">
        <v>413383</v>
      </c>
      <c r="X1019" s="5" t="str">
        <f t="shared" si="15"/>
        <v>No</v>
      </c>
      <c r="Z1019" s="21"/>
      <c r="AC1019" s="28"/>
      <c r="AG1019" s="7"/>
    </row>
    <row r="1020" spans="1:33">
      <c r="A1020" s="8" t="s">
        <v>4168</v>
      </c>
      <c r="B1020" s="8" t="s">
        <v>5599</v>
      </c>
      <c r="C1020" s="9" t="s">
        <v>74</v>
      </c>
      <c r="D1020" s="178"/>
      <c r="E1020" s="181">
        <v>90286</v>
      </c>
      <c r="F1020" s="9" t="s">
        <v>68</v>
      </c>
      <c r="G1020" s="9" t="s">
        <v>3846</v>
      </c>
      <c r="H1020" s="10">
        <v>12150996</v>
      </c>
      <c r="I1020" s="11">
        <v>14</v>
      </c>
      <c r="J1020" s="24">
        <v>29167</v>
      </c>
      <c r="K1020" s="12"/>
      <c r="L1020" s="14">
        <v>0</v>
      </c>
      <c r="N1020" s="21">
        <v>0</v>
      </c>
      <c r="P1020" s="21">
        <v>0</v>
      </c>
      <c r="R1020" s="21">
        <v>0</v>
      </c>
      <c r="T1020" s="21">
        <v>0</v>
      </c>
      <c r="V1020" s="22">
        <v>29167</v>
      </c>
      <c r="X1020" s="5" t="str">
        <f t="shared" si="15"/>
        <v>No</v>
      </c>
      <c r="Z1020" s="21"/>
      <c r="AC1020" s="28"/>
      <c r="AG1020" s="7"/>
    </row>
    <row r="1021" spans="1:33">
      <c r="A1021" s="8" t="s">
        <v>4687</v>
      </c>
      <c r="B1021" s="8" t="s">
        <v>5077</v>
      </c>
      <c r="C1021" s="9" t="s">
        <v>288</v>
      </c>
      <c r="D1021" s="178">
        <v>5020</v>
      </c>
      <c r="E1021" s="181">
        <v>50020</v>
      </c>
      <c r="F1021" s="9" t="s">
        <v>68</v>
      </c>
      <c r="G1021" s="9" t="s">
        <v>3846</v>
      </c>
      <c r="H1021" s="10">
        <v>85256</v>
      </c>
      <c r="I1021" s="11">
        <v>14</v>
      </c>
      <c r="J1021" s="24">
        <v>133056</v>
      </c>
      <c r="K1021" s="12"/>
      <c r="L1021" s="14">
        <v>0</v>
      </c>
      <c r="N1021" s="21">
        <v>0</v>
      </c>
      <c r="P1021" s="21">
        <v>0</v>
      </c>
      <c r="R1021" s="21">
        <v>8272</v>
      </c>
      <c r="T1021" s="21">
        <v>0</v>
      </c>
      <c r="V1021" s="22">
        <v>141328</v>
      </c>
      <c r="X1021" s="5" t="str">
        <f t="shared" si="15"/>
        <v>No</v>
      </c>
      <c r="Z1021" s="21"/>
      <c r="AC1021" s="28"/>
      <c r="AG1021" s="7"/>
    </row>
    <row r="1022" spans="1:33">
      <c r="A1022" s="8" t="s">
        <v>3296</v>
      </c>
      <c r="B1022" s="8" t="s">
        <v>5605</v>
      </c>
      <c r="C1022" s="9" t="s">
        <v>74</v>
      </c>
      <c r="D1022" s="178" t="s">
        <v>3297</v>
      </c>
      <c r="E1022" s="181" t="s">
        <v>3298</v>
      </c>
      <c r="F1022" s="9" t="s">
        <v>72</v>
      </c>
      <c r="G1022" s="9" t="s">
        <v>108</v>
      </c>
      <c r="H1022" s="10">
        <v>0</v>
      </c>
      <c r="I1022" s="11">
        <v>14</v>
      </c>
      <c r="J1022" s="24">
        <v>1261147</v>
      </c>
      <c r="K1022" s="12"/>
      <c r="L1022" s="14">
        <v>0</v>
      </c>
      <c r="N1022" s="21">
        <v>0</v>
      </c>
      <c r="P1022" s="21">
        <v>0</v>
      </c>
      <c r="R1022" s="21">
        <v>70448</v>
      </c>
      <c r="T1022" s="21">
        <v>0</v>
      </c>
      <c r="V1022" s="22">
        <v>1331595</v>
      </c>
      <c r="X1022" s="5" t="str">
        <f t="shared" si="15"/>
        <v>No</v>
      </c>
      <c r="Z1022" s="21"/>
      <c r="AC1022" s="28"/>
      <c r="AG1022" s="7"/>
    </row>
    <row r="1023" spans="1:33">
      <c r="A1023" s="8" t="s">
        <v>6612</v>
      </c>
      <c r="B1023" s="8" t="s">
        <v>1968</v>
      </c>
      <c r="C1023" s="9" t="s">
        <v>151</v>
      </c>
      <c r="D1023" s="178" t="s">
        <v>1969</v>
      </c>
      <c r="E1023" s="181" t="s">
        <v>1970</v>
      </c>
      <c r="F1023" s="9" t="s">
        <v>116</v>
      </c>
      <c r="G1023" s="9" t="s">
        <v>108</v>
      </c>
      <c r="H1023" s="10">
        <v>0</v>
      </c>
      <c r="I1023" s="11">
        <v>14</v>
      </c>
      <c r="J1023" s="24">
        <v>38736</v>
      </c>
      <c r="K1023" s="12"/>
      <c r="L1023" s="14">
        <v>0</v>
      </c>
      <c r="N1023" s="21">
        <v>0</v>
      </c>
      <c r="P1023" s="21">
        <v>0</v>
      </c>
      <c r="R1023" s="21">
        <v>3419</v>
      </c>
      <c r="T1023" s="21">
        <v>0</v>
      </c>
      <c r="V1023" s="22">
        <v>42155</v>
      </c>
      <c r="X1023" s="5" t="str">
        <f t="shared" si="15"/>
        <v>No</v>
      </c>
      <c r="Z1023" s="21"/>
      <c r="AC1023" s="28"/>
      <c r="AG1023" s="7"/>
    </row>
    <row r="1024" spans="1:33">
      <c r="A1024" s="8" t="s">
        <v>4145</v>
      </c>
      <c r="B1024" s="8" t="s">
        <v>4146</v>
      </c>
      <c r="C1024" s="9" t="s">
        <v>74</v>
      </c>
      <c r="D1024" s="178"/>
      <c r="E1024" s="181">
        <v>90291</v>
      </c>
      <c r="F1024" s="9" t="s">
        <v>68</v>
      </c>
      <c r="G1024" s="9" t="s">
        <v>3846</v>
      </c>
      <c r="H1024" s="10">
        <v>12150996</v>
      </c>
      <c r="I1024" s="11">
        <v>14</v>
      </c>
      <c r="J1024" s="24">
        <v>99132</v>
      </c>
      <c r="K1024" s="12"/>
      <c r="L1024" s="14">
        <v>0</v>
      </c>
      <c r="N1024" s="21">
        <v>0</v>
      </c>
      <c r="P1024" s="21">
        <v>0</v>
      </c>
      <c r="R1024" s="21">
        <v>0</v>
      </c>
      <c r="T1024" s="21">
        <v>0</v>
      </c>
      <c r="V1024" s="22">
        <v>99132</v>
      </c>
      <c r="X1024" s="5" t="str">
        <f t="shared" si="15"/>
        <v>No</v>
      </c>
      <c r="Z1024" s="21"/>
      <c r="AC1024" s="28"/>
      <c r="AG1024" s="7"/>
    </row>
    <row r="1025" spans="1:33">
      <c r="A1025" s="8" t="s">
        <v>4354</v>
      </c>
      <c r="B1025" s="8" t="s">
        <v>5601</v>
      </c>
      <c r="C1025" s="9" t="s">
        <v>55</v>
      </c>
      <c r="D1025" s="178">
        <v>45</v>
      </c>
      <c r="E1025" s="181">
        <v>45</v>
      </c>
      <c r="F1025" s="9" t="s">
        <v>68</v>
      </c>
      <c r="G1025" s="9" t="s">
        <v>3846</v>
      </c>
      <c r="H1025" s="10">
        <v>64513</v>
      </c>
      <c r="I1025" s="11">
        <v>14</v>
      </c>
      <c r="J1025" s="24">
        <v>247817</v>
      </c>
      <c r="K1025" s="12"/>
      <c r="L1025" s="14">
        <v>0</v>
      </c>
      <c r="N1025" s="21">
        <v>0</v>
      </c>
      <c r="P1025" s="21">
        <v>0</v>
      </c>
      <c r="R1025" s="21">
        <v>20992</v>
      </c>
      <c r="T1025" s="21">
        <v>0</v>
      </c>
      <c r="V1025" s="22">
        <v>268809</v>
      </c>
      <c r="X1025" s="5" t="str">
        <f t="shared" si="15"/>
        <v>No</v>
      </c>
      <c r="Z1025" s="21"/>
      <c r="AC1025" s="28"/>
      <c r="AG1025" s="7"/>
    </row>
    <row r="1026" spans="1:33">
      <c r="A1026" s="8" t="s">
        <v>696</v>
      </c>
      <c r="B1026" s="8" t="s">
        <v>5596</v>
      </c>
      <c r="C1026" s="9" t="s">
        <v>117</v>
      </c>
      <c r="D1026" s="178">
        <v>1099</v>
      </c>
      <c r="E1026" s="181">
        <v>10099</v>
      </c>
      <c r="F1026" s="9" t="s">
        <v>116</v>
      </c>
      <c r="G1026" s="9" t="s">
        <v>3846</v>
      </c>
      <c r="H1026" s="10">
        <v>88200</v>
      </c>
      <c r="I1026" s="11">
        <v>14</v>
      </c>
      <c r="J1026" s="24">
        <v>49764</v>
      </c>
      <c r="K1026" s="12"/>
      <c r="L1026" s="14">
        <v>0</v>
      </c>
      <c r="N1026" s="21">
        <v>0</v>
      </c>
      <c r="P1026" s="21">
        <v>0</v>
      </c>
      <c r="R1026" s="21">
        <v>0</v>
      </c>
      <c r="T1026" s="21">
        <v>0</v>
      </c>
      <c r="V1026" s="22">
        <v>49764</v>
      </c>
      <c r="X1026" s="5" t="str">
        <f t="shared" si="15"/>
        <v>No</v>
      </c>
      <c r="Z1026" s="21"/>
      <c r="AC1026" s="28"/>
      <c r="AG1026" s="7"/>
    </row>
    <row r="1027" spans="1:33">
      <c r="A1027" s="8" t="s">
        <v>4692</v>
      </c>
      <c r="B1027" s="8" t="s">
        <v>698</v>
      </c>
      <c r="C1027" s="9" t="s">
        <v>152</v>
      </c>
      <c r="D1027" s="178">
        <v>4220</v>
      </c>
      <c r="E1027" s="181">
        <v>40220</v>
      </c>
      <c r="F1027" s="9" t="s">
        <v>68</v>
      </c>
      <c r="G1027" s="9" t="s">
        <v>3846</v>
      </c>
      <c r="H1027" s="10">
        <v>117798</v>
      </c>
      <c r="I1027" s="11">
        <v>14</v>
      </c>
      <c r="J1027" s="24">
        <v>221240</v>
      </c>
      <c r="K1027" s="12"/>
      <c r="L1027" s="14">
        <v>0</v>
      </c>
      <c r="N1027" s="21">
        <v>0</v>
      </c>
      <c r="P1027" s="21">
        <v>0</v>
      </c>
      <c r="R1027" s="21">
        <v>0</v>
      </c>
      <c r="T1027" s="21">
        <v>213142</v>
      </c>
      <c r="V1027" s="22">
        <v>434382</v>
      </c>
      <c r="X1027" s="5" t="str">
        <f t="shared" ref="X1027:X1090" si="16">IF(W1027&amp;U1027&amp;S1027&amp;Q1027&amp;O1027&amp;M1027&amp;K1027&lt;&gt;"","Yes","No")</f>
        <v>No</v>
      </c>
      <c r="Z1027" s="21"/>
      <c r="AC1027" s="28"/>
      <c r="AG1027" s="7"/>
    </row>
    <row r="1028" spans="1:33">
      <c r="A1028" s="8" t="s">
        <v>4701</v>
      </c>
      <c r="B1028" s="8" t="s">
        <v>5590</v>
      </c>
      <c r="C1028" s="9" t="s">
        <v>106</v>
      </c>
      <c r="D1028" s="178" t="s">
        <v>729</v>
      </c>
      <c r="E1028" s="181" t="s">
        <v>730</v>
      </c>
      <c r="F1028" s="9" t="s">
        <v>68</v>
      </c>
      <c r="G1028" s="9" t="s">
        <v>108</v>
      </c>
      <c r="H1028" s="10">
        <v>0</v>
      </c>
      <c r="I1028" s="11">
        <v>14</v>
      </c>
      <c r="J1028" s="24">
        <v>16925</v>
      </c>
      <c r="K1028" s="12"/>
      <c r="L1028" s="14">
        <v>0</v>
      </c>
      <c r="N1028" s="21">
        <v>0</v>
      </c>
      <c r="P1028" s="21">
        <v>0</v>
      </c>
      <c r="R1028" s="21">
        <v>0</v>
      </c>
      <c r="T1028" s="21">
        <v>0</v>
      </c>
      <c r="V1028" s="22">
        <v>16925</v>
      </c>
      <c r="X1028" s="5" t="str">
        <f t="shared" si="16"/>
        <v>No</v>
      </c>
      <c r="Z1028" s="21"/>
      <c r="AC1028" s="28"/>
      <c r="AG1028" s="7"/>
    </row>
    <row r="1029" spans="1:33">
      <c r="A1029" s="8" t="s">
        <v>6397</v>
      </c>
      <c r="B1029" s="8" t="s">
        <v>5595</v>
      </c>
      <c r="C1029" s="9" t="s">
        <v>285</v>
      </c>
      <c r="D1029" s="178" t="s">
        <v>2929</v>
      </c>
      <c r="E1029" s="181" t="s">
        <v>2930</v>
      </c>
      <c r="F1029" s="9" t="s">
        <v>68</v>
      </c>
      <c r="G1029" s="9" t="s">
        <v>108</v>
      </c>
      <c r="H1029" s="10">
        <v>0</v>
      </c>
      <c r="I1029" s="11">
        <v>14</v>
      </c>
      <c r="J1029" s="24">
        <v>1975</v>
      </c>
      <c r="K1029" s="12"/>
      <c r="L1029" s="14">
        <v>0</v>
      </c>
      <c r="N1029" s="21">
        <v>0</v>
      </c>
      <c r="P1029" s="21">
        <v>0</v>
      </c>
      <c r="R1029" s="21">
        <v>0</v>
      </c>
      <c r="T1029" s="21">
        <v>0</v>
      </c>
      <c r="V1029" s="22">
        <v>1975</v>
      </c>
      <c r="X1029" s="5" t="str">
        <f t="shared" si="16"/>
        <v>No</v>
      </c>
      <c r="Z1029" s="21"/>
      <c r="AC1029" s="28"/>
      <c r="AG1029" s="7"/>
    </row>
    <row r="1030" spans="1:33">
      <c r="A1030" s="8" t="s">
        <v>302</v>
      </c>
      <c r="B1030" s="8" t="s">
        <v>5308</v>
      </c>
      <c r="C1030" s="9" t="s">
        <v>51</v>
      </c>
      <c r="D1030" s="178">
        <v>5202</v>
      </c>
      <c r="E1030" s="181">
        <v>50202</v>
      </c>
      <c r="F1030" s="9" t="s">
        <v>68</v>
      </c>
      <c r="G1030" s="9" t="s">
        <v>3846</v>
      </c>
      <c r="H1030" s="10">
        <v>68444</v>
      </c>
      <c r="I1030" s="11">
        <v>14</v>
      </c>
      <c r="J1030" s="24">
        <v>282925</v>
      </c>
      <c r="K1030" s="12"/>
      <c r="L1030" s="14">
        <v>0</v>
      </c>
      <c r="N1030" s="21">
        <v>0</v>
      </c>
      <c r="P1030" s="21">
        <v>0</v>
      </c>
      <c r="R1030" s="21">
        <v>0</v>
      </c>
      <c r="T1030" s="21">
        <v>0</v>
      </c>
      <c r="V1030" s="22">
        <v>282925</v>
      </c>
      <c r="X1030" s="5" t="str">
        <f t="shared" si="16"/>
        <v>No</v>
      </c>
      <c r="Z1030" s="21"/>
      <c r="AC1030" s="28"/>
      <c r="AG1030" s="7"/>
    </row>
    <row r="1031" spans="1:33">
      <c r="A1031" s="8" t="s">
        <v>4173</v>
      </c>
      <c r="B1031" s="8" t="s">
        <v>98</v>
      </c>
      <c r="C1031" s="9" t="s">
        <v>99</v>
      </c>
      <c r="D1031" s="178"/>
      <c r="E1031" s="181">
        <v>40246</v>
      </c>
      <c r="F1031" s="9" t="s">
        <v>116</v>
      </c>
      <c r="G1031" s="9" t="s">
        <v>3846</v>
      </c>
      <c r="H1031" s="10">
        <v>4515419</v>
      </c>
      <c r="I1031" s="11">
        <v>14</v>
      </c>
      <c r="J1031" s="24">
        <v>10066</v>
      </c>
      <c r="K1031" s="12"/>
      <c r="L1031" s="14">
        <v>0</v>
      </c>
      <c r="N1031" s="21">
        <v>0</v>
      </c>
      <c r="P1031" s="21">
        <v>0</v>
      </c>
      <c r="R1031" s="21">
        <v>0</v>
      </c>
      <c r="T1031" s="21">
        <v>0</v>
      </c>
      <c r="V1031" s="22">
        <v>10066</v>
      </c>
      <c r="X1031" s="5" t="str">
        <f t="shared" si="16"/>
        <v>No</v>
      </c>
      <c r="Z1031" s="21"/>
      <c r="AC1031" s="28"/>
      <c r="AG1031" s="7"/>
    </row>
    <row r="1032" spans="1:33">
      <c r="A1032" s="8" t="s">
        <v>1909</v>
      </c>
      <c r="B1032" s="8" t="s">
        <v>4271</v>
      </c>
      <c r="C1032" s="9" t="s">
        <v>95</v>
      </c>
      <c r="D1032" s="178" t="s">
        <v>1910</v>
      </c>
      <c r="E1032" s="181" t="s">
        <v>1911</v>
      </c>
      <c r="F1032" s="9" t="s">
        <v>761</v>
      </c>
      <c r="G1032" s="9" t="s">
        <v>108</v>
      </c>
      <c r="H1032" s="10">
        <v>0</v>
      </c>
      <c r="I1032" s="11">
        <v>14</v>
      </c>
      <c r="J1032" s="24">
        <v>21673</v>
      </c>
      <c r="K1032" s="12"/>
      <c r="L1032" s="14">
        <v>0</v>
      </c>
      <c r="N1032" s="21">
        <v>0</v>
      </c>
      <c r="P1032" s="21">
        <v>0</v>
      </c>
      <c r="R1032" s="21">
        <v>0</v>
      </c>
      <c r="T1032" s="21">
        <v>0</v>
      </c>
      <c r="V1032" s="22">
        <v>21673</v>
      </c>
      <c r="X1032" s="5" t="str">
        <f t="shared" si="16"/>
        <v>No</v>
      </c>
      <c r="Z1032" s="21"/>
      <c r="AC1032" s="28"/>
      <c r="AG1032" s="7"/>
    </row>
    <row r="1033" spans="1:33">
      <c r="A1033" s="8" t="s">
        <v>4144</v>
      </c>
      <c r="B1033" s="8" t="s">
        <v>1569</v>
      </c>
      <c r="C1033" s="9" t="s">
        <v>99</v>
      </c>
      <c r="D1033" s="178" t="s">
        <v>547</v>
      </c>
      <c r="E1033" s="181" t="s">
        <v>548</v>
      </c>
      <c r="F1033" s="9" t="s">
        <v>68</v>
      </c>
      <c r="G1033" s="9" t="s">
        <v>108</v>
      </c>
      <c r="H1033" s="10">
        <v>0</v>
      </c>
      <c r="I1033" s="11">
        <v>14</v>
      </c>
      <c r="J1033" s="24">
        <v>23887</v>
      </c>
      <c r="K1033" s="12"/>
      <c r="L1033" s="14">
        <v>0</v>
      </c>
      <c r="N1033" s="21">
        <v>0</v>
      </c>
      <c r="P1033" s="21">
        <v>0</v>
      </c>
      <c r="R1033" s="21">
        <v>0</v>
      </c>
      <c r="T1033" s="21">
        <v>461384</v>
      </c>
      <c r="V1033" s="22">
        <v>485271</v>
      </c>
      <c r="X1033" s="5" t="str">
        <f t="shared" si="16"/>
        <v>No</v>
      </c>
      <c r="Z1033" s="21"/>
      <c r="AC1033" s="28"/>
      <c r="AG1033" s="7"/>
    </row>
    <row r="1034" spans="1:33">
      <c r="A1034" s="8" t="s">
        <v>1016</v>
      </c>
      <c r="B1034" s="8" t="s">
        <v>1017</v>
      </c>
      <c r="C1034" s="9" t="s">
        <v>124</v>
      </c>
      <c r="D1034" s="178" t="s">
        <v>1018</v>
      </c>
      <c r="E1034" s="181" t="s">
        <v>1019</v>
      </c>
      <c r="F1034" s="9" t="s">
        <v>68</v>
      </c>
      <c r="G1034" s="9" t="s">
        <v>108</v>
      </c>
      <c r="H1034" s="10">
        <v>0</v>
      </c>
      <c r="I1034" s="11">
        <v>14</v>
      </c>
      <c r="J1034" s="24">
        <v>54846</v>
      </c>
      <c r="K1034" s="12"/>
      <c r="L1034" s="14">
        <v>0</v>
      </c>
      <c r="N1034" s="21">
        <v>0</v>
      </c>
      <c r="P1034" s="21">
        <v>0</v>
      </c>
      <c r="R1034" s="21">
        <v>16111</v>
      </c>
      <c r="T1034" s="21">
        <v>0</v>
      </c>
      <c r="V1034" s="22">
        <v>70957</v>
      </c>
      <c r="X1034" s="5" t="str">
        <f t="shared" si="16"/>
        <v>No</v>
      </c>
      <c r="Z1034" s="21"/>
      <c r="AC1034" s="28"/>
      <c r="AG1034" s="7"/>
    </row>
    <row r="1035" spans="1:33">
      <c r="A1035" s="8" t="s">
        <v>4683</v>
      </c>
      <c r="B1035" s="8" t="s">
        <v>5593</v>
      </c>
      <c r="C1035" s="9" t="s">
        <v>74</v>
      </c>
      <c r="D1035" s="178">
        <v>9214</v>
      </c>
      <c r="E1035" s="181">
        <v>90214</v>
      </c>
      <c r="F1035" s="9" t="s">
        <v>68</v>
      </c>
      <c r="G1035" s="9" t="s">
        <v>69</v>
      </c>
      <c r="H1035" s="10">
        <v>12150996</v>
      </c>
      <c r="I1035" s="11">
        <v>14</v>
      </c>
      <c r="J1035" s="24">
        <v>243423</v>
      </c>
      <c r="K1035" s="12"/>
      <c r="L1035" s="14">
        <v>0</v>
      </c>
      <c r="N1035" s="21">
        <v>0</v>
      </c>
      <c r="P1035" s="21">
        <v>0</v>
      </c>
      <c r="R1035" s="21">
        <v>1068</v>
      </c>
      <c r="T1035" s="21">
        <v>0</v>
      </c>
      <c r="V1035" s="22">
        <v>244491</v>
      </c>
      <c r="X1035" s="5" t="str">
        <f t="shared" si="16"/>
        <v>No</v>
      </c>
      <c r="Z1035" s="21"/>
      <c r="AC1035" s="28"/>
      <c r="AG1035" s="7"/>
    </row>
    <row r="1036" spans="1:33">
      <c r="A1036" s="8" t="s">
        <v>3086</v>
      </c>
      <c r="B1036" s="8" t="s">
        <v>3087</v>
      </c>
      <c r="C1036" s="9" t="s">
        <v>66</v>
      </c>
      <c r="D1036" s="178" t="s">
        <v>3088</v>
      </c>
      <c r="E1036" s="181">
        <v>91092</v>
      </c>
      <c r="F1036" s="9" t="s">
        <v>72</v>
      </c>
      <c r="G1036" s="9" t="s">
        <v>69</v>
      </c>
      <c r="H1036" s="10">
        <v>210000</v>
      </c>
      <c r="I1036" s="11">
        <v>14</v>
      </c>
      <c r="J1036" s="24">
        <v>392675</v>
      </c>
      <c r="K1036" s="12"/>
      <c r="L1036" s="14">
        <v>0</v>
      </c>
      <c r="N1036" s="21">
        <v>0</v>
      </c>
      <c r="P1036" s="21">
        <v>145</v>
      </c>
      <c r="R1036" s="21">
        <v>8806</v>
      </c>
      <c r="T1036" s="21">
        <v>0</v>
      </c>
      <c r="V1036" s="22">
        <v>401626</v>
      </c>
      <c r="X1036" s="5" t="str">
        <f t="shared" si="16"/>
        <v>No</v>
      </c>
      <c r="Z1036" s="21"/>
      <c r="AC1036" s="28"/>
      <c r="AG1036" s="7"/>
    </row>
    <row r="1037" spans="1:33">
      <c r="A1037" s="8" t="s">
        <v>2357</v>
      </c>
      <c r="B1037" s="8" t="s">
        <v>356</v>
      </c>
      <c r="C1037" s="9" t="s">
        <v>84</v>
      </c>
      <c r="D1037" s="178" t="s">
        <v>2358</v>
      </c>
      <c r="E1037" s="181" t="s">
        <v>2359</v>
      </c>
      <c r="F1037" s="9" t="s">
        <v>116</v>
      </c>
      <c r="G1037" s="9" t="s">
        <v>108</v>
      </c>
      <c r="H1037" s="10">
        <v>0</v>
      </c>
      <c r="I1037" s="11">
        <v>14</v>
      </c>
      <c r="J1037" s="24">
        <v>4633</v>
      </c>
      <c r="K1037" s="12"/>
      <c r="L1037" s="14">
        <v>0</v>
      </c>
      <c r="N1037" s="21">
        <v>0</v>
      </c>
      <c r="P1037" s="21">
        <v>0</v>
      </c>
      <c r="R1037" s="21">
        <v>0</v>
      </c>
      <c r="T1037" s="21">
        <v>0</v>
      </c>
      <c r="V1037" s="22">
        <v>4633</v>
      </c>
      <c r="X1037" s="5" t="str">
        <f t="shared" si="16"/>
        <v>No</v>
      </c>
      <c r="Z1037" s="21"/>
      <c r="AC1037" s="28"/>
      <c r="AG1037" s="7"/>
    </row>
    <row r="1038" spans="1:33">
      <c r="A1038" s="8" t="s">
        <v>6399</v>
      </c>
      <c r="B1038" s="8" t="s">
        <v>5396</v>
      </c>
      <c r="C1038" s="9" t="s">
        <v>166</v>
      </c>
      <c r="D1038" s="178" t="s">
        <v>1156</v>
      </c>
      <c r="E1038" s="181" t="s">
        <v>1157</v>
      </c>
      <c r="F1038" s="9" t="s">
        <v>68</v>
      </c>
      <c r="G1038" s="9" t="s">
        <v>108</v>
      </c>
      <c r="H1038" s="10">
        <v>0</v>
      </c>
      <c r="I1038" s="11">
        <v>14</v>
      </c>
      <c r="J1038" s="24">
        <v>140136</v>
      </c>
      <c r="K1038" s="12"/>
      <c r="L1038" s="14">
        <v>0</v>
      </c>
      <c r="N1038" s="21">
        <v>0</v>
      </c>
      <c r="P1038" s="21">
        <v>0</v>
      </c>
      <c r="R1038" s="21">
        <v>72553</v>
      </c>
      <c r="T1038" s="21">
        <v>0</v>
      </c>
      <c r="V1038" s="22">
        <v>212689</v>
      </c>
      <c r="X1038" s="5" t="str">
        <f t="shared" si="16"/>
        <v>No</v>
      </c>
      <c r="Z1038" s="21"/>
      <c r="AC1038" s="28"/>
      <c r="AG1038" s="7"/>
    </row>
    <row r="1039" spans="1:33">
      <c r="A1039" s="8" t="s">
        <v>6396</v>
      </c>
      <c r="B1039" s="8" t="s">
        <v>5592</v>
      </c>
      <c r="C1039" s="9" t="s">
        <v>93</v>
      </c>
      <c r="D1039" s="178">
        <v>6113</v>
      </c>
      <c r="E1039" s="181">
        <v>60113</v>
      </c>
      <c r="F1039" s="9" t="s">
        <v>68</v>
      </c>
      <c r="G1039" s="9" t="s">
        <v>3846</v>
      </c>
      <c r="H1039" s="10">
        <v>5121892</v>
      </c>
      <c r="I1039" s="11">
        <v>14</v>
      </c>
      <c r="J1039" s="24">
        <v>63626</v>
      </c>
      <c r="K1039" s="12"/>
      <c r="L1039" s="14">
        <v>0</v>
      </c>
      <c r="N1039" s="21">
        <v>0</v>
      </c>
      <c r="P1039" s="21">
        <v>0</v>
      </c>
      <c r="R1039" s="21">
        <v>0</v>
      </c>
      <c r="T1039" s="21">
        <v>0</v>
      </c>
      <c r="V1039" s="22">
        <v>63626</v>
      </c>
      <c r="X1039" s="5" t="str">
        <f t="shared" si="16"/>
        <v>No</v>
      </c>
      <c r="Z1039" s="21"/>
      <c r="AC1039" s="28"/>
      <c r="AG1039" s="7"/>
    </row>
    <row r="1040" spans="1:33">
      <c r="A1040" s="8" t="s">
        <v>4129</v>
      </c>
      <c r="B1040" s="8" t="s">
        <v>5589</v>
      </c>
      <c r="C1040" s="9" t="s">
        <v>67</v>
      </c>
      <c r="D1040" s="178" t="s">
        <v>372</v>
      </c>
      <c r="E1040" s="181" t="s">
        <v>373</v>
      </c>
      <c r="F1040" s="9" t="s">
        <v>68</v>
      </c>
      <c r="G1040" s="9" t="s">
        <v>108</v>
      </c>
      <c r="H1040" s="10">
        <v>0</v>
      </c>
      <c r="I1040" s="11">
        <v>14</v>
      </c>
      <c r="J1040" s="24">
        <v>71286</v>
      </c>
      <c r="K1040" s="12"/>
      <c r="L1040" s="14">
        <v>0</v>
      </c>
      <c r="N1040" s="21">
        <v>0</v>
      </c>
      <c r="P1040" s="21">
        <v>0</v>
      </c>
      <c r="R1040" s="21">
        <v>312543</v>
      </c>
      <c r="T1040" s="21">
        <v>0</v>
      </c>
      <c r="V1040" s="22">
        <v>383829</v>
      </c>
      <c r="X1040" s="5" t="str">
        <f t="shared" si="16"/>
        <v>No</v>
      </c>
      <c r="Z1040" s="21"/>
      <c r="AC1040" s="28"/>
      <c r="AG1040" s="7"/>
    </row>
    <row r="1041" spans="1:33">
      <c r="A1041" s="8" t="s">
        <v>1882</v>
      </c>
      <c r="B1041" s="8" t="s">
        <v>5607</v>
      </c>
      <c r="C1041" s="9" t="s">
        <v>95</v>
      </c>
      <c r="D1041" s="178" t="s">
        <v>1883</v>
      </c>
      <c r="E1041" s="181">
        <v>60196</v>
      </c>
      <c r="F1041" s="9" t="s">
        <v>761</v>
      </c>
      <c r="G1041" s="9" t="s">
        <v>3846</v>
      </c>
      <c r="H1041" s="10">
        <v>67629</v>
      </c>
      <c r="I1041" s="11">
        <v>14</v>
      </c>
      <c r="J1041" s="24">
        <v>13486</v>
      </c>
      <c r="K1041" s="12"/>
      <c r="L1041" s="14">
        <v>0</v>
      </c>
      <c r="N1041" s="21">
        <v>0</v>
      </c>
      <c r="P1041" s="21">
        <v>0</v>
      </c>
      <c r="R1041" s="21">
        <v>0</v>
      </c>
      <c r="T1041" s="21">
        <v>161793</v>
      </c>
      <c r="V1041" s="22">
        <v>175279</v>
      </c>
      <c r="X1041" s="5" t="str">
        <f t="shared" si="16"/>
        <v>No</v>
      </c>
      <c r="Z1041" s="21"/>
      <c r="AC1041" s="28"/>
      <c r="AG1041" s="7"/>
    </row>
    <row r="1042" spans="1:33">
      <c r="A1042" s="8" t="s">
        <v>4874</v>
      </c>
      <c r="B1042" s="8" t="s">
        <v>4875</v>
      </c>
      <c r="C1042" s="9" t="s">
        <v>93</v>
      </c>
      <c r="D1042" s="178"/>
      <c r="E1042" s="181">
        <v>60273</v>
      </c>
      <c r="F1042" s="9" t="s">
        <v>141</v>
      </c>
      <c r="G1042" s="9" t="s">
        <v>3846</v>
      </c>
      <c r="H1042" s="10">
        <v>728825</v>
      </c>
      <c r="I1042" s="11">
        <v>14</v>
      </c>
      <c r="J1042" s="24">
        <v>0</v>
      </c>
      <c r="K1042" s="12"/>
      <c r="L1042" s="14">
        <v>0</v>
      </c>
      <c r="N1042" s="21">
        <v>0</v>
      </c>
      <c r="P1042" s="21">
        <v>0</v>
      </c>
      <c r="R1042" s="21">
        <v>0</v>
      </c>
      <c r="T1042" s="21">
        <v>0</v>
      </c>
      <c r="V1042" s="22">
        <v>0</v>
      </c>
      <c r="X1042" s="5" t="str">
        <f t="shared" si="16"/>
        <v>No</v>
      </c>
      <c r="Z1042" s="21"/>
      <c r="AC1042" s="28"/>
      <c r="AG1042" s="7"/>
    </row>
    <row r="1043" spans="1:33">
      <c r="A1043" s="8" t="s">
        <v>945</v>
      </c>
      <c r="B1043" s="8" t="s">
        <v>946</v>
      </c>
      <c r="C1043" s="9" t="s">
        <v>124</v>
      </c>
      <c r="D1043" s="178" t="s">
        <v>947</v>
      </c>
      <c r="E1043" s="181" t="s">
        <v>948</v>
      </c>
      <c r="F1043" s="9" t="s">
        <v>68</v>
      </c>
      <c r="G1043" s="9" t="s">
        <v>108</v>
      </c>
      <c r="H1043" s="10">
        <v>0</v>
      </c>
      <c r="I1043" s="11">
        <v>14</v>
      </c>
      <c r="J1043" s="24">
        <v>14520</v>
      </c>
      <c r="K1043" s="12"/>
      <c r="L1043" s="14">
        <v>0</v>
      </c>
      <c r="N1043" s="21">
        <v>0</v>
      </c>
      <c r="P1043" s="21">
        <v>0</v>
      </c>
      <c r="R1043" s="21">
        <v>3839</v>
      </c>
      <c r="T1043" s="21">
        <v>0</v>
      </c>
      <c r="V1043" s="22">
        <v>18359</v>
      </c>
      <c r="X1043" s="5" t="str">
        <f t="shared" si="16"/>
        <v>No</v>
      </c>
      <c r="Z1043" s="21"/>
      <c r="AC1043" s="28"/>
      <c r="AG1043" s="7"/>
    </row>
    <row r="1044" spans="1:33">
      <c r="A1044" s="8" t="s">
        <v>2288</v>
      </c>
      <c r="B1044" s="8" t="s">
        <v>2276</v>
      </c>
      <c r="C1044" s="9" t="s">
        <v>334</v>
      </c>
      <c r="D1044" s="178" t="s">
        <v>2289</v>
      </c>
      <c r="E1044" s="181" t="s">
        <v>2290</v>
      </c>
      <c r="F1044" s="9" t="s">
        <v>68</v>
      </c>
      <c r="G1044" s="9" t="s">
        <v>108</v>
      </c>
      <c r="H1044" s="10">
        <v>0</v>
      </c>
      <c r="I1044" s="11">
        <v>14</v>
      </c>
      <c r="J1044" s="24">
        <v>34231</v>
      </c>
      <c r="K1044" s="12"/>
      <c r="L1044" s="14">
        <v>0</v>
      </c>
      <c r="N1044" s="21">
        <v>0</v>
      </c>
      <c r="P1044" s="21">
        <v>0</v>
      </c>
      <c r="R1044" s="21">
        <v>0</v>
      </c>
      <c r="T1044" s="21">
        <v>0</v>
      </c>
      <c r="V1044" s="22">
        <v>34231</v>
      </c>
      <c r="X1044" s="5" t="str">
        <f t="shared" si="16"/>
        <v>No</v>
      </c>
      <c r="Z1044" s="21"/>
      <c r="AC1044" s="28"/>
      <c r="AG1044" s="7"/>
    </row>
    <row r="1045" spans="1:33">
      <c r="A1045" s="8" t="s">
        <v>4420</v>
      </c>
      <c r="B1045" s="8" t="s">
        <v>4421</v>
      </c>
      <c r="C1045" s="9" t="s">
        <v>42</v>
      </c>
      <c r="D1045" s="178" t="s">
        <v>4422</v>
      </c>
      <c r="E1045" s="181" t="s">
        <v>4423</v>
      </c>
      <c r="F1045" s="9" t="s">
        <v>72</v>
      </c>
      <c r="G1045" s="9" t="s">
        <v>108</v>
      </c>
      <c r="H1045" s="10">
        <v>0</v>
      </c>
      <c r="I1045" s="11">
        <v>14</v>
      </c>
      <c r="J1045" s="24">
        <v>16470</v>
      </c>
      <c r="K1045" s="12"/>
      <c r="L1045" s="14">
        <v>0</v>
      </c>
      <c r="N1045" s="21">
        <v>0</v>
      </c>
      <c r="P1045" s="21">
        <v>0</v>
      </c>
      <c r="R1045" s="21">
        <v>0</v>
      </c>
      <c r="T1045" s="21">
        <v>0</v>
      </c>
      <c r="V1045" s="22">
        <v>16470</v>
      </c>
      <c r="X1045" s="5" t="str">
        <f t="shared" si="16"/>
        <v>No</v>
      </c>
      <c r="Z1045" s="21"/>
      <c r="AC1045" s="28"/>
      <c r="AG1045" s="7"/>
    </row>
    <row r="1046" spans="1:33">
      <c r="A1046" s="8" t="s">
        <v>2725</v>
      </c>
      <c r="B1046" s="8" t="s">
        <v>5606</v>
      </c>
      <c r="C1046" s="9" t="s">
        <v>114</v>
      </c>
      <c r="D1046" s="178" t="s">
        <v>2726</v>
      </c>
      <c r="E1046" s="181" t="s">
        <v>2727</v>
      </c>
      <c r="F1046" s="9" t="s">
        <v>68</v>
      </c>
      <c r="G1046" s="9" t="s">
        <v>108</v>
      </c>
      <c r="H1046" s="10">
        <v>0</v>
      </c>
      <c r="I1046" s="11">
        <v>14</v>
      </c>
      <c r="J1046" s="24">
        <v>464033</v>
      </c>
      <c r="K1046" s="12"/>
      <c r="L1046" s="14">
        <v>0</v>
      </c>
      <c r="N1046" s="21">
        <v>0</v>
      </c>
      <c r="P1046" s="21">
        <v>0</v>
      </c>
      <c r="R1046" s="21">
        <v>0</v>
      </c>
      <c r="T1046" s="21">
        <v>0</v>
      </c>
      <c r="V1046" s="22">
        <v>464033</v>
      </c>
      <c r="X1046" s="5" t="str">
        <f t="shared" si="16"/>
        <v>No</v>
      </c>
      <c r="Z1046" s="21"/>
      <c r="AC1046" s="28"/>
      <c r="AG1046" s="7"/>
    </row>
    <row r="1047" spans="1:33">
      <c r="A1047" s="8" t="s">
        <v>637</v>
      </c>
      <c r="B1047" s="8" t="s">
        <v>5603</v>
      </c>
      <c r="C1047" s="9" t="s">
        <v>74</v>
      </c>
      <c r="D1047" s="178">
        <v>9052</v>
      </c>
      <c r="E1047" s="181">
        <v>90052</v>
      </c>
      <c r="F1047" s="9" t="s">
        <v>68</v>
      </c>
      <c r="G1047" s="9" t="s">
        <v>3846</v>
      </c>
      <c r="H1047" s="10">
        <v>1932666</v>
      </c>
      <c r="I1047" s="11">
        <v>14</v>
      </c>
      <c r="J1047" s="24">
        <v>213365</v>
      </c>
      <c r="K1047" s="12"/>
      <c r="L1047" s="14">
        <v>0</v>
      </c>
      <c r="N1047" s="21">
        <v>0</v>
      </c>
      <c r="P1047" s="21">
        <v>0</v>
      </c>
      <c r="R1047" s="21">
        <v>22043</v>
      </c>
      <c r="T1047" s="21">
        <v>0</v>
      </c>
      <c r="V1047" s="22">
        <v>235408</v>
      </c>
      <c r="X1047" s="5" t="str">
        <f t="shared" si="16"/>
        <v>No</v>
      </c>
      <c r="Z1047" s="21"/>
      <c r="AC1047" s="28"/>
      <c r="AG1047" s="7"/>
    </row>
    <row r="1048" spans="1:33">
      <c r="A1048" s="8" t="s">
        <v>2719</v>
      </c>
      <c r="B1048" s="8" t="s">
        <v>5610</v>
      </c>
      <c r="C1048" s="9" t="s">
        <v>114</v>
      </c>
      <c r="D1048" s="178" t="s">
        <v>2720</v>
      </c>
      <c r="E1048" s="181" t="s">
        <v>2721</v>
      </c>
      <c r="F1048" s="9" t="s">
        <v>68</v>
      </c>
      <c r="G1048" s="9" t="s">
        <v>108</v>
      </c>
      <c r="H1048" s="10">
        <v>0</v>
      </c>
      <c r="I1048" s="11">
        <v>14</v>
      </c>
      <c r="J1048" s="24">
        <v>174905</v>
      </c>
      <c r="K1048" s="12"/>
      <c r="L1048" s="14">
        <v>0</v>
      </c>
      <c r="N1048" s="21">
        <v>0</v>
      </c>
      <c r="P1048" s="21">
        <v>0</v>
      </c>
      <c r="R1048" s="21">
        <v>0</v>
      </c>
      <c r="T1048" s="21">
        <v>0</v>
      </c>
      <c r="V1048" s="22">
        <v>174905</v>
      </c>
      <c r="X1048" s="5" t="str">
        <f t="shared" si="16"/>
        <v>No</v>
      </c>
      <c r="Z1048" s="21"/>
      <c r="AC1048" s="28"/>
      <c r="AG1048" s="7"/>
    </row>
    <row r="1049" spans="1:33">
      <c r="A1049" s="8" t="s">
        <v>1070</v>
      </c>
      <c r="B1049" s="8" t="s">
        <v>5591</v>
      </c>
      <c r="C1049" s="9" t="s">
        <v>174</v>
      </c>
      <c r="D1049" s="178" t="s">
        <v>1071</v>
      </c>
      <c r="E1049" s="181" t="s">
        <v>1072</v>
      </c>
      <c r="F1049" s="9" t="s">
        <v>68</v>
      </c>
      <c r="G1049" s="9" t="s">
        <v>108</v>
      </c>
      <c r="H1049" s="10">
        <v>0</v>
      </c>
      <c r="I1049" s="11">
        <v>14</v>
      </c>
      <c r="J1049" s="24">
        <v>304851</v>
      </c>
      <c r="K1049" s="12"/>
      <c r="L1049" s="14">
        <v>0</v>
      </c>
      <c r="N1049" s="21">
        <v>0</v>
      </c>
      <c r="P1049" s="21">
        <v>0</v>
      </c>
      <c r="R1049" s="21">
        <v>11205</v>
      </c>
      <c r="T1049" s="21">
        <v>0</v>
      </c>
      <c r="V1049" s="22">
        <v>316056</v>
      </c>
      <c r="X1049" s="5" t="str">
        <f t="shared" si="16"/>
        <v>No</v>
      </c>
      <c r="Z1049" s="21"/>
      <c r="AC1049" s="28"/>
      <c r="AG1049" s="7"/>
    </row>
    <row r="1050" spans="1:33">
      <c r="A1050" s="8" t="s">
        <v>4684</v>
      </c>
      <c r="B1050" s="8" t="s">
        <v>5587</v>
      </c>
      <c r="C1050" s="9" t="s">
        <v>74</v>
      </c>
      <c r="D1050" s="178">
        <v>9043</v>
      </c>
      <c r="E1050" s="181">
        <v>90043</v>
      </c>
      <c r="F1050" s="9" t="s">
        <v>68</v>
      </c>
      <c r="G1050" s="9" t="s">
        <v>69</v>
      </c>
      <c r="H1050" s="10">
        <v>12150996</v>
      </c>
      <c r="I1050" s="11">
        <v>14</v>
      </c>
      <c r="J1050" s="24">
        <v>0</v>
      </c>
      <c r="K1050" s="12"/>
      <c r="L1050" s="14">
        <v>0</v>
      </c>
      <c r="N1050" s="21">
        <v>0</v>
      </c>
      <c r="P1050" s="21">
        <v>0</v>
      </c>
      <c r="R1050" s="21">
        <v>0</v>
      </c>
      <c r="T1050" s="21">
        <v>0</v>
      </c>
      <c r="V1050" s="22">
        <v>0</v>
      </c>
      <c r="X1050" s="5" t="str">
        <f t="shared" si="16"/>
        <v>No</v>
      </c>
      <c r="Z1050" s="21"/>
      <c r="AC1050" s="28"/>
      <c r="AG1050" s="7"/>
    </row>
    <row r="1051" spans="1:33">
      <c r="A1051" s="8" t="s">
        <v>4682</v>
      </c>
      <c r="B1051" s="8" t="s">
        <v>203</v>
      </c>
      <c r="C1051" s="9" t="s">
        <v>74</v>
      </c>
      <c r="D1051" s="178">
        <v>9044</v>
      </c>
      <c r="E1051" s="181">
        <v>90044</v>
      </c>
      <c r="F1051" s="9" t="s">
        <v>68</v>
      </c>
      <c r="G1051" s="9" t="s">
        <v>3846</v>
      </c>
      <c r="H1051" s="10">
        <v>12150996</v>
      </c>
      <c r="I1051" s="11">
        <v>14</v>
      </c>
      <c r="J1051" s="24">
        <v>9311</v>
      </c>
      <c r="K1051" s="12"/>
      <c r="L1051" s="14">
        <v>0</v>
      </c>
      <c r="N1051" s="21">
        <v>0</v>
      </c>
      <c r="P1051" s="21">
        <v>0</v>
      </c>
      <c r="R1051" s="21">
        <v>0</v>
      </c>
      <c r="T1051" s="21">
        <v>0</v>
      </c>
      <c r="V1051" s="22">
        <v>9311</v>
      </c>
      <c r="X1051" s="5" t="str">
        <f t="shared" si="16"/>
        <v>No</v>
      </c>
      <c r="Z1051" s="21"/>
      <c r="AC1051" s="28"/>
      <c r="AG1051" s="7"/>
    </row>
    <row r="1052" spans="1:33">
      <c r="A1052" s="8" t="s">
        <v>367</v>
      </c>
      <c r="B1052" s="8" t="s">
        <v>5600</v>
      </c>
      <c r="C1052" s="9" t="s">
        <v>42</v>
      </c>
      <c r="D1052" s="178" t="s">
        <v>368</v>
      </c>
      <c r="E1052" s="181">
        <v>55222</v>
      </c>
      <c r="F1052" s="9" t="s">
        <v>34</v>
      </c>
      <c r="G1052" s="9" t="s">
        <v>3846</v>
      </c>
      <c r="H1052" s="10">
        <v>0</v>
      </c>
      <c r="I1052" s="11">
        <v>14</v>
      </c>
      <c r="J1052" s="24">
        <v>0</v>
      </c>
      <c r="K1052" s="12"/>
      <c r="L1052" s="14">
        <v>0</v>
      </c>
      <c r="N1052" s="21">
        <v>0</v>
      </c>
      <c r="P1052" s="21">
        <v>0</v>
      </c>
      <c r="R1052" s="21">
        <v>0</v>
      </c>
      <c r="T1052" s="21">
        <v>0</v>
      </c>
      <c r="V1052" s="22">
        <v>0</v>
      </c>
      <c r="X1052" s="5" t="str">
        <f t="shared" si="16"/>
        <v>No</v>
      </c>
      <c r="Z1052" s="21"/>
      <c r="AC1052" s="28"/>
      <c r="AG1052" s="7"/>
    </row>
    <row r="1053" spans="1:33">
      <c r="A1053" s="8" t="s">
        <v>2191</v>
      </c>
      <c r="B1053" s="8" t="s">
        <v>698</v>
      </c>
      <c r="C1053" s="9" t="s">
        <v>328</v>
      </c>
      <c r="D1053" s="178" t="s">
        <v>2192</v>
      </c>
      <c r="E1053" s="181" t="s">
        <v>2193</v>
      </c>
      <c r="F1053" s="9" t="s">
        <v>68</v>
      </c>
      <c r="G1053" s="9" t="s">
        <v>108</v>
      </c>
      <c r="H1053" s="10">
        <v>0</v>
      </c>
      <c r="I1053" s="11">
        <v>14</v>
      </c>
      <c r="J1053" s="24">
        <v>24182</v>
      </c>
      <c r="K1053" s="12"/>
      <c r="L1053" s="14">
        <v>0</v>
      </c>
      <c r="N1053" s="21">
        <v>0</v>
      </c>
      <c r="P1053" s="21">
        <v>0</v>
      </c>
      <c r="R1053" s="21">
        <v>0</v>
      </c>
      <c r="T1053" s="21">
        <v>0</v>
      </c>
      <c r="V1053" s="22">
        <v>24182</v>
      </c>
      <c r="X1053" s="5" t="str">
        <f t="shared" si="16"/>
        <v>No</v>
      </c>
      <c r="Z1053" s="21"/>
      <c r="AC1053" s="28"/>
      <c r="AG1053" s="7"/>
    </row>
    <row r="1054" spans="1:33">
      <c r="A1054" s="8" t="s">
        <v>2110</v>
      </c>
      <c r="B1054" s="8" t="s">
        <v>5602</v>
      </c>
      <c r="C1054" s="9" t="s">
        <v>328</v>
      </c>
      <c r="D1054" s="178" t="s">
        <v>2111</v>
      </c>
      <c r="E1054" s="181" t="s">
        <v>2112</v>
      </c>
      <c r="F1054" s="9" t="s">
        <v>68</v>
      </c>
      <c r="G1054" s="9" t="s">
        <v>108</v>
      </c>
      <c r="H1054" s="10">
        <v>0</v>
      </c>
      <c r="I1054" s="11">
        <v>14</v>
      </c>
      <c r="J1054" s="24">
        <v>37597</v>
      </c>
      <c r="K1054" s="12"/>
      <c r="L1054" s="14">
        <v>0</v>
      </c>
      <c r="N1054" s="21">
        <v>0</v>
      </c>
      <c r="P1054" s="21">
        <v>0</v>
      </c>
      <c r="R1054" s="21">
        <v>93318</v>
      </c>
      <c r="T1054" s="21">
        <v>0</v>
      </c>
      <c r="V1054" s="22">
        <v>130915</v>
      </c>
      <c r="X1054" s="5" t="str">
        <f t="shared" si="16"/>
        <v>No</v>
      </c>
      <c r="Z1054" s="21"/>
      <c r="AC1054" s="28"/>
      <c r="AG1054" s="7"/>
    </row>
    <row r="1055" spans="1:33">
      <c r="A1055" s="8" t="s">
        <v>6398</v>
      </c>
      <c r="B1055" s="8" t="s">
        <v>5597</v>
      </c>
      <c r="C1055" s="9" t="s">
        <v>328</v>
      </c>
      <c r="D1055" s="178" t="s">
        <v>2105</v>
      </c>
      <c r="E1055" s="181" t="s">
        <v>2106</v>
      </c>
      <c r="F1055" s="9" t="s">
        <v>68</v>
      </c>
      <c r="G1055" s="9" t="s">
        <v>108</v>
      </c>
      <c r="H1055" s="10">
        <v>0</v>
      </c>
      <c r="I1055" s="11">
        <v>14</v>
      </c>
      <c r="J1055" s="24">
        <v>25796</v>
      </c>
      <c r="K1055" s="12"/>
      <c r="L1055" s="14">
        <v>0</v>
      </c>
      <c r="N1055" s="21">
        <v>0</v>
      </c>
      <c r="P1055" s="21">
        <v>0</v>
      </c>
      <c r="R1055" s="21">
        <v>0</v>
      </c>
      <c r="T1055" s="21">
        <v>0</v>
      </c>
      <c r="V1055" s="22">
        <v>25796</v>
      </c>
      <c r="X1055" s="5" t="str">
        <f t="shared" si="16"/>
        <v>No</v>
      </c>
      <c r="Z1055" s="21"/>
      <c r="AC1055" s="28"/>
      <c r="AG1055" s="7"/>
    </row>
    <row r="1056" spans="1:33">
      <c r="A1056" s="8" t="s">
        <v>658</v>
      </c>
      <c r="B1056" s="8" t="s">
        <v>5588</v>
      </c>
      <c r="C1056" s="9" t="s">
        <v>121</v>
      </c>
      <c r="D1056" s="178">
        <v>4192</v>
      </c>
      <c r="E1056" s="181">
        <v>40192</v>
      </c>
      <c r="F1056" s="9" t="s">
        <v>68</v>
      </c>
      <c r="G1056" s="9" t="s">
        <v>69</v>
      </c>
      <c r="H1056" s="10">
        <v>376047</v>
      </c>
      <c r="I1056" s="11">
        <v>14</v>
      </c>
      <c r="J1056" s="24">
        <v>61427</v>
      </c>
      <c r="K1056" s="12"/>
      <c r="L1056" s="14">
        <v>0</v>
      </c>
      <c r="N1056" s="21">
        <v>0</v>
      </c>
      <c r="P1056" s="21">
        <v>0</v>
      </c>
      <c r="R1056" s="21">
        <v>668</v>
      </c>
      <c r="T1056" s="21">
        <v>0</v>
      </c>
      <c r="V1056" s="22">
        <v>62095</v>
      </c>
      <c r="X1056" s="5" t="str">
        <f t="shared" si="16"/>
        <v>No</v>
      </c>
      <c r="Z1056" s="21"/>
      <c r="AC1056" s="28"/>
      <c r="AG1056" s="7"/>
    </row>
    <row r="1057" spans="1:33">
      <c r="A1057" s="8" t="s">
        <v>3207</v>
      </c>
      <c r="B1057" s="8" t="s">
        <v>5201</v>
      </c>
      <c r="C1057" s="9" t="s">
        <v>71</v>
      </c>
      <c r="D1057" s="178" t="s">
        <v>3208</v>
      </c>
      <c r="E1057" s="181" t="s">
        <v>3209</v>
      </c>
      <c r="F1057" s="9" t="s">
        <v>116</v>
      </c>
      <c r="G1057" s="9" t="s">
        <v>108</v>
      </c>
      <c r="H1057" s="10">
        <v>0</v>
      </c>
      <c r="I1057" s="11">
        <v>14</v>
      </c>
      <c r="J1057" s="24">
        <v>0</v>
      </c>
      <c r="K1057" s="12"/>
      <c r="L1057" s="14">
        <v>0</v>
      </c>
      <c r="N1057" s="21">
        <v>0</v>
      </c>
      <c r="P1057" s="21">
        <v>0</v>
      </c>
      <c r="R1057" s="21">
        <v>72976</v>
      </c>
      <c r="T1057" s="21">
        <v>0</v>
      </c>
      <c r="V1057" s="22">
        <v>72976</v>
      </c>
      <c r="X1057" s="5" t="str">
        <f t="shared" si="16"/>
        <v>No</v>
      </c>
      <c r="Z1057" s="21"/>
      <c r="AC1057" s="28"/>
      <c r="AG1057" s="7"/>
    </row>
    <row r="1058" spans="1:33">
      <c r="A1058" s="8" t="s">
        <v>1622</v>
      </c>
      <c r="B1058" s="8" t="s">
        <v>5598</v>
      </c>
      <c r="C1058" s="9" t="s">
        <v>288</v>
      </c>
      <c r="D1058" s="178" t="s">
        <v>1623</v>
      </c>
      <c r="E1058" s="181" t="s">
        <v>1624</v>
      </c>
      <c r="F1058" s="9" t="s">
        <v>116</v>
      </c>
      <c r="G1058" s="9" t="s">
        <v>108</v>
      </c>
      <c r="H1058" s="10">
        <v>0</v>
      </c>
      <c r="I1058" s="11">
        <v>14</v>
      </c>
      <c r="J1058" s="24">
        <v>2950</v>
      </c>
      <c r="K1058" s="12"/>
      <c r="L1058" s="14">
        <v>0</v>
      </c>
      <c r="N1058" s="21">
        <v>0</v>
      </c>
      <c r="P1058" s="21">
        <v>0</v>
      </c>
      <c r="R1058" s="21">
        <v>85118</v>
      </c>
      <c r="T1058" s="21">
        <v>0</v>
      </c>
      <c r="V1058" s="22">
        <v>88068</v>
      </c>
      <c r="X1058" s="5" t="str">
        <f t="shared" si="16"/>
        <v>No</v>
      </c>
      <c r="Z1058" s="21"/>
      <c r="AC1058" s="28"/>
      <c r="AG1058" s="7"/>
    </row>
    <row r="1059" spans="1:33">
      <c r="A1059" s="8" t="s">
        <v>6400</v>
      </c>
      <c r="B1059" s="8" t="s">
        <v>5608</v>
      </c>
      <c r="C1059" s="9" t="s">
        <v>120</v>
      </c>
      <c r="D1059" s="178" t="s">
        <v>3433</v>
      </c>
      <c r="E1059" s="181" t="s">
        <v>3434</v>
      </c>
      <c r="F1059" s="9" t="s">
        <v>72</v>
      </c>
      <c r="G1059" s="9" t="s">
        <v>108</v>
      </c>
      <c r="H1059" s="10">
        <v>0</v>
      </c>
      <c r="I1059" s="11">
        <v>14</v>
      </c>
      <c r="J1059" s="24">
        <v>171987</v>
      </c>
      <c r="K1059" s="12"/>
      <c r="L1059" s="14">
        <v>0</v>
      </c>
      <c r="N1059" s="21">
        <v>0</v>
      </c>
      <c r="P1059" s="21">
        <v>0</v>
      </c>
      <c r="R1059" s="21">
        <v>260672</v>
      </c>
      <c r="T1059" s="21">
        <v>0</v>
      </c>
      <c r="V1059" s="22">
        <v>432659</v>
      </c>
      <c r="X1059" s="5" t="str">
        <f t="shared" si="16"/>
        <v>No</v>
      </c>
      <c r="Z1059" s="21"/>
      <c r="AC1059" s="28"/>
      <c r="AG1059" s="7"/>
    </row>
    <row r="1060" spans="1:33">
      <c r="A1060" s="8" t="s">
        <v>4050</v>
      </c>
      <c r="B1060" s="8" t="s">
        <v>5609</v>
      </c>
      <c r="C1060" s="9" t="s">
        <v>288</v>
      </c>
      <c r="D1060" s="178" t="s">
        <v>1609</v>
      </c>
      <c r="E1060" s="181" t="s">
        <v>1610</v>
      </c>
      <c r="F1060" s="9" t="s">
        <v>116</v>
      </c>
      <c r="G1060" s="9" t="s">
        <v>108</v>
      </c>
      <c r="H1060" s="10">
        <v>0</v>
      </c>
      <c r="I1060" s="11">
        <v>14</v>
      </c>
      <c r="J1060" s="24">
        <v>10866</v>
      </c>
      <c r="K1060" s="12"/>
      <c r="L1060" s="14">
        <v>0</v>
      </c>
      <c r="N1060" s="21">
        <v>0</v>
      </c>
      <c r="P1060" s="21">
        <v>0</v>
      </c>
      <c r="R1060" s="21">
        <v>94889</v>
      </c>
      <c r="T1060" s="21">
        <v>0</v>
      </c>
      <c r="V1060" s="22">
        <v>105755</v>
      </c>
      <c r="X1060" s="5" t="str">
        <f t="shared" si="16"/>
        <v>No</v>
      </c>
      <c r="Z1060" s="21"/>
      <c r="AC1060" s="28"/>
      <c r="AG1060" s="7"/>
    </row>
    <row r="1061" spans="1:33">
      <c r="A1061" s="8" t="s">
        <v>1673</v>
      </c>
      <c r="B1061" s="8" t="s">
        <v>4785</v>
      </c>
      <c r="C1061" s="9" t="s">
        <v>288</v>
      </c>
      <c r="D1061" s="178" t="s">
        <v>1674</v>
      </c>
      <c r="E1061" s="181" t="s">
        <v>1675</v>
      </c>
      <c r="F1061" s="9" t="s">
        <v>68</v>
      </c>
      <c r="G1061" s="9" t="s">
        <v>108</v>
      </c>
      <c r="H1061" s="10">
        <v>0</v>
      </c>
      <c r="I1061" s="11">
        <v>14</v>
      </c>
      <c r="J1061" s="24">
        <v>59130</v>
      </c>
      <c r="K1061" s="12"/>
      <c r="L1061" s="14">
        <v>0</v>
      </c>
      <c r="N1061" s="21">
        <v>0</v>
      </c>
      <c r="P1061" s="21">
        <v>0</v>
      </c>
      <c r="R1061" s="21">
        <v>115357</v>
      </c>
      <c r="T1061" s="21">
        <v>0</v>
      </c>
      <c r="V1061" s="22">
        <v>174487</v>
      </c>
      <c r="X1061" s="5" t="str">
        <f t="shared" si="16"/>
        <v>No</v>
      </c>
      <c r="Z1061" s="21"/>
      <c r="AC1061" s="28"/>
      <c r="AG1061" s="7"/>
    </row>
    <row r="1062" spans="1:33">
      <c r="A1062" s="8" t="s">
        <v>4002</v>
      </c>
      <c r="B1062" s="8" t="s">
        <v>3177</v>
      </c>
      <c r="C1062" s="9" t="s">
        <v>71</v>
      </c>
      <c r="D1062" s="178"/>
      <c r="E1062" s="181" t="s">
        <v>4003</v>
      </c>
      <c r="F1062" s="9" t="s">
        <v>68</v>
      </c>
      <c r="G1062" s="9" t="s">
        <v>108</v>
      </c>
      <c r="H1062" s="10">
        <v>0</v>
      </c>
      <c r="I1062" s="11">
        <v>14</v>
      </c>
      <c r="J1062" s="24">
        <v>26048</v>
      </c>
      <c r="K1062" s="12"/>
      <c r="L1062" s="14">
        <v>0</v>
      </c>
      <c r="N1062" s="21">
        <v>0</v>
      </c>
      <c r="P1062" s="21">
        <v>0</v>
      </c>
      <c r="R1062" s="21">
        <v>0</v>
      </c>
      <c r="T1062" s="21">
        <v>0</v>
      </c>
      <c r="V1062" s="22">
        <v>26048</v>
      </c>
      <c r="X1062" s="5" t="str">
        <f t="shared" si="16"/>
        <v>No</v>
      </c>
      <c r="Z1062" s="21"/>
      <c r="AC1062" s="28"/>
      <c r="AG1062" s="7"/>
    </row>
    <row r="1063" spans="1:33">
      <c r="A1063" s="8" t="s">
        <v>4876</v>
      </c>
      <c r="B1063" s="8" t="s">
        <v>2154</v>
      </c>
      <c r="C1063" s="9" t="s">
        <v>182</v>
      </c>
      <c r="D1063" s="178"/>
      <c r="E1063" s="181" t="s">
        <v>4877</v>
      </c>
      <c r="F1063" s="9" t="s">
        <v>761</v>
      </c>
      <c r="G1063" s="9" t="s">
        <v>108</v>
      </c>
      <c r="H1063" s="10">
        <v>0</v>
      </c>
      <c r="I1063" s="11">
        <v>13</v>
      </c>
      <c r="J1063" s="24">
        <v>880561</v>
      </c>
      <c r="K1063" s="12"/>
      <c r="L1063" s="14">
        <v>0</v>
      </c>
      <c r="N1063" s="21">
        <v>0</v>
      </c>
      <c r="P1063" s="21">
        <v>0</v>
      </c>
      <c r="R1063" s="21">
        <v>0</v>
      </c>
      <c r="T1063" s="21">
        <v>79712</v>
      </c>
      <c r="V1063" s="22">
        <v>960273</v>
      </c>
      <c r="X1063" s="5" t="str">
        <f t="shared" si="16"/>
        <v>No</v>
      </c>
      <c r="Z1063" s="21"/>
      <c r="AC1063" s="28"/>
      <c r="AG1063" s="7"/>
    </row>
    <row r="1064" spans="1:33">
      <c r="A1064" s="8" t="s">
        <v>1932</v>
      </c>
      <c r="B1064" s="8" t="s">
        <v>5620</v>
      </c>
      <c r="C1064" s="9" t="s">
        <v>142</v>
      </c>
      <c r="D1064" s="178" t="s">
        <v>1933</v>
      </c>
      <c r="E1064" s="181" t="s">
        <v>1934</v>
      </c>
      <c r="F1064" s="9" t="s">
        <v>68</v>
      </c>
      <c r="G1064" s="9" t="s">
        <v>108</v>
      </c>
      <c r="H1064" s="10">
        <v>0</v>
      </c>
      <c r="I1064" s="11">
        <v>13</v>
      </c>
      <c r="J1064" s="24">
        <v>36358</v>
      </c>
      <c r="K1064" s="12"/>
      <c r="L1064" s="14">
        <v>0</v>
      </c>
      <c r="N1064" s="21">
        <v>0</v>
      </c>
      <c r="P1064" s="21">
        <v>0</v>
      </c>
      <c r="R1064" s="21">
        <v>0</v>
      </c>
      <c r="T1064" s="21">
        <v>0</v>
      </c>
      <c r="V1064" s="22">
        <v>36358</v>
      </c>
      <c r="X1064" s="5" t="str">
        <f t="shared" si="16"/>
        <v>No</v>
      </c>
      <c r="Z1064" s="21"/>
      <c r="AC1064" s="28"/>
      <c r="AG1064" s="7"/>
    </row>
    <row r="1065" spans="1:33">
      <c r="A1065" s="8" t="s">
        <v>2682</v>
      </c>
      <c r="B1065" s="8" t="s">
        <v>5630</v>
      </c>
      <c r="C1065" s="9" t="s">
        <v>74</v>
      </c>
      <c r="D1065" s="178" t="s">
        <v>2683</v>
      </c>
      <c r="E1065" s="181" t="s">
        <v>2684</v>
      </c>
      <c r="F1065" s="9" t="s">
        <v>72</v>
      </c>
      <c r="G1065" s="9" t="s">
        <v>108</v>
      </c>
      <c r="H1065" s="10">
        <v>0</v>
      </c>
      <c r="I1065" s="11">
        <v>13</v>
      </c>
      <c r="J1065" s="24">
        <v>288146</v>
      </c>
      <c r="K1065" s="12"/>
      <c r="L1065" s="14">
        <v>0</v>
      </c>
      <c r="N1065" s="21">
        <v>0</v>
      </c>
      <c r="P1065" s="21">
        <v>0</v>
      </c>
      <c r="R1065" s="21">
        <v>0</v>
      </c>
      <c r="T1065" s="21">
        <v>0</v>
      </c>
      <c r="V1065" s="22">
        <v>288146</v>
      </c>
      <c r="X1065" s="5" t="str">
        <f t="shared" si="16"/>
        <v>No</v>
      </c>
      <c r="Z1065" s="21"/>
      <c r="AC1065" s="28"/>
      <c r="AG1065" s="7"/>
    </row>
    <row r="1066" spans="1:33">
      <c r="A1066" s="8" t="s">
        <v>4878</v>
      </c>
      <c r="B1066" s="8" t="s">
        <v>4879</v>
      </c>
      <c r="C1066" s="9" t="s">
        <v>182</v>
      </c>
      <c r="D1066" s="178"/>
      <c r="E1066" s="181" t="s">
        <v>4880</v>
      </c>
      <c r="F1066" s="9" t="s">
        <v>68</v>
      </c>
      <c r="G1066" s="9" t="s">
        <v>108</v>
      </c>
      <c r="H1066" s="10">
        <v>0</v>
      </c>
      <c r="I1066" s="11">
        <v>13</v>
      </c>
      <c r="J1066" s="24">
        <v>832388</v>
      </c>
      <c r="K1066" s="12"/>
      <c r="L1066" s="14">
        <v>0</v>
      </c>
      <c r="N1066" s="21">
        <v>0</v>
      </c>
      <c r="P1066" s="21">
        <v>0</v>
      </c>
      <c r="R1066" s="21">
        <v>6629</v>
      </c>
      <c r="T1066" s="21">
        <v>0</v>
      </c>
      <c r="V1066" s="22">
        <v>839017</v>
      </c>
      <c r="X1066" s="5" t="str">
        <f t="shared" si="16"/>
        <v>No</v>
      </c>
      <c r="Z1066" s="21"/>
      <c r="AC1066" s="28"/>
      <c r="AG1066" s="7"/>
    </row>
    <row r="1067" spans="1:33">
      <c r="A1067" s="8" t="s">
        <v>3075</v>
      </c>
      <c r="B1067" s="8" t="s">
        <v>2297</v>
      </c>
      <c r="C1067" s="9" t="s">
        <v>39</v>
      </c>
      <c r="D1067" s="178" t="s">
        <v>3076</v>
      </c>
      <c r="E1067" s="181" t="s">
        <v>3077</v>
      </c>
      <c r="F1067" s="9" t="s">
        <v>72</v>
      </c>
      <c r="G1067" s="9" t="s">
        <v>108</v>
      </c>
      <c r="H1067" s="10">
        <v>0</v>
      </c>
      <c r="I1067" s="11">
        <v>13</v>
      </c>
      <c r="J1067" s="24">
        <v>24633</v>
      </c>
      <c r="K1067" s="12"/>
      <c r="L1067" s="14">
        <v>0</v>
      </c>
      <c r="N1067" s="21">
        <v>0</v>
      </c>
      <c r="P1067" s="21">
        <v>0</v>
      </c>
      <c r="R1067" s="21">
        <v>0</v>
      </c>
      <c r="T1067" s="21">
        <v>0</v>
      </c>
      <c r="V1067" s="22">
        <v>24633</v>
      </c>
      <c r="X1067" s="5" t="str">
        <f t="shared" si="16"/>
        <v>No</v>
      </c>
      <c r="Z1067" s="21"/>
      <c r="AC1067" s="28"/>
      <c r="AG1067" s="7"/>
    </row>
    <row r="1068" spans="1:33">
      <c r="A1068" s="8" t="s">
        <v>4691</v>
      </c>
      <c r="B1068" s="8" t="s">
        <v>5327</v>
      </c>
      <c r="C1068" s="9" t="s">
        <v>328</v>
      </c>
      <c r="D1068" s="178">
        <v>5174</v>
      </c>
      <c r="E1068" s="181">
        <v>50174</v>
      </c>
      <c r="F1068" s="9" t="s">
        <v>68</v>
      </c>
      <c r="G1068" s="9" t="s">
        <v>3846</v>
      </c>
      <c r="H1068" s="10">
        <v>50996</v>
      </c>
      <c r="I1068" s="11">
        <v>13</v>
      </c>
      <c r="J1068" s="24">
        <v>245148</v>
      </c>
      <c r="K1068" s="12"/>
      <c r="L1068" s="14">
        <v>0</v>
      </c>
      <c r="N1068" s="21">
        <v>0</v>
      </c>
      <c r="P1068" s="21">
        <v>0</v>
      </c>
      <c r="R1068" s="21">
        <v>15236</v>
      </c>
      <c r="T1068" s="21">
        <v>0</v>
      </c>
      <c r="V1068" s="22">
        <v>260384</v>
      </c>
      <c r="X1068" s="5" t="str">
        <f t="shared" si="16"/>
        <v>No</v>
      </c>
      <c r="Z1068" s="21"/>
      <c r="AC1068" s="28"/>
      <c r="AG1068" s="7"/>
    </row>
    <row r="1069" spans="1:33">
      <c r="A1069" s="8" t="s">
        <v>4196</v>
      </c>
      <c r="B1069" s="8" t="s">
        <v>2703</v>
      </c>
      <c r="C1069" s="9" t="s">
        <v>74</v>
      </c>
      <c r="D1069" s="178"/>
      <c r="E1069" s="181">
        <v>90297</v>
      </c>
      <c r="F1069" s="9" t="s">
        <v>96</v>
      </c>
      <c r="G1069" s="9" t="s">
        <v>3846</v>
      </c>
      <c r="H1069" s="10">
        <v>59219</v>
      </c>
      <c r="I1069" s="11">
        <v>13</v>
      </c>
      <c r="J1069" s="24">
        <v>140597</v>
      </c>
      <c r="K1069" s="12"/>
      <c r="L1069" s="14">
        <v>0</v>
      </c>
      <c r="N1069" s="21">
        <v>0</v>
      </c>
      <c r="P1069" s="21">
        <v>0</v>
      </c>
      <c r="R1069" s="21">
        <v>0</v>
      </c>
      <c r="T1069" s="21">
        <v>0</v>
      </c>
      <c r="V1069" s="22">
        <v>140597</v>
      </c>
      <c r="X1069" s="5" t="str">
        <f t="shared" si="16"/>
        <v>No</v>
      </c>
      <c r="Z1069" s="21"/>
      <c r="AC1069" s="28"/>
      <c r="AG1069" s="7"/>
    </row>
    <row r="1070" spans="1:33">
      <c r="A1070" s="8" t="s">
        <v>4881</v>
      </c>
      <c r="B1070" s="8" t="s">
        <v>632</v>
      </c>
      <c r="C1070" s="9" t="s">
        <v>101</v>
      </c>
      <c r="D1070" s="178">
        <v>5183</v>
      </c>
      <c r="E1070" s="181">
        <v>50183</v>
      </c>
      <c r="F1070" s="9" t="s">
        <v>68</v>
      </c>
      <c r="G1070" s="9" t="s">
        <v>3846</v>
      </c>
      <c r="H1070" s="10">
        <v>8608208</v>
      </c>
      <c r="I1070" s="11">
        <v>13</v>
      </c>
      <c r="J1070" s="24">
        <v>229154</v>
      </c>
      <c r="K1070" s="12"/>
      <c r="L1070" s="14">
        <v>0</v>
      </c>
      <c r="N1070" s="21">
        <v>0</v>
      </c>
      <c r="P1070" s="21">
        <v>0</v>
      </c>
      <c r="R1070" s="21">
        <v>0</v>
      </c>
      <c r="T1070" s="21">
        <v>0</v>
      </c>
      <c r="V1070" s="22">
        <v>229154</v>
      </c>
      <c r="X1070" s="5" t="str">
        <f t="shared" si="16"/>
        <v>No</v>
      </c>
      <c r="Z1070" s="21"/>
      <c r="AC1070" s="28"/>
      <c r="AG1070" s="7"/>
    </row>
    <row r="1071" spans="1:33">
      <c r="A1071" s="8" t="s">
        <v>4360</v>
      </c>
      <c r="B1071" s="8" t="s">
        <v>5613</v>
      </c>
      <c r="C1071" s="9" t="s">
        <v>71</v>
      </c>
      <c r="D1071" s="178">
        <v>51</v>
      </c>
      <c r="E1071" s="181">
        <v>51</v>
      </c>
      <c r="F1071" s="9" t="s">
        <v>68</v>
      </c>
      <c r="G1071" s="9" t="s">
        <v>3846</v>
      </c>
      <c r="H1071" s="10">
        <v>51924</v>
      </c>
      <c r="I1071" s="11">
        <v>13</v>
      </c>
      <c r="J1071" s="24">
        <v>60008</v>
      </c>
      <c r="K1071" s="12"/>
      <c r="L1071" s="14">
        <v>0</v>
      </c>
      <c r="N1071" s="21">
        <v>0</v>
      </c>
      <c r="P1071" s="21">
        <v>0</v>
      </c>
      <c r="R1071" s="21">
        <v>24715</v>
      </c>
      <c r="T1071" s="21">
        <v>0</v>
      </c>
      <c r="V1071" s="22">
        <v>84723</v>
      </c>
      <c r="X1071" s="5" t="str">
        <f t="shared" si="16"/>
        <v>No</v>
      </c>
      <c r="Z1071" s="21"/>
      <c r="AC1071" s="28"/>
      <c r="AG1071" s="7"/>
    </row>
    <row r="1072" spans="1:33">
      <c r="A1072" s="8" t="s">
        <v>324</v>
      </c>
      <c r="B1072" s="8" t="s">
        <v>325</v>
      </c>
      <c r="C1072" s="9" t="s">
        <v>120</v>
      </c>
      <c r="D1072" s="178">
        <v>61</v>
      </c>
      <c r="E1072" s="181">
        <v>61</v>
      </c>
      <c r="F1072" s="9" t="s">
        <v>68</v>
      </c>
      <c r="G1072" s="9" t="s">
        <v>3846</v>
      </c>
      <c r="H1072" s="10">
        <v>56997</v>
      </c>
      <c r="I1072" s="11">
        <v>13</v>
      </c>
      <c r="J1072" s="24">
        <v>58909</v>
      </c>
      <c r="K1072" s="12"/>
      <c r="L1072" s="14">
        <v>0</v>
      </c>
      <c r="N1072" s="21">
        <v>0</v>
      </c>
      <c r="P1072" s="21">
        <v>0</v>
      </c>
      <c r="R1072" s="21">
        <v>0</v>
      </c>
      <c r="T1072" s="21">
        <v>0</v>
      </c>
      <c r="V1072" s="22">
        <v>58909</v>
      </c>
      <c r="X1072" s="5" t="str">
        <f t="shared" si="16"/>
        <v>No</v>
      </c>
      <c r="Z1072" s="21"/>
      <c r="AC1072" s="28"/>
      <c r="AG1072" s="7"/>
    </row>
    <row r="1073" spans="1:33">
      <c r="A1073" s="8" t="s">
        <v>4359</v>
      </c>
      <c r="B1073" s="8" t="s">
        <v>2600</v>
      </c>
      <c r="C1073" s="9" t="s">
        <v>153</v>
      </c>
      <c r="D1073" s="178">
        <v>1130</v>
      </c>
      <c r="E1073" s="181">
        <v>10130</v>
      </c>
      <c r="F1073" s="9" t="s">
        <v>128</v>
      </c>
      <c r="G1073" s="9" t="s">
        <v>69</v>
      </c>
      <c r="H1073" s="10">
        <v>924859</v>
      </c>
      <c r="I1073" s="11">
        <v>13</v>
      </c>
      <c r="J1073" s="24">
        <v>306677</v>
      </c>
      <c r="K1073" s="12"/>
      <c r="L1073" s="14">
        <v>0</v>
      </c>
      <c r="N1073" s="21">
        <v>0</v>
      </c>
      <c r="P1073" s="21">
        <v>19245</v>
      </c>
      <c r="R1073" s="21">
        <v>0</v>
      </c>
      <c r="T1073" s="21">
        <v>0</v>
      </c>
      <c r="V1073" s="22">
        <v>325922</v>
      </c>
      <c r="X1073" s="5" t="str">
        <f t="shared" si="16"/>
        <v>No</v>
      </c>
      <c r="Z1073" s="21"/>
      <c r="AC1073" s="28"/>
      <c r="AG1073" s="7"/>
    </row>
    <row r="1074" spans="1:33">
      <c r="A1074" s="8" t="s">
        <v>6406</v>
      </c>
      <c r="B1074" s="8" t="s">
        <v>5627</v>
      </c>
      <c r="C1074" s="9" t="s">
        <v>153</v>
      </c>
      <c r="D1074" s="178" t="s">
        <v>672</v>
      </c>
      <c r="E1074" s="181">
        <v>10140</v>
      </c>
      <c r="F1074" s="9" t="s">
        <v>72</v>
      </c>
      <c r="G1074" s="9" t="s">
        <v>3846</v>
      </c>
      <c r="H1074" s="10">
        <v>562839</v>
      </c>
      <c r="I1074" s="11">
        <v>13</v>
      </c>
      <c r="J1074" s="24">
        <v>121030</v>
      </c>
      <c r="K1074" s="12"/>
      <c r="L1074" s="14">
        <v>0</v>
      </c>
      <c r="N1074" s="21">
        <v>0</v>
      </c>
      <c r="P1074" s="21">
        <v>0</v>
      </c>
      <c r="R1074" s="21">
        <v>21091</v>
      </c>
      <c r="T1074" s="21">
        <v>0</v>
      </c>
      <c r="V1074" s="22">
        <v>142121</v>
      </c>
      <c r="X1074" s="5" t="str">
        <f t="shared" si="16"/>
        <v>No</v>
      </c>
      <c r="Z1074" s="21"/>
      <c r="AC1074" s="28"/>
      <c r="AG1074" s="7"/>
    </row>
    <row r="1075" spans="1:33">
      <c r="A1075" s="8" t="s">
        <v>781</v>
      </c>
      <c r="B1075" s="8" t="s">
        <v>782</v>
      </c>
      <c r="C1075" s="9" t="s">
        <v>334</v>
      </c>
      <c r="D1075" s="178">
        <v>8013</v>
      </c>
      <c r="E1075" s="181">
        <v>80013</v>
      </c>
      <c r="F1075" s="9" t="s">
        <v>68</v>
      </c>
      <c r="G1075" s="9" t="s">
        <v>3846</v>
      </c>
      <c r="H1075" s="10">
        <v>64548</v>
      </c>
      <c r="I1075" s="11">
        <v>13</v>
      </c>
      <c r="J1075" s="24">
        <v>118403</v>
      </c>
      <c r="K1075" s="12"/>
      <c r="L1075" s="14">
        <v>0</v>
      </c>
      <c r="N1075" s="21">
        <v>0</v>
      </c>
      <c r="P1075" s="21">
        <v>0</v>
      </c>
      <c r="R1075" s="21">
        <v>0</v>
      </c>
      <c r="T1075" s="21">
        <v>0</v>
      </c>
      <c r="V1075" s="22">
        <v>118403</v>
      </c>
      <c r="X1075" s="5" t="str">
        <f t="shared" si="16"/>
        <v>No</v>
      </c>
      <c r="Z1075" s="21"/>
      <c r="AC1075" s="28"/>
      <c r="AG1075" s="7"/>
    </row>
    <row r="1076" spans="1:33">
      <c r="A1076" s="8" t="s">
        <v>6409</v>
      </c>
      <c r="B1076" s="8" t="s">
        <v>3730</v>
      </c>
      <c r="C1076" s="9" t="s">
        <v>163</v>
      </c>
      <c r="D1076" s="178" t="s">
        <v>3731</v>
      </c>
      <c r="E1076" s="181" t="s">
        <v>3732</v>
      </c>
      <c r="F1076" s="9" t="s">
        <v>761</v>
      </c>
      <c r="G1076" s="9" t="s">
        <v>108</v>
      </c>
      <c r="H1076" s="10">
        <v>0</v>
      </c>
      <c r="I1076" s="11">
        <v>13</v>
      </c>
      <c r="J1076" s="24">
        <v>25307</v>
      </c>
      <c r="K1076" s="12"/>
      <c r="L1076" s="14">
        <v>0</v>
      </c>
      <c r="N1076" s="21">
        <v>0</v>
      </c>
      <c r="P1076" s="21">
        <v>0</v>
      </c>
      <c r="R1076" s="21">
        <v>21037</v>
      </c>
      <c r="T1076" s="21">
        <v>0</v>
      </c>
      <c r="V1076" s="22">
        <v>46344</v>
      </c>
      <c r="X1076" s="5" t="str">
        <f t="shared" si="16"/>
        <v>No</v>
      </c>
      <c r="Z1076" s="21"/>
      <c r="AC1076" s="28"/>
      <c r="AG1076" s="7"/>
    </row>
    <row r="1077" spans="1:33">
      <c r="A1077" s="8" t="s">
        <v>4882</v>
      </c>
      <c r="B1077" s="8" t="s">
        <v>5614</v>
      </c>
      <c r="C1077" s="9" t="s">
        <v>140</v>
      </c>
      <c r="D1077" s="178" t="s">
        <v>201</v>
      </c>
      <c r="E1077" s="181" t="s">
        <v>202</v>
      </c>
      <c r="F1077" s="9" t="s">
        <v>761</v>
      </c>
      <c r="G1077" s="9" t="s">
        <v>108</v>
      </c>
      <c r="H1077" s="10">
        <v>0</v>
      </c>
      <c r="I1077" s="11">
        <v>13</v>
      </c>
      <c r="J1077" s="24">
        <v>53592</v>
      </c>
      <c r="K1077" s="12"/>
      <c r="L1077" s="14">
        <v>0</v>
      </c>
      <c r="N1077" s="21">
        <v>0</v>
      </c>
      <c r="P1077" s="21">
        <v>0</v>
      </c>
      <c r="R1077" s="21">
        <v>0</v>
      </c>
      <c r="T1077" s="21">
        <v>0</v>
      </c>
      <c r="V1077" s="22">
        <v>53592</v>
      </c>
      <c r="X1077" s="5" t="str">
        <f t="shared" si="16"/>
        <v>No</v>
      </c>
      <c r="Z1077" s="21"/>
      <c r="AC1077" s="28"/>
      <c r="AG1077" s="7"/>
    </row>
    <row r="1078" spans="1:33">
      <c r="A1078" s="8" t="s">
        <v>6401</v>
      </c>
      <c r="B1078" s="8" t="s">
        <v>5618</v>
      </c>
      <c r="C1078" s="9" t="s">
        <v>74</v>
      </c>
      <c r="D1078" s="178">
        <v>9197</v>
      </c>
      <c r="E1078" s="181">
        <v>90197</v>
      </c>
      <c r="F1078" s="9" t="s">
        <v>68</v>
      </c>
      <c r="G1078" s="9" t="s">
        <v>3846</v>
      </c>
      <c r="H1078" s="10">
        <v>87569</v>
      </c>
      <c r="I1078" s="11">
        <v>13</v>
      </c>
      <c r="J1078" s="24">
        <v>102353</v>
      </c>
      <c r="K1078" s="12"/>
      <c r="L1078" s="14">
        <v>0</v>
      </c>
      <c r="N1078" s="21">
        <v>0</v>
      </c>
      <c r="P1078" s="21">
        <v>0</v>
      </c>
      <c r="R1078" s="21">
        <v>29629</v>
      </c>
      <c r="T1078" s="21">
        <v>0</v>
      </c>
      <c r="V1078" s="22">
        <v>131982</v>
      </c>
      <c r="X1078" s="5" t="str">
        <f t="shared" si="16"/>
        <v>No</v>
      </c>
      <c r="Z1078" s="21"/>
      <c r="AC1078" s="28"/>
      <c r="AG1078" s="7"/>
    </row>
    <row r="1079" spans="1:33">
      <c r="A1079" s="8" t="s">
        <v>652</v>
      </c>
      <c r="B1079" s="8" t="s">
        <v>653</v>
      </c>
      <c r="C1079" s="9" t="s">
        <v>74</v>
      </c>
      <c r="D1079" s="178">
        <v>9198</v>
      </c>
      <c r="E1079" s="181">
        <v>90198</v>
      </c>
      <c r="F1079" s="9" t="s">
        <v>68</v>
      </c>
      <c r="G1079" s="9" t="s">
        <v>3846</v>
      </c>
      <c r="H1079" s="10">
        <v>70272</v>
      </c>
      <c r="I1079" s="11">
        <v>13</v>
      </c>
      <c r="J1079" s="24">
        <v>448702</v>
      </c>
      <c r="K1079" s="12"/>
      <c r="L1079" s="14">
        <v>0</v>
      </c>
      <c r="N1079" s="21">
        <v>0</v>
      </c>
      <c r="P1079" s="21">
        <v>0</v>
      </c>
      <c r="R1079" s="21">
        <v>75299</v>
      </c>
      <c r="T1079" s="21">
        <v>0</v>
      </c>
      <c r="V1079" s="22">
        <v>524001</v>
      </c>
      <c r="X1079" s="5" t="str">
        <f t="shared" si="16"/>
        <v>No</v>
      </c>
      <c r="Z1079" s="21"/>
      <c r="AC1079" s="28"/>
      <c r="AG1079" s="7"/>
    </row>
    <row r="1080" spans="1:33">
      <c r="A1080" s="8" t="s">
        <v>4700</v>
      </c>
      <c r="B1080" s="8" t="s">
        <v>790</v>
      </c>
      <c r="C1080" s="9" t="s">
        <v>84</v>
      </c>
      <c r="D1080" s="178">
        <v>4016</v>
      </c>
      <c r="E1080" s="181">
        <v>40016</v>
      </c>
      <c r="F1080" s="9" t="s">
        <v>68</v>
      </c>
      <c r="G1080" s="9" t="s">
        <v>3846</v>
      </c>
      <c r="H1080" s="10">
        <v>202637</v>
      </c>
      <c r="I1080" s="11">
        <v>13</v>
      </c>
      <c r="J1080" s="24">
        <v>41231</v>
      </c>
      <c r="K1080" s="12"/>
      <c r="L1080" s="14">
        <v>0</v>
      </c>
      <c r="N1080" s="21">
        <v>0</v>
      </c>
      <c r="P1080" s="21">
        <v>0</v>
      </c>
      <c r="R1080" s="21">
        <v>11014</v>
      </c>
      <c r="T1080" s="21">
        <v>0</v>
      </c>
      <c r="V1080" s="22">
        <v>52245</v>
      </c>
      <c r="X1080" s="5" t="str">
        <f t="shared" si="16"/>
        <v>No</v>
      </c>
      <c r="Z1080" s="21"/>
      <c r="AC1080" s="28"/>
      <c r="AG1080" s="7"/>
    </row>
    <row r="1081" spans="1:33">
      <c r="A1081" s="8" t="s">
        <v>3092</v>
      </c>
      <c r="B1081" s="8" t="s">
        <v>5635</v>
      </c>
      <c r="C1081" s="9" t="s">
        <v>66</v>
      </c>
      <c r="D1081" s="178" t="s">
        <v>3093</v>
      </c>
      <c r="E1081" s="181" t="s">
        <v>3094</v>
      </c>
      <c r="F1081" s="9" t="s">
        <v>68</v>
      </c>
      <c r="G1081" s="9" t="s">
        <v>108</v>
      </c>
      <c r="H1081" s="10">
        <v>0</v>
      </c>
      <c r="I1081" s="11">
        <v>13</v>
      </c>
      <c r="J1081" s="24">
        <v>486</v>
      </c>
      <c r="K1081" s="12"/>
      <c r="L1081" s="14">
        <v>0</v>
      </c>
      <c r="N1081" s="21">
        <v>0</v>
      </c>
      <c r="P1081" s="21">
        <v>0</v>
      </c>
      <c r="R1081" s="21">
        <v>0</v>
      </c>
      <c r="T1081" s="21">
        <v>0</v>
      </c>
      <c r="V1081" s="22">
        <v>486</v>
      </c>
      <c r="X1081" s="5" t="str">
        <f t="shared" si="16"/>
        <v>No</v>
      </c>
      <c r="Z1081" s="21"/>
      <c r="AC1081" s="28"/>
      <c r="AG1081" s="7"/>
    </row>
    <row r="1082" spans="1:33">
      <c r="A1082" s="8" t="s">
        <v>1020</v>
      </c>
      <c r="B1082" s="8" t="s">
        <v>1021</v>
      </c>
      <c r="C1082" s="9" t="s">
        <v>124</v>
      </c>
      <c r="D1082" s="178" t="s">
        <v>1022</v>
      </c>
      <c r="E1082" s="181" t="s">
        <v>1023</v>
      </c>
      <c r="F1082" s="9" t="s">
        <v>72</v>
      </c>
      <c r="G1082" s="9" t="s">
        <v>108</v>
      </c>
      <c r="H1082" s="10">
        <v>0</v>
      </c>
      <c r="I1082" s="11">
        <v>13</v>
      </c>
      <c r="J1082" s="24">
        <v>161274</v>
      </c>
      <c r="K1082" s="12"/>
      <c r="L1082" s="14">
        <v>0</v>
      </c>
      <c r="N1082" s="21">
        <v>0</v>
      </c>
      <c r="P1082" s="21">
        <v>0</v>
      </c>
      <c r="R1082" s="21">
        <v>39366</v>
      </c>
      <c r="T1082" s="21">
        <v>0</v>
      </c>
      <c r="V1082" s="22">
        <v>200640</v>
      </c>
      <c r="X1082" s="5" t="str">
        <f t="shared" si="16"/>
        <v>No</v>
      </c>
      <c r="Z1082" s="21"/>
      <c r="AC1082" s="28"/>
      <c r="AG1082" s="7"/>
    </row>
    <row r="1083" spans="1:33">
      <c r="A1083" s="8" t="s">
        <v>1013</v>
      </c>
      <c r="B1083" s="8" t="s">
        <v>5621</v>
      </c>
      <c r="C1083" s="9" t="s">
        <v>124</v>
      </c>
      <c r="D1083" s="178" t="s">
        <v>1014</v>
      </c>
      <c r="E1083" s="181" t="s">
        <v>1015</v>
      </c>
      <c r="F1083" s="9" t="s">
        <v>68</v>
      </c>
      <c r="G1083" s="9" t="s">
        <v>108</v>
      </c>
      <c r="H1083" s="10">
        <v>0</v>
      </c>
      <c r="I1083" s="11">
        <v>13</v>
      </c>
      <c r="J1083" s="24">
        <v>51751</v>
      </c>
      <c r="K1083" s="12"/>
      <c r="L1083" s="14">
        <v>0</v>
      </c>
      <c r="N1083" s="21">
        <v>0</v>
      </c>
      <c r="P1083" s="21">
        <v>0</v>
      </c>
      <c r="R1083" s="21">
        <v>15710</v>
      </c>
      <c r="T1083" s="21">
        <v>0</v>
      </c>
      <c r="V1083" s="22">
        <v>67461</v>
      </c>
      <c r="X1083" s="5" t="str">
        <f t="shared" si="16"/>
        <v>No</v>
      </c>
      <c r="Z1083" s="21"/>
      <c r="AC1083" s="28"/>
      <c r="AG1083" s="7"/>
    </row>
    <row r="1084" spans="1:33">
      <c r="A1084" s="8" t="s">
        <v>4883</v>
      </c>
      <c r="B1084" s="8" t="s">
        <v>5140</v>
      </c>
      <c r="C1084" s="9" t="s">
        <v>74</v>
      </c>
      <c r="D1084" s="178"/>
      <c r="E1084" s="181">
        <v>90303</v>
      </c>
      <c r="F1084" s="9" t="s">
        <v>96</v>
      </c>
      <c r="G1084" s="9" t="s">
        <v>3846</v>
      </c>
      <c r="H1084" s="10">
        <v>195861</v>
      </c>
      <c r="I1084" s="11">
        <v>13</v>
      </c>
      <c r="J1084" s="24">
        <v>712256</v>
      </c>
      <c r="K1084" s="12"/>
      <c r="L1084" s="14">
        <v>0</v>
      </c>
      <c r="N1084" s="21">
        <v>0</v>
      </c>
      <c r="P1084" s="21">
        <v>0</v>
      </c>
      <c r="R1084" s="21">
        <v>0</v>
      </c>
      <c r="T1084" s="21">
        <v>0</v>
      </c>
      <c r="V1084" s="22">
        <v>712256</v>
      </c>
      <c r="X1084" s="5" t="str">
        <f t="shared" si="16"/>
        <v>No</v>
      </c>
      <c r="Z1084" s="21"/>
      <c r="AC1084" s="28"/>
      <c r="AG1084" s="7"/>
    </row>
    <row r="1085" spans="1:33">
      <c r="A1085" s="8" t="s">
        <v>6407</v>
      </c>
      <c r="B1085" s="8" t="s">
        <v>5629</v>
      </c>
      <c r="C1085" s="9" t="s">
        <v>99</v>
      </c>
      <c r="D1085" s="178" t="s">
        <v>490</v>
      </c>
      <c r="E1085" s="181">
        <v>41027</v>
      </c>
      <c r="F1085" s="9" t="s">
        <v>68</v>
      </c>
      <c r="G1085" s="9" t="s">
        <v>3846</v>
      </c>
      <c r="H1085" s="10">
        <v>4515419</v>
      </c>
      <c r="I1085" s="11">
        <v>13</v>
      </c>
      <c r="J1085" s="24">
        <v>5721</v>
      </c>
      <c r="K1085" s="12"/>
      <c r="L1085" s="14">
        <v>0</v>
      </c>
      <c r="N1085" s="21">
        <v>0</v>
      </c>
      <c r="P1085" s="21">
        <v>0</v>
      </c>
      <c r="R1085" s="21">
        <v>0</v>
      </c>
      <c r="T1085" s="21">
        <v>0</v>
      </c>
      <c r="V1085" s="22">
        <v>5721</v>
      </c>
      <c r="X1085" s="5" t="str">
        <f t="shared" si="16"/>
        <v>No</v>
      </c>
      <c r="Z1085" s="21"/>
      <c r="AC1085" s="28"/>
      <c r="AG1085" s="7"/>
    </row>
    <row r="1086" spans="1:33">
      <c r="A1086" s="8" t="s">
        <v>1822</v>
      </c>
      <c r="B1086" s="8" t="s">
        <v>5616</v>
      </c>
      <c r="C1086" s="9" t="s">
        <v>58</v>
      </c>
      <c r="D1086" s="178" t="s">
        <v>1823</v>
      </c>
      <c r="E1086" s="181">
        <v>88140</v>
      </c>
      <c r="F1086" s="9" t="s">
        <v>34</v>
      </c>
      <c r="G1086" s="9" t="s">
        <v>3846</v>
      </c>
      <c r="H1086" s="10">
        <v>0</v>
      </c>
      <c r="I1086" s="11">
        <v>13</v>
      </c>
      <c r="J1086" s="24">
        <v>26159</v>
      </c>
      <c r="K1086" s="12"/>
      <c r="L1086" s="14">
        <v>0</v>
      </c>
      <c r="N1086" s="21">
        <v>0</v>
      </c>
      <c r="P1086" s="21">
        <v>0</v>
      </c>
      <c r="R1086" s="21">
        <v>0</v>
      </c>
      <c r="T1086" s="21">
        <v>0</v>
      </c>
      <c r="V1086" s="22">
        <v>26159</v>
      </c>
      <c r="X1086" s="5" t="str">
        <f t="shared" si="16"/>
        <v>No</v>
      </c>
      <c r="Z1086" s="21"/>
      <c r="AC1086" s="28"/>
      <c r="AG1086" s="7"/>
    </row>
    <row r="1087" spans="1:33">
      <c r="A1087" s="8" t="s">
        <v>6614</v>
      </c>
      <c r="B1087" s="8" t="s">
        <v>5042</v>
      </c>
      <c r="C1087" s="9" t="s">
        <v>74</v>
      </c>
      <c r="D1087" s="178"/>
      <c r="E1087" s="181">
        <v>90265</v>
      </c>
      <c r="F1087" s="9" t="s">
        <v>68</v>
      </c>
      <c r="G1087" s="9" t="s">
        <v>3846</v>
      </c>
      <c r="H1087" s="10">
        <v>12150996</v>
      </c>
      <c r="I1087" s="11">
        <v>13</v>
      </c>
      <c r="J1087" s="24">
        <v>130097</v>
      </c>
      <c r="K1087" s="12"/>
      <c r="L1087" s="14">
        <v>0</v>
      </c>
      <c r="N1087" s="21">
        <v>0</v>
      </c>
      <c r="P1087" s="21">
        <v>0</v>
      </c>
      <c r="R1087" s="21">
        <v>614</v>
      </c>
      <c r="T1087" s="21">
        <v>0</v>
      </c>
      <c r="V1087" s="22">
        <v>130711</v>
      </c>
      <c r="X1087" s="5" t="str">
        <f t="shared" si="16"/>
        <v>No</v>
      </c>
      <c r="Z1087" s="21"/>
      <c r="AC1087" s="28"/>
      <c r="AG1087" s="7"/>
    </row>
    <row r="1088" spans="1:33">
      <c r="A1088" s="8" t="s">
        <v>4147</v>
      </c>
      <c r="B1088" s="8" t="s">
        <v>5615</v>
      </c>
      <c r="C1088" s="9" t="s">
        <v>74</v>
      </c>
      <c r="D1088" s="178"/>
      <c r="E1088" s="181">
        <v>90266</v>
      </c>
      <c r="F1088" s="9" t="s">
        <v>68</v>
      </c>
      <c r="G1088" s="9" t="s">
        <v>3846</v>
      </c>
      <c r="H1088" s="10">
        <v>12150996</v>
      </c>
      <c r="I1088" s="11">
        <v>13</v>
      </c>
      <c r="J1088" s="24">
        <v>31237</v>
      </c>
      <c r="K1088" s="12"/>
      <c r="L1088" s="14">
        <v>0</v>
      </c>
      <c r="N1088" s="21">
        <v>0</v>
      </c>
      <c r="P1088" s="21">
        <v>0</v>
      </c>
      <c r="R1088" s="21">
        <v>0</v>
      </c>
      <c r="T1088" s="21">
        <v>0</v>
      </c>
      <c r="V1088" s="22">
        <v>31237</v>
      </c>
      <c r="X1088" s="5" t="str">
        <f t="shared" si="16"/>
        <v>No</v>
      </c>
      <c r="Z1088" s="21"/>
      <c r="AC1088" s="28"/>
      <c r="AG1088" s="7"/>
    </row>
    <row r="1089" spans="1:33">
      <c r="A1089" s="8" t="s">
        <v>2652</v>
      </c>
      <c r="B1089" s="8" t="s">
        <v>87</v>
      </c>
      <c r="C1089" s="9" t="s">
        <v>88</v>
      </c>
      <c r="D1089" s="178" t="s">
        <v>2653</v>
      </c>
      <c r="E1089" s="181" t="s">
        <v>2654</v>
      </c>
      <c r="F1089" s="9" t="s">
        <v>116</v>
      </c>
      <c r="G1089" s="9" t="s">
        <v>108</v>
      </c>
      <c r="H1089" s="10">
        <v>0</v>
      </c>
      <c r="I1089" s="11">
        <v>13</v>
      </c>
      <c r="J1089" s="24">
        <v>57075</v>
      </c>
      <c r="K1089" s="12"/>
      <c r="L1089" s="14">
        <v>0</v>
      </c>
      <c r="N1089" s="21">
        <v>0</v>
      </c>
      <c r="P1089" s="21">
        <v>0</v>
      </c>
      <c r="R1089" s="21">
        <v>1350</v>
      </c>
      <c r="T1089" s="21">
        <v>0</v>
      </c>
      <c r="V1089" s="22">
        <v>58425</v>
      </c>
      <c r="X1089" s="5" t="str">
        <f t="shared" si="16"/>
        <v>No</v>
      </c>
      <c r="Z1089" s="21"/>
      <c r="AC1089" s="28"/>
      <c r="AG1089" s="7"/>
    </row>
    <row r="1090" spans="1:33">
      <c r="A1090" s="8" t="s">
        <v>3232</v>
      </c>
      <c r="B1090" s="8" t="s">
        <v>5064</v>
      </c>
      <c r="C1090" s="9" t="s">
        <v>74</v>
      </c>
      <c r="D1090" s="178" t="s">
        <v>3233</v>
      </c>
      <c r="E1090" s="181" t="s">
        <v>3234</v>
      </c>
      <c r="F1090" s="9" t="s">
        <v>68</v>
      </c>
      <c r="G1090" s="9" t="s">
        <v>108</v>
      </c>
      <c r="H1090" s="10">
        <v>0</v>
      </c>
      <c r="I1090" s="11">
        <v>13</v>
      </c>
      <c r="J1090" s="24">
        <v>189952</v>
      </c>
      <c r="K1090" s="12"/>
      <c r="L1090" s="14">
        <v>0</v>
      </c>
      <c r="N1090" s="21">
        <v>0</v>
      </c>
      <c r="P1090" s="21">
        <v>0</v>
      </c>
      <c r="R1090" s="21">
        <v>0</v>
      </c>
      <c r="T1090" s="21">
        <v>0</v>
      </c>
      <c r="V1090" s="22">
        <v>189952</v>
      </c>
      <c r="X1090" s="5" t="str">
        <f t="shared" si="16"/>
        <v>No</v>
      </c>
      <c r="Z1090" s="21"/>
      <c r="AC1090" s="28"/>
      <c r="AG1090" s="7"/>
    </row>
    <row r="1091" spans="1:33">
      <c r="A1091" s="8" t="s">
        <v>6402</v>
      </c>
      <c r="B1091" s="8" t="s">
        <v>381</v>
      </c>
      <c r="C1091" s="9" t="s">
        <v>177</v>
      </c>
      <c r="D1091" s="178" t="s">
        <v>2587</v>
      </c>
      <c r="E1091" s="181" t="s">
        <v>2588</v>
      </c>
      <c r="F1091" s="9" t="s">
        <v>68</v>
      </c>
      <c r="G1091" s="9" t="s">
        <v>108</v>
      </c>
      <c r="H1091" s="10">
        <v>0</v>
      </c>
      <c r="I1091" s="11">
        <v>13</v>
      </c>
      <c r="J1091" s="24">
        <v>25793</v>
      </c>
      <c r="K1091" s="12"/>
      <c r="L1091" s="14">
        <v>0</v>
      </c>
      <c r="N1091" s="21">
        <v>0</v>
      </c>
      <c r="P1091" s="21">
        <v>0</v>
      </c>
      <c r="R1091" s="21">
        <v>9980</v>
      </c>
      <c r="T1091" s="21">
        <v>0</v>
      </c>
      <c r="V1091" s="22">
        <v>35773</v>
      </c>
      <c r="X1091" s="5" t="str">
        <f t="shared" ref="X1091:X1154" si="17">IF(W1091&amp;U1091&amp;S1091&amp;Q1091&amp;O1091&amp;M1091&amp;K1091&lt;&gt;"","Yes","No")</f>
        <v>No</v>
      </c>
      <c r="Z1091" s="21"/>
      <c r="AC1091" s="28"/>
      <c r="AG1091" s="7"/>
    </row>
    <row r="1092" spans="1:33">
      <c r="A1092" s="8" t="s">
        <v>2339</v>
      </c>
      <c r="B1092" s="8" t="s">
        <v>5631</v>
      </c>
      <c r="C1092" s="9" t="s">
        <v>84</v>
      </c>
      <c r="D1092" s="178" t="s">
        <v>2340</v>
      </c>
      <c r="E1092" s="181" t="s">
        <v>2341</v>
      </c>
      <c r="F1092" s="9" t="s">
        <v>68</v>
      </c>
      <c r="G1092" s="9" t="s">
        <v>108</v>
      </c>
      <c r="H1092" s="10">
        <v>0</v>
      </c>
      <c r="I1092" s="11">
        <v>13</v>
      </c>
      <c r="J1092" s="24">
        <v>17113</v>
      </c>
      <c r="K1092" s="12"/>
      <c r="L1092" s="14">
        <v>0</v>
      </c>
      <c r="N1092" s="21">
        <v>0</v>
      </c>
      <c r="P1092" s="21">
        <v>0</v>
      </c>
      <c r="R1092" s="21">
        <v>0</v>
      </c>
      <c r="T1092" s="21">
        <v>0</v>
      </c>
      <c r="V1092" s="22">
        <v>17113</v>
      </c>
      <c r="X1092" s="5" t="str">
        <f t="shared" si="17"/>
        <v>No</v>
      </c>
      <c r="Z1092" s="21"/>
      <c r="AC1092" s="28"/>
      <c r="AG1092" s="7"/>
    </row>
    <row r="1093" spans="1:33">
      <c r="A1093" s="8" t="s">
        <v>258</v>
      </c>
      <c r="B1093" s="8" t="s">
        <v>4266</v>
      </c>
      <c r="C1093" s="9" t="s">
        <v>119</v>
      </c>
      <c r="D1093" s="178" t="s">
        <v>259</v>
      </c>
      <c r="E1093" s="181" t="s">
        <v>260</v>
      </c>
      <c r="F1093" s="9" t="s">
        <v>72</v>
      </c>
      <c r="G1093" s="9" t="s">
        <v>108</v>
      </c>
      <c r="H1093" s="10">
        <v>0</v>
      </c>
      <c r="I1093" s="11">
        <v>13</v>
      </c>
      <c r="J1093" s="24">
        <v>443178</v>
      </c>
      <c r="K1093" s="12"/>
      <c r="L1093" s="14">
        <v>0</v>
      </c>
      <c r="N1093" s="21">
        <v>0</v>
      </c>
      <c r="P1093" s="21">
        <v>0</v>
      </c>
      <c r="R1093" s="21">
        <v>77676</v>
      </c>
      <c r="T1093" s="21">
        <v>0</v>
      </c>
      <c r="V1093" s="22">
        <v>520854</v>
      </c>
      <c r="X1093" s="5" t="str">
        <f t="shared" si="17"/>
        <v>No</v>
      </c>
      <c r="Z1093" s="21"/>
      <c r="AC1093" s="28"/>
      <c r="AG1093" s="7"/>
    </row>
    <row r="1094" spans="1:33">
      <c r="A1094" s="8" t="s">
        <v>4366</v>
      </c>
      <c r="B1094" s="8" t="s">
        <v>5622</v>
      </c>
      <c r="C1094" s="9" t="s">
        <v>58</v>
      </c>
      <c r="D1094" s="178" t="s">
        <v>1218</v>
      </c>
      <c r="E1094" s="181" t="s">
        <v>1219</v>
      </c>
      <c r="F1094" s="9" t="s">
        <v>116</v>
      </c>
      <c r="G1094" s="9" t="s">
        <v>108</v>
      </c>
      <c r="H1094" s="10">
        <v>0</v>
      </c>
      <c r="I1094" s="11">
        <v>13</v>
      </c>
      <c r="J1094" s="24">
        <v>191601</v>
      </c>
      <c r="K1094" s="12"/>
      <c r="L1094" s="14">
        <v>0</v>
      </c>
      <c r="N1094" s="21">
        <v>0</v>
      </c>
      <c r="P1094" s="21">
        <v>0</v>
      </c>
      <c r="R1094" s="21">
        <v>4388</v>
      </c>
      <c r="T1094" s="21">
        <v>0</v>
      </c>
      <c r="V1094" s="22">
        <v>195989</v>
      </c>
      <c r="X1094" s="5" t="str">
        <f t="shared" si="17"/>
        <v>No</v>
      </c>
      <c r="Z1094" s="21"/>
      <c r="AC1094" s="28"/>
      <c r="AG1094" s="7"/>
    </row>
    <row r="1095" spans="1:33">
      <c r="A1095" s="8" t="s">
        <v>1855</v>
      </c>
      <c r="B1095" s="8" t="s">
        <v>5625</v>
      </c>
      <c r="C1095" s="9" t="s">
        <v>95</v>
      </c>
      <c r="D1095" s="178" t="s">
        <v>1856</v>
      </c>
      <c r="E1095" s="181" t="s">
        <v>1857</v>
      </c>
      <c r="F1095" s="9" t="s">
        <v>68</v>
      </c>
      <c r="G1095" s="9" t="s">
        <v>108</v>
      </c>
      <c r="H1095" s="10">
        <v>0</v>
      </c>
      <c r="I1095" s="11">
        <v>13</v>
      </c>
      <c r="J1095" s="24">
        <v>15476</v>
      </c>
      <c r="K1095" s="12"/>
      <c r="L1095" s="14">
        <v>0</v>
      </c>
      <c r="N1095" s="21">
        <v>0</v>
      </c>
      <c r="P1095" s="21">
        <v>0</v>
      </c>
      <c r="R1095" s="21">
        <v>0</v>
      </c>
      <c r="T1095" s="21">
        <v>0</v>
      </c>
      <c r="V1095" s="22">
        <v>15476</v>
      </c>
      <c r="X1095" s="5" t="str">
        <f t="shared" si="17"/>
        <v>No</v>
      </c>
      <c r="Z1095" s="21"/>
      <c r="AC1095" s="28"/>
      <c r="AG1095" s="7"/>
    </row>
    <row r="1096" spans="1:33">
      <c r="A1096" s="8" t="s">
        <v>6613</v>
      </c>
      <c r="B1096" s="8" t="s">
        <v>292</v>
      </c>
      <c r="C1096" s="9" t="s">
        <v>95</v>
      </c>
      <c r="D1096" s="178">
        <v>6026</v>
      </c>
      <c r="E1096" s="181">
        <v>60026</v>
      </c>
      <c r="F1096" s="9" t="s">
        <v>68</v>
      </c>
      <c r="G1096" s="9" t="s">
        <v>3846</v>
      </c>
      <c r="H1096" s="10">
        <v>116533</v>
      </c>
      <c r="I1096" s="11">
        <v>13</v>
      </c>
      <c r="J1096" s="24">
        <v>441880</v>
      </c>
      <c r="K1096" s="12"/>
      <c r="L1096" s="14">
        <v>0</v>
      </c>
      <c r="N1096" s="21">
        <v>0</v>
      </c>
      <c r="P1096" s="21">
        <v>0</v>
      </c>
      <c r="R1096" s="21">
        <v>52264</v>
      </c>
      <c r="T1096" s="21">
        <v>0</v>
      </c>
      <c r="V1096" s="22">
        <v>494144</v>
      </c>
      <c r="X1096" s="5" t="str">
        <f t="shared" si="17"/>
        <v>No</v>
      </c>
      <c r="Z1096" s="21"/>
      <c r="AC1096" s="28"/>
      <c r="AG1096" s="7"/>
    </row>
    <row r="1097" spans="1:33">
      <c r="A1097" s="8" t="s">
        <v>6615</v>
      </c>
      <c r="B1097" s="8" t="s">
        <v>5634</v>
      </c>
      <c r="C1097" s="9" t="s">
        <v>140</v>
      </c>
      <c r="D1097" s="178">
        <v>6104</v>
      </c>
      <c r="E1097" s="181">
        <v>60104</v>
      </c>
      <c r="F1097" s="9" t="s">
        <v>68</v>
      </c>
      <c r="G1097" s="9" t="s">
        <v>3846</v>
      </c>
      <c r="H1097" s="10">
        <v>65419</v>
      </c>
      <c r="I1097" s="11">
        <v>13</v>
      </c>
      <c r="J1097" s="24">
        <v>29790</v>
      </c>
      <c r="K1097" s="12"/>
      <c r="L1097" s="14">
        <v>0</v>
      </c>
      <c r="N1097" s="21">
        <v>0</v>
      </c>
      <c r="P1097" s="21">
        <v>0</v>
      </c>
      <c r="R1097" s="21">
        <v>0</v>
      </c>
      <c r="T1097" s="21">
        <v>0</v>
      </c>
      <c r="V1097" s="22">
        <v>29790</v>
      </c>
      <c r="X1097" s="5" t="str">
        <f t="shared" si="17"/>
        <v>No</v>
      </c>
      <c r="Z1097" s="21"/>
      <c r="AC1097" s="28"/>
      <c r="AG1097" s="7"/>
    </row>
    <row r="1098" spans="1:33">
      <c r="A1098" s="8" t="s">
        <v>6403</v>
      </c>
      <c r="B1098" s="8" t="s">
        <v>5619</v>
      </c>
      <c r="C1098" s="9" t="s">
        <v>32</v>
      </c>
      <c r="D1098" s="178" t="s">
        <v>2245</v>
      </c>
      <c r="E1098" s="181" t="s">
        <v>2246</v>
      </c>
      <c r="F1098" s="9" t="s">
        <v>68</v>
      </c>
      <c r="G1098" s="9" t="s">
        <v>108</v>
      </c>
      <c r="H1098" s="10">
        <v>0</v>
      </c>
      <c r="I1098" s="11">
        <v>13</v>
      </c>
      <c r="J1098" s="24">
        <v>71326</v>
      </c>
      <c r="K1098" s="12"/>
      <c r="L1098" s="14">
        <v>0</v>
      </c>
      <c r="N1098" s="21">
        <v>0</v>
      </c>
      <c r="P1098" s="21">
        <v>0</v>
      </c>
      <c r="R1098" s="21">
        <v>103149</v>
      </c>
      <c r="T1098" s="21">
        <v>0</v>
      </c>
      <c r="V1098" s="22">
        <v>174475</v>
      </c>
      <c r="X1098" s="5" t="str">
        <f t="shared" si="17"/>
        <v>No</v>
      </c>
      <c r="Z1098" s="21"/>
      <c r="AC1098" s="28"/>
      <c r="AG1098" s="7"/>
    </row>
    <row r="1099" spans="1:33">
      <c r="A1099" s="8" t="s">
        <v>914</v>
      </c>
      <c r="B1099" s="8" t="s">
        <v>5628</v>
      </c>
      <c r="C1099" s="9" t="s">
        <v>124</v>
      </c>
      <c r="D1099" s="178" t="s">
        <v>915</v>
      </c>
      <c r="E1099" s="181" t="s">
        <v>916</v>
      </c>
      <c r="F1099" s="9" t="s">
        <v>68</v>
      </c>
      <c r="G1099" s="9" t="s">
        <v>108</v>
      </c>
      <c r="H1099" s="10">
        <v>0</v>
      </c>
      <c r="I1099" s="11">
        <v>13</v>
      </c>
      <c r="J1099" s="24">
        <v>116041</v>
      </c>
      <c r="K1099" s="12"/>
      <c r="L1099" s="14">
        <v>0</v>
      </c>
      <c r="N1099" s="21">
        <v>0</v>
      </c>
      <c r="P1099" s="21">
        <v>0</v>
      </c>
      <c r="R1099" s="21">
        <v>9039</v>
      </c>
      <c r="T1099" s="21">
        <v>0</v>
      </c>
      <c r="V1099" s="22">
        <v>125080</v>
      </c>
      <c r="X1099" s="5" t="str">
        <f t="shared" si="17"/>
        <v>No</v>
      </c>
      <c r="Z1099" s="21"/>
      <c r="AC1099" s="28"/>
      <c r="AG1099" s="7"/>
    </row>
    <row r="1100" spans="1:33">
      <c r="A1100" s="8" t="s">
        <v>6405</v>
      </c>
      <c r="B1100" s="8" t="s">
        <v>5626</v>
      </c>
      <c r="C1100" s="9" t="s">
        <v>152</v>
      </c>
      <c r="D1100" s="178" t="s">
        <v>2754</v>
      </c>
      <c r="E1100" s="181" t="s">
        <v>2755</v>
      </c>
      <c r="F1100" s="9" t="s">
        <v>68</v>
      </c>
      <c r="G1100" s="9" t="s">
        <v>108</v>
      </c>
      <c r="H1100" s="10">
        <v>0</v>
      </c>
      <c r="I1100" s="11">
        <v>13</v>
      </c>
      <c r="J1100" s="24">
        <v>56269</v>
      </c>
      <c r="K1100" s="12"/>
      <c r="L1100" s="14">
        <v>0</v>
      </c>
      <c r="N1100" s="21">
        <v>0</v>
      </c>
      <c r="P1100" s="21">
        <v>0</v>
      </c>
      <c r="R1100" s="21">
        <v>240870</v>
      </c>
      <c r="T1100" s="21">
        <v>0</v>
      </c>
      <c r="V1100" s="22">
        <v>297139</v>
      </c>
      <c r="X1100" s="5" t="str">
        <f t="shared" si="17"/>
        <v>No</v>
      </c>
      <c r="Z1100" s="21"/>
      <c r="AC1100" s="28"/>
      <c r="AG1100" s="7"/>
    </row>
    <row r="1101" spans="1:33">
      <c r="A1101" s="8" t="s">
        <v>6404</v>
      </c>
      <c r="B1101" s="8" t="s">
        <v>5596</v>
      </c>
      <c r="C1101" s="9" t="s">
        <v>152</v>
      </c>
      <c r="D1101" s="178" t="s">
        <v>2798</v>
      </c>
      <c r="E1101" s="181" t="s">
        <v>2799</v>
      </c>
      <c r="F1101" s="9" t="s">
        <v>68</v>
      </c>
      <c r="G1101" s="9" t="s">
        <v>108</v>
      </c>
      <c r="H1101" s="10">
        <v>0</v>
      </c>
      <c r="I1101" s="11">
        <v>13</v>
      </c>
      <c r="J1101" s="24">
        <v>49596</v>
      </c>
      <c r="K1101" s="12"/>
      <c r="L1101" s="14">
        <v>0</v>
      </c>
      <c r="N1101" s="21">
        <v>0</v>
      </c>
      <c r="P1101" s="21">
        <v>0</v>
      </c>
      <c r="R1101" s="21">
        <v>164547</v>
      </c>
      <c r="T1101" s="21">
        <v>0</v>
      </c>
      <c r="V1101" s="22">
        <v>214143</v>
      </c>
      <c r="X1101" s="5" t="str">
        <f t="shared" si="17"/>
        <v>No</v>
      </c>
      <c r="Z1101" s="21"/>
      <c r="AC1101" s="28"/>
      <c r="AG1101" s="7"/>
    </row>
    <row r="1102" spans="1:33">
      <c r="A1102" s="8" t="s">
        <v>1538</v>
      </c>
      <c r="B1102" s="8" t="s">
        <v>1539</v>
      </c>
      <c r="C1102" s="9" t="s">
        <v>42</v>
      </c>
      <c r="D1102" s="178" t="s">
        <v>1540</v>
      </c>
      <c r="E1102" s="181" t="s">
        <v>1541</v>
      </c>
      <c r="F1102" s="9" t="s">
        <v>72</v>
      </c>
      <c r="G1102" s="9" t="s">
        <v>108</v>
      </c>
      <c r="H1102" s="10">
        <v>0</v>
      </c>
      <c r="I1102" s="11">
        <v>13</v>
      </c>
      <c r="J1102" s="24">
        <v>41389</v>
      </c>
      <c r="K1102" s="12"/>
      <c r="L1102" s="14">
        <v>0</v>
      </c>
      <c r="N1102" s="21">
        <v>0</v>
      </c>
      <c r="P1102" s="21">
        <v>0</v>
      </c>
      <c r="R1102" s="21">
        <v>64458</v>
      </c>
      <c r="T1102" s="21">
        <v>0</v>
      </c>
      <c r="V1102" s="22">
        <v>105847</v>
      </c>
      <c r="X1102" s="5" t="str">
        <f t="shared" si="17"/>
        <v>No</v>
      </c>
      <c r="Z1102" s="21"/>
      <c r="AC1102" s="28"/>
      <c r="AG1102" s="7"/>
    </row>
    <row r="1103" spans="1:33">
      <c r="A1103" s="8" t="s">
        <v>2840</v>
      </c>
      <c r="B1103" s="8" t="s">
        <v>5636</v>
      </c>
      <c r="C1103" s="9" t="s">
        <v>152</v>
      </c>
      <c r="D1103" s="178" t="s">
        <v>2841</v>
      </c>
      <c r="E1103" s="181" t="s">
        <v>2842</v>
      </c>
      <c r="F1103" s="9" t="s">
        <v>116</v>
      </c>
      <c r="G1103" s="9" t="s">
        <v>108</v>
      </c>
      <c r="H1103" s="10">
        <v>0</v>
      </c>
      <c r="I1103" s="11">
        <v>13</v>
      </c>
      <c r="J1103" s="24">
        <v>18394</v>
      </c>
      <c r="K1103" s="12"/>
      <c r="L1103" s="14">
        <v>0</v>
      </c>
      <c r="N1103" s="21">
        <v>0</v>
      </c>
      <c r="P1103" s="21">
        <v>0</v>
      </c>
      <c r="R1103" s="21">
        <v>185134</v>
      </c>
      <c r="T1103" s="21">
        <v>0</v>
      </c>
      <c r="V1103" s="22">
        <v>203528</v>
      </c>
      <c r="X1103" s="5" t="str">
        <f t="shared" si="17"/>
        <v>No</v>
      </c>
      <c r="Z1103" s="21"/>
      <c r="AC1103" s="28"/>
      <c r="AG1103" s="7"/>
    </row>
    <row r="1104" spans="1:33">
      <c r="A1104" s="8" t="s">
        <v>6408</v>
      </c>
      <c r="B1104" s="8" t="s">
        <v>5632</v>
      </c>
      <c r="C1104" s="9" t="s">
        <v>114</v>
      </c>
      <c r="D1104" s="178" t="s">
        <v>2715</v>
      </c>
      <c r="E1104" s="181" t="s">
        <v>2716</v>
      </c>
      <c r="F1104" s="9" t="s">
        <v>68</v>
      </c>
      <c r="G1104" s="9" t="s">
        <v>108</v>
      </c>
      <c r="H1104" s="10">
        <v>0</v>
      </c>
      <c r="I1104" s="11">
        <v>13</v>
      </c>
      <c r="J1104" s="24">
        <v>289913</v>
      </c>
      <c r="K1104" s="12"/>
      <c r="L1104" s="14">
        <v>0</v>
      </c>
      <c r="N1104" s="21">
        <v>0</v>
      </c>
      <c r="P1104" s="21">
        <v>0</v>
      </c>
      <c r="R1104" s="21">
        <v>0</v>
      </c>
      <c r="T1104" s="21">
        <v>0</v>
      </c>
      <c r="V1104" s="22">
        <v>289913</v>
      </c>
      <c r="X1104" s="5" t="str">
        <f t="shared" si="17"/>
        <v>No</v>
      </c>
      <c r="Z1104" s="21"/>
      <c r="AC1104" s="28"/>
      <c r="AG1104" s="7"/>
    </row>
    <row r="1105" spans="1:33">
      <c r="A1105" s="8" t="s">
        <v>1999</v>
      </c>
      <c r="B1105" s="8" t="s">
        <v>4269</v>
      </c>
      <c r="C1105" s="9" t="s">
        <v>121</v>
      </c>
      <c r="D1105" s="178" t="s">
        <v>2000</v>
      </c>
      <c r="E1105" s="181" t="s">
        <v>2001</v>
      </c>
      <c r="F1105" s="9" t="s">
        <v>116</v>
      </c>
      <c r="G1105" s="9" t="s">
        <v>108</v>
      </c>
      <c r="H1105" s="10">
        <v>0</v>
      </c>
      <c r="I1105" s="11">
        <v>13</v>
      </c>
      <c r="J1105" s="24">
        <v>8918</v>
      </c>
      <c r="K1105" s="12"/>
      <c r="L1105" s="14">
        <v>0</v>
      </c>
      <c r="N1105" s="21">
        <v>0</v>
      </c>
      <c r="P1105" s="21">
        <v>0</v>
      </c>
      <c r="R1105" s="21">
        <v>730</v>
      </c>
      <c r="T1105" s="21">
        <v>0</v>
      </c>
      <c r="V1105" s="22">
        <v>9648</v>
      </c>
      <c r="X1105" s="5" t="str">
        <f t="shared" si="17"/>
        <v>No</v>
      </c>
      <c r="Z1105" s="21"/>
      <c r="AC1105" s="28"/>
      <c r="AG1105" s="7"/>
    </row>
    <row r="1106" spans="1:33">
      <c r="A1106" s="8" t="s">
        <v>264</v>
      </c>
      <c r="B1106" s="8" t="s">
        <v>5611</v>
      </c>
      <c r="C1106" s="9" t="s">
        <v>82</v>
      </c>
      <c r="D1106" s="178">
        <v>4150</v>
      </c>
      <c r="E1106" s="181">
        <v>40150</v>
      </c>
      <c r="F1106" s="9" t="s">
        <v>68</v>
      </c>
      <c r="G1106" s="9" t="s">
        <v>3846</v>
      </c>
      <c r="H1106" s="10">
        <v>71747</v>
      </c>
      <c r="I1106" s="11">
        <v>13</v>
      </c>
      <c r="J1106" s="24">
        <v>0</v>
      </c>
      <c r="K1106" s="12"/>
      <c r="L1106" s="14">
        <v>0</v>
      </c>
      <c r="N1106" s="21">
        <v>0</v>
      </c>
      <c r="P1106" s="21">
        <v>0</v>
      </c>
      <c r="R1106" s="21">
        <v>0</v>
      </c>
      <c r="T1106" s="21">
        <v>0</v>
      </c>
      <c r="V1106" s="22">
        <v>0</v>
      </c>
      <c r="X1106" s="5" t="str">
        <f t="shared" si="17"/>
        <v>No</v>
      </c>
      <c r="Z1106" s="21"/>
      <c r="AC1106" s="28"/>
      <c r="AG1106" s="7"/>
    </row>
    <row r="1107" spans="1:33">
      <c r="A1107" s="8" t="s">
        <v>4357</v>
      </c>
      <c r="B1107" s="8" t="s">
        <v>5612</v>
      </c>
      <c r="C1107" s="9" t="s">
        <v>45</v>
      </c>
      <c r="D1107" s="178">
        <v>4049</v>
      </c>
      <c r="E1107" s="181">
        <v>40049</v>
      </c>
      <c r="F1107" s="9" t="s">
        <v>68</v>
      </c>
      <c r="G1107" s="9" t="s">
        <v>3846</v>
      </c>
      <c r="H1107" s="10">
        <v>64172</v>
      </c>
      <c r="I1107" s="11">
        <v>13</v>
      </c>
      <c r="J1107" s="24">
        <v>46955</v>
      </c>
      <c r="K1107" s="12"/>
      <c r="L1107" s="14">
        <v>0</v>
      </c>
      <c r="N1107" s="21">
        <v>0</v>
      </c>
      <c r="P1107" s="21">
        <v>0</v>
      </c>
      <c r="R1107" s="21">
        <v>0</v>
      </c>
      <c r="T1107" s="21">
        <v>0</v>
      </c>
      <c r="V1107" s="22">
        <v>46955</v>
      </c>
      <c r="X1107" s="5" t="str">
        <f t="shared" si="17"/>
        <v>No</v>
      </c>
      <c r="Z1107" s="21"/>
      <c r="AC1107" s="28"/>
      <c r="AG1107" s="7"/>
    </row>
    <row r="1108" spans="1:33">
      <c r="A1108" s="8" t="s">
        <v>81</v>
      </c>
      <c r="B1108" s="8" t="s">
        <v>5623</v>
      </c>
      <c r="C1108" s="9" t="s">
        <v>82</v>
      </c>
      <c r="D1108" s="178">
        <v>4160</v>
      </c>
      <c r="E1108" s="181">
        <v>40160</v>
      </c>
      <c r="F1108" s="9" t="s">
        <v>68</v>
      </c>
      <c r="G1108" s="9" t="s">
        <v>3846</v>
      </c>
      <c r="H1108" s="10">
        <v>139171</v>
      </c>
      <c r="I1108" s="11">
        <v>13</v>
      </c>
      <c r="J1108" s="24">
        <v>0</v>
      </c>
      <c r="K1108" s="12"/>
      <c r="L1108" s="14">
        <v>0</v>
      </c>
      <c r="N1108" s="21">
        <v>0</v>
      </c>
      <c r="P1108" s="21">
        <v>0</v>
      </c>
      <c r="R1108" s="21">
        <v>0</v>
      </c>
      <c r="T1108" s="21">
        <v>0</v>
      </c>
      <c r="V1108" s="22">
        <v>0</v>
      </c>
      <c r="X1108" s="5" t="str">
        <f t="shared" si="17"/>
        <v>No</v>
      </c>
      <c r="Z1108" s="21"/>
      <c r="AC1108" s="28"/>
      <c r="AG1108" s="7"/>
    </row>
    <row r="1109" spans="1:33">
      <c r="A1109" s="8" t="s">
        <v>4688</v>
      </c>
      <c r="B1109" s="8" t="s">
        <v>5617</v>
      </c>
      <c r="C1109" s="9" t="s">
        <v>174</v>
      </c>
      <c r="D1109" s="178">
        <v>4080</v>
      </c>
      <c r="E1109" s="181">
        <v>40080</v>
      </c>
      <c r="F1109" s="9" t="s">
        <v>68</v>
      </c>
      <c r="G1109" s="9" t="s">
        <v>3846</v>
      </c>
      <c r="H1109" s="10">
        <v>106571</v>
      </c>
      <c r="I1109" s="11">
        <v>13</v>
      </c>
      <c r="J1109" s="24">
        <v>60017</v>
      </c>
      <c r="K1109" s="12"/>
      <c r="L1109" s="14">
        <v>0</v>
      </c>
      <c r="N1109" s="21">
        <v>0</v>
      </c>
      <c r="P1109" s="21">
        <v>0</v>
      </c>
      <c r="R1109" s="21">
        <v>48999</v>
      </c>
      <c r="T1109" s="21">
        <v>0</v>
      </c>
      <c r="V1109" s="22">
        <v>109016</v>
      </c>
      <c r="X1109" s="5" t="str">
        <f t="shared" si="17"/>
        <v>No</v>
      </c>
      <c r="Z1109" s="21"/>
      <c r="AC1109" s="28"/>
      <c r="AG1109" s="7"/>
    </row>
    <row r="1110" spans="1:33">
      <c r="A1110" s="8" t="s">
        <v>3450</v>
      </c>
      <c r="B1110" s="8" t="s">
        <v>3451</v>
      </c>
      <c r="C1110" s="9" t="s">
        <v>120</v>
      </c>
      <c r="D1110" s="178" t="s">
        <v>3452</v>
      </c>
      <c r="E1110" s="181" t="s">
        <v>3453</v>
      </c>
      <c r="F1110" s="9" t="s">
        <v>72</v>
      </c>
      <c r="G1110" s="9" t="s">
        <v>108</v>
      </c>
      <c r="H1110" s="10">
        <v>0</v>
      </c>
      <c r="I1110" s="11">
        <v>13</v>
      </c>
      <c r="J1110" s="24">
        <v>217883</v>
      </c>
      <c r="K1110" s="12"/>
      <c r="L1110" s="14">
        <v>0</v>
      </c>
      <c r="N1110" s="21">
        <v>0</v>
      </c>
      <c r="P1110" s="21">
        <v>0</v>
      </c>
      <c r="R1110" s="21">
        <v>9196</v>
      </c>
      <c r="T1110" s="21">
        <v>0</v>
      </c>
      <c r="V1110" s="22">
        <v>227079</v>
      </c>
      <c r="X1110" s="5" t="str">
        <f t="shared" si="17"/>
        <v>No</v>
      </c>
      <c r="Z1110" s="21"/>
      <c r="AC1110" s="28"/>
      <c r="AG1110" s="7"/>
    </row>
    <row r="1111" spans="1:33">
      <c r="A1111" s="8" t="s">
        <v>1597</v>
      </c>
      <c r="B1111" s="8" t="s">
        <v>5624</v>
      </c>
      <c r="C1111" s="9" t="s">
        <v>288</v>
      </c>
      <c r="D1111" s="178" t="s">
        <v>1598</v>
      </c>
      <c r="E1111" s="181" t="s">
        <v>1599</v>
      </c>
      <c r="F1111" s="9" t="s">
        <v>68</v>
      </c>
      <c r="G1111" s="9" t="s">
        <v>108</v>
      </c>
      <c r="H1111" s="10">
        <v>0</v>
      </c>
      <c r="I1111" s="11">
        <v>13</v>
      </c>
      <c r="J1111" s="24">
        <v>21067</v>
      </c>
      <c r="K1111" s="12"/>
      <c r="L1111" s="14">
        <v>0</v>
      </c>
      <c r="N1111" s="21">
        <v>0</v>
      </c>
      <c r="P1111" s="21">
        <v>0</v>
      </c>
      <c r="R1111" s="21">
        <v>56401</v>
      </c>
      <c r="T1111" s="21">
        <v>0</v>
      </c>
      <c r="V1111" s="22">
        <v>77468</v>
      </c>
      <c r="X1111" s="5" t="str">
        <f t="shared" si="17"/>
        <v>No</v>
      </c>
      <c r="Z1111" s="21"/>
      <c r="AC1111" s="28"/>
      <c r="AG1111" s="7"/>
    </row>
    <row r="1112" spans="1:33">
      <c r="A1112" s="8" t="s">
        <v>4355</v>
      </c>
      <c r="B1112" s="8" t="s">
        <v>5633</v>
      </c>
      <c r="C1112" s="9" t="s">
        <v>51</v>
      </c>
      <c r="D1112" s="178" t="s">
        <v>3552</v>
      </c>
      <c r="E1112" s="181" t="s">
        <v>3553</v>
      </c>
      <c r="F1112" s="9" t="s">
        <v>68</v>
      </c>
      <c r="G1112" s="9" t="s">
        <v>108</v>
      </c>
      <c r="H1112" s="10">
        <v>0</v>
      </c>
      <c r="I1112" s="11">
        <v>13</v>
      </c>
      <c r="J1112" s="24">
        <v>239341</v>
      </c>
      <c r="K1112" s="12"/>
      <c r="L1112" s="14">
        <v>0</v>
      </c>
      <c r="N1112" s="21">
        <v>0</v>
      </c>
      <c r="P1112" s="21">
        <v>0</v>
      </c>
      <c r="R1112" s="21">
        <v>0</v>
      </c>
      <c r="T1112" s="21">
        <v>0</v>
      </c>
      <c r="V1112" s="22">
        <v>239341</v>
      </c>
      <c r="X1112" s="5" t="str">
        <f t="shared" si="17"/>
        <v>No</v>
      </c>
      <c r="Z1112" s="21"/>
      <c r="AC1112" s="28"/>
      <c r="AG1112" s="7"/>
    </row>
    <row r="1113" spans="1:33">
      <c r="A1113" s="8" t="s">
        <v>3589</v>
      </c>
      <c r="B1113" s="8" t="s">
        <v>5657</v>
      </c>
      <c r="C1113" s="9" t="s">
        <v>51</v>
      </c>
      <c r="D1113" s="178" t="s">
        <v>3590</v>
      </c>
      <c r="E1113" s="181" t="s">
        <v>3591</v>
      </c>
      <c r="F1113" s="9" t="s">
        <v>68</v>
      </c>
      <c r="G1113" s="9" t="s">
        <v>108</v>
      </c>
      <c r="H1113" s="10">
        <v>0</v>
      </c>
      <c r="I1113" s="11">
        <v>12</v>
      </c>
      <c r="J1113" s="24">
        <v>321479</v>
      </c>
      <c r="K1113" s="12"/>
      <c r="L1113" s="14">
        <v>0</v>
      </c>
      <c r="N1113" s="21">
        <v>0</v>
      </c>
      <c r="P1113" s="21">
        <v>0</v>
      </c>
      <c r="R1113" s="21">
        <v>0</v>
      </c>
      <c r="T1113" s="21">
        <v>0</v>
      </c>
      <c r="V1113" s="22">
        <v>321479</v>
      </c>
      <c r="X1113" s="5" t="str">
        <f t="shared" si="17"/>
        <v>No</v>
      </c>
      <c r="Z1113" s="21"/>
      <c r="AC1113" s="28"/>
      <c r="AG1113" s="7"/>
    </row>
    <row r="1114" spans="1:33">
      <c r="A1114" s="8" t="s">
        <v>290</v>
      </c>
      <c r="B1114" s="8" t="s">
        <v>5645</v>
      </c>
      <c r="C1114" s="9" t="s">
        <v>153</v>
      </c>
      <c r="D1114" s="178">
        <v>1042</v>
      </c>
      <c r="E1114" s="181">
        <v>10042</v>
      </c>
      <c r="F1114" s="9" t="s">
        <v>72</v>
      </c>
      <c r="G1114" s="9" t="s">
        <v>69</v>
      </c>
      <c r="H1114" s="10">
        <v>923311</v>
      </c>
      <c r="I1114" s="11">
        <v>12</v>
      </c>
      <c r="J1114" s="24">
        <v>162051</v>
      </c>
      <c r="K1114" s="12"/>
      <c r="L1114" s="14">
        <v>0</v>
      </c>
      <c r="N1114" s="21">
        <v>0</v>
      </c>
      <c r="P1114" s="21">
        <v>5868</v>
      </c>
      <c r="R1114" s="21">
        <v>4000</v>
      </c>
      <c r="T1114" s="21">
        <v>0</v>
      </c>
      <c r="V1114" s="22">
        <v>171919</v>
      </c>
      <c r="X1114" s="5" t="str">
        <f t="shared" si="17"/>
        <v>No</v>
      </c>
      <c r="Z1114" s="21"/>
      <c r="AC1114" s="28"/>
      <c r="AG1114" s="7"/>
    </row>
    <row r="1115" spans="1:33">
      <c r="A1115" s="8" t="s">
        <v>2581</v>
      </c>
      <c r="B1115" s="8" t="s">
        <v>5642</v>
      </c>
      <c r="C1115" s="9" t="s">
        <v>177</v>
      </c>
      <c r="D1115" s="178" t="s">
        <v>2582</v>
      </c>
      <c r="E1115" s="181" t="s">
        <v>2583</v>
      </c>
      <c r="F1115" s="9" t="s">
        <v>116</v>
      </c>
      <c r="G1115" s="9" t="s">
        <v>108</v>
      </c>
      <c r="H1115" s="10">
        <v>0</v>
      </c>
      <c r="I1115" s="11">
        <v>12</v>
      </c>
      <c r="J1115" s="24">
        <v>1664</v>
      </c>
      <c r="K1115" s="12"/>
      <c r="L1115" s="14">
        <v>0</v>
      </c>
      <c r="N1115" s="21">
        <v>0</v>
      </c>
      <c r="P1115" s="21">
        <v>0</v>
      </c>
      <c r="R1115" s="21">
        <v>0</v>
      </c>
      <c r="T1115" s="21">
        <v>0</v>
      </c>
      <c r="V1115" s="22">
        <v>1664</v>
      </c>
      <c r="X1115" s="5" t="str">
        <f t="shared" si="17"/>
        <v>No</v>
      </c>
      <c r="Z1115" s="21"/>
      <c r="AC1115" s="28"/>
      <c r="AG1115" s="7"/>
    </row>
    <row r="1116" spans="1:33">
      <c r="A1116" s="8" t="s">
        <v>3136</v>
      </c>
      <c r="B1116" s="8" t="s">
        <v>5643</v>
      </c>
      <c r="C1116" s="9" t="s">
        <v>120</v>
      </c>
      <c r="D1116" s="178">
        <v>65</v>
      </c>
      <c r="E1116" s="181">
        <v>65</v>
      </c>
      <c r="F1116" s="9" t="s">
        <v>68</v>
      </c>
      <c r="G1116" s="9" t="s">
        <v>3846</v>
      </c>
      <c r="H1116" s="10">
        <v>62433</v>
      </c>
      <c r="I1116" s="11">
        <v>12</v>
      </c>
      <c r="J1116" s="24">
        <v>68968</v>
      </c>
      <c r="K1116" s="12"/>
      <c r="L1116" s="14">
        <v>0</v>
      </c>
      <c r="N1116" s="21">
        <v>0</v>
      </c>
      <c r="P1116" s="21">
        <v>0</v>
      </c>
      <c r="R1116" s="21">
        <v>6588</v>
      </c>
      <c r="T1116" s="21">
        <v>32525</v>
      </c>
      <c r="V1116" s="22">
        <v>108081</v>
      </c>
      <c r="X1116" s="5" t="str">
        <f t="shared" si="17"/>
        <v>No</v>
      </c>
      <c r="Z1116" s="21"/>
      <c r="AC1116" s="28"/>
      <c r="AG1116" s="7"/>
    </row>
    <row r="1117" spans="1:33">
      <c r="A1117" s="8" t="s">
        <v>6417</v>
      </c>
      <c r="B1117" s="8" t="s">
        <v>5661</v>
      </c>
      <c r="C1117" s="9" t="s">
        <v>285</v>
      </c>
      <c r="D1117" s="178" t="s">
        <v>2944</v>
      </c>
      <c r="E1117" s="181" t="s">
        <v>2945</v>
      </c>
      <c r="F1117" s="9" t="s">
        <v>68</v>
      </c>
      <c r="G1117" s="9" t="s">
        <v>108</v>
      </c>
      <c r="H1117" s="10">
        <v>0</v>
      </c>
      <c r="I1117" s="11">
        <v>12</v>
      </c>
      <c r="J1117" s="24">
        <v>200292</v>
      </c>
      <c r="K1117" s="12"/>
      <c r="L1117" s="14">
        <v>0</v>
      </c>
      <c r="N1117" s="21">
        <v>0</v>
      </c>
      <c r="P1117" s="21">
        <v>0</v>
      </c>
      <c r="R1117" s="21">
        <v>7910</v>
      </c>
      <c r="T1117" s="21">
        <v>0</v>
      </c>
      <c r="V1117" s="22">
        <v>208202</v>
      </c>
      <c r="X1117" s="5" t="str">
        <f t="shared" si="17"/>
        <v>No</v>
      </c>
      <c r="Z1117" s="21"/>
      <c r="AC1117" s="28"/>
      <c r="AG1117" s="7"/>
    </row>
    <row r="1118" spans="1:33">
      <c r="A1118" s="8" t="s">
        <v>1287</v>
      </c>
      <c r="B1118" s="8" t="s">
        <v>5654</v>
      </c>
      <c r="C1118" s="9" t="s">
        <v>175</v>
      </c>
      <c r="D1118" s="178" t="s">
        <v>1288</v>
      </c>
      <c r="E1118" s="181" t="s">
        <v>1289</v>
      </c>
      <c r="F1118" s="9" t="s">
        <v>68</v>
      </c>
      <c r="G1118" s="9" t="s">
        <v>108</v>
      </c>
      <c r="H1118" s="10">
        <v>0</v>
      </c>
      <c r="I1118" s="11">
        <v>12</v>
      </c>
      <c r="J1118" s="24">
        <v>29474</v>
      </c>
      <c r="K1118" s="12"/>
      <c r="L1118" s="14">
        <v>0</v>
      </c>
      <c r="N1118" s="21">
        <v>0</v>
      </c>
      <c r="P1118" s="21">
        <v>0</v>
      </c>
      <c r="R1118" s="21">
        <v>12618</v>
      </c>
      <c r="T1118" s="21">
        <v>0</v>
      </c>
      <c r="V1118" s="22">
        <v>42092</v>
      </c>
      <c r="X1118" s="5" t="str">
        <f t="shared" si="17"/>
        <v>No</v>
      </c>
      <c r="Z1118" s="21"/>
      <c r="AC1118" s="28"/>
      <c r="AG1118" s="7"/>
    </row>
    <row r="1119" spans="1:33">
      <c r="A1119" s="8" t="s">
        <v>6410</v>
      </c>
      <c r="B1119" s="8" t="s">
        <v>321</v>
      </c>
      <c r="C1119" s="9" t="s">
        <v>101</v>
      </c>
      <c r="D1119" s="178" t="s">
        <v>3664</v>
      </c>
      <c r="E1119" s="181" t="s">
        <v>3665</v>
      </c>
      <c r="F1119" s="9" t="s">
        <v>68</v>
      </c>
      <c r="G1119" s="9" t="s">
        <v>108</v>
      </c>
      <c r="H1119" s="10">
        <v>0</v>
      </c>
      <c r="I1119" s="11">
        <v>12</v>
      </c>
      <c r="J1119" s="24">
        <v>32994</v>
      </c>
      <c r="K1119" s="12"/>
      <c r="L1119" s="14">
        <v>0</v>
      </c>
      <c r="N1119" s="21">
        <v>0</v>
      </c>
      <c r="P1119" s="21">
        <v>0</v>
      </c>
      <c r="R1119" s="21">
        <v>4750</v>
      </c>
      <c r="T1119" s="21">
        <v>0</v>
      </c>
      <c r="V1119" s="22">
        <v>37744</v>
      </c>
      <c r="X1119" s="5" t="str">
        <f t="shared" si="17"/>
        <v>No</v>
      </c>
      <c r="Z1119" s="21"/>
      <c r="AC1119" s="28"/>
      <c r="AG1119" s="7"/>
    </row>
    <row r="1120" spans="1:33">
      <c r="A1120" s="8" t="s">
        <v>1958</v>
      </c>
      <c r="B1120" s="8" t="s">
        <v>1959</v>
      </c>
      <c r="C1120" s="9" t="s">
        <v>151</v>
      </c>
      <c r="D1120" s="178" t="s">
        <v>1960</v>
      </c>
      <c r="E1120" s="181" t="s">
        <v>1961</v>
      </c>
      <c r="F1120" s="9" t="s">
        <v>72</v>
      </c>
      <c r="G1120" s="9" t="s">
        <v>108</v>
      </c>
      <c r="H1120" s="10">
        <v>0</v>
      </c>
      <c r="I1120" s="11">
        <v>12</v>
      </c>
      <c r="J1120" s="24">
        <v>68122</v>
      </c>
      <c r="K1120" s="12"/>
      <c r="L1120" s="14">
        <v>0</v>
      </c>
      <c r="N1120" s="21">
        <v>0</v>
      </c>
      <c r="P1120" s="21">
        <v>0</v>
      </c>
      <c r="R1120" s="21">
        <v>9607</v>
      </c>
      <c r="T1120" s="21">
        <v>0</v>
      </c>
      <c r="V1120" s="22">
        <v>77729</v>
      </c>
      <c r="X1120" s="5" t="str">
        <f t="shared" si="17"/>
        <v>No</v>
      </c>
      <c r="Z1120" s="21"/>
      <c r="AC1120" s="28"/>
      <c r="AG1120" s="7"/>
    </row>
    <row r="1121" spans="1:33">
      <c r="A1121" s="8" t="s">
        <v>4712</v>
      </c>
      <c r="B1121" s="8" t="s">
        <v>1176</v>
      </c>
      <c r="C1121" s="9" t="s">
        <v>45</v>
      </c>
      <c r="D1121" s="178">
        <v>4213</v>
      </c>
      <c r="E1121" s="181">
        <v>40213</v>
      </c>
      <c r="F1121" s="9" t="s">
        <v>68</v>
      </c>
      <c r="G1121" s="9" t="s">
        <v>3846</v>
      </c>
      <c r="H1121" s="10">
        <v>263907</v>
      </c>
      <c r="I1121" s="11">
        <v>12</v>
      </c>
      <c r="J1121" s="24">
        <v>28294</v>
      </c>
      <c r="K1121" s="12"/>
      <c r="L1121" s="14">
        <v>0</v>
      </c>
      <c r="N1121" s="21">
        <v>0</v>
      </c>
      <c r="P1121" s="21">
        <v>0</v>
      </c>
      <c r="R1121" s="21">
        <v>0</v>
      </c>
      <c r="T1121" s="21">
        <v>0</v>
      </c>
      <c r="V1121" s="22">
        <v>28294</v>
      </c>
      <c r="X1121" s="5" t="str">
        <f t="shared" si="17"/>
        <v>No</v>
      </c>
      <c r="Z1121" s="21"/>
      <c r="AC1121" s="28"/>
      <c r="AG1121" s="7"/>
    </row>
    <row r="1122" spans="1:33">
      <c r="A1122" s="8" t="s">
        <v>4153</v>
      </c>
      <c r="B1122" s="8" t="s">
        <v>5655</v>
      </c>
      <c r="C1122" s="9" t="s">
        <v>74</v>
      </c>
      <c r="D1122" s="178"/>
      <c r="E1122" s="181">
        <v>90295</v>
      </c>
      <c r="F1122" s="9" t="s">
        <v>68</v>
      </c>
      <c r="G1122" s="9" t="s">
        <v>3846</v>
      </c>
      <c r="H1122" s="10">
        <v>12150996</v>
      </c>
      <c r="I1122" s="11">
        <v>12</v>
      </c>
      <c r="J1122" s="24">
        <v>19465</v>
      </c>
      <c r="K1122" s="12"/>
      <c r="L1122" s="14">
        <v>0</v>
      </c>
      <c r="N1122" s="21">
        <v>0</v>
      </c>
      <c r="P1122" s="21">
        <v>0</v>
      </c>
      <c r="R1122" s="21">
        <v>0</v>
      </c>
      <c r="T1122" s="21">
        <v>0</v>
      </c>
      <c r="V1122" s="22">
        <v>19465</v>
      </c>
      <c r="X1122" s="5" t="str">
        <f t="shared" si="17"/>
        <v>No</v>
      </c>
      <c r="Z1122" s="21"/>
      <c r="AC1122" s="28"/>
      <c r="AG1122" s="7"/>
    </row>
    <row r="1123" spans="1:33">
      <c r="A1123" s="8" t="s">
        <v>6412</v>
      </c>
      <c r="B1123" s="8" t="s">
        <v>2364</v>
      </c>
      <c r="C1123" s="9" t="s">
        <v>285</v>
      </c>
      <c r="D1123" s="178"/>
      <c r="E1123" s="181">
        <v>88288</v>
      </c>
      <c r="F1123" s="9" t="s">
        <v>116</v>
      </c>
      <c r="G1123" s="9" t="s">
        <v>3846</v>
      </c>
      <c r="H1123" s="10">
        <v>559409</v>
      </c>
      <c r="I1123" s="11">
        <v>12</v>
      </c>
      <c r="J1123" s="24">
        <v>157302</v>
      </c>
      <c r="K1123" s="12"/>
      <c r="L1123" s="14">
        <v>0</v>
      </c>
      <c r="N1123" s="21">
        <v>0</v>
      </c>
      <c r="P1123" s="21">
        <v>0</v>
      </c>
      <c r="R1123" s="21">
        <v>377634</v>
      </c>
      <c r="T1123" s="21">
        <v>0</v>
      </c>
      <c r="V1123" s="22">
        <v>534936</v>
      </c>
      <c r="X1123" s="5" t="str">
        <f t="shared" si="17"/>
        <v>No</v>
      </c>
      <c r="Z1123" s="21"/>
      <c r="AC1123" s="28"/>
      <c r="AG1123" s="7"/>
    </row>
    <row r="1124" spans="1:33">
      <c r="A1124" s="8" t="s">
        <v>4364</v>
      </c>
      <c r="B1124" s="8" t="s">
        <v>5238</v>
      </c>
      <c r="C1124" s="9" t="s">
        <v>93</v>
      </c>
      <c r="D1124" s="178" t="s">
        <v>3400</v>
      </c>
      <c r="E1124" s="181" t="s">
        <v>3401</v>
      </c>
      <c r="F1124" s="9" t="s">
        <v>68</v>
      </c>
      <c r="G1124" s="9" t="s">
        <v>108</v>
      </c>
      <c r="H1124" s="10">
        <v>0</v>
      </c>
      <c r="I1124" s="11">
        <v>12</v>
      </c>
      <c r="J1124" s="24">
        <v>46675</v>
      </c>
      <c r="K1124" s="12"/>
      <c r="L1124" s="14">
        <v>0</v>
      </c>
      <c r="N1124" s="21">
        <v>0</v>
      </c>
      <c r="P1124" s="21">
        <v>0</v>
      </c>
      <c r="R1124" s="21">
        <v>0</v>
      </c>
      <c r="T1124" s="21">
        <v>0</v>
      </c>
      <c r="V1124" s="22">
        <v>46675</v>
      </c>
      <c r="X1124" s="5" t="str">
        <f t="shared" si="17"/>
        <v>No</v>
      </c>
      <c r="Z1124" s="21"/>
      <c r="AC1124" s="28"/>
      <c r="AG1124" s="7"/>
    </row>
    <row r="1125" spans="1:33">
      <c r="A1125" s="8" t="s">
        <v>6414</v>
      </c>
      <c r="B1125" s="8" t="s">
        <v>5648</v>
      </c>
      <c r="C1125" s="9" t="s">
        <v>101</v>
      </c>
      <c r="D1125" s="178" t="s">
        <v>3648</v>
      </c>
      <c r="E1125" s="181" t="s">
        <v>3649</v>
      </c>
      <c r="F1125" s="9" t="s">
        <v>68</v>
      </c>
      <c r="G1125" s="9" t="s">
        <v>108</v>
      </c>
      <c r="H1125" s="10">
        <v>0</v>
      </c>
      <c r="I1125" s="11">
        <v>12</v>
      </c>
      <c r="J1125" s="24">
        <v>48260</v>
      </c>
      <c r="K1125" s="12"/>
      <c r="L1125" s="14">
        <v>0</v>
      </c>
      <c r="N1125" s="21">
        <v>0</v>
      </c>
      <c r="P1125" s="21">
        <v>0</v>
      </c>
      <c r="R1125" s="21">
        <v>0</v>
      </c>
      <c r="T1125" s="21">
        <v>0</v>
      </c>
      <c r="V1125" s="22">
        <v>48260</v>
      </c>
      <c r="X1125" s="5" t="str">
        <f t="shared" si="17"/>
        <v>No</v>
      </c>
      <c r="Z1125" s="21"/>
      <c r="AC1125" s="28"/>
      <c r="AG1125" s="7"/>
    </row>
    <row r="1126" spans="1:33">
      <c r="A1126" s="8" t="s">
        <v>1488</v>
      </c>
      <c r="B1126" s="8" t="s">
        <v>5294</v>
      </c>
      <c r="C1126" s="9" t="s">
        <v>152</v>
      </c>
      <c r="D1126" s="178">
        <v>4223</v>
      </c>
      <c r="E1126" s="181">
        <v>40223</v>
      </c>
      <c r="F1126" s="9" t="s">
        <v>68</v>
      </c>
      <c r="G1126" s="9" t="s">
        <v>3846</v>
      </c>
      <c r="H1126" s="10">
        <v>310282</v>
      </c>
      <c r="I1126" s="11">
        <v>12</v>
      </c>
      <c r="J1126" s="24">
        <v>34253</v>
      </c>
      <c r="K1126" s="12"/>
      <c r="L1126" s="14">
        <v>0</v>
      </c>
      <c r="N1126" s="21">
        <v>0</v>
      </c>
      <c r="P1126" s="21">
        <v>0</v>
      </c>
      <c r="R1126" s="21">
        <v>1476</v>
      </c>
      <c r="T1126" s="21">
        <v>0</v>
      </c>
      <c r="V1126" s="22">
        <v>35729</v>
      </c>
      <c r="X1126" s="5" t="str">
        <f t="shared" si="17"/>
        <v>No</v>
      </c>
      <c r="Z1126" s="21"/>
      <c r="AC1126" s="28"/>
      <c r="AG1126" s="7"/>
    </row>
    <row r="1127" spans="1:33">
      <c r="A1127" s="8" t="s">
        <v>745</v>
      </c>
      <c r="B1127" s="8" t="s">
        <v>5656</v>
      </c>
      <c r="C1127" s="9" t="s">
        <v>106</v>
      </c>
      <c r="D1127" s="178" t="s">
        <v>746</v>
      </c>
      <c r="E1127" s="181" t="s">
        <v>747</v>
      </c>
      <c r="F1127" s="9" t="s">
        <v>68</v>
      </c>
      <c r="G1127" s="9" t="s">
        <v>108</v>
      </c>
      <c r="H1127" s="10">
        <v>0</v>
      </c>
      <c r="I1127" s="11">
        <v>12</v>
      </c>
      <c r="J1127" s="24">
        <v>16675</v>
      </c>
      <c r="K1127" s="12"/>
      <c r="L1127" s="14">
        <v>0</v>
      </c>
      <c r="N1127" s="21">
        <v>0</v>
      </c>
      <c r="P1127" s="21">
        <v>0</v>
      </c>
      <c r="R1127" s="21">
        <v>0</v>
      </c>
      <c r="T1127" s="21">
        <v>0</v>
      </c>
      <c r="V1127" s="22">
        <v>16675</v>
      </c>
      <c r="X1127" s="5" t="str">
        <f t="shared" si="17"/>
        <v>No</v>
      </c>
      <c r="Z1127" s="21"/>
      <c r="AC1127" s="28"/>
      <c r="AG1127" s="7"/>
    </row>
    <row r="1128" spans="1:33">
      <c r="A1128" s="8" t="s">
        <v>6411</v>
      </c>
      <c r="B1128" s="8" t="s">
        <v>5314</v>
      </c>
      <c r="C1128" s="9" t="s">
        <v>285</v>
      </c>
      <c r="D1128" s="178" t="s">
        <v>2934</v>
      </c>
      <c r="E1128" s="181" t="s">
        <v>2935</v>
      </c>
      <c r="F1128" s="9" t="s">
        <v>68</v>
      </c>
      <c r="G1128" s="9" t="s">
        <v>108</v>
      </c>
      <c r="H1128" s="10">
        <v>0</v>
      </c>
      <c r="I1128" s="11">
        <v>12</v>
      </c>
      <c r="J1128" s="24">
        <v>0</v>
      </c>
      <c r="K1128" s="12"/>
      <c r="L1128" s="14">
        <v>0</v>
      </c>
      <c r="N1128" s="21">
        <v>0</v>
      </c>
      <c r="P1128" s="21">
        <v>0</v>
      </c>
      <c r="R1128" s="21">
        <v>13188</v>
      </c>
      <c r="T1128" s="21">
        <v>0</v>
      </c>
      <c r="V1128" s="22">
        <v>13188</v>
      </c>
      <c r="X1128" s="5" t="str">
        <f t="shared" si="17"/>
        <v>No</v>
      </c>
      <c r="Z1128" s="21"/>
      <c r="AC1128" s="28"/>
      <c r="AG1128" s="7"/>
    </row>
    <row r="1129" spans="1:33">
      <c r="A1129" s="8" t="s">
        <v>4396</v>
      </c>
      <c r="B1129" s="8" t="s">
        <v>4280</v>
      </c>
      <c r="C1129" s="9" t="s">
        <v>61</v>
      </c>
      <c r="D1129" s="178"/>
      <c r="E1129" s="181">
        <v>66283</v>
      </c>
      <c r="F1129" s="9" t="s">
        <v>72</v>
      </c>
      <c r="G1129" s="9" t="s">
        <v>3846</v>
      </c>
      <c r="H1129" s="10">
        <v>128600</v>
      </c>
      <c r="I1129" s="11">
        <v>12</v>
      </c>
      <c r="J1129" s="24">
        <v>10394</v>
      </c>
      <c r="K1129" s="12"/>
      <c r="L1129" s="14">
        <v>0</v>
      </c>
      <c r="N1129" s="21">
        <v>0</v>
      </c>
      <c r="P1129" s="21">
        <v>0</v>
      </c>
      <c r="R1129" s="21">
        <v>0</v>
      </c>
      <c r="T1129" s="21">
        <v>0</v>
      </c>
      <c r="V1129" s="22">
        <v>10394</v>
      </c>
      <c r="X1129" s="5" t="str">
        <f t="shared" si="17"/>
        <v>No</v>
      </c>
      <c r="Z1129" s="21"/>
      <c r="AC1129" s="28"/>
      <c r="AG1129" s="7"/>
    </row>
    <row r="1130" spans="1:33">
      <c r="A1130" s="8" t="s">
        <v>6413</v>
      </c>
      <c r="B1130" s="8" t="s">
        <v>338</v>
      </c>
      <c r="C1130" s="9" t="s">
        <v>124</v>
      </c>
      <c r="D1130" s="178">
        <v>5207</v>
      </c>
      <c r="E1130" s="181">
        <v>50207</v>
      </c>
      <c r="F1130" s="9" t="s">
        <v>68</v>
      </c>
      <c r="G1130" s="9" t="s">
        <v>3846</v>
      </c>
      <c r="H1130" s="10">
        <v>59014</v>
      </c>
      <c r="I1130" s="11">
        <v>12</v>
      </c>
      <c r="J1130" s="24">
        <v>98042</v>
      </c>
      <c r="K1130" s="12"/>
      <c r="L1130" s="14">
        <v>0</v>
      </c>
      <c r="N1130" s="21">
        <v>0</v>
      </c>
      <c r="P1130" s="21">
        <v>0</v>
      </c>
      <c r="R1130" s="21">
        <v>0</v>
      </c>
      <c r="T1130" s="21">
        <v>0</v>
      </c>
      <c r="V1130" s="22">
        <v>98042</v>
      </c>
      <c r="X1130" s="5" t="str">
        <f t="shared" si="17"/>
        <v>No</v>
      </c>
      <c r="Z1130" s="21"/>
      <c r="AC1130" s="28"/>
      <c r="AG1130" s="7"/>
    </row>
    <row r="1131" spans="1:33">
      <c r="A1131" s="8" t="s">
        <v>2672</v>
      </c>
      <c r="B1131" s="8" t="s">
        <v>2673</v>
      </c>
      <c r="C1131" s="9" t="s">
        <v>121</v>
      </c>
      <c r="D1131" s="178"/>
      <c r="E1131" s="181">
        <v>44929</v>
      </c>
      <c r="F1131" s="9" t="s">
        <v>68</v>
      </c>
      <c r="G1131" s="9" t="s">
        <v>69</v>
      </c>
      <c r="H1131" s="10">
        <v>5502379</v>
      </c>
      <c r="I1131" s="11">
        <v>12</v>
      </c>
      <c r="J1131" s="24">
        <v>40925</v>
      </c>
      <c r="K1131" s="12"/>
      <c r="L1131" s="14">
        <v>0</v>
      </c>
      <c r="N1131" s="21">
        <v>0</v>
      </c>
      <c r="P1131" s="21">
        <v>22551</v>
      </c>
      <c r="R1131" s="21">
        <v>81535</v>
      </c>
      <c r="T1131" s="21">
        <v>0</v>
      </c>
      <c r="V1131" s="22">
        <v>145011</v>
      </c>
      <c r="X1131" s="5" t="str">
        <f t="shared" si="17"/>
        <v>No</v>
      </c>
      <c r="Z1131" s="21"/>
      <c r="AC1131" s="28"/>
      <c r="AG1131" s="7"/>
    </row>
    <row r="1132" spans="1:33">
      <c r="A1132" s="8" t="s">
        <v>662</v>
      </c>
      <c r="B1132" s="8" t="s">
        <v>5660</v>
      </c>
      <c r="C1132" s="9" t="s">
        <v>288</v>
      </c>
      <c r="D1132" s="178">
        <v>5090</v>
      </c>
      <c r="E1132" s="181">
        <v>50090</v>
      </c>
      <c r="F1132" s="9" t="s">
        <v>72</v>
      </c>
      <c r="G1132" s="9" t="s">
        <v>3846</v>
      </c>
      <c r="H1132" s="10">
        <v>75250</v>
      </c>
      <c r="I1132" s="11">
        <v>12</v>
      </c>
      <c r="J1132" s="24">
        <v>156494</v>
      </c>
      <c r="K1132" s="12"/>
      <c r="L1132" s="14">
        <v>0</v>
      </c>
      <c r="N1132" s="21">
        <v>0</v>
      </c>
      <c r="P1132" s="21">
        <v>0</v>
      </c>
      <c r="R1132" s="21">
        <v>0</v>
      </c>
      <c r="T1132" s="21">
        <v>0</v>
      </c>
      <c r="V1132" s="22">
        <v>156494</v>
      </c>
      <c r="X1132" s="5" t="str">
        <f t="shared" si="17"/>
        <v>No</v>
      </c>
      <c r="Z1132" s="21"/>
      <c r="AC1132" s="28"/>
      <c r="AG1132" s="7"/>
    </row>
    <row r="1133" spans="1:33">
      <c r="A1133" s="8" t="s">
        <v>4689</v>
      </c>
      <c r="B1133" s="8" t="s">
        <v>5290</v>
      </c>
      <c r="C1133" s="9" t="s">
        <v>142</v>
      </c>
      <c r="D1133" s="178">
        <v>3040</v>
      </c>
      <c r="E1133" s="181">
        <v>30040</v>
      </c>
      <c r="F1133" s="9" t="s">
        <v>68</v>
      </c>
      <c r="G1133" s="9" t="s">
        <v>3846</v>
      </c>
      <c r="H1133" s="10">
        <v>2203663</v>
      </c>
      <c r="I1133" s="11">
        <v>12</v>
      </c>
      <c r="J1133" s="24">
        <v>540991</v>
      </c>
      <c r="K1133" s="12"/>
      <c r="L1133" s="14">
        <v>0</v>
      </c>
      <c r="N1133" s="21">
        <v>0</v>
      </c>
      <c r="P1133" s="21">
        <v>0</v>
      </c>
      <c r="R1133" s="21">
        <v>96175</v>
      </c>
      <c r="T1133" s="21">
        <v>0</v>
      </c>
      <c r="V1133" s="22">
        <v>637166</v>
      </c>
      <c r="X1133" s="5" t="str">
        <f t="shared" si="17"/>
        <v>No</v>
      </c>
      <c r="Z1133" s="21"/>
      <c r="AC1133" s="28"/>
      <c r="AG1133" s="7"/>
    </row>
    <row r="1134" spans="1:33">
      <c r="A1134" s="8" t="s">
        <v>6617</v>
      </c>
      <c r="B1134" s="8" t="s">
        <v>5653</v>
      </c>
      <c r="C1134" s="9" t="s">
        <v>142</v>
      </c>
      <c r="D1134" s="178">
        <v>3042</v>
      </c>
      <c r="E1134" s="181">
        <v>30042</v>
      </c>
      <c r="F1134" s="9" t="s">
        <v>68</v>
      </c>
      <c r="G1134" s="9" t="s">
        <v>3846</v>
      </c>
      <c r="H1134" s="10">
        <v>182696</v>
      </c>
      <c r="I1134" s="11">
        <v>12</v>
      </c>
      <c r="J1134" s="24">
        <v>241161</v>
      </c>
      <c r="K1134" s="12"/>
      <c r="L1134" s="14">
        <v>0</v>
      </c>
      <c r="N1134" s="21">
        <v>0</v>
      </c>
      <c r="P1134" s="21">
        <v>0</v>
      </c>
      <c r="R1134" s="21">
        <v>0</v>
      </c>
      <c r="T1134" s="21">
        <v>0</v>
      </c>
      <c r="V1134" s="22">
        <v>241161</v>
      </c>
      <c r="X1134" s="5" t="str">
        <f t="shared" si="17"/>
        <v>No</v>
      </c>
      <c r="Z1134" s="21"/>
      <c r="AC1134" s="28"/>
      <c r="AG1134" s="7"/>
    </row>
    <row r="1135" spans="1:33">
      <c r="A1135" s="8" t="s">
        <v>4257</v>
      </c>
      <c r="B1135" s="8" t="s">
        <v>5569</v>
      </c>
      <c r="C1135" s="9" t="s">
        <v>74</v>
      </c>
      <c r="D1135" s="178"/>
      <c r="E1135" s="181">
        <v>90299</v>
      </c>
      <c r="F1135" s="9" t="s">
        <v>72</v>
      </c>
      <c r="G1135" s="9" t="s">
        <v>69</v>
      </c>
      <c r="H1135" s="10">
        <v>308231</v>
      </c>
      <c r="I1135" s="11">
        <v>12</v>
      </c>
      <c r="J1135" s="24">
        <v>3091660</v>
      </c>
      <c r="K1135" s="12"/>
      <c r="L1135" s="14">
        <v>0</v>
      </c>
      <c r="N1135" s="21">
        <v>0</v>
      </c>
      <c r="P1135" s="21">
        <v>318920</v>
      </c>
      <c r="R1135" s="21">
        <v>2384691</v>
      </c>
      <c r="T1135" s="21">
        <v>0</v>
      </c>
      <c r="V1135" s="22">
        <v>5795271</v>
      </c>
      <c r="X1135" s="5" t="str">
        <f t="shared" si="17"/>
        <v>No</v>
      </c>
      <c r="Z1135" s="21"/>
      <c r="AC1135" s="28"/>
      <c r="AG1135" s="7"/>
    </row>
    <row r="1136" spans="1:33">
      <c r="A1136" s="8" t="s">
        <v>3100</v>
      </c>
      <c r="B1136" s="8" t="s">
        <v>3101</v>
      </c>
      <c r="C1136" s="9" t="s">
        <v>66</v>
      </c>
      <c r="D1136" s="178" t="s">
        <v>3102</v>
      </c>
      <c r="E1136" s="181" t="s">
        <v>3103</v>
      </c>
      <c r="F1136" s="9" t="s">
        <v>116</v>
      </c>
      <c r="G1136" s="9" t="s">
        <v>108</v>
      </c>
      <c r="H1136" s="10">
        <v>0</v>
      </c>
      <c r="I1136" s="11">
        <v>12</v>
      </c>
      <c r="J1136" s="24">
        <v>233000</v>
      </c>
      <c r="K1136" s="12"/>
      <c r="L1136" s="14">
        <v>0</v>
      </c>
      <c r="N1136" s="21">
        <v>0</v>
      </c>
      <c r="P1136" s="21">
        <v>0</v>
      </c>
      <c r="R1136" s="21">
        <v>0</v>
      </c>
      <c r="T1136" s="21">
        <v>0</v>
      </c>
      <c r="V1136" s="22">
        <v>233000</v>
      </c>
      <c r="X1136" s="5" t="str">
        <f t="shared" si="17"/>
        <v>No</v>
      </c>
      <c r="Z1136" s="21"/>
      <c r="AC1136" s="28"/>
      <c r="AG1136" s="7"/>
    </row>
    <row r="1137" spans="1:33">
      <c r="A1137" s="8" t="s">
        <v>697</v>
      </c>
      <c r="B1137" s="8" t="s">
        <v>5666</v>
      </c>
      <c r="C1137" s="9" t="s">
        <v>153</v>
      </c>
      <c r="D1137" s="178">
        <v>1107</v>
      </c>
      <c r="E1137" s="181">
        <v>10107</v>
      </c>
      <c r="F1137" s="9" t="s">
        <v>72</v>
      </c>
      <c r="G1137" s="9" t="s">
        <v>69</v>
      </c>
      <c r="H1137" s="10">
        <v>923311</v>
      </c>
      <c r="I1137" s="11">
        <v>12</v>
      </c>
      <c r="J1137" s="24">
        <v>290013</v>
      </c>
      <c r="K1137" s="12"/>
      <c r="L1137" s="14">
        <v>0</v>
      </c>
      <c r="N1137" s="21">
        <v>0</v>
      </c>
      <c r="P1137" s="21">
        <v>11639</v>
      </c>
      <c r="R1137" s="21">
        <v>20091</v>
      </c>
      <c r="T1137" s="21">
        <v>0</v>
      </c>
      <c r="V1137" s="22">
        <v>321743</v>
      </c>
      <c r="X1137" s="5" t="str">
        <f t="shared" si="17"/>
        <v>No</v>
      </c>
      <c r="Z1137" s="21"/>
      <c r="AC1137" s="28"/>
      <c r="AG1137" s="7"/>
    </row>
    <row r="1138" spans="1:33">
      <c r="A1138" s="8" t="s">
        <v>6616</v>
      </c>
      <c r="B1138" s="8" t="s">
        <v>4356</v>
      </c>
      <c r="C1138" s="9" t="s">
        <v>74</v>
      </c>
      <c r="D1138" s="178"/>
      <c r="E1138" s="181">
        <v>90301</v>
      </c>
      <c r="F1138" s="9" t="s">
        <v>68</v>
      </c>
      <c r="G1138" s="9" t="s">
        <v>3846</v>
      </c>
      <c r="H1138" s="10">
        <v>12150996</v>
      </c>
      <c r="I1138" s="11">
        <v>12</v>
      </c>
      <c r="J1138" s="24">
        <v>0</v>
      </c>
      <c r="K1138" s="12"/>
      <c r="L1138" s="14">
        <v>0</v>
      </c>
      <c r="N1138" s="21">
        <v>0</v>
      </c>
      <c r="P1138" s="21">
        <v>0</v>
      </c>
      <c r="R1138" s="21">
        <v>0</v>
      </c>
      <c r="T1138" s="21">
        <v>0</v>
      </c>
      <c r="V1138" s="22">
        <v>0</v>
      </c>
      <c r="X1138" s="5" t="str">
        <f t="shared" si="17"/>
        <v>No</v>
      </c>
      <c r="Z1138" s="21"/>
      <c r="AC1138" s="28"/>
      <c r="AG1138" s="7"/>
    </row>
    <row r="1139" spans="1:33">
      <c r="A1139" s="8" t="s">
        <v>1713</v>
      </c>
      <c r="B1139" s="8" t="s">
        <v>369</v>
      </c>
      <c r="C1139" s="9" t="s">
        <v>328</v>
      </c>
      <c r="D1139" s="178">
        <v>5194</v>
      </c>
      <c r="E1139" s="181">
        <v>50194</v>
      </c>
      <c r="F1139" s="9" t="s">
        <v>116</v>
      </c>
      <c r="G1139" s="9" t="s">
        <v>3846</v>
      </c>
      <c r="H1139" s="10">
        <v>296863</v>
      </c>
      <c r="I1139" s="11">
        <v>12</v>
      </c>
      <c r="J1139" s="24">
        <v>22268</v>
      </c>
      <c r="K1139" s="12"/>
      <c r="L1139" s="14">
        <v>0</v>
      </c>
      <c r="N1139" s="21">
        <v>0</v>
      </c>
      <c r="P1139" s="21">
        <v>0</v>
      </c>
      <c r="R1139" s="21">
        <v>6788</v>
      </c>
      <c r="T1139" s="21">
        <v>363194</v>
      </c>
      <c r="V1139" s="22">
        <v>392250</v>
      </c>
      <c r="X1139" s="5" t="str">
        <f t="shared" si="17"/>
        <v>No</v>
      </c>
      <c r="Z1139" s="21"/>
      <c r="AC1139" s="28"/>
      <c r="AG1139" s="7"/>
    </row>
    <row r="1140" spans="1:33">
      <c r="A1140" s="8" t="s">
        <v>3113</v>
      </c>
      <c r="B1140" s="8" t="s">
        <v>5641</v>
      </c>
      <c r="C1140" s="9" t="s">
        <v>66</v>
      </c>
      <c r="D1140" s="178" t="s">
        <v>3114</v>
      </c>
      <c r="E1140" s="181" t="s">
        <v>3115</v>
      </c>
      <c r="F1140" s="9" t="s">
        <v>68</v>
      </c>
      <c r="G1140" s="9" t="s">
        <v>108</v>
      </c>
      <c r="H1140" s="10">
        <v>0</v>
      </c>
      <c r="I1140" s="11">
        <v>12</v>
      </c>
      <c r="J1140" s="24">
        <v>0</v>
      </c>
      <c r="K1140" s="12"/>
      <c r="L1140" s="14">
        <v>0</v>
      </c>
      <c r="N1140" s="21">
        <v>0</v>
      </c>
      <c r="P1140" s="21">
        <v>0</v>
      </c>
      <c r="R1140" s="21">
        <v>0</v>
      </c>
      <c r="T1140" s="21">
        <v>0</v>
      </c>
      <c r="V1140" s="22">
        <v>0</v>
      </c>
      <c r="X1140" s="5" t="str">
        <f t="shared" si="17"/>
        <v>No</v>
      </c>
      <c r="Z1140" s="21"/>
      <c r="AC1140" s="28"/>
      <c r="AG1140" s="7"/>
    </row>
    <row r="1141" spans="1:33">
      <c r="A1141" s="8" t="s">
        <v>4091</v>
      </c>
      <c r="B1141" s="8" t="s">
        <v>5639</v>
      </c>
      <c r="C1141" s="9" t="s">
        <v>66</v>
      </c>
      <c r="D1141" s="178"/>
      <c r="E1141" s="181" t="s">
        <v>4092</v>
      </c>
      <c r="F1141" s="9" t="s">
        <v>116</v>
      </c>
      <c r="G1141" s="9" t="s">
        <v>108</v>
      </c>
      <c r="H1141" s="10">
        <v>0</v>
      </c>
      <c r="I1141" s="11">
        <v>12</v>
      </c>
      <c r="J1141" s="24">
        <v>48716</v>
      </c>
      <c r="K1141" s="12"/>
      <c r="L1141" s="14">
        <v>0</v>
      </c>
      <c r="N1141" s="21">
        <v>0</v>
      </c>
      <c r="P1141" s="21">
        <v>0</v>
      </c>
      <c r="R1141" s="21">
        <v>668</v>
      </c>
      <c r="T1141" s="21">
        <v>0</v>
      </c>
      <c r="V1141" s="22">
        <v>49384</v>
      </c>
      <c r="X1141" s="5" t="str">
        <f t="shared" si="17"/>
        <v>No</v>
      </c>
      <c r="Z1141" s="21"/>
      <c r="AC1141" s="28"/>
      <c r="AG1141" s="7"/>
    </row>
    <row r="1142" spans="1:33">
      <c r="A1142" s="8" t="s">
        <v>1833</v>
      </c>
      <c r="B1142" s="8" t="s">
        <v>5669</v>
      </c>
      <c r="C1142" s="9" t="s">
        <v>95</v>
      </c>
      <c r="D1142" s="178" t="s">
        <v>1834</v>
      </c>
      <c r="E1142" s="181" t="s">
        <v>1835</v>
      </c>
      <c r="F1142" s="9" t="s">
        <v>761</v>
      </c>
      <c r="G1142" s="9" t="s">
        <v>108</v>
      </c>
      <c r="H1142" s="10">
        <v>0</v>
      </c>
      <c r="I1142" s="11">
        <v>12</v>
      </c>
      <c r="J1142" s="24">
        <v>9059</v>
      </c>
      <c r="K1142" s="12"/>
      <c r="L1142" s="14">
        <v>0</v>
      </c>
      <c r="N1142" s="21">
        <v>0</v>
      </c>
      <c r="P1142" s="21">
        <v>0</v>
      </c>
      <c r="R1142" s="21">
        <v>0</v>
      </c>
      <c r="T1142" s="21">
        <v>0</v>
      </c>
      <c r="V1142" s="22">
        <v>9059</v>
      </c>
      <c r="X1142" s="5" t="str">
        <f t="shared" si="17"/>
        <v>No</v>
      </c>
      <c r="Z1142" s="21"/>
      <c r="AC1142" s="28"/>
      <c r="AG1142" s="7"/>
    </row>
    <row r="1143" spans="1:33">
      <c r="A1143" s="8" t="s">
        <v>1105</v>
      </c>
      <c r="B1143" s="8" t="s">
        <v>1106</v>
      </c>
      <c r="C1143" s="9" t="s">
        <v>166</v>
      </c>
      <c r="D1143" s="178" t="s">
        <v>1107</v>
      </c>
      <c r="E1143" s="181" t="s">
        <v>1108</v>
      </c>
      <c r="F1143" s="9" t="s">
        <v>68</v>
      </c>
      <c r="G1143" s="9" t="s">
        <v>108</v>
      </c>
      <c r="H1143" s="10">
        <v>0</v>
      </c>
      <c r="I1143" s="11">
        <v>12</v>
      </c>
      <c r="J1143" s="24">
        <v>41871</v>
      </c>
      <c r="K1143" s="12"/>
      <c r="L1143" s="14">
        <v>0</v>
      </c>
      <c r="N1143" s="21">
        <v>0</v>
      </c>
      <c r="P1143" s="21">
        <v>0</v>
      </c>
      <c r="R1143" s="21">
        <v>10130</v>
      </c>
      <c r="T1143" s="21">
        <v>0</v>
      </c>
      <c r="V1143" s="22">
        <v>52001</v>
      </c>
      <c r="X1143" s="5" t="str">
        <f t="shared" si="17"/>
        <v>No</v>
      </c>
      <c r="Z1143" s="21"/>
      <c r="AC1143" s="28"/>
      <c r="AG1143" s="7"/>
    </row>
    <row r="1144" spans="1:33">
      <c r="A1144" s="8" t="s">
        <v>3335</v>
      </c>
      <c r="B1144" s="8" t="s">
        <v>356</v>
      </c>
      <c r="C1144" s="9" t="s">
        <v>74</v>
      </c>
      <c r="D1144" s="178" t="s">
        <v>3336</v>
      </c>
      <c r="E1144" s="181" t="s">
        <v>3337</v>
      </c>
      <c r="F1144" s="9" t="s">
        <v>72</v>
      </c>
      <c r="G1144" s="9" t="s">
        <v>108</v>
      </c>
      <c r="H1144" s="10">
        <v>0</v>
      </c>
      <c r="I1144" s="11">
        <v>12</v>
      </c>
      <c r="J1144" s="24">
        <v>105612</v>
      </c>
      <c r="K1144" s="12"/>
      <c r="L1144" s="14">
        <v>0</v>
      </c>
      <c r="N1144" s="21">
        <v>0</v>
      </c>
      <c r="P1144" s="21">
        <v>0</v>
      </c>
      <c r="R1144" s="21">
        <v>246957</v>
      </c>
      <c r="T1144" s="21">
        <v>0</v>
      </c>
      <c r="V1144" s="22">
        <v>352569</v>
      </c>
      <c r="X1144" s="5" t="str">
        <f t="shared" si="17"/>
        <v>No</v>
      </c>
      <c r="Z1144" s="21"/>
      <c r="AC1144" s="28"/>
      <c r="AG1144" s="7"/>
    </row>
    <row r="1145" spans="1:33">
      <c r="A1145" s="8" t="s">
        <v>669</v>
      </c>
      <c r="B1145" s="8" t="s">
        <v>4884</v>
      </c>
      <c r="C1145" s="9" t="s">
        <v>153</v>
      </c>
      <c r="D1145" s="178" t="s">
        <v>670</v>
      </c>
      <c r="E1145" s="181" t="s">
        <v>671</v>
      </c>
      <c r="F1145" s="9" t="s">
        <v>68</v>
      </c>
      <c r="G1145" s="9" t="s">
        <v>108</v>
      </c>
      <c r="H1145" s="10">
        <v>0</v>
      </c>
      <c r="I1145" s="11">
        <v>12</v>
      </c>
      <c r="J1145" s="24">
        <v>95762</v>
      </c>
      <c r="K1145" s="12"/>
      <c r="L1145" s="14">
        <v>0</v>
      </c>
      <c r="N1145" s="21">
        <v>0</v>
      </c>
      <c r="P1145" s="21">
        <v>0</v>
      </c>
      <c r="R1145" s="21">
        <v>3824</v>
      </c>
      <c r="T1145" s="21">
        <v>235369</v>
      </c>
      <c r="V1145" s="22">
        <v>334955</v>
      </c>
      <c r="X1145" s="5" t="str">
        <f t="shared" si="17"/>
        <v>No</v>
      </c>
      <c r="Z1145" s="21"/>
      <c r="AC1145" s="28"/>
      <c r="AG1145" s="7"/>
    </row>
    <row r="1146" spans="1:33">
      <c r="A1146" s="8" t="s">
        <v>6419</v>
      </c>
      <c r="B1146" s="8" t="s">
        <v>5413</v>
      </c>
      <c r="C1146" s="9" t="s">
        <v>285</v>
      </c>
      <c r="D1146" s="178" t="s">
        <v>2964</v>
      </c>
      <c r="E1146" s="181">
        <v>80267</v>
      </c>
      <c r="F1146" s="9" t="s">
        <v>116</v>
      </c>
      <c r="G1146" s="9" t="s">
        <v>3846</v>
      </c>
      <c r="H1146" s="10">
        <v>136550</v>
      </c>
      <c r="I1146" s="11">
        <v>12</v>
      </c>
      <c r="J1146" s="24">
        <v>38503</v>
      </c>
      <c r="K1146" s="12"/>
      <c r="L1146" s="14">
        <v>0</v>
      </c>
      <c r="N1146" s="21">
        <v>0</v>
      </c>
      <c r="P1146" s="21">
        <v>0</v>
      </c>
      <c r="R1146" s="21">
        <v>56242</v>
      </c>
      <c r="T1146" s="21">
        <v>0</v>
      </c>
      <c r="V1146" s="22">
        <v>94745</v>
      </c>
      <c r="X1146" s="5" t="str">
        <f t="shared" si="17"/>
        <v>No</v>
      </c>
      <c r="Z1146" s="21"/>
      <c r="AC1146" s="28"/>
      <c r="AG1146" s="7"/>
    </row>
    <row r="1147" spans="1:33">
      <c r="A1147" s="8" t="s">
        <v>571</v>
      </c>
      <c r="B1147" s="8" t="s">
        <v>5640</v>
      </c>
      <c r="C1147" s="9" t="s">
        <v>99</v>
      </c>
      <c r="D1147" s="178" t="s">
        <v>572</v>
      </c>
      <c r="E1147" s="181" t="s">
        <v>573</v>
      </c>
      <c r="F1147" s="9" t="s">
        <v>68</v>
      </c>
      <c r="G1147" s="9" t="s">
        <v>108</v>
      </c>
      <c r="H1147" s="10">
        <v>0</v>
      </c>
      <c r="I1147" s="11">
        <v>12</v>
      </c>
      <c r="J1147" s="24">
        <v>52226</v>
      </c>
      <c r="K1147" s="12"/>
      <c r="L1147" s="14">
        <v>0</v>
      </c>
      <c r="N1147" s="21">
        <v>0</v>
      </c>
      <c r="P1147" s="21">
        <v>0</v>
      </c>
      <c r="R1147" s="21">
        <v>0</v>
      </c>
      <c r="T1147" s="21">
        <v>149195</v>
      </c>
      <c r="V1147" s="22">
        <v>201421</v>
      </c>
      <c r="X1147" s="5" t="str">
        <f t="shared" si="17"/>
        <v>No</v>
      </c>
      <c r="Z1147" s="21"/>
      <c r="AC1147" s="28"/>
      <c r="AG1147" s="7"/>
    </row>
    <row r="1148" spans="1:33">
      <c r="A1148" s="8" t="s">
        <v>1858</v>
      </c>
      <c r="B1148" s="8" t="s">
        <v>1859</v>
      </c>
      <c r="C1148" s="9" t="s">
        <v>95</v>
      </c>
      <c r="D1148" s="178" t="s">
        <v>1860</v>
      </c>
      <c r="E1148" s="181" t="s">
        <v>1861</v>
      </c>
      <c r="F1148" s="9" t="s">
        <v>761</v>
      </c>
      <c r="G1148" s="9" t="s">
        <v>108</v>
      </c>
      <c r="H1148" s="10">
        <v>0</v>
      </c>
      <c r="I1148" s="11">
        <v>12</v>
      </c>
      <c r="J1148" s="24">
        <v>10468</v>
      </c>
      <c r="K1148" s="12"/>
      <c r="L1148" s="14">
        <v>0</v>
      </c>
      <c r="N1148" s="21">
        <v>0</v>
      </c>
      <c r="P1148" s="21">
        <v>0</v>
      </c>
      <c r="R1148" s="21">
        <v>0</v>
      </c>
      <c r="T1148" s="21">
        <v>0</v>
      </c>
      <c r="V1148" s="22">
        <v>10468</v>
      </c>
      <c r="X1148" s="5" t="str">
        <f t="shared" si="17"/>
        <v>No</v>
      </c>
      <c r="Z1148" s="21"/>
      <c r="AC1148" s="28"/>
      <c r="AG1148" s="7"/>
    </row>
    <row r="1149" spans="1:33">
      <c r="A1149" s="8" t="s">
        <v>1222</v>
      </c>
      <c r="B1149" s="8" t="s">
        <v>5647</v>
      </c>
      <c r="C1149" s="9" t="s">
        <v>58</v>
      </c>
      <c r="D1149" s="178" t="s">
        <v>1223</v>
      </c>
      <c r="E1149" s="181" t="s">
        <v>1224</v>
      </c>
      <c r="F1149" s="9" t="s">
        <v>116</v>
      </c>
      <c r="G1149" s="9" t="s">
        <v>108</v>
      </c>
      <c r="H1149" s="10">
        <v>0</v>
      </c>
      <c r="I1149" s="11">
        <v>12</v>
      </c>
      <c r="J1149" s="24">
        <v>109406</v>
      </c>
      <c r="K1149" s="12"/>
      <c r="L1149" s="14">
        <v>0</v>
      </c>
      <c r="N1149" s="21">
        <v>0</v>
      </c>
      <c r="P1149" s="21">
        <v>0</v>
      </c>
      <c r="R1149" s="21">
        <v>1310</v>
      </c>
      <c r="T1149" s="21">
        <v>0</v>
      </c>
      <c r="V1149" s="22">
        <v>110716</v>
      </c>
      <c r="X1149" s="5" t="str">
        <f t="shared" si="17"/>
        <v>No</v>
      </c>
      <c r="Z1149" s="21"/>
      <c r="AC1149" s="28"/>
      <c r="AG1149" s="7"/>
    </row>
    <row r="1150" spans="1:33">
      <c r="A1150" s="8" t="s">
        <v>771</v>
      </c>
      <c r="B1150" s="8" t="s">
        <v>292</v>
      </c>
      <c r="C1150" s="9" t="s">
        <v>39</v>
      </c>
      <c r="D1150" s="178">
        <v>2187</v>
      </c>
      <c r="E1150" s="181">
        <v>20187</v>
      </c>
      <c r="F1150" s="9" t="s">
        <v>68</v>
      </c>
      <c r="G1150" s="9" t="s">
        <v>3846</v>
      </c>
      <c r="H1150" s="10">
        <v>423566</v>
      </c>
      <c r="I1150" s="11">
        <v>12</v>
      </c>
      <c r="J1150" s="24">
        <v>221786</v>
      </c>
      <c r="K1150" s="12"/>
      <c r="L1150" s="14">
        <v>0</v>
      </c>
      <c r="N1150" s="21">
        <v>0</v>
      </c>
      <c r="P1150" s="21">
        <v>0</v>
      </c>
      <c r="R1150" s="21">
        <v>0</v>
      </c>
      <c r="T1150" s="21">
        <v>0</v>
      </c>
      <c r="V1150" s="22">
        <v>221786</v>
      </c>
      <c r="X1150" s="5" t="str">
        <f t="shared" si="17"/>
        <v>No</v>
      </c>
      <c r="Z1150" s="21"/>
      <c r="AC1150" s="28"/>
      <c r="AG1150" s="7"/>
    </row>
    <row r="1151" spans="1:33">
      <c r="A1151" s="8" t="s">
        <v>4016</v>
      </c>
      <c r="B1151" s="8" t="s">
        <v>3047</v>
      </c>
      <c r="C1151" s="9" t="s">
        <v>39</v>
      </c>
      <c r="D1151" s="178">
        <v>2216</v>
      </c>
      <c r="E1151" s="181">
        <v>20216</v>
      </c>
      <c r="F1151" s="9" t="s">
        <v>68</v>
      </c>
      <c r="G1151" s="9" t="s">
        <v>3846</v>
      </c>
      <c r="H1151" s="10">
        <v>423566</v>
      </c>
      <c r="I1151" s="11">
        <v>12</v>
      </c>
      <c r="J1151" s="24">
        <v>48472</v>
      </c>
      <c r="K1151" s="12"/>
      <c r="L1151" s="14">
        <v>0</v>
      </c>
      <c r="N1151" s="21">
        <v>0</v>
      </c>
      <c r="P1151" s="21">
        <v>0</v>
      </c>
      <c r="R1151" s="21">
        <v>0</v>
      </c>
      <c r="T1151" s="21">
        <v>0</v>
      </c>
      <c r="V1151" s="22">
        <v>48472</v>
      </c>
      <c r="X1151" s="5" t="str">
        <f t="shared" si="17"/>
        <v>No</v>
      </c>
      <c r="Z1151" s="21"/>
      <c r="AC1151" s="28"/>
      <c r="AG1151" s="7"/>
    </row>
    <row r="1152" spans="1:33">
      <c r="A1152" s="8" t="s">
        <v>4697</v>
      </c>
      <c r="B1152" s="8" t="s">
        <v>5450</v>
      </c>
      <c r="C1152" s="9" t="s">
        <v>95</v>
      </c>
      <c r="D1152" s="178">
        <v>6080</v>
      </c>
      <c r="E1152" s="181">
        <v>60080</v>
      </c>
      <c r="F1152" s="9" t="s">
        <v>68</v>
      </c>
      <c r="G1152" s="9" t="s">
        <v>3846</v>
      </c>
      <c r="H1152" s="10">
        <v>144875</v>
      </c>
      <c r="I1152" s="11">
        <v>12</v>
      </c>
      <c r="J1152" s="24">
        <v>79527</v>
      </c>
      <c r="K1152" s="12"/>
      <c r="L1152" s="14">
        <v>0</v>
      </c>
      <c r="N1152" s="21">
        <v>0</v>
      </c>
      <c r="P1152" s="21">
        <v>0</v>
      </c>
      <c r="R1152" s="21">
        <v>62434</v>
      </c>
      <c r="T1152" s="21">
        <v>0</v>
      </c>
      <c r="V1152" s="22">
        <v>141961</v>
      </c>
      <c r="X1152" s="5" t="str">
        <f t="shared" si="17"/>
        <v>No</v>
      </c>
      <c r="Z1152" s="21"/>
      <c r="AC1152" s="28"/>
      <c r="AG1152" s="7"/>
    </row>
    <row r="1153" spans="1:33">
      <c r="A1153" s="8" t="s">
        <v>6418</v>
      </c>
      <c r="B1153" s="8" t="s">
        <v>5663</v>
      </c>
      <c r="C1153" s="9" t="s">
        <v>61</v>
      </c>
      <c r="D1153" s="178" t="s">
        <v>229</v>
      </c>
      <c r="E1153" s="181">
        <v>60206</v>
      </c>
      <c r="F1153" s="9" t="s">
        <v>116</v>
      </c>
      <c r="G1153" s="9" t="s">
        <v>3846</v>
      </c>
      <c r="H1153" s="10">
        <v>128600</v>
      </c>
      <c r="I1153" s="11">
        <v>12</v>
      </c>
      <c r="J1153" s="24">
        <v>60935</v>
      </c>
      <c r="K1153" s="12"/>
      <c r="L1153" s="14">
        <v>0</v>
      </c>
      <c r="N1153" s="21">
        <v>0</v>
      </c>
      <c r="P1153" s="21">
        <v>0</v>
      </c>
      <c r="R1153" s="21">
        <v>0</v>
      </c>
      <c r="T1153" s="21">
        <v>0</v>
      </c>
      <c r="V1153" s="22">
        <v>60935</v>
      </c>
      <c r="X1153" s="5" t="str">
        <f t="shared" si="17"/>
        <v>No</v>
      </c>
      <c r="Z1153" s="21"/>
      <c r="AC1153" s="28"/>
      <c r="AG1153" s="7"/>
    </row>
    <row r="1154" spans="1:33">
      <c r="A1154" s="8" t="s">
        <v>4226</v>
      </c>
      <c r="B1154" s="8" t="s">
        <v>4227</v>
      </c>
      <c r="C1154" s="9" t="s">
        <v>124</v>
      </c>
      <c r="D1154" s="178"/>
      <c r="E1154" s="181" t="s">
        <v>4228</v>
      </c>
      <c r="F1154" s="9" t="s">
        <v>116</v>
      </c>
      <c r="G1154" s="9" t="s">
        <v>108</v>
      </c>
      <c r="H1154" s="10">
        <v>0</v>
      </c>
      <c r="I1154" s="11">
        <v>12</v>
      </c>
      <c r="J1154" s="24">
        <v>50684</v>
      </c>
      <c r="K1154" s="12"/>
      <c r="L1154" s="14">
        <v>0</v>
      </c>
      <c r="N1154" s="21">
        <v>0</v>
      </c>
      <c r="P1154" s="21">
        <v>0</v>
      </c>
      <c r="R1154" s="21">
        <v>0</v>
      </c>
      <c r="T1154" s="21">
        <v>0</v>
      </c>
      <c r="V1154" s="22">
        <v>50684</v>
      </c>
      <c r="X1154" s="5" t="str">
        <f t="shared" si="17"/>
        <v>No</v>
      </c>
      <c r="Z1154" s="21"/>
      <c r="AC1154" s="28"/>
      <c r="AG1154" s="7"/>
    </row>
    <row r="1155" spans="1:33">
      <c r="A1155" s="8" t="s">
        <v>2267</v>
      </c>
      <c r="B1155" s="8" t="s">
        <v>2268</v>
      </c>
      <c r="C1155" s="9" t="s">
        <v>334</v>
      </c>
      <c r="D1155" s="178" t="s">
        <v>2269</v>
      </c>
      <c r="E1155" s="181" t="s">
        <v>2270</v>
      </c>
      <c r="F1155" s="9" t="s">
        <v>68</v>
      </c>
      <c r="G1155" s="9" t="s">
        <v>108</v>
      </c>
      <c r="H1155" s="10">
        <v>0</v>
      </c>
      <c r="I1155" s="11">
        <v>12</v>
      </c>
      <c r="J1155" s="24">
        <v>6701</v>
      </c>
      <c r="K1155" s="12"/>
      <c r="L1155" s="14">
        <v>0</v>
      </c>
      <c r="N1155" s="21">
        <v>0</v>
      </c>
      <c r="P1155" s="21">
        <v>0</v>
      </c>
      <c r="R1155" s="21">
        <v>0</v>
      </c>
      <c r="T1155" s="21">
        <v>0</v>
      </c>
      <c r="V1155" s="22">
        <v>6701</v>
      </c>
      <c r="X1155" s="5" t="str">
        <f t="shared" ref="X1155:X1218" si="18">IF(W1155&amp;U1155&amp;S1155&amp;Q1155&amp;O1155&amp;M1155&amp;K1155&lt;&gt;"","Yes","No")</f>
        <v>No</v>
      </c>
      <c r="Z1155" s="21"/>
      <c r="AC1155" s="28"/>
      <c r="AG1155" s="7"/>
    </row>
    <row r="1156" spans="1:33">
      <c r="A1156" s="8" t="s">
        <v>4347</v>
      </c>
      <c r="B1156" s="8" t="s">
        <v>5644</v>
      </c>
      <c r="C1156" s="9" t="s">
        <v>139</v>
      </c>
      <c r="D1156" s="178" t="s">
        <v>1781</v>
      </c>
      <c r="E1156" s="181" t="s">
        <v>1782</v>
      </c>
      <c r="F1156" s="9" t="s">
        <v>116</v>
      </c>
      <c r="G1156" s="9" t="s">
        <v>108</v>
      </c>
      <c r="H1156" s="10">
        <v>0</v>
      </c>
      <c r="I1156" s="11">
        <v>12</v>
      </c>
      <c r="J1156" s="24">
        <v>20333</v>
      </c>
      <c r="K1156" s="12"/>
      <c r="L1156" s="14">
        <v>0</v>
      </c>
      <c r="N1156" s="21">
        <v>0</v>
      </c>
      <c r="P1156" s="21">
        <v>0</v>
      </c>
      <c r="R1156" s="21">
        <v>0</v>
      </c>
      <c r="T1156" s="21">
        <v>0</v>
      </c>
      <c r="V1156" s="22">
        <v>20333</v>
      </c>
      <c r="X1156" s="5" t="str">
        <f t="shared" si="18"/>
        <v>No</v>
      </c>
      <c r="Z1156" s="21"/>
      <c r="AC1156" s="28"/>
      <c r="AG1156" s="7"/>
    </row>
    <row r="1157" spans="1:33">
      <c r="A1157" s="8" t="s">
        <v>1789</v>
      </c>
      <c r="B1157" s="8" t="s">
        <v>5670</v>
      </c>
      <c r="C1157" s="9" t="s">
        <v>139</v>
      </c>
      <c r="D1157" s="178" t="s">
        <v>1790</v>
      </c>
      <c r="E1157" s="181" t="s">
        <v>1791</v>
      </c>
      <c r="F1157" s="9" t="s">
        <v>141</v>
      </c>
      <c r="G1157" s="9" t="s">
        <v>108</v>
      </c>
      <c r="H1157" s="10">
        <v>0</v>
      </c>
      <c r="I1157" s="11">
        <v>12</v>
      </c>
      <c r="J1157" s="24">
        <v>5500</v>
      </c>
      <c r="K1157" s="12"/>
      <c r="L1157" s="14">
        <v>0</v>
      </c>
      <c r="N1157" s="21">
        <v>0</v>
      </c>
      <c r="P1157" s="21">
        <v>0</v>
      </c>
      <c r="R1157" s="21">
        <v>54414</v>
      </c>
      <c r="T1157" s="21">
        <v>0</v>
      </c>
      <c r="V1157" s="22">
        <v>59914</v>
      </c>
      <c r="X1157" s="5" t="str">
        <f t="shared" si="18"/>
        <v>No</v>
      </c>
      <c r="Z1157" s="21"/>
      <c r="AC1157" s="28"/>
      <c r="AG1157" s="7"/>
    </row>
    <row r="1158" spans="1:33">
      <c r="A1158" s="8" t="s">
        <v>1773</v>
      </c>
      <c r="B1158" s="8" t="s">
        <v>5638</v>
      </c>
      <c r="C1158" s="9" t="s">
        <v>139</v>
      </c>
      <c r="D1158" s="178"/>
      <c r="E1158" s="181" t="s">
        <v>1774</v>
      </c>
      <c r="F1158" s="9" t="s">
        <v>116</v>
      </c>
      <c r="G1158" s="9" t="s">
        <v>108</v>
      </c>
      <c r="H1158" s="10">
        <v>0</v>
      </c>
      <c r="I1158" s="11">
        <v>12</v>
      </c>
      <c r="J1158" s="24">
        <v>72046</v>
      </c>
      <c r="K1158" s="12"/>
      <c r="L1158" s="14">
        <v>0</v>
      </c>
      <c r="N1158" s="21">
        <v>0</v>
      </c>
      <c r="P1158" s="21">
        <v>0</v>
      </c>
      <c r="R1158" s="21">
        <v>110312</v>
      </c>
      <c r="T1158" s="21">
        <v>0</v>
      </c>
      <c r="V1158" s="22">
        <v>182358</v>
      </c>
      <c r="X1158" s="5" t="str">
        <f t="shared" si="18"/>
        <v>No</v>
      </c>
      <c r="Z1158" s="21"/>
      <c r="AC1158" s="28"/>
      <c r="AG1158" s="7"/>
    </row>
    <row r="1159" spans="1:33">
      <c r="A1159" s="8" t="s">
        <v>4886</v>
      </c>
      <c r="B1159" s="8" t="s">
        <v>5668</v>
      </c>
      <c r="C1159" s="9" t="s">
        <v>139</v>
      </c>
      <c r="D1159" s="178"/>
      <c r="E1159" s="181" t="s">
        <v>4887</v>
      </c>
      <c r="F1159" s="9" t="s">
        <v>116</v>
      </c>
      <c r="G1159" s="9" t="s">
        <v>108</v>
      </c>
      <c r="H1159" s="10">
        <v>0</v>
      </c>
      <c r="I1159" s="11">
        <v>12</v>
      </c>
      <c r="J1159" s="24">
        <v>18111</v>
      </c>
      <c r="K1159" s="12"/>
      <c r="L1159" s="14">
        <v>0</v>
      </c>
      <c r="N1159" s="21">
        <v>0</v>
      </c>
      <c r="P1159" s="21">
        <v>0</v>
      </c>
      <c r="R1159" s="21">
        <v>2266</v>
      </c>
      <c r="T1159" s="21">
        <v>0</v>
      </c>
      <c r="V1159" s="22">
        <v>20377</v>
      </c>
      <c r="X1159" s="5" t="str">
        <f t="shared" si="18"/>
        <v>No</v>
      </c>
      <c r="Z1159" s="21"/>
      <c r="AC1159" s="28"/>
      <c r="AG1159" s="7"/>
    </row>
    <row r="1160" spans="1:33">
      <c r="A1160" s="8" t="s">
        <v>6415</v>
      </c>
      <c r="B1160" s="8" t="s">
        <v>5650</v>
      </c>
      <c r="C1160" s="9" t="s">
        <v>152</v>
      </c>
      <c r="D1160" s="178" t="s">
        <v>2826</v>
      </c>
      <c r="E1160" s="181" t="s">
        <v>2827</v>
      </c>
      <c r="F1160" s="9" t="s">
        <v>68</v>
      </c>
      <c r="G1160" s="9" t="s">
        <v>108</v>
      </c>
      <c r="H1160" s="10">
        <v>0</v>
      </c>
      <c r="I1160" s="11">
        <v>12</v>
      </c>
      <c r="J1160" s="24">
        <v>8949</v>
      </c>
      <c r="K1160" s="12"/>
      <c r="L1160" s="14">
        <v>0</v>
      </c>
      <c r="N1160" s="21">
        <v>0</v>
      </c>
      <c r="P1160" s="21">
        <v>0</v>
      </c>
      <c r="R1160" s="21">
        <v>391379</v>
      </c>
      <c r="T1160" s="21">
        <v>0</v>
      </c>
      <c r="V1160" s="22">
        <v>400328</v>
      </c>
      <c r="X1160" s="5" t="str">
        <f t="shared" si="18"/>
        <v>No</v>
      </c>
      <c r="Z1160" s="21"/>
      <c r="AC1160" s="28"/>
      <c r="AG1160" s="7"/>
    </row>
    <row r="1161" spans="1:33">
      <c r="A1161" s="8" t="s">
        <v>2764</v>
      </c>
      <c r="B1161" s="8" t="s">
        <v>1175</v>
      </c>
      <c r="C1161" s="9" t="s">
        <v>152</v>
      </c>
      <c r="D1161" s="178" t="s">
        <v>2765</v>
      </c>
      <c r="E1161" s="181" t="s">
        <v>2766</v>
      </c>
      <c r="F1161" s="9" t="s">
        <v>68</v>
      </c>
      <c r="G1161" s="9" t="s">
        <v>108</v>
      </c>
      <c r="H1161" s="10">
        <v>0</v>
      </c>
      <c r="I1161" s="11">
        <v>12</v>
      </c>
      <c r="J1161" s="24">
        <v>24989</v>
      </c>
      <c r="K1161" s="12"/>
      <c r="L1161" s="14">
        <v>0</v>
      </c>
      <c r="N1161" s="21">
        <v>0</v>
      </c>
      <c r="P1161" s="21">
        <v>0</v>
      </c>
      <c r="R1161" s="21">
        <v>139247</v>
      </c>
      <c r="T1161" s="21">
        <v>0</v>
      </c>
      <c r="V1161" s="22">
        <v>164236</v>
      </c>
      <c r="X1161" s="5" t="str">
        <f t="shared" si="18"/>
        <v>No</v>
      </c>
      <c r="Z1161" s="21"/>
      <c r="AC1161" s="28"/>
      <c r="AG1161" s="7"/>
    </row>
    <row r="1162" spans="1:33">
      <c r="A1162" s="8" t="s">
        <v>2811</v>
      </c>
      <c r="B1162" s="8" t="s">
        <v>2812</v>
      </c>
      <c r="C1162" s="9" t="s">
        <v>152</v>
      </c>
      <c r="D1162" s="178" t="s">
        <v>2813</v>
      </c>
      <c r="E1162" s="181" t="s">
        <v>2814</v>
      </c>
      <c r="F1162" s="9" t="s">
        <v>68</v>
      </c>
      <c r="G1162" s="9" t="s">
        <v>108</v>
      </c>
      <c r="H1162" s="10">
        <v>0</v>
      </c>
      <c r="I1162" s="11">
        <v>12</v>
      </c>
      <c r="J1162" s="24">
        <v>25987</v>
      </c>
      <c r="K1162" s="12"/>
      <c r="L1162" s="14">
        <v>0</v>
      </c>
      <c r="N1162" s="21">
        <v>0</v>
      </c>
      <c r="P1162" s="21">
        <v>0</v>
      </c>
      <c r="R1162" s="21">
        <v>108919</v>
      </c>
      <c r="T1162" s="21">
        <v>0</v>
      </c>
      <c r="V1162" s="22">
        <v>134906</v>
      </c>
      <c r="X1162" s="5" t="str">
        <f t="shared" si="18"/>
        <v>No</v>
      </c>
      <c r="Z1162" s="21"/>
      <c r="AC1162" s="28"/>
      <c r="AG1162" s="7"/>
    </row>
    <row r="1163" spans="1:33">
      <c r="A1163" s="8" t="s">
        <v>2847</v>
      </c>
      <c r="B1163" s="8" t="s">
        <v>5646</v>
      </c>
      <c r="C1163" s="9" t="s">
        <v>152</v>
      </c>
      <c r="D1163" s="178" t="s">
        <v>2848</v>
      </c>
      <c r="E1163" s="181" t="s">
        <v>2849</v>
      </c>
      <c r="F1163" s="9" t="s">
        <v>68</v>
      </c>
      <c r="G1163" s="9" t="s">
        <v>108</v>
      </c>
      <c r="H1163" s="10">
        <v>0</v>
      </c>
      <c r="I1163" s="11">
        <v>12</v>
      </c>
      <c r="J1163" s="24">
        <v>33610</v>
      </c>
      <c r="K1163" s="12"/>
      <c r="L1163" s="14">
        <v>0</v>
      </c>
      <c r="N1163" s="21">
        <v>0</v>
      </c>
      <c r="P1163" s="21">
        <v>0</v>
      </c>
      <c r="R1163" s="21">
        <v>180015</v>
      </c>
      <c r="T1163" s="21">
        <v>0</v>
      </c>
      <c r="V1163" s="22">
        <v>213625</v>
      </c>
      <c r="X1163" s="5" t="str">
        <f t="shared" si="18"/>
        <v>No</v>
      </c>
      <c r="Z1163" s="21"/>
      <c r="AC1163" s="28"/>
      <c r="AG1163" s="7"/>
    </row>
    <row r="1164" spans="1:33">
      <c r="A1164" s="8" t="s">
        <v>457</v>
      </c>
      <c r="B1164" s="8" t="s">
        <v>5652</v>
      </c>
      <c r="C1164" s="9" t="s">
        <v>99</v>
      </c>
      <c r="D1164" s="178" t="s">
        <v>458</v>
      </c>
      <c r="E1164" s="181" t="s">
        <v>459</v>
      </c>
      <c r="F1164" s="9" t="s">
        <v>68</v>
      </c>
      <c r="G1164" s="9" t="s">
        <v>108</v>
      </c>
      <c r="H1164" s="10">
        <v>0</v>
      </c>
      <c r="I1164" s="11">
        <v>12</v>
      </c>
      <c r="J1164" s="24">
        <v>12512</v>
      </c>
      <c r="K1164" s="12"/>
      <c r="L1164" s="14">
        <v>0</v>
      </c>
      <c r="N1164" s="21">
        <v>0</v>
      </c>
      <c r="P1164" s="21">
        <v>0</v>
      </c>
      <c r="R1164" s="21">
        <v>0</v>
      </c>
      <c r="T1164" s="21">
        <v>0</v>
      </c>
      <c r="V1164" s="22">
        <v>12512</v>
      </c>
      <c r="X1164" s="5" t="str">
        <f t="shared" si="18"/>
        <v>No</v>
      </c>
      <c r="Z1164" s="21"/>
      <c r="AC1164" s="28"/>
      <c r="AG1164" s="7"/>
    </row>
    <row r="1165" spans="1:33">
      <c r="A1165" s="8" t="s">
        <v>6416</v>
      </c>
      <c r="B1165" s="8" t="s">
        <v>5651</v>
      </c>
      <c r="C1165" s="9" t="s">
        <v>99</v>
      </c>
      <c r="D1165" s="178">
        <v>4058</v>
      </c>
      <c r="E1165" s="181">
        <v>40058</v>
      </c>
      <c r="F1165" s="9" t="s">
        <v>68</v>
      </c>
      <c r="G1165" s="9" t="s">
        <v>69</v>
      </c>
      <c r="H1165" s="10">
        <v>60851</v>
      </c>
      <c r="I1165" s="11">
        <v>12</v>
      </c>
      <c r="J1165" s="24">
        <v>98715</v>
      </c>
      <c r="K1165" s="12"/>
      <c r="L1165" s="14">
        <v>0</v>
      </c>
      <c r="N1165" s="21">
        <v>0</v>
      </c>
      <c r="P1165" s="21">
        <v>313</v>
      </c>
      <c r="R1165" s="21">
        <v>7737</v>
      </c>
      <c r="T1165" s="21">
        <v>0</v>
      </c>
      <c r="V1165" s="22">
        <v>106765</v>
      </c>
      <c r="X1165" s="5" t="str">
        <f t="shared" si="18"/>
        <v>No</v>
      </c>
      <c r="Z1165" s="21"/>
      <c r="AC1165" s="28"/>
      <c r="AG1165" s="7"/>
    </row>
    <row r="1166" spans="1:33">
      <c r="A1166" s="8" t="s">
        <v>136</v>
      </c>
      <c r="B1166" s="8" t="s">
        <v>5667</v>
      </c>
      <c r="C1166" s="9" t="s">
        <v>82</v>
      </c>
      <c r="D1166" s="178">
        <v>4137</v>
      </c>
      <c r="E1166" s="181">
        <v>40137</v>
      </c>
      <c r="F1166" s="9" t="s">
        <v>68</v>
      </c>
      <c r="G1166" s="9" t="s">
        <v>3846</v>
      </c>
      <c r="H1166" s="10">
        <v>2148346</v>
      </c>
      <c r="I1166" s="11">
        <v>12</v>
      </c>
      <c r="J1166" s="24">
        <v>0</v>
      </c>
      <c r="K1166" s="12"/>
      <c r="L1166" s="14">
        <v>0</v>
      </c>
      <c r="N1166" s="21">
        <v>0</v>
      </c>
      <c r="P1166" s="21">
        <v>0</v>
      </c>
      <c r="R1166" s="21">
        <v>78216</v>
      </c>
      <c r="T1166" s="21">
        <v>0</v>
      </c>
      <c r="V1166" s="22">
        <v>78216</v>
      </c>
      <c r="X1166" s="5" t="str">
        <f t="shared" si="18"/>
        <v>No</v>
      </c>
      <c r="Z1166" s="21"/>
      <c r="AC1166" s="28"/>
      <c r="AG1166" s="7"/>
    </row>
    <row r="1167" spans="1:33">
      <c r="A1167" s="8" t="s">
        <v>2119</v>
      </c>
      <c r="B1167" s="8" t="s">
        <v>5665</v>
      </c>
      <c r="C1167" s="9" t="s">
        <v>328</v>
      </c>
      <c r="D1167" s="178" t="s">
        <v>2120</v>
      </c>
      <c r="E1167" s="181" t="s">
        <v>2121</v>
      </c>
      <c r="F1167" s="9" t="s">
        <v>68</v>
      </c>
      <c r="G1167" s="9" t="s">
        <v>108</v>
      </c>
      <c r="H1167" s="10">
        <v>0</v>
      </c>
      <c r="I1167" s="11">
        <v>12</v>
      </c>
      <c r="J1167" s="24">
        <v>86617</v>
      </c>
      <c r="K1167" s="12"/>
      <c r="L1167" s="14">
        <v>0</v>
      </c>
      <c r="N1167" s="21">
        <v>0</v>
      </c>
      <c r="P1167" s="21">
        <v>0</v>
      </c>
      <c r="R1167" s="21">
        <v>0</v>
      </c>
      <c r="T1167" s="21">
        <v>0</v>
      </c>
      <c r="V1167" s="22">
        <v>86617</v>
      </c>
      <c r="X1167" s="5" t="str">
        <f t="shared" si="18"/>
        <v>No</v>
      </c>
      <c r="Z1167" s="21"/>
      <c r="AC1167" s="28"/>
      <c r="AG1167" s="7"/>
    </row>
    <row r="1168" spans="1:33">
      <c r="A1168" s="8" t="s">
        <v>784</v>
      </c>
      <c r="B1168" s="8" t="s">
        <v>5649</v>
      </c>
      <c r="C1168" s="9" t="s">
        <v>45</v>
      </c>
      <c r="D1168" s="178">
        <v>4045</v>
      </c>
      <c r="E1168" s="181">
        <v>40045</v>
      </c>
      <c r="F1168" s="9" t="s">
        <v>72</v>
      </c>
      <c r="G1168" s="9" t="s">
        <v>3846</v>
      </c>
      <c r="H1168" s="10">
        <v>139114</v>
      </c>
      <c r="I1168" s="11">
        <v>12</v>
      </c>
      <c r="J1168" s="24">
        <v>79451</v>
      </c>
      <c r="K1168" s="12"/>
      <c r="L1168" s="14">
        <v>0</v>
      </c>
      <c r="N1168" s="21">
        <v>0</v>
      </c>
      <c r="P1168" s="21">
        <v>0</v>
      </c>
      <c r="R1168" s="21">
        <v>0</v>
      </c>
      <c r="T1168" s="21">
        <v>0</v>
      </c>
      <c r="V1168" s="22">
        <v>79451</v>
      </c>
      <c r="X1168" s="5" t="str">
        <f t="shared" si="18"/>
        <v>No</v>
      </c>
      <c r="Z1168" s="21"/>
      <c r="AC1168" s="28"/>
      <c r="AG1168" s="7"/>
    </row>
    <row r="1169" spans="1:33">
      <c r="A1169" s="8" t="s">
        <v>4694</v>
      </c>
      <c r="B1169" s="8" t="s">
        <v>87</v>
      </c>
      <c r="C1169" s="9" t="s">
        <v>152</v>
      </c>
      <c r="D1169" s="178">
        <v>4167</v>
      </c>
      <c r="E1169" s="181">
        <v>40167</v>
      </c>
      <c r="F1169" s="9" t="s">
        <v>68</v>
      </c>
      <c r="G1169" s="9" t="s">
        <v>3846</v>
      </c>
      <c r="H1169" s="10">
        <v>214881</v>
      </c>
      <c r="I1169" s="11">
        <v>12</v>
      </c>
      <c r="J1169" s="24">
        <v>225057</v>
      </c>
      <c r="K1169" s="12"/>
      <c r="L1169" s="14">
        <v>0</v>
      </c>
      <c r="N1169" s="21">
        <v>0</v>
      </c>
      <c r="P1169" s="21">
        <v>0</v>
      </c>
      <c r="R1169" s="21">
        <v>972</v>
      </c>
      <c r="T1169" s="21">
        <v>0</v>
      </c>
      <c r="V1169" s="22">
        <v>226029</v>
      </c>
      <c r="X1169" s="5" t="str">
        <f t="shared" si="18"/>
        <v>No</v>
      </c>
      <c r="Z1169" s="21"/>
      <c r="AC1169" s="28"/>
      <c r="AG1169" s="7"/>
    </row>
    <row r="1170" spans="1:33">
      <c r="A1170" s="8" t="s">
        <v>3430</v>
      </c>
      <c r="B1170" s="8" t="s">
        <v>5444</v>
      </c>
      <c r="C1170" s="9" t="s">
        <v>120</v>
      </c>
      <c r="D1170" s="178" t="s">
        <v>3431</v>
      </c>
      <c r="E1170" s="181" t="s">
        <v>3432</v>
      </c>
      <c r="F1170" s="9" t="s">
        <v>128</v>
      </c>
      <c r="G1170" s="9" t="s">
        <v>108</v>
      </c>
      <c r="H1170" s="10">
        <v>0</v>
      </c>
      <c r="I1170" s="11">
        <v>12</v>
      </c>
      <c r="J1170" s="24">
        <v>53060</v>
      </c>
      <c r="K1170" s="12"/>
      <c r="L1170" s="14">
        <v>0</v>
      </c>
      <c r="N1170" s="21">
        <v>0</v>
      </c>
      <c r="P1170" s="21">
        <v>0</v>
      </c>
      <c r="R1170" s="21">
        <v>68751</v>
      </c>
      <c r="T1170" s="21">
        <v>0</v>
      </c>
      <c r="V1170" s="22">
        <v>121811</v>
      </c>
      <c r="X1170" s="5" t="str">
        <f t="shared" si="18"/>
        <v>No</v>
      </c>
      <c r="Z1170" s="21"/>
      <c r="AC1170" s="28"/>
      <c r="AG1170" s="7"/>
    </row>
    <row r="1171" spans="1:33">
      <c r="A1171" s="8" t="s">
        <v>1611</v>
      </c>
      <c r="B1171" s="8" t="s">
        <v>5637</v>
      </c>
      <c r="C1171" s="9" t="s">
        <v>288</v>
      </c>
      <c r="D1171" s="178" t="s">
        <v>1612</v>
      </c>
      <c r="E1171" s="181" t="s">
        <v>1613</v>
      </c>
      <c r="F1171" s="9" t="s">
        <v>68</v>
      </c>
      <c r="G1171" s="9" t="s">
        <v>108</v>
      </c>
      <c r="H1171" s="10">
        <v>0</v>
      </c>
      <c r="I1171" s="11">
        <v>12</v>
      </c>
      <c r="J1171" s="24">
        <v>36945</v>
      </c>
      <c r="K1171" s="12"/>
      <c r="L1171" s="14">
        <v>0</v>
      </c>
      <c r="N1171" s="21">
        <v>0</v>
      </c>
      <c r="P1171" s="21">
        <v>0</v>
      </c>
      <c r="R1171" s="21">
        <v>2002483</v>
      </c>
      <c r="T1171" s="21">
        <v>0</v>
      </c>
      <c r="V1171" s="22">
        <v>2039428</v>
      </c>
      <c r="X1171" s="5" t="str">
        <f t="shared" si="18"/>
        <v>No</v>
      </c>
      <c r="Z1171" s="21"/>
      <c r="AC1171" s="28"/>
      <c r="AG1171" s="7"/>
    </row>
    <row r="1172" spans="1:33">
      <c r="A1172" s="8" t="s">
        <v>1606</v>
      </c>
      <c r="B1172" s="8" t="s">
        <v>5664</v>
      </c>
      <c r="C1172" s="9" t="s">
        <v>288</v>
      </c>
      <c r="D1172" s="178" t="s">
        <v>1607</v>
      </c>
      <c r="E1172" s="181" t="s">
        <v>1608</v>
      </c>
      <c r="F1172" s="9" t="s">
        <v>116</v>
      </c>
      <c r="G1172" s="9" t="s">
        <v>108</v>
      </c>
      <c r="H1172" s="10">
        <v>0</v>
      </c>
      <c r="I1172" s="11">
        <v>12</v>
      </c>
      <c r="J1172" s="24">
        <v>5230</v>
      </c>
      <c r="K1172" s="12"/>
      <c r="L1172" s="14">
        <v>0</v>
      </c>
      <c r="N1172" s="21">
        <v>0</v>
      </c>
      <c r="P1172" s="21">
        <v>0</v>
      </c>
      <c r="R1172" s="21">
        <v>33185</v>
      </c>
      <c r="T1172" s="21">
        <v>0</v>
      </c>
      <c r="V1172" s="22">
        <v>38415</v>
      </c>
      <c r="X1172" s="5" t="str">
        <f t="shared" si="18"/>
        <v>No</v>
      </c>
      <c r="Z1172" s="21"/>
      <c r="AC1172" s="28"/>
      <c r="AG1172" s="7"/>
    </row>
    <row r="1173" spans="1:33">
      <c r="A1173" s="8" t="s">
        <v>1661</v>
      </c>
      <c r="B1173" s="8" t="s">
        <v>5658</v>
      </c>
      <c r="C1173" s="9" t="s">
        <v>288</v>
      </c>
      <c r="D1173" s="178" t="s">
        <v>1662</v>
      </c>
      <c r="E1173" s="181" t="s">
        <v>1663</v>
      </c>
      <c r="F1173" s="9" t="s">
        <v>68</v>
      </c>
      <c r="G1173" s="9" t="s">
        <v>108</v>
      </c>
      <c r="H1173" s="10">
        <v>0</v>
      </c>
      <c r="I1173" s="11">
        <v>12</v>
      </c>
      <c r="J1173" s="24">
        <v>3293</v>
      </c>
      <c r="K1173" s="12"/>
      <c r="L1173" s="14">
        <v>0</v>
      </c>
      <c r="N1173" s="21">
        <v>0</v>
      </c>
      <c r="P1173" s="21">
        <v>0</v>
      </c>
      <c r="R1173" s="21">
        <v>34345</v>
      </c>
      <c r="T1173" s="21">
        <v>0</v>
      </c>
      <c r="V1173" s="22">
        <v>37638</v>
      </c>
      <c r="X1173" s="5" t="str">
        <f t="shared" si="18"/>
        <v>No</v>
      </c>
      <c r="Z1173" s="21"/>
      <c r="AC1173" s="28"/>
      <c r="AG1173" s="7"/>
    </row>
    <row r="1174" spans="1:33">
      <c r="A1174" s="8" t="s">
        <v>4885</v>
      </c>
      <c r="B1174" s="8" t="s">
        <v>5659</v>
      </c>
      <c r="C1174" s="9" t="s">
        <v>55</v>
      </c>
      <c r="D1174" s="178"/>
      <c r="E1174" s="181" t="s">
        <v>1743</v>
      </c>
      <c r="F1174" s="9" t="s">
        <v>116</v>
      </c>
      <c r="G1174" s="9" t="s">
        <v>108</v>
      </c>
      <c r="H1174" s="10">
        <v>0</v>
      </c>
      <c r="I1174" s="11">
        <v>12</v>
      </c>
      <c r="J1174" s="24">
        <v>128868</v>
      </c>
      <c r="K1174" s="12"/>
      <c r="L1174" s="14">
        <v>0</v>
      </c>
      <c r="N1174" s="21">
        <v>0</v>
      </c>
      <c r="P1174" s="21">
        <v>0</v>
      </c>
      <c r="R1174" s="21">
        <v>0</v>
      </c>
      <c r="T1174" s="21">
        <v>0</v>
      </c>
      <c r="V1174" s="22">
        <v>128868</v>
      </c>
      <c r="X1174" s="5" t="str">
        <f t="shared" si="18"/>
        <v>No</v>
      </c>
      <c r="Z1174" s="21"/>
      <c r="AC1174" s="28"/>
      <c r="AG1174" s="7"/>
    </row>
    <row r="1175" spans="1:33">
      <c r="A1175" s="8" t="s">
        <v>3147</v>
      </c>
      <c r="B1175" s="8" t="s">
        <v>5662</v>
      </c>
      <c r="C1175" s="9" t="s">
        <v>71</v>
      </c>
      <c r="D1175" s="178" t="s">
        <v>3148</v>
      </c>
      <c r="E1175" s="181" t="s">
        <v>3149</v>
      </c>
      <c r="F1175" s="9" t="s">
        <v>72</v>
      </c>
      <c r="G1175" s="9" t="s">
        <v>108</v>
      </c>
      <c r="H1175" s="10">
        <v>0</v>
      </c>
      <c r="I1175" s="11">
        <v>12</v>
      </c>
      <c r="J1175" s="24">
        <v>43902</v>
      </c>
      <c r="K1175" s="12"/>
      <c r="L1175" s="14">
        <v>0</v>
      </c>
      <c r="N1175" s="21">
        <v>0</v>
      </c>
      <c r="P1175" s="21">
        <v>0</v>
      </c>
      <c r="R1175" s="21">
        <v>0</v>
      </c>
      <c r="T1175" s="21">
        <v>0</v>
      </c>
      <c r="V1175" s="22">
        <v>43902</v>
      </c>
      <c r="X1175" s="5" t="str">
        <f t="shared" si="18"/>
        <v>No</v>
      </c>
      <c r="Z1175" s="21"/>
      <c r="AC1175" s="28"/>
      <c r="AG1175" s="7"/>
    </row>
    <row r="1176" spans="1:33">
      <c r="A1176" s="8" t="s">
        <v>3156</v>
      </c>
      <c r="B1176" s="8" t="s">
        <v>5092</v>
      </c>
      <c r="C1176" s="9" t="s">
        <v>71</v>
      </c>
      <c r="D1176" s="178" t="s">
        <v>3157</v>
      </c>
      <c r="E1176" s="181" t="s">
        <v>3158</v>
      </c>
      <c r="F1176" s="9" t="s">
        <v>72</v>
      </c>
      <c r="G1176" s="9" t="s">
        <v>108</v>
      </c>
      <c r="H1176" s="10">
        <v>0</v>
      </c>
      <c r="I1176" s="11">
        <v>12</v>
      </c>
      <c r="J1176" s="24">
        <v>52632</v>
      </c>
      <c r="K1176" s="12"/>
      <c r="L1176" s="14">
        <v>0</v>
      </c>
      <c r="N1176" s="21">
        <v>0</v>
      </c>
      <c r="P1176" s="21">
        <v>0</v>
      </c>
      <c r="R1176" s="21">
        <v>0</v>
      </c>
      <c r="T1176" s="21">
        <v>0</v>
      </c>
      <c r="V1176" s="22">
        <v>52632</v>
      </c>
      <c r="X1176" s="5" t="str">
        <f t="shared" si="18"/>
        <v>No</v>
      </c>
      <c r="Z1176" s="21"/>
      <c r="AC1176" s="28"/>
      <c r="AG1176" s="7"/>
    </row>
    <row r="1177" spans="1:33">
      <c r="A1177" s="8" t="s">
        <v>4254</v>
      </c>
      <c r="B1177" s="8" t="s">
        <v>5687</v>
      </c>
      <c r="C1177" s="9" t="s">
        <v>51</v>
      </c>
      <c r="D1177" s="178"/>
      <c r="E1177" s="181" t="s">
        <v>4255</v>
      </c>
      <c r="F1177" s="9" t="s">
        <v>68</v>
      </c>
      <c r="G1177" s="9" t="s">
        <v>108</v>
      </c>
      <c r="H1177" s="10">
        <v>0</v>
      </c>
      <c r="I1177" s="11">
        <v>11</v>
      </c>
      <c r="J1177" s="24">
        <v>113754</v>
      </c>
      <c r="K1177" s="12"/>
      <c r="L1177" s="14">
        <v>0</v>
      </c>
      <c r="N1177" s="21">
        <v>0</v>
      </c>
      <c r="P1177" s="21">
        <v>0</v>
      </c>
      <c r="R1177" s="21">
        <v>0</v>
      </c>
      <c r="T1177" s="21">
        <v>0</v>
      </c>
      <c r="V1177" s="22">
        <v>113754</v>
      </c>
      <c r="X1177" s="5" t="str">
        <f t="shared" si="18"/>
        <v>No</v>
      </c>
      <c r="Z1177" s="21"/>
      <c r="AC1177" s="28"/>
      <c r="AG1177" s="7"/>
    </row>
    <row r="1178" spans="1:33">
      <c r="A1178" s="8" t="s">
        <v>4706</v>
      </c>
      <c r="B1178" s="8" t="s">
        <v>5457</v>
      </c>
      <c r="C1178" s="9" t="s">
        <v>110</v>
      </c>
      <c r="D1178" s="178" t="s">
        <v>3119</v>
      </c>
      <c r="E1178" s="181">
        <v>60005</v>
      </c>
      <c r="F1178" s="9" t="s">
        <v>34</v>
      </c>
      <c r="G1178" s="9" t="s">
        <v>3846</v>
      </c>
      <c r="H1178" s="10">
        <v>0</v>
      </c>
      <c r="I1178" s="11">
        <v>11</v>
      </c>
      <c r="J1178" s="24">
        <v>48842</v>
      </c>
      <c r="K1178" s="12"/>
      <c r="L1178" s="14">
        <v>0</v>
      </c>
      <c r="N1178" s="21">
        <v>0</v>
      </c>
      <c r="P1178" s="21">
        <v>0</v>
      </c>
      <c r="R1178" s="21">
        <v>0</v>
      </c>
      <c r="T1178" s="21">
        <v>0</v>
      </c>
      <c r="V1178" s="22">
        <v>48842</v>
      </c>
      <c r="X1178" s="5" t="str">
        <f t="shared" si="18"/>
        <v>No</v>
      </c>
      <c r="Z1178" s="21"/>
      <c r="AC1178" s="28"/>
      <c r="AG1178" s="7"/>
    </row>
    <row r="1179" spans="1:33">
      <c r="A1179" s="8" t="s">
        <v>2212</v>
      </c>
      <c r="B1179" s="8" t="s">
        <v>5671</v>
      </c>
      <c r="C1179" s="9" t="s">
        <v>106</v>
      </c>
      <c r="D1179" s="178">
        <v>3113</v>
      </c>
      <c r="E1179" s="181">
        <v>30989</v>
      </c>
      <c r="F1179" s="9" t="s">
        <v>96</v>
      </c>
      <c r="G1179" s="9" t="s">
        <v>3846</v>
      </c>
      <c r="H1179" s="10">
        <v>56611</v>
      </c>
      <c r="I1179" s="11">
        <v>11</v>
      </c>
      <c r="J1179" s="24">
        <v>52624</v>
      </c>
      <c r="K1179" s="12"/>
      <c r="L1179" s="14">
        <v>0</v>
      </c>
      <c r="N1179" s="21">
        <v>0</v>
      </c>
      <c r="P1179" s="21">
        <v>0</v>
      </c>
      <c r="R1179" s="21">
        <v>0</v>
      </c>
      <c r="T1179" s="21">
        <v>0</v>
      </c>
      <c r="V1179" s="22">
        <v>52624</v>
      </c>
      <c r="X1179" s="5" t="str">
        <f t="shared" si="18"/>
        <v>No</v>
      </c>
      <c r="Z1179" s="21"/>
      <c r="AC1179" s="28"/>
      <c r="AG1179" s="7"/>
    </row>
    <row r="1180" spans="1:33">
      <c r="A1180" s="8" t="s">
        <v>6427</v>
      </c>
      <c r="B1180" s="8" t="s">
        <v>4889</v>
      </c>
      <c r="C1180" s="9" t="s">
        <v>101</v>
      </c>
      <c r="D1180" s="178" t="s">
        <v>3682</v>
      </c>
      <c r="E1180" s="181" t="s">
        <v>3683</v>
      </c>
      <c r="F1180" s="9" t="s">
        <v>68</v>
      </c>
      <c r="G1180" s="9" t="s">
        <v>108</v>
      </c>
      <c r="H1180" s="10">
        <v>0</v>
      </c>
      <c r="I1180" s="11">
        <v>11</v>
      </c>
      <c r="J1180" s="24">
        <v>205452</v>
      </c>
      <c r="K1180" s="12"/>
      <c r="L1180" s="14">
        <v>0</v>
      </c>
      <c r="N1180" s="21">
        <v>0</v>
      </c>
      <c r="P1180" s="21">
        <v>0</v>
      </c>
      <c r="R1180" s="21">
        <v>0</v>
      </c>
      <c r="T1180" s="21">
        <v>0</v>
      </c>
      <c r="V1180" s="22">
        <v>205452</v>
      </c>
      <c r="X1180" s="5" t="str">
        <f t="shared" si="18"/>
        <v>No</v>
      </c>
      <c r="Z1180" s="21"/>
      <c r="AC1180" s="28"/>
      <c r="AG1180" s="7"/>
    </row>
    <row r="1181" spans="1:33">
      <c r="A1181" s="8" t="s">
        <v>4890</v>
      </c>
      <c r="B1181" s="8" t="s">
        <v>5353</v>
      </c>
      <c r="C1181" s="9" t="s">
        <v>182</v>
      </c>
      <c r="D1181" s="178"/>
      <c r="E1181" s="181" t="s">
        <v>4891</v>
      </c>
      <c r="F1181" s="9" t="s">
        <v>68</v>
      </c>
      <c r="G1181" s="9" t="s">
        <v>108</v>
      </c>
      <c r="H1181" s="10">
        <v>0</v>
      </c>
      <c r="I1181" s="11">
        <v>11</v>
      </c>
      <c r="J1181" s="24">
        <v>550775</v>
      </c>
      <c r="K1181" s="12"/>
      <c r="L1181" s="14">
        <v>0</v>
      </c>
      <c r="N1181" s="21">
        <v>0</v>
      </c>
      <c r="P1181" s="21">
        <v>0</v>
      </c>
      <c r="R1181" s="21">
        <v>22803</v>
      </c>
      <c r="T1181" s="21">
        <v>0</v>
      </c>
      <c r="V1181" s="22">
        <v>573578</v>
      </c>
      <c r="X1181" s="5" t="str">
        <f t="shared" si="18"/>
        <v>No</v>
      </c>
      <c r="Z1181" s="21"/>
      <c r="AC1181" s="28"/>
      <c r="AG1181" s="7"/>
    </row>
    <row r="1182" spans="1:33">
      <c r="A1182" s="8" t="s">
        <v>1189</v>
      </c>
      <c r="B1182" s="8" t="s">
        <v>1190</v>
      </c>
      <c r="C1182" s="9" t="s">
        <v>71</v>
      </c>
      <c r="D1182" s="178" t="s">
        <v>1191</v>
      </c>
      <c r="E1182" s="181">
        <v>207</v>
      </c>
      <c r="F1182" s="9" t="s">
        <v>34</v>
      </c>
      <c r="G1182" s="9" t="s">
        <v>3846</v>
      </c>
      <c r="H1182" s="10">
        <v>0</v>
      </c>
      <c r="I1182" s="11">
        <v>11</v>
      </c>
      <c r="J1182" s="24">
        <v>16920</v>
      </c>
      <c r="K1182" s="12"/>
      <c r="L1182" s="14">
        <v>0</v>
      </c>
      <c r="N1182" s="21">
        <v>0</v>
      </c>
      <c r="P1182" s="21">
        <v>0</v>
      </c>
      <c r="R1182" s="21">
        <v>0</v>
      </c>
      <c r="T1182" s="21">
        <v>0</v>
      </c>
      <c r="V1182" s="22">
        <v>16920</v>
      </c>
      <c r="X1182" s="5" t="str">
        <f t="shared" si="18"/>
        <v>No</v>
      </c>
      <c r="Z1182" s="21"/>
      <c r="AC1182" s="28"/>
      <c r="AG1182" s="7"/>
    </row>
    <row r="1183" spans="1:33">
      <c r="A1183" s="8" t="s">
        <v>1060</v>
      </c>
      <c r="B1183" s="8" t="s">
        <v>5676</v>
      </c>
      <c r="C1183" s="9" t="s">
        <v>153</v>
      </c>
      <c r="D1183" s="178">
        <v>1063</v>
      </c>
      <c r="E1183" s="181">
        <v>10063</v>
      </c>
      <c r="F1183" s="9" t="s">
        <v>72</v>
      </c>
      <c r="G1183" s="9" t="s">
        <v>3846</v>
      </c>
      <c r="H1183" s="10">
        <v>924859</v>
      </c>
      <c r="I1183" s="11">
        <v>11</v>
      </c>
      <c r="J1183" s="24">
        <v>250054</v>
      </c>
      <c r="K1183" s="12"/>
      <c r="L1183" s="14">
        <v>0</v>
      </c>
      <c r="N1183" s="21">
        <v>0</v>
      </c>
      <c r="P1183" s="21">
        <v>0</v>
      </c>
      <c r="R1183" s="21">
        <v>27146</v>
      </c>
      <c r="T1183" s="21">
        <v>0</v>
      </c>
      <c r="V1183" s="22">
        <v>277200</v>
      </c>
      <c r="X1183" s="5" t="str">
        <f t="shared" si="18"/>
        <v>No</v>
      </c>
      <c r="Z1183" s="21"/>
      <c r="AC1183" s="28"/>
      <c r="AG1183" s="7"/>
    </row>
    <row r="1184" spans="1:33">
      <c r="A1184" s="8" t="s">
        <v>4370</v>
      </c>
      <c r="B1184" s="8" t="s">
        <v>5681</v>
      </c>
      <c r="C1184" s="9" t="s">
        <v>285</v>
      </c>
      <c r="D1184" s="178"/>
      <c r="E1184" s="181" t="s">
        <v>4371</v>
      </c>
      <c r="F1184" s="9" t="s">
        <v>68</v>
      </c>
      <c r="G1184" s="9" t="s">
        <v>108</v>
      </c>
      <c r="H1184" s="10">
        <v>0</v>
      </c>
      <c r="I1184" s="11">
        <v>11</v>
      </c>
      <c r="J1184" s="24">
        <v>0</v>
      </c>
      <c r="K1184" s="12"/>
      <c r="L1184" s="14">
        <v>0</v>
      </c>
      <c r="N1184" s="21">
        <v>0</v>
      </c>
      <c r="P1184" s="21">
        <v>0</v>
      </c>
      <c r="R1184" s="21">
        <v>0</v>
      </c>
      <c r="T1184" s="21">
        <v>0</v>
      </c>
      <c r="V1184" s="22">
        <v>0</v>
      </c>
      <c r="X1184" s="5" t="str">
        <f t="shared" si="18"/>
        <v>No</v>
      </c>
      <c r="Z1184" s="21"/>
      <c r="AC1184" s="28"/>
      <c r="AG1184" s="7"/>
    </row>
    <row r="1185" spans="1:33">
      <c r="A1185" s="8" t="s">
        <v>4027</v>
      </c>
      <c r="B1185" s="8" t="s">
        <v>5693</v>
      </c>
      <c r="C1185" s="9" t="s">
        <v>39</v>
      </c>
      <c r="D1185" s="178" t="s">
        <v>2994</v>
      </c>
      <c r="E1185" s="181" t="s">
        <v>2995</v>
      </c>
      <c r="F1185" s="9" t="s">
        <v>68</v>
      </c>
      <c r="G1185" s="9" t="s">
        <v>108</v>
      </c>
      <c r="H1185" s="10">
        <v>0</v>
      </c>
      <c r="I1185" s="11">
        <v>11</v>
      </c>
      <c r="J1185" s="24">
        <v>2631</v>
      </c>
      <c r="K1185" s="12"/>
      <c r="L1185" s="14">
        <v>0</v>
      </c>
      <c r="N1185" s="21">
        <v>0</v>
      </c>
      <c r="P1185" s="21">
        <v>0</v>
      </c>
      <c r="R1185" s="21">
        <v>30173</v>
      </c>
      <c r="T1185" s="21">
        <v>0</v>
      </c>
      <c r="V1185" s="22">
        <v>32804</v>
      </c>
      <c r="X1185" s="5" t="str">
        <f t="shared" si="18"/>
        <v>No</v>
      </c>
      <c r="Z1185" s="21"/>
      <c r="AC1185" s="28"/>
      <c r="AG1185" s="7"/>
    </row>
    <row r="1186" spans="1:33">
      <c r="A1186" s="8" t="s">
        <v>4888</v>
      </c>
      <c r="B1186" s="8" t="s">
        <v>5643</v>
      </c>
      <c r="C1186" s="9" t="s">
        <v>120</v>
      </c>
      <c r="D1186" s="178">
        <v>47</v>
      </c>
      <c r="E1186" s="181">
        <v>47</v>
      </c>
      <c r="F1186" s="9" t="s">
        <v>68</v>
      </c>
      <c r="G1186" s="9" t="s">
        <v>3846</v>
      </c>
      <c r="H1186" s="10">
        <v>62433</v>
      </c>
      <c r="I1186" s="11">
        <v>11</v>
      </c>
      <c r="J1186" s="24">
        <v>0</v>
      </c>
      <c r="K1186" s="12"/>
      <c r="L1186" s="14">
        <v>0</v>
      </c>
      <c r="N1186" s="21">
        <v>0</v>
      </c>
      <c r="P1186" s="21">
        <v>0</v>
      </c>
      <c r="R1186" s="21">
        <v>346460</v>
      </c>
      <c r="T1186" s="21">
        <v>0</v>
      </c>
      <c r="V1186" s="22">
        <v>346460</v>
      </c>
      <c r="X1186" s="5" t="str">
        <f t="shared" si="18"/>
        <v>No</v>
      </c>
      <c r="Z1186" s="21"/>
      <c r="AC1186" s="28"/>
      <c r="AG1186" s="7"/>
    </row>
    <row r="1187" spans="1:33">
      <c r="A1187" s="8" t="s">
        <v>2918</v>
      </c>
      <c r="B1187" s="8" t="s">
        <v>5691</v>
      </c>
      <c r="C1187" s="9" t="s">
        <v>285</v>
      </c>
      <c r="D1187" s="178" t="s">
        <v>2920</v>
      </c>
      <c r="E1187" s="181" t="s">
        <v>2921</v>
      </c>
      <c r="F1187" s="9" t="s">
        <v>72</v>
      </c>
      <c r="G1187" s="9" t="s">
        <v>108</v>
      </c>
      <c r="H1187" s="10">
        <v>0</v>
      </c>
      <c r="I1187" s="11">
        <v>11</v>
      </c>
      <c r="J1187" s="24">
        <v>0</v>
      </c>
      <c r="K1187" s="12"/>
      <c r="L1187" s="14">
        <v>0</v>
      </c>
      <c r="N1187" s="21">
        <v>0</v>
      </c>
      <c r="P1187" s="21">
        <v>0</v>
      </c>
      <c r="R1187" s="21">
        <v>0</v>
      </c>
      <c r="T1187" s="21">
        <v>0</v>
      </c>
      <c r="V1187" s="22">
        <v>0</v>
      </c>
      <c r="X1187" s="5" t="str">
        <f t="shared" si="18"/>
        <v>No</v>
      </c>
      <c r="Z1187" s="21"/>
      <c r="AC1187" s="28"/>
      <c r="AG1187" s="7"/>
    </row>
    <row r="1188" spans="1:33">
      <c r="A1188" s="8" t="s">
        <v>2924</v>
      </c>
      <c r="B1188" s="8" t="s">
        <v>2919</v>
      </c>
      <c r="C1188" s="9" t="s">
        <v>285</v>
      </c>
      <c r="D1188" s="178" t="s">
        <v>2925</v>
      </c>
      <c r="E1188" s="181" t="s">
        <v>2926</v>
      </c>
      <c r="F1188" s="9" t="s">
        <v>68</v>
      </c>
      <c r="G1188" s="9" t="s">
        <v>108</v>
      </c>
      <c r="H1188" s="10">
        <v>0</v>
      </c>
      <c r="I1188" s="11">
        <v>11</v>
      </c>
      <c r="J1188" s="24">
        <v>0</v>
      </c>
      <c r="K1188" s="12"/>
      <c r="L1188" s="14">
        <v>0</v>
      </c>
      <c r="N1188" s="21">
        <v>0</v>
      </c>
      <c r="P1188" s="21">
        <v>0</v>
      </c>
      <c r="R1188" s="21">
        <v>55903</v>
      </c>
      <c r="T1188" s="21">
        <v>0</v>
      </c>
      <c r="V1188" s="22">
        <v>55903</v>
      </c>
      <c r="X1188" s="5" t="str">
        <f t="shared" si="18"/>
        <v>No</v>
      </c>
      <c r="Z1188" s="21"/>
      <c r="AC1188" s="28"/>
      <c r="AG1188" s="7"/>
    </row>
    <row r="1189" spans="1:33">
      <c r="A1189" s="8" t="s">
        <v>4702</v>
      </c>
      <c r="B1189" s="8" t="s">
        <v>5044</v>
      </c>
      <c r="C1189" s="9" t="s">
        <v>74</v>
      </c>
      <c r="D1189" s="178">
        <v>9225</v>
      </c>
      <c r="E1189" s="181">
        <v>90225</v>
      </c>
      <c r="F1189" s="9" t="s">
        <v>72</v>
      </c>
      <c r="G1189" s="9" t="s">
        <v>69</v>
      </c>
      <c r="H1189" s="10">
        <v>3281212</v>
      </c>
      <c r="I1189" s="11">
        <v>11</v>
      </c>
      <c r="J1189" s="24">
        <v>17170189</v>
      </c>
      <c r="K1189" s="12"/>
      <c r="L1189" s="14">
        <v>0</v>
      </c>
      <c r="N1189" s="21">
        <v>0</v>
      </c>
      <c r="P1189" s="21">
        <v>0</v>
      </c>
      <c r="R1189" s="21">
        <v>26470</v>
      </c>
      <c r="T1189" s="21">
        <v>0</v>
      </c>
      <c r="V1189" s="22">
        <v>17196659</v>
      </c>
      <c r="X1189" s="5" t="str">
        <f t="shared" si="18"/>
        <v>No</v>
      </c>
      <c r="Z1189" s="21"/>
      <c r="AC1189" s="28"/>
      <c r="AG1189" s="7"/>
    </row>
    <row r="1190" spans="1:33">
      <c r="A1190" s="8" t="s">
        <v>4892</v>
      </c>
      <c r="B1190" s="8" t="s">
        <v>839</v>
      </c>
      <c r="C1190" s="9" t="s">
        <v>175</v>
      </c>
      <c r="D1190" s="178">
        <v>7052</v>
      </c>
      <c r="E1190" s="181">
        <v>70052</v>
      </c>
      <c r="F1190" s="9" t="s">
        <v>116</v>
      </c>
      <c r="G1190" s="9" t="s">
        <v>3846</v>
      </c>
      <c r="H1190" s="10">
        <v>50440</v>
      </c>
      <c r="I1190" s="11">
        <v>11</v>
      </c>
      <c r="J1190" s="24">
        <v>56237</v>
      </c>
      <c r="K1190" s="12"/>
      <c r="L1190" s="14">
        <v>0</v>
      </c>
      <c r="N1190" s="21">
        <v>0</v>
      </c>
      <c r="P1190" s="21">
        <v>0</v>
      </c>
      <c r="R1190" s="21">
        <v>0</v>
      </c>
      <c r="T1190" s="21">
        <v>0</v>
      </c>
      <c r="V1190" s="22">
        <v>56237</v>
      </c>
      <c r="X1190" s="5" t="str">
        <f t="shared" si="18"/>
        <v>No</v>
      </c>
      <c r="Z1190" s="21"/>
      <c r="AC1190" s="28"/>
      <c r="AG1190" s="7"/>
    </row>
    <row r="1191" spans="1:33">
      <c r="A1191" s="8" t="s">
        <v>6618</v>
      </c>
      <c r="B1191" s="8" t="s">
        <v>1186</v>
      </c>
      <c r="C1191" s="9" t="s">
        <v>101</v>
      </c>
      <c r="D1191" s="178">
        <v>5053</v>
      </c>
      <c r="E1191" s="181">
        <v>50053</v>
      </c>
      <c r="F1191" s="9" t="s">
        <v>68</v>
      </c>
      <c r="G1191" s="9" t="s">
        <v>69</v>
      </c>
      <c r="H1191" s="10">
        <v>92742</v>
      </c>
      <c r="I1191" s="11">
        <v>11</v>
      </c>
      <c r="J1191" s="24">
        <v>96143</v>
      </c>
      <c r="K1191" s="12"/>
      <c r="L1191" s="14">
        <v>0</v>
      </c>
      <c r="N1191" s="21">
        <v>0</v>
      </c>
      <c r="P1191" s="21">
        <v>23047</v>
      </c>
      <c r="R1191" s="21">
        <v>0</v>
      </c>
      <c r="T1191" s="21">
        <v>0</v>
      </c>
      <c r="V1191" s="22">
        <v>119190</v>
      </c>
      <c r="X1191" s="5" t="str">
        <f t="shared" si="18"/>
        <v>No</v>
      </c>
      <c r="Z1191" s="21"/>
      <c r="AC1191" s="28"/>
      <c r="AG1191" s="7"/>
    </row>
    <row r="1192" spans="1:33">
      <c r="A1192" s="8" t="s">
        <v>873</v>
      </c>
      <c r="B1192" s="8" t="s">
        <v>5692</v>
      </c>
      <c r="C1192" s="9" t="s">
        <v>124</v>
      </c>
      <c r="D1192" s="178" t="s">
        <v>874</v>
      </c>
      <c r="E1192" s="181" t="s">
        <v>875</v>
      </c>
      <c r="F1192" s="9" t="s">
        <v>72</v>
      </c>
      <c r="G1192" s="9" t="s">
        <v>108</v>
      </c>
      <c r="H1192" s="10">
        <v>0</v>
      </c>
      <c r="I1192" s="11">
        <v>11</v>
      </c>
      <c r="J1192" s="24">
        <v>1110694</v>
      </c>
      <c r="K1192" s="12"/>
      <c r="L1192" s="14">
        <v>0</v>
      </c>
      <c r="N1192" s="21">
        <v>0</v>
      </c>
      <c r="P1192" s="21">
        <v>0</v>
      </c>
      <c r="R1192" s="21">
        <v>22381</v>
      </c>
      <c r="T1192" s="21">
        <v>0</v>
      </c>
      <c r="V1192" s="22">
        <v>1133075</v>
      </c>
      <c r="X1192" s="5" t="str">
        <f t="shared" si="18"/>
        <v>No</v>
      </c>
      <c r="Z1192" s="21"/>
      <c r="AC1192" s="28"/>
      <c r="AG1192" s="7"/>
    </row>
    <row r="1193" spans="1:33">
      <c r="A1193" s="8" t="s">
        <v>558</v>
      </c>
      <c r="B1193" s="8" t="s">
        <v>5683</v>
      </c>
      <c r="C1193" s="9" t="s">
        <v>99</v>
      </c>
      <c r="D1193" s="178" t="s">
        <v>559</v>
      </c>
      <c r="E1193" s="181" t="s">
        <v>560</v>
      </c>
      <c r="F1193" s="9" t="s">
        <v>68</v>
      </c>
      <c r="G1193" s="9" t="s">
        <v>108</v>
      </c>
      <c r="H1193" s="10">
        <v>0</v>
      </c>
      <c r="I1193" s="11">
        <v>11</v>
      </c>
      <c r="J1193" s="24">
        <v>15847</v>
      </c>
      <c r="K1193" s="12"/>
      <c r="L1193" s="14">
        <v>0</v>
      </c>
      <c r="N1193" s="21">
        <v>0</v>
      </c>
      <c r="P1193" s="21">
        <v>0</v>
      </c>
      <c r="R1193" s="21">
        <v>0</v>
      </c>
      <c r="T1193" s="21">
        <v>203173</v>
      </c>
      <c r="V1193" s="22">
        <v>219020</v>
      </c>
      <c r="X1193" s="5" t="str">
        <f t="shared" si="18"/>
        <v>No</v>
      </c>
      <c r="Z1193" s="21"/>
      <c r="AC1193" s="28"/>
      <c r="AG1193" s="7"/>
    </row>
    <row r="1194" spans="1:33">
      <c r="A1194" s="8" t="s">
        <v>600</v>
      </c>
      <c r="B1194" s="8" t="s">
        <v>5675</v>
      </c>
      <c r="C1194" s="9" t="s">
        <v>99</v>
      </c>
      <c r="D1194" s="178" t="s">
        <v>601</v>
      </c>
      <c r="E1194" s="181" t="s">
        <v>602</v>
      </c>
      <c r="F1194" s="9" t="s">
        <v>68</v>
      </c>
      <c r="G1194" s="9" t="s">
        <v>108</v>
      </c>
      <c r="H1194" s="10">
        <v>0</v>
      </c>
      <c r="I1194" s="11">
        <v>11</v>
      </c>
      <c r="J1194" s="24">
        <v>35530</v>
      </c>
      <c r="K1194" s="12"/>
      <c r="L1194" s="14">
        <v>0</v>
      </c>
      <c r="N1194" s="21">
        <v>0</v>
      </c>
      <c r="P1194" s="21">
        <v>0</v>
      </c>
      <c r="R1194" s="21">
        <v>0</v>
      </c>
      <c r="T1194" s="21">
        <v>82247</v>
      </c>
      <c r="V1194" s="22">
        <v>117777</v>
      </c>
      <c r="X1194" s="5" t="str">
        <f t="shared" si="18"/>
        <v>No</v>
      </c>
      <c r="Z1194" s="21"/>
      <c r="AC1194" s="28"/>
      <c r="AG1194" s="7"/>
    </row>
    <row r="1195" spans="1:33">
      <c r="A1195" s="8" t="s">
        <v>2596</v>
      </c>
      <c r="B1195" s="8" t="s">
        <v>5690</v>
      </c>
      <c r="C1195" s="9" t="s">
        <v>177</v>
      </c>
      <c r="D1195" s="178" t="s">
        <v>2597</v>
      </c>
      <c r="E1195" s="181" t="s">
        <v>2598</v>
      </c>
      <c r="F1195" s="9" t="s">
        <v>116</v>
      </c>
      <c r="G1195" s="9" t="s">
        <v>108</v>
      </c>
      <c r="H1195" s="10">
        <v>0</v>
      </c>
      <c r="I1195" s="11">
        <v>11</v>
      </c>
      <c r="J1195" s="24">
        <v>58145</v>
      </c>
      <c r="K1195" s="12"/>
      <c r="L1195" s="14">
        <v>0</v>
      </c>
      <c r="N1195" s="21">
        <v>0</v>
      </c>
      <c r="P1195" s="21">
        <v>0</v>
      </c>
      <c r="R1195" s="21">
        <v>0</v>
      </c>
      <c r="T1195" s="21">
        <v>0</v>
      </c>
      <c r="V1195" s="22">
        <v>58145</v>
      </c>
      <c r="X1195" s="5" t="str">
        <f t="shared" si="18"/>
        <v>No</v>
      </c>
      <c r="Z1195" s="21"/>
      <c r="AC1195" s="28"/>
      <c r="AG1195" s="7"/>
    </row>
    <row r="1196" spans="1:33">
      <c r="A1196" s="8" t="s">
        <v>4716</v>
      </c>
      <c r="B1196" s="8" t="s">
        <v>250</v>
      </c>
      <c r="C1196" s="9" t="s">
        <v>61</v>
      </c>
      <c r="D1196" s="178" t="s">
        <v>251</v>
      </c>
      <c r="E1196" s="181" t="s">
        <v>252</v>
      </c>
      <c r="F1196" s="9" t="s">
        <v>68</v>
      </c>
      <c r="G1196" s="9" t="s">
        <v>108</v>
      </c>
      <c r="H1196" s="10">
        <v>0</v>
      </c>
      <c r="I1196" s="11">
        <v>11</v>
      </c>
      <c r="J1196" s="24">
        <v>33584</v>
      </c>
      <c r="K1196" s="12"/>
      <c r="L1196" s="14">
        <v>0</v>
      </c>
      <c r="N1196" s="21">
        <v>0</v>
      </c>
      <c r="P1196" s="21">
        <v>0</v>
      </c>
      <c r="R1196" s="21">
        <v>0</v>
      </c>
      <c r="T1196" s="21">
        <v>0</v>
      </c>
      <c r="V1196" s="22">
        <v>33584</v>
      </c>
      <c r="X1196" s="5" t="str">
        <f t="shared" si="18"/>
        <v>No</v>
      </c>
      <c r="Z1196" s="21"/>
      <c r="AC1196" s="28"/>
      <c r="AG1196" s="7"/>
    </row>
    <row r="1197" spans="1:33">
      <c r="A1197" s="8" t="s">
        <v>1153</v>
      </c>
      <c r="B1197" s="8" t="s">
        <v>5105</v>
      </c>
      <c r="C1197" s="9" t="s">
        <v>166</v>
      </c>
      <c r="D1197" s="178" t="s">
        <v>1154</v>
      </c>
      <c r="E1197" s="181" t="s">
        <v>1155</v>
      </c>
      <c r="F1197" s="9" t="s">
        <v>68</v>
      </c>
      <c r="G1197" s="9" t="s">
        <v>108</v>
      </c>
      <c r="H1197" s="10">
        <v>0</v>
      </c>
      <c r="I1197" s="11">
        <v>11</v>
      </c>
      <c r="J1197" s="24">
        <v>60919</v>
      </c>
      <c r="K1197" s="12"/>
      <c r="L1197" s="14">
        <v>0</v>
      </c>
      <c r="N1197" s="21">
        <v>0</v>
      </c>
      <c r="P1197" s="21">
        <v>0</v>
      </c>
      <c r="R1197" s="21">
        <v>1275</v>
      </c>
      <c r="T1197" s="21">
        <v>0</v>
      </c>
      <c r="V1197" s="22">
        <v>62194</v>
      </c>
      <c r="X1197" s="5" t="str">
        <f t="shared" si="18"/>
        <v>No</v>
      </c>
      <c r="Z1197" s="21"/>
      <c r="AC1197" s="28"/>
      <c r="AG1197" s="7"/>
    </row>
    <row r="1198" spans="1:33">
      <c r="A1198" s="8" t="s">
        <v>561</v>
      </c>
      <c r="B1198" s="8" t="s">
        <v>5682</v>
      </c>
      <c r="C1198" s="9" t="s">
        <v>99</v>
      </c>
      <c r="D1198" s="178" t="s">
        <v>562</v>
      </c>
      <c r="E1198" s="181" t="s">
        <v>563</v>
      </c>
      <c r="F1198" s="9" t="s">
        <v>68</v>
      </c>
      <c r="G1198" s="9" t="s">
        <v>108</v>
      </c>
      <c r="H1198" s="10">
        <v>0</v>
      </c>
      <c r="I1198" s="11">
        <v>11</v>
      </c>
      <c r="J1198" s="24">
        <v>21316</v>
      </c>
      <c r="K1198" s="12"/>
      <c r="L1198" s="14">
        <v>0</v>
      </c>
      <c r="N1198" s="21">
        <v>0</v>
      </c>
      <c r="P1198" s="21">
        <v>0</v>
      </c>
      <c r="R1198" s="21">
        <v>0</v>
      </c>
      <c r="T1198" s="21">
        <v>67785</v>
      </c>
      <c r="V1198" s="22">
        <v>89101</v>
      </c>
      <c r="X1198" s="5" t="str">
        <f t="shared" si="18"/>
        <v>No</v>
      </c>
      <c r="Z1198" s="21"/>
      <c r="AC1198" s="28"/>
      <c r="AG1198" s="7"/>
    </row>
    <row r="1199" spans="1:33">
      <c r="A1199" s="8" t="s">
        <v>1485</v>
      </c>
      <c r="B1199" s="8" t="s">
        <v>5203</v>
      </c>
      <c r="C1199" s="9" t="s">
        <v>83</v>
      </c>
      <c r="D1199" s="178" t="s">
        <v>1486</v>
      </c>
      <c r="E1199" s="181" t="s">
        <v>1487</v>
      </c>
      <c r="F1199" s="9" t="s">
        <v>116</v>
      </c>
      <c r="G1199" s="9" t="s">
        <v>108</v>
      </c>
      <c r="H1199" s="10">
        <v>0</v>
      </c>
      <c r="I1199" s="11">
        <v>11</v>
      </c>
      <c r="J1199" s="24">
        <v>24614</v>
      </c>
      <c r="K1199" s="12"/>
      <c r="L1199" s="14">
        <v>0</v>
      </c>
      <c r="N1199" s="21">
        <v>0</v>
      </c>
      <c r="P1199" s="21">
        <v>0</v>
      </c>
      <c r="R1199" s="21">
        <v>0</v>
      </c>
      <c r="T1199" s="21">
        <v>0</v>
      </c>
      <c r="V1199" s="22">
        <v>24614</v>
      </c>
      <c r="X1199" s="5" t="str">
        <f t="shared" si="18"/>
        <v>No</v>
      </c>
      <c r="Z1199" s="21"/>
      <c r="AC1199" s="28"/>
      <c r="AG1199" s="7"/>
    </row>
    <row r="1200" spans="1:33">
      <c r="A1200" s="8" t="s">
        <v>1869</v>
      </c>
      <c r="B1200" s="8" t="s">
        <v>1870</v>
      </c>
      <c r="C1200" s="9" t="s">
        <v>95</v>
      </c>
      <c r="D1200" s="178" t="s">
        <v>1871</v>
      </c>
      <c r="E1200" s="181" t="s">
        <v>1872</v>
      </c>
      <c r="F1200" s="9" t="s">
        <v>761</v>
      </c>
      <c r="G1200" s="9" t="s">
        <v>108</v>
      </c>
      <c r="H1200" s="10">
        <v>0</v>
      </c>
      <c r="I1200" s="11">
        <v>11</v>
      </c>
      <c r="J1200" s="24">
        <v>5803</v>
      </c>
      <c r="K1200" s="12"/>
      <c r="L1200" s="14">
        <v>0</v>
      </c>
      <c r="N1200" s="21">
        <v>0</v>
      </c>
      <c r="P1200" s="21">
        <v>0</v>
      </c>
      <c r="R1200" s="21">
        <v>0</v>
      </c>
      <c r="T1200" s="21">
        <v>0</v>
      </c>
      <c r="V1200" s="22">
        <v>5803</v>
      </c>
      <c r="X1200" s="5" t="str">
        <f t="shared" si="18"/>
        <v>No</v>
      </c>
      <c r="Z1200" s="21"/>
      <c r="AC1200" s="28"/>
      <c r="AG1200" s="7"/>
    </row>
    <row r="1201" spans="1:33">
      <c r="A1201" s="8" t="s">
        <v>2670</v>
      </c>
      <c r="B1201" s="8" t="s">
        <v>5686</v>
      </c>
      <c r="C1201" s="9" t="s">
        <v>32</v>
      </c>
      <c r="D1201" s="178" t="s">
        <v>2671</v>
      </c>
      <c r="E1201" s="181">
        <v>88122</v>
      </c>
      <c r="F1201" s="9" t="s">
        <v>34</v>
      </c>
      <c r="G1201" s="9" t="s">
        <v>3846</v>
      </c>
      <c r="H1201" s="10">
        <v>0</v>
      </c>
      <c r="I1201" s="11">
        <v>11</v>
      </c>
      <c r="J1201" s="24">
        <v>14019</v>
      </c>
      <c r="K1201" s="12"/>
      <c r="L1201" s="14">
        <v>0</v>
      </c>
      <c r="N1201" s="21">
        <v>0</v>
      </c>
      <c r="P1201" s="21">
        <v>0</v>
      </c>
      <c r="R1201" s="21">
        <v>4918</v>
      </c>
      <c r="T1201" s="21">
        <v>0</v>
      </c>
      <c r="V1201" s="22">
        <v>18937</v>
      </c>
      <c r="X1201" s="5" t="str">
        <f t="shared" si="18"/>
        <v>No</v>
      </c>
      <c r="Z1201" s="21"/>
      <c r="AC1201" s="28"/>
      <c r="AG1201" s="7"/>
    </row>
    <row r="1202" spans="1:33">
      <c r="A1202" s="8" t="s">
        <v>1375</v>
      </c>
      <c r="B1202" s="8" t="s">
        <v>5678</v>
      </c>
      <c r="C1202" s="9" t="s">
        <v>175</v>
      </c>
      <c r="D1202" s="178" t="s">
        <v>1376</v>
      </c>
      <c r="E1202" s="181" t="s">
        <v>1377</v>
      </c>
      <c r="F1202" s="9" t="s">
        <v>116</v>
      </c>
      <c r="G1202" s="9" t="s">
        <v>108</v>
      </c>
      <c r="H1202" s="10">
        <v>0</v>
      </c>
      <c r="I1202" s="11">
        <v>11</v>
      </c>
      <c r="J1202" s="24">
        <v>108895</v>
      </c>
      <c r="K1202" s="12"/>
      <c r="L1202" s="14">
        <v>0</v>
      </c>
      <c r="N1202" s="21">
        <v>0</v>
      </c>
      <c r="P1202" s="21">
        <v>0</v>
      </c>
      <c r="R1202" s="21">
        <v>0</v>
      </c>
      <c r="T1202" s="21">
        <v>0</v>
      </c>
      <c r="V1202" s="22">
        <v>108895</v>
      </c>
      <c r="X1202" s="5" t="str">
        <f t="shared" si="18"/>
        <v>No</v>
      </c>
      <c r="Z1202" s="21"/>
      <c r="AC1202" s="28"/>
      <c r="AG1202" s="7"/>
    </row>
    <row r="1203" spans="1:33">
      <c r="A1203" s="8" t="s">
        <v>625</v>
      </c>
      <c r="B1203" s="8" t="s">
        <v>159</v>
      </c>
      <c r="C1203" s="9" t="s">
        <v>95</v>
      </c>
      <c r="D1203" s="178">
        <v>6025</v>
      </c>
      <c r="E1203" s="181">
        <v>60025</v>
      </c>
      <c r="F1203" s="9" t="s">
        <v>68</v>
      </c>
      <c r="G1203" s="9" t="s">
        <v>3846</v>
      </c>
      <c r="H1203" s="10">
        <v>82804</v>
      </c>
      <c r="I1203" s="11">
        <v>11</v>
      </c>
      <c r="J1203" s="24">
        <v>345638</v>
      </c>
      <c r="K1203" s="12"/>
      <c r="L1203" s="14">
        <v>0</v>
      </c>
      <c r="N1203" s="21">
        <v>0</v>
      </c>
      <c r="P1203" s="21">
        <v>0</v>
      </c>
      <c r="R1203" s="21">
        <v>9469</v>
      </c>
      <c r="T1203" s="21">
        <v>0</v>
      </c>
      <c r="V1203" s="22">
        <v>355107</v>
      </c>
      <c r="X1203" s="5" t="str">
        <f t="shared" si="18"/>
        <v>No</v>
      </c>
      <c r="Z1203" s="21"/>
      <c r="AC1203" s="28"/>
      <c r="AG1203" s="7"/>
    </row>
    <row r="1204" spans="1:33">
      <c r="A1204" s="8" t="s">
        <v>3043</v>
      </c>
      <c r="B1204" s="8" t="s">
        <v>5677</v>
      </c>
      <c r="C1204" s="9" t="s">
        <v>39</v>
      </c>
      <c r="D1204" s="178" t="s">
        <v>3044</v>
      </c>
      <c r="E1204" s="181" t="s">
        <v>3045</v>
      </c>
      <c r="F1204" s="9" t="s">
        <v>68</v>
      </c>
      <c r="G1204" s="9" t="s">
        <v>108</v>
      </c>
      <c r="H1204" s="10">
        <v>0</v>
      </c>
      <c r="I1204" s="11">
        <v>11</v>
      </c>
      <c r="J1204" s="24">
        <v>104366</v>
      </c>
      <c r="K1204" s="12"/>
      <c r="L1204" s="14">
        <v>0</v>
      </c>
      <c r="N1204" s="21">
        <v>0</v>
      </c>
      <c r="P1204" s="21">
        <v>0</v>
      </c>
      <c r="R1204" s="21">
        <v>0</v>
      </c>
      <c r="T1204" s="21">
        <v>0</v>
      </c>
      <c r="V1204" s="22">
        <v>104366</v>
      </c>
      <c r="X1204" s="5" t="str">
        <f t="shared" si="18"/>
        <v>No</v>
      </c>
      <c r="Z1204" s="21"/>
      <c r="AC1204" s="28"/>
      <c r="AG1204" s="7"/>
    </row>
    <row r="1205" spans="1:33">
      <c r="A1205" s="8" t="s">
        <v>4699</v>
      </c>
      <c r="B1205" s="8" t="s">
        <v>5679</v>
      </c>
      <c r="C1205" s="9" t="s">
        <v>61</v>
      </c>
      <c r="D1205" s="178">
        <v>6100</v>
      </c>
      <c r="E1205" s="181">
        <v>60100</v>
      </c>
      <c r="F1205" s="9" t="s">
        <v>68</v>
      </c>
      <c r="G1205" s="9" t="s">
        <v>3846</v>
      </c>
      <c r="H1205" s="10">
        <v>53049</v>
      </c>
      <c r="I1205" s="11">
        <v>11</v>
      </c>
      <c r="J1205" s="24">
        <v>64383</v>
      </c>
      <c r="K1205" s="12"/>
      <c r="L1205" s="14">
        <v>0</v>
      </c>
      <c r="N1205" s="21">
        <v>0</v>
      </c>
      <c r="P1205" s="21">
        <v>0</v>
      </c>
      <c r="R1205" s="21">
        <v>0</v>
      </c>
      <c r="T1205" s="21">
        <v>0</v>
      </c>
      <c r="V1205" s="22">
        <v>64383</v>
      </c>
      <c r="X1205" s="5" t="str">
        <f t="shared" si="18"/>
        <v>No</v>
      </c>
      <c r="Z1205" s="21"/>
      <c r="AC1205" s="28"/>
      <c r="AG1205" s="7"/>
    </row>
    <row r="1206" spans="1:33">
      <c r="A1206" s="8" t="s">
        <v>3001</v>
      </c>
      <c r="B1206" s="8" t="s">
        <v>5694</v>
      </c>
      <c r="C1206" s="9" t="s">
        <v>39</v>
      </c>
      <c r="D1206" s="178" t="s">
        <v>3002</v>
      </c>
      <c r="E1206" s="181" t="s">
        <v>3003</v>
      </c>
      <c r="F1206" s="9" t="s">
        <v>68</v>
      </c>
      <c r="G1206" s="9" t="s">
        <v>108</v>
      </c>
      <c r="H1206" s="10">
        <v>0</v>
      </c>
      <c r="I1206" s="11">
        <v>11</v>
      </c>
      <c r="J1206" s="24">
        <v>3925</v>
      </c>
      <c r="K1206" s="12"/>
      <c r="L1206" s="14">
        <v>0</v>
      </c>
      <c r="N1206" s="21">
        <v>0</v>
      </c>
      <c r="P1206" s="21">
        <v>0</v>
      </c>
      <c r="R1206" s="21">
        <v>7780</v>
      </c>
      <c r="T1206" s="21">
        <v>0</v>
      </c>
      <c r="V1206" s="22">
        <v>11705</v>
      </c>
      <c r="X1206" s="5" t="str">
        <f t="shared" si="18"/>
        <v>No</v>
      </c>
      <c r="Z1206" s="21"/>
      <c r="AC1206" s="28"/>
      <c r="AG1206" s="7"/>
    </row>
    <row r="1207" spans="1:33">
      <c r="A1207" s="8" t="s">
        <v>3009</v>
      </c>
      <c r="B1207" s="8" t="s">
        <v>2791</v>
      </c>
      <c r="C1207" s="9" t="s">
        <v>39</v>
      </c>
      <c r="D1207" s="178" t="s">
        <v>3010</v>
      </c>
      <c r="E1207" s="181" t="s">
        <v>3011</v>
      </c>
      <c r="F1207" s="9" t="s">
        <v>68</v>
      </c>
      <c r="G1207" s="9" t="s">
        <v>108</v>
      </c>
      <c r="H1207" s="10">
        <v>0</v>
      </c>
      <c r="I1207" s="11">
        <v>11</v>
      </c>
      <c r="J1207" s="24">
        <v>2035</v>
      </c>
      <c r="K1207" s="12"/>
      <c r="L1207" s="14">
        <v>0</v>
      </c>
      <c r="N1207" s="21">
        <v>0</v>
      </c>
      <c r="P1207" s="21">
        <v>0</v>
      </c>
      <c r="R1207" s="21">
        <v>0</v>
      </c>
      <c r="T1207" s="21">
        <v>0</v>
      </c>
      <c r="V1207" s="22">
        <v>2035</v>
      </c>
      <c r="X1207" s="5" t="str">
        <f t="shared" si="18"/>
        <v>No</v>
      </c>
      <c r="Z1207" s="21"/>
      <c r="AC1207" s="28"/>
      <c r="AG1207" s="7"/>
    </row>
    <row r="1208" spans="1:33">
      <c r="A1208" s="8" t="s">
        <v>1786</v>
      </c>
      <c r="B1208" s="8" t="s">
        <v>5673</v>
      </c>
      <c r="C1208" s="9" t="s">
        <v>139</v>
      </c>
      <c r="D1208" s="178" t="s">
        <v>1787</v>
      </c>
      <c r="E1208" s="181" t="s">
        <v>1788</v>
      </c>
      <c r="F1208" s="9" t="s">
        <v>116</v>
      </c>
      <c r="G1208" s="9" t="s">
        <v>108</v>
      </c>
      <c r="H1208" s="10">
        <v>0</v>
      </c>
      <c r="I1208" s="11">
        <v>11</v>
      </c>
      <c r="J1208" s="24">
        <v>372</v>
      </c>
      <c r="K1208" s="12"/>
      <c r="L1208" s="14">
        <v>0</v>
      </c>
      <c r="N1208" s="21">
        <v>0</v>
      </c>
      <c r="P1208" s="21">
        <v>0</v>
      </c>
      <c r="R1208" s="21">
        <v>31051</v>
      </c>
      <c r="T1208" s="21">
        <v>0</v>
      </c>
      <c r="V1208" s="22">
        <v>31423</v>
      </c>
      <c r="X1208" s="5" t="str">
        <f t="shared" si="18"/>
        <v>No</v>
      </c>
      <c r="Z1208" s="21"/>
      <c r="AC1208" s="28"/>
      <c r="AG1208" s="7"/>
    </row>
    <row r="1209" spans="1:33">
      <c r="A1209" s="8" t="s">
        <v>6422</v>
      </c>
      <c r="B1209" s="8" t="s">
        <v>4274</v>
      </c>
      <c r="C1209" s="9" t="s">
        <v>152</v>
      </c>
      <c r="D1209" s="178" t="s">
        <v>2818</v>
      </c>
      <c r="E1209" s="181" t="s">
        <v>2819</v>
      </c>
      <c r="F1209" s="9" t="s">
        <v>116</v>
      </c>
      <c r="G1209" s="9" t="s">
        <v>108</v>
      </c>
      <c r="H1209" s="10">
        <v>0</v>
      </c>
      <c r="I1209" s="11">
        <v>11</v>
      </c>
      <c r="J1209" s="24">
        <v>14701</v>
      </c>
      <c r="K1209" s="12"/>
      <c r="L1209" s="14">
        <v>0</v>
      </c>
      <c r="N1209" s="21">
        <v>0</v>
      </c>
      <c r="P1209" s="21">
        <v>0</v>
      </c>
      <c r="R1209" s="21">
        <v>154857</v>
      </c>
      <c r="T1209" s="21">
        <v>0</v>
      </c>
      <c r="V1209" s="22">
        <v>169558</v>
      </c>
      <c r="X1209" s="5" t="str">
        <f t="shared" si="18"/>
        <v>No</v>
      </c>
      <c r="Z1209" s="21"/>
      <c r="AC1209" s="28"/>
      <c r="AG1209" s="7"/>
    </row>
    <row r="1210" spans="1:33">
      <c r="A1210" s="8" t="s">
        <v>6421</v>
      </c>
      <c r="B1210" s="8" t="s">
        <v>1138</v>
      </c>
      <c r="C1210" s="9" t="s">
        <v>152</v>
      </c>
      <c r="D1210" s="178" t="s">
        <v>2767</v>
      </c>
      <c r="E1210" s="181" t="s">
        <v>2768</v>
      </c>
      <c r="F1210" s="9" t="s">
        <v>68</v>
      </c>
      <c r="G1210" s="9" t="s">
        <v>108</v>
      </c>
      <c r="H1210" s="10">
        <v>0</v>
      </c>
      <c r="I1210" s="11">
        <v>11</v>
      </c>
      <c r="J1210" s="24">
        <v>17746</v>
      </c>
      <c r="K1210" s="12"/>
      <c r="L1210" s="14">
        <v>0</v>
      </c>
      <c r="N1210" s="21">
        <v>0</v>
      </c>
      <c r="P1210" s="21">
        <v>0</v>
      </c>
      <c r="R1210" s="21">
        <v>224587</v>
      </c>
      <c r="T1210" s="21">
        <v>0</v>
      </c>
      <c r="V1210" s="22">
        <v>242333</v>
      </c>
      <c r="X1210" s="5" t="str">
        <f t="shared" si="18"/>
        <v>No</v>
      </c>
      <c r="Z1210" s="21"/>
      <c r="AC1210" s="28"/>
      <c r="AG1210" s="7"/>
    </row>
    <row r="1211" spans="1:33">
      <c r="A1211" s="8" t="s">
        <v>1676</v>
      </c>
      <c r="B1211" s="8" t="s">
        <v>1677</v>
      </c>
      <c r="C1211" s="9" t="s">
        <v>288</v>
      </c>
      <c r="D1211" s="178" t="s">
        <v>1678</v>
      </c>
      <c r="E1211" s="181" t="s">
        <v>1679</v>
      </c>
      <c r="F1211" s="9" t="s">
        <v>68</v>
      </c>
      <c r="G1211" s="9" t="s">
        <v>108</v>
      </c>
      <c r="H1211" s="10">
        <v>0</v>
      </c>
      <c r="I1211" s="11">
        <v>11</v>
      </c>
      <c r="J1211" s="24">
        <v>50354</v>
      </c>
      <c r="K1211" s="12"/>
      <c r="L1211" s="14">
        <v>0</v>
      </c>
      <c r="N1211" s="21">
        <v>0</v>
      </c>
      <c r="P1211" s="21">
        <v>0</v>
      </c>
      <c r="R1211" s="21">
        <v>39892</v>
      </c>
      <c r="T1211" s="21">
        <v>0</v>
      </c>
      <c r="V1211" s="22">
        <v>90246</v>
      </c>
      <c r="X1211" s="5" t="str">
        <f t="shared" si="18"/>
        <v>No</v>
      </c>
      <c r="Z1211" s="21"/>
      <c r="AC1211" s="28"/>
      <c r="AG1211" s="7"/>
    </row>
    <row r="1212" spans="1:33">
      <c r="A1212" s="8" t="s">
        <v>4162</v>
      </c>
      <c r="B1212" s="8" t="s">
        <v>157</v>
      </c>
      <c r="C1212" s="9" t="s">
        <v>152</v>
      </c>
      <c r="D1212" s="178" t="s">
        <v>4163</v>
      </c>
      <c r="E1212" s="181" t="s">
        <v>4164</v>
      </c>
      <c r="F1212" s="9" t="s">
        <v>116</v>
      </c>
      <c r="G1212" s="9" t="s">
        <v>108</v>
      </c>
      <c r="H1212" s="10">
        <v>0</v>
      </c>
      <c r="I1212" s="11">
        <v>11</v>
      </c>
      <c r="J1212" s="24">
        <v>9215</v>
      </c>
      <c r="K1212" s="12"/>
      <c r="L1212" s="14">
        <v>0</v>
      </c>
      <c r="N1212" s="21">
        <v>0</v>
      </c>
      <c r="P1212" s="21">
        <v>0</v>
      </c>
      <c r="R1212" s="21">
        <v>42545</v>
      </c>
      <c r="T1212" s="21">
        <v>0</v>
      </c>
      <c r="V1212" s="22">
        <v>51760</v>
      </c>
      <c r="X1212" s="5" t="str">
        <f t="shared" si="18"/>
        <v>No</v>
      </c>
      <c r="Z1212" s="21"/>
      <c r="AC1212" s="28"/>
      <c r="AG1212" s="7"/>
    </row>
    <row r="1213" spans="1:33">
      <c r="A1213" s="8" t="s">
        <v>6420</v>
      </c>
      <c r="B1213" s="8" t="s">
        <v>5672</v>
      </c>
      <c r="C1213" s="9" t="s">
        <v>152</v>
      </c>
      <c r="D1213" s="178" t="s">
        <v>2787</v>
      </c>
      <c r="E1213" s="181" t="s">
        <v>2788</v>
      </c>
      <c r="F1213" s="9" t="s">
        <v>68</v>
      </c>
      <c r="G1213" s="9" t="s">
        <v>108</v>
      </c>
      <c r="H1213" s="10">
        <v>0</v>
      </c>
      <c r="I1213" s="11">
        <v>11</v>
      </c>
      <c r="J1213" s="24">
        <v>14639</v>
      </c>
      <c r="K1213" s="12"/>
      <c r="L1213" s="14">
        <v>0</v>
      </c>
      <c r="N1213" s="21">
        <v>0</v>
      </c>
      <c r="P1213" s="21">
        <v>0</v>
      </c>
      <c r="R1213" s="21">
        <v>410734</v>
      </c>
      <c r="T1213" s="21">
        <v>0</v>
      </c>
      <c r="V1213" s="22">
        <v>425373</v>
      </c>
      <c r="X1213" s="5" t="str">
        <f t="shared" si="18"/>
        <v>No</v>
      </c>
      <c r="Z1213" s="21"/>
      <c r="AC1213" s="28"/>
      <c r="AG1213" s="7"/>
    </row>
    <row r="1214" spans="1:33">
      <c r="A1214" s="8" t="s">
        <v>6428</v>
      </c>
      <c r="B1214" s="8" t="s">
        <v>5696</v>
      </c>
      <c r="C1214" s="9" t="s">
        <v>152</v>
      </c>
      <c r="D1214" s="178" t="s">
        <v>2785</v>
      </c>
      <c r="E1214" s="181" t="s">
        <v>2786</v>
      </c>
      <c r="F1214" s="9" t="s">
        <v>68</v>
      </c>
      <c r="G1214" s="9" t="s">
        <v>108</v>
      </c>
      <c r="H1214" s="10">
        <v>0</v>
      </c>
      <c r="I1214" s="11">
        <v>11</v>
      </c>
      <c r="J1214" s="24">
        <v>33807</v>
      </c>
      <c r="K1214" s="12"/>
      <c r="L1214" s="14">
        <v>0</v>
      </c>
      <c r="N1214" s="21">
        <v>0</v>
      </c>
      <c r="P1214" s="21">
        <v>0</v>
      </c>
      <c r="R1214" s="21">
        <v>311714</v>
      </c>
      <c r="T1214" s="21">
        <v>0</v>
      </c>
      <c r="V1214" s="22">
        <v>345521</v>
      </c>
      <c r="X1214" s="5" t="str">
        <f t="shared" si="18"/>
        <v>No</v>
      </c>
      <c r="Z1214" s="21"/>
      <c r="AC1214" s="28"/>
      <c r="AG1214" s="7"/>
    </row>
    <row r="1215" spans="1:33">
      <c r="A1215" s="8" t="s">
        <v>6426</v>
      </c>
      <c r="B1215" s="8" t="s">
        <v>411</v>
      </c>
      <c r="C1215" s="9" t="s">
        <v>152</v>
      </c>
      <c r="D1215" s="178" t="s">
        <v>2781</v>
      </c>
      <c r="E1215" s="181" t="s">
        <v>2782</v>
      </c>
      <c r="F1215" s="9" t="s">
        <v>68</v>
      </c>
      <c r="G1215" s="9" t="s">
        <v>108</v>
      </c>
      <c r="H1215" s="10">
        <v>0</v>
      </c>
      <c r="I1215" s="11">
        <v>11</v>
      </c>
      <c r="J1215" s="24">
        <v>69381</v>
      </c>
      <c r="K1215" s="12"/>
      <c r="L1215" s="14">
        <v>0</v>
      </c>
      <c r="N1215" s="21">
        <v>0</v>
      </c>
      <c r="P1215" s="21">
        <v>0</v>
      </c>
      <c r="R1215" s="21">
        <v>134539</v>
      </c>
      <c r="T1215" s="21">
        <v>0</v>
      </c>
      <c r="V1215" s="22">
        <v>203920</v>
      </c>
      <c r="X1215" s="5" t="str">
        <f t="shared" si="18"/>
        <v>No</v>
      </c>
      <c r="Z1215" s="21"/>
      <c r="AC1215" s="28"/>
      <c r="AG1215" s="7"/>
    </row>
    <row r="1216" spans="1:33">
      <c r="A1216" s="8" t="s">
        <v>1991</v>
      </c>
      <c r="B1216" s="8" t="s">
        <v>506</v>
      </c>
      <c r="C1216" s="9" t="s">
        <v>121</v>
      </c>
      <c r="D1216" s="178" t="s">
        <v>1992</v>
      </c>
      <c r="E1216" s="181" t="s">
        <v>1993</v>
      </c>
      <c r="F1216" s="9" t="s">
        <v>68</v>
      </c>
      <c r="G1216" s="9" t="s">
        <v>108</v>
      </c>
      <c r="H1216" s="10">
        <v>0</v>
      </c>
      <c r="I1216" s="11">
        <v>11</v>
      </c>
      <c r="J1216" s="24">
        <v>24500</v>
      </c>
      <c r="K1216" s="12"/>
      <c r="L1216" s="14">
        <v>0</v>
      </c>
      <c r="N1216" s="21">
        <v>0</v>
      </c>
      <c r="P1216" s="21">
        <v>0</v>
      </c>
      <c r="R1216" s="21">
        <v>0</v>
      </c>
      <c r="T1216" s="21">
        <v>0</v>
      </c>
      <c r="V1216" s="22">
        <v>24500</v>
      </c>
      <c r="X1216" s="5" t="str">
        <f t="shared" si="18"/>
        <v>No</v>
      </c>
      <c r="Z1216" s="21"/>
      <c r="AC1216" s="28"/>
      <c r="AG1216" s="7"/>
    </row>
    <row r="1217" spans="1:33">
      <c r="A1217" s="8" t="s">
        <v>1979</v>
      </c>
      <c r="B1217" s="8" t="s">
        <v>5688</v>
      </c>
      <c r="C1217" s="9" t="s">
        <v>121</v>
      </c>
      <c r="D1217" s="178" t="s">
        <v>1980</v>
      </c>
      <c r="E1217" s="181" t="s">
        <v>1981</v>
      </c>
      <c r="F1217" s="9" t="s">
        <v>68</v>
      </c>
      <c r="G1217" s="9" t="s">
        <v>108</v>
      </c>
      <c r="H1217" s="10">
        <v>0</v>
      </c>
      <c r="I1217" s="11">
        <v>11</v>
      </c>
      <c r="J1217" s="24">
        <v>43490</v>
      </c>
      <c r="K1217" s="12"/>
      <c r="L1217" s="14">
        <v>0</v>
      </c>
      <c r="N1217" s="21">
        <v>0</v>
      </c>
      <c r="P1217" s="21">
        <v>0</v>
      </c>
      <c r="R1217" s="21">
        <v>858</v>
      </c>
      <c r="T1217" s="21">
        <v>0</v>
      </c>
      <c r="V1217" s="22">
        <v>44348</v>
      </c>
      <c r="X1217" s="5" t="str">
        <f t="shared" si="18"/>
        <v>No</v>
      </c>
      <c r="Z1217" s="21"/>
      <c r="AC1217" s="28"/>
      <c r="AG1217" s="7"/>
    </row>
    <row r="1218" spans="1:33">
      <c r="A1218" s="8" t="s">
        <v>1738</v>
      </c>
      <c r="B1218" s="8" t="s">
        <v>5101</v>
      </c>
      <c r="C1218" s="9" t="s">
        <v>99</v>
      </c>
      <c r="D1218" s="178">
        <v>4144</v>
      </c>
      <c r="E1218" s="181">
        <v>40144</v>
      </c>
      <c r="F1218" s="9" t="s">
        <v>68</v>
      </c>
      <c r="G1218" s="9" t="s">
        <v>3846</v>
      </c>
      <c r="H1218" s="10">
        <v>130846</v>
      </c>
      <c r="I1218" s="11">
        <v>11</v>
      </c>
      <c r="J1218" s="24">
        <v>98397</v>
      </c>
      <c r="K1218" s="12"/>
      <c r="L1218" s="14">
        <v>0</v>
      </c>
      <c r="N1218" s="21">
        <v>0</v>
      </c>
      <c r="P1218" s="21">
        <v>0</v>
      </c>
      <c r="R1218" s="21">
        <v>0</v>
      </c>
      <c r="T1218" s="21">
        <v>0</v>
      </c>
      <c r="V1218" s="22">
        <v>98397</v>
      </c>
      <c r="X1218" s="5" t="str">
        <f t="shared" si="18"/>
        <v>No</v>
      </c>
      <c r="Z1218" s="21"/>
      <c r="AC1218" s="28"/>
      <c r="AG1218" s="7"/>
    </row>
    <row r="1219" spans="1:33">
      <c r="A1219" s="8" t="s">
        <v>1188</v>
      </c>
      <c r="B1219" s="8" t="s">
        <v>5695</v>
      </c>
      <c r="C1219" s="9" t="s">
        <v>82</v>
      </c>
      <c r="D1219" s="178">
        <v>4183</v>
      </c>
      <c r="E1219" s="181">
        <v>40183</v>
      </c>
      <c r="F1219" s="9" t="s">
        <v>68</v>
      </c>
      <c r="G1219" s="9" t="s">
        <v>3846</v>
      </c>
      <c r="H1219" s="10">
        <v>306196</v>
      </c>
      <c r="I1219" s="11">
        <v>11</v>
      </c>
      <c r="J1219" s="24">
        <v>0</v>
      </c>
      <c r="K1219" s="12"/>
      <c r="L1219" s="14">
        <v>0</v>
      </c>
      <c r="N1219" s="21">
        <v>0</v>
      </c>
      <c r="P1219" s="21">
        <v>0</v>
      </c>
      <c r="R1219" s="21">
        <v>0</v>
      </c>
      <c r="T1219" s="21">
        <v>0</v>
      </c>
      <c r="V1219" s="22">
        <v>0</v>
      </c>
      <c r="X1219" s="5" t="str">
        <f t="shared" ref="X1219:X1282" si="19">IF(W1219&amp;U1219&amp;S1219&amp;Q1219&amp;O1219&amp;M1219&amp;K1219&lt;&gt;"","Yes","No")</f>
        <v>No</v>
      </c>
      <c r="Z1219" s="21"/>
      <c r="AC1219" s="28"/>
      <c r="AG1219" s="7"/>
    </row>
    <row r="1220" spans="1:33">
      <c r="A1220" s="8" t="s">
        <v>6424</v>
      </c>
      <c r="B1220" s="8" t="s">
        <v>698</v>
      </c>
      <c r="C1220" s="9" t="s">
        <v>152</v>
      </c>
      <c r="D1220" s="178">
        <v>4095</v>
      </c>
      <c r="E1220" s="181">
        <v>40095</v>
      </c>
      <c r="F1220" s="9" t="s">
        <v>68</v>
      </c>
      <c r="G1220" s="9" t="s">
        <v>3846</v>
      </c>
      <c r="H1220" s="10">
        <v>117798</v>
      </c>
      <c r="I1220" s="11">
        <v>11</v>
      </c>
      <c r="J1220" s="24">
        <v>200371</v>
      </c>
      <c r="K1220" s="12"/>
      <c r="L1220" s="14">
        <v>0</v>
      </c>
      <c r="N1220" s="21">
        <v>0</v>
      </c>
      <c r="P1220" s="21">
        <v>0</v>
      </c>
      <c r="R1220" s="21">
        <v>24690</v>
      </c>
      <c r="T1220" s="21">
        <v>2131</v>
      </c>
      <c r="V1220" s="22">
        <v>227192</v>
      </c>
      <c r="X1220" s="5" t="str">
        <f t="shared" si="19"/>
        <v>No</v>
      </c>
      <c r="Z1220" s="21"/>
      <c r="AC1220" s="28"/>
      <c r="AG1220" s="7"/>
    </row>
    <row r="1221" spans="1:33">
      <c r="A1221" s="8" t="s">
        <v>6423</v>
      </c>
      <c r="B1221" s="8" t="s">
        <v>5684</v>
      </c>
      <c r="C1221" s="9" t="s">
        <v>288</v>
      </c>
      <c r="D1221" s="178" t="s">
        <v>1595</v>
      </c>
      <c r="E1221" s="181" t="s">
        <v>1596</v>
      </c>
      <c r="F1221" s="9" t="s">
        <v>116</v>
      </c>
      <c r="G1221" s="9" t="s">
        <v>108</v>
      </c>
      <c r="H1221" s="10">
        <v>0</v>
      </c>
      <c r="I1221" s="11">
        <v>11</v>
      </c>
      <c r="J1221" s="24">
        <v>1465</v>
      </c>
      <c r="K1221" s="12"/>
      <c r="L1221" s="14">
        <v>0</v>
      </c>
      <c r="N1221" s="21">
        <v>0</v>
      </c>
      <c r="P1221" s="21">
        <v>0</v>
      </c>
      <c r="R1221" s="21">
        <v>79873</v>
      </c>
      <c r="T1221" s="21">
        <v>0</v>
      </c>
      <c r="V1221" s="22">
        <v>81338</v>
      </c>
      <c r="X1221" s="5" t="str">
        <f t="shared" si="19"/>
        <v>No</v>
      </c>
      <c r="Z1221" s="21"/>
      <c r="AC1221" s="28"/>
      <c r="AG1221" s="7"/>
    </row>
    <row r="1222" spans="1:33">
      <c r="A1222" s="8" t="s">
        <v>1590</v>
      </c>
      <c r="B1222" s="8" t="s">
        <v>1378</v>
      </c>
      <c r="C1222" s="9" t="s">
        <v>288</v>
      </c>
      <c r="D1222" s="178" t="s">
        <v>1591</v>
      </c>
      <c r="E1222" s="181" t="s">
        <v>1592</v>
      </c>
      <c r="F1222" s="9" t="s">
        <v>68</v>
      </c>
      <c r="G1222" s="9" t="s">
        <v>108</v>
      </c>
      <c r="H1222" s="10">
        <v>0</v>
      </c>
      <c r="I1222" s="11">
        <v>11</v>
      </c>
      <c r="J1222" s="24">
        <v>54557</v>
      </c>
      <c r="K1222" s="12"/>
      <c r="L1222" s="14">
        <v>0</v>
      </c>
      <c r="N1222" s="21">
        <v>0</v>
      </c>
      <c r="P1222" s="21">
        <v>0</v>
      </c>
      <c r="R1222" s="21">
        <v>57630</v>
      </c>
      <c r="T1222" s="21">
        <v>0</v>
      </c>
      <c r="V1222" s="22">
        <v>112187</v>
      </c>
      <c r="X1222" s="5" t="str">
        <f t="shared" si="19"/>
        <v>No</v>
      </c>
      <c r="Z1222" s="21"/>
      <c r="AC1222" s="28"/>
      <c r="AG1222" s="7"/>
    </row>
    <row r="1223" spans="1:33">
      <c r="A1223" s="8" t="s">
        <v>6425</v>
      </c>
      <c r="B1223" s="8" t="s">
        <v>5689</v>
      </c>
      <c r="C1223" s="9" t="s">
        <v>120</v>
      </c>
      <c r="D1223" s="178" t="s">
        <v>3476</v>
      </c>
      <c r="E1223" s="181" t="s">
        <v>3477</v>
      </c>
      <c r="F1223" s="9" t="s">
        <v>68</v>
      </c>
      <c r="G1223" s="9" t="s">
        <v>108</v>
      </c>
      <c r="H1223" s="10">
        <v>0</v>
      </c>
      <c r="I1223" s="11">
        <v>11</v>
      </c>
      <c r="J1223" s="24">
        <v>86696</v>
      </c>
      <c r="K1223" s="12"/>
      <c r="L1223" s="14">
        <v>0</v>
      </c>
      <c r="N1223" s="21">
        <v>0</v>
      </c>
      <c r="P1223" s="21">
        <v>0</v>
      </c>
      <c r="R1223" s="21">
        <v>39195</v>
      </c>
      <c r="T1223" s="21">
        <v>0</v>
      </c>
      <c r="V1223" s="22">
        <v>125891</v>
      </c>
      <c r="X1223" s="5" t="str">
        <f t="shared" si="19"/>
        <v>No</v>
      </c>
      <c r="Z1223" s="21"/>
      <c r="AC1223" s="28"/>
      <c r="AG1223" s="7"/>
    </row>
    <row r="1224" spans="1:33">
      <c r="A1224" s="8" t="s">
        <v>3150</v>
      </c>
      <c r="B1224" s="8" t="s">
        <v>5674</v>
      </c>
      <c r="C1224" s="9" t="s">
        <v>71</v>
      </c>
      <c r="D1224" s="178" t="s">
        <v>3151</v>
      </c>
      <c r="E1224" s="181" t="s">
        <v>3152</v>
      </c>
      <c r="F1224" s="9" t="s">
        <v>68</v>
      </c>
      <c r="G1224" s="9" t="s">
        <v>108</v>
      </c>
      <c r="H1224" s="10">
        <v>0</v>
      </c>
      <c r="I1224" s="11">
        <v>11</v>
      </c>
      <c r="J1224" s="24">
        <v>25286</v>
      </c>
      <c r="K1224" s="12"/>
      <c r="L1224" s="14">
        <v>0</v>
      </c>
      <c r="N1224" s="21">
        <v>0</v>
      </c>
      <c r="P1224" s="21">
        <v>0</v>
      </c>
      <c r="R1224" s="21">
        <v>37912</v>
      </c>
      <c r="T1224" s="21">
        <v>0</v>
      </c>
      <c r="V1224" s="22">
        <v>63198</v>
      </c>
      <c r="X1224" s="5" t="str">
        <f t="shared" si="19"/>
        <v>No</v>
      </c>
      <c r="Z1224" s="21"/>
      <c r="AC1224" s="28"/>
      <c r="AG1224" s="7"/>
    </row>
    <row r="1225" spans="1:33">
      <c r="A1225" s="8" t="s">
        <v>3509</v>
      </c>
      <c r="B1225" s="8" t="s">
        <v>3510</v>
      </c>
      <c r="C1225" s="9" t="s">
        <v>51</v>
      </c>
      <c r="D1225" s="178" t="s">
        <v>3511</v>
      </c>
      <c r="E1225" s="181" t="s">
        <v>3512</v>
      </c>
      <c r="F1225" s="9" t="s">
        <v>68</v>
      </c>
      <c r="G1225" s="9" t="s">
        <v>108</v>
      </c>
      <c r="H1225" s="10">
        <v>0</v>
      </c>
      <c r="I1225" s="11">
        <v>11</v>
      </c>
      <c r="J1225" s="24">
        <v>400706</v>
      </c>
      <c r="K1225" s="12"/>
      <c r="L1225" s="14">
        <v>0</v>
      </c>
      <c r="N1225" s="21">
        <v>0</v>
      </c>
      <c r="P1225" s="21">
        <v>0</v>
      </c>
      <c r="R1225" s="21">
        <v>0</v>
      </c>
      <c r="T1225" s="21">
        <v>0</v>
      </c>
      <c r="V1225" s="22">
        <v>400706</v>
      </c>
      <c r="X1225" s="5" t="str">
        <f t="shared" si="19"/>
        <v>No</v>
      </c>
      <c r="Z1225" s="21"/>
      <c r="AC1225" s="28"/>
      <c r="AG1225" s="7"/>
    </row>
    <row r="1226" spans="1:33">
      <c r="A1226" s="8" t="s">
        <v>3192</v>
      </c>
      <c r="B1226" s="8" t="s">
        <v>3193</v>
      </c>
      <c r="C1226" s="9" t="s">
        <v>71</v>
      </c>
      <c r="D1226" s="178" t="s">
        <v>3194</v>
      </c>
      <c r="E1226" s="181" t="s">
        <v>3195</v>
      </c>
      <c r="F1226" s="9" t="s">
        <v>116</v>
      </c>
      <c r="G1226" s="9" t="s">
        <v>108</v>
      </c>
      <c r="H1226" s="10">
        <v>0</v>
      </c>
      <c r="I1226" s="11">
        <v>11</v>
      </c>
      <c r="J1226" s="24">
        <v>0</v>
      </c>
      <c r="K1226" s="12"/>
      <c r="L1226" s="14">
        <v>0</v>
      </c>
      <c r="N1226" s="21">
        <v>0</v>
      </c>
      <c r="P1226" s="21">
        <v>0</v>
      </c>
      <c r="R1226" s="21">
        <v>0</v>
      </c>
      <c r="T1226" s="21">
        <v>0</v>
      </c>
      <c r="V1226" s="22">
        <v>0</v>
      </c>
      <c r="X1226" s="5" t="str">
        <f t="shared" si="19"/>
        <v>No</v>
      </c>
      <c r="Z1226" s="21"/>
      <c r="AC1226" s="28"/>
      <c r="AG1226" s="7"/>
    </row>
    <row r="1227" spans="1:33">
      <c r="A1227" s="8" t="s">
        <v>3176</v>
      </c>
      <c r="B1227" s="8" t="s">
        <v>3177</v>
      </c>
      <c r="C1227" s="9" t="s">
        <v>71</v>
      </c>
      <c r="D1227" s="178" t="s">
        <v>3178</v>
      </c>
      <c r="E1227" s="181" t="s">
        <v>3179</v>
      </c>
      <c r="F1227" s="9" t="s">
        <v>116</v>
      </c>
      <c r="G1227" s="9" t="s">
        <v>108</v>
      </c>
      <c r="H1227" s="10">
        <v>0</v>
      </c>
      <c r="I1227" s="11">
        <v>11</v>
      </c>
      <c r="J1227" s="24">
        <v>23466</v>
      </c>
      <c r="K1227" s="12"/>
      <c r="L1227" s="14">
        <v>0</v>
      </c>
      <c r="N1227" s="21">
        <v>0</v>
      </c>
      <c r="P1227" s="21">
        <v>0</v>
      </c>
      <c r="R1227" s="21">
        <v>323544</v>
      </c>
      <c r="T1227" s="21">
        <v>0</v>
      </c>
      <c r="V1227" s="22">
        <v>347010</v>
      </c>
      <c r="X1227" s="5" t="str">
        <f t="shared" si="19"/>
        <v>No</v>
      </c>
      <c r="Z1227" s="21"/>
      <c r="AC1227" s="28"/>
      <c r="AG1227" s="7"/>
    </row>
    <row r="1228" spans="1:33">
      <c r="A1228" s="8" t="s">
        <v>3568</v>
      </c>
      <c r="B1228" s="8" t="s">
        <v>5680</v>
      </c>
      <c r="C1228" s="9" t="s">
        <v>51</v>
      </c>
      <c r="D1228" s="178" t="s">
        <v>3569</v>
      </c>
      <c r="E1228" s="181" t="s">
        <v>3570</v>
      </c>
      <c r="F1228" s="9" t="s">
        <v>68</v>
      </c>
      <c r="G1228" s="9" t="s">
        <v>108</v>
      </c>
      <c r="H1228" s="10">
        <v>0</v>
      </c>
      <c r="I1228" s="11">
        <v>11</v>
      </c>
      <c r="J1228" s="24">
        <v>372195</v>
      </c>
      <c r="K1228" s="12"/>
      <c r="L1228" s="14">
        <v>0</v>
      </c>
      <c r="N1228" s="21">
        <v>0</v>
      </c>
      <c r="P1228" s="21">
        <v>0</v>
      </c>
      <c r="R1228" s="21">
        <v>0</v>
      </c>
      <c r="T1228" s="21">
        <v>0</v>
      </c>
      <c r="V1228" s="22">
        <v>372195</v>
      </c>
      <c r="X1228" s="5" t="str">
        <f t="shared" si="19"/>
        <v>No</v>
      </c>
      <c r="Z1228" s="21"/>
      <c r="AC1228" s="28"/>
      <c r="AG1228" s="7"/>
    </row>
    <row r="1229" spans="1:33">
      <c r="A1229" s="8" t="s">
        <v>4696</v>
      </c>
      <c r="B1229" s="8" t="s">
        <v>5685</v>
      </c>
      <c r="C1229" s="9" t="s">
        <v>182</v>
      </c>
      <c r="D1229" s="178">
        <v>3093</v>
      </c>
      <c r="E1229" s="181">
        <v>30093</v>
      </c>
      <c r="F1229" s="9" t="s">
        <v>68</v>
      </c>
      <c r="G1229" s="9" t="s">
        <v>3846</v>
      </c>
      <c r="H1229" s="10">
        <v>56827</v>
      </c>
      <c r="I1229" s="11">
        <v>11</v>
      </c>
      <c r="J1229" s="24">
        <v>162403</v>
      </c>
      <c r="K1229" s="12"/>
      <c r="L1229" s="14">
        <v>0</v>
      </c>
      <c r="N1229" s="21">
        <v>0</v>
      </c>
      <c r="P1229" s="21">
        <v>0</v>
      </c>
      <c r="R1229" s="21">
        <v>66786</v>
      </c>
      <c r="T1229" s="21">
        <v>0</v>
      </c>
      <c r="V1229" s="22">
        <v>229189</v>
      </c>
      <c r="X1229" s="5" t="str">
        <f t="shared" si="19"/>
        <v>No</v>
      </c>
      <c r="Z1229" s="21"/>
      <c r="AC1229" s="28"/>
      <c r="AG1229" s="7"/>
    </row>
    <row r="1230" spans="1:33">
      <c r="A1230" s="8" t="s">
        <v>2378</v>
      </c>
      <c r="B1230" s="8" t="s">
        <v>103</v>
      </c>
      <c r="C1230" s="9" t="s">
        <v>104</v>
      </c>
      <c r="D1230" s="178">
        <v>3106</v>
      </c>
      <c r="E1230" s="181">
        <v>30106</v>
      </c>
      <c r="F1230" s="9" t="s">
        <v>96</v>
      </c>
      <c r="G1230" s="9" t="s">
        <v>3846</v>
      </c>
      <c r="H1230" s="10">
        <v>4586770</v>
      </c>
      <c r="I1230" s="11">
        <v>11</v>
      </c>
      <c r="J1230" s="24">
        <v>70710</v>
      </c>
      <c r="K1230" s="12"/>
      <c r="L1230" s="14">
        <v>0</v>
      </c>
      <c r="N1230" s="21">
        <v>0</v>
      </c>
      <c r="P1230" s="21">
        <v>0</v>
      </c>
      <c r="R1230" s="21">
        <v>0</v>
      </c>
      <c r="T1230" s="21">
        <v>0</v>
      </c>
      <c r="V1230" s="22">
        <v>70710</v>
      </c>
      <c r="X1230" s="5" t="str">
        <f t="shared" si="19"/>
        <v>No</v>
      </c>
      <c r="Z1230" s="21"/>
      <c r="AC1230" s="28"/>
      <c r="AG1230" s="7"/>
    </row>
    <row r="1231" spans="1:33">
      <c r="A1231" s="8" t="s">
        <v>4711</v>
      </c>
      <c r="B1231" s="8" t="s">
        <v>3608</v>
      </c>
      <c r="C1231" s="9" t="s">
        <v>51</v>
      </c>
      <c r="D1231" s="178"/>
      <c r="E1231" s="181" t="s">
        <v>4175</v>
      </c>
      <c r="F1231" s="9" t="s">
        <v>72</v>
      </c>
      <c r="G1231" s="9" t="s">
        <v>108</v>
      </c>
      <c r="H1231" s="10">
        <v>0</v>
      </c>
      <c r="I1231" s="11">
        <v>10</v>
      </c>
      <c r="J1231" s="24">
        <v>32380</v>
      </c>
      <c r="K1231" s="12"/>
      <c r="L1231" s="14">
        <v>0</v>
      </c>
      <c r="N1231" s="21">
        <v>0</v>
      </c>
      <c r="P1231" s="21">
        <v>0</v>
      </c>
      <c r="R1231" s="21">
        <v>0</v>
      </c>
      <c r="T1231" s="21">
        <v>0</v>
      </c>
      <c r="V1231" s="22">
        <v>32380</v>
      </c>
      <c r="X1231" s="5" t="str">
        <f t="shared" si="19"/>
        <v>No</v>
      </c>
      <c r="Z1231" s="21"/>
      <c r="AC1231" s="28"/>
      <c r="AG1231" s="7"/>
    </row>
    <row r="1232" spans="1:33">
      <c r="A1232" s="8" t="s">
        <v>4395</v>
      </c>
      <c r="B1232" s="8" t="s">
        <v>5720</v>
      </c>
      <c r="C1232" s="9" t="s">
        <v>175</v>
      </c>
      <c r="D1232" s="178" t="s">
        <v>1317</v>
      </c>
      <c r="E1232" s="181" t="s">
        <v>1318</v>
      </c>
      <c r="F1232" s="9" t="s">
        <v>116</v>
      </c>
      <c r="G1232" s="9" t="s">
        <v>108</v>
      </c>
      <c r="H1232" s="10">
        <v>0</v>
      </c>
      <c r="I1232" s="11">
        <v>10</v>
      </c>
      <c r="J1232" s="24">
        <v>118525</v>
      </c>
      <c r="K1232" s="12"/>
      <c r="L1232" s="14">
        <v>0</v>
      </c>
      <c r="N1232" s="21">
        <v>0</v>
      </c>
      <c r="P1232" s="21">
        <v>0</v>
      </c>
      <c r="R1232" s="21">
        <v>8780</v>
      </c>
      <c r="T1232" s="21">
        <v>0</v>
      </c>
      <c r="V1232" s="22">
        <v>127305</v>
      </c>
      <c r="X1232" s="5" t="str">
        <f t="shared" si="19"/>
        <v>No</v>
      </c>
      <c r="Z1232" s="21"/>
      <c r="AC1232" s="28"/>
      <c r="AG1232" s="7"/>
    </row>
    <row r="1233" spans="1:33">
      <c r="A1233" s="8" t="s">
        <v>6619</v>
      </c>
      <c r="B1233" s="8" t="s">
        <v>5705</v>
      </c>
      <c r="C1233" s="9" t="s">
        <v>152</v>
      </c>
      <c r="D1233" s="178">
        <v>4231</v>
      </c>
      <c r="E1233" s="181">
        <v>40231</v>
      </c>
      <c r="F1233" s="9" t="s">
        <v>68</v>
      </c>
      <c r="G1233" s="9" t="s">
        <v>3846</v>
      </c>
      <c r="H1233" s="10">
        <v>347602</v>
      </c>
      <c r="I1233" s="11">
        <v>10</v>
      </c>
      <c r="J1233" s="24">
        <v>144247</v>
      </c>
      <c r="K1233" s="12"/>
      <c r="L1233" s="14">
        <v>0</v>
      </c>
      <c r="N1233" s="21">
        <v>0</v>
      </c>
      <c r="P1233" s="21">
        <v>0</v>
      </c>
      <c r="R1233" s="21">
        <v>0</v>
      </c>
      <c r="T1233" s="21">
        <v>0</v>
      </c>
      <c r="V1233" s="22">
        <v>144247</v>
      </c>
      <c r="X1233" s="5" t="str">
        <f t="shared" si="19"/>
        <v>No</v>
      </c>
      <c r="Z1233" s="21"/>
      <c r="AC1233" s="28"/>
      <c r="AG1233" s="7"/>
    </row>
    <row r="1234" spans="1:33">
      <c r="A1234" s="8" t="s">
        <v>4388</v>
      </c>
      <c r="B1234" s="8" t="s">
        <v>2938</v>
      </c>
      <c r="C1234" s="9" t="s">
        <v>285</v>
      </c>
      <c r="D1234" s="178" t="s">
        <v>2939</v>
      </c>
      <c r="E1234" s="181" t="s">
        <v>2940</v>
      </c>
      <c r="F1234" s="9" t="s">
        <v>116</v>
      </c>
      <c r="G1234" s="9" t="s">
        <v>108</v>
      </c>
      <c r="H1234" s="10">
        <v>0</v>
      </c>
      <c r="I1234" s="11">
        <v>10</v>
      </c>
      <c r="J1234" s="24">
        <v>78630</v>
      </c>
      <c r="K1234" s="12"/>
      <c r="L1234" s="14">
        <v>0</v>
      </c>
      <c r="N1234" s="21">
        <v>0</v>
      </c>
      <c r="P1234" s="21">
        <v>0</v>
      </c>
      <c r="R1234" s="21">
        <v>0</v>
      </c>
      <c r="T1234" s="21">
        <v>0</v>
      </c>
      <c r="V1234" s="22">
        <v>78630</v>
      </c>
      <c r="X1234" s="5" t="str">
        <f t="shared" si="19"/>
        <v>No</v>
      </c>
      <c r="Z1234" s="21"/>
      <c r="AC1234" s="28"/>
      <c r="AG1234" s="7"/>
    </row>
    <row r="1235" spans="1:33">
      <c r="A1235" s="8" t="s">
        <v>4170</v>
      </c>
      <c r="B1235" s="8" t="s">
        <v>4138</v>
      </c>
      <c r="C1235" s="9" t="s">
        <v>74</v>
      </c>
      <c r="D1235" s="178"/>
      <c r="E1235" s="181">
        <v>90277</v>
      </c>
      <c r="F1235" s="9" t="s">
        <v>68</v>
      </c>
      <c r="G1235" s="9" t="s">
        <v>3846</v>
      </c>
      <c r="H1235" s="10">
        <v>12150996</v>
      </c>
      <c r="I1235" s="11">
        <v>10</v>
      </c>
      <c r="J1235" s="24">
        <v>8250</v>
      </c>
      <c r="K1235" s="12"/>
      <c r="L1235" s="14">
        <v>0</v>
      </c>
      <c r="N1235" s="21">
        <v>0</v>
      </c>
      <c r="P1235" s="21">
        <v>0</v>
      </c>
      <c r="R1235" s="21">
        <v>0</v>
      </c>
      <c r="T1235" s="21">
        <v>0</v>
      </c>
      <c r="V1235" s="22">
        <v>8250</v>
      </c>
      <c r="X1235" s="5" t="str">
        <f t="shared" si="19"/>
        <v>No</v>
      </c>
      <c r="Z1235" s="21"/>
      <c r="AC1235" s="28"/>
      <c r="AG1235" s="7"/>
    </row>
    <row r="1236" spans="1:33">
      <c r="A1236" s="8" t="s">
        <v>4718</v>
      </c>
      <c r="B1236" s="8" t="s">
        <v>5718</v>
      </c>
      <c r="C1236" s="9" t="s">
        <v>285</v>
      </c>
      <c r="D1236" s="178" t="s">
        <v>2951</v>
      </c>
      <c r="E1236" s="181" t="s">
        <v>2952</v>
      </c>
      <c r="F1236" s="9" t="s">
        <v>96</v>
      </c>
      <c r="G1236" s="9" t="s">
        <v>108</v>
      </c>
      <c r="H1236" s="10">
        <v>0</v>
      </c>
      <c r="I1236" s="11">
        <v>10</v>
      </c>
      <c r="J1236" s="24">
        <v>4877</v>
      </c>
      <c r="K1236" s="12"/>
      <c r="L1236" s="14">
        <v>0</v>
      </c>
      <c r="N1236" s="21">
        <v>0</v>
      </c>
      <c r="P1236" s="21">
        <v>0</v>
      </c>
      <c r="R1236" s="21">
        <v>140514</v>
      </c>
      <c r="T1236" s="21">
        <v>0</v>
      </c>
      <c r="V1236" s="22">
        <v>145391</v>
      </c>
      <c r="X1236" s="5" t="str">
        <f t="shared" si="19"/>
        <v>No</v>
      </c>
      <c r="Z1236" s="21"/>
      <c r="AC1236" s="28"/>
      <c r="AG1236" s="7"/>
    </row>
    <row r="1237" spans="1:33">
      <c r="A1237" s="8" t="s">
        <v>6429</v>
      </c>
      <c r="B1237" s="8" t="s">
        <v>4256</v>
      </c>
      <c r="C1237" s="9" t="s">
        <v>285</v>
      </c>
      <c r="D1237" s="178" t="s">
        <v>2965</v>
      </c>
      <c r="E1237" s="181" t="s">
        <v>2966</v>
      </c>
      <c r="F1237" s="9" t="s">
        <v>116</v>
      </c>
      <c r="G1237" s="9" t="s">
        <v>108</v>
      </c>
      <c r="H1237" s="10">
        <v>0</v>
      </c>
      <c r="I1237" s="11">
        <v>10</v>
      </c>
      <c r="J1237" s="24">
        <v>54901</v>
      </c>
      <c r="K1237" s="12"/>
      <c r="L1237" s="14">
        <v>0</v>
      </c>
      <c r="N1237" s="21">
        <v>0</v>
      </c>
      <c r="P1237" s="21">
        <v>0</v>
      </c>
      <c r="R1237" s="21">
        <v>22000</v>
      </c>
      <c r="T1237" s="21">
        <v>0</v>
      </c>
      <c r="V1237" s="22">
        <v>76901</v>
      </c>
      <c r="X1237" s="5" t="str">
        <f t="shared" si="19"/>
        <v>No</v>
      </c>
      <c r="Z1237" s="21"/>
      <c r="AC1237" s="28"/>
      <c r="AG1237" s="7"/>
    </row>
    <row r="1238" spans="1:33">
      <c r="A1238" s="8" t="s">
        <v>6436</v>
      </c>
      <c r="B1238" s="8" t="s">
        <v>360</v>
      </c>
      <c r="C1238" s="9" t="s">
        <v>101</v>
      </c>
      <c r="D1238" s="178" t="s">
        <v>3674</v>
      </c>
      <c r="E1238" s="181" t="s">
        <v>3675</v>
      </c>
      <c r="F1238" s="9" t="s">
        <v>68</v>
      </c>
      <c r="G1238" s="9" t="s">
        <v>108</v>
      </c>
      <c r="H1238" s="10">
        <v>0</v>
      </c>
      <c r="I1238" s="11">
        <v>10</v>
      </c>
      <c r="J1238" s="24">
        <v>57526</v>
      </c>
      <c r="K1238" s="12"/>
      <c r="L1238" s="14">
        <v>0</v>
      </c>
      <c r="N1238" s="21">
        <v>0</v>
      </c>
      <c r="P1238" s="21">
        <v>0</v>
      </c>
      <c r="R1238" s="21">
        <v>9733</v>
      </c>
      <c r="T1238" s="21">
        <v>0</v>
      </c>
      <c r="V1238" s="22">
        <v>67259</v>
      </c>
      <c r="X1238" s="5" t="str">
        <f t="shared" si="19"/>
        <v>No</v>
      </c>
      <c r="Z1238" s="21"/>
      <c r="AC1238" s="28"/>
      <c r="AG1238" s="7"/>
    </row>
    <row r="1239" spans="1:33">
      <c r="A1239" s="8" t="s">
        <v>6621</v>
      </c>
      <c r="B1239" s="8" t="s">
        <v>1962</v>
      </c>
      <c r="C1239" s="9" t="s">
        <v>151</v>
      </c>
      <c r="D1239" s="178" t="s">
        <v>1963</v>
      </c>
      <c r="E1239" s="181" t="s">
        <v>1964</v>
      </c>
      <c r="F1239" s="9" t="s">
        <v>116</v>
      </c>
      <c r="G1239" s="9" t="s">
        <v>108</v>
      </c>
      <c r="H1239" s="10">
        <v>0</v>
      </c>
      <c r="I1239" s="11">
        <v>10</v>
      </c>
      <c r="J1239" s="24">
        <v>38512</v>
      </c>
      <c r="K1239" s="12"/>
      <c r="L1239" s="14">
        <v>0</v>
      </c>
      <c r="N1239" s="21">
        <v>0</v>
      </c>
      <c r="P1239" s="21">
        <v>0</v>
      </c>
      <c r="R1239" s="21">
        <v>0</v>
      </c>
      <c r="T1239" s="21">
        <v>0</v>
      </c>
      <c r="V1239" s="22">
        <v>38512</v>
      </c>
      <c r="X1239" s="5" t="str">
        <f t="shared" si="19"/>
        <v>No</v>
      </c>
      <c r="Z1239" s="21"/>
      <c r="AC1239" s="28"/>
      <c r="AG1239" s="7"/>
    </row>
    <row r="1240" spans="1:33">
      <c r="A1240" s="8" t="s">
        <v>1952</v>
      </c>
      <c r="B1240" s="8" t="s">
        <v>4895</v>
      </c>
      <c r="C1240" s="9" t="s">
        <v>151</v>
      </c>
      <c r="D1240" s="178" t="s">
        <v>1953</v>
      </c>
      <c r="E1240" s="181" t="s">
        <v>1954</v>
      </c>
      <c r="F1240" s="9" t="s">
        <v>72</v>
      </c>
      <c r="G1240" s="9" t="s">
        <v>108</v>
      </c>
      <c r="H1240" s="10">
        <v>0</v>
      </c>
      <c r="I1240" s="11">
        <v>10</v>
      </c>
      <c r="J1240" s="24">
        <v>27511</v>
      </c>
      <c r="K1240" s="12"/>
      <c r="L1240" s="14">
        <v>0</v>
      </c>
      <c r="N1240" s="21">
        <v>0</v>
      </c>
      <c r="P1240" s="21">
        <v>0</v>
      </c>
      <c r="R1240" s="21">
        <v>310</v>
      </c>
      <c r="T1240" s="21">
        <v>0</v>
      </c>
      <c r="V1240" s="22">
        <v>27821</v>
      </c>
      <c r="X1240" s="5" t="str">
        <f t="shared" si="19"/>
        <v>No</v>
      </c>
      <c r="Z1240" s="21"/>
      <c r="AC1240" s="28"/>
      <c r="AG1240" s="7"/>
    </row>
    <row r="1241" spans="1:33">
      <c r="A1241" s="8" t="s">
        <v>4717</v>
      </c>
      <c r="B1241" s="8" t="s">
        <v>1175</v>
      </c>
      <c r="C1241" s="9" t="s">
        <v>101</v>
      </c>
      <c r="D1241" s="178">
        <v>5177</v>
      </c>
      <c r="E1241" s="181">
        <v>50177</v>
      </c>
      <c r="F1241" s="9" t="s">
        <v>68</v>
      </c>
      <c r="G1241" s="9" t="s">
        <v>3846</v>
      </c>
      <c r="H1241" s="10">
        <v>54933</v>
      </c>
      <c r="I1241" s="11">
        <v>10</v>
      </c>
      <c r="J1241" s="24">
        <v>10654</v>
      </c>
      <c r="K1241" s="12"/>
      <c r="L1241" s="14">
        <v>0</v>
      </c>
      <c r="N1241" s="21">
        <v>0</v>
      </c>
      <c r="P1241" s="21">
        <v>0</v>
      </c>
      <c r="R1241" s="21">
        <v>0</v>
      </c>
      <c r="T1241" s="21">
        <v>0</v>
      </c>
      <c r="V1241" s="22">
        <v>10654</v>
      </c>
      <c r="X1241" s="5" t="str">
        <f t="shared" si="19"/>
        <v>No</v>
      </c>
      <c r="Z1241" s="21"/>
      <c r="AC1241" s="28"/>
      <c r="AG1241" s="7"/>
    </row>
    <row r="1242" spans="1:33">
      <c r="A1242" s="8" t="s">
        <v>6441</v>
      </c>
      <c r="B1242" s="8" t="s">
        <v>4894</v>
      </c>
      <c r="C1242" s="9" t="s">
        <v>101</v>
      </c>
      <c r="D1242" s="178" t="s">
        <v>3656</v>
      </c>
      <c r="E1242" s="181" t="s">
        <v>3657</v>
      </c>
      <c r="F1242" s="9" t="s">
        <v>68</v>
      </c>
      <c r="G1242" s="9" t="s">
        <v>108</v>
      </c>
      <c r="H1242" s="10">
        <v>0</v>
      </c>
      <c r="I1242" s="11">
        <v>10</v>
      </c>
      <c r="J1242" s="24">
        <v>25587</v>
      </c>
      <c r="K1242" s="12"/>
      <c r="L1242" s="14">
        <v>0</v>
      </c>
      <c r="N1242" s="21">
        <v>0</v>
      </c>
      <c r="P1242" s="21">
        <v>0</v>
      </c>
      <c r="R1242" s="21">
        <v>11820</v>
      </c>
      <c r="T1242" s="21">
        <v>0</v>
      </c>
      <c r="V1242" s="22">
        <v>37407</v>
      </c>
      <c r="X1242" s="5" t="str">
        <f t="shared" si="19"/>
        <v>No</v>
      </c>
      <c r="Z1242" s="21"/>
      <c r="AC1242" s="28"/>
      <c r="AG1242" s="7"/>
    </row>
    <row r="1243" spans="1:33">
      <c r="A1243" s="8" t="s">
        <v>2526</v>
      </c>
      <c r="B1243" s="8" t="s">
        <v>5715</v>
      </c>
      <c r="C1243" s="9" t="s">
        <v>177</v>
      </c>
      <c r="D1243" s="178" t="s">
        <v>2527</v>
      </c>
      <c r="E1243" s="181" t="s">
        <v>2528</v>
      </c>
      <c r="F1243" s="9" t="s">
        <v>68</v>
      </c>
      <c r="G1243" s="9" t="s">
        <v>108</v>
      </c>
      <c r="H1243" s="10">
        <v>0</v>
      </c>
      <c r="I1243" s="11">
        <v>10</v>
      </c>
      <c r="J1243" s="24">
        <v>21349</v>
      </c>
      <c r="K1243" s="12"/>
      <c r="L1243" s="14">
        <v>0</v>
      </c>
      <c r="N1243" s="21">
        <v>0</v>
      </c>
      <c r="P1243" s="21">
        <v>0</v>
      </c>
      <c r="R1243" s="21">
        <v>0</v>
      </c>
      <c r="T1243" s="21">
        <v>0</v>
      </c>
      <c r="V1243" s="22">
        <v>21349</v>
      </c>
      <c r="X1243" s="5" t="str">
        <f t="shared" si="19"/>
        <v>No</v>
      </c>
      <c r="Z1243" s="21"/>
      <c r="AC1243" s="28"/>
      <c r="AG1243" s="7"/>
    </row>
    <row r="1244" spans="1:33">
      <c r="A1244" s="8" t="s">
        <v>731</v>
      </c>
      <c r="B1244" s="8" t="s">
        <v>5700</v>
      </c>
      <c r="C1244" s="9" t="s">
        <v>106</v>
      </c>
      <c r="D1244" s="178" t="s">
        <v>732</v>
      </c>
      <c r="E1244" s="181" t="s">
        <v>733</v>
      </c>
      <c r="F1244" s="9" t="s">
        <v>116</v>
      </c>
      <c r="G1244" s="9" t="s">
        <v>108</v>
      </c>
      <c r="H1244" s="10">
        <v>0</v>
      </c>
      <c r="I1244" s="11">
        <v>10</v>
      </c>
      <c r="J1244" s="24">
        <v>15922</v>
      </c>
      <c r="K1244" s="12"/>
      <c r="L1244" s="14">
        <v>0</v>
      </c>
      <c r="N1244" s="21">
        <v>0</v>
      </c>
      <c r="P1244" s="21">
        <v>0</v>
      </c>
      <c r="R1244" s="21">
        <v>0</v>
      </c>
      <c r="T1244" s="21">
        <v>0</v>
      </c>
      <c r="V1244" s="22">
        <v>15922</v>
      </c>
      <c r="X1244" s="5" t="str">
        <f t="shared" si="19"/>
        <v>No</v>
      </c>
      <c r="Z1244" s="21"/>
      <c r="AC1244" s="28"/>
      <c r="AG1244" s="7"/>
    </row>
    <row r="1245" spans="1:33">
      <c r="A1245" s="8" t="s">
        <v>4154</v>
      </c>
      <c r="B1245" s="8" t="s">
        <v>1093</v>
      </c>
      <c r="C1245" s="9" t="s">
        <v>74</v>
      </c>
      <c r="D1245" s="178" t="s">
        <v>4155</v>
      </c>
      <c r="E1245" s="181" t="s">
        <v>4156</v>
      </c>
      <c r="F1245" s="9" t="s">
        <v>72</v>
      </c>
      <c r="G1245" s="9" t="s">
        <v>108</v>
      </c>
      <c r="H1245" s="10">
        <v>0</v>
      </c>
      <c r="I1245" s="11">
        <v>10</v>
      </c>
      <c r="J1245" s="24">
        <v>499238</v>
      </c>
      <c r="K1245" s="12"/>
      <c r="L1245" s="14">
        <v>0</v>
      </c>
      <c r="N1245" s="21">
        <v>0</v>
      </c>
      <c r="P1245" s="21">
        <v>0</v>
      </c>
      <c r="R1245" s="21">
        <v>290384</v>
      </c>
      <c r="T1245" s="21">
        <v>0</v>
      </c>
      <c r="V1245" s="22">
        <v>789622</v>
      </c>
      <c r="X1245" s="5" t="str">
        <f t="shared" si="19"/>
        <v>No</v>
      </c>
      <c r="Z1245" s="21"/>
      <c r="AC1245" s="28"/>
      <c r="AG1245" s="7"/>
    </row>
    <row r="1246" spans="1:33">
      <c r="A1246" s="8" t="s">
        <v>6430</v>
      </c>
      <c r="B1246" s="8" t="s">
        <v>5701</v>
      </c>
      <c r="C1246" s="9" t="s">
        <v>101</v>
      </c>
      <c r="D1246" s="178" t="s">
        <v>3642</v>
      </c>
      <c r="E1246" s="181" t="s">
        <v>3643</v>
      </c>
      <c r="F1246" s="9" t="s">
        <v>68</v>
      </c>
      <c r="G1246" s="9" t="s">
        <v>108</v>
      </c>
      <c r="H1246" s="10">
        <v>0</v>
      </c>
      <c r="I1246" s="11">
        <v>10</v>
      </c>
      <c r="J1246" s="24">
        <v>21969</v>
      </c>
      <c r="K1246" s="12"/>
      <c r="L1246" s="14">
        <v>0</v>
      </c>
      <c r="N1246" s="21">
        <v>0</v>
      </c>
      <c r="P1246" s="21">
        <v>0</v>
      </c>
      <c r="R1246" s="21">
        <v>8621</v>
      </c>
      <c r="T1246" s="21">
        <v>0</v>
      </c>
      <c r="V1246" s="22">
        <v>30590</v>
      </c>
      <c r="X1246" s="5" t="str">
        <f t="shared" si="19"/>
        <v>No</v>
      </c>
      <c r="Z1246" s="21"/>
      <c r="AC1246" s="28"/>
      <c r="AG1246" s="7"/>
    </row>
    <row r="1247" spans="1:33">
      <c r="A1247" s="8" t="s">
        <v>6432</v>
      </c>
      <c r="B1247" s="8" t="s">
        <v>5704</v>
      </c>
      <c r="C1247" s="9" t="s">
        <v>74</v>
      </c>
      <c r="D1247" s="178">
        <v>9149</v>
      </c>
      <c r="E1247" s="181">
        <v>90149</v>
      </c>
      <c r="F1247" s="9" t="s">
        <v>68</v>
      </c>
      <c r="G1247" s="9" t="s">
        <v>3846</v>
      </c>
      <c r="H1247" s="10">
        <v>51509</v>
      </c>
      <c r="I1247" s="11">
        <v>10</v>
      </c>
      <c r="J1247" s="24">
        <v>100907</v>
      </c>
      <c r="K1247" s="12"/>
      <c r="L1247" s="14">
        <v>0</v>
      </c>
      <c r="N1247" s="21">
        <v>0</v>
      </c>
      <c r="P1247" s="21">
        <v>0</v>
      </c>
      <c r="R1247" s="21">
        <v>13976</v>
      </c>
      <c r="T1247" s="21">
        <v>0</v>
      </c>
      <c r="V1247" s="22">
        <v>114883</v>
      </c>
      <c r="X1247" s="5" t="str">
        <f t="shared" si="19"/>
        <v>No</v>
      </c>
      <c r="Z1247" s="21"/>
      <c r="AC1247" s="28"/>
      <c r="AG1247" s="7"/>
    </row>
    <row r="1248" spans="1:33">
      <c r="A1248" s="8" t="s">
        <v>1319</v>
      </c>
      <c r="B1248" s="8" t="s">
        <v>5723</v>
      </c>
      <c r="C1248" s="9" t="s">
        <v>175</v>
      </c>
      <c r="D1248" s="178" t="s">
        <v>1320</v>
      </c>
      <c r="E1248" s="181" t="s">
        <v>1321</v>
      </c>
      <c r="F1248" s="9" t="s">
        <v>68</v>
      </c>
      <c r="G1248" s="9" t="s">
        <v>108</v>
      </c>
      <c r="H1248" s="10">
        <v>0</v>
      </c>
      <c r="I1248" s="11">
        <v>10</v>
      </c>
      <c r="J1248" s="24">
        <v>101331</v>
      </c>
      <c r="K1248" s="12"/>
      <c r="L1248" s="14">
        <v>0</v>
      </c>
      <c r="N1248" s="21">
        <v>0</v>
      </c>
      <c r="P1248" s="21">
        <v>0</v>
      </c>
      <c r="R1248" s="21">
        <v>0</v>
      </c>
      <c r="T1248" s="21">
        <v>0</v>
      </c>
      <c r="V1248" s="22">
        <v>101331</v>
      </c>
      <c r="X1248" s="5" t="str">
        <f t="shared" si="19"/>
        <v>No</v>
      </c>
      <c r="Z1248" s="21"/>
      <c r="AC1248" s="28"/>
      <c r="AG1248" s="7"/>
    </row>
    <row r="1249" spans="1:33">
      <c r="A1249" s="8" t="s">
        <v>3747</v>
      </c>
      <c r="B1249" s="8" t="s">
        <v>3748</v>
      </c>
      <c r="C1249" s="9" t="s">
        <v>163</v>
      </c>
      <c r="D1249" s="178" t="s">
        <v>3749</v>
      </c>
      <c r="E1249" s="181" t="s">
        <v>3750</v>
      </c>
      <c r="F1249" s="9" t="s">
        <v>68</v>
      </c>
      <c r="G1249" s="9" t="s">
        <v>108</v>
      </c>
      <c r="H1249" s="10">
        <v>0</v>
      </c>
      <c r="I1249" s="11">
        <v>10</v>
      </c>
      <c r="J1249" s="24">
        <v>0</v>
      </c>
      <c r="K1249" s="12"/>
      <c r="L1249" s="14">
        <v>0</v>
      </c>
      <c r="N1249" s="21">
        <v>0</v>
      </c>
      <c r="P1249" s="21">
        <v>0</v>
      </c>
      <c r="R1249" s="21">
        <v>0</v>
      </c>
      <c r="T1249" s="21">
        <v>0</v>
      </c>
      <c r="V1249" s="22">
        <v>0</v>
      </c>
      <c r="X1249" s="5" t="str">
        <f t="shared" si="19"/>
        <v>No</v>
      </c>
      <c r="Z1249" s="21"/>
      <c r="AC1249" s="28"/>
      <c r="AG1249" s="7"/>
    </row>
    <row r="1250" spans="1:33">
      <c r="A1250" s="8" t="s">
        <v>4367</v>
      </c>
      <c r="B1250" s="8" t="s">
        <v>876</v>
      </c>
      <c r="C1250" s="9" t="s">
        <v>124</v>
      </c>
      <c r="D1250" s="178" t="s">
        <v>877</v>
      </c>
      <c r="E1250" s="181" t="s">
        <v>878</v>
      </c>
      <c r="F1250" s="9" t="s">
        <v>72</v>
      </c>
      <c r="G1250" s="9" t="s">
        <v>108</v>
      </c>
      <c r="H1250" s="10">
        <v>0</v>
      </c>
      <c r="I1250" s="11">
        <v>10</v>
      </c>
      <c r="J1250" s="24">
        <v>56935</v>
      </c>
      <c r="K1250" s="12"/>
      <c r="L1250" s="14">
        <v>0</v>
      </c>
      <c r="N1250" s="21">
        <v>0</v>
      </c>
      <c r="P1250" s="21">
        <v>0</v>
      </c>
      <c r="R1250" s="21">
        <v>7869</v>
      </c>
      <c r="T1250" s="21">
        <v>0</v>
      </c>
      <c r="V1250" s="22">
        <v>64804</v>
      </c>
      <c r="X1250" s="5" t="str">
        <f t="shared" si="19"/>
        <v>No</v>
      </c>
      <c r="Z1250" s="21"/>
      <c r="AC1250" s="28"/>
      <c r="AG1250" s="7"/>
    </row>
    <row r="1251" spans="1:33">
      <c r="A1251" s="8" t="s">
        <v>1275</v>
      </c>
      <c r="B1251" s="8" t="s">
        <v>5703</v>
      </c>
      <c r="C1251" s="9" t="s">
        <v>175</v>
      </c>
      <c r="D1251" s="178" t="s">
        <v>1276</v>
      </c>
      <c r="E1251" s="181" t="s">
        <v>1277</v>
      </c>
      <c r="F1251" s="9" t="s">
        <v>68</v>
      </c>
      <c r="G1251" s="9" t="s">
        <v>108</v>
      </c>
      <c r="H1251" s="10">
        <v>0</v>
      </c>
      <c r="I1251" s="11">
        <v>10</v>
      </c>
      <c r="J1251" s="24">
        <v>39784</v>
      </c>
      <c r="K1251" s="12"/>
      <c r="L1251" s="14">
        <v>0</v>
      </c>
      <c r="N1251" s="21">
        <v>0</v>
      </c>
      <c r="P1251" s="21">
        <v>0</v>
      </c>
      <c r="R1251" s="21">
        <v>0</v>
      </c>
      <c r="T1251" s="21">
        <v>0</v>
      </c>
      <c r="V1251" s="22">
        <v>39784</v>
      </c>
      <c r="X1251" s="5" t="str">
        <f t="shared" si="19"/>
        <v>No</v>
      </c>
      <c r="Z1251" s="21"/>
      <c r="AC1251" s="28"/>
      <c r="AG1251" s="7"/>
    </row>
    <row r="1252" spans="1:33">
      <c r="A1252" s="8" t="s">
        <v>4165</v>
      </c>
      <c r="B1252" s="8" t="s">
        <v>5726</v>
      </c>
      <c r="C1252" s="9" t="s">
        <v>121</v>
      </c>
      <c r="D1252" s="178"/>
      <c r="E1252" s="181">
        <v>40256</v>
      </c>
      <c r="F1252" s="9" t="s">
        <v>68</v>
      </c>
      <c r="G1252" s="9" t="s">
        <v>3846</v>
      </c>
      <c r="H1252" s="10">
        <v>5502379</v>
      </c>
      <c r="I1252" s="11">
        <v>10</v>
      </c>
      <c r="J1252" s="24">
        <v>0</v>
      </c>
      <c r="K1252" s="12"/>
      <c r="L1252" s="14">
        <v>0</v>
      </c>
      <c r="N1252" s="21">
        <v>0</v>
      </c>
      <c r="P1252" s="21">
        <v>0</v>
      </c>
      <c r="R1252" s="21">
        <v>0</v>
      </c>
      <c r="T1252" s="21">
        <v>0</v>
      </c>
      <c r="V1252" s="22">
        <v>0</v>
      </c>
      <c r="X1252" s="5" t="str">
        <f t="shared" si="19"/>
        <v>No</v>
      </c>
      <c r="Z1252" s="21"/>
      <c r="AC1252" s="28"/>
      <c r="AG1252" s="7"/>
    </row>
    <row r="1253" spans="1:33">
      <c r="A1253" s="8" t="s">
        <v>4896</v>
      </c>
      <c r="B1253" s="8" t="s">
        <v>5733</v>
      </c>
      <c r="C1253" s="9" t="s">
        <v>74</v>
      </c>
      <c r="D1253" s="178">
        <v>9201</v>
      </c>
      <c r="E1253" s="181">
        <v>90201</v>
      </c>
      <c r="F1253" s="9" t="s">
        <v>68</v>
      </c>
      <c r="G1253" s="9" t="s">
        <v>69</v>
      </c>
      <c r="H1253" s="10">
        <v>99904</v>
      </c>
      <c r="I1253" s="11">
        <v>10</v>
      </c>
      <c r="J1253" s="24">
        <v>177716</v>
      </c>
      <c r="K1253" s="12"/>
      <c r="L1253" s="14">
        <v>0</v>
      </c>
      <c r="N1253" s="21">
        <v>0</v>
      </c>
      <c r="P1253" s="21">
        <v>45351</v>
      </c>
      <c r="R1253" s="21">
        <v>553460</v>
      </c>
      <c r="T1253" s="21">
        <v>0</v>
      </c>
      <c r="V1253" s="22">
        <v>776527</v>
      </c>
      <c r="X1253" s="5" t="str">
        <f t="shared" si="19"/>
        <v>No</v>
      </c>
      <c r="Z1253" s="21"/>
      <c r="AC1253" s="28"/>
      <c r="AG1253" s="7"/>
    </row>
    <row r="1254" spans="1:33">
      <c r="A1254" s="8" t="s">
        <v>4734</v>
      </c>
      <c r="B1254" s="8" t="s">
        <v>5291</v>
      </c>
      <c r="C1254" s="9" t="s">
        <v>166</v>
      </c>
      <c r="D1254" s="178">
        <v>7030</v>
      </c>
      <c r="E1254" s="181">
        <v>70030</v>
      </c>
      <c r="F1254" s="9" t="s">
        <v>68</v>
      </c>
      <c r="G1254" s="9" t="s">
        <v>69</v>
      </c>
      <c r="H1254" s="10">
        <v>106621</v>
      </c>
      <c r="I1254" s="11">
        <v>10</v>
      </c>
      <c r="J1254" s="24">
        <v>334297</v>
      </c>
      <c r="K1254" s="12"/>
      <c r="L1254" s="14">
        <v>129900</v>
      </c>
      <c r="N1254" s="21">
        <v>0</v>
      </c>
      <c r="P1254" s="21">
        <v>164</v>
      </c>
      <c r="R1254" s="21">
        <v>39031</v>
      </c>
      <c r="T1254" s="21">
        <v>85789</v>
      </c>
      <c r="V1254" s="22">
        <v>589181</v>
      </c>
      <c r="X1254" s="5" t="str">
        <f t="shared" si="19"/>
        <v>No</v>
      </c>
      <c r="Z1254" s="21"/>
      <c r="AC1254" s="28"/>
      <c r="AG1254" s="7"/>
    </row>
    <row r="1255" spans="1:33">
      <c r="A1255" s="8" t="s">
        <v>4893</v>
      </c>
      <c r="B1255" s="8" t="s">
        <v>127</v>
      </c>
      <c r="C1255" s="9" t="s">
        <v>114</v>
      </c>
      <c r="D1255" s="178"/>
      <c r="E1255" s="181">
        <v>40270</v>
      </c>
      <c r="F1255" s="9" t="s">
        <v>68</v>
      </c>
      <c r="G1255" s="9" t="s">
        <v>3846</v>
      </c>
      <c r="H1255" s="10">
        <v>104996</v>
      </c>
      <c r="I1255" s="11">
        <v>10</v>
      </c>
      <c r="J1255" s="24">
        <v>0</v>
      </c>
      <c r="K1255" s="12"/>
      <c r="L1255" s="14">
        <v>0</v>
      </c>
      <c r="N1255" s="21">
        <v>0</v>
      </c>
      <c r="P1255" s="21">
        <v>0</v>
      </c>
      <c r="R1255" s="21">
        <v>0</v>
      </c>
      <c r="T1255" s="21">
        <v>0</v>
      </c>
      <c r="V1255" s="22">
        <v>0</v>
      </c>
      <c r="X1255" s="5" t="str">
        <f t="shared" si="19"/>
        <v>No</v>
      </c>
      <c r="Z1255" s="21"/>
      <c r="AC1255" s="28"/>
      <c r="AG1255" s="7"/>
    </row>
    <row r="1256" spans="1:33">
      <c r="A1256" s="8" t="s">
        <v>4378</v>
      </c>
      <c r="B1256" s="8" t="s">
        <v>65</v>
      </c>
      <c r="C1256" s="9" t="s">
        <v>66</v>
      </c>
      <c r="D1256" s="178" t="s">
        <v>3108</v>
      </c>
      <c r="E1256" s="181" t="s">
        <v>3109</v>
      </c>
      <c r="F1256" s="9" t="s">
        <v>68</v>
      </c>
      <c r="G1256" s="9" t="s">
        <v>108</v>
      </c>
      <c r="H1256" s="10">
        <v>0</v>
      </c>
      <c r="I1256" s="11">
        <v>10</v>
      </c>
      <c r="J1256" s="24">
        <v>11026</v>
      </c>
      <c r="K1256" s="12"/>
      <c r="L1256" s="14">
        <v>0</v>
      </c>
      <c r="N1256" s="21">
        <v>0</v>
      </c>
      <c r="P1256" s="21">
        <v>0</v>
      </c>
      <c r="R1256" s="21">
        <v>24458</v>
      </c>
      <c r="T1256" s="21">
        <v>0</v>
      </c>
      <c r="V1256" s="22">
        <v>35484</v>
      </c>
      <c r="X1256" s="5" t="str">
        <f t="shared" si="19"/>
        <v>No</v>
      </c>
      <c r="Z1256" s="21"/>
      <c r="AC1256" s="28"/>
      <c r="AG1256" s="7"/>
    </row>
    <row r="1257" spans="1:33">
      <c r="A1257" s="8" t="s">
        <v>6437</v>
      </c>
      <c r="B1257" s="8" t="s">
        <v>3773</v>
      </c>
      <c r="C1257" s="9" t="s">
        <v>163</v>
      </c>
      <c r="D1257" s="178" t="s">
        <v>3774</v>
      </c>
      <c r="E1257" s="181" t="s">
        <v>3775</v>
      </c>
      <c r="F1257" s="9" t="s">
        <v>68</v>
      </c>
      <c r="G1257" s="9" t="s">
        <v>108</v>
      </c>
      <c r="H1257" s="10">
        <v>0</v>
      </c>
      <c r="I1257" s="11">
        <v>10</v>
      </c>
      <c r="J1257" s="24">
        <v>61058</v>
      </c>
      <c r="K1257" s="12"/>
      <c r="L1257" s="14">
        <v>0</v>
      </c>
      <c r="N1257" s="21">
        <v>0</v>
      </c>
      <c r="P1257" s="21">
        <v>0</v>
      </c>
      <c r="R1257" s="21">
        <v>0</v>
      </c>
      <c r="T1257" s="21">
        <v>0</v>
      </c>
      <c r="V1257" s="22">
        <v>61058</v>
      </c>
      <c r="X1257" s="5" t="str">
        <f t="shared" si="19"/>
        <v>No</v>
      </c>
      <c r="Z1257" s="21"/>
      <c r="AC1257" s="28"/>
      <c r="AG1257" s="7"/>
    </row>
    <row r="1258" spans="1:33">
      <c r="A1258" s="8" t="s">
        <v>4704</v>
      </c>
      <c r="B1258" s="8" t="s">
        <v>5699</v>
      </c>
      <c r="C1258" s="9" t="s">
        <v>36</v>
      </c>
      <c r="D1258" s="178" t="s">
        <v>2605</v>
      </c>
      <c r="E1258" s="181" t="s">
        <v>2606</v>
      </c>
      <c r="F1258" s="9" t="s">
        <v>68</v>
      </c>
      <c r="G1258" s="9" t="s">
        <v>108</v>
      </c>
      <c r="H1258" s="10">
        <v>0</v>
      </c>
      <c r="I1258" s="11">
        <v>10</v>
      </c>
      <c r="J1258" s="24">
        <v>26537</v>
      </c>
      <c r="K1258" s="12"/>
      <c r="L1258" s="14">
        <v>0</v>
      </c>
      <c r="N1258" s="21">
        <v>0</v>
      </c>
      <c r="P1258" s="21">
        <v>0</v>
      </c>
      <c r="R1258" s="21">
        <v>0</v>
      </c>
      <c r="T1258" s="21">
        <v>0</v>
      </c>
      <c r="V1258" s="22">
        <v>26537</v>
      </c>
      <c r="X1258" s="5" t="str">
        <f t="shared" si="19"/>
        <v>No</v>
      </c>
      <c r="Z1258" s="21"/>
      <c r="AC1258" s="28"/>
      <c r="AG1258" s="7"/>
    </row>
    <row r="1259" spans="1:33">
      <c r="A1259" s="8" t="s">
        <v>4708</v>
      </c>
      <c r="B1259" s="8" t="s">
        <v>5698</v>
      </c>
      <c r="C1259" s="9" t="s">
        <v>74</v>
      </c>
      <c r="D1259" s="178">
        <v>9244</v>
      </c>
      <c r="E1259" s="181">
        <v>90244</v>
      </c>
      <c r="F1259" s="9" t="s">
        <v>68</v>
      </c>
      <c r="G1259" s="9" t="s">
        <v>69</v>
      </c>
      <c r="H1259" s="10">
        <v>219454</v>
      </c>
      <c r="I1259" s="11">
        <v>10</v>
      </c>
      <c r="J1259" s="24">
        <v>227024</v>
      </c>
      <c r="K1259" s="12"/>
      <c r="L1259" s="14">
        <v>0</v>
      </c>
      <c r="N1259" s="21">
        <v>472</v>
      </c>
      <c r="P1259" s="21">
        <v>35683</v>
      </c>
      <c r="R1259" s="21">
        <v>149610</v>
      </c>
      <c r="T1259" s="21">
        <v>0</v>
      </c>
      <c r="V1259" s="22">
        <v>412789</v>
      </c>
      <c r="X1259" s="5" t="str">
        <f t="shared" si="19"/>
        <v>No</v>
      </c>
      <c r="Z1259" s="21"/>
      <c r="AC1259" s="28"/>
      <c r="AG1259" s="7"/>
    </row>
    <row r="1260" spans="1:33">
      <c r="A1260" s="8" t="s">
        <v>220</v>
      </c>
      <c r="B1260" s="8" t="s">
        <v>5730</v>
      </c>
      <c r="C1260" s="9" t="s">
        <v>61</v>
      </c>
      <c r="D1260" s="178" t="s">
        <v>221</v>
      </c>
      <c r="E1260" s="181" t="s">
        <v>222</v>
      </c>
      <c r="F1260" s="9" t="s">
        <v>68</v>
      </c>
      <c r="G1260" s="9" t="s">
        <v>108</v>
      </c>
      <c r="H1260" s="10">
        <v>0</v>
      </c>
      <c r="I1260" s="11">
        <v>10</v>
      </c>
      <c r="J1260" s="24">
        <v>60785</v>
      </c>
      <c r="K1260" s="12"/>
      <c r="L1260" s="14">
        <v>0</v>
      </c>
      <c r="N1260" s="21">
        <v>0</v>
      </c>
      <c r="P1260" s="21">
        <v>0</v>
      </c>
      <c r="R1260" s="21">
        <v>1000</v>
      </c>
      <c r="T1260" s="21">
        <v>0</v>
      </c>
      <c r="V1260" s="22">
        <v>61785</v>
      </c>
      <c r="X1260" s="5" t="str">
        <f t="shared" si="19"/>
        <v>No</v>
      </c>
      <c r="Z1260" s="21"/>
      <c r="AC1260" s="28"/>
      <c r="AG1260" s="7"/>
    </row>
    <row r="1261" spans="1:33">
      <c r="A1261" s="8" t="s">
        <v>6435</v>
      </c>
      <c r="B1261" s="8" t="s">
        <v>3717</v>
      </c>
      <c r="C1261" s="9" t="s">
        <v>163</v>
      </c>
      <c r="D1261" s="178" t="s">
        <v>3718</v>
      </c>
      <c r="E1261" s="181" t="s">
        <v>3719</v>
      </c>
      <c r="F1261" s="9" t="s">
        <v>72</v>
      </c>
      <c r="G1261" s="9" t="s">
        <v>108</v>
      </c>
      <c r="H1261" s="10">
        <v>0</v>
      </c>
      <c r="I1261" s="11">
        <v>10</v>
      </c>
      <c r="J1261" s="24">
        <v>278449</v>
      </c>
      <c r="K1261" s="12"/>
      <c r="L1261" s="14">
        <v>0</v>
      </c>
      <c r="N1261" s="21">
        <v>0</v>
      </c>
      <c r="P1261" s="21">
        <v>0</v>
      </c>
      <c r="R1261" s="21">
        <v>0</v>
      </c>
      <c r="T1261" s="21">
        <v>0</v>
      </c>
      <c r="V1261" s="22">
        <v>278449</v>
      </c>
      <c r="X1261" s="5" t="str">
        <f t="shared" si="19"/>
        <v>No</v>
      </c>
      <c r="Z1261" s="21"/>
      <c r="AC1261" s="28"/>
      <c r="AG1261" s="7"/>
    </row>
    <row r="1262" spans="1:33">
      <c r="A1262" s="8" t="s">
        <v>6439</v>
      </c>
      <c r="B1262" s="8" t="s">
        <v>5719</v>
      </c>
      <c r="C1262" s="9" t="s">
        <v>49</v>
      </c>
      <c r="D1262" s="178">
        <v>8026</v>
      </c>
      <c r="E1262" s="181">
        <v>80026</v>
      </c>
      <c r="F1262" s="9" t="s">
        <v>68</v>
      </c>
      <c r="G1262" s="9" t="s">
        <v>3846</v>
      </c>
      <c r="H1262" s="10">
        <v>98370</v>
      </c>
      <c r="I1262" s="11">
        <v>10</v>
      </c>
      <c r="J1262" s="24">
        <v>172443</v>
      </c>
      <c r="K1262" s="12"/>
      <c r="L1262" s="14">
        <v>0</v>
      </c>
      <c r="N1262" s="21">
        <v>0</v>
      </c>
      <c r="P1262" s="21">
        <v>0</v>
      </c>
      <c r="R1262" s="21">
        <v>98995</v>
      </c>
      <c r="T1262" s="21">
        <v>0</v>
      </c>
      <c r="V1262" s="22">
        <v>271438</v>
      </c>
      <c r="X1262" s="5" t="str">
        <f t="shared" si="19"/>
        <v>No</v>
      </c>
      <c r="Z1262" s="21"/>
      <c r="AC1262" s="28"/>
      <c r="AG1262" s="7"/>
    </row>
    <row r="1263" spans="1:33">
      <c r="A1263" s="8" t="s">
        <v>666</v>
      </c>
      <c r="B1263" s="8" t="s">
        <v>5732</v>
      </c>
      <c r="C1263" s="9" t="s">
        <v>153</v>
      </c>
      <c r="D1263" s="178" t="s">
        <v>667</v>
      </c>
      <c r="E1263" s="181" t="s">
        <v>668</v>
      </c>
      <c r="F1263" s="9" t="s">
        <v>72</v>
      </c>
      <c r="G1263" s="9" t="s">
        <v>108</v>
      </c>
      <c r="H1263" s="10">
        <v>0</v>
      </c>
      <c r="I1263" s="11">
        <v>10</v>
      </c>
      <c r="J1263" s="24">
        <v>23178</v>
      </c>
      <c r="K1263" s="12"/>
      <c r="L1263" s="14">
        <v>0</v>
      </c>
      <c r="N1263" s="21">
        <v>0</v>
      </c>
      <c r="P1263" s="21">
        <v>0</v>
      </c>
      <c r="R1263" s="21">
        <v>0</v>
      </c>
      <c r="T1263" s="21">
        <v>3600</v>
      </c>
      <c r="V1263" s="22">
        <v>26778</v>
      </c>
      <c r="X1263" s="5" t="str">
        <f t="shared" si="19"/>
        <v>No</v>
      </c>
      <c r="Z1263" s="21"/>
      <c r="AC1263" s="28"/>
      <c r="AG1263" s="7"/>
    </row>
    <row r="1264" spans="1:33">
      <c r="A1264" s="8" t="s">
        <v>4171</v>
      </c>
      <c r="B1264" s="8" t="s">
        <v>4172</v>
      </c>
      <c r="C1264" s="9" t="s">
        <v>74</v>
      </c>
      <c r="D1264" s="178"/>
      <c r="E1264" s="181">
        <v>90252</v>
      </c>
      <c r="F1264" s="9" t="s">
        <v>68</v>
      </c>
      <c r="G1264" s="9" t="s">
        <v>3846</v>
      </c>
      <c r="H1264" s="10">
        <v>12150996</v>
      </c>
      <c r="I1264" s="11">
        <v>10</v>
      </c>
      <c r="J1264" s="24">
        <v>14625</v>
      </c>
      <c r="K1264" s="12"/>
      <c r="L1264" s="14">
        <v>0</v>
      </c>
      <c r="N1264" s="21">
        <v>0</v>
      </c>
      <c r="P1264" s="21">
        <v>0</v>
      </c>
      <c r="R1264" s="21">
        <v>0</v>
      </c>
      <c r="T1264" s="21">
        <v>0</v>
      </c>
      <c r="V1264" s="22">
        <v>14625</v>
      </c>
      <c r="X1264" s="5" t="str">
        <f t="shared" si="19"/>
        <v>No</v>
      </c>
      <c r="Z1264" s="21"/>
      <c r="AC1264" s="28"/>
      <c r="AG1264" s="7"/>
    </row>
    <row r="1265" spans="1:33">
      <c r="A1265" s="8" t="s">
        <v>564</v>
      </c>
      <c r="B1265" s="8" t="s">
        <v>5712</v>
      </c>
      <c r="C1265" s="9" t="s">
        <v>99</v>
      </c>
      <c r="D1265" s="178" t="s">
        <v>565</v>
      </c>
      <c r="E1265" s="181" t="s">
        <v>566</v>
      </c>
      <c r="F1265" s="9" t="s">
        <v>68</v>
      </c>
      <c r="G1265" s="9" t="s">
        <v>108</v>
      </c>
      <c r="H1265" s="10">
        <v>0</v>
      </c>
      <c r="I1265" s="11">
        <v>10</v>
      </c>
      <c r="J1265" s="24">
        <v>24278</v>
      </c>
      <c r="K1265" s="12"/>
      <c r="L1265" s="14">
        <v>0</v>
      </c>
      <c r="N1265" s="21">
        <v>0</v>
      </c>
      <c r="P1265" s="21">
        <v>0</v>
      </c>
      <c r="R1265" s="21">
        <v>0</v>
      </c>
      <c r="T1265" s="21">
        <v>0</v>
      </c>
      <c r="V1265" s="22">
        <v>24278</v>
      </c>
      <c r="X1265" s="5" t="str">
        <f t="shared" si="19"/>
        <v>No</v>
      </c>
      <c r="Z1265" s="21"/>
      <c r="AC1265" s="28"/>
      <c r="AG1265" s="7"/>
    </row>
    <row r="1266" spans="1:33">
      <c r="A1266" s="8" t="s">
        <v>6440</v>
      </c>
      <c r="B1266" s="8" t="s">
        <v>2636</v>
      </c>
      <c r="C1266" s="9" t="s">
        <v>36</v>
      </c>
      <c r="D1266" s="178" t="s">
        <v>2637</v>
      </c>
      <c r="E1266" s="181" t="s">
        <v>2638</v>
      </c>
      <c r="F1266" s="9" t="s">
        <v>68</v>
      </c>
      <c r="G1266" s="9" t="s">
        <v>108</v>
      </c>
      <c r="H1266" s="10">
        <v>0</v>
      </c>
      <c r="I1266" s="11">
        <v>10</v>
      </c>
      <c r="J1266" s="24">
        <v>129609</v>
      </c>
      <c r="K1266" s="12"/>
      <c r="L1266" s="14">
        <v>0</v>
      </c>
      <c r="N1266" s="21">
        <v>0</v>
      </c>
      <c r="P1266" s="21">
        <v>0</v>
      </c>
      <c r="R1266" s="21">
        <v>0</v>
      </c>
      <c r="T1266" s="21">
        <v>0</v>
      </c>
      <c r="V1266" s="22">
        <v>129609</v>
      </c>
      <c r="X1266" s="5" t="str">
        <f t="shared" si="19"/>
        <v>No</v>
      </c>
      <c r="Z1266" s="21"/>
      <c r="AC1266" s="28"/>
      <c r="AG1266" s="7"/>
    </row>
    <row r="1267" spans="1:33">
      <c r="A1267" s="8" t="s">
        <v>4406</v>
      </c>
      <c r="B1267" s="8" t="s">
        <v>5538</v>
      </c>
      <c r="C1267" s="9" t="s">
        <v>175</v>
      </c>
      <c r="D1267" s="178" t="s">
        <v>1381</v>
      </c>
      <c r="E1267" s="181" t="s">
        <v>1382</v>
      </c>
      <c r="F1267" s="9" t="s">
        <v>761</v>
      </c>
      <c r="G1267" s="9" t="s">
        <v>108</v>
      </c>
      <c r="H1267" s="10">
        <v>0</v>
      </c>
      <c r="I1267" s="11">
        <v>10</v>
      </c>
      <c r="J1267" s="24">
        <v>55446</v>
      </c>
      <c r="K1267" s="12"/>
      <c r="L1267" s="14">
        <v>0</v>
      </c>
      <c r="N1267" s="21">
        <v>0</v>
      </c>
      <c r="P1267" s="21">
        <v>0</v>
      </c>
      <c r="R1267" s="21">
        <v>0</v>
      </c>
      <c r="T1267" s="21">
        <v>0</v>
      </c>
      <c r="V1267" s="22">
        <v>55446</v>
      </c>
      <c r="X1267" s="5" t="str">
        <f t="shared" si="19"/>
        <v>No</v>
      </c>
      <c r="Z1267" s="21"/>
      <c r="AC1267" s="28"/>
      <c r="AG1267" s="7"/>
    </row>
    <row r="1268" spans="1:33">
      <c r="A1268" s="8" t="s">
        <v>4707</v>
      </c>
      <c r="B1268" s="8" t="s">
        <v>5714</v>
      </c>
      <c r="C1268" s="9" t="s">
        <v>36</v>
      </c>
      <c r="D1268" s="178" t="s">
        <v>2627</v>
      </c>
      <c r="E1268" s="181" t="s">
        <v>2628</v>
      </c>
      <c r="F1268" s="9" t="s">
        <v>68</v>
      </c>
      <c r="G1268" s="9" t="s">
        <v>108</v>
      </c>
      <c r="H1268" s="10">
        <v>0</v>
      </c>
      <c r="I1268" s="11">
        <v>10</v>
      </c>
      <c r="J1268" s="24">
        <v>130584</v>
      </c>
      <c r="K1268" s="12"/>
      <c r="L1268" s="14">
        <v>0</v>
      </c>
      <c r="N1268" s="21">
        <v>0</v>
      </c>
      <c r="P1268" s="21">
        <v>0</v>
      </c>
      <c r="R1268" s="21">
        <v>0</v>
      </c>
      <c r="T1268" s="21">
        <v>0</v>
      </c>
      <c r="V1268" s="22">
        <v>130584</v>
      </c>
      <c r="X1268" s="5" t="str">
        <f t="shared" si="19"/>
        <v>No</v>
      </c>
      <c r="Z1268" s="21"/>
      <c r="AC1268" s="28"/>
      <c r="AG1268" s="7"/>
    </row>
    <row r="1269" spans="1:33">
      <c r="A1269" s="8" t="s">
        <v>3124</v>
      </c>
      <c r="B1269" s="8" t="s">
        <v>3121</v>
      </c>
      <c r="C1269" s="9" t="s">
        <v>67</v>
      </c>
      <c r="D1269" s="178">
        <v>2165</v>
      </c>
      <c r="E1269" s="181">
        <v>20165</v>
      </c>
      <c r="F1269" s="9" t="s">
        <v>89</v>
      </c>
      <c r="G1269" s="9" t="s">
        <v>3846</v>
      </c>
      <c r="H1269" s="10">
        <v>18351295</v>
      </c>
      <c r="I1269" s="11">
        <v>10</v>
      </c>
      <c r="J1269" s="24">
        <v>1937851</v>
      </c>
      <c r="K1269" s="12"/>
      <c r="L1269" s="14">
        <v>0</v>
      </c>
      <c r="N1269" s="21">
        <v>0</v>
      </c>
      <c r="P1269" s="21">
        <v>0</v>
      </c>
      <c r="R1269" s="21">
        <v>54278</v>
      </c>
      <c r="T1269" s="21">
        <v>0</v>
      </c>
      <c r="V1269" s="22">
        <v>1992129</v>
      </c>
      <c r="X1269" s="5" t="str">
        <f t="shared" si="19"/>
        <v>No</v>
      </c>
      <c r="Z1269" s="21"/>
      <c r="AC1269" s="28"/>
      <c r="AG1269" s="7"/>
    </row>
    <row r="1270" spans="1:33">
      <c r="A1270" s="8" t="s">
        <v>6442</v>
      </c>
      <c r="B1270" s="8" t="s">
        <v>5243</v>
      </c>
      <c r="C1270" s="9" t="s">
        <v>93</v>
      </c>
      <c r="D1270" s="178">
        <v>6093</v>
      </c>
      <c r="E1270" s="181">
        <v>60093</v>
      </c>
      <c r="F1270" s="9" t="s">
        <v>72</v>
      </c>
      <c r="G1270" s="9" t="s">
        <v>3846</v>
      </c>
      <c r="H1270" s="10">
        <v>78162</v>
      </c>
      <c r="I1270" s="11">
        <v>10</v>
      </c>
      <c r="J1270" s="24">
        <v>102673</v>
      </c>
      <c r="K1270" s="12"/>
      <c r="L1270" s="14">
        <v>0</v>
      </c>
      <c r="N1270" s="21">
        <v>0</v>
      </c>
      <c r="P1270" s="21">
        <v>0</v>
      </c>
      <c r="R1270" s="21">
        <v>0</v>
      </c>
      <c r="T1270" s="21">
        <v>0</v>
      </c>
      <c r="V1270" s="22">
        <v>102673</v>
      </c>
      <c r="X1270" s="5" t="str">
        <f t="shared" si="19"/>
        <v>No</v>
      </c>
      <c r="Z1270" s="21"/>
      <c r="AC1270" s="28"/>
      <c r="AG1270" s="7"/>
    </row>
    <row r="1271" spans="1:33">
      <c r="A1271" s="8" t="s">
        <v>3036</v>
      </c>
      <c r="B1271" s="8" t="s">
        <v>1268</v>
      </c>
      <c r="C1271" s="9" t="s">
        <v>39</v>
      </c>
      <c r="D1271" s="178" t="s">
        <v>3037</v>
      </c>
      <c r="E1271" s="181" t="s">
        <v>3038</v>
      </c>
      <c r="F1271" s="9" t="s">
        <v>72</v>
      </c>
      <c r="G1271" s="9" t="s">
        <v>108</v>
      </c>
      <c r="H1271" s="10">
        <v>0</v>
      </c>
      <c r="I1271" s="11">
        <v>10</v>
      </c>
      <c r="J1271" s="24">
        <v>17171</v>
      </c>
      <c r="K1271" s="12"/>
      <c r="L1271" s="14">
        <v>0</v>
      </c>
      <c r="N1271" s="21">
        <v>0</v>
      </c>
      <c r="P1271" s="21">
        <v>0</v>
      </c>
      <c r="R1271" s="21">
        <v>296975</v>
      </c>
      <c r="T1271" s="21">
        <v>0</v>
      </c>
      <c r="V1271" s="22">
        <v>314146</v>
      </c>
      <c r="X1271" s="5" t="str">
        <f t="shared" si="19"/>
        <v>No</v>
      </c>
      <c r="Z1271" s="21"/>
      <c r="AC1271" s="28"/>
      <c r="AG1271" s="7"/>
    </row>
    <row r="1272" spans="1:33">
      <c r="A1272" s="8" t="s">
        <v>4017</v>
      </c>
      <c r="B1272" s="8" t="s">
        <v>4105</v>
      </c>
      <c r="C1272" s="9" t="s">
        <v>67</v>
      </c>
      <c r="D1272" s="178">
        <v>2220</v>
      </c>
      <c r="E1272" s="181">
        <v>20220</v>
      </c>
      <c r="F1272" s="9" t="s">
        <v>89</v>
      </c>
      <c r="G1272" s="9" t="s">
        <v>3846</v>
      </c>
      <c r="H1272" s="10">
        <v>18351295</v>
      </c>
      <c r="I1272" s="11">
        <v>10</v>
      </c>
      <c r="J1272" s="24">
        <v>274586</v>
      </c>
      <c r="K1272" s="12"/>
      <c r="L1272" s="14">
        <v>0</v>
      </c>
      <c r="N1272" s="21">
        <v>0</v>
      </c>
      <c r="P1272" s="21">
        <v>0</v>
      </c>
      <c r="R1272" s="21">
        <v>0</v>
      </c>
      <c r="T1272" s="21">
        <v>0</v>
      </c>
      <c r="V1272" s="22">
        <v>274586</v>
      </c>
      <c r="X1272" s="5" t="str">
        <f t="shared" si="19"/>
        <v>No</v>
      </c>
      <c r="Z1272" s="21"/>
      <c r="AC1272" s="28"/>
      <c r="AG1272" s="7"/>
    </row>
    <row r="1273" spans="1:33">
      <c r="A1273" s="8" t="s">
        <v>6443</v>
      </c>
      <c r="B1273" s="8" t="s">
        <v>5729</v>
      </c>
      <c r="C1273" s="9" t="s">
        <v>110</v>
      </c>
      <c r="D1273" s="178">
        <v>6118</v>
      </c>
      <c r="E1273" s="181">
        <v>60118</v>
      </c>
      <c r="F1273" s="9" t="s">
        <v>68</v>
      </c>
      <c r="G1273" s="9" t="s">
        <v>3846</v>
      </c>
      <c r="H1273" s="10">
        <v>861505</v>
      </c>
      <c r="I1273" s="11">
        <v>10</v>
      </c>
      <c r="J1273" s="24">
        <v>0</v>
      </c>
      <c r="K1273" s="12"/>
      <c r="L1273" s="14">
        <v>0</v>
      </c>
      <c r="N1273" s="21">
        <v>0</v>
      </c>
      <c r="P1273" s="21">
        <v>0</v>
      </c>
      <c r="R1273" s="21">
        <v>365681</v>
      </c>
      <c r="T1273" s="21">
        <v>0</v>
      </c>
      <c r="V1273" s="22">
        <v>365681</v>
      </c>
      <c r="X1273" s="5" t="str">
        <f t="shared" si="19"/>
        <v>No</v>
      </c>
      <c r="Z1273" s="21"/>
      <c r="AC1273" s="28"/>
      <c r="AG1273" s="7"/>
    </row>
    <row r="1274" spans="1:33">
      <c r="A1274" s="8" t="s">
        <v>4368</v>
      </c>
      <c r="B1274" s="8" t="s">
        <v>4897</v>
      </c>
      <c r="C1274" s="9" t="s">
        <v>93</v>
      </c>
      <c r="D1274" s="178" t="s">
        <v>3368</v>
      </c>
      <c r="E1274" s="181">
        <v>60260</v>
      </c>
      <c r="F1274" s="9" t="s">
        <v>116</v>
      </c>
      <c r="G1274" s="9" t="s">
        <v>3846</v>
      </c>
      <c r="H1274" s="10">
        <v>5121892</v>
      </c>
      <c r="I1274" s="11">
        <v>10</v>
      </c>
      <c r="J1274" s="24">
        <v>32485</v>
      </c>
      <c r="K1274" s="12"/>
      <c r="L1274" s="14">
        <v>0</v>
      </c>
      <c r="N1274" s="21">
        <v>0</v>
      </c>
      <c r="P1274" s="21">
        <v>0</v>
      </c>
      <c r="R1274" s="21">
        <v>0</v>
      </c>
      <c r="T1274" s="21">
        <v>0</v>
      </c>
      <c r="V1274" s="22">
        <v>32485</v>
      </c>
      <c r="X1274" s="5" t="str">
        <f t="shared" si="19"/>
        <v>No</v>
      </c>
      <c r="Z1274" s="21"/>
      <c r="AC1274" s="28"/>
      <c r="AG1274" s="7"/>
    </row>
    <row r="1275" spans="1:33">
      <c r="A1275" s="8" t="s">
        <v>620</v>
      </c>
      <c r="B1275" s="8" t="s">
        <v>621</v>
      </c>
      <c r="C1275" s="9" t="s">
        <v>93</v>
      </c>
      <c r="D1275" s="178">
        <v>6125</v>
      </c>
      <c r="E1275" s="181">
        <v>60125</v>
      </c>
      <c r="F1275" s="9" t="s">
        <v>68</v>
      </c>
      <c r="G1275" s="9" t="s">
        <v>3846</v>
      </c>
      <c r="H1275" s="10">
        <v>1362416</v>
      </c>
      <c r="I1275" s="11">
        <v>10</v>
      </c>
      <c r="J1275" s="24">
        <v>84682</v>
      </c>
      <c r="K1275" s="12"/>
      <c r="L1275" s="14">
        <v>0</v>
      </c>
      <c r="N1275" s="21">
        <v>0</v>
      </c>
      <c r="P1275" s="21">
        <v>0</v>
      </c>
      <c r="R1275" s="21">
        <v>0</v>
      </c>
      <c r="T1275" s="21">
        <v>0</v>
      </c>
      <c r="V1275" s="22">
        <v>84682</v>
      </c>
      <c r="X1275" s="5" t="str">
        <f t="shared" si="19"/>
        <v>No</v>
      </c>
      <c r="Z1275" s="21"/>
      <c r="AC1275" s="28"/>
      <c r="AG1275" s="7"/>
    </row>
    <row r="1276" spans="1:33">
      <c r="A1276" s="8" t="s">
        <v>979</v>
      </c>
      <c r="B1276" s="8" t="s">
        <v>5722</v>
      </c>
      <c r="C1276" s="9" t="s">
        <v>124</v>
      </c>
      <c r="D1276" s="178" t="s">
        <v>980</v>
      </c>
      <c r="E1276" s="181" t="s">
        <v>981</v>
      </c>
      <c r="F1276" s="9" t="s">
        <v>68</v>
      </c>
      <c r="G1276" s="9" t="s">
        <v>108</v>
      </c>
      <c r="H1276" s="10">
        <v>0</v>
      </c>
      <c r="I1276" s="11">
        <v>10</v>
      </c>
      <c r="J1276" s="24">
        <v>78403</v>
      </c>
      <c r="K1276" s="12"/>
      <c r="L1276" s="14">
        <v>0</v>
      </c>
      <c r="N1276" s="21">
        <v>0</v>
      </c>
      <c r="P1276" s="21">
        <v>0</v>
      </c>
      <c r="R1276" s="21">
        <v>2340</v>
      </c>
      <c r="T1276" s="21">
        <v>0</v>
      </c>
      <c r="V1276" s="22">
        <v>80743</v>
      </c>
      <c r="X1276" s="5" t="str">
        <f t="shared" si="19"/>
        <v>No</v>
      </c>
      <c r="Z1276" s="21"/>
      <c r="AC1276" s="28"/>
      <c r="AG1276" s="7"/>
    </row>
    <row r="1277" spans="1:33">
      <c r="A1277" s="8" t="s">
        <v>923</v>
      </c>
      <c r="B1277" s="8" t="s">
        <v>924</v>
      </c>
      <c r="C1277" s="9" t="s">
        <v>124</v>
      </c>
      <c r="D1277" s="178" t="s">
        <v>925</v>
      </c>
      <c r="E1277" s="181" t="s">
        <v>926</v>
      </c>
      <c r="F1277" s="9" t="s">
        <v>68</v>
      </c>
      <c r="G1277" s="9" t="s">
        <v>108</v>
      </c>
      <c r="H1277" s="10">
        <v>0</v>
      </c>
      <c r="I1277" s="11">
        <v>10</v>
      </c>
      <c r="J1277" s="24">
        <v>66672</v>
      </c>
      <c r="K1277" s="12"/>
      <c r="L1277" s="14">
        <v>0</v>
      </c>
      <c r="N1277" s="21">
        <v>0</v>
      </c>
      <c r="P1277" s="21">
        <v>0</v>
      </c>
      <c r="R1277" s="21">
        <v>6603</v>
      </c>
      <c r="T1277" s="21">
        <v>0</v>
      </c>
      <c r="V1277" s="22">
        <v>73275</v>
      </c>
      <c r="X1277" s="5" t="str">
        <f t="shared" si="19"/>
        <v>No</v>
      </c>
      <c r="Z1277" s="21"/>
      <c r="AC1277" s="28"/>
      <c r="AG1277" s="7"/>
    </row>
    <row r="1278" spans="1:33">
      <c r="A1278" s="8" t="s">
        <v>3922</v>
      </c>
      <c r="B1278" s="8" t="s">
        <v>2279</v>
      </c>
      <c r="C1278" s="9" t="s">
        <v>334</v>
      </c>
      <c r="D1278" s="178" t="s">
        <v>2280</v>
      </c>
      <c r="E1278" s="181" t="s">
        <v>2281</v>
      </c>
      <c r="F1278" s="9" t="s">
        <v>116</v>
      </c>
      <c r="G1278" s="9" t="s">
        <v>108</v>
      </c>
      <c r="H1278" s="10">
        <v>0</v>
      </c>
      <c r="I1278" s="11">
        <v>10</v>
      </c>
      <c r="J1278" s="24">
        <v>19628</v>
      </c>
      <c r="K1278" s="12"/>
      <c r="L1278" s="14">
        <v>0</v>
      </c>
      <c r="N1278" s="21">
        <v>0</v>
      </c>
      <c r="P1278" s="21">
        <v>0</v>
      </c>
      <c r="R1278" s="21">
        <v>0</v>
      </c>
      <c r="T1278" s="21">
        <v>0</v>
      </c>
      <c r="V1278" s="22">
        <v>19628</v>
      </c>
      <c r="X1278" s="5" t="str">
        <f t="shared" si="19"/>
        <v>No</v>
      </c>
      <c r="Z1278" s="21"/>
      <c r="AC1278" s="28"/>
      <c r="AG1278" s="7"/>
    </row>
    <row r="1279" spans="1:33">
      <c r="A1279" s="8" t="s">
        <v>6438</v>
      </c>
      <c r="B1279" s="8" t="s">
        <v>5717</v>
      </c>
      <c r="C1279" s="9" t="s">
        <v>152</v>
      </c>
      <c r="D1279" s="178" t="s">
        <v>2777</v>
      </c>
      <c r="E1279" s="181" t="s">
        <v>2778</v>
      </c>
      <c r="F1279" s="9" t="s">
        <v>68</v>
      </c>
      <c r="G1279" s="9" t="s">
        <v>108</v>
      </c>
      <c r="H1279" s="10">
        <v>0</v>
      </c>
      <c r="I1279" s="11">
        <v>10</v>
      </c>
      <c r="J1279" s="24">
        <v>57331</v>
      </c>
      <c r="K1279" s="12"/>
      <c r="L1279" s="14">
        <v>0</v>
      </c>
      <c r="N1279" s="21">
        <v>0</v>
      </c>
      <c r="P1279" s="21">
        <v>0</v>
      </c>
      <c r="R1279" s="21">
        <v>197892</v>
      </c>
      <c r="T1279" s="21">
        <v>0</v>
      </c>
      <c r="V1279" s="22">
        <v>255223</v>
      </c>
      <c r="X1279" s="5" t="str">
        <f t="shared" si="19"/>
        <v>No</v>
      </c>
      <c r="Z1279" s="21"/>
      <c r="AC1279" s="28"/>
      <c r="AG1279" s="7"/>
    </row>
    <row r="1280" spans="1:33">
      <c r="A1280" s="8" t="s">
        <v>6434</v>
      </c>
      <c r="B1280" s="8" t="s">
        <v>5713</v>
      </c>
      <c r="C1280" s="9" t="s">
        <v>152</v>
      </c>
      <c r="D1280" s="178" t="s">
        <v>2796</v>
      </c>
      <c r="E1280" s="181" t="s">
        <v>2797</v>
      </c>
      <c r="F1280" s="9" t="s">
        <v>68</v>
      </c>
      <c r="G1280" s="9" t="s">
        <v>108</v>
      </c>
      <c r="H1280" s="10">
        <v>0</v>
      </c>
      <c r="I1280" s="11">
        <v>10</v>
      </c>
      <c r="J1280" s="24">
        <v>15379</v>
      </c>
      <c r="K1280" s="12"/>
      <c r="L1280" s="14">
        <v>0</v>
      </c>
      <c r="N1280" s="21">
        <v>0</v>
      </c>
      <c r="P1280" s="21">
        <v>0</v>
      </c>
      <c r="R1280" s="21">
        <v>162652</v>
      </c>
      <c r="T1280" s="21">
        <v>0</v>
      </c>
      <c r="V1280" s="22">
        <v>178031</v>
      </c>
      <c r="X1280" s="5" t="str">
        <f t="shared" si="19"/>
        <v>No</v>
      </c>
      <c r="Z1280" s="21"/>
      <c r="AC1280" s="28"/>
      <c r="AG1280" s="7"/>
    </row>
    <row r="1281" spans="1:33">
      <c r="A1281" s="8" t="s">
        <v>2070</v>
      </c>
      <c r="B1281" s="8" t="s">
        <v>5710</v>
      </c>
      <c r="C1281" s="9" t="s">
        <v>45</v>
      </c>
      <c r="D1281" s="178" t="s">
        <v>2071</v>
      </c>
      <c r="E1281" s="181" t="s">
        <v>2072</v>
      </c>
      <c r="F1281" s="9" t="s">
        <v>68</v>
      </c>
      <c r="G1281" s="9" t="s">
        <v>108</v>
      </c>
      <c r="H1281" s="10">
        <v>0</v>
      </c>
      <c r="I1281" s="11">
        <v>10</v>
      </c>
      <c r="J1281" s="24">
        <v>15058</v>
      </c>
      <c r="K1281" s="12"/>
      <c r="L1281" s="14">
        <v>0</v>
      </c>
      <c r="N1281" s="21">
        <v>0</v>
      </c>
      <c r="P1281" s="21">
        <v>0</v>
      </c>
      <c r="R1281" s="21">
        <v>0</v>
      </c>
      <c r="T1281" s="21">
        <v>0</v>
      </c>
      <c r="V1281" s="22">
        <v>15058</v>
      </c>
      <c r="X1281" s="5" t="str">
        <f t="shared" si="19"/>
        <v>No</v>
      </c>
      <c r="Z1281" s="21"/>
      <c r="AC1281" s="28"/>
      <c r="AG1281" s="7"/>
    </row>
    <row r="1282" spans="1:33">
      <c r="A1282" s="8" t="s">
        <v>6444</v>
      </c>
      <c r="B1282" s="8" t="s">
        <v>5731</v>
      </c>
      <c r="C1282" s="9" t="s">
        <v>152</v>
      </c>
      <c r="D1282" s="178" t="s">
        <v>2783</v>
      </c>
      <c r="E1282" s="181" t="s">
        <v>2784</v>
      </c>
      <c r="F1282" s="9" t="s">
        <v>68</v>
      </c>
      <c r="G1282" s="9" t="s">
        <v>108</v>
      </c>
      <c r="H1282" s="10">
        <v>0</v>
      </c>
      <c r="I1282" s="11">
        <v>10</v>
      </c>
      <c r="J1282" s="24">
        <v>15545</v>
      </c>
      <c r="K1282" s="12"/>
      <c r="L1282" s="14">
        <v>0</v>
      </c>
      <c r="N1282" s="21">
        <v>0</v>
      </c>
      <c r="P1282" s="21">
        <v>0</v>
      </c>
      <c r="R1282" s="21">
        <v>285613</v>
      </c>
      <c r="T1282" s="21">
        <v>0</v>
      </c>
      <c r="V1282" s="22">
        <v>301158</v>
      </c>
      <c r="X1282" s="5" t="str">
        <f t="shared" si="19"/>
        <v>No</v>
      </c>
      <c r="Z1282" s="21"/>
      <c r="AC1282" s="28"/>
      <c r="AG1282" s="7"/>
    </row>
    <row r="1283" spans="1:33">
      <c r="A1283" s="8" t="s">
        <v>1529</v>
      </c>
      <c r="B1283" s="8" t="s">
        <v>5721</v>
      </c>
      <c r="C1283" s="9" t="s">
        <v>42</v>
      </c>
      <c r="D1283" s="178" t="s">
        <v>1530</v>
      </c>
      <c r="E1283" s="181" t="s">
        <v>1531</v>
      </c>
      <c r="F1283" s="9" t="s">
        <v>72</v>
      </c>
      <c r="G1283" s="9" t="s">
        <v>108</v>
      </c>
      <c r="H1283" s="10">
        <v>0</v>
      </c>
      <c r="I1283" s="11">
        <v>10</v>
      </c>
      <c r="J1283" s="24">
        <v>108437</v>
      </c>
      <c r="K1283" s="12"/>
      <c r="L1283" s="14">
        <v>0</v>
      </c>
      <c r="N1283" s="21">
        <v>0</v>
      </c>
      <c r="P1283" s="21">
        <v>0</v>
      </c>
      <c r="R1283" s="21">
        <v>43120</v>
      </c>
      <c r="T1283" s="21">
        <v>0</v>
      </c>
      <c r="V1283" s="22">
        <v>151557</v>
      </c>
      <c r="X1283" s="5" t="str">
        <f t="shared" ref="X1283:X1346" si="20">IF(W1283&amp;U1283&amp;S1283&amp;Q1283&amp;O1283&amp;M1283&amp;K1283&lt;&gt;"","Yes","No")</f>
        <v>No</v>
      </c>
      <c r="Z1283" s="21"/>
      <c r="AC1283" s="28"/>
      <c r="AG1283" s="7"/>
    </row>
    <row r="1284" spans="1:33">
      <c r="A1284" s="8" t="s">
        <v>2837</v>
      </c>
      <c r="B1284" s="8" t="s">
        <v>1460</v>
      </c>
      <c r="C1284" s="9" t="s">
        <v>152</v>
      </c>
      <c r="D1284" s="178" t="s">
        <v>2838</v>
      </c>
      <c r="E1284" s="181" t="s">
        <v>2839</v>
      </c>
      <c r="F1284" s="9" t="s">
        <v>68</v>
      </c>
      <c r="G1284" s="9" t="s">
        <v>108</v>
      </c>
      <c r="H1284" s="10">
        <v>0</v>
      </c>
      <c r="I1284" s="11">
        <v>10</v>
      </c>
      <c r="J1284" s="24">
        <v>37184</v>
      </c>
      <c r="K1284" s="12"/>
      <c r="L1284" s="14">
        <v>0</v>
      </c>
      <c r="N1284" s="21">
        <v>0</v>
      </c>
      <c r="P1284" s="21">
        <v>0</v>
      </c>
      <c r="R1284" s="21">
        <v>396884</v>
      </c>
      <c r="T1284" s="21">
        <v>0</v>
      </c>
      <c r="V1284" s="22">
        <v>434068</v>
      </c>
      <c r="X1284" s="5" t="str">
        <f t="shared" si="20"/>
        <v>No</v>
      </c>
      <c r="Z1284" s="21"/>
      <c r="AC1284" s="28"/>
      <c r="AG1284" s="7"/>
    </row>
    <row r="1285" spans="1:33">
      <c r="A1285" s="8" t="s">
        <v>63</v>
      </c>
      <c r="B1285" s="8" t="s">
        <v>5706</v>
      </c>
      <c r="C1285" s="9" t="s">
        <v>42</v>
      </c>
      <c r="D1285" s="178" t="s">
        <v>64</v>
      </c>
      <c r="E1285" s="181">
        <v>55234</v>
      </c>
      <c r="F1285" s="9" t="s">
        <v>34</v>
      </c>
      <c r="G1285" s="9" t="s">
        <v>3846</v>
      </c>
      <c r="H1285" s="10">
        <v>0</v>
      </c>
      <c r="I1285" s="11">
        <v>10</v>
      </c>
      <c r="J1285" s="24">
        <v>4985</v>
      </c>
      <c r="K1285" s="12"/>
      <c r="L1285" s="14">
        <v>0</v>
      </c>
      <c r="N1285" s="21">
        <v>0</v>
      </c>
      <c r="P1285" s="21">
        <v>0</v>
      </c>
      <c r="R1285" s="21">
        <v>0</v>
      </c>
      <c r="T1285" s="21">
        <v>0</v>
      </c>
      <c r="V1285" s="22">
        <v>4985</v>
      </c>
      <c r="X1285" s="5" t="str">
        <f t="shared" si="20"/>
        <v>No</v>
      </c>
      <c r="Z1285" s="21"/>
      <c r="AC1285" s="28"/>
      <c r="AG1285" s="7"/>
    </row>
    <row r="1286" spans="1:33">
      <c r="A1286" s="8" t="s">
        <v>41</v>
      </c>
      <c r="B1286" s="8" t="s">
        <v>5728</v>
      </c>
      <c r="C1286" s="9" t="s">
        <v>42</v>
      </c>
      <c r="D1286" s="178" t="s">
        <v>43</v>
      </c>
      <c r="E1286" s="181">
        <v>55270</v>
      </c>
      <c r="F1286" s="9" t="s">
        <v>34</v>
      </c>
      <c r="G1286" s="9" t="s">
        <v>3846</v>
      </c>
      <c r="H1286" s="10">
        <v>0</v>
      </c>
      <c r="I1286" s="11">
        <v>10</v>
      </c>
      <c r="J1286" s="24">
        <v>15009</v>
      </c>
      <c r="K1286" s="12"/>
      <c r="L1286" s="14">
        <v>0</v>
      </c>
      <c r="N1286" s="21">
        <v>0</v>
      </c>
      <c r="P1286" s="21">
        <v>0</v>
      </c>
      <c r="R1286" s="21">
        <v>0</v>
      </c>
      <c r="T1286" s="21">
        <v>0</v>
      </c>
      <c r="V1286" s="22">
        <v>15009</v>
      </c>
      <c r="X1286" s="5" t="str">
        <f t="shared" si="20"/>
        <v>No</v>
      </c>
      <c r="Z1286" s="21"/>
      <c r="AC1286" s="28"/>
      <c r="AG1286" s="7"/>
    </row>
    <row r="1287" spans="1:33">
      <c r="A1287" s="8" t="s">
        <v>2980</v>
      </c>
      <c r="B1287" s="8" t="s">
        <v>2981</v>
      </c>
      <c r="C1287" s="9" t="s">
        <v>51</v>
      </c>
      <c r="D1287" s="178" t="s">
        <v>2982</v>
      </c>
      <c r="E1287" s="181">
        <v>55276</v>
      </c>
      <c r="F1287" s="9" t="s">
        <v>34</v>
      </c>
      <c r="G1287" s="9" t="s">
        <v>3846</v>
      </c>
      <c r="H1287" s="10">
        <v>0</v>
      </c>
      <c r="I1287" s="11">
        <v>10</v>
      </c>
      <c r="J1287" s="24">
        <v>9248</v>
      </c>
      <c r="K1287" s="12"/>
      <c r="L1287" s="14">
        <v>0</v>
      </c>
      <c r="N1287" s="21">
        <v>0</v>
      </c>
      <c r="P1287" s="21">
        <v>0</v>
      </c>
      <c r="R1287" s="21">
        <v>0</v>
      </c>
      <c r="T1287" s="21">
        <v>0</v>
      </c>
      <c r="V1287" s="22">
        <v>9248</v>
      </c>
      <c r="X1287" s="5" t="str">
        <f t="shared" si="20"/>
        <v>No</v>
      </c>
      <c r="Z1287" s="21"/>
      <c r="AC1287" s="28"/>
      <c r="AG1287" s="7"/>
    </row>
    <row r="1288" spans="1:33">
      <c r="A1288" s="8" t="s">
        <v>2182</v>
      </c>
      <c r="B1288" s="8" t="s">
        <v>5727</v>
      </c>
      <c r="C1288" s="9" t="s">
        <v>328</v>
      </c>
      <c r="D1288" s="178" t="s">
        <v>2183</v>
      </c>
      <c r="E1288" s="181" t="s">
        <v>2184</v>
      </c>
      <c r="F1288" s="9" t="s">
        <v>68</v>
      </c>
      <c r="G1288" s="9" t="s">
        <v>108</v>
      </c>
      <c r="H1288" s="10">
        <v>0</v>
      </c>
      <c r="I1288" s="11">
        <v>10</v>
      </c>
      <c r="J1288" s="24">
        <v>17169</v>
      </c>
      <c r="K1288" s="12"/>
      <c r="L1288" s="14">
        <v>0</v>
      </c>
      <c r="N1288" s="21">
        <v>0</v>
      </c>
      <c r="P1288" s="21">
        <v>0</v>
      </c>
      <c r="R1288" s="21">
        <v>0</v>
      </c>
      <c r="T1288" s="21">
        <v>0</v>
      </c>
      <c r="V1288" s="22">
        <v>17169</v>
      </c>
      <c r="X1288" s="5" t="str">
        <f t="shared" si="20"/>
        <v>No</v>
      </c>
      <c r="Z1288" s="21"/>
      <c r="AC1288" s="28"/>
      <c r="AG1288" s="7"/>
    </row>
    <row r="1289" spans="1:33">
      <c r="A1289" s="8" t="s">
        <v>4705</v>
      </c>
      <c r="B1289" s="8" t="s">
        <v>5638</v>
      </c>
      <c r="C1289" s="9" t="s">
        <v>139</v>
      </c>
      <c r="D1289" s="178">
        <v>4060</v>
      </c>
      <c r="E1289" s="181">
        <v>40060</v>
      </c>
      <c r="F1289" s="9" t="s">
        <v>68</v>
      </c>
      <c r="G1289" s="9" t="s">
        <v>3846</v>
      </c>
      <c r="H1289" s="10">
        <v>80358</v>
      </c>
      <c r="I1289" s="11">
        <v>10</v>
      </c>
      <c r="J1289" s="24">
        <v>144257</v>
      </c>
      <c r="K1289" s="12"/>
      <c r="L1289" s="14">
        <v>0</v>
      </c>
      <c r="N1289" s="21">
        <v>0</v>
      </c>
      <c r="P1289" s="21">
        <v>0</v>
      </c>
      <c r="R1289" s="21">
        <v>6908</v>
      </c>
      <c r="T1289" s="21">
        <v>0</v>
      </c>
      <c r="V1289" s="22">
        <v>151165</v>
      </c>
      <c r="X1289" s="5" t="str">
        <f t="shared" si="20"/>
        <v>No</v>
      </c>
      <c r="Z1289" s="21"/>
      <c r="AC1289" s="28"/>
      <c r="AG1289" s="7"/>
    </row>
    <row r="1290" spans="1:33">
      <c r="A1290" s="8" t="s">
        <v>2143</v>
      </c>
      <c r="B1290" s="8" t="s">
        <v>5724</v>
      </c>
      <c r="C1290" s="9" t="s">
        <v>328</v>
      </c>
      <c r="D1290" s="178" t="s">
        <v>2144</v>
      </c>
      <c r="E1290" s="181" t="s">
        <v>2145</v>
      </c>
      <c r="F1290" s="9" t="s">
        <v>68</v>
      </c>
      <c r="G1290" s="9" t="s">
        <v>108</v>
      </c>
      <c r="H1290" s="10">
        <v>0</v>
      </c>
      <c r="I1290" s="11">
        <v>10</v>
      </c>
      <c r="J1290" s="24">
        <v>18433</v>
      </c>
      <c r="K1290" s="12"/>
      <c r="L1290" s="14">
        <v>0</v>
      </c>
      <c r="N1290" s="21">
        <v>0</v>
      </c>
      <c r="P1290" s="21">
        <v>0</v>
      </c>
      <c r="R1290" s="21">
        <v>0</v>
      </c>
      <c r="T1290" s="21">
        <v>0</v>
      </c>
      <c r="V1290" s="22">
        <v>18433</v>
      </c>
      <c r="X1290" s="5" t="str">
        <f t="shared" si="20"/>
        <v>No</v>
      </c>
      <c r="Z1290" s="21"/>
      <c r="AC1290" s="28"/>
      <c r="AG1290" s="7"/>
    </row>
    <row r="1291" spans="1:33">
      <c r="A1291" s="8" t="s">
        <v>2131</v>
      </c>
      <c r="B1291" s="8" t="s">
        <v>5709</v>
      </c>
      <c r="C1291" s="9" t="s">
        <v>328</v>
      </c>
      <c r="D1291" s="178" t="s">
        <v>2132</v>
      </c>
      <c r="E1291" s="181" t="s">
        <v>2133</v>
      </c>
      <c r="F1291" s="9" t="s">
        <v>68</v>
      </c>
      <c r="G1291" s="9" t="s">
        <v>108</v>
      </c>
      <c r="H1291" s="10">
        <v>0</v>
      </c>
      <c r="I1291" s="11">
        <v>10</v>
      </c>
      <c r="J1291" s="24">
        <v>12235</v>
      </c>
      <c r="K1291" s="12"/>
      <c r="L1291" s="14">
        <v>0</v>
      </c>
      <c r="N1291" s="21">
        <v>0</v>
      </c>
      <c r="P1291" s="21">
        <v>0</v>
      </c>
      <c r="R1291" s="21">
        <v>0</v>
      </c>
      <c r="T1291" s="21">
        <v>0</v>
      </c>
      <c r="V1291" s="22">
        <v>12235</v>
      </c>
      <c r="X1291" s="5" t="str">
        <f t="shared" si="20"/>
        <v>No</v>
      </c>
      <c r="Z1291" s="21"/>
      <c r="AC1291" s="28"/>
      <c r="AG1291" s="7"/>
    </row>
    <row r="1292" spans="1:33">
      <c r="A1292" s="8" t="s">
        <v>6431</v>
      </c>
      <c r="B1292" s="8" t="s">
        <v>5702</v>
      </c>
      <c r="C1292" s="9" t="s">
        <v>328</v>
      </c>
      <c r="D1292" s="178" t="s">
        <v>2127</v>
      </c>
      <c r="E1292" s="181" t="s">
        <v>2128</v>
      </c>
      <c r="F1292" s="9" t="s">
        <v>68</v>
      </c>
      <c r="G1292" s="9" t="s">
        <v>108</v>
      </c>
      <c r="H1292" s="10">
        <v>0</v>
      </c>
      <c r="I1292" s="11">
        <v>10</v>
      </c>
      <c r="J1292" s="24">
        <v>92376</v>
      </c>
      <c r="K1292" s="12"/>
      <c r="L1292" s="14">
        <v>0</v>
      </c>
      <c r="N1292" s="21">
        <v>0</v>
      </c>
      <c r="P1292" s="21">
        <v>0</v>
      </c>
      <c r="R1292" s="21">
        <v>0</v>
      </c>
      <c r="T1292" s="21">
        <v>0</v>
      </c>
      <c r="V1292" s="22">
        <v>92376</v>
      </c>
      <c r="X1292" s="5" t="str">
        <f t="shared" si="20"/>
        <v>No</v>
      </c>
      <c r="Z1292" s="21"/>
      <c r="AC1292" s="28"/>
      <c r="AG1292" s="7"/>
    </row>
    <row r="1293" spans="1:33">
      <c r="A1293" s="8" t="s">
        <v>6433</v>
      </c>
      <c r="B1293" s="8" t="s">
        <v>5708</v>
      </c>
      <c r="C1293" s="9" t="s">
        <v>121</v>
      </c>
      <c r="D1293" s="178">
        <v>4146</v>
      </c>
      <c r="E1293" s="181">
        <v>40146</v>
      </c>
      <c r="F1293" s="9" t="s">
        <v>68</v>
      </c>
      <c r="G1293" s="9" t="s">
        <v>3846</v>
      </c>
      <c r="H1293" s="10">
        <v>148220</v>
      </c>
      <c r="I1293" s="11">
        <v>10</v>
      </c>
      <c r="J1293" s="24">
        <v>103214</v>
      </c>
      <c r="K1293" s="12"/>
      <c r="L1293" s="14">
        <v>0</v>
      </c>
      <c r="N1293" s="21">
        <v>0</v>
      </c>
      <c r="P1293" s="21">
        <v>0</v>
      </c>
      <c r="R1293" s="21">
        <v>10852</v>
      </c>
      <c r="T1293" s="21">
        <v>0</v>
      </c>
      <c r="V1293" s="22">
        <v>114066</v>
      </c>
      <c r="X1293" s="5" t="str">
        <f t="shared" si="20"/>
        <v>No</v>
      </c>
      <c r="Z1293" s="21"/>
      <c r="AC1293" s="28"/>
      <c r="AG1293" s="7"/>
    </row>
    <row r="1294" spans="1:33">
      <c r="A1294" s="8" t="s">
        <v>4046</v>
      </c>
      <c r="B1294" s="8" t="s">
        <v>5697</v>
      </c>
      <c r="C1294" s="9" t="s">
        <v>328</v>
      </c>
      <c r="D1294" s="178"/>
      <c r="E1294" s="181" t="s">
        <v>4047</v>
      </c>
      <c r="F1294" s="9" t="s">
        <v>68</v>
      </c>
      <c r="G1294" s="9" t="s">
        <v>108</v>
      </c>
      <c r="H1294" s="10">
        <v>0</v>
      </c>
      <c r="I1294" s="11">
        <v>10</v>
      </c>
      <c r="J1294" s="24">
        <v>11112</v>
      </c>
      <c r="K1294" s="12"/>
      <c r="L1294" s="14">
        <v>0</v>
      </c>
      <c r="N1294" s="21">
        <v>0</v>
      </c>
      <c r="P1294" s="21">
        <v>0</v>
      </c>
      <c r="R1294" s="21">
        <v>0</v>
      </c>
      <c r="T1294" s="21">
        <v>0</v>
      </c>
      <c r="V1294" s="22">
        <v>11112</v>
      </c>
      <c r="X1294" s="5" t="str">
        <f t="shared" si="20"/>
        <v>No</v>
      </c>
      <c r="Z1294" s="21"/>
      <c r="AC1294" s="28"/>
      <c r="AG1294" s="7"/>
    </row>
    <row r="1295" spans="1:33">
      <c r="A1295" s="8" t="s">
        <v>6620</v>
      </c>
      <c r="B1295" s="8" t="s">
        <v>411</v>
      </c>
      <c r="C1295" s="9" t="s">
        <v>174</v>
      </c>
      <c r="D1295" s="178">
        <v>4162</v>
      </c>
      <c r="E1295" s="181">
        <v>40162</v>
      </c>
      <c r="F1295" s="9" t="s">
        <v>68</v>
      </c>
      <c r="G1295" s="9" t="s">
        <v>3846</v>
      </c>
      <c r="H1295" s="10">
        <v>969587</v>
      </c>
      <c r="I1295" s="11">
        <v>10</v>
      </c>
      <c r="J1295" s="24">
        <v>64416</v>
      </c>
      <c r="K1295" s="12"/>
      <c r="L1295" s="14">
        <v>0</v>
      </c>
      <c r="N1295" s="21">
        <v>0</v>
      </c>
      <c r="P1295" s="21">
        <v>0</v>
      </c>
      <c r="R1295" s="21">
        <v>9700</v>
      </c>
      <c r="T1295" s="21">
        <v>0</v>
      </c>
      <c r="V1295" s="22">
        <v>74116</v>
      </c>
      <c r="X1295" s="5" t="str">
        <f t="shared" si="20"/>
        <v>No</v>
      </c>
      <c r="Z1295" s="21"/>
      <c r="AC1295" s="28"/>
      <c r="AG1295" s="7"/>
    </row>
    <row r="1296" spans="1:33">
      <c r="A1296" s="8" t="s">
        <v>282</v>
      </c>
      <c r="B1296" s="8" t="s">
        <v>283</v>
      </c>
      <c r="C1296" s="9" t="s">
        <v>82</v>
      </c>
      <c r="D1296" s="178">
        <v>4112</v>
      </c>
      <c r="E1296" s="181">
        <v>40112</v>
      </c>
      <c r="F1296" s="9" t="s">
        <v>68</v>
      </c>
      <c r="G1296" s="9" t="s">
        <v>3846</v>
      </c>
      <c r="H1296" s="10">
        <v>2148346</v>
      </c>
      <c r="I1296" s="11">
        <v>10</v>
      </c>
      <c r="J1296" s="24">
        <v>0</v>
      </c>
      <c r="K1296" s="12"/>
      <c r="L1296" s="14">
        <v>0</v>
      </c>
      <c r="N1296" s="21">
        <v>0</v>
      </c>
      <c r="P1296" s="21">
        <v>0</v>
      </c>
      <c r="R1296" s="21">
        <v>0</v>
      </c>
      <c r="T1296" s="21">
        <v>0</v>
      </c>
      <c r="V1296" s="22">
        <v>0</v>
      </c>
      <c r="X1296" s="5" t="str">
        <f t="shared" si="20"/>
        <v>No</v>
      </c>
      <c r="Z1296" s="21"/>
      <c r="AC1296" s="28"/>
      <c r="AG1296" s="7"/>
    </row>
    <row r="1297" spans="1:33">
      <c r="A1297" s="8" t="s">
        <v>6445</v>
      </c>
      <c r="B1297" s="8" t="s">
        <v>5373</v>
      </c>
      <c r="C1297" s="9" t="s">
        <v>288</v>
      </c>
      <c r="D1297" s="178" t="s">
        <v>1640</v>
      </c>
      <c r="E1297" s="181" t="s">
        <v>1641</v>
      </c>
      <c r="F1297" s="9" t="s">
        <v>68</v>
      </c>
      <c r="G1297" s="9" t="s">
        <v>108</v>
      </c>
      <c r="H1297" s="10">
        <v>0</v>
      </c>
      <c r="I1297" s="11">
        <v>10</v>
      </c>
      <c r="J1297" s="24">
        <v>20730</v>
      </c>
      <c r="K1297" s="12"/>
      <c r="L1297" s="14">
        <v>0</v>
      </c>
      <c r="N1297" s="21">
        <v>0</v>
      </c>
      <c r="P1297" s="21">
        <v>0</v>
      </c>
      <c r="R1297" s="21">
        <v>88545</v>
      </c>
      <c r="T1297" s="21">
        <v>0</v>
      </c>
      <c r="V1297" s="22">
        <v>109275</v>
      </c>
      <c r="X1297" s="5" t="str">
        <f t="shared" si="20"/>
        <v>No</v>
      </c>
      <c r="Z1297" s="21"/>
      <c r="AC1297" s="28"/>
      <c r="AG1297" s="7"/>
    </row>
    <row r="1298" spans="1:33">
      <c r="A1298" s="8" t="s">
        <v>1631</v>
      </c>
      <c r="B1298" s="8" t="s">
        <v>5381</v>
      </c>
      <c r="C1298" s="9" t="s">
        <v>288</v>
      </c>
      <c r="D1298" s="178" t="s">
        <v>1632</v>
      </c>
      <c r="E1298" s="181" t="s">
        <v>1633</v>
      </c>
      <c r="F1298" s="9" t="s">
        <v>68</v>
      </c>
      <c r="G1298" s="9" t="s">
        <v>108</v>
      </c>
      <c r="H1298" s="10">
        <v>0</v>
      </c>
      <c r="I1298" s="11">
        <v>10</v>
      </c>
      <c r="J1298" s="24">
        <v>54246</v>
      </c>
      <c r="K1298" s="12"/>
      <c r="L1298" s="14">
        <v>0</v>
      </c>
      <c r="N1298" s="21">
        <v>0</v>
      </c>
      <c r="P1298" s="21">
        <v>0</v>
      </c>
      <c r="R1298" s="21">
        <v>21613</v>
      </c>
      <c r="T1298" s="21">
        <v>0</v>
      </c>
      <c r="V1298" s="22">
        <v>75859</v>
      </c>
      <c r="X1298" s="5" t="str">
        <f t="shared" si="20"/>
        <v>No</v>
      </c>
      <c r="Z1298" s="21"/>
      <c r="AC1298" s="28"/>
      <c r="AG1298" s="7"/>
    </row>
    <row r="1299" spans="1:33">
      <c r="A1299" s="8" t="s">
        <v>3454</v>
      </c>
      <c r="B1299" s="8" t="s">
        <v>5707</v>
      </c>
      <c r="C1299" s="9" t="s">
        <v>120</v>
      </c>
      <c r="D1299" s="178" t="s">
        <v>3455</v>
      </c>
      <c r="E1299" s="181" t="s">
        <v>3456</v>
      </c>
      <c r="F1299" s="9" t="s">
        <v>72</v>
      </c>
      <c r="G1299" s="9" t="s">
        <v>108</v>
      </c>
      <c r="H1299" s="10">
        <v>0</v>
      </c>
      <c r="I1299" s="11">
        <v>10</v>
      </c>
      <c r="J1299" s="24">
        <v>209580</v>
      </c>
      <c r="K1299" s="12"/>
      <c r="L1299" s="14">
        <v>0</v>
      </c>
      <c r="N1299" s="21">
        <v>0</v>
      </c>
      <c r="P1299" s="21">
        <v>0</v>
      </c>
      <c r="R1299" s="21">
        <v>53682</v>
      </c>
      <c r="T1299" s="21">
        <v>0</v>
      </c>
      <c r="V1299" s="22">
        <v>263262</v>
      </c>
      <c r="X1299" s="5" t="str">
        <f t="shared" si="20"/>
        <v>No</v>
      </c>
      <c r="Z1299" s="21"/>
      <c r="AC1299" s="28"/>
      <c r="AG1299" s="7"/>
    </row>
    <row r="1300" spans="1:33">
      <c r="A1300" s="8" t="s">
        <v>4379</v>
      </c>
      <c r="B1300" s="8" t="s">
        <v>5711</v>
      </c>
      <c r="C1300" s="9" t="s">
        <v>120</v>
      </c>
      <c r="D1300" s="178" t="s">
        <v>3485</v>
      </c>
      <c r="E1300" s="181" t="s">
        <v>3486</v>
      </c>
      <c r="F1300" s="9" t="s">
        <v>68</v>
      </c>
      <c r="G1300" s="9" t="s">
        <v>108</v>
      </c>
      <c r="H1300" s="10">
        <v>0</v>
      </c>
      <c r="I1300" s="11">
        <v>10</v>
      </c>
      <c r="J1300" s="24">
        <v>87219</v>
      </c>
      <c r="K1300" s="12"/>
      <c r="L1300" s="14">
        <v>0</v>
      </c>
      <c r="N1300" s="21">
        <v>0</v>
      </c>
      <c r="P1300" s="21">
        <v>0</v>
      </c>
      <c r="R1300" s="21">
        <v>13124</v>
      </c>
      <c r="T1300" s="21">
        <v>0</v>
      </c>
      <c r="V1300" s="22">
        <v>100343</v>
      </c>
      <c r="X1300" s="5" t="str">
        <f t="shared" si="20"/>
        <v>No</v>
      </c>
      <c r="Z1300" s="21"/>
      <c r="AC1300" s="28"/>
      <c r="AG1300" s="7"/>
    </row>
    <row r="1301" spans="1:33">
      <c r="A1301" s="8" t="s">
        <v>3537</v>
      </c>
      <c r="B1301" s="8" t="s">
        <v>651</v>
      </c>
      <c r="C1301" s="9" t="s">
        <v>51</v>
      </c>
      <c r="D1301" s="178" t="s">
        <v>3538</v>
      </c>
      <c r="E1301" s="181" t="s">
        <v>3539</v>
      </c>
      <c r="F1301" s="9" t="s">
        <v>68</v>
      </c>
      <c r="G1301" s="9" t="s">
        <v>108</v>
      </c>
      <c r="H1301" s="10">
        <v>0</v>
      </c>
      <c r="I1301" s="11">
        <v>10</v>
      </c>
      <c r="J1301" s="24">
        <v>305090</v>
      </c>
      <c r="K1301" s="12"/>
      <c r="L1301" s="14">
        <v>0</v>
      </c>
      <c r="N1301" s="21">
        <v>0</v>
      </c>
      <c r="P1301" s="21">
        <v>0</v>
      </c>
      <c r="R1301" s="21">
        <v>0</v>
      </c>
      <c r="T1301" s="21">
        <v>0</v>
      </c>
      <c r="V1301" s="22">
        <v>305090</v>
      </c>
      <c r="X1301" s="5" t="str">
        <f t="shared" si="20"/>
        <v>No</v>
      </c>
      <c r="Z1301" s="21"/>
      <c r="AC1301" s="28"/>
      <c r="AG1301" s="7"/>
    </row>
    <row r="1302" spans="1:33">
      <c r="A1302" s="8" t="s">
        <v>3183</v>
      </c>
      <c r="B1302" s="8" t="s">
        <v>5725</v>
      </c>
      <c r="C1302" s="9" t="s">
        <v>71</v>
      </c>
      <c r="D1302" s="178" t="s">
        <v>3184</v>
      </c>
      <c r="E1302" s="181" t="s">
        <v>3185</v>
      </c>
      <c r="F1302" s="9" t="s">
        <v>116</v>
      </c>
      <c r="G1302" s="9" t="s">
        <v>108</v>
      </c>
      <c r="H1302" s="10">
        <v>0</v>
      </c>
      <c r="I1302" s="11">
        <v>10</v>
      </c>
      <c r="J1302" s="24">
        <v>13249</v>
      </c>
      <c r="K1302" s="12"/>
      <c r="L1302" s="14">
        <v>0</v>
      </c>
      <c r="N1302" s="21">
        <v>0</v>
      </c>
      <c r="P1302" s="21">
        <v>0</v>
      </c>
      <c r="R1302" s="21">
        <v>0</v>
      </c>
      <c r="T1302" s="21">
        <v>0</v>
      </c>
      <c r="V1302" s="22">
        <v>13249</v>
      </c>
      <c r="X1302" s="5" t="str">
        <f t="shared" si="20"/>
        <v>No</v>
      </c>
      <c r="Z1302" s="21"/>
      <c r="AC1302" s="28"/>
      <c r="AG1302" s="7"/>
    </row>
    <row r="1303" spans="1:33">
      <c r="A1303" s="8" t="s">
        <v>3172</v>
      </c>
      <c r="B1303" s="8" t="s">
        <v>3173</v>
      </c>
      <c r="C1303" s="9" t="s">
        <v>71</v>
      </c>
      <c r="D1303" s="178" t="s">
        <v>3174</v>
      </c>
      <c r="E1303" s="181" t="s">
        <v>3175</v>
      </c>
      <c r="F1303" s="9" t="s">
        <v>68</v>
      </c>
      <c r="G1303" s="9" t="s">
        <v>108</v>
      </c>
      <c r="H1303" s="10">
        <v>0</v>
      </c>
      <c r="I1303" s="11">
        <v>10</v>
      </c>
      <c r="J1303" s="24">
        <v>6607</v>
      </c>
      <c r="K1303" s="12"/>
      <c r="L1303" s="14">
        <v>0</v>
      </c>
      <c r="N1303" s="21">
        <v>0</v>
      </c>
      <c r="P1303" s="21">
        <v>0</v>
      </c>
      <c r="R1303" s="21">
        <v>0</v>
      </c>
      <c r="T1303" s="21">
        <v>0</v>
      </c>
      <c r="V1303" s="22">
        <v>6607</v>
      </c>
      <c r="X1303" s="5" t="str">
        <f t="shared" si="20"/>
        <v>No</v>
      </c>
      <c r="Z1303" s="21"/>
      <c r="AC1303" s="28"/>
      <c r="AG1303" s="7"/>
    </row>
    <row r="1304" spans="1:33">
      <c r="A1304" s="8" t="s">
        <v>719</v>
      </c>
      <c r="B1304" s="8" t="s">
        <v>5716</v>
      </c>
      <c r="C1304" s="9" t="s">
        <v>55</v>
      </c>
      <c r="D1304" s="178" t="s">
        <v>1744</v>
      </c>
      <c r="E1304" s="181" t="s">
        <v>1745</v>
      </c>
      <c r="F1304" s="9" t="s">
        <v>116</v>
      </c>
      <c r="G1304" s="9" t="s">
        <v>108</v>
      </c>
      <c r="H1304" s="10">
        <v>0</v>
      </c>
      <c r="I1304" s="11">
        <v>10</v>
      </c>
      <c r="J1304" s="24">
        <v>168081</v>
      </c>
      <c r="K1304" s="12"/>
      <c r="L1304" s="14">
        <v>0</v>
      </c>
      <c r="N1304" s="21">
        <v>0</v>
      </c>
      <c r="P1304" s="21">
        <v>0</v>
      </c>
      <c r="R1304" s="21">
        <v>0</v>
      </c>
      <c r="T1304" s="21">
        <v>0</v>
      </c>
      <c r="V1304" s="22">
        <v>168081</v>
      </c>
      <c r="X1304" s="5" t="str">
        <f t="shared" si="20"/>
        <v>No</v>
      </c>
      <c r="Z1304" s="21"/>
      <c r="AC1304" s="28"/>
      <c r="AG1304" s="7"/>
    </row>
    <row r="1305" spans="1:33">
      <c r="A1305" s="8" t="s">
        <v>3503</v>
      </c>
      <c r="B1305" s="8" t="s">
        <v>292</v>
      </c>
      <c r="C1305" s="9" t="s">
        <v>51</v>
      </c>
      <c r="D1305" s="178" t="s">
        <v>3504</v>
      </c>
      <c r="E1305" s="181" t="s">
        <v>3505</v>
      </c>
      <c r="F1305" s="9" t="s">
        <v>68</v>
      </c>
      <c r="G1305" s="9" t="s">
        <v>108</v>
      </c>
      <c r="H1305" s="10">
        <v>0</v>
      </c>
      <c r="I1305" s="11">
        <v>10</v>
      </c>
      <c r="J1305" s="24">
        <v>203929</v>
      </c>
      <c r="K1305" s="12"/>
      <c r="L1305" s="14">
        <v>0</v>
      </c>
      <c r="N1305" s="21">
        <v>0</v>
      </c>
      <c r="P1305" s="21">
        <v>0</v>
      </c>
      <c r="R1305" s="21">
        <v>0</v>
      </c>
      <c r="T1305" s="21">
        <v>0</v>
      </c>
      <c r="V1305" s="22">
        <v>203929</v>
      </c>
      <c r="X1305" s="5" t="str">
        <f t="shared" si="20"/>
        <v>No</v>
      </c>
      <c r="Z1305" s="21"/>
      <c r="AC1305" s="28"/>
      <c r="AG1305" s="7"/>
    </row>
    <row r="1306" spans="1:33">
      <c r="A1306" s="8" t="s">
        <v>6451</v>
      </c>
      <c r="B1306" s="8" t="s">
        <v>5158</v>
      </c>
      <c r="C1306" s="9" t="s">
        <v>101</v>
      </c>
      <c r="D1306" s="178" t="s">
        <v>3628</v>
      </c>
      <c r="E1306" s="181" t="s">
        <v>3629</v>
      </c>
      <c r="F1306" s="9" t="s">
        <v>68</v>
      </c>
      <c r="G1306" s="9" t="s">
        <v>108</v>
      </c>
      <c r="H1306" s="10">
        <v>0</v>
      </c>
      <c r="I1306" s="11">
        <v>9</v>
      </c>
      <c r="J1306" s="24">
        <v>11298</v>
      </c>
      <c r="K1306" s="12"/>
      <c r="L1306" s="14">
        <v>0</v>
      </c>
      <c r="N1306" s="21">
        <v>0</v>
      </c>
      <c r="P1306" s="21">
        <v>0</v>
      </c>
      <c r="R1306" s="21">
        <v>0</v>
      </c>
      <c r="T1306" s="21">
        <v>0</v>
      </c>
      <c r="V1306" s="22">
        <v>11298</v>
      </c>
      <c r="X1306" s="5" t="str">
        <f t="shared" si="20"/>
        <v>No</v>
      </c>
      <c r="Z1306" s="21"/>
      <c r="AC1306" s="28"/>
      <c r="AG1306" s="7"/>
    </row>
    <row r="1307" spans="1:33">
      <c r="A1307" s="8" t="s">
        <v>6624</v>
      </c>
      <c r="B1307" s="8" t="s">
        <v>5605</v>
      </c>
      <c r="C1307" s="9" t="s">
        <v>74</v>
      </c>
      <c r="D1307" s="178" t="s">
        <v>3362</v>
      </c>
      <c r="E1307" s="181" t="s">
        <v>3363</v>
      </c>
      <c r="F1307" s="9" t="s">
        <v>68</v>
      </c>
      <c r="G1307" s="9" t="s">
        <v>108</v>
      </c>
      <c r="H1307" s="10">
        <v>0</v>
      </c>
      <c r="I1307" s="11">
        <v>9</v>
      </c>
      <c r="J1307" s="24">
        <v>307084</v>
      </c>
      <c r="K1307" s="12"/>
      <c r="L1307" s="14">
        <v>0</v>
      </c>
      <c r="N1307" s="21">
        <v>0</v>
      </c>
      <c r="P1307" s="21">
        <v>0</v>
      </c>
      <c r="R1307" s="21">
        <v>10739</v>
      </c>
      <c r="T1307" s="21">
        <v>0</v>
      </c>
      <c r="V1307" s="22">
        <v>317823</v>
      </c>
      <c r="X1307" s="5" t="str">
        <f t="shared" si="20"/>
        <v>No</v>
      </c>
      <c r="Z1307" s="21"/>
      <c r="AC1307" s="28"/>
      <c r="AG1307" s="7"/>
    </row>
    <row r="1308" spans="1:33">
      <c r="A1308" s="8" t="s">
        <v>4714</v>
      </c>
      <c r="B1308" s="8" t="s">
        <v>5743</v>
      </c>
      <c r="C1308" s="9" t="s">
        <v>51</v>
      </c>
      <c r="D1308" s="178">
        <v>5152</v>
      </c>
      <c r="E1308" s="181">
        <v>50152</v>
      </c>
      <c r="F1308" s="9" t="s">
        <v>68</v>
      </c>
      <c r="G1308" s="9" t="s">
        <v>3846</v>
      </c>
      <c r="H1308" s="10">
        <v>100868</v>
      </c>
      <c r="I1308" s="11">
        <v>9</v>
      </c>
      <c r="J1308" s="24">
        <v>153450</v>
      </c>
      <c r="K1308" s="12"/>
      <c r="L1308" s="14">
        <v>0</v>
      </c>
      <c r="N1308" s="21">
        <v>0</v>
      </c>
      <c r="P1308" s="21">
        <v>0</v>
      </c>
      <c r="R1308" s="21">
        <v>0</v>
      </c>
      <c r="T1308" s="21">
        <v>0</v>
      </c>
      <c r="V1308" s="22">
        <v>153450</v>
      </c>
      <c r="X1308" s="5" t="str">
        <f t="shared" si="20"/>
        <v>No</v>
      </c>
      <c r="Z1308" s="21"/>
      <c r="AC1308" s="28"/>
      <c r="AG1308" s="7"/>
    </row>
    <row r="1309" spans="1:33">
      <c r="A1309" s="8" t="s">
        <v>6623</v>
      </c>
      <c r="B1309" s="8" t="s">
        <v>5374</v>
      </c>
      <c r="C1309" s="9" t="s">
        <v>74</v>
      </c>
      <c r="D1309" s="178" t="s">
        <v>3338</v>
      </c>
      <c r="E1309" s="181" t="s">
        <v>3339</v>
      </c>
      <c r="F1309" s="9" t="s">
        <v>68</v>
      </c>
      <c r="G1309" s="9" t="s">
        <v>108</v>
      </c>
      <c r="H1309" s="10">
        <v>0</v>
      </c>
      <c r="I1309" s="11">
        <v>9</v>
      </c>
      <c r="J1309" s="24">
        <v>96977</v>
      </c>
      <c r="K1309" s="12"/>
      <c r="L1309" s="14">
        <v>0</v>
      </c>
      <c r="N1309" s="21">
        <v>0</v>
      </c>
      <c r="P1309" s="21">
        <v>0</v>
      </c>
      <c r="R1309" s="21">
        <v>0</v>
      </c>
      <c r="T1309" s="21">
        <v>0</v>
      </c>
      <c r="V1309" s="22">
        <v>96977</v>
      </c>
      <c r="X1309" s="5" t="str">
        <f t="shared" si="20"/>
        <v>No</v>
      </c>
      <c r="Z1309" s="21"/>
      <c r="AC1309" s="28"/>
      <c r="AG1309" s="7"/>
    </row>
    <row r="1310" spans="1:33">
      <c r="A1310" s="8" t="s">
        <v>2375</v>
      </c>
      <c r="B1310" s="8" t="s">
        <v>5756</v>
      </c>
      <c r="C1310" s="9" t="s">
        <v>152</v>
      </c>
      <c r="D1310" s="178">
        <v>4209</v>
      </c>
      <c r="E1310" s="181">
        <v>40209</v>
      </c>
      <c r="F1310" s="9" t="s">
        <v>68</v>
      </c>
      <c r="G1310" s="9" t="s">
        <v>3846</v>
      </c>
      <c r="H1310" s="10">
        <v>310282</v>
      </c>
      <c r="I1310" s="11">
        <v>9</v>
      </c>
      <c r="J1310" s="24">
        <v>335170</v>
      </c>
      <c r="K1310" s="12"/>
      <c r="L1310" s="14">
        <v>0</v>
      </c>
      <c r="N1310" s="21">
        <v>0</v>
      </c>
      <c r="P1310" s="21">
        <v>0</v>
      </c>
      <c r="R1310" s="21">
        <v>0</v>
      </c>
      <c r="T1310" s="21">
        <v>0</v>
      </c>
      <c r="V1310" s="22">
        <v>335170</v>
      </c>
      <c r="X1310" s="5" t="str">
        <f t="shared" si="20"/>
        <v>No</v>
      </c>
      <c r="Z1310" s="21"/>
      <c r="AC1310" s="28"/>
      <c r="AG1310" s="7"/>
    </row>
    <row r="1311" spans="1:33">
      <c r="A1311" s="8" t="s">
        <v>4724</v>
      </c>
      <c r="B1311" s="8" t="s">
        <v>3285</v>
      </c>
      <c r="C1311" s="9" t="s">
        <v>74</v>
      </c>
      <c r="D1311" s="178" t="s">
        <v>3286</v>
      </c>
      <c r="E1311" s="181" t="s">
        <v>3287</v>
      </c>
      <c r="F1311" s="9" t="s">
        <v>68</v>
      </c>
      <c r="G1311" s="9" t="s">
        <v>108</v>
      </c>
      <c r="H1311" s="10">
        <v>0</v>
      </c>
      <c r="I1311" s="11">
        <v>9</v>
      </c>
      <c r="J1311" s="24">
        <v>129813</v>
      </c>
      <c r="K1311" s="12"/>
      <c r="L1311" s="14">
        <v>0</v>
      </c>
      <c r="N1311" s="21">
        <v>0</v>
      </c>
      <c r="P1311" s="21">
        <v>0</v>
      </c>
      <c r="R1311" s="21">
        <v>189173</v>
      </c>
      <c r="T1311" s="21">
        <v>0</v>
      </c>
      <c r="V1311" s="22">
        <v>318986</v>
      </c>
      <c r="X1311" s="5" t="str">
        <f t="shared" si="20"/>
        <v>No</v>
      </c>
      <c r="Z1311" s="21"/>
      <c r="AC1311" s="28"/>
      <c r="AG1311" s="7"/>
    </row>
    <row r="1312" spans="1:33">
      <c r="A1312" s="8" t="s">
        <v>4169</v>
      </c>
      <c r="B1312" s="8" t="s">
        <v>5751</v>
      </c>
      <c r="C1312" s="9" t="s">
        <v>74</v>
      </c>
      <c r="D1312" s="178"/>
      <c r="E1312" s="181">
        <v>90294</v>
      </c>
      <c r="F1312" s="9" t="s">
        <v>68</v>
      </c>
      <c r="G1312" s="9" t="s">
        <v>3846</v>
      </c>
      <c r="H1312" s="10">
        <v>12150996</v>
      </c>
      <c r="I1312" s="11">
        <v>9</v>
      </c>
      <c r="J1312" s="24">
        <v>0</v>
      </c>
      <c r="K1312" s="12"/>
      <c r="L1312" s="14">
        <v>0</v>
      </c>
      <c r="N1312" s="21">
        <v>0</v>
      </c>
      <c r="P1312" s="21">
        <v>0</v>
      </c>
      <c r="R1312" s="21">
        <v>0</v>
      </c>
      <c r="T1312" s="21">
        <v>0</v>
      </c>
      <c r="V1312" s="22">
        <v>0</v>
      </c>
      <c r="X1312" s="5" t="str">
        <f t="shared" si="20"/>
        <v>No</v>
      </c>
      <c r="Z1312" s="21"/>
      <c r="AC1312" s="28"/>
      <c r="AG1312" s="7"/>
    </row>
    <row r="1313" spans="1:33">
      <c r="A1313" s="8" t="s">
        <v>4374</v>
      </c>
      <c r="B1313" s="8" t="s">
        <v>4375</v>
      </c>
      <c r="C1313" s="9" t="s">
        <v>177</v>
      </c>
      <c r="D1313" s="178" t="s">
        <v>4376</v>
      </c>
      <c r="E1313" s="181" t="s">
        <v>4377</v>
      </c>
      <c r="F1313" s="9" t="s">
        <v>116</v>
      </c>
      <c r="G1313" s="9" t="s">
        <v>108</v>
      </c>
      <c r="H1313" s="10">
        <v>0</v>
      </c>
      <c r="I1313" s="11">
        <v>9</v>
      </c>
      <c r="J1313" s="24">
        <v>30876</v>
      </c>
      <c r="K1313" s="12"/>
      <c r="L1313" s="14">
        <v>0</v>
      </c>
      <c r="N1313" s="21">
        <v>0</v>
      </c>
      <c r="P1313" s="21">
        <v>0</v>
      </c>
      <c r="R1313" s="21">
        <v>0</v>
      </c>
      <c r="T1313" s="21">
        <v>0</v>
      </c>
      <c r="V1313" s="22">
        <v>30876</v>
      </c>
      <c r="X1313" s="5" t="str">
        <f t="shared" si="20"/>
        <v>No</v>
      </c>
      <c r="Z1313" s="21"/>
      <c r="AC1313" s="28"/>
      <c r="AG1313" s="7"/>
    </row>
    <row r="1314" spans="1:33">
      <c r="A1314" s="8" t="s">
        <v>4134</v>
      </c>
      <c r="B1314" s="8" t="s">
        <v>5738</v>
      </c>
      <c r="C1314" s="9" t="s">
        <v>74</v>
      </c>
      <c r="D1314" s="178"/>
      <c r="E1314" s="181">
        <v>90268</v>
      </c>
      <c r="F1314" s="9" t="s">
        <v>68</v>
      </c>
      <c r="G1314" s="9" t="s">
        <v>3846</v>
      </c>
      <c r="H1314" s="10">
        <v>12150996</v>
      </c>
      <c r="I1314" s="11">
        <v>9</v>
      </c>
      <c r="J1314" s="24">
        <v>2840</v>
      </c>
      <c r="K1314" s="12"/>
      <c r="L1314" s="14">
        <v>0</v>
      </c>
      <c r="N1314" s="21">
        <v>0</v>
      </c>
      <c r="P1314" s="21">
        <v>0</v>
      </c>
      <c r="R1314" s="21">
        <v>0</v>
      </c>
      <c r="T1314" s="21">
        <v>0</v>
      </c>
      <c r="V1314" s="22">
        <v>2840</v>
      </c>
      <c r="X1314" s="5" t="str">
        <f t="shared" si="20"/>
        <v>No</v>
      </c>
      <c r="Z1314" s="21"/>
      <c r="AC1314" s="28"/>
      <c r="AG1314" s="7"/>
    </row>
    <row r="1315" spans="1:33">
      <c r="A1315" s="8" t="s">
        <v>6458</v>
      </c>
      <c r="B1315" s="8" t="s">
        <v>5758</v>
      </c>
      <c r="C1315" s="9" t="s">
        <v>101</v>
      </c>
      <c r="D1315" s="178" t="s">
        <v>3637</v>
      </c>
      <c r="E1315" s="181" t="s">
        <v>3638</v>
      </c>
      <c r="F1315" s="9" t="s">
        <v>68</v>
      </c>
      <c r="G1315" s="9" t="s">
        <v>108</v>
      </c>
      <c r="H1315" s="10">
        <v>0</v>
      </c>
      <c r="I1315" s="11">
        <v>9</v>
      </c>
      <c r="J1315" s="24">
        <v>8338</v>
      </c>
      <c r="K1315" s="12"/>
      <c r="L1315" s="14">
        <v>0</v>
      </c>
      <c r="N1315" s="21">
        <v>0</v>
      </c>
      <c r="P1315" s="21">
        <v>0</v>
      </c>
      <c r="R1315" s="21">
        <v>0</v>
      </c>
      <c r="T1315" s="21">
        <v>0</v>
      </c>
      <c r="V1315" s="22">
        <v>8338</v>
      </c>
      <c r="X1315" s="5" t="str">
        <f t="shared" si="20"/>
        <v>No</v>
      </c>
      <c r="Z1315" s="21"/>
      <c r="AC1315" s="28"/>
      <c r="AG1315" s="7"/>
    </row>
    <row r="1316" spans="1:33">
      <c r="A1316" s="8" t="s">
        <v>359</v>
      </c>
      <c r="B1316" s="8" t="s">
        <v>360</v>
      </c>
      <c r="C1316" s="9" t="s">
        <v>117</v>
      </c>
      <c r="D1316" s="178">
        <v>1015</v>
      </c>
      <c r="E1316" s="181">
        <v>10015</v>
      </c>
      <c r="F1316" s="9" t="s">
        <v>68</v>
      </c>
      <c r="G1316" s="9" t="s">
        <v>3846</v>
      </c>
      <c r="H1316" s="10">
        <v>59397</v>
      </c>
      <c r="I1316" s="11">
        <v>9</v>
      </c>
      <c r="J1316" s="24">
        <v>145387</v>
      </c>
      <c r="K1316" s="12"/>
      <c r="L1316" s="14">
        <v>0</v>
      </c>
      <c r="N1316" s="21">
        <v>0</v>
      </c>
      <c r="P1316" s="21">
        <v>0</v>
      </c>
      <c r="R1316" s="21">
        <v>35415</v>
      </c>
      <c r="T1316" s="21">
        <v>0</v>
      </c>
      <c r="V1316" s="22">
        <v>180802</v>
      </c>
      <c r="X1316" s="5" t="str">
        <f t="shared" si="20"/>
        <v>No</v>
      </c>
      <c r="Z1316" s="21"/>
      <c r="AC1316" s="28"/>
      <c r="AG1316" s="7"/>
    </row>
    <row r="1317" spans="1:33">
      <c r="A1317" s="8" t="s">
        <v>6448</v>
      </c>
      <c r="B1317" s="8" t="s">
        <v>5739</v>
      </c>
      <c r="C1317" s="9" t="s">
        <v>163</v>
      </c>
      <c r="D1317" s="178" t="s">
        <v>3765</v>
      </c>
      <c r="E1317" s="181" t="s">
        <v>3766</v>
      </c>
      <c r="F1317" s="9" t="s">
        <v>116</v>
      </c>
      <c r="G1317" s="9" t="s">
        <v>108</v>
      </c>
      <c r="H1317" s="10">
        <v>0</v>
      </c>
      <c r="I1317" s="11">
        <v>9</v>
      </c>
      <c r="J1317" s="24">
        <v>17018</v>
      </c>
      <c r="K1317" s="12"/>
      <c r="L1317" s="14">
        <v>0</v>
      </c>
      <c r="N1317" s="21">
        <v>0</v>
      </c>
      <c r="P1317" s="21">
        <v>0</v>
      </c>
      <c r="R1317" s="21">
        <v>0</v>
      </c>
      <c r="T1317" s="21">
        <v>0</v>
      </c>
      <c r="V1317" s="22">
        <v>17018</v>
      </c>
      <c r="X1317" s="5" t="str">
        <f t="shared" si="20"/>
        <v>No</v>
      </c>
      <c r="Z1317" s="21"/>
      <c r="AC1317" s="28"/>
      <c r="AG1317" s="7"/>
    </row>
    <row r="1318" spans="1:33">
      <c r="A1318" s="8" t="s">
        <v>689</v>
      </c>
      <c r="B1318" s="8" t="s">
        <v>5060</v>
      </c>
      <c r="C1318" s="9" t="s">
        <v>36</v>
      </c>
      <c r="D1318" s="178" t="s">
        <v>690</v>
      </c>
      <c r="E1318" s="181">
        <v>99286</v>
      </c>
      <c r="F1318" s="9" t="s">
        <v>34</v>
      </c>
      <c r="G1318" s="9" t="s">
        <v>3846</v>
      </c>
      <c r="H1318" s="10">
        <v>0</v>
      </c>
      <c r="I1318" s="11">
        <v>9</v>
      </c>
      <c r="J1318" s="24">
        <v>109117</v>
      </c>
      <c r="K1318" s="12"/>
      <c r="L1318" s="14">
        <v>0</v>
      </c>
      <c r="N1318" s="21">
        <v>0</v>
      </c>
      <c r="P1318" s="21">
        <v>0</v>
      </c>
      <c r="R1318" s="21">
        <v>8537</v>
      </c>
      <c r="T1318" s="21">
        <v>0</v>
      </c>
      <c r="V1318" s="22">
        <v>117654</v>
      </c>
      <c r="X1318" s="5" t="str">
        <f t="shared" si="20"/>
        <v>No</v>
      </c>
      <c r="Z1318" s="21"/>
      <c r="AC1318" s="28"/>
      <c r="AG1318" s="7"/>
    </row>
    <row r="1319" spans="1:33">
      <c r="A1319" s="8" t="s">
        <v>4901</v>
      </c>
      <c r="B1319" s="8" t="s">
        <v>5634</v>
      </c>
      <c r="C1319" s="9" t="s">
        <v>140</v>
      </c>
      <c r="D1319" s="178" t="s">
        <v>194</v>
      </c>
      <c r="E1319" s="181" t="s">
        <v>195</v>
      </c>
      <c r="F1319" s="9" t="s">
        <v>116</v>
      </c>
      <c r="G1319" s="9" t="s">
        <v>108</v>
      </c>
      <c r="H1319" s="10">
        <v>0</v>
      </c>
      <c r="I1319" s="11">
        <v>9</v>
      </c>
      <c r="J1319" s="24">
        <v>17447</v>
      </c>
      <c r="K1319" s="12"/>
      <c r="L1319" s="14">
        <v>0</v>
      </c>
      <c r="N1319" s="21">
        <v>0</v>
      </c>
      <c r="P1319" s="21">
        <v>0</v>
      </c>
      <c r="R1319" s="21">
        <v>0</v>
      </c>
      <c r="T1319" s="21">
        <v>0</v>
      </c>
      <c r="V1319" s="22">
        <v>17447</v>
      </c>
      <c r="X1319" s="5" t="str">
        <f t="shared" si="20"/>
        <v>No</v>
      </c>
      <c r="Z1319" s="21"/>
      <c r="AC1319" s="28"/>
      <c r="AG1319" s="7"/>
    </row>
    <row r="1320" spans="1:33">
      <c r="A1320" s="8" t="s">
        <v>772</v>
      </c>
      <c r="B1320" s="8" t="s">
        <v>5745</v>
      </c>
      <c r="C1320" s="9" t="s">
        <v>36</v>
      </c>
      <c r="D1320" s="178" t="s">
        <v>773</v>
      </c>
      <c r="E1320" s="181">
        <v>99340</v>
      </c>
      <c r="F1320" s="9" t="s">
        <v>34</v>
      </c>
      <c r="G1320" s="9" t="s">
        <v>3846</v>
      </c>
      <c r="H1320" s="10">
        <v>0</v>
      </c>
      <c r="I1320" s="11">
        <v>9</v>
      </c>
      <c r="J1320" s="24">
        <v>0</v>
      </c>
      <c r="K1320" s="12"/>
      <c r="L1320" s="14">
        <v>0</v>
      </c>
      <c r="N1320" s="21">
        <v>0</v>
      </c>
      <c r="P1320" s="21">
        <v>0</v>
      </c>
      <c r="R1320" s="21">
        <v>0</v>
      </c>
      <c r="T1320" s="21">
        <v>0</v>
      </c>
      <c r="V1320" s="22">
        <v>0</v>
      </c>
      <c r="X1320" s="5" t="str">
        <f t="shared" si="20"/>
        <v>No</v>
      </c>
      <c r="Z1320" s="21"/>
      <c r="AC1320" s="28"/>
      <c r="AG1320" s="7"/>
    </row>
    <row r="1321" spans="1:33">
      <c r="A1321" s="8" t="s">
        <v>6455</v>
      </c>
      <c r="B1321" s="8" t="s">
        <v>5753</v>
      </c>
      <c r="C1321" s="9" t="s">
        <v>74</v>
      </c>
      <c r="D1321" s="178" t="s">
        <v>3235</v>
      </c>
      <c r="E1321" s="181" t="s">
        <v>3236</v>
      </c>
      <c r="F1321" s="9" t="s">
        <v>68</v>
      </c>
      <c r="G1321" s="9" t="s">
        <v>108</v>
      </c>
      <c r="H1321" s="10">
        <v>0</v>
      </c>
      <c r="I1321" s="11">
        <v>9</v>
      </c>
      <c r="J1321" s="24">
        <v>29599</v>
      </c>
      <c r="K1321" s="12"/>
      <c r="L1321" s="14">
        <v>0</v>
      </c>
      <c r="N1321" s="21">
        <v>0</v>
      </c>
      <c r="P1321" s="21">
        <v>0</v>
      </c>
      <c r="R1321" s="21">
        <v>10430</v>
      </c>
      <c r="T1321" s="21">
        <v>0</v>
      </c>
      <c r="V1321" s="22">
        <v>40029</v>
      </c>
      <c r="X1321" s="5" t="str">
        <f t="shared" si="20"/>
        <v>No</v>
      </c>
      <c r="Z1321" s="21"/>
      <c r="AC1321" s="28"/>
      <c r="AG1321" s="7"/>
    </row>
    <row r="1322" spans="1:33">
      <c r="A1322" s="8" t="s">
        <v>4715</v>
      </c>
      <c r="B1322" s="8" t="s">
        <v>5425</v>
      </c>
      <c r="C1322" s="9" t="s">
        <v>152</v>
      </c>
      <c r="D1322" s="178">
        <v>4010</v>
      </c>
      <c r="E1322" s="181">
        <v>40010</v>
      </c>
      <c r="F1322" s="9" t="s">
        <v>68</v>
      </c>
      <c r="G1322" s="9" t="s">
        <v>3846</v>
      </c>
      <c r="H1322" s="10">
        <v>169495</v>
      </c>
      <c r="I1322" s="11">
        <v>9</v>
      </c>
      <c r="J1322" s="24">
        <v>105708</v>
      </c>
      <c r="K1322" s="12"/>
      <c r="L1322" s="14">
        <v>0</v>
      </c>
      <c r="N1322" s="21">
        <v>0</v>
      </c>
      <c r="P1322" s="21">
        <v>0</v>
      </c>
      <c r="R1322" s="21">
        <v>111642</v>
      </c>
      <c r="T1322" s="21">
        <v>0</v>
      </c>
      <c r="V1322" s="22">
        <v>217350</v>
      </c>
      <c r="X1322" s="5" t="str">
        <f t="shared" si="20"/>
        <v>No</v>
      </c>
      <c r="Z1322" s="21"/>
      <c r="AC1322" s="28"/>
      <c r="AG1322" s="7"/>
    </row>
    <row r="1323" spans="1:33">
      <c r="A1323" s="8" t="s">
        <v>1901</v>
      </c>
      <c r="B1323" s="8" t="s">
        <v>1902</v>
      </c>
      <c r="C1323" s="9" t="s">
        <v>95</v>
      </c>
      <c r="D1323" s="178" t="s">
        <v>1903</v>
      </c>
      <c r="E1323" s="181" t="s">
        <v>1904</v>
      </c>
      <c r="F1323" s="9" t="s">
        <v>761</v>
      </c>
      <c r="G1323" s="9" t="s">
        <v>108</v>
      </c>
      <c r="H1323" s="10">
        <v>0</v>
      </c>
      <c r="I1323" s="11">
        <v>9</v>
      </c>
      <c r="J1323" s="24">
        <v>3499</v>
      </c>
      <c r="K1323" s="12"/>
      <c r="L1323" s="14">
        <v>0</v>
      </c>
      <c r="N1323" s="21">
        <v>0</v>
      </c>
      <c r="P1323" s="21">
        <v>0</v>
      </c>
      <c r="R1323" s="21">
        <v>0</v>
      </c>
      <c r="T1323" s="21">
        <v>0</v>
      </c>
      <c r="V1323" s="22">
        <v>3499</v>
      </c>
      <c r="X1323" s="5" t="str">
        <f t="shared" si="20"/>
        <v>No</v>
      </c>
      <c r="Z1323" s="21"/>
      <c r="AC1323" s="28"/>
      <c r="AG1323" s="7"/>
    </row>
    <row r="1324" spans="1:33">
      <c r="A1324" s="8" t="s">
        <v>846</v>
      </c>
      <c r="B1324" s="8" t="s">
        <v>4272</v>
      </c>
      <c r="C1324" s="9" t="s">
        <v>124</v>
      </c>
      <c r="D1324" s="178" t="s">
        <v>847</v>
      </c>
      <c r="E1324" s="181" t="s">
        <v>848</v>
      </c>
      <c r="F1324" s="9" t="s">
        <v>72</v>
      </c>
      <c r="G1324" s="9" t="s">
        <v>108</v>
      </c>
      <c r="H1324" s="10">
        <v>0</v>
      </c>
      <c r="I1324" s="11">
        <v>9</v>
      </c>
      <c r="J1324" s="24">
        <v>17289</v>
      </c>
      <c r="K1324" s="12"/>
      <c r="L1324" s="14">
        <v>0</v>
      </c>
      <c r="N1324" s="21">
        <v>0</v>
      </c>
      <c r="P1324" s="21">
        <v>0</v>
      </c>
      <c r="R1324" s="21">
        <v>13788</v>
      </c>
      <c r="T1324" s="21">
        <v>0</v>
      </c>
      <c r="V1324" s="22">
        <v>31077</v>
      </c>
      <c r="X1324" s="5" t="str">
        <f t="shared" si="20"/>
        <v>No</v>
      </c>
      <c r="Z1324" s="21"/>
      <c r="AC1324" s="28"/>
      <c r="AG1324" s="7"/>
    </row>
    <row r="1325" spans="1:33">
      <c r="A1325" s="8" t="s">
        <v>1896</v>
      </c>
      <c r="B1325" s="8" t="s">
        <v>4900</v>
      </c>
      <c r="C1325" s="9" t="s">
        <v>95</v>
      </c>
      <c r="D1325" s="178" t="s">
        <v>1897</v>
      </c>
      <c r="E1325" s="181" t="s">
        <v>1898</v>
      </c>
      <c r="F1325" s="9" t="s">
        <v>761</v>
      </c>
      <c r="G1325" s="9" t="s">
        <v>108</v>
      </c>
      <c r="H1325" s="10">
        <v>0</v>
      </c>
      <c r="I1325" s="11">
        <v>9</v>
      </c>
      <c r="J1325" s="24">
        <v>4417</v>
      </c>
      <c r="K1325" s="12"/>
      <c r="L1325" s="14">
        <v>0</v>
      </c>
      <c r="N1325" s="21">
        <v>0</v>
      </c>
      <c r="P1325" s="21">
        <v>0</v>
      </c>
      <c r="R1325" s="21">
        <v>0</v>
      </c>
      <c r="T1325" s="21">
        <v>0</v>
      </c>
      <c r="V1325" s="22">
        <v>4417</v>
      </c>
      <c r="X1325" s="5" t="str">
        <f t="shared" si="20"/>
        <v>No</v>
      </c>
      <c r="Z1325" s="21"/>
      <c r="AC1325" s="28"/>
      <c r="AG1325" s="7"/>
    </row>
    <row r="1326" spans="1:33">
      <c r="A1326" s="8" t="s">
        <v>1893</v>
      </c>
      <c r="B1326" s="8" t="s">
        <v>5749</v>
      </c>
      <c r="C1326" s="9" t="s">
        <v>95</v>
      </c>
      <c r="D1326" s="178" t="s">
        <v>1894</v>
      </c>
      <c r="E1326" s="181" t="s">
        <v>1895</v>
      </c>
      <c r="F1326" s="9" t="s">
        <v>761</v>
      </c>
      <c r="G1326" s="9" t="s">
        <v>108</v>
      </c>
      <c r="H1326" s="10">
        <v>0</v>
      </c>
      <c r="I1326" s="11">
        <v>9</v>
      </c>
      <c r="J1326" s="24">
        <v>4989</v>
      </c>
      <c r="K1326" s="12"/>
      <c r="L1326" s="14">
        <v>0</v>
      </c>
      <c r="N1326" s="21">
        <v>0</v>
      </c>
      <c r="P1326" s="21">
        <v>0</v>
      </c>
      <c r="R1326" s="21">
        <v>0</v>
      </c>
      <c r="T1326" s="21">
        <v>0</v>
      </c>
      <c r="V1326" s="22">
        <v>4989</v>
      </c>
      <c r="X1326" s="5" t="str">
        <f t="shared" si="20"/>
        <v>No</v>
      </c>
      <c r="Z1326" s="21"/>
      <c r="AC1326" s="28"/>
      <c r="AG1326" s="7"/>
    </row>
    <row r="1327" spans="1:33">
      <c r="A1327" s="8" t="s">
        <v>6452</v>
      </c>
      <c r="B1327" s="8" t="s">
        <v>5242</v>
      </c>
      <c r="C1327" s="9" t="s">
        <v>84</v>
      </c>
      <c r="D1327" s="178">
        <v>4020</v>
      </c>
      <c r="E1327" s="181">
        <v>40020</v>
      </c>
      <c r="F1327" s="9" t="s">
        <v>68</v>
      </c>
      <c r="G1327" s="9" t="s">
        <v>3846</v>
      </c>
      <c r="H1327" s="10">
        <v>70543</v>
      </c>
      <c r="I1327" s="11">
        <v>9</v>
      </c>
      <c r="J1327" s="24">
        <v>88662</v>
      </c>
      <c r="K1327" s="12"/>
      <c r="L1327" s="14">
        <v>0</v>
      </c>
      <c r="N1327" s="21">
        <v>0</v>
      </c>
      <c r="P1327" s="21">
        <v>0</v>
      </c>
      <c r="R1327" s="21">
        <v>34329</v>
      </c>
      <c r="T1327" s="21">
        <v>0</v>
      </c>
      <c r="V1327" s="22">
        <v>122991</v>
      </c>
      <c r="X1327" s="5" t="str">
        <f t="shared" si="20"/>
        <v>No</v>
      </c>
      <c r="Z1327" s="21"/>
      <c r="AC1327" s="28"/>
      <c r="AG1327" s="7"/>
    </row>
    <row r="1328" spans="1:33">
      <c r="A1328" s="8" t="s">
        <v>4402</v>
      </c>
      <c r="B1328" s="8" t="s">
        <v>5737</v>
      </c>
      <c r="C1328" s="9" t="s">
        <v>110</v>
      </c>
      <c r="D1328" s="178" t="s">
        <v>715</v>
      </c>
      <c r="E1328" s="181">
        <v>66194</v>
      </c>
      <c r="F1328" s="9" t="s">
        <v>34</v>
      </c>
      <c r="G1328" s="9" t="s">
        <v>3846</v>
      </c>
      <c r="H1328" s="10">
        <v>0</v>
      </c>
      <c r="I1328" s="11">
        <v>9</v>
      </c>
      <c r="J1328" s="24">
        <v>285</v>
      </c>
      <c r="K1328" s="12"/>
      <c r="L1328" s="14">
        <v>0</v>
      </c>
      <c r="N1328" s="21">
        <v>0</v>
      </c>
      <c r="P1328" s="21">
        <v>0</v>
      </c>
      <c r="R1328" s="21">
        <v>0</v>
      </c>
      <c r="T1328" s="21">
        <v>0</v>
      </c>
      <c r="V1328" s="22">
        <v>285</v>
      </c>
      <c r="X1328" s="5" t="str">
        <f t="shared" si="20"/>
        <v>No</v>
      </c>
      <c r="Z1328" s="21"/>
      <c r="AC1328" s="28"/>
      <c r="AG1328" s="7"/>
    </row>
    <row r="1329" spans="1:33">
      <c r="A1329" s="8" t="s">
        <v>2414</v>
      </c>
      <c r="B1329" s="8" t="s">
        <v>5760</v>
      </c>
      <c r="C1329" s="9" t="s">
        <v>177</v>
      </c>
      <c r="D1329" s="178" t="s">
        <v>2415</v>
      </c>
      <c r="E1329" s="181" t="s">
        <v>2416</v>
      </c>
      <c r="F1329" s="9" t="s">
        <v>68</v>
      </c>
      <c r="G1329" s="9" t="s">
        <v>108</v>
      </c>
      <c r="H1329" s="10">
        <v>0</v>
      </c>
      <c r="I1329" s="11">
        <v>9</v>
      </c>
      <c r="J1329" s="24">
        <v>41821</v>
      </c>
      <c r="K1329" s="12"/>
      <c r="L1329" s="14">
        <v>0</v>
      </c>
      <c r="N1329" s="21">
        <v>0</v>
      </c>
      <c r="P1329" s="21">
        <v>0</v>
      </c>
      <c r="R1329" s="21">
        <v>1228</v>
      </c>
      <c r="T1329" s="21">
        <v>0</v>
      </c>
      <c r="V1329" s="22">
        <v>43049</v>
      </c>
      <c r="X1329" s="5" t="str">
        <f t="shared" si="20"/>
        <v>No</v>
      </c>
      <c r="Z1329" s="21"/>
      <c r="AC1329" s="28"/>
      <c r="AG1329" s="7"/>
    </row>
    <row r="1330" spans="1:33">
      <c r="A1330" s="8" t="s">
        <v>4719</v>
      </c>
      <c r="B1330" s="8" t="s">
        <v>5740</v>
      </c>
      <c r="C1330" s="9" t="s">
        <v>83</v>
      </c>
      <c r="D1330" s="178">
        <v>7040</v>
      </c>
      <c r="E1330" s="181">
        <v>70040</v>
      </c>
      <c r="F1330" s="9" t="s">
        <v>68</v>
      </c>
      <c r="G1330" s="9" t="s">
        <v>3846</v>
      </c>
      <c r="H1330" s="10">
        <v>82775</v>
      </c>
      <c r="I1330" s="11">
        <v>9</v>
      </c>
      <c r="J1330" s="24">
        <v>129185</v>
      </c>
      <c r="K1330" s="12"/>
      <c r="L1330" s="14">
        <v>0</v>
      </c>
      <c r="N1330" s="21">
        <v>0</v>
      </c>
      <c r="P1330" s="21">
        <v>0</v>
      </c>
      <c r="R1330" s="21">
        <v>0</v>
      </c>
      <c r="T1330" s="21">
        <v>0</v>
      </c>
      <c r="V1330" s="22">
        <v>129185</v>
      </c>
      <c r="X1330" s="5" t="str">
        <f t="shared" si="20"/>
        <v>No</v>
      </c>
      <c r="Z1330" s="21"/>
      <c r="AC1330" s="28"/>
      <c r="AG1330" s="7"/>
    </row>
    <row r="1331" spans="1:33">
      <c r="A1331" s="8" t="s">
        <v>4726</v>
      </c>
      <c r="B1331" s="8" t="s">
        <v>5750</v>
      </c>
      <c r="C1331" s="9" t="s">
        <v>51</v>
      </c>
      <c r="D1331" s="178">
        <v>5109</v>
      </c>
      <c r="E1331" s="181">
        <v>50109</v>
      </c>
      <c r="F1331" s="9" t="s">
        <v>68</v>
      </c>
      <c r="G1331" s="9" t="s">
        <v>3846</v>
      </c>
      <c r="H1331" s="10">
        <v>63835</v>
      </c>
      <c r="I1331" s="11">
        <v>9</v>
      </c>
      <c r="J1331" s="24">
        <v>66952</v>
      </c>
      <c r="K1331" s="12"/>
      <c r="L1331" s="14">
        <v>0</v>
      </c>
      <c r="N1331" s="21">
        <v>0</v>
      </c>
      <c r="P1331" s="21">
        <v>0</v>
      </c>
      <c r="R1331" s="21">
        <v>160133</v>
      </c>
      <c r="T1331" s="21">
        <v>0</v>
      </c>
      <c r="V1331" s="22">
        <v>227085</v>
      </c>
      <c r="X1331" s="5" t="str">
        <f t="shared" si="20"/>
        <v>No</v>
      </c>
      <c r="Z1331" s="21"/>
      <c r="AC1331" s="28"/>
      <c r="AG1331" s="7"/>
    </row>
    <row r="1332" spans="1:33">
      <c r="A1332" s="8" t="s">
        <v>134</v>
      </c>
      <c r="B1332" s="8" t="s">
        <v>135</v>
      </c>
      <c r="C1332" s="9" t="s">
        <v>66</v>
      </c>
      <c r="D1332" s="178">
        <v>9215</v>
      </c>
      <c r="E1332" s="181">
        <v>90215</v>
      </c>
      <c r="F1332" s="9" t="s">
        <v>96</v>
      </c>
      <c r="G1332" s="9" t="s">
        <v>3846</v>
      </c>
      <c r="H1332" s="10">
        <v>58079</v>
      </c>
      <c r="I1332" s="11">
        <v>9</v>
      </c>
      <c r="J1332" s="24">
        <v>53555</v>
      </c>
      <c r="K1332" s="12"/>
      <c r="L1332" s="14">
        <v>0</v>
      </c>
      <c r="N1332" s="21">
        <v>0</v>
      </c>
      <c r="P1332" s="21">
        <v>0</v>
      </c>
      <c r="R1332" s="21">
        <v>15000</v>
      </c>
      <c r="T1332" s="21">
        <v>0</v>
      </c>
      <c r="V1332" s="22">
        <v>68555</v>
      </c>
      <c r="X1332" s="5" t="str">
        <f t="shared" si="20"/>
        <v>No</v>
      </c>
      <c r="Z1332" s="21"/>
      <c r="AC1332" s="28"/>
      <c r="AG1332" s="7"/>
    </row>
    <row r="1333" spans="1:33">
      <c r="A1333" s="8" t="s">
        <v>1173</v>
      </c>
      <c r="B1333" s="8" t="s">
        <v>5735</v>
      </c>
      <c r="C1333" s="9" t="s">
        <v>32</v>
      </c>
      <c r="D1333" s="178" t="s">
        <v>1174</v>
      </c>
      <c r="E1333" s="181">
        <v>88158</v>
      </c>
      <c r="F1333" s="9" t="s">
        <v>34</v>
      </c>
      <c r="G1333" s="9" t="s">
        <v>3846</v>
      </c>
      <c r="H1333" s="10">
        <v>0</v>
      </c>
      <c r="I1333" s="11">
        <v>9</v>
      </c>
      <c r="J1333" s="24">
        <v>12761</v>
      </c>
      <c r="K1333" s="12"/>
      <c r="L1333" s="14">
        <v>0</v>
      </c>
      <c r="N1333" s="21">
        <v>0</v>
      </c>
      <c r="P1333" s="21">
        <v>0</v>
      </c>
      <c r="R1333" s="21">
        <v>0</v>
      </c>
      <c r="T1333" s="21">
        <v>0</v>
      </c>
      <c r="V1333" s="22">
        <v>12761</v>
      </c>
      <c r="X1333" s="5" t="str">
        <f t="shared" si="20"/>
        <v>No</v>
      </c>
      <c r="Z1333" s="21"/>
      <c r="AC1333" s="28"/>
      <c r="AG1333" s="7"/>
    </row>
    <row r="1334" spans="1:33">
      <c r="A1334" s="8" t="s">
        <v>6454</v>
      </c>
      <c r="B1334" s="8" t="s">
        <v>5199</v>
      </c>
      <c r="C1334" s="9" t="s">
        <v>177</v>
      </c>
      <c r="D1334" s="178">
        <v>7054</v>
      </c>
      <c r="E1334" s="181" t="s">
        <v>4458</v>
      </c>
      <c r="F1334" s="9" t="s">
        <v>68</v>
      </c>
      <c r="G1334" s="9" t="s">
        <v>108</v>
      </c>
      <c r="H1334" s="10">
        <v>0</v>
      </c>
      <c r="I1334" s="11">
        <v>9</v>
      </c>
      <c r="J1334" s="24">
        <v>9925</v>
      </c>
      <c r="K1334" s="12"/>
      <c r="L1334" s="14">
        <v>0</v>
      </c>
      <c r="N1334" s="21">
        <v>0</v>
      </c>
      <c r="P1334" s="21">
        <v>0</v>
      </c>
      <c r="R1334" s="21">
        <v>0</v>
      </c>
      <c r="T1334" s="21">
        <v>0</v>
      </c>
      <c r="V1334" s="22">
        <v>9925</v>
      </c>
      <c r="X1334" s="5" t="str">
        <f t="shared" si="20"/>
        <v>No</v>
      </c>
      <c r="Z1334" s="21"/>
      <c r="AC1334" s="28"/>
      <c r="AG1334" s="7"/>
    </row>
    <row r="1335" spans="1:33">
      <c r="A1335" s="8" t="s">
        <v>1255</v>
      </c>
      <c r="B1335" s="8" t="s">
        <v>5742</v>
      </c>
      <c r="C1335" s="9" t="s">
        <v>58</v>
      </c>
      <c r="D1335" s="178" t="s">
        <v>1256</v>
      </c>
      <c r="E1335" s="181" t="s">
        <v>1257</v>
      </c>
      <c r="F1335" s="9" t="s">
        <v>116</v>
      </c>
      <c r="G1335" s="9" t="s">
        <v>108</v>
      </c>
      <c r="H1335" s="10">
        <v>0</v>
      </c>
      <c r="I1335" s="11">
        <v>9</v>
      </c>
      <c r="J1335" s="24">
        <v>23810</v>
      </c>
      <c r="K1335" s="12"/>
      <c r="L1335" s="14">
        <v>0</v>
      </c>
      <c r="N1335" s="21">
        <v>0</v>
      </c>
      <c r="P1335" s="21">
        <v>0</v>
      </c>
      <c r="R1335" s="21">
        <v>27996</v>
      </c>
      <c r="T1335" s="21">
        <v>0</v>
      </c>
      <c r="V1335" s="22">
        <v>51806</v>
      </c>
      <c r="X1335" s="5" t="str">
        <f t="shared" si="20"/>
        <v>No</v>
      </c>
      <c r="Z1335" s="21"/>
      <c r="AC1335" s="28"/>
      <c r="AG1335" s="7"/>
    </row>
    <row r="1336" spans="1:33">
      <c r="A1336" s="8" t="s">
        <v>6622</v>
      </c>
      <c r="B1336" s="8" t="s">
        <v>1378</v>
      </c>
      <c r="C1336" s="9" t="s">
        <v>163</v>
      </c>
      <c r="D1336" s="178" t="s">
        <v>3715</v>
      </c>
      <c r="E1336" s="181" t="s">
        <v>3716</v>
      </c>
      <c r="F1336" s="9" t="s">
        <v>68</v>
      </c>
      <c r="G1336" s="9" t="s">
        <v>108</v>
      </c>
      <c r="H1336" s="10">
        <v>0</v>
      </c>
      <c r="I1336" s="11">
        <v>9</v>
      </c>
      <c r="J1336" s="24">
        <v>17782</v>
      </c>
      <c r="K1336" s="12"/>
      <c r="L1336" s="14">
        <v>0</v>
      </c>
      <c r="N1336" s="21">
        <v>0</v>
      </c>
      <c r="P1336" s="21">
        <v>0</v>
      </c>
      <c r="R1336" s="21">
        <v>0</v>
      </c>
      <c r="T1336" s="21">
        <v>0</v>
      </c>
      <c r="V1336" s="22">
        <v>17782</v>
      </c>
      <c r="X1336" s="5" t="str">
        <f t="shared" si="20"/>
        <v>No</v>
      </c>
      <c r="Z1336" s="21"/>
      <c r="AC1336" s="28"/>
      <c r="AG1336" s="7"/>
    </row>
    <row r="1337" spans="1:33">
      <c r="A1337" s="8" t="s">
        <v>6453</v>
      </c>
      <c r="B1337" s="8" t="s">
        <v>5747</v>
      </c>
      <c r="C1337" s="9" t="s">
        <v>166</v>
      </c>
      <c r="D1337" s="178" t="s">
        <v>1158</v>
      </c>
      <c r="E1337" s="181" t="s">
        <v>1159</v>
      </c>
      <c r="F1337" s="9" t="s">
        <v>68</v>
      </c>
      <c r="G1337" s="9" t="s">
        <v>108</v>
      </c>
      <c r="H1337" s="10">
        <v>0</v>
      </c>
      <c r="I1337" s="11">
        <v>9</v>
      </c>
      <c r="J1337" s="24">
        <v>127829</v>
      </c>
      <c r="K1337" s="12"/>
      <c r="L1337" s="14">
        <v>0</v>
      </c>
      <c r="N1337" s="21">
        <v>0</v>
      </c>
      <c r="P1337" s="21">
        <v>0</v>
      </c>
      <c r="R1337" s="21">
        <v>0</v>
      </c>
      <c r="T1337" s="21">
        <v>0</v>
      </c>
      <c r="V1337" s="22">
        <v>127829</v>
      </c>
      <c r="X1337" s="5" t="str">
        <f t="shared" si="20"/>
        <v>No</v>
      </c>
      <c r="Z1337" s="21"/>
      <c r="AC1337" s="28"/>
      <c r="AG1337" s="7"/>
    </row>
    <row r="1338" spans="1:33">
      <c r="A1338" s="8" t="s">
        <v>4898</v>
      </c>
      <c r="B1338" s="8" t="s">
        <v>5459</v>
      </c>
      <c r="C1338" s="9" t="s">
        <v>163</v>
      </c>
      <c r="D1338" s="178"/>
      <c r="E1338" s="181" t="s">
        <v>4899</v>
      </c>
      <c r="F1338" s="9" t="s">
        <v>116</v>
      </c>
      <c r="G1338" s="9" t="s">
        <v>108</v>
      </c>
      <c r="H1338" s="10">
        <v>0</v>
      </c>
      <c r="I1338" s="11">
        <v>9</v>
      </c>
      <c r="J1338" s="24">
        <v>0</v>
      </c>
      <c r="K1338" s="12"/>
      <c r="L1338" s="14">
        <v>0</v>
      </c>
      <c r="N1338" s="21">
        <v>0</v>
      </c>
      <c r="P1338" s="21">
        <v>0</v>
      </c>
      <c r="R1338" s="21">
        <v>0</v>
      </c>
      <c r="T1338" s="21">
        <v>0</v>
      </c>
      <c r="V1338" s="22">
        <v>0</v>
      </c>
      <c r="X1338" s="5" t="str">
        <f t="shared" si="20"/>
        <v>No</v>
      </c>
      <c r="Z1338" s="21"/>
      <c r="AC1338" s="28"/>
      <c r="AG1338" s="7"/>
    </row>
    <row r="1339" spans="1:33">
      <c r="A1339" s="8" t="s">
        <v>6459</v>
      </c>
      <c r="B1339" s="8" t="s">
        <v>5759</v>
      </c>
      <c r="C1339" s="9" t="s">
        <v>110</v>
      </c>
      <c r="D1339" s="178" t="s">
        <v>826</v>
      </c>
      <c r="E1339" s="181" t="s">
        <v>827</v>
      </c>
      <c r="F1339" s="9" t="s">
        <v>116</v>
      </c>
      <c r="G1339" s="9" t="s">
        <v>108</v>
      </c>
      <c r="H1339" s="10">
        <v>0</v>
      </c>
      <c r="I1339" s="11">
        <v>9</v>
      </c>
      <c r="J1339" s="24">
        <v>25128</v>
      </c>
      <c r="K1339" s="12"/>
      <c r="L1339" s="14">
        <v>0</v>
      </c>
      <c r="N1339" s="21">
        <v>0</v>
      </c>
      <c r="P1339" s="21">
        <v>0</v>
      </c>
      <c r="R1339" s="21">
        <v>72129</v>
      </c>
      <c r="T1339" s="21">
        <v>0</v>
      </c>
      <c r="V1339" s="22">
        <v>97257</v>
      </c>
      <c r="X1339" s="5" t="str">
        <f t="shared" si="20"/>
        <v>No</v>
      </c>
      <c r="Z1339" s="21"/>
      <c r="AC1339" s="28"/>
      <c r="AG1339" s="7"/>
    </row>
    <row r="1340" spans="1:33">
      <c r="A1340" s="8" t="s">
        <v>4369</v>
      </c>
      <c r="B1340" s="8" t="s">
        <v>5741</v>
      </c>
      <c r="C1340" s="9" t="s">
        <v>93</v>
      </c>
      <c r="D1340" s="178">
        <v>6013</v>
      </c>
      <c r="E1340" s="181">
        <v>60013</v>
      </c>
      <c r="F1340" s="9" t="s">
        <v>68</v>
      </c>
      <c r="G1340" s="9" t="s">
        <v>3846</v>
      </c>
      <c r="H1340" s="10">
        <v>153150</v>
      </c>
      <c r="I1340" s="11">
        <v>9</v>
      </c>
      <c r="J1340" s="24">
        <v>89492</v>
      </c>
      <c r="K1340" s="12"/>
      <c r="L1340" s="14">
        <v>0</v>
      </c>
      <c r="N1340" s="21">
        <v>0</v>
      </c>
      <c r="P1340" s="21">
        <v>0</v>
      </c>
      <c r="R1340" s="21">
        <v>8647</v>
      </c>
      <c r="T1340" s="21">
        <v>0</v>
      </c>
      <c r="V1340" s="22">
        <v>98139</v>
      </c>
      <c r="X1340" s="5" t="str">
        <f t="shared" si="20"/>
        <v>No</v>
      </c>
      <c r="Z1340" s="21"/>
      <c r="AC1340" s="28"/>
      <c r="AG1340" s="7"/>
    </row>
    <row r="1341" spans="1:33">
      <c r="A1341" s="8" t="s">
        <v>4709</v>
      </c>
      <c r="B1341" s="8" t="s">
        <v>5614</v>
      </c>
      <c r="C1341" s="9" t="s">
        <v>140</v>
      </c>
      <c r="D1341" s="178">
        <v>6086</v>
      </c>
      <c r="E1341" s="181">
        <v>60086</v>
      </c>
      <c r="F1341" s="9" t="s">
        <v>68</v>
      </c>
      <c r="G1341" s="9" t="s">
        <v>3846</v>
      </c>
      <c r="H1341" s="10">
        <v>122947</v>
      </c>
      <c r="I1341" s="11">
        <v>9</v>
      </c>
      <c r="J1341" s="24">
        <v>136253</v>
      </c>
      <c r="K1341" s="12"/>
      <c r="L1341" s="14">
        <v>0</v>
      </c>
      <c r="N1341" s="21">
        <v>0</v>
      </c>
      <c r="P1341" s="21">
        <v>0</v>
      </c>
      <c r="R1341" s="21">
        <v>589</v>
      </c>
      <c r="T1341" s="21">
        <v>0</v>
      </c>
      <c r="V1341" s="22">
        <v>136842</v>
      </c>
      <c r="X1341" s="5" t="str">
        <f t="shared" si="20"/>
        <v>No</v>
      </c>
      <c r="Z1341" s="21"/>
      <c r="AC1341" s="28"/>
      <c r="AG1341" s="7"/>
    </row>
    <row r="1342" spans="1:33">
      <c r="A1342" s="8" t="s">
        <v>6450</v>
      </c>
      <c r="B1342" s="8" t="s">
        <v>5746</v>
      </c>
      <c r="C1342" s="9" t="s">
        <v>32</v>
      </c>
      <c r="D1342" s="178" t="s">
        <v>2247</v>
      </c>
      <c r="E1342" s="181" t="s">
        <v>2248</v>
      </c>
      <c r="F1342" s="9" t="s">
        <v>68</v>
      </c>
      <c r="G1342" s="9" t="s">
        <v>108</v>
      </c>
      <c r="H1342" s="10">
        <v>0</v>
      </c>
      <c r="I1342" s="11">
        <v>9</v>
      </c>
      <c r="J1342" s="24">
        <v>108211</v>
      </c>
      <c r="K1342" s="12"/>
      <c r="L1342" s="14">
        <v>0</v>
      </c>
      <c r="N1342" s="21">
        <v>0</v>
      </c>
      <c r="P1342" s="21">
        <v>0</v>
      </c>
      <c r="R1342" s="21">
        <v>115367</v>
      </c>
      <c r="T1342" s="21">
        <v>0</v>
      </c>
      <c r="V1342" s="22">
        <v>223578</v>
      </c>
      <c r="X1342" s="5" t="str">
        <f t="shared" si="20"/>
        <v>No</v>
      </c>
      <c r="Z1342" s="21"/>
      <c r="AC1342" s="28"/>
      <c r="AG1342" s="7"/>
    </row>
    <row r="1343" spans="1:33">
      <c r="A1343" s="8" t="s">
        <v>1778</v>
      </c>
      <c r="B1343" s="8" t="s">
        <v>356</v>
      </c>
      <c r="C1343" s="9" t="s">
        <v>139</v>
      </c>
      <c r="D1343" s="178" t="s">
        <v>1779</v>
      </c>
      <c r="E1343" s="181" t="s">
        <v>1780</v>
      </c>
      <c r="F1343" s="9" t="s">
        <v>116</v>
      </c>
      <c r="G1343" s="9" t="s">
        <v>108</v>
      </c>
      <c r="H1343" s="10">
        <v>0</v>
      </c>
      <c r="I1343" s="11">
        <v>9</v>
      </c>
      <c r="J1343" s="24">
        <v>4027</v>
      </c>
      <c r="K1343" s="12"/>
      <c r="L1343" s="14">
        <v>0</v>
      </c>
      <c r="N1343" s="21">
        <v>0</v>
      </c>
      <c r="P1343" s="21">
        <v>0</v>
      </c>
      <c r="R1343" s="21">
        <v>0</v>
      </c>
      <c r="T1343" s="21">
        <v>0</v>
      </c>
      <c r="V1343" s="22">
        <v>4027</v>
      </c>
      <c r="X1343" s="5" t="str">
        <f t="shared" si="20"/>
        <v>No</v>
      </c>
      <c r="Z1343" s="21"/>
      <c r="AC1343" s="28"/>
      <c r="AG1343" s="7"/>
    </row>
    <row r="1344" spans="1:33">
      <c r="A1344" s="8" t="s">
        <v>960</v>
      </c>
      <c r="B1344" s="8" t="s">
        <v>950</v>
      </c>
      <c r="C1344" s="9" t="s">
        <v>124</v>
      </c>
      <c r="D1344" s="178" t="s">
        <v>961</v>
      </c>
      <c r="E1344" s="181" t="s">
        <v>962</v>
      </c>
      <c r="F1344" s="9" t="s">
        <v>72</v>
      </c>
      <c r="G1344" s="9" t="s">
        <v>108</v>
      </c>
      <c r="H1344" s="10">
        <v>0</v>
      </c>
      <c r="I1344" s="11">
        <v>9</v>
      </c>
      <c r="J1344" s="24">
        <v>18247</v>
      </c>
      <c r="K1344" s="12"/>
      <c r="L1344" s="14">
        <v>0</v>
      </c>
      <c r="N1344" s="21">
        <v>0</v>
      </c>
      <c r="P1344" s="21">
        <v>0</v>
      </c>
      <c r="R1344" s="21">
        <v>2809</v>
      </c>
      <c r="T1344" s="21">
        <v>0</v>
      </c>
      <c r="V1344" s="22">
        <v>21056</v>
      </c>
      <c r="X1344" s="5" t="str">
        <f t="shared" si="20"/>
        <v>No</v>
      </c>
      <c r="Z1344" s="21"/>
      <c r="AC1344" s="28"/>
      <c r="AG1344" s="7"/>
    </row>
    <row r="1345" spans="1:33">
      <c r="A1345" s="8" t="s">
        <v>1783</v>
      </c>
      <c r="B1345" s="8" t="s">
        <v>1185</v>
      </c>
      <c r="C1345" s="9" t="s">
        <v>139</v>
      </c>
      <c r="D1345" s="178" t="s">
        <v>1784</v>
      </c>
      <c r="E1345" s="181" t="s">
        <v>1785</v>
      </c>
      <c r="F1345" s="9" t="s">
        <v>116</v>
      </c>
      <c r="G1345" s="9" t="s">
        <v>108</v>
      </c>
      <c r="H1345" s="10">
        <v>0</v>
      </c>
      <c r="I1345" s="11">
        <v>9</v>
      </c>
      <c r="J1345" s="24">
        <v>29814</v>
      </c>
      <c r="K1345" s="12"/>
      <c r="L1345" s="14">
        <v>0</v>
      </c>
      <c r="N1345" s="21">
        <v>0</v>
      </c>
      <c r="P1345" s="21">
        <v>0</v>
      </c>
      <c r="R1345" s="21">
        <v>33568</v>
      </c>
      <c r="T1345" s="21">
        <v>0</v>
      </c>
      <c r="V1345" s="22">
        <v>63382</v>
      </c>
      <c r="X1345" s="5" t="str">
        <f t="shared" si="20"/>
        <v>No</v>
      </c>
      <c r="Z1345" s="21"/>
      <c r="AC1345" s="28"/>
      <c r="AG1345" s="7"/>
    </row>
    <row r="1346" spans="1:33">
      <c r="A1346" s="8" t="s">
        <v>6456</v>
      </c>
      <c r="B1346" s="8" t="s">
        <v>5754</v>
      </c>
      <c r="C1346" s="9" t="s">
        <v>152</v>
      </c>
      <c r="D1346" s="178" t="s">
        <v>2779</v>
      </c>
      <c r="E1346" s="181" t="s">
        <v>2780</v>
      </c>
      <c r="F1346" s="9" t="s">
        <v>68</v>
      </c>
      <c r="G1346" s="9" t="s">
        <v>108</v>
      </c>
      <c r="H1346" s="10">
        <v>0</v>
      </c>
      <c r="I1346" s="11">
        <v>9</v>
      </c>
      <c r="J1346" s="24">
        <v>0</v>
      </c>
      <c r="K1346" s="12"/>
      <c r="L1346" s="14">
        <v>0</v>
      </c>
      <c r="N1346" s="21">
        <v>0</v>
      </c>
      <c r="P1346" s="21">
        <v>0</v>
      </c>
      <c r="R1346" s="21">
        <v>263528</v>
      </c>
      <c r="T1346" s="21">
        <v>0</v>
      </c>
      <c r="V1346" s="22">
        <v>263528</v>
      </c>
      <c r="X1346" s="5" t="str">
        <f t="shared" si="20"/>
        <v>No</v>
      </c>
      <c r="Z1346" s="21"/>
      <c r="AC1346" s="28"/>
      <c r="AG1346" s="7"/>
    </row>
    <row r="1347" spans="1:33">
      <c r="A1347" s="8" t="s">
        <v>4166</v>
      </c>
      <c r="B1347" s="8" t="s">
        <v>5429</v>
      </c>
      <c r="C1347" s="9" t="s">
        <v>42</v>
      </c>
      <c r="D1347" s="178"/>
      <c r="E1347" s="181" t="s">
        <v>4167</v>
      </c>
      <c r="F1347" s="9" t="s">
        <v>72</v>
      </c>
      <c r="G1347" s="9" t="s">
        <v>108</v>
      </c>
      <c r="H1347" s="10">
        <v>0</v>
      </c>
      <c r="I1347" s="11">
        <v>9</v>
      </c>
      <c r="J1347" s="24">
        <v>97430</v>
      </c>
      <c r="K1347" s="12"/>
      <c r="L1347" s="14">
        <v>0</v>
      </c>
      <c r="N1347" s="21">
        <v>0</v>
      </c>
      <c r="P1347" s="21">
        <v>0</v>
      </c>
      <c r="R1347" s="21">
        <v>4641</v>
      </c>
      <c r="T1347" s="21">
        <v>0</v>
      </c>
      <c r="V1347" s="22">
        <v>102071</v>
      </c>
      <c r="X1347" s="5" t="str">
        <f t="shared" ref="X1347:X1410" si="21">IF(W1347&amp;U1347&amp;S1347&amp;Q1347&amp;O1347&amp;M1347&amp;K1347&lt;&gt;"","Yes","No")</f>
        <v>No</v>
      </c>
      <c r="Z1347" s="21"/>
      <c r="AC1347" s="28"/>
      <c r="AG1347" s="7"/>
    </row>
    <row r="1348" spans="1:33">
      <c r="A1348" s="8" t="s">
        <v>2760</v>
      </c>
      <c r="B1348" s="8" t="s">
        <v>2761</v>
      </c>
      <c r="C1348" s="9" t="s">
        <v>152</v>
      </c>
      <c r="D1348" s="178" t="s">
        <v>2762</v>
      </c>
      <c r="E1348" s="181" t="s">
        <v>2763</v>
      </c>
      <c r="F1348" s="9" t="s">
        <v>68</v>
      </c>
      <c r="G1348" s="9" t="s">
        <v>108</v>
      </c>
      <c r="H1348" s="10">
        <v>0</v>
      </c>
      <c r="I1348" s="11">
        <v>9</v>
      </c>
      <c r="J1348" s="24">
        <v>19954</v>
      </c>
      <c r="K1348" s="12"/>
      <c r="L1348" s="14">
        <v>0</v>
      </c>
      <c r="N1348" s="21">
        <v>0</v>
      </c>
      <c r="P1348" s="21">
        <v>0</v>
      </c>
      <c r="R1348" s="21">
        <v>216276</v>
      </c>
      <c r="T1348" s="21">
        <v>0</v>
      </c>
      <c r="V1348" s="22">
        <v>236230</v>
      </c>
      <c r="X1348" s="5" t="str">
        <f t="shared" si="21"/>
        <v>No</v>
      </c>
      <c r="Z1348" s="21"/>
      <c r="AC1348" s="28"/>
      <c r="AG1348" s="7"/>
    </row>
    <row r="1349" spans="1:33">
      <c r="A1349" s="8" t="s">
        <v>2746</v>
      </c>
      <c r="B1349" s="8" t="s">
        <v>859</v>
      </c>
      <c r="C1349" s="9" t="s">
        <v>152</v>
      </c>
      <c r="D1349" s="178" t="s">
        <v>2747</v>
      </c>
      <c r="E1349" s="181" t="s">
        <v>2748</v>
      </c>
      <c r="F1349" s="9" t="s">
        <v>68</v>
      </c>
      <c r="G1349" s="9" t="s">
        <v>108</v>
      </c>
      <c r="H1349" s="10">
        <v>0</v>
      </c>
      <c r="I1349" s="11">
        <v>9</v>
      </c>
      <c r="J1349" s="24">
        <v>458</v>
      </c>
      <c r="K1349" s="12"/>
      <c r="L1349" s="14">
        <v>0</v>
      </c>
      <c r="N1349" s="21">
        <v>0</v>
      </c>
      <c r="P1349" s="21">
        <v>0</v>
      </c>
      <c r="R1349" s="21">
        <v>130140</v>
      </c>
      <c r="T1349" s="21">
        <v>0</v>
      </c>
      <c r="V1349" s="22">
        <v>130598</v>
      </c>
      <c r="X1349" s="5" t="str">
        <f t="shared" si="21"/>
        <v>No</v>
      </c>
      <c r="Z1349" s="21"/>
      <c r="AC1349" s="28"/>
      <c r="AG1349" s="7"/>
    </row>
    <row r="1350" spans="1:33">
      <c r="A1350" s="8" t="s">
        <v>1558</v>
      </c>
      <c r="B1350" s="8" t="s">
        <v>5744</v>
      </c>
      <c r="C1350" s="9" t="s">
        <v>42</v>
      </c>
      <c r="D1350" s="178" t="s">
        <v>1559</v>
      </c>
      <c r="E1350" s="181" t="s">
        <v>1560</v>
      </c>
      <c r="F1350" s="9" t="s">
        <v>72</v>
      </c>
      <c r="G1350" s="9" t="s">
        <v>108</v>
      </c>
      <c r="H1350" s="10">
        <v>0</v>
      </c>
      <c r="I1350" s="11">
        <v>9</v>
      </c>
      <c r="J1350" s="24">
        <v>133289</v>
      </c>
      <c r="K1350" s="12"/>
      <c r="L1350" s="14">
        <v>0</v>
      </c>
      <c r="N1350" s="21">
        <v>0</v>
      </c>
      <c r="P1350" s="21">
        <v>0</v>
      </c>
      <c r="R1350" s="21">
        <v>7117</v>
      </c>
      <c r="T1350" s="21">
        <v>0</v>
      </c>
      <c r="V1350" s="22">
        <v>140406</v>
      </c>
      <c r="X1350" s="5" t="str">
        <f t="shared" si="21"/>
        <v>No</v>
      </c>
      <c r="Z1350" s="21"/>
      <c r="AC1350" s="28"/>
      <c r="AG1350" s="7"/>
    </row>
    <row r="1351" spans="1:33">
      <c r="A1351" s="8" t="s">
        <v>6457</v>
      </c>
      <c r="B1351" s="8" t="s">
        <v>2864</v>
      </c>
      <c r="C1351" s="9" t="s">
        <v>152</v>
      </c>
      <c r="D1351" s="178" t="s">
        <v>2865</v>
      </c>
      <c r="E1351" s="181" t="s">
        <v>2866</v>
      </c>
      <c r="F1351" s="9" t="s">
        <v>68</v>
      </c>
      <c r="G1351" s="9" t="s">
        <v>108</v>
      </c>
      <c r="H1351" s="10">
        <v>0</v>
      </c>
      <c r="I1351" s="11">
        <v>9</v>
      </c>
      <c r="J1351" s="24">
        <v>28106</v>
      </c>
      <c r="K1351" s="12"/>
      <c r="L1351" s="14">
        <v>0</v>
      </c>
      <c r="N1351" s="21">
        <v>0</v>
      </c>
      <c r="P1351" s="21">
        <v>0</v>
      </c>
      <c r="R1351" s="21">
        <v>160145</v>
      </c>
      <c r="T1351" s="21">
        <v>0</v>
      </c>
      <c r="V1351" s="22">
        <v>188251</v>
      </c>
      <c r="X1351" s="5" t="str">
        <f t="shared" si="21"/>
        <v>No</v>
      </c>
      <c r="Z1351" s="21"/>
      <c r="AC1351" s="28"/>
      <c r="AG1351" s="7"/>
    </row>
    <row r="1352" spans="1:33">
      <c r="A1352" s="8" t="s">
        <v>2731</v>
      </c>
      <c r="B1352" s="8" t="s">
        <v>5736</v>
      </c>
      <c r="C1352" s="9" t="s">
        <v>114</v>
      </c>
      <c r="D1352" s="178" t="s">
        <v>2732</v>
      </c>
      <c r="E1352" s="181" t="s">
        <v>2733</v>
      </c>
      <c r="F1352" s="9" t="s">
        <v>68</v>
      </c>
      <c r="G1352" s="9" t="s">
        <v>108</v>
      </c>
      <c r="H1352" s="10">
        <v>0</v>
      </c>
      <c r="I1352" s="11">
        <v>9</v>
      </c>
      <c r="J1352" s="24">
        <v>311639</v>
      </c>
      <c r="K1352" s="12"/>
      <c r="L1352" s="14">
        <v>0</v>
      </c>
      <c r="N1352" s="21">
        <v>0</v>
      </c>
      <c r="P1352" s="21">
        <v>0</v>
      </c>
      <c r="R1352" s="21">
        <v>0</v>
      </c>
      <c r="T1352" s="21">
        <v>0</v>
      </c>
      <c r="V1352" s="22">
        <v>311639</v>
      </c>
      <c r="X1352" s="5" t="str">
        <f t="shared" si="21"/>
        <v>No</v>
      </c>
      <c r="Z1352" s="21"/>
      <c r="AC1352" s="28"/>
      <c r="AG1352" s="7"/>
    </row>
    <row r="1353" spans="1:33">
      <c r="A1353" s="8" t="s">
        <v>4190</v>
      </c>
      <c r="B1353" s="8" t="s">
        <v>5056</v>
      </c>
      <c r="C1353" s="9" t="s">
        <v>272</v>
      </c>
      <c r="D1353" s="178" t="s">
        <v>342</v>
      </c>
      <c r="E1353" s="181" t="s">
        <v>343</v>
      </c>
      <c r="F1353" s="9" t="s">
        <v>116</v>
      </c>
      <c r="G1353" s="9" t="s">
        <v>108</v>
      </c>
      <c r="H1353" s="10">
        <v>0</v>
      </c>
      <c r="I1353" s="11">
        <v>9</v>
      </c>
      <c r="J1353" s="24">
        <v>0</v>
      </c>
      <c r="K1353" s="12"/>
      <c r="L1353" s="14">
        <v>0</v>
      </c>
      <c r="N1353" s="21">
        <v>0</v>
      </c>
      <c r="P1353" s="21">
        <v>0</v>
      </c>
      <c r="R1353" s="21">
        <v>0</v>
      </c>
      <c r="T1353" s="21">
        <v>0</v>
      </c>
      <c r="V1353" s="22">
        <v>0</v>
      </c>
      <c r="X1353" s="5" t="str">
        <f t="shared" si="21"/>
        <v>No</v>
      </c>
      <c r="Z1353" s="21"/>
      <c r="AC1353" s="28"/>
      <c r="AG1353" s="7"/>
    </row>
    <row r="1354" spans="1:33">
      <c r="A1354" s="8" t="s">
        <v>349</v>
      </c>
      <c r="B1354" s="8" t="s">
        <v>5757</v>
      </c>
      <c r="C1354" s="9" t="s">
        <v>272</v>
      </c>
      <c r="D1354" s="178" t="s">
        <v>350</v>
      </c>
      <c r="E1354" s="181" t="s">
        <v>351</v>
      </c>
      <c r="F1354" s="9" t="s">
        <v>72</v>
      </c>
      <c r="G1354" s="9" t="s">
        <v>108</v>
      </c>
      <c r="H1354" s="10">
        <v>0</v>
      </c>
      <c r="I1354" s="11">
        <v>9</v>
      </c>
      <c r="J1354" s="24">
        <v>41113</v>
      </c>
      <c r="K1354" s="12"/>
      <c r="L1354" s="14">
        <v>0</v>
      </c>
      <c r="N1354" s="21">
        <v>0</v>
      </c>
      <c r="P1354" s="21">
        <v>0</v>
      </c>
      <c r="R1354" s="21">
        <v>0</v>
      </c>
      <c r="T1354" s="21">
        <v>0</v>
      </c>
      <c r="V1354" s="22">
        <v>41113</v>
      </c>
      <c r="X1354" s="5" t="str">
        <f t="shared" si="21"/>
        <v>No</v>
      </c>
      <c r="Z1354" s="21"/>
      <c r="AC1354" s="28"/>
      <c r="AG1354" s="7"/>
    </row>
    <row r="1355" spans="1:33">
      <c r="A1355" s="8" t="s">
        <v>4358</v>
      </c>
      <c r="B1355" s="8" t="s">
        <v>5162</v>
      </c>
      <c r="C1355" s="9" t="s">
        <v>272</v>
      </c>
      <c r="D1355" s="178"/>
      <c r="E1355" s="181">
        <v>416</v>
      </c>
      <c r="F1355" s="9" t="s">
        <v>141</v>
      </c>
      <c r="G1355" s="9" t="s">
        <v>3846</v>
      </c>
      <c r="H1355" s="10">
        <v>349684</v>
      </c>
      <c r="I1355" s="11">
        <v>9</v>
      </c>
      <c r="J1355" s="24">
        <v>0</v>
      </c>
      <c r="K1355" s="12"/>
      <c r="L1355" s="14">
        <v>0</v>
      </c>
      <c r="N1355" s="21">
        <v>0</v>
      </c>
      <c r="P1355" s="21">
        <v>0</v>
      </c>
      <c r="R1355" s="21">
        <v>867925</v>
      </c>
      <c r="T1355" s="21">
        <v>0</v>
      </c>
      <c r="V1355" s="22">
        <v>867925</v>
      </c>
      <c r="X1355" s="5" t="str">
        <f t="shared" si="21"/>
        <v>No</v>
      </c>
      <c r="Z1355" s="21"/>
      <c r="AC1355" s="28"/>
      <c r="AG1355" s="7"/>
    </row>
    <row r="1356" spans="1:33">
      <c r="A1356" s="8" t="s">
        <v>2160</v>
      </c>
      <c r="B1356" s="8" t="s">
        <v>5734</v>
      </c>
      <c r="C1356" s="9" t="s">
        <v>328</v>
      </c>
      <c r="D1356" s="178" t="s">
        <v>2161</v>
      </c>
      <c r="E1356" s="181" t="s">
        <v>2162</v>
      </c>
      <c r="F1356" s="9" t="s">
        <v>68</v>
      </c>
      <c r="G1356" s="9" t="s">
        <v>108</v>
      </c>
      <c r="H1356" s="10">
        <v>0</v>
      </c>
      <c r="I1356" s="11">
        <v>9</v>
      </c>
      <c r="J1356" s="24">
        <v>22442</v>
      </c>
      <c r="K1356" s="12"/>
      <c r="L1356" s="14">
        <v>0</v>
      </c>
      <c r="N1356" s="21">
        <v>0</v>
      </c>
      <c r="P1356" s="21">
        <v>0</v>
      </c>
      <c r="R1356" s="21">
        <v>0</v>
      </c>
      <c r="T1356" s="21">
        <v>0</v>
      </c>
      <c r="V1356" s="22">
        <v>22442</v>
      </c>
      <c r="X1356" s="5" t="str">
        <f t="shared" si="21"/>
        <v>No</v>
      </c>
      <c r="Z1356" s="21"/>
      <c r="AC1356" s="28"/>
      <c r="AG1356" s="7"/>
    </row>
    <row r="1357" spans="1:33">
      <c r="A1357" s="8" t="s">
        <v>2179</v>
      </c>
      <c r="B1357" s="8" t="s">
        <v>5752</v>
      </c>
      <c r="C1357" s="9" t="s">
        <v>328</v>
      </c>
      <c r="D1357" s="178" t="s">
        <v>2180</v>
      </c>
      <c r="E1357" s="181" t="s">
        <v>2181</v>
      </c>
      <c r="F1357" s="9" t="s">
        <v>68</v>
      </c>
      <c r="G1357" s="9" t="s">
        <v>108</v>
      </c>
      <c r="H1357" s="10">
        <v>0</v>
      </c>
      <c r="I1357" s="11">
        <v>9</v>
      </c>
      <c r="J1357" s="24">
        <v>23829</v>
      </c>
      <c r="K1357" s="12"/>
      <c r="L1357" s="14">
        <v>0</v>
      </c>
      <c r="N1357" s="21">
        <v>0</v>
      </c>
      <c r="P1357" s="21">
        <v>0</v>
      </c>
      <c r="R1357" s="21">
        <v>0</v>
      </c>
      <c r="T1357" s="21">
        <v>0</v>
      </c>
      <c r="V1357" s="22">
        <v>23829</v>
      </c>
      <c r="X1357" s="5" t="str">
        <f t="shared" si="21"/>
        <v>No</v>
      </c>
      <c r="Z1357" s="21"/>
      <c r="AC1357" s="28"/>
      <c r="AG1357" s="7"/>
    </row>
    <row r="1358" spans="1:33">
      <c r="A1358" s="8" t="s">
        <v>6446</v>
      </c>
      <c r="B1358" s="8" t="s">
        <v>5073</v>
      </c>
      <c r="C1358" s="9" t="s">
        <v>152</v>
      </c>
      <c r="D1358" s="178">
        <v>4166</v>
      </c>
      <c r="E1358" s="181">
        <v>40166</v>
      </c>
      <c r="F1358" s="9" t="s">
        <v>68</v>
      </c>
      <c r="G1358" s="9" t="s">
        <v>3846</v>
      </c>
      <c r="H1358" s="10">
        <v>105419</v>
      </c>
      <c r="I1358" s="11">
        <v>9</v>
      </c>
      <c r="J1358" s="24">
        <v>152746</v>
      </c>
      <c r="K1358" s="12"/>
      <c r="L1358" s="14">
        <v>0</v>
      </c>
      <c r="N1358" s="21">
        <v>0</v>
      </c>
      <c r="P1358" s="21">
        <v>0</v>
      </c>
      <c r="R1358" s="21">
        <v>0</v>
      </c>
      <c r="T1358" s="21">
        <v>0</v>
      </c>
      <c r="V1358" s="22">
        <v>152746</v>
      </c>
      <c r="X1358" s="5" t="str">
        <f t="shared" si="21"/>
        <v>No</v>
      </c>
      <c r="Z1358" s="21"/>
      <c r="AC1358" s="28"/>
      <c r="AG1358" s="7"/>
    </row>
    <row r="1359" spans="1:33">
      <c r="A1359" s="8" t="s">
        <v>6449</v>
      </c>
      <c r="B1359" s="8" t="s">
        <v>1439</v>
      </c>
      <c r="C1359" s="9" t="s">
        <v>101</v>
      </c>
      <c r="D1359" s="178" t="s">
        <v>3699</v>
      </c>
      <c r="E1359" s="181" t="s">
        <v>3700</v>
      </c>
      <c r="F1359" s="9" t="s">
        <v>68</v>
      </c>
      <c r="G1359" s="9" t="s">
        <v>108</v>
      </c>
      <c r="H1359" s="10">
        <v>0</v>
      </c>
      <c r="I1359" s="11">
        <v>9</v>
      </c>
      <c r="J1359" s="24">
        <v>106074</v>
      </c>
      <c r="K1359" s="12"/>
      <c r="L1359" s="14">
        <v>0</v>
      </c>
      <c r="N1359" s="21">
        <v>0</v>
      </c>
      <c r="P1359" s="21">
        <v>0</v>
      </c>
      <c r="R1359" s="21">
        <v>5369</v>
      </c>
      <c r="T1359" s="21">
        <v>0</v>
      </c>
      <c r="V1359" s="22">
        <v>111443</v>
      </c>
      <c r="X1359" s="5" t="str">
        <f t="shared" si="21"/>
        <v>No</v>
      </c>
      <c r="Z1359" s="21"/>
      <c r="AC1359" s="28"/>
      <c r="AG1359" s="7"/>
    </row>
    <row r="1360" spans="1:33">
      <c r="A1360" s="8" t="s">
        <v>4720</v>
      </c>
      <c r="B1360" s="8" t="s">
        <v>5264</v>
      </c>
      <c r="C1360" s="9" t="s">
        <v>121</v>
      </c>
      <c r="D1360" s="178">
        <v>4120</v>
      </c>
      <c r="E1360" s="181">
        <v>40120</v>
      </c>
      <c r="F1360" s="9" t="s">
        <v>68</v>
      </c>
      <c r="G1360" s="9" t="s">
        <v>3846</v>
      </c>
      <c r="H1360" s="10">
        <v>156909</v>
      </c>
      <c r="I1360" s="11">
        <v>9</v>
      </c>
      <c r="J1360" s="24">
        <v>215297</v>
      </c>
      <c r="K1360" s="12"/>
      <c r="L1360" s="14">
        <v>0</v>
      </c>
      <c r="N1360" s="21">
        <v>0</v>
      </c>
      <c r="P1360" s="21">
        <v>0</v>
      </c>
      <c r="R1360" s="21">
        <v>60754</v>
      </c>
      <c r="T1360" s="21">
        <v>0</v>
      </c>
      <c r="V1360" s="22">
        <v>276051</v>
      </c>
      <c r="X1360" s="5" t="str">
        <f t="shared" si="21"/>
        <v>No</v>
      </c>
      <c r="Z1360" s="21"/>
      <c r="AC1360" s="28"/>
      <c r="AG1360" s="7"/>
    </row>
    <row r="1361" spans="1:33">
      <c r="A1361" s="8" t="s">
        <v>1729</v>
      </c>
      <c r="B1361" s="8" t="s">
        <v>5755</v>
      </c>
      <c r="C1361" s="9" t="s">
        <v>82</v>
      </c>
      <c r="D1361" s="178">
        <v>4195</v>
      </c>
      <c r="E1361" s="181">
        <v>40195</v>
      </c>
      <c r="F1361" s="9" t="s">
        <v>68</v>
      </c>
      <c r="G1361" s="9" t="s">
        <v>3846</v>
      </c>
      <c r="H1361" s="10">
        <v>2148346</v>
      </c>
      <c r="I1361" s="11">
        <v>9</v>
      </c>
      <c r="J1361" s="24">
        <v>0</v>
      </c>
      <c r="K1361" s="12"/>
      <c r="L1361" s="14">
        <v>0</v>
      </c>
      <c r="N1361" s="21">
        <v>0</v>
      </c>
      <c r="P1361" s="21">
        <v>0</v>
      </c>
      <c r="R1361" s="21">
        <v>0</v>
      </c>
      <c r="T1361" s="21">
        <v>0</v>
      </c>
      <c r="V1361" s="22">
        <v>0</v>
      </c>
      <c r="X1361" s="5" t="str">
        <f t="shared" si="21"/>
        <v>No</v>
      </c>
      <c r="Z1361" s="21"/>
      <c r="AC1361" s="28"/>
      <c r="AG1361" s="7"/>
    </row>
    <row r="1362" spans="1:33">
      <c r="A1362" s="8" t="s">
        <v>3435</v>
      </c>
      <c r="B1362" s="8" t="s">
        <v>3436</v>
      </c>
      <c r="C1362" s="9" t="s">
        <v>120</v>
      </c>
      <c r="D1362" s="178" t="s">
        <v>3437</v>
      </c>
      <c r="E1362" s="181" t="s">
        <v>3438</v>
      </c>
      <c r="F1362" s="9" t="s">
        <v>68</v>
      </c>
      <c r="G1362" s="9" t="s">
        <v>108</v>
      </c>
      <c r="H1362" s="10">
        <v>0</v>
      </c>
      <c r="I1362" s="11">
        <v>9</v>
      </c>
      <c r="J1362" s="24">
        <v>75173</v>
      </c>
      <c r="K1362" s="12"/>
      <c r="L1362" s="14">
        <v>0</v>
      </c>
      <c r="N1362" s="21">
        <v>0</v>
      </c>
      <c r="P1362" s="21">
        <v>0</v>
      </c>
      <c r="R1362" s="21">
        <v>0</v>
      </c>
      <c r="T1362" s="21">
        <v>0</v>
      </c>
      <c r="V1362" s="22">
        <v>75173</v>
      </c>
      <c r="X1362" s="5" t="str">
        <f t="shared" si="21"/>
        <v>No</v>
      </c>
      <c r="Z1362" s="21"/>
      <c r="AC1362" s="28"/>
      <c r="AG1362" s="7"/>
    </row>
    <row r="1363" spans="1:33">
      <c r="A1363" s="8" t="s">
        <v>1667</v>
      </c>
      <c r="B1363" s="8" t="s">
        <v>5111</v>
      </c>
      <c r="C1363" s="9" t="s">
        <v>288</v>
      </c>
      <c r="D1363" s="178" t="s">
        <v>1668</v>
      </c>
      <c r="E1363" s="181" t="s">
        <v>1669</v>
      </c>
      <c r="F1363" s="9" t="s">
        <v>68</v>
      </c>
      <c r="G1363" s="9" t="s">
        <v>108</v>
      </c>
      <c r="H1363" s="10">
        <v>0</v>
      </c>
      <c r="I1363" s="11">
        <v>9</v>
      </c>
      <c r="J1363" s="24">
        <v>25638</v>
      </c>
      <c r="K1363" s="12"/>
      <c r="L1363" s="14">
        <v>0</v>
      </c>
      <c r="N1363" s="21">
        <v>0</v>
      </c>
      <c r="P1363" s="21">
        <v>0</v>
      </c>
      <c r="R1363" s="21">
        <v>47680</v>
      </c>
      <c r="T1363" s="21">
        <v>0</v>
      </c>
      <c r="V1363" s="22">
        <v>73318</v>
      </c>
      <c r="X1363" s="5" t="str">
        <f t="shared" si="21"/>
        <v>No</v>
      </c>
      <c r="Z1363" s="21"/>
      <c r="AC1363" s="28"/>
      <c r="AG1363" s="7"/>
    </row>
    <row r="1364" spans="1:33">
      <c r="A1364" s="8" t="s">
        <v>3180</v>
      </c>
      <c r="B1364" s="8" t="s">
        <v>5748</v>
      </c>
      <c r="C1364" s="9" t="s">
        <v>71</v>
      </c>
      <c r="D1364" s="178" t="s">
        <v>3181</v>
      </c>
      <c r="E1364" s="181" t="s">
        <v>3182</v>
      </c>
      <c r="F1364" s="9" t="s">
        <v>72</v>
      </c>
      <c r="G1364" s="9" t="s">
        <v>108</v>
      </c>
      <c r="H1364" s="10">
        <v>0</v>
      </c>
      <c r="I1364" s="11">
        <v>9</v>
      </c>
      <c r="J1364" s="24">
        <v>12515</v>
      </c>
      <c r="K1364" s="12"/>
      <c r="L1364" s="14">
        <v>0</v>
      </c>
      <c r="N1364" s="21">
        <v>0</v>
      </c>
      <c r="P1364" s="21">
        <v>0</v>
      </c>
      <c r="R1364" s="21">
        <v>0</v>
      </c>
      <c r="T1364" s="21">
        <v>0</v>
      </c>
      <c r="V1364" s="22">
        <v>12515</v>
      </c>
      <c r="X1364" s="5" t="str">
        <f t="shared" si="21"/>
        <v>No</v>
      </c>
      <c r="Z1364" s="21"/>
      <c r="AC1364" s="28"/>
      <c r="AG1364" s="7"/>
    </row>
    <row r="1365" spans="1:33">
      <c r="A1365" s="8" t="s">
        <v>6447</v>
      </c>
      <c r="B1365" s="8" t="s">
        <v>1753</v>
      </c>
      <c r="C1365" s="9" t="s">
        <v>55</v>
      </c>
      <c r="D1365" s="178" t="s">
        <v>1754</v>
      </c>
      <c r="E1365" s="181" t="s">
        <v>1755</v>
      </c>
      <c r="F1365" s="9" t="s">
        <v>68</v>
      </c>
      <c r="G1365" s="9" t="s">
        <v>108</v>
      </c>
      <c r="H1365" s="10">
        <v>0</v>
      </c>
      <c r="I1365" s="11">
        <v>9</v>
      </c>
      <c r="J1365" s="24">
        <v>150579</v>
      </c>
      <c r="K1365" s="12"/>
      <c r="L1365" s="14">
        <v>0</v>
      </c>
      <c r="N1365" s="21">
        <v>0</v>
      </c>
      <c r="P1365" s="21">
        <v>0</v>
      </c>
      <c r="R1365" s="21">
        <v>0</v>
      </c>
      <c r="T1365" s="21">
        <v>0</v>
      </c>
      <c r="V1365" s="22">
        <v>150579</v>
      </c>
      <c r="X1365" s="5" t="str">
        <f t="shared" si="21"/>
        <v>No</v>
      </c>
      <c r="Z1365" s="21"/>
      <c r="AC1365" s="28"/>
      <c r="AG1365" s="7"/>
    </row>
    <row r="1366" spans="1:33">
      <c r="A1366" s="8" t="s">
        <v>4735</v>
      </c>
      <c r="B1366" s="8" t="s">
        <v>5791</v>
      </c>
      <c r="C1366" s="9" t="s">
        <v>106</v>
      </c>
      <c r="D1366" s="178"/>
      <c r="E1366" s="181">
        <v>30198</v>
      </c>
      <c r="F1366" s="9" t="s">
        <v>68</v>
      </c>
      <c r="G1366" s="9" t="s">
        <v>3846</v>
      </c>
      <c r="H1366" s="10">
        <v>1439666</v>
      </c>
      <c r="I1366" s="11">
        <v>8</v>
      </c>
      <c r="J1366" s="24">
        <v>68430</v>
      </c>
      <c r="K1366" s="12"/>
      <c r="L1366" s="14">
        <v>0</v>
      </c>
      <c r="N1366" s="21">
        <v>0</v>
      </c>
      <c r="P1366" s="21">
        <v>0</v>
      </c>
      <c r="R1366" s="21">
        <v>25239</v>
      </c>
      <c r="T1366" s="21">
        <v>0</v>
      </c>
      <c r="V1366" s="22">
        <v>93669</v>
      </c>
      <c r="X1366" s="5" t="str">
        <f t="shared" si="21"/>
        <v>No</v>
      </c>
      <c r="Z1366" s="21"/>
      <c r="AC1366" s="28"/>
      <c r="AG1366" s="7"/>
    </row>
    <row r="1367" spans="1:33">
      <c r="A1367" s="8" t="s">
        <v>3586</v>
      </c>
      <c r="B1367" s="8" t="s">
        <v>5794</v>
      </c>
      <c r="C1367" s="9" t="s">
        <v>51</v>
      </c>
      <c r="D1367" s="178" t="s">
        <v>3587</v>
      </c>
      <c r="E1367" s="181" t="s">
        <v>3588</v>
      </c>
      <c r="F1367" s="9" t="s">
        <v>68</v>
      </c>
      <c r="G1367" s="9" t="s">
        <v>108</v>
      </c>
      <c r="H1367" s="10">
        <v>0</v>
      </c>
      <c r="I1367" s="11">
        <v>8</v>
      </c>
      <c r="J1367" s="24">
        <v>182569</v>
      </c>
      <c r="K1367" s="12"/>
      <c r="L1367" s="14">
        <v>0</v>
      </c>
      <c r="N1367" s="21">
        <v>0</v>
      </c>
      <c r="P1367" s="21">
        <v>0</v>
      </c>
      <c r="R1367" s="21">
        <v>0</v>
      </c>
      <c r="T1367" s="21">
        <v>0</v>
      </c>
      <c r="V1367" s="22">
        <v>182569</v>
      </c>
      <c r="X1367" s="5" t="str">
        <f t="shared" si="21"/>
        <v>No</v>
      </c>
      <c r="Z1367" s="21"/>
      <c r="AC1367" s="28"/>
      <c r="AG1367" s="7"/>
    </row>
    <row r="1368" spans="1:33">
      <c r="A1368" s="8" t="s">
        <v>3592</v>
      </c>
      <c r="B1368" s="8" t="s">
        <v>5777</v>
      </c>
      <c r="C1368" s="9" t="s">
        <v>51</v>
      </c>
      <c r="D1368" s="178" t="s">
        <v>3593</v>
      </c>
      <c r="E1368" s="181" t="s">
        <v>3594</v>
      </c>
      <c r="F1368" s="9" t="s">
        <v>68</v>
      </c>
      <c r="G1368" s="9" t="s">
        <v>108</v>
      </c>
      <c r="H1368" s="10">
        <v>0</v>
      </c>
      <c r="I1368" s="11">
        <v>8</v>
      </c>
      <c r="J1368" s="24">
        <v>434031</v>
      </c>
      <c r="K1368" s="12"/>
      <c r="L1368" s="14">
        <v>0</v>
      </c>
      <c r="N1368" s="21">
        <v>0</v>
      </c>
      <c r="P1368" s="21">
        <v>0</v>
      </c>
      <c r="R1368" s="21">
        <v>0</v>
      </c>
      <c r="T1368" s="21">
        <v>0</v>
      </c>
      <c r="V1368" s="22">
        <v>434031</v>
      </c>
      <c r="X1368" s="5" t="str">
        <f t="shared" si="21"/>
        <v>No</v>
      </c>
      <c r="Z1368" s="21"/>
      <c r="AC1368" s="28"/>
      <c r="AG1368" s="7"/>
    </row>
    <row r="1369" spans="1:33">
      <c r="A1369" s="8" t="s">
        <v>3246</v>
      </c>
      <c r="B1369" s="8" t="s">
        <v>5774</v>
      </c>
      <c r="C1369" s="9" t="s">
        <v>74</v>
      </c>
      <c r="D1369" s="178" t="s">
        <v>3247</v>
      </c>
      <c r="E1369" s="181" t="s">
        <v>3248</v>
      </c>
      <c r="F1369" s="9" t="s">
        <v>72</v>
      </c>
      <c r="G1369" s="9" t="s">
        <v>108</v>
      </c>
      <c r="H1369" s="10">
        <v>0</v>
      </c>
      <c r="I1369" s="11">
        <v>8</v>
      </c>
      <c r="J1369" s="24">
        <v>118640</v>
      </c>
      <c r="K1369" s="12"/>
      <c r="L1369" s="14">
        <v>0</v>
      </c>
      <c r="N1369" s="21">
        <v>0</v>
      </c>
      <c r="P1369" s="21">
        <v>0</v>
      </c>
      <c r="R1369" s="21">
        <v>18330</v>
      </c>
      <c r="T1369" s="21">
        <v>0</v>
      </c>
      <c r="V1369" s="22">
        <v>136970</v>
      </c>
      <c r="X1369" s="5" t="str">
        <f t="shared" si="21"/>
        <v>No</v>
      </c>
      <c r="Z1369" s="21"/>
      <c r="AC1369" s="28"/>
      <c r="AG1369" s="7"/>
    </row>
    <row r="1370" spans="1:33">
      <c r="A1370" s="8" t="s">
        <v>4695</v>
      </c>
      <c r="B1370" s="8" t="s">
        <v>5761</v>
      </c>
      <c r="C1370" s="9" t="s">
        <v>175</v>
      </c>
      <c r="D1370" s="178" t="s">
        <v>1304</v>
      </c>
      <c r="E1370" s="181" t="s">
        <v>1305</v>
      </c>
      <c r="F1370" s="9" t="s">
        <v>68</v>
      </c>
      <c r="G1370" s="9" t="s">
        <v>108</v>
      </c>
      <c r="H1370" s="10">
        <v>0</v>
      </c>
      <c r="I1370" s="11">
        <v>8</v>
      </c>
      <c r="J1370" s="24">
        <v>85922</v>
      </c>
      <c r="K1370" s="12"/>
      <c r="L1370" s="14">
        <v>0</v>
      </c>
      <c r="N1370" s="21">
        <v>0</v>
      </c>
      <c r="P1370" s="21">
        <v>0</v>
      </c>
      <c r="R1370" s="21">
        <v>81155</v>
      </c>
      <c r="T1370" s="21">
        <v>0</v>
      </c>
      <c r="V1370" s="22">
        <v>167077</v>
      </c>
      <c r="X1370" s="5" t="str">
        <f t="shared" si="21"/>
        <v>No</v>
      </c>
      <c r="Z1370" s="21"/>
      <c r="AC1370" s="28"/>
      <c r="AG1370" s="7"/>
    </row>
    <row r="1371" spans="1:33">
      <c r="A1371" s="8" t="s">
        <v>6460</v>
      </c>
      <c r="B1371" s="8" t="s">
        <v>2297</v>
      </c>
      <c r="C1371" s="9" t="s">
        <v>101</v>
      </c>
      <c r="D1371" s="178" t="s">
        <v>3686</v>
      </c>
      <c r="E1371" s="181" t="s">
        <v>3687</v>
      </c>
      <c r="F1371" s="9" t="s">
        <v>68</v>
      </c>
      <c r="G1371" s="9" t="s">
        <v>108</v>
      </c>
      <c r="H1371" s="10">
        <v>0</v>
      </c>
      <c r="I1371" s="11">
        <v>8</v>
      </c>
      <c r="J1371" s="24">
        <v>16939</v>
      </c>
      <c r="K1371" s="12"/>
      <c r="L1371" s="14">
        <v>0</v>
      </c>
      <c r="N1371" s="21">
        <v>0</v>
      </c>
      <c r="P1371" s="21">
        <v>0</v>
      </c>
      <c r="R1371" s="21">
        <v>0</v>
      </c>
      <c r="T1371" s="21">
        <v>0</v>
      </c>
      <c r="V1371" s="22">
        <v>16939</v>
      </c>
      <c r="X1371" s="5" t="str">
        <f t="shared" si="21"/>
        <v>No</v>
      </c>
      <c r="Z1371" s="21"/>
      <c r="AC1371" s="28"/>
      <c r="AG1371" s="7"/>
    </row>
    <row r="1372" spans="1:33">
      <c r="A1372" s="8" t="s">
        <v>704</v>
      </c>
      <c r="B1372" s="8" t="s">
        <v>705</v>
      </c>
      <c r="C1372" s="9" t="s">
        <v>71</v>
      </c>
      <c r="D1372" s="178" t="s">
        <v>706</v>
      </c>
      <c r="E1372" s="181">
        <v>111</v>
      </c>
      <c r="F1372" s="9" t="s">
        <v>34</v>
      </c>
      <c r="G1372" s="9" t="s">
        <v>3846</v>
      </c>
      <c r="H1372" s="10">
        <v>0</v>
      </c>
      <c r="I1372" s="11">
        <v>8</v>
      </c>
      <c r="J1372" s="24">
        <v>0</v>
      </c>
      <c r="K1372" s="12"/>
      <c r="L1372" s="14">
        <v>0</v>
      </c>
      <c r="N1372" s="21">
        <v>0</v>
      </c>
      <c r="P1372" s="21">
        <v>0</v>
      </c>
      <c r="R1372" s="21">
        <v>0</v>
      </c>
      <c r="T1372" s="21">
        <v>0</v>
      </c>
      <c r="V1372" s="22">
        <v>0</v>
      </c>
      <c r="X1372" s="5" t="str">
        <f t="shared" si="21"/>
        <v>No</v>
      </c>
      <c r="Z1372" s="21"/>
      <c r="AC1372" s="28"/>
      <c r="AG1372" s="7"/>
    </row>
    <row r="1373" spans="1:33">
      <c r="A1373" s="8" t="s">
        <v>6468</v>
      </c>
      <c r="B1373" s="8" t="s">
        <v>5775</v>
      </c>
      <c r="C1373" s="9" t="s">
        <v>121</v>
      </c>
      <c r="D1373" s="178"/>
      <c r="E1373" s="181">
        <v>40241</v>
      </c>
      <c r="F1373" s="9" t="s">
        <v>68</v>
      </c>
      <c r="G1373" s="9" t="s">
        <v>3846</v>
      </c>
      <c r="H1373" s="10">
        <v>5502379</v>
      </c>
      <c r="I1373" s="11">
        <v>8</v>
      </c>
      <c r="J1373" s="24">
        <v>0</v>
      </c>
      <c r="K1373" s="12"/>
      <c r="L1373" s="14">
        <v>0</v>
      </c>
      <c r="N1373" s="21">
        <v>0</v>
      </c>
      <c r="P1373" s="21">
        <v>0</v>
      </c>
      <c r="R1373" s="21">
        <v>0</v>
      </c>
      <c r="T1373" s="21">
        <v>0</v>
      </c>
      <c r="V1373" s="22">
        <v>0</v>
      </c>
      <c r="X1373" s="5" t="str">
        <f t="shared" si="21"/>
        <v>No</v>
      </c>
      <c r="Z1373" s="21"/>
      <c r="AC1373" s="28"/>
      <c r="AG1373" s="7"/>
    </row>
    <row r="1374" spans="1:33">
      <c r="A1374" s="8" t="s">
        <v>2553</v>
      </c>
      <c r="B1374" s="8" t="s">
        <v>5771</v>
      </c>
      <c r="C1374" s="9" t="s">
        <v>177</v>
      </c>
      <c r="D1374" s="178" t="s">
        <v>2554</v>
      </c>
      <c r="E1374" s="181" t="s">
        <v>2555</v>
      </c>
      <c r="F1374" s="9" t="s">
        <v>116</v>
      </c>
      <c r="G1374" s="9" t="s">
        <v>108</v>
      </c>
      <c r="H1374" s="10">
        <v>0</v>
      </c>
      <c r="I1374" s="11">
        <v>8</v>
      </c>
      <c r="J1374" s="24">
        <v>6962</v>
      </c>
      <c r="K1374" s="12"/>
      <c r="L1374" s="14">
        <v>0</v>
      </c>
      <c r="N1374" s="21">
        <v>0</v>
      </c>
      <c r="P1374" s="21">
        <v>0</v>
      </c>
      <c r="R1374" s="21">
        <v>12488</v>
      </c>
      <c r="T1374" s="21">
        <v>0</v>
      </c>
      <c r="V1374" s="22">
        <v>19450</v>
      </c>
      <c r="X1374" s="5" t="str">
        <f t="shared" si="21"/>
        <v>No</v>
      </c>
      <c r="Z1374" s="21"/>
      <c r="AC1374" s="28"/>
      <c r="AG1374" s="7"/>
    </row>
    <row r="1375" spans="1:33">
      <c r="A1375" s="8" t="s">
        <v>4729</v>
      </c>
      <c r="B1375" s="8" t="s">
        <v>5784</v>
      </c>
      <c r="C1375" s="9" t="s">
        <v>166</v>
      </c>
      <c r="D1375" s="178">
        <v>7007</v>
      </c>
      <c r="E1375" s="181">
        <v>70007</v>
      </c>
      <c r="F1375" s="9" t="s">
        <v>68</v>
      </c>
      <c r="G1375" s="9" t="s">
        <v>3846</v>
      </c>
      <c r="H1375" s="10">
        <v>280051</v>
      </c>
      <c r="I1375" s="11">
        <v>8</v>
      </c>
      <c r="J1375" s="24">
        <v>42330</v>
      </c>
      <c r="K1375" s="12"/>
      <c r="L1375" s="14">
        <v>0</v>
      </c>
      <c r="N1375" s="21">
        <v>0</v>
      </c>
      <c r="P1375" s="21">
        <v>0</v>
      </c>
      <c r="R1375" s="21">
        <v>15073</v>
      </c>
      <c r="T1375" s="21">
        <v>0</v>
      </c>
      <c r="V1375" s="22">
        <v>57403</v>
      </c>
      <c r="X1375" s="5" t="str">
        <f t="shared" si="21"/>
        <v>No</v>
      </c>
      <c r="Z1375" s="21"/>
      <c r="AC1375" s="28"/>
      <c r="AG1375" s="7"/>
    </row>
    <row r="1376" spans="1:33">
      <c r="A1376" s="8" t="s">
        <v>4177</v>
      </c>
      <c r="B1376" s="8" t="s">
        <v>5071</v>
      </c>
      <c r="C1376" s="9" t="s">
        <v>74</v>
      </c>
      <c r="D1376" s="178"/>
      <c r="E1376" s="181">
        <v>90293</v>
      </c>
      <c r="F1376" s="9" t="s">
        <v>68</v>
      </c>
      <c r="G1376" s="9" t="s">
        <v>3846</v>
      </c>
      <c r="H1376" s="10">
        <v>12150996</v>
      </c>
      <c r="I1376" s="11">
        <v>8</v>
      </c>
      <c r="J1376" s="24">
        <v>33365</v>
      </c>
      <c r="K1376" s="12"/>
      <c r="L1376" s="14">
        <v>0</v>
      </c>
      <c r="N1376" s="21">
        <v>0</v>
      </c>
      <c r="P1376" s="21">
        <v>0</v>
      </c>
      <c r="R1376" s="21">
        <v>0</v>
      </c>
      <c r="T1376" s="21">
        <v>0</v>
      </c>
      <c r="V1376" s="22">
        <v>33365</v>
      </c>
      <c r="X1376" s="5" t="str">
        <f t="shared" si="21"/>
        <v>No</v>
      </c>
      <c r="Z1376" s="21"/>
      <c r="AC1376" s="28"/>
      <c r="AG1376" s="7"/>
    </row>
    <row r="1377" spans="1:33">
      <c r="A1377" s="8" t="s">
        <v>2529</v>
      </c>
      <c r="B1377" s="8" t="s">
        <v>5779</v>
      </c>
      <c r="C1377" s="9" t="s">
        <v>177</v>
      </c>
      <c r="D1377" s="178" t="s">
        <v>2530</v>
      </c>
      <c r="E1377" s="181" t="s">
        <v>2531</v>
      </c>
      <c r="F1377" s="9" t="s">
        <v>116</v>
      </c>
      <c r="G1377" s="9" t="s">
        <v>108</v>
      </c>
      <c r="H1377" s="10">
        <v>0</v>
      </c>
      <c r="I1377" s="11">
        <v>8</v>
      </c>
      <c r="J1377" s="24">
        <v>62594</v>
      </c>
      <c r="K1377" s="12"/>
      <c r="L1377" s="14">
        <v>0</v>
      </c>
      <c r="N1377" s="21">
        <v>0</v>
      </c>
      <c r="P1377" s="21">
        <v>0</v>
      </c>
      <c r="R1377" s="21">
        <v>9572</v>
      </c>
      <c r="T1377" s="21">
        <v>0</v>
      </c>
      <c r="V1377" s="22">
        <v>72166</v>
      </c>
      <c r="X1377" s="5" t="str">
        <f t="shared" si="21"/>
        <v>No</v>
      </c>
      <c r="Z1377" s="21"/>
      <c r="AC1377" s="28"/>
      <c r="AG1377" s="7"/>
    </row>
    <row r="1378" spans="1:33">
      <c r="A1378" s="8" t="s">
        <v>4903</v>
      </c>
      <c r="B1378" s="8" t="s">
        <v>632</v>
      </c>
      <c r="C1378" s="9" t="s">
        <v>101</v>
      </c>
      <c r="D1378" s="178">
        <v>5179</v>
      </c>
      <c r="E1378" s="181">
        <v>50179</v>
      </c>
      <c r="F1378" s="9" t="s">
        <v>116</v>
      </c>
      <c r="G1378" s="9" t="s">
        <v>3846</v>
      </c>
      <c r="H1378" s="10">
        <v>8608208</v>
      </c>
      <c r="I1378" s="11">
        <v>8</v>
      </c>
      <c r="J1378" s="24">
        <v>9057</v>
      </c>
      <c r="K1378" s="12"/>
      <c r="L1378" s="14">
        <v>0</v>
      </c>
      <c r="N1378" s="21">
        <v>0</v>
      </c>
      <c r="P1378" s="21">
        <v>0</v>
      </c>
      <c r="R1378" s="21">
        <v>17230</v>
      </c>
      <c r="T1378" s="21">
        <v>0</v>
      </c>
      <c r="V1378" s="22">
        <v>26287</v>
      </c>
      <c r="X1378" s="5" t="str">
        <f t="shared" si="21"/>
        <v>No</v>
      </c>
      <c r="Z1378" s="21"/>
      <c r="AC1378" s="28"/>
      <c r="AG1378" s="7"/>
    </row>
    <row r="1379" spans="1:33">
      <c r="A1379" s="8" t="s">
        <v>6473</v>
      </c>
      <c r="B1379" s="8" t="s">
        <v>5786</v>
      </c>
      <c r="C1379" s="9" t="s">
        <v>101</v>
      </c>
      <c r="D1379" s="178" t="s">
        <v>3654</v>
      </c>
      <c r="E1379" s="181" t="s">
        <v>3655</v>
      </c>
      <c r="F1379" s="9" t="s">
        <v>68</v>
      </c>
      <c r="G1379" s="9" t="s">
        <v>108</v>
      </c>
      <c r="H1379" s="10">
        <v>0</v>
      </c>
      <c r="I1379" s="11">
        <v>8</v>
      </c>
      <c r="J1379" s="24">
        <v>21953</v>
      </c>
      <c r="K1379" s="12"/>
      <c r="L1379" s="14">
        <v>0</v>
      </c>
      <c r="N1379" s="21">
        <v>0</v>
      </c>
      <c r="P1379" s="21">
        <v>0</v>
      </c>
      <c r="R1379" s="21">
        <v>0</v>
      </c>
      <c r="T1379" s="21">
        <v>0</v>
      </c>
      <c r="V1379" s="22">
        <v>21953</v>
      </c>
      <c r="X1379" s="5" t="str">
        <f t="shared" si="21"/>
        <v>No</v>
      </c>
      <c r="Z1379" s="21"/>
      <c r="AC1379" s="28"/>
      <c r="AG1379" s="7"/>
    </row>
    <row r="1380" spans="1:33">
      <c r="A1380" s="8" t="s">
        <v>6469</v>
      </c>
      <c r="B1380" s="8" t="s">
        <v>2717</v>
      </c>
      <c r="C1380" s="9" t="s">
        <v>101</v>
      </c>
      <c r="D1380" s="178" t="s">
        <v>3652</v>
      </c>
      <c r="E1380" s="181" t="s">
        <v>3653</v>
      </c>
      <c r="F1380" s="9" t="s">
        <v>68</v>
      </c>
      <c r="G1380" s="9" t="s">
        <v>108</v>
      </c>
      <c r="H1380" s="10">
        <v>0</v>
      </c>
      <c r="I1380" s="11">
        <v>8</v>
      </c>
      <c r="J1380" s="24">
        <v>15317</v>
      </c>
      <c r="K1380" s="12"/>
      <c r="L1380" s="14">
        <v>0</v>
      </c>
      <c r="N1380" s="21">
        <v>0</v>
      </c>
      <c r="P1380" s="21">
        <v>0</v>
      </c>
      <c r="R1380" s="21">
        <v>0</v>
      </c>
      <c r="T1380" s="21">
        <v>0</v>
      </c>
      <c r="V1380" s="22">
        <v>15317</v>
      </c>
      <c r="X1380" s="5" t="str">
        <f t="shared" si="21"/>
        <v>No</v>
      </c>
      <c r="Z1380" s="21"/>
      <c r="AC1380" s="28"/>
      <c r="AG1380" s="7"/>
    </row>
    <row r="1381" spans="1:33">
      <c r="A1381" s="8" t="s">
        <v>6479</v>
      </c>
      <c r="B1381" s="8" t="s">
        <v>3639</v>
      </c>
      <c r="C1381" s="9" t="s">
        <v>101</v>
      </c>
      <c r="D1381" s="178" t="s">
        <v>3640</v>
      </c>
      <c r="E1381" s="181" t="s">
        <v>3641</v>
      </c>
      <c r="F1381" s="9" t="s">
        <v>68</v>
      </c>
      <c r="G1381" s="9" t="s">
        <v>108</v>
      </c>
      <c r="H1381" s="10">
        <v>0</v>
      </c>
      <c r="I1381" s="11">
        <v>8</v>
      </c>
      <c r="J1381" s="24">
        <v>33658</v>
      </c>
      <c r="K1381" s="12"/>
      <c r="L1381" s="14">
        <v>0</v>
      </c>
      <c r="N1381" s="21">
        <v>0</v>
      </c>
      <c r="P1381" s="21">
        <v>0</v>
      </c>
      <c r="R1381" s="21">
        <v>0</v>
      </c>
      <c r="T1381" s="21">
        <v>0</v>
      </c>
      <c r="V1381" s="22">
        <v>33658</v>
      </c>
      <c r="X1381" s="5" t="str">
        <f t="shared" si="21"/>
        <v>No</v>
      </c>
      <c r="Z1381" s="21"/>
      <c r="AC1381" s="28"/>
      <c r="AG1381" s="7"/>
    </row>
    <row r="1382" spans="1:33">
      <c r="A1382" s="8" t="s">
        <v>4721</v>
      </c>
      <c r="B1382" s="8" t="s">
        <v>5805</v>
      </c>
      <c r="C1382" s="9" t="s">
        <v>51</v>
      </c>
      <c r="D1382" s="178">
        <v>5133</v>
      </c>
      <c r="E1382" s="181">
        <v>50133</v>
      </c>
      <c r="F1382" s="9" t="s">
        <v>68</v>
      </c>
      <c r="G1382" s="9" t="s">
        <v>3846</v>
      </c>
      <c r="H1382" s="10">
        <v>102852</v>
      </c>
      <c r="I1382" s="11">
        <v>8</v>
      </c>
      <c r="J1382" s="24">
        <v>120526</v>
      </c>
      <c r="K1382" s="12"/>
      <c r="L1382" s="14">
        <v>0</v>
      </c>
      <c r="N1382" s="21">
        <v>0</v>
      </c>
      <c r="P1382" s="21">
        <v>0</v>
      </c>
      <c r="R1382" s="21">
        <v>0</v>
      </c>
      <c r="T1382" s="21">
        <v>0</v>
      </c>
      <c r="V1382" s="22">
        <v>120526</v>
      </c>
      <c r="X1382" s="5" t="str">
        <f t="shared" si="21"/>
        <v>No</v>
      </c>
      <c r="Z1382" s="21"/>
      <c r="AC1382" s="28"/>
      <c r="AG1382" s="7"/>
    </row>
    <row r="1383" spans="1:33">
      <c r="A1383" s="8" t="s">
        <v>6477</v>
      </c>
      <c r="B1383" s="8" t="s">
        <v>269</v>
      </c>
      <c r="C1383" s="9" t="s">
        <v>124</v>
      </c>
      <c r="D1383" s="178">
        <v>5141</v>
      </c>
      <c r="E1383" s="181">
        <v>50141</v>
      </c>
      <c r="F1383" s="9" t="s">
        <v>72</v>
      </c>
      <c r="G1383" s="9" t="s">
        <v>69</v>
      </c>
      <c r="H1383" s="10">
        <v>3734090</v>
      </c>
      <c r="I1383" s="11">
        <v>8</v>
      </c>
      <c r="J1383" s="24">
        <v>606863</v>
      </c>
      <c r="K1383" s="12"/>
      <c r="L1383" s="14">
        <v>0</v>
      </c>
      <c r="N1383" s="21">
        <v>0</v>
      </c>
      <c r="P1383" s="21">
        <v>118325</v>
      </c>
      <c r="R1383" s="21">
        <v>294776</v>
      </c>
      <c r="T1383" s="21">
        <v>0</v>
      </c>
      <c r="V1383" s="22">
        <v>1019964</v>
      </c>
      <c r="X1383" s="5" t="str">
        <f t="shared" si="21"/>
        <v>No</v>
      </c>
      <c r="Z1383" s="21"/>
      <c r="AC1383" s="28"/>
      <c r="AG1383" s="7"/>
    </row>
    <row r="1384" spans="1:33">
      <c r="A1384" s="8" t="s">
        <v>6476</v>
      </c>
      <c r="B1384" s="8" t="s">
        <v>1268</v>
      </c>
      <c r="C1384" s="9" t="s">
        <v>101</v>
      </c>
      <c r="D1384" s="178" t="s">
        <v>3634</v>
      </c>
      <c r="E1384" s="181" t="s">
        <v>3635</v>
      </c>
      <c r="F1384" s="9" t="s">
        <v>68</v>
      </c>
      <c r="G1384" s="9" t="s">
        <v>108</v>
      </c>
      <c r="H1384" s="10">
        <v>0</v>
      </c>
      <c r="I1384" s="11">
        <v>8</v>
      </c>
      <c r="J1384" s="24">
        <v>34285</v>
      </c>
      <c r="K1384" s="12"/>
      <c r="L1384" s="14">
        <v>0</v>
      </c>
      <c r="N1384" s="21">
        <v>0</v>
      </c>
      <c r="P1384" s="21">
        <v>0</v>
      </c>
      <c r="R1384" s="21">
        <v>0</v>
      </c>
      <c r="T1384" s="21">
        <v>0</v>
      </c>
      <c r="V1384" s="22">
        <v>34285</v>
      </c>
      <c r="X1384" s="5" t="str">
        <f t="shared" si="21"/>
        <v>No</v>
      </c>
      <c r="Z1384" s="21"/>
      <c r="AC1384" s="28"/>
      <c r="AG1384" s="7"/>
    </row>
    <row r="1385" spans="1:33">
      <c r="A1385" s="8" t="s">
        <v>654</v>
      </c>
      <c r="B1385" s="8" t="s">
        <v>655</v>
      </c>
      <c r="C1385" s="9" t="s">
        <v>288</v>
      </c>
      <c r="D1385" s="178">
        <v>5142</v>
      </c>
      <c r="E1385" s="181">
        <v>50142</v>
      </c>
      <c r="F1385" s="9" t="s">
        <v>72</v>
      </c>
      <c r="G1385" s="9" t="s">
        <v>3846</v>
      </c>
      <c r="H1385" s="10">
        <v>70889</v>
      </c>
      <c r="I1385" s="11">
        <v>8</v>
      </c>
      <c r="J1385" s="24">
        <v>28662</v>
      </c>
      <c r="K1385" s="12"/>
      <c r="L1385" s="14">
        <v>0</v>
      </c>
      <c r="N1385" s="21">
        <v>0</v>
      </c>
      <c r="P1385" s="21">
        <v>0</v>
      </c>
      <c r="R1385" s="21">
        <v>0</v>
      </c>
      <c r="T1385" s="21">
        <v>0</v>
      </c>
      <c r="V1385" s="22">
        <v>28662</v>
      </c>
      <c r="X1385" s="5" t="str">
        <f t="shared" si="21"/>
        <v>No</v>
      </c>
      <c r="Z1385" s="21"/>
      <c r="AC1385" s="28"/>
      <c r="AG1385" s="7"/>
    </row>
    <row r="1386" spans="1:33">
      <c r="A1386" s="8" t="s">
        <v>6462</v>
      </c>
      <c r="B1386" s="8" t="s">
        <v>5762</v>
      </c>
      <c r="C1386" s="9" t="s">
        <v>74</v>
      </c>
      <c r="D1386" s="178" t="s">
        <v>3347</v>
      </c>
      <c r="E1386" s="181" t="s">
        <v>3348</v>
      </c>
      <c r="F1386" s="9" t="s">
        <v>68</v>
      </c>
      <c r="G1386" s="9" t="s">
        <v>108</v>
      </c>
      <c r="H1386" s="10">
        <v>0</v>
      </c>
      <c r="I1386" s="11">
        <v>8</v>
      </c>
      <c r="J1386" s="24">
        <v>59562</v>
      </c>
      <c r="K1386" s="12"/>
      <c r="L1386" s="14">
        <v>0</v>
      </c>
      <c r="N1386" s="21">
        <v>0</v>
      </c>
      <c r="P1386" s="21">
        <v>0</v>
      </c>
      <c r="R1386" s="21">
        <v>0</v>
      </c>
      <c r="T1386" s="21">
        <v>0</v>
      </c>
      <c r="V1386" s="22">
        <v>59562</v>
      </c>
      <c r="X1386" s="5" t="str">
        <f t="shared" si="21"/>
        <v>No</v>
      </c>
      <c r="Z1386" s="21"/>
      <c r="AC1386" s="28"/>
      <c r="AG1386" s="7"/>
    </row>
    <row r="1387" spans="1:33">
      <c r="A1387" s="8" t="s">
        <v>6470</v>
      </c>
      <c r="B1387" s="8" t="s">
        <v>5782</v>
      </c>
      <c r="C1387" s="9" t="s">
        <v>99</v>
      </c>
      <c r="D1387" s="178" t="s">
        <v>537</v>
      </c>
      <c r="E1387" s="181">
        <v>41088</v>
      </c>
      <c r="F1387" s="9" t="s">
        <v>68</v>
      </c>
      <c r="G1387" s="9" t="s">
        <v>3846</v>
      </c>
      <c r="H1387" s="10">
        <v>4515419</v>
      </c>
      <c r="I1387" s="11">
        <v>8</v>
      </c>
      <c r="J1387" s="24">
        <v>29452</v>
      </c>
      <c r="K1387" s="12"/>
      <c r="L1387" s="14">
        <v>0</v>
      </c>
      <c r="N1387" s="21">
        <v>0</v>
      </c>
      <c r="P1387" s="21">
        <v>0</v>
      </c>
      <c r="R1387" s="21">
        <v>0</v>
      </c>
      <c r="T1387" s="21">
        <v>0</v>
      </c>
      <c r="V1387" s="22">
        <v>29452</v>
      </c>
      <c r="X1387" s="5" t="str">
        <f t="shared" si="21"/>
        <v>No</v>
      </c>
      <c r="Z1387" s="21"/>
      <c r="AC1387" s="28"/>
      <c r="AG1387" s="7"/>
    </row>
    <row r="1388" spans="1:33">
      <c r="A1388" s="8" t="s">
        <v>764</v>
      </c>
      <c r="B1388" s="8" t="s">
        <v>4275</v>
      </c>
      <c r="C1388" s="9" t="s">
        <v>106</v>
      </c>
      <c r="D1388" s="178" t="s">
        <v>765</v>
      </c>
      <c r="E1388" s="181" t="s">
        <v>766</v>
      </c>
      <c r="F1388" s="9" t="s">
        <v>68</v>
      </c>
      <c r="G1388" s="9" t="s">
        <v>108</v>
      </c>
      <c r="H1388" s="10">
        <v>0</v>
      </c>
      <c r="I1388" s="11">
        <v>8</v>
      </c>
      <c r="J1388" s="24">
        <v>19375</v>
      </c>
      <c r="K1388" s="12"/>
      <c r="L1388" s="14">
        <v>0</v>
      </c>
      <c r="N1388" s="21">
        <v>0</v>
      </c>
      <c r="P1388" s="21">
        <v>0</v>
      </c>
      <c r="R1388" s="21">
        <v>0</v>
      </c>
      <c r="T1388" s="21">
        <v>0</v>
      </c>
      <c r="V1388" s="22">
        <v>19375</v>
      </c>
      <c r="X1388" s="5" t="str">
        <f t="shared" si="21"/>
        <v>No</v>
      </c>
      <c r="Z1388" s="21"/>
      <c r="AC1388" s="28"/>
      <c r="AG1388" s="7"/>
    </row>
    <row r="1389" spans="1:33">
      <c r="A1389" s="8" t="s">
        <v>1730</v>
      </c>
      <c r="B1389" s="8" t="s">
        <v>127</v>
      </c>
      <c r="C1389" s="9" t="s">
        <v>114</v>
      </c>
      <c r="D1389" s="178" t="s">
        <v>1731</v>
      </c>
      <c r="E1389" s="181">
        <v>44907</v>
      </c>
      <c r="F1389" s="9" t="s">
        <v>34</v>
      </c>
      <c r="G1389" s="9" t="s">
        <v>3846</v>
      </c>
      <c r="H1389" s="10">
        <v>0</v>
      </c>
      <c r="I1389" s="11">
        <v>8</v>
      </c>
      <c r="J1389" s="24">
        <v>0</v>
      </c>
      <c r="K1389" s="12"/>
      <c r="L1389" s="14">
        <v>0</v>
      </c>
      <c r="N1389" s="21">
        <v>0</v>
      </c>
      <c r="P1389" s="21">
        <v>0</v>
      </c>
      <c r="R1389" s="21">
        <v>0</v>
      </c>
      <c r="T1389" s="21">
        <v>0</v>
      </c>
      <c r="V1389" s="22">
        <v>0</v>
      </c>
      <c r="X1389" s="5" t="str">
        <f t="shared" si="21"/>
        <v>No</v>
      </c>
      <c r="Z1389" s="21"/>
      <c r="AC1389" s="28"/>
      <c r="AG1389" s="7"/>
    </row>
    <row r="1390" spans="1:33">
      <c r="A1390" s="8" t="s">
        <v>4902</v>
      </c>
      <c r="B1390" s="8" t="s">
        <v>5766</v>
      </c>
      <c r="C1390" s="9" t="s">
        <v>124</v>
      </c>
      <c r="D1390" s="178" t="s">
        <v>887</v>
      </c>
      <c r="E1390" s="181" t="s">
        <v>888</v>
      </c>
      <c r="F1390" s="9" t="s">
        <v>72</v>
      </c>
      <c r="G1390" s="9" t="s">
        <v>108</v>
      </c>
      <c r="H1390" s="10">
        <v>0</v>
      </c>
      <c r="I1390" s="11">
        <v>8</v>
      </c>
      <c r="J1390" s="24">
        <v>9039</v>
      </c>
      <c r="K1390" s="12"/>
      <c r="L1390" s="14">
        <v>0</v>
      </c>
      <c r="N1390" s="21">
        <v>0</v>
      </c>
      <c r="P1390" s="21">
        <v>0</v>
      </c>
      <c r="R1390" s="21">
        <v>4290</v>
      </c>
      <c r="T1390" s="21">
        <v>0</v>
      </c>
      <c r="V1390" s="22">
        <v>13329</v>
      </c>
      <c r="X1390" s="5" t="str">
        <f t="shared" si="21"/>
        <v>No</v>
      </c>
      <c r="Z1390" s="21"/>
      <c r="AC1390" s="28"/>
      <c r="AG1390" s="7"/>
    </row>
    <row r="1391" spans="1:33">
      <c r="A1391" s="8" t="s">
        <v>6464</v>
      </c>
      <c r="B1391" s="8" t="s">
        <v>3741</v>
      </c>
      <c r="C1391" s="9" t="s">
        <v>163</v>
      </c>
      <c r="D1391" s="178" t="s">
        <v>3742</v>
      </c>
      <c r="E1391" s="181" t="s">
        <v>3743</v>
      </c>
      <c r="F1391" s="9" t="s">
        <v>116</v>
      </c>
      <c r="G1391" s="9" t="s">
        <v>108</v>
      </c>
      <c r="H1391" s="10">
        <v>0</v>
      </c>
      <c r="I1391" s="11">
        <v>8</v>
      </c>
      <c r="J1391" s="24">
        <v>5698</v>
      </c>
      <c r="K1391" s="12"/>
      <c r="L1391" s="14">
        <v>0</v>
      </c>
      <c r="N1391" s="21">
        <v>0</v>
      </c>
      <c r="P1391" s="21">
        <v>0</v>
      </c>
      <c r="R1391" s="21">
        <v>0</v>
      </c>
      <c r="T1391" s="21">
        <v>0</v>
      </c>
      <c r="V1391" s="22">
        <v>5698</v>
      </c>
      <c r="X1391" s="5" t="str">
        <f t="shared" si="21"/>
        <v>No</v>
      </c>
      <c r="Z1391" s="21"/>
      <c r="AC1391" s="28"/>
      <c r="AG1391" s="7"/>
    </row>
    <row r="1392" spans="1:33">
      <c r="A1392" s="8" t="s">
        <v>6465</v>
      </c>
      <c r="B1392" s="8" t="s">
        <v>198</v>
      </c>
      <c r="C1392" s="9" t="s">
        <v>140</v>
      </c>
      <c r="D1392" s="178" t="s">
        <v>199</v>
      </c>
      <c r="E1392" s="181" t="s">
        <v>200</v>
      </c>
      <c r="F1392" s="9" t="s">
        <v>116</v>
      </c>
      <c r="G1392" s="9" t="s">
        <v>108</v>
      </c>
      <c r="H1392" s="10">
        <v>0</v>
      </c>
      <c r="I1392" s="11">
        <v>8</v>
      </c>
      <c r="J1392" s="24">
        <v>12589</v>
      </c>
      <c r="K1392" s="12"/>
      <c r="L1392" s="14">
        <v>0</v>
      </c>
      <c r="N1392" s="21">
        <v>0</v>
      </c>
      <c r="P1392" s="21">
        <v>0</v>
      </c>
      <c r="R1392" s="21">
        <v>0</v>
      </c>
      <c r="T1392" s="21">
        <v>0</v>
      </c>
      <c r="V1392" s="22">
        <v>12589</v>
      </c>
      <c r="X1392" s="5" t="str">
        <f t="shared" si="21"/>
        <v>No</v>
      </c>
      <c r="Z1392" s="21"/>
      <c r="AC1392" s="28"/>
      <c r="AG1392" s="7"/>
    </row>
    <row r="1393" spans="1:33">
      <c r="A1393" s="8" t="s">
        <v>2450</v>
      </c>
      <c r="B1393" s="8" t="s">
        <v>5763</v>
      </c>
      <c r="C1393" s="9" t="s">
        <v>177</v>
      </c>
      <c r="D1393" s="178" t="s">
        <v>2451</v>
      </c>
      <c r="E1393" s="181" t="s">
        <v>2452</v>
      </c>
      <c r="F1393" s="9" t="s">
        <v>68</v>
      </c>
      <c r="G1393" s="9" t="s">
        <v>108</v>
      </c>
      <c r="H1393" s="10">
        <v>0</v>
      </c>
      <c r="I1393" s="11">
        <v>8</v>
      </c>
      <c r="J1393" s="24">
        <v>26453</v>
      </c>
      <c r="K1393" s="12"/>
      <c r="L1393" s="14">
        <v>0</v>
      </c>
      <c r="N1393" s="21">
        <v>0</v>
      </c>
      <c r="P1393" s="21">
        <v>0</v>
      </c>
      <c r="R1393" s="21">
        <v>57869</v>
      </c>
      <c r="T1393" s="21">
        <v>0</v>
      </c>
      <c r="V1393" s="22">
        <v>84322</v>
      </c>
      <c r="X1393" s="5" t="str">
        <f t="shared" si="21"/>
        <v>No</v>
      </c>
      <c r="Z1393" s="21"/>
      <c r="AC1393" s="28"/>
      <c r="AG1393" s="7"/>
    </row>
    <row r="1394" spans="1:33">
      <c r="A1394" s="8" t="s">
        <v>3727</v>
      </c>
      <c r="B1394" s="8" t="s">
        <v>5798</v>
      </c>
      <c r="C1394" s="9" t="s">
        <v>163</v>
      </c>
      <c r="D1394" s="178" t="s">
        <v>3728</v>
      </c>
      <c r="E1394" s="181" t="s">
        <v>3729</v>
      </c>
      <c r="F1394" s="9" t="s">
        <v>72</v>
      </c>
      <c r="G1394" s="9" t="s">
        <v>108</v>
      </c>
      <c r="H1394" s="10">
        <v>0</v>
      </c>
      <c r="I1394" s="11">
        <v>8</v>
      </c>
      <c r="J1394" s="24">
        <v>17942</v>
      </c>
      <c r="K1394" s="12"/>
      <c r="L1394" s="14">
        <v>0</v>
      </c>
      <c r="N1394" s="21">
        <v>0</v>
      </c>
      <c r="P1394" s="21">
        <v>0</v>
      </c>
      <c r="R1394" s="21">
        <v>0</v>
      </c>
      <c r="T1394" s="21">
        <v>0</v>
      </c>
      <c r="V1394" s="22">
        <v>17942</v>
      </c>
      <c r="X1394" s="5" t="str">
        <f t="shared" si="21"/>
        <v>No</v>
      </c>
      <c r="Z1394" s="21"/>
      <c r="AC1394" s="28"/>
      <c r="AG1394" s="7"/>
    </row>
    <row r="1395" spans="1:33">
      <c r="A1395" s="8" t="s">
        <v>209</v>
      </c>
      <c r="B1395" s="8" t="s">
        <v>5799</v>
      </c>
      <c r="C1395" s="9" t="s">
        <v>117</v>
      </c>
      <c r="D1395" s="178" t="s">
        <v>210</v>
      </c>
      <c r="E1395" s="181">
        <v>11140</v>
      </c>
      <c r="F1395" s="9" t="s">
        <v>34</v>
      </c>
      <c r="G1395" s="9" t="s">
        <v>3846</v>
      </c>
      <c r="H1395" s="10">
        <v>0</v>
      </c>
      <c r="I1395" s="11">
        <v>8</v>
      </c>
      <c r="J1395" s="24">
        <v>0</v>
      </c>
      <c r="K1395" s="12"/>
      <c r="L1395" s="14">
        <v>0</v>
      </c>
      <c r="N1395" s="21">
        <v>0</v>
      </c>
      <c r="P1395" s="21">
        <v>0</v>
      </c>
      <c r="R1395" s="21">
        <v>0</v>
      </c>
      <c r="T1395" s="21">
        <v>0</v>
      </c>
      <c r="V1395" s="22">
        <v>0</v>
      </c>
      <c r="X1395" s="5" t="str">
        <f t="shared" si="21"/>
        <v>No</v>
      </c>
      <c r="Z1395" s="21"/>
      <c r="AC1395" s="28"/>
      <c r="AG1395" s="7"/>
    </row>
    <row r="1396" spans="1:33">
      <c r="A1396" s="8" t="s">
        <v>4746</v>
      </c>
      <c r="B1396" s="8" t="s">
        <v>5502</v>
      </c>
      <c r="C1396" s="9" t="s">
        <v>36</v>
      </c>
      <c r="D1396" s="178" t="s">
        <v>3127</v>
      </c>
      <c r="E1396" s="181">
        <v>99376</v>
      </c>
      <c r="F1396" s="9" t="s">
        <v>34</v>
      </c>
      <c r="G1396" s="9" t="s">
        <v>3846</v>
      </c>
      <c r="H1396" s="10">
        <v>0</v>
      </c>
      <c r="I1396" s="11">
        <v>8</v>
      </c>
      <c r="J1396" s="24">
        <v>6977</v>
      </c>
      <c r="K1396" s="12"/>
      <c r="L1396" s="14">
        <v>0</v>
      </c>
      <c r="N1396" s="21">
        <v>0</v>
      </c>
      <c r="P1396" s="21">
        <v>0</v>
      </c>
      <c r="R1396" s="21">
        <v>0</v>
      </c>
      <c r="T1396" s="21">
        <v>0</v>
      </c>
      <c r="V1396" s="22">
        <v>6977</v>
      </c>
      <c r="X1396" s="5" t="str">
        <f t="shared" si="21"/>
        <v>No</v>
      </c>
      <c r="Z1396" s="21"/>
      <c r="AC1396" s="28"/>
      <c r="AG1396" s="7"/>
    </row>
    <row r="1397" spans="1:33">
      <c r="A1397" s="8" t="s">
        <v>4737</v>
      </c>
      <c r="B1397" s="8" t="s">
        <v>5105</v>
      </c>
      <c r="C1397" s="9" t="s">
        <v>152</v>
      </c>
      <c r="D1397" s="178"/>
      <c r="E1397" s="181">
        <v>40252</v>
      </c>
      <c r="F1397" s="9" t="s">
        <v>68</v>
      </c>
      <c r="G1397" s="9" t="s">
        <v>3846</v>
      </c>
      <c r="H1397" s="10">
        <v>119911</v>
      </c>
      <c r="I1397" s="11">
        <v>8</v>
      </c>
      <c r="J1397" s="24">
        <v>50378</v>
      </c>
      <c r="K1397" s="12"/>
      <c r="L1397" s="14">
        <v>0</v>
      </c>
      <c r="N1397" s="21">
        <v>0</v>
      </c>
      <c r="P1397" s="21">
        <v>0</v>
      </c>
      <c r="R1397" s="21">
        <v>0</v>
      </c>
      <c r="T1397" s="21">
        <v>0</v>
      </c>
      <c r="V1397" s="22">
        <v>50378</v>
      </c>
      <c r="X1397" s="5" t="str">
        <f t="shared" si="21"/>
        <v>No</v>
      </c>
      <c r="Z1397" s="21"/>
      <c r="AC1397" s="28"/>
      <c r="AG1397" s="7"/>
    </row>
    <row r="1398" spans="1:33">
      <c r="A1398" s="8" t="s">
        <v>6472</v>
      </c>
      <c r="B1398" s="8" t="s">
        <v>2154</v>
      </c>
      <c r="C1398" s="9" t="s">
        <v>163</v>
      </c>
      <c r="D1398" s="178" t="s">
        <v>3722</v>
      </c>
      <c r="E1398" s="181" t="s">
        <v>3723</v>
      </c>
      <c r="F1398" s="9" t="s">
        <v>116</v>
      </c>
      <c r="G1398" s="9" t="s">
        <v>108</v>
      </c>
      <c r="H1398" s="10">
        <v>0</v>
      </c>
      <c r="I1398" s="11">
        <v>8</v>
      </c>
      <c r="J1398" s="24">
        <v>28380</v>
      </c>
      <c r="K1398" s="12"/>
      <c r="L1398" s="14">
        <v>0</v>
      </c>
      <c r="N1398" s="21">
        <v>0</v>
      </c>
      <c r="P1398" s="21">
        <v>0</v>
      </c>
      <c r="R1398" s="21">
        <v>6285</v>
      </c>
      <c r="T1398" s="21">
        <v>0</v>
      </c>
      <c r="V1398" s="22">
        <v>34665</v>
      </c>
      <c r="X1398" s="5" t="str">
        <f t="shared" si="21"/>
        <v>No</v>
      </c>
      <c r="Z1398" s="21"/>
      <c r="AC1398" s="28"/>
      <c r="AG1398" s="7"/>
    </row>
    <row r="1399" spans="1:33">
      <c r="A1399" s="8" t="s">
        <v>2441</v>
      </c>
      <c r="B1399" s="8" t="s">
        <v>5105</v>
      </c>
      <c r="C1399" s="9" t="s">
        <v>177</v>
      </c>
      <c r="D1399" s="178" t="s">
        <v>2442</v>
      </c>
      <c r="E1399" s="181" t="s">
        <v>2443</v>
      </c>
      <c r="F1399" s="9" t="s">
        <v>68</v>
      </c>
      <c r="G1399" s="9" t="s">
        <v>108</v>
      </c>
      <c r="H1399" s="10">
        <v>0</v>
      </c>
      <c r="I1399" s="11">
        <v>8</v>
      </c>
      <c r="J1399" s="24">
        <v>32455</v>
      </c>
      <c r="K1399" s="12"/>
      <c r="L1399" s="14">
        <v>0</v>
      </c>
      <c r="N1399" s="21">
        <v>0</v>
      </c>
      <c r="P1399" s="21">
        <v>0</v>
      </c>
      <c r="R1399" s="21">
        <v>10405</v>
      </c>
      <c r="T1399" s="21">
        <v>0</v>
      </c>
      <c r="V1399" s="22">
        <v>42860</v>
      </c>
      <c r="X1399" s="5" t="str">
        <f t="shared" si="21"/>
        <v>No</v>
      </c>
      <c r="Z1399" s="21"/>
      <c r="AC1399" s="28"/>
      <c r="AG1399" s="7"/>
    </row>
    <row r="1400" spans="1:33">
      <c r="A1400" s="8" t="s">
        <v>6626</v>
      </c>
      <c r="B1400" s="8" t="s">
        <v>5778</v>
      </c>
      <c r="C1400" s="9" t="s">
        <v>163</v>
      </c>
      <c r="D1400" s="178" t="s">
        <v>3720</v>
      </c>
      <c r="E1400" s="181" t="s">
        <v>3721</v>
      </c>
      <c r="F1400" s="9" t="s">
        <v>68</v>
      </c>
      <c r="G1400" s="9" t="s">
        <v>108</v>
      </c>
      <c r="H1400" s="10">
        <v>0</v>
      </c>
      <c r="I1400" s="11">
        <v>8</v>
      </c>
      <c r="J1400" s="24">
        <v>3403</v>
      </c>
      <c r="K1400" s="12"/>
      <c r="L1400" s="14">
        <v>0</v>
      </c>
      <c r="N1400" s="21">
        <v>0</v>
      </c>
      <c r="P1400" s="21">
        <v>0</v>
      </c>
      <c r="R1400" s="21">
        <v>21242</v>
      </c>
      <c r="T1400" s="21">
        <v>0</v>
      </c>
      <c r="V1400" s="22">
        <v>24645</v>
      </c>
      <c r="X1400" s="5" t="str">
        <f t="shared" si="21"/>
        <v>No</v>
      </c>
      <c r="Z1400" s="21"/>
      <c r="AC1400" s="28"/>
      <c r="AG1400" s="7"/>
    </row>
    <row r="1401" spans="1:33">
      <c r="A1401" s="8" t="s">
        <v>2435</v>
      </c>
      <c r="B1401" s="8" t="s">
        <v>1175</v>
      </c>
      <c r="C1401" s="9" t="s">
        <v>177</v>
      </c>
      <c r="D1401" s="178" t="s">
        <v>2436</v>
      </c>
      <c r="E1401" s="181" t="s">
        <v>2437</v>
      </c>
      <c r="F1401" s="9" t="s">
        <v>116</v>
      </c>
      <c r="G1401" s="9" t="s">
        <v>108</v>
      </c>
      <c r="H1401" s="10">
        <v>0</v>
      </c>
      <c r="I1401" s="11">
        <v>8</v>
      </c>
      <c r="J1401" s="24">
        <v>13908</v>
      </c>
      <c r="K1401" s="12"/>
      <c r="L1401" s="14">
        <v>0</v>
      </c>
      <c r="N1401" s="21">
        <v>0</v>
      </c>
      <c r="P1401" s="21">
        <v>0</v>
      </c>
      <c r="R1401" s="21">
        <v>44902</v>
      </c>
      <c r="T1401" s="21">
        <v>0</v>
      </c>
      <c r="V1401" s="22">
        <v>58810</v>
      </c>
      <c r="X1401" s="5" t="str">
        <f t="shared" si="21"/>
        <v>No</v>
      </c>
      <c r="Z1401" s="21"/>
      <c r="AC1401" s="28"/>
      <c r="AG1401" s="7"/>
    </row>
    <row r="1402" spans="1:33">
      <c r="A1402" s="8" t="s">
        <v>552</v>
      </c>
      <c r="B1402" s="8" t="s">
        <v>5789</v>
      </c>
      <c r="C1402" s="9" t="s">
        <v>99</v>
      </c>
      <c r="D1402" s="178" t="s">
        <v>553</v>
      </c>
      <c r="E1402" s="181" t="s">
        <v>554</v>
      </c>
      <c r="F1402" s="9" t="s">
        <v>68</v>
      </c>
      <c r="G1402" s="9" t="s">
        <v>108</v>
      </c>
      <c r="H1402" s="10">
        <v>0</v>
      </c>
      <c r="I1402" s="11">
        <v>8</v>
      </c>
      <c r="J1402" s="24">
        <v>3114</v>
      </c>
      <c r="K1402" s="12"/>
      <c r="L1402" s="14">
        <v>0</v>
      </c>
      <c r="N1402" s="21">
        <v>0</v>
      </c>
      <c r="P1402" s="21">
        <v>0</v>
      </c>
      <c r="R1402" s="21">
        <v>0</v>
      </c>
      <c r="T1402" s="21">
        <v>0</v>
      </c>
      <c r="V1402" s="22">
        <v>3114</v>
      </c>
      <c r="X1402" s="5" t="str">
        <f t="shared" si="21"/>
        <v>No</v>
      </c>
      <c r="Z1402" s="21"/>
      <c r="AC1402" s="28"/>
      <c r="AG1402" s="7"/>
    </row>
    <row r="1403" spans="1:33">
      <c r="A1403" s="8" t="s">
        <v>2432</v>
      </c>
      <c r="B1403" s="8" t="s">
        <v>5781</v>
      </c>
      <c r="C1403" s="9" t="s">
        <v>177</v>
      </c>
      <c r="D1403" s="178" t="s">
        <v>2433</v>
      </c>
      <c r="E1403" s="181" t="s">
        <v>2434</v>
      </c>
      <c r="F1403" s="9" t="s">
        <v>68</v>
      </c>
      <c r="G1403" s="9" t="s">
        <v>108</v>
      </c>
      <c r="H1403" s="10">
        <v>0</v>
      </c>
      <c r="I1403" s="11">
        <v>8</v>
      </c>
      <c r="J1403" s="24">
        <v>18246</v>
      </c>
      <c r="K1403" s="12"/>
      <c r="L1403" s="14">
        <v>0</v>
      </c>
      <c r="N1403" s="21">
        <v>0</v>
      </c>
      <c r="P1403" s="21">
        <v>0</v>
      </c>
      <c r="R1403" s="21">
        <v>0</v>
      </c>
      <c r="T1403" s="21">
        <v>0</v>
      </c>
      <c r="V1403" s="22">
        <v>18246</v>
      </c>
      <c r="X1403" s="5" t="str">
        <f t="shared" si="21"/>
        <v>No</v>
      </c>
      <c r="Z1403" s="21"/>
      <c r="AC1403" s="28"/>
      <c r="AG1403" s="7"/>
    </row>
    <row r="1404" spans="1:33">
      <c r="A1404" s="8" t="s">
        <v>4403</v>
      </c>
      <c r="B1404" s="8" t="s">
        <v>5769</v>
      </c>
      <c r="C1404" s="9" t="s">
        <v>285</v>
      </c>
      <c r="D1404" s="178"/>
      <c r="E1404" s="181" t="s">
        <v>4404</v>
      </c>
      <c r="F1404" s="9" t="s">
        <v>116</v>
      </c>
      <c r="G1404" s="9" t="s">
        <v>108</v>
      </c>
      <c r="H1404" s="10">
        <v>0</v>
      </c>
      <c r="I1404" s="11">
        <v>8</v>
      </c>
      <c r="J1404" s="24">
        <v>258</v>
      </c>
      <c r="K1404" s="12"/>
      <c r="L1404" s="14">
        <v>0</v>
      </c>
      <c r="N1404" s="21">
        <v>0</v>
      </c>
      <c r="P1404" s="21">
        <v>0</v>
      </c>
      <c r="R1404" s="21">
        <v>14191</v>
      </c>
      <c r="T1404" s="21">
        <v>0</v>
      </c>
      <c r="V1404" s="22">
        <v>14449</v>
      </c>
      <c r="X1404" s="5" t="str">
        <f t="shared" si="21"/>
        <v>No</v>
      </c>
      <c r="Z1404" s="21"/>
      <c r="AC1404" s="28"/>
      <c r="AG1404" s="7"/>
    </row>
    <row r="1405" spans="1:33">
      <c r="A1405" s="8" t="s">
        <v>4043</v>
      </c>
      <c r="B1405" s="8" t="s">
        <v>5807</v>
      </c>
      <c r="C1405" s="9" t="s">
        <v>42</v>
      </c>
      <c r="D1405" s="178">
        <v>5220</v>
      </c>
      <c r="E1405" s="181">
        <v>50517</v>
      </c>
      <c r="F1405" s="9" t="s">
        <v>68</v>
      </c>
      <c r="G1405" s="9" t="s">
        <v>69</v>
      </c>
      <c r="H1405" s="10">
        <v>2650890</v>
      </c>
      <c r="I1405" s="11">
        <v>8</v>
      </c>
      <c r="J1405" s="24">
        <v>644334</v>
      </c>
      <c r="K1405" s="12"/>
      <c r="L1405" s="14">
        <v>0</v>
      </c>
      <c r="N1405" s="21">
        <v>0</v>
      </c>
      <c r="P1405" s="21">
        <v>17214</v>
      </c>
      <c r="R1405" s="21">
        <v>287063</v>
      </c>
      <c r="T1405" s="21">
        <v>0</v>
      </c>
      <c r="V1405" s="22">
        <v>948611</v>
      </c>
      <c r="X1405" s="5" t="str">
        <f t="shared" si="21"/>
        <v>No</v>
      </c>
      <c r="Z1405" s="21"/>
      <c r="AC1405" s="28"/>
      <c r="AG1405" s="7"/>
    </row>
    <row r="1406" spans="1:33">
      <c r="A1406" s="8" t="s">
        <v>6625</v>
      </c>
      <c r="B1406" s="8" t="s">
        <v>5767</v>
      </c>
      <c r="C1406" s="9" t="s">
        <v>101</v>
      </c>
      <c r="D1406" s="178">
        <v>5098</v>
      </c>
      <c r="E1406" s="181">
        <v>50098</v>
      </c>
      <c r="F1406" s="9" t="s">
        <v>68</v>
      </c>
      <c r="G1406" s="9" t="s">
        <v>3846</v>
      </c>
      <c r="H1406" s="10">
        <v>66025</v>
      </c>
      <c r="I1406" s="11">
        <v>8</v>
      </c>
      <c r="J1406" s="24">
        <v>20407</v>
      </c>
      <c r="K1406" s="12"/>
      <c r="L1406" s="14">
        <v>0</v>
      </c>
      <c r="N1406" s="21">
        <v>0</v>
      </c>
      <c r="P1406" s="21">
        <v>0</v>
      </c>
      <c r="R1406" s="21">
        <v>0</v>
      </c>
      <c r="T1406" s="21">
        <v>0</v>
      </c>
      <c r="V1406" s="22">
        <v>20407</v>
      </c>
      <c r="X1406" s="5" t="str">
        <f t="shared" si="21"/>
        <v>No</v>
      </c>
      <c r="Z1406" s="21"/>
      <c r="AC1406" s="28"/>
      <c r="AG1406" s="7"/>
    </row>
    <row r="1407" spans="1:33">
      <c r="A1407" s="8" t="s">
        <v>6471</v>
      </c>
      <c r="B1407" s="8" t="s">
        <v>5783</v>
      </c>
      <c r="C1407" s="9" t="s">
        <v>66</v>
      </c>
      <c r="D1407" s="178" t="s">
        <v>3104</v>
      </c>
      <c r="E1407" s="181" t="s">
        <v>3105</v>
      </c>
      <c r="F1407" s="9" t="s">
        <v>68</v>
      </c>
      <c r="G1407" s="9" t="s">
        <v>108</v>
      </c>
      <c r="H1407" s="10">
        <v>0</v>
      </c>
      <c r="I1407" s="11">
        <v>8</v>
      </c>
      <c r="J1407" s="24">
        <v>9746</v>
      </c>
      <c r="K1407" s="12"/>
      <c r="L1407" s="14">
        <v>0</v>
      </c>
      <c r="N1407" s="21">
        <v>0</v>
      </c>
      <c r="P1407" s="21">
        <v>0</v>
      </c>
      <c r="R1407" s="21">
        <v>0</v>
      </c>
      <c r="T1407" s="21">
        <v>0</v>
      </c>
      <c r="V1407" s="22">
        <v>9746</v>
      </c>
      <c r="X1407" s="5" t="str">
        <f t="shared" si="21"/>
        <v>No</v>
      </c>
      <c r="Z1407" s="21"/>
      <c r="AC1407" s="28"/>
      <c r="AG1407" s="7"/>
    </row>
    <row r="1408" spans="1:33">
      <c r="A1408" s="8" t="s">
        <v>4725</v>
      </c>
      <c r="B1408" s="8" t="s">
        <v>5081</v>
      </c>
      <c r="C1408" s="9" t="s">
        <v>106</v>
      </c>
      <c r="D1408" s="178">
        <v>3058</v>
      </c>
      <c r="E1408" s="181">
        <v>30058</v>
      </c>
      <c r="F1408" s="9" t="s">
        <v>68</v>
      </c>
      <c r="G1408" s="9" t="s">
        <v>69</v>
      </c>
      <c r="H1408" s="10">
        <v>4586770</v>
      </c>
      <c r="I1408" s="11">
        <v>8</v>
      </c>
      <c r="J1408" s="24">
        <v>1053306</v>
      </c>
      <c r="K1408" s="12"/>
      <c r="L1408" s="14">
        <v>0</v>
      </c>
      <c r="N1408" s="21">
        <v>0</v>
      </c>
      <c r="P1408" s="21">
        <v>2365</v>
      </c>
      <c r="R1408" s="21">
        <v>10789</v>
      </c>
      <c r="T1408" s="21">
        <v>0</v>
      </c>
      <c r="V1408" s="22">
        <v>1066460</v>
      </c>
      <c r="X1408" s="5" t="str">
        <f t="shared" si="21"/>
        <v>No</v>
      </c>
      <c r="Z1408" s="21"/>
      <c r="AC1408" s="28"/>
      <c r="AG1408" s="7"/>
    </row>
    <row r="1409" spans="1:33">
      <c r="A1409" s="8" t="s">
        <v>2028</v>
      </c>
      <c r="B1409" s="8" t="s">
        <v>5776</v>
      </c>
      <c r="C1409" s="9" t="s">
        <v>151</v>
      </c>
      <c r="D1409" s="178">
        <v>3066</v>
      </c>
      <c r="E1409" s="181">
        <v>30066</v>
      </c>
      <c r="F1409" s="9" t="s">
        <v>319</v>
      </c>
      <c r="G1409" s="9" t="s">
        <v>3846</v>
      </c>
      <c r="H1409" s="10">
        <v>70889</v>
      </c>
      <c r="I1409" s="11">
        <v>8</v>
      </c>
      <c r="J1409" s="24">
        <v>47897</v>
      </c>
      <c r="K1409" s="12"/>
      <c r="L1409" s="14">
        <v>0</v>
      </c>
      <c r="N1409" s="21">
        <v>0</v>
      </c>
      <c r="P1409" s="21">
        <v>0</v>
      </c>
      <c r="R1409" s="21">
        <v>0</v>
      </c>
      <c r="T1409" s="21">
        <v>0</v>
      </c>
      <c r="V1409" s="22">
        <v>47897</v>
      </c>
      <c r="X1409" s="5" t="str">
        <f t="shared" si="21"/>
        <v>No</v>
      </c>
      <c r="Z1409" s="21"/>
      <c r="AC1409" s="28"/>
      <c r="AG1409" s="7"/>
    </row>
    <row r="1410" spans="1:33">
      <c r="A1410" s="8" t="s">
        <v>6463</v>
      </c>
      <c r="B1410" s="8" t="s">
        <v>4399</v>
      </c>
      <c r="C1410" s="9" t="s">
        <v>163</v>
      </c>
      <c r="D1410" s="178" t="s">
        <v>3767</v>
      </c>
      <c r="E1410" s="181" t="s">
        <v>3768</v>
      </c>
      <c r="F1410" s="9" t="s">
        <v>68</v>
      </c>
      <c r="G1410" s="9" t="s">
        <v>108</v>
      </c>
      <c r="H1410" s="10">
        <v>0</v>
      </c>
      <c r="I1410" s="11">
        <v>8</v>
      </c>
      <c r="J1410" s="24">
        <v>2427</v>
      </c>
      <c r="K1410" s="12"/>
      <c r="L1410" s="14">
        <v>0</v>
      </c>
      <c r="N1410" s="21">
        <v>0</v>
      </c>
      <c r="P1410" s="21">
        <v>0</v>
      </c>
      <c r="R1410" s="21">
        <v>4414</v>
      </c>
      <c r="T1410" s="21">
        <v>0</v>
      </c>
      <c r="V1410" s="22">
        <v>6841</v>
      </c>
      <c r="X1410" s="5" t="str">
        <f t="shared" si="21"/>
        <v>No</v>
      </c>
      <c r="Z1410" s="21"/>
      <c r="AC1410" s="28"/>
      <c r="AG1410" s="7"/>
    </row>
    <row r="1411" spans="1:33">
      <c r="A1411" s="8" t="s">
        <v>4381</v>
      </c>
      <c r="B1411" s="8" t="s">
        <v>2904</v>
      </c>
      <c r="C1411" s="9" t="s">
        <v>117</v>
      </c>
      <c r="D1411" s="178" t="s">
        <v>2905</v>
      </c>
      <c r="E1411" s="181" t="s">
        <v>2906</v>
      </c>
      <c r="F1411" s="9" t="s">
        <v>89</v>
      </c>
      <c r="G1411" s="9" t="s">
        <v>108</v>
      </c>
      <c r="H1411" s="10">
        <v>0</v>
      </c>
      <c r="I1411" s="11">
        <v>8</v>
      </c>
      <c r="J1411" s="24">
        <v>4185</v>
      </c>
      <c r="K1411" s="12"/>
      <c r="L1411" s="14">
        <v>0</v>
      </c>
      <c r="N1411" s="21">
        <v>0</v>
      </c>
      <c r="P1411" s="21">
        <v>0</v>
      </c>
      <c r="R1411" s="21">
        <v>0</v>
      </c>
      <c r="T1411" s="21">
        <v>75726</v>
      </c>
      <c r="V1411" s="22">
        <v>79911</v>
      </c>
      <c r="X1411" s="5" t="str">
        <f t="shared" ref="X1411:X1474" si="22">IF(W1411&amp;U1411&amp;S1411&amp;Q1411&amp;O1411&amp;M1411&amp;K1411&lt;&gt;"","Yes","No")</f>
        <v>No</v>
      </c>
      <c r="Z1411" s="21"/>
      <c r="AC1411" s="28"/>
      <c r="AG1411" s="7"/>
    </row>
    <row r="1412" spans="1:33">
      <c r="A1412" s="8" t="s">
        <v>2649</v>
      </c>
      <c r="B1412" s="8" t="s">
        <v>5780</v>
      </c>
      <c r="C1412" s="9" t="s">
        <v>88</v>
      </c>
      <c r="D1412" s="178" t="s">
        <v>2650</v>
      </c>
      <c r="E1412" s="181" t="s">
        <v>2651</v>
      </c>
      <c r="F1412" s="9" t="s">
        <v>116</v>
      </c>
      <c r="G1412" s="9" t="s">
        <v>108</v>
      </c>
      <c r="H1412" s="10">
        <v>0</v>
      </c>
      <c r="I1412" s="11">
        <v>8</v>
      </c>
      <c r="J1412" s="24">
        <v>121497</v>
      </c>
      <c r="K1412" s="12"/>
      <c r="L1412" s="14">
        <v>0</v>
      </c>
      <c r="N1412" s="21">
        <v>0</v>
      </c>
      <c r="P1412" s="21">
        <v>0</v>
      </c>
      <c r="R1412" s="21">
        <v>21765</v>
      </c>
      <c r="T1412" s="21">
        <v>0</v>
      </c>
      <c r="V1412" s="22">
        <v>143262</v>
      </c>
      <c r="X1412" s="5" t="str">
        <f t="shared" si="22"/>
        <v>No</v>
      </c>
      <c r="Z1412" s="21"/>
      <c r="AC1412" s="28"/>
      <c r="AG1412" s="7"/>
    </row>
    <row r="1413" spans="1:33">
      <c r="A1413" s="8" t="s">
        <v>4372</v>
      </c>
      <c r="B1413" s="8" t="s">
        <v>5801</v>
      </c>
      <c r="C1413" s="9" t="s">
        <v>58</v>
      </c>
      <c r="D1413" s="178" t="s">
        <v>1235</v>
      </c>
      <c r="E1413" s="181" t="s">
        <v>1236</v>
      </c>
      <c r="F1413" s="9" t="s">
        <v>116</v>
      </c>
      <c r="G1413" s="9" t="s">
        <v>108</v>
      </c>
      <c r="H1413" s="10">
        <v>0</v>
      </c>
      <c r="I1413" s="11">
        <v>8</v>
      </c>
      <c r="J1413" s="24">
        <v>56891</v>
      </c>
      <c r="K1413" s="12"/>
      <c r="L1413" s="14">
        <v>0</v>
      </c>
      <c r="N1413" s="21">
        <v>0</v>
      </c>
      <c r="P1413" s="21">
        <v>0</v>
      </c>
      <c r="R1413" s="21">
        <v>22760</v>
      </c>
      <c r="T1413" s="21">
        <v>0</v>
      </c>
      <c r="V1413" s="22">
        <v>79651</v>
      </c>
      <c r="X1413" s="5" t="str">
        <f t="shared" si="22"/>
        <v>No</v>
      </c>
      <c r="Z1413" s="21"/>
      <c r="AC1413" s="28"/>
      <c r="AG1413" s="7"/>
    </row>
    <row r="1414" spans="1:33">
      <c r="A1414" s="8" t="s">
        <v>1839</v>
      </c>
      <c r="B1414" s="8" t="s">
        <v>1840</v>
      </c>
      <c r="C1414" s="9" t="s">
        <v>95</v>
      </c>
      <c r="D1414" s="178" t="s">
        <v>1841</v>
      </c>
      <c r="E1414" s="181" t="s">
        <v>1842</v>
      </c>
      <c r="F1414" s="9" t="s">
        <v>761</v>
      </c>
      <c r="G1414" s="9" t="s">
        <v>108</v>
      </c>
      <c r="H1414" s="10">
        <v>0</v>
      </c>
      <c r="I1414" s="11">
        <v>8</v>
      </c>
      <c r="J1414" s="24">
        <v>2462</v>
      </c>
      <c r="K1414" s="12"/>
      <c r="L1414" s="14">
        <v>0</v>
      </c>
      <c r="N1414" s="21">
        <v>0</v>
      </c>
      <c r="P1414" s="21">
        <v>0</v>
      </c>
      <c r="R1414" s="21">
        <v>0</v>
      </c>
      <c r="T1414" s="21">
        <v>0</v>
      </c>
      <c r="V1414" s="22">
        <v>2462</v>
      </c>
      <c r="X1414" s="5" t="str">
        <f t="shared" si="22"/>
        <v>No</v>
      </c>
      <c r="Z1414" s="21"/>
      <c r="AC1414" s="28"/>
      <c r="AG1414" s="7"/>
    </row>
    <row r="1415" spans="1:33">
      <c r="A1415" s="8" t="s">
        <v>31</v>
      </c>
      <c r="B1415" s="8" t="s">
        <v>5788</v>
      </c>
      <c r="C1415" s="9" t="s">
        <v>32</v>
      </c>
      <c r="D1415" s="178" t="s">
        <v>33</v>
      </c>
      <c r="E1415" s="181">
        <v>88182</v>
      </c>
      <c r="F1415" s="9" t="s">
        <v>34</v>
      </c>
      <c r="G1415" s="9" t="s">
        <v>3846</v>
      </c>
      <c r="H1415" s="10">
        <v>0</v>
      </c>
      <c r="I1415" s="11">
        <v>8</v>
      </c>
      <c r="J1415" s="24">
        <v>16387</v>
      </c>
      <c r="K1415" s="12"/>
      <c r="L1415" s="14">
        <v>0</v>
      </c>
      <c r="N1415" s="21">
        <v>0</v>
      </c>
      <c r="P1415" s="21">
        <v>0</v>
      </c>
      <c r="R1415" s="21">
        <v>0</v>
      </c>
      <c r="T1415" s="21">
        <v>0</v>
      </c>
      <c r="V1415" s="22">
        <v>16387</v>
      </c>
      <c r="X1415" s="5" t="str">
        <f t="shared" si="22"/>
        <v>No</v>
      </c>
      <c r="Z1415" s="21"/>
      <c r="AC1415" s="28"/>
      <c r="AG1415" s="7"/>
    </row>
    <row r="1416" spans="1:33">
      <c r="A1416" s="8" t="s">
        <v>2645</v>
      </c>
      <c r="B1416" s="8" t="s">
        <v>2600</v>
      </c>
      <c r="C1416" s="9" t="s">
        <v>88</v>
      </c>
      <c r="D1416" s="178" t="s">
        <v>2646</v>
      </c>
      <c r="E1416" s="181" t="s">
        <v>2647</v>
      </c>
      <c r="F1416" s="9" t="s">
        <v>116</v>
      </c>
      <c r="G1416" s="9" t="s">
        <v>108</v>
      </c>
      <c r="H1416" s="10">
        <v>0</v>
      </c>
      <c r="I1416" s="11">
        <v>8</v>
      </c>
      <c r="J1416" s="24">
        <v>12357</v>
      </c>
      <c r="K1416" s="12"/>
      <c r="L1416" s="14">
        <v>0</v>
      </c>
      <c r="N1416" s="21">
        <v>0</v>
      </c>
      <c r="P1416" s="21">
        <v>0</v>
      </c>
      <c r="R1416" s="21">
        <v>13015</v>
      </c>
      <c r="T1416" s="21">
        <v>0</v>
      </c>
      <c r="V1416" s="22">
        <v>25372</v>
      </c>
      <c r="X1416" s="5" t="str">
        <f t="shared" si="22"/>
        <v>No</v>
      </c>
      <c r="Z1416" s="21"/>
      <c r="AC1416" s="28"/>
      <c r="AG1416" s="7"/>
    </row>
    <row r="1417" spans="1:33">
      <c r="A1417" s="8" t="s">
        <v>1830</v>
      </c>
      <c r="B1417" s="8" t="s">
        <v>203</v>
      </c>
      <c r="C1417" s="9" t="s">
        <v>95</v>
      </c>
      <c r="D1417" s="178" t="s">
        <v>1831</v>
      </c>
      <c r="E1417" s="181" t="s">
        <v>1832</v>
      </c>
      <c r="F1417" s="9" t="s">
        <v>761</v>
      </c>
      <c r="G1417" s="9" t="s">
        <v>108</v>
      </c>
      <c r="H1417" s="10">
        <v>0</v>
      </c>
      <c r="I1417" s="11">
        <v>8</v>
      </c>
      <c r="J1417" s="24">
        <v>19281</v>
      </c>
      <c r="K1417" s="12"/>
      <c r="L1417" s="14">
        <v>0</v>
      </c>
      <c r="N1417" s="21">
        <v>0</v>
      </c>
      <c r="P1417" s="21">
        <v>0</v>
      </c>
      <c r="R1417" s="21">
        <v>0</v>
      </c>
      <c r="T1417" s="21">
        <v>0</v>
      </c>
      <c r="V1417" s="22">
        <v>19281</v>
      </c>
      <c r="X1417" s="5" t="str">
        <f t="shared" si="22"/>
        <v>No</v>
      </c>
      <c r="Z1417" s="21"/>
      <c r="AC1417" s="28"/>
      <c r="AG1417" s="7"/>
    </row>
    <row r="1418" spans="1:33">
      <c r="A1418" s="8" t="s">
        <v>1041</v>
      </c>
      <c r="B1418" s="8" t="s">
        <v>4860</v>
      </c>
      <c r="C1418" s="9" t="s">
        <v>364</v>
      </c>
      <c r="D1418" s="178" t="s">
        <v>1042</v>
      </c>
      <c r="E1418" s="181" t="s">
        <v>1043</v>
      </c>
      <c r="F1418" s="9" t="s">
        <v>116</v>
      </c>
      <c r="G1418" s="9" t="s">
        <v>108</v>
      </c>
      <c r="H1418" s="10">
        <v>0</v>
      </c>
      <c r="I1418" s="11">
        <v>8</v>
      </c>
      <c r="J1418" s="24">
        <v>0</v>
      </c>
      <c r="K1418" s="12"/>
      <c r="L1418" s="14">
        <v>0</v>
      </c>
      <c r="N1418" s="21">
        <v>0</v>
      </c>
      <c r="P1418" s="21">
        <v>0</v>
      </c>
      <c r="R1418" s="21">
        <v>0</v>
      </c>
      <c r="T1418" s="21">
        <v>0</v>
      </c>
      <c r="V1418" s="22">
        <v>0</v>
      </c>
      <c r="X1418" s="5" t="str">
        <f t="shared" si="22"/>
        <v>No</v>
      </c>
      <c r="Z1418" s="21"/>
      <c r="AC1418" s="28"/>
      <c r="AG1418" s="7"/>
    </row>
    <row r="1419" spans="1:33">
      <c r="A1419" s="8" t="s">
        <v>1824</v>
      </c>
      <c r="B1419" s="8" t="s">
        <v>5792</v>
      </c>
      <c r="C1419" s="9" t="s">
        <v>95</v>
      </c>
      <c r="D1419" s="178" t="s">
        <v>1825</v>
      </c>
      <c r="E1419" s="181" t="s">
        <v>1826</v>
      </c>
      <c r="F1419" s="9" t="s">
        <v>761</v>
      </c>
      <c r="G1419" s="9" t="s">
        <v>108</v>
      </c>
      <c r="H1419" s="10">
        <v>0</v>
      </c>
      <c r="I1419" s="11">
        <v>8</v>
      </c>
      <c r="J1419" s="24">
        <v>11522</v>
      </c>
      <c r="K1419" s="12"/>
      <c r="L1419" s="14">
        <v>0</v>
      </c>
      <c r="N1419" s="21">
        <v>0</v>
      </c>
      <c r="P1419" s="21">
        <v>0</v>
      </c>
      <c r="R1419" s="21">
        <v>0</v>
      </c>
      <c r="T1419" s="21">
        <v>0</v>
      </c>
      <c r="V1419" s="22">
        <v>11522</v>
      </c>
      <c r="X1419" s="5" t="str">
        <f t="shared" si="22"/>
        <v>No</v>
      </c>
      <c r="Z1419" s="21"/>
      <c r="AC1419" s="28"/>
      <c r="AG1419" s="7"/>
    </row>
    <row r="1420" spans="1:33">
      <c r="A1420" s="8" t="s">
        <v>6461</v>
      </c>
      <c r="B1420" s="8" t="s">
        <v>5407</v>
      </c>
      <c r="C1420" s="9" t="s">
        <v>74</v>
      </c>
      <c r="D1420" s="178" t="s">
        <v>3331</v>
      </c>
      <c r="E1420" s="181" t="s">
        <v>3332</v>
      </c>
      <c r="F1420" s="9" t="s">
        <v>68</v>
      </c>
      <c r="G1420" s="9" t="s">
        <v>108</v>
      </c>
      <c r="H1420" s="10">
        <v>0</v>
      </c>
      <c r="I1420" s="11">
        <v>8</v>
      </c>
      <c r="J1420" s="24">
        <v>46123</v>
      </c>
      <c r="K1420" s="12"/>
      <c r="L1420" s="14">
        <v>0</v>
      </c>
      <c r="N1420" s="21">
        <v>0</v>
      </c>
      <c r="P1420" s="21">
        <v>0</v>
      </c>
      <c r="R1420" s="21">
        <v>3557</v>
      </c>
      <c r="T1420" s="21">
        <v>0</v>
      </c>
      <c r="V1420" s="22">
        <v>49680</v>
      </c>
      <c r="X1420" s="5" t="str">
        <f t="shared" si="22"/>
        <v>No</v>
      </c>
      <c r="Z1420" s="21"/>
      <c r="AC1420" s="28"/>
      <c r="AG1420" s="7"/>
    </row>
    <row r="1421" spans="1:33">
      <c r="A1421" s="8" t="s">
        <v>125</v>
      </c>
      <c r="B1421" s="8" t="s">
        <v>5773</v>
      </c>
      <c r="C1421" s="9" t="s">
        <v>74</v>
      </c>
      <c r="D1421" s="178">
        <v>9238</v>
      </c>
      <c r="E1421" s="181">
        <v>90238</v>
      </c>
      <c r="F1421" s="9" t="s">
        <v>68</v>
      </c>
      <c r="G1421" s="9" t="s">
        <v>3846</v>
      </c>
      <c r="H1421" s="10">
        <v>54372</v>
      </c>
      <c r="I1421" s="11">
        <v>8</v>
      </c>
      <c r="J1421" s="24">
        <v>118811</v>
      </c>
      <c r="K1421" s="12"/>
      <c r="L1421" s="14">
        <v>0</v>
      </c>
      <c r="N1421" s="21">
        <v>0</v>
      </c>
      <c r="P1421" s="21">
        <v>0</v>
      </c>
      <c r="R1421" s="21">
        <v>116255</v>
      </c>
      <c r="T1421" s="21">
        <v>0</v>
      </c>
      <c r="V1421" s="22">
        <v>235066</v>
      </c>
      <c r="X1421" s="5" t="str">
        <f t="shared" si="22"/>
        <v>No</v>
      </c>
      <c r="Z1421" s="21"/>
      <c r="AC1421" s="28"/>
      <c r="AG1421" s="7"/>
    </row>
    <row r="1422" spans="1:33">
      <c r="A1422" s="8" t="s">
        <v>4380</v>
      </c>
      <c r="B1422" s="8" t="s">
        <v>5804</v>
      </c>
      <c r="C1422" s="9" t="s">
        <v>163</v>
      </c>
      <c r="D1422" s="178" t="s">
        <v>700</v>
      </c>
      <c r="E1422" s="181">
        <v>80018</v>
      </c>
      <c r="F1422" s="9" t="s">
        <v>34</v>
      </c>
      <c r="G1422" s="9" t="s">
        <v>3846</v>
      </c>
      <c r="H1422" s="10">
        <v>0</v>
      </c>
      <c r="I1422" s="11">
        <v>8</v>
      </c>
      <c r="J1422" s="24">
        <v>2771</v>
      </c>
      <c r="K1422" s="12"/>
      <c r="L1422" s="14">
        <v>0</v>
      </c>
      <c r="N1422" s="21">
        <v>0</v>
      </c>
      <c r="P1422" s="21">
        <v>0</v>
      </c>
      <c r="R1422" s="21">
        <v>0</v>
      </c>
      <c r="T1422" s="21">
        <v>0</v>
      </c>
      <c r="V1422" s="22">
        <v>2771</v>
      </c>
      <c r="X1422" s="5" t="str">
        <f t="shared" si="22"/>
        <v>No</v>
      </c>
      <c r="Z1422" s="21"/>
      <c r="AC1422" s="28"/>
      <c r="AG1422" s="7"/>
    </row>
    <row r="1423" spans="1:33">
      <c r="A1423" s="8" t="s">
        <v>6474</v>
      </c>
      <c r="B1423" s="8" t="s">
        <v>5787</v>
      </c>
      <c r="C1423" s="9" t="s">
        <v>285</v>
      </c>
      <c r="D1423" s="178">
        <v>8025</v>
      </c>
      <c r="E1423" s="181">
        <v>80025</v>
      </c>
      <c r="F1423" s="9" t="s">
        <v>68</v>
      </c>
      <c r="G1423" s="9" t="s">
        <v>69</v>
      </c>
      <c r="H1423" s="10">
        <v>264465</v>
      </c>
      <c r="I1423" s="11">
        <v>8</v>
      </c>
      <c r="J1423" s="24">
        <v>34532</v>
      </c>
      <c r="K1423" s="12"/>
      <c r="L1423" s="14">
        <v>0</v>
      </c>
      <c r="N1423" s="21">
        <v>0</v>
      </c>
      <c r="P1423" s="21">
        <v>54582</v>
      </c>
      <c r="R1423" s="21">
        <v>12123</v>
      </c>
      <c r="T1423" s="21">
        <v>0</v>
      </c>
      <c r="V1423" s="22">
        <v>101237</v>
      </c>
      <c r="X1423" s="5" t="str">
        <f t="shared" si="22"/>
        <v>No</v>
      </c>
      <c r="Z1423" s="21"/>
      <c r="AC1423" s="28"/>
      <c r="AG1423" s="7"/>
    </row>
    <row r="1424" spans="1:33">
      <c r="A1424" s="8" t="s">
        <v>4742</v>
      </c>
      <c r="B1424" s="8" t="s">
        <v>4178</v>
      </c>
      <c r="C1424" s="9" t="s">
        <v>74</v>
      </c>
      <c r="D1424" s="178"/>
      <c r="E1424" s="181">
        <v>90251</v>
      </c>
      <c r="F1424" s="9" t="s">
        <v>68</v>
      </c>
      <c r="G1424" s="9" t="s">
        <v>3846</v>
      </c>
      <c r="H1424" s="10">
        <v>12150996</v>
      </c>
      <c r="I1424" s="11">
        <v>8</v>
      </c>
      <c r="J1424" s="24">
        <v>57218</v>
      </c>
      <c r="K1424" s="12"/>
      <c r="L1424" s="14">
        <v>0</v>
      </c>
      <c r="N1424" s="21">
        <v>0</v>
      </c>
      <c r="P1424" s="21">
        <v>0</v>
      </c>
      <c r="R1424" s="21">
        <v>0</v>
      </c>
      <c r="T1424" s="21">
        <v>0</v>
      </c>
      <c r="V1424" s="22">
        <v>57218</v>
      </c>
      <c r="X1424" s="5" t="str">
        <f t="shared" si="22"/>
        <v>No</v>
      </c>
      <c r="Z1424" s="21"/>
      <c r="AC1424" s="28"/>
      <c r="AG1424" s="7"/>
    </row>
    <row r="1425" spans="1:33">
      <c r="A1425" s="8" t="s">
        <v>4373</v>
      </c>
      <c r="B1425" s="8" t="s">
        <v>5206</v>
      </c>
      <c r="C1425" s="9" t="s">
        <v>166</v>
      </c>
      <c r="D1425" s="178" t="s">
        <v>1151</v>
      </c>
      <c r="E1425" s="181" t="s">
        <v>1152</v>
      </c>
      <c r="F1425" s="9" t="s">
        <v>68</v>
      </c>
      <c r="G1425" s="9" t="s">
        <v>108</v>
      </c>
      <c r="H1425" s="10">
        <v>0</v>
      </c>
      <c r="I1425" s="11">
        <v>8</v>
      </c>
      <c r="J1425" s="24">
        <v>86878</v>
      </c>
      <c r="K1425" s="12"/>
      <c r="L1425" s="14">
        <v>0</v>
      </c>
      <c r="N1425" s="21">
        <v>0</v>
      </c>
      <c r="P1425" s="21">
        <v>0</v>
      </c>
      <c r="R1425" s="21">
        <v>10249</v>
      </c>
      <c r="T1425" s="21">
        <v>0</v>
      </c>
      <c r="V1425" s="22">
        <v>97127</v>
      </c>
      <c r="X1425" s="5" t="str">
        <f t="shared" si="22"/>
        <v>No</v>
      </c>
      <c r="Z1425" s="21"/>
      <c r="AC1425" s="28"/>
      <c r="AG1425" s="7"/>
    </row>
    <row r="1426" spans="1:33">
      <c r="A1426" s="8" t="s">
        <v>1879</v>
      </c>
      <c r="B1426" s="8" t="s">
        <v>1840</v>
      </c>
      <c r="C1426" s="9" t="s">
        <v>95</v>
      </c>
      <c r="D1426" s="178" t="s">
        <v>1880</v>
      </c>
      <c r="E1426" s="181" t="s">
        <v>1881</v>
      </c>
      <c r="F1426" s="9" t="s">
        <v>68</v>
      </c>
      <c r="G1426" s="9" t="s">
        <v>108</v>
      </c>
      <c r="H1426" s="10">
        <v>0</v>
      </c>
      <c r="I1426" s="11">
        <v>8</v>
      </c>
      <c r="J1426" s="24">
        <v>3705</v>
      </c>
      <c r="K1426" s="12"/>
      <c r="L1426" s="14">
        <v>0</v>
      </c>
      <c r="N1426" s="21">
        <v>0</v>
      </c>
      <c r="P1426" s="21">
        <v>0</v>
      </c>
      <c r="R1426" s="21">
        <v>0</v>
      </c>
      <c r="T1426" s="21">
        <v>0</v>
      </c>
      <c r="V1426" s="22">
        <v>3705</v>
      </c>
      <c r="X1426" s="5" t="str">
        <f t="shared" si="22"/>
        <v>No</v>
      </c>
      <c r="Z1426" s="21"/>
      <c r="AC1426" s="28"/>
      <c r="AG1426" s="7"/>
    </row>
    <row r="1427" spans="1:33">
      <c r="A1427" s="8" t="s">
        <v>1862</v>
      </c>
      <c r="B1427" s="8" t="s">
        <v>1863</v>
      </c>
      <c r="C1427" s="9" t="s">
        <v>95</v>
      </c>
      <c r="D1427" s="178" t="s">
        <v>1864</v>
      </c>
      <c r="E1427" s="181" t="s">
        <v>1865</v>
      </c>
      <c r="F1427" s="9" t="s">
        <v>761</v>
      </c>
      <c r="G1427" s="9" t="s">
        <v>108</v>
      </c>
      <c r="H1427" s="10">
        <v>0</v>
      </c>
      <c r="I1427" s="11">
        <v>8</v>
      </c>
      <c r="J1427" s="24">
        <v>7039</v>
      </c>
      <c r="K1427" s="12"/>
      <c r="L1427" s="14">
        <v>0</v>
      </c>
      <c r="N1427" s="21">
        <v>0</v>
      </c>
      <c r="P1427" s="21">
        <v>0</v>
      </c>
      <c r="R1427" s="21">
        <v>0</v>
      </c>
      <c r="T1427" s="21">
        <v>0</v>
      </c>
      <c r="V1427" s="22">
        <v>7039</v>
      </c>
      <c r="X1427" s="5" t="str">
        <f t="shared" si="22"/>
        <v>No</v>
      </c>
      <c r="Z1427" s="21"/>
      <c r="AC1427" s="28"/>
      <c r="AG1427" s="7"/>
    </row>
    <row r="1428" spans="1:33">
      <c r="A1428" s="8" t="s">
        <v>6629</v>
      </c>
      <c r="B1428" s="8" t="s">
        <v>5218</v>
      </c>
      <c r="C1428" s="9" t="s">
        <v>39</v>
      </c>
      <c r="D1428" s="178">
        <v>2085</v>
      </c>
      <c r="E1428" s="181">
        <v>20085</v>
      </c>
      <c r="F1428" s="9" t="s">
        <v>68</v>
      </c>
      <c r="G1428" s="9" t="s">
        <v>3846</v>
      </c>
      <c r="H1428" s="10">
        <v>18351295</v>
      </c>
      <c r="I1428" s="11">
        <v>8</v>
      </c>
      <c r="J1428" s="24">
        <v>22910</v>
      </c>
      <c r="K1428" s="12"/>
      <c r="L1428" s="14">
        <v>0</v>
      </c>
      <c r="N1428" s="21">
        <v>0</v>
      </c>
      <c r="P1428" s="21">
        <v>0</v>
      </c>
      <c r="R1428" s="21">
        <v>0</v>
      </c>
      <c r="T1428" s="21">
        <v>0</v>
      </c>
      <c r="V1428" s="22">
        <v>22910</v>
      </c>
      <c r="X1428" s="5" t="str">
        <f t="shared" si="22"/>
        <v>No</v>
      </c>
      <c r="Z1428" s="21"/>
      <c r="AC1428" s="28"/>
      <c r="AG1428" s="7"/>
    </row>
    <row r="1429" spans="1:33">
      <c r="A1429" s="8" t="s">
        <v>6628</v>
      </c>
      <c r="B1429" s="8" t="s">
        <v>5797</v>
      </c>
      <c r="C1429" s="9" t="s">
        <v>93</v>
      </c>
      <c r="D1429" s="178">
        <v>6035</v>
      </c>
      <c r="E1429" s="181">
        <v>60035</v>
      </c>
      <c r="F1429" s="9" t="s">
        <v>68</v>
      </c>
      <c r="G1429" s="9" t="s">
        <v>3846</v>
      </c>
      <c r="H1429" s="10">
        <v>99437</v>
      </c>
      <c r="I1429" s="11">
        <v>8</v>
      </c>
      <c r="J1429" s="24">
        <v>251550</v>
      </c>
      <c r="K1429" s="12"/>
      <c r="L1429" s="14">
        <v>0</v>
      </c>
      <c r="N1429" s="21">
        <v>0</v>
      </c>
      <c r="P1429" s="21">
        <v>0</v>
      </c>
      <c r="R1429" s="21">
        <v>119414</v>
      </c>
      <c r="T1429" s="21">
        <v>0</v>
      </c>
      <c r="V1429" s="22">
        <v>370964</v>
      </c>
      <c r="X1429" s="5" t="str">
        <f t="shared" si="22"/>
        <v>No</v>
      </c>
      <c r="Z1429" s="21"/>
      <c r="AC1429" s="28"/>
      <c r="AG1429" s="7"/>
    </row>
    <row r="1430" spans="1:33">
      <c r="A1430" s="8" t="s">
        <v>6478</v>
      </c>
      <c r="B1430" s="8" t="s">
        <v>168</v>
      </c>
      <c r="C1430" s="9" t="s">
        <v>110</v>
      </c>
      <c r="D1430" s="178" t="s">
        <v>804</v>
      </c>
      <c r="E1430" s="181" t="s">
        <v>805</v>
      </c>
      <c r="F1430" s="9" t="s">
        <v>116</v>
      </c>
      <c r="G1430" s="9" t="s">
        <v>108</v>
      </c>
      <c r="H1430" s="10">
        <v>0</v>
      </c>
      <c r="I1430" s="11">
        <v>8</v>
      </c>
      <c r="J1430" s="24">
        <v>15225</v>
      </c>
      <c r="K1430" s="12"/>
      <c r="L1430" s="14">
        <v>0</v>
      </c>
      <c r="N1430" s="21">
        <v>0</v>
      </c>
      <c r="P1430" s="21">
        <v>0</v>
      </c>
      <c r="R1430" s="21">
        <v>0</v>
      </c>
      <c r="T1430" s="21">
        <v>0</v>
      </c>
      <c r="V1430" s="22">
        <v>15225</v>
      </c>
      <c r="X1430" s="5" t="str">
        <f t="shared" si="22"/>
        <v>No</v>
      </c>
      <c r="Z1430" s="21"/>
      <c r="AC1430" s="28"/>
      <c r="AG1430" s="7"/>
    </row>
    <row r="1431" spans="1:33">
      <c r="A1431" s="8" t="s">
        <v>6480</v>
      </c>
      <c r="B1431" s="8" t="s">
        <v>5091</v>
      </c>
      <c r="C1431" s="9" t="s">
        <v>39</v>
      </c>
      <c r="D1431" s="178">
        <v>2006</v>
      </c>
      <c r="E1431" s="181">
        <v>20006</v>
      </c>
      <c r="F1431" s="9" t="s">
        <v>68</v>
      </c>
      <c r="G1431" s="9" t="s">
        <v>69</v>
      </c>
      <c r="H1431" s="10">
        <v>18351295</v>
      </c>
      <c r="I1431" s="11">
        <v>8</v>
      </c>
      <c r="J1431" s="24">
        <v>252503</v>
      </c>
      <c r="K1431" s="12"/>
      <c r="L1431" s="14">
        <v>0</v>
      </c>
      <c r="N1431" s="21">
        <v>0</v>
      </c>
      <c r="P1431" s="21">
        <v>67590</v>
      </c>
      <c r="R1431" s="21">
        <v>0</v>
      </c>
      <c r="T1431" s="21">
        <v>0</v>
      </c>
      <c r="V1431" s="22">
        <v>320093</v>
      </c>
      <c r="X1431" s="5" t="str">
        <f t="shared" si="22"/>
        <v>No</v>
      </c>
      <c r="Z1431" s="21"/>
      <c r="AC1431" s="28"/>
      <c r="AG1431" s="7"/>
    </row>
    <row r="1432" spans="1:33">
      <c r="A1432" s="8" t="s">
        <v>6627</v>
      </c>
      <c r="B1432" s="8" t="s">
        <v>5796</v>
      </c>
      <c r="C1432" s="9" t="s">
        <v>93</v>
      </c>
      <c r="D1432" s="178">
        <v>6068</v>
      </c>
      <c r="E1432" s="181">
        <v>60068</v>
      </c>
      <c r="F1432" s="9" t="s">
        <v>68</v>
      </c>
      <c r="G1432" s="9" t="s">
        <v>3846</v>
      </c>
      <c r="H1432" s="10">
        <v>5121892</v>
      </c>
      <c r="I1432" s="11">
        <v>8</v>
      </c>
      <c r="J1432" s="24">
        <v>1596</v>
      </c>
      <c r="K1432" s="12"/>
      <c r="L1432" s="14">
        <v>0</v>
      </c>
      <c r="N1432" s="21">
        <v>0</v>
      </c>
      <c r="P1432" s="21">
        <v>0</v>
      </c>
      <c r="R1432" s="21">
        <v>0</v>
      </c>
      <c r="T1432" s="21">
        <v>0</v>
      </c>
      <c r="V1432" s="22">
        <v>1596</v>
      </c>
      <c r="X1432" s="5" t="str">
        <f t="shared" si="22"/>
        <v>No</v>
      </c>
      <c r="Z1432" s="21"/>
      <c r="AC1432" s="28"/>
      <c r="AG1432" s="7"/>
    </row>
    <row r="1433" spans="1:33">
      <c r="A1433" s="8" t="s">
        <v>235</v>
      </c>
      <c r="B1433" s="8" t="s">
        <v>5809</v>
      </c>
      <c r="C1433" s="9" t="s">
        <v>61</v>
      </c>
      <c r="D1433" s="178" t="s">
        <v>236</v>
      </c>
      <c r="E1433" s="181" t="s">
        <v>237</v>
      </c>
      <c r="F1433" s="9" t="s">
        <v>68</v>
      </c>
      <c r="G1433" s="9" t="s">
        <v>108</v>
      </c>
      <c r="H1433" s="10">
        <v>0</v>
      </c>
      <c r="I1433" s="11">
        <v>8</v>
      </c>
      <c r="J1433" s="24">
        <v>19740</v>
      </c>
      <c r="K1433" s="12"/>
      <c r="L1433" s="14">
        <v>0</v>
      </c>
      <c r="N1433" s="21">
        <v>0</v>
      </c>
      <c r="P1433" s="21">
        <v>0</v>
      </c>
      <c r="R1433" s="21">
        <v>0</v>
      </c>
      <c r="T1433" s="21">
        <v>0</v>
      </c>
      <c r="V1433" s="22">
        <v>19740</v>
      </c>
      <c r="X1433" s="5" t="str">
        <f t="shared" si="22"/>
        <v>No</v>
      </c>
      <c r="Z1433" s="21"/>
      <c r="AC1433" s="28"/>
      <c r="AG1433" s="7"/>
    </row>
    <row r="1434" spans="1:33">
      <c r="A1434" s="8" t="s">
        <v>306</v>
      </c>
      <c r="B1434" s="8" t="s">
        <v>5479</v>
      </c>
      <c r="C1434" s="9" t="s">
        <v>67</v>
      </c>
      <c r="D1434" s="178">
        <v>2201</v>
      </c>
      <c r="E1434" s="181">
        <v>20201</v>
      </c>
      <c r="F1434" s="9" t="s">
        <v>68</v>
      </c>
      <c r="G1434" s="9" t="s">
        <v>3846</v>
      </c>
      <c r="H1434" s="10">
        <v>5441567</v>
      </c>
      <c r="I1434" s="11">
        <v>8</v>
      </c>
      <c r="J1434" s="24">
        <v>0</v>
      </c>
      <c r="K1434" s="12"/>
      <c r="L1434" s="14">
        <v>0</v>
      </c>
      <c r="N1434" s="21">
        <v>0</v>
      </c>
      <c r="P1434" s="21">
        <v>0</v>
      </c>
      <c r="R1434" s="21">
        <v>72488</v>
      </c>
      <c r="T1434" s="21">
        <v>0</v>
      </c>
      <c r="V1434" s="22">
        <v>72488</v>
      </c>
      <c r="X1434" s="5" t="str">
        <f t="shared" si="22"/>
        <v>No</v>
      </c>
      <c r="Z1434" s="21"/>
      <c r="AC1434" s="28"/>
      <c r="AG1434" s="7"/>
    </row>
    <row r="1435" spans="1:33">
      <c r="A1435" s="8" t="s">
        <v>3004</v>
      </c>
      <c r="B1435" s="8" t="s">
        <v>5795</v>
      </c>
      <c r="C1435" s="9" t="s">
        <v>39</v>
      </c>
      <c r="D1435" s="178" t="s">
        <v>3005</v>
      </c>
      <c r="E1435" s="181" t="s">
        <v>3006</v>
      </c>
      <c r="F1435" s="9" t="s">
        <v>68</v>
      </c>
      <c r="G1435" s="9" t="s">
        <v>108</v>
      </c>
      <c r="H1435" s="10">
        <v>0</v>
      </c>
      <c r="I1435" s="11">
        <v>8</v>
      </c>
      <c r="J1435" s="24">
        <v>53389</v>
      </c>
      <c r="K1435" s="12"/>
      <c r="L1435" s="14">
        <v>0</v>
      </c>
      <c r="N1435" s="21">
        <v>0</v>
      </c>
      <c r="P1435" s="21">
        <v>0</v>
      </c>
      <c r="R1435" s="21">
        <v>0</v>
      </c>
      <c r="T1435" s="21">
        <v>0</v>
      </c>
      <c r="V1435" s="22">
        <v>53389</v>
      </c>
      <c r="X1435" s="5" t="str">
        <f t="shared" si="22"/>
        <v>No</v>
      </c>
      <c r="Z1435" s="21"/>
      <c r="AC1435" s="28"/>
      <c r="AG1435" s="7"/>
    </row>
    <row r="1436" spans="1:33">
      <c r="A1436" s="8" t="s">
        <v>2854</v>
      </c>
      <c r="B1436" s="8" t="s">
        <v>5790</v>
      </c>
      <c r="C1436" s="9" t="s">
        <v>39</v>
      </c>
      <c r="D1436" s="178" t="s">
        <v>3007</v>
      </c>
      <c r="E1436" s="181" t="s">
        <v>3008</v>
      </c>
      <c r="F1436" s="9" t="s">
        <v>68</v>
      </c>
      <c r="G1436" s="9" t="s">
        <v>108</v>
      </c>
      <c r="H1436" s="10">
        <v>0</v>
      </c>
      <c r="I1436" s="11">
        <v>8</v>
      </c>
      <c r="J1436" s="24">
        <v>11777</v>
      </c>
      <c r="K1436" s="12"/>
      <c r="L1436" s="14">
        <v>0</v>
      </c>
      <c r="N1436" s="21">
        <v>0</v>
      </c>
      <c r="P1436" s="21">
        <v>0</v>
      </c>
      <c r="R1436" s="21">
        <v>6690</v>
      </c>
      <c r="T1436" s="21">
        <v>0</v>
      </c>
      <c r="V1436" s="22">
        <v>18467</v>
      </c>
      <c r="X1436" s="5" t="str">
        <f t="shared" si="22"/>
        <v>No</v>
      </c>
      <c r="Z1436" s="21"/>
      <c r="AC1436" s="28"/>
      <c r="AG1436" s="7"/>
    </row>
    <row r="1437" spans="1:33">
      <c r="A1437" s="8" t="s">
        <v>6466</v>
      </c>
      <c r="B1437" s="8" t="s">
        <v>122</v>
      </c>
      <c r="C1437" s="9" t="s">
        <v>93</v>
      </c>
      <c r="D1437" s="178">
        <v>6081</v>
      </c>
      <c r="E1437" s="181">
        <v>60081</v>
      </c>
      <c r="F1437" s="9" t="s">
        <v>68</v>
      </c>
      <c r="G1437" s="9" t="s">
        <v>3846</v>
      </c>
      <c r="H1437" s="10">
        <v>98884</v>
      </c>
      <c r="I1437" s="11">
        <v>8</v>
      </c>
      <c r="J1437" s="24">
        <v>107988</v>
      </c>
      <c r="K1437" s="12"/>
      <c r="L1437" s="14">
        <v>0</v>
      </c>
      <c r="N1437" s="21">
        <v>0</v>
      </c>
      <c r="P1437" s="21">
        <v>0</v>
      </c>
      <c r="R1437" s="21">
        <v>56005</v>
      </c>
      <c r="T1437" s="21">
        <v>0</v>
      </c>
      <c r="V1437" s="22">
        <v>163993</v>
      </c>
      <c r="X1437" s="5" t="str">
        <f t="shared" si="22"/>
        <v>No</v>
      </c>
      <c r="Z1437" s="21"/>
      <c r="AC1437" s="28"/>
      <c r="AG1437" s="7"/>
    </row>
    <row r="1438" spans="1:33">
      <c r="A1438" s="8" t="s">
        <v>4382</v>
      </c>
      <c r="B1438" s="8" t="s">
        <v>1268</v>
      </c>
      <c r="C1438" s="9" t="s">
        <v>39</v>
      </c>
      <c r="D1438" s="178" t="s">
        <v>3021</v>
      </c>
      <c r="E1438" s="181" t="s">
        <v>3022</v>
      </c>
      <c r="F1438" s="9" t="s">
        <v>72</v>
      </c>
      <c r="G1438" s="9" t="s">
        <v>108</v>
      </c>
      <c r="H1438" s="10">
        <v>0</v>
      </c>
      <c r="I1438" s="11">
        <v>8</v>
      </c>
      <c r="J1438" s="24">
        <v>57755</v>
      </c>
      <c r="K1438" s="12"/>
      <c r="L1438" s="14">
        <v>0</v>
      </c>
      <c r="N1438" s="21">
        <v>0</v>
      </c>
      <c r="P1438" s="21">
        <v>0</v>
      </c>
      <c r="R1438" s="21">
        <v>71614</v>
      </c>
      <c r="T1438" s="21">
        <v>0</v>
      </c>
      <c r="V1438" s="22">
        <v>129369</v>
      </c>
      <c r="X1438" s="5" t="str">
        <f t="shared" si="22"/>
        <v>No</v>
      </c>
      <c r="Z1438" s="21"/>
      <c r="AC1438" s="28"/>
      <c r="AG1438" s="7"/>
    </row>
    <row r="1439" spans="1:33">
      <c r="A1439" s="8" t="s">
        <v>4713</v>
      </c>
      <c r="B1439" s="8" t="s">
        <v>291</v>
      </c>
      <c r="C1439" s="9" t="s">
        <v>95</v>
      </c>
      <c r="D1439" s="178">
        <v>6132</v>
      </c>
      <c r="E1439" s="181">
        <v>60132</v>
      </c>
      <c r="F1439" s="9" t="s">
        <v>116</v>
      </c>
      <c r="G1439" s="9" t="s">
        <v>3846</v>
      </c>
      <c r="H1439" s="10">
        <v>252720</v>
      </c>
      <c r="I1439" s="11">
        <v>8</v>
      </c>
      <c r="J1439" s="24">
        <v>12894</v>
      </c>
      <c r="K1439" s="12"/>
      <c r="L1439" s="14">
        <v>0</v>
      </c>
      <c r="N1439" s="21">
        <v>0</v>
      </c>
      <c r="P1439" s="21">
        <v>0</v>
      </c>
      <c r="R1439" s="21">
        <v>0</v>
      </c>
      <c r="T1439" s="21">
        <v>0</v>
      </c>
      <c r="V1439" s="22">
        <v>12894</v>
      </c>
      <c r="X1439" s="5" t="str">
        <f t="shared" si="22"/>
        <v>No</v>
      </c>
      <c r="Z1439" s="21"/>
      <c r="AC1439" s="28"/>
      <c r="AG1439" s="7"/>
    </row>
    <row r="1440" spans="1:33">
      <c r="A1440" s="8" t="s">
        <v>4904</v>
      </c>
      <c r="B1440" s="8" t="s">
        <v>5571</v>
      </c>
      <c r="C1440" s="9" t="s">
        <v>93</v>
      </c>
      <c r="D1440" s="178"/>
      <c r="E1440" s="181">
        <v>60274</v>
      </c>
      <c r="F1440" s="9" t="s">
        <v>141</v>
      </c>
      <c r="G1440" s="9" t="s">
        <v>3846</v>
      </c>
      <c r="H1440" s="10">
        <v>728825</v>
      </c>
      <c r="I1440" s="11">
        <v>8</v>
      </c>
      <c r="J1440" s="24">
        <v>0</v>
      </c>
      <c r="K1440" s="12"/>
      <c r="L1440" s="14">
        <v>0</v>
      </c>
      <c r="N1440" s="21">
        <v>0</v>
      </c>
      <c r="P1440" s="21">
        <v>0</v>
      </c>
      <c r="R1440" s="21">
        <v>0</v>
      </c>
      <c r="T1440" s="21">
        <v>0</v>
      </c>
      <c r="V1440" s="22">
        <v>0</v>
      </c>
      <c r="X1440" s="5" t="str">
        <f t="shared" si="22"/>
        <v>No</v>
      </c>
      <c r="Z1440" s="21"/>
      <c r="AC1440" s="28"/>
      <c r="AG1440" s="7"/>
    </row>
    <row r="1441" spans="1:33">
      <c r="A1441" s="8" t="s">
        <v>314</v>
      </c>
      <c r="B1441" s="8" t="s">
        <v>5785</v>
      </c>
      <c r="C1441" s="9" t="s">
        <v>93</v>
      </c>
      <c r="D1441" s="178">
        <v>6129</v>
      </c>
      <c r="E1441" s="181">
        <v>60129</v>
      </c>
      <c r="F1441" s="9" t="s">
        <v>68</v>
      </c>
      <c r="G1441" s="9" t="s">
        <v>3846</v>
      </c>
      <c r="H1441" s="10">
        <v>239938</v>
      </c>
      <c r="I1441" s="11">
        <v>8</v>
      </c>
      <c r="J1441" s="24">
        <v>90416</v>
      </c>
      <c r="K1441" s="12"/>
      <c r="L1441" s="14">
        <v>0</v>
      </c>
      <c r="N1441" s="21">
        <v>0</v>
      </c>
      <c r="P1441" s="21">
        <v>0</v>
      </c>
      <c r="R1441" s="21">
        <v>0</v>
      </c>
      <c r="T1441" s="21">
        <v>0</v>
      </c>
      <c r="V1441" s="22">
        <v>90416</v>
      </c>
      <c r="X1441" s="5" t="str">
        <f t="shared" si="22"/>
        <v>No</v>
      </c>
      <c r="Z1441" s="21"/>
      <c r="AC1441" s="28"/>
      <c r="AG1441" s="7"/>
    </row>
    <row r="1442" spans="1:33">
      <c r="A1442" s="8" t="s">
        <v>897</v>
      </c>
      <c r="B1442" s="8" t="s">
        <v>4273</v>
      </c>
      <c r="C1442" s="9" t="s">
        <v>124</v>
      </c>
      <c r="D1442" s="178" t="s">
        <v>898</v>
      </c>
      <c r="E1442" s="181" t="s">
        <v>899</v>
      </c>
      <c r="F1442" s="9" t="s">
        <v>68</v>
      </c>
      <c r="G1442" s="9" t="s">
        <v>108</v>
      </c>
      <c r="H1442" s="10">
        <v>0</v>
      </c>
      <c r="I1442" s="11">
        <v>8</v>
      </c>
      <c r="J1442" s="24">
        <v>64703</v>
      </c>
      <c r="K1442" s="12"/>
      <c r="L1442" s="14">
        <v>0</v>
      </c>
      <c r="N1442" s="21">
        <v>0</v>
      </c>
      <c r="P1442" s="21">
        <v>0</v>
      </c>
      <c r="R1442" s="21">
        <v>21525</v>
      </c>
      <c r="T1442" s="21">
        <v>0</v>
      </c>
      <c r="V1442" s="22">
        <v>86228</v>
      </c>
      <c r="X1442" s="5" t="str">
        <f t="shared" si="22"/>
        <v>No</v>
      </c>
      <c r="Z1442" s="21"/>
      <c r="AC1442" s="28"/>
      <c r="AG1442" s="7"/>
    </row>
    <row r="1443" spans="1:33">
      <c r="A1443" s="8" t="s">
        <v>4428</v>
      </c>
      <c r="B1443" s="8" t="s">
        <v>5800</v>
      </c>
      <c r="C1443" s="9" t="s">
        <v>124</v>
      </c>
      <c r="D1443" s="178"/>
      <c r="E1443" s="181" t="s">
        <v>4429</v>
      </c>
      <c r="F1443" s="9" t="s">
        <v>116</v>
      </c>
      <c r="G1443" s="9" t="s">
        <v>108</v>
      </c>
      <c r="H1443" s="10">
        <v>0</v>
      </c>
      <c r="I1443" s="11">
        <v>8</v>
      </c>
      <c r="J1443" s="24">
        <v>744</v>
      </c>
      <c r="K1443" s="12"/>
      <c r="L1443" s="14">
        <v>0</v>
      </c>
      <c r="N1443" s="21">
        <v>0</v>
      </c>
      <c r="P1443" s="21">
        <v>0</v>
      </c>
      <c r="R1443" s="21">
        <v>0</v>
      </c>
      <c r="T1443" s="21">
        <v>0</v>
      </c>
      <c r="V1443" s="22">
        <v>744</v>
      </c>
      <c r="X1443" s="5" t="str">
        <f t="shared" si="22"/>
        <v>No</v>
      </c>
      <c r="Z1443" s="21"/>
      <c r="AC1443" s="28"/>
      <c r="AG1443" s="7"/>
    </row>
    <row r="1444" spans="1:33">
      <c r="A1444" s="8" t="s">
        <v>2808</v>
      </c>
      <c r="B1444" s="8" t="s">
        <v>5803</v>
      </c>
      <c r="C1444" s="9" t="s">
        <v>152</v>
      </c>
      <c r="D1444" s="178" t="s">
        <v>2809</v>
      </c>
      <c r="E1444" s="181" t="s">
        <v>2810</v>
      </c>
      <c r="F1444" s="9" t="s">
        <v>116</v>
      </c>
      <c r="G1444" s="9" t="s">
        <v>108</v>
      </c>
      <c r="H1444" s="10">
        <v>0</v>
      </c>
      <c r="I1444" s="11">
        <v>8</v>
      </c>
      <c r="J1444" s="24">
        <v>30322</v>
      </c>
      <c r="K1444" s="12"/>
      <c r="L1444" s="14">
        <v>0</v>
      </c>
      <c r="N1444" s="21">
        <v>0</v>
      </c>
      <c r="P1444" s="21">
        <v>0</v>
      </c>
      <c r="R1444" s="21">
        <v>209823</v>
      </c>
      <c r="T1444" s="21">
        <v>0</v>
      </c>
      <c r="V1444" s="22">
        <v>240145</v>
      </c>
      <c r="X1444" s="5" t="str">
        <f t="shared" si="22"/>
        <v>No</v>
      </c>
      <c r="Z1444" s="21"/>
      <c r="AC1444" s="28"/>
      <c r="AG1444" s="7"/>
    </row>
    <row r="1445" spans="1:33">
      <c r="A1445" s="8" t="s">
        <v>2257</v>
      </c>
      <c r="B1445" s="8" t="s">
        <v>2258</v>
      </c>
      <c r="C1445" s="9" t="s">
        <v>334</v>
      </c>
      <c r="D1445" s="178" t="s">
        <v>2259</v>
      </c>
      <c r="E1445" s="181" t="s">
        <v>2260</v>
      </c>
      <c r="F1445" s="9" t="s">
        <v>116</v>
      </c>
      <c r="G1445" s="9" t="s">
        <v>108</v>
      </c>
      <c r="H1445" s="10">
        <v>0</v>
      </c>
      <c r="I1445" s="11">
        <v>8</v>
      </c>
      <c r="J1445" s="24">
        <v>3913</v>
      </c>
      <c r="K1445" s="12"/>
      <c r="L1445" s="14">
        <v>0</v>
      </c>
      <c r="N1445" s="21">
        <v>0</v>
      </c>
      <c r="P1445" s="21">
        <v>0</v>
      </c>
      <c r="R1445" s="21">
        <v>0</v>
      </c>
      <c r="T1445" s="21">
        <v>0</v>
      </c>
      <c r="V1445" s="22">
        <v>3913</v>
      </c>
      <c r="X1445" s="5" t="str">
        <f t="shared" si="22"/>
        <v>No</v>
      </c>
      <c r="Z1445" s="21"/>
      <c r="AC1445" s="28"/>
      <c r="AG1445" s="7"/>
    </row>
    <row r="1446" spans="1:33">
      <c r="A1446" s="8" t="s">
        <v>1549</v>
      </c>
      <c r="B1446" s="8" t="s">
        <v>5765</v>
      </c>
      <c r="C1446" s="9" t="s">
        <v>42</v>
      </c>
      <c r="D1446" s="178" t="s">
        <v>1550</v>
      </c>
      <c r="E1446" s="181" t="s">
        <v>1551</v>
      </c>
      <c r="F1446" s="9" t="s">
        <v>72</v>
      </c>
      <c r="G1446" s="9" t="s">
        <v>108</v>
      </c>
      <c r="H1446" s="10">
        <v>0</v>
      </c>
      <c r="I1446" s="11">
        <v>8</v>
      </c>
      <c r="J1446" s="24">
        <v>107984</v>
      </c>
      <c r="K1446" s="12"/>
      <c r="L1446" s="14">
        <v>0</v>
      </c>
      <c r="N1446" s="21">
        <v>0</v>
      </c>
      <c r="P1446" s="21">
        <v>0</v>
      </c>
      <c r="R1446" s="21">
        <v>93466</v>
      </c>
      <c r="T1446" s="21">
        <v>0</v>
      </c>
      <c r="V1446" s="22">
        <v>201450</v>
      </c>
      <c r="X1446" s="5" t="str">
        <f t="shared" si="22"/>
        <v>No</v>
      </c>
      <c r="Z1446" s="21"/>
      <c r="AC1446" s="28"/>
      <c r="AG1446" s="7"/>
    </row>
    <row r="1447" spans="1:33">
      <c r="A1447" s="8" t="s">
        <v>6467</v>
      </c>
      <c r="B1447" s="8" t="s">
        <v>103</v>
      </c>
      <c r="C1447" s="9" t="s">
        <v>152</v>
      </c>
      <c r="D1447" s="178" t="s">
        <v>2852</v>
      </c>
      <c r="E1447" s="181" t="s">
        <v>2853</v>
      </c>
      <c r="F1447" s="9" t="s">
        <v>68</v>
      </c>
      <c r="G1447" s="9" t="s">
        <v>108</v>
      </c>
      <c r="H1447" s="10">
        <v>0</v>
      </c>
      <c r="I1447" s="11">
        <v>8</v>
      </c>
      <c r="J1447" s="24">
        <v>28309</v>
      </c>
      <c r="K1447" s="12"/>
      <c r="L1447" s="14">
        <v>0</v>
      </c>
      <c r="N1447" s="21">
        <v>0</v>
      </c>
      <c r="P1447" s="21">
        <v>0</v>
      </c>
      <c r="R1447" s="21">
        <v>213876</v>
      </c>
      <c r="T1447" s="21">
        <v>0</v>
      </c>
      <c r="V1447" s="22">
        <v>242185</v>
      </c>
      <c r="X1447" s="5" t="str">
        <f t="shared" si="22"/>
        <v>No</v>
      </c>
      <c r="Z1447" s="21"/>
      <c r="AC1447" s="28"/>
      <c r="AG1447" s="7"/>
    </row>
    <row r="1448" spans="1:33">
      <c r="A1448" s="8" t="s">
        <v>4907</v>
      </c>
      <c r="B1448" s="8" t="s">
        <v>4908</v>
      </c>
      <c r="C1448" s="9" t="s">
        <v>82</v>
      </c>
      <c r="D1448" s="178"/>
      <c r="E1448" s="181" t="s">
        <v>4909</v>
      </c>
      <c r="F1448" s="9" t="s">
        <v>68</v>
      </c>
      <c r="G1448" s="9" t="s">
        <v>108</v>
      </c>
      <c r="H1448" s="10">
        <v>0</v>
      </c>
      <c r="I1448" s="11">
        <v>8</v>
      </c>
      <c r="J1448" s="24">
        <v>0</v>
      </c>
      <c r="K1448" s="12"/>
      <c r="L1448" s="14">
        <v>0</v>
      </c>
      <c r="N1448" s="21">
        <v>0</v>
      </c>
      <c r="P1448" s="21">
        <v>0</v>
      </c>
      <c r="R1448" s="21">
        <v>0</v>
      </c>
      <c r="T1448" s="21">
        <v>0</v>
      </c>
      <c r="V1448" s="22">
        <v>0</v>
      </c>
      <c r="X1448" s="5" t="str">
        <f t="shared" si="22"/>
        <v>No</v>
      </c>
      <c r="Z1448" s="21"/>
      <c r="AC1448" s="28"/>
      <c r="AG1448" s="7"/>
    </row>
    <row r="1449" spans="1:33">
      <c r="A1449" s="8" t="s">
        <v>444</v>
      </c>
      <c r="B1449" s="8" t="s">
        <v>445</v>
      </c>
      <c r="C1449" s="9" t="s">
        <v>99</v>
      </c>
      <c r="D1449" s="178" t="s">
        <v>446</v>
      </c>
      <c r="E1449" s="181" t="s">
        <v>447</v>
      </c>
      <c r="F1449" s="9" t="s">
        <v>68</v>
      </c>
      <c r="G1449" s="9" t="s">
        <v>108</v>
      </c>
      <c r="H1449" s="10">
        <v>0</v>
      </c>
      <c r="I1449" s="11">
        <v>8</v>
      </c>
      <c r="J1449" s="24">
        <v>23625</v>
      </c>
      <c r="K1449" s="12"/>
      <c r="L1449" s="14">
        <v>0</v>
      </c>
      <c r="N1449" s="21">
        <v>0</v>
      </c>
      <c r="P1449" s="21">
        <v>0</v>
      </c>
      <c r="R1449" s="21">
        <v>0</v>
      </c>
      <c r="T1449" s="21">
        <v>0</v>
      </c>
      <c r="V1449" s="22">
        <v>23625</v>
      </c>
      <c r="X1449" s="5" t="str">
        <f t="shared" si="22"/>
        <v>No</v>
      </c>
      <c r="Z1449" s="21"/>
      <c r="AC1449" s="28"/>
      <c r="AG1449" s="7"/>
    </row>
    <row r="1450" spans="1:33">
      <c r="A1450" s="8" t="s">
        <v>2171</v>
      </c>
      <c r="B1450" s="8" t="s">
        <v>1569</v>
      </c>
      <c r="C1450" s="9" t="s">
        <v>328</v>
      </c>
      <c r="D1450" s="178" t="s">
        <v>2172</v>
      </c>
      <c r="E1450" s="181" t="s">
        <v>2173</v>
      </c>
      <c r="F1450" s="9" t="s">
        <v>68</v>
      </c>
      <c r="G1450" s="9" t="s">
        <v>108</v>
      </c>
      <c r="H1450" s="10">
        <v>0</v>
      </c>
      <c r="I1450" s="11">
        <v>8</v>
      </c>
      <c r="J1450" s="24">
        <v>38705</v>
      </c>
      <c r="K1450" s="12"/>
      <c r="L1450" s="14">
        <v>0</v>
      </c>
      <c r="N1450" s="21">
        <v>0</v>
      </c>
      <c r="P1450" s="21">
        <v>0</v>
      </c>
      <c r="R1450" s="21">
        <v>0</v>
      </c>
      <c r="T1450" s="21">
        <v>0</v>
      </c>
      <c r="V1450" s="22">
        <v>38705</v>
      </c>
      <c r="X1450" s="5" t="str">
        <f t="shared" si="22"/>
        <v>No</v>
      </c>
      <c r="Z1450" s="21"/>
      <c r="AC1450" s="28"/>
      <c r="AG1450" s="7"/>
    </row>
    <row r="1451" spans="1:33">
      <c r="A1451" s="8" t="s">
        <v>2163</v>
      </c>
      <c r="B1451" s="8" t="s">
        <v>5111</v>
      </c>
      <c r="C1451" s="9" t="s">
        <v>328</v>
      </c>
      <c r="D1451" s="178" t="s">
        <v>2164</v>
      </c>
      <c r="E1451" s="181" t="s">
        <v>2165</v>
      </c>
      <c r="F1451" s="9" t="s">
        <v>68</v>
      </c>
      <c r="G1451" s="9" t="s">
        <v>108</v>
      </c>
      <c r="H1451" s="10">
        <v>0</v>
      </c>
      <c r="I1451" s="11">
        <v>8</v>
      </c>
      <c r="J1451" s="24">
        <v>45660</v>
      </c>
      <c r="K1451" s="12"/>
      <c r="L1451" s="14">
        <v>0</v>
      </c>
      <c r="N1451" s="21">
        <v>0</v>
      </c>
      <c r="P1451" s="21">
        <v>0</v>
      </c>
      <c r="R1451" s="21">
        <v>7793</v>
      </c>
      <c r="T1451" s="21">
        <v>0</v>
      </c>
      <c r="V1451" s="22">
        <v>53453</v>
      </c>
      <c r="X1451" s="5" t="str">
        <f t="shared" si="22"/>
        <v>No</v>
      </c>
      <c r="Z1451" s="21"/>
      <c r="AC1451" s="28"/>
      <c r="AG1451" s="7"/>
    </row>
    <row r="1452" spans="1:33">
      <c r="A1452" s="8" t="s">
        <v>1735</v>
      </c>
      <c r="B1452" s="8" t="s">
        <v>5808</v>
      </c>
      <c r="C1452" s="9" t="s">
        <v>42</v>
      </c>
      <c r="D1452" s="178" t="s">
        <v>1736</v>
      </c>
      <c r="E1452" s="181">
        <v>55252</v>
      </c>
      <c r="F1452" s="9" t="s">
        <v>34</v>
      </c>
      <c r="G1452" s="9" t="s">
        <v>3846</v>
      </c>
      <c r="H1452" s="10">
        <v>0</v>
      </c>
      <c r="I1452" s="11">
        <v>8</v>
      </c>
      <c r="J1452" s="24">
        <v>6775</v>
      </c>
      <c r="K1452" s="12"/>
      <c r="L1452" s="14">
        <v>0</v>
      </c>
      <c r="N1452" s="21">
        <v>0</v>
      </c>
      <c r="P1452" s="21">
        <v>0</v>
      </c>
      <c r="R1452" s="21">
        <v>139626</v>
      </c>
      <c r="T1452" s="21">
        <v>0</v>
      </c>
      <c r="V1452" s="22">
        <v>146401</v>
      </c>
      <c r="X1452" s="5" t="str">
        <f t="shared" si="22"/>
        <v>No</v>
      </c>
      <c r="Z1452" s="21"/>
      <c r="AC1452" s="28"/>
      <c r="AG1452" s="7"/>
    </row>
    <row r="1453" spans="1:33">
      <c r="A1453" s="8" t="s">
        <v>6475</v>
      </c>
      <c r="B1453" s="8" t="s">
        <v>5287</v>
      </c>
      <c r="C1453" s="9" t="s">
        <v>101</v>
      </c>
      <c r="D1453" s="178" t="s">
        <v>3703</v>
      </c>
      <c r="E1453" s="181" t="s">
        <v>3704</v>
      </c>
      <c r="F1453" s="9" t="s">
        <v>68</v>
      </c>
      <c r="G1453" s="9" t="s">
        <v>108</v>
      </c>
      <c r="H1453" s="10">
        <v>0</v>
      </c>
      <c r="I1453" s="11">
        <v>8</v>
      </c>
      <c r="J1453" s="24">
        <v>39146</v>
      </c>
      <c r="K1453" s="12"/>
      <c r="L1453" s="14">
        <v>0</v>
      </c>
      <c r="N1453" s="21">
        <v>0</v>
      </c>
      <c r="P1453" s="21">
        <v>0</v>
      </c>
      <c r="R1453" s="21">
        <v>2500</v>
      </c>
      <c r="T1453" s="21">
        <v>0</v>
      </c>
      <c r="V1453" s="22">
        <v>41646</v>
      </c>
      <c r="X1453" s="5" t="str">
        <f t="shared" si="22"/>
        <v>No</v>
      </c>
      <c r="Z1453" s="21"/>
      <c r="AC1453" s="28"/>
      <c r="AG1453" s="7"/>
    </row>
    <row r="1454" spans="1:33">
      <c r="A1454" s="8" t="s">
        <v>2134</v>
      </c>
      <c r="B1454" s="8" t="s">
        <v>5772</v>
      </c>
      <c r="C1454" s="9" t="s">
        <v>328</v>
      </c>
      <c r="D1454" s="178" t="s">
        <v>2135</v>
      </c>
      <c r="E1454" s="181" t="s">
        <v>2136</v>
      </c>
      <c r="F1454" s="9" t="s">
        <v>68</v>
      </c>
      <c r="G1454" s="9" t="s">
        <v>108</v>
      </c>
      <c r="H1454" s="10">
        <v>0</v>
      </c>
      <c r="I1454" s="11">
        <v>8</v>
      </c>
      <c r="J1454" s="24">
        <v>48029</v>
      </c>
      <c r="K1454" s="12"/>
      <c r="L1454" s="14">
        <v>0</v>
      </c>
      <c r="N1454" s="21">
        <v>0</v>
      </c>
      <c r="P1454" s="21">
        <v>0</v>
      </c>
      <c r="R1454" s="21">
        <v>0</v>
      </c>
      <c r="T1454" s="21">
        <v>0</v>
      </c>
      <c r="V1454" s="22">
        <v>48029</v>
      </c>
      <c r="X1454" s="5" t="str">
        <f t="shared" si="22"/>
        <v>No</v>
      </c>
      <c r="Z1454" s="21"/>
      <c r="AC1454" s="28"/>
      <c r="AG1454" s="7"/>
    </row>
    <row r="1455" spans="1:33">
      <c r="A1455" s="8" t="s">
        <v>4722</v>
      </c>
      <c r="B1455" s="8" t="s">
        <v>5036</v>
      </c>
      <c r="C1455" s="9" t="s">
        <v>71</v>
      </c>
      <c r="D1455" s="178">
        <v>23</v>
      </c>
      <c r="E1455" s="181">
        <v>23</v>
      </c>
      <c r="F1455" s="9" t="s">
        <v>68</v>
      </c>
      <c r="G1455" s="9" t="s">
        <v>69</v>
      </c>
      <c r="H1455" s="10">
        <v>3059393</v>
      </c>
      <c r="I1455" s="11">
        <v>8</v>
      </c>
      <c r="J1455" s="24">
        <v>695044</v>
      </c>
      <c r="K1455" s="12"/>
      <c r="L1455" s="14">
        <v>0</v>
      </c>
      <c r="N1455" s="21">
        <v>0</v>
      </c>
      <c r="P1455" s="21">
        <v>0</v>
      </c>
      <c r="R1455" s="21">
        <v>300244</v>
      </c>
      <c r="T1455" s="21">
        <v>0</v>
      </c>
      <c r="V1455" s="22">
        <v>995288</v>
      </c>
      <c r="X1455" s="5" t="str">
        <f t="shared" si="22"/>
        <v>No</v>
      </c>
      <c r="Z1455" s="21"/>
      <c r="AC1455" s="28"/>
      <c r="AG1455" s="7"/>
    </row>
    <row r="1456" spans="1:33">
      <c r="A1456" s="8" t="s">
        <v>2100</v>
      </c>
      <c r="B1456" s="8" t="s">
        <v>5768</v>
      </c>
      <c r="C1456" s="9" t="s">
        <v>328</v>
      </c>
      <c r="D1456" s="178" t="s">
        <v>2101</v>
      </c>
      <c r="E1456" s="181" t="s">
        <v>2102</v>
      </c>
      <c r="F1456" s="9" t="s">
        <v>68</v>
      </c>
      <c r="G1456" s="9" t="s">
        <v>108</v>
      </c>
      <c r="H1456" s="10">
        <v>0</v>
      </c>
      <c r="I1456" s="11">
        <v>8</v>
      </c>
      <c r="J1456" s="24">
        <v>27239</v>
      </c>
      <c r="K1456" s="12"/>
      <c r="L1456" s="14">
        <v>0</v>
      </c>
      <c r="N1456" s="21">
        <v>0</v>
      </c>
      <c r="P1456" s="21">
        <v>0</v>
      </c>
      <c r="R1456" s="21">
        <v>120352</v>
      </c>
      <c r="T1456" s="21">
        <v>0</v>
      </c>
      <c r="V1456" s="22">
        <v>147591</v>
      </c>
      <c r="X1456" s="5" t="str">
        <f t="shared" si="22"/>
        <v>No</v>
      </c>
      <c r="Z1456" s="21"/>
      <c r="AC1456" s="28"/>
      <c r="AG1456" s="7"/>
    </row>
    <row r="1457" spans="1:33">
      <c r="A1457" s="8" t="s">
        <v>2711</v>
      </c>
      <c r="B1457" s="8" t="s">
        <v>5770</v>
      </c>
      <c r="C1457" s="9" t="s">
        <v>82</v>
      </c>
      <c r="D1457" s="178">
        <v>4117</v>
      </c>
      <c r="E1457" s="181">
        <v>40117</v>
      </c>
      <c r="F1457" s="9" t="s">
        <v>68</v>
      </c>
      <c r="G1457" s="9" t="s">
        <v>3846</v>
      </c>
      <c r="H1457" s="10">
        <v>2148346</v>
      </c>
      <c r="I1457" s="11">
        <v>8</v>
      </c>
      <c r="J1457" s="24">
        <v>0</v>
      </c>
      <c r="K1457" s="12"/>
      <c r="L1457" s="14">
        <v>0</v>
      </c>
      <c r="N1457" s="21">
        <v>0</v>
      </c>
      <c r="P1457" s="21">
        <v>0</v>
      </c>
      <c r="R1457" s="21">
        <v>0</v>
      </c>
      <c r="T1457" s="21">
        <v>0</v>
      </c>
      <c r="V1457" s="22">
        <v>0</v>
      </c>
      <c r="X1457" s="5" t="str">
        <f t="shared" si="22"/>
        <v>No</v>
      </c>
      <c r="Z1457" s="21"/>
      <c r="AC1457" s="28"/>
      <c r="AG1457" s="7"/>
    </row>
    <row r="1458" spans="1:33">
      <c r="A1458" s="8" t="s">
        <v>273</v>
      </c>
      <c r="B1458" s="8" t="s">
        <v>5806</v>
      </c>
      <c r="C1458" s="9" t="s">
        <v>82</v>
      </c>
      <c r="D1458" s="178">
        <v>4182</v>
      </c>
      <c r="E1458" s="181">
        <v>40182</v>
      </c>
      <c r="F1458" s="9" t="s">
        <v>68</v>
      </c>
      <c r="G1458" s="9" t="s">
        <v>3846</v>
      </c>
      <c r="H1458" s="10">
        <v>2148346</v>
      </c>
      <c r="I1458" s="11">
        <v>8</v>
      </c>
      <c r="J1458" s="24">
        <v>0</v>
      </c>
      <c r="K1458" s="12"/>
      <c r="L1458" s="14">
        <v>0</v>
      </c>
      <c r="N1458" s="21">
        <v>0</v>
      </c>
      <c r="P1458" s="21">
        <v>0</v>
      </c>
      <c r="R1458" s="21">
        <v>0</v>
      </c>
      <c r="T1458" s="21">
        <v>0</v>
      </c>
      <c r="V1458" s="22">
        <v>0</v>
      </c>
      <c r="X1458" s="5" t="str">
        <f t="shared" si="22"/>
        <v>No</v>
      </c>
      <c r="Z1458" s="21"/>
      <c r="AC1458" s="28"/>
      <c r="AG1458" s="7"/>
    </row>
    <row r="1459" spans="1:33">
      <c r="A1459" s="8" t="s">
        <v>714</v>
      </c>
      <c r="B1459" s="8" t="s">
        <v>5334</v>
      </c>
      <c r="C1459" s="9" t="s">
        <v>114</v>
      </c>
      <c r="D1459" s="178">
        <v>4101</v>
      </c>
      <c r="E1459" s="181">
        <v>40101</v>
      </c>
      <c r="F1459" s="9" t="s">
        <v>72</v>
      </c>
      <c r="G1459" s="9" t="s">
        <v>3846</v>
      </c>
      <c r="H1459" s="10">
        <v>180786</v>
      </c>
      <c r="I1459" s="11">
        <v>8</v>
      </c>
      <c r="J1459" s="24">
        <v>127856</v>
      </c>
      <c r="K1459" s="12"/>
      <c r="L1459" s="14">
        <v>0</v>
      </c>
      <c r="N1459" s="21">
        <v>0</v>
      </c>
      <c r="P1459" s="21">
        <v>0</v>
      </c>
      <c r="R1459" s="21">
        <v>46151</v>
      </c>
      <c r="T1459" s="21">
        <v>0</v>
      </c>
      <c r="V1459" s="22">
        <v>174007</v>
      </c>
      <c r="X1459" s="5" t="str">
        <f t="shared" si="22"/>
        <v>No</v>
      </c>
      <c r="Z1459" s="21"/>
      <c r="AC1459" s="28"/>
      <c r="AG1459" s="7"/>
    </row>
    <row r="1460" spans="1:33">
      <c r="A1460" s="8" t="s">
        <v>3216</v>
      </c>
      <c r="B1460" s="8" t="s">
        <v>5802</v>
      </c>
      <c r="C1460" s="9" t="s">
        <v>71</v>
      </c>
      <c r="D1460" s="178" t="s">
        <v>3217</v>
      </c>
      <c r="E1460" s="181" t="s">
        <v>3218</v>
      </c>
      <c r="F1460" s="9" t="s">
        <v>116</v>
      </c>
      <c r="G1460" s="9" t="s">
        <v>108</v>
      </c>
      <c r="H1460" s="10">
        <v>0</v>
      </c>
      <c r="I1460" s="11">
        <v>8</v>
      </c>
      <c r="J1460" s="24">
        <v>5521</v>
      </c>
      <c r="K1460" s="12"/>
      <c r="L1460" s="14">
        <v>0</v>
      </c>
      <c r="N1460" s="21">
        <v>0</v>
      </c>
      <c r="P1460" s="21">
        <v>0</v>
      </c>
      <c r="R1460" s="21">
        <v>13126</v>
      </c>
      <c r="T1460" s="21">
        <v>0</v>
      </c>
      <c r="V1460" s="22">
        <v>18647</v>
      </c>
      <c r="X1460" s="5" t="str">
        <f t="shared" si="22"/>
        <v>No</v>
      </c>
      <c r="Z1460" s="21"/>
      <c r="AC1460" s="28"/>
      <c r="AG1460" s="7"/>
    </row>
    <row r="1461" spans="1:33">
      <c r="A1461" s="8" t="s">
        <v>1634</v>
      </c>
      <c r="B1461" s="8" t="s">
        <v>790</v>
      </c>
      <c r="C1461" s="9" t="s">
        <v>288</v>
      </c>
      <c r="D1461" s="178" t="s">
        <v>1635</v>
      </c>
      <c r="E1461" s="181" t="s">
        <v>1636</v>
      </c>
      <c r="F1461" s="9" t="s">
        <v>68</v>
      </c>
      <c r="G1461" s="9" t="s">
        <v>108</v>
      </c>
      <c r="H1461" s="10">
        <v>0</v>
      </c>
      <c r="I1461" s="11">
        <v>8</v>
      </c>
      <c r="J1461" s="24">
        <v>65114</v>
      </c>
      <c r="K1461" s="12"/>
      <c r="L1461" s="14">
        <v>0</v>
      </c>
      <c r="N1461" s="21">
        <v>0</v>
      </c>
      <c r="P1461" s="21">
        <v>0</v>
      </c>
      <c r="R1461" s="21">
        <v>0</v>
      </c>
      <c r="T1461" s="21">
        <v>0</v>
      </c>
      <c r="V1461" s="22">
        <v>65114</v>
      </c>
      <c r="X1461" s="5" t="str">
        <f t="shared" si="22"/>
        <v>No</v>
      </c>
      <c r="Z1461" s="21"/>
      <c r="AC1461" s="28"/>
      <c r="AG1461" s="7"/>
    </row>
    <row r="1462" spans="1:33">
      <c r="A1462" s="8" t="s">
        <v>4150</v>
      </c>
      <c r="B1462" s="8" t="s">
        <v>4151</v>
      </c>
      <c r="C1462" s="9" t="s">
        <v>120</v>
      </c>
      <c r="D1462" s="178" t="s">
        <v>3444</v>
      </c>
      <c r="E1462" s="181" t="s">
        <v>3445</v>
      </c>
      <c r="F1462" s="9" t="s">
        <v>116</v>
      </c>
      <c r="G1462" s="9" t="s">
        <v>108</v>
      </c>
      <c r="H1462" s="10">
        <v>0</v>
      </c>
      <c r="I1462" s="11">
        <v>8</v>
      </c>
      <c r="J1462" s="24">
        <v>36289</v>
      </c>
      <c r="K1462" s="12"/>
      <c r="L1462" s="14">
        <v>0</v>
      </c>
      <c r="N1462" s="21">
        <v>0</v>
      </c>
      <c r="P1462" s="21">
        <v>0</v>
      </c>
      <c r="R1462" s="21">
        <v>61882</v>
      </c>
      <c r="T1462" s="21">
        <v>153075</v>
      </c>
      <c r="V1462" s="22">
        <v>251246</v>
      </c>
      <c r="X1462" s="5" t="str">
        <f t="shared" si="22"/>
        <v>No</v>
      </c>
      <c r="Z1462" s="21"/>
      <c r="AC1462" s="28"/>
      <c r="AG1462" s="7"/>
    </row>
    <row r="1463" spans="1:33">
      <c r="A1463" s="8" t="s">
        <v>3446</v>
      </c>
      <c r="B1463" s="8" t="s">
        <v>3447</v>
      </c>
      <c r="C1463" s="9" t="s">
        <v>120</v>
      </c>
      <c r="D1463" s="178" t="s">
        <v>3448</v>
      </c>
      <c r="E1463" s="181" t="s">
        <v>3449</v>
      </c>
      <c r="F1463" s="9" t="s">
        <v>68</v>
      </c>
      <c r="G1463" s="9" t="s">
        <v>108</v>
      </c>
      <c r="H1463" s="10">
        <v>0</v>
      </c>
      <c r="I1463" s="11">
        <v>8</v>
      </c>
      <c r="J1463" s="24">
        <v>53880</v>
      </c>
      <c r="K1463" s="12"/>
      <c r="L1463" s="14">
        <v>0</v>
      </c>
      <c r="N1463" s="21">
        <v>0</v>
      </c>
      <c r="P1463" s="21">
        <v>0</v>
      </c>
      <c r="R1463" s="21">
        <v>0</v>
      </c>
      <c r="T1463" s="21">
        <v>0</v>
      </c>
      <c r="V1463" s="22">
        <v>53880</v>
      </c>
      <c r="X1463" s="5" t="str">
        <f t="shared" si="22"/>
        <v>No</v>
      </c>
      <c r="Z1463" s="21"/>
      <c r="AC1463" s="28"/>
      <c r="AG1463" s="7"/>
    </row>
    <row r="1464" spans="1:33">
      <c r="A1464" s="8" t="s">
        <v>3460</v>
      </c>
      <c r="B1464" s="8" t="s">
        <v>3461</v>
      </c>
      <c r="C1464" s="9" t="s">
        <v>120</v>
      </c>
      <c r="D1464" s="178" t="s">
        <v>3462</v>
      </c>
      <c r="E1464" s="181" t="s">
        <v>3463</v>
      </c>
      <c r="F1464" s="9" t="s">
        <v>116</v>
      </c>
      <c r="G1464" s="9" t="s">
        <v>108</v>
      </c>
      <c r="H1464" s="10">
        <v>0</v>
      </c>
      <c r="I1464" s="11">
        <v>8</v>
      </c>
      <c r="J1464" s="24">
        <v>47134</v>
      </c>
      <c r="K1464" s="12"/>
      <c r="L1464" s="14">
        <v>0</v>
      </c>
      <c r="N1464" s="21">
        <v>0</v>
      </c>
      <c r="P1464" s="21">
        <v>0</v>
      </c>
      <c r="R1464" s="21">
        <v>11933</v>
      </c>
      <c r="T1464" s="21">
        <v>0</v>
      </c>
      <c r="V1464" s="22">
        <v>59067</v>
      </c>
      <c r="X1464" s="5" t="str">
        <f t="shared" si="22"/>
        <v>No</v>
      </c>
      <c r="Z1464" s="21"/>
      <c r="AC1464" s="28"/>
      <c r="AG1464" s="7"/>
    </row>
    <row r="1465" spans="1:33">
      <c r="A1465" s="8" t="s">
        <v>3473</v>
      </c>
      <c r="B1465" s="8" t="s">
        <v>5793</v>
      </c>
      <c r="C1465" s="9" t="s">
        <v>120</v>
      </c>
      <c r="D1465" s="178" t="s">
        <v>3474</v>
      </c>
      <c r="E1465" s="181" t="s">
        <v>3475</v>
      </c>
      <c r="F1465" s="9" t="s">
        <v>68</v>
      </c>
      <c r="G1465" s="9" t="s">
        <v>108</v>
      </c>
      <c r="H1465" s="10">
        <v>0</v>
      </c>
      <c r="I1465" s="11">
        <v>8</v>
      </c>
      <c r="J1465" s="24">
        <v>94959</v>
      </c>
      <c r="K1465" s="12"/>
      <c r="L1465" s="14">
        <v>0</v>
      </c>
      <c r="N1465" s="21">
        <v>0</v>
      </c>
      <c r="P1465" s="21">
        <v>0</v>
      </c>
      <c r="R1465" s="21">
        <v>0</v>
      </c>
      <c r="T1465" s="21">
        <v>0</v>
      </c>
      <c r="V1465" s="22">
        <v>94959</v>
      </c>
      <c r="X1465" s="5" t="str">
        <f t="shared" si="22"/>
        <v>No</v>
      </c>
      <c r="Z1465" s="21"/>
      <c r="AC1465" s="28"/>
      <c r="AG1465" s="7"/>
    </row>
    <row r="1466" spans="1:33">
      <c r="A1466" s="8" t="s">
        <v>4905</v>
      </c>
      <c r="B1466" s="8" t="s">
        <v>5764</v>
      </c>
      <c r="C1466" s="9" t="s">
        <v>288</v>
      </c>
      <c r="D1466" s="178"/>
      <c r="E1466" s="181" t="s">
        <v>4906</v>
      </c>
      <c r="F1466" s="9" t="s">
        <v>68</v>
      </c>
      <c r="G1466" s="9" t="s">
        <v>108</v>
      </c>
      <c r="H1466" s="10">
        <v>0</v>
      </c>
      <c r="I1466" s="11">
        <v>8</v>
      </c>
      <c r="J1466" s="24">
        <v>2316</v>
      </c>
      <c r="K1466" s="12"/>
      <c r="L1466" s="14">
        <v>0</v>
      </c>
      <c r="N1466" s="21">
        <v>0</v>
      </c>
      <c r="P1466" s="21">
        <v>0</v>
      </c>
      <c r="R1466" s="21">
        <v>126623</v>
      </c>
      <c r="T1466" s="21">
        <v>0</v>
      </c>
      <c r="V1466" s="22">
        <v>128939</v>
      </c>
      <c r="X1466" s="5" t="str">
        <f t="shared" si="22"/>
        <v>No</v>
      </c>
      <c r="Z1466" s="21"/>
      <c r="AC1466" s="28"/>
      <c r="AG1466" s="7"/>
    </row>
    <row r="1467" spans="1:33">
      <c r="A1467" s="8" t="s">
        <v>167</v>
      </c>
      <c r="B1467" s="8" t="s">
        <v>168</v>
      </c>
      <c r="C1467" s="9" t="s">
        <v>110</v>
      </c>
      <c r="D1467" s="178" t="s">
        <v>169</v>
      </c>
      <c r="E1467" s="181">
        <v>60004</v>
      </c>
      <c r="F1467" s="9" t="s">
        <v>34</v>
      </c>
      <c r="G1467" s="9" t="s">
        <v>3846</v>
      </c>
      <c r="H1467" s="10">
        <v>0</v>
      </c>
      <c r="I1467" s="11">
        <v>7</v>
      </c>
      <c r="J1467" s="24">
        <v>0</v>
      </c>
      <c r="K1467" s="12"/>
      <c r="L1467" s="14">
        <v>0</v>
      </c>
      <c r="N1467" s="21">
        <v>0</v>
      </c>
      <c r="P1467" s="21">
        <v>0</v>
      </c>
      <c r="R1467" s="21">
        <v>0</v>
      </c>
      <c r="T1467" s="21">
        <v>0</v>
      </c>
      <c r="V1467" s="22">
        <v>0</v>
      </c>
      <c r="X1467" s="5" t="str">
        <f t="shared" si="22"/>
        <v>No</v>
      </c>
      <c r="Z1467" s="21"/>
      <c r="AC1467" s="28"/>
      <c r="AG1467" s="7"/>
    </row>
    <row r="1468" spans="1:33">
      <c r="A1468" s="8" t="s">
        <v>4353</v>
      </c>
      <c r="B1468" s="8" t="s">
        <v>5115</v>
      </c>
      <c r="C1468" s="9" t="s">
        <v>175</v>
      </c>
      <c r="D1468" s="178" t="s">
        <v>1315</v>
      </c>
      <c r="E1468" s="181" t="s">
        <v>1316</v>
      </c>
      <c r="F1468" s="9" t="s">
        <v>761</v>
      </c>
      <c r="G1468" s="9" t="s">
        <v>108</v>
      </c>
      <c r="H1468" s="10">
        <v>0</v>
      </c>
      <c r="I1468" s="11">
        <v>7</v>
      </c>
      <c r="J1468" s="24">
        <v>31505</v>
      </c>
      <c r="K1468" s="12"/>
      <c r="L1468" s="14">
        <v>0</v>
      </c>
      <c r="N1468" s="21">
        <v>0</v>
      </c>
      <c r="P1468" s="21">
        <v>0</v>
      </c>
      <c r="R1468" s="21">
        <v>9380</v>
      </c>
      <c r="T1468" s="21">
        <v>0</v>
      </c>
      <c r="V1468" s="22">
        <v>40885</v>
      </c>
      <c r="X1468" s="5" t="str">
        <f t="shared" si="22"/>
        <v>No</v>
      </c>
      <c r="Z1468" s="21"/>
      <c r="AC1468" s="28"/>
      <c r="AG1468" s="7"/>
    </row>
    <row r="1469" spans="1:33">
      <c r="A1469" s="8" t="s">
        <v>4387</v>
      </c>
      <c r="B1469" s="8" t="s">
        <v>2941</v>
      </c>
      <c r="C1469" s="9" t="s">
        <v>285</v>
      </c>
      <c r="D1469" s="178" t="s">
        <v>2942</v>
      </c>
      <c r="E1469" s="181" t="s">
        <v>2943</v>
      </c>
      <c r="F1469" s="9" t="s">
        <v>68</v>
      </c>
      <c r="G1469" s="9" t="s">
        <v>108</v>
      </c>
      <c r="H1469" s="10">
        <v>0</v>
      </c>
      <c r="I1469" s="11">
        <v>7</v>
      </c>
      <c r="J1469" s="24">
        <v>2509</v>
      </c>
      <c r="K1469" s="12"/>
      <c r="L1469" s="14">
        <v>0</v>
      </c>
      <c r="N1469" s="21">
        <v>0</v>
      </c>
      <c r="P1469" s="21">
        <v>0</v>
      </c>
      <c r="R1469" s="21">
        <v>0</v>
      </c>
      <c r="T1469" s="21">
        <v>0</v>
      </c>
      <c r="V1469" s="22">
        <v>2509</v>
      </c>
      <c r="X1469" s="5" t="str">
        <f t="shared" si="22"/>
        <v>No</v>
      </c>
      <c r="Z1469" s="21"/>
      <c r="AC1469" s="28"/>
      <c r="AG1469" s="7"/>
    </row>
    <row r="1470" spans="1:33">
      <c r="A1470" s="8" t="s">
        <v>4065</v>
      </c>
      <c r="B1470" s="8" t="s">
        <v>5825</v>
      </c>
      <c r="C1470" s="9" t="s">
        <v>93</v>
      </c>
      <c r="D1470" s="178"/>
      <c r="E1470" s="181" t="s">
        <v>4066</v>
      </c>
      <c r="F1470" s="9" t="s">
        <v>68</v>
      </c>
      <c r="G1470" s="9" t="s">
        <v>108</v>
      </c>
      <c r="H1470" s="10">
        <v>0</v>
      </c>
      <c r="I1470" s="11">
        <v>7</v>
      </c>
      <c r="J1470" s="24">
        <v>24550</v>
      </c>
      <c r="K1470" s="12"/>
      <c r="L1470" s="14">
        <v>0</v>
      </c>
      <c r="N1470" s="21">
        <v>0</v>
      </c>
      <c r="P1470" s="21">
        <v>0</v>
      </c>
      <c r="R1470" s="21">
        <v>0</v>
      </c>
      <c r="T1470" s="21">
        <v>1750</v>
      </c>
      <c r="V1470" s="22">
        <v>26300</v>
      </c>
      <c r="X1470" s="5" t="str">
        <f t="shared" si="22"/>
        <v>No</v>
      </c>
      <c r="Z1470" s="21"/>
      <c r="AC1470" s="28"/>
      <c r="AG1470" s="7"/>
    </row>
    <row r="1471" spans="1:33">
      <c r="A1471" s="8" t="s">
        <v>4731</v>
      </c>
      <c r="B1471" s="8" t="s">
        <v>5839</v>
      </c>
      <c r="C1471" s="9" t="s">
        <v>121</v>
      </c>
      <c r="D1471" s="178"/>
      <c r="E1471" s="181">
        <v>40239</v>
      </c>
      <c r="F1471" s="9" t="s">
        <v>68</v>
      </c>
      <c r="G1471" s="9" t="s">
        <v>3846</v>
      </c>
      <c r="H1471" s="10">
        <v>5502379</v>
      </c>
      <c r="I1471" s="11">
        <v>7</v>
      </c>
      <c r="J1471" s="24">
        <v>0</v>
      </c>
      <c r="K1471" s="12"/>
      <c r="L1471" s="14">
        <v>0</v>
      </c>
      <c r="N1471" s="21">
        <v>0</v>
      </c>
      <c r="P1471" s="21">
        <v>0</v>
      </c>
      <c r="R1471" s="21">
        <v>0</v>
      </c>
      <c r="T1471" s="21">
        <v>0</v>
      </c>
      <c r="V1471" s="22">
        <v>0</v>
      </c>
      <c r="X1471" s="5" t="str">
        <f t="shared" si="22"/>
        <v>No</v>
      </c>
      <c r="Z1471" s="21"/>
      <c r="AC1471" s="28"/>
      <c r="AG1471" s="7"/>
    </row>
    <row r="1472" spans="1:33">
      <c r="A1472" s="8" t="s">
        <v>1207</v>
      </c>
      <c r="B1472" s="8" t="s">
        <v>5838</v>
      </c>
      <c r="C1472" s="9" t="s">
        <v>120</v>
      </c>
      <c r="D1472" s="178" t="s">
        <v>1208</v>
      </c>
      <c r="E1472" s="181">
        <v>119</v>
      </c>
      <c r="F1472" s="9" t="s">
        <v>34</v>
      </c>
      <c r="G1472" s="9" t="s">
        <v>3846</v>
      </c>
      <c r="H1472" s="10">
        <v>0</v>
      </c>
      <c r="I1472" s="11">
        <v>7</v>
      </c>
      <c r="J1472" s="24">
        <v>0</v>
      </c>
      <c r="K1472" s="12"/>
      <c r="L1472" s="14">
        <v>0</v>
      </c>
      <c r="N1472" s="21">
        <v>0</v>
      </c>
      <c r="P1472" s="21">
        <v>0</v>
      </c>
      <c r="R1472" s="21">
        <v>0</v>
      </c>
      <c r="T1472" s="21">
        <v>0</v>
      </c>
      <c r="V1472" s="22">
        <v>0</v>
      </c>
      <c r="X1472" s="5" t="str">
        <f t="shared" si="22"/>
        <v>No</v>
      </c>
      <c r="Z1472" s="21"/>
      <c r="AC1472" s="28"/>
      <c r="AG1472" s="7"/>
    </row>
    <row r="1473" spans="1:33">
      <c r="A1473" s="8" t="s">
        <v>2907</v>
      </c>
      <c r="B1473" s="8" t="s">
        <v>2908</v>
      </c>
      <c r="C1473" s="9" t="s">
        <v>285</v>
      </c>
      <c r="D1473" s="178" t="s">
        <v>2909</v>
      </c>
      <c r="E1473" s="181" t="s">
        <v>2910</v>
      </c>
      <c r="F1473" s="9" t="s">
        <v>68</v>
      </c>
      <c r="G1473" s="9" t="s">
        <v>108</v>
      </c>
      <c r="H1473" s="10">
        <v>0</v>
      </c>
      <c r="I1473" s="11">
        <v>7</v>
      </c>
      <c r="J1473" s="24">
        <v>4872</v>
      </c>
      <c r="K1473" s="12"/>
      <c r="L1473" s="14">
        <v>0</v>
      </c>
      <c r="N1473" s="21">
        <v>0</v>
      </c>
      <c r="P1473" s="21">
        <v>0</v>
      </c>
      <c r="R1473" s="21">
        <v>0</v>
      </c>
      <c r="T1473" s="21">
        <v>0</v>
      </c>
      <c r="V1473" s="22">
        <v>4872</v>
      </c>
      <c r="X1473" s="5" t="str">
        <f t="shared" si="22"/>
        <v>No</v>
      </c>
      <c r="Z1473" s="21"/>
      <c r="AC1473" s="28"/>
      <c r="AG1473" s="7"/>
    </row>
    <row r="1474" spans="1:33">
      <c r="A1474" s="8" t="s">
        <v>6495</v>
      </c>
      <c r="B1474" s="8" t="s">
        <v>5847</v>
      </c>
      <c r="C1474" s="9" t="s">
        <v>101</v>
      </c>
      <c r="D1474" s="178" t="s">
        <v>3660</v>
      </c>
      <c r="E1474" s="181" t="s">
        <v>3661</v>
      </c>
      <c r="F1474" s="9" t="s">
        <v>68</v>
      </c>
      <c r="G1474" s="9" t="s">
        <v>108</v>
      </c>
      <c r="H1474" s="10">
        <v>0</v>
      </c>
      <c r="I1474" s="11">
        <v>7</v>
      </c>
      <c r="J1474" s="24">
        <v>19735</v>
      </c>
      <c r="K1474" s="12"/>
      <c r="L1474" s="14">
        <v>0</v>
      </c>
      <c r="N1474" s="21">
        <v>0</v>
      </c>
      <c r="P1474" s="21">
        <v>0</v>
      </c>
      <c r="R1474" s="21">
        <v>0</v>
      </c>
      <c r="T1474" s="21">
        <v>0</v>
      </c>
      <c r="V1474" s="22">
        <v>19735</v>
      </c>
      <c r="X1474" s="5" t="str">
        <f t="shared" si="22"/>
        <v>No</v>
      </c>
      <c r="Z1474" s="21"/>
      <c r="AC1474" s="28"/>
      <c r="AG1474" s="7"/>
    </row>
    <row r="1475" spans="1:33">
      <c r="A1475" s="8" t="s">
        <v>6494</v>
      </c>
      <c r="B1475" s="8" t="s">
        <v>5844</v>
      </c>
      <c r="C1475" s="9" t="s">
        <v>101</v>
      </c>
      <c r="D1475" s="178" t="s">
        <v>3658</v>
      </c>
      <c r="E1475" s="181" t="s">
        <v>3659</v>
      </c>
      <c r="F1475" s="9" t="s">
        <v>68</v>
      </c>
      <c r="G1475" s="9" t="s">
        <v>108</v>
      </c>
      <c r="H1475" s="10">
        <v>0</v>
      </c>
      <c r="I1475" s="11">
        <v>7</v>
      </c>
      <c r="J1475" s="24">
        <v>9421</v>
      </c>
      <c r="K1475" s="12"/>
      <c r="L1475" s="14">
        <v>0</v>
      </c>
      <c r="N1475" s="21">
        <v>0</v>
      </c>
      <c r="P1475" s="21">
        <v>0</v>
      </c>
      <c r="R1475" s="21">
        <v>6945</v>
      </c>
      <c r="T1475" s="21">
        <v>0</v>
      </c>
      <c r="V1475" s="22">
        <v>16366</v>
      </c>
      <c r="X1475" s="5" t="str">
        <f t="shared" ref="X1475:X1538" si="23">IF(W1475&amp;U1475&amp;S1475&amp;Q1475&amp;O1475&amp;M1475&amp;K1475&lt;&gt;"","Yes","No")</f>
        <v>No</v>
      </c>
      <c r="Z1475" s="21"/>
      <c r="AC1475" s="28"/>
      <c r="AG1475" s="7"/>
    </row>
    <row r="1476" spans="1:33">
      <c r="A1476" s="8" t="s">
        <v>4730</v>
      </c>
      <c r="B1476" s="8" t="s">
        <v>713</v>
      </c>
      <c r="C1476" s="9" t="s">
        <v>272</v>
      </c>
      <c r="D1476" s="178">
        <v>53</v>
      </c>
      <c r="E1476" s="181">
        <v>53</v>
      </c>
      <c r="F1476" s="9" t="s">
        <v>34</v>
      </c>
      <c r="G1476" s="9" t="s">
        <v>3846</v>
      </c>
      <c r="H1476" s="10">
        <v>98378</v>
      </c>
      <c r="I1476" s="11">
        <v>7</v>
      </c>
      <c r="J1476" s="24">
        <v>0</v>
      </c>
      <c r="K1476" s="12"/>
      <c r="L1476" s="14">
        <v>0</v>
      </c>
      <c r="N1476" s="21">
        <v>0</v>
      </c>
      <c r="P1476" s="21">
        <v>0</v>
      </c>
      <c r="R1476" s="21">
        <v>0</v>
      </c>
      <c r="T1476" s="21">
        <v>0</v>
      </c>
      <c r="V1476" s="22">
        <v>0</v>
      </c>
      <c r="X1476" s="5" t="str">
        <f t="shared" si="23"/>
        <v>No</v>
      </c>
      <c r="Z1476" s="21"/>
      <c r="AC1476" s="28"/>
      <c r="AG1476" s="7"/>
    </row>
    <row r="1477" spans="1:33">
      <c r="A1477" s="8" t="s">
        <v>6484</v>
      </c>
      <c r="B1477" s="8" t="s">
        <v>5602</v>
      </c>
      <c r="C1477" s="9" t="s">
        <v>101</v>
      </c>
      <c r="D1477" s="178" t="s">
        <v>3644</v>
      </c>
      <c r="E1477" s="181" t="s">
        <v>3645</v>
      </c>
      <c r="F1477" s="9" t="s">
        <v>68</v>
      </c>
      <c r="G1477" s="9" t="s">
        <v>108</v>
      </c>
      <c r="H1477" s="10">
        <v>0</v>
      </c>
      <c r="I1477" s="11">
        <v>7</v>
      </c>
      <c r="J1477" s="24">
        <v>14955</v>
      </c>
      <c r="K1477" s="12"/>
      <c r="L1477" s="14">
        <v>0</v>
      </c>
      <c r="N1477" s="21">
        <v>0</v>
      </c>
      <c r="P1477" s="21">
        <v>0</v>
      </c>
      <c r="R1477" s="21">
        <v>0</v>
      </c>
      <c r="T1477" s="21">
        <v>0</v>
      </c>
      <c r="V1477" s="22">
        <v>14955</v>
      </c>
      <c r="X1477" s="5" t="str">
        <f t="shared" si="23"/>
        <v>No</v>
      </c>
      <c r="Z1477" s="21"/>
      <c r="AC1477" s="28"/>
      <c r="AG1477" s="7"/>
    </row>
    <row r="1478" spans="1:33">
      <c r="A1478" s="8" t="s">
        <v>2931</v>
      </c>
      <c r="B1478" s="8" t="s">
        <v>5824</v>
      </c>
      <c r="C1478" s="9" t="s">
        <v>285</v>
      </c>
      <c r="D1478" s="178" t="s">
        <v>2932</v>
      </c>
      <c r="E1478" s="181" t="s">
        <v>2933</v>
      </c>
      <c r="F1478" s="9" t="s">
        <v>68</v>
      </c>
      <c r="G1478" s="9" t="s">
        <v>108</v>
      </c>
      <c r="H1478" s="10">
        <v>0</v>
      </c>
      <c r="I1478" s="11">
        <v>7</v>
      </c>
      <c r="J1478" s="24">
        <v>151</v>
      </c>
      <c r="K1478" s="12"/>
      <c r="L1478" s="14">
        <v>0</v>
      </c>
      <c r="N1478" s="21">
        <v>0</v>
      </c>
      <c r="P1478" s="21">
        <v>0</v>
      </c>
      <c r="R1478" s="21">
        <v>2422</v>
      </c>
      <c r="T1478" s="21">
        <v>0</v>
      </c>
      <c r="V1478" s="22">
        <v>2573</v>
      </c>
      <c r="X1478" s="5" t="str">
        <f t="shared" si="23"/>
        <v>No</v>
      </c>
      <c r="Z1478" s="21"/>
      <c r="AC1478" s="28"/>
      <c r="AG1478" s="7"/>
    </row>
    <row r="1479" spans="1:33">
      <c r="A1479" s="8" t="s">
        <v>4180</v>
      </c>
      <c r="B1479" s="8" t="s">
        <v>5842</v>
      </c>
      <c r="C1479" s="9" t="s">
        <v>3937</v>
      </c>
      <c r="D1479" s="178"/>
      <c r="E1479" s="181" t="s">
        <v>4181</v>
      </c>
      <c r="F1479" s="9" t="s">
        <v>105</v>
      </c>
      <c r="G1479" s="9" t="s">
        <v>108</v>
      </c>
      <c r="H1479" s="10">
        <v>0</v>
      </c>
      <c r="I1479" s="11">
        <v>7</v>
      </c>
      <c r="J1479" s="24">
        <v>29294</v>
      </c>
      <c r="K1479" s="12"/>
      <c r="L1479" s="14">
        <v>0</v>
      </c>
      <c r="N1479" s="21">
        <v>0</v>
      </c>
      <c r="P1479" s="21">
        <v>0</v>
      </c>
      <c r="R1479" s="21">
        <v>0</v>
      </c>
      <c r="T1479" s="21">
        <v>0</v>
      </c>
      <c r="V1479" s="22">
        <v>29294</v>
      </c>
      <c r="X1479" s="5" t="str">
        <f t="shared" si="23"/>
        <v>No</v>
      </c>
      <c r="Z1479" s="21"/>
      <c r="AC1479" s="28"/>
      <c r="AG1479" s="7"/>
    </row>
    <row r="1480" spans="1:33">
      <c r="A1480" s="8" t="s">
        <v>499</v>
      </c>
      <c r="B1480" s="8" t="s">
        <v>5823</v>
      </c>
      <c r="C1480" s="9" t="s">
        <v>99</v>
      </c>
      <c r="D1480" s="178" t="s">
        <v>500</v>
      </c>
      <c r="E1480" s="181" t="s">
        <v>501</v>
      </c>
      <c r="F1480" s="9" t="s">
        <v>68</v>
      </c>
      <c r="G1480" s="9" t="s">
        <v>108</v>
      </c>
      <c r="H1480" s="10">
        <v>0</v>
      </c>
      <c r="I1480" s="11">
        <v>7</v>
      </c>
      <c r="J1480" s="24">
        <v>13340</v>
      </c>
      <c r="K1480" s="12"/>
      <c r="L1480" s="14">
        <v>0</v>
      </c>
      <c r="N1480" s="21">
        <v>0</v>
      </c>
      <c r="P1480" s="21">
        <v>0</v>
      </c>
      <c r="R1480" s="21">
        <v>0</v>
      </c>
      <c r="T1480" s="21">
        <v>65606</v>
      </c>
      <c r="V1480" s="22">
        <v>78946</v>
      </c>
      <c r="X1480" s="5" t="str">
        <f t="shared" si="23"/>
        <v>No</v>
      </c>
      <c r="Z1480" s="21"/>
      <c r="AC1480" s="28"/>
      <c r="AG1480" s="7"/>
    </row>
    <row r="1481" spans="1:33">
      <c r="A1481" s="8" t="s">
        <v>2484</v>
      </c>
      <c r="B1481" s="8" t="s">
        <v>2485</v>
      </c>
      <c r="C1481" s="9" t="s">
        <v>177</v>
      </c>
      <c r="D1481" s="178" t="s">
        <v>2486</v>
      </c>
      <c r="E1481" s="181" t="s">
        <v>2487</v>
      </c>
      <c r="F1481" s="9" t="s">
        <v>116</v>
      </c>
      <c r="G1481" s="9" t="s">
        <v>108</v>
      </c>
      <c r="H1481" s="10">
        <v>0</v>
      </c>
      <c r="I1481" s="11">
        <v>7</v>
      </c>
      <c r="J1481" s="24">
        <v>19177</v>
      </c>
      <c r="K1481" s="12"/>
      <c r="L1481" s="14">
        <v>0</v>
      </c>
      <c r="N1481" s="21">
        <v>0</v>
      </c>
      <c r="P1481" s="21">
        <v>0</v>
      </c>
      <c r="R1481" s="21">
        <v>32185</v>
      </c>
      <c r="T1481" s="21">
        <v>0</v>
      </c>
      <c r="V1481" s="22">
        <v>51362</v>
      </c>
      <c r="X1481" s="5" t="str">
        <f t="shared" si="23"/>
        <v>No</v>
      </c>
      <c r="Z1481" s="21"/>
      <c r="AC1481" s="28"/>
      <c r="AG1481" s="7"/>
    </row>
    <row r="1482" spans="1:33">
      <c r="A1482" s="8" t="s">
        <v>4727</v>
      </c>
      <c r="B1482" s="8" t="s">
        <v>5849</v>
      </c>
      <c r="C1482" s="9" t="s">
        <v>177</v>
      </c>
      <c r="D1482" s="178">
        <v>7056</v>
      </c>
      <c r="E1482" s="181">
        <v>70056</v>
      </c>
      <c r="F1482" s="9" t="s">
        <v>68</v>
      </c>
      <c r="G1482" s="9" t="s">
        <v>3846</v>
      </c>
      <c r="H1482" s="10">
        <v>472870</v>
      </c>
      <c r="I1482" s="11">
        <v>7</v>
      </c>
      <c r="J1482" s="24">
        <v>6890</v>
      </c>
      <c r="K1482" s="12"/>
      <c r="L1482" s="14">
        <v>0</v>
      </c>
      <c r="N1482" s="21">
        <v>0</v>
      </c>
      <c r="P1482" s="21">
        <v>0</v>
      </c>
      <c r="R1482" s="21">
        <v>0</v>
      </c>
      <c r="T1482" s="21">
        <v>0</v>
      </c>
      <c r="V1482" s="22">
        <v>6890</v>
      </c>
      <c r="X1482" s="5" t="str">
        <f t="shared" si="23"/>
        <v>No</v>
      </c>
      <c r="Z1482" s="21"/>
      <c r="AC1482" s="28"/>
      <c r="AG1482" s="7"/>
    </row>
    <row r="1483" spans="1:33">
      <c r="A1483" s="8" t="s">
        <v>6486</v>
      </c>
      <c r="B1483" s="8" t="s">
        <v>5821</v>
      </c>
      <c r="C1483" s="9" t="s">
        <v>99</v>
      </c>
      <c r="D1483" s="178" t="s">
        <v>535</v>
      </c>
      <c r="E1483" s="181" t="s">
        <v>536</v>
      </c>
      <c r="F1483" s="9" t="s">
        <v>68</v>
      </c>
      <c r="G1483" s="9" t="s">
        <v>108</v>
      </c>
      <c r="H1483" s="10">
        <v>0</v>
      </c>
      <c r="I1483" s="11">
        <v>7</v>
      </c>
      <c r="J1483" s="24">
        <v>0</v>
      </c>
      <c r="K1483" s="12"/>
      <c r="L1483" s="14">
        <v>0</v>
      </c>
      <c r="N1483" s="21">
        <v>0</v>
      </c>
      <c r="P1483" s="21">
        <v>0</v>
      </c>
      <c r="R1483" s="21">
        <v>0</v>
      </c>
      <c r="T1483" s="21">
        <v>22335</v>
      </c>
      <c r="V1483" s="22">
        <v>22335</v>
      </c>
      <c r="X1483" s="5" t="str">
        <f t="shared" si="23"/>
        <v>No</v>
      </c>
      <c r="Z1483" s="21"/>
      <c r="AC1483" s="28"/>
      <c r="AG1483" s="7"/>
    </row>
    <row r="1484" spans="1:33">
      <c r="A1484" s="8" t="s">
        <v>4179</v>
      </c>
      <c r="B1484" s="8" t="s">
        <v>5817</v>
      </c>
      <c r="C1484" s="9" t="s">
        <v>121</v>
      </c>
      <c r="D1484" s="178"/>
      <c r="E1484" s="181">
        <v>40251</v>
      </c>
      <c r="F1484" s="9" t="s">
        <v>68</v>
      </c>
      <c r="G1484" s="9" t="s">
        <v>3846</v>
      </c>
      <c r="H1484" s="10">
        <v>5502379</v>
      </c>
      <c r="I1484" s="11">
        <v>7</v>
      </c>
      <c r="J1484" s="24">
        <v>0</v>
      </c>
      <c r="K1484" s="12"/>
      <c r="L1484" s="14">
        <v>0</v>
      </c>
      <c r="N1484" s="21">
        <v>0</v>
      </c>
      <c r="P1484" s="21">
        <v>0</v>
      </c>
      <c r="R1484" s="21">
        <v>0</v>
      </c>
      <c r="T1484" s="21">
        <v>0</v>
      </c>
      <c r="V1484" s="22">
        <v>0</v>
      </c>
      <c r="X1484" s="5" t="str">
        <f t="shared" si="23"/>
        <v>No</v>
      </c>
      <c r="Z1484" s="21"/>
      <c r="AC1484" s="28"/>
      <c r="AG1484" s="7"/>
    </row>
    <row r="1485" spans="1:33">
      <c r="A1485" s="8" t="s">
        <v>4182</v>
      </c>
      <c r="B1485" s="8" t="s">
        <v>5845</v>
      </c>
      <c r="C1485" s="9" t="s">
        <v>121</v>
      </c>
      <c r="D1485" s="178"/>
      <c r="E1485" s="181">
        <v>40254</v>
      </c>
      <c r="F1485" s="9" t="s">
        <v>68</v>
      </c>
      <c r="G1485" s="9" t="s">
        <v>3846</v>
      </c>
      <c r="H1485" s="10">
        <v>5502379</v>
      </c>
      <c r="I1485" s="11">
        <v>7</v>
      </c>
      <c r="J1485" s="24">
        <v>0</v>
      </c>
      <c r="K1485" s="12"/>
      <c r="L1485" s="14">
        <v>0</v>
      </c>
      <c r="N1485" s="21">
        <v>0</v>
      </c>
      <c r="P1485" s="21">
        <v>0</v>
      </c>
      <c r="R1485" s="21">
        <v>0</v>
      </c>
      <c r="T1485" s="21">
        <v>0</v>
      </c>
      <c r="V1485" s="22">
        <v>0</v>
      </c>
      <c r="X1485" s="5" t="str">
        <f t="shared" si="23"/>
        <v>No</v>
      </c>
      <c r="Z1485" s="21"/>
      <c r="AC1485" s="28"/>
      <c r="AG1485" s="7"/>
    </row>
    <row r="1486" spans="1:33">
      <c r="A1486" s="8" t="s">
        <v>1890</v>
      </c>
      <c r="B1486" s="8" t="s">
        <v>1138</v>
      </c>
      <c r="C1486" s="9" t="s">
        <v>95</v>
      </c>
      <c r="D1486" s="178" t="s">
        <v>1891</v>
      </c>
      <c r="E1486" s="181" t="s">
        <v>1892</v>
      </c>
      <c r="F1486" s="9" t="s">
        <v>761</v>
      </c>
      <c r="G1486" s="9" t="s">
        <v>108</v>
      </c>
      <c r="H1486" s="10">
        <v>0</v>
      </c>
      <c r="I1486" s="11">
        <v>7</v>
      </c>
      <c r="J1486" s="24">
        <v>11436</v>
      </c>
      <c r="K1486" s="12"/>
      <c r="L1486" s="14">
        <v>0</v>
      </c>
      <c r="N1486" s="21">
        <v>0</v>
      </c>
      <c r="P1486" s="21">
        <v>0</v>
      </c>
      <c r="R1486" s="21">
        <v>0</v>
      </c>
      <c r="T1486" s="21">
        <v>0</v>
      </c>
      <c r="V1486" s="22">
        <v>11436</v>
      </c>
      <c r="X1486" s="5" t="str">
        <f t="shared" si="23"/>
        <v>No</v>
      </c>
      <c r="Z1486" s="21"/>
      <c r="AC1486" s="28"/>
      <c r="AG1486" s="7"/>
    </row>
    <row r="1487" spans="1:33">
      <c r="A1487" s="8" t="s">
        <v>6481</v>
      </c>
      <c r="B1487" s="8" t="s">
        <v>4202</v>
      </c>
      <c r="C1487" s="9" t="s">
        <v>285</v>
      </c>
      <c r="D1487" s="178"/>
      <c r="E1487" s="181" t="s">
        <v>4913</v>
      </c>
      <c r="F1487" s="9" t="s">
        <v>72</v>
      </c>
      <c r="G1487" s="9" t="s">
        <v>108</v>
      </c>
      <c r="H1487" s="10">
        <v>0</v>
      </c>
      <c r="I1487" s="11">
        <v>7</v>
      </c>
      <c r="J1487" s="24">
        <v>29260</v>
      </c>
      <c r="K1487" s="12"/>
      <c r="L1487" s="14">
        <v>0</v>
      </c>
      <c r="N1487" s="21">
        <v>0</v>
      </c>
      <c r="P1487" s="21">
        <v>0</v>
      </c>
      <c r="R1487" s="21">
        <v>0</v>
      </c>
      <c r="T1487" s="21">
        <v>0</v>
      </c>
      <c r="V1487" s="22">
        <v>29260</v>
      </c>
      <c r="X1487" s="5" t="str">
        <f t="shared" si="23"/>
        <v>No</v>
      </c>
      <c r="Z1487" s="21"/>
      <c r="AC1487" s="28"/>
      <c r="AG1487" s="7"/>
    </row>
    <row r="1488" spans="1:33">
      <c r="A1488" s="8" t="s">
        <v>4733</v>
      </c>
      <c r="B1488" s="8" t="s">
        <v>5843</v>
      </c>
      <c r="C1488" s="9" t="s">
        <v>117</v>
      </c>
      <c r="D1488" s="178">
        <v>1112</v>
      </c>
      <c r="E1488" s="181">
        <v>10112</v>
      </c>
      <c r="F1488" s="9" t="s">
        <v>68</v>
      </c>
      <c r="G1488" s="9" t="s">
        <v>3846</v>
      </c>
      <c r="H1488" s="10">
        <v>203914</v>
      </c>
      <c r="I1488" s="11">
        <v>7</v>
      </c>
      <c r="J1488" s="24">
        <v>161619</v>
      </c>
      <c r="K1488" s="12"/>
      <c r="L1488" s="14">
        <v>0</v>
      </c>
      <c r="N1488" s="21">
        <v>0</v>
      </c>
      <c r="P1488" s="21">
        <v>0</v>
      </c>
      <c r="R1488" s="21">
        <v>29005</v>
      </c>
      <c r="T1488" s="21">
        <v>0</v>
      </c>
      <c r="V1488" s="22">
        <v>190624</v>
      </c>
      <c r="X1488" s="5" t="str">
        <f t="shared" si="23"/>
        <v>No</v>
      </c>
      <c r="Z1488" s="21"/>
      <c r="AC1488" s="28"/>
      <c r="AG1488" s="7"/>
    </row>
    <row r="1489" spans="1:33">
      <c r="A1489" s="8" t="s">
        <v>4413</v>
      </c>
      <c r="B1489" s="8" t="s">
        <v>3101</v>
      </c>
      <c r="C1489" s="9" t="s">
        <v>66</v>
      </c>
      <c r="D1489" s="178" t="s">
        <v>3106</v>
      </c>
      <c r="E1489" s="181" t="s">
        <v>3107</v>
      </c>
      <c r="F1489" s="9" t="s">
        <v>116</v>
      </c>
      <c r="G1489" s="9" t="s">
        <v>108</v>
      </c>
      <c r="H1489" s="10">
        <v>0</v>
      </c>
      <c r="I1489" s="11">
        <v>7</v>
      </c>
      <c r="J1489" s="24">
        <v>26297</v>
      </c>
      <c r="K1489" s="12"/>
      <c r="L1489" s="14">
        <v>0</v>
      </c>
      <c r="N1489" s="21">
        <v>0</v>
      </c>
      <c r="P1489" s="21">
        <v>0</v>
      </c>
      <c r="R1489" s="21">
        <v>0</v>
      </c>
      <c r="T1489" s="21">
        <v>0</v>
      </c>
      <c r="V1489" s="22">
        <v>26297</v>
      </c>
      <c r="X1489" s="5" t="str">
        <f t="shared" si="23"/>
        <v>No</v>
      </c>
      <c r="Z1489" s="21"/>
      <c r="AC1489" s="28"/>
      <c r="AG1489" s="7"/>
    </row>
    <row r="1490" spans="1:33">
      <c r="A1490" s="8" t="s">
        <v>482</v>
      </c>
      <c r="B1490" s="8" t="s">
        <v>418</v>
      </c>
      <c r="C1490" s="9" t="s">
        <v>99</v>
      </c>
      <c r="D1490" s="178" t="s">
        <v>483</v>
      </c>
      <c r="E1490" s="181" t="s">
        <v>484</v>
      </c>
      <c r="F1490" s="9" t="s">
        <v>68</v>
      </c>
      <c r="G1490" s="9" t="s">
        <v>108</v>
      </c>
      <c r="H1490" s="10">
        <v>0</v>
      </c>
      <c r="I1490" s="11">
        <v>7</v>
      </c>
      <c r="J1490" s="24">
        <v>11734</v>
      </c>
      <c r="K1490" s="12"/>
      <c r="L1490" s="14">
        <v>0</v>
      </c>
      <c r="N1490" s="21">
        <v>0</v>
      </c>
      <c r="P1490" s="21">
        <v>0</v>
      </c>
      <c r="R1490" s="21">
        <v>0</v>
      </c>
      <c r="T1490" s="21">
        <v>244433</v>
      </c>
      <c r="V1490" s="22">
        <v>256167</v>
      </c>
      <c r="X1490" s="5" t="str">
        <f t="shared" si="23"/>
        <v>No</v>
      </c>
      <c r="Z1490" s="21"/>
      <c r="AC1490" s="28"/>
      <c r="AG1490" s="7"/>
    </row>
    <row r="1491" spans="1:33">
      <c r="A1491" s="8" t="s">
        <v>485</v>
      </c>
      <c r="B1491" s="8" t="s">
        <v>4889</v>
      </c>
      <c r="C1491" s="9" t="s">
        <v>99</v>
      </c>
      <c r="D1491" s="178" t="s">
        <v>486</v>
      </c>
      <c r="E1491" s="181" t="s">
        <v>487</v>
      </c>
      <c r="F1491" s="9" t="s">
        <v>68</v>
      </c>
      <c r="G1491" s="9" t="s">
        <v>108</v>
      </c>
      <c r="H1491" s="10">
        <v>0</v>
      </c>
      <c r="I1491" s="11">
        <v>7</v>
      </c>
      <c r="J1491" s="24">
        <v>9057</v>
      </c>
      <c r="K1491" s="12"/>
      <c r="L1491" s="14">
        <v>0</v>
      </c>
      <c r="N1491" s="21">
        <v>0</v>
      </c>
      <c r="P1491" s="21">
        <v>0</v>
      </c>
      <c r="R1491" s="21">
        <v>0</v>
      </c>
      <c r="T1491" s="21">
        <v>210634</v>
      </c>
      <c r="V1491" s="22">
        <v>219691</v>
      </c>
      <c r="X1491" s="5" t="str">
        <f t="shared" si="23"/>
        <v>No</v>
      </c>
      <c r="Z1491" s="21"/>
      <c r="AC1491" s="28"/>
      <c r="AG1491" s="7"/>
    </row>
    <row r="1492" spans="1:33">
      <c r="A1492" s="8" t="s">
        <v>6647</v>
      </c>
      <c r="B1492" s="8" t="s">
        <v>5841</v>
      </c>
      <c r="C1492" s="9" t="s">
        <v>74</v>
      </c>
      <c r="D1492" s="178"/>
      <c r="E1492" s="181">
        <v>90260</v>
      </c>
      <c r="F1492" s="9" t="s">
        <v>68</v>
      </c>
      <c r="G1492" s="9" t="s">
        <v>3846</v>
      </c>
      <c r="H1492" s="10">
        <v>12150996</v>
      </c>
      <c r="I1492" s="11">
        <v>7</v>
      </c>
      <c r="J1492" s="24">
        <v>28337</v>
      </c>
      <c r="K1492" s="12"/>
      <c r="L1492" s="14">
        <v>0</v>
      </c>
      <c r="N1492" s="21">
        <v>0</v>
      </c>
      <c r="P1492" s="21">
        <v>0</v>
      </c>
      <c r="R1492" s="21">
        <v>71211</v>
      </c>
      <c r="T1492" s="21">
        <v>0</v>
      </c>
      <c r="V1492" s="22">
        <v>99548</v>
      </c>
      <c r="X1492" s="5" t="str">
        <f t="shared" si="23"/>
        <v>No</v>
      </c>
      <c r="Z1492" s="21"/>
      <c r="AC1492" s="28"/>
      <c r="AG1492" s="7"/>
    </row>
    <row r="1493" spans="1:33">
      <c r="A1493" s="8" t="s">
        <v>4910</v>
      </c>
      <c r="B1493" s="8" t="s">
        <v>5486</v>
      </c>
      <c r="C1493" s="9" t="s">
        <v>117</v>
      </c>
      <c r="D1493" s="178"/>
      <c r="E1493" s="181" t="s">
        <v>4911</v>
      </c>
      <c r="F1493" s="9" t="s">
        <v>68</v>
      </c>
      <c r="G1493" s="9" t="s">
        <v>108</v>
      </c>
      <c r="H1493" s="10">
        <v>0</v>
      </c>
      <c r="I1493" s="11">
        <v>7</v>
      </c>
      <c r="J1493" s="24">
        <v>4902600</v>
      </c>
      <c r="K1493" s="12"/>
      <c r="L1493" s="14">
        <v>0</v>
      </c>
      <c r="N1493" s="21">
        <v>0</v>
      </c>
      <c r="P1493" s="21">
        <v>0</v>
      </c>
      <c r="R1493" s="21">
        <v>0</v>
      </c>
      <c r="T1493" s="21">
        <v>0</v>
      </c>
      <c r="V1493" s="22">
        <v>4902600</v>
      </c>
      <c r="X1493" s="5" t="str">
        <f t="shared" si="23"/>
        <v>No</v>
      </c>
      <c r="Z1493" s="21"/>
      <c r="AC1493" s="28"/>
      <c r="AG1493" s="7"/>
    </row>
    <row r="1494" spans="1:33">
      <c r="A1494" s="8" t="s">
        <v>1836</v>
      </c>
      <c r="B1494" s="8" t="s">
        <v>5811</v>
      </c>
      <c r="C1494" s="9" t="s">
        <v>95</v>
      </c>
      <c r="D1494" s="178" t="s">
        <v>1837</v>
      </c>
      <c r="E1494" s="181" t="s">
        <v>1838</v>
      </c>
      <c r="F1494" s="9" t="s">
        <v>761</v>
      </c>
      <c r="G1494" s="9" t="s">
        <v>108</v>
      </c>
      <c r="H1494" s="10">
        <v>0</v>
      </c>
      <c r="I1494" s="11">
        <v>7</v>
      </c>
      <c r="J1494" s="24">
        <v>19837</v>
      </c>
      <c r="K1494" s="12"/>
      <c r="L1494" s="14">
        <v>0</v>
      </c>
      <c r="N1494" s="21">
        <v>0</v>
      </c>
      <c r="P1494" s="21">
        <v>0</v>
      </c>
      <c r="R1494" s="21">
        <v>0</v>
      </c>
      <c r="T1494" s="21">
        <v>0</v>
      </c>
      <c r="V1494" s="22">
        <v>19837</v>
      </c>
      <c r="X1494" s="5" t="str">
        <f t="shared" si="23"/>
        <v>No</v>
      </c>
      <c r="Z1494" s="21"/>
      <c r="AC1494" s="28"/>
      <c r="AG1494" s="7"/>
    </row>
    <row r="1495" spans="1:33">
      <c r="A1495" s="8" t="s">
        <v>1912</v>
      </c>
      <c r="B1495" s="8" t="s">
        <v>5835</v>
      </c>
      <c r="C1495" s="9" t="s">
        <v>95</v>
      </c>
      <c r="D1495" s="178"/>
      <c r="E1495" s="181" t="s">
        <v>1913</v>
      </c>
      <c r="F1495" s="9" t="s">
        <v>68</v>
      </c>
      <c r="G1495" s="9" t="s">
        <v>108</v>
      </c>
      <c r="H1495" s="10">
        <v>0</v>
      </c>
      <c r="I1495" s="11">
        <v>7</v>
      </c>
      <c r="J1495" s="24">
        <v>0</v>
      </c>
      <c r="K1495" s="12"/>
      <c r="L1495" s="14">
        <v>0</v>
      </c>
      <c r="N1495" s="21">
        <v>0</v>
      </c>
      <c r="P1495" s="21">
        <v>0</v>
      </c>
      <c r="R1495" s="21">
        <v>0</v>
      </c>
      <c r="T1495" s="21">
        <v>0</v>
      </c>
      <c r="V1495" s="22">
        <v>0</v>
      </c>
      <c r="X1495" s="5" t="str">
        <f t="shared" si="23"/>
        <v>No</v>
      </c>
      <c r="Z1495" s="21"/>
      <c r="AC1495" s="28"/>
      <c r="AG1495" s="7"/>
    </row>
    <row r="1496" spans="1:33">
      <c r="A1496" s="8" t="s">
        <v>4052</v>
      </c>
      <c r="B1496" s="8" t="s">
        <v>788</v>
      </c>
      <c r="C1496" s="9" t="s">
        <v>95</v>
      </c>
      <c r="D1496" s="178"/>
      <c r="E1496" s="181" t="s">
        <v>4053</v>
      </c>
      <c r="F1496" s="9" t="s">
        <v>761</v>
      </c>
      <c r="G1496" s="9" t="s">
        <v>108</v>
      </c>
      <c r="H1496" s="10">
        <v>0</v>
      </c>
      <c r="I1496" s="11">
        <v>7</v>
      </c>
      <c r="J1496" s="24">
        <v>8336</v>
      </c>
      <c r="K1496" s="12"/>
      <c r="L1496" s="14">
        <v>0</v>
      </c>
      <c r="N1496" s="21">
        <v>0</v>
      </c>
      <c r="P1496" s="21">
        <v>0</v>
      </c>
      <c r="R1496" s="21">
        <v>0</v>
      </c>
      <c r="T1496" s="21">
        <v>0</v>
      </c>
      <c r="V1496" s="22">
        <v>8336</v>
      </c>
      <c r="X1496" s="5" t="str">
        <f t="shared" si="23"/>
        <v>No</v>
      </c>
      <c r="Z1496" s="21"/>
      <c r="AC1496" s="28"/>
      <c r="AG1496" s="7"/>
    </row>
    <row r="1497" spans="1:33">
      <c r="A1497" s="8" t="s">
        <v>4741</v>
      </c>
      <c r="B1497" s="8" t="s">
        <v>5827</v>
      </c>
      <c r="C1497" s="9" t="s">
        <v>36</v>
      </c>
      <c r="D1497" s="178">
        <v>9239</v>
      </c>
      <c r="E1497" s="181">
        <v>90239</v>
      </c>
      <c r="F1497" s="9" t="s">
        <v>68</v>
      </c>
      <c r="G1497" s="9" t="s">
        <v>3846</v>
      </c>
      <c r="H1497" s="10">
        <v>52745</v>
      </c>
      <c r="I1497" s="11">
        <v>7</v>
      </c>
      <c r="J1497" s="24">
        <v>60985</v>
      </c>
      <c r="K1497" s="12"/>
      <c r="L1497" s="14">
        <v>0</v>
      </c>
      <c r="N1497" s="21">
        <v>0</v>
      </c>
      <c r="P1497" s="21">
        <v>0</v>
      </c>
      <c r="R1497" s="21">
        <v>0</v>
      </c>
      <c r="T1497" s="21">
        <v>0</v>
      </c>
      <c r="V1497" s="22">
        <v>60985</v>
      </c>
      <c r="X1497" s="5" t="str">
        <f t="shared" si="23"/>
        <v>No</v>
      </c>
      <c r="Z1497" s="21"/>
      <c r="AC1497" s="28"/>
      <c r="AG1497" s="7"/>
    </row>
    <row r="1498" spans="1:33">
      <c r="A1498" s="8" t="s">
        <v>1472</v>
      </c>
      <c r="B1498" s="8" t="s">
        <v>1473</v>
      </c>
      <c r="C1498" s="9" t="s">
        <v>83</v>
      </c>
      <c r="D1498" s="178" t="s">
        <v>1474</v>
      </c>
      <c r="E1498" s="181" t="s">
        <v>1475</v>
      </c>
      <c r="F1498" s="9" t="s">
        <v>116</v>
      </c>
      <c r="G1498" s="9" t="s">
        <v>108</v>
      </c>
      <c r="H1498" s="10">
        <v>0</v>
      </c>
      <c r="I1498" s="11">
        <v>7</v>
      </c>
      <c r="J1498" s="24">
        <v>0</v>
      </c>
      <c r="K1498" s="12"/>
      <c r="L1498" s="14">
        <v>0</v>
      </c>
      <c r="N1498" s="21">
        <v>0</v>
      </c>
      <c r="P1498" s="21">
        <v>0</v>
      </c>
      <c r="R1498" s="21">
        <v>0</v>
      </c>
      <c r="T1498" s="21">
        <v>0</v>
      </c>
      <c r="V1498" s="22">
        <v>0</v>
      </c>
      <c r="X1498" s="5" t="str">
        <f t="shared" si="23"/>
        <v>No</v>
      </c>
      <c r="Z1498" s="21"/>
      <c r="AC1498" s="28"/>
      <c r="AG1498" s="7"/>
    </row>
    <row r="1499" spans="1:33">
      <c r="A1499" s="8" t="s">
        <v>1876</v>
      </c>
      <c r="B1499" s="8" t="s">
        <v>411</v>
      </c>
      <c r="C1499" s="9" t="s">
        <v>95</v>
      </c>
      <c r="D1499" s="178" t="s">
        <v>1877</v>
      </c>
      <c r="E1499" s="181" t="s">
        <v>1878</v>
      </c>
      <c r="F1499" s="9" t="s">
        <v>68</v>
      </c>
      <c r="G1499" s="9" t="s">
        <v>108</v>
      </c>
      <c r="H1499" s="10">
        <v>0</v>
      </c>
      <c r="I1499" s="11">
        <v>7</v>
      </c>
      <c r="J1499" s="24">
        <v>3382</v>
      </c>
      <c r="K1499" s="12"/>
      <c r="L1499" s="14">
        <v>0</v>
      </c>
      <c r="N1499" s="21">
        <v>0</v>
      </c>
      <c r="P1499" s="21">
        <v>0</v>
      </c>
      <c r="R1499" s="21">
        <v>0</v>
      </c>
      <c r="T1499" s="21">
        <v>0</v>
      </c>
      <c r="V1499" s="22">
        <v>3382</v>
      </c>
      <c r="X1499" s="5" t="str">
        <f t="shared" si="23"/>
        <v>No</v>
      </c>
      <c r="Z1499" s="21"/>
      <c r="AC1499" s="28"/>
      <c r="AG1499" s="7"/>
    </row>
    <row r="1500" spans="1:33">
      <c r="A1500" s="8" t="s">
        <v>2612</v>
      </c>
      <c r="B1500" s="8" t="s">
        <v>908</v>
      </c>
      <c r="C1500" s="9" t="s">
        <v>36</v>
      </c>
      <c r="D1500" s="178" t="s">
        <v>2613</v>
      </c>
      <c r="E1500" s="181" t="s">
        <v>2614</v>
      </c>
      <c r="F1500" s="9" t="s">
        <v>68</v>
      </c>
      <c r="G1500" s="9" t="s">
        <v>108</v>
      </c>
      <c r="H1500" s="10">
        <v>0</v>
      </c>
      <c r="I1500" s="11">
        <v>7</v>
      </c>
      <c r="J1500" s="24">
        <v>24342</v>
      </c>
      <c r="K1500" s="12"/>
      <c r="L1500" s="14">
        <v>0</v>
      </c>
      <c r="N1500" s="21">
        <v>0</v>
      </c>
      <c r="P1500" s="21">
        <v>0</v>
      </c>
      <c r="R1500" s="21">
        <v>0</v>
      </c>
      <c r="T1500" s="21">
        <v>0</v>
      </c>
      <c r="V1500" s="22">
        <v>24342</v>
      </c>
      <c r="X1500" s="5" t="str">
        <f t="shared" si="23"/>
        <v>No</v>
      </c>
      <c r="Z1500" s="21"/>
      <c r="AC1500" s="28"/>
      <c r="AG1500" s="7"/>
    </row>
    <row r="1501" spans="1:33">
      <c r="A1501" s="8" t="s">
        <v>4732</v>
      </c>
      <c r="B1501" s="8" t="s">
        <v>1840</v>
      </c>
      <c r="C1501" s="9" t="s">
        <v>95</v>
      </c>
      <c r="D1501" s="178">
        <v>6023</v>
      </c>
      <c r="E1501" s="181">
        <v>60023</v>
      </c>
      <c r="F1501" s="9" t="s">
        <v>68</v>
      </c>
      <c r="G1501" s="9" t="s">
        <v>3846</v>
      </c>
      <c r="H1501" s="10">
        <v>143440</v>
      </c>
      <c r="I1501" s="11">
        <v>7</v>
      </c>
      <c r="J1501" s="24">
        <v>63993</v>
      </c>
      <c r="K1501" s="12"/>
      <c r="L1501" s="14">
        <v>0</v>
      </c>
      <c r="N1501" s="21">
        <v>0</v>
      </c>
      <c r="P1501" s="21">
        <v>0</v>
      </c>
      <c r="R1501" s="21">
        <v>45124</v>
      </c>
      <c r="T1501" s="21">
        <v>0</v>
      </c>
      <c r="V1501" s="22">
        <v>109117</v>
      </c>
      <c r="X1501" s="5" t="str">
        <f t="shared" si="23"/>
        <v>No</v>
      </c>
      <c r="Z1501" s="21"/>
      <c r="AC1501" s="28"/>
      <c r="AG1501" s="7"/>
    </row>
    <row r="1502" spans="1:33">
      <c r="A1502" s="8" t="s">
        <v>721</v>
      </c>
      <c r="B1502" s="8" t="s">
        <v>722</v>
      </c>
      <c r="C1502" s="9" t="s">
        <v>39</v>
      </c>
      <c r="D1502" s="178">
        <v>2148</v>
      </c>
      <c r="E1502" s="181">
        <v>20148</v>
      </c>
      <c r="F1502" s="9" t="s">
        <v>128</v>
      </c>
      <c r="G1502" s="9" t="s">
        <v>3846</v>
      </c>
      <c r="H1502" s="10">
        <v>423566</v>
      </c>
      <c r="I1502" s="11">
        <v>7</v>
      </c>
      <c r="J1502" s="24">
        <v>85497</v>
      </c>
      <c r="K1502" s="12"/>
      <c r="L1502" s="14">
        <v>0</v>
      </c>
      <c r="N1502" s="21">
        <v>0</v>
      </c>
      <c r="P1502" s="21">
        <v>0</v>
      </c>
      <c r="R1502" s="21">
        <v>0</v>
      </c>
      <c r="T1502" s="21">
        <v>1896608</v>
      </c>
      <c r="V1502" s="22">
        <v>1982105</v>
      </c>
      <c r="X1502" s="5" t="str">
        <f t="shared" si="23"/>
        <v>No</v>
      </c>
      <c r="Z1502" s="21"/>
      <c r="AC1502" s="28"/>
      <c r="AG1502" s="7"/>
    </row>
    <row r="1503" spans="1:33">
      <c r="A1503" s="8" t="s">
        <v>4723</v>
      </c>
      <c r="B1503" s="8" t="s">
        <v>5813</v>
      </c>
      <c r="C1503" s="9" t="s">
        <v>61</v>
      </c>
      <c r="D1503" s="178" t="s">
        <v>233</v>
      </c>
      <c r="E1503" s="181" t="s">
        <v>234</v>
      </c>
      <c r="F1503" s="9" t="s">
        <v>116</v>
      </c>
      <c r="G1503" s="9" t="s">
        <v>108</v>
      </c>
      <c r="H1503" s="10">
        <v>0</v>
      </c>
      <c r="I1503" s="11">
        <v>7</v>
      </c>
      <c r="J1503" s="24">
        <v>32637</v>
      </c>
      <c r="K1503" s="12"/>
      <c r="L1503" s="14">
        <v>0</v>
      </c>
      <c r="N1503" s="21">
        <v>0</v>
      </c>
      <c r="P1503" s="21">
        <v>0</v>
      </c>
      <c r="R1503" s="21">
        <v>0</v>
      </c>
      <c r="T1503" s="21">
        <v>0</v>
      </c>
      <c r="V1503" s="22">
        <v>32637</v>
      </c>
      <c r="X1503" s="5" t="str">
        <f t="shared" si="23"/>
        <v>No</v>
      </c>
      <c r="Z1503" s="21"/>
      <c r="AC1503" s="28"/>
      <c r="AG1503" s="7"/>
    </row>
    <row r="1504" spans="1:33">
      <c r="A1504" s="8" t="s">
        <v>4020</v>
      </c>
      <c r="B1504" s="8" t="s">
        <v>5815</v>
      </c>
      <c r="C1504" s="9" t="s">
        <v>39</v>
      </c>
      <c r="D1504" s="178" t="s">
        <v>3023</v>
      </c>
      <c r="E1504" s="181" t="s">
        <v>3024</v>
      </c>
      <c r="F1504" s="9" t="s">
        <v>68</v>
      </c>
      <c r="G1504" s="9" t="s">
        <v>108</v>
      </c>
      <c r="H1504" s="10">
        <v>0</v>
      </c>
      <c r="I1504" s="11">
        <v>7</v>
      </c>
      <c r="J1504" s="24">
        <v>41767</v>
      </c>
      <c r="K1504" s="12"/>
      <c r="L1504" s="14">
        <v>0</v>
      </c>
      <c r="N1504" s="21">
        <v>0</v>
      </c>
      <c r="P1504" s="21">
        <v>0</v>
      </c>
      <c r="R1504" s="21">
        <v>17489</v>
      </c>
      <c r="T1504" s="21">
        <v>0</v>
      </c>
      <c r="V1504" s="22">
        <v>59256</v>
      </c>
      <c r="X1504" s="5" t="str">
        <f t="shared" si="23"/>
        <v>No</v>
      </c>
      <c r="Z1504" s="21"/>
      <c r="AC1504" s="28"/>
      <c r="AG1504" s="7"/>
    </row>
    <row r="1505" spans="1:33">
      <c r="A1505" s="8" t="s">
        <v>3695</v>
      </c>
      <c r="B1505" s="8" t="s">
        <v>5810</v>
      </c>
      <c r="C1505" s="9" t="s">
        <v>39</v>
      </c>
      <c r="D1505" s="178" t="s">
        <v>3025</v>
      </c>
      <c r="E1505" s="181" t="s">
        <v>3026</v>
      </c>
      <c r="F1505" s="9" t="s">
        <v>68</v>
      </c>
      <c r="G1505" s="9" t="s">
        <v>108</v>
      </c>
      <c r="H1505" s="10">
        <v>0</v>
      </c>
      <c r="I1505" s="11">
        <v>7</v>
      </c>
      <c r="J1505" s="24">
        <v>3606</v>
      </c>
      <c r="K1505" s="12"/>
      <c r="L1505" s="14">
        <v>0</v>
      </c>
      <c r="N1505" s="21">
        <v>0</v>
      </c>
      <c r="P1505" s="21">
        <v>0</v>
      </c>
      <c r="R1505" s="21">
        <v>107224</v>
      </c>
      <c r="T1505" s="21">
        <v>0</v>
      </c>
      <c r="V1505" s="22">
        <v>110830</v>
      </c>
      <c r="X1505" s="5" t="str">
        <f t="shared" si="23"/>
        <v>No</v>
      </c>
      <c r="Z1505" s="21"/>
      <c r="AC1505" s="28"/>
      <c r="AG1505" s="7"/>
    </row>
    <row r="1506" spans="1:33">
      <c r="A1506" s="8" t="s">
        <v>6488</v>
      </c>
      <c r="B1506" s="8" t="s">
        <v>2713</v>
      </c>
      <c r="C1506" s="9" t="s">
        <v>110</v>
      </c>
      <c r="D1506" s="178" t="s">
        <v>2714</v>
      </c>
      <c r="E1506" s="181">
        <v>66164</v>
      </c>
      <c r="F1506" s="9" t="s">
        <v>34</v>
      </c>
      <c r="G1506" s="9" t="s">
        <v>3846</v>
      </c>
      <c r="H1506" s="10">
        <v>0</v>
      </c>
      <c r="I1506" s="11">
        <v>7</v>
      </c>
      <c r="J1506" s="24">
        <v>0</v>
      </c>
      <c r="K1506" s="12"/>
      <c r="L1506" s="14">
        <v>0</v>
      </c>
      <c r="N1506" s="21">
        <v>0</v>
      </c>
      <c r="P1506" s="21">
        <v>0</v>
      </c>
      <c r="R1506" s="21">
        <v>0</v>
      </c>
      <c r="T1506" s="21">
        <v>0</v>
      </c>
      <c r="V1506" s="22">
        <v>0</v>
      </c>
      <c r="X1506" s="5" t="str">
        <f t="shared" si="23"/>
        <v>No</v>
      </c>
      <c r="Z1506" s="21"/>
      <c r="AC1506" s="28"/>
      <c r="AG1506" s="7"/>
    </row>
    <row r="1507" spans="1:33">
      <c r="A1507" s="8" t="s">
        <v>949</v>
      </c>
      <c r="B1507" s="8" t="s">
        <v>950</v>
      </c>
      <c r="C1507" s="9" t="s">
        <v>124</v>
      </c>
      <c r="D1507" s="178" t="s">
        <v>951</v>
      </c>
      <c r="E1507" s="181" t="s">
        <v>952</v>
      </c>
      <c r="F1507" s="9" t="s">
        <v>68</v>
      </c>
      <c r="G1507" s="9" t="s">
        <v>108</v>
      </c>
      <c r="H1507" s="10">
        <v>0</v>
      </c>
      <c r="I1507" s="11">
        <v>7</v>
      </c>
      <c r="J1507" s="24">
        <v>62680</v>
      </c>
      <c r="K1507" s="12"/>
      <c r="L1507" s="14">
        <v>0</v>
      </c>
      <c r="N1507" s="21">
        <v>0</v>
      </c>
      <c r="P1507" s="21">
        <v>0</v>
      </c>
      <c r="R1507" s="21">
        <v>300</v>
      </c>
      <c r="T1507" s="21">
        <v>0</v>
      </c>
      <c r="V1507" s="22">
        <v>62980</v>
      </c>
      <c r="X1507" s="5" t="str">
        <f t="shared" si="23"/>
        <v>No</v>
      </c>
      <c r="Z1507" s="21"/>
      <c r="AC1507" s="28"/>
      <c r="AG1507" s="7"/>
    </row>
    <row r="1508" spans="1:33">
      <c r="A1508" s="8" t="s">
        <v>1801</v>
      </c>
      <c r="B1508" s="8" t="s">
        <v>5836</v>
      </c>
      <c r="C1508" s="9" t="s">
        <v>139</v>
      </c>
      <c r="D1508" s="178" t="s">
        <v>1802</v>
      </c>
      <c r="E1508" s="181" t="s">
        <v>1803</v>
      </c>
      <c r="F1508" s="9" t="s">
        <v>116</v>
      </c>
      <c r="G1508" s="9" t="s">
        <v>108</v>
      </c>
      <c r="H1508" s="10">
        <v>0</v>
      </c>
      <c r="I1508" s="11">
        <v>7</v>
      </c>
      <c r="J1508" s="24">
        <v>26166</v>
      </c>
      <c r="K1508" s="12"/>
      <c r="L1508" s="14">
        <v>0</v>
      </c>
      <c r="N1508" s="21">
        <v>0</v>
      </c>
      <c r="P1508" s="21">
        <v>0</v>
      </c>
      <c r="R1508" s="21">
        <v>110148</v>
      </c>
      <c r="T1508" s="21">
        <v>0</v>
      </c>
      <c r="V1508" s="22">
        <v>136314</v>
      </c>
      <c r="X1508" s="5" t="str">
        <f t="shared" si="23"/>
        <v>No</v>
      </c>
      <c r="Z1508" s="21"/>
      <c r="AC1508" s="28"/>
      <c r="AG1508" s="7"/>
    </row>
    <row r="1509" spans="1:33">
      <c r="A1509" s="8" t="s">
        <v>2034</v>
      </c>
      <c r="B1509" s="8" t="s">
        <v>5584</v>
      </c>
      <c r="C1509" s="9" t="s">
        <v>45</v>
      </c>
      <c r="D1509" s="178" t="s">
        <v>2035</v>
      </c>
      <c r="E1509" s="181" t="s">
        <v>2036</v>
      </c>
      <c r="F1509" s="9" t="s">
        <v>68</v>
      </c>
      <c r="G1509" s="9" t="s">
        <v>108</v>
      </c>
      <c r="H1509" s="10">
        <v>0</v>
      </c>
      <c r="I1509" s="11">
        <v>7</v>
      </c>
      <c r="J1509" s="24">
        <v>35970</v>
      </c>
      <c r="K1509" s="12"/>
      <c r="L1509" s="14">
        <v>0</v>
      </c>
      <c r="N1509" s="21">
        <v>0</v>
      </c>
      <c r="P1509" s="21">
        <v>0</v>
      </c>
      <c r="R1509" s="21">
        <v>0</v>
      </c>
      <c r="T1509" s="21">
        <v>0</v>
      </c>
      <c r="V1509" s="22">
        <v>35970</v>
      </c>
      <c r="X1509" s="5" t="str">
        <f t="shared" si="23"/>
        <v>No</v>
      </c>
      <c r="Z1509" s="21"/>
      <c r="AC1509" s="28"/>
      <c r="AG1509" s="7"/>
    </row>
    <row r="1510" spans="1:33">
      <c r="A1510" s="8" t="s">
        <v>2037</v>
      </c>
      <c r="B1510" s="8" t="s">
        <v>5828</v>
      </c>
      <c r="C1510" s="9" t="s">
        <v>45</v>
      </c>
      <c r="D1510" s="178" t="s">
        <v>2038</v>
      </c>
      <c r="E1510" s="181" t="s">
        <v>2039</v>
      </c>
      <c r="F1510" s="9" t="s">
        <v>68</v>
      </c>
      <c r="G1510" s="9" t="s">
        <v>108</v>
      </c>
      <c r="H1510" s="10">
        <v>0</v>
      </c>
      <c r="I1510" s="11">
        <v>7</v>
      </c>
      <c r="J1510" s="24">
        <v>20902</v>
      </c>
      <c r="K1510" s="12"/>
      <c r="L1510" s="14">
        <v>0</v>
      </c>
      <c r="N1510" s="21">
        <v>0</v>
      </c>
      <c r="P1510" s="21">
        <v>0</v>
      </c>
      <c r="R1510" s="21">
        <v>0</v>
      </c>
      <c r="T1510" s="21">
        <v>0</v>
      </c>
      <c r="V1510" s="22">
        <v>20902</v>
      </c>
      <c r="X1510" s="5" t="str">
        <f t="shared" si="23"/>
        <v>No</v>
      </c>
      <c r="Z1510" s="21"/>
      <c r="AC1510" s="28"/>
      <c r="AG1510" s="7"/>
    </row>
    <row r="1511" spans="1:33">
      <c r="A1511" s="8" t="s">
        <v>2044</v>
      </c>
      <c r="B1511" s="8" t="s">
        <v>5319</v>
      </c>
      <c r="C1511" s="9" t="s">
        <v>45</v>
      </c>
      <c r="D1511" s="178" t="s">
        <v>2045</v>
      </c>
      <c r="E1511" s="181" t="s">
        <v>2046</v>
      </c>
      <c r="F1511" s="9" t="s">
        <v>68</v>
      </c>
      <c r="G1511" s="9" t="s">
        <v>108</v>
      </c>
      <c r="H1511" s="10">
        <v>0</v>
      </c>
      <c r="I1511" s="11">
        <v>7</v>
      </c>
      <c r="J1511" s="24">
        <v>40513</v>
      </c>
      <c r="K1511" s="12"/>
      <c r="L1511" s="14">
        <v>0</v>
      </c>
      <c r="N1511" s="21">
        <v>0</v>
      </c>
      <c r="P1511" s="21">
        <v>0</v>
      </c>
      <c r="R1511" s="21">
        <v>0</v>
      </c>
      <c r="T1511" s="21">
        <v>0</v>
      </c>
      <c r="V1511" s="22">
        <v>40513</v>
      </c>
      <c r="X1511" s="5" t="str">
        <f t="shared" si="23"/>
        <v>No</v>
      </c>
      <c r="Z1511" s="21"/>
      <c r="AC1511" s="28"/>
      <c r="AG1511" s="7"/>
    </row>
    <row r="1512" spans="1:33">
      <c r="A1512" s="8" t="s">
        <v>6492</v>
      </c>
      <c r="B1512" s="8" t="s">
        <v>5772</v>
      </c>
      <c r="C1512" s="9" t="s">
        <v>152</v>
      </c>
      <c r="D1512" s="178" t="s">
        <v>2803</v>
      </c>
      <c r="E1512" s="181" t="s">
        <v>2804</v>
      </c>
      <c r="F1512" s="9" t="s">
        <v>68</v>
      </c>
      <c r="G1512" s="9" t="s">
        <v>108</v>
      </c>
      <c r="H1512" s="10">
        <v>0</v>
      </c>
      <c r="I1512" s="11">
        <v>7</v>
      </c>
      <c r="J1512" s="24">
        <v>27857</v>
      </c>
      <c r="K1512" s="12"/>
      <c r="L1512" s="14">
        <v>0</v>
      </c>
      <c r="N1512" s="21">
        <v>0</v>
      </c>
      <c r="P1512" s="21">
        <v>0</v>
      </c>
      <c r="R1512" s="21">
        <v>69783</v>
      </c>
      <c r="T1512" s="21">
        <v>0</v>
      </c>
      <c r="V1512" s="22">
        <v>97640</v>
      </c>
      <c r="X1512" s="5" t="str">
        <f t="shared" si="23"/>
        <v>No</v>
      </c>
      <c r="Z1512" s="21"/>
      <c r="AC1512" s="28"/>
      <c r="AG1512" s="7"/>
    </row>
    <row r="1513" spans="1:33">
      <c r="A1513" s="8" t="s">
        <v>6487</v>
      </c>
      <c r="B1513" s="8" t="s">
        <v>2791</v>
      </c>
      <c r="C1513" s="9" t="s">
        <v>152</v>
      </c>
      <c r="D1513" s="178" t="s">
        <v>2792</v>
      </c>
      <c r="E1513" s="181" t="s">
        <v>2793</v>
      </c>
      <c r="F1513" s="9" t="s">
        <v>68</v>
      </c>
      <c r="G1513" s="9" t="s">
        <v>108</v>
      </c>
      <c r="H1513" s="10">
        <v>0</v>
      </c>
      <c r="I1513" s="11">
        <v>7</v>
      </c>
      <c r="J1513" s="24">
        <v>1092</v>
      </c>
      <c r="K1513" s="12"/>
      <c r="L1513" s="14">
        <v>0</v>
      </c>
      <c r="N1513" s="21">
        <v>0</v>
      </c>
      <c r="P1513" s="21">
        <v>0</v>
      </c>
      <c r="R1513" s="21">
        <v>93345</v>
      </c>
      <c r="T1513" s="21">
        <v>0</v>
      </c>
      <c r="V1513" s="22">
        <v>94437</v>
      </c>
      <c r="X1513" s="5" t="str">
        <f t="shared" si="23"/>
        <v>No</v>
      </c>
      <c r="Z1513" s="21"/>
      <c r="AC1513" s="28"/>
      <c r="AG1513" s="7"/>
    </row>
    <row r="1514" spans="1:33">
      <c r="A1514" s="8" t="s">
        <v>6483</v>
      </c>
      <c r="B1514" s="8" t="s">
        <v>5818</v>
      </c>
      <c r="C1514" s="9" t="s">
        <v>152</v>
      </c>
      <c r="D1514" s="178" t="s">
        <v>2789</v>
      </c>
      <c r="E1514" s="181" t="s">
        <v>2790</v>
      </c>
      <c r="F1514" s="9" t="s">
        <v>68</v>
      </c>
      <c r="G1514" s="9" t="s">
        <v>108</v>
      </c>
      <c r="H1514" s="10">
        <v>0</v>
      </c>
      <c r="I1514" s="11">
        <v>7</v>
      </c>
      <c r="J1514" s="24">
        <v>30173</v>
      </c>
      <c r="K1514" s="12"/>
      <c r="L1514" s="14">
        <v>0</v>
      </c>
      <c r="N1514" s="21">
        <v>0</v>
      </c>
      <c r="P1514" s="21">
        <v>0</v>
      </c>
      <c r="R1514" s="21">
        <v>92196</v>
      </c>
      <c r="T1514" s="21">
        <v>0</v>
      </c>
      <c r="V1514" s="22">
        <v>122369</v>
      </c>
      <c r="X1514" s="5" t="str">
        <f t="shared" si="23"/>
        <v>No</v>
      </c>
      <c r="Z1514" s="21"/>
      <c r="AC1514" s="28"/>
      <c r="AG1514" s="7"/>
    </row>
    <row r="1515" spans="1:33">
      <c r="A1515" s="8" t="s">
        <v>6482</v>
      </c>
      <c r="B1515" s="8" t="s">
        <v>5814</v>
      </c>
      <c r="C1515" s="9" t="s">
        <v>152</v>
      </c>
      <c r="D1515" s="178" t="s">
        <v>2742</v>
      </c>
      <c r="E1515" s="181" t="s">
        <v>2743</v>
      </c>
      <c r="F1515" s="9" t="s">
        <v>68</v>
      </c>
      <c r="G1515" s="9" t="s">
        <v>108</v>
      </c>
      <c r="H1515" s="10">
        <v>0</v>
      </c>
      <c r="I1515" s="11">
        <v>7</v>
      </c>
      <c r="J1515" s="24">
        <v>13764</v>
      </c>
      <c r="K1515" s="12"/>
      <c r="L1515" s="14">
        <v>0</v>
      </c>
      <c r="N1515" s="21">
        <v>0</v>
      </c>
      <c r="P1515" s="21">
        <v>0</v>
      </c>
      <c r="R1515" s="21">
        <v>261023</v>
      </c>
      <c r="T1515" s="21">
        <v>0</v>
      </c>
      <c r="V1515" s="22">
        <v>274787</v>
      </c>
      <c r="X1515" s="5" t="str">
        <f t="shared" si="23"/>
        <v>No</v>
      </c>
      <c r="Z1515" s="21"/>
      <c r="AC1515" s="28"/>
      <c r="AG1515" s="7"/>
    </row>
    <row r="1516" spans="1:33">
      <c r="A1516" s="8" t="s">
        <v>2078</v>
      </c>
      <c r="B1516" s="8" t="s">
        <v>2079</v>
      </c>
      <c r="C1516" s="9" t="s">
        <v>45</v>
      </c>
      <c r="D1516" s="178" t="s">
        <v>2080</v>
      </c>
      <c r="E1516" s="181" t="s">
        <v>2081</v>
      </c>
      <c r="F1516" s="9" t="s">
        <v>68</v>
      </c>
      <c r="G1516" s="9" t="s">
        <v>108</v>
      </c>
      <c r="H1516" s="10">
        <v>0</v>
      </c>
      <c r="I1516" s="11">
        <v>7</v>
      </c>
      <c r="J1516" s="24">
        <v>30692</v>
      </c>
      <c r="K1516" s="12"/>
      <c r="L1516" s="14">
        <v>0</v>
      </c>
      <c r="N1516" s="21">
        <v>0</v>
      </c>
      <c r="P1516" s="21">
        <v>0</v>
      </c>
      <c r="R1516" s="21">
        <v>0</v>
      </c>
      <c r="T1516" s="21">
        <v>0</v>
      </c>
      <c r="V1516" s="22">
        <v>30692</v>
      </c>
      <c r="X1516" s="5" t="str">
        <f t="shared" si="23"/>
        <v>No</v>
      </c>
      <c r="Z1516" s="21"/>
      <c r="AC1516" s="28"/>
      <c r="AG1516" s="7"/>
    </row>
    <row r="1517" spans="1:33">
      <c r="A1517" s="8" t="s">
        <v>2085</v>
      </c>
      <c r="B1517" s="8" t="s">
        <v>5846</v>
      </c>
      <c r="C1517" s="9" t="s">
        <v>45</v>
      </c>
      <c r="D1517" s="178" t="s">
        <v>2086</v>
      </c>
      <c r="E1517" s="181" t="s">
        <v>2087</v>
      </c>
      <c r="F1517" s="9" t="s">
        <v>68</v>
      </c>
      <c r="G1517" s="9" t="s">
        <v>108</v>
      </c>
      <c r="H1517" s="10">
        <v>0</v>
      </c>
      <c r="I1517" s="11">
        <v>7</v>
      </c>
      <c r="J1517" s="24">
        <v>12846</v>
      </c>
      <c r="K1517" s="12"/>
      <c r="L1517" s="14">
        <v>0</v>
      </c>
      <c r="N1517" s="21">
        <v>0</v>
      </c>
      <c r="P1517" s="21">
        <v>0</v>
      </c>
      <c r="R1517" s="21">
        <v>0</v>
      </c>
      <c r="T1517" s="21">
        <v>0</v>
      </c>
      <c r="V1517" s="22">
        <v>12846</v>
      </c>
      <c r="X1517" s="5" t="str">
        <f t="shared" si="23"/>
        <v>No</v>
      </c>
      <c r="Z1517" s="21"/>
      <c r="AC1517" s="28"/>
      <c r="AG1517" s="7"/>
    </row>
    <row r="1518" spans="1:33">
      <c r="A1518" s="8" t="s">
        <v>6490</v>
      </c>
      <c r="B1518" s="8" t="s">
        <v>5831</v>
      </c>
      <c r="C1518" s="9" t="s">
        <v>152</v>
      </c>
      <c r="D1518" s="178" t="s">
        <v>2855</v>
      </c>
      <c r="E1518" s="181" t="s">
        <v>2856</v>
      </c>
      <c r="F1518" s="9" t="s">
        <v>68</v>
      </c>
      <c r="G1518" s="9" t="s">
        <v>108</v>
      </c>
      <c r="H1518" s="10">
        <v>0</v>
      </c>
      <c r="I1518" s="11">
        <v>7</v>
      </c>
      <c r="J1518" s="24">
        <v>0</v>
      </c>
      <c r="K1518" s="12"/>
      <c r="L1518" s="14">
        <v>0</v>
      </c>
      <c r="N1518" s="21">
        <v>0</v>
      </c>
      <c r="P1518" s="21">
        <v>0</v>
      </c>
      <c r="R1518" s="21">
        <v>66763</v>
      </c>
      <c r="T1518" s="21">
        <v>0</v>
      </c>
      <c r="V1518" s="22">
        <v>66763</v>
      </c>
      <c r="X1518" s="5" t="str">
        <f t="shared" si="23"/>
        <v>No</v>
      </c>
      <c r="Z1518" s="21"/>
      <c r="AC1518" s="28"/>
      <c r="AG1518" s="7"/>
    </row>
    <row r="1519" spans="1:33">
      <c r="A1519" s="8" t="s">
        <v>4393</v>
      </c>
      <c r="B1519" s="8" t="s">
        <v>5822</v>
      </c>
      <c r="C1519" s="9" t="s">
        <v>49</v>
      </c>
      <c r="D1519" s="178" t="s">
        <v>2368</v>
      </c>
      <c r="E1519" s="181" t="s">
        <v>2369</v>
      </c>
      <c r="F1519" s="9" t="s">
        <v>68</v>
      </c>
      <c r="G1519" s="9" t="s">
        <v>108</v>
      </c>
      <c r="H1519" s="10">
        <v>0</v>
      </c>
      <c r="I1519" s="11">
        <v>7</v>
      </c>
      <c r="J1519" s="24">
        <v>14597</v>
      </c>
      <c r="K1519" s="12"/>
      <c r="L1519" s="14">
        <v>0</v>
      </c>
      <c r="N1519" s="21">
        <v>0</v>
      </c>
      <c r="P1519" s="21">
        <v>0</v>
      </c>
      <c r="R1519" s="21">
        <v>0</v>
      </c>
      <c r="T1519" s="21">
        <v>0</v>
      </c>
      <c r="V1519" s="22">
        <v>14597</v>
      </c>
      <c r="X1519" s="5" t="str">
        <f t="shared" si="23"/>
        <v>No</v>
      </c>
      <c r="Z1519" s="21"/>
      <c r="AC1519" s="28"/>
      <c r="AG1519" s="7"/>
    </row>
    <row r="1520" spans="1:33">
      <c r="A1520" s="8" t="s">
        <v>4914</v>
      </c>
      <c r="B1520" s="8" t="s">
        <v>5381</v>
      </c>
      <c r="C1520" s="9" t="s">
        <v>152</v>
      </c>
      <c r="D1520" s="178"/>
      <c r="E1520" s="181" t="s">
        <v>4915</v>
      </c>
      <c r="F1520" s="9" t="s">
        <v>68</v>
      </c>
      <c r="G1520" s="9" t="s">
        <v>108</v>
      </c>
      <c r="H1520" s="10">
        <v>0</v>
      </c>
      <c r="I1520" s="11">
        <v>7</v>
      </c>
      <c r="J1520" s="24">
        <v>13764</v>
      </c>
      <c r="K1520" s="12"/>
      <c r="L1520" s="14">
        <v>0</v>
      </c>
      <c r="N1520" s="21">
        <v>0</v>
      </c>
      <c r="P1520" s="21">
        <v>0</v>
      </c>
      <c r="R1520" s="21">
        <v>261023</v>
      </c>
      <c r="T1520" s="21">
        <v>0</v>
      </c>
      <c r="V1520" s="22">
        <v>274787</v>
      </c>
      <c r="X1520" s="5" t="str">
        <f t="shared" si="23"/>
        <v>No</v>
      </c>
      <c r="Z1520" s="21"/>
      <c r="AC1520" s="28"/>
      <c r="AG1520" s="7"/>
    </row>
    <row r="1521" spans="1:33">
      <c r="A1521" s="8" t="s">
        <v>1522</v>
      </c>
      <c r="B1521" s="8" t="s">
        <v>1523</v>
      </c>
      <c r="C1521" s="9" t="s">
        <v>42</v>
      </c>
      <c r="D1521" s="178" t="s">
        <v>1524</v>
      </c>
      <c r="E1521" s="181" t="s">
        <v>1525</v>
      </c>
      <c r="F1521" s="9" t="s">
        <v>72</v>
      </c>
      <c r="G1521" s="9" t="s">
        <v>108</v>
      </c>
      <c r="H1521" s="10">
        <v>0</v>
      </c>
      <c r="I1521" s="11">
        <v>7</v>
      </c>
      <c r="J1521" s="24">
        <v>51778</v>
      </c>
      <c r="K1521" s="12"/>
      <c r="L1521" s="14">
        <v>0</v>
      </c>
      <c r="N1521" s="21">
        <v>0</v>
      </c>
      <c r="P1521" s="21">
        <v>0</v>
      </c>
      <c r="R1521" s="21">
        <v>86807</v>
      </c>
      <c r="T1521" s="21">
        <v>0</v>
      </c>
      <c r="V1521" s="22">
        <v>138585</v>
      </c>
      <c r="X1521" s="5" t="str">
        <f t="shared" si="23"/>
        <v>No</v>
      </c>
      <c r="Z1521" s="21"/>
      <c r="AC1521" s="28"/>
      <c r="AG1521" s="7"/>
    </row>
    <row r="1522" spans="1:33">
      <c r="A1522" s="8" t="s">
        <v>6485</v>
      </c>
      <c r="B1522" s="8" t="s">
        <v>5820</v>
      </c>
      <c r="C1522" s="9" t="s">
        <v>152</v>
      </c>
      <c r="D1522" s="178" t="s">
        <v>2845</v>
      </c>
      <c r="E1522" s="181" t="s">
        <v>2846</v>
      </c>
      <c r="F1522" s="9" t="s">
        <v>68</v>
      </c>
      <c r="G1522" s="9" t="s">
        <v>108</v>
      </c>
      <c r="H1522" s="10">
        <v>0</v>
      </c>
      <c r="I1522" s="11">
        <v>7</v>
      </c>
      <c r="J1522" s="24">
        <v>15185</v>
      </c>
      <c r="K1522" s="12"/>
      <c r="L1522" s="14">
        <v>0</v>
      </c>
      <c r="N1522" s="21">
        <v>0</v>
      </c>
      <c r="P1522" s="21">
        <v>0</v>
      </c>
      <c r="R1522" s="21">
        <v>47546</v>
      </c>
      <c r="T1522" s="21">
        <v>0</v>
      </c>
      <c r="V1522" s="22">
        <v>62731</v>
      </c>
      <c r="X1522" s="5" t="str">
        <f t="shared" si="23"/>
        <v>No</v>
      </c>
      <c r="Z1522" s="21"/>
      <c r="AC1522" s="28"/>
      <c r="AG1522" s="7"/>
    </row>
    <row r="1523" spans="1:33">
      <c r="A1523" s="8" t="s">
        <v>2004</v>
      </c>
      <c r="B1523" s="8" t="s">
        <v>5848</v>
      </c>
      <c r="C1523" s="9" t="s">
        <v>121</v>
      </c>
      <c r="D1523" s="178" t="s">
        <v>2005</v>
      </c>
      <c r="E1523" s="181" t="s">
        <v>2006</v>
      </c>
      <c r="F1523" s="9" t="s">
        <v>68</v>
      </c>
      <c r="G1523" s="9" t="s">
        <v>108</v>
      </c>
      <c r="H1523" s="10">
        <v>0</v>
      </c>
      <c r="I1523" s="11">
        <v>7</v>
      </c>
      <c r="J1523" s="24">
        <v>263154</v>
      </c>
      <c r="K1523" s="12"/>
      <c r="L1523" s="14">
        <v>0</v>
      </c>
      <c r="N1523" s="21">
        <v>0</v>
      </c>
      <c r="P1523" s="21">
        <v>0</v>
      </c>
      <c r="R1523" s="21">
        <v>525152</v>
      </c>
      <c r="T1523" s="21">
        <v>0</v>
      </c>
      <c r="V1523" s="22">
        <v>788306</v>
      </c>
      <c r="X1523" s="5" t="str">
        <f t="shared" si="23"/>
        <v>No</v>
      </c>
      <c r="Z1523" s="21"/>
      <c r="AC1523" s="28"/>
      <c r="AG1523" s="7"/>
    </row>
    <row r="1524" spans="1:33">
      <c r="A1524" s="8" t="s">
        <v>6493</v>
      </c>
      <c r="B1524" s="8" t="s">
        <v>5840</v>
      </c>
      <c r="C1524" s="9" t="s">
        <v>152</v>
      </c>
      <c r="D1524" s="178" t="s">
        <v>2833</v>
      </c>
      <c r="E1524" s="181" t="s">
        <v>2834</v>
      </c>
      <c r="F1524" s="9" t="s">
        <v>68</v>
      </c>
      <c r="G1524" s="9" t="s">
        <v>108</v>
      </c>
      <c r="H1524" s="10">
        <v>0</v>
      </c>
      <c r="I1524" s="11">
        <v>7</v>
      </c>
      <c r="J1524" s="24">
        <v>19559</v>
      </c>
      <c r="K1524" s="12"/>
      <c r="L1524" s="14">
        <v>0</v>
      </c>
      <c r="N1524" s="21">
        <v>0</v>
      </c>
      <c r="P1524" s="21">
        <v>0</v>
      </c>
      <c r="R1524" s="21">
        <v>198498</v>
      </c>
      <c r="T1524" s="21">
        <v>0</v>
      </c>
      <c r="V1524" s="22">
        <v>218057</v>
      </c>
      <c r="X1524" s="5" t="str">
        <f t="shared" si="23"/>
        <v>No</v>
      </c>
      <c r="Z1524" s="21"/>
      <c r="AC1524" s="28"/>
      <c r="AG1524" s="7"/>
    </row>
    <row r="1525" spans="1:33">
      <c r="A1525" s="8" t="s">
        <v>6630</v>
      </c>
      <c r="B1525" s="8" t="s">
        <v>5826</v>
      </c>
      <c r="C1525" s="9" t="s">
        <v>74</v>
      </c>
      <c r="D1525" s="178">
        <v>9024</v>
      </c>
      <c r="E1525" s="181">
        <v>90024</v>
      </c>
      <c r="F1525" s="9" t="s">
        <v>68</v>
      </c>
      <c r="G1525" s="9" t="s">
        <v>69</v>
      </c>
      <c r="H1525" s="10">
        <v>12150996</v>
      </c>
      <c r="I1525" s="11">
        <v>7</v>
      </c>
      <c r="J1525" s="24">
        <v>24048</v>
      </c>
      <c r="K1525" s="12"/>
      <c r="L1525" s="14">
        <v>0</v>
      </c>
      <c r="N1525" s="21">
        <v>0</v>
      </c>
      <c r="P1525" s="21">
        <v>0</v>
      </c>
      <c r="R1525" s="21">
        <v>1590</v>
      </c>
      <c r="T1525" s="21">
        <v>0</v>
      </c>
      <c r="V1525" s="22">
        <v>25638</v>
      </c>
      <c r="X1525" s="5" t="str">
        <f t="shared" si="23"/>
        <v>No</v>
      </c>
      <c r="Z1525" s="21"/>
      <c r="AC1525" s="28"/>
      <c r="AG1525" s="7"/>
    </row>
    <row r="1526" spans="1:33">
      <c r="A1526" s="8" t="s">
        <v>4384</v>
      </c>
      <c r="B1526" s="8" t="s">
        <v>5832</v>
      </c>
      <c r="C1526" s="9" t="s">
        <v>82</v>
      </c>
      <c r="D1526" s="178"/>
      <c r="E1526" s="181" t="s">
        <v>4385</v>
      </c>
      <c r="F1526" s="9" t="s">
        <v>68</v>
      </c>
      <c r="G1526" s="9" t="s">
        <v>108</v>
      </c>
      <c r="H1526" s="10">
        <v>0</v>
      </c>
      <c r="I1526" s="11">
        <v>7</v>
      </c>
      <c r="J1526" s="24">
        <v>0</v>
      </c>
      <c r="K1526" s="12"/>
      <c r="L1526" s="14">
        <v>0</v>
      </c>
      <c r="N1526" s="21">
        <v>0</v>
      </c>
      <c r="P1526" s="21">
        <v>0</v>
      </c>
      <c r="R1526" s="21">
        <v>0</v>
      </c>
      <c r="T1526" s="21">
        <v>0</v>
      </c>
      <c r="V1526" s="22">
        <v>0</v>
      </c>
      <c r="X1526" s="5" t="str">
        <f t="shared" si="23"/>
        <v>No</v>
      </c>
      <c r="Z1526" s="21"/>
      <c r="AC1526" s="28"/>
      <c r="AG1526" s="7"/>
    </row>
    <row r="1527" spans="1:33">
      <c r="A1527" s="8" t="s">
        <v>460</v>
      </c>
      <c r="B1527" s="8" t="s">
        <v>155</v>
      </c>
      <c r="C1527" s="9" t="s">
        <v>99</v>
      </c>
      <c r="D1527" s="178" t="s">
        <v>461</v>
      </c>
      <c r="E1527" s="181" t="s">
        <v>462</v>
      </c>
      <c r="F1527" s="9" t="s">
        <v>68</v>
      </c>
      <c r="G1527" s="9" t="s">
        <v>108</v>
      </c>
      <c r="H1527" s="10">
        <v>0</v>
      </c>
      <c r="I1527" s="11">
        <v>7</v>
      </c>
      <c r="J1527" s="24">
        <v>42106</v>
      </c>
      <c r="K1527" s="12"/>
      <c r="L1527" s="14">
        <v>0</v>
      </c>
      <c r="N1527" s="21">
        <v>0</v>
      </c>
      <c r="P1527" s="21">
        <v>0</v>
      </c>
      <c r="R1527" s="21">
        <v>0</v>
      </c>
      <c r="T1527" s="21">
        <v>0</v>
      </c>
      <c r="V1527" s="22">
        <v>42106</v>
      </c>
      <c r="X1527" s="5" t="str">
        <f t="shared" si="23"/>
        <v>No</v>
      </c>
      <c r="Z1527" s="21"/>
      <c r="AC1527" s="28"/>
      <c r="AG1527" s="7"/>
    </row>
    <row r="1528" spans="1:33">
      <c r="A1528" s="8" t="s">
        <v>6489</v>
      </c>
      <c r="B1528" s="8" t="s">
        <v>529</v>
      </c>
      <c r="C1528" s="9" t="s">
        <v>51</v>
      </c>
      <c r="D1528" s="178"/>
      <c r="E1528" s="181">
        <v>50524</v>
      </c>
      <c r="F1528" s="9" t="s">
        <v>116</v>
      </c>
      <c r="G1528" s="9" t="s">
        <v>3846</v>
      </c>
      <c r="H1528" s="10">
        <v>401661</v>
      </c>
      <c r="I1528" s="11">
        <v>7</v>
      </c>
      <c r="J1528" s="24">
        <v>11640</v>
      </c>
      <c r="K1528" s="12"/>
      <c r="L1528" s="14">
        <v>0</v>
      </c>
      <c r="N1528" s="21">
        <v>0</v>
      </c>
      <c r="P1528" s="21">
        <v>0</v>
      </c>
      <c r="R1528" s="21">
        <v>24053</v>
      </c>
      <c r="T1528" s="21">
        <v>0</v>
      </c>
      <c r="V1528" s="22">
        <v>35693</v>
      </c>
      <c r="X1528" s="5" t="str">
        <f t="shared" si="23"/>
        <v>No</v>
      </c>
      <c r="Z1528" s="21"/>
      <c r="AC1528" s="28"/>
      <c r="AG1528" s="7"/>
    </row>
    <row r="1529" spans="1:33">
      <c r="A1529" s="8" t="s">
        <v>183</v>
      </c>
      <c r="B1529" s="8" t="s">
        <v>5819</v>
      </c>
      <c r="C1529" s="9" t="s">
        <v>82</v>
      </c>
      <c r="D1529" s="178">
        <v>4165</v>
      </c>
      <c r="E1529" s="181">
        <v>40165</v>
      </c>
      <c r="F1529" s="9" t="s">
        <v>68</v>
      </c>
      <c r="G1529" s="9" t="s">
        <v>3846</v>
      </c>
      <c r="H1529" s="10">
        <v>2148346</v>
      </c>
      <c r="I1529" s="11">
        <v>7</v>
      </c>
      <c r="J1529" s="24">
        <v>0</v>
      </c>
      <c r="K1529" s="12"/>
      <c r="L1529" s="14">
        <v>0</v>
      </c>
      <c r="N1529" s="21">
        <v>0</v>
      </c>
      <c r="P1529" s="21">
        <v>0</v>
      </c>
      <c r="R1529" s="21">
        <v>0</v>
      </c>
      <c r="T1529" s="21">
        <v>0</v>
      </c>
      <c r="V1529" s="22">
        <v>0</v>
      </c>
      <c r="X1529" s="5" t="str">
        <f t="shared" si="23"/>
        <v>No</v>
      </c>
      <c r="Z1529" s="21"/>
      <c r="AC1529" s="28"/>
      <c r="AG1529" s="7"/>
    </row>
    <row r="1530" spans="1:33">
      <c r="A1530" s="8" t="s">
        <v>1035</v>
      </c>
      <c r="B1530" s="8" t="s">
        <v>5833</v>
      </c>
      <c r="C1530" s="9" t="s">
        <v>71</v>
      </c>
      <c r="D1530" s="178" t="s">
        <v>1036</v>
      </c>
      <c r="E1530" s="181">
        <v>9</v>
      </c>
      <c r="F1530" s="9" t="s">
        <v>34</v>
      </c>
      <c r="G1530" s="9" t="s">
        <v>3846</v>
      </c>
      <c r="H1530" s="10">
        <v>0</v>
      </c>
      <c r="I1530" s="11">
        <v>7</v>
      </c>
      <c r="J1530" s="24">
        <v>0</v>
      </c>
      <c r="K1530" s="12"/>
      <c r="L1530" s="14">
        <v>0</v>
      </c>
      <c r="N1530" s="21">
        <v>0</v>
      </c>
      <c r="P1530" s="21">
        <v>0</v>
      </c>
      <c r="R1530" s="21">
        <v>0</v>
      </c>
      <c r="T1530" s="21">
        <v>0</v>
      </c>
      <c r="V1530" s="22">
        <v>0</v>
      </c>
      <c r="X1530" s="5" t="str">
        <f t="shared" si="23"/>
        <v>No</v>
      </c>
      <c r="Z1530" s="21"/>
      <c r="AC1530" s="28"/>
      <c r="AG1530" s="7"/>
    </row>
    <row r="1531" spans="1:33">
      <c r="A1531" s="8" t="s">
        <v>2140</v>
      </c>
      <c r="B1531" s="8" t="s">
        <v>5605</v>
      </c>
      <c r="C1531" s="9" t="s">
        <v>328</v>
      </c>
      <c r="D1531" s="178" t="s">
        <v>2141</v>
      </c>
      <c r="E1531" s="181" t="s">
        <v>2142</v>
      </c>
      <c r="F1531" s="9" t="s">
        <v>68</v>
      </c>
      <c r="G1531" s="9" t="s">
        <v>108</v>
      </c>
      <c r="H1531" s="10">
        <v>0</v>
      </c>
      <c r="I1531" s="11">
        <v>7</v>
      </c>
      <c r="J1531" s="24">
        <v>66344</v>
      </c>
      <c r="K1531" s="12"/>
      <c r="L1531" s="14">
        <v>0</v>
      </c>
      <c r="N1531" s="21">
        <v>0</v>
      </c>
      <c r="P1531" s="21">
        <v>0</v>
      </c>
      <c r="R1531" s="21">
        <v>0</v>
      </c>
      <c r="T1531" s="21">
        <v>0</v>
      </c>
      <c r="V1531" s="22">
        <v>66344</v>
      </c>
      <c r="X1531" s="5" t="str">
        <f t="shared" si="23"/>
        <v>No</v>
      </c>
      <c r="Z1531" s="21"/>
      <c r="AC1531" s="28"/>
      <c r="AG1531" s="7"/>
    </row>
    <row r="1532" spans="1:33">
      <c r="A1532" s="8" t="s">
        <v>143</v>
      </c>
      <c r="B1532" s="8" t="s">
        <v>5829</v>
      </c>
      <c r="C1532" s="9" t="s">
        <v>82</v>
      </c>
      <c r="D1532" s="178">
        <v>4145</v>
      </c>
      <c r="E1532" s="181">
        <v>40145</v>
      </c>
      <c r="F1532" s="9" t="s">
        <v>68</v>
      </c>
      <c r="G1532" s="9" t="s">
        <v>3846</v>
      </c>
      <c r="H1532" s="10">
        <v>2148346</v>
      </c>
      <c r="I1532" s="11">
        <v>7</v>
      </c>
      <c r="J1532" s="24">
        <v>0</v>
      </c>
      <c r="K1532" s="12"/>
      <c r="L1532" s="14">
        <v>0</v>
      </c>
      <c r="N1532" s="21">
        <v>0</v>
      </c>
      <c r="P1532" s="21">
        <v>0</v>
      </c>
      <c r="R1532" s="21">
        <v>1878</v>
      </c>
      <c r="T1532" s="21">
        <v>0</v>
      </c>
      <c r="V1532" s="22">
        <v>1878</v>
      </c>
      <c r="X1532" s="5" t="str">
        <f t="shared" si="23"/>
        <v>No</v>
      </c>
      <c r="Z1532" s="21"/>
      <c r="AC1532" s="28"/>
      <c r="AG1532" s="7"/>
    </row>
    <row r="1533" spans="1:33">
      <c r="A1533" s="8" t="s">
        <v>112</v>
      </c>
      <c r="B1533" s="8" t="s">
        <v>113</v>
      </c>
      <c r="C1533" s="9" t="s">
        <v>114</v>
      </c>
      <c r="D1533" s="178">
        <v>4156</v>
      </c>
      <c r="E1533" s="181">
        <v>40156</v>
      </c>
      <c r="F1533" s="9" t="s">
        <v>96</v>
      </c>
      <c r="G1533" s="9" t="s">
        <v>3846</v>
      </c>
      <c r="H1533" s="10">
        <v>386787</v>
      </c>
      <c r="I1533" s="11">
        <v>7</v>
      </c>
      <c r="J1533" s="24">
        <v>40186</v>
      </c>
      <c r="K1533" s="12"/>
      <c r="L1533" s="14">
        <v>0</v>
      </c>
      <c r="N1533" s="21">
        <v>0</v>
      </c>
      <c r="P1533" s="21">
        <v>0</v>
      </c>
      <c r="R1533" s="21">
        <v>7200</v>
      </c>
      <c r="T1533" s="21">
        <v>0</v>
      </c>
      <c r="V1533" s="22">
        <v>47386</v>
      </c>
      <c r="X1533" s="5" t="str">
        <f t="shared" si="23"/>
        <v>No</v>
      </c>
      <c r="Z1533" s="21"/>
      <c r="AC1533" s="28"/>
      <c r="AG1533" s="7"/>
    </row>
    <row r="1534" spans="1:33">
      <c r="A1534" s="8" t="s">
        <v>4736</v>
      </c>
      <c r="B1534" s="8" t="s">
        <v>296</v>
      </c>
      <c r="C1534" s="9" t="s">
        <v>174</v>
      </c>
      <c r="D1534" s="178">
        <v>4055</v>
      </c>
      <c r="E1534" s="181">
        <v>40055</v>
      </c>
      <c r="F1534" s="9" t="s">
        <v>68</v>
      </c>
      <c r="G1534" s="9" t="s">
        <v>3846</v>
      </c>
      <c r="H1534" s="10">
        <v>69501</v>
      </c>
      <c r="I1534" s="11">
        <v>7</v>
      </c>
      <c r="J1534" s="24">
        <v>12682</v>
      </c>
      <c r="K1534" s="12"/>
      <c r="L1534" s="14">
        <v>0</v>
      </c>
      <c r="N1534" s="21">
        <v>0</v>
      </c>
      <c r="P1534" s="21">
        <v>0</v>
      </c>
      <c r="R1534" s="21">
        <v>0</v>
      </c>
      <c r="T1534" s="21">
        <v>0</v>
      </c>
      <c r="V1534" s="22">
        <v>12682</v>
      </c>
      <c r="X1534" s="5" t="str">
        <f t="shared" si="23"/>
        <v>No</v>
      </c>
      <c r="Z1534" s="21"/>
      <c r="AC1534" s="28"/>
      <c r="AG1534" s="7"/>
    </row>
    <row r="1535" spans="1:33">
      <c r="A1535" s="8" t="s">
        <v>4386</v>
      </c>
      <c r="B1535" s="8" t="s">
        <v>5436</v>
      </c>
      <c r="C1535" s="9" t="s">
        <v>82</v>
      </c>
      <c r="D1535" s="178">
        <v>4175</v>
      </c>
      <c r="E1535" s="181">
        <v>40175</v>
      </c>
      <c r="F1535" s="9" t="s">
        <v>68</v>
      </c>
      <c r="G1535" s="9" t="s">
        <v>69</v>
      </c>
      <c r="H1535" s="10">
        <v>2148346</v>
      </c>
      <c r="I1535" s="11">
        <v>7</v>
      </c>
      <c r="J1535" s="24">
        <v>1468603</v>
      </c>
      <c r="K1535" s="12"/>
      <c r="L1535" s="14">
        <v>0</v>
      </c>
      <c r="N1535" s="21">
        <v>320865</v>
      </c>
      <c r="P1535" s="21">
        <v>0</v>
      </c>
      <c r="R1535" s="21">
        <v>2035691</v>
      </c>
      <c r="T1535" s="21">
        <v>0</v>
      </c>
      <c r="V1535" s="22">
        <v>3825159</v>
      </c>
      <c r="X1535" s="5" t="str">
        <f t="shared" si="23"/>
        <v>No</v>
      </c>
      <c r="Z1535" s="21"/>
      <c r="AC1535" s="28"/>
      <c r="AG1535" s="7"/>
    </row>
    <row r="1536" spans="1:33">
      <c r="A1536" s="8" t="s">
        <v>6491</v>
      </c>
      <c r="B1536" s="8" t="s">
        <v>5834</v>
      </c>
      <c r="C1536" s="9" t="s">
        <v>174</v>
      </c>
      <c r="D1536" s="178">
        <v>4186</v>
      </c>
      <c r="E1536" s="181">
        <v>40186</v>
      </c>
      <c r="F1536" s="9" t="s">
        <v>68</v>
      </c>
      <c r="G1536" s="9" t="s">
        <v>3846</v>
      </c>
      <c r="H1536" s="10">
        <v>133228</v>
      </c>
      <c r="I1536" s="11">
        <v>7</v>
      </c>
      <c r="J1536" s="24">
        <v>78366</v>
      </c>
      <c r="K1536" s="12"/>
      <c r="L1536" s="14">
        <v>0</v>
      </c>
      <c r="N1536" s="21">
        <v>0</v>
      </c>
      <c r="P1536" s="21">
        <v>0</v>
      </c>
      <c r="R1536" s="21">
        <v>0</v>
      </c>
      <c r="T1536" s="21">
        <v>0</v>
      </c>
      <c r="V1536" s="22">
        <v>78366</v>
      </c>
      <c r="X1536" s="5" t="str">
        <f t="shared" si="23"/>
        <v>No</v>
      </c>
      <c r="Z1536" s="21"/>
      <c r="AC1536" s="28"/>
      <c r="AG1536" s="7"/>
    </row>
    <row r="1537" spans="1:33">
      <c r="A1537" s="8" t="s">
        <v>333</v>
      </c>
      <c r="B1537" s="8" t="s">
        <v>5837</v>
      </c>
      <c r="C1537" s="9" t="s">
        <v>82</v>
      </c>
      <c r="D1537" s="178">
        <v>4197</v>
      </c>
      <c r="E1537" s="181">
        <v>40197</v>
      </c>
      <c r="F1537" s="9" t="s">
        <v>68</v>
      </c>
      <c r="G1537" s="9" t="s">
        <v>3846</v>
      </c>
      <c r="H1537" s="10">
        <v>306196</v>
      </c>
      <c r="I1537" s="11">
        <v>7</v>
      </c>
      <c r="J1537" s="24">
        <v>0</v>
      </c>
      <c r="K1537" s="12"/>
      <c r="L1537" s="14">
        <v>0</v>
      </c>
      <c r="N1537" s="21">
        <v>0</v>
      </c>
      <c r="P1537" s="21">
        <v>0</v>
      </c>
      <c r="R1537" s="21">
        <v>0</v>
      </c>
      <c r="T1537" s="21">
        <v>0</v>
      </c>
      <c r="V1537" s="22">
        <v>0</v>
      </c>
      <c r="X1537" s="5" t="str">
        <f t="shared" si="23"/>
        <v>No</v>
      </c>
      <c r="Z1537" s="21"/>
      <c r="AC1537" s="28"/>
      <c r="AG1537" s="7"/>
    </row>
    <row r="1538" spans="1:33">
      <c r="A1538" s="8" t="s">
        <v>1619</v>
      </c>
      <c r="B1538" s="8" t="s">
        <v>698</v>
      </c>
      <c r="C1538" s="9" t="s">
        <v>288</v>
      </c>
      <c r="D1538" s="178" t="s">
        <v>1620</v>
      </c>
      <c r="E1538" s="181" t="s">
        <v>1621</v>
      </c>
      <c r="F1538" s="9" t="s">
        <v>68</v>
      </c>
      <c r="G1538" s="9" t="s">
        <v>108</v>
      </c>
      <c r="H1538" s="10">
        <v>0</v>
      </c>
      <c r="I1538" s="11">
        <v>7</v>
      </c>
      <c r="J1538" s="24">
        <v>60877</v>
      </c>
      <c r="K1538" s="12"/>
      <c r="L1538" s="14">
        <v>0</v>
      </c>
      <c r="N1538" s="21">
        <v>0</v>
      </c>
      <c r="P1538" s="21">
        <v>0</v>
      </c>
      <c r="R1538" s="21">
        <v>95309</v>
      </c>
      <c r="T1538" s="21">
        <v>0</v>
      </c>
      <c r="V1538" s="22">
        <v>156186</v>
      </c>
      <c r="X1538" s="5" t="str">
        <f t="shared" si="23"/>
        <v>No</v>
      </c>
      <c r="Z1538" s="21"/>
      <c r="AC1538" s="28"/>
      <c r="AG1538" s="7"/>
    </row>
    <row r="1539" spans="1:33">
      <c r="A1539" s="8" t="s">
        <v>1603</v>
      </c>
      <c r="B1539" s="8" t="s">
        <v>5517</v>
      </c>
      <c r="C1539" s="9" t="s">
        <v>288</v>
      </c>
      <c r="D1539" s="178" t="s">
        <v>1604</v>
      </c>
      <c r="E1539" s="181" t="s">
        <v>1605</v>
      </c>
      <c r="F1539" s="9" t="s">
        <v>116</v>
      </c>
      <c r="G1539" s="9" t="s">
        <v>108</v>
      </c>
      <c r="H1539" s="10">
        <v>0</v>
      </c>
      <c r="I1539" s="11">
        <v>7</v>
      </c>
      <c r="J1539" s="24">
        <v>13866</v>
      </c>
      <c r="K1539" s="12"/>
      <c r="L1539" s="14">
        <v>0</v>
      </c>
      <c r="N1539" s="21">
        <v>0</v>
      </c>
      <c r="P1539" s="21">
        <v>0</v>
      </c>
      <c r="R1539" s="21">
        <v>14163</v>
      </c>
      <c r="T1539" s="21">
        <v>0</v>
      </c>
      <c r="V1539" s="22">
        <v>28029</v>
      </c>
      <c r="X1539" s="5" t="str">
        <f t="shared" ref="X1539:X1602" si="24">IF(W1539&amp;U1539&amp;S1539&amp;Q1539&amp;O1539&amp;M1539&amp;K1539&lt;&gt;"","Yes","No")</f>
        <v>No</v>
      </c>
      <c r="Z1539" s="21"/>
      <c r="AC1539" s="28"/>
      <c r="AG1539" s="7"/>
    </row>
    <row r="1540" spans="1:33">
      <c r="A1540" s="8" t="s">
        <v>3482</v>
      </c>
      <c r="B1540" s="8" t="s">
        <v>5830</v>
      </c>
      <c r="C1540" s="9" t="s">
        <v>120</v>
      </c>
      <c r="D1540" s="178" t="s">
        <v>3483</v>
      </c>
      <c r="E1540" s="181" t="s">
        <v>3484</v>
      </c>
      <c r="F1540" s="9" t="s">
        <v>68</v>
      </c>
      <c r="G1540" s="9" t="s">
        <v>108</v>
      </c>
      <c r="H1540" s="10">
        <v>0</v>
      </c>
      <c r="I1540" s="11">
        <v>7</v>
      </c>
      <c r="J1540" s="24">
        <v>59927</v>
      </c>
      <c r="K1540" s="12"/>
      <c r="L1540" s="14">
        <v>0</v>
      </c>
      <c r="N1540" s="21">
        <v>0</v>
      </c>
      <c r="P1540" s="21">
        <v>0</v>
      </c>
      <c r="R1540" s="21">
        <v>0</v>
      </c>
      <c r="T1540" s="21">
        <v>0</v>
      </c>
      <c r="V1540" s="22">
        <v>59927</v>
      </c>
      <c r="X1540" s="5" t="str">
        <f t="shared" si="24"/>
        <v>No</v>
      </c>
      <c r="Z1540" s="21"/>
      <c r="AC1540" s="28"/>
      <c r="AG1540" s="7"/>
    </row>
    <row r="1541" spans="1:33">
      <c r="A1541" s="8" t="s">
        <v>1664</v>
      </c>
      <c r="B1541" s="8" t="s">
        <v>5532</v>
      </c>
      <c r="C1541" s="9" t="s">
        <v>288</v>
      </c>
      <c r="D1541" s="178" t="s">
        <v>1665</v>
      </c>
      <c r="E1541" s="181" t="s">
        <v>1666</v>
      </c>
      <c r="F1541" s="9" t="s">
        <v>68</v>
      </c>
      <c r="G1541" s="9" t="s">
        <v>108</v>
      </c>
      <c r="H1541" s="10">
        <v>0</v>
      </c>
      <c r="I1541" s="11">
        <v>7</v>
      </c>
      <c r="J1541" s="24">
        <v>16961</v>
      </c>
      <c r="K1541" s="12"/>
      <c r="L1541" s="14">
        <v>0</v>
      </c>
      <c r="N1541" s="21">
        <v>0</v>
      </c>
      <c r="P1541" s="21">
        <v>0</v>
      </c>
      <c r="R1541" s="21">
        <v>41237</v>
      </c>
      <c r="T1541" s="21">
        <v>0</v>
      </c>
      <c r="V1541" s="22">
        <v>58198</v>
      </c>
      <c r="X1541" s="5" t="str">
        <f t="shared" si="24"/>
        <v>No</v>
      </c>
      <c r="Z1541" s="21"/>
      <c r="AC1541" s="28"/>
      <c r="AG1541" s="7"/>
    </row>
    <row r="1542" spans="1:33">
      <c r="A1542" s="8" t="s">
        <v>3546</v>
      </c>
      <c r="B1542" s="8" t="s">
        <v>5812</v>
      </c>
      <c r="C1542" s="9" t="s">
        <v>51</v>
      </c>
      <c r="D1542" s="178" t="s">
        <v>3547</v>
      </c>
      <c r="E1542" s="181" t="s">
        <v>3548</v>
      </c>
      <c r="F1542" s="9" t="s">
        <v>68</v>
      </c>
      <c r="G1542" s="9" t="s">
        <v>108</v>
      </c>
      <c r="H1542" s="10">
        <v>0</v>
      </c>
      <c r="I1542" s="11">
        <v>7</v>
      </c>
      <c r="J1542" s="24">
        <v>322616</v>
      </c>
      <c r="K1542" s="12"/>
      <c r="L1542" s="14">
        <v>0</v>
      </c>
      <c r="N1542" s="21">
        <v>0</v>
      </c>
      <c r="P1542" s="21">
        <v>0</v>
      </c>
      <c r="R1542" s="21">
        <v>0</v>
      </c>
      <c r="T1542" s="21">
        <v>0</v>
      </c>
      <c r="V1542" s="22">
        <v>322616</v>
      </c>
      <c r="X1542" s="5" t="str">
        <f t="shared" si="24"/>
        <v>No</v>
      </c>
      <c r="Z1542" s="21"/>
      <c r="AC1542" s="28"/>
      <c r="AG1542" s="7"/>
    </row>
    <row r="1543" spans="1:33">
      <c r="A1543" s="8" t="s">
        <v>3563</v>
      </c>
      <c r="B1543" s="8" t="s">
        <v>5370</v>
      </c>
      <c r="C1543" s="9" t="s">
        <v>51</v>
      </c>
      <c r="D1543" s="178" t="s">
        <v>3564</v>
      </c>
      <c r="E1543" s="181" t="s">
        <v>3565</v>
      </c>
      <c r="F1543" s="9" t="s">
        <v>68</v>
      </c>
      <c r="G1543" s="9" t="s">
        <v>108</v>
      </c>
      <c r="H1543" s="10">
        <v>0</v>
      </c>
      <c r="I1543" s="11">
        <v>7</v>
      </c>
      <c r="J1543" s="24">
        <v>170073</v>
      </c>
      <c r="K1543" s="12"/>
      <c r="L1543" s="14">
        <v>0</v>
      </c>
      <c r="N1543" s="21">
        <v>0</v>
      </c>
      <c r="P1543" s="21">
        <v>0</v>
      </c>
      <c r="R1543" s="21">
        <v>0</v>
      </c>
      <c r="T1543" s="21">
        <v>0</v>
      </c>
      <c r="V1543" s="22">
        <v>170073</v>
      </c>
      <c r="X1543" s="5" t="str">
        <f t="shared" si="24"/>
        <v>No</v>
      </c>
      <c r="Z1543" s="21"/>
      <c r="AC1543" s="28"/>
      <c r="AG1543" s="7"/>
    </row>
    <row r="1544" spans="1:33">
      <c r="A1544" s="8" t="s">
        <v>3159</v>
      </c>
      <c r="B1544" s="8" t="s">
        <v>3160</v>
      </c>
      <c r="C1544" s="9" t="s">
        <v>71</v>
      </c>
      <c r="D1544" s="178" t="s">
        <v>3161</v>
      </c>
      <c r="E1544" s="181" t="s">
        <v>3162</v>
      </c>
      <c r="F1544" s="9" t="s">
        <v>72</v>
      </c>
      <c r="G1544" s="9" t="s">
        <v>108</v>
      </c>
      <c r="H1544" s="10">
        <v>0</v>
      </c>
      <c r="I1544" s="11">
        <v>7</v>
      </c>
      <c r="J1544" s="24">
        <v>75595</v>
      </c>
      <c r="K1544" s="12"/>
      <c r="L1544" s="14">
        <v>0</v>
      </c>
      <c r="N1544" s="21">
        <v>0</v>
      </c>
      <c r="P1544" s="21">
        <v>0</v>
      </c>
      <c r="R1544" s="21">
        <v>0</v>
      </c>
      <c r="T1544" s="21">
        <v>0</v>
      </c>
      <c r="V1544" s="22">
        <v>75595</v>
      </c>
      <c r="X1544" s="5" t="str">
        <f t="shared" si="24"/>
        <v>No</v>
      </c>
      <c r="Z1544" s="21"/>
      <c r="AC1544" s="28"/>
      <c r="AG1544" s="7"/>
    </row>
    <row r="1545" spans="1:33">
      <c r="A1545" s="8" t="s">
        <v>4912</v>
      </c>
      <c r="B1545" s="8" t="s">
        <v>5816</v>
      </c>
      <c r="C1545" s="9" t="s">
        <v>106</v>
      </c>
      <c r="D1545" s="178">
        <v>3099</v>
      </c>
      <c r="E1545" s="181">
        <v>30099</v>
      </c>
      <c r="F1545" s="9" t="s">
        <v>68</v>
      </c>
      <c r="G1545" s="9" t="s">
        <v>3846</v>
      </c>
      <c r="H1545" s="10">
        <v>69449</v>
      </c>
      <c r="I1545" s="11">
        <v>7</v>
      </c>
      <c r="J1545" s="24">
        <v>64671</v>
      </c>
      <c r="K1545" s="12"/>
      <c r="L1545" s="14">
        <v>0</v>
      </c>
      <c r="N1545" s="21">
        <v>0</v>
      </c>
      <c r="P1545" s="21">
        <v>0</v>
      </c>
      <c r="R1545" s="21">
        <v>42208</v>
      </c>
      <c r="T1545" s="21">
        <v>0</v>
      </c>
      <c r="V1545" s="22">
        <v>106879</v>
      </c>
      <c r="X1545" s="5" t="str">
        <f t="shared" si="24"/>
        <v>No</v>
      </c>
      <c r="Z1545" s="21"/>
      <c r="AC1545" s="28"/>
      <c r="AG1545" s="7"/>
    </row>
    <row r="1546" spans="1:33">
      <c r="A1546" s="8" t="s">
        <v>3607</v>
      </c>
      <c r="B1546" s="8" t="s">
        <v>3608</v>
      </c>
      <c r="C1546" s="9" t="s">
        <v>51</v>
      </c>
      <c r="D1546" s="178" t="s">
        <v>3609</v>
      </c>
      <c r="E1546" s="181" t="s">
        <v>3610</v>
      </c>
      <c r="F1546" s="9" t="s">
        <v>68</v>
      </c>
      <c r="G1546" s="9" t="s">
        <v>108</v>
      </c>
      <c r="H1546" s="10">
        <v>0</v>
      </c>
      <c r="I1546" s="11">
        <v>6</v>
      </c>
      <c r="J1546" s="24">
        <v>285933</v>
      </c>
      <c r="K1546" s="12"/>
      <c r="L1546" s="14">
        <v>0</v>
      </c>
      <c r="N1546" s="21">
        <v>0</v>
      </c>
      <c r="P1546" s="21">
        <v>0</v>
      </c>
      <c r="R1546" s="21">
        <v>0</v>
      </c>
      <c r="T1546" s="21">
        <v>0</v>
      </c>
      <c r="V1546" s="22">
        <v>285933</v>
      </c>
      <c r="X1546" s="5" t="str">
        <f t="shared" si="24"/>
        <v>No</v>
      </c>
      <c r="Z1546" s="21"/>
      <c r="AC1546" s="28"/>
      <c r="AG1546" s="7"/>
    </row>
    <row r="1547" spans="1:33">
      <c r="A1547" s="8" t="s">
        <v>4740</v>
      </c>
      <c r="B1547" s="8" t="s">
        <v>5872</v>
      </c>
      <c r="C1547" s="9" t="s">
        <v>285</v>
      </c>
      <c r="D1547" s="178" t="s">
        <v>2953</v>
      </c>
      <c r="E1547" s="181" t="s">
        <v>2954</v>
      </c>
      <c r="F1547" s="9" t="s">
        <v>116</v>
      </c>
      <c r="G1547" s="9" t="s">
        <v>108</v>
      </c>
      <c r="H1547" s="10">
        <v>0</v>
      </c>
      <c r="I1547" s="11">
        <v>6</v>
      </c>
      <c r="J1547" s="24">
        <v>95017</v>
      </c>
      <c r="K1547" s="12"/>
      <c r="L1547" s="14">
        <v>0</v>
      </c>
      <c r="N1547" s="21">
        <v>0</v>
      </c>
      <c r="P1547" s="21">
        <v>0</v>
      </c>
      <c r="R1547" s="21">
        <v>0</v>
      </c>
      <c r="T1547" s="21">
        <v>0</v>
      </c>
      <c r="V1547" s="22">
        <v>95017</v>
      </c>
      <c r="X1547" s="5" t="str">
        <f t="shared" si="24"/>
        <v>No</v>
      </c>
      <c r="Z1547" s="21"/>
      <c r="AC1547" s="28"/>
      <c r="AG1547" s="7"/>
    </row>
    <row r="1548" spans="1:33">
      <c r="A1548" s="8" t="s">
        <v>3308</v>
      </c>
      <c r="B1548" s="8" t="s">
        <v>5862</v>
      </c>
      <c r="C1548" s="9" t="s">
        <v>74</v>
      </c>
      <c r="D1548" s="178" t="s">
        <v>3309</v>
      </c>
      <c r="E1548" s="181" t="s">
        <v>3310</v>
      </c>
      <c r="F1548" s="9" t="s">
        <v>68</v>
      </c>
      <c r="G1548" s="9" t="s">
        <v>108</v>
      </c>
      <c r="H1548" s="10">
        <v>0</v>
      </c>
      <c r="I1548" s="11">
        <v>6</v>
      </c>
      <c r="J1548" s="24">
        <v>61757</v>
      </c>
      <c r="K1548" s="12"/>
      <c r="L1548" s="14">
        <v>0</v>
      </c>
      <c r="N1548" s="21">
        <v>0</v>
      </c>
      <c r="P1548" s="21">
        <v>0</v>
      </c>
      <c r="R1548" s="21">
        <v>0</v>
      </c>
      <c r="T1548" s="21">
        <v>0</v>
      </c>
      <c r="V1548" s="22">
        <v>61757</v>
      </c>
      <c r="X1548" s="5" t="str">
        <f t="shared" si="24"/>
        <v>No</v>
      </c>
      <c r="Z1548" s="21"/>
      <c r="AC1548" s="28"/>
      <c r="AG1548" s="7"/>
    </row>
    <row r="1549" spans="1:33">
      <c r="A1549" s="8" t="s">
        <v>4208</v>
      </c>
      <c r="B1549" s="8" t="s">
        <v>5883</v>
      </c>
      <c r="C1549" s="9" t="s">
        <v>74</v>
      </c>
      <c r="D1549" s="178"/>
      <c r="E1549" s="181">
        <v>90284</v>
      </c>
      <c r="F1549" s="9" t="s">
        <v>68</v>
      </c>
      <c r="G1549" s="9" t="s">
        <v>3846</v>
      </c>
      <c r="H1549" s="10">
        <v>12150996</v>
      </c>
      <c r="I1549" s="11">
        <v>6</v>
      </c>
      <c r="J1549" s="24">
        <v>3856</v>
      </c>
      <c r="K1549" s="12"/>
      <c r="L1549" s="14">
        <v>0</v>
      </c>
      <c r="N1549" s="21">
        <v>0</v>
      </c>
      <c r="P1549" s="21">
        <v>0</v>
      </c>
      <c r="R1549" s="21">
        <v>0</v>
      </c>
      <c r="T1549" s="21">
        <v>0</v>
      </c>
      <c r="V1549" s="22">
        <v>3856</v>
      </c>
      <c r="X1549" s="5" t="str">
        <f t="shared" si="24"/>
        <v>No</v>
      </c>
      <c r="Z1549" s="21"/>
      <c r="AC1549" s="28"/>
      <c r="AG1549" s="7"/>
    </row>
    <row r="1550" spans="1:33">
      <c r="A1550" s="8" t="s">
        <v>2642</v>
      </c>
      <c r="B1550" s="8" t="s">
        <v>122</v>
      </c>
      <c r="C1550" s="9" t="s">
        <v>71</v>
      </c>
      <c r="D1550" s="178" t="s">
        <v>2643</v>
      </c>
      <c r="E1550" s="181">
        <v>127</v>
      </c>
      <c r="F1550" s="9" t="s">
        <v>34</v>
      </c>
      <c r="G1550" s="9" t="s">
        <v>3846</v>
      </c>
      <c r="H1550" s="10">
        <v>0</v>
      </c>
      <c r="I1550" s="11">
        <v>6</v>
      </c>
      <c r="J1550" s="24">
        <v>0</v>
      </c>
      <c r="K1550" s="12"/>
      <c r="L1550" s="14">
        <v>0</v>
      </c>
      <c r="N1550" s="21">
        <v>0</v>
      </c>
      <c r="P1550" s="21">
        <v>0</v>
      </c>
      <c r="R1550" s="21">
        <v>0</v>
      </c>
      <c r="T1550" s="21">
        <v>0</v>
      </c>
      <c r="V1550" s="22">
        <v>0</v>
      </c>
      <c r="X1550" s="5" t="str">
        <f t="shared" si="24"/>
        <v>No</v>
      </c>
      <c r="Z1550" s="21"/>
      <c r="AC1550" s="28"/>
      <c r="AG1550" s="7"/>
    </row>
    <row r="1551" spans="1:33">
      <c r="A1551" s="8" t="s">
        <v>2547</v>
      </c>
      <c r="B1551" s="8" t="s">
        <v>5861</v>
      </c>
      <c r="C1551" s="9" t="s">
        <v>177</v>
      </c>
      <c r="D1551" s="178" t="s">
        <v>2548</v>
      </c>
      <c r="E1551" s="181" t="s">
        <v>2549</v>
      </c>
      <c r="F1551" s="9" t="s">
        <v>68</v>
      </c>
      <c r="G1551" s="9" t="s">
        <v>108</v>
      </c>
      <c r="H1551" s="10">
        <v>0</v>
      </c>
      <c r="I1551" s="11">
        <v>6</v>
      </c>
      <c r="J1551" s="24">
        <v>8094</v>
      </c>
      <c r="K1551" s="12"/>
      <c r="L1551" s="14">
        <v>0</v>
      </c>
      <c r="N1551" s="21">
        <v>0</v>
      </c>
      <c r="P1551" s="21">
        <v>0</v>
      </c>
      <c r="R1551" s="21">
        <v>0</v>
      </c>
      <c r="T1551" s="21">
        <v>0</v>
      </c>
      <c r="V1551" s="22">
        <v>8094</v>
      </c>
      <c r="X1551" s="5" t="str">
        <f t="shared" si="24"/>
        <v>No</v>
      </c>
      <c r="Z1551" s="21"/>
      <c r="AC1551" s="28"/>
      <c r="AG1551" s="7"/>
    </row>
    <row r="1552" spans="1:33">
      <c r="A1552" s="8" t="s">
        <v>3078</v>
      </c>
      <c r="B1552" s="8" t="s">
        <v>5857</v>
      </c>
      <c r="C1552" s="9" t="s">
        <v>39</v>
      </c>
      <c r="D1552" s="178" t="s">
        <v>3079</v>
      </c>
      <c r="E1552" s="181" t="s">
        <v>3080</v>
      </c>
      <c r="F1552" s="9" t="s">
        <v>68</v>
      </c>
      <c r="G1552" s="9" t="s">
        <v>108</v>
      </c>
      <c r="H1552" s="10">
        <v>0</v>
      </c>
      <c r="I1552" s="11">
        <v>6</v>
      </c>
      <c r="J1552" s="24">
        <v>30825</v>
      </c>
      <c r="K1552" s="12"/>
      <c r="L1552" s="14">
        <v>0</v>
      </c>
      <c r="N1552" s="21">
        <v>0</v>
      </c>
      <c r="P1552" s="21">
        <v>0</v>
      </c>
      <c r="R1552" s="21">
        <v>108618</v>
      </c>
      <c r="T1552" s="21">
        <v>0</v>
      </c>
      <c r="V1552" s="22">
        <v>139443</v>
      </c>
      <c r="X1552" s="5" t="str">
        <f t="shared" si="24"/>
        <v>No</v>
      </c>
      <c r="Z1552" s="21"/>
      <c r="AC1552" s="28"/>
      <c r="AG1552" s="7"/>
    </row>
    <row r="1553" spans="1:33">
      <c r="A1553" s="8" t="s">
        <v>6631</v>
      </c>
      <c r="B1553" s="8" t="s">
        <v>5852</v>
      </c>
      <c r="C1553" s="9" t="s">
        <v>93</v>
      </c>
      <c r="D1553" s="178" t="s">
        <v>3391</v>
      </c>
      <c r="E1553" s="181" t="s">
        <v>3392</v>
      </c>
      <c r="F1553" s="9" t="s">
        <v>68</v>
      </c>
      <c r="G1553" s="9" t="s">
        <v>108</v>
      </c>
      <c r="H1553" s="10">
        <v>0</v>
      </c>
      <c r="I1553" s="11">
        <v>6</v>
      </c>
      <c r="J1553" s="24">
        <v>0</v>
      </c>
      <c r="K1553" s="12"/>
      <c r="L1553" s="14">
        <v>0</v>
      </c>
      <c r="N1553" s="21">
        <v>0</v>
      </c>
      <c r="P1553" s="21">
        <v>0</v>
      </c>
      <c r="R1553" s="21">
        <v>0</v>
      </c>
      <c r="T1553" s="21">
        <v>0</v>
      </c>
      <c r="V1553" s="22">
        <v>0</v>
      </c>
      <c r="X1553" s="5" t="str">
        <f t="shared" si="24"/>
        <v>No</v>
      </c>
      <c r="Z1553" s="21"/>
      <c r="AC1553" s="28"/>
      <c r="AG1553" s="7"/>
    </row>
    <row r="1554" spans="1:33">
      <c r="A1554" s="8" t="s">
        <v>1360</v>
      </c>
      <c r="B1554" s="8" t="s">
        <v>5896</v>
      </c>
      <c r="C1554" s="9" t="s">
        <v>175</v>
      </c>
      <c r="D1554" s="178" t="s">
        <v>1361</v>
      </c>
      <c r="E1554" s="181" t="s">
        <v>1362</v>
      </c>
      <c r="F1554" s="9" t="s">
        <v>68</v>
      </c>
      <c r="G1554" s="9" t="s">
        <v>108</v>
      </c>
      <c r="H1554" s="10">
        <v>0</v>
      </c>
      <c r="I1554" s="11">
        <v>6</v>
      </c>
      <c r="J1554" s="24">
        <v>18665</v>
      </c>
      <c r="K1554" s="12"/>
      <c r="L1554" s="14">
        <v>0</v>
      </c>
      <c r="N1554" s="21">
        <v>0</v>
      </c>
      <c r="P1554" s="21">
        <v>0</v>
      </c>
      <c r="R1554" s="21">
        <v>11250</v>
      </c>
      <c r="T1554" s="21">
        <v>0</v>
      </c>
      <c r="V1554" s="22">
        <v>29915</v>
      </c>
      <c r="X1554" s="5" t="str">
        <f t="shared" si="24"/>
        <v>No</v>
      </c>
      <c r="Z1554" s="21"/>
      <c r="AC1554" s="28"/>
      <c r="AG1554" s="7"/>
    </row>
    <row r="1555" spans="1:33">
      <c r="A1555" s="8" t="s">
        <v>1352</v>
      </c>
      <c r="B1555" s="8" t="s">
        <v>1353</v>
      </c>
      <c r="C1555" s="9" t="s">
        <v>175</v>
      </c>
      <c r="D1555" s="178" t="s">
        <v>1354</v>
      </c>
      <c r="E1555" s="181" t="s">
        <v>1355</v>
      </c>
      <c r="F1555" s="9" t="s">
        <v>116</v>
      </c>
      <c r="G1555" s="9" t="s">
        <v>108</v>
      </c>
      <c r="H1555" s="10">
        <v>0</v>
      </c>
      <c r="I1555" s="11">
        <v>6</v>
      </c>
      <c r="J1555" s="24">
        <v>3853</v>
      </c>
      <c r="K1555" s="12"/>
      <c r="L1555" s="14">
        <v>0</v>
      </c>
      <c r="N1555" s="21">
        <v>0</v>
      </c>
      <c r="P1555" s="21">
        <v>0</v>
      </c>
      <c r="R1555" s="21">
        <v>10039</v>
      </c>
      <c r="T1555" s="21">
        <v>0</v>
      </c>
      <c r="V1555" s="22">
        <v>13892</v>
      </c>
      <c r="X1555" s="5" t="str">
        <f t="shared" si="24"/>
        <v>No</v>
      </c>
      <c r="Z1555" s="21"/>
      <c r="AC1555" s="28"/>
      <c r="AG1555" s="7"/>
    </row>
    <row r="1556" spans="1:33">
      <c r="A1556" s="8" t="s">
        <v>6636</v>
      </c>
      <c r="B1556" s="8" t="s">
        <v>5144</v>
      </c>
      <c r="C1556" s="9" t="s">
        <v>36</v>
      </c>
      <c r="D1556" s="178">
        <v>9140</v>
      </c>
      <c r="E1556" s="181">
        <v>90140</v>
      </c>
      <c r="F1556" s="9" t="s">
        <v>68</v>
      </c>
      <c r="G1556" s="9" t="s">
        <v>69</v>
      </c>
      <c r="H1556" s="10">
        <v>3629114</v>
      </c>
      <c r="I1556" s="11">
        <v>6</v>
      </c>
      <c r="J1556" s="24">
        <v>22429</v>
      </c>
      <c r="K1556" s="12"/>
      <c r="L1556" s="14">
        <v>0</v>
      </c>
      <c r="N1556" s="21">
        <v>0</v>
      </c>
      <c r="P1556" s="21">
        <v>34733</v>
      </c>
      <c r="R1556" s="21">
        <v>53687</v>
      </c>
      <c r="T1556" s="21">
        <v>0</v>
      </c>
      <c r="V1556" s="22">
        <v>110849</v>
      </c>
      <c r="X1556" s="5" t="str">
        <f t="shared" si="24"/>
        <v>No</v>
      </c>
      <c r="Z1556" s="21"/>
      <c r="AC1556" s="28"/>
      <c r="AG1556" s="7"/>
    </row>
    <row r="1557" spans="1:33">
      <c r="A1557" s="8" t="s">
        <v>6502</v>
      </c>
      <c r="B1557" s="8" t="s">
        <v>5863</v>
      </c>
      <c r="C1557" s="9" t="s">
        <v>101</v>
      </c>
      <c r="D1557" s="178" t="s">
        <v>3646</v>
      </c>
      <c r="E1557" s="181" t="s">
        <v>3647</v>
      </c>
      <c r="F1557" s="9" t="s">
        <v>68</v>
      </c>
      <c r="G1557" s="9" t="s">
        <v>108</v>
      </c>
      <c r="H1557" s="10">
        <v>0</v>
      </c>
      <c r="I1557" s="11">
        <v>6</v>
      </c>
      <c r="J1557" s="24">
        <v>8609</v>
      </c>
      <c r="K1557" s="12"/>
      <c r="L1557" s="14">
        <v>0</v>
      </c>
      <c r="N1557" s="21">
        <v>0</v>
      </c>
      <c r="P1557" s="21">
        <v>0</v>
      </c>
      <c r="R1557" s="21">
        <v>4598</v>
      </c>
      <c r="T1557" s="21">
        <v>0</v>
      </c>
      <c r="V1557" s="22">
        <v>13207</v>
      </c>
      <c r="X1557" s="5" t="str">
        <f t="shared" si="24"/>
        <v>No</v>
      </c>
      <c r="Z1557" s="21"/>
      <c r="AC1557" s="28"/>
      <c r="AG1557" s="7"/>
    </row>
    <row r="1558" spans="1:33">
      <c r="A1558" s="8" t="s">
        <v>4410</v>
      </c>
      <c r="B1558" s="8" t="s">
        <v>4411</v>
      </c>
      <c r="C1558" s="9" t="s">
        <v>39</v>
      </c>
      <c r="D1558" s="178"/>
      <c r="E1558" s="181" t="s">
        <v>4412</v>
      </c>
      <c r="F1558" s="9" t="s">
        <v>68</v>
      </c>
      <c r="G1558" s="9" t="s">
        <v>108</v>
      </c>
      <c r="H1558" s="10">
        <v>0</v>
      </c>
      <c r="I1558" s="11">
        <v>6</v>
      </c>
      <c r="J1558" s="24">
        <v>13582</v>
      </c>
      <c r="K1558" s="12"/>
      <c r="L1558" s="14">
        <v>0</v>
      </c>
      <c r="N1558" s="21">
        <v>0</v>
      </c>
      <c r="P1558" s="21">
        <v>0</v>
      </c>
      <c r="R1558" s="21">
        <v>126351</v>
      </c>
      <c r="T1558" s="21">
        <v>0</v>
      </c>
      <c r="V1558" s="22">
        <v>139933</v>
      </c>
      <c r="X1558" s="5" t="str">
        <f t="shared" si="24"/>
        <v>No</v>
      </c>
      <c r="Z1558" s="21"/>
      <c r="AC1558" s="28"/>
      <c r="AG1558" s="7"/>
    </row>
    <row r="1559" spans="1:33">
      <c r="A1559" s="8" t="s">
        <v>6632</v>
      </c>
      <c r="B1559" s="8" t="s">
        <v>5855</v>
      </c>
      <c r="C1559" s="9" t="s">
        <v>124</v>
      </c>
      <c r="D1559" s="178">
        <v>5038</v>
      </c>
      <c r="E1559" s="181">
        <v>50038</v>
      </c>
      <c r="F1559" s="9" t="s">
        <v>68</v>
      </c>
      <c r="G1559" s="9" t="s">
        <v>3846</v>
      </c>
      <c r="H1559" s="10">
        <v>278165</v>
      </c>
      <c r="I1559" s="11">
        <v>6</v>
      </c>
      <c r="J1559" s="24">
        <v>0</v>
      </c>
      <c r="K1559" s="12"/>
      <c r="L1559" s="14">
        <v>0</v>
      </c>
      <c r="N1559" s="21">
        <v>0</v>
      </c>
      <c r="P1559" s="21">
        <v>0</v>
      </c>
      <c r="R1559" s="21">
        <v>0</v>
      </c>
      <c r="T1559" s="21">
        <v>0</v>
      </c>
      <c r="V1559" s="22">
        <v>0</v>
      </c>
      <c r="X1559" s="5" t="str">
        <f t="shared" si="24"/>
        <v>No</v>
      </c>
      <c r="Z1559" s="21"/>
      <c r="AC1559" s="28"/>
      <c r="AG1559" s="7"/>
    </row>
    <row r="1560" spans="1:33">
      <c r="A1560" s="8" t="s">
        <v>1332</v>
      </c>
      <c r="B1560" s="8" t="s">
        <v>5901</v>
      </c>
      <c r="C1560" s="9" t="s">
        <v>175</v>
      </c>
      <c r="D1560" s="178" t="s">
        <v>1333</v>
      </c>
      <c r="E1560" s="181" t="s">
        <v>1334</v>
      </c>
      <c r="F1560" s="9" t="s">
        <v>68</v>
      </c>
      <c r="G1560" s="9" t="s">
        <v>108</v>
      </c>
      <c r="H1560" s="10">
        <v>0</v>
      </c>
      <c r="I1560" s="11">
        <v>6</v>
      </c>
      <c r="J1560" s="24">
        <v>53372</v>
      </c>
      <c r="K1560" s="12"/>
      <c r="L1560" s="14">
        <v>0</v>
      </c>
      <c r="N1560" s="21">
        <v>0</v>
      </c>
      <c r="P1560" s="21">
        <v>0</v>
      </c>
      <c r="R1560" s="21">
        <v>0</v>
      </c>
      <c r="T1560" s="21">
        <v>0</v>
      </c>
      <c r="V1560" s="22">
        <v>53372</v>
      </c>
      <c r="X1560" s="5" t="str">
        <f t="shared" si="24"/>
        <v>No</v>
      </c>
      <c r="Z1560" s="21"/>
      <c r="AC1560" s="28"/>
      <c r="AG1560" s="7"/>
    </row>
    <row r="1561" spans="1:33">
      <c r="A1561" s="8" t="s">
        <v>1322</v>
      </c>
      <c r="B1561" s="8" t="s">
        <v>1323</v>
      </c>
      <c r="C1561" s="9" t="s">
        <v>175</v>
      </c>
      <c r="D1561" s="178" t="s">
        <v>1324</v>
      </c>
      <c r="E1561" s="181" t="s">
        <v>1325</v>
      </c>
      <c r="F1561" s="9" t="s">
        <v>68</v>
      </c>
      <c r="G1561" s="9" t="s">
        <v>108</v>
      </c>
      <c r="H1561" s="10">
        <v>0</v>
      </c>
      <c r="I1561" s="11">
        <v>6</v>
      </c>
      <c r="J1561" s="24">
        <v>21226</v>
      </c>
      <c r="K1561" s="12"/>
      <c r="L1561" s="14">
        <v>0</v>
      </c>
      <c r="N1561" s="21">
        <v>0</v>
      </c>
      <c r="P1561" s="21">
        <v>0</v>
      </c>
      <c r="R1561" s="21">
        <v>0</v>
      </c>
      <c r="T1561" s="21">
        <v>0</v>
      </c>
      <c r="V1561" s="22">
        <v>21226</v>
      </c>
      <c r="X1561" s="5" t="str">
        <f t="shared" si="24"/>
        <v>No</v>
      </c>
      <c r="Z1561" s="21"/>
      <c r="AC1561" s="28"/>
      <c r="AG1561" s="7"/>
    </row>
    <row r="1562" spans="1:33">
      <c r="A1562" s="8" t="s">
        <v>6635</v>
      </c>
      <c r="B1562" s="8" t="s">
        <v>5381</v>
      </c>
      <c r="C1562" s="9" t="s">
        <v>101</v>
      </c>
      <c r="D1562" s="178" t="s">
        <v>3632</v>
      </c>
      <c r="E1562" s="181" t="s">
        <v>3633</v>
      </c>
      <c r="F1562" s="9" t="s">
        <v>68</v>
      </c>
      <c r="G1562" s="9" t="s">
        <v>108</v>
      </c>
      <c r="H1562" s="10">
        <v>0</v>
      </c>
      <c r="I1562" s="11">
        <v>6</v>
      </c>
      <c r="J1562" s="24">
        <v>0</v>
      </c>
      <c r="K1562" s="12"/>
      <c r="L1562" s="14">
        <v>0</v>
      </c>
      <c r="N1562" s="21">
        <v>0</v>
      </c>
      <c r="P1562" s="21">
        <v>0</v>
      </c>
      <c r="R1562" s="21">
        <v>15379</v>
      </c>
      <c r="T1562" s="21">
        <v>0</v>
      </c>
      <c r="V1562" s="22">
        <v>15379</v>
      </c>
      <c r="X1562" s="5" t="str">
        <f t="shared" si="24"/>
        <v>No</v>
      </c>
      <c r="Z1562" s="21"/>
      <c r="AC1562" s="28"/>
      <c r="AG1562" s="7"/>
    </row>
    <row r="1563" spans="1:33">
      <c r="A1563" s="8" t="s">
        <v>893</v>
      </c>
      <c r="B1563" s="8" t="s">
        <v>894</v>
      </c>
      <c r="C1563" s="9" t="s">
        <v>124</v>
      </c>
      <c r="D1563" s="178" t="s">
        <v>895</v>
      </c>
      <c r="E1563" s="181" t="s">
        <v>896</v>
      </c>
      <c r="F1563" s="9" t="s">
        <v>68</v>
      </c>
      <c r="G1563" s="9" t="s">
        <v>108</v>
      </c>
      <c r="H1563" s="10">
        <v>0</v>
      </c>
      <c r="I1563" s="11">
        <v>6</v>
      </c>
      <c r="J1563" s="24">
        <v>56897</v>
      </c>
      <c r="K1563" s="12"/>
      <c r="L1563" s="14">
        <v>0</v>
      </c>
      <c r="N1563" s="21">
        <v>0</v>
      </c>
      <c r="P1563" s="21">
        <v>0</v>
      </c>
      <c r="R1563" s="21">
        <v>7921</v>
      </c>
      <c r="T1563" s="21">
        <v>0</v>
      </c>
      <c r="V1563" s="22">
        <v>64818</v>
      </c>
      <c r="X1563" s="5" t="str">
        <f t="shared" si="24"/>
        <v>No</v>
      </c>
      <c r="Z1563" s="21"/>
      <c r="AC1563" s="28"/>
      <c r="AG1563" s="7"/>
    </row>
    <row r="1564" spans="1:33">
      <c r="A1564" s="8" t="s">
        <v>509</v>
      </c>
      <c r="B1564" s="8" t="s">
        <v>5900</v>
      </c>
      <c r="C1564" s="9" t="s">
        <v>99</v>
      </c>
      <c r="D1564" s="178" t="s">
        <v>510</v>
      </c>
      <c r="E1564" s="181" t="s">
        <v>511</v>
      </c>
      <c r="F1564" s="9" t="s">
        <v>68</v>
      </c>
      <c r="G1564" s="9" t="s">
        <v>108</v>
      </c>
      <c r="H1564" s="10">
        <v>0</v>
      </c>
      <c r="I1564" s="11">
        <v>6</v>
      </c>
      <c r="J1564" s="24">
        <v>17130</v>
      </c>
      <c r="K1564" s="12"/>
      <c r="L1564" s="14">
        <v>0</v>
      </c>
      <c r="N1564" s="21">
        <v>0</v>
      </c>
      <c r="P1564" s="21">
        <v>0</v>
      </c>
      <c r="R1564" s="21">
        <v>0</v>
      </c>
      <c r="T1564" s="21">
        <v>0</v>
      </c>
      <c r="V1564" s="22">
        <v>17130</v>
      </c>
      <c r="X1564" s="5" t="str">
        <f t="shared" si="24"/>
        <v>No</v>
      </c>
      <c r="Z1564" s="21"/>
      <c r="AC1564" s="28"/>
      <c r="AG1564" s="7"/>
    </row>
    <row r="1565" spans="1:33">
      <c r="A1565" s="8" t="s">
        <v>3243</v>
      </c>
      <c r="B1565" s="8" t="s">
        <v>5868</v>
      </c>
      <c r="C1565" s="9" t="s">
        <v>74</v>
      </c>
      <c r="D1565" s="178" t="s">
        <v>3244</v>
      </c>
      <c r="E1565" s="181" t="s">
        <v>3245</v>
      </c>
      <c r="F1565" s="9" t="s">
        <v>68</v>
      </c>
      <c r="G1565" s="9" t="s">
        <v>108</v>
      </c>
      <c r="H1565" s="10">
        <v>0</v>
      </c>
      <c r="I1565" s="11">
        <v>6</v>
      </c>
      <c r="J1565" s="24">
        <v>2775</v>
      </c>
      <c r="K1565" s="12"/>
      <c r="L1565" s="14">
        <v>0</v>
      </c>
      <c r="N1565" s="21">
        <v>0</v>
      </c>
      <c r="P1565" s="21">
        <v>0</v>
      </c>
      <c r="R1565" s="21">
        <v>171698</v>
      </c>
      <c r="T1565" s="21">
        <v>0</v>
      </c>
      <c r="V1565" s="22">
        <v>174473</v>
      </c>
      <c r="X1565" s="5" t="str">
        <f t="shared" si="24"/>
        <v>No</v>
      </c>
      <c r="Z1565" s="21"/>
      <c r="AC1565" s="28"/>
      <c r="AG1565" s="7"/>
    </row>
    <row r="1566" spans="1:33">
      <c r="A1566" s="8" t="s">
        <v>3744</v>
      </c>
      <c r="B1566" s="8" t="s">
        <v>5870</v>
      </c>
      <c r="C1566" s="9" t="s">
        <v>163</v>
      </c>
      <c r="D1566" s="178" t="s">
        <v>3745</v>
      </c>
      <c r="E1566" s="181" t="s">
        <v>3746</v>
      </c>
      <c r="F1566" s="9" t="s">
        <v>68</v>
      </c>
      <c r="G1566" s="9" t="s">
        <v>108</v>
      </c>
      <c r="H1566" s="10">
        <v>0</v>
      </c>
      <c r="I1566" s="11">
        <v>6</v>
      </c>
      <c r="J1566" s="24">
        <v>45604</v>
      </c>
      <c r="K1566" s="12"/>
      <c r="L1566" s="14">
        <v>0</v>
      </c>
      <c r="N1566" s="21">
        <v>0</v>
      </c>
      <c r="P1566" s="21">
        <v>0</v>
      </c>
      <c r="R1566" s="21">
        <v>40598</v>
      </c>
      <c r="T1566" s="21">
        <v>0</v>
      </c>
      <c r="V1566" s="22">
        <v>86202</v>
      </c>
      <c r="X1566" s="5" t="str">
        <f t="shared" si="24"/>
        <v>No</v>
      </c>
      <c r="Z1566" s="21"/>
      <c r="AC1566" s="28"/>
      <c r="AG1566" s="7"/>
    </row>
    <row r="1567" spans="1:33">
      <c r="A1567" s="8" t="s">
        <v>3240</v>
      </c>
      <c r="B1567" s="8" t="s">
        <v>5854</v>
      </c>
      <c r="C1567" s="9" t="s">
        <v>74</v>
      </c>
      <c r="D1567" s="178" t="s">
        <v>3241</v>
      </c>
      <c r="E1567" s="181" t="s">
        <v>3242</v>
      </c>
      <c r="F1567" s="9" t="s">
        <v>68</v>
      </c>
      <c r="G1567" s="9" t="s">
        <v>108</v>
      </c>
      <c r="H1567" s="10">
        <v>0</v>
      </c>
      <c r="I1567" s="11">
        <v>6</v>
      </c>
      <c r="J1567" s="24">
        <v>78237</v>
      </c>
      <c r="K1567" s="12"/>
      <c r="L1567" s="14">
        <v>0</v>
      </c>
      <c r="N1567" s="21">
        <v>0</v>
      </c>
      <c r="P1567" s="21">
        <v>0</v>
      </c>
      <c r="R1567" s="21">
        <v>33147</v>
      </c>
      <c r="T1567" s="21">
        <v>0</v>
      </c>
      <c r="V1567" s="22">
        <v>111384</v>
      </c>
      <c r="X1567" s="5" t="str">
        <f t="shared" si="24"/>
        <v>No</v>
      </c>
      <c r="Z1567" s="21"/>
      <c r="AC1567" s="28"/>
      <c r="AG1567" s="7"/>
    </row>
    <row r="1568" spans="1:33">
      <c r="A1568" s="8" t="s">
        <v>532</v>
      </c>
      <c r="B1568" s="8" t="s">
        <v>5866</v>
      </c>
      <c r="C1568" s="9" t="s">
        <v>99</v>
      </c>
      <c r="D1568" s="178" t="s">
        <v>533</v>
      </c>
      <c r="E1568" s="181" t="s">
        <v>534</v>
      </c>
      <c r="F1568" s="9" t="s">
        <v>68</v>
      </c>
      <c r="G1568" s="9" t="s">
        <v>108</v>
      </c>
      <c r="H1568" s="10">
        <v>0</v>
      </c>
      <c r="I1568" s="11">
        <v>6</v>
      </c>
      <c r="J1568" s="24">
        <v>8089</v>
      </c>
      <c r="K1568" s="12"/>
      <c r="L1568" s="14">
        <v>0</v>
      </c>
      <c r="N1568" s="21">
        <v>0</v>
      </c>
      <c r="P1568" s="21">
        <v>0</v>
      </c>
      <c r="R1568" s="21">
        <v>0</v>
      </c>
      <c r="T1568" s="21">
        <v>0</v>
      </c>
      <c r="V1568" s="22">
        <v>8089</v>
      </c>
      <c r="X1568" s="5" t="str">
        <f t="shared" si="24"/>
        <v>No</v>
      </c>
      <c r="Z1568" s="21"/>
      <c r="AC1568" s="28"/>
      <c r="AG1568" s="7"/>
    </row>
    <row r="1569" spans="1:33">
      <c r="A1569" s="8" t="s">
        <v>4923</v>
      </c>
      <c r="B1569" s="8" t="s">
        <v>3266</v>
      </c>
      <c r="C1569" s="9" t="s">
        <v>74</v>
      </c>
      <c r="D1569" s="178"/>
      <c r="E1569" s="181" t="s">
        <v>4924</v>
      </c>
      <c r="F1569" s="9" t="s">
        <v>72</v>
      </c>
      <c r="G1569" s="9" t="s">
        <v>108</v>
      </c>
      <c r="H1569" s="10">
        <v>0</v>
      </c>
      <c r="I1569" s="11">
        <v>6</v>
      </c>
      <c r="J1569" s="24">
        <v>75615</v>
      </c>
      <c r="K1569" s="12"/>
      <c r="L1569" s="14">
        <v>0</v>
      </c>
      <c r="N1569" s="21">
        <v>0</v>
      </c>
      <c r="P1569" s="21">
        <v>0</v>
      </c>
      <c r="R1569" s="21">
        <v>34584</v>
      </c>
      <c r="T1569" s="21">
        <v>0</v>
      </c>
      <c r="V1569" s="22">
        <v>110199</v>
      </c>
      <c r="X1569" s="5" t="str">
        <f t="shared" si="24"/>
        <v>No</v>
      </c>
      <c r="Z1569" s="21"/>
      <c r="AC1569" s="28"/>
      <c r="AG1569" s="7"/>
    </row>
    <row r="1570" spans="1:33">
      <c r="A1570" s="8" t="s">
        <v>4762</v>
      </c>
      <c r="B1570" s="8" t="s">
        <v>5898</v>
      </c>
      <c r="C1570" s="9" t="s">
        <v>36</v>
      </c>
      <c r="D1570" s="178" t="s">
        <v>76</v>
      </c>
      <c r="E1570" s="181">
        <v>99382</v>
      </c>
      <c r="F1570" s="9" t="s">
        <v>34</v>
      </c>
      <c r="G1570" s="9" t="s">
        <v>3846</v>
      </c>
      <c r="H1570" s="10">
        <v>0</v>
      </c>
      <c r="I1570" s="11">
        <v>6</v>
      </c>
      <c r="J1570" s="24">
        <v>0</v>
      </c>
      <c r="K1570" s="12"/>
      <c r="L1570" s="14">
        <v>0</v>
      </c>
      <c r="N1570" s="21">
        <v>0</v>
      </c>
      <c r="P1570" s="21">
        <v>0</v>
      </c>
      <c r="R1570" s="21">
        <v>0</v>
      </c>
      <c r="T1570" s="21">
        <v>0</v>
      </c>
      <c r="V1570" s="22">
        <v>0</v>
      </c>
      <c r="X1570" s="5" t="str">
        <f t="shared" si="24"/>
        <v>No</v>
      </c>
      <c r="Z1570" s="21"/>
      <c r="AC1570" s="28"/>
      <c r="AG1570" s="7"/>
    </row>
    <row r="1571" spans="1:33">
      <c r="A1571" s="8" t="s">
        <v>4925</v>
      </c>
      <c r="B1571" s="8" t="s">
        <v>4926</v>
      </c>
      <c r="C1571" s="9" t="s">
        <v>74</v>
      </c>
      <c r="D1571" s="178"/>
      <c r="E1571" s="181" t="s">
        <v>4927</v>
      </c>
      <c r="F1571" s="9" t="s">
        <v>72</v>
      </c>
      <c r="G1571" s="9" t="s">
        <v>108</v>
      </c>
      <c r="H1571" s="10">
        <v>0</v>
      </c>
      <c r="I1571" s="11">
        <v>6</v>
      </c>
      <c r="J1571" s="24">
        <v>68536</v>
      </c>
      <c r="K1571" s="12"/>
      <c r="L1571" s="14">
        <v>0</v>
      </c>
      <c r="N1571" s="21">
        <v>0</v>
      </c>
      <c r="P1571" s="21">
        <v>0</v>
      </c>
      <c r="R1571" s="21">
        <v>0</v>
      </c>
      <c r="T1571" s="21">
        <v>0</v>
      </c>
      <c r="V1571" s="22">
        <v>68536</v>
      </c>
      <c r="X1571" s="5" t="str">
        <f t="shared" si="24"/>
        <v>No</v>
      </c>
      <c r="Z1571" s="21"/>
      <c r="AC1571" s="28"/>
      <c r="AG1571" s="7"/>
    </row>
    <row r="1572" spans="1:33">
      <c r="A1572" s="8" t="s">
        <v>4753</v>
      </c>
      <c r="B1572" s="8" t="s">
        <v>5869</v>
      </c>
      <c r="C1572" s="9" t="s">
        <v>285</v>
      </c>
      <c r="D1572" s="178"/>
      <c r="E1572" s="181" t="s">
        <v>4418</v>
      </c>
      <c r="F1572" s="9" t="s">
        <v>68</v>
      </c>
      <c r="G1572" s="9" t="s">
        <v>108</v>
      </c>
      <c r="H1572" s="10">
        <v>0</v>
      </c>
      <c r="I1572" s="11">
        <v>6</v>
      </c>
      <c r="J1572" s="24">
        <v>3200</v>
      </c>
      <c r="K1572" s="12"/>
      <c r="L1572" s="14">
        <v>0</v>
      </c>
      <c r="N1572" s="21">
        <v>0</v>
      </c>
      <c r="P1572" s="21">
        <v>0</v>
      </c>
      <c r="R1572" s="21">
        <v>0</v>
      </c>
      <c r="T1572" s="21">
        <v>0</v>
      </c>
      <c r="V1572" s="22">
        <v>3200</v>
      </c>
      <c r="X1572" s="5" t="str">
        <f t="shared" si="24"/>
        <v>No</v>
      </c>
      <c r="Z1572" s="21"/>
      <c r="AC1572" s="28"/>
      <c r="AG1572" s="7"/>
    </row>
    <row r="1573" spans="1:33">
      <c r="A1573" s="8" t="s">
        <v>1028</v>
      </c>
      <c r="B1573" s="8" t="s">
        <v>924</v>
      </c>
      <c r="C1573" s="9" t="s">
        <v>124</v>
      </c>
      <c r="D1573" s="178" t="s">
        <v>1029</v>
      </c>
      <c r="E1573" s="181" t="s">
        <v>1030</v>
      </c>
      <c r="F1573" s="9" t="s">
        <v>68</v>
      </c>
      <c r="G1573" s="9" t="s">
        <v>108</v>
      </c>
      <c r="H1573" s="10">
        <v>0</v>
      </c>
      <c r="I1573" s="11">
        <v>6</v>
      </c>
      <c r="J1573" s="24">
        <v>48173</v>
      </c>
      <c r="K1573" s="12"/>
      <c r="L1573" s="14">
        <v>0</v>
      </c>
      <c r="N1573" s="21">
        <v>0</v>
      </c>
      <c r="P1573" s="21">
        <v>0</v>
      </c>
      <c r="R1573" s="21">
        <v>3600</v>
      </c>
      <c r="T1573" s="21">
        <v>0</v>
      </c>
      <c r="V1573" s="22">
        <v>51773</v>
      </c>
      <c r="X1573" s="5" t="str">
        <f t="shared" si="24"/>
        <v>No</v>
      </c>
      <c r="Z1573" s="21"/>
      <c r="AC1573" s="28"/>
      <c r="AG1573" s="7"/>
    </row>
    <row r="1574" spans="1:33">
      <c r="A1574" s="8" t="s">
        <v>1887</v>
      </c>
      <c r="B1574" s="8" t="s">
        <v>5580</v>
      </c>
      <c r="C1574" s="9" t="s">
        <v>95</v>
      </c>
      <c r="D1574" s="178" t="s">
        <v>1888</v>
      </c>
      <c r="E1574" s="181" t="s">
        <v>1889</v>
      </c>
      <c r="F1574" s="9" t="s">
        <v>68</v>
      </c>
      <c r="G1574" s="9" t="s">
        <v>108</v>
      </c>
      <c r="H1574" s="10">
        <v>0</v>
      </c>
      <c r="I1574" s="11">
        <v>6</v>
      </c>
      <c r="J1574" s="24">
        <v>39326</v>
      </c>
      <c r="K1574" s="12"/>
      <c r="L1574" s="14">
        <v>0</v>
      </c>
      <c r="N1574" s="21">
        <v>0</v>
      </c>
      <c r="P1574" s="21">
        <v>0</v>
      </c>
      <c r="R1574" s="21">
        <v>0</v>
      </c>
      <c r="T1574" s="21">
        <v>0</v>
      </c>
      <c r="V1574" s="22">
        <v>39326</v>
      </c>
      <c r="X1574" s="5" t="str">
        <f t="shared" si="24"/>
        <v>No</v>
      </c>
      <c r="Z1574" s="21"/>
      <c r="AC1574" s="28"/>
      <c r="AG1574" s="7"/>
    </row>
    <row r="1575" spans="1:33">
      <c r="A1575" s="8" t="s">
        <v>470</v>
      </c>
      <c r="B1575" s="8" t="s">
        <v>309</v>
      </c>
      <c r="C1575" s="9" t="s">
        <v>99</v>
      </c>
      <c r="D1575" s="178" t="s">
        <v>471</v>
      </c>
      <c r="E1575" s="181" t="s">
        <v>472</v>
      </c>
      <c r="F1575" s="9" t="s">
        <v>68</v>
      </c>
      <c r="G1575" s="9" t="s">
        <v>108</v>
      </c>
      <c r="H1575" s="10">
        <v>0</v>
      </c>
      <c r="I1575" s="11">
        <v>6</v>
      </c>
      <c r="J1575" s="24">
        <v>2675</v>
      </c>
      <c r="K1575" s="12"/>
      <c r="L1575" s="14">
        <v>0</v>
      </c>
      <c r="N1575" s="21">
        <v>0</v>
      </c>
      <c r="P1575" s="21">
        <v>0</v>
      </c>
      <c r="R1575" s="21">
        <v>0</v>
      </c>
      <c r="T1575" s="21">
        <v>16238</v>
      </c>
      <c r="V1575" s="22">
        <v>18913</v>
      </c>
      <c r="X1575" s="5" t="str">
        <f t="shared" si="24"/>
        <v>No</v>
      </c>
      <c r="Z1575" s="21"/>
      <c r="AC1575" s="28"/>
      <c r="AG1575" s="7"/>
    </row>
    <row r="1576" spans="1:33">
      <c r="A1576" s="8" t="s">
        <v>3110</v>
      </c>
      <c r="B1576" s="8" t="s">
        <v>3101</v>
      </c>
      <c r="C1576" s="9" t="s">
        <v>66</v>
      </c>
      <c r="D1576" s="178" t="s">
        <v>3111</v>
      </c>
      <c r="E1576" s="181" t="s">
        <v>3112</v>
      </c>
      <c r="F1576" s="9" t="s">
        <v>116</v>
      </c>
      <c r="G1576" s="9" t="s">
        <v>108</v>
      </c>
      <c r="H1576" s="10">
        <v>0</v>
      </c>
      <c r="I1576" s="11">
        <v>6</v>
      </c>
      <c r="J1576" s="24">
        <v>53599</v>
      </c>
      <c r="K1576" s="12"/>
      <c r="L1576" s="14">
        <v>0</v>
      </c>
      <c r="N1576" s="21">
        <v>0</v>
      </c>
      <c r="P1576" s="21">
        <v>0</v>
      </c>
      <c r="R1576" s="21">
        <v>0</v>
      </c>
      <c r="T1576" s="21">
        <v>0</v>
      </c>
      <c r="V1576" s="22">
        <v>53599</v>
      </c>
      <c r="X1576" s="5" t="str">
        <f t="shared" si="24"/>
        <v>No</v>
      </c>
      <c r="Z1576" s="21"/>
      <c r="AC1576" s="28"/>
      <c r="AG1576" s="7"/>
    </row>
    <row r="1577" spans="1:33">
      <c r="A1577" s="8" t="s">
        <v>6503</v>
      </c>
      <c r="B1577" s="8" t="s">
        <v>1925</v>
      </c>
      <c r="C1577" s="9" t="s">
        <v>163</v>
      </c>
      <c r="D1577" s="178" t="s">
        <v>3769</v>
      </c>
      <c r="E1577" s="181" t="s">
        <v>3770</v>
      </c>
      <c r="F1577" s="9" t="s">
        <v>116</v>
      </c>
      <c r="G1577" s="9" t="s">
        <v>108</v>
      </c>
      <c r="H1577" s="10">
        <v>0</v>
      </c>
      <c r="I1577" s="11">
        <v>6</v>
      </c>
      <c r="J1577" s="24">
        <v>17024</v>
      </c>
      <c r="K1577" s="12"/>
      <c r="L1577" s="14">
        <v>0</v>
      </c>
      <c r="N1577" s="21">
        <v>0</v>
      </c>
      <c r="P1577" s="21">
        <v>0</v>
      </c>
      <c r="R1577" s="21">
        <v>0</v>
      </c>
      <c r="T1577" s="21">
        <v>0</v>
      </c>
      <c r="V1577" s="22">
        <v>17024</v>
      </c>
      <c r="X1577" s="5" t="str">
        <f t="shared" si="24"/>
        <v>No</v>
      </c>
      <c r="Z1577" s="21"/>
      <c r="AC1577" s="28"/>
      <c r="AG1577" s="7"/>
    </row>
    <row r="1578" spans="1:33">
      <c r="A1578" s="8" t="s">
        <v>4754</v>
      </c>
      <c r="B1578" s="8" t="s">
        <v>5858</v>
      </c>
      <c r="C1578" s="9" t="s">
        <v>74</v>
      </c>
      <c r="D1578" s="178">
        <v>9217</v>
      </c>
      <c r="E1578" s="181">
        <v>90217</v>
      </c>
      <c r="F1578" s="9" t="s">
        <v>68</v>
      </c>
      <c r="G1578" s="9" t="s">
        <v>3846</v>
      </c>
      <c r="H1578" s="10">
        <v>83578</v>
      </c>
      <c r="I1578" s="11">
        <v>6</v>
      </c>
      <c r="J1578" s="24">
        <v>38161</v>
      </c>
      <c r="K1578" s="12"/>
      <c r="L1578" s="14">
        <v>0</v>
      </c>
      <c r="N1578" s="21">
        <v>0</v>
      </c>
      <c r="P1578" s="21">
        <v>0</v>
      </c>
      <c r="R1578" s="21">
        <v>53040</v>
      </c>
      <c r="T1578" s="21">
        <v>0</v>
      </c>
      <c r="V1578" s="22">
        <v>91201</v>
      </c>
      <c r="X1578" s="5" t="str">
        <f t="shared" si="24"/>
        <v>No</v>
      </c>
      <c r="Z1578" s="21"/>
      <c r="AC1578" s="28"/>
      <c r="AG1578" s="7"/>
    </row>
    <row r="1579" spans="1:33">
      <c r="A1579" s="8" t="s">
        <v>6498</v>
      </c>
      <c r="B1579" s="8" t="s">
        <v>5859</v>
      </c>
      <c r="C1579" s="9" t="s">
        <v>163</v>
      </c>
      <c r="D1579" s="178" t="s">
        <v>3126</v>
      </c>
      <c r="E1579" s="181">
        <v>88152</v>
      </c>
      <c r="F1579" s="9" t="s">
        <v>34</v>
      </c>
      <c r="G1579" s="9" t="s">
        <v>3846</v>
      </c>
      <c r="H1579" s="10">
        <v>0</v>
      </c>
      <c r="I1579" s="11">
        <v>6</v>
      </c>
      <c r="J1579" s="24">
        <v>5207</v>
      </c>
      <c r="K1579" s="12"/>
      <c r="L1579" s="14">
        <v>0</v>
      </c>
      <c r="N1579" s="21">
        <v>0</v>
      </c>
      <c r="P1579" s="21">
        <v>0</v>
      </c>
      <c r="R1579" s="21">
        <v>0</v>
      </c>
      <c r="T1579" s="21">
        <v>0</v>
      </c>
      <c r="V1579" s="22">
        <v>5207</v>
      </c>
      <c r="X1579" s="5" t="str">
        <f t="shared" si="24"/>
        <v>No</v>
      </c>
      <c r="Z1579" s="21"/>
      <c r="AC1579" s="28"/>
      <c r="AG1579" s="7"/>
    </row>
    <row r="1580" spans="1:33">
      <c r="A1580" s="8" t="s">
        <v>4187</v>
      </c>
      <c r="B1580" s="8" t="s">
        <v>5881</v>
      </c>
      <c r="C1580" s="9" t="s">
        <v>74</v>
      </c>
      <c r="D1580" s="178"/>
      <c r="E1580" s="181">
        <v>90262</v>
      </c>
      <c r="F1580" s="9" t="s">
        <v>68</v>
      </c>
      <c r="G1580" s="9" t="s">
        <v>3846</v>
      </c>
      <c r="H1580" s="10">
        <v>12150996</v>
      </c>
      <c r="I1580" s="11">
        <v>6</v>
      </c>
      <c r="J1580" s="24">
        <v>4692</v>
      </c>
      <c r="K1580" s="12"/>
      <c r="L1580" s="14">
        <v>0</v>
      </c>
      <c r="N1580" s="21">
        <v>0</v>
      </c>
      <c r="P1580" s="21">
        <v>0</v>
      </c>
      <c r="R1580" s="21">
        <v>0</v>
      </c>
      <c r="T1580" s="21">
        <v>0</v>
      </c>
      <c r="V1580" s="22">
        <v>4692</v>
      </c>
      <c r="X1580" s="5" t="str">
        <f t="shared" si="24"/>
        <v>No</v>
      </c>
      <c r="Z1580" s="21"/>
      <c r="AC1580" s="28"/>
      <c r="AG1580" s="7"/>
    </row>
    <row r="1581" spans="1:33">
      <c r="A1581" s="8" t="s">
        <v>1843</v>
      </c>
      <c r="B1581" s="8" t="s">
        <v>464</v>
      </c>
      <c r="C1581" s="9" t="s">
        <v>95</v>
      </c>
      <c r="D1581" s="178" t="s">
        <v>1844</v>
      </c>
      <c r="E1581" s="181" t="s">
        <v>1845</v>
      </c>
      <c r="F1581" s="9" t="s">
        <v>68</v>
      </c>
      <c r="G1581" s="9" t="s">
        <v>108</v>
      </c>
      <c r="H1581" s="10">
        <v>0</v>
      </c>
      <c r="I1581" s="11">
        <v>6</v>
      </c>
      <c r="J1581" s="24">
        <v>6090</v>
      </c>
      <c r="K1581" s="12"/>
      <c r="L1581" s="14">
        <v>0</v>
      </c>
      <c r="N1581" s="21">
        <v>0</v>
      </c>
      <c r="P1581" s="21">
        <v>0</v>
      </c>
      <c r="R1581" s="21">
        <v>0</v>
      </c>
      <c r="T1581" s="21">
        <v>0</v>
      </c>
      <c r="V1581" s="22">
        <v>6090</v>
      </c>
      <c r="X1581" s="5" t="str">
        <f t="shared" si="24"/>
        <v>No</v>
      </c>
      <c r="Z1581" s="21"/>
      <c r="AC1581" s="28"/>
      <c r="AG1581" s="7"/>
    </row>
    <row r="1582" spans="1:33">
      <c r="A1582" s="8" t="s">
        <v>4391</v>
      </c>
      <c r="B1582" s="8" t="s">
        <v>5780</v>
      </c>
      <c r="C1582" s="9" t="s">
        <v>88</v>
      </c>
      <c r="D1582" s="178"/>
      <c r="E1582" s="181" t="s">
        <v>4392</v>
      </c>
      <c r="F1582" s="9" t="s">
        <v>116</v>
      </c>
      <c r="G1582" s="9" t="s">
        <v>108</v>
      </c>
      <c r="H1582" s="10">
        <v>0</v>
      </c>
      <c r="I1582" s="11">
        <v>6</v>
      </c>
      <c r="J1582" s="24">
        <v>10852</v>
      </c>
      <c r="K1582" s="12"/>
      <c r="L1582" s="14">
        <v>0</v>
      </c>
      <c r="N1582" s="21">
        <v>0</v>
      </c>
      <c r="P1582" s="21">
        <v>0</v>
      </c>
      <c r="R1582" s="21">
        <v>6072</v>
      </c>
      <c r="T1582" s="21">
        <v>0</v>
      </c>
      <c r="V1582" s="22">
        <v>16924</v>
      </c>
      <c r="X1582" s="5" t="str">
        <f t="shared" si="24"/>
        <v>No</v>
      </c>
      <c r="Z1582" s="21"/>
      <c r="AC1582" s="28"/>
      <c r="AG1582" s="7"/>
    </row>
    <row r="1583" spans="1:33">
      <c r="A1583" s="8" t="s">
        <v>1827</v>
      </c>
      <c r="B1583" s="8" t="s">
        <v>5660</v>
      </c>
      <c r="C1583" s="9" t="s">
        <v>95</v>
      </c>
      <c r="D1583" s="178" t="s">
        <v>1828</v>
      </c>
      <c r="E1583" s="181" t="s">
        <v>1829</v>
      </c>
      <c r="F1583" s="9" t="s">
        <v>761</v>
      </c>
      <c r="G1583" s="9" t="s">
        <v>108</v>
      </c>
      <c r="H1583" s="10">
        <v>0</v>
      </c>
      <c r="I1583" s="11">
        <v>6</v>
      </c>
      <c r="J1583" s="24">
        <v>10793</v>
      </c>
      <c r="K1583" s="12"/>
      <c r="L1583" s="14">
        <v>0</v>
      </c>
      <c r="N1583" s="21">
        <v>0</v>
      </c>
      <c r="P1583" s="21">
        <v>0</v>
      </c>
      <c r="R1583" s="21">
        <v>0</v>
      </c>
      <c r="T1583" s="21">
        <v>0</v>
      </c>
      <c r="V1583" s="22">
        <v>10793</v>
      </c>
      <c r="X1583" s="5" t="str">
        <f t="shared" si="24"/>
        <v>No</v>
      </c>
      <c r="Z1583" s="21"/>
      <c r="AC1583" s="28"/>
      <c r="AG1583" s="7"/>
    </row>
    <row r="1584" spans="1:33">
      <c r="A1584" s="8" t="s">
        <v>47</v>
      </c>
      <c r="B1584" s="8" t="s">
        <v>48</v>
      </c>
      <c r="C1584" s="9" t="s">
        <v>49</v>
      </c>
      <c r="D1584" s="178" t="s">
        <v>50</v>
      </c>
      <c r="E1584" s="181">
        <v>88200</v>
      </c>
      <c r="F1584" s="9" t="s">
        <v>34</v>
      </c>
      <c r="G1584" s="9" t="s">
        <v>3846</v>
      </c>
      <c r="H1584" s="10">
        <v>0</v>
      </c>
      <c r="I1584" s="11">
        <v>6</v>
      </c>
      <c r="J1584" s="24">
        <v>344</v>
      </c>
      <c r="K1584" s="12"/>
      <c r="L1584" s="14">
        <v>0</v>
      </c>
      <c r="N1584" s="21">
        <v>0</v>
      </c>
      <c r="P1584" s="21">
        <v>0</v>
      </c>
      <c r="R1584" s="21">
        <v>0</v>
      </c>
      <c r="T1584" s="21">
        <v>0</v>
      </c>
      <c r="V1584" s="22">
        <v>344</v>
      </c>
      <c r="X1584" s="5" t="str">
        <f t="shared" si="24"/>
        <v>No</v>
      </c>
      <c r="Z1584" s="21"/>
      <c r="AC1584" s="28" t="s">
        <v>3991</v>
      </c>
      <c r="AG1584" s="7"/>
    </row>
    <row r="1585" spans="1:33">
      <c r="A1585" s="8" t="s">
        <v>4917</v>
      </c>
      <c r="B1585" s="8" t="s">
        <v>5882</v>
      </c>
      <c r="C1585" s="9" t="s">
        <v>99</v>
      </c>
      <c r="D1585" s="178"/>
      <c r="E1585" s="181" t="s">
        <v>4101</v>
      </c>
      <c r="F1585" s="9" t="s">
        <v>68</v>
      </c>
      <c r="G1585" s="9" t="s">
        <v>108</v>
      </c>
      <c r="H1585" s="10">
        <v>0</v>
      </c>
      <c r="I1585" s="11">
        <v>6</v>
      </c>
      <c r="J1585" s="24">
        <v>14905</v>
      </c>
      <c r="K1585" s="12"/>
      <c r="L1585" s="14">
        <v>0</v>
      </c>
      <c r="N1585" s="21">
        <v>0</v>
      </c>
      <c r="P1585" s="21">
        <v>0</v>
      </c>
      <c r="R1585" s="21">
        <v>0</v>
      </c>
      <c r="T1585" s="21">
        <v>192159</v>
      </c>
      <c r="V1585" s="22">
        <v>207064</v>
      </c>
      <c r="X1585" s="5" t="str">
        <f t="shared" si="24"/>
        <v>No</v>
      </c>
      <c r="Z1585" s="21"/>
      <c r="AC1585" s="28"/>
      <c r="AG1585" s="7"/>
    </row>
    <row r="1586" spans="1:33">
      <c r="A1586" s="8" t="s">
        <v>6499</v>
      </c>
      <c r="B1586" s="8" t="s">
        <v>5860</v>
      </c>
      <c r="C1586" s="9" t="s">
        <v>74</v>
      </c>
      <c r="D1586" s="178" t="s">
        <v>3333</v>
      </c>
      <c r="E1586" s="181" t="s">
        <v>3334</v>
      </c>
      <c r="F1586" s="9" t="s">
        <v>68</v>
      </c>
      <c r="G1586" s="9" t="s">
        <v>108</v>
      </c>
      <c r="H1586" s="10">
        <v>0</v>
      </c>
      <c r="I1586" s="11">
        <v>6</v>
      </c>
      <c r="J1586" s="24">
        <v>54883</v>
      </c>
      <c r="K1586" s="12"/>
      <c r="L1586" s="14">
        <v>0</v>
      </c>
      <c r="N1586" s="21">
        <v>0</v>
      </c>
      <c r="P1586" s="21">
        <v>0</v>
      </c>
      <c r="R1586" s="21">
        <v>51858</v>
      </c>
      <c r="T1586" s="21">
        <v>0</v>
      </c>
      <c r="V1586" s="22">
        <v>106741</v>
      </c>
      <c r="X1586" s="5" t="str">
        <f t="shared" si="24"/>
        <v>No</v>
      </c>
      <c r="Z1586" s="21"/>
      <c r="AC1586" s="28"/>
      <c r="AG1586" s="7"/>
    </row>
    <row r="1587" spans="1:33">
      <c r="A1587" s="8" t="s">
        <v>1452</v>
      </c>
      <c r="B1587" s="8" t="s">
        <v>1453</v>
      </c>
      <c r="C1587" s="9" t="s">
        <v>83</v>
      </c>
      <c r="D1587" s="178" t="s">
        <v>1454</v>
      </c>
      <c r="E1587" s="181" t="s">
        <v>1455</v>
      </c>
      <c r="F1587" s="9" t="s">
        <v>116</v>
      </c>
      <c r="G1587" s="9" t="s">
        <v>108</v>
      </c>
      <c r="H1587" s="10">
        <v>0</v>
      </c>
      <c r="I1587" s="11">
        <v>6</v>
      </c>
      <c r="J1587" s="24">
        <v>18075</v>
      </c>
      <c r="K1587" s="12"/>
      <c r="L1587" s="14">
        <v>0</v>
      </c>
      <c r="N1587" s="21">
        <v>0</v>
      </c>
      <c r="P1587" s="21">
        <v>0</v>
      </c>
      <c r="R1587" s="21">
        <v>8437</v>
      </c>
      <c r="T1587" s="21">
        <v>0</v>
      </c>
      <c r="V1587" s="22">
        <v>26512</v>
      </c>
      <c r="X1587" s="5" t="str">
        <f t="shared" si="24"/>
        <v>No</v>
      </c>
      <c r="Z1587" s="21"/>
      <c r="AC1587" s="28"/>
      <c r="AG1587" s="7"/>
    </row>
    <row r="1588" spans="1:33">
      <c r="A1588" s="8" t="s">
        <v>176</v>
      </c>
      <c r="B1588" s="8" t="s">
        <v>5897</v>
      </c>
      <c r="C1588" s="9" t="s">
        <v>177</v>
      </c>
      <c r="D1588" s="178" t="s">
        <v>178</v>
      </c>
      <c r="E1588" s="181">
        <v>77075</v>
      </c>
      <c r="F1588" s="9" t="s">
        <v>34</v>
      </c>
      <c r="G1588" s="9" t="s">
        <v>3846</v>
      </c>
      <c r="H1588" s="10">
        <v>0</v>
      </c>
      <c r="I1588" s="11">
        <v>6</v>
      </c>
      <c r="J1588" s="24">
        <v>11234</v>
      </c>
      <c r="K1588" s="12"/>
      <c r="L1588" s="14">
        <v>0</v>
      </c>
      <c r="N1588" s="21">
        <v>0</v>
      </c>
      <c r="P1588" s="21">
        <v>0</v>
      </c>
      <c r="R1588" s="21">
        <v>0</v>
      </c>
      <c r="T1588" s="21">
        <v>0</v>
      </c>
      <c r="V1588" s="22">
        <v>11234</v>
      </c>
      <c r="X1588" s="5" t="str">
        <f t="shared" si="24"/>
        <v>No</v>
      </c>
      <c r="Z1588" s="21"/>
      <c r="AC1588" s="28"/>
      <c r="AG1588" s="7"/>
    </row>
    <row r="1589" spans="1:33">
      <c r="A1589" s="8" t="s">
        <v>1160</v>
      </c>
      <c r="B1589" s="8" t="s">
        <v>1126</v>
      </c>
      <c r="C1589" s="9" t="s">
        <v>166</v>
      </c>
      <c r="D1589" s="178" t="s">
        <v>1161</v>
      </c>
      <c r="E1589" s="181" t="s">
        <v>1162</v>
      </c>
      <c r="F1589" s="9" t="s">
        <v>68</v>
      </c>
      <c r="G1589" s="9" t="s">
        <v>108</v>
      </c>
      <c r="H1589" s="10">
        <v>0</v>
      </c>
      <c r="I1589" s="11">
        <v>6</v>
      </c>
      <c r="J1589" s="24">
        <v>70093</v>
      </c>
      <c r="K1589" s="12"/>
      <c r="L1589" s="14">
        <v>0</v>
      </c>
      <c r="N1589" s="21">
        <v>0</v>
      </c>
      <c r="P1589" s="21">
        <v>0</v>
      </c>
      <c r="R1589" s="21">
        <v>9644</v>
      </c>
      <c r="T1589" s="21">
        <v>0</v>
      </c>
      <c r="V1589" s="22">
        <v>79737</v>
      </c>
      <c r="X1589" s="5" t="str">
        <f t="shared" si="24"/>
        <v>No</v>
      </c>
      <c r="Z1589" s="21"/>
      <c r="AC1589" s="28"/>
      <c r="AG1589" s="7"/>
    </row>
    <row r="1590" spans="1:33">
      <c r="A1590" s="8" t="s">
        <v>226</v>
      </c>
      <c r="B1590" s="8" t="s">
        <v>5888</v>
      </c>
      <c r="C1590" s="9" t="s">
        <v>61</v>
      </c>
      <c r="D1590" s="178" t="s">
        <v>227</v>
      </c>
      <c r="E1590" s="181" t="s">
        <v>228</v>
      </c>
      <c r="F1590" s="9" t="s">
        <v>68</v>
      </c>
      <c r="G1590" s="9" t="s">
        <v>108</v>
      </c>
      <c r="H1590" s="10">
        <v>0</v>
      </c>
      <c r="I1590" s="11">
        <v>6</v>
      </c>
      <c r="J1590" s="24">
        <v>20698</v>
      </c>
      <c r="K1590" s="12"/>
      <c r="L1590" s="14">
        <v>0</v>
      </c>
      <c r="N1590" s="21">
        <v>0</v>
      </c>
      <c r="P1590" s="21">
        <v>0</v>
      </c>
      <c r="R1590" s="21">
        <v>0</v>
      </c>
      <c r="T1590" s="21">
        <v>0</v>
      </c>
      <c r="V1590" s="22">
        <v>20698</v>
      </c>
      <c r="X1590" s="5" t="str">
        <f t="shared" si="24"/>
        <v>No</v>
      </c>
      <c r="Z1590" s="21"/>
      <c r="AC1590" s="28"/>
      <c r="AG1590" s="7"/>
    </row>
    <row r="1591" spans="1:33">
      <c r="A1591" s="8" t="s">
        <v>4185</v>
      </c>
      <c r="B1591" s="8" t="s">
        <v>5887</v>
      </c>
      <c r="C1591" s="9" t="s">
        <v>74</v>
      </c>
      <c r="D1591" s="178"/>
      <c r="E1591" s="181">
        <v>90250</v>
      </c>
      <c r="F1591" s="9" t="s">
        <v>68</v>
      </c>
      <c r="G1591" s="9" t="s">
        <v>3846</v>
      </c>
      <c r="H1591" s="10">
        <v>12150996</v>
      </c>
      <c r="I1591" s="11">
        <v>6</v>
      </c>
      <c r="J1591" s="24">
        <v>11385</v>
      </c>
      <c r="K1591" s="12"/>
      <c r="L1591" s="14">
        <v>0</v>
      </c>
      <c r="N1591" s="21">
        <v>0</v>
      </c>
      <c r="P1591" s="21">
        <v>0</v>
      </c>
      <c r="R1591" s="21">
        <v>0</v>
      </c>
      <c r="T1591" s="21">
        <v>0</v>
      </c>
      <c r="V1591" s="22">
        <v>11385</v>
      </c>
      <c r="X1591" s="5" t="str">
        <f t="shared" si="24"/>
        <v>No</v>
      </c>
      <c r="Z1591" s="21"/>
      <c r="AC1591" s="28"/>
      <c r="AG1591" s="7"/>
    </row>
    <row r="1592" spans="1:33">
      <c r="A1592" s="8" t="s">
        <v>4728</v>
      </c>
      <c r="B1592" s="8" t="s">
        <v>5891</v>
      </c>
      <c r="C1592" s="9" t="s">
        <v>36</v>
      </c>
      <c r="D1592" s="178" t="s">
        <v>2634</v>
      </c>
      <c r="E1592" s="181" t="s">
        <v>2635</v>
      </c>
      <c r="F1592" s="9" t="s">
        <v>68</v>
      </c>
      <c r="G1592" s="9" t="s">
        <v>108</v>
      </c>
      <c r="H1592" s="10">
        <v>0</v>
      </c>
      <c r="I1592" s="11">
        <v>6</v>
      </c>
      <c r="J1592" s="24">
        <v>47065</v>
      </c>
      <c r="K1592" s="12"/>
      <c r="L1592" s="14">
        <v>0</v>
      </c>
      <c r="N1592" s="21">
        <v>0</v>
      </c>
      <c r="P1592" s="21">
        <v>0</v>
      </c>
      <c r="R1592" s="21">
        <v>0</v>
      </c>
      <c r="T1592" s="21">
        <v>0</v>
      </c>
      <c r="V1592" s="22">
        <v>47065</v>
      </c>
      <c r="X1592" s="5" t="str">
        <f t="shared" si="24"/>
        <v>No</v>
      </c>
      <c r="Z1592" s="21"/>
      <c r="AC1592" s="28"/>
      <c r="AG1592" s="7"/>
    </row>
    <row r="1593" spans="1:33">
      <c r="A1593" s="8" t="s">
        <v>4752</v>
      </c>
      <c r="B1593" s="8" t="s">
        <v>5244</v>
      </c>
      <c r="C1593" s="9" t="s">
        <v>32</v>
      </c>
      <c r="D1593" s="178"/>
      <c r="E1593" s="181">
        <v>80298</v>
      </c>
      <c r="F1593" s="9" t="s">
        <v>116</v>
      </c>
      <c r="G1593" s="9" t="s">
        <v>3846</v>
      </c>
      <c r="H1593" s="10">
        <v>156777</v>
      </c>
      <c r="I1593" s="11">
        <v>6</v>
      </c>
      <c r="J1593" s="24">
        <v>329559</v>
      </c>
      <c r="K1593" s="12"/>
      <c r="L1593" s="14">
        <v>0</v>
      </c>
      <c r="N1593" s="21">
        <v>0</v>
      </c>
      <c r="P1593" s="21">
        <v>0</v>
      </c>
      <c r="R1593" s="21">
        <v>67922</v>
      </c>
      <c r="T1593" s="21">
        <v>0</v>
      </c>
      <c r="V1593" s="22">
        <v>397481</v>
      </c>
      <c r="X1593" s="5" t="str">
        <f t="shared" si="24"/>
        <v>No</v>
      </c>
      <c r="Z1593" s="21"/>
      <c r="AC1593" s="28"/>
      <c r="AG1593" s="7"/>
    </row>
    <row r="1594" spans="1:33">
      <c r="A1594" s="8" t="s">
        <v>4401</v>
      </c>
      <c r="B1594" s="8" t="s">
        <v>5873</v>
      </c>
      <c r="C1594" s="9" t="s">
        <v>58</v>
      </c>
      <c r="D1594" s="178" t="s">
        <v>1220</v>
      </c>
      <c r="E1594" s="181" t="s">
        <v>1221</v>
      </c>
      <c r="F1594" s="9" t="s">
        <v>116</v>
      </c>
      <c r="G1594" s="9" t="s">
        <v>108</v>
      </c>
      <c r="H1594" s="10">
        <v>0</v>
      </c>
      <c r="I1594" s="11">
        <v>6</v>
      </c>
      <c r="J1594" s="24">
        <v>36634</v>
      </c>
      <c r="K1594" s="12"/>
      <c r="L1594" s="14">
        <v>0</v>
      </c>
      <c r="N1594" s="21">
        <v>0</v>
      </c>
      <c r="P1594" s="21">
        <v>0</v>
      </c>
      <c r="R1594" s="21">
        <v>8339</v>
      </c>
      <c r="T1594" s="21">
        <v>0</v>
      </c>
      <c r="V1594" s="22">
        <v>44973</v>
      </c>
      <c r="X1594" s="5" t="str">
        <f t="shared" si="24"/>
        <v>No</v>
      </c>
      <c r="Z1594" s="21"/>
      <c r="AC1594" s="28"/>
      <c r="AG1594" s="7"/>
    </row>
    <row r="1595" spans="1:33">
      <c r="A1595" s="8" t="s">
        <v>6497</v>
      </c>
      <c r="B1595" s="8" t="s">
        <v>5853</v>
      </c>
      <c r="C1595" s="9" t="s">
        <v>67</v>
      </c>
      <c r="D1595" s="178">
        <v>2208</v>
      </c>
      <c r="E1595" s="181">
        <v>20208</v>
      </c>
      <c r="F1595" s="9" t="s">
        <v>68</v>
      </c>
      <c r="G1595" s="9" t="s">
        <v>3846</v>
      </c>
      <c r="H1595" s="10">
        <v>5441567</v>
      </c>
      <c r="I1595" s="11">
        <v>6</v>
      </c>
      <c r="J1595" s="24">
        <v>45314</v>
      </c>
      <c r="K1595" s="12"/>
      <c r="L1595" s="14">
        <v>0</v>
      </c>
      <c r="N1595" s="21">
        <v>0</v>
      </c>
      <c r="P1595" s="21">
        <v>0</v>
      </c>
      <c r="R1595" s="21">
        <v>0</v>
      </c>
      <c r="T1595" s="21">
        <v>0</v>
      </c>
      <c r="V1595" s="22">
        <v>45314</v>
      </c>
      <c r="X1595" s="5" t="str">
        <f t="shared" si="24"/>
        <v>No</v>
      </c>
      <c r="Z1595" s="21"/>
      <c r="AC1595" s="28"/>
      <c r="AG1595" s="7"/>
    </row>
    <row r="1596" spans="1:33">
      <c r="A1596" s="8" t="s">
        <v>6634</v>
      </c>
      <c r="B1596" s="8" t="s">
        <v>5867</v>
      </c>
      <c r="C1596" s="9" t="s">
        <v>39</v>
      </c>
      <c r="D1596" s="178">
        <v>2120</v>
      </c>
      <c r="E1596" s="181">
        <v>20120</v>
      </c>
      <c r="F1596" s="9" t="s">
        <v>68</v>
      </c>
      <c r="G1596" s="9" t="s">
        <v>3846</v>
      </c>
      <c r="H1596" s="10">
        <v>65443</v>
      </c>
      <c r="I1596" s="11">
        <v>6</v>
      </c>
      <c r="J1596" s="24">
        <v>73626</v>
      </c>
      <c r="K1596" s="12"/>
      <c r="L1596" s="14">
        <v>0</v>
      </c>
      <c r="N1596" s="21">
        <v>0</v>
      </c>
      <c r="P1596" s="21">
        <v>0</v>
      </c>
      <c r="R1596" s="21">
        <v>45111</v>
      </c>
      <c r="T1596" s="21">
        <v>0</v>
      </c>
      <c r="V1596" s="22">
        <v>118737</v>
      </c>
      <c r="X1596" s="5" t="str">
        <f t="shared" si="24"/>
        <v>No</v>
      </c>
      <c r="Z1596" s="21"/>
      <c r="AC1596" s="28"/>
      <c r="AG1596" s="7"/>
    </row>
    <row r="1597" spans="1:33">
      <c r="A1597" s="8" t="s">
        <v>6504</v>
      </c>
      <c r="B1597" s="8" t="s">
        <v>5871</v>
      </c>
      <c r="C1597" s="9" t="s">
        <v>110</v>
      </c>
      <c r="D1597" s="178" t="s">
        <v>800</v>
      </c>
      <c r="E1597" s="181" t="s">
        <v>801</v>
      </c>
      <c r="F1597" s="9" t="s">
        <v>116</v>
      </c>
      <c r="G1597" s="9" t="s">
        <v>108</v>
      </c>
      <c r="H1597" s="10">
        <v>0</v>
      </c>
      <c r="I1597" s="11">
        <v>6</v>
      </c>
      <c r="J1597" s="24">
        <v>15063</v>
      </c>
      <c r="K1597" s="12"/>
      <c r="L1597" s="14">
        <v>0</v>
      </c>
      <c r="N1597" s="21">
        <v>0</v>
      </c>
      <c r="P1597" s="21">
        <v>0</v>
      </c>
      <c r="R1597" s="21">
        <v>15996</v>
      </c>
      <c r="T1597" s="21">
        <v>0</v>
      </c>
      <c r="V1597" s="22">
        <v>31059</v>
      </c>
      <c r="X1597" s="5" t="str">
        <f t="shared" si="24"/>
        <v>No</v>
      </c>
      <c r="Z1597" s="21"/>
      <c r="AC1597" s="28"/>
      <c r="AG1597" s="7"/>
    </row>
    <row r="1598" spans="1:33">
      <c r="A1598" s="8" t="s">
        <v>4739</v>
      </c>
      <c r="B1598" s="8" t="s">
        <v>5116</v>
      </c>
      <c r="C1598" s="9" t="s">
        <v>140</v>
      </c>
      <c r="D1598" s="178">
        <v>6034</v>
      </c>
      <c r="E1598" s="181">
        <v>60034</v>
      </c>
      <c r="F1598" s="9" t="s">
        <v>68</v>
      </c>
      <c r="G1598" s="9" t="s">
        <v>3846</v>
      </c>
      <c r="H1598" s="10">
        <v>53495</v>
      </c>
      <c r="I1598" s="11">
        <v>6</v>
      </c>
      <c r="J1598" s="24">
        <v>34915</v>
      </c>
      <c r="K1598" s="12"/>
      <c r="L1598" s="14">
        <v>0</v>
      </c>
      <c r="N1598" s="21">
        <v>0</v>
      </c>
      <c r="P1598" s="21">
        <v>0</v>
      </c>
      <c r="R1598" s="21">
        <v>0</v>
      </c>
      <c r="T1598" s="21">
        <v>0</v>
      </c>
      <c r="V1598" s="22">
        <v>34915</v>
      </c>
      <c r="X1598" s="5" t="str">
        <f t="shared" si="24"/>
        <v>No</v>
      </c>
      <c r="Z1598" s="21"/>
      <c r="AC1598" s="28"/>
      <c r="AG1598" s="7"/>
    </row>
    <row r="1599" spans="1:33">
      <c r="A1599" s="8" t="s">
        <v>684</v>
      </c>
      <c r="B1599" s="8" t="s">
        <v>685</v>
      </c>
      <c r="C1599" s="9" t="s">
        <v>39</v>
      </c>
      <c r="D1599" s="178">
        <v>2175</v>
      </c>
      <c r="E1599" s="181">
        <v>20175</v>
      </c>
      <c r="F1599" s="9" t="s">
        <v>89</v>
      </c>
      <c r="G1599" s="9" t="s">
        <v>69</v>
      </c>
      <c r="H1599" s="10">
        <v>18351295</v>
      </c>
      <c r="I1599" s="11">
        <v>6</v>
      </c>
      <c r="J1599" s="24">
        <v>730404</v>
      </c>
      <c r="K1599" s="12"/>
      <c r="L1599" s="14">
        <v>0</v>
      </c>
      <c r="N1599" s="21">
        <v>0</v>
      </c>
      <c r="P1599" s="21">
        <v>0</v>
      </c>
      <c r="R1599" s="21">
        <v>0</v>
      </c>
      <c r="T1599" s="21">
        <v>0</v>
      </c>
      <c r="V1599" s="22">
        <v>730404</v>
      </c>
      <c r="X1599" s="5" t="str">
        <f t="shared" si="24"/>
        <v>No</v>
      </c>
      <c r="Z1599" s="21"/>
      <c r="AC1599" s="28"/>
      <c r="AG1599" s="7"/>
    </row>
    <row r="1600" spans="1:33">
      <c r="A1600" s="8" t="s">
        <v>4186</v>
      </c>
      <c r="B1600" s="8" t="s">
        <v>628</v>
      </c>
      <c r="C1600" s="9" t="s">
        <v>39</v>
      </c>
      <c r="D1600" s="178">
        <v>2179</v>
      </c>
      <c r="E1600" s="181">
        <v>20179</v>
      </c>
      <c r="F1600" s="9" t="s">
        <v>128</v>
      </c>
      <c r="G1600" s="9" t="s">
        <v>3846</v>
      </c>
      <c r="H1600" s="10">
        <v>423566</v>
      </c>
      <c r="I1600" s="11">
        <v>6</v>
      </c>
      <c r="J1600" s="24">
        <v>80010</v>
      </c>
      <c r="K1600" s="12"/>
      <c r="L1600" s="14">
        <v>0</v>
      </c>
      <c r="N1600" s="21">
        <v>0</v>
      </c>
      <c r="P1600" s="21">
        <v>0</v>
      </c>
      <c r="R1600" s="21">
        <v>0</v>
      </c>
      <c r="T1600" s="21">
        <v>1993085</v>
      </c>
      <c r="V1600" s="22">
        <v>2073095</v>
      </c>
      <c r="X1600" s="5" t="str">
        <f t="shared" si="24"/>
        <v>No</v>
      </c>
      <c r="Z1600" s="21"/>
      <c r="AC1600" s="28"/>
      <c r="AG1600" s="7"/>
    </row>
    <row r="1601" spans="1:33">
      <c r="A1601" s="8" t="s">
        <v>244</v>
      </c>
      <c r="B1601" s="8" t="s">
        <v>4277</v>
      </c>
      <c r="C1601" s="9" t="s">
        <v>61</v>
      </c>
      <c r="D1601" s="178" t="s">
        <v>245</v>
      </c>
      <c r="E1601" s="181" t="s">
        <v>246</v>
      </c>
      <c r="F1601" s="9" t="s">
        <v>116</v>
      </c>
      <c r="G1601" s="9" t="s">
        <v>108</v>
      </c>
      <c r="H1601" s="10">
        <v>0</v>
      </c>
      <c r="I1601" s="11">
        <v>6</v>
      </c>
      <c r="J1601" s="24">
        <v>114596</v>
      </c>
      <c r="K1601" s="12"/>
      <c r="L1601" s="14">
        <v>0</v>
      </c>
      <c r="N1601" s="21">
        <v>0</v>
      </c>
      <c r="P1601" s="21">
        <v>0</v>
      </c>
      <c r="R1601" s="21">
        <v>0</v>
      </c>
      <c r="T1601" s="21">
        <v>0</v>
      </c>
      <c r="V1601" s="22">
        <v>114596</v>
      </c>
      <c r="X1601" s="5" t="str">
        <f t="shared" si="24"/>
        <v>No</v>
      </c>
      <c r="Z1601" s="21"/>
      <c r="AC1601" s="28"/>
      <c r="AG1601" s="7"/>
    </row>
    <row r="1602" spans="1:33">
      <c r="A1602" s="8" t="s">
        <v>4022</v>
      </c>
      <c r="B1602" s="8" t="s">
        <v>5892</v>
      </c>
      <c r="C1602" s="9" t="s">
        <v>39</v>
      </c>
      <c r="D1602" s="178" t="s">
        <v>3031</v>
      </c>
      <c r="E1602" s="181" t="s">
        <v>3032</v>
      </c>
      <c r="F1602" s="9" t="s">
        <v>68</v>
      </c>
      <c r="G1602" s="9" t="s">
        <v>108</v>
      </c>
      <c r="H1602" s="10">
        <v>0</v>
      </c>
      <c r="I1602" s="11">
        <v>6</v>
      </c>
      <c r="J1602" s="24">
        <v>10817</v>
      </c>
      <c r="K1602" s="12"/>
      <c r="L1602" s="14">
        <v>0</v>
      </c>
      <c r="N1602" s="21">
        <v>0</v>
      </c>
      <c r="P1602" s="21">
        <v>0</v>
      </c>
      <c r="R1602" s="21">
        <v>0</v>
      </c>
      <c r="T1602" s="21">
        <v>0</v>
      </c>
      <c r="V1602" s="22">
        <v>10817</v>
      </c>
      <c r="X1602" s="5" t="str">
        <f t="shared" si="24"/>
        <v>No</v>
      </c>
      <c r="Z1602" s="21"/>
      <c r="AC1602" s="28"/>
      <c r="AG1602" s="7"/>
    </row>
    <row r="1603" spans="1:33">
      <c r="A1603" s="8" t="s">
        <v>4023</v>
      </c>
      <c r="B1603" s="8" t="s">
        <v>5875</v>
      </c>
      <c r="C1603" s="9" t="s">
        <v>39</v>
      </c>
      <c r="D1603" s="178" t="s">
        <v>3039</v>
      </c>
      <c r="E1603" s="181" t="s">
        <v>3040</v>
      </c>
      <c r="F1603" s="9" t="s">
        <v>68</v>
      </c>
      <c r="G1603" s="9" t="s">
        <v>108</v>
      </c>
      <c r="H1603" s="10">
        <v>0</v>
      </c>
      <c r="I1603" s="11">
        <v>6</v>
      </c>
      <c r="J1603" s="24">
        <v>8484</v>
      </c>
      <c r="K1603" s="12"/>
      <c r="L1603" s="14">
        <v>0</v>
      </c>
      <c r="N1603" s="21">
        <v>0</v>
      </c>
      <c r="P1603" s="21">
        <v>0</v>
      </c>
      <c r="R1603" s="21">
        <v>0</v>
      </c>
      <c r="T1603" s="21">
        <v>0</v>
      </c>
      <c r="V1603" s="22">
        <v>8484</v>
      </c>
      <c r="X1603" s="5" t="str">
        <f t="shared" ref="X1603:X1666" si="25">IF(W1603&amp;U1603&amp;S1603&amp;Q1603&amp;O1603&amp;M1603&amp;K1603&lt;&gt;"","Yes","No")</f>
        <v>No</v>
      </c>
      <c r="Z1603" s="21"/>
      <c r="AC1603" s="28"/>
      <c r="AG1603" s="7"/>
    </row>
    <row r="1604" spans="1:33">
      <c r="A1604" s="8" t="s">
        <v>4744</v>
      </c>
      <c r="B1604" s="8" t="s">
        <v>5895</v>
      </c>
      <c r="C1604" s="9" t="s">
        <v>140</v>
      </c>
      <c r="D1604" s="178">
        <v>6105</v>
      </c>
      <c r="E1604" s="181">
        <v>60105</v>
      </c>
      <c r="F1604" s="9" t="s">
        <v>68</v>
      </c>
      <c r="G1604" s="9" t="s">
        <v>3846</v>
      </c>
      <c r="H1604" s="10">
        <v>55121</v>
      </c>
      <c r="I1604" s="11">
        <v>6</v>
      </c>
      <c r="J1604" s="24">
        <v>93591</v>
      </c>
      <c r="K1604" s="12"/>
      <c r="L1604" s="14">
        <v>0</v>
      </c>
      <c r="N1604" s="21">
        <v>0</v>
      </c>
      <c r="P1604" s="21">
        <v>0</v>
      </c>
      <c r="R1604" s="21">
        <v>0</v>
      </c>
      <c r="T1604" s="21">
        <v>0</v>
      </c>
      <c r="V1604" s="22">
        <v>93591</v>
      </c>
      <c r="X1604" s="5" t="str">
        <f t="shared" si="25"/>
        <v>No</v>
      </c>
      <c r="Z1604" s="21"/>
      <c r="AC1604" s="28"/>
      <c r="AG1604" s="7"/>
    </row>
    <row r="1605" spans="1:33">
      <c r="A1605" s="8" t="s">
        <v>4916</v>
      </c>
      <c r="B1605" s="8" t="s">
        <v>5436</v>
      </c>
      <c r="C1605" s="9" t="s">
        <v>67</v>
      </c>
      <c r="D1605" s="178"/>
      <c r="E1605" s="181">
        <v>20226</v>
      </c>
      <c r="F1605" s="9" t="s">
        <v>89</v>
      </c>
      <c r="G1605" s="9" t="s">
        <v>69</v>
      </c>
      <c r="H1605" s="10">
        <v>18351295</v>
      </c>
      <c r="I1605" s="11">
        <v>6</v>
      </c>
      <c r="J1605" s="24">
        <v>7261895</v>
      </c>
      <c r="K1605" s="12"/>
      <c r="L1605" s="14">
        <v>0</v>
      </c>
      <c r="N1605" s="21">
        <v>664078</v>
      </c>
      <c r="P1605" s="21">
        <v>12000</v>
      </c>
      <c r="R1605" s="21">
        <v>1574045</v>
      </c>
      <c r="T1605" s="21">
        <v>0</v>
      </c>
      <c r="V1605" s="22">
        <v>9512018</v>
      </c>
      <c r="X1605" s="5" t="str">
        <f t="shared" si="25"/>
        <v>No</v>
      </c>
      <c r="Z1605" s="21"/>
      <c r="AC1605" s="28"/>
      <c r="AG1605" s="7"/>
    </row>
    <row r="1606" spans="1:33">
      <c r="A1606" s="8" t="s">
        <v>3012</v>
      </c>
      <c r="B1606" s="8" t="s">
        <v>5648</v>
      </c>
      <c r="C1606" s="9" t="s">
        <v>39</v>
      </c>
      <c r="D1606" s="178" t="s">
        <v>3013</v>
      </c>
      <c r="E1606" s="181" t="s">
        <v>3014</v>
      </c>
      <c r="F1606" s="9" t="s">
        <v>72</v>
      </c>
      <c r="G1606" s="9" t="s">
        <v>108</v>
      </c>
      <c r="H1606" s="10">
        <v>0</v>
      </c>
      <c r="I1606" s="11">
        <v>6</v>
      </c>
      <c r="J1606" s="24">
        <v>36300</v>
      </c>
      <c r="K1606" s="12"/>
      <c r="L1606" s="14">
        <v>0</v>
      </c>
      <c r="N1606" s="21">
        <v>0</v>
      </c>
      <c r="P1606" s="21">
        <v>0</v>
      </c>
      <c r="R1606" s="21">
        <v>12971</v>
      </c>
      <c r="T1606" s="21">
        <v>0</v>
      </c>
      <c r="V1606" s="22">
        <v>49271</v>
      </c>
      <c r="X1606" s="5" t="str">
        <f t="shared" si="25"/>
        <v>No</v>
      </c>
      <c r="Z1606" s="21"/>
      <c r="AC1606" s="28"/>
      <c r="AG1606" s="7"/>
    </row>
    <row r="1607" spans="1:33">
      <c r="A1607" s="8" t="s">
        <v>4405</v>
      </c>
      <c r="B1607" s="8" t="s">
        <v>5899</v>
      </c>
      <c r="C1607" s="9" t="s">
        <v>39</v>
      </c>
      <c r="D1607" s="178" t="s">
        <v>3027</v>
      </c>
      <c r="E1607" s="181" t="s">
        <v>3028</v>
      </c>
      <c r="F1607" s="9" t="s">
        <v>68</v>
      </c>
      <c r="G1607" s="9" t="s">
        <v>108</v>
      </c>
      <c r="H1607" s="10">
        <v>0</v>
      </c>
      <c r="I1607" s="11">
        <v>6</v>
      </c>
      <c r="J1607" s="24">
        <v>37693</v>
      </c>
      <c r="K1607" s="12"/>
      <c r="L1607" s="14">
        <v>0</v>
      </c>
      <c r="N1607" s="21">
        <v>0</v>
      </c>
      <c r="P1607" s="21">
        <v>0</v>
      </c>
      <c r="R1607" s="21">
        <v>0</v>
      </c>
      <c r="T1607" s="21">
        <v>0</v>
      </c>
      <c r="V1607" s="22">
        <v>37693</v>
      </c>
      <c r="X1607" s="5" t="str">
        <f t="shared" si="25"/>
        <v>No</v>
      </c>
      <c r="Z1607" s="21"/>
      <c r="AC1607" s="28"/>
      <c r="AG1607" s="7"/>
    </row>
    <row r="1608" spans="1:33">
      <c r="A1608" s="8" t="s">
        <v>682</v>
      </c>
      <c r="B1608" s="8" t="s">
        <v>5884</v>
      </c>
      <c r="C1608" s="9" t="s">
        <v>110</v>
      </c>
      <c r="D1608" s="178" t="s">
        <v>683</v>
      </c>
      <c r="E1608" s="181">
        <v>66158</v>
      </c>
      <c r="F1608" s="9" t="s">
        <v>34</v>
      </c>
      <c r="G1608" s="9" t="s">
        <v>3846</v>
      </c>
      <c r="H1608" s="10">
        <v>0</v>
      </c>
      <c r="I1608" s="11">
        <v>6</v>
      </c>
      <c r="J1608" s="24">
        <v>0</v>
      </c>
      <c r="K1608" s="12"/>
      <c r="L1608" s="14">
        <v>0</v>
      </c>
      <c r="N1608" s="21">
        <v>0</v>
      </c>
      <c r="P1608" s="21">
        <v>0</v>
      </c>
      <c r="R1608" s="21">
        <v>0</v>
      </c>
      <c r="T1608" s="21">
        <v>0</v>
      </c>
      <c r="V1608" s="22">
        <v>0</v>
      </c>
      <c r="X1608" s="5" t="str">
        <f t="shared" si="25"/>
        <v>No</v>
      </c>
      <c r="Z1608" s="21"/>
      <c r="AC1608" s="28"/>
      <c r="AG1608" s="7"/>
    </row>
    <row r="1609" spans="1:33">
      <c r="A1609" s="8" t="s">
        <v>2099</v>
      </c>
      <c r="B1609" s="8" t="s">
        <v>5893</v>
      </c>
      <c r="C1609" s="9" t="s">
        <v>95</v>
      </c>
      <c r="D1609" s="178">
        <v>6127</v>
      </c>
      <c r="E1609" s="181">
        <v>60127</v>
      </c>
      <c r="F1609" s="9" t="s">
        <v>68</v>
      </c>
      <c r="G1609" s="9" t="s">
        <v>69</v>
      </c>
      <c r="H1609" s="10">
        <v>899703</v>
      </c>
      <c r="I1609" s="11">
        <v>6</v>
      </c>
      <c r="J1609" s="24">
        <v>164678</v>
      </c>
      <c r="K1609" s="12"/>
      <c r="L1609" s="14">
        <v>0</v>
      </c>
      <c r="N1609" s="21">
        <v>0</v>
      </c>
      <c r="P1609" s="21">
        <v>0</v>
      </c>
      <c r="R1609" s="21">
        <v>0</v>
      </c>
      <c r="T1609" s="21">
        <v>0</v>
      </c>
      <c r="V1609" s="22">
        <v>164678</v>
      </c>
      <c r="X1609" s="5" t="str">
        <f t="shared" si="25"/>
        <v>No</v>
      </c>
      <c r="Z1609" s="21"/>
      <c r="AC1609" s="28"/>
      <c r="AG1609" s="7"/>
    </row>
    <row r="1610" spans="1:33">
      <c r="A1610" s="8" t="s">
        <v>4918</v>
      </c>
      <c r="B1610" s="8" t="s">
        <v>5864</v>
      </c>
      <c r="C1610" s="9" t="s">
        <v>334</v>
      </c>
      <c r="D1610" s="178" t="s">
        <v>4919</v>
      </c>
      <c r="E1610" s="181" t="s">
        <v>4920</v>
      </c>
      <c r="F1610" s="9" t="s">
        <v>116</v>
      </c>
      <c r="G1610" s="9" t="s">
        <v>108</v>
      </c>
      <c r="H1610" s="10">
        <v>0</v>
      </c>
      <c r="I1610" s="11">
        <v>6</v>
      </c>
      <c r="J1610" s="24">
        <v>1300</v>
      </c>
      <c r="K1610" s="12"/>
      <c r="L1610" s="14">
        <v>0</v>
      </c>
      <c r="N1610" s="21">
        <v>0</v>
      </c>
      <c r="P1610" s="21">
        <v>0</v>
      </c>
      <c r="R1610" s="21">
        <v>0</v>
      </c>
      <c r="T1610" s="21">
        <v>0</v>
      </c>
      <c r="V1610" s="22">
        <v>1300</v>
      </c>
      <c r="X1610" s="5" t="str">
        <f t="shared" si="25"/>
        <v>No</v>
      </c>
      <c r="Z1610" s="21"/>
      <c r="AC1610" s="28"/>
      <c r="AG1610" s="7"/>
    </row>
    <row r="1611" spans="1:33">
      <c r="A1611" s="8" t="s">
        <v>2325</v>
      </c>
      <c r="B1611" s="8" t="s">
        <v>5877</v>
      </c>
      <c r="C1611" s="9" t="s">
        <v>84</v>
      </c>
      <c r="D1611" s="178" t="s">
        <v>2326</v>
      </c>
      <c r="E1611" s="181" t="s">
        <v>2327</v>
      </c>
      <c r="F1611" s="9" t="s">
        <v>68</v>
      </c>
      <c r="G1611" s="9" t="s">
        <v>108</v>
      </c>
      <c r="H1611" s="10">
        <v>0</v>
      </c>
      <c r="I1611" s="11">
        <v>6</v>
      </c>
      <c r="J1611" s="24">
        <v>2251</v>
      </c>
      <c r="K1611" s="12"/>
      <c r="L1611" s="14">
        <v>0</v>
      </c>
      <c r="N1611" s="21">
        <v>0</v>
      </c>
      <c r="P1611" s="21">
        <v>0</v>
      </c>
      <c r="R1611" s="21">
        <v>0</v>
      </c>
      <c r="T1611" s="21">
        <v>0</v>
      </c>
      <c r="V1611" s="22">
        <v>2251</v>
      </c>
      <c r="X1611" s="5" t="str">
        <f t="shared" si="25"/>
        <v>No</v>
      </c>
      <c r="Z1611" s="21"/>
      <c r="AC1611" s="28"/>
      <c r="AG1611" s="7"/>
    </row>
    <row r="1612" spans="1:33">
      <c r="A1612" s="8" t="s">
        <v>968</v>
      </c>
      <c r="B1612" s="8" t="s">
        <v>698</v>
      </c>
      <c r="C1612" s="9" t="s">
        <v>124</v>
      </c>
      <c r="D1612" s="178" t="s">
        <v>969</v>
      </c>
      <c r="E1612" s="181" t="s">
        <v>970</v>
      </c>
      <c r="F1612" s="9" t="s">
        <v>68</v>
      </c>
      <c r="G1612" s="9" t="s">
        <v>108</v>
      </c>
      <c r="H1612" s="10">
        <v>0</v>
      </c>
      <c r="I1612" s="11">
        <v>6</v>
      </c>
      <c r="J1612" s="24">
        <v>43800</v>
      </c>
      <c r="K1612" s="12"/>
      <c r="L1612" s="14">
        <v>0</v>
      </c>
      <c r="N1612" s="21">
        <v>0</v>
      </c>
      <c r="P1612" s="21">
        <v>0</v>
      </c>
      <c r="R1612" s="21">
        <v>0</v>
      </c>
      <c r="T1612" s="21">
        <v>0</v>
      </c>
      <c r="V1612" s="22">
        <v>43800</v>
      </c>
      <c r="X1612" s="5" t="str">
        <f t="shared" si="25"/>
        <v>No</v>
      </c>
      <c r="Z1612" s="21"/>
      <c r="AC1612" s="28"/>
      <c r="AG1612" s="7"/>
    </row>
    <row r="1613" spans="1:33">
      <c r="A1613" s="8" t="s">
        <v>939</v>
      </c>
      <c r="B1613" s="8" t="s">
        <v>940</v>
      </c>
      <c r="C1613" s="9" t="s">
        <v>124</v>
      </c>
      <c r="D1613" s="178" t="s">
        <v>941</v>
      </c>
      <c r="E1613" s="181" t="s">
        <v>942</v>
      </c>
      <c r="F1613" s="9" t="s">
        <v>72</v>
      </c>
      <c r="G1613" s="9" t="s">
        <v>108</v>
      </c>
      <c r="H1613" s="10">
        <v>0</v>
      </c>
      <c r="I1613" s="11">
        <v>6</v>
      </c>
      <c r="J1613" s="24">
        <v>53229</v>
      </c>
      <c r="K1613" s="12"/>
      <c r="L1613" s="14">
        <v>0</v>
      </c>
      <c r="N1613" s="21">
        <v>0</v>
      </c>
      <c r="P1613" s="21">
        <v>0</v>
      </c>
      <c r="R1613" s="21">
        <v>17882</v>
      </c>
      <c r="T1613" s="21">
        <v>0</v>
      </c>
      <c r="V1613" s="22">
        <v>71111</v>
      </c>
      <c r="X1613" s="5" t="str">
        <f t="shared" si="25"/>
        <v>No</v>
      </c>
      <c r="Z1613" s="21"/>
      <c r="AC1613" s="28"/>
      <c r="AG1613" s="7"/>
    </row>
    <row r="1614" spans="1:33">
      <c r="A1614" s="8" t="s">
        <v>4921</v>
      </c>
      <c r="B1614" s="8" t="s">
        <v>699</v>
      </c>
      <c r="C1614" s="9" t="s">
        <v>139</v>
      </c>
      <c r="D1614" s="178"/>
      <c r="E1614" s="181" t="s">
        <v>4922</v>
      </c>
      <c r="F1614" s="9" t="s">
        <v>319</v>
      </c>
      <c r="G1614" s="9" t="s">
        <v>108</v>
      </c>
      <c r="H1614" s="10">
        <v>0</v>
      </c>
      <c r="I1614" s="11">
        <v>6</v>
      </c>
      <c r="J1614" s="24">
        <v>2018</v>
      </c>
      <c r="K1614" s="12"/>
      <c r="L1614" s="14">
        <v>0</v>
      </c>
      <c r="N1614" s="21">
        <v>0</v>
      </c>
      <c r="P1614" s="21">
        <v>0</v>
      </c>
      <c r="R1614" s="21">
        <v>24874</v>
      </c>
      <c r="T1614" s="21">
        <v>0</v>
      </c>
      <c r="V1614" s="22">
        <v>26892</v>
      </c>
      <c r="X1614" s="5" t="str">
        <f t="shared" si="25"/>
        <v>No</v>
      </c>
      <c r="Z1614" s="21"/>
      <c r="AC1614" s="28"/>
      <c r="AG1614" s="7"/>
    </row>
    <row r="1615" spans="1:33">
      <c r="A1615" s="8" t="s">
        <v>907</v>
      </c>
      <c r="B1615" s="8" t="s">
        <v>908</v>
      </c>
      <c r="C1615" s="9" t="s">
        <v>124</v>
      </c>
      <c r="D1615" s="178" t="s">
        <v>909</v>
      </c>
      <c r="E1615" s="181" t="s">
        <v>910</v>
      </c>
      <c r="F1615" s="9" t="s">
        <v>72</v>
      </c>
      <c r="G1615" s="9" t="s">
        <v>108</v>
      </c>
      <c r="H1615" s="10">
        <v>0</v>
      </c>
      <c r="I1615" s="11">
        <v>6</v>
      </c>
      <c r="J1615" s="24">
        <v>25298</v>
      </c>
      <c r="K1615" s="12"/>
      <c r="L1615" s="14">
        <v>0</v>
      </c>
      <c r="N1615" s="21">
        <v>0</v>
      </c>
      <c r="P1615" s="21">
        <v>0</v>
      </c>
      <c r="R1615" s="21">
        <v>7081</v>
      </c>
      <c r="T1615" s="21">
        <v>0</v>
      </c>
      <c r="V1615" s="22">
        <v>32379</v>
      </c>
      <c r="X1615" s="5" t="str">
        <f t="shared" si="25"/>
        <v>No</v>
      </c>
      <c r="Z1615" s="21"/>
      <c r="AC1615" s="28"/>
      <c r="AG1615" s="7"/>
    </row>
    <row r="1616" spans="1:33">
      <c r="A1616" s="8" t="s">
        <v>4397</v>
      </c>
      <c r="B1616" s="8" t="s">
        <v>4500</v>
      </c>
      <c r="C1616" s="9" t="s">
        <v>42</v>
      </c>
      <c r="D1616" s="178"/>
      <c r="E1616" s="181" t="s">
        <v>4398</v>
      </c>
      <c r="F1616" s="9" t="s">
        <v>72</v>
      </c>
      <c r="G1616" s="9" t="s">
        <v>108</v>
      </c>
      <c r="H1616" s="10">
        <v>0</v>
      </c>
      <c r="I1616" s="11">
        <v>6</v>
      </c>
      <c r="J1616" s="24">
        <v>100278</v>
      </c>
      <c r="K1616" s="12"/>
      <c r="L1616" s="14">
        <v>0</v>
      </c>
      <c r="N1616" s="21">
        <v>0</v>
      </c>
      <c r="P1616" s="21">
        <v>0</v>
      </c>
      <c r="R1616" s="21">
        <v>43001</v>
      </c>
      <c r="T1616" s="21">
        <v>0</v>
      </c>
      <c r="V1616" s="22">
        <v>143279</v>
      </c>
      <c r="X1616" s="5" t="str">
        <f t="shared" si="25"/>
        <v>No</v>
      </c>
      <c r="Z1616" s="21"/>
      <c r="AC1616" s="28"/>
      <c r="AG1616" s="7"/>
    </row>
    <row r="1617" spans="1:33">
      <c r="A1617" s="8" t="s">
        <v>4079</v>
      </c>
      <c r="B1617" s="8" t="s">
        <v>5879</v>
      </c>
      <c r="C1617" s="9" t="s">
        <v>334</v>
      </c>
      <c r="D1617" s="178" t="s">
        <v>4080</v>
      </c>
      <c r="E1617" s="181" t="s">
        <v>4081</v>
      </c>
      <c r="F1617" s="9" t="s">
        <v>116</v>
      </c>
      <c r="G1617" s="9" t="s">
        <v>108</v>
      </c>
      <c r="H1617" s="10">
        <v>0</v>
      </c>
      <c r="I1617" s="11">
        <v>6</v>
      </c>
      <c r="J1617" s="24">
        <v>2123</v>
      </c>
      <c r="K1617" s="12"/>
      <c r="L1617" s="14">
        <v>0</v>
      </c>
      <c r="N1617" s="21">
        <v>0</v>
      </c>
      <c r="P1617" s="21">
        <v>0</v>
      </c>
      <c r="R1617" s="21">
        <v>0</v>
      </c>
      <c r="T1617" s="21">
        <v>0</v>
      </c>
      <c r="V1617" s="22">
        <v>2123</v>
      </c>
      <c r="X1617" s="5" t="str">
        <f t="shared" si="25"/>
        <v>No</v>
      </c>
      <c r="Z1617" s="21"/>
      <c r="AC1617" s="28"/>
      <c r="AG1617" s="7"/>
    </row>
    <row r="1618" spans="1:33">
      <c r="A1618" s="8" t="s">
        <v>2055</v>
      </c>
      <c r="B1618" s="8" t="s">
        <v>5894</v>
      </c>
      <c r="C1618" s="9" t="s">
        <v>45</v>
      </c>
      <c r="D1618" s="178" t="s">
        <v>2056</v>
      </c>
      <c r="E1618" s="181" t="s">
        <v>2057</v>
      </c>
      <c r="F1618" s="9" t="s">
        <v>116</v>
      </c>
      <c r="G1618" s="9" t="s">
        <v>108</v>
      </c>
      <c r="H1618" s="10">
        <v>0</v>
      </c>
      <c r="I1618" s="11">
        <v>6</v>
      </c>
      <c r="J1618" s="24">
        <v>12589</v>
      </c>
      <c r="K1618" s="12"/>
      <c r="L1618" s="14">
        <v>0</v>
      </c>
      <c r="N1618" s="21">
        <v>0</v>
      </c>
      <c r="P1618" s="21">
        <v>0</v>
      </c>
      <c r="R1618" s="21">
        <v>0</v>
      </c>
      <c r="T1618" s="21">
        <v>0</v>
      </c>
      <c r="V1618" s="22">
        <v>12589</v>
      </c>
      <c r="X1618" s="5" t="str">
        <f t="shared" si="25"/>
        <v>No</v>
      </c>
      <c r="Z1618" s="21"/>
      <c r="AC1618" s="28"/>
      <c r="AG1618" s="7"/>
    </row>
    <row r="1619" spans="1:33">
      <c r="A1619" s="8" t="s">
        <v>2800</v>
      </c>
      <c r="B1619" s="8" t="s">
        <v>5108</v>
      </c>
      <c r="C1619" s="9" t="s">
        <v>152</v>
      </c>
      <c r="D1619" s="178" t="s">
        <v>2801</v>
      </c>
      <c r="E1619" s="181" t="s">
        <v>2802</v>
      </c>
      <c r="F1619" s="9" t="s">
        <v>68</v>
      </c>
      <c r="G1619" s="9" t="s">
        <v>108</v>
      </c>
      <c r="H1619" s="10">
        <v>0</v>
      </c>
      <c r="I1619" s="11">
        <v>6</v>
      </c>
      <c r="J1619" s="24">
        <v>10548</v>
      </c>
      <c r="K1619" s="12"/>
      <c r="L1619" s="14">
        <v>0</v>
      </c>
      <c r="N1619" s="21">
        <v>0</v>
      </c>
      <c r="P1619" s="21">
        <v>0</v>
      </c>
      <c r="R1619" s="21">
        <v>89347</v>
      </c>
      <c r="T1619" s="21">
        <v>0</v>
      </c>
      <c r="V1619" s="22">
        <v>99895</v>
      </c>
      <c r="X1619" s="5" t="str">
        <f t="shared" si="25"/>
        <v>No</v>
      </c>
      <c r="Z1619" s="21"/>
      <c r="AC1619" s="28"/>
      <c r="AG1619" s="7"/>
    </row>
    <row r="1620" spans="1:33">
      <c r="A1620" s="8" t="s">
        <v>6501</v>
      </c>
      <c r="B1620" s="8" t="s">
        <v>836</v>
      </c>
      <c r="C1620" s="9" t="s">
        <v>45</v>
      </c>
      <c r="D1620" s="178" t="s">
        <v>2073</v>
      </c>
      <c r="E1620" s="181" t="s">
        <v>2074</v>
      </c>
      <c r="F1620" s="9" t="s">
        <v>116</v>
      </c>
      <c r="G1620" s="9" t="s">
        <v>108</v>
      </c>
      <c r="H1620" s="10">
        <v>0</v>
      </c>
      <c r="I1620" s="11">
        <v>6</v>
      </c>
      <c r="J1620" s="24">
        <v>10679</v>
      </c>
      <c r="K1620" s="12"/>
      <c r="L1620" s="14">
        <v>0</v>
      </c>
      <c r="N1620" s="21">
        <v>0</v>
      </c>
      <c r="P1620" s="21">
        <v>0</v>
      </c>
      <c r="R1620" s="21">
        <v>0</v>
      </c>
      <c r="T1620" s="21">
        <v>0</v>
      </c>
      <c r="V1620" s="22">
        <v>10679</v>
      </c>
      <c r="X1620" s="5" t="str">
        <f t="shared" si="25"/>
        <v>No</v>
      </c>
      <c r="Z1620" s="21"/>
      <c r="AC1620" s="28"/>
      <c r="AG1620" s="7"/>
    </row>
    <row r="1621" spans="1:33">
      <c r="A1621" s="8" t="s">
        <v>6496</v>
      </c>
      <c r="B1621" s="8" t="s">
        <v>5851</v>
      </c>
      <c r="C1621" s="9" t="s">
        <v>152</v>
      </c>
      <c r="D1621" s="178" t="s">
        <v>2870</v>
      </c>
      <c r="E1621" s="181" t="s">
        <v>2871</v>
      </c>
      <c r="F1621" s="9" t="s">
        <v>68</v>
      </c>
      <c r="G1621" s="9" t="s">
        <v>108</v>
      </c>
      <c r="H1621" s="10">
        <v>0</v>
      </c>
      <c r="I1621" s="11">
        <v>6</v>
      </c>
      <c r="J1621" s="24">
        <v>1239</v>
      </c>
      <c r="K1621" s="12"/>
      <c r="L1621" s="14">
        <v>0</v>
      </c>
      <c r="N1621" s="21">
        <v>0</v>
      </c>
      <c r="P1621" s="21">
        <v>0</v>
      </c>
      <c r="R1621" s="21">
        <v>105842</v>
      </c>
      <c r="T1621" s="21">
        <v>0</v>
      </c>
      <c r="V1621" s="22">
        <v>107081</v>
      </c>
      <c r="X1621" s="5" t="str">
        <f t="shared" si="25"/>
        <v>No</v>
      </c>
      <c r="Z1621" s="21"/>
      <c r="AC1621" s="28"/>
      <c r="AG1621" s="7"/>
    </row>
    <row r="1622" spans="1:33">
      <c r="A1622" s="8" t="s">
        <v>4209</v>
      </c>
      <c r="B1622" s="8" t="s">
        <v>4210</v>
      </c>
      <c r="C1622" s="9" t="s">
        <v>334</v>
      </c>
      <c r="D1622" s="178"/>
      <c r="E1622" s="181" t="s">
        <v>4211</v>
      </c>
      <c r="F1622" s="9" t="s">
        <v>116</v>
      </c>
      <c r="G1622" s="9" t="s">
        <v>108</v>
      </c>
      <c r="H1622" s="10">
        <v>0</v>
      </c>
      <c r="I1622" s="11">
        <v>6</v>
      </c>
      <c r="J1622" s="24">
        <v>4436</v>
      </c>
      <c r="K1622" s="12"/>
      <c r="L1622" s="14">
        <v>0</v>
      </c>
      <c r="N1622" s="21">
        <v>0</v>
      </c>
      <c r="P1622" s="21">
        <v>0</v>
      </c>
      <c r="R1622" s="21">
        <v>0</v>
      </c>
      <c r="T1622" s="21">
        <v>0</v>
      </c>
      <c r="V1622" s="22">
        <v>4436</v>
      </c>
      <c r="X1622" s="5" t="str">
        <f t="shared" si="25"/>
        <v>No</v>
      </c>
      <c r="Z1622" s="21"/>
      <c r="AC1622" s="28"/>
      <c r="AG1622" s="7"/>
    </row>
    <row r="1623" spans="1:33">
      <c r="A1623" s="8" t="s">
        <v>4928</v>
      </c>
      <c r="B1623" s="8" t="s">
        <v>5889</v>
      </c>
      <c r="C1623" s="9" t="s">
        <v>82</v>
      </c>
      <c r="D1623" s="178" t="s">
        <v>2879</v>
      </c>
      <c r="E1623" s="181" t="s">
        <v>2880</v>
      </c>
      <c r="F1623" s="9" t="s">
        <v>68</v>
      </c>
      <c r="G1623" s="9" t="s">
        <v>108</v>
      </c>
      <c r="H1623" s="10">
        <v>0</v>
      </c>
      <c r="I1623" s="11">
        <v>6</v>
      </c>
      <c r="J1623" s="24">
        <v>0</v>
      </c>
      <c r="K1623" s="12"/>
      <c r="L1623" s="14">
        <v>0</v>
      </c>
      <c r="N1623" s="21">
        <v>0</v>
      </c>
      <c r="P1623" s="21">
        <v>0</v>
      </c>
      <c r="R1623" s="21">
        <v>0</v>
      </c>
      <c r="T1623" s="21">
        <v>0</v>
      </c>
      <c r="V1623" s="22">
        <v>0</v>
      </c>
      <c r="X1623" s="5" t="str">
        <f t="shared" si="25"/>
        <v>No</v>
      </c>
      <c r="Z1623" s="21"/>
      <c r="AC1623" s="28"/>
      <c r="AG1623" s="7"/>
    </row>
    <row r="1624" spans="1:33">
      <c r="A1624" s="8" t="s">
        <v>417</v>
      </c>
      <c r="B1624" s="8" t="s">
        <v>5886</v>
      </c>
      <c r="C1624" s="9" t="s">
        <v>99</v>
      </c>
      <c r="D1624" s="178" t="s">
        <v>419</v>
      </c>
      <c r="E1624" s="181" t="s">
        <v>420</v>
      </c>
      <c r="F1624" s="9" t="s">
        <v>68</v>
      </c>
      <c r="G1624" s="9" t="s">
        <v>108</v>
      </c>
      <c r="H1624" s="10">
        <v>0</v>
      </c>
      <c r="I1624" s="11">
        <v>6</v>
      </c>
      <c r="J1624" s="24">
        <v>7725</v>
      </c>
      <c r="K1624" s="12"/>
      <c r="L1624" s="14">
        <v>0</v>
      </c>
      <c r="N1624" s="21">
        <v>0</v>
      </c>
      <c r="P1624" s="21">
        <v>0</v>
      </c>
      <c r="R1624" s="21">
        <v>0</v>
      </c>
      <c r="T1624" s="21">
        <v>142767</v>
      </c>
      <c r="V1624" s="22">
        <v>150492</v>
      </c>
      <c r="X1624" s="5" t="str">
        <f t="shared" si="25"/>
        <v>No</v>
      </c>
      <c r="Z1624" s="21"/>
      <c r="AC1624" s="28"/>
      <c r="AG1624" s="7"/>
    </row>
    <row r="1625" spans="1:33">
      <c r="A1625" s="8" t="s">
        <v>4407</v>
      </c>
      <c r="B1625" s="8" t="s">
        <v>4408</v>
      </c>
      <c r="C1625" s="9" t="s">
        <v>82</v>
      </c>
      <c r="D1625" s="178"/>
      <c r="E1625" s="181" t="s">
        <v>4409</v>
      </c>
      <c r="F1625" s="9" t="s">
        <v>68</v>
      </c>
      <c r="G1625" s="9" t="s">
        <v>108</v>
      </c>
      <c r="H1625" s="10">
        <v>0</v>
      </c>
      <c r="I1625" s="11">
        <v>6</v>
      </c>
      <c r="J1625" s="24">
        <v>0</v>
      </c>
      <c r="K1625" s="12"/>
      <c r="L1625" s="14">
        <v>0</v>
      </c>
      <c r="N1625" s="21">
        <v>0</v>
      </c>
      <c r="P1625" s="21">
        <v>0</v>
      </c>
      <c r="R1625" s="21">
        <v>0</v>
      </c>
      <c r="T1625" s="21">
        <v>0</v>
      </c>
      <c r="V1625" s="22">
        <v>0</v>
      </c>
      <c r="X1625" s="5" t="str">
        <f t="shared" si="25"/>
        <v>No</v>
      </c>
      <c r="Z1625" s="21"/>
      <c r="AC1625" s="28"/>
      <c r="AG1625" s="7"/>
    </row>
    <row r="1626" spans="1:33">
      <c r="A1626" s="8" t="s">
        <v>454</v>
      </c>
      <c r="B1626" s="8" t="s">
        <v>5885</v>
      </c>
      <c r="C1626" s="9" t="s">
        <v>99</v>
      </c>
      <c r="D1626" s="178" t="s">
        <v>455</v>
      </c>
      <c r="E1626" s="181" t="s">
        <v>456</v>
      </c>
      <c r="F1626" s="9" t="s">
        <v>68</v>
      </c>
      <c r="G1626" s="9" t="s">
        <v>108</v>
      </c>
      <c r="H1626" s="10">
        <v>0</v>
      </c>
      <c r="I1626" s="11">
        <v>6</v>
      </c>
      <c r="J1626" s="24">
        <v>2168</v>
      </c>
      <c r="K1626" s="12"/>
      <c r="L1626" s="14">
        <v>0</v>
      </c>
      <c r="N1626" s="21">
        <v>0</v>
      </c>
      <c r="P1626" s="21">
        <v>0</v>
      </c>
      <c r="R1626" s="21">
        <v>0</v>
      </c>
      <c r="T1626" s="21">
        <v>0</v>
      </c>
      <c r="V1626" s="22">
        <v>2168</v>
      </c>
      <c r="X1626" s="5" t="str">
        <f t="shared" si="25"/>
        <v>No</v>
      </c>
      <c r="Z1626" s="21"/>
      <c r="AC1626" s="28"/>
      <c r="AG1626" s="7"/>
    </row>
    <row r="1627" spans="1:33">
      <c r="A1627" s="8" t="s">
        <v>53</v>
      </c>
      <c r="B1627" s="8" t="s">
        <v>5856</v>
      </c>
      <c r="C1627" s="9" t="s">
        <v>42</v>
      </c>
      <c r="D1627" s="178" t="s">
        <v>54</v>
      </c>
      <c r="E1627" s="181">
        <v>55246</v>
      </c>
      <c r="F1627" s="9" t="s">
        <v>34</v>
      </c>
      <c r="G1627" s="9" t="s">
        <v>3846</v>
      </c>
      <c r="H1627" s="10">
        <v>0</v>
      </c>
      <c r="I1627" s="11">
        <v>6</v>
      </c>
      <c r="J1627" s="24">
        <v>5337</v>
      </c>
      <c r="K1627" s="12"/>
      <c r="L1627" s="14">
        <v>0</v>
      </c>
      <c r="N1627" s="21">
        <v>0</v>
      </c>
      <c r="P1627" s="21">
        <v>0</v>
      </c>
      <c r="R1627" s="21">
        <v>0</v>
      </c>
      <c r="T1627" s="21">
        <v>0</v>
      </c>
      <c r="V1627" s="22">
        <v>5337</v>
      </c>
      <c r="X1627" s="5" t="str">
        <f t="shared" si="25"/>
        <v>No</v>
      </c>
      <c r="Z1627" s="21"/>
      <c r="AC1627" s="28"/>
      <c r="AG1627" s="7"/>
    </row>
    <row r="1628" spans="1:33">
      <c r="A1628" s="8" t="s">
        <v>2384</v>
      </c>
      <c r="B1628" s="8" t="s">
        <v>5874</v>
      </c>
      <c r="C1628" s="9" t="s">
        <v>51</v>
      </c>
      <c r="D1628" s="178">
        <v>5217</v>
      </c>
      <c r="E1628" s="181">
        <v>55308</v>
      </c>
      <c r="F1628" s="9" t="s">
        <v>68</v>
      </c>
      <c r="G1628" s="9" t="s">
        <v>3846</v>
      </c>
      <c r="H1628" s="10">
        <v>401661</v>
      </c>
      <c r="I1628" s="11">
        <v>6</v>
      </c>
      <c r="J1628" s="24">
        <v>95615</v>
      </c>
      <c r="K1628" s="12"/>
      <c r="L1628" s="14">
        <v>0</v>
      </c>
      <c r="N1628" s="21">
        <v>0</v>
      </c>
      <c r="P1628" s="21">
        <v>0</v>
      </c>
      <c r="R1628" s="21">
        <v>0</v>
      </c>
      <c r="T1628" s="21">
        <v>0</v>
      </c>
      <c r="V1628" s="22">
        <v>95615</v>
      </c>
      <c r="X1628" s="5" t="str">
        <f t="shared" si="25"/>
        <v>No</v>
      </c>
      <c r="Z1628" s="21"/>
      <c r="AC1628" s="28"/>
      <c r="AG1628" s="7"/>
    </row>
    <row r="1629" spans="1:33">
      <c r="A1629" s="8" t="s">
        <v>2686</v>
      </c>
      <c r="B1629" s="8" t="s">
        <v>5878</v>
      </c>
      <c r="C1629" s="9" t="s">
        <v>120</v>
      </c>
      <c r="D1629" s="178" t="s">
        <v>2687</v>
      </c>
      <c r="E1629" s="181">
        <v>10</v>
      </c>
      <c r="F1629" s="9" t="s">
        <v>34</v>
      </c>
      <c r="G1629" s="9" t="s">
        <v>3846</v>
      </c>
      <c r="H1629" s="10">
        <v>0</v>
      </c>
      <c r="I1629" s="11">
        <v>6</v>
      </c>
      <c r="J1629" s="24">
        <v>0</v>
      </c>
      <c r="K1629" s="12"/>
      <c r="L1629" s="14">
        <v>0</v>
      </c>
      <c r="N1629" s="21">
        <v>0</v>
      </c>
      <c r="P1629" s="21">
        <v>0</v>
      </c>
      <c r="R1629" s="21">
        <v>0</v>
      </c>
      <c r="T1629" s="21">
        <v>0</v>
      </c>
      <c r="V1629" s="22">
        <v>0</v>
      </c>
      <c r="X1629" s="5" t="str">
        <f t="shared" si="25"/>
        <v>No</v>
      </c>
      <c r="Z1629" s="21"/>
      <c r="AC1629" s="28"/>
      <c r="AG1629" s="7"/>
    </row>
    <row r="1630" spans="1:33">
      <c r="A1630" s="8" t="s">
        <v>2153</v>
      </c>
      <c r="B1630" s="8" t="s">
        <v>2154</v>
      </c>
      <c r="C1630" s="9" t="s">
        <v>328</v>
      </c>
      <c r="D1630" s="178" t="s">
        <v>2155</v>
      </c>
      <c r="E1630" s="181" t="s">
        <v>2156</v>
      </c>
      <c r="F1630" s="9" t="s">
        <v>68</v>
      </c>
      <c r="G1630" s="9" t="s">
        <v>108</v>
      </c>
      <c r="H1630" s="10">
        <v>0</v>
      </c>
      <c r="I1630" s="11">
        <v>6</v>
      </c>
      <c r="J1630" s="24">
        <v>8876</v>
      </c>
      <c r="K1630" s="12"/>
      <c r="L1630" s="14">
        <v>0</v>
      </c>
      <c r="N1630" s="21">
        <v>0</v>
      </c>
      <c r="P1630" s="21">
        <v>0</v>
      </c>
      <c r="R1630" s="21">
        <v>0</v>
      </c>
      <c r="T1630" s="21">
        <v>0</v>
      </c>
      <c r="V1630" s="22">
        <v>8876</v>
      </c>
      <c r="X1630" s="5" t="str">
        <f t="shared" si="25"/>
        <v>No</v>
      </c>
      <c r="Z1630" s="21"/>
      <c r="AC1630" s="28"/>
      <c r="AG1630" s="7"/>
    </row>
    <row r="1631" spans="1:33">
      <c r="A1631" s="8" t="s">
        <v>2661</v>
      </c>
      <c r="B1631" s="8" t="s">
        <v>2662</v>
      </c>
      <c r="C1631" s="9" t="s">
        <v>71</v>
      </c>
      <c r="D1631" s="178" t="s">
        <v>2663</v>
      </c>
      <c r="E1631" s="181">
        <v>15</v>
      </c>
      <c r="F1631" s="9" t="s">
        <v>34</v>
      </c>
      <c r="G1631" s="9" t="s">
        <v>3846</v>
      </c>
      <c r="H1631" s="10">
        <v>0</v>
      </c>
      <c r="I1631" s="11">
        <v>6</v>
      </c>
      <c r="J1631" s="24">
        <v>0</v>
      </c>
      <c r="K1631" s="12"/>
      <c r="L1631" s="14">
        <v>0</v>
      </c>
      <c r="N1631" s="21">
        <v>0</v>
      </c>
      <c r="P1631" s="21">
        <v>0</v>
      </c>
      <c r="R1631" s="21">
        <v>0</v>
      </c>
      <c r="T1631" s="21">
        <v>0</v>
      </c>
      <c r="V1631" s="22">
        <v>0</v>
      </c>
      <c r="X1631" s="5" t="str">
        <f t="shared" si="25"/>
        <v>No</v>
      </c>
      <c r="Z1631" s="21"/>
      <c r="AC1631" s="28"/>
      <c r="AG1631" s="7"/>
    </row>
    <row r="1632" spans="1:33">
      <c r="A1632" s="8" t="s">
        <v>204</v>
      </c>
      <c r="B1632" s="8" t="s">
        <v>205</v>
      </c>
      <c r="C1632" s="9" t="s">
        <v>82</v>
      </c>
      <c r="D1632" s="178">
        <v>4122</v>
      </c>
      <c r="E1632" s="181">
        <v>40122</v>
      </c>
      <c r="F1632" s="9" t="s">
        <v>68</v>
      </c>
      <c r="G1632" s="9" t="s">
        <v>3846</v>
      </c>
      <c r="H1632" s="10">
        <v>2148346</v>
      </c>
      <c r="I1632" s="11">
        <v>6</v>
      </c>
      <c r="J1632" s="24">
        <v>0</v>
      </c>
      <c r="K1632" s="12"/>
      <c r="L1632" s="14">
        <v>0</v>
      </c>
      <c r="N1632" s="21">
        <v>0</v>
      </c>
      <c r="P1632" s="21">
        <v>0</v>
      </c>
      <c r="R1632" s="21">
        <v>0</v>
      </c>
      <c r="T1632" s="21">
        <v>0</v>
      </c>
      <c r="V1632" s="22">
        <v>0</v>
      </c>
      <c r="X1632" s="5" t="str">
        <f t="shared" si="25"/>
        <v>No</v>
      </c>
      <c r="Z1632" s="21"/>
      <c r="AC1632" s="28"/>
      <c r="AG1632" s="7"/>
    </row>
    <row r="1633" spans="1:33">
      <c r="A1633" s="8" t="s">
        <v>6633</v>
      </c>
      <c r="B1633" s="8" t="s">
        <v>5514</v>
      </c>
      <c r="C1633" s="9" t="s">
        <v>114</v>
      </c>
      <c r="D1633" s="178">
        <v>4081</v>
      </c>
      <c r="E1633" s="181">
        <v>40081</v>
      </c>
      <c r="F1633" s="9" t="s">
        <v>68</v>
      </c>
      <c r="G1633" s="9" t="s">
        <v>3846</v>
      </c>
      <c r="H1633" s="10">
        <v>75702</v>
      </c>
      <c r="I1633" s="11">
        <v>6</v>
      </c>
      <c r="J1633" s="24">
        <v>71204</v>
      </c>
      <c r="K1633" s="12"/>
      <c r="L1633" s="14">
        <v>0</v>
      </c>
      <c r="N1633" s="21">
        <v>0</v>
      </c>
      <c r="P1633" s="21">
        <v>0</v>
      </c>
      <c r="R1633" s="21">
        <v>0</v>
      </c>
      <c r="T1633" s="21">
        <v>0</v>
      </c>
      <c r="V1633" s="22">
        <v>71204</v>
      </c>
      <c r="X1633" s="5" t="str">
        <f t="shared" si="25"/>
        <v>No</v>
      </c>
      <c r="Z1633" s="21"/>
      <c r="AC1633" s="28"/>
      <c r="AG1633" s="7"/>
    </row>
    <row r="1634" spans="1:33">
      <c r="A1634" s="8" t="s">
        <v>4766</v>
      </c>
      <c r="B1634" s="8" t="s">
        <v>5850</v>
      </c>
      <c r="C1634" s="9" t="s">
        <v>99</v>
      </c>
      <c r="D1634" s="178">
        <v>4193</v>
      </c>
      <c r="E1634" s="181">
        <v>40193</v>
      </c>
      <c r="F1634" s="9" t="s">
        <v>68</v>
      </c>
      <c r="G1634" s="9" t="s">
        <v>3846</v>
      </c>
      <c r="H1634" s="10">
        <v>51456</v>
      </c>
      <c r="I1634" s="11">
        <v>6</v>
      </c>
      <c r="J1634" s="24">
        <v>19862</v>
      </c>
      <c r="K1634" s="12"/>
      <c r="L1634" s="14">
        <v>0</v>
      </c>
      <c r="N1634" s="21">
        <v>0</v>
      </c>
      <c r="P1634" s="21">
        <v>0</v>
      </c>
      <c r="R1634" s="21">
        <v>611</v>
      </c>
      <c r="T1634" s="21">
        <v>0</v>
      </c>
      <c r="V1634" s="22">
        <v>20473</v>
      </c>
      <c r="X1634" s="5" t="str">
        <f t="shared" si="25"/>
        <v>No</v>
      </c>
      <c r="Z1634" s="21"/>
      <c r="AC1634" s="28"/>
      <c r="AG1634" s="7"/>
    </row>
    <row r="1635" spans="1:33">
      <c r="A1635" s="8" t="s">
        <v>769</v>
      </c>
      <c r="B1635" s="8" t="s">
        <v>5880</v>
      </c>
      <c r="C1635" s="9" t="s">
        <v>82</v>
      </c>
      <c r="D1635" s="178">
        <v>4198</v>
      </c>
      <c r="E1635" s="181">
        <v>40198</v>
      </c>
      <c r="F1635" s="9" t="s">
        <v>68</v>
      </c>
      <c r="G1635" s="9" t="s">
        <v>3846</v>
      </c>
      <c r="H1635" s="10">
        <v>2148346</v>
      </c>
      <c r="I1635" s="11">
        <v>6</v>
      </c>
      <c r="J1635" s="24">
        <v>0</v>
      </c>
      <c r="K1635" s="12"/>
      <c r="L1635" s="14">
        <v>0</v>
      </c>
      <c r="N1635" s="21">
        <v>0</v>
      </c>
      <c r="P1635" s="21">
        <v>0</v>
      </c>
      <c r="R1635" s="21">
        <v>9600</v>
      </c>
      <c r="T1635" s="21">
        <v>0</v>
      </c>
      <c r="V1635" s="22">
        <v>9600</v>
      </c>
      <c r="X1635" s="5" t="str">
        <f t="shared" si="25"/>
        <v>No</v>
      </c>
      <c r="Z1635" s="21"/>
      <c r="AC1635" s="28"/>
      <c r="AG1635" s="7"/>
    </row>
    <row r="1636" spans="1:33">
      <c r="A1636" s="8" t="s">
        <v>6505</v>
      </c>
      <c r="B1636" s="8" t="s">
        <v>5876</v>
      </c>
      <c r="C1636" s="9" t="s">
        <v>82</v>
      </c>
      <c r="D1636" s="178">
        <v>4199</v>
      </c>
      <c r="E1636" s="181">
        <v>40199</v>
      </c>
      <c r="F1636" s="9" t="s">
        <v>68</v>
      </c>
      <c r="G1636" s="9" t="s">
        <v>3846</v>
      </c>
      <c r="H1636" s="10">
        <v>2148346</v>
      </c>
      <c r="I1636" s="11">
        <v>6</v>
      </c>
      <c r="J1636" s="24">
        <v>0</v>
      </c>
      <c r="K1636" s="12"/>
      <c r="L1636" s="14">
        <v>0</v>
      </c>
      <c r="N1636" s="21">
        <v>0</v>
      </c>
      <c r="P1636" s="21">
        <v>0</v>
      </c>
      <c r="R1636" s="21">
        <v>0</v>
      </c>
      <c r="T1636" s="21">
        <v>0</v>
      </c>
      <c r="V1636" s="22">
        <v>0</v>
      </c>
      <c r="X1636" s="5" t="str">
        <f t="shared" si="25"/>
        <v>No</v>
      </c>
      <c r="Z1636" s="21"/>
      <c r="AC1636" s="28"/>
      <c r="AG1636" s="7"/>
    </row>
    <row r="1637" spans="1:33">
      <c r="A1637" s="8" t="s">
        <v>1642</v>
      </c>
      <c r="B1637" s="8" t="s">
        <v>5156</v>
      </c>
      <c r="C1637" s="9" t="s">
        <v>288</v>
      </c>
      <c r="D1637" s="178" t="s">
        <v>1643</v>
      </c>
      <c r="E1637" s="181" t="s">
        <v>1644</v>
      </c>
      <c r="F1637" s="9" t="s">
        <v>116</v>
      </c>
      <c r="G1637" s="9" t="s">
        <v>108</v>
      </c>
      <c r="H1637" s="10">
        <v>0</v>
      </c>
      <c r="I1637" s="11">
        <v>6</v>
      </c>
      <c r="J1637" s="24">
        <v>30192</v>
      </c>
      <c r="K1637" s="12"/>
      <c r="L1637" s="14">
        <v>0</v>
      </c>
      <c r="N1637" s="21">
        <v>0</v>
      </c>
      <c r="P1637" s="21">
        <v>0</v>
      </c>
      <c r="R1637" s="21">
        <v>24690</v>
      </c>
      <c r="T1637" s="21">
        <v>0</v>
      </c>
      <c r="V1637" s="22">
        <v>54882</v>
      </c>
      <c r="X1637" s="5" t="str">
        <f t="shared" si="25"/>
        <v>No</v>
      </c>
      <c r="Z1637" s="21"/>
      <c r="AC1637" s="28"/>
      <c r="AG1637" s="7"/>
    </row>
    <row r="1638" spans="1:33">
      <c r="A1638" s="8" t="s">
        <v>3465</v>
      </c>
      <c r="B1638" s="8" t="s">
        <v>5838</v>
      </c>
      <c r="C1638" s="9" t="s">
        <v>120</v>
      </c>
      <c r="D1638" s="178" t="s">
        <v>3466</v>
      </c>
      <c r="E1638" s="181" t="s">
        <v>3467</v>
      </c>
      <c r="F1638" s="9" t="s">
        <v>68</v>
      </c>
      <c r="G1638" s="9" t="s">
        <v>108</v>
      </c>
      <c r="H1638" s="10">
        <v>0</v>
      </c>
      <c r="I1638" s="11">
        <v>6</v>
      </c>
      <c r="J1638" s="24">
        <v>25709</v>
      </c>
      <c r="K1638" s="12"/>
      <c r="L1638" s="14">
        <v>0</v>
      </c>
      <c r="N1638" s="21">
        <v>0</v>
      </c>
      <c r="P1638" s="21">
        <v>0</v>
      </c>
      <c r="R1638" s="21">
        <v>0</v>
      </c>
      <c r="T1638" s="21">
        <v>0</v>
      </c>
      <c r="V1638" s="22">
        <v>25709</v>
      </c>
      <c r="X1638" s="5" t="str">
        <f t="shared" si="25"/>
        <v>No</v>
      </c>
      <c r="Z1638" s="21"/>
      <c r="AC1638" s="28"/>
      <c r="AG1638" s="7"/>
    </row>
    <row r="1639" spans="1:33">
      <c r="A1639" s="8" t="s">
        <v>6500</v>
      </c>
      <c r="B1639" s="8" t="s">
        <v>5137</v>
      </c>
      <c r="C1639" s="9" t="s">
        <v>288</v>
      </c>
      <c r="D1639" s="178">
        <v>3098</v>
      </c>
      <c r="E1639" s="181" t="s">
        <v>4197</v>
      </c>
      <c r="F1639" s="9" t="s">
        <v>68</v>
      </c>
      <c r="G1639" s="9" t="s">
        <v>108</v>
      </c>
      <c r="H1639" s="10">
        <v>0</v>
      </c>
      <c r="I1639" s="11">
        <v>6</v>
      </c>
      <c r="J1639" s="24">
        <v>2884</v>
      </c>
      <c r="K1639" s="12"/>
      <c r="L1639" s="14">
        <v>0</v>
      </c>
      <c r="N1639" s="21">
        <v>0</v>
      </c>
      <c r="P1639" s="21">
        <v>0</v>
      </c>
      <c r="R1639" s="21">
        <v>0</v>
      </c>
      <c r="T1639" s="21">
        <v>0</v>
      </c>
      <c r="V1639" s="22">
        <v>2884</v>
      </c>
      <c r="X1639" s="5" t="str">
        <f t="shared" si="25"/>
        <v>No</v>
      </c>
      <c r="Z1639" s="21"/>
      <c r="AC1639" s="28"/>
      <c r="AG1639" s="7"/>
    </row>
    <row r="1640" spans="1:33">
      <c r="A1640" s="8" t="s">
        <v>3540</v>
      </c>
      <c r="B1640" s="8" t="s">
        <v>5865</v>
      </c>
      <c r="C1640" s="9" t="s">
        <v>51</v>
      </c>
      <c r="D1640" s="178" t="s">
        <v>3541</v>
      </c>
      <c r="E1640" s="181" t="s">
        <v>3542</v>
      </c>
      <c r="F1640" s="9" t="s">
        <v>68</v>
      </c>
      <c r="G1640" s="9" t="s">
        <v>108</v>
      </c>
      <c r="H1640" s="10">
        <v>0</v>
      </c>
      <c r="I1640" s="11">
        <v>6</v>
      </c>
      <c r="J1640" s="24">
        <v>197604</v>
      </c>
      <c r="K1640" s="12"/>
      <c r="L1640" s="14">
        <v>0</v>
      </c>
      <c r="N1640" s="21">
        <v>0</v>
      </c>
      <c r="P1640" s="21">
        <v>0</v>
      </c>
      <c r="R1640" s="21">
        <v>0</v>
      </c>
      <c r="T1640" s="21">
        <v>0</v>
      </c>
      <c r="V1640" s="22">
        <v>197604</v>
      </c>
      <c r="X1640" s="5" t="str">
        <f t="shared" si="25"/>
        <v>No</v>
      </c>
      <c r="Z1640" s="21"/>
      <c r="AC1640" s="28"/>
      <c r="AG1640" s="7"/>
    </row>
    <row r="1641" spans="1:33">
      <c r="A1641" s="8" t="s">
        <v>4743</v>
      </c>
      <c r="B1641" s="8" t="s">
        <v>5890</v>
      </c>
      <c r="C1641" s="9" t="s">
        <v>182</v>
      </c>
      <c r="D1641" s="178">
        <v>3077</v>
      </c>
      <c r="E1641" s="181">
        <v>30077</v>
      </c>
      <c r="F1641" s="9" t="s">
        <v>68</v>
      </c>
      <c r="G1641" s="9" t="s">
        <v>69</v>
      </c>
      <c r="H1641" s="10">
        <v>107682</v>
      </c>
      <c r="I1641" s="11">
        <v>6</v>
      </c>
      <c r="J1641" s="24">
        <v>242621</v>
      </c>
      <c r="K1641" s="12"/>
      <c r="L1641" s="14">
        <v>0</v>
      </c>
      <c r="N1641" s="21">
        <v>0</v>
      </c>
      <c r="P1641" s="21">
        <v>0</v>
      </c>
      <c r="R1641" s="21">
        <v>0</v>
      </c>
      <c r="T1641" s="21">
        <v>0</v>
      </c>
      <c r="V1641" s="22">
        <v>242621</v>
      </c>
      <c r="X1641" s="5" t="str">
        <f t="shared" si="25"/>
        <v>No</v>
      </c>
      <c r="Z1641" s="21"/>
      <c r="AC1641" s="28"/>
      <c r="AG1641" s="7"/>
    </row>
    <row r="1642" spans="1:33">
      <c r="A1642" s="8" t="s">
        <v>3163</v>
      </c>
      <c r="B1642" s="8" t="s">
        <v>122</v>
      </c>
      <c r="C1642" s="9" t="s">
        <v>71</v>
      </c>
      <c r="D1642" s="178" t="s">
        <v>3164</v>
      </c>
      <c r="E1642" s="181" t="s">
        <v>3165</v>
      </c>
      <c r="F1642" s="9" t="s">
        <v>116</v>
      </c>
      <c r="G1642" s="9" t="s">
        <v>108</v>
      </c>
      <c r="H1642" s="10">
        <v>0</v>
      </c>
      <c r="I1642" s="11">
        <v>6</v>
      </c>
      <c r="J1642" s="24">
        <v>8358</v>
      </c>
      <c r="K1642" s="12"/>
      <c r="L1642" s="14">
        <v>0</v>
      </c>
      <c r="N1642" s="21">
        <v>0</v>
      </c>
      <c r="P1642" s="21">
        <v>0</v>
      </c>
      <c r="R1642" s="21">
        <v>0</v>
      </c>
      <c r="T1642" s="21">
        <v>57574</v>
      </c>
      <c r="V1642" s="22">
        <v>65932</v>
      </c>
      <c r="X1642" s="5" t="str">
        <f t="shared" si="25"/>
        <v>No</v>
      </c>
      <c r="Z1642" s="21"/>
      <c r="AC1642" s="28"/>
      <c r="AG1642" s="7"/>
    </row>
    <row r="1643" spans="1:33">
      <c r="A1643" s="8" t="s">
        <v>3153</v>
      </c>
      <c r="B1643" s="8" t="s">
        <v>5045</v>
      </c>
      <c r="C1643" s="9" t="s">
        <v>120</v>
      </c>
      <c r="D1643" s="178" t="s">
        <v>3154</v>
      </c>
      <c r="E1643" s="181" t="s">
        <v>3155</v>
      </c>
      <c r="F1643" s="9" t="s">
        <v>116</v>
      </c>
      <c r="G1643" s="9" t="s">
        <v>108</v>
      </c>
      <c r="H1643" s="10">
        <v>0</v>
      </c>
      <c r="I1643" s="11">
        <v>6</v>
      </c>
      <c r="J1643" s="24">
        <v>10078</v>
      </c>
      <c r="K1643" s="12"/>
      <c r="L1643" s="14">
        <v>0</v>
      </c>
      <c r="N1643" s="21">
        <v>0</v>
      </c>
      <c r="P1643" s="21">
        <v>0</v>
      </c>
      <c r="R1643" s="21">
        <v>0</v>
      </c>
      <c r="T1643" s="21">
        <v>0</v>
      </c>
      <c r="V1643" s="22">
        <v>10078</v>
      </c>
      <c r="X1643" s="5" t="str">
        <f t="shared" si="25"/>
        <v>No</v>
      </c>
      <c r="Z1643" s="21"/>
      <c r="AC1643" s="28"/>
      <c r="AG1643" s="7"/>
    </row>
    <row r="1644" spans="1:33">
      <c r="A1644" s="8" t="s">
        <v>3598</v>
      </c>
      <c r="B1644" s="8" t="s">
        <v>5920</v>
      </c>
      <c r="C1644" s="9" t="s">
        <v>51</v>
      </c>
      <c r="D1644" s="178" t="s">
        <v>3599</v>
      </c>
      <c r="E1644" s="181" t="s">
        <v>3600</v>
      </c>
      <c r="F1644" s="9" t="s">
        <v>68</v>
      </c>
      <c r="G1644" s="9" t="s">
        <v>108</v>
      </c>
      <c r="H1644" s="10">
        <v>0</v>
      </c>
      <c r="I1644" s="11">
        <v>5</v>
      </c>
      <c r="J1644" s="24">
        <v>100141</v>
      </c>
      <c r="K1644" s="12"/>
      <c r="L1644" s="14">
        <v>0</v>
      </c>
      <c r="N1644" s="21">
        <v>0</v>
      </c>
      <c r="P1644" s="21">
        <v>0</v>
      </c>
      <c r="R1644" s="21">
        <v>0</v>
      </c>
      <c r="T1644" s="21">
        <v>0</v>
      </c>
      <c r="V1644" s="22">
        <v>100141</v>
      </c>
      <c r="X1644" s="5" t="str">
        <f t="shared" si="25"/>
        <v>No</v>
      </c>
      <c r="Z1644" s="21"/>
      <c r="AC1644" s="28"/>
      <c r="AG1644" s="7"/>
    </row>
    <row r="1645" spans="1:33">
      <c r="A1645" s="8" t="s">
        <v>3601</v>
      </c>
      <c r="B1645" s="8" t="s">
        <v>5914</v>
      </c>
      <c r="C1645" s="9" t="s">
        <v>51</v>
      </c>
      <c r="D1645" s="178" t="s">
        <v>3602</v>
      </c>
      <c r="E1645" s="181" t="s">
        <v>3603</v>
      </c>
      <c r="F1645" s="9" t="s">
        <v>68</v>
      </c>
      <c r="G1645" s="9" t="s">
        <v>108</v>
      </c>
      <c r="H1645" s="10">
        <v>0</v>
      </c>
      <c r="I1645" s="11">
        <v>5</v>
      </c>
      <c r="J1645" s="24">
        <v>163632</v>
      </c>
      <c r="K1645" s="12"/>
      <c r="L1645" s="14">
        <v>0</v>
      </c>
      <c r="N1645" s="21">
        <v>0</v>
      </c>
      <c r="P1645" s="21">
        <v>0</v>
      </c>
      <c r="R1645" s="21">
        <v>0</v>
      </c>
      <c r="T1645" s="21">
        <v>0</v>
      </c>
      <c r="V1645" s="22">
        <v>163632</v>
      </c>
      <c r="X1645" s="5" t="str">
        <f t="shared" si="25"/>
        <v>No</v>
      </c>
      <c r="Z1645" s="21"/>
      <c r="AC1645" s="28"/>
      <c r="AG1645" s="7"/>
    </row>
    <row r="1646" spans="1:33">
      <c r="A1646" s="8" t="s">
        <v>4930</v>
      </c>
      <c r="B1646" s="8" t="s">
        <v>1090</v>
      </c>
      <c r="C1646" s="9" t="s">
        <v>106</v>
      </c>
      <c r="D1646" s="178"/>
      <c r="E1646" s="181">
        <v>30204</v>
      </c>
      <c r="F1646" s="9" t="s">
        <v>116</v>
      </c>
      <c r="G1646" s="9" t="s">
        <v>3846</v>
      </c>
      <c r="H1646" s="10">
        <v>75689</v>
      </c>
      <c r="I1646" s="11">
        <v>5</v>
      </c>
      <c r="J1646" s="24">
        <v>32824</v>
      </c>
      <c r="K1646" s="12"/>
      <c r="L1646" s="14">
        <v>0</v>
      </c>
      <c r="N1646" s="21">
        <v>0</v>
      </c>
      <c r="P1646" s="21">
        <v>0</v>
      </c>
      <c r="R1646" s="21">
        <v>0</v>
      </c>
      <c r="T1646" s="21">
        <v>0</v>
      </c>
      <c r="V1646" s="22">
        <v>32824</v>
      </c>
      <c r="X1646" s="5" t="str">
        <f t="shared" si="25"/>
        <v>No</v>
      </c>
      <c r="Z1646" s="21"/>
      <c r="AC1646" s="28"/>
      <c r="AG1646" s="7"/>
    </row>
    <row r="1647" spans="1:33">
      <c r="A1647" s="8" t="s">
        <v>3574</v>
      </c>
      <c r="B1647" s="8" t="s">
        <v>5912</v>
      </c>
      <c r="C1647" s="9" t="s">
        <v>51</v>
      </c>
      <c r="D1647" s="178" t="s">
        <v>3575</v>
      </c>
      <c r="E1647" s="181" t="s">
        <v>3576</v>
      </c>
      <c r="F1647" s="9" t="s">
        <v>68</v>
      </c>
      <c r="G1647" s="9" t="s">
        <v>108</v>
      </c>
      <c r="H1647" s="10">
        <v>0</v>
      </c>
      <c r="I1647" s="11">
        <v>5</v>
      </c>
      <c r="J1647" s="24">
        <v>311405</v>
      </c>
      <c r="K1647" s="12"/>
      <c r="L1647" s="14">
        <v>0</v>
      </c>
      <c r="N1647" s="21">
        <v>0</v>
      </c>
      <c r="P1647" s="21">
        <v>0</v>
      </c>
      <c r="R1647" s="21">
        <v>0</v>
      </c>
      <c r="T1647" s="21">
        <v>0</v>
      </c>
      <c r="V1647" s="22">
        <v>311405</v>
      </c>
      <c r="X1647" s="5" t="str">
        <f t="shared" si="25"/>
        <v>No</v>
      </c>
      <c r="Z1647" s="21"/>
      <c r="AC1647" s="28"/>
      <c r="AG1647" s="7"/>
    </row>
    <row r="1648" spans="1:33">
      <c r="A1648" s="8" t="s">
        <v>3577</v>
      </c>
      <c r="B1648" s="8" t="s">
        <v>5904</v>
      </c>
      <c r="C1648" s="9" t="s">
        <v>51</v>
      </c>
      <c r="D1648" s="178" t="s">
        <v>3578</v>
      </c>
      <c r="E1648" s="181" t="s">
        <v>3579</v>
      </c>
      <c r="F1648" s="9" t="s">
        <v>68</v>
      </c>
      <c r="G1648" s="9" t="s">
        <v>108</v>
      </c>
      <c r="H1648" s="10">
        <v>0</v>
      </c>
      <c r="I1648" s="11">
        <v>5</v>
      </c>
      <c r="J1648" s="24">
        <v>100270</v>
      </c>
      <c r="K1648" s="12"/>
      <c r="L1648" s="14">
        <v>0</v>
      </c>
      <c r="N1648" s="21">
        <v>0</v>
      </c>
      <c r="P1648" s="21">
        <v>0</v>
      </c>
      <c r="R1648" s="21">
        <v>0</v>
      </c>
      <c r="T1648" s="21">
        <v>0</v>
      </c>
      <c r="V1648" s="22">
        <v>100270</v>
      </c>
      <c r="X1648" s="5" t="str">
        <f t="shared" si="25"/>
        <v>No</v>
      </c>
      <c r="Z1648" s="21"/>
      <c r="AC1648" s="28"/>
      <c r="AG1648" s="7"/>
    </row>
    <row r="1649" spans="1:33">
      <c r="A1649" s="8" t="s">
        <v>4929</v>
      </c>
      <c r="B1649" s="8" t="s">
        <v>1186</v>
      </c>
      <c r="C1649" s="9" t="s">
        <v>101</v>
      </c>
      <c r="D1649" s="178" t="s">
        <v>3630</v>
      </c>
      <c r="E1649" s="181" t="s">
        <v>3631</v>
      </c>
      <c r="F1649" s="9" t="s">
        <v>96</v>
      </c>
      <c r="G1649" s="9" t="s">
        <v>108</v>
      </c>
      <c r="H1649" s="10">
        <v>0</v>
      </c>
      <c r="I1649" s="11">
        <v>5</v>
      </c>
      <c r="J1649" s="24">
        <v>6449</v>
      </c>
      <c r="K1649" s="12"/>
      <c r="L1649" s="14">
        <v>0</v>
      </c>
      <c r="N1649" s="21">
        <v>0</v>
      </c>
      <c r="P1649" s="21">
        <v>0</v>
      </c>
      <c r="R1649" s="21">
        <v>0</v>
      </c>
      <c r="T1649" s="21">
        <v>0</v>
      </c>
      <c r="V1649" s="22">
        <v>6449</v>
      </c>
      <c r="X1649" s="5" t="str">
        <f t="shared" si="25"/>
        <v>No</v>
      </c>
      <c r="Z1649" s="21"/>
      <c r="AC1649" s="28"/>
      <c r="AG1649" s="7"/>
    </row>
    <row r="1650" spans="1:33">
      <c r="A1650" s="8" t="s">
        <v>4216</v>
      </c>
      <c r="B1650" s="8" t="s">
        <v>4138</v>
      </c>
      <c r="C1650" s="9" t="s">
        <v>74</v>
      </c>
      <c r="D1650" s="178"/>
      <c r="E1650" s="181">
        <v>90276</v>
      </c>
      <c r="F1650" s="9" t="s">
        <v>68</v>
      </c>
      <c r="G1650" s="9" t="s">
        <v>3846</v>
      </c>
      <c r="H1650" s="10">
        <v>12150996</v>
      </c>
      <c r="I1650" s="11">
        <v>5</v>
      </c>
      <c r="J1650" s="24">
        <v>26841</v>
      </c>
      <c r="K1650" s="12"/>
      <c r="L1650" s="14">
        <v>0</v>
      </c>
      <c r="N1650" s="21">
        <v>0</v>
      </c>
      <c r="P1650" s="21">
        <v>0</v>
      </c>
      <c r="R1650" s="21">
        <v>0</v>
      </c>
      <c r="T1650" s="21">
        <v>0</v>
      </c>
      <c r="V1650" s="22">
        <v>26841</v>
      </c>
      <c r="X1650" s="5" t="str">
        <f t="shared" si="25"/>
        <v>No</v>
      </c>
      <c r="Z1650" s="21"/>
      <c r="AC1650" s="28"/>
      <c r="AG1650" s="7"/>
    </row>
    <row r="1651" spans="1:33">
      <c r="A1651" s="8" t="s">
        <v>4061</v>
      </c>
      <c r="B1651" s="8" t="s">
        <v>5930</v>
      </c>
      <c r="C1651" s="9" t="s">
        <v>93</v>
      </c>
      <c r="D1651" s="178"/>
      <c r="E1651" s="181" t="s">
        <v>4062</v>
      </c>
      <c r="F1651" s="9" t="s">
        <v>79</v>
      </c>
      <c r="G1651" s="9" t="s">
        <v>108</v>
      </c>
      <c r="H1651" s="10">
        <v>0</v>
      </c>
      <c r="I1651" s="11">
        <v>5</v>
      </c>
      <c r="J1651" s="24">
        <v>136734</v>
      </c>
      <c r="K1651" s="12"/>
      <c r="L1651" s="14">
        <v>0</v>
      </c>
      <c r="N1651" s="21">
        <v>0</v>
      </c>
      <c r="P1651" s="21">
        <v>0</v>
      </c>
      <c r="R1651" s="21">
        <v>0</v>
      </c>
      <c r="T1651" s="21">
        <v>0</v>
      </c>
      <c r="V1651" s="22">
        <v>136734</v>
      </c>
      <c r="X1651" s="5" t="str">
        <f t="shared" si="25"/>
        <v>No</v>
      </c>
      <c r="Z1651" s="21"/>
      <c r="AC1651" s="28"/>
      <c r="AG1651" s="7"/>
    </row>
    <row r="1652" spans="1:33">
      <c r="A1652" s="8" t="s">
        <v>6508</v>
      </c>
      <c r="B1652" s="8" t="s">
        <v>3690</v>
      </c>
      <c r="C1652" s="9" t="s">
        <v>101</v>
      </c>
      <c r="D1652" s="178" t="s">
        <v>3691</v>
      </c>
      <c r="E1652" s="181" t="s">
        <v>3692</v>
      </c>
      <c r="F1652" s="9" t="s">
        <v>68</v>
      </c>
      <c r="G1652" s="9" t="s">
        <v>108</v>
      </c>
      <c r="H1652" s="10">
        <v>0</v>
      </c>
      <c r="I1652" s="11">
        <v>5</v>
      </c>
      <c r="J1652" s="24">
        <v>5865</v>
      </c>
      <c r="K1652" s="12"/>
      <c r="L1652" s="14">
        <v>0</v>
      </c>
      <c r="N1652" s="21">
        <v>0</v>
      </c>
      <c r="P1652" s="21">
        <v>0</v>
      </c>
      <c r="R1652" s="21">
        <v>0</v>
      </c>
      <c r="T1652" s="21">
        <v>0</v>
      </c>
      <c r="V1652" s="22">
        <v>5865</v>
      </c>
      <c r="X1652" s="5" t="str">
        <f t="shared" si="25"/>
        <v>No</v>
      </c>
      <c r="Z1652" s="21"/>
      <c r="AC1652" s="28"/>
      <c r="AG1652" s="7"/>
    </row>
    <row r="1653" spans="1:33">
      <c r="A1653" s="8" t="s">
        <v>3349</v>
      </c>
      <c r="B1653" s="8" t="s">
        <v>5924</v>
      </c>
      <c r="C1653" s="9" t="s">
        <v>74</v>
      </c>
      <c r="D1653" s="178" t="s">
        <v>3350</v>
      </c>
      <c r="E1653" s="181" t="s">
        <v>3351</v>
      </c>
      <c r="F1653" s="9" t="s">
        <v>68</v>
      </c>
      <c r="G1653" s="9" t="s">
        <v>108</v>
      </c>
      <c r="H1653" s="10">
        <v>0</v>
      </c>
      <c r="I1653" s="11">
        <v>5</v>
      </c>
      <c r="J1653" s="24">
        <v>183502</v>
      </c>
      <c r="K1653" s="12"/>
      <c r="L1653" s="14">
        <v>0</v>
      </c>
      <c r="N1653" s="21">
        <v>0</v>
      </c>
      <c r="P1653" s="21">
        <v>0</v>
      </c>
      <c r="R1653" s="21">
        <v>0</v>
      </c>
      <c r="T1653" s="21">
        <v>0</v>
      </c>
      <c r="V1653" s="22">
        <v>183502</v>
      </c>
      <c r="X1653" s="5" t="str">
        <f t="shared" si="25"/>
        <v>No</v>
      </c>
      <c r="Z1653" s="21"/>
      <c r="AC1653" s="28"/>
      <c r="AG1653" s="7"/>
    </row>
    <row r="1654" spans="1:33">
      <c r="A1654" s="8" t="s">
        <v>1293</v>
      </c>
      <c r="B1654" s="8" t="s">
        <v>1294</v>
      </c>
      <c r="C1654" s="9" t="s">
        <v>175</v>
      </c>
      <c r="D1654" s="178" t="s">
        <v>1295</v>
      </c>
      <c r="E1654" s="181" t="s">
        <v>1296</v>
      </c>
      <c r="F1654" s="9" t="s">
        <v>116</v>
      </c>
      <c r="G1654" s="9" t="s">
        <v>108</v>
      </c>
      <c r="H1654" s="10">
        <v>0</v>
      </c>
      <c r="I1654" s="11">
        <v>5</v>
      </c>
      <c r="J1654" s="24">
        <v>31091</v>
      </c>
      <c r="K1654" s="12"/>
      <c r="L1654" s="14">
        <v>0</v>
      </c>
      <c r="N1654" s="21">
        <v>0</v>
      </c>
      <c r="P1654" s="21">
        <v>0</v>
      </c>
      <c r="R1654" s="21">
        <v>12000</v>
      </c>
      <c r="T1654" s="21">
        <v>0</v>
      </c>
      <c r="V1654" s="22">
        <v>43091</v>
      </c>
      <c r="X1654" s="5" t="str">
        <f t="shared" si="25"/>
        <v>No</v>
      </c>
      <c r="Z1654" s="21"/>
      <c r="AC1654" s="28"/>
      <c r="AG1654" s="7"/>
    </row>
    <row r="1655" spans="1:33">
      <c r="A1655" s="8" t="s">
        <v>3305</v>
      </c>
      <c r="B1655" s="8" t="s">
        <v>5906</v>
      </c>
      <c r="C1655" s="9" t="s">
        <v>74</v>
      </c>
      <c r="D1655" s="178" t="s">
        <v>3306</v>
      </c>
      <c r="E1655" s="181" t="s">
        <v>3307</v>
      </c>
      <c r="F1655" s="9" t="s">
        <v>72</v>
      </c>
      <c r="G1655" s="9" t="s">
        <v>108</v>
      </c>
      <c r="H1655" s="10">
        <v>0</v>
      </c>
      <c r="I1655" s="11">
        <v>5</v>
      </c>
      <c r="J1655" s="24">
        <v>47762</v>
      </c>
      <c r="K1655" s="12"/>
      <c r="L1655" s="14">
        <v>0</v>
      </c>
      <c r="N1655" s="21">
        <v>0</v>
      </c>
      <c r="P1655" s="21">
        <v>0</v>
      </c>
      <c r="R1655" s="21">
        <v>31903</v>
      </c>
      <c r="T1655" s="21">
        <v>0</v>
      </c>
      <c r="V1655" s="22">
        <v>79665</v>
      </c>
      <c r="X1655" s="5" t="str">
        <f t="shared" si="25"/>
        <v>No</v>
      </c>
      <c r="Z1655" s="21"/>
      <c r="AC1655" s="28"/>
      <c r="AG1655" s="7"/>
    </row>
    <row r="1656" spans="1:33">
      <c r="A1656" s="8" t="s">
        <v>4757</v>
      </c>
      <c r="B1656" s="8" t="s">
        <v>5676</v>
      </c>
      <c r="C1656" s="9" t="s">
        <v>288</v>
      </c>
      <c r="D1656" s="178">
        <v>5019</v>
      </c>
      <c r="E1656" s="181">
        <v>50019</v>
      </c>
      <c r="F1656" s="9" t="s">
        <v>68</v>
      </c>
      <c r="G1656" s="9" t="s">
        <v>3846</v>
      </c>
      <c r="H1656" s="10">
        <v>97503</v>
      </c>
      <c r="I1656" s="11">
        <v>5</v>
      </c>
      <c r="J1656" s="24">
        <v>35265</v>
      </c>
      <c r="K1656" s="12"/>
      <c r="L1656" s="14">
        <v>0</v>
      </c>
      <c r="N1656" s="21">
        <v>0</v>
      </c>
      <c r="P1656" s="21">
        <v>0</v>
      </c>
      <c r="R1656" s="21">
        <v>0</v>
      </c>
      <c r="T1656" s="21">
        <v>0</v>
      </c>
      <c r="V1656" s="22">
        <v>35265</v>
      </c>
      <c r="X1656" s="5" t="str">
        <f t="shared" si="25"/>
        <v>No</v>
      </c>
      <c r="Z1656" s="21"/>
      <c r="AC1656" s="28"/>
      <c r="AG1656" s="7"/>
    </row>
    <row r="1657" spans="1:33">
      <c r="A1657" s="8" t="s">
        <v>3302</v>
      </c>
      <c r="B1657" s="8" t="s">
        <v>360</v>
      </c>
      <c r="C1657" s="9" t="s">
        <v>74</v>
      </c>
      <c r="D1657" s="178" t="s">
        <v>3303</v>
      </c>
      <c r="E1657" s="181" t="s">
        <v>3304</v>
      </c>
      <c r="F1657" s="9" t="s">
        <v>68</v>
      </c>
      <c r="G1657" s="9" t="s">
        <v>108</v>
      </c>
      <c r="H1657" s="10">
        <v>0</v>
      </c>
      <c r="I1657" s="11">
        <v>5</v>
      </c>
      <c r="J1657" s="24">
        <v>19735</v>
      </c>
      <c r="K1657" s="12"/>
      <c r="L1657" s="14">
        <v>0</v>
      </c>
      <c r="N1657" s="21">
        <v>0</v>
      </c>
      <c r="P1657" s="21">
        <v>0</v>
      </c>
      <c r="R1657" s="21">
        <v>0</v>
      </c>
      <c r="T1657" s="21">
        <v>0</v>
      </c>
      <c r="V1657" s="22">
        <v>19735</v>
      </c>
      <c r="X1657" s="5" t="str">
        <f t="shared" si="25"/>
        <v>No</v>
      </c>
      <c r="Z1657" s="21"/>
      <c r="AC1657" s="28"/>
      <c r="AG1657" s="7"/>
    </row>
    <row r="1658" spans="1:33">
      <c r="A1658" s="8" t="s">
        <v>4758</v>
      </c>
      <c r="B1658" s="8" t="s">
        <v>5937</v>
      </c>
      <c r="C1658" s="9" t="s">
        <v>101</v>
      </c>
      <c r="D1658" s="178">
        <v>5162</v>
      </c>
      <c r="E1658" s="181">
        <v>50162</v>
      </c>
      <c r="F1658" s="9" t="s">
        <v>68</v>
      </c>
      <c r="G1658" s="9" t="s">
        <v>3846</v>
      </c>
      <c r="H1658" s="10">
        <v>66025</v>
      </c>
      <c r="I1658" s="11">
        <v>5</v>
      </c>
      <c r="J1658" s="24">
        <v>60277</v>
      </c>
      <c r="K1658" s="12"/>
      <c r="L1658" s="14">
        <v>0</v>
      </c>
      <c r="N1658" s="21">
        <v>0</v>
      </c>
      <c r="P1658" s="21">
        <v>0</v>
      </c>
      <c r="R1658" s="21">
        <v>21897</v>
      </c>
      <c r="T1658" s="21">
        <v>0</v>
      </c>
      <c r="V1658" s="22">
        <v>82174</v>
      </c>
      <c r="X1658" s="5" t="str">
        <f t="shared" si="25"/>
        <v>No</v>
      </c>
      <c r="Z1658" s="21"/>
      <c r="AC1658" s="28"/>
      <c r="AG1658" s="7"/>
    </row>
    <row r="1659" spans="1:33">
      <c r="A1659" s="8" t="s">
        <v>4189</v>
      </c>
      <c r="B1659" s="8" t="s">
        <v>5908</v>
      </c>
      <c r="C1659" s="9" t="s">
        <v>74</v>
      </c>
      <c r="D1659" s="178"/>
      <c r="E1659" s="181">
        <v>90289</v>
      </c>
      <c r="F1659" s="9" t="s">
        <v>68</v>
      </c>
      <c r="G1659" s="9" t="s">
        <v>3846</v>
      </c>
      <c r="H1659" s="10">
        <v>12150996</v>
      </c>
      <c r="I1659" s="11">
        <v>5</v>
      </c>
      <c r="J1659" s="24">
        <v>16897</v>
      </c>
      <c r="K1659" s="12"/>
      <c r="L1659" s="14">
        <v>0</v>
      </c>
      <c r="N1659" s="21">
        <v>0</v>
      </c>
      <c r="P1659" s="21">
        <v>0</v>
      </c>
      <c r="R1659" s="21">
        <v>0</v>
      </c>
      <c r="T1659" s="21">
        <v>0</v>
      </c>
      <c r="V1659" s="22">
        <v>16897</v>
      </c>
      <c r="X1659" s="5" t="str">
        <f t="shared" si="25"/>
        <v>No</v>
      </c>
      <c r="Z1659" s="21"/>
      <c r="AC1659" s="28"/>
      <c r="AG1659" s="7"/>
    </row>
    <row r="1660" spans="1:33">
      <c r="A1660" s="8" t="s">
        <v>4934</v>
      </c>
      <c r="B1660" s="8" t="s">
        <v>5938</v>
      </c>
      <c r="C1660" s="9" t="s">
        <v>74</v>
      </c>
      <c r="D1660" s="178" t="s">
        <v>3291</v>
      </c>
      <c r="E1660" s="181" t="s">
        <v>3292</v>
      </c>
      <c r="F1660" s="9" t="s">
        <v>68</v>
      </c>
      <c r="G1660" s="9" t="s">
        <v>108</v>
      </c>
      <c r="H1660" s="10">
        <v>0</v>
      </c>
      <c r="I1660" s="11">
        <v>5</v>
      </c>
      <c r="J1660" s="24">
        <v>56975</v>
      </c>
      <c r="K1660" s="12"/>
      <c r="L1660" s="14">
        <v>0</v>
      </c>
      <c r="N1660" s="21">
        <v>0</v>
      </c>
      <c r="P1660" s="21">
        <v>0</v>
      </c>
      <c r="R1660" s="21">
        <v>57692</v>
      </c>
      <c r="T1660" s="21">
        <v>0</v>
      </c>
      <c r="V1660" s="22">
        <v>114667</v>
      </c>
      <c r="X1660" s="5" t="str">
        <f t="shared" si="25"/>
        <v>No</v>
      </c>
      <c r="Z1660" s="21"/>
      <c r="AC1660" s="28"/>
      <c r="AG1660" s="7"/>
    </row>
    <row r="1661" spans="1:33">
      <c r="A1661" s="8" t="s">
        <v>3072</v>
      </c>
      <c r="B1661" s="8" t="s">
        <v>3015</v>
      </c>
      <c r="C1661" s="9" t="s">
        <v>39</v>
      </c>
      <c r="D1661" s="178" t="s">
        <v>3073</v>
      </c>
      <c r="E1661" s="181" t="s">
        <v>3074</v>
      </c>
      <c r="F1661" s="9" t="s">
        <v>68</v>
      </c>
      <c r="G1661" s="9" t="s">
        <v>108</v>
      </c>
      <c r="H1661" s="10">
        <v>0</v>
      </c>
      <c r="I1661" s="11">
        <v>5</v>
      </c>
      <c r="J1661" s="24">
        <v>13334</v>
      </c>
      <c r="K1661" s="12"/>
      <c r="L1661" s="14">
        <v>0</v>
      </c>
      <c r="N1661" s="21">
        <v>0</v>
      </c>
      <c r="P1661" s="21">
        <v>0</v>
      </c>
      <c r="R1661" s="21">
        <v>153489</v>
      </c>
      <c r="T1661" s="21">
        <v>0</v>
      </c>
      <c r="V1661" s="22">
        <v>166823</v>
      </c>
      <c r="X1661" s="5" t="str">
        <f t="shared" si="25"/>
        <v>No</v>
      </c>
      <c r="Z1661" s="21"/>
      <c r="AC1661" s="28"/>
      <c r="AG1661" s="7"/>
    </row>
    <row r="1662" spans="1:33">
      <c r="A1662" s="8" t="s">
        <v>2532</v>
      </c>
      <c r="B1662" s="8" t="s">
        <v>2079</v>
      </c>
      <c r="C1662" s="9" t="s">
        <v>177</v>
      </c>
      <c r="D1662" s="178" t="s">
        <v>2533</v>
      </c>
      <c r="E1662" s="181" t="s">
        <v>2534</v>
      </c>
      <c r="F1662" s="9" t="s">
        <v>68</v>
      </c>
      <c r="G1662" s="9" t="s">
        <v>108</v>
      </c>
      <c r="H1662" s="10">
        <v>0</v>
      </c>
      <c r="I1662" s="11">
        <v>5</v>
      </c>
      <c r="J1662" s="24">
        <v>10439</v>
      </c>
      <c r="K1662" s="12"/>
      <c r="L1662" s="14">
        <v>0</v>
      </c>
      <c r="N1662" s="21">
        <v>0</v>
      </c>
      <c r="P1662" s="21">
        <v>0</v>
      </c>
      <c r="R1662" s="21">
        <v>20</v>
      </c>
      <c r="T1662" s="21">
        <v>0</v>
      </c>
      <c r="V1662" s="22">
        <v>10459</v>
      </c>
      <c r="X1662" s="5" t="str">
        <f t="shared" si="25"/>
        <v>No</v>
      </c>
      <c r="Z1662" s="21"/>
      <c r="AC1662" s="28"/>
      <c r="AG1662" s="7"/>
    </row>
    <row r="1663" spans="1:33">
      <c r="A1663" s="8" t="s">
        <v>2488</v>
      </c>
      <c r="B1663" s="8" t="s">
        <v>5605</v>
      </c>
      <c r="C1663" s="9" t="s">
        <v>177</v>
      </c>
      <c r="D1663" s="178" t="s">
        <v>2489</v>
      </c>
      <c r="E1663" s="181" t="s">
        <v>2490</v>
      </c>
      <c r="F1663" s="9" t="s">
        <v>116</v>
      </c>
      <c r="G1663" s="9" t="s">
        <v>108</v>
      </c>
      <c r="H1663" s="10">
        <v>0</v>
      </c>
      <c r="I1663" s="11">
        <v>5</v>
      </c>
      <c r="J1663" s="24">
        <v>26186</v>
      </c>
      <c r="K1663" s="12"/>
      <c r="L1663" s="14">
        <v>0</v>
      </c>
      <c r="N1663" s="21">
        <v>0</v>
      </c>
      <c r="P1663" s="21">
        <v>0</v>
      </c>
      <c r="R1663" s="21">
        <v>625</v>
      </c>
      <c r="T1663" s="21">
        <v>0</v>
      </c>
      <c r="V1663" s="22">
        <v>26811</v>
      </c>
      <c r="X1663" s="5" t="str">
        <f t="shared" si="25"/>
        <v>No</v>
      </c>
      <c r="Z1663" s="21"/>
      <c r="AC1663" s="28"/>
      <c r="AG1663" s="7"/>
    </row>
    <row r="1664" spans="1:33">
      <c r="A1664" s="8" t="s">
        <v>6519</v>
      </c>
      <c r="B1664" s="8" t="s">
        <v>5953</v>
      </c>
      <c r="C1664" s="9" t="s">
        <v>163</v>
      </c>
      <c r="D1664" s="178" t="s">
        <v>3760</v>
      </c>
      <c r="E1664" s="181" t="s">
        <v>3761</v>
      </c>
      <c r="F1664" s="9" t="s">
        <v>68</v>
      </c>
      <c r="G1664" s="9" t="s">
        <v>108</v>
      </c>
      <c r="H1664" s="10">
        <v>0</v>
      </c>
      <c r="I1664" s="11">
        <v>5</v>
      </c>
      <c r="J1664" s="24">
        <v>11242</v>
      </c>
      <c r="K1664" s="12"/>
      <c r="L1664" s="14">
        <v>0</v>
      </c>
      <c r="N1664" s="21">
        <v>0</v>
      </c>
      <c r="P1664" s="21">
        <v>0</v>
      </c>
      <c r="R1664" s="21">
        <v>0</v>
      </c>
      <c r="T1664" s="21">
        <v>0</v>
      </c>
      <c r="V1664" s="22">
        <v>11242</v>
      </c>
      <c r="X1664" s="5" t="str">
        <f t="shared" si="25"/>
        <v>No</v>
      </c>
      <c r="Z1664" s="21"/>
      <c r="AC1664" s="28"/>
      <c r="AG1664" s="7"/>
    </row>
    <row r="1665" spans="1:33">
      <c r="A1665" s="8" t="s">
        <v>4936</v>
      </c>
      <c r="B1665" s="8" t="s">
        <v>5942</v>
      </c>
      <c r="C1665" s="9" t="s">
        <v>107</v>
      </c>
      <c r="D1665" s="178" t="s">
        <v>4937</v>
      </c>
      <c r="E1665" s="181" t="s">
        <v>4938</v>
      </c>
      <c r="F1665" s="9" t="s">
        <v>105</v>
      </c>
      <c r="G1665" s="9" t="s">
        <v>108</v>
      </c>
      <c r="H1665" s="10">
        <v>0</v>
      </c>
      <c r="I1665" s="11">
        <v>5</v>
      </c>
      <c r="J1665" s="24">
        <v>0</v>
      </c>
      <c r="K1665" s="12"/>
      <c r="L1665" s="14">
        <v>0</v>
      </c>
      <c r="N1665" s="21">
        <v>0</v>
      </c>
      <c r="P1665" s="21">
        <v>0</v>
      </c>
      <c r="R1665" s="21">
        <v>0</v>
      </c>
      <c r="T1665" s="21">
        <v>0</v>
      </c>
      <c r="V1665" s="22">
        <v>0</v>
      </c>
      <c r="X1665" s="5" t="str">
        <f t="shared" si="25"/>
        <v>No</v>
      </c>
      <c r="Z1665" s="21"/>
      <c r="AC1665" s="28"/>
      <c r="AG1665" s="7"/>
    </row>
    <row r="1666" spans="1:33">
      <c r="A1666" s="8" t="s">
        <v>4945</v>
      </c>
      <c r="B1666" s="8" t="s">
        <v>5528</v>
      </c>
      <c r="C1666" s="9" t="s">
        <v>163</v>
      </c>
      <c r="D1666" s="178" t="s">
        <v>3758</v>
      </c>
      <c r="E1666" s="181" t="s">
        <v>3759</v>
      </c>
      <c r="F1666" s="9" t="s">
        <v>68</v>
      </c>
      <c r="G1666" s="9" t="s">
        <v>108</v>
      </c>
      <c r="H1666" s="10">
        <v>0</v>
      </c>
      <c r="I1666" s="11">
        <v>5</v>
      </c>
      <c r="J1666" s="24">
        <v>3099</v>
      </c>
      <c r="K1666" s="12"/>
      <c r="L1666" s="14">
        <v>0</v>
      </c>
      <c r="N1666" s="21">
        <v>0</v>
      </c>
      <c r="P1666" s="21">
        <v>0</v>
      </c>
      <c r="R1666" s="21">
        <v>0</v>
      </c>
      <c r="T1666" s="21">
        <v>0</v>
      </c>
      <c r="V1666" s="22">
        <v>3099</v>
      </c>
      <c r="X1666" s="5" t="str">
        <f t="shared" si="25"/>
        <v>No</v>
      </c>
      <c r="Z1666" s="21"/>
      <c r="AC1666" s="28"/>
      <c r="AG1666" s="7"/>
    </row>
    <row r="1667" spans="1:33">
      <c r="A1667" s="8" t="s">
        <v>502</v>
      </c>
      <c r="B1667" s="8" t="s">
        <v>179</v>
      </c>
      <c r="C1667" s="9" t="s">
        <v>99</v>
      </c>
      <c r="D1667" s="178" t="s">
        <v>503</v>
      </c>
      <c r="E1667" s="181" t="s">
        <v>504</v>
      </c>
      <c r="F1667" s="9" t="s">
        <v>68</v>
      </c>
      <c r="G1667" s="9" t="s">
        <v>108</v>
      </c>
      <c r="H1667" s="10">
        <v>0</v>
      </c>
      <c r="I1667" s="11">
        <v>5</v>
      </c>
      <c r="J1667" s="24">
        <v>23722</v>
      </c>
      <c r="K1667" s="12"/>
      <c r="L1667" s="14">
        <v>0</v>
      </c>
      <c r="N1667" s="21">
        <v>0</v>
      </c>
      <c r="P1667" s="21">
        <v>0</v>
      </c>
      <c r="R1667" s="21">
        <v>0</v>
      </c>
      <c r="T1667" s="21">
        <v>32350</v>
      </c>
      <c r="V1667" s="22">
        <v>56072</v>
      </c>
      <c r="X1667" s="5" t="str">
        <f t="shared" ref="X1667:X1730" si="26">IF(W1667&amp;U1667&amp;S1667&amp;Q1667&amp;O1667&amp;M1667&amp;K1667&lt;&gt;"","Yes","No")</f>
        <v>No</v>
      </c>
      <c r="Z1667" s="21"/>
      <c r="AC1667" s="28"/>
      <c r="AG1667" s="7"/>
    </row>
    <row r="1668" spans="1:33">
      <c r="A1668" s="8" t="s">
        <v>3754</v>
      </c>
      <c r="B1668" s="8" t="s">
        <v>3755</v>
      </c>
      <c r="C1668" s="9" t="s">
        <v>163</v>
      </c>
      <c r="D1668" s="178" t="s">
        <v>3756</v>
      </c>
      <c r="E1668" s="181" t="s">
        <v>3757</v>
      </c>
      <c r="F1668" s="9" t="s">
        <v>68</v>
      </c>
      <c r="G1668" s="9" t="s">
        <v>108</v>
      </c>
      <c r="H1668" s="10">
        <v>0</v>
      </c>
      <c r="I1668" s="11">
        <v>5</v>
      </c>
      <c r="J1668" s="24">
        <v>22949</v>
      </c>
      <c r="K1668" s="12"/>
      <c r="L1668" s="14">
        <v>0</v>
      </c>
      <c r="N1668" s="21">
        <v>0</v>
      </c>
      <c r="P1668" s="21">
        <v>0</v>
      </c>
      <c r="R1668" s="21">
        <v>0</v>
      </c>
      <c r="T1668" s="21">
        <v>0</v>
      </c>
      <c r="V1668" s="22">
        <v>22949</v>
      </c>
      <c r="X1668" s="5" t="str">
        <f t="shared" si="26"/>
        <v>No</v>
      </c>
      <c r="Z1668" s="21"/>
      <c r="AC1668" s="28"/>
      <c r="AG1668" s="7"/>
    </row>
    <row r="1669" spans="1:33">
      <c r="A1669" s="8" t="s">
        <v>528</v>
      </c>
      <c r="B1669" s="8" t="s">
        <v>529</v>
      </c>
      <c r="C1669" s="9" t="s">
        <v>99</v>
      </c>
      <c r="D1669" s="178" t="s">
        <v>530</v>
      </c>
      <c r="E1669" s="181" t="s">
        <v>531</v>
      </c>
      <c r="F1669" s="9" t="s">
        <v>68</v>
      </c>
      <c r="G1669" s="9" t="s">
        <v>108</v>
      </c>
      <c r="H1669" s="10">
        <v>0</v>
      </c>
      <c r="I1669" s="11">
        <v>5</v>
      </c>
      <c r="J1669" s="24">
        <v>16825</v>
      </c>
      <c r="K1669" s="12"/>
      <c r="L1669" s="14">
        <v>0</v>
      </c>
      <c r="N1669" s="21">
        <v>0</v>
      </c>
      <c r="P1669" s="21">
        <v>0</v>
      </c>
      <c r="R1669" s="21">
        <v>0</v>
      </c>
      <c r="T1669" s="21">
        <v>0</v>
      </c>
      <c r="V1669" s="22">
        <v>16825</v>
      </c>
      <c r="X1669" s="5" t="str">
        <f t="shared" si="26"/>
        <v>No</v>
      </c>
      <c r="Z1669" s="21"/>
      <c r="AC1669" s="28"/>
      <c r="AG1669" s="7"/>
    </row>
    <row r="1670" spans="1:33">
      <c r="A1670" s="8" t="s">
        <v>4213</v>
      </c>
      <c r="B1670" s="8" t="s">
        <v>5919</v>
      </c>
      <c r="C1670" s="9" t="s">
        <v>121</v>
      </c>
      <c r="D1670" s="178"/>
      <c r="E1670" s="181">
        <v>40249</v>
      </c>
      <c r="F1670" s="9" t="s">
        <v>68</v>
      </c>
      <c r="G1670" s="9" t="s">
        <v>3846</v>
      </c>
      <c r="H1670" s="10">
        <v>5502379</v>
      </c>
      <c r="I1670" s="11">
        <v>5</v>
      </c>
      <c r="J1670" s="24">
        <v>0</v>
      </c>
      <c r="K1670" s="12"/>
      <c r="L1670" s="14">
        <v>0</v>
      </c>
      <c r="N1670" s="21">
        <v>0</v>
      </c>
      <c r="P1670" s="21">
        <v>0</v>
      </c>
      <c r="R1670" s="21">
        <v>0</v>
      </c>
      <c r="T1670" s="21">
        <v>0</v>
      </c>
      <c r="V1670" s="22">
        <v>0</v>
      </c>
      <c r="X1670" s="5" t="str">
        <f t="shared" si="26"/>
        <v>No</v>
      </c>
      <c r="Z1670" s="21"/>
      <c r="AC1670" s="28"/>
      <c r="AG1670" s="7"/>
    </row>
    <row r="1671" spans="1:33">
      <c r="A1671" s="8" t="s">
        <v>4747</v>
      </c>
      <c r="B1671" s="8" t="s">
        <v>269</v>
      </c>
      <c r="C1671" s="9" t="s">
        <v>124</v>
      </c>
      <c r="D1671" s="178">
        <v>5213</v>
      </c>
      <c r="E1671" s="181">
        <v>50213</v>
      </c>
      <c r="F1671" s="9" t="s">
        <v>116</v>
      </c>
      <c r="G1671" s="9" t="s">
        <v>69</v>
      </c>
      <c r="H1671" s="10">
        <v>3734090</v>
      </c>
      <c r="I1671" s="11">
        <v>5</v>
      </c>
      <c r="J1671" s="24">
        <v>179604</v>
      </c>
      <c r="K1671" s="12"/>
      <c r="L1671" s="14">
        <v>0</v>
      </c>
      <c r="N1671" s="21">
        <v>0</v>
      </c>
      <c r="P1671" s="21">
        <v>0</v>
      </c>
      <c r="R1671" s="21">
        <v>3152806</v>
      </c>
      <c r="T1671" s="21">
        <v>0</v>
      </c>
      <c r="V1671" s="22">
        <v>3332410</v>
      </c>
      <c r="X1671" s="5" t="str">
        <f t="shared" si="26"/>
        <v>No</v>
      </c>
      <c r="Z1671" s="21"/>
      <c r="AC1671" s="28"/>
      <c r="AG1671" s="7"/>
    </row>
    <row r="1672" spans="1:33">
      <c r="A1672" s="8" t="s">
        <v>858</v>
      </c>
      <c r="B1672" s="8" t="s">
        <v>859</v>
      </c>
      <c r="C1672" s="9" t="s">
        <v>124</v>
      </c>
      <c r="D1672" s="178" t="s">
        <v>860</v>
      </c>
      <c r="E1672" s="181" t="s">
        <v>861</v>
      </c>
      <c r="F1672" s="9" t="s">
        <v>68</v>
      </c>
      <c r="G1672" s="9" t="s">
        <v>108</v>
      </c>
      <c r="H1672" s="10">
        <v>0</v>
      </c>
      <c r="I1672" s="11">
        <v>5</v>
      </c>
      <c r="J1672" s="24">
        <v>30215</v>
      </c>
      <c r="K1672" s="12"/>
      <c r="L1672" s="14">
        <v>0</v>
      </c>
      <c r="N1672" s="21">
        <v>0</v>
      </c>
      <c r="P1672" s="21">
        <v>0</v>
      </c>
      <c r="R1672" s="21">
        <v>5336</v>
      </c>
      <c r="T1672" s="21">
        <v>0</v>
      </c>
      <c r="V1672" s="22">
        <v>35551</v>
      </c>
      <c r="X1672" s="5" t="str">
        <f t="shared" si="26"/>
        <v>No</v>
      </c>
      <c r="Z1672" s="21"/>
      <c r="AC1672" s="28"/>
      <c r="AG1672" s="7"/>
    </row>
    <row r="1673" spans="1:33">
      <c r="A1673" s="8" t="s">
        <v>1272</v>
      </c>
      <c r="B1673" s="8" t="s">
        <v>1175</v>
      </c>
      <c r="C1673" s="9" t="s">
        <v>175</v>
      </c>
      <c r="D1673" s="178" t="s">
        <v>1273</v>
      </c>
      <c r="E1673" s="181" t="s">
        <v>1274</v>
      </c>
      <c r="F1673" s="9" t="s">
        <v>68</v>
      </c>
      <c r="G1673" s="9" t="s">
        <v>108</v>
      </c>
      <c r="H1673" s="10">
        <v>0</v>
      </c>
      <c r="I1673" s="11">
        <v>5</v>
      </c>
      <c r="J1673" s="24">
        <v>12910</v>
      </c>
      <c r="K1673" s="12"/>
      <c r="L1673" s="14">
        <v>0</v>
      </c>
      <c r="N1673" s="21">
        <v>0</v>
      </c>
      <c r="P1673" s="21">
        <v>0</v>
      </c>
      <c r="R1673" s="21">
        <v>12250</v>
      </c>
      <c r="T1673" s="21">
        <v>0</v>
      </c>
      <c r="V1673" s="22">
        <v>25160</v>
      </c>
      <c r="X1673" s="5" t="str">
        <f t="shared" si="26"/>
        <v>No</v>
      </c>
      <c r="Z1673" s="21"/>
      <c r="AC1673" s="28"/>
      <c r="AG1673" s="7"/>
    </row>
    <row r="1674" spans="1:33">
      <c r="A1674" s="8" t="s">
        <v>1905</v>
      </c>
      <c r="B1674" s="8" t="s">
        <v>1906</v>
      </c>
      <c r="C1674" s="9" t="s">
        <v>95</v>
      </c>
      <c r="D1674" s="178" t="s">
        <v>1907</v>
      </c>
      <c r="E1674" s="181" t="s">
        <v>1908</v>
      </c>
      <c r="F1674" s="9" t="s">
        <v>761</v>
      </c>
      <c r="G1674" s="9" t="s">
        <v>108</v>
      </c>
      <c r="H1674" s="10">
        <v>0</v>
      </c>
      <c r="I1674" s="11">
        <v>5</v>
      </c>
      <c r="J1674" s="24">
        <v>7313</v>
      </c>
      <c r="K1674" s="12"/>
      <c r="L1674" s="14">
        <v>0</v>
      </c>
      <c r="N1674" s="21">
        <v>0</v>
      </c>
      <c r="P1674" s="21">
        <v>0</v>
      </c>
      <c r="R1674" s="21">
        <v>0</v>
      </c>
      <c r="T1674" s="21">
        <v>0</v>
      </c>
      <c r="V1674" s="22">
        <v>7313</v>
      </c>
      <c r="X1674" s="5" t="str">
        <f t="shared" si="26"/>
        <v>No</v>
      </c>
      <c r="Z1674" s="21"/>
      <c r="AC1674" s="28"/>
      <c r="AG1674" s="7"/>
    </row>
    <row r="1675" spans="1:33">
      <c r="A1675" s="8" t="s">
        <v>544</v>
      </c>
      <c r="B1675" s="8" t="s">
        <v>5955</v>
      </c>
      <c r="C1675" s="9" t="s">
        <v>99</v>
      </c>
      <c r="D1675" s="178" t="s">
        <v>545</v>
      </c>
      <c r="E1675" s="181" t="s">
        <v>546</v>
      </c>
      <c r="F1675" s="9" t="s">
        <v>68</v>
      </c>
      <c r="G1675" s="9" t="s">
        <v>108</v>
      </c>
      <c r="H1675" s="10">
        <v>0</v>
      </c>
      <c r="I1675" s="11">
        <v>5</v>
      </c>
      <c r="J1675" s="24">
        <v>14484</v>
      </c>
      <c r="K1675" s="12"/>
      <c r="L1675" s="14">
        <v>0</v>
      </c>
      <c r="N1675" s="21">
        <v>0</v>
      </c>
      <c r="P1675" s="21">
        <v>0</v>
      </c>
      <c r="R1675" s="21">
        <v>0</v>
      </c>
      <c r="T1675" s="21">
        <v>87844</v>
      </c>
      <c r="V1675" s="22">
        <v>102328</v>
      </c>
      <c r="X1675" s="5" t="str">
        <f t="shared" si="26"/>
        <v>No</v>
      </c>
      <c r="Z1675" s="21"/>
      <c r="AC1675" s="28"/>
      <c r="AG1675" s="7"/>
    </row>
    <row r="1676" spans="1:33">
      <c r="A1676" s="8" t="s">
        <v>1413</v>
      </c>
      <c r="B1676" s="8" t="s">
        <v>4935</v>
      </c>
      <c r="C1676" s="9" t="s">
        <v>175</v>
      </c>
      <c r="D1676" s="178" t="s">
        <v>1414</v>
      </c>
      <c r="E1676" s="181" t="s">
        <v>1415</v>
      </c>
      <c r="F1676" s="9" t="s">
        <v>116</v>
      </c>
      <c r="G1676" s="9" t="s">
        <v>108</v>
      </c>
      <c r="H1676" s="10">
        <v>0</v>
      </c>
      <c r="I1676" s="11">
        <v>5</v>
      </c>
      <c r="J1676" s="24">
        <v>15721</v>
      </c>
      <c r="K1676" s="12"/>
      <c r="L1676" s="14">
        <v>0</v>
      </c>
      <c r="N1676" s="21">
        <v>0</v>
      </c>
      <c r="P1676" s="21">
        <v>0</v>
      </c>
      <c r="R1676" s="21">
        <v>31660</v>
      </c>
      <c r="T1676" s="21">
        <v>0</v>
      </c>
      <c r="V1676" s="22">
        <v>47381</v>
      </c>
      <c r="X1676" s="5" t="str">
        <f t="shared" si="26"/>
        <v>No</v>
      </c>
      <c r="Z1676" s="21"/>
      <c r="AC1676" s="28"/>
      <c r="AG1676" s="7"/>
    </row>
    <row r="1677" spans="1:33">
      <c r="A1677" s="8" t="s">
        <v>6518</v>
      </c>
      <c r="B1677" s="8" t="s">
        <v>5951</v>
      </c>
      <c r="C1677" s="9" t="s">
        <v>95</v>
      </c>
      <c r="D1677" s="178" t="s">
        <v>1899</v>
      </c>
      <c r="E1677" s="181" t="s">
        <v>1900</v>
      </c>
      <c r="F1677" s="9" t="s">
        <v>68</v>
      </c>
      <c r="G1677" s="9" t="s">
        <v>108</v>
      </c>
      <c r="H1677" s="10">
        <v>0</v>
      </c>
      <c r="I1677" s="11">
        <v>5</v>
      </c>
      <c r="J1677" s="24">
        <v>23649</v>
      </c>
      <c r="K1677" s="12"/>
      <c r="L1677" s="14">
        <v>0</v>
      </c>
      <c r="N1677" s="21">
        <v>0</v>
      </c>
      <c r="P1677" s="21">
        <v>0</v>
      </c>
      <c r="R1677" s="21">
        <v>0</v>
      </c>
      <c r="T1677" s="21">
        <v>0</v>
      </c>
      <c r="V1677" s="22">
        <v>23649</v>
      </c>
      <c r="X1677" s="5" t="str">
        <f t="shared" si="26"/>
        <v>No</v>
      </c>
      <c r="Z1677" s="21"/>
      <c r="AC1677" s="28"/>
      <c r="AG1677" s="7"/>
    </row>
    <row r="1678" spans="1:33">
      <c r="A1678" s="8" t="s">
        <v>1410</v>
      </c>
      <c r="B1678" s="8" t="s">
        <v>5076</v>
      </c>
      <c r="C1678" s="9" t="s">
        <v>175</v>
      </c>
      <c r="D1678" s="178" t="s">
        <v>1411</v>
      </c>
      <c r="E1678" s="181" t="s">
        <v>1412</v>
      </c>
      <c r="F1678" s="9" t="s">
        <v>68</v>
      </c>
      <c r="G1678" s="9" t="s">
        <v>108</v>
      </c>
      <c r="H1678" s="10">
        <v>0</v>
      </c>
      <c r="I1678" s="11">
        <v>5</v>
      </c>
      <c r="J1678" s="24">
        <v>16118</v>
      </c>
      <c r="K1678" s="12"/>
      <c r="L1678" s="14">
        <v>0</v>
      </c>
      <c r="N1678" s="21">
        <v>0</v>
      </c>
      <c r="P1678" s="21">
        <v>0</v>
      </c>
      <c r="R1678" s="21">
        <v>28727</v>
      </c>
      <c r="T1678" s="21">
        <v>0</v>
      </c>
      <c r="V1678" s="22">
        <v>44845</v>
      </c>
      <c r="X1678" s="5" t="str">
        <f t="shared" si="26"/>
        <v>No</v>
      </c>
      <c r="Z1678" s="21"/>
      <c r="AC1678" s="28"/>
      <c r="AG1678" s="7"/>
    </row>
    <row r="1679" spans="1:33">
      <c r="A1679" s="8" t="s">
        <v>4943</v>
      </c>
      <c r="B1679" s="8" t="s">
        <v>5910</v>
      </c>
      <c r="C1679" s="9" t="s">
        <v>285</v>
      </c>
      <c r="D1679" s="178"/>
      <c r="E1679" s="181" t="s">
        <v>4944</v>
      </c>
      <c r="F1679" s="9" t="s">
        <v>68</v>
      </c>
      <c r="G1679" s="9" t="s">
        <v>108</v>
      </c>
      <c r="H1679" s="10">
        <v>0</v>
      </c>
      <c r="I1679" s="11">
        <v>5</v>
      </c>
      <c r="J1679" s="24">
        <v>0</v>
      </c>
      <c r="K1679" s="12"/>
      <c r="L1679" s="14">
        <v>0</v>
      </c>
      <c r="N1679" s="21">
        <v>0</v>
      </c>
      <c r="P1679" s="21">
        <v>0</v>
      </c>
      <c r="R1679" s="21">
        <v>0</v>
      </c>
      <c r="T1679" s="21">
        <v>0</v>
      </c>
      <c r="V1679" s="22">
        <v>0</v>
      </c>
      <c r="X1679" s="5" t="str">
        <f t="shared" si="26"/>
        <v>No</v>
      </c>
      <c r="Z1679" s="21"/>
      <c r="AC1679" s="28"/>
      <c r="AG1679" s="7"/>
    </row>
    <row r="1680" spans="1:33">
      <c r="A1680" s="8" t="s">
        <v>2426</v>
      </c>
      <c r="B1680" s="8" t="s">
        <v>5922</v>
      </c>
      <c r="C1680" s="9" t="s">
        <v>177</v>
      </c>
      <c r="D1680" s="178" t="s">
        <v>2427</v>
      </c>
      <c r="E1680" s="181" t="s">
        <v>2428</v>
      </c>
      <c r="F1680" s="9" t="s">
        <v>116</v>
      </c>
      <c r="G1680" s="9" t="s">
        <v>108</v>
      </c>
      <c r="H1680" s="10">
        <v>0</v>
      </c>
      <c r="I1680" s="11">
        <v>5</v>
      </c>
      <c r="J1680" s="24">
        <v>9125</v>
      </c>
      <c r="K1680" s="12"/>
      <c r="L1680" s="14">
        <v>0</v>
      </c>
      <c r="N1680" s="21">
        <v>0</v>
      </c>
      <c r="P1680" s="21">
        <v>0</v>
      </c>
      <c r="R1680" s="21">
        <v>0</v>
      </c>
      <c r="T1680" s="21">
        <v>0</v>
      </c>
      <c r="V1680" s="22">
        <v>9125</v>
      </c>
      <c r="X1680" s="5" t="str">
        <f t="shared" si="26"/>
        <v>No</v>
      </c>
      <c r="Z1680" s="21"/>
      <c r="AC1680" s="28"/>
      <c r="AG1680" s="7"/>
    </row>
    <row r="1681" spans="1:33">
      <c r="A1681" s="8" t="s">
        <v>4195</v>
      </c>
      <c r="B1681" s="8" t="s">
        <v>5925</v>
      </c>
      <c r="C1681" s="9" t="s">
        <v>121</v>
      </c>
      <c r="D1681" s="178"/>
      <c r="E1681" s="181">
        <v>40262</v>
      </c>
      <c r="F1681" s="9" t="s">
        <v>68</v>
      </c>
      <c r="G1681" s="9" t="s">
        <v>3846</v>
      </c>
      <c r="H1681" s="10">
        <v>5502379</v>
      </c>
      <c r="I1681" s="11">
        <v>5</v>
      </c>
      <c r="J1681" s="24">
        <v>0</v>
      </c>
      <c r="K1681" s="12"/>
      <c r="L1681" s="14">
        <v>0</v>
      </c>
      <c r="N1681" s="21">
        <v>0</v>
      </c>
      <c r="P1681" s="21">
        <v>0</v>
      </c>
      <c r="R1681" s="21">
        <v>0</v>
      </c>
      <c r="T1681" s="21">
        <v>0</v>
      </c>
      <c r="V1681" s="22">
        <v>0</v>
      </c>
      <c r="X1681" s="5" t="str">
        <f t="shared" si="26"/>
        <v>No</v>
      </c>
      <c r="Z1681" s="21"/>
      <c r="AC1681" s="28"/>
      <c r="AG1681" s="7"/>
    </row>
    <row r="1682" spans="1:33">
      <c r="A1682" s="8" t="s">
        <v>60</v>
      </c>
      <c r="B1682" s="8" t="s">
        <v>4942</v>
      </c>
      <c r="C1682" s="9" t="s">
        <v>61</v>
      </c>
      <c r="D1682" s="178" t="s">
        <v>62</v>
      </c>
      <c r="E1682" s="181">
        <v>66188</v>
      </c>
      <c r="F1682" s="9" t="s">
        <v>34</v>
      </c>
      <c r="G1682" s="9" t="s">
        <v>3846</v>
      </c>
      <c r="H1682" s="10">
        <v>0</v>
      </c>
      <c r="I1682" s="11">
        <v>5</v>
      </c>
      <c r="J1682" s="24">
        <v>0</v>
      </c>
      <c r="K1682" s="12"/>
      <c r="L1682" s="14">
        <v>0</v>
      </c>
      <c r="N1682" s="21">
        <v>0</v>
      </c>
      <c r="P1682" s="21">
        <v>0</v>
      </c>
      <c r="R1682" s="21">
        <v>0</v>
      </c>
      <c r="T1682" s="21">
        <v>0</v>
      </c>
      <c r="V1682" s="22">
        <v>0</v>
      </c>
      <c r="X1682" s="5" t="str">
        <f t="shared" si="26"/>
        <v>No</v>
      </c>
      <c r="Z1682" s="21"/>
      <c r="AC1682" s="28"/>
      <c r="AG1682" s="7"/>
    </row>
    <row r="1683" spans="1:33">
      <c r="A1683" s="8" t="s">
        <v>4200</v>
      </c>
      <c r="B1683" s="8" t="s">
        <v>5911</v>
      </c>
      <c r="C1683" s="9" t="s">
        <v>74</v>
      </c>
      <c r="D1683" s="178"/>
      <c r="E1683" s="181">
        <v>90300</v>
      </c>
      <c r="F1683" s="9" t="s">
        <v>68</v>
      </c>
      <c r="G1683" s="9" t="s">
        <v>3846</v>
      </c>
      <c r="H1683" s="10">
        <v>12150996</v>
      </c>
      <c r="I1683" s="11">
        <v>5</v>
      </c>
      <c r="J1683" s="24">
        <v>0</v>
      </c>
      <c r="K1683" s="12"/>
      <c r="L1683" s="14">
        <v>0</v>
      </c>
      <c r="N1683" s="21">
        <v>0</v>
      </c>
      <c r="P1683" s="21">
        <v>0</v>
      </c>
      <c r="R1683" s="21">
        <v>0</v>
      </c>
      <c r="T1683" s="21">
        <v>0</v>
      </c>
      <c r="V1683" s="22">
        <v>0</v>
      </c>
      <c r="X1683" s="5" t="str">
        <f t="shared" si="26"/>
        <v>No</v>
      </c>
      <c r="Z1683" s="21"/>
      <c r="AC1683" s="28"/>
      <c r="AG1683" s="7"/>
    </row>
    <row r="1684" spans="1:33">
      <c r="A1684" s="8" t="s">
        <v>4748</v>
      </c>
      <c r="B1684" s="8" t="s">
        <v>1062</v>
      </c>
      <c r="C1684" s="9" t="s">
        <v>84</v>
      </c>
      <c r="D1684" s="178">
        <v>5107</v>
      </c>
      <c r="E1684" s="181">
        <v>50107</v>
      </c>
      <c r="F1684" s="9" t="s">
        <v>68</v>
      </c>
      <c r="G1684" s="9" t="s">
        <v>3846</v>
      </c>
      <c r="H1684" s="10">
        <v>229351</v>
      </c>
      <c r="I1684" s="11">
        <v>5</v>
      </c>
      <c r="J1684" s="24">
        <v>25473</v>
      </c>
      <c r="K1684" s="12"/>
      <c r="L1684" s="14">
        <v>0</v>
      </c>
      <c r="N1684" s="21">
        <v>0</v>
      </c>
      <c r="P1684" s="21">
        <v>0</v>
      </c>
      <c r="R1684" s="21">
        <v>0</v>
      </c>
      <c r="T1684" s="21">
        <v>0</v>
      </c>
      <c r="V1684" s="22">
        <v>25473</v>
      </c>
      <c r="X1684" s="5" t="str">
        <f t="shared" si="26"/>
        <v>No</v>
      </c>
      <c r="Z1684" s="21"/>
      <c r="AC1684" s="28"/>
      <c r="AG1684" s="7"/>
    </row>
    <row r="1685" spans="1:33">
      <c r="A1685" s="8" t="s">
        <v>479</v>
      </c>
      <c r="B1685" s="8" t="s">
        <v>5952</v>
      </c>
      <c r="C1685" s="9" t="s">
        <v>99</v>
      </c>
      <c r="D1685" s="178" t="s">
        <v>480</v>
      </c>
      <c r="E1685" s="181" t="s">
        <v>481</v>
      </c>
      <c r="F1685" s="9" t="s">
        <v>68</v>
      </c>
      <c r="G1685" s="9" t="s">
        <v>108</v>
      </c>
      <c r="H1685" s="10">
        <v>0</v>
      </c>
      <c r="I1685" s="11">
        <v>5</v>
      </c>
      <c r="J1685" s="24">
        <v>2411</v>
      </c>
      <c r="K1685" s="12"/>
      <c r="L1685" s="14">
        <v>0</v>
      </c>
      <c r="N1685" s="21">
        <v>0</v>
      </c>
      <c r="P1685" s="21">
        <v>0</v>
      </c>
      <c r="R1685" s="21">
        <v>0</v>
      </c>
      <c r="T1685" s="21">
        <v>0</v>
      </c>
      <c r="V1685" s="22">
        <v>2411</v>
      </c>
      <c r="X1685" s="5" t="str">
        <f t="shared" si="26"/>
        <v>No</v>
      </c>
      <c r="Z1685" s="21"/>
      <c r="AC1685" s="28"/>
      <c r="AG1685" s="7"/>
    </row>
    <row r="1686" spans="1:33">
      <c r="A1686" s="8" t="s">
        <v>2408</v>
      </c>
      <c r="B1686" s="8" t="s">
        <v>5750</v>
      </c>
      <c r="C1686" s="9" t="s">
        <v>177</v>
      </c>
      <c r="D1686" s="178" t="s">
        <v>2409</v>
      </c>
      <c r="E1686" s="181" t="s">
        <v>2410</v>
      </c>
      <c r="F1686" s="9" t="s">
        <v>116</v>
      </c>
      <c r="G1686" s="9" t="s">
        <v>108</v>
      </c>
      <c r="H1686" s="10">
        <v>0</v>
      </c>
      <c r="I1686" s="11">
        <v>5</v>
      </c>
      <c r="J1686" s="24">
        <v>12299</v>
      </c>
      <c r="K1686" s="12"/>
      <c r="L1686" s="14">
        <v>0</v>
      </c>
      <c r="N1686" s="21">
        <v>0</v>
      </c>
      <c r="P1686" s="21">
        <v>0</v>
      </c>
      <c r="R1686" s="21">
        <v>0</v>
      </c>
      <c r="T1686" s="21">
        <v>0</v>
      </c>
      <c r="V1686" s="22">
        <v>12299</v>
      </c>
      <c r="X1686" s="5" t="str">
        <f t="shared" si="26"/>
        <v>No</v>
      </c>
      <c r="Z1686" s="21"/>
      <c r="AC1686" s="28"/>
      <c r="AG1686" s="7"/>
    </row>
    <row r="1687" spans="1:33">
      <c r="A1687" s="8" t="s">
        <v>2405</v>
      </c>
      <c r="B1687" s="8" t="s">
        <v>5944</v>
      </c>
      <c r="C1687" s="9" t="s">
        <v>177</v>
      </c>
      <c r="D1687" s="178" t="s">
        <v>2406</v>
      </c>
      <c r="E1687" s="181" t="s">
        <v>2407</v>
      </c>
      <c r="F1687" s="9" t="s">
        <v>116</v>
      </c>
      <c r="G1687" s="9" t="s">
        <v>108</v>
      </c>
      <c r="H1687" s="10">
        <v>0</v>
      </c>
      <c r="I1687" s="11">
        <v>5</v>
      </c>
      <c r="J1687" s="24">
        <v>19465</v>
      </c>
      <c r="K1687" s="12"/>
      <c r="L1687" s="14">
        <v>0</v>
      </c>
      <c r="N1687" s="21">
        <v>0</v>
      </c>
      <c r="P1687" s="21">
        <v>0</v>
      </c>
      <c r="R1687" s="21">
        <v>1772</v>
      </c>
      <c r="T1687" s="21">
        <v>0</v>
      </c>
      <c r="V1687" s="22">
        <v>21237</v>
      </c>
      <c r="X1687" s="5" t="str">
        <f t="shared" si="26"/>
        <v>No</v>
      </c>
      <c r="Z1687" s="21"/>
      <c r="AC1687" s="28"/>
      <c r="AG1687" s="7"/>
    </row>
    <row r="1688" spans="1:33">
      <c r="A1688" s="8" t="s">
        <v>990</v>
      </c>
      <c r="B1688" s="8" t="s">
        <v>991</v>
      </c>
      <c r="C1688" s="9" t="s">
        <v>124</v>
      </c>
      <c r="D1688" s="178" t="s">
        <v>992</v>
      </c>
      <c r="E1688" s="181" t="s">
        <v>993</v>
      </c>
      <c r="F1688" s="9" t="s">
        <v>68</v>
      </c>
      <c r="G1688" s="9" t="s">
        <v>108</v>
      </c>
      <c r="H1688" s="10">
        <v>0</v>
      </c>
      <c r="I1688" s="11">
        <v>5</v>
      </c>
      <c r="J1688" s="24">
        <v>39382</v>
      </c>
      <c r="K1688" s="12"/>
      <c r="L1688" s="14">
        <v>0</v>
      </c>
      <c r="N1688" s="21">
        <v>0</v>
      </c>
      <c r="P1688" s="21">
        <v>0</v>
      </c>
      <c r="R1688" s="21">
        <v>0</v>
      </c>
      <c r="T1688" s="21">
        <v>0</v>
      </c>
      <c r="V1688" s="22">
        <v>39382</v>
      </c>
      <c r="X1688" s="5" t="str">
        <f t="shared" si="26"/>
        <v>No</v>
      </c>
      <c r="Z1688" s="21"/>
      <c r="AC1688" s="28"/>
      <c r="AG1688" s="7"/>
    </row>
    <row r="1689" spans="1:33">
      <c r="A1689" s="8" t="s">
        <v>6637</v>
      </c>
      <c r="B1689" s="8" t="s">
        <v>2607</v>
      </c>
      <c r="C1689" s="9" t="s">
        <v>36</v>
      </c>
      <c r="D1689" s="178" t="s">
        <v>2608</v>
      </c>
      <c r="E1689" s="181" t="s">
        <v>2609</v>
      </c>
      <c r="F1689" s="9" t="s">
        <v>68</v>
      </c>
      <c r="G1689" s="9" t="s">
        <v>108</v>
      </c>
      <c r="H1689" s="10">
        <v>0</v>
      </c>
      <c r="I1689" s="11">
        <v>5</v>
      </c>
      <c r="J1689" s="24">
        <v>14692</v>
      </c>
      <c r="K1689" s="12"/>
      <c r="L1689" s="14">
        <v>0</v>
      </c>
      <c r="N1689" s="21">
        <v>0</v>
      </c>
      <c r="P1689" s="21">
        <v>0</v>
      </c>
      <c r="R1689" s="21">
        <v>0</v>
      </c>
      <c r="T1689" s="21">
        <v>0</v>
      </c>
      <c r="V1689" s="22">
        <v>14692</v>
      </c>
      <c r="X1689" s="5" t="str">
        <f t="shared" si="26"/>
        <v>No</v>
      </c>
      <c r="Z1689" s="21"/>
      <c r="AC1689" s="28"/>
      <c r="AG1689" s="7"/>
    </row>
    <row r="1690" spans="1:33">
      <c r="A1690" s="8" t="s">
        <v>4759</v>
      </c>
      <c r="B1690" s="8" t="s">
        <v>5909</v>
      </c>
      <c r="C1690" s="9" t="s">
        <v>36</v>
      </c>
      <c r="D1690" s="178" t="s">
        <v>2610</v>
      </c>
      <c r="E1690" s="181" t="s">
        <v>2611</v>
      </c>
      <c r="F1690" s="9" t="s">
        <v>68</v>
      </c>
      <c r="G1690" s="9" t="s">
        <v>108</v>
      </c>
      <c r="H1690" s="10">
        <v>0</v>
      </c>
      <c r="I1690" s="11">
        <v>5</v>
      </c>
      <c r="J1690" s="24">
        <v>141344</v>
      </c>
      <c r="K1690" s="12"/>
      <c r="L1690" s="14">
        <v>0</v>
      </c>
      <c r="N1690" s="21">
        <v>0</v>
      </c>
      <c r="P1690" s="21">
        <v>0</v>
      </c>
      <c r="R1690" s="21">
        <v>0</v>
      </c>
      <c r="T1690" s="21">
        <v>0</v>
      </c>
      <c r="V1690" s="22">
        <v>141344</v>
      </c>
      <c r="X1690" s="5" t="str">
        <f t="shared" si="26"/>
        <v>No</v>
      </c>
      <c r="Z1690" s="21"/>
      <c r="AC1690" s="28"/>
      <c r="AG1690" s="7"/>
    </row>
    <row r="1691" spans="1:33">
      <c r="A1691" s="8" t="s">
        <v>1228</v>
      </c>
      <c r="B1691" s="8" t="s">
        <v>1229</v>
      </c>
      <c r="C1691" s="9" t="s">
        <v>58</v>
      </c>
      <c r="D1691" s="178" t="s">
        <v>1230</v>
      </c>
      <c r="E1691" s="181" t="s">
        <v>1231</v>
      </c>
      <c r="F1691" s="9" t="s">
        <v>116</v>
      </c>
      <c r="G1691" s="9" t="s">
        <v>108</v>
      </c>
      <c r="H1691" s="10">
        <v>0</v>
      </c>
      <c r="I1691" s="11">
        <v>5</v>
      </c>
      <c r="J1691" s="24">
        <v>14146</v>
      </c>
      <c r="K1691" s="12"/>
      <c r="L1691" s="14">
        <v>0</v>
      </c>
      <c r="N1691" s="21">
        <v>0</v>
      </c>
      <c r="P1691" s="21">
        <v>0</v>
      </c>
      <c r="R1691" s="21">
        <v>4643</v>
      </c>
      <c r="T1691" s="21">
        <v>0</v>
      </c>
      <c r="V1691" s="22">
        <v>18789</v>
      </c>
      <c r="X1691" s="5" t="str">
        <f t="shared" si="26"/>
        <v>No</v>
      </c>
      <c r="Z1691" s="21"/>
      <c r="AC1691" s="28"/>
      <c r="AG1691" s="7"/>
    </row>
    <row r="1692" spans="1:33">
      <c r="A1692" s="8" t="s">
        <v>1849</v>
      </c>
      <c r="B1692" s="8" t="s">
        <v>5928</v>
      </c>
      <c r="C1692" s="9" t="s">
        <v>95</v>
      </c>
      <c r="D1692" s="178" t="s">
        <v>1850</v>
      </c>
      <c r="E1692" s="181" t="s">
        <v>1851</v>
      </c>
      <c r="F1692" s="9" t="s">
        <v>68</v>
      </c>
      <c r="G1692" s="9" t="s">
        <v>108</v>
      </c>
      <c r="H1692" s="10">
        <v>0</v>
      </c>
      <c r="I1692" s="11">
        <v>5</v>
      </c>
      <c r="J1692" s="24">
        <v>5790</v>
      </c>
      <c r="K1692" s="12"/>
      <c r="L1692" s="14">
        <v>0</v>
      </c>
      <c r="N1692" s="21">
        <v>0</v>
      </c>
      <c r="P1692" s="21">
        <v>0</v>
      </c>
      <c r="R1692" s="21">
        <v>0</v>
      </c>
      <c r="T1692" s="21">
        <v>0</v>
      </c>
      <c r="V1692" s="22">
        <v>5790</v>
      </c>
      <c r="X1692" s="5" t="str">
        <f t="shared" si="26"/>
        <v>No</v>
      </c>
      <c r="Z1692" s="21"/>
      <c r="AC1692" s="28"/>
      <c r="AG1692" s="7"/>
    </row>
    <row r="1693" spans="1:33">
      <c r="A1693" s="8" t="s">
        <v>1232</v>
      </c>
      <c r="B1693" s="8" t="s">
        <v>5958</v>
      </c>
      <c r="C1693" s="9" t="s">
        <v>58</v>
      </c>
      <c r="D1693" s="178" t="s">
        <v>1233</v>
      </c>
      <c r="E1693" s="181" t="s">
        <v>1234</v>
      </c>
      <c r="F1693" s="9" t="s">
        <v>116</v>
      </c>
      <c r="G1693" s="9" t="s">
        <v>108</v>
      </c>
      <c r="H1693" s="10">
        <v>0</v>
      </c>
      <c r="I1693" s="11">
        <v>5</v>
      </c>
      <c r="J1693" s="24">
        <v>16588</v>
      </c>
      <c r="K1693" s="12"/>
      <c r="L1693" s="14">
        <v>0</v>
      </c>
      <c r="N1693" s="21">
        <v>0</v>
      </c>
      <c r="P1693" s="21">
        <v>0</v>
      </c>
      <c r="R1693" s="21">
        <v>240</v>
      </c>
      <c r="T1693" s="21">
        <v>0</v>
      </c>
      <c r="V1693" s="22">
        <v>16828</v>
      </c>
      <c r="X1693" s="5" t="str">
        <f t="shared" si="26"/>
        <v>No</v>
      </c>
      <c r="Z1693" s="21"/>
      <c r="AC1693" s="28"/>
      <c r="AG1693" s="7"/>
    </row>
    <row r="1694" spans="1:33">
      <c r="A1694" s="8" t="s">
        <v>4416</v>
      </c>
      <c r="B1694" s="8" t="s">
        <v>5943</v>
      </c>
      <c r="C1694" s="9" t="s">
        <v>177</v>
      </c>
      <c r="D1694" s="178"/>
      <c r="E1694" s="181" t="s">
        <v>4417</v>
      </c>
      <c r="F1694" s="9" t="s">
        <v>116</v>
      </c>
      <c r="G1694" s="9" t="s">
        <v>108</v>
      </c>
      <c r="H1694" s="10">
        <v>0</v>
      </c>
      <c r="I1694" s="11">
        <v>5</v>
      </c>
      <c r="J1694" s="24">
        <v>21007</v>
      </c>
      <c r="K1694" s="12"/>
      <c r="L1694" s="14">
        <v>0</v>
      </c>
      <c r="N1694" s="21">
        <v>0</v>
      </c>
      <c r="P1694" s="21">
        <v>0</v>
      </c>
      <c r="R1694" s="21">
        <v>0</v>
      </c>
      <c r="T1694" s="21">
        <v>0</v>
      </c>
      <c r="V1694" s="22">
        <v>21007</v>
      </c>
      <c r="X1694" s="5" t="str">
        <f t="shared" si="26"/>
        <v>No</v>
      </c>
      <c r="Z1694" s="21"/>
      <c r="AC1694" s="28"/>
      <c r="AG1694" s="7"/>
    </row>
    <row r="1695" spans="1:33">
      <c r="A1695" s="8" t="s">
        <v>2625</v>
      </c>
      <c r="B1695" s="8" t="s">
        <v>5940</v>
      </c>
      <c r="C1695" s="9" t="s">
        <v>36</v>
      </c>
      <c r="D1695" s="178"/>
      <c r="E1695" s="181" t="s">
        <v>2626</v>
      </c>
      <c r="F1695" s="9" t="s">
        <v>116</v>
      </c>
      <c r="G1695" s="9" t="s">
        <v>108</v>
      </c>
      <c r="H1695" s="10">
        <v>0</v>
      </c>
      <c r="I1695" s="11">
        <v>5</v>
      </c>
      <c r="J1695" s="24">
        <v>6753</v>
      </c>
      <c r="K1695" s="12"/>
      <c r="L1695" s="14">
        <v>0</v>
      </c>
      <c r="N1695" s="21">
        <v>0</v>
      </c>
      <c r="P1695" s="21">
        <v>0</v>
      </c>
      <c r="R1695" s="21">
        <v>0</v>
      </c>
      <c r="T1695" s="21">
        <v>0</v>
      </c>
      <c r="V1695" s="22">
        <v>6753</v>
      </c>
      <c r="X1695" s="5" t="str">
        <f t="shared" si="26"/>
        <v>No</v>
      </c>
      <c r="Z1695" s="21"/>
      <c r="AC1695" s="28"/>
      <c r="AG1695" s="7"/>
    </row>
    <row r="1696" spans="1:33">
      <c r="A1696" s="8" t="s">
        <v>2391</v>
      </c>
      <c r="B1696" s="8" t="s">
        <v>5932</v>
      </c>
      <c r="C1696" s="9" t="s">
        <v>163</v>
      </c>
      <c r="D1696" s="178" t="s">
        <v>2392</v>
      </c>
      <c r="E1696" s="181">
        <v>88188</v>
      </c>
      <c r="F1696" s="9" t="s">
        <v>34</v>
      </c>
      <c r="G1696" s="9" t="s">
        <v>3846</v>
      </c>
      <c r="H1696" s="10">
        <v>0</v>
      </c>
      <c r="I1696" s="11">
        <v>5</v>
      </c>
      <c r="J1696" s="24">
        <v>5245</v>
      </c>
      <c r="K1696" s="12"/>
      <c r="L1696" s="14">
        <v>0</v>
      </c>
      <c r="N1696" s="21">
        <v>0</v>
      </c>
      <c r="P1696" s="21">
        <v>0</v>
      </c>
      <c r="R1696" s="21">
        <v>0</v>
      </c>
      <c r="T1696" s="21">
        <v>0</v>
      </c>
      <c r="V1696" s="22">
        <v>5245</v>
      </c>
      <c r="X1696" s="5" t="str">
        <f t="shared" si="26"/>
        <v>No</v>
      </c>
      <c r="Z1696" s="21"/>
      <c r="AC1696" s="28"/>
      <c r="AG1696" s="7"/>
    </row>
    <row r="1697" spans="1:33">
      <c r="A1697" s="8" t="s">
        <v>612</v>
      </c>
      <c r="B1697" s="8" t="s">
        <v>5043</v>
      </c>
      <c r="C1697" s="9" t="s">
        <v>99</v>
      </c>
      <c r="D1697" s="178" t="s">
        <v>613</v>
      </c>
      <c r="E1697" s="181" t="s">
        <v>614</v>
      </c>
      <c r="F1697" s="9" t="s">
        <v>68</v>
      </c>
      <c r="G1697" s="9" t="s">
        <v>108</v>
      </c>
      <c r="H1697" s="10">
        <v>0</v>
      </c>
      <c r="I1697" s="11">
        <v>5</v>
      </c>
      <c r="J1697" s="24">
        <v>0</v>
      </c>
      <c r="K1697" s="12"/>
      <c r="L1697" s="14">
        <v>0</v>
      </c>
      <c r="N1697" s="21">
        <v>0</v>
      </c>
      <c r="P1697" s="21">
        <v>0</v>
      </c>
      <c r="R1697" s="21">
        <v>0</v>
      </c>
      <c r="T1697" s="21">
        <v>0</v>
      </c>
      <c r="V1697" s="22">
        <v>0</v>
      </c>
      <c r="X1697" s="5" t="str">
        <f t="shared" si="26"/>
        <v>No</v>
      </c>
      <c r="Z1697" s="21"/>
      <c r="AC1697" s="28"/>
      <c r="AG1697" s="7"/>
    </row>
    <row r="1698" spans="1:33">
      <c r="A1698" s="8" t="s">
        <v>1914</v>
      </c>
      <c r="B1698" s="8" t="s">
        <v>1915</v>
      </c>
      <c r="C1698" s="9" t="s">
        <v>95</v>
      </c>
      <c r="D1698" s="178"/>
      <c r="E1698" s="181" t="s">
        <v>1916</v>
      </c>
      <c r="F1698" s="9" t="s">
        <v>761</v>
      </c>
      <c r="G1698" s="9" t="s">
        <v>108</v>
      </c>
      <c r="H1698" s="10">
        <v>0</v>
      </c>
      <c r="I1698" s="11">
        <v>5</v>
      </c>
      <c r="J1698" s="24">
        <v>4374</v>
      </c>
      <c r="K1698" s="12"/>
      <c r="L1698" s="14">
        <v>0</v>
      </c>
      <c r="N1698" s="21">
        <v>0</v>
      </c>
      <c r="P1698" s="21">
        <v>0</v>
      </c>
      <c r="R1698" s="21">
        <v>0</v>
      </c>
      <c r="T1698" s="21">
        <v>0</v>
      </c>
      <c r="V1698" s="22">
        <v>4374</v>
      </c>
      <c r="X1698" s="5" t="str">
        <f t="shared" si="26"/>
        <v>No</v>
      </c>
      <c r="Z1698" s="21"/>
      <c r="AC1698" s="28"/>
      <c r="AG1698" s="7"/>
    </row>
    <row r="1699" spans="1:33">
      <c r="A1699" s="8" t="s">
        <v>1258</v>
      </c>
      <c r="B1699" s="8" t="s">
        <v>5907</v>
      </c>
      <c r="C1699" s="9" t="s">
        <v>58</v>
      </c>
      <c r="D1699" s="178" t="s">
        <v>1259</v>
      </c>
      <c r="E1699" s="181" t="s">
        <v>1260</v>
      </c>
      <c r="F1699" s="9" t="s">
        <v>116</v>
      </c>
      <c r="G1699" s="9" t="s">
        <v>108</v>
      </c>
      <c r="H1699" s="10">
        <v>0</v>
      </c>
      <c r="I1699" s="11">
        <v>5</v>
      </c>
      <c r="J1699" s="24">
        <v>22874</v>
      </c>
      <c r="K1699" s="12"/>
      <c r="L1699" s="14">
        <v>0</v>
      </c>
      <c r="N1699" s="21">
        <v>0</v>
      </c>
      <c r="P1699" s="21">
        <v>0</v>
      </c>
      <c r="R1699" s="21">
        <v>3410</v>
      </c>
      <c r="T1699" s="21">
        <v>0</v>
      </c>
      <c r="V1699" s="22">
        <v>26284</v>
      </c>
      <c r="X1699" s="5" t="str">
        <f t="shared" si="26"/>
        <v>No</v>
      </c>
      <c r="Z1699" s="21"/>
      <c r="AC1699" s="28"/>
      <c r="AG1699" s="7"/>
    </row>
    <row r="1700" spans="1:33">
      <c r="A1700" s="8" t="s">
        <v>4389</v>
      </c>
      <c r="B1700" s="8" t="s">
        <v>159</v>
      </c>
      <c r="C1700" s="9" t="s">
        <v>95</v>
      </c>
      <c r="D1700" s="178"/>
      <c r="E1700" s="181" t="s">
        <v>4390</v>
      </c>
      <c r="F1700" s="9" t="s">
        <v>761</v>
      </c>
      <c r="G1700" s="9" t="s">
        <v>108</v>
      </c>
      <c r="H1700" s="10">
        <v>0</v>
      </c>
      <c r="I1700" s="11">
        <v>5</v>
      </c>
      <c r="J1700" s="24">
        <v>3871</v>
      </c>
      <c r="K1700" s="12"/>
      <c r="L1700" s="14">
        <v>0</v>
      </c>
      <c r="N1700" s="21">
        <v>0</v>
      </c>
      <c r="P1700" s="21">
        <v>0</v>
      </c>
      <c r="R1700" s="21">
        <v>0</v>
      </c>
      <c r="T1700" s="21">
        <v>0</v>
      </c>
      <c r="V1700" s="22">
        <v>3871</v>
      </c>
      <c r="X1700" s="5" t="str">
        <f t="shared" si="26"/>
        <v>No</v>
      </c>
      <c r="Z1700" s="21"/>
      <c r="AC1700" s="28"/>
      <c r="AG1700" s="7"/>
    </row>
    <row r="1701" spans="1:33">
      <c r="A1701" s="8" t="s">
        <v>4750</v>
      </c>
      <c r="B1701" s="8" t="s">
        <v>5957</v>
      </c>
      <c r="C1701" s="9" t="s">
        <v>74</v>
      </c>
      <c r="D1701" s="178" t="s">
        <v>3329</v>
      </c>
      <c r="E1701" s="181" t="s">
        <v>3330</v>
      </c>
      <c r="F1701" s="9" t="s">
        <v>68</v>
      </c>
      <c r="G1701" s="9" t="s">
        <v>108</v>
      </c>
      <c r="H1701" s="10">
        <v>0</v>
      </c>
      <c r="I1701" s="11">
        <v>5</v>
      </c>
      <c r="J1701" s="24">
        <v>29024</v>
      </c>
      <c r="K1701" s="12"/>
      <c r="L1701" s="14">
        <v>0</v>
      </c>
      <c r="N1701" s="21">
        <v>0</v>
      </c>
      <c r="P1701" s="21">
        <v>0</v>
      </c>
      <c r="R1701" s="21">
        <v>180609</v>
      </c>
      <c r="T1701" s="21">
        <v>0</v>
      </c>
      <c r="V1701" s="22">
        <v>209633</v>
      </c>
      <c r="X1701" s="5" t="str">
        <f t="shared" si="26"/>
        <v>No</v>
      </c>
      <c r="Z1701" s="21"/>
      <c r="AC1701" s="28"/>
      <c r="AG1701" s="7"/>
    </row>
    <row r="1702" spans="1:33">
      <c r="A1702" s="8" t="s">
        <v>4414</v>
      </c>
      <c r="B1702" s="8" t="s">
        <v>5460</v>
      </c>
      <c r="C1702" s="9" t="s">
        <v>58</v>
      </c>
      <c r="D1702" s="178" t="s">
        <v>1266</v>
      </c>
      <c r="E1702" s="181" t="s">
        <v>1267</v>
      </c>
      <c r="F1702" s="9" t="s">
        <v>68</v>
      </c>
      <c r="G1702" s="9" t="s">
        <v>108</v>
      </c>
      <c r="H1702" s="10">
        <v>0</v>
      </c>
      <c r="I1702" s="11">
        <v>5</v>
      </c>
      <c r="J1702" s="24">
        <v>63652</v>
      </c>
      <c r="K1702" s="12"/>
      <c r="L1702" s="14">
        <v>0</v>
      </c>
      <c r="N1702" s="21">
        <v>0</v>
      </c>
      <c r="P1702" s="21">
        <v>0</v>
      </c>
      <c r="R1702" s="21">
        <v>10010</v>
      </c>
      <c r="T1702" s="21">
        <v>0</v>
      </c>
      <c r="V1702" s="22">
        <v>73662</v>
      </c>
      <c r="X1702" s="5" t="str">
        <f t="shared" si="26"/>
        <v>No</v>
      </c>
      <c r="Z1702" s="21"/>
      <c r="AC1702" s="28"/>
      <c r="AG1702" s="7"/>
    </row>
    <row r="1703" spans="1:33">
      <c r="A1703" s="8" t="s">
        <v>4188</v>
      </c>
      <c r="B1703" s="8" t="s">
        <v>4172</v>
      </c>
      <c r="C1703" s="9" t="s">
        <v>74</v>
      </c>
      <c r="D1703" s="178"/>
      <c r="E1703" s="181">
        <v>90253</v>
      </c>
      <c r="F1703" s="9" t="s">
        <v>68</v>
      </c>
      <c r="G1703" s="9" t="s">
        <v>3846</v>
      </c>
      <c r="H1703" s="10">
        <v>12150996</v>
      </c>
      <c r="I1703" s="11">
        <v>5</v>
      </c>
      <c r="J1703" s="24">
        <v>40010</v>
      </c>
      <c r="K1703" s="12"/>
      <c r="L1703" s="14">
        <v>0</v>
      </c>
      <c r="N1703" s="21">
        <v>0</v>
      </c>
      <c r="P1703" s="21">
        <v>0</v>
      </c>
      <c r="R1703" s="21">
        <v>0</v>
      </c>
      <c r="T1703" s="21">
        <v>0</v>
      </c>
      <c r="V1703" s="22">
        <v>40010</v>
      </c>
      <c r="X1703" s="5" t="str">
        <f t="shared" si="26"/>
        <v>No</v>
      </c>
      <c r="Z1703" s="21"/>
      <c r="AC1703" s="28"/>
      <c r="AG1703" s="7"/>
    </row>
    <row r="1704" spans="1:33">
      <c r="A1704" s="8" t="s">
        <v>567</v>
      </c>
      <c r="B1704" s="8" t="s">
        <v>5916</v>
      </c>
      <c r="C1704" s="9" t="s">
        <v>99</v>
      </c>
      <c r="D1704" s="178" t="s">
        <v>569</v>
      </c>
      <c r="E1704" s="181" t="s">
        <v>570</v>
      </c>
      <c r="F1704" s="9" t="s">
        <v>68</v>
      </c>
      <c r="G1704" s="9" t="s">
        <v>108</v>
      </c>
      <c r="H1704" s="10">
        <v>0</v>
      </c>
      <c r="I1704" s="11">
        <v>5</v>
      </c>
      <c r="J1704" s="24">
        <v>11870</v>
      </c>
      <c r="K1704" s="12"/>
      <c r="L1704" s="14">
        <v>0</v>
      </c>
      <c r="N1704" s="21">
        <v>0</v>
      </c>
      <c r="P1704" s="21">
        <v>0</v>
      </c>
      <c r="R1704" s="21">
        <v>0</v>
      </c>
      <c r="T1704" s="21">
        <v>96433</v>
      </c>
      <c r="V1704" s="22">
        <v>108303</v>
      </c>
      <c r="X1704" s="5" t="str">
        <f t="shared" si="26"/>
        <v>No</v>
      </c>
      <c r="Z1704" s="21"/>
      <c r="AC1704" s="28"/>
      <c r="AG1704" s="7"/>
    </row>
    <row r="1705" spans="1:33">
      <c r="A1705" s="8" t="s">
        <v>6512</v>
      </c>
      <c r="B1705" s="8" t="s">
        <v>2629</v>
      </c>
      <c r="C1705" s="9" t="s">
        <v>36</v>
      </c>
      <c r="D1705" s="178" t="s">
        <v>2630</v>
      </c>
      <c r="E1705" s="181" t="s">
        <v>2631</v>
      </c>
      <c r="F1705" s="9" t="s">
        <v>116</v>
      </c>
      <c r="G1705" s="9" t="s">
        <v>108</v>
      </c>
      <c r="H1705" s="10">
        <v>0</v>
      </c>
      <c r="I1705" s="11">
        <v>5</v>
      </c>
      <c r="J1705" s="24">
        <v>6997</v>
      </c>
      <c r="K1705" s="12"/>
      <c r="L1705" s="14">
        <v>0</v>
      </c>
      <c r="N1705" s="21">
        <v>0</v>
      </c>
      <c r="P1705" s="21">
        <v>0</v>
      </c>
      <c r="R1705" s="21">
        <v>0</v>
      </c>
      <c r="T1705" s="21">
        <v>0</v>
      </c>
      <c r="V1705" s="22">
        <v>6997</v>
      </c>
      <c r="X1705" s="5" t="str">
        <f t="shared" si="26"/>
        <v>No</v>
      </c>
      <c r="Z1705" s="21"/>
      <c r="AC1705" s="28"/>
      <c r="AG1705" s="7"/>
    </row>
    <row r="1706" spans="1:33">
      <c r="A1706" s="8" t="s">
        <v>2095</v>
      </c>
      <c r="B1706" s="8" t="s">
        <v>5929</v>
      </c>
      <c r="C1706" s="9" t="s">
        <v>58</v>
      </c>
      <c r="D1706" s="178" t="s">
        <v>2096</v>
      </c>
      <c r="E1706" s="181">
        <v>88128</v>
      </c>
      <c r="F1706" s="9" t="s">
        <v>34</v>
      </c>
      <c r="G1706" s="9" t="s">
        <v>3846</v>
      </c>
      <c r="H1706" s="10">
        <v>0</v>
      </c>
      <c r="I1706" s="11">
        <v>5</v>
      </c>
      <c r="J1706" s="24">
        <v>110549</v>
      </c>
      <c r="K1706" s="12"/>
      <c r="L1706" s="14">
        <v>0</v>
      </c>
      <c r="N1706" s="21">
        <v>0</v>
      </c>
      <c r="P1706" s="21">
        <v>0</v>
      </c>
      <c r="R1706" s="21">
        <v>0</v>
      </c>
      <c r="T1706" s="21">
        <v>0</v>
      </c>
      <c r="V1706" s="22">
        <v>110549</v>
      </c>
      <c r="X1706" s="5" t="str">
        <f t="shared" si="26"/>
        <v>No</v>
      </c>
      <c r="Z1706" s="21"/>
      <c r="AC1706" s="28"/>
      <c r="AG1706" s="7"/>
    </row>
    <row r="1707" spans="1:33">
      <c r="A1707" s="8" t="s">
        <v>583</v>
      </c>
      <c r="B1707" s="8" t="s">
        <v>5947</v>
      </c>
      <c r="C1707" s="9" t="s">
        <v>99</v>
      </c>
      <c r="D1707" s="178" t="s">
        <v>584</v>
      </c>
      <c r="E1707" s="181" t="s">
        <v>585</v>
      </c>
      <c r="F1707" s="9" t="s">
        <v>68</v>
      </c>
      <c r="G1707" s="9" t="s">
        <v>108</v>
      </c>
      <c r="H1707" s="10">
        <v>0</v>
      </c>
      <c r="I1707" s="11">
        <v>5</v>
      </c>
      <c r="J1707" s="24">
        <v>8809</v>
      </c>
      <c r="K1707" s="12"/>
      <c r="L1707" s="14">
        <v>0</v>
      </c>
      <c r="N1707" s="21">
        <v>0</v>
      </c>
      <c r="P1707" s="21">
        <v>0</v>
      </c>
      <c r="R1707" s="21">
        <v>0</v>
      </c>
      <c r="T1707" s="21">
        <v>128773</v>
      </c>
      <c r="V1707" s="22">
        <v>137582</v>
      </c>
      <c r="X1707" s="5" t="str">
        <f t="shared" si="26"/>
        <v>No</v>
      </c>
      <c r="Z1707" s="21"/>
      <c r="AC1707" s="28"/>
      <c r="AG1707" s="7"/>
    </row>
    <row r="1708" spans="1:33">
      <c r="A1708" s="8" t="s">
        <v>586</v>
      </c>
      <c r="B1708" s="8" t="s">
        <v>5544</v>
      </c>
      <c r="C1708" s="9" t="s">
        <v>99</v>
      </c>
      <c r="D1708" s="178" t="s">
        <v>587</v>
      </c>
      <c r="E1708" s="181" t="s">
        <v>588</v>
      </c>
      <c r="F1708" s="9" t="s">
        <v>68</v>
      </c>
      <c r="G1708" s="9" t="s">
        <v>108</v>
      </c>
      <c r="H1708" s="10">
        <v>0</v>
      </c>
      <c r="I1708" s="11">
        <v>5</v>
      </c>
      <c r="J1708" s="24">
        <v>17197</v>
      </c>
      <c r="K1708" s="12"/>
      <c r="L1708" s="14">
        <v>0</v>
      </c>
      <c r="N1708" s="21">
        <v>0</v>
      </c>
      <c r="P1708" s="21">
        <v>0</v>
      </c>
      <c r="R1708" s="21">
        <v>0</v>
      </c>
      <c r="T1708" s="21">
        <v>15610</v>
      </c>
      <c r="V1708" s="22">
        <v>32807</v>
      </c>
      <c r="X1708" s="5" t="str">
        <f t="shared" si="26"/>
        <v>No</v>
      </c>
      <c r="Z1708" s="21"/>
      <c r="AC1708" s="28"/>
      <c r="AG1708" s="7"/>
    </row>
    <row r="1709" spans="1:33">
      <c r="A1709" s="8" t="s">
        <v>6507</v>
      </c>
      <c r="B1709" s="8" t="s">
        <v>5902</v>
      </c>
      <c r="C1709" s="9" t="s">
        <v>110</v>
      </c>
      <c r="D1709" s="178" t="s">
        <v>824</v>
      </c>
      <c r="E1709" s="181" t="s">
        <v>825</v>
      </c>
      <c r="F1709" s="9" t="s">
        <v>68</v>
      </c>
      <c r="G1709" s="9" t="s">
        <v>108</v>
      </c>
      <c r="H1709" s="10">
        <v>0</v>
      </c>
      <c r="I1709" s="11">
        <v>5</v>
      </c>
      <c r="J1709" s="24">
        <v>39723</v>
      </c>
      <c r="K1709" s="12"/>
      <c r="L1709" s="14">
        <v>0</v>
      </c>
      <c r="N1709" s="21">
        <v>0</v>
      </c>
      <c r="P1709" s="21">
        <v>0</v>
      </c>
      <c r="R1709" s="21">
        <v>0</v>
      </c>
      <c r="T1709" s="21">
        <v>0</v>
      </c>
      <c r="V1709" s="22">
        <v>39723</v>
      </c>
      <c r="X1709" s="5" t="str">
        <f t="shared" si="26"/>
        <v>No</v>
      </c>
      <c r="Z1709" s="21"/>
      <c r="AC1709" s="28"/>
      <c r="AG1709" s="7"/>
    </row>
    <row r="1710" spans="1:33">
      <c r="A1710" s="8" t="s">
        <v>6510</v>
      </c>
      <c r="B1710" s="8" t="s">
        <v>5282</v>
      </c>
      <c r="C1710" s="9" t="s">
        <v>110</v>
      </c>
      <c r="D1710" s="178" t="s">
        <v>822</v>
      </c>
      <c r="E1710" s="181" t="s">
        <v>823</v>
      </c>
      <c r="F1710" s="9" t="s">
        <v>68</v>
      </c>
      <c r="G1710" s="9" t="s">
        <v>108</v>
      </c>
      <c r="H1710" s="10">
        <v>0</v>
      </c>
      <c r="I1710" s="11">
        <v>5</v>
      </c>
      <c r="J1710" s="24">
        <v>11979</v>
      </c>
      <c r="K1710" s="12"/>
      <c r="L1710" s="14">
        <v>0</v>
      </c>
      <c r="N1710" s="21">
        <v>0</v>
      </c>
      <c r="P1710" s="21">
        <v>0</v>
      </c>
      <c r="R1710" s="21">
        <v>28123</v>
      </c>
      <c r="T1710" s="21">
        <v>0</v>
      </c>
      <c r="V1710" s="22">
        <v>40102</v>
      </c>
      <c r="X1710" s="5" t="str">
        <f t="shared" si="26"/>
        <v>No</v>
      </c>
      <c r="Z1710" s="21"/>
      <c r="AC1710" s="28"/>
      <c r="AG1710" s="7"/>
    </row>
    <row r="1711" spans="1:33">
      <c r="A1711" s="8" t="s">
        <v>3033</v>
      </c>
      <c r="B1711" s="8" t="s">
        <v>686</v>
      </c>
      <c r="C1711" s="9" t="s">
        <v>39</v>
      </c>
      <c r="D1711" s="178" t="s">
        <v>3034</v>
      </c>
      <c r="E1711" s="181" t="s">
        <v>3035</v>
      </c>
      <c r="F1711" s="9" t="s">
        <v>68</v>
      </c>
      <c r="G1711" s="9" t="s">
        <v>108</v>
      </c>
      <c r="H1711" s="10">
        <v>0</v>
      </c>
      <c r="I1711" s="11">
        <v>5</v>
      </c>
      <c r="J1711" s="24">
        <v>16556</v>
      </c>
      <c r="K1711" s="12"/>
      <c r="L1711" s="14">
        <v>0</v>
      </c>
      <c r="N1711" s="21">
        <v>0</v>
      </c>
      <c r="P1711" s="21">
        <v>0</v>
      </c>
      <c r="R1711" s="21">
        <v>0</v>
      </c>
      <c r="T1711" s="21">
        <v>0</v>
      </c>
      <c r="V1711" s="22">
        <v>16556</v>
      </c>
      <c r="X1711" s="5" t="str">
        <f t="shared" si="26"/>
        <v>No</v>
      </c>
      <c r="Z1711" s="21"/>
      <c r="AC1711" s="28"/>
      <c r="AG1711" s="7"/>
    </row>
    <row r="1712" spans="1:33">
      <c r="A1712" s="8" t="s">
        <v>4024</v>
      </c>
      <c r="B1712" s="8" t="s">
        <v>5921</v>
      </c>
      <c r="C1712" s="9" t="s">
        <v>39</v>
      </c>
      <c r="D1712" s="178" t="s">
        <v>3041</v>
      </c>
      <c r="E1712" s="181" t="s">
        <v>3042</v>
      </c>
      <c r="F1712" s="9" t="s">
        <v>68</v>
      </c>
      <c r="G1712" s="9" t="s">
        <v>108</v>
      </c>
      <c r="H1712" s="10">
        <v>0</v>
      </c>
      <c r="I1712" s="11">
        <v>5</v>
      </c>
      <c r="J1712" s="24">
        <v>43786</v>
      </c>
      <c r="K1712" s="12"/>
      <c r="L1712" s="14">
        <v>0</v>
      </c>
      <c r="N1712" s="21">
        <v>0</v>
      </c>
      <c r="P1712" s="21">
        <v>0</v>
      </c>
      <c r="R1712" s="21">
        <v>22302</v>
      </c>
      <c r="T1712" s="21">
        <v>0</v>
      </c>
      <c r="V1712" s="22">
        <v>66088</v>
      </c>
      <c r="X1712" s="5" t="str">
        <f t="shared" si="26"/>
        <v>No</v>
      </c>
      <c r="Z1712" s="21"/>
      <c r="AC1712" s="28"/>
      <c r="AG1712" s="7"/>
    </row>
    <row r="1713" spans="1:33">
      <c r="A1713" s="8" t="s">
        <v>4751</v>
      </c>
      <c r="B1713" s="8" t="s">
        <v>651</v>
      </c>
      <c r="C1713" s="9" t="s">
        <v>39</v>
      </c>
      <c r="D1713" s="178">
        <v>2215</v>
      </c>
      <c r="E1713" s="181">
        <v>20215</v>
      </c>
      <c r="F1713" s="9" t="s">
        <v>68</v>
      </c>
      <c r="G1713" s="9" t="s">
        <v>3846</v>
      </c>
      <c r="H1713" s="10">
        <v>57840</v>
      </c>
      <c r="I1713" s="11">
        <v>5</v>
      </c>
      <c r="J1713" s="24">
        <v>110703</v>
      </c>
      <c r="K1713" s="12"/>
      <c r="L1713" s="14">
        <v>0</v>
      </c>
      <c r="N1713" s="21">
        <v>0</v>
      </c>
      <c r="P1713" s="21">
        <v>0</v>
      </c>
      <c r="R1713" s="21">
        <v>3799</v>
      </c>
      <c r="T1713" s="21">
        <v>0</v>
      </c>
      <c r="V1713" s="22">
        <v>114502</v>
      </c>
      <c r="X1713" s="5" t="str">
        <f t="shared" si="26"/>
        <v>No</v>
      </c>
      <c r="Z1713" s="21"/>
      <c r="AC1713" s="28"/>
      <c r="AG1713" s="7"/>
    </row>
    <row r="1714" spans="1:33">
      <c r="A1714" s="8" t="s">
        <v>4738</v>
      </c>
      <c r="B1714" s="8" t="s">
        <v>5903</v>
      </c>
      <c r="C1714" s="9" t="s">
        <v>61</v>
      </c>
      <c r="D1714" s="178" t="s">
        <v>2092</v>
      </c>
      <c r="E1714" s="181">
        <v>60620</v>
      </c>
      <c r="F1714" s="9" t="s">
        <v>34</v>
      </c>
      <c r="G1714" s="9" t="s">
        <v>3846</v>
      </c>
      <c r="H1714" s="10">
        <v>0</v>
      </c>
      <c r="I1714" s="11">
        <v>5</v>
      </c>
      <c r="J1714" s="24">
        <v>0</v>
      </c>
      <c r="K1714" s="12"/>
      <c r="L1714" s="14">
        <v>0</v>
      </c>
      <c r="N1714" s="21">
        <v>0</v>
      </c>
      <c r="P1714" s="21">
        <v>0</v>
      </c>
      <c r="R1714" s="21">
        <v>0</v>
      </c>
      <c r="T1714" s="21">
        <v>0</v>
      </c>
      <c r="V1714" s="22">
        <v>0</v>
      </c>
      <c r="X1714" s="5" t="str">
        <f t="shared" si="26"/>
        <v>No</v>
      </c>
      <c r="Z1714" s="21"/>
      <c r="AC1714" s="28"/>
      <c r="AG1714" s="7"/>
    </row>
    <row r="1715" spans="1:33">
      <c r="A1715" s="8" t="s">
        <v>6517</v>
      </c>
      <c r="B1715" s="8" t="s">
        <v>5948</v>
      </c>
      <c r="C1715" s="9" t="s">
        <v>110</v>
      </c>
      <c r="D1715" s="178" t="s">
        <v>2700</v>
      </c>
      <c r="E1715" s="181">
        <v>66146</v>
      </c>
      <c r="F1715" s="9" t="s">
        <v>34</v>
      </c>
      <c r="G1715" s="9" t="s">
        <v>3846</v>
      </c>
      <c r="H1715" s="10">
        <v>0</v>
      </c>
      <c r="I1715" s="11">
        <v>5</v>
      </c>
      <c r="J1715" s="24">
        <v>6004</v>
      </c>
      <c r="K1715" s="12"/>
      <c r="L1715" s="14">
        <v>0</v>
      </c>
      <c r="N1715" s="21">
        <v>0</v>
      </c>
      <c r="P1715" s="21">
        <v>0</v>
      </c>
      <c r="R1715" s="21">
        <v>0</v>
      </c>
      <c r="T1715" s="21">
        <v>0</v>
      </c>
      <c r="V1715" s="22">
        <v>6004</v>
      </c>
      <c r="X1715" s="5" t="str">
        <f t="shared" si="26"/>
        <v>No</v>
      </c>
      <c r="Z1715" s="21"/>
      <c r="AC1715" s="28"/>
      <c r="AG1715" s="7"/>
    </row>
    <row r="1716" spans="1:33">
      <c r="A1716" s="8" t="s">
        <v>3921</v>
      </c>
      <c r="B1716" s="8" t="s">
        <v>908</v>
      </c>
      <c r="C1716" s="9" t="s">
        <v>334</v>
      </c>
      <c r="D1716" s="178" t="s">
        <v>2271</v>
      </c>
      <c r="E1716" s="181" t="s">
        <v>2272</v>
      </c>
      <c r="F1716" s="9" t="s">
        <v>116</v>
      </c>
      <c r="G1716" s="9" t="s">
        <v>108</v>
      </c>
      <c r="H1716" s="10">
        <v>0</v>
      </c>
      <c r="I1716" s="11">
        <v>5</v>
      </c>
      <c r="J1716" s="24">
        <v>7818</v>
      </c>
      <c r="K1716" s="12"/>
      <c r="L1716" s="14">
        <v>0</v>
      </c>
      <c r="N1716" s="21">
        <v>0</v>
      </c>
      <c r="P1716" s="21">
        <v>0</v>
      </c>
      <c r="R1716" s="21">
        <v>0</v>
      </c>
      <c r="T1716" s="21">
        <v>0</v>
      </c>
      <c r="V1716" s="22">
        <v>7818</v>
      </c>
      <c r="X1716" s="5" t="str">
        <f t="shared" si="26"/>
        <v>No</v>
      </c>
      <c r="Z1716" s="21"/>
      <c r="AC1716" s="28"/>
      <c r="AG1716" s="7"/>
    </row>
    <row r="1717" spans="1:33">
      <c r="A1717" s="8" t="s">
        <v>4198</v>
      </c>
      <c r="B1717" s="8" t="s">
        <v>5562</v>
      </c>
      <c r="C1717" s="9" t="s">
        <v>124</v>
      </c>
      <c r="D1717" s="178"/>
      <c r="E1717" s="181" t="s">
        <v>4199</v>
      </c>
      <c r="F1717" s="9" t="s">
        <v>116</v>
      </c>
      <c r="G1717" s="9" t="s">
        <v>108</v>
      </c>
      <c r="H1717" s="10">
        <v>0</v>
      </c>
      <c r="I1717" s="11">
        <v>5</v>
      </c>
      <c r="J1717" s="24">
        <v>0</v>
      </c>
      <c r="K1717" s="12"/>
      <c r="L1717" s="14">
        <v>0</v>
      </c>
      <c r="N1717" s="21">
        <v>0</v>
      </c>
      <c r="P1717" s="21">
        <v>0</v>
      </c>
      <c r="R1717" s="21">
        <v>0</v>
      </c>
      <c r="T1717" s="21">
        <v>0</v>
      </c>
      <c r="V1717" s="22">
        <v>0</v>
      </c>
      <c r="X1717" s="5" t="str">
        <f t="shared" si="26"/>
        <v>No</v>
      </c>
      <c r="Z1717" s="21"/>
      <c r="AC1717" s="28"/>
      <c r="AG1717" s="7"/>
    </row>
    <row r="1718" spans="1:33">
      <c r="A1718" s="8" t="s">
        <v>6638</v>
      </c>
      <c r="B1718" s="8" t="s">
        <v>5934</v>
      </c>
      <c r="C1718" s="9" t="s">
        <v>32</v>
      </c>
      <c r="D1718" s="178" t="s">
        <v>2249</v>
      </c>
      <c r="E1718" s="181" t="s">
        <v>2250</v>
      </c>
      <c r="F1718" s="9" t="s">
        <v>116</v>
      </c>
      <c r="G1718" s="9" t="s">
        <v>108</v>
      </c>
      <c r="H1718" s="10">
        <v>0</v>
      </c>
      <c r="I1718" s="11">
        <v>5</v>
      </c>
      <c r="J1718" s="24">
        <v>58361</v>
      </c>
      <c r="K1718" s="12"/>
      <c r="L1718" s="14">
        <v>0</v>
      </c>
      <c r="N1718" s="21">
        <v>0</v>
      </c>
      <c r="P1718" s="21">
        <v>0</v>
      </c>
      <c r="R1718" s="21">
        <v>49455</v>
      </c>
      <c r="T1718" s="21">
        <v>0</v>
      </c>
      <c r="V1718" s="22">
        <v>107816</v>
      </c>
      <c r="X1718" s="5" t="str">
        <f t="shared" si="26"/>
        <v>No</v>
      </c>
      <c r="Z1718" s="21"/>
      <c r="AC1718" s="28"/>
      <c r="AG1718" s="7"/>
    </row>
    <row r="1719" spans="1:33">
      <c r="A1719" s="8" t="s">
        <v>971</v>
      </c>
      <c r="B1719" s="8" t="s">
        <v>972</v>
      </c>
      <c r="C1719" s="9" t="s">
        <v>124</v>
      </c>
      <c r="D1719" s="178" t="s">
        <v>973</v>
      </c>
      <c r="E1719" s="181" t="s">
        <v>974</v>
      </c>
      <c r="F1719" s="9" t="s">
        <v>68</v>
      </c>
      <c r="G1719" s="9" t="s">
        <v>108</v>
      </c>
      <c r="H1719" s="10">
        <v>0</v>
      </c>
      <c r="I1719" s="11">
        <v>5</v>
      </c>
      <c r="J1719" s="24">
        <v>30587</v>
      </c>
      <c r="K1719" s="12"/>
      <c r="L1719" s="14">
        <v>0</v>
      </c>
      <c r="N1719" s="21">
        <v>0</v>
      </c>
      <c r="P1719" s="21">
        <v>0</v>
      </c>
      <c r="R1719" s="21">
        <v>778</v>
      </c>
      <c r="T1719" s="21">
        <v>0</v>
      </c>
      <c r="V1719" s="22">
        <v>31365</v>
      </c>
      <c r="X1719" s="5" t="str">
        <f t="shared" si="26"/>
        <v>No</v>
      </c>
      <c r="Z1719" s="21"/>
      <c r="AC1719" s="28"/>
      <c r="AG1719" s="7"/>
    </row>
    <row r="1720" spans="1:33">
      <c r="A1720" s="8" t="s">
        <v>2291</v>
      </c>
      <c r="B1720" s="8" t="s">
        <v>5917</v>
      </c>
      <c r="C1720" s="9" t="s">
        <v>334</v>
      </c>
      <c r="D1720" s="178" t="s">
        <v>2292</v>
      </c>
      <c r="E1720" s="181" t="s">
        <v>2293</v>
      </c>
      <c r="F1720" s="9" t="s">
        <v>116</v>
      </c>
      <c r="G1720" s="9" t="s">
        <v>108</v>
      </c>
      <c r="H1720" s="10">
        <v>0</v>
      </c>
      <c r="I1720" s="11">
        <v>5</v>
      </c>
      <c r="J1720" s="24">
        <v>376</v>
      </c>
      <c r="K1720" s="12"/>
      <c r="L1720" s="14">
        <v>0</v>
      </c>
      <c r="N1720" s="21">
        <v>0</v>
      </c>
      <c r="P1720" s="21">
        <v>0</v>
      </c>
      <c r="R1720" s="21">
        <v>0</v>
      </c>
      <c r="T1720" s="21">
        <v>0</v>
      </c>
      <c r="V1720" s="22">
        <v>376</v>
      </c>
      <c r="X1720" s="5" t="str">
        <f t="shared" si="26"/>
        <v>No</v>
      </c>
      <c r="Z1720" s="21"/>
      <c r="AC1720" s="28"/>
      <c r="AG1720" s="7"/>
    </row>
    <row r="1721" spans="1:33">
      <c r="A1721" s="8" t="s">
        <v>3923</v>
      </c>
      <c r="B1721" s="8" t="s">
        <v>5062</v>
      </c>
      <c r="C1721" s="9" t="s">
        <v>334</v>
      </c>
      <c r="D1721" s="178" t="s">
        <v>2282</v>
      </c>
      <c r="E1721" s="181" t="s">
        <v>2283</v>
      </c>
      <c r="F1721" s="9" t="s">
        <v>116</v>
      </c>
      <c r="G1721" s="9" t="s">
        <v>108</v>
      </c>
      <c r="H1721" s="10">
        <v>0</v>
      </c>
      <c r="I1721" s="11">
        <v>5</v>
      </c>
      <c r="J1721" s="24">
        <v>7630</v>
      </c>
      <c r="K1721" s="12"/>
      <c r="L1721" s="14">
        <v>0</v>
      </c>
      <c r="N1721" s="21">
        <v>0</v>
      </c>
      <c r="P1721" s="21">
        <v>0</v>
      </c>
      <c r="R1721" s="21">
        <v>0</v>
      </c>
      <c r="T1721" s="21">
        <v>0</v>
      </c>
      <c r="V1721" s="22">
        <v>7630</v>
      </c>
      <c r="X1721" s="5" t="str">
        <f t="shared" si="26"/>
        <v>No</v>
      </c>
      <c r="Z1721" s="21"/>
      <c r="AC1721" s="28"/>
      <c r="AG1721" s="7"/>
    </row>
    <row r="1722" spans="1:33">
      <c r="A1722" s="8" t="s">
        <v>917</v>
      </c>
      <c r="B1722" s="8" t="s">
        <v>5692</v>
      </c>
      <c r="C1722" s="9" t="s">
        <v>124</v>
      </c>
      <c r="D1722" s="178" t="s">
        <v>918</v>
      </c>
      <c r="E1722" s="181" t="s">
        <v>919</v>
      </c>
      <c r="F1722" s="9" t="s">
        <v>68</v>
      </c>
      <c r="G1722" s="9" t="s">
        <v>108</v>
      </c>
      <c r="H1722" s="10">
        <v>0</v>
      </c>
      <c r="I1722" s="11">
        <v>5</v>
      </c>
      <c r="J1722" s="24">
        <v>24065</v>
      </c>
      <c r="K1722" s="12"/>
      <c r="L1722" s="14">
        <v>0</v>
      </c>
      <c r="N1722" s="21">
        <v>0</v>
      </c>
      <c r="P1722" s="21">
        <v>0</v>
      </c>
      <c r="R1722" s="21">
        <v>0</v>
      </c>
      <c r="T1722" s="21">
        <v>0</v>
      </c>
      <c r="V1722" s="22">
        <v>24065</v>
      </c>
      <c r="X1722" s="5" t="str">
        <f t="shared" si="26"/>
        <v>No</v>
      </c>
      <c r="Z1722" s="21"/>
      <c r="AC1722" s="28"/>
      <c r="AG1722" s="7"/>
    </row>
    <row r="1723" spans="1:33">
      <c r="A1723" s="8" t="s">
        <v>2041</v>
      </c>
      <c r="B1723" s="8" t="s">
        <v>5612</v>
      </c>
      <c r="C1723" s="9" t="s">
        <v>45</v>
      </c>
      <c r="D1723" s="178" t="s">
        <v>2042</v>
      </c>
      <c r="E1723" s="181" t="s">
        <v>2043</v>
      </c>
      <c r="F1723" s="9" t="s">
        <v>68</v>
      </c>
      <c r="G1723" s="9" t="s">
        <v>108</v>
      </c>
      <c r="H1723" s="10">
        <v>0</v>
      </c>
      <c r="I1723" s="11">
        <v>5</v>
      </c>
      <c r="J1723" s="24">
        <v>19966</v>
      </c>
      <c r="K1723" s="12"/>
      <c r="L1723" s="14">
        <v>0</v>
      </c>
      <c r="N1723" s="21">
        <v>0</v>
      </c>
      <c r="P1723" s="21">
        <v>0</v>
      </c>
      <c r="R1723" s="21">
        <v>0</v>
      </c>
      <c r="T1723" s="21">
        <v>0</v>
      </c>
      <c r="V1723" s="22">
        <v>19966</v>
      </c>
      <c r="X1723" s="5" t="str">
        <f t="shared" si="26"/>
        <v>No</v>
      </c>
      <c r="Z1723" s="21"/>
      <c r="AC1723" s="28"/>
      <c r="AG1723" s="7"/>
    </row>
    <row r="1724" spans="1:33">
      <c r="A1724" s="8" t="s">
        <v>1568</v>
      </c>
      <c r="B1724" s="8" t="s">
        <v>1569</v>
      </c>
      <c r="C1724" s="9" t="s">
        <v>42</v>
      </c>
      <c r="D1724" s="178" t="s">
        <v>1570</v>
      </c>
      <c r="E1724" s="181" t="s">
        <v>1571</v>
      </c>
      <c r="F1724" s="9" t="s">
        <v>72</v>
      </c>
      <c r="G1724" s="9" t="s">
        <v>108</v>
      </c>
      <c r="H1724" s="10">
        <v>0</v>
      </c>
      <c r="I1724" s="11">
        <v>5</v>
      </c>
      <c r="J1724" s="24">
        <v>63529</v>
      </c>
      <c r="K1724" s="12"/>
      <c r="L1724" s="14">
        <v>0</v>
      </c>
      <c r="N1724" s="21">
        <v>0</v>
      </c>
      <c r="P1724" s="21">
        <v>0</v>
      </c>
      <c r="R1724" s="21">
        <v>0</v>
      </c>
      <c r="T1724" s="21">
        <v>0</v>
      </c>
      <c r="V1724" s="22">
        <v>63529</v>
      </c>
      <c r="X1724" s="5" t="str">
        <f t="shared" si="26"/>
        <v>No</v>
      </c>
      <c r="Z1724" s="21"/>
      <c r="AC1724" s="28"/>
      <c r="AG1724" s="7"/>
    </row>
    <row r="1725" spans="1:33">
      <c r="A1725" s="8" t="s">
        <v>6514</v>
      </c>
      <c r="B1725" s="8" t="s">
        <v>2751</v>
      </c>
      <c r="C1725" s="9" t="s">
        <v>152</v>
      </c>
      <c r="D1725" s="178" t="s">
        <v>2752</v>
      </c>
      <c r="E1725" s="181" t="s">
        <v>2753</v>
      </c>
      <c r="F1725" s="9" t="s">
        <v>68</v>
      </c>
      <c r="G1725" s="9" t="s">
        <v>108</v>
      </c>
      <c r="H1725" s="10">
        <v>0</v>
      </c>
      <c r="I1725" s="11">
        <v>5</v>
      </c>
      <c r="J1725" s="24">
        <v>12758</v>
      </c>
      <c r="K1725" s="12"/>
      <c r="L1725" s="14">
        <v>0</v>
      </c>
      <c r="N1725" s="21">
        <v>0</v>
      </c>
      <c r="P1725" s="21">
        <v>0</v>
      </c>
      <c r="R1725" s="21">
        <v>110587</v>
      </c>
      <c r="T1725" s="21">
        <v>0</v>
      </c>
      <c r="V1725" s="22">
        <v>123345</v>
      </c>
      <c r="X1725" s="5" t="str">
        <f t="shared" si="26"/>
        <v>No</v>
      </c>
      <c r="Z1725" s="21"/>
      <c r="AC1725" s="28"/>
      <c r="AG1725" s="7"/>
    </row>
    <row r="1726" spans="1:33">
      <c r="A1726" s="8" t="s">
        <v>1561</v>
      </c>
      <c r="B1726" s="8" t="s">
        <v>4276</v>
      </c>
      <c r="C1726" s="9" t="s">
        <v>42</v>
      </c>
      <c r="D1726" s="178" t="s">
        <v>1562</v>
      </c>
      <c r="E1726" s="181" t="s">
        <v>1563</v>
      </c>
      <c r="F1726" s="9" t="s">
        <v>72</v>
      </c>
      <c r="G1726" s="9" t="s">
        <v>108</v>
      </c>
      <c r="H1726" s="10">
        <v>0</v>
      </c>
      <c r="I1726" s="11">
        <v>5</v>
      </c>
      <c r="J1726" s="24">
        <v>20078</v>
      </c>
      <c r="K1726" s="12"/>
      <c r="L1726" s="14">
        <v>0</v>
      </c>
      <c r="N1726" s="21">
        <v>0</v>
      </c>
      <c r="P1726" s="21">
        <v>0</v>
      </c>
      <c r="R1726" s="21">
        <v>80013</v>
      </c>
      <c r="T1726" s="21">
        <v>0</v>
      </c>
      <c r="V1726" s="22">
        <v>100091</v>
      </c>
      <c r="X1726" s="5" t="str">
        <f t="shared" si="26"/>
        <v>No</v>
      </c>
      <c r="Z1726" s="21"/>
      <c r="AC1726" s="28"/>
      <c r="AG1726" s="7"/>
    </row>
    <row r="1727" spans="1:33">
      <c r="A1727" s="8" t="s">
        <v>4939</v>
      </c>
      <c r="B1727" s="8" t="s">
        <v>5915</v>
      </c>
      <c r="C1727" s="9" t="s">
        <v>334</v>
      </c>
      <c r="D1727" s="178" t="s">
        <v>4940</v>
      </c>
      <c r="E1727" s="181" t="s">
        <v>4941</v>
      </c>
      <c r="F1727" s="9" t="s">
        <v>116</v>
      </c>
      <c r="G1727" s="9" t="s">
        <v>108</v>
      </c>
      <c r="H1727" s="10">
        <v>0</v>
      </c>
      <c r="I1727" s="11">
        <v>5</v>
      </c>
      <c r="J1727" s="24">
        <v>1181</v>
      </c>
      <c r="K1727" s="12"/>
      <c r="L1727" s="14">
        <v>0</v>
      </c>
      <c r="N1727" s="21">
        <v>0</v>
      </c>
      <c r="P1727" s="21">
        <v>0</v>
      </c>
      <c r="R1727" s="21">
        <v>0</v>
      </c>
      <c r="T1727" s="21">
        <v>0</v>
      </c>
      <c r="V1727" s="22">
        <v>1181</v>
      </c>
      <c r="X1727" s="5" t="str">
        <f t="shared" si="26"/>
        <v>No</v>
      </c>
      <c r="Z1727" s="21"/>
      <c r="AC1727" s="28"/>
      <c r="AG1727" s="7"/>
    </row>
    <row r="1728" spans="1:33">
      <c r="A1728" s="8" t="s">
        <v>6511</v>
      </c>
      <c r="B1728" s="8" t="s">
        <v>5287</v>
      </c>
      <c r="C1728" s="9" t="s">
        <v>152</v>
      </c>
      <c r="D1728" s="178" t="s">
        <v>2749</v>
      </c>
      <c r="E1728" s="181" t="s">
        <v>2750</v>
      </c>
      <c r="F1728" s="9" t="s">
        <v>68</v>
      </c>
      <c r="G1728" s="9" t="s">
        <v>108</v>
      </c>
      <c r="H1728" s="10">
        <v>0</v>
      </c>
      <c r="I1728" s="11">
        <v>5</v>
      </c>
      <c r="J1728" s="24">
        <v>1146</v>
      </c>
      <c r="K1728" s="12"/>
      <c r="L1728" s="14">
        <v>0</v>
      </c>
      <c r="N1728" s="21">
        <v>0</v>
      </c>
      <c r="P1728" s="21">
        <v>0</v>
      </c>
      <c r="R1728" s="21">
        <v>1403</v>
      </c>
      <c r="T1728" s="21">
        <v>0</v>
      </c>
      <c r="V1728" s="22">
        <v>2549</v>
      </c>
      <c r="X1728" s="5" t="str">
        <f t="shared" si="26"/>
        <v>No</v>
      </c>
      <c r="Z1728" s="21"/>
      <c r="AC1728" s="28"/>
      <c r="AG1728" s="7"/>
    </row>
    <row r="1729" spans="1:33">
      <c r="A1729" s="8" t="s">
        <v>2067</v>
      </c>
      <c r="B1729" s="8" t="s">
        <v>5926</v>
      </c>
      <c r="C1729" s="9" t="s">
        <v>45</v>
      </c>
      <c r="D1729" s="178" t="s">
        <v>2068</v>
      </c>
      <c r="E1729" s="181" t="s">
        <v>2069</v>
      </c>
      <c r="F1729" s="9" t="s">
        <v>68</v>
      </c>
      <c r="G1729" s="9" t="s">
        <v>108</v>
      </c>
      <c r="H1729" s="10">
        <v>0</v>
      </c>
      <c r="I1729" s="11">
        <v>5</v>
      </c>
      <c r="J1729" s="24">
        <v>5524</v>
      </c>
      <c r="K1729" s="12"/>
      <c r="L1729" s="14">
        <v>0</v>
      </c>
      <c r="N1729" s="21">
        <v>0</v>
      </c>
      <c r="P1729" s="21">
        <v>0</v>
      </c>
      <c r="R1729" s="21">
        <v>0</v>
      </c>
      <c r="T1729" s="21">
        <v>0</v>
      </c>
      <c r="V1729" s="22">
        <v>5524</v>
      </c>
      <c r="X1729" s="5" t="str">
        <f t="shared" si="26"/>
        <v>No</v>
      </c>
      <c r="Z1729" s="21"/>
      <c r="AC1729" s="28"/>
      <c r="AG1729" s="7"/>
    </row>
    <row r="1730" spans="1:33">
      <c r="A1730" s="8" t="s">
        <v>1542</v>
      </c>
      <c r="B1730" s="8" t="s">
        <v>1543</v>
      </c>
      <c r="C1730" s="9" t="s">
        <v>42</v>
      </c>
      <c r="D1730" s="178" t="s">
        <v>1544</v>
      </c>
      <c r="E1730" s="181" t="s">
        <v>1545</v>
      </c>
      <c r="F1730" s="9" t="s">
        <v>72</v>
      </c>
      <c r="G1730" s="9" t="s">
        <v>108</v>
      </c>
      <c r="H1730" s="10">
        <v>0</v>
      </c>
      <c r="I1730" s="11">
        <v>5</v>
      </c>
      <c r="J1730" s="24">
        <v>61723</v>
      </c>
      <c r="K1730" s="12"/>
      <c r="L1730" s="14">
        <v>0</v>
      </c>
      <c r="N1730" s="21">
        <v>0</v>
      </c>
      <c r="P1730" s="21">
        <v>0</v>
      </c>
      <c r="R1730" s="21">
        <v>0</v>
      </c>
      <c r="T1730" s="21">
        <v>0</v>
      </c>
      <c r="V1730" s="22">
        <v>61723</v>
      </c>
      <c r="X1730" s="5" t="str">
        <f t="shared" si="26"/>
        <v>No</v>
      </c>
      <c r="Z1730" s="21"/>
      <c r="AC1730" s="28"/>
      <c r="AG1730" s="7"/>
    </row>
    <row r="1731" spans="1:33">
      <c r="A1731" s="8" t="s">
        <v>2088</v>
      </c>
      <c r="B1731" s="8" t="s">
        <v>5945</v>
      </c>
      <c r="C1731" s="9" t="s">
        <v>45</v>
      </c>
      <c r="D1731" s="178" t="s">
        <v>2089</v>
      </c>
      <c r="E1731" s="181" t="s">
        <v>2090</v>
      </c>
      <c r="F1731" s="9" t="s">
        <v>116</v>
      </c>
      <c r="G1731" s="9" t="s">
        <v>108</v>
      </c>
      <c r="H1731" s="10">
        <v>0</v>
      </c>
      <c r="I1731" s="11">
        <v>5</v>
      </c>
      <c r="J1731" s="24">
        <v>21219</v>
      </c>
      <c r="K1731" s="12"/>
      <c r="L1731" s="14">
        <v>0</v>
      </c>
      <c r="N1731" s="21">
        <v>0</v>
      </c>
      <c r="P1731" s="21">
        <v>0</v>
      </c>
      <c r="R1731" s="21">
        <v>0</v>
      </c>
      <c r="T1731" s="21">
        <v>0</v>
      </c>
      <c r="V1731" s="22">
        <v>21219</v>
      </c>
      <c r="X1731" s="5" t="str">
        <f t="shared" ref="X1731:X1794" si="27">IF(W1731&amp;U1731&amp;S1731&amp;Q1731&amp;O1731&amp;M1731&amp;K1731&lt;&gt;"","Yes","No")</f>
        <v>No</v>
      </c>
      <c r="Z1731" s="21"/>
      <c r="AC1731" s="28"/>
      <c r="AG1731" s="7"/>
    </row>
    <row r="1732" spans="1:33">
      <c r="A1732" s="8" t="s">
        <v>6516</v>
      </c>
      <c r="B1732" s="8" t="s">
        <v>2861</v>
      </c>
      <c r="C1732" s="9" t="s">
        <v>152</v>
      </c>
      <c r="D1732" s="178" t="s">
        <v>2862</v>
      </c>
      <c r="E1732" s="181" t="s">
        <v>2863</v>
      </c>
      <c r="F1732" s="9" t="s">
        <v>68</v>
      </c>
      <c r="G1732" s="9" t="s">
        <v>108</v>
      </c>
      <c r="H1732" s="10">
        <v>0</v>
      </c>
      <c r="I1732" s="11">
        <v>5</v>
      </c>
      <c r="J1732" s="24">
        <v>0</v>
      </c>
      <c r="K1732" s="12"/>
      <c r="L1732" s="14">
        <v>0</v>
      </c>
      <c r="N1732" s="21">
        <v>0</v>
      </c>
      <c r="P1732" s="21">
        <v>0</v>
      </c>
      <c r="R1732" s="21">
        <v>26192</v>
      </c>
      <c r="T1732" s="21">
        <v>0</v>
      </c>
      <c r="V1732" s="22">
        <v>26192</v>
      </c>
      <c r="X1732" s="5" t="str">
        <f t="shared" si="27"/>
        <v>No</v>
      </c>
      <c r="Z1732" s="21"/>
      <c r="AC1732" s="28"/>
      <c r="AG1732" s="7"/>
    </row>
    <row r="1733" spans="1:33">
      <c r="A1733" s="8" t="s">
        <v>1532</v>
      </c>
      <c r="B1733" s="8" t="s">
        <v>5939</v>
      </c>
      <c r="C1733" s="9" t="s">
        <v>42</v>
      </c>
      <c r="D1733" s="178" t="s">
        <v>1533</v>
      </c>
      <c r="E1733" s="181" t="s">
        <v>1534</v>
      </c>
      <c r="F1733" s="9" t="s">
        <v>72</v>
      </c>
      <c r="G1733" s="9" t="s">
        <v>108</v>
      </c>
      <c r="H1733" s="10">
        <v>0</v>
      </c>
      <c r="I1733" s="11">
        <v>5</v>
      </c>
      <c r="J1733" s="24">
        <v>40086</v>
      </c>
      <c r="K1733" s="12"/>
      <c r="L1733" s="14">
        <v>0</v>
      </c>
      <c r="N1733" s="21">
        <v>0</v>
      </c>
      <c r="P1733" s="21">
        <v>0</v>
      </c>
      <c r="R1733" s="21">
        <v>58085</v>
      </c>
      <c r="T1733" s="21">
        <v>0</v>
      </c>
      <c r="V1733" s="22">
        <v>98171</v>
      </c>
      <c r="X1733" s="5" t="str">
        <f t="shared" si="27"/>
        <v>No</v>
      </c>
      <c r="Z1733" s="21"/>
      <c r="AC1733" s="28"/>
      <c r="AG1733" s="7"/>
    </row>
    <row r="1734" spans="1:33">
      <c r="A1734" s="8" t="s">
        <v>4931</v>
      </c>
      <c r="B1734" s="8" t="s">
        <v>5935</v>
      </c>
      <c r="C1734" s="9" t="s">
        <v>45</v>
      </c>
      <c r="D1734" s="178"/>
      <c r="E1734" s="181" t="s">
        <v>4932</v>
      </c>
      <c r="F1734" s="9" t="s">
        <v>68</v>
      </c>
      <c r="G1734" s="9" t="s">
        <v>108</v>
      </c>
      <c r="H1734" s="10">
        <v>0</v>
      </c>
      <c r="I1734" s="11">
        <v>5</v>
      </c>
      <c r="J1734" s="24">
        <v>26177</v>
      </c>
      <c r="K1734" s="12"/>
      <c r="L1734" s="14">
        <v>0</v>
      </c>
      <c r="N1734" s="21">
        <v>0</v>
      </c>
      <c r="P1734" s="21">
        <v>0</v>
      </c>
      <c r="R1734" s="21">
        <v>0</v>
      </c>
      <c r="T1734" s="21">
        <v>0</v>
      </c>
      <c r="V1734" s="22">
        <v>26177</v>
      </c>
      <c r="X1734" s="5" t="str">
        <f t="shared" si="27"/>
        <v>No</v>
      </c>
      <c r="Z1734" s="21"/>
      <c r="AC1734" s="28"/>
      <c r="AG1734" s="7"/>
    </row>
    <row r="1735" spans="1:33">
      <c r="A1735" s="8" t="s">
        <v>6509</v>
      </c>
      <c r="B1735" s="8" t="s">
        <v>5923</v>
      </c>
      <c r="C1735" s="9" t="s">
        <v>152</v>
      </c>
      <c r="D1735" s="178" t="s">
        <v>2850</v>
      </c>
      <c r="E1735" s="181" t="s">
        <v>2851</v>
      </c>
      <c r="F1735" s="9" t="s">
        <v>116</v>
      </c>
      <c r="G1735" s="9" t="s">
        <v>108</v>
      </c>
      <c r="H1735" s="10">
        <v>0</v>
      </c>
      <c r="I1735" s="11">
        <v>5</v>
      </c>
      <c r="J1735" s="24">
        <v>6261</v>
      </c>
      <c r="K1735" s="12"/>
      <c r="L1735" s="14">
        <v>0</v>
      </c>
      <c r="N1735" s="21">
        <v>0</v>
      </c>
      <c r="P1735" s="21">
        <v>0</v>
      </c>
      <c r="R1735" s="21">
        <v>157899</v>
      </c>
      <c r="T1735" s="21">
        <v>0</v>
      </c>
      <c r="V1735" s="22">
        <v>164160</v>
      </c>
      <c r="X1735" s="5" t="str">
        <f t="shared" si="27"/>
        <v>No</v>
      </c>
      <c r="Z1735" s="21"/>
      <c r="AC1735" s="28"/>
      <c r="AG1735" s="7"/>
    </row>
    <row r="1736" spans="1:33">
      <c r="A1736" s="8" t="s">
        <v>4400</v>
      </c>
      <c r="B1736" s="8" t="s">
        <v>5949</v>
      </c>
      <c r="C1736" s="9" t="s">
        <v>152</v>
      </c>
      <c r="D1736" s="178" t="s">
        <v>2835</v>
      </c>
      <c r="E1736" s="181" t="s">
        <v>2836</v>
      </c>
      <c r="F1736" s="9" t="s">
        <v>68</v>
      </c>
      <c r="G1736" s="9" t="s">
        <v>108</v>
      </c>
      <c r="H1736" s="10">
        <v>0</v>
      </c>
      <c r="I1736" s="11">
        <v>5</v>
      </c>
      <c r="J1736" s="24">
        <v>8469</v>
      </c>
      <c r="K1736" s="12"/>
      <c r="L1736" s="14">
        <v>0</v>
      </c>
      <c r="N1736" s="21">
        <v>0</v>
      </c>
      <c r="P1736" s="21">
        <v>0</v>
      </c>
      <c r="R1736" s="21">
        <v>24353</v>
      </c>
      <c r="T1736" s="21">
        <v>0</v>
      </c>
      <c r="V1736" s="22">
        <v>32822</v>
      </c>
      <c r="X1736" s="5" t="str">
        <f t="shared" si="27"/>
        <v>No</v>
      </c>
      <c r="Z1736" s="21"/>
      <c r="AC1736" s="28"/>
      <c r="AG1736" s="7"/>
    </row>
    <row r="1737" spans="1:33">
      <c r="A1737" s="8" t="s">
        <v>397</v>
      </c>
      <c r="B1737" s="8" t="s">
        <v>5913</v>
      </c>
      <c r="C1737" s="9" t="s">
        <v>99</v>
      </c>
      <c r="D1737" s="178" t="s">
        <v>398</v>
      </c>
      <c r="E1737" s="181" t="s">
        <v>399</v>
      </c>
      <c r="F1737" s="9" t="s">
        <v>68</v>
      </c>
      <c r="G1737" s="9" t="s">
        <v>108</v>
      </c>
      <c r="H1737" s="10">
        <v>0</v>
      </c>
      <c r="I1737" s="11">
        <v>5</v>
      </c>
      <c r="J1737" s="24">
        <v>5212</v>
      </c>
      <c r="K1737" s="12"/>
      <c r="L1737" s="14">
        <v>0</v>
      </c>
      <c r="N1737" s="21">
        <v>0</v>
      </c>
      <c r="P1737" s="21">
        <v>0</v>
      </c>
      <c r="R1737" s="21">
        <v>0</v>
      </c>
      <c r="T1737" s="21">
        <v>70437</v>
      </c>
      <c r="V1737" s="22">
        <v>75649</v>
      </c>
      <c r="X1737" s="5" t="str">
        <f t="shared" si="27"/>
        <v>No</v>
      </c>
      <c r="Z1737" s="21"/>
      <c r="AC1737" s="28"/>
      <c r="AG1737" s="7"/>
    </row>
    <row r="1738" spans="1:33">
      <c r="A1738" s="8" t="s">
        <v>407</v>
      </c>
      <c r="B1738" s="8" t="s">
        <v>5954</v>
      </c>
      <c r="C1738" s="9" t="s">
        <v>99</v>
      </c>
      <c r="D1738" s="178" t="s">
        <v>408</v>
      </c>
      <c r="E1738" s="181" t="s">
        <v>409</v>
      </c>
      <c r="F1738" s="9" t="s">
        <v>68</v>
      </c>
      <c r="G1738" s="9" t="s">
        <v>108</v>
      </c>
      <c r="H1738" s="10">
        <v>0</v>
      </c>
      <c r="I1738" s="11">
        <v>5</v>
      </c>
      <c r="J1738" s="24">
        <v>4509</v>
      </c>
      <c r="K1738" s="12"/>
      <c r="L1738" s="14">
        <v>0</v>
      </c>
      <c r="N1738" s="21">
        <v>0</v>
      </c>
      <c r="P1738" s="21">
        <v>0</v>
      </c>
      <c r="R1738" s="21">
        <v>0</v>
      </c>
      <c r="T1738" s="21">
        <v>0</v>
      </c>
      <c r="V1738" s="22">
        <v>4509</v>
      </c>
      <c r="X1738" s="5" t="str">
        <f t="shared" si="27"/>
        <v>No</v>
      </c>
      <c r="Z1738" s="21"/>
      <c r="AC1738" s="28"/>
      <c r="AG1738" s="7"/>
    </row>
    <row r="1739" spans="1:33">
      <c r="A1739" s="8" t="s">
        <v>6520</v>
      </c>
      <c r="B1739" s="8" t="s">
        <v>5956</v>
      </c>
      <c r="C1739" s="9" t="s">
        <v>272</v>
      </c>
      <c r="D1739" s="178" t="s">
        <v>347</v>
      </c>
      <c r="E1739" s="181" t="s">
        <v>348</v>
      </c>
      <c r="F1739" s="9" t="s">
        <v>116</v>
      </c>
      <c r="G1739" s="9" t="s">
        <v>108</v>
      </c>
      <c r="H1739" s="10">
        <v>0</v>
      </c>
      <c r="I1739" s="11">
        <v>5</v>
      </c>
      <c r="J1739" s="24">
        <v>27456</v>
      </c>
      <c r="K1739" s="12"/>
      <c r="L1739" s="14">
        <v>0</v>
      </c>
      <c r="N1739" s="21">
        <v>0</v>
      </c>
      <c r="P1739" s="21">
        <v>0</v>
      </c>
      <c r="R1739" s="21">
        <v>0</v>
      </c>
      <c r="T1739" s="21">
        <v>0</v>
      </c>
      <c r="V1739" s="22">
        <v>27456</v>
      </c>
      <c r="X1739" s="5" t="str">
        <f t="shared" si="27"/>
        <v>No</v>
      </c>
      <c r="Z1739" s="21"/>
      <c r="AC1739" s="28"/>
      <c r="AG1739" s="7"/>
    </row>
    <row r="1740" spans="1:33">
      <c r="A1740" s="8" t="s">
        <v>3130</v>
      </c>
      <c r="B1740" s="8" t="s">
        <v>5931</v>
      </c>
      <c r="C1740" s="9" t="s">
        <v>51</v>
      </c>
      <c r="D1740" s="178" t="s">
        <v>3131</v>
      </c>
      <c r="E1740" s="181">
        <v>55300</v>
      </c>
      <c r="F1740" s="9" t="s">
        <v>34</v>
      </c>
      <c r="G1740" s="9" t="s">
        <v>3846</v>
      </c>
      <c r="H1740" s="10">
        <v>0</v>
      </c>
      <c r="I1740" s="11">
        <v>5</v>
      </c>
      <c r="J1740" s="24">
        <v>17314</v>
      </c>
      <c r="K1740" s="12"/>
      <c r="L1740" s="14">
        <v>0</v>
      </c>
      <c r="N1740" s="21">
        <v>0</v>
      </c>
      <c r="P1740" s="21">
        <v>0</v>
      </c>
      <c r="R1740" s="21">
        <v>0</v>
      </c>
      <c r="T1740" s="21">
        <v>0</v>
      </c>
      <c r="V1740" s="22">
        <v>17314</v>
      </c>
      <c r="X1740" s="5" t="str">
        <f t="shared" si="27"/>
        <v>No</v>
      </c>
      <c r="Z1740" s="21"/>
      <c r="AC1740" s="28"/>
      <c r="AG1740" s="7"/>
    </row>
    <row r="1741" spans="1:33">
      <c r="A1741" s="8" t="s">
        <v>1192</v>
      </c>
      <c r="B1741" s="8" t="s">
        <v>5918</v>
      </c>
      <c r="C1741" s="9" t="s">
        <v>82</v>
      </c>
      <c r="D1741" s="178">
        <v>4164</v>
      </c>
      <c r="E1741" s="181">
        <v>40164</v>
      </c>
      <c r="F1741" s="9" t="s">
        <v>68</v>
      </c>
      <c r="G1741" s="9" t="s">
        <v>3846</v>
      </c>
      <c r="H1741" s="10">
        <v>85225</v>
      </c>
      <c r="I1741" s="11">
        <v>5</v>
      </c>
      <c r="J1741" s="24">
        <v>0</v>
      </c>
      <c r="K1741" s="12"/>
      <c r="L1741" s="14">
        <v>0</v>
      </c>
      <c r="N1741" s="21">
        <v>0</v>
      </c>
      <c r="P1741" s="21">
        <v>0</v>
      </c>
      <c r="R1741" s="21">
        <v>0</v>
      </c>
      <c r="T1741" s="21">
        <v>0</v>
      </c>
      <c r="V1741" s="22">
        <v>0</v>
      </c>
      <c r="X1741" s="5" t="str">
        <f t="shared" si="27"/>
        <v>No</v>
      </c>
      <c r="Z1741" s="21"/>
      <c r="AC1741" s="28"/>
      <c r="AG1741" s="7"/>
    </row>
    <row r="1742" spans="1:33">
      <c r="A1742" s="8" t="s">
        <v>6513</v>
      </c>
      <c r="B1742" s="8" t="s">
        <v>5933</v>
      </c>
      <c r="C1742" s="9" t="s">
        <v>101</v>
      </c>
      <c r="D1742" s="178" t="s">
        <v>3701</v>
      </c>
      <c r="E1742" s="181" t="s">
        <v>3702</v>
      </c>
      <c r="F1742" s="9" t="s">
        <v>68</v>
      </c>
      <c r="G1742" s="9" t="s">
        <v>108</v>
      </c>
      <c r="H1742" s="10">
        <v>0</v>
      </c>
      <c r="I1742" s="11">
        <v>5</v>
      </c>
      <c r="J1742" s="24">
        <v>15990</v>
      </c>
      <c r="K1742" s="12"/>
      <c r="L1742" s="14">
        <v>0</v>
      </c>
      <c r="N1742" s="21">
        <v>0</v>
      </c>
      <c r="P1742" s="21">
        <v>0</v>
      </c>
      <c r="R1742" s="21">
        <v>0</v>
      </c>
      <c r="T1742" s="21">
        <v>0</v>
      </c>
      <c r="V1742" s="22">
        <v>15990</v>
      </c>
      <c r="X1742" s="5" t="str">
        <f t="shared" si="27"/>
        <v>No</v>
      </c>
      <c r="Z1742" s="21"/>
      <c r="AC1742" s="28"/>
      <c r="AG1742" s="7"/>
    </row>
    <row r="1743" spans="1:33">
      <c r="A1743" s="8" t="s">
        <v>4933</v>
      </c>
      <c r="B1743" s="8" t="s">
        <v>5946</v>
      </c>
      <c r="C1743" s="9" t="s">
        <v>82</v>
      </c>
      <c r="D1743" s="178">
        <v>4124</v>
      </c>
      <c r="E1743" s="181">
        <v>40124</v>
      </c>
      <c r="F1743" s="9" t="s">
        <v>68</v>
      </c>
      <c r="G1743" s="9" t="s">
        <v>3846</v>
      </c>
      <c r="H1743" s="10">
        <v>2148346</v>
      </c>
      <c r="I1743" s="11">
        <v>5</v>
      </c>
      <c r="J1743" s="24">
        <v>0</v>
      </c>
      <c r="K1743" s="12"/>
      <c r="L1743" s="14">
        <v>0</v>
      </c>
      <c r="N1743" s="21">
        <v>0</v>
      </c>
      <c r="P1743" s="21">
        <v>0</v>
      </c>
      <c r="R1743" s="21">
        <v>0</v>
      </c>
      <c r="T1743" s="21">
        <v>0</v>
      </c>
      <c r="V1743" s="22">
        <v>0</v>
      </c>
      <c r="X1743" s="5" t="str">
        <f t="shared" si="27"/>
        <v>No</v>
      </c>
      <c r="Z1743" s="21"/>
      <c r="AC1743" s="28"/>
      <c r="AG1743" s="7"/>
    </row>
    <row r="1744" spans="1:33">
      <c r="A1744" s="8" t="s">
        <v>6515</v>
      </c>
      <c r="B1744" s="8" t="s">
        <v>5936</v>
      </c>
      <c r="C1744" s="9" t="s">
        <v>82</v>
      </c>
      <c r="D1744" s="178">
        <v>4126</v>
      </c>
      <c r="E1744" s="181">
        <v>40126</v>
      </c>
      <c r="F1744" s="9" t="s">
        <v>68</v>
      </c>
      <c r="G1744" s="9" t="s">
        <v>3846</v>
      </c>
      <c r="H1744" s="10">
        <v>2148346</v>
      </c>
      <c r="I1744" s="11">
        <v>5</v>
      </c>
      <c r="J1744" s="24">
        <v>0</v>
      </c>
      <c r="K1744" s="12"/>
      <c r="L1744" s="14">
        <v>0</v>
      </c>
      <c r="N1744" s="21">
        <v>0</v>
      </c>
      <c r="P1744" s="21">
        <v>0</v>
      </c>
      <c r="R1744" s="21">
        <v>0</v>
      </c>
      <c r="T1744" s="21">
        <v>0</v>
      </c>
      <c r="V1744" s="22">
        <v>0</v>
      </c>
      <c r="X1744" s="5" t="str">
        <f t="shared" si="27"/>
        <v>No</v>
      </c>
      <c r="Z1744" s="21"/>
      <c r="AC1744" s="28"/>
      <c r="AG1744" s="7"/>
    </row>
    <row r="1745" spans="1:33">
      <c r="A1745" s="8" t="s">
        <v>6506</v>
      </c>
      <c r="B1745" s="8" t="s">
        <v>1460</v>
      </c>
      <c r="C1745" s="9" t="s">
        <v>328</v>
      </c>
      <c r="D1745" s="178" t="s">
        <v>2125</v>
      </c>
      <c r="E1745" s="181" t="s">
        <v>2126</v>
      </c>
      <c r="F1745" s="9" t="s">
        <v>68</v>
      </c>
      <c r="G1745" s="9" t="s">
        <v>108</v>
      </c>
      <c r="H1745" s="10">
        <v>0</v>
      </c>
      <c r="I1745" s="11">
        <v>5</v>
      </c>
      <c r="J1745" s="24">
        <v>979</v>
      </c>
      <c r="K1745" s="12"/>
      <c r="L1745" s="14">
        <v>0</v>
      </c>
      <c r="N1745" s="21">
        <v>0</v>
      </c>
      <c r="P1745" s="21">
        <v>0</v>
      </c>
      <c r="R1745" s="21">
        <v>0</v>
      </c>
      <c r="T1745" s="21">
        <v>0</v>
      </c>
      <c r="V1745" s="22">
        <v>979</v>
      </c>
      <c r="X1745" s="5" t="str">
        <f t="shared" si="27"/>
        <v>No</v>
      </c>
      <c r="Z1745" s="21"/>
      <c r="AC1745" s="28"/>
      <c r="AG1745" s="7"/>
    </row>
    <row r="1746" spans="1:33">
      <c r="A1746" s="8" t="s">
        <v>2122</v>
      </c>
      <c r="B1746" s="8" t="s">
        <v>5153</v>
      </c>
      <c r="C1746" s="9" t="s">
        <v>328</v>
      </c>
      <c r="D1746" s="178" t="s">
        <v>2123</v>
      </c>
      <c r="E1746" s="181" t="s">
        <v>2124</v>
      </c>
      <c r="F1746" s="9" t="s">
        <v>68</v>
      </c>
      <c r="G1746" s="9" t="s">
        <v>108</v>
      </c>
      <c r="H1746" s="10">
        <v>0</v>
      </c>
      <c r="I1746" s="11">
        <v>5</v>
      </c>
      <c r="J1746" s="24">
        <v>3193</v>
      </c>
      <c r="K1746" s="12"/>
      <c r="L1746" s="14">
        <v>0</v>
      </c>
      <c r="N1746" s="21">
        <v>0</v>
      </c>
      <c r="P1746" s="21">
        <v>0</v>
      </c>
      <c r="R1746" s="21">
        <v>0</v>
      </c>
      <c r="T1746" s="21">
        <v>0</v>
      </c>
      <c r="V1746" s="22">
        <v>3193</v>
      </c>
      <c r="X1746" s="5" t="str">
        <f t="shared" si="27"/>
        <v>No</v>
      </c>
      <c r="Z1746" s="21"/>
      <c r="AC1746" s="28"/>
      <c r="AG1746" s="7"/>
    </row>
    <row r="1747" spans="1:33">
      <c r="A1747" s="8" t="s">
        <v>2196</v>
      </c>
      <c r="B1747" s="8" t="s">
        <v>5077</v>
      </c>
      <c r="C1747" s="9" t="s">
        <v>328</v>
      </c>
      <c r="D1747" s="178"/>
      <c r="E1747" s="181" t="s">
        <v>2197</v>
      </c>
      <c r="F1747" s="9" t="s">
        <v>68</v>
      </c>
      <c r="G1747" s="9" t="s">
        <v>108</v>
      </c>
      <c r="H1747" s="10">
        <v>0</v>
      </c>
      <c r="I1747" s="11">
        <v>5</v>
      </c>
      <c r="J1747" s="24">
        <v>14169</v>
      </c>
      <c r="K1747" s="12"/>
      <c r="L1747" s="14">
        <v>0</v>
      </c>
      <c r="N1747" s="21">
        <v>0</v>
      </c>
      <c r="P1747" s="21">
        <v>0</v>
      </c>
      <c r="R1747" s="21">
        <v>0</v>
      </c>
      <c r="T1747" s="21">
        <v>0</v>
      </c>
      <c r="V1747" s="22">
        <v>14169</v>
      </c>
      <c r="X1747" s="5" t="str">
        <f t="shared" si="27"/>
        <v>No</v>
      </c>
      <c r="Z1747" s="21"/>
      <c r="AC1747" s="28"/>
      <c r="AG1747" s="7"/>
    </row>
    <row r="1748" spans="1:33">
      <c r="A1748" s="8" t="s">
        <v>4946</v>
      </c>
      <c r="B1748" s="8" t="s">
        <v>181</v>
      </c>
      <c r="C1748" s="9" t="s">
        <v>120</v>
      </c>
      <c r="D1748" s="178" t="s">
        <v>3480</v>
      </c>
      <c r="E1748" s="181" t="s">
        <v>3481</v>
      </c>
      <c r="F1748" s="9" t="s">
        <v>68</v>
      </c>
      <c r="G1748" s="9" t="s">
        <v>108</v>
      </c>
      <c r="H1748" s="10">
        <v>0</v>
      </c>
      <c r="I1748" s="11">
        <v>5</v>
      </c>
      <c r="J1748" s="24">
        <v>40647</v>
      </c>
      <c r="K1748" s="12"/>
      <c r="L1748" s="14">
        <v>0</v>
      </c>
      <c r="N1748" s="21">
        <v>0</v>
      </c>
      <c r="P1748" s="21">
        <v>0</v>
      </c>
      <c r="R1748" s="21">
        <v>5313</v>
      </c>
      <c r="T1748" s="21">
        <v>0</v>
      </c>
      <c r="V1748" s="22">
        <v>45960</v>
      </c>
      <c r="X1748" s="5" t="str">
        <f t="shared" si="27"/>
        <v>No</v>
      </c>
      <c r="Z1748" s="21"/>
      <c r="AC1748" s="28"/>
      <c r="AG1748" s="7"/>
    </row>
    <row r="1749" spans="1:33">
      <c r="A1749" s="8" t="s">
        <v>3513</v>
      </c>
      <c r="B1749" s="8" t="s">
        <v>5905</v>
      </c>
      <c r="C1749" s="9" t="s">
        <v>51</v>
      </c>
      <c r="D1749" s="178" t="s">
        <v>3514</v>
      </c>
      <c r="E1749" s="181" t="s">
        <v>3515</v>
      </c>
      <c r="F1749" s="9" t="s">
        <v>68</v>
      </c>
      <c r="G1749" s="9" t="s">
        <v>108</v>
      </c>
      <c r="H1749" s="10">
        <v>0</v>
      </c>
      <c r="I1749" s="11">
        <v>5</v>
      </c>
      <c r="J1749" s="24">
        <v>136076</v>
      </c>
      <c r="K1749" s="12"/>
      <c r="L1749" s="14">
        <v>0</v>
      </c>
      <c r="N1749" s="21">
        <v>0</v>
      </c>
      <c r="P1749" s="21">
        <v>0</v>
      </c>
      <c r="R1749" s="21">
        <v>0</v>
      </c>
      <c r="T1749" s="21">
        <v>0</v>
      </c>
      <c r="V1749" s="22">
        <v>136076</v>
      </c>
      <c r="X1749" s="5" t="str">
        <f t="shared" si="27"/>
        <v>No</v>
      </c>
      <c r="Z1749" s="21"/>
      <c r="AC1749" s="28"/>
      <c r="AG1749" s="7"/>
    </row>
    <row r="1750" spans="1:33">
      <c r="A1750" s="8" t="s">
        <v>3522</v>
      </c>
      <c r="B1750" s="8" t="s">
        <v>5950</v>
      </c>
      <c r="C1750" s="9" t="s">
        <v>51</v>
      </c>
      <c r="D1750" s="178" t="s">
        <v>3523</v>
      </c>
      <c r="E1750" s="181" t="s">
        <v>3524</v>
      </c>
      <c r="F1750" s="9" t="s">
        <v>68</v>
      </c>
      <c r="G1750" s="9" t="s">
        <v>108</v>
      </c>
      <c r="H1750" s="10">
        <v>0</v>
      </c>
      <c r="I1750" s="11">
        <v>5</v>
      </c>
      <c r="J1750" s="24">
        <v>128533</v>
      </c>
      <c r="K1750" s="12"/>
      <c r="L1750" s="14">
        <v>0</v>
      </c>
      <c r="N1750" s="21">
        <v>0</v>
      </c>
      <c r="P1750" s="21">
        <v>0</v>
      </c>
      <c r="R1750" s="21">
        <v>0</v>
      </c>
      <c r="T1750" s="21">
        <v>0</v>
      </c>
      <c r="V1750" s="22">
        <v>128533</v>
      </c>
      <c r="X1750" s="5" t="str">
        <f t="shared" si="27"/>
        <v>No</v>
      </c>
      <c r="Z1750" s="21"/>
      <c r="AC1750" s="28"/>
      <c r="AG1750" s="7"/>
    </row>
    <row r="1751" spans="1:33">
      <c r="A1751" s="8" t="s">
        <v>3534</v>
      </c>
      <c r="B1751" s="8" t="s">
        <v>5927</v>
      </c>
      <c r="C1751" s="9" t="s">
        <v>51</v>
      </c>
      <c r="D1751" s="178" t="s">
        <v>3535</v>
      </c>
      <c r="E1751" s="181" t="s">
        <v>3536</v>
      </c>
      <c r="F1751" s="9" t="s">
        <v>68</v>
      </c>
      <c r="G1751" s="9" t="s">
        <v>108</v>
      </c>
      <c r="H1751" s="10">
        <v>0</v>
      </c>
      <c r="I1751" s="11">
        <v>5</v>
      </c>
      <c r="J1751" s="24">
        <v>211450</v>
      </c>
      <c r="K1751" s="12"/>
      <c r="L1751" s="14">
        <v>0</v>
      </c>
      <c r="N1751" s="21">
        <v>0</v>
      </c>
      <c r="P1751" s="21">
        <v>0</v>
      </c>
      <c r="R1751" s="21">
        <v>0</v>
      </c>
      <c r="T1751" s="21">
        <v>0</v>
      </c>
      <c r="V1751" s="22">
        <v>211450</v>
      </c>
      <c r="X1751" s="5" t="str">
        <f t="shared" si="27"/>
        <v>No</v>
      </c>
      <c r="Z1751" s="21"/>
      <c r="AC1751" s="28"/>
      <c r="AG1751" s="7"/>
    </row>
    <row r="1752" spans="1:33">
      <c r="A1752" s="8" t="s">
        <v>3225</v>
      </c>
      <c r="B1752" s="8" t="s">
        <v>5619</v>
      </c>
      <c r="C1752" s="9" t="s">
        <v>71</v>
      </c>
      <c r="D1752" s="178"/>
      <c r="E1752" s="181" t="s">
        <v>3226</v>
      </c>
      <c r="F1752" s="9" t="s">
        <v>116</v>
      </c>
      <c r="G1752" s="9" t="s">
        <v>108</v>
      </c>
      <c r="H1752" s="10">
        <v>0</v>
      </c>
      <c r="I1752" s="11">
        <v>5</v>
      </c>
      <c r="J1752" s="24">
        <v>8607</v>
      </c>
      <c r="K1752" s="12"/>
      <c r="L1752" s="14">
        <v>0</v>
      </c>
      <c r="N1752" s="21">
        <v>0</v>
      </c>
      <c r="P1752" s="21">
        <v>0</v>
      </c>
      <c r="R1752" s="21">
        <v>36326</v>
      </c>
      <c r="T1752" s="21">
        <v>0</v>
      </c>
      <c r="V1752" s="22">
        <v>44933</v>
      </c>
      <c r="X1752" s="5" t="str">
        <f t="shared" si="27"/>
        <v>No</v>
      </c>
      <c r="Z1752" s="21"/>
      <c r="AC1752" s="28"/>
      <c r="AG1752" s="7"/>
    </row>
    <row r="1753" spans="1:33">
      <c r="A1753" s="8" t="s">
        <v>3495</v>
      </c>
      <c r="B1753" s="8" t="s">
        <v>5941</v>
      </c>
      <c r="C1753" s="9" t="s">
        <v>51</v>
      </c>
      <c r="D1753" s="178" t="s">
        <v>3496</v>
      </c>
      <c r="E1753" s="181" t="s">
        <v>3497</v>
      </c>
      <c r="F1753" s="9" t="s">
        <v>68</v>
      </c>
      <c r="G1753" s="9" t="s">
        <v>108</v>
      </c>
      <c r="H1753" s="10">
        <v>0</v>
      </c>
      <c r="I1753" s="11">
        <v>5</v>
      </c>
      <c r="J1753" s="24">
        <v>228983</v>
      </c>
      <c r="K1753" s="12"/>
      <c r="L1753" s="14">
        <v>0</v>
      </c>
      <c r="N1753" s="21">
        <v>0</v>
      </c>
      <c r="P1753" s="21">
        <v>0</v>
      </c>
      <c r="R1753" s="21">
        <v>0</v>
      </c>
      <c r="T1753" s="21">
        <v>0</v>
      </c>
      <c r="V1753" s="22">
        <v>228983</v>
      </c>
      <c r="X1753" s="5" t="str">
        <f t="shared" si="27"/>
        <v>No</v>
      </c>
      <c r="Z1753" s="21"/>
      <c r="AC1753" s="28"/>
      <c r="AG1753" s="7"/>
    </row>
    <row r="1754" spans="1:33">
      <c r="A1754" s="8" t="s">
        <v>3611</v>
      </c>
      <c r="B1754" s="8" t="s">
        <v>6018</v>
      </c>
      <c r="C1754" s="9" t="s">
        <v>51</v>
      </c>
      <c r="D1754" s="178" t="s">
        <v>3612</v>
      </c>
      <c r="E1754" s="181" t="s">
        <v>3613</v>
      </c>
      <c r="F1754" s="9" t="s">
        <v>68</v>
      </c>
      <c r="G1754" s="9" t="s">
        <v>108</v>
      </c>
      <c r="H1754" s="10">
        <v>0</v>
      </c>
      <c r="I1754" s="11">
        <v>4</v>
      </c>
      <c r="J1754" s="24">
        <v>66559</v>
      </c>
      <c r="K1754" s="12"/>
      <c r="L1754" s="14">
        <v>0</v>
      </c>
      <c r="N1754" s="21">
        <v>0</v>
      </c>
      <c r="P1754" s="21">
        <v>0</v>
      </c>
      <c r="R1754" s="21">
        <v>0</v>
      </c>
      <c r="T1754" s="21">
        <v>0</v>
      </c>
      <c r="V1754" s="22">
        <v>66559</v>
      </c>
      <c r="X1754" s="5" t="str">
        <f t="shared" si="27"/>
        <v>No</v>
      </c>
      <c r="Z1754" s="21"/>
      <c r="AC1754" s="28"/>
      <c r="AG1754" s="7"/>
    </row>
    <row r="1755" spans="1:33">
      <c r="A1755" s="8" t="s">
        <v>3614</v>
      </c>
      <c r="B1755" s="8" t="s">
        <v>2600</v>
      </c>
      <c r="C1755" s="9" t="s">
        <v>51</v>
      </c>
      <c r="D1755" s="178" t="s">
        <v>3615</v>
      </c>
      <c r="E1755" s="181" t="s">
        <v>3616</v>
      </c>
      <c r="F1755" s="9" t="s">
        <v>68</v>
      </c>
      <c r="G1755" s="9" t="s">
        <v>108</v>
      </c>
      <c r="H1755" s="10">
        <v>0</v>
      </c>
      <c r="I1755" s="11">
        <v>4</v>
      </c>
      <c r="J1755" s="24">
        <v>66307</v>
      </c>
      <c r="K1755" s="12"/>
      <c r="L1755" s="14">
        <v>0</v>
      </c>
      <c r="N1755" s="21">
        <v>0</v>
      </c>
      <c r="P1755" s="21">
        <v>0</v>
      </c>
      <c r="R1755" s="21">
        <v>0</v>
      </c>
      <c r="T1755" s="21">
        <v>0</v>
      </c>
      <c r="V1755" s="22">
        <v>66307</v>
      </c>
      <c r="X1755" s="5" t="str">
        <f t="shared" si="27"/>
        <v>No</v>
      </c>
      <c r="Z1755" s="21"/>
      <c r="AC1755" s="28"/>
      <c r="AG1755" s="7"/>
    </row>
    <row r="1756" spans="1:33">
      <c r="A1756" s="8" t="s">
        <v>4437</v>
      </c>
      <c r="B1756" s="8" t="s">
        <v>5984</v>
      </c>
      <c r="C1756" s="9" t="s">
        <v>51</v>
      </c>
      <c r="D1756" s="178"/>
      <c r="E1756" s="181" t="s">
        <v>4438</v>
      </c>
      <c r="F1756" s="9" t="s">
        <v>68</v>
      </c>
      <c r="G1756" s="9" t="s">
        <v>108</v>
      </c>
      <c r="H1756" s="10">
        <v>0</v>
      </c>
      <c r="I1756" s="11">
        <v>4</v>
      </c>
      <c r="J1756" s="24">
        <v>41279</v>
      </c>
      <c r="K1756" s="12"/>
      <c r="L1756" s="14">
        <v>0</v>
      </c>
      <c r="N1756" s="21">
        <v>0</v>
      </c>
      <c r="P1756" s="21">
        <v>0</v>
      </c>
      <c r="R1756" s="21">
        <v>0</v>
      </c>
      <c r="T1756" s="21">
        <v>0</v>
      </c>
      <c r="V1756" s="22">
        <v>41279</v>
      </c>
      <c r="X1756" s="5" t="str">
        <f t="shared" si="27"/>
        <v>No</v>
      </c>
      <c r="Z1756" s="21"/>
      <c r="AC1756" s="28"/>
      <c r="AG1756" s="7"/>
    </row>
    <row r="1757" spans="1:33">
      <c r="A1757" s="8" t="s">
        <v>3580</v>
      </c>
      <c r="B1757" s="8" t="s">
        <v>3488</v>
      </c>
      <c r="C1757" s="9" t="s">
        <v>51</v>
      </c>
      <c r="D1757" s="178" t="s">
        <v>3581</v>
      </c>
      <c r="E1757" s="181" t="s">
        <v>3582</v>
      </c>
      <c r="F1757" s="9" t="s">
        <v>68</v>
      </c>
      <c r="G1757" s="9" t="s">
        <v>108</v>
      </c>
      <c r="H1757" s="10">
        <v>0</v>
      </c>
      <c r="I1757" s="11">
        <v>4</v>
      </c>
      <c r="J1757" s="24">
        <v>21104</v>
      </c>
      <c r="K1757" s="12"/>
      <c r="L1757" s="14">
        <v>0</v>
      </c>
      <c r="N1757" s="21">
        <v>0</v>
      </c>
      <c r="P1757" s="21">
        <v>0</v>
      </c>
      <c r="R1757" s="21">
        <v>0</v>
      </c>
      <c r="T1757" s="21">
        <v>0</v>
      </c>
      <c r="V1757" s="22">
        <v>21104</v>
      </c>
      <c r="X1757" s="5" t="str">
        <f t="shared" si="27"/>
        <v>No</v>
      </c>
      <c r="Z1757" s="21"/>
      <c r="AC1757" s="28"/>
      <c r="AG1757" s="7"/>
    </row>
    <row r="1758" spans="1:33">
      <c r="A1758" s="8" t="s">
        <v>4767</v>
      </c>
      <c r="B1758" s="8" t="s">
        <v>5979</v>
      </c>
      <c r="C1758" s="9" t="s">
        <v>182</v>
      </c>
      <c r="D1758" s="178" t="s">
        <v>1685</v>
      </c>
      <c r="E1758" s="181" t="s">
        <v>1686</v>
      </c>
      <c r="F1758" s="9" t="s">
        <v>68</v>
      </c>
      <c r="G1758" s="9" t="s">
        <v>108</v>
      </c>
      <c r="H1758" s="10">
        <v>0</v>
      </c>
      <c r="I1758" s="11">
        <v>4</v>
      </c>
      <c r="J1758" s="24">
        <v>17687</v>
      </c>
      <c r="K1758" s="12"/>
      <c r="L1758" s="14">
        <v>0</v>
      </c>
      <c r="N1758" s="21">
        <v>0</v>
      </c>
      <c r="P1758" s="21">
        <v>0</v>
      </c>
      <c r="R1758" s="21">
        <v>321</v>
      </c>
      <c r="T1758" s="21">
        <v>0</v>
      </c>
      <c r="V1758" s="22">
        <v>18008</v>
      </c>
      <c r="X1758" s="5" t="str">
        <f t="shared" si="27"/>
        <v>No</v>
      </c>
      <c r="Z1758" s="21"/>
      <c r="AC1758" s="28"/>
      <c r="AG1758" s="7"/>
    </row>
    <row r="1759" spans="1:33">
      <c r="A1759" s="8" t="s">
        <v>4954</v>
      </c>
      <c r="B1759" s="8" t="s">
        <v>5342</v>
      </c>
      <c r="C1759" s="9" t="s">
        <v>51</v>
      </c>
      <c r="D1759" s="178" t="s">
        <v>4955</v>
      </c>
      <c r="E1759" s="181" t="s">
        <v>4956</v>
      </c>
      <c r="F1759" s="9" t="s">
        <v>68</v>
      </c>
      <c r="G1759" s="9" t="s">
        <v>108</v>
      </c>
      <c r="H1759" s="10">
        <v>0</v>
      </c>
      <c r="I1759" s="11">
        <v>4</v>
      </c>
      <c r="J1759" s="24">
        <v>26700</v>
      </c>
      <c r="K1759" s="12"/>
      <c r="L1759" s="14">
        <v>0</v>
      </c>
      <c r="N1759" s="21">
        <v>0</v>
      </c>
      <c r="P1759" s="21">
        <v>0</v>
      </c>
      <c r="R1759" s="21">
        <v>0</v>
      </c>
      <c r="T1759" s="21">
        <v>0</v>
      </c>
      <c r="V1759" s="22">
        <v>26700</v>
      </c>
      <c r="X1759" s="5" t="str">
        <f t="shared" si="27"/>
        <v>No</v>
      </c>
      <c r="Z1759" s="21"/>
      <c r="AC1759" s="28"/>
      <c r="AG1759" s="7"/>
    </row>
    <row r="1760" spans="1:33">
      <c r="A1760" s="8" t="s">
        <v>3595</v>
      </c>
      <c r="B1760" s="8" t="s">
        <v>5987</v>
      </c>
      <c r="C1760" s="9" t="s">
        <v>51</v>
      </c>
      <c r="D1760" s="178" t="s">
        <v>3596</v>
      </c>
      <c r="E1760" s="181" t="s">
        <v>3597</v>
      </c>
      <c r="F1760" s="9" t="s">
        <v>68</v>
      </c>
      <c r="G1760" s="9" t="s">
        <v>108</v>
      </c>
      <c r="H1760" s="10">
        <v>0</v>
      </c>
      <c r="I1760" s="11">
        <v>4</v>
      </c>
      <c r="J1760" s="24">
        <v>106392</v>
      </c>
      <c r="K1760" s="12"/>
      <c r="L1760" s="14">
        <v>0</v>
      </c>
      <c r="N1760" s="21">
        <v>0</v>
      </c>
      <c r="P1760" s="21">
        <v>0</v>
      </c>
      <c r="R1760" s="21">
        <v>0</v>
      </c>
      <c r="T1760" s="21">
        <v>0</v>
      </c>
      <c r="V1760" s="22">
        <v>106392</v>
      </c>
      <c r="X1760" s="5" t="str">
        <f t="shared" si="27"/>
        <v>No</v>
      </c>
      <c r="Z1760" s="21"/>
      <c r="AC1760" s="28"/>
      <c r="AG1760" s="7"/>
    </row>
    <row r="1761" spans="1:33">
      <c r="A1761" s="8" t="s">
        <v>3252</v>
      </c>
      <c r="B1761" s="8" t="s">
        <v>6020</v>
      </c>
      <c r="C1761" s="9" t="s">
        <v>74</v>
      </c>
      <c r="D1761" s="178" t="s">
        <v>3253</v>
      </c>
      <c r="E1761" s="181" t="s">
        <v>3254</v>
      </c>
      <c r="F1761" s="9" t="s">
        <v>72</v>
      </c>
      <c r="G1761" s="9" t="s">
        <v>108</v>
      </c>
      <c r="H1761" s="10">
        <v>0</v>
      </c>
      <c r="I1761" s="11">
        <v>4</v>
      </c>
      <c r="J1761" s="24">
        <v>80001</v>
      </c>
      <c r="K1761" s="12"/>
      <c r="L1761" s="14">
        <v>0</v>
      </c>
      <c r="N1761" s="21">
        <v>0</v>
      </c>
      <c r="P1761" s="21">
        <v>0</v>
      </c>
      <c r="R1761" s="21">
        <v>6469</v>
      </c>
      <c r="T1761" s="21">
        <v>0</v>
      </c>
      <c r="V1761" s="22">
        <v>86470</v>
      </c>
      <c r="X1761" s="5" t="str">
        <f t="shared" si="27"/>
        <v>No</v>
      </c>
      <c r="Z1761" s="21"/>
      <c r="AC1761" s="28"/>
      <c r="AG1761" s="7"/>
    </row>
    <row r="1762" spans="1:33">
      <c r="A1762" s="8" t="s">
        <v>4756</v>
      </c>
      <c r="B1762" s="8" t="s">
        <v>157</v>
      </c>
      <c r="C1762" s="9" t="s">
        <v>152</v>
      </c>
      <c r="D1762" s="178">
        <v>4229</v>
      </c>
      <c r="E1762" s="181">
        <v>40229</v>
      </c>
      <c r="F1762" s="9" t="s">
        <v>68</v>
      </c>
      <c r="G1762" s="9" t="s">
        <v>3846</v>
      </c>
      <c r="H1762" s="10">
        <v>280648</v>
      </c>
      <c r="I1762" s="11">
        <v>4</v>
      </c>
      <c r="J1762" s="24">
        <v>29586</v>
      </c>
      <c r="K1762" s="12"/>
      <c r="L1762" s="14">
        <v>0</v>
      </c>
      <c r="N1762" s="21">
        <v>0</v>
      </c>
      <c r="P1762" s="21">
        <v>0</v>
      </c>
      <c r="R1762" s="21">
        <v>0</v>
      </c>
      <c r="T1762" s="21">
        <v>0</v>
      </c>
      <c r="V1762" s="22">
        <v>29586</v>
      </c>
      <c r="X1762" s="5" t="str">
        <f t="shared" si="27"/>
        <v>No</v>
      </c>
      <c r="Z1762" s="21"/>
      <c r="AC1762" s="28"/>
      <c r="AG1762" s="7"/>
    </row>
    <row r="1763" spans="1:33">
      <c r="A1763" s="8" t="s">
        <v>6525</v>
      </c>
      <c r="B1763" s="8" t="s">
        <v>5983</v>
      </c>
      <c r="C1763" s="9" t="s">
        <v>101</v>
      </c>
      <c r="D1763" s="178" t="s">
        <v>3626</v>
      </c>
      <c r="E1763" s="181" t="s">
        <v>3627</v>
      </c>
      <c r="F1763" s="9" t="s">
        <v>68</v>
      </c>
      <c r="G1763" s="9" t="s">
        <v>108</v>
      </c>
      <c r="H1763" s="10">
        <v>0</v>
      </c>
      <c r="I1763" s="11">
        <v>4</v>
      </c>
      <c r="J1763" s="24">
        <v>58521</v>
      </c>
      <c r="K1763" s="12"/>
      <c r="L1763" s="14">
        <v>0</v>
      </c>
      <c r="N1763" s="21">
        <v>0</v>
      </c>
      <c r="P1763" s="21">
        <v>0</v>
      </c>
      <c r="R1763" s="21">
        <v>0</v>
      </c>
      <c r="T1763" s="21">
        <v>0</v>
      </c>
      <c r="V1763" s="22">
        <v>58521</v>
      </c>
      <c r="X1763" s="5" t="str">
        <f t="shared" si="27"/>
        <v>No</v>
      </c>
      <c r="Z1763" s="21"/>
      <c r="AC1763" s="28"/>
      <c r="AG1763" s="7"/>
    </row>
    <row r="1764" spans="1:33">
      <c r="A1764" s="8" t="s">
        <v>1306</v>
      </c>
      <c r="B1764" s="8" t="s">
        <v>5969</v>
      </c>
      <c r="C1764" s="9" t="s">
        <v>175</v>
      </c>
      <c r="D1764" s="178" t="s">
        <v>1307</v>
      </c>
      <c r="E1764" s="181" t="s">
        <v>1308</v>
      </c>
      <c r="F1764" s="9" t="s">
        <v>68</v>
      </c>
      <c r="G1764" s="9" t="s">
        <v>108</v>
      </c>
      <c r="H1764" s="10">
        <v>0</v>
      </c>
      <c r="I1764" s="11">
        <v>4</v>
      </c>
      <c r="J1764" s="24">
        <v>11002</v>
      </c>
      <c r="K1764" s="12"/>
      <c r="L1764" s="14">
        <v>0</v>
      </c>
      <c r="N1764" s="21">
        <v>0</v>
      </c>
      <c r="P1764" s="21">
        <v>0</v>
      </c>
      <c r="R1764" s="21">
        <v>4355</v>
      </c>
      <c r="T1764" s="21">
        <v>0</v>
      </c>
      <c r="V1764" s="22">
        <v>15357</v>
      </c>
      <c r="X1764" s="5" t="str">
        <f t="shared" si="27"/>
        <v>No</v>
      </c>
      <c r="Z1764" s="21"/>
      <c r="AC1764" s="28"/>
      <c r="AG1764" s="7"/>
    </row>
    <row r="1765" spans="1:33">
      <c r="A1765" s="8" t="s">
        <v>4067</v>
      </c>
      <c r="B1765" s="8" t="s">
        <v>5974</v>
      </c>
      <c r="C1765" s="9" t="s">
        <v>93</v>
      </c>
      <c r="D1765" s="178"/>
      <c r="E1765" s="181" t="s">
        <v>4068</v>
      </c>
      <c r="F1765" s="9" t="s">
        <v>68</v>
      </c>
      <c r="G1765" s="9" t="s">
        <v>108</v>
      </c>
      <c r="H1765" s="10">
        <v>0</v>
      </c>
      <c r="I1765" s="11">
        <v>4</v>
      </c>
      <c r="J1765" s="24">
        <v>57957</v>
      </c>
      <c r="K1765" s="12"/>
      <c r="L1765" s="14">
        <v>0</v>
      </c>
      <c r="N1765" s="21">
        <v>0</v>
      </c>
      <c r="P1765" s="21">
        <v>0</v>
      </c>
      <c r="R1765" s="21">
        <v>0</v>
      </c>
      <c r="T1765" s="21">
        <v>0</v>
      </c>
      <c r="V1765" s="22">
        <v>57957</v>
      </c>
      <c r="X1765" s="5" t="str">
        <f t="shared" si="27"/>
        <v>No</v>
      </c>
      <c r="Z1765" s="21"/>
      <c r="AC1765" s="28"/>
      <c r="AG1765" s="7"/>
    </row>
    <row r="1766" spans="1:33">
      <c r="A1766" s="8" t="s">
        <v>4201</v>
      </c>
      <c r="B1766" s="8" t="s">
        <v>6010</v>
      </c>
      <c r="C1766" s="9" t="s">
        <v>74</v>
      </c>
      <c r="D1766" s="178"/>
      <c r="E1766" s="181">
        <v>90281</v>
      </c>
      <c r="F1766" s="9" t="s">
        <v>68</v>
      </c>
      <c r="G1766" s="9" t="s">
        <v>3846</v>
      </c>
      <c r="H1766" s="10">
        <v>12150996</v>
      </c>
      <c r="I1766" s="11">
        <v>4</v>
      </c>
      <c r="J1766" s="24">
        <v>25716</v>
      </c>
      <c r="K1766" s="12"/>
      <c r="L1766" s="14">
        <v>0</v>
      </c>
      <c r="N1766" s="21">
        <v>0</v>
      </c>
      <c r="P1766" s="21">
        <v>0</v>
      </c>
      <c r="R1766" s="21">
        <v>0</v>
      </c>
      <c r="T1766" s="21">
        <v>0</v>
      </c>
      <c r="V1766" s="22">
        <v>25716</v>
      </c>
      <c r="X1766" s="5" t="str">
        <f t="shared" si="27"/>
        <v>No</v>
      </c>
      <c r="Z1766" s="21"/>
      <c r="AC1766" s="28"/>
      <c r="AG1766" s="7"/>
    </row>
    <row r="1767" spans="1:33">
      <c r="A1767" s="8" t="s">
        <v>4033</v>
      </c>
      <c r="B1767" s="8" t="s">
        <v>6002</v>
      </c>
      <c r="C1767" s="9" t="s">
        <v>121</v>
      </c>
      <c r="D1767" s="178"/>
      <c r="E1767" s="181">
        <v>40238</v>
      </c>
      <c r="F1767" s="9" t="s">
        <v>68</v>
      </c>
      <c r="G1767" s="9" t="s">
        <v>3846</v>
      </c>
      <c r="H1767" s="10">
        <v>5502379</v>
      </c>
      <c r="I1767" s="11">
        <v>4</v>
      </c>
      <c r="J1767" s="24">
        <v>0</v>
      </c>
      <c r="K1767" s="12"/>
      <c r="L1767" s="14">
        <v>0</v>
      </c>
      <c r="N1767" s="21">
        <v>0</v>
      </c>
      <c r="P1767" s="21">
        <v>0</v>
      </c>
      <c r="R1767" s="21">
        <v>0</v>
      </c>
      <c r="T1767" s="21">
        <v>0</v>
      </c>
      <c r="V1767" s="22">
        <v>0</v>
      </c>
      <c r="X1767" s="5" t="str">
        <f t="shared" si="27"/>
        <v>No</v>
      </c>
      <c r="Z1767" s="21"/>
      <c r="AC1767" s="28"/>
      <c r="AG1767" s="7"/>
    </row>
    <row r="1768" spans="1:33">
      <c r="A1768" s="8" t="s">
        <v>2382</v>
      </c>
      <c r="B1768" s="8" t="s">
        <v>5297</v>
      </c>
      <c r="C1768" s="9" t="s">
        <v>71</v>
      </c>
      <c r="D1768" s="178" t="s">
        <v>2383</v>
      </c>
      <c r="E1768" s="181">
        <v>103</v>
      </c>
      <c r="F1768" s="9" t="s">
        <v>34</v>
      </c>
      <c r="G1768" s="9" t="s">
        <v>3846</v>
      </c>
      <c r="H1768" s="10">
        <v>0</v>
      </c>
      <c r="I1768" s="11">
        <v>4</v>
      </c>
      <c r="J1768" s="24">
        <v>0</v>
      </c>
      <c r="K1768" s="12"/>
      <c r="L1768" s="14">
        <v>0</v>
      </c>
      <c r="N1768" s="21">
        <v>0</v>
      </c>
      <c r="P1768" s="21">
        <v>0</v>
      </c>
      <c r="R1768" s="21">
        <v>0</v>
      </c>
      <c r="T1768" s="21">
        <v>0</v>
      </c>
      <c r="V1768" s="22">
        <v>0</v>
      </c>
      <c r="X1768" s="5" t="str">
        <f t="shared" si="27"/>
        <v>No</v>
      </c>
      <c r="Z1768" s="21"/>
      <c r="AC1768" s="28"/>
      <c r="AG1768" s="7"/>
    </row>
    <row r="1769" spans="1:33">
      <c r="A1769" s="8" t="s">
        <v>3988</v>
      </c>
      <c r="B1769" s="8" t="s">
        <v>5967</v>
      </c>
      <c r="C1769" s="9" t="s">
        <v>39</v>
      </c>
      <c r="D1769" s="178" t="s">
        <v>3050</v>
      </c>
      <c r="E1769" s="181" t="s">
        <v>3051</v>
      </c>
      <c r="F1769" s="9" t="s">
        <v>68</v>
      </c>
      <c r="G1769" s="9" t="s">
        <v>108</v>
      </c>
      <c r="H1769" s="10">
        <v>0</v>
      </c>
      <c r="I1769" s="11">
        <v>4</v>
      </c>
      <c r="J1769" s="24">
        <v>8408</v>
      </c>
      <c r="K1769" s="12"/>
      <c r="L1769" s="14">
        <v>0</v>
      </c>
      <c r="N1769" s="21">
        <v>0</v>
      </c>
      <c r="P1769" s="21">
        <v>0</v>
      </c>
      <c r="R1769" s="21">
        <v>0</v>
      </c>
      <c r="T1769" s="21">
        <v>0</v>
      </c>
      <c r="V1769" s="22">
        <v>8408</v>
      </c>
      <c r="X1769" s="5" t="str">
        <f t="shared" si="27"/>
        <v>No</v>
      </c>
      <c r="Z1769" s="21"/>
      <c r="AC1769" s="28"/>
      <c r="AG1769" s="7"/>
    </row>
    <row r="1770" spans="1:33">
      <c r="A1770" s="8" t="s">
        <v>6531</v>
      </c>
      <c r="B1770" s="8" t="s">
        <v>5998</v>
      </c>
      <c r="C1770" s="9" t="s">
        <v>74</v>
      </c>
      <c r="D1770" s="178"/>
      <c r="E1770" s="181">
        <v>90283</v>
      </c>
      <c r="F1770" s="9" t="s">
        <v>68</v>
      </c>
      <c r="G1770" s="9" t="s">
        <v>3846</v>
      </c>
      <c r="H1770" s="10">
        <v>12150996</v>
      </c>
      <c r="I1770" s="11">
        <v>4</v>
      </c>
      <c r="J1770" s="24">
        <v>5303</v>
      </c>
      <c r="K1770" s="12"/>
      <c r="L1770" s="14">
        <v>0</v>
      </c>
      <c r="N1770" s="21">
        <v>0</v>
      </c>
      <c r="P1770" s="21">
        <v>0</v>
      </c>
      <c r="R1770" s="21">
        <v>0</v>
      </c>
      <c r="T1770" s="21">
        <v>0</v>
      </c>
      <c r="V1770" s="22">
        <v>5303</v>
      </c>
      <c r="X1770" s="5" t="str">
        <f t="shared" si="27"/>
        <v>No</v>
      </c>
      <c r="Z1770" s="21"/>
      <c r="AC1770" s="28"/>
      <c r="AG1770" s="7"/>
    </row>
    <row r="1771" spans="1:33">
      <c r="A1771" s="8" t="s">
        <v>2666</v>
      </c>
      <c r="B1771" s="8" t="s">
        <v>5990</v>
      </c>
      <c r="C1771" s="9" t="s">
        <v>272</v>
      </c>
      <c r="D1771" s="178" t="s">
        <v>2667</v>
      </c>
      <c r="E1771" s="181">
        <v>135</v>
      </c>
      <c r="F1771" s="9" t="s">
        <v>34</v>
      </c>
      <c r="G1771" s="9" t="s">
        <v>3846</v>
      </c>
      <c r="H1771" s="10">
        <v>0</v>
      </c>
      <c r="I1771" s="11">
        <v>4</v>
      </c>
      <c r="J1771" s="24">
        <v>30660</v>
      </c>
      <c r="K1771" s="12"/>
      <c r="L1771" s="14">
        <v>0</v>
      </c>
      <c r="N1771" s="21">
        <v>0</v>
      </c>
      <c r="P1771" s="21">
        <v>0</v>
      </c>
      <c r="R1771" s="21">
        <v>0</v>
      </c>
      <c r="T1771" s="21">
        <v>0</v>
      </c>
      <c r="V1771" s="22">
        <v>30660</v>
      </c>
      <c r="X1771" s="5" t="str">
        <f t="shared" si="27"/>
        <v>No</v>
      </c>
      <c r="Z1771" s="21"/>
      <c r="AC1771" s="28"/>
      <c r="AG1771" s="7"/>
    </row>
    <row r="1772" spans="1:33">
      <c r="A1772" s="8" t="s">
        <v>3299</v>
      </c>
      <c r="B1772" s="8" t="s">
        <v>6016</v>
      </c>
      <c r="C1772" s="9" t="s">
        <v>74</v>
      </c>
      <c r="D1772" s="178" t="s">
        <v>3300</v>
      </c>
      <c r="E1772" s="181" t="s">
        <v>3301</v>
      </c>
      <c r="F1772" s="9" t="s">
        <v>68</v>
      </c>
      <c r="G1772" s="9" t="s">
        <v>108</v>
      </c>
      <c r="H1772" s="10">
        <v>0</v>
      </c>
      <c r="I1772" s="11">
        <v>4</v>
      </c>
      <c r="J1772" s="24">
        <v>44386</v>
      </c>
      <c r="K1772" s="12"/>
      <c r="L1772" s="14">
        <v>0</v>
      </c>
      <c r="N1772" s="21">
        <v>0</v>
      </c>
      <c r="P1772" s="21">
        <v>0</v>
      </c>
      <c r="R1772" s="21">
        <v>3504</v>
      </c>
      <c r="T1772" s="21">
        <v>0</v>
      </c>
      <c r="V1772" s="22">
        <v>47890</v>
      </c>
      <c r="X1772" s="5" t="str">
        <f t="shared" si="27"/>
        <v>No</v>
      </c>
      <c r="Z1772" s="21"/>
      <c r="AC1772" s="28"/>
      <c r="AG1772" s="7"/>
    </row>
    <row r="1773" spans="1:33">
      <c r="A1773" s="8" t="s">
        <v>3293</v>
      </c>
      <c r="B1773" s="8" t="s">
        <v>6001</v>
      </c>
      <c r="C1773" s="9" t="s">
        <v>74</v>
      </c>
      <c r="D1773" s="178" t="s">
        <v>3294</v>
      </c>
      <c r="E1773" s="181" t="s">
        <v>3295</v>
      </c>
      <c r="F1773" s="9" t="s">
        <v>68</v>
      </c>
      <c r="G1773" s="9" t="s">
        <v>108</v>
      </c>
      <c r="H1773" s="10">
        <v>0</v>
      </c>
      <c r="I1773" s="11">
        <v>4</v>
      </c>
      <c r="J1773" s="24">
        <v>13400</v>
      </c>
      <c r="K1773" s="12"/>
      <c r="L1773" s="14">
        <v>0</v>
      </c>
      <c r="N1773" s="21">
        <v>0</v>
      </c>
      <c r="P1773" s="21">
        <v>0</v>
      </c>
      <c r="R1773" s="21">
        <v>0</v>
      </c>
      <c r="T1773" s="21">
        <v>0</v>
      </c>
      <c r="V1773" s="22">
        <v>13400</v>
      </c>
      <c r="X1773" s="5" t="str">
        <f t="shared" si="27"/>
        <v>No</v>
      </c>
      <c r="Z1773" s="21"/>
      <c r="AC1773" s="28"/>
      <c r="AG1773" s="7"/>
    </row>
    <row r="1774" spans="1:33">
      <c r="A1774" s="8" t="s">
        <v>2535</v>
      </c>
      <c r="B1774" s="8" t="s">
        <v>5779</v>
      </c>
      <c r="C1774" s="9" t="s">
        <v>177</v>
      </c>
      <c r="D1774" s="178" t="s">
        <v>2536</v>
      </c>
      <c r="E1774" s="181" t="s">
        <v>2537</v>
      </c>
      <c r="F1774" s="9" t="s">
        <v>68</v>
      </c>
      <c r="G1774" s="9" t="s">
        <v>108</v>
      </c>
      <c r="H1774" s="10">
        <v>0</v>
      </c>
      <c r="I1774" s="11">
        <v>4</v>
      </c>
      <c r="J1774" s="24">
        <v>29118</v>
      </c>
      <c r="K1774" s="12"/>
      <c r="L1774" s="14">
        <v>0</v>
      </c>
      <c r="N1774" s="21">
        <v>0</v>
      </c>
      <c r="P1774" s="21">
        <v>0</v>
      </c>
      <c r="R1774" s="21">
        <v>0</v>
      </c>
      <c r="T1774" s="21">
        <v>0</v>
      </c>
      <c r="V1774" s="22">
        <v>29118</v>
      </c>
      <c r="X1774" s="5" t="str">
        <f t="shared" si="27"/>
        <v>No</v>
      </c>
      <c r="Z1774" s="21"/>
      <c r="AC1774" s="28"/>
      <c r="AG1774" s="7"/>
    </row>
    <row r="1775" spans="1:33">
      <c r="A1775" s="8" t="s">
        <v>6530</v>
      </c>
      <c r="B1775" s="8" t="s">
        <v>4202</v>
      </c>
      <c r="C1775" s="9" t="s">
        <v>285</v>
      </c>
      <c r="D1775" s="178"/>
      <c r="E1775" s="181" t="s">
        <v>4203</v>
      </c>
      <c r="F1775" s="9" t="s">
        <v>68</v>
      </c>
      <c r="G1775" s="9" t="s">
        <v>108</v>
      </c>
      <c r="H1775" s="10">
        <v>0</v>
      </c>
      <c r="I1775" s="11">
        <v>4</v>
      </c>
      <c r="J1775" s="24">
        <v>0</v>
      </c>
      <c r="K1775" s="12"/>
      <c r="L1775" s="14">
        <v>0</v>
      </c>
      <c r="N1775" s="21">
        <v>0</v>
      </c>
      <c r="P1775" s="21">
        <v>0</v>
      </c>
      <c r="R1775" s="21">
        <v>0</v>
      </c>
      <c r="T1775" s="21">
        <v>0</v>
      </c>
      <c r="V1775" s="22">
        <v>0</v>
      </c>
      <c r="X1775" s="5" t="str">
        <f t="shared" si="27"/>
        <v>No</v>
      </c>
      <c r="Z1775" s="21"/>
      <c r="AC1775" s="28"/>
      <c r="AG1775" s="7"/>
    </row>
    <row r="1776" spans="1:33">
      <c r="A1776" s="8" t="s">
        <v>1363</v>
      </c>
      <c r="B1776" s="8" t="s">
        <v>5595</v>
      </c>
      <c r="C1776" s="9" t="s">
        <v>175</v>
      </c>
      <c r="D1776" s="178" t="s">
        <v>1364</v>
      </c>
      <c r="E1776" s="181" t="s">
        <v>1365</v>
      </c>
      <c r="F1776" s="9" t="s">
        <v>116</v>
      </c>
      <c r="G1776" s="9" t="s">
        <v>108</v>
      </c>
      <c r="H1776" s="10">
        <v>0</v>
      </c>
      <c r="I1776" s="11">
        <v>4</v>
      </c>
      <c r="J1776" s="24">
        <v>24982</v>
      </c>
      <c r="K1776" s="12"/>
      <c r="L1776" s="14">
        <v>0</v>
      </c>
      <c r="N1776" s="21">
        <v>0</v>
      </c>
      <c r="P1776" s="21">
        <v>0</v>
      </c>
      <c r="R1776" s="21">
        <v>0</v>
      </c>
      <c r="T1776" s="21">
        <v>0</v>
      </c>
      <c r="V1776" s="22">
        <v>24982</v>
      </c>
      <c r="X1776" s="5" t="str">
        <f t="shared" si="27"/>
        <v>No</v>
      </c>
      <c r="Z1776" s="21"/>
      <c r="AC1776" s="28"/>
      <c r="AG1776" s="7"/>
    </row>
    <row r="1777" spans="1:33">
      <c r="A1777" s="8" t="s">
        <v>331</v>
      </c>
      <c r="B1777" s="8" t="s">
        <v>5045</v>
      </c>
      <c r="C1777" s="9" t="s">
        <v>117</v>
      </c>
      <c r="D1777" s="178">
        <v>1088</v>
      </c>
      <c r="E1777" s="181">
        <v>10088</v>
      </c>
      <c r="F1777" s="9" t="s">
        <v>72</v>
      </c>
      <c r="G1777" s="9" t="s">
        <v>69</v>
      </c>
      <c r="H1777" s="10">
        <v>203914</v>
      </c>
      <c r="I1777" s="11">
        <v>4</v>
      </c>
      <c r="J1777" s="24">
        <v>1414416</v>
      </c>
      <c r="K1777" s="12"/>
      <c r="L1777" s="14">
        <v>0</v>
      </c>
      <c r="N1777" s="21">
        <v>7110</v>
      </c>
      <c r="P1777" s="21">
        <v>8774</v>
      </c>
      <c r="R1777" s="21">
        <v>1944133</v>
      </c>
      <c r="T1777" s="21">
        <v>0</v>
      </c>
      <c r="V1777" s="22">
        <v>3374433</v>
      </c>
      <c r="X1777" s="5" t="str">
        <f t="shared" si="27"/>
        <v>No</v>
      </c>
      <c r="Z1777" s="21"/>
      <c r="AC1777" s="28"/>
      <c r="AG1777" s="7"/>
    </row>
    <row r="1778" spans="1:33">
      <c r="A1778" s="8" t="s">
        <v>1356</v>
      </c>
      <c r="B1778" s="8" t="s">
        <v>1357</v>
      </c>
      <c r="C1778" s="9" t="s">
        <v>175</v>
      </c>
      <c r="D1778" s="178" t="s">
        <v>1358</v>
      </c>
      <c r="E1778" s="181" t="s">
        <v>1359</v>
      </c>
      <c r="F1778" s="9" t="s">
        <v>116</v>
      </c>
      <c r="G1778" s="9" t="s">
        <v>108</v>
      </c>
      <c r="H1778" s="10">
        <v>0</v>
      </c>
      <c r="I1778" s="11">
        <v>4</v>
      </c>
      <c r="J1778" s="24">
        <v>5577</v>
      </c>
      <c r="K1778" s="12"/>
      <c r="L1778" s="14">
        <v>0</v>
      </c>
      <c r="N1778" s="21">
        <v>0</v>
      </c>
      <c r="P1778" s="21">
        <v>0</v>
      </c>
      <c r="R1778" s="21">
        <v>4265</v>
      </c>
      <c r="T1778" s="21">
        <v>0</v>
      </c>
      <c r="V1778" s="22">
        <v>9842</v>
      </c>
      <c r="X1778" s="5" t="str">
        <f t="shared" si="27"/>
        <v>No</v>
      </c>
      <c r="Z1778" s="21"/>
      <c r="AC1778" s="28"/>
      <c r="AG1778" s="7"/>
    </row>
    <row r="1779" spans="1:33">
      <c r="A1779" s="8" t="s">
        <v>6523</v>
      </c>
      <c r="B1779" s="8" t="s">
        <v>5968</v>
      </c>
      <c r="C1779" s="9" t="s">
        <v>285</v>
      </c>
      <c r="D1779" s="178" t="s">
        <v>2913</v>
      </c>
      <c r="E1779" s="181" t="s">
        <v>2914</v>
      </c>
      <c r="F1779" s="9" t="s">
        <v>68</v>
      </c>
      <c r="G1779" s="9" t="s">
        <v>108</v>
      </c>
      <c r="H1779" s="10">
        <v>0</v>
      </c>
      <c r="I1779" s="11">
        <v>4</v>
      </c>
      <c r="J1779" s="24">
        <v>7815</v>
      </c>
      <c r="K1779" s="12"/>
      <c r="L1779" s="14">
        <v>0</v>
      </c>
      <c r="N1779" s="21">
        <v>0</v>
      </c>
      <c r="P1779" s="21">
        <v>0</v>
      </c>
      <c r="R1779" s="21">
        <v>0</v>
      </c>
      <c r="T1779" s="21">
        <v>0</v>
      </c>
      <c r="V1779" s="22">
        <v>7815</v>
      </c>
      <c r="X1779" s="5" t="str">
        <f t="shared" si="27"/>
        <v>No</v>
      </c>
      <c r="Z1779" s="21"/>
      <c r="AC1779" s="28"/>
      <c r="AG1779" s="7"/>
    </row>
    <row r="1780" spans="1:33">
      <c r="A1780" s="8" t="s">
        <v>6521</v>
      </c>
      <c r="B1780" s="8" t="s">
        <v>2915</v>
      </c>
      <c r="C1780" s="9" t="s">
        <v>285</v>
      </c>
      <c r="D1780" s="178" t="s">
        <v>2916</v>
      </c>
      <c r="E1780" s="181" t="s">
        <v>2917</v>
      </c>
      <c r="F1780" s="9" t="s">
        <v>116</v>
      </c>
      <c r="G1780" s="9" t="s">
        <v>108</v>
      </c>
      <c r="H1780" s="10">
        <v>0</v>
      </c>
      <c r="I1780" s="11">
        <v>4</v>
      </c>
      <c r="J1780" s="24">
        <v>5186</v>
      </c>
      <c r="K1780" s="12"/>
      <c r="L1780" s="14">
        <v>0</v>
      </c>
      <c r="N1780" s="21">
        <v>0</v>
      </c>
      <c r="P1780" s="21">
        <v>0</v>
      </c>
      <c r="R1780" s="21">
        <v>10000</v>
      </c>
      <c r="T1780" s="21">
        <v>0</v>
      </c>
      <c r="V1780" s="22">
        <v>15186</v>
      </c>
      <c r="X1780" s="5" t="str">
        <f t="shared" si="27"/>
        <v>No</v>
      </c>
      <c r="Z1780" s="21"/>
      <c r="AC1780" s="28"/>
      <c r="AG1780" s="7"/>
    </row>
    <row r="1781" spans="1:33">
      <c r="A1781" s="8" t="s">
        <v>1346</v>
      </c>
      <c r="B1781" s="8" t="s">
        <v>5991</v>
      </c>
      <c r="C1781" s="9" t="s">
        <v>175</v>
      </c>
      <c r="D1781" s="178" t="s">
        <v>1347</v>
      </c>
      <c r="E1781" s="181" t="s">
        <v>1348</v>
      </c>
      <c r="F1781" s="9" t="s">
        <v>68</v>
      </c>
      <c r="G1781" s="9" t="s">
        <v>108</v>
      </c>
      <c r="H1781" s="10">
        <v>0</v>
      </c>
      <c r="I1781" s="11">
        <v>4</v>
      </c>
      <c r="J1781" s="24">
        <v>35178</v>
      </c>
      <c r="K1781" s="12"/>
      <c r="L1781" s="14">
        <v>0</v>
      </c>
      <c r="N1781" s="21">
        <v>0</v>
      </c>
      <c r="P1781" s="21">
        <v>0</v>
      </c>
      <c r="R1781" s="21">
        <v>8024</v>
      </c>
      <c r="T1781" s="21">
        <v>0</v>
      </c>
      <c r="V1781" s="22">
        <v>43202</v>
      </c>
      <c r="X1781" s="5" t="str">
        <f t="shared" si="27"/>
        <v>No</v>
      </c>
      <c r="Z1781" s="21"/>
      <c r="AC1781" s="28"/>
      <c r="AG1781" s="7"/>
    </row>
    <row r="1782" spans="1:33">
      <c r="A1782" s="8" t="s">
        <v>6527</v>
      </c>
      <c r="B1782" s="8" t="s">
        <v>4102</v>
      </c>
      <c r="C1782" s="9" t="s">
        <v>101</v>
      </c>
      <c r="D1782" s="178" t="s">
        <v>3650</v>
      </c>
      <c r="E1782" s="181" t="s">
        <v>3651</v>
      </c>
      <c r="F1782" s="9" t="s">
        <v>68</v>
      </c>
      <c r="G1782" s="9" t="s">
        <v>108</v>
      </c>
      <c r="H1782" s="10">
        <v>0</v>
      </c>
      <c r="I1782" s="11">
        <v>4</v>
      </c>
      <c r="J1782" s="24">
        <v>4660</v>
      </c>
      <c r="K1782" s="12"/>
      <c r="L1782" s="14">
        <v>0</v>
      </c>
      <c r="N1782" s="21">
        <v>0</v>
      </c>
      <c r="P1782" s="21">
        <v>0</v>
      </c>
      <c r="R1782" s="21">
        <v>0</v>
      </c>
      <c r="T1782" s="21">
        <v>0</v>
      </c>
      <c r="V1782" s="22">
        <v>4660</v>
      </c>
      <c r="X1782" s="5" t="str">
        <f t="shared" si="27"/>
        <v>No</v>
      </c>
      <c r="Z1782" s="21"/>
      <c r="AC1782" s="28"/>
      <c r="AG1782" s="7"/>
    </row>
    <row r="1783" spans="1:33">
      <c r="A1783" s="8" t="s">
        <v>1343</v>
      </c>
      <c r="B1783" s="8" t="s">
        <v>5051</v>
      </c>
      <c r="C1783" s="9" t="s">
        <v>175</v>
      </c>
      <c r="D1783" s="178" t="s">
        <v>1344</v>
      </c>
      <c r="E1783" s="181" t="s">
        <v>1345</v>
      </c>
      <c r="F1783" s="9" t="s">
        <v>116</v>
      </c>
      <c r="G1783" s="9" t="s">
        <v>108</v>
      </c>
      <c r="H1783" s="10">
        <v>0</v>
      </c>
      <c r="I1783" s="11">
        <v>4</v>
      </c>
      <c r="J1783" s="24">
        <v>2575</v>
      </c>
      <c r="K1783" s="12"/>
      <c r="L1783" s="14">
        <v>0</v>
      </c>
      <c r="N1783" s="21">
        <v>0</v>
      </c>
      <c r="P1783" s="21">
        <v>0</v>
      </c>
      <c r="R1783" s="21">
        <v>2451</v>
      </c>
      <c r="T1783" s="21">
        <v>0</v>
      </c>
      <c r="V1783" s="22">
        <v>5026</v>
      </c>
      <c r="X1783" s="5" t="str">
        <f t="shared" si="27"/>
        <v>No</v>
      </c>
      <c r="Z1783" s="21"/>
      <c r="AC1783" s="28"/>
      <c r="AG1783" s="7"/>
    </row>
    <row r="1784" spans="1:33">
      <c r="A1784" s="8" t="s">
        <v>4764</v>
      </c>
      <c r="B1784" s="8" t="s">
        <v>5975</v>
      </c>
      <c r="C1784" s="9" t="s">
        <v>272</v>
      </c>
      <c r="D1784" s="178">
        <v>48</v>
      </c>
      <c r="E1784" s="181">
        <v>48</v>
      </c>
      <c r="F1784" s="9" t="s">
        <v>68</v>
      </c>
      <c r="G1784" s="9" t="s">
        <v>3846</v>
      </c>
      <c r="H1784" s="10">
        <v>51924</v>
      </c>
      <c r="I1784" s="11">
        <v>4</v>
      </c>
      <c r="J1784" s="24">
        <v>24825</v>
      </c>
      <c r="K1784" s="12"/>
      <c r="L1784" s="14">
        <v>0</v>
      </c>
      <c r="N1784" s="21">
        <v>0</v>
      </c>
      <c r="P1784" s="21">
        <v>0</v>
      </c>
      <c r="R1784" s="21">
        <v>0</v>
      </c>
      <c r="T1784" s="21">
        <v>0</v>
      </c>
      <c r="V1784" s="22">
        <v>24825</v>
      </c>
      <c r="X1784" s="5" t="str">
        <f t="shared" si="27"/>
        <v>No</v>
      </c>
      <c r="Z1784" s="21"/>
      <c r="AC1784" s="28"/>
      <c r="AG1784" s="7"/>
    </row>
    <row r="1785" spans="1:33">
      <c r="A1785" s="8" t="s">
        <v>2515</v>
      </c>
      <c r="B1785" s="8" t="s">
        <v>5049</v>
      </c>
      <c r="C1785" s="9" t="s">
        <v>177</v>
      </c>
      <c r="D1785" s="178" t="s">
        <v>2516</v>
      </c>
      <c r="E1785" s="181" t="s">
        <v>2517</v>
      </c>
      <c r="F1785" s="9" t="s">
        <v>68</v>
      </c>
      <c r="G1785" s="9" t="s">
        <v>108</v>
      </c>
      <c r="H1785" s="10">
        <v>0</v>
      </c>
      <c r="I1785" s="11">
        <v>4</v>
      </c>
      <c r="J1785" s="24">
        <v>2693</v>
      </c>
      <c r="K1785" s="12"/>
      <c r="L1785" s="14">
        <v>0</v>
      </c>
      <c r="N1785" s="21">
        <v>0</v>
      </c>
      <c r="P1785" s="21">
        <v>0</v>
      </c>
      <c r="R1785" s="21">
        <v>0</v>
      </c>
      <c r="T1785" s="21">
        <v>0</v>
      </c>
      <c r="V1785" s="22">
        <v>2693</v>
      </c>
      <c r="X1785" s="5" t="str">
        <f t="shared" si="27"/>
        <v>No</v>
      </c>
      <c r="Z1785" s="21"/>
      <c r="AC1785" s="28"/>
      <c r="AG1785" s="7"/>
    </row>
    <row r="1786" spans="1:33">
      <c r="A1786" s="8" t="s">
        <v>4214</v>
      </c>
      <c r="B1786" s="8" t="s">
        <v>5988</v>
      </c>
      <c r="C1786" s="9" t="s">
        <v>39</v>
      </c>
      <c r="D1786" s="178"/>
      <c r="E1786" s="181" t="s">
        <v>4215</v>
      </c>
      <c r="F1786" s="9" t="s">
        <v>68</v>
      </c>
      <c r="G1786" s="9" t="s">
        <v>108</v>
      </c>
      <c r="H1786" s="10">
        <v>0</v>
      </c>
      <c r="I1786" s="11">
        <v>4</v>
      </c>
      <c r="J1786" s="24">
        <v>37710</v>
      </c>
      <c r="K1786" s="12"/>
      <c r="L1786" s="14">
        <v>0</v>
      </c>
      <c r="N1786" s="21">
        <v>0</v>
      </c>
      <c r="P1786" s="21">
        <v>0</v>
      </c>
      <c r="R1786" s="21">
        <v>0</v>
      </c>
      <c r="T1786" s="21">
        <v>0</v>
      </c>
      <c r="V1786" s="22">
        <v>37710</v>
      </c>
      <c r="X1786" s="5" t="str">
        <f t="shared" si="27"/>
        <v>No</v>
      </c>
      <c r="Z1786" s="21"/>
      <c r="AC1786" s="28"/>
      <c r="AG1786" s="7"/>
    </row>
    <row r="1787" spans="1:33">
      <c r="A1787" s="8" t="s">
        <v>1335</v>
      </c>
      <c r="B1787" s="8" t="s">
        <v>5966</v>
      </c>
      <c r="C1787" s="9" t="s">
        <v>175</v>
      </c>
      <c r="D1787" s="178" t="s">
        <v>1336</v>
      </c>
      <c r="E1787" s="181" t="s">
        <v>1337</v>
      </c>
      <c r="F1787" s="9" t="s">
        <v>68</v>
      </c>
      <c r="G1787" s="9" t="s">
        <v>108</v>
      </c>
      <c r="H1787" s="10">
        <v>0</v>
      </c>
      <c r="I1787" s="11">
        <v>4</v>
      </c>
      <c r="J1787" s="24">
        <v>30699</v>
      </c>
      <c r="K1787" s="12"/>
      <c r="L1787" s="14">
        <v>0</v>
      </c>
      <c r="N1787" s="21">
        <v>0</v>
      </c>
      <c r="P1787" s="21">
        <v>0</v>
      </c>
      <c r="R1787" s="21">
        <v>0</v>
      </c>
      <c r="T1787" s="21">
        <v>0</v>
      </c>
      <c r="V1787" s="22">
        <v>30699</v>
      </c>
      <c r="X1787" s="5" t="str">
        <f t="shared" si="27"/>
        <v>No</v>
      </c>
      <c r="Z1787" s="21"/>
      <c r="AC1787" s="28"/>
      <c r="AG1787" s="7"/>
    </row>
    <row r="1788" spans="1:33">
      <c r="A1788" s="8" t="s">
        <v>4745</v>
      </c>
      <c r="B1788" s="8" t="s">
        <v>6019</v>
      </c>
      <c r="C1788" s="9" t="s">
        <v>272</v>
      </c>
      <c r="D1788" s="178">
        <v>55</v>
      </c>
      <c r="E1788" s="181">
        <v>55</v>
      </c>
      <c r="F1788" s="9" t="s">
        <v>68</v>
      </c>
      <c r="G1788" s="9" t="s">
        <v>3846</v>
      </c>
      <c r="H1788" s="10">
        <v>98378</v>
      </c>
      <c r="I1788" s="11">
        <v>4</v>
      </c>
      <c r="J1788" s="24">
        <v>0</v>
      </c>
      <c r="K1788" s="12"/>
      <c r="L1788" s="14">
        <v>0</v>
      </c>
      <c r="N1788" s="21">
        <v>0</v>
      </c>
      <c r="P1788" s="21">
        <v>0</v>
      </c>
      <c r="R1788" s="21">
        <v>0</v>
      </c>
      <c r="T1788" s="21">
        <v>0</v>
      </c>
      <c r="V1788" s="22">
        <v>0</v>
      </c>
      <c r="X1788" s="5" t="str">
        <f t="shared" si="27"/>
        <v>No</v>
      </c>
      <c r="Z1788" s="21"/>
      <c r="AC1788" s="28"/>
      <c r="AG1788" s="7"/>
    </row>
    <row r="1789" spans="1:33">
      <c r="A1789" s="8" t="s">
        <v>1329</v>
      </c>
      <c r="B1789" s="8" t="s">
        <v>6014</v>
      </c>
      <c r="C1789" s="9" t="s">
        <v>175</v>
      </c>
      <c r="D1789" s="178" t="s">
        <v>1330</v>
      </c>
      <c r="E1789" s="181" t="s">
        <v>1331</v>
      </c>
      <c r="F1789" s="9" t="s">
        <v>116</v>
      </c>
      <c r="G1789" s="9" t="s">
        <v>108</v>
      </c>
      <c r="H1789" s="10">
        <v>0</v>
      </c>
      <c r="I1789" s="11">
        <v>4</v>
      </c>
      <c r="J1789" s="24">
        <v>9154</v>
      </c>
      <c r="K1789" s="12"/>
      <c r="L1789" s="14">
        <v>0</v>
      </c>
      <c r="N1789" s="21">
        <v>0</v>
      </c>
      <c r="P1789" s="21">
        <v>0</v>
      </c>
      <c r="R1789" s="21">
        <v>11162</v>
      </c>
      <c r="T1789" s="21">
        <v>0</v>
      </c>
      <c r="V1789" s="22">
        <v>20316</v>
      </c>
      <c r="X1789" s="5" t="str">
        <f t="shared" si="27"/>
        <v>No</v>
      </c>
      <c r="Z1789" s="21"/>
      <c r="AC1789" s="28"/>
      <c r="AG1789" s="7"/>
    </row>
    <row r="1790" spans="1:33">
      <c r="A1790" s="8" t="s">
        <v>4761</v>
      </c>
      <c r="B1790" s="8" t="s">
        <v>1270</v>
      </c>
      <c r="C1790" s="9" t="s">
        <v>101</v>
      </c>
      <c r="D1790" s="178">
        <v>5042</v>
      </c>
      <c r="E1790" s="181">
        <v>50042</v>
      </c>
      <c r="F1790" s="9" t="s">
        <v>68</v>
      </c>
      <c r="G1790" s="9" t="s">
        <v>3846</v>
      </c>
      <c r="H1790" s="10">
        <v>8608208</v>
      </c>
      <c r="I1790" s="11">
        <v>4</v>
      </c>
      <c r="J1790" s="24">
        <v>0</v>
      </c>
      <c r="K1790" s="12"/>
      <c r="L1790" s="14">
        <v>0</v>
      </c>
      <c r="N1790" s="21">
        <v>0</v>
      </c>
      <c r="P1790" s="21">
        <v>0</v>
      </c>
      <c r="R1790" s="21">
        <v>0</v>
      </c>
      <c r="T1790" s="21">
        <v>0</v>
      </c>
      <c r="V1790" s="22">
        <v>0</v>
      </c>
      <c r="X1790" s="5" t="str">
        <f t="shared" si="27"/>
        <v>No</v>
      </c>
      <c r="Z1790" s="21"/>
      <c r="AC1790" s="28"/>
      <c r="AG1790" s="7"/>
    </row>
    <row r="1791" spans="1:33">
      <c r="A1791" s="8" t="s">
        <v>2497</v>
      </c>
      <c r="B1791" s="8" t="s">
        <v>5943</v>
      </c>
      <c r="C1791" s="9" t="s">
        <v>177</v>
      </c>
      <c r="D1791" s="178" t="s">
        <v>2498</v>
      </c>
      <c r="E1791" s="181" t="s">
        <v>2499</v>
      </c>
      <c r="F1791" s="9" t="s">
        <v>116</v>
      </c>
      <c r="G1791" s="9" t="s">
        <v>108</v>
      </c>
      <c r="H1791" s="10">
        <v>0</v>
      </c>
      <c r="I1791" s="11">
        <v>4</v>
      </c>
      <c r="J1791" s="24">
        <v>11496</v>
      </c>
      <c r="K1791" s="12"/>
      <c r="L1791" s="14">
        <v>0</v>
      </c>
      <c r="N1791" s="21">
        <v>0</v>
      </c>
      <c r="P1791" s="21">
        <v>0</v>
      </c>
      <c r="R1791" s="21">
        <v>2625</v>
      </c>
      <c r="T1791" s="21">
        <v>0</v>
      </c>
      <c r="V1791" s="22">
        <v>14121</v>
      </c>
      <c r="X1791" s="5" t="str">
        <f t="shared" si="27"/>
        <v>No</v>
      </c>
      <c r="Z1791" s="21"/>
      <c r="AC1791" s="28"/>
      <c r="AG1791" s="7"/>
    </row>
    <row r="1792" spans="1:33">
      <c r="A1792" s="8" t="s">
        <v>3762</v>
      </c>
      <c r="B1792" s="8" t="s">
        <v>5959</v>
      </c>
      <c r="C1792" s="9" t="s">
        <v>163</v>
      </c>
      <c r="D1792" s="178" t="s">
        <v>3763</v>
      </c>
      <c r="E1792" s="181" t="s">
        <v>3764</v>
      </c>
      <c r="F1792" s="9" t="s">
        <v>68</v>
      </c>
      <c r="G1792" s="9" t="s">
        <v>108</v>
      </c>
      <c r="H1792" s="10">
        <v>0</v>
      </c>
      <c r="I1792" s="11">
        <v>4</v>
      </c>
      <c r="J1792" s="24">
        <v>17336</v>
      </c>
      <c r="K1792" s="12"/>
      <c r="L1792" s="14">
        <v>0</v>
      </c>
      <c r="N1792" s="21">
        <v>0</v>
      </c>
      <c r="P1792" s="21">
        <v>0</v>
      </c>
      <c r="R1792" s="21">
        <v>0</v>
      </c>
      <c r="T1792" s="21">
        <v>0</v>
      </c>
      <c r="V1792" s="22">
        <v>17336</v>
      </c>
      <c r="X1792" s="5" t="str">
        <f t="shared" si="27"/>
        <v>No</v>
      </c>
      <c r="Z1792" s="21"/>
      <c r="AC1792" s="28"/>
      <c r="AG1792" s="7"/>
    </row>
    <row r="1793" spans="1:33">
      <c r="A1793" s="8" t="s">
        <v>691</v>
      </c>
      <c r="B1793" s="8" t="s">
        <v>5977</v>
      </c>
      <c r="C1793" s="9" t="s">
        <v>74</v>
      </c>
      <c r="D1793" s="178" t="s">
        <v>692</v>
      </c>
      <c r="E1793" s="181">
        <v>99262</v>
      </c>
      <c r="F1793" s="9" t="s">
        <v>34</v>
      </c>
      <c r="G1793" s="9" t="s">
        <v>3846</v>
      </c>
      <c r="H1793" s="10">
        <v>0</v>
      </c>
      <c r="I1793" s="11">
        <v>4</v>
      </c>
      <c r="J1793" s="24">
        <v>3170</v>
      </c>
      <c r="K1793" s="12"/>
      <c r="L1793" s="14">
        <v>0</v>
      </c>
      <c r="N1793" s="21">
        <v>0</v>
      </c>
      <c r="P1793" s="21">
        <v>0</v>
      </c>
      <c r="R1793" s="21">
        <v>0</v>
      </c>
      <c r="T1793" s="21">
        <v>0</v>
      </c>
      <c r="V1793" s="22">
        <v>3170</v>
      </c>
      <c r="X1793" s="5" t="str">
        <f t="shared" si="27"/>
        <v>No</v>
      </c>
      <c r="Z1793" s="21"/>
      <c r="AC1793" s="28"/>
      <c r="AG1793" s="7"/>
    </row>
    <row r="1794" spans="1:33">
      <c r="A1794" s="8" t="s">
        <v>641</v>
      </c>
      <c r="B1794" s="8" t="s">
        <v>5332</v>
      </c>
      <c r="C1794" s="9" t="s">
        <v>83</v>
      </c>
      <c r="D1794" s="178">
        <v>7050</v>
      </c>
      <c r="E1794" s="181">
        <v>70050</v>
      </c>
      <c r="F1794" s="9" t="s">
        <v>141</v>
      </c>
      <c r="G1794" s="9" t="s">
        <v>3846</v>
      </c>
      <c r="H1794" s="10">
        <v>52900</v>
      </c>
      <c r="I1794" s="11">
        <v>4</v>
      </c>
      <c r="J1794" s="24">
        <v>0</v>
      </c>
      <c r="K1794" s="12"/>
      <c r="L1794" s="14">
        <v>0</v>
      </c>
      <c r="N1794" s="21">
        <v>0</v>
      </c>
      <c r="P1794" s="21">
        <v>0</v>
      </c>
      <c r="R1794" s="21">
        <v>0</v>
      </c>
      <c r="T1794" s="21">
        <v>0</v>
      </c>
      <c r="V1794" s="22">
        <v>0</v>
      </c>
      <c r="X1794" s="5" t="str">
        <f t="shared" si="27"/>
        <v>No</v>
      </c>
      <c r="Z1794" s="21"/>
      <c r="AC1794" s="28"/>
      <c r="AG1794" s="7"/>
    </row>
    <row r="1795" spans="1:33">
      <c r="A1795" s="8" t="s">
        <v>512</v>
      </c>
      <c r="B1795" s="8" t="s">
        <v>6007</v>
      </c>
      <c r="C1795" s="9" t="s">
        <v>99</v>
      </c>
      <c r="D1795" s="178" t="s">
        <v>513</v>
      </c>
      <c r="E1795" s="181" t="s">
        <v>514</v>
      </c>
      <c r="F1795" s="9" t="s">
        <v>68</v>
      </c>
      <c r="G1795" s="9" t="s">
        <v>108</v>
      </c>
      <c r="H1795" s="10">
        <v>0</v>
      </c>
      <c r="I1795" s="11">
        <v>4</v>
      </c>
      <c r="J1795" s="24">
        <v>6260</v>
      </c>
      <c r="K1795" s="12"/>
      <c r="L1795" s="14">
        <v>0</v>
      </c>
      <c r="N1795" s="21">
        <v>0</v>
      </c>
      <c r="P1795" s="21">
        <v>0</v>
      </c>
      <c r="R1795" s="21">
        <v>0</v>
      </c>
      <c r="T1795" s="21">
        <v>0</v>
      </c>
      <c r="V1795" s="22">
        <v>6260</v>
      </c>
      <c r="X1795" s="5" t="str">
        <f t="shared" ref="X1795:X1858" si="28">IF(W1795&amp;U1795&amp;S1795&amp;Q1795&amp;O1795&amp;M1795&amp;K1795&lt;&gt;"","Yes","No")</f>
        <v>No</v>
      </c>
      <c r="Z1795" s="21"/>
      <c r="AC1795" s="28"/>
      <c r="AG1795" s="7"/>
    </row>
    <row r="1796" spans="1:33">
      <c r="A1796" s="8" t="s">
        <v>515</v>
      </c>
      <c r="B1796" s="8" t="s">
        <v>5772</v>
      </c>
      <c r="C1796" s="9" t="s">
        <v>99</v>
      </c>
      <c r="D1796" s="178" t="s">
        <v>516</v>
      </c>
      <c r="E1796" s="181" t="s">
        <v>517</v>
      </c>
      <c r="F1796" s="9" t="s">
        <v>68</v>
      </c>
      <c r="G1796" s="9" t="s">
        <v>108</v>
      </c>
      <c r="H1796" s="10">
        <v>0</v>
      </c>
      <c r="I1796" s="11">
        <v>4</v>
      </c>
      <c r="J1796" s="24">
        <v>12025</v>
      </c>
      <c r="K1796" s="12"/>
      <c r="L1796" s="14">
        <v>0</v>
      </c>
      <c r="N1796" s="21">
        <v>0</v>
      </c>
      <c r="P1796" s="21">
        <v>0</v>
      </c>
      <c r="R1796" s="21">
        <v>0</v>
      </c>
      <c r="T1796" s="21">
        <v>71171</v>
      </c>
      <c r="V1796" s="22">
        <v>83196</v>
      </c>
      <c r="X1796" s="5" t="str">
        <f t="shared" si="28"/>
        <v>No</v>
      </c>
      <c r="Z1796" s="21"/>
      <c r="AC1796" s="28"/>
      <c r="AG1796" s="7"/>
    </row>
    <row r="1797" spans="1:33">
      <c r="A1797" s="8" t="s">
        <v>4765</v>
      </c>
      <c r="B1797" s="8" t="s">
        <v>5292</v>
      </c>
      <c r="C1797" s="9" t="s">
        <v>74</v>
      </c>
      <c r="D1797" s="178">
        <v>9167</v>
      </c>
      <c r="E1797" s="181">
        <v>90167</v>
      </c>
      <c r="F1797" s="9" t="s">
        <v>68</v>
      </c>
      <c r="G1797" s="9" t="s">
        <v>3846</v>
      </c>
      <c r="H1797" s="10">
        <v>72794</v>
      </c>
      <c r="I1797" s="11">
        <v>4</v>
      </c>
      <c r="J1797" s="24">
        <v>30339</v>
      </c>
      <c r="K1797" s="12"/>
      <c r="L1797" s="14">
        <v>0</v>
      </c>
      <c r="N1797" s="21">
        <v>0</v>
      </c>
      <c r="P1797" s="21">
        <v>0</v>
      </c>
      <c r="R1797" s="21">
        <v>0</v>
      </c>
      <c r="T1797" s="21">
        <v>0</v>
      </c>
      <c r="V1797" s="22">
        <v>30339</v>
      </c>
      <c r="X1797" s="5" t="str">
        <f t="shared" si="28"/>
        <v>No</v>
      </c>
      <c r="Z1797" s="21"/>
      <c r="AC1797" s="28"/>
      <c r="AG1797" s="7"/>
    </row>
    <row r="1798" spans="1:33">
      <c r="A1798" s="8" t="s">
        <v>4763</v>
      </c>
      <c r="B1798" s="8" t="s">
        <v>650</v>
      </c>
      <c r="C1798" s="9" t="s">
        <v>83</v>
      </c>
      <c r="D1798" s="178"/>
      <c r="E1798" s="181">
        <v>70271</v>
      </c>
      <c r="F1798" s="9" t="s">
        <v>68</v>
      </c>
      <c r="G1798" s="9" t="s">
        <v>69</v>
      </c>
      <c r="H1798" s="10">
        <v>1519417</v>
      </c>
      <c r="I1798" s="11">
        <v>4</v>
      </c>
      <c r="J1798" s="24">
        <v>0</v>
      </c>
      <c r="K1798" s="12"/>
      <c r="L1798" s="14">
        <v>0</v>
      </c>
      <c r="N1798" s="21">
        <v>0</v>
      </c>
      <c r="P1798" s="21">
        <v>0</v>
      </c>
      <c r="R1798" s="21">
        <v>0</v>
      </c>
      <c r="T1798" s="21">
        <v>0</v>
      </c>
      <c r="V1798" s="22">
        <v>0</v>
      </c>
      <c r="X1798" s="5" t="str">
        <f t="shared" si="28"/>
        <v>No</v>
      </c>
      <c r="Z1798" s="21"/>
      <c r="AC1798" s="28"/>
      <c r="AG1798" s="7"/>
    </row>
    <row r="1799" spans="1:33">
      <c r="A1799" s="8" t="s">
        <v>525</v>
      </c>
      <c r="B1799" s="8" t="s">
        <v>5353</v>
      </c>
      <c r="C1799" s="9" t="s">
        <v>99</v>
      </c>
      <c r="D1799" s="178" t="s">
        <v>526</v>
      </c>
      <c r="E1799" s="181" t="s">
        <v>527</v>
      </c>
      <c r="F1799" s="9" t="s">
        <v>68</v>
      </c>
      <c r="G1799" s="9" t="s">
        <v>108</v>
      </c>
      <c r="H1799" s="10">
        <v>0</v>
      </c>
      <c r="I1799" s="11">
        <v>4</v>
      </c>
      <c r="J1799" s="24">
        <v>5957</v>
      </c>
      <c r="K1799" s="12"/>
      <c r="L1799" s="14">
        <v>0</v>
      </c>
      <c r="N1799" s="21">
        <v>0</v>
      </c>
      <c r="P1799" s="21">
        <v>0</v>
      </c>
      <c r="R1799" s="21">
        <v>0</v>
      </c>
      <c r="T1799" s="21">
        <v>81885</v>
      </c>
      <c r="V1799" s="22">
        <v>87842</v>
      </c>
      <c r="X1799" s="5" t="str">
        <f t="shared" si="28"/>
        <v>No</v>
      </c>
      <c r="Z1799" s="21"/>
      <c r="AC1799" s="28"/>
      <c r="AG1799" s="7"/>
    </row>
    <row r="1800" spans="1:33">
      <c r="A1800" s="8" t="s">
        <v>2460</v>
      </c>
      <c r="B1800" s="8" t="s">
        <v>5303</v>
      </c>
      <c r="C1800" s="9" t="s">
        <v>177</v>
      </c>
      <c r="D1800" s="178" t="s">
        <v>2461</v>
      </c>
      <c r="E1800" s="181" t="s">
        <v>2462</v>
      </c>
      <c r="F1800" s="9" t="s">
        <v>68</v>
      </c>
      <c r="G1800" s="9" t="s">
        <v>108</v>
      </c>
      <c r="H1800" s="10">
        <v>0</v>
      </c>
      <c r="I1800" s="11">
        <v>4</v>
      </c>
      <c r="J1800" s="24">
        <v>14034</v>
      </c>
      <c r="K1800" s="12"/>
      <c r="L1800" s="14">
        <v>0</v>
      </c>
      <c r="N1800" s="21">
        <v>0</v>
      </c>
      <c r="P1800" s="21">
        <v>0</v>
      </c>
      <c r="R1800" s="21">
        <v>0</v>
      </c>
      <c r="T1800" s="21">
        <v>0</v>
      </c>
      <c r="V1800" s="22">
        <v>14034</v>
      </c>
      <c r="X1800" s="5" t="str">
        <f t="shared" si="28"/>
        <v>No</v>
      </c>
      <c r="Z1800" s="21"/>
      <c r="AC1800" s="28"/>
      <c r="AG1800" s="7"/>
    </row>
    <row r="1801" spans="1:33">
      <c r="A1801" s="8" t="s">
        <v>6522</v>
      </c>
      <c r="B1801" s="8" t="s">
        <v>5965</v>
      </c>
      <c r="C1801" s="9" t="s">
        <v>163</v>
      </c>
      <c r="D1801" s="178" t="s">
        <v>3736</v>
      </c>
      <c r="E1801" s="181" t="s">
        <v>3737</v>
      </c>
      <c r="F1801" s="9" t="s">
        <v>116</v>
      </c>
      <c r="G1801" s="9" t="s">
        <v>108</v>
      </c>
      <c r="H1801" s="10">
        <v>0</v>
      </c>
      <c r="I1801" s="11">
        <v>4</v>
      </c>
      <c r="J1801" s="24">
        <v>7144</v>
      </c>
      <c r="K1801" s="12"/>
      <c r="L1801" s="14">
        <v>0</v>
      </c>
      <c r="N1801" s="21">
        <v>0</v>
      </c>
      <c r="P1801" s="21">
        <v>0</v>
      </c>
      <c r="R1801" s="21">
        <v>0</v>
      </c>
      <c r="T1801" s="21">
        <v>0</v>
      </c>
      <c r="V1801" s="22">
        <v>7144</v>
      </c>
      <c r="X1801" s="5" t="str">
        <f t="shared" si="28"/>
        <v>No</v>
      </c>
      <c r="Z1801" s="21"/>
      <c r="AC1801" s="28"/>
      <c r="AG1801" s="7"/>
    </row>
    <row r="1802" spans="1:33">
      <c r="A1802" s="8" t="s">
        <v>2453</v>
      </c>
      <c r="B1802" s="8" t="s">
        <v>2454</v>
      </c>
      <c r="C1802" s="9" t="s">
        <v>177</v>
      </c>
      <c r="D1802" s="178" t="s">
        <v>2455</v>
      </c>
      <c r="E1802" s="181" t="s">
        <v>2456</v>
      </c>
      <c r="F1802" s="9" t="s">
        <v>116</v>
      </c>
      <c r="G1802" s="9" t="s">
        <v>108</v>
      </c>
      <c r="H1802" s="10">
        <v>0</v>
      </c>
      <c r="I1802" s="11">
        <v>4</v>
      </c>
      <c r="J1802" s="24">
        <v>16365</v>
      </c>
      <c r="K1802" s="12"/>
      <c r="L1802" s="14">
        <v>0</v>
      </c>
      <c r="N1802" s="21">
        <v>0</v>
      </c>
      <c r="P1802" s="21">
        <v>0</v>
      </c>
      <c r="R1802" s="21">
        <v>26253</v>
      </c>
      <c r="T1802" s="21">
        <v>0</v>
      </c>
      <c r="V1802" s="22">
        <v>42618</v>
      </c>
      <c r="X1802" s="5" t="str">
        <f t="shared" si="28"/>
        <v>No</v>
      </c>
      <c r="Z1802" s="21"/>
      <c r="AC1802" s="28"/>
      <c r="AG1802" s="7"/>
    </row>
    <row r="1803" spans="1:33">
      <c r="A1803" s="8" t="s">
        <v>1278</v>
      </c>
      <c r="B1803" s="8" t="s">
        <v>5981</v>
      </c>
      <c r="C1803" s="9" t="s">
        <v>175</v>
      </c>
      <c r="D1803" s="178" t="s">
        <v>1279</v>
      </c>
      <c r="E1803" s="181" t="s">
        <v>1280</v>
      </c>
      <c r="F1803" s="9" t="s">
        <v>116</v>
      </c>
      <c r="G1803" s="9" t="s">
        <v>108</v>
      </c>
      <c r="H1803" s="10">
        <v>0</v>
      </c>
      <c r="I1803" s="11">
        <v>4</v>
      </c>
      <c r="J1803" s="24">
        <v>26423</v>
      </c>
      <c r="K1803" s="12"/>
      <c r="L1803" s="14">
        <v>0</v>
      </c>
      <c r="N1803" s="21">
        <v>0</v>
      </c>
      <c r="P1803" s="21">
        <v>0</v>
      </c>
      <c r="R1803" s="21">
        <v>0</v>
      </c>
      <c r="T1803" s="21">
        <v>0</v>
      </c>
      <c r="V1803" s="22">
        <v>26423</v>
      </c>
      <c r="X1803" s="5" t="str">
        <f t="shared" si="28"/>
        <v>No</v>
      </c>
      <c r="Z1803" s="21"/>
      <c r="AC1803" s="28"/>
      <c r="AG1803" s="7"/>
    </row>
    <row r="1804" spans="1:33">
      <c r="A1804" s="8" t="s">
        <v>4010</v>
      </c>
      <c r="B1804" s="8" t="s">
        <v>4106</v>
      </c>
      <c r="C1804" s="9" t="s">
        <v>153</v>
      </c>
      <c r="D1804" s="178" t="s">
        <v>4011</v>
      </c>
      <c r="E1804" s="181">
        <v>11152</v>
      </c>
      <c r="F1804" s="9" t="s">
        <v>34</v>
      </c>
      <c r="G1804" s="9" t="s">
        <v>3846</v>
      </c>
      <c r="H1804" s="10">
        <v>0</v>
      </c>
      <c r="I1804" s="11">
        <v>4</v>
      </c>
      <c r="J1804" s="24">
        <v>0</v>
      </c>
      <c r="K1804" s="12"/>
      <c r="L1804" s="14">
        <v>0</v>
      </c>
      <c r="N1804" s="21">
        <v>0</v>
      </c>
      <c r="P1804" s="21">
        <v>0</v>
      </c>
      <c r="R1804" s="21">
        <v>0</v>
      </c>
      <c r="T1804" s="21">
        <v>0</v>
      </c>
      <c r="V1804" s="22">
        <v>0</v>
      </c>
      <c r="X1804" s="5" t="str">
        <f t="shared" si="28"/>
        <v>No</v>
      </c>
      <c r="Z1804" s="21"/>
      <c r="AC1804" s="28"/>
      <c r="AG1804" s="7"/>
    </row>
    <row r="1805" spans="1:33">
      <c r="A1805" s="8" t="s">
        <v>2438</v>
      </c>
      <c r="B1805" s="8" t="s">
        <v>5505</v>
      </c>
      <c r="C1805" s="9" t="s">
        <v>177</v>
      </c>
      <c r="D1805" s="178" t="s">
        <v>2439</v>
      </c>
      <c r="E1805" s="181" t="s">
        <v>2440</v>
      </c>
      <c r="F1805" s="9" t="s">
        <v>116</v>
      </c>
      <c r="G1805" s="9" t="s">
        <v>108</v>
      </c>
      <c r="H1805" s="10">
        <v>0</v>
      </c>
      <c r="I1805" s="11">
        <v>4</v>
      </c>
      <c r="J1805" s="24">
        <v>13468</v>
      </c>
      <c r="K1805" s="12"/>
      <c r="L1805" s="14">
        <v>0</v>
      </c>
      <c r="N1805" s="21">
        <v>0</v>
      </c>
      <c r="P1805" s="21">
        <v>0</v>
      </c>
      <c r="R1805" s="21">
        <v>0</v>
      </c>
      <c r="T1805" s="21">
        <v>0</v>
      </c>
      <c r="V1805" s="22">
        <v>13468</v>
      </c>
      <c r="X1805" s="5" t="str">
        <f t="shared" si="28"/>
        <v>No</v>
      </c>
      <c r="Z1805" s="21"/>
      <c r="AC1805" s="28"/>
      <c r="AG1805" s="7"/>
    </row>
    <row r="1806" spans="1:33">
      <c r="A1806" s="8" t="s">
        <v>6529</v>
      </c>
      <c r="B1806" s="8" t="s">
        <v>5117</v>
      </c>
      <c r="C1806" s="9" t="s">
        <v>119</v>
      </c>
      <c r="D1806" s="178"/>
      <c r="E1806" s="181">
        <v>11159</v>
      </c>
      <c r="F1806" s="9" t="s">
        <v>89</v>
      </c>
      <c r="G1806" s="9" t="s">
        <v>3846</v>
      </c>
      <c r="H1806" s="10">
        <v>4181019</v>
      </c>
      <c r="I1806" s="11">
        <v>4</v>
      </c>
      <c r="J1806" s="24">
        <v>84838</v>
      </c>
      <c r="K1806" s="12"/>
      <c r="L1806" s="14">
        <v>0</v>
      </c>
      <c r="N1806" s="21">
        <v>0</v>
      </c>
      <c r="P1806" s="21">
        <v>0</v>
      </c>
      <c r="R1806" s="21">
        <v>0</v>
      </c>
      <c r="T1806" s="21">
        <v>0</v>
      </c>
      <c r="V1806" s="22">
        <v>84838</v>
      </c>
      <c r="X1806" s="5" t="str">
        <f t="shared" si="28"/>
        <v>No</v>
      </c>
      <c r="Z1806" s="21"/>
      <c r="AC1806" s="28"/>
      <c r="AG1806" s="7"/>
    </row>
    <row r="1807" spans="1:33">
      <c r="A1807" s="8" t="s">
        <v>4205</v>
      </c>
      <c r="B1807" s="8" t="s">
        <v>1204</v>
      </c>
      <c r="C1807" s="9" t="s">
        <v>121</v>
      </c>
      <c r="D1807" s="178"/>
      <c r="E1807" s="181">
        <v>40257</v>
      </c>
      <c r="F1807" s="9" t="s">
        <v>68</v>
      </c>
      <c r="G1807" s="9" t="s">
        <v>3846</v>
      </c>
      <c r="H1807" s="10">
        <v>5502379</v>
      </c>
      <c r="I1807" s="11">
        <v>4</v>
      </c>
      <c r="J1807" s="24">
        <v>0</v>
      </c>
      <c r="K1807" s="12"/>
      <c r="L1807" s="14">
        <v>0</v>
      </c>
      <c r="N1807" s="21">
        <v>0</v>
      </c>
      <c r="P1807" s="21">
        <v>0</v>
      </c>
      <c r="R1807" s="21">
        <v>0</v>
      </c>
      <c r="T1807" s="21">
        <v>0</v>
      </c>
      <c r="V1807" s="22">
        <v>0</v>
      </c>
      <c r="X1807" s="5" t="str">
        <f t="shared" si="28"/>
        <v>No</v>
      </c>
      <c r="Z1807" s="21"/>
      <c r="AC1807" s="28"/>
      <c r="AG1807" s="7"/>
    </row>
    <row r="1808" spans="1:33">
      <c r="A1808" s="8" t="s">
        <v>4425</v>
      </c>
      <c r="B1808" s="8" t="s">
        <v>5996</v>
      </c>
      <c r="C1808" s="9" t="s">
        <v>175</v>
      </c>
      <c r="D1808" s="178" t="s">
        <v>1405</v>
      </c>
      <c r="E1808" s="181" t="s">
        <v>1406</v>
      </c>
      <c r="F1808" s="9" t="s">
        <v>68</v>
      </c>
      <c r="G1808" s="9" t="s">
        <v>108</v>
      </c>
      <c r="H1808" s="10">
        <v>0</v>
      </c>
      <c r="I1808" s="11">
        <v>4</v>
      </c>
      <c r="J1808" s="24">
        <v>12713</v>
      </c>
      <c r="K1808" s="12"/>
      <c r="L1808" s="14">
        <v>0</v>
      </c>
      <c r="N1808" s="21">
        <v>0</v>
      </c>
      <c r="P1808" s="21">
        <v>0</v>
      </c>
      <c r="R1808" s="21">
        <v>1105</v>
      </c>
      <c r="T1808" s="21">
        <v>0</v>
      </c>
      <c r="V1808" s="22">
        <v>13818</v>
      </c>
      <c r="X1808" s="5" t="str">
        <f t="shared" si="28"/>
        <v>No</v>
      </c>
      <c r="Z1808" s="21"/>
      <c r="AC1808" s="28"/>
      <c r="AG1808" s="7"/>
    </row>
    <row r="1809" spans="1:33">
      <c r="A1809" s="8" t="s">
        <v>4770</v>
      </c>
      <c r="B1809" s="8" t="s">
        <v>5961</v>
      </c>
      <c r="C1809" s="9" t="s">
        <v>66</v>
      </c>
      <c r="D1809" s="178" t="s">
        <v>3084</v>
      </c>
      <c r="E1809" s="181" t="s">
        <v>3085</v>
      </c>
      <c r="F1809" s="9" t="s">
        <v>68</v>
      </c>
      <c r="G1809" s="9" t="s">
        <v>108</v>
      </c>
      <c r="H1809" s="10">
        <v>0</v>
      </c>
      <c r="I1809" s="11">
        <v>4</v>
      </c>
      <c r="J1809" s="24">
        <v>2537</v>
      </c>
      <c r="K1809" s="12"/>
      <c r="L1809" s="14">
        <v>0</v>
      </c>
      <c r="N1809" s="21">
        <v>0</v>
      </c>
      <c r="P1809" s="21">
        <v>0</v>
      </c>
      <c r="R1809" s="21">
        <v>733</v>
      </c>
      <c r="T1809" s="21">
        <v>0</v>
      </c>
      <c r="V1809" s="22">
        <v>3270</v>
      </c>
      <c r="X1809" s="5" t="str">
        <f t="shared" si="28"/>
        <v>No</v>
      </c>
      <c r="Z1809" s="21"/>
      <c r="AC1809" s="28"/>
      <c r="AG1809" s="7"/>
    </row>
    <row r="1810" spans="1:33">
      <c r="A1810" s="8" t="s">
        <v>2429</v>
      </c>
      <c r="B1810" s="8" t="s">
        <v>4280</v>
      </c>
      <c r="C1810" s="9" t="s">
        <v>177</v>
      </c>
      <c r="D1810" s="178" t="s">
        <v>2430</v>
      </c>
      <c r="E1810" s="181" t="s">
        <v>2431</v>
      </c>
      <c r="F1810" s="9" t="s">
        <v>68</v>
      </c>
      <c r="G1810" s="9" t="s">
        <v>108</v>
      </c>
      <c r="H1810" s="10">
        <v>0</v>
      </c>
      <c r="I1810" s="11">
        <v>4</v>
      </c>
      <c r="J1810" s="24">
        <v>14537</v>
      </c>
      <c r="K1810" s="12"/>
      <c r="L1810" s="14">
        <v>0</v>
      </c>
      <c r="N1810" s="21">
        <v>0</v>
      </c>
      <c r="P1810" s="21">
        <v>0</v>
      </c>
      <c r="R1810" s="21">
        <v>0</v>
      </c>
      <c r="T1810" s="21">
        <v>0</v>
      </c>
      <c r="V1810" s="22">
        <v>14537</v>
      </c>
      <c r="X1810" s="5" t="str">
        <f t="shared" si="28"/>
        <v>No</v>
      </c>
      <c r="Z1810" s="21"/>
      <c r="AC1810" s="28"/>
      <c r="AG1810" s="7"/>
    </row>
    <row r="1811" spans="1:33">
      <c r="A1811" s="8" t="s">
        <v>4183</v>
      </c>
      <c r="B1811" s="8" t="s">
        <v>5982</v>
      </c>
      <c r="C1811" s="9" t="s">
        <v>74</v>
      </c>
      <c r="D1811" s="178"/>
      <c r="E1811" s="181">
        <v>90298</v>
      </c>
      <c r="F1811" s="9" t="s">
        <v>68</v>
      </c>
      <c r="G1811" s="9" t="s">
        <v>3846</v>
      </c>
      <c r="H1811" s="10">
        <v>214811</v>
      </c>
      <c r="I1811" s="11">
        <v>4</v>
      </c>
      <c r="J1811" s="24">
        <v>0</v>
      </c>
      <c r="K1811" s="12"/>
      <c r="L1811" s="14">
        <v>0</v>
      </c>
      <c r="N1811" s="21">
        <v>0</v>
      </c>
      <c r="P1811" s="21">
        <v>0</v>
      </c>
      <c r="R1811" s="21">
        <v>0</v>
      </c>
      <c r="T1811" s="21">
        <v>0</v>
      </c>
      <c r="V1811" s="22">
        <v>0</v>
      </c>
      <c r="X1811" s="5" t="str">
        <f t="shared" si="28"/>
        <v>No</v>
      </c>
      <c r="Z1811" s="21"/>
      <c r="AC1811" s="28"/>
      <c r="AG1811" s="7"/>
    </row>
    <row r="1812" spans="1:33">
      <c r="A1812" s="8" t="s">
        <v>2423</v>
      </c>
      <c r="B1812" s="8" t="s">
        <v>5376</v>
      </c>
      <c r="C1812" s="9" t="s">
        <v>177</v>
      </c>
      <c r="D1812" s="178" t="s">
        <v>2424</v>
      </c>
      <c r="E1812" s="181" t="s">
        <v>2425</v>
      </c>
      <c r="F1812" s="9" t="s">
        <v>68</v>
      </c>
      <c r="G1812" s="9" t="s">
        <v>108</v>
      </c>
      <c r="H1812" s="10">
        <v>0</v>
      </c>
      <c r="I1812" s="11">
        <v>4</v>
      </c>
      <c r="J1812" s="24">
        <v>29271</v>
      </c>
      <c r="K1812" s="12"/>
      <c r="L1812" s="14">
        <v>0</v>
      </c>
      <c r="N1812" s="21">
        <v>0</v>
      </c>
      <c r="P1812" s="21">
        <v>0</v>
      </c>
      <c r="R1812" s="21">
        <v>0</v>
      </c>
      <c r="T1812" s="21">
        <v>0</v>
      </c>
      <c r="V1812" s="22">
        <v>29271</v>
      </c>
      <c r="X1812" s="5" t="str">
        <f t="shared" si="28"/>
        <v>No</v>
      </c>
      <c r="Z1812" s="21"/>
      <c r="AC1812" s="28"/>
      <c r="AG1812" s="7"/>
    </row>
    <row r="1813" spans="1:33">
      <c r="A1813" s="8" t="s">
        <v>1395</v>
      </c>
      <c r="B1813" s="8" t="s">
        <v>1396</v>
      </c>
      <c r="C1813" s="9" t="s">
        <v>175</v>
      </c>
      <c r="D1813" s="178" t="s">
        <v>1397</v>
      </c>
      <c r="E1813" s="181" t="s">
        <v>1398</v>
      </c>
      <c r="F1813" s="9" t="s">
        <v>68</v>
      </c>
      <c r="G1813" s="9" t="s">
        <v>108</v>
      </c>
      <c r="H1813" s="10">
        <v>0</v>
      </c>
      <c r="I1813" s="11">
        <v>4</v>
      </c>
      <c r="J1813" s="24">
        <v>17593</v>
      </c>
      <c r="K1813" s="12"/>
      <c r="L1813" s="14">
        <v>0</v>
      </c>
      <c r="N1813" s="21">
        <v>0</v>
      </c>
      <c r="P1813" s="21">
        <v>0</v>
      </c>
      <c r="R1813" s="21">
        <v>3794</v>
      </c>
      <c r="T1813" s="21">
        <v>0</v>
      </c>
      <c r="V1813" s="22">
        <v>21387</v>
      </c>
      <c r="X1813" s="5" t="str">
        <f t="shared" si="28"/>
        <v>No</v>
      </c>
      <c r="Z1813" s="21"/>
      <c r="AC1813" s="28"/>
      <c r="AG1813" s="7"/>
    </row>
    <row r="1814" spans="1:33">
      <c r="A1814" s="8" t="s">
        <v>4760</v>
      </c>
      <c r="B1814" s="8" t="s">
        <v>296</v>
      </c>
      <c r="C1814" s="9" t="s">
        <v>106</v>
      </c>
      <c r="D1814" s="178">
        <v>3053</v>
      </c>
      <c r="E1814" s="181">
        <v>30053</v>
      </c>
      <c r="F1814" s="9" t="s">
        <v>68</v>
      </c>
      <c r="G1814" s="9" t="s">
        <v>3846</v>
      </c>
      <c r="H1814" s="10">
        <v>69501</v>
      </c>
      <c r="I1814" s="11">
        <v>4</v>
      </c>
      <c r="J1814" s="24">
        <v>34035</v>
      </c>
      <c r="K1814" s="12"/>
      <c r="L1814" s="14">
        <v>0</v>
      </c>
      <c r="N1814" s="21">
        <v>0</v>
      </c>
      <c r="P1814" s="21">
        <v>0</v>
      </c>
      <c r="R1814" s="21">
        <v>21640</v>
      </c>
      <c r="T1814" s="21">
        <v>0</v>
      </c>
      <c r="V1814" s="22">
        <v>55675</v>
      </c>
      <c r="X1814" s="5" t="str">
        <f t="shared" si="28"/>
        <v>No</v>
      </c>
      <c r="Z1814" s="21"/>
      <c r="AC1814" s="28"/>
      <c r="AG1814" s="7"/>
    </row>
    <row r="1815" spans="1:33">
      <c r="A1815" s="8" t="s">
        <v>6532</v>
      </c>
      <c r="B1815" s="8" t="s">
        <v>6005</v>
      </c>
      <c r="C1815" s="9" t="s">
        <v>163</v>
      </c>
      <c r="D1815" s="178" t="s">
        <v>3781</v>
      </c>
      <c r="E1815" s="181" t="s">
        <v>3782</v>
      </c>
      <c r="F1815" s="9" t="s">
        <v>68</v>
      </c>
      <c r="G1815" s="9" t="s">
        <v>108</v>
      </c>
      <c r="H1815" s="10">
        <v>0</v>
      </c>
      <c r="I1815" s="11">
        <v>4</v>
      </c>
      <c r="J1815" s="24">
        <v>70</v>
      </c>
      <c r="K1815" s="12"/>
      <c r="L1815" s="14">
        <v>0</v>
      </c>
      <c r="N1815" s="21">
        <v>0</v>
      </c>
      <c r="P1815" s="21">
        <v>0</v>
      </c>
      <c r="R1815" s="21">
        <v>0</v>
      </c>
      <c r="T1815" s="21">
        <v>0</v>
      </c>
      <c r="V1815" s="22">
        <v>70</v>
      </c>
      <c r="X1815" s="5" t="str">
        <f t="shared" si="28"/>
        <v>No</v>
      </c>
      <c r="Z1815" s="21"/>
      <c r="AC1815" s="28"/>
      <c r="AG1815" s="7"/>
    </row>
    <row r="1816" spans="1:33">
      <c r="A1816" s="8" t="s">
        <v>3778</v>
      </c>
      <c r="B1816" s="8" t="s">
        <v>5632</v>
      </c>
      <c r="C1816" s="9" t="s">
        <v>163</v>
      </c>
      <c r="D1816" s="178" t="s">
        <v>3779</v>
      </c>
      <c r="E1816" s="181" t="s">
        <v>3780</v>
      </c>
      <c r="F1816" s="9" t="s">
        <v>68</v>
      </c>
      <c r="G1816" s="9" t="s">
        <v>108</v>
      </c>
      <c r="H1816" s="10">
        <v>0</v>
      </c>
      <c r="I1816" s="11">
        <v>4</v>
      </c>
      <c r="J1816" s="24">
        <v>0</v>
      </c>
      <c r="K1816" s="12"/>
      <c r="L1816" s="14">
        <v>0</v>
      </c>
      <c r="N1816" s="21">
        <v>0</v>
      </c>
      <c r="P1816" s="21">
        <v>0</v>
      </c>
      <c r="R1816" s="21">
        <v>0</v>
      </c>
      <c r="T1816" s="21">
        <v>0</v>
      </c>
      <c r="V1816" s="22">
        <v>0</v>
      </c>
      <c r="X1816" s="5" t="str">
        <f t="shared" si="28"/>
        <v>No</v>
      </c>
      <c r="Z1816" s="21"/>
      <c r="AC1816" s="28"/>
      <c r="AG1816" s="7"/>
    </row>
    <row r="1817" spans="1:33">
      <c r="A1817" s="8" t="s">
        <v>4952</v>
      </c>
      <c r="B1817" s="8" t="s">
        <v>1369</v>
      </c>
      <c r="C1817" s="9" t="s">
        <v>175</v>
      </c>
      <c r="D1817" s="178"/>
      <c r="E1817" s="181" t="s">
        <v>4953</v>
      </c>
      <c r="F1817" s="9" t="s">
        <v>116</v>
      </c>
      <c r="G1817" s="9" t="s">
        <v>108</v>
      </c>
      <c r="H1817" s="10">
        <v>0</v>
      </c>
      <c r="I1817" s="11">
        <v>4</v>
      </c>
      <c r="J1817" s="24">
        <v>46327</v>
      </c>
      <c r="K1817" s="12"/>
      <c r="L1817" s="14">
        <v>0</v>
      </c>
      <c r="N1817" s="21">
        <v>0</v>
      </c>
      <c r="P1817" s="21">
        <v>0</v>
      </c>
      <c r="R1817" s="21">
        <v>0</v>
      </c>
      <c r="T1817" s="21">
        <v>0</v>
      </c>
      <c r="V1817" s="22">
        <v>46327</v>
      </c>
      <c r="X1817" s="5" t="str">
        <f t="shared" si="28"/>
        <v>No</v>
      </c>
      <c r="Z1817" s="21"/>
      <c r="AC1817" s="28"/>
      <c r="AG1817" s="7"/>
    </row>
    <row r="1818" spans="1:33">
      <c r="A1818" s="8" t="s">
        <v>6526</v>
      </c>
      <c r="B1818" s="8" t="s">
        <v>5986</v>
      </c>
      <c r="C1818" s="9" t="s">
        <v>163</v>
      </c>
      <c r="D1818" s="178" t="s">
        <v>3771</v>
      </c>
      <c r="E1818" s="181" t="s">
        <v>3772</v>
      </c>
      <c r="F1818" s="9" t="s">
        <v>116</v>
      </c>
      <c r="G1818" s="9" t="s">
        <v>108</v>
      </c>
      <c r="H1818" s="10">
        <v>0</v>
      </c>
      <c r="I1818" s="11">
        <v>4</v>
      </c>
      <c r="J1818" s="24">
        <v>2320</v>
      </c>
      <c r="K1818" s="12"/>
      <c r="L1818" s="14">
        <v>0</v>
      </c>
      <c r="N1818" s="21">
        <v>0</v>
      </c>
      <c r="P1818" s="21">
        <v>0</v>
      </c>
      <c r="R1818" s="21">
        <v>0</v>
      </c>
      <c r="T1818" s="21">
        <v>0</v>
      </c>
      <c r="V1818" s="22">
        <v>2320</v>
      </c>
      <c r="X1818" s="5" t="str">
        <f t="shared" si="28"/>
        <v>No</v>
      </c>
      <c r="Z1818" s="21"/>
      <c r="AC1818" s="28"/>
      <c r="AG1818" s="7"/>
    </row>
    <row r="1819" spans="1:33">
      <c r="A1819" s="8" t="s">
        <v>4424</v>
      </c>
      <c r="B1819" s="8" t="s">
        <v>5995</v>
      </c>
      <c r="C1819" s="9" t="s">
        <v>99</v>
      </c>
      <c r="D1819" s="178" t="s">
        <v>488</v>
      </c>
      <c r="E1819" s="181" t="s">
        <v>489</v>
      </c>
      <c r="F1819" s="9" t="s">
        <v>68</v>
      </c>
      <c r="G1819" s="9" t="s">
        <v>108</v>
      </c>
      <c r="H1819" s="10">
        <v>0</v>
      </c>
      <c r="I1819" s="11">
        <v>4</v>
      </c>
      <c r="J1819" s="24">
        <v>14823</v>
      </c>
      <c r="K1819" s="12"/>
      <c r="L1819" s="14">
        <v>0</v>
      </c>
      <c r="N1819" s="21">
        <v>0</v>
      </c>
      <c r="P1819" s="21">
        <v>0</v>
      </c>
      <c r="R1819" s="21">
        <v>0</v>
      </c>
      <c r="T1819" s="21">
        <v>0</v>
      </c>
      <c r="V1819" s="22">
        <v>14823</v>
      </c>
      <c r="X1819" s="5" t="str">
        <f t="shared" si="28"/>
        <v>No</v>
      </c>
      <c r="Z1819" s="21"/>
      <c r="AC1819" s="28"/>
      <c r="AG1819" s="7"/>
    </row>
    <row r="1820" spans="1:33">
      <c r="A1820" s="8" t="s">
        <v>1852</v>
      </c>
      <c r="B1820" s="8" t="s">
        <v>5992</v>
      </c>
      <c r="C1820" s="9" t="s">
        <v>95</v>
      </c>
      <c r="D1820" s="178" t="s">
        <v>1853</v>
      </c>
      <c r="E1820" s="181" t="s">
        <v>1854</v>
      </c>
      <c r="F1820" s="9" t="s">
        <v>68</v>
      </c>
      <c r="G1820" s="9" t="s">
        <v>108</v>
      </c>
      <c r="H1820" s="10">
        <v>0</v>
      </c>
      <c r="I1820" s="11">
        <v>4</v>
      </c>
      <c r="J1820" s="24">
        <v>14649</v>
      </c>
      <c r="K1820" s="12"/>
      <c r="L1820" s="14">
        <v>0</v>
      </c>
      <c r="N1820" s="21">
        <v>0</v>
      </c>
      <c r="P1820" s="21">
        <v>0</v>
      </c>
      <c r="R1820" s="21">
        <v>0</v>
      </c>
      <c r="T1820" s="21">
        <v>0</v>
      </c>
      <c r="V1820" s="22">
        <v>14649</v>
      </c>
      <c r="X1820" s="5" t="str">
        <f t="shared" si="28"/>
        <v>No</v>
      </c>
      <c r="Z1820" s="21"/>
      <c r="AC1820" s="28"/>
      <c r="AG1820" s="7"/>
    </row>
    <row r="1821" spans="1:33">
      <c r="A1821" s="8" t="s">
        <v>56</v>
      </c>
      <c r="B1821" s="8" t="s">
        <v>57</v>
      </c>
      <c r="C1821" s="9" t="s">
        <v>58</v>
      </c>
      <c r="D1821" s="178" t="s">
        <v>59</v>
      </c>
      <c r="E1821" s="181">
        <v>88146</v>
      </c>
      <c r="F1821" s="9" t="s">
        <v>34</v>
      </c>
      <c r="G1821" s="9" t="s">
        <v>3846</v>
      </c>
      <c r="H1821" s="10">
        <v>0</v>
      </c>
      <c r="I1821" s="11">
        <v>4</v>
      </c>
      <c r="J1821" s="24">
        <v>3178</v>
      </c>
      <c r="K1821" s="12"/>
      <c r="L1821" s="14">
        <v>0</v>
      </c>
      <c r="N1821" s="21">
        <v>0</v>
      </c>
      <c r="P1821" s="21">
        <v>0</v>
      </c>
      <c r="R1821" s="21">
        <v>0</v>
      </c>
      <c r="T1821" s="21">
        <v>0</v>
      </c>
      <c r="V1821" s="22">
        <v>3178</v>
      </c>
      <c r="X1821" s="5" t="str">
        <f t="shared" si="28"/>
        <v>No</v>
      </c>
      <c r="Z1821" s="21"/>
      <c r="AC1821" s="28"/>
      <c r="AG1821" s="7"/>
    </row>
    <row r="1822" spans="1:33">
      <c r="A1822" s="8" t="s">
        <v>4206</v>
      </c>
      <c r="B1822" s="8" t="s">
        <v>4207</v>
      </c>
      <c r="C1822" s="9" t="s">
        <v>74</v>
      </c>
      <c r="D1822" s="178"/>
      <c r="E1822" s="181">
        <v>90261</v>
      </c>
      <c r="F1822" s="9" t="s">
        <v>68</v>
      </c>
      <c r="G1822" s="9" t="s">
        <v>3846</v>
      </c>
      <c r="H1822" s="10">
        <v>12150996</v>
      </c>
      <c r="I1822" s="11">
        <v>4</v>
      </c>
      <c r="J1822" s="24">
        <v>5583</v>
      </c>
      <c r="K1822" s="12"/>
      <c r="L1822" s="14">
        <v>0</v>
      </c>
      <c r="N1822" s="21">
        <v>0</v>
      </c>
      <c r="P1822" s="21">
        <v>0</v>
      </c>
      <c r="R1822" s="21">
        <v>0</v>
      </c>
      <c r="T1822" s="21">
        <v>0</v>
      </c>
      <c r="V1822" s="22">
        <v>5583</v>
      </c>
      <c r="X1822" s="5" t="str">
        <f t="shared" si="28"/>
        <v>No</v>
      </c>
      <c r="Z1822" s="21"/>
      <c r="AC1822" s="28"/>
      <c r="AG1822" s="7"/>
    </row>
    <row r="1823" spans="1:33">
      <c r="A1823" s="8" t="s">
        <v>592</v>
      </c>
      <c r="B1823" s="8" t="s">
        <v>1863</v>
      </c>
      <c r="C1823" s="9" t="s">
        <v>99</v>
      </c>
      <c r="D1823" s="178" t="s">
        <v>593</v>
      </c>
      <c r="E1823" s="181" t="s">
        <v>594</v>
      </c>
      <c r="F1823" s="9" t="s">
        <v>68</v>
      </c>
      <c r="G1823" s="9" t="s">
        <v>108</v>
      </c>
      <c r="H1823" s="10">
        <v>0</v>
      </c>
      <c r="I1823" s="11">
        <v>4</v>
      </c>
      <c r="J1823" s="24">
        <v>2940</v>
      </c>
      <c r="K1823" s="12"/>
      <c r="L1823" s="14">
        <v>0</v>
      </c>
      <c r="N1823" s="21">
        <v>0</v>
      </c>
      <c r="P1823" s="21">
        <v>0</v>
      </c>
      <c r="R1823" s="21">
        <v>0</v>
      </c>
      <c r="T1823" s="21">
        <v>67383</v>
      </c>
      <c r="V1823" s="22">
        <v>70323</v>
      </c>
      <c r="X1823" s="5" t="str">
        <f t="shared" si="28"/>
        <v>No</v>
      </c>
      <c r="Z1823" s="21"/>
      <c r="AC1823" s="28"/>
      <c r="AG1823" s="7"/>
    </row>
    <row r="1824" spans="1:33">
      <c r="A1824" s="8" t="s">
        <v>4238</v>
      </c>
      <c r="B1824" s="8" t="s">
        <v>6012</v>
      </c>
      <c r="C1824" s="9" t="s">
        <v>177</v>
      </c>
      <c r="D1824" s="178"/>
      <c r="E1824" s="181" t="s">
        <v>4239</v>
      </c>
      <c r="F1824" s="9" t="s">
        <v>116</v>
      </c>
      <c r="G1824" s="9" t="s">
        <v>108</v>
      </c>
      <c r="H1824" s="10">
        <v>0</v>
      </c>
      <c r="I1824" s="11">
        <v>4</v>
      </c>
      <c r="J1824" s="24">
        <v>13621</v>
      </c>
      <c r="K1824" s="12"/>
      <c r="L1824" s="14">
        <v>0</v>
      </c>
      <c r="N1824" s="21">
        <v>0</v>
      </c>
      <c r="P1824" s="21">
        <v>0</v>
      </c>
      <c r="R1824" s="21">
        <v>35093</v>
      </c>
      <c r="T1824" s="21">
        <v>0</v>
      </c>
      <c r="V1824" s="22">
        <v>48714</v>
      </c>
      <c r="X1824" s="5" t="str">
        <f t="shared" si="28"/>
        <v>No</v>
      </c>
      <c r="Z1824" s="21"/>
      <c r="AC1824" s="28"/>
      <c r="AG1824" s="7"/>
    </row>
    <row r="1825" spans="1:33">
      <c r="A1825" s="8" t="s">
        <v>2093</v>
      </c>
      <c r="B1825" s="8" t="s">
        <v>6017</v>
      </c>
      <c r="C1825" s="9" t="s">
        <v>163</v>
      </c>
      <c r="D1825" s="178" t="s">
        <v>2094</v>
      </c>
      <c r="E1825" s="181">
        <v>88164</v>
      </c>
      <c r="F1825" s="9" t="s">
        <v>34</v>
      </c>
      <c r="G1825" s="9" t="s">
        <v>3846</v>
      </c>
      <c r="H1825" s="10">
        <v>0</v>
      </c>
      <c r="I1825" s="11">
        <v>4</v>
      </c>
      <c r="J1825" s="24">
        <v>0</v>
      </c>
      <c r="K1825" s="12"/>
      <c r="L1825" s="14">
        <v>0</v>
      </c>
      <c r="N1825" s="21">
        <v>0</v>
      </c>
      <c r="P1825" s="21">
        <v>0</v>
      </c>
      <c r="R1825" s="21">
        <v>0</v>
      </c>
      <c r="T1825" s="21">
        <v>0</v>
      </c>
      <c r="V1825" s="22">
        <v>0</v>
      </c>
      <c r="X1825" s="5" t="str">
        <f t="shared" si="28"/>
        <v>No</v>
      </c>
      <c r="Z1825" s="21"/>
      <c r="AC1825" s="28"/>
      <c r="AG1825" s="7"/>
    </row>
    <row r="1826" spans="1:33">
      <c r="A1826" s="8" t="s">
        <v>2584</v>
      </c>
      <c r="B1826" s="8" t="s">
        <v>5976</v>
      </c>
      <c r="C1826" s="9" t="s">
        <v>177</v>
      </c>
      <c r="D1826" s="178" t="s">
        <v>2585</v>
      </c>
      <c r="E1826" s="181" t="s">
        <v>2586</v>
      </c>
      <c r="F1826" s="9" t="s">
        <v>68</v>
      </c>
      <c r="G1826" s="9" t="s">
        <v>108</v>
      </c>
      <c r="H1826" s="10">
        <v>0</v>
      </c>
      <c r="I1826" s="11">
        <v>4</v>
      </c>
      <c r="J1826" s="24">
        <v>14870</v>
      </c>
      <c r="K1826" s="12"/>
      <c r="L1826" s="14">
        <v>0</v>
      </c>
      <c r="N1826" s="21">
        <v>0</v>
      </c>
      <c r="P1826" s="21">
        <v>0</v>
      </c>
      <c r="R1826" s="21">
        <v>0</v>
      </c>
      <c r="T1826" s="21">
        <v>0</v>
      </c>
      <c r="V1826" s="22">
        <v>14870</v>
      </c>
      <c r="X1826" s="5" t="str">
        <f t="shared" si="28"/>
        <v>No</v>
      </c>
      <c r="Z1826" s="21"/>
      <c r="AC1826" s="28"/>
      <c r="AG1826" s="7"/>
    </row>
    <row r="1827" spans="1:33">
      <c r="A1827" s="8" t="s">
        <v>1261</v>
      </c>
      <c r="B1827" s="8" t="s">
        <v>5960</v>
      </c>
      <c r="C1827" s="9" t="s">
        <v>58</v>
      </c>
      <c r="D1827" s="178" t="s">
        <v>1262</v>
      </c>
      <c r="E1827" s="181" t="s">
        <v>1263</v>
      </c>
      <c r="F1827" s="9" t="s">
        <v>68</v>
      </c>
      <c r="G1827" s="9" t="s">
        <v>108</v>
      </c>
      <c r="H1827" s="10">
        <v>0</v>
      </c>
      <c r="I1827" s="11">
        <v>4</v>
      </c>
      <c r="J1827" s="24">
        <v>26180</v>
      </c>
      <c r="K1827" s="12"/>
      <c r="L1827" s="14">
        <v>0</v>
      </c>
      <c r="N1827" s="21">
        <v>0</v>
      </c>
      <c r="P1827" s="21">
        <v>0</v>
      </c>
      <c r="R1827" s="21">
        <v>5931</v>
      </c>
      <c r="T1827" s="21">
        <v>0</v>
      </c>
      <c r="V1827" s="22">
        <v>32111</v>
      </c>
      <c r="X1827" s="5" t="str">
        <f t="shared" si="28"/>
        <v>No</v>
      </c>
      <c r="Z1827" s="21"/>
      <c r="AC1827" s="28"/>
      <c r="AG1827" s="7"/>
    </row>
    <row r="1828" spans="1:33">
      <c r="A1828" s="8" t="s">
        <v>4457</v>
      </c>
      <c r="B1828" s="8" t="s">
        <v>6015</v>
      </c>
      <c r="C1828" s="9" t="s">
        <v>58</v>
      </c>
      <c r="D1828" s="178" t="s">
        <v>1264</v>
      </c>
      <c r="E1828" s="181" t="s">
        <v>1265</v>
      </c>
      <c r="F1828" s="9" t="s">
        <v>116</v>
      </c>
      <c r="G1828" s="9" t="s">
        <v>108</v>
      </c>
      <c r="H1828" s="10">
        <v>0</v>
      </c>
      <c r="I1828" s="11">
        <v>4</v>
      </c>
      <c r="J1828" s="24">
        <v>16123</v>
      </c>
      <c r="K1828" s="12"/>
      <c r="L1828" s="14">
        <v>0</v>
      </c>
      <c r="N1828" s="21">
        <v>0</v>
      </c>
      <c r="P1828" s="21">
        <v>0</v>
      </c>
      <c r="R1828" s="21">
        <v>6050</v>
      </c>
      <c r="T1828" s="21">
        <v>0</v>
      </c>
      <c r="V1828" s="22">
        <v>22173</v>
      </c>
      <c r="X1828" s="5" t="str">
        <f t="shared" si="28"/>
        <v>No</v>
      </c>
      <c r="Z1828" s="21"/>
      <c r="AC1828" s="28"/>
      <c r="AG1828" s="7"/>
    </row>
    <row r="1829" spans="1:33">
      <c r="A1829" s="8" t="s">
        <v>214</v>
      </c>
      <c r="B1829" s="8" t="s">
        <v>5970</v>
      </c>
      <c r="C1829" s="9" t="s">
        <v>61</v>
      </c>
      <c r="D1829" s="178" t="s">
        <v>215</v>
      </c>
      <c r="E1829" s="181" t="s">
        <v>216</v>
      </c>
      <c r="F1829" s="9" t="s">
        <v>68</v>
      </c>
      <c r="G1829" s="9" t="s">
        <v>108</v>
      </c>
      <c r="H1829" s="10">
        <v>0</v>
      </c>
      <c r="I1829" s="11">
        <v>4</v>
      </c>
      <c r="J1829" s="24">
        <v>3292</v>
      </c>
      <c r="K1829" s="12"/>
      <c r="L1829" s="14">
        <v>0</v>
      </c>
      <c r="N1829" s="21">
        <v>0</v>
      </c>
      <c r="P1829" s="21">
        <v>0</v>
      </c>
      <c r="R1829" s="21">
        <v>0</v>
      </c>
      <c r="T1829" s="21">
        <v>0</v>
      </c>
      <c r="V1829" s="22">
        <v>3292</v>
      </c>
      <c r="X1829" s="5" t="str">
        <f t="shared" si="28"/>
        <v>No</v>
      </c>
      <c r="Z1829" s="21"/>
      <c r="AC1829" s="28"/>
      <c r="AG1829" s="7"/>
    </row>
    <row r="1830" spans="1:33">
      <c r="A1830" s="8" t="s">
        <v>4947</v>
      </c>
      <c r="B1830" s="8" t="s">
        <v>5070</v>
      </c>
      <c r="C1830" s="9" t="s">
        <v>119</v>
      </c>
      <c r="D1830" s="178"/>
      <c r="E1830" s="181">
        <v>11239</v>
      </c>
      <c r="F1830" s="9" t="s">
        <v>89</v>
      </c>
      <c r="G1830" s="9" t="s">
        <v>69</v>
      </c>
      <c r="H1830" s="10">
        <v>246695</v>
      </c>
      <c r="I1830" s="11">
        <v>4</v>
      </c>
      <c r="J1830" s="24">
        <v>25333949</v>
      </c>
      <c r="K1830" s="12"/>
      <c r="L1830" s="14">
        <v>2692658</v>
      </c>
      <c r="N1830" s="21">
        <v>0</v>
      </c>
      <c r="P1830" s="21">
        <v>0</v>
      </c>
      <c r="R1830" s="21">
        <v>0</v>
      </c>
      <c r="T1830" s="21">
        <v>0</v>
      </c>
      <c r="V1830" s="22">
        <v>28026607</v>
      </c>
      <c r="X1830" s="5" t="str">
        <f t="shared" si="28"/>
        <v>No</v>
      </c>
      <c r="Z1830" s="21"/>
      <c r="AC1830" s="28"/>
      <c r="AG1830" s="7"/>
    </row>
    <row r="1831" spans="1:33">
      <c r="A1831" s="8" t="s">
        <v>1463</v>
      </c>
      <c r="B1831" s="8" t="s">
        <v>1464</v>
      </c>
      <c r="C1831" s="9" t="s">
        <v>83</v>
      </c>
      <c r="D1831" s="178" t="s">
        <v>1465</v>
      </c>
      <c r="E1831" s="181" t="s">
        <v>1466</v>
      </c>
      <c r="F1831" s="9" t="s">
        <v>68</v>
      </c>
      <c r="G1831" s="9" t="s">
        <v>108</v>
      </c>
      <c r="H1831" s="10">
        <v>0</v>
      </c>
      <c r="I1831" s="11">
        <v>4</v>
      </c>
      <c r="J1831" s="24">
        <v>17051</v>
      </c>
      <c r="K1831" s="12"/>
      <c r="L1831" s="14">
        <v>0</v>
      </c>
      <c r="N1831" s="21">
        <v>0</v>
      </c>
      <c r="P1831" s="21">
        <v>0</v>
      </c>
      <c r="R1831" s="21">
        <v>8200</v>
      </c>
      <c r="T1831" s="21">
        <v>0</v>
      </c>
      <c r="V1831" s="22">
        <v>25251</v>
      </c>
      <c r="X1831" s="5" t="str">
        <f t="shared" si="28"/>
        <v>No</v>
      </c>
      <c r="Z1831" s="21"/>
      <c r="AC1831" s="28"/>
      <c r="AG1831" s="7"/>
    </row>
    <row r="1832" spans="1:33">
      <c r="A1832" s="8" t="s">
        <v>2389</v>
      </c>
      <c r="B1832" s="8" t="s">
        <v>6006</v>
      </c>
      <c r="C1832" s="9" t="s">
        <v>175</v>
      </c>
      <c r="D1832" s="178"/>
      <c r="E1832" s="181">
        <v>77077</v>
      </c>
      <c r="F1832" s="9" t="s">
        <v>34</v>
      </c>
      <c r="G1832" s="9" t="s">
        <v>3846</v>
      </c>
      <c r="H1832" s="10">
        <v>0</v>
      </c>
      <c r="I1832" s="11">
        <v>4</v>
      </c>
      <c r="J1832" s="24">
        <v>2040</v>
      </c>
      <c r="K1832" s="12"/>
      <c r="L1832" s="14">
        <v>0</v>
      </c>
      <c r="N1832" s="21">
        <v>0</v>
      </c>
      <c r="P1832" s="21">
        <v>0</v>
      </c>
      <c r="R1832" s="21">
        <v>0</v>
      </c>
      <c r="T1832" s="21">
        <v>0</v>
      </c>
      <c r="V1832" s="22">
        <v>2040</v>
      </c>
      <c r="X1832" s="5" t="str">
        <f t="shared" si="28"/>
        <v>No</v>
      </c>
      <c r="Z1832" s="21"/>
      <c r="AC1832" s="28"/>
      <c r="AG1832" s="7"/>
    </row>
    <row r="1833" spans="1:33">
      <c r="A1833" s="8" t="s">
        <v>4133</v>
      </c>
      <c r="B1833" s="8" t="s">
        <v>6003</v>
      </c>
      <c r="C1833" s="9" t="s">
        <v>74</v>
      </c>
      <c r="D1833" s="178"/>
      <c r="E1833" s="181">
        <v>90249</v>
      </c>
      <c r="F1833" s="9" t="s">
        <v>68</v>
      </c>
      <c r="G1833" s="9" t="s">
        <v>3846</v>
      </c>
      <c r="H1833" s="10">
        <v>12150996</v>
      </c>
      <c r="I1833" s="11">
        <v>4</v>
      </c>
      <c r="J1833" s="24">
        <v>71377</v>
      </c>
      <c r="K1833" s="12"/>
      <c r="L1833" s="14">
        <v>0</v>
      </c>
      <c r="N1833" s="21">
        <v>0</v>
      </c>
      <c r="P1833" s="21">
        <v>0</v>
      </c>
      <c r="R1833" s="21">
        <v>0</v>
      </c>
      <c r="T1833" s="21">
        <v>0</v>
      </c>
      <c r="V1833" s="22">
        <v>71377</v>
      </c>
      <c r="X1833" s="5" t="str">
        <f t="shared" si="28"/>
        <v>No</v>
      </c>
      <c r="Z1833" s="21"/>
      <c r="AC1833" s="28"/>
      <c r="AG1833" s="7"/>
    </row>
    <row r="1834" spans="1:33">
      <c r="A1834" s="8" t="s">
        <v>4749</v>
      </c>
      <c r="B1834" s="8" t="s">
        <v>5323</v>
      </c>
      <c r="C1834" s="9" t="s">
        <v>163</v>
      </c>
      <c r="D1834" s="178">
        <v>8107</v>
      </c>
      <c r="E1834" s="181">
        <v>80107</v>
      </c>
      <c r="F1834" s="9" t="s">
        <v>141</v>
      </c>
      <c r="G1834" s="9" t="s">
        <v>69</v>
      </c>
      <c r="H1834" s="10">
        <v>82157</v>
      </c>
      <c r="I1834" s="11">
        <v>4</v>
      </c>
      <c r="J1834" s="24">
        <v>0</v>
      </c>
      <c r="K1834" s="12"/>
      <c r="L1834" s="14">
        <v>0</v>
      </c>
      <c r="N1834" s="21">
        <v>0</v>
      </c>
      <c r="P1834" s="21">
        <v>0</v>
      </c>
      <c r="R1834" s="21">
        <v>700347</v>
      </c>
      <c r="T1834" s="21">
        <v>0</v>
      </c>
      <c r="V1834" s="22">
        <v>700347</v>
      </c>
      <c r="X1834" s="5" t="str">
        <f t="shared" si="28"/>
        <v>No</v>
      </c>
      <c r="Z1834" s="21"/>
      <c r="AC1834" s="28"/>
      <c r="AG1834" s="7"/>
    </row>
    <row r="1835" spans="1:33">
      <c r="A1835" s="8" t="s">
        <v>1479</v>
      </c>
      <c r="B1835" s="8" t="s">
        <v>1138</v>
      </c>
      <c r="C1835" s="9" t="s">
        <v>83</v>
      </c>
      <c r="D1835" s="178" t="s">
        <v>1480</v>
      </c>
      <c r="E1835" s="181" t="s">
        <v>1481</v>
      </c>
      <c r="F1835" s="9" t="s">
        <v>68</v>
      </c>
      <c r="G1835" s="9" t="s">
        <v>108</v>
      </c>
      <c r="H1835" s="10">
        <v>0</v>
      </c>
      <c r="I1835" s="11">
        <v>4</v>
      </c>
      <c r="J1835" s="24">
        <v>10333</v>
      </c>
      <c r="K1835" s="12"/>
      <c r="L1835" s="14">
        <v>0</v>
      </c>
      <c r="N1835" s="21">
        <v>0</v>
      </c>
      <c r="P1835" s="21">
        <v>0</v>
      </c>
      <c r="R1835" s="21">
        <v>0</v>
      </c>
      <c r="T1835" s="21">
        <v>0</v>
      </c>
      <c r="V1835" s="22">
        <v>10333</v>
      </c>
      <c r="X1835" s="5" t="str">
        <f t="shared" si="28"/>
        <v>No</v>
      </c>
      <c r="Z1835" s="21"/>
      <c r="AC1835" s="28"/>
      <c r="AG1835" s="7"/>
    </row>
    <row r="1836" spans="1:33">
      <c r="A1836" s="8" t="s">
        <v>1884</v>
      </c>
      <c r="B1836" s="8" t="s">
        <v>5985</v>
      </c>
      <c r="C1836" s="9" t="s">
        <v>95</v>
      </c>
      <c r="D1836" s="178" t="s">
        <v>1885</v>
      </c>
      <c r="E1836" s="181" t="s">
        <v>1886</v>
      </c>
      <c r="F1836" s="9" t="s">
        <v>761</v>
      </c>
      <c r="G1836" s="9" t="s">
        <v>108</v>
      </c>
      <c r="H1836" s="10">
        <v>0</v>
      </c>
      <c r="I1836" s="11">
        <v>4</v>
      </c>
      <c r="J1836" s="24">
        <v>3301</v>
      </c>
      <c r="K1836" s="12"/>
      <c r="L1836" s="14">
        <v>0</v>
      </c>
      <c r="N1836" s="21">
        <v>0</v>
      </c>
      <c r="P1836" s="21">
        <v>0</v>
      </c>
      <c r="R1836" s="21">
        <v>0</v>
      </c>
      <c r="T1836" s="21">
        <v>0</v>
      </c>
      <c r="V1836" s="22">
        <v>3301</v>
      </c>
      <c r="X1836" s="5" t="str">
        <f t="shared" si="28"/>
        <v>No</v>
      </c>
      <c r="Z1836" s="21"/>
      <c r="AC1836" s="28"/>
      <c r="AG1836" s="7"/>
    </row>
    <row r="1837" spans="1:33">
      <c r="A1837" s="8" t="s">
        <v>4074</v>
      </c>
      <c r="B1837" s="8" t="s">
        <v>4112</v>
      </c>
      <c r="C1837" s="9" t="s">
        <v>163</v>
      </c>
      <c r="D1837" s="178"/>
      <c r="E1837" s="181" t="s">
        <v>4075</v>
      </c>
      <c r="F1837" s="9" t="s">
        <v>68</v>
      </c>
      <c r="G1837" s="9" t="s">
        <v>108</v>
      </c>
      <c r="H1837" s="10">
        <v>0</v>
      </c>
      <c r="I1837" s="11">
        <v>4</v>
      </c>
      <c r="J1837" s="24">
        <v>4768</v>
      </c>
      <c r="K1837" s="12"/>
      <c r="L1837" s="14">
        <v>0</v>
      </c>
      <c r="N1837" s="21">
        <v>0</v>
      </c>
      <c r="P1837" s="21">
        <v>0</v>
      </c>
      <c r="R1837" s="21">
        <v>0</v>
      </c>
      <c r="T1837" s="21">
        <v>0</v>
      </c>
      <c r="V1837" s="22">
        <v>4768</v>
      </c>
      <c r="X1837" s="5" t="str">
        <f t="shared" si="28"/>
        <v>No</v>
      </c>
      <c r="Z1837" s="21"/>
      <c r="AC1837" s="28"/>
      <c r="AG1837" s="7"/>
    </row>
    <row r="1838" spans="1:33">
      <c r="A1838" s="8" t="s">
        <v>4204</v>
      </c>
      <c r="B1838" s="8" t="s">
        <v>5978</v>
      </c>
      <c r="C1838" s="9" t="s">
        <v>74</v>
      </c>
      <c r="D1838" s="178"/>
      <c r="E1838" s="181">
        <v>90254</v>
      </c>
      <c r="F1838" s="9" t="s">
        <v>68</v>
      </c>
      <c r="G1838" s="9" t="s">
        <v>3846</v>
      </c>
      <c r="H1838" s="10">
        <v>12150996</v>
      </c>
      <c r="I1838" s="11">
        <v>4</v>
      </c>
      <c r="J1838" s="24">
        <v>18035</v>
      </c>
      <c r="K1838" s="12"/>
      <c r="L1838" s="14">
        <v>0</v>
      </c>
      <c r="N1838" s="21">
        <v>0</v>
      </c>
      <c r="P1838" s="21">
        <v>0</v>
      </c>
      <c r="R1838" s="21">
        <v>0</v>
      </c>
      <c r="T1838" s="21">
        <v>0</v>
      </c>
      <c r="V1838" s="22">
        <v>18035</v>
      </c>
      <c r="X1838" s="5" t="str">
        <f t="shared" si="28"/>
        <v>No</v>
      </c>
      <c r="Z1838" s="21"/>
      <c r="AC1838" s="28"/>
      <c r="AG1838" s="7"/>
    </row>
    <row r="1839" spans="1:33">
      <c r="A1839" s="8" t="s">
        <v>4212</v>
      </c>
      <c r="B1839" s="8" t="s">
        <v>5972</v>
      </c>
      <c r="C1839" s="9" t="s">
        <v>74</v>
      </c>
      <c r="D1839" s="178"/>
      <c r="E1839" s="181">
        <v>90255</v>
      </c>
      <c r="F1839" s="9" t="s">
        <v>68</v>
      </c>
      <c r="G1839" s="9" t="s">
        <v>3846</v>
      </c>
      <c r="H1839" s="10">
        <v>12150996</v>
      </c>
      <c r="I1839" s="11">
        <v>4</v>
      </c>
      <c r="J1839" s="24">
        <v>0</v>
      </c>
      <c r="K1839" s="12"/>
      <c r="L1839" s="14">
        <v>0</v>
      </c>
      <c r="N1839" s="21">
        <v>0</v>
      </c>
      <c r="P1839" s="21">
        <v>0</v>
      </c>
      <c r="R1839" s="21">
        <v>0</v>
      </c>
      <c r="T1839" s="21">
        <v>0</v>
      </c>
      <c r="V1839" s="22">
        <v>0</v>
      </c>
      <c r="X1839" s="5" t="str">
        <f t="shared" si="28"/>
        <v>No</v>
      </c>
      <c r="Z1839" s="21"/>
      <c r="AC1839" s="28"/>
      <c r="AG1839" s="7"/>
    </row>
    <row r="1840" spans="1:33">
      <c r="A1840" s="8" t="s">
        <v>1866</v>
      </c>
      <c r="B1840" s="8" t="s">
        <v>5050</v>
      </c>
      <c r="C1840" s="9" t="s">
        <v>95</v>
      </c>
      <c r="D1840" s="178" t="s">
        <v>1867</v>
      </c>
      <c r="E1840" s="181" t="s">
        <v>1868</v>
      </c>
      <c r="F1840" s="9" t="s">
        <v>761</v>
      </c>
      <c r="G1840" s="9" t="s">
        <v>108</v>
      </c>
      <c r="H1840" s="10">
        <v>0</v>
      </c>
      <c r="I1840" s="11">
        <v>4</v>
      </c>
      <c r="J1840" s="24">
        <v>2218</v>
      </c>
      <c r="K1840" s="12"/>
      <c r="L1840" s="14">
        <v>0</v>
      </c>
      <c r="N1840" s="21">
        <v>0</v>
      </c>
      <c r="P1840" s="21">
        <v>0</v>
      </c>
      <c r="R1840" s="21">
        <v>0</v>
      </c>
      <c r="T1840" s="21">
        <v>0</v>
      </c>
      <c r="V1840" s="22">
        <v>2218</v>
      </c>
      <c r="X1840" s="5" t="str">
        <f t="shared" si="28"/>
        <v>No</v>
      </c>
      <c r="Z1840" s="21"/>
      <c r="AC1840" s="28"/>
      <c r="AG1840" s="7"/>
    </row>
    <row r="1841" spans="1:33">
      <c r="A1841" s="8" t="s">
        <v>238</v>
      </c>
      <c r="B1841" s="8" t="s">
        <v>5053</v>
      </c>
      <c r="C1841" s="9" t="s">
        <v>61</v>
      </c>
      <c r="D1841" s="178" t="s">
        <v>239</v>
      </c>
      <c r="E1841" s="181" t="s">
        <v>240</v>
      </c>
      <c r="F1841" s="9" t="s">
        <v>68</v>
      </c>
      <c r="G1841" s="9" t="s">
        <v>108</v>
      </c>
      <c r="H1841" s="10">
        <v>0</v>
      </c>
      <c r="I1841" s="11">
        <v>4</v>
      </c>
      <c r="J1841" s="24">
        <v>4184</v>
      </c>
      <c r="K1841" s="12"/>
      <c r="L1841" s="14">
        <v>0</v>
      </c>
      <c r="N1841" s="21">
        <v>0</v>
      </c>
      <c r="P1841" s="21">
        <v>0</v>
      </c>
      <c r="R1841" s="21">
        <v>0</v>
      </c>
      <c r="T1841" s="21">
        <v>0</v>
      </c>
      <c r="V1841" s="22">
        <v>4184</v>
      </c>
      <c r="X1841" s="5" t="str">
        <f t="shared" si="28"/>
        <v>No</v>
      </c>
      <c r="Z1841" s="21"/>
      <c r="AC1841" s="28"/>
      <c r="AG1841" s="7"/>
    </row>
    <row r="1842" spans="1:33">
      <c r="A1842" s="8" t="s">
        <v>6639</v>
      </c>
      <c r="B1842" s="8" t="s">
        <v>5964</v>
      </c>
      <c r="C1842" s="9" t="s">
        <v>39</v>
      </c>
      <c r="D1842" s="178">
        <v>2214</v>
      </c>
      <c r="E1842" s="181">
        <v>20214</v>
      </c>
      <c r="F1842" s="9" t="s">
        <v>68</v>
      </c>
      <c r="G1842" s="9" t="s">
        <v>3846</v>
      </c>
      <c r="H1842" s="10">
        <v>423566</v>
      </c>
      <c r="I1842" s="11">
        <v>4</v>
      </c>
      <c r="J1842" s="24">
        <v>17787</v>
      </c>
      <c r="K1842" s="12"/>
      <c r="L1842" s="14">
        <v>0</v>
      </c>
      <c r="N1842" s="21">
        <v>0</v>
      </c>
      <c r="P1842" s="21">
        <v>0</v>
      </c>
      <c r="R1842" s="21">
        <v>0</v>
      </c>
      <c r="T1842" s="21">
        <v>0</v>
      </c>
      <c r="V1842" s="22">
        <v>17787</v>
      </c>
      <c r="X1842" s="5" t="str">
        <f t="shared" si="28"/>
        <v>No</v>
      </c>
      <c r="Z1842" s="21"/>
      <c r="AC1842" s="28"/>
      <c r="AG1842" s="7"/>
    </row>
    <row r="1843" spans="1:33">
      <c r="A1843" s="8" t="s">
        <v>4432</v>
      </c>
      <c r="B1843" s="8" t="s">
        <v>4433</v>
      </c>
      <c r="C1843" s="9" t="s">
        <v>334</v>
      </c>
      <c r="D1843" s="178" t="s">
        <v>4434</v>
      </c>
      <c r="E1843" s="181" t="s">
        <v>4435</v>
      </c>
      <c r="F1843" s="9" t="s">
        <v>116</v>
      </c>
      <c r="G1843" s="9" t="s">
        <v>108</v>
      </c>
      <c r="H1843" s="10">
        <v>0</v>
      </c>
      <c r="I1843" s="11">
        <v>4</v>
      </c>
      <c r="J1843" s="24">
        <v>1969</v>
      </c>
      <c r="K1843" s="12"/>
      <c r="L1843" s="14">
        <v>0</v>
      </c>
      <c r="N1843" s="21">
        <v>0</v>
      </c>
      <c r="P1843" s="21">
        <v>0</v>
      </c>
      <c r="R1843" s="21">
        <v>0</v>
      </c>
      <c r="T1843" s="21">
        <v>0</v>
      </c>
      <c r="V1843" s="22">
        <v>1969</v>
      </c>
      <c r="X1843" s="5" t="str">
        <f t="shared" si="28"/>
        <v>No</v>
      </c>
      <c r="Z1843" s="21"/>
      <c r="AC1843" s="28"/>
      <c r="AG1843" s="7"/>
    </row>
    <row r="1844" spans="1:33">
      <c r="A1844" s="8" t="s">
        <v>4419</v>
      </c>
      <c r="B1844" s="8" t="s">
        <v>5973</v>
      </c>
      <c r="C1844" s="9" t="s">
        <v>124</v>
      </c>
      <c r="D1844" s="178" t="s">
        <v>966</v>
      </c>
      <c r="E1844" s="181" t="s">
        <v>967</v>
      </c>
      <c r="F1844" s="9" t="s">
        <v>68</v>
      </c>
      <c r="G1844" s="9" t="s">
        <v>108</v>
      </c>
      <c r="H1844" s="10">
        <v>0</v>
      </c>
      <c r="I1844" s="11">
        <v>4</v>
      </c>
      <c r="J1844" s="24">
        <v>36806</v>
      </c>
      <c r="K1844" s="12"/>
      <c r="L1844" s="14">
        <v>0</v>
      </c>
      <c r="N1844" s="21">
        <v>0</v>
      </c>
      <c r="P1844" s="21">
        <v>0</v>
      </c>
      <c r="R1844" s="21">
        <v>469</v>
      </c>
      <c r="T1844" s="21">
        <v>0</v>
      </c>
      <c r="V1844" s="22">
        <v>37275</v>
      </c>
      <c r="X1844" s="5" t="str">
        <f t="shared" si="28"/>
        <v>No</v>
      </c>
      <c r="Z1844" s="21"/>
      <c r="AC1844" s="28"/>
      <c r="AG1844" s="7"/>
    </row>
    <row r="1845" spans="1:33">
      <c r="A1845" s="8" t="s">
        <v>2822</v>
      </c>
      <c r="B1845" s="8" t="s">
        <v>2823</v>
      </c>
      <c r="C1845" s="9" t="s">
        <v>152</v>
      </c>
      <c r="D1845" s="178" t="s">
        <v>2824</v>
      </c>
      <c r="E1845" s="181" t="s">
        <v>2825</v>
      </c>
      <c r="F1845" s="9" t="s">
        <v>68</v>
      </c>
      <c r="G1845" s="9" t="s">
        <v>108</v>
      </c>
      <c r="H1845" s="10">
        <v>0</v>
      </c>
      <c r="I1845" s="11">
        <v>4</v>
      </c>
      <c r="J1845" s="24">
        <v>5152</v>
      </c>
      <c r="K1845" s="12"/>
      <c r="L1845" s="14">
        <v>0</v>
      </c>
      <c r="N1845" s="21">
        <v>0</v>
      </c>
      <c r="P1845" s="21">
        <v>0</v>
      </c>
      <c r="R1845" s="21">
        <v>0</v>
      </c>
      <c r="T1845" s="21">
        <v>0</v>
      </c>
      <c r="V1845" s="22">
        <v>5152</v>
      </c>
      <c r="X1845" s="5" t="str">
        <f t="shared" si="28"/>
        <v>No</v>
      </c>
      <c r="Z1845" s="21"/>
      <c r="AC1845" s="28"/>
      <c r="AG1845" s="7"/>
    </row>
    <row r="1846" spans="1:33">
      <c r="A1846" s="8" t="s">
        <v>4426</v>
      </c>
      <c r="B1846" s="8" t="s">
        <v>1677</v>
      </c>
      <c r="C1846" s="9" t="s">
        <v>45</v>
      </c>
      <c r="D1846" s="178" t="s">
        <v>2050</v>
      </c>
      <c r="E1846" s="181" t="s">
        <v>2051</v>
      </c>
      <c r="F1846" s="9" t="s">
        <v>116</v>
      </c>
      <c r="G1846" s="9" t="s">
        <v>108</v>
      </c>
      <c r="H1846" s="10">
        <v>0</v>
      </c>
      <c r="I1846" s="11">
        <v>4</v>
      </c>
      <c r="J1846" s="24">
        <v>8353</v>
      </c>
      <c r="K1846" s="12"/>
      <c r="L1846" s="14">
        <v>0</v>
      </c>
      <c r="N1846" s="21">
        <v>0</v>
      </c>
      <c r="P1846" s="21">
        <v>0</v>
      </c>
      <c r="R1846" s="21">
        <v>0</v>
      </c>
      <c r="T1846" s="21">
        <v>0</v>
      </c>
      <c r="V1846" s="22">
        <v>8353</v>
      </c>
      <c r="X1846" s="5" t="str">
        <f t="shared" si="28"/>
        <v>No</v>
      </c>
      <c r="Z1846" s="21"/>
      <c r="AC1846" s="28"/>
      <c r="AG1846" s="7"/>
    </row>
    <row r="1847" spans="1:33">
      <c r="A1847" s="8" t="s">
        <v>2052</v>
      </c>
      <c r="B1847" s="8" t="s">
        <v>6011</v>
      </c>
      <c r="C1847" s="9" t="s">
        <v>45</v>
      </c>
      <c r="D1847" s="178" t="s">
        <v>2053</v>
      </c>
      <c r="E1847" s="181" t="s">
        <v>2054</v>
      </c>
      <c r="F1847" s="9" t="s">
        <v>68</v>
      </c>
      <c r="G1847" s="9" t="s">
        <v>108</v>
      </c>
      <c r="H1847" s="10">
        <v>0</v>
      </c>
      <c r="I1847" s="11">
        <v>4</v>
      </c>
      <c r="J1847" s="24">
        <v>2052</v>
      </c>
      <c r="K1847" s="12"/>
      <c r="L1847" s="14">
        <v>0</v>
      </c>
      <c r="N1847" s="21">
        <v>0</v>
      </c>
      <c r="P1847" s="21">
        <v>0</v>
      </c>
      <c r="R1847" s="21">
        <v>0</v>
      </c>
      <c r="T1847" s="21">
        <v>0</v>
      </c>
      <c r="V1847" s="22">
        <v>2052</v>
      </c>
      <c r="X1847" s="5" t="str">
        <f t="shared" si="28"/>
        <v>No</v>
      </c>
      <c r="Z1847" s="21"/>
      <c r="AC1847" s="28"/>
      <c r="AG1847" s="7"/>
    </row>
    <row r="1848" spans="1:33">
      <c r="A1848" s="8" t="s">
        <v>2058</v>
      </c>
      <c r="B1848" s="8" t="s">
        <v>5999</v>
      </c>
      <c r="C1848" s="9" t="s">
        <v>45</v>
      </c>
      <c r="D1848" s="178" t="s">
        <v>2059</v>
      </c>
      <c r="E1848" s="181" t="s">
        <v>2060</v>
      </c>
      <c r="F1848" s="9" t="s">
        <v>68</v>
      </c>
      <c r="G1848" s="9" t="s">
        <v>108</v>
      </c>
      <c r="H1848" s="10">
        <v>0</v>
      </c>
      <c r="I1848" s="11">
        <v>4</v>
      </c>
      <c r="J1848" s="24">
        <v>11372</v>
      </c>
      <c r="K1848" s="12"/>
      <c r="L1848" s="14">
        <v>0</v>
      </c>
      <c r="N1848" s="21">
        <v>0</v>
      </c>
      <c r="P1848" s="21">
        <v>0</v>
      </c>
      <c r="R1848" s="21">
        <v>0</v>
      </c>
      <c r="T1848" s="21">
        <v>0</v>
      </c>
      <c r="V1848" s="22">
        <v>11372</v>
      </c>
      <c r="X1848" s="5" t="str">
        <f t="shared" si="28"/>
        <v>No</v>
      </c>
      <c r="Z1848" s="21"/>
      <c r="AC1848" s="28"/>
      <c r="AG1848" s="7"/>
    </row>
    <row r="1849" spans="1:33">
      <c r="A1849" s="8" t="s">
        <v>2061</v>
      </c>
      <c r="B1849" s="8" t="s">
        <v>5994</v>
      </c>
      <c r="C1849" s="9" t="s">
        <v>45</v>
      </c>
      <c r="D1849" s="178" t="s">
        <v>2062</v>
      </c>
      <c r="E1849" s="181" t="s">
        <v>2063</v>
      </c>
      <c r="F1849" s="9" t="s">
        <v>68</v>
      </c>
      <c r="G1849" s="9" t="s">
        <v>108</v>
      </c>
      <c r="H1849" s="10">
        <v>0</v>
      </c>
      <c r="I1849" s="11">
        <v>4</v>
      </c>
      <c r="J1849" s="24">
        <v>69566</v>
      </c>
      <c r="K1849" s="12"/>
      <c r="L1849" s="14">
        <v>0</v>
      </c>
      <c r="N1849" s="21">
        <v>0</v>
      </c>
      <c r="P1849" s="21">
        <v>0</v>
      </c>
      <c r="R1849" s="21">
        <v>0</v>
      </c>
      <c r="T1849" s="21">
        <v>0</v>
      </c>
      <c r="V1849" s="22">
        <v>69566</v>
      </c>
      <c r="X1849" s="5" t="str">
        <f t="shared" si="28"/>
        <v>No</v>
      </c>
      <c r="Z1849" s="21"/>
      <c r="AC1849" s="28"/>
      <c r="AG1849" s="7"/>
    </row>
    <row r="1850" spans="1:33">
      <c r="A1850" s="8" t="s">
        <v>2261</v>
      </c>
      <c r="B1850" s="8" t="s">
        <v>640</v>
      </c>
      <c r="C1850" s="9" t="s">
        <v>334</v>
      </c>
      <c r="D1850" s="178" t="s">
        <v>2262</v>
      </c>
      <c r="E1850" s="181" t="s">
        <v>2263</v>
      </c>
      <c r="F1850" s="9" t="s">
        <v>116</v>
      </c>
      <c r="G1850" s="9" t="s">
        <v>108</v>
      </c>
      <c r="H1850" s="10">
        <v>0</v>
      </c>
      <c r="I1850" s="11">
        <v>4</v>
      </c>
      <c r="J1850" s="24">
        <v>1454</v>
      </c>
      <c r="K1850" s="12"/>
      <c r="L1850" s="14">
        <v>0</v>
      </c>
      <c r="N1850" s="21">
        <v>0</v>
      </c>
      <c r="P1850" s="21">
        <v>0</v>
      </c>
      <c r="R1850" s="21">
        <v>0</v>
      </c>
      <c r="T1850" s="21">
        <v>0</v>
      </c>
      <c r="V1850" s="22">
        <v>1454</v>
      </c>
      <c r="X1850" s="5" t="str">
        <f t="shared" si="28"/>
        <v>No</v>
      </c>
      <c r="Z1850" s="21"/>
      <c r="AC1850" s="28"/>
      <c r="AG1850" s="7"/>
    </row>
    <row r="1851" spans="1:33">
      <c r="A1851" s="8" t="s">
        <v>4082</v>
      </c>
      <c r="B1851" s="8" t="s">
        <v>6008</v>
      </c>
      <c r="C1851" s="9" t="s">
        <v>334</v>
      </c>
      <c r="D1851" s="178" t="s">
        <v>4083</v>
      </c>
      <c r="E1851" s="181" t="s">
        <v>4084</v>
      </c>
      <c r="F1851" s="9" t="s">
        <v>116</v>
      </c>
      <c r="G1851" s="9" t="s">
        <v>108</v>
      </c>
      <c r="H1851" s="10">
        <v>0</v>
      </c>
      <c r="I1851" s="11">
        <v>4</v>
      </c>
      <c r="J1851" s="24">
        <v>63</v>
      </c>
      <c r="K1851" s="12"/>
      <c r="L1851" s="14">
        <v>0</v>
      </c>
      <c r="N1851" s="21">
        <v>0</v>
      </c>
      <c r="P1851" s="21">
        <v>0</v>
      </c>
      <c r="R1851" s="21">
        <v>0</v>
      </c>
      <c r="T1851" s="21">
        <v>0</v>
      </c>
      <c r="V1851" s="22">
        <v>63</v>
      </c>
      <c r="X1851" s="5" t="str">
        <f t="shared" si="28"/>
        <v>No</v>
      </c>
      <c r="Z1851" s="21"/>
      <c r="AC1851" s="28"/>
      <c r="AG1851" s="7"/>
    </row>
    <row r="1852" spans="1:33">
      <c r="A1852" s="8" t="s">
        <v>2075</v>
      </c>
      <c r="B1852" s="8" t="s">
        <v>5971</v>
      </c>
      <c r="C1852" s="9" t="s">
        <v>45</v>
      </c>
      <c r="D1852" s="178" t="s">
        <v>2076</v>
      </c>
      <c r="E1852" s="181" t="s">
        <v>2077</v>
      </c>
      <c r="F1852" s="9" t="s">
        <v>68</v>
      </c>
      <c r="G1852" s="9" t="s">
        <v>108</v>
      </c>
      <c r="H1852" s="10">
        <v>0</v>
      </c>
      <c r="I1852" s="11">
        <v>4</v>
      </c>
      <c r="J1852" s="24">
        <v>30666</v>
      </c>
      <c r="K1852" s="12"/>
      <c r="L1852" s="14">
        <v>0</v>
      </c>
      <c r="N1852" s="21">
        <v>0</v>
      </c>
      <c r="P1852" s="21">
        <v>0</v>
      </c>
      <c r="R1852" s="21">
        <v>0</v>
      </c>
      <c r="T1852" s="21">
        <v>0</v>
      </c>
      <c r="V1852" s="22">
        <v>30666</v>
      </c>
      <c r="X1852" s="5" t="str">
        <f t="shared" si="28"/>
        <v>No</v>
      </c>
      <c r="Z1852" s="21"/>
      <c r="AC1852" s="28"/>
      <c r="AG1852" s="7"/>
    </row>
    <row r="1853" spans="1:33">
      <c r="A1853" s="8" t="s">
        <v>4191</v>
      </c>
      <c r="B1853" s="8" t="s">
        <v>6004</v>
      </c>
      <c r="C1853" s="9" t="s">
        <v>334</v>
      </c>
      <c r="D1853" s="178" t="s">
        <v>4192</v>
      </c>
      <c r="E1853" s="181" t="s">
        <v>4193</v>
      </c>
      <c r="F1853" s="9" t="s">
        <v>116</v>
      </c>
      <c r="G1853" s="9" t="s">
        <v>108</v>
      </c>
      <c r="H1853" s="10">
        <v>0</v>
      </c>
      <c r="I1853" s="11">
        <v>4</v>
      </c>
      <c r="J1853" s="24">
        <v>7886</v>
      </c>
      <c r="K1853" s="12"/>
      <c r="L1853" s="14">
        <v>0</v>
      </c>
      <c r="N1853" s="21">
        <v>0</v>
      </c>
      <c r="P1853" s="21">
        <v>0</v>
      </c>
      <c r="R1853" s="21">
        <v>0</v>
      </c>
      <c r="T1853" s="21">
        <v>0</v>
      </c>
      <c r="V1853" s="22">
        <v>7886</v>
      </c>
      <c r="X1853" s="5" t="str">
        <f t="shared" si="28"/>
        <v>No</v>
      </c>
      <c r="Z1853" s="21"/>
      <c r="AC1853" s="28"/>
      <c r="AG1853" s="7"/>
    </row>
    <row r="1854" spans="1:33">
      <c r="A1854" s="8" t="s">
        <v>4948</v>
      </c>
      <c r="B1854" s="8" t="s">
        <v>4949</v>
      </c>
      <c r="C1854" s="9" t="s">
        <v>334</v>
      </c>
      <c r="D1854" s="178" t="s">
        <v>4950</v>
      </c>
      <c r="E1854" s="181" t="s">
        <v>4951</v>
      </c>
      <c r="F1854" s="9" t="s">
        <v>116</v>
      </c>
      <c r="G1854" s="9" t="s">
        <v>108</v>
      </c>
      <c r="H1854" s="10">
        <v>0</v>
      </c>
      <c r="I1854" s="11">
        <v>4</v>
      </c>
      <c r="J1854" s="24">
        <v>2430</v>
      </c>
      <c r="K1854" s="12"/>
      <c r="L1854" s="14">
        <v>0</v>
      </c>
      <c r="N1854" s="21">
        <v>0</v>
      </c>
      <c r="P1854" s="21">
        <v>0</v>
      </c>
      <c r="R1854" s="21">
        <v>0</v>
      </c>
      <c r="T1854" s="21">
        <v>0</v>
      </c>
      <c r="V1854" s="22">
        <v>2430</v>
      </c>
      <c r="X1854" s="5" t="str">
        <f t="shared" si="28"/>
        <v>No</v>
      </c>
      <c r="Z1854" s="21"/>
      <c r="AC1854" s="28"/>
      <c r="AG1854" s="7"/>
    </row>
    <row r="1855" spans="1:33">
      <c r="A1855" s="8" t="s">
        <v>4085</v>
      </c>
      <c r="B1855" s="8" t="s">
        <v>4109</v>
      </c>
      <c r="C1855" s="9" t="s">
        <v>334</v>
      </c>
      <c r="D1855" s="178"/>
      <c r="E1855" s="181" t="s">
        <v>4086</v>
      </c>
      <c r="F1855" s="9" t="s">
        <v>116</v>
      </c>
      <c r="G1855" s="9" t="s">
        <v>108</v>
      </c>
      <c r="H1855" s="10">
        <v>0</v>
      </c>
      <c r="I1855" s="11">
        <v>4</v>
      </c>
      <c r="J1855" s="24">
        <v>4919</v>
      </c>
      <c r="K1855" s="12"/>
      <c r="L1855" s="14">
        <v>0</v>
      </c>
      <c r="N1855" s="21">
        <v>0</v>
      </c>
      <c r="P1855" s="21">
        <v>0</v>
      </c>
      <c r="R1855" s="21">
        <v>0</v>
      </c>
      <c r="T1855" s="21">
        <v>0</v>
      </c>
      <c r="V1855" s="22">
        <v>4919</v>
      </c>
      <c r="X1855" s="5" t="str">
        <f t="shared" si="28"/>
        <v>No</v>
      </c>
      <c r="Z1855" s="21"/>
      <c r="AC1855" s="28"/>
      <c r="AG1855" s="7"/>
    </row>
    <row r="1856" spans="1:33">
      <c r="A1856" s="8" t="s">
        <v>400</v>
      </c>
      <c r="B1856" s="8" t="s">
        <v>4277</v>
      </c>
      <c r="C1856" s="9" t="s">
        <v>99</v>
      </c>
      <c r="D1856" s="178" t="s">
        <v>401</v>
      </c>
      <c r="E1856" s="181" t="s">
        <v>402</v>
      </c>
      <c r="F1856" s="9" t="s">
        <v>68</v>
      </c>
      <c r="G1856" s="9" t="s">
        <v>108</v>
      </c>
      <c r="H1856" s="10">
        <v>0</v>
      </c>
      <c r="I1856" s="11">
        <v>4</v>
      </c>
      <c r="J1856" s="24">
        <v>11590</v>
      </c>
      <c r="K1856" s="12"/>
      <c r="L1856" s="14">
        <v>0</v>
      </c>
      <c r="N1856" s="21">
        <v>0</v>
      </c>
      <c r="P1856" s="21">
        <v>0</v>
      </c>
      <c r="R1856" s="21">
        <v>0</v>
      </c>
      <c r="T1856" s="21">
        <v>0</v>
      </c>
      <c r="V1856" s="22">
        <v>11590</v>
      </c>
      <c r="X1856" s="5" t="str">
        <f t="shared" si="28"/>
        <v>No</v>
      </c>
      <c r="Z1856" s="21"/>
      <c r="AC1856" s="28"/>
      <c r="AG1856" s="7"/>
    </row>
    <row r="1857" spans="1:33">
      <c r="A1857" s="8" t="s">
        <v>437</v>
      </c>
      <c r="B1857" s="8" t="s">
        <v>438</v>
      </c>
      <c r="C1857" s="9" t="s">
        <v>99</v>
      </c>
      <c r="D1857" s="178" t="s">
        <v>439</v>
      </c>
      <c r="E1857" s="181" t="s">
        <v>440</v>
      </c>
      <c r="F1857" s="9" t="s">
        <v>68</v>
      </c>
      <c r="G1857" s="9" t="s">
        <v>108</v>
      </c>
      <c r="H1857" s="10">
        <v>0</v>
      </c>
      <c r="I1857" s="11">
        <v>4</v>
      </c>
      <c r="J1857" s="24">
        <v>17219</v>
      </c>
      <c r="K1857" s="12"/>
      <c r="L1857" s="14">
        <v>0</v>
      </c>
      <c r="N1857" s="21">
        <v>0</v>
      </c>
      <c r="P1857" s="21">
        <v>0</v>
      </c>
      <c r="R1857" s="21">
        <v>0</v>
      </c>
      <c r="T1857" s="21">
        <v>0</v>
      </c>
      <c r="V1857" s="22">
        <v>17219</v>
      </c>
      <c r="X1857" s="5" t="str">
        <f t="shared" si="28"/>
        <v>No</v>
      </c>
      <c r="Z1857" s="21"/>
      <c r="AC1857" s="28"/>
      <c r="AG1857" s="7"/>
    </row>
    <row r="1858" spans="1:33">
      <c r="A1858" s="8" t="s">
        <v>451</v>
      </c>
      <c r="B1858" s="8" t="s">
        <v>5533</v>
      </c>
      <c r="C1858" s="9" t="s">
        <v>99</v>
      </c>
      <c r="D1858" s="178" t="s">
        <v>452</v>
      </c>
      <c r="E1858" s="181" t="s">
        <v>453</v>
      </c>
      <c r="F1858" s="9" t="s">
        <v>68</v>
      </c>
      <c r="G1858" s="9" t="s">
        <v>108</v>
      </c>
      <c r="H1858" s="10">
        <v>0</v>
      </c>
      <c r="I1858" s="11">
        <v>4</v>
      </c>
      <c r="J1858" s="24">
        <v>3350</v>
      </c>
      <c r="K1858" s="12"/>
      <c r="L1858" s="14">
        <v>0</v>
      </c>
      <c r="N1858" s="21">
        <v>0</v>
      </c>
      <c r="P1858" s="21">
        <v>0</v>
      </c>
      <c r="R1858" s="21">
        <v>0</v>
      </c>
      <c r="T1858" s="21">
        <v>0</v>
      </c>
      <c r="V1858" s="22">
        <v>3350</v>
      </c>
      <c r="X1858" s="5" t="str">
        <f t="shared" si="28"/>
        <v>No</v>
      </c>
      <c r="Z1858" s="21"/>
      <c r="AC1858" s="28"/>
      <c r="AG1858" s="7"/>
    </row>
    <row r="1859" spans="1:33">
      <c r="A1859" s="8" t="s">
        <v>3997</v>
      </c>
      <c r="B1859" s="8" t="s">
        <v>6000</v>
      </c>
      <c r="C1859" s="9" t="s">
        <v>272</v>
      </c>
      <c r="D1859" s="178"/>
      <c r="E1859" s="181" t="s">
        <v>3998</v>
      </c>
      <c r="F1859" s="9" t="s">
        <v>68</v>
      </c>
      <c r="G1859" s="9" t="s">
        <v>108</v>
      </c>
      <c r="H1859" s="10">
        <v>0</v>
      </c>
      <c r="I1859" s="11">
        <v>4</v>
      </c>
      <c r="J1859" s="24">
        <v>54480</v>
      </c>
      <c r="K1859" s="12"/>
      <c r="L1859" s="14">
        <v>0</v>
      </c>
      <c r="N1859" s="21">
        <v>0</v>
      </c>
      <c r="P1859" s="21">
        <v>0</v>
      </c>
      <c r="R1859" s="21">
        <v>0</v>
      </c>
      <c r="T1859" s="21">
        <v>0</v>
      </c>
      <c r="V1859" s="22">
        <v>54480</v>
      </c>
      <c r="X1859" s="5" t="str">
        <f t="shared" ref="X1859:X1922" si="29">IF(W1859&amp;U1859&amp;S1859&amp;Q1859&amp;O1859&amp;M1859&amp;K1859&lt;&gt;"","Yes","No")</f>
        <v>No</v>
      </c>
      <c r="Z1859" s="21"/>
      <c r="AC1859" s="28"/>
      <c r="AG1859" s="7"/>
    </row>
    <row r="1860" spans="1:33">
      <c r="A1860" s="8" t="s">
        <v>6528</v>
      </c>
      <c r="B1860" s="8" t="s">
        <v>5989</v>
      </c>
      <c r="C1860" s="9" t="s">
        <v>120</v>
      </c>
      <c r="D1860" s="178" t="s">
        <v>3418</v>
      </c>
      <c r="E1860" s="181" t="s">
        <v>3419</v>
      </c>
      <c r="F1860" s="9" t="s">
        <v>68</v>
      </c>
      <c r="G1860" s="9" t="s">
        <v>108</v>
      </c>
      <c r="H1860" s="10">
        <v>0</v>
      </c>
      <c r="I1860" s="11">
        <v>4</v>
      </c>
      <c r="J1860" s="24">
        <v>20363</v>
      </c>
      <c r="K1860" s="12"/>
      <c r="L1860" s="14">
        <v>0</v>
      </c>
      <c r="N1860" s="21">
        <v>0</v>
      </c>
      <c r="P1860" s="21">
        <v>0</v>
      </c>
      <c r="R1860" s="21">
        <v>205822</v>
      </c>
      <c r="T1860" s="21">
        <v>0</v>
      </c>
      <c r="V1860" s="22">
        <v>226185</v>
      </c>
      <c r="X1860" s="5" t="str">
        <f t="shared" si="29"/>
        <v>No</v>
      </c>
      <c r="Z1860" s="21"/>
      <c r="AC1860" s="28"/>
      <c r="AG1860" s="7"/>
    </row>
    <row r="1861" spans="1:33">
      <c r="A1861" s="8" t="s">
        <v>3425</v>
      </c>
      <c r="B1861" s="8" t="s">
        <v>4279</v>
      </c>
      <c r="C1861" s="9" t="s">
        <v>120</v>
      </c>
      <c r="D1861" s="178" t="s">
        <v>3426</v>
      </c>
      <c r="E1861" s="181" t="s">
        <v>3427</v>
      </c>
      <c r="F1861" s="9" t="s">
        <v>72</v>
      </c>
      <c r="G1861" s="9" t="s">
        <v>108</v>
      </c>
      <c r="H1861" s="10">
        <v>0</v>
      </c>
      <c r="I1861" s="11">
        <v>4</v>
      </c>
      <c r="J1861" s="24">
        <v>28194</v>
      </c>
      <c r="K1861" s="12"/>
      <c r="L1861" s="14">
        <v>0</v>
      </c>
      <c r="N1861" s="21">
        <v>0</v>
      </c>
      <c r="P1861" s="21">
        <v>0</v>
      </c>
      <c r="R1861" s="21">
        <v>0</v>
      </c>
      <c r="T1861" s="21">
        <v>0</v>
      </c>
      <c r="V1861" s="22">
        <v>28194</v>
      </c>
      <c r="X1861" s="5" t="str">
        <f t="shared" si="29"/>
        <v>No</v>
      </c>
      <c r="Z1861" s="21"/>
      <c r="AC1861" s="28"/>
      <c r="AG1861" s="7"/>
    </row>
    <row r="1862" spans="1:33">
      <c r="A1862" s="8" t="s">
        <v>4383</v>
      </c>
      <c r="B1862" s="8" t="s">
        <v>5997</v>
      </c>
      <c r="C1862" s="9" t="s">
        <v>55</v>
      </c>
      <c r="D1862" s="178"/>
      <c r="E1862" s="181">
        <v>419</v>
      </c>
      <c r="F1862" s="9" t="s">
        <v>34</v>
      </c>
      <c r="G1862" s="9" t="s">
        <v>3846</v>
      </c>
      <c r="H1862" s="10">
        <v>0</v>
      </c>
      <c r="I1862" s="11">
        <v>4</v>
      </c>
      <c r="J1862" s="24">
        <v>0</v>
      </c>
      <c r="K1862" s="12"/>
      <c r="L1862" s="14">
        <v>0</v>
      </c>
      <c r="N1862" s="21">
        <v>0</v>
      </c>
      <c r="P1862" s="21">
        <v>0</v>
      </c>
      <c r="R1862" s="21">
        <v>0</v>
      </c>
      <c r="T1862" s="21">
        <v>0</v>
      </c>
      <c r="V1862" s="22">
        <v>0</v>
      </c>
      <c r="X1862" s="5" t="str">
        <f t="shared" si="29"/>
        <v>No</v>
      </c>
      <c r="Z1862" s="21"/>
      <c r="AC1862" s="28"/>
      <c r="AG1862" s="7"/>
    </row>
    <row r="1863" spans="1:33">
      <c r="A1863" s="8" t="s">
        <v>6524</v>
      </c>
      <c r="B1863" s="8" t="s">
        <v>5514</v>
      </c>
      <c r="C1863" s="9" t="s">
        <v>101</v>
      </c>
      <c r="D1863" s="178" t="s">
        <v>3696</v>
      </c>
      <c r="E1863" s="181" t="s">
        <v>3697</v>
      </c>
      <c r="F1863" s="9" t="s">
        <v>96</v>
      </c>
      <c r="G1863" s="9" t="s">
        <v>108</v>
      </c>
      <c r="H1863" s="10">
        <v>0</v>
      </c>
      <c r="I1863" s="11">
        <v>4</v>
      </c>
      <c r="J1863" s="24">
        <v>8787</v>
      </c>
      <c r="K1863" s="12"/>
      <c r="L1863" s="14">
        <v>0</v>
      </c>
      <c r="N1863" s="21">
        <v>0</v>
      </c>
      <c r="P1863" s="21">
        <v>0</v>
      </c>
      <c r="R1863" s="21">
        <v>0</v>
      </c>
      <c r="T1863" s="21">
        <v>0</v>
      </c>
      <c r="V1863" s="22">
        <v>8787</v>
      </c>
      <c r="X1863" s="5" t="str">
        <f t="shared" si="29"/>
        <v>No</v>
      </c>
      <c r="Z1863" s="21"/>
      <c r="AC1863" s="28"/>
      <c r="AG1863" s="7"/>
    </row>
    <row r="1864" spans="1:33">
      <c r="A1864" s="8" t="s">
        <v>4431</v>
      </c>
      <c r="B1864" s="8" t="s">
        <v>6009</v>
      </c>
      <c r="C1864" s="9" t="s">
        <v>82</v>
      </c>
      <c r="D1864" s="178">
        <v>4123</v>
      </c>
      <c r="E1864" s="181">
        <v>40123</v>
      </c>
      <c r="F1864" s="9" t="s">
        <v>68</v>
      </c>
      <c r="G1864" s="9" t="s">
        <v>3846</v>
      </c>
      <c r="H1864" s="10">
        <v>2148346</v>
      </c>
      <c r="I1864" s="11">
        <v>4</v>
      </c>
      <c r="J1864" s="24">
        <v>0</v>
      </c>
      <c r="K1864" s="12"/>
      <c r="L1864" s="14">
        <v>0</v>
      </c>
      <c r="N1864" s="21">
        <v>0</v>
      </c>
      <c r="P1864" s="21">
        <v>0</v>
      </c>
      <c r="R1864" s="21">
        <v>0</v>
      </c>
      <c r="T1864" s="21">
        <v>0</v>
      </c>
      <c r="V1864" s="22">
        <v>0</v>
      </c>
      <c r="X1864" s="5" t="str">
        <f t="shared" si="29"/>
        <v>No</v>
      </c>
      <c r="Z1864" s="21"/>
      <c r="AC1864" s="28"/>
      <c r="AG1864" s="7"/>
    </row>
    <row r="1865" spans="1:33">
      <c r="A1865" s="8" t="s">
        <v>659</v>
      </c>
      <c r="B1865" s="8" t="s">
        <v>660</v>
      </c>
      <c r="C1865" s="9" t="s">
        <v>82</v>
      </c>
      <c r="D1865" s="178">
        <v>4151</v>
      </c>
      <c r="E1865" s="181">
        <v>40151</v>
      </c>
      <c r="F1865" s="9" t="s">
        <v>68</v>
      </c>
      <c r="G1865" s="9" t="s">
        <v>3846</v>
      </c>
      <c r="H1865" s="10">
        <v>139171</v>
      </c>
      <c r="I1865" s="11">
        <v>4</v>
      </c>
      <c r="J1865" s="24">
        <v>0</v>
      </c>
      <c r="K1865" s="12"/>
      <c r="L1865" s="14">
        <v>0</v>
      </c>
      <c r="N1865" s="21">
        <v>0</v>
      </c>
      <c r="P1865" s="21">
        <v>0</v>
      </c>
      <c r="R1865" s="21">
        <v>0</v>
      </c>
      <c r="T1865" s="21">
        <v>0</v>
      </c>
      <c r="V1865" s="22">
        <v>0</v>
      </c>
      <c r="X1865" s="5" t="str">
        <f t="shared" si="29"/>
        <v>No</v>
      </c>
      <c r="Z1865" s="21"/>
      <c r="AC1865" s="28"/>
      <c r="AG1865" s="7"/>
    </row>
    <row r="1866" spans="1:33">
      <c r="A1866" s="8" t="s">
        <v>4219</v>
      </c>
      <c r="B1866" s="8" t="s">
        <v>5256</v>
      </c>
      <c r="C1866" s="9" t="s">
        <v>328</v>
      </c>
      <c r="D1866" s="178"/>
      <c r="E1866" s="181" t="s">
        <v>4220</v>
      </c>
      <c r="F1866" s="9" t="s">
        <v>68</v>
      </c>
      <c r="G1866" s="9" t="s">
        <v>108</v>
      </c>
      <c r="H1866" s="10">
        <v>0</v>
      </c>
      <c r="I1866" s="11">
        <v>4</v>
      </c>
      <c r="J1866" s="24">
        <v>3055</v>
      </c>
      <c r="K1866" s="12"/>
      <c r="L1866" s="14">
        <v>0</v>
      </c>
      <c r="N1866" s="21">
        <v>0</v>
      </c>
      <c r="P1866" s="21">
        <v>0</v>
      </c>
      <c r="R1866" s="21">
        <v>0</v>
      </c>
      <c r="T1866" s="21">
        <v>0</v>
      </c>
      <c r="V1866" s="22">
        <v>3055</v>
      </c>
      <c r="X1866" s="5" t="str">
        <f t="shared" si="29"/>
        <v>No</v>
      </c>
      <c r="Z1866" s="21"/>
      <c r="AC1866" s="28"/>
      <c r="AG1866" s="7"/>
    </row>
    <row r="1867" spans="1:33">
      <c r="A1867" s="8" t="s">
        <v>1732</v>
      </c>
      <c r="B1867" s="8" t="s">
        <v>5962</v>
      </c>
      <c r="C1867" s="9" t="s">
        <v>82</v>
      </c>
      <c r="D1867" s="178">
        <v>4121</v>
      </c>
      <c r="E1867" s="181">
        <v>40121</v>
      </c>
      <c r="F1867" s="9" t="s">
        <v>68</v>
      </c>
      <c r="G1867" s="9" t="s">
        <v>3846</v>
      </c>
      <c r="H1867" s="10">
        <v>109572</v>
      </c>
      <c r="I1867" s="11">
        <v>4</v>
      </c>
      <c r="J1867" s="24">
        <v>0</v>
      </c>
      <c r="K1867" s="12"/>
      <c r="L1867" s="14">
        <v>0</v>
      </c>
      <c r="N1867" s="21">
        <v>0</v>
      </c>
      <c r="P1867" s="21">
        <v>0</v>
      </c>
      <c r="R1867" s="21">
        <v>3270</v>
      </c>
      <c r="T1867" s="21">
        <v>0</v>
      </c>
      <c r="V1867" s="22">
        <v>3270</v>
      </c>
      <c r="X1867" s="5" t="str">
        <f t="shared" si="29"/>
        <v>No</v>
      </c>
      <c r="Z1867" s="21"/>
      <c r="AC1867" s="28"/>
      <c r="AG1867" s="7"/>
    </row>
    <row r="1868" spans="1:33">
      <c r="A1868" s="8" t="s">
        <v>3468</v>
      </c>
      <c r="B1868" s="8" t="s">
        <v>6013</v>
      </c>
      <c r="C1868" s="9" t="s">
        <v>120</v>
      </c>
      <c r="D1868" s="178" t="s">
        <v>3469</v>
      </c>
      <c r="E1868" s="181" t="s">
        <v>3470</v>
      </c>
      <c r="F1868" s="9" t="s">
        <v>68</v>
      </c>
      <c r="G1868" s="9" t="s">
        <v>108</v>
      </c>
      <c r="H1868" s="10">
        <v>0</v>
      </c>
      <c r="I1868" s="11">
        <v>4</v>
      </c>
      <c r="J1868" s="24">
        <v>35654</v>
      </c>
      <c r="K1868" s="12"/>
      <c r="L1868" s="14">
        <v>0</v>
      </c>
      <c r="N1868" s="21">
        <v>0</v>
      </c>
      <c r="P1868" s="21">
        <v>0</v>
      </c>
      <c r="R1868" s="21">
        <v>0</v>
      </c>
      <c r="T1868" s="21">
        <v>0</v>
      </c>
      <c r="V1868" s="22">
        <v>35654</v>
      </c>
      <c r="X1868" s="5" t="str">
        <f t="shared" si="29"/>
        <v>No</v>
      </c>
      <c r="Z1868" s="21"/>
      <c r="AC1868" s="28"/>
      <c r="AG1868" s="7"/>
    </row>
    <row r="1869" spans="1:33">
      <c r="A1869" s="8" t="s">
        <v>3222</v>
      </c>
      <c r="B1869" s="8" t="s">
        <v>5963</v>
      </c>
      <c r="C1869" s="9" t="s">
        <v>71</v>
      </c>
      <c r="D1869" s="178" t="s">
        <v>3223</v>
      </c>
      <c r="E1869" s="181" t="s">
        <v>3224</v>
      </c>
      <c r="F1869" s="9" t="s">
        <v>68</v>
      </c>
      <c r="G1869" s="9" t="s">
        <v>108</v>
      </c>
      <c r="H1869" s="10">
        <v>0</v>
      </c>
      <c r="I1869" s="11">
        <v>4</v>
      </c>
      <c r="J1869" s="24">
        <v>4154</v>
      </c>
      <c r="K1869" s="12"/>
      <c r="L1869" s="14">
        <v>0</v>
      </c>
      <c r="N1869" s="21">
        <v>0</v>
      </c>
      <c r="P1869" s="21">
        <v>0</v>
      </c>
      <c r="R1869" s="21">
        <v>0</v>
      </c>
      <c r="T1869" s="21">
        <v>0</v>
      </c>
      <c r="V1869" s="22">
        <v>4154</v>
      </c>
      <c r="X1869" s="5" t="str">
        <f t="shared" si="29"/>
        <v>No</v>
      </c>
      <c r="Z1869" s="21"/>
      <c r="AC1869" s="28"/>
      <c r="AG1869" s="7"/>
    </row>
    <row r="1870" spans="1:33">
      <c r="A1870" s="8" t="s">
        <v>3219</v>
      </c>
      <c r="B1870" s="8" t="s">
        <v>5075</v>
      </c>
      <c r="C1870" s="9" t="s">
        <v>71</v>
      </c>
      <c r="D1870" s="178" t="s">
        <v>3220</v>
      </c>
      <c r="E1870" s="181" t="s">
        <v>3221</v>
      </c>
      <c r="F1870" s="9" t="s">
        <v>96</v>
      </c>
      <c r="G1870" s="9" t="s">
        <v>108</v>
      </c>
      <c r="H1870" s="10">
        <v>0</v>
      </c>
      <c r="I1870" s="11">
        <v>4</v>
      </c>
      <c r="J1870" s="24">
        <v>0</v>
      </c>
      <c r="K1870" s="12"/>
      <c r="L1870" s="14">
        <v>0</v>
      </c>
      <c r="N1870" s="21">
        <v>0</v>
      </c>
      <c r="P1870" s="21">
        <v>0</v>
      </c>
      <c r="R1870" s="21">
        <v>0</v>
      </c>
      <c r="T1870" s="21">
        <v>0</v>
      </c>
      <c r="V1870" s="22">
        <v>0</v>
      </c>
      <c r="X1870" s="5" t="str">
        <f t="shared" si="29"/>
        <v>No</v>
      </c>
      <c r="Z1870" s="21"/>
      <c r="AC1870" s="28"/>
      <c r="AG1870" s="7"/>
    </row>
    <row r="1871" spans="1:33">
      <c r="A1871" s="8" t="s">
        <v>1750</v>
      </c>
      <c r="B1871" s="8" t="s">
        <v>5980</v>
      </c>
      <c r="C1871" s="9" t="s">
        <v>55</v>
      </c>
      <c r="D1871" s="178" t="s">
        <v>1751</v>
      </c>
      <c r="E1871" s="181" t="s">
        <v>1752</v>
      </c>
      <c r="F1871" s="9" t="s">
        <v>116</v>
      </c>
      <c r="G1871" s="9" t="s">
        <v>108</v>
      </c>
      <c r="H1871" s="10">
        <v>0</v>
      </c>
      <c r="I1871" s="11">
        <v>4</v>
      </c>
      <c r="J1871" s="24">
        <v>18999</v>
      </c>
      <c r="K1871" s="12"/>
      <c r="L1871" s="14">
        <v>0</v>
      </c>
      <c r="N1871" s="21">
        <v>0</v>
      </c>
      <c r="P1871" s="21">
        <v>0</v>
      </c>
      <c r="R1871" s="21">
        <v>0</v>
      </c>
      <c r="T1871" s="21">
        <v>0</v>
      </c>
      <c r="V1871" s="22">
        <v>18999</v>
      </c>
      <c r="X1871" s="5" t="str">
        <f t="shared" si="29"/>
        <v>No</v>
      </c>
      <c r="Z1871" s="21"/>
      <c r="AC1871" s="28"/>
      <c r="AG1871" s="7"/>
    </row>
    <row r="1872" spans="1:33">
      <c r="A1872" s="8" t="s">
        <v>4436</v>
      </c>
      <c r="B1872" s="8" t="s">
        <v>5993</v>
      </c>
      <c r="C1872" s="9" t="s">
        <v>51</v>
      </c>
      <c r="D1872" s="178" t="s">
        <v>3498</v>
      </c>
      <c r="E1872" s="181" t="s">
        <v>3499</v>
      </c>
      <c r="F1872" s="9" t="s">
        <v>72</v>
      </c>
      <c r="G1872" s="9" t="s">
        <v>108</v>
      </c>
      <c r="H1872" s="10">
        <v>0</v>
      </c>
      <c r="I1872" s="11">
        <v>4</v>
      </c>
      <c r="J1872" s="24">
        <v>34421</v>
      </c>
      <c r="K1872" s="12"/>
      <c r="L1872" s="14">
        <v>0</v>
      </c>
      <c r="N1872" s="21">
        <v>0</v>
      </c>
      <c r="P1872" s="21">
        <v>0</v>
      </c>
      <c r="R1872" s="21">
        <v>0</v>
      </c>
      <c r="T1872" s="21">
        <v>0</v>
      </c>
      <c r="V1872" s="22">
        <v>34421</v>
      </c>
      <c r="X1872" s="5" t="str">
        <f t="shared" si="29"/>
        <v>No</v>
      </c>
      <c r="Z1872" s="21"/>
      <c r="AC1872" s="28"/>
      <c r="AG1872" s="7"/>
    </row>
    <row r="1873" spans="1:33">
      <c r="A1873" s="8" t="s">
        <v>3604</v>
      </c>
      <c r="B1873" s="8" t="s">
        <v>5234</v>
      </c>
      <c r="C1873" s="9" t="s">
        <v>51</v>
      </c>
      <c r="D1873" s="178" t="s">
        <v>3605</v>
      </c>
      <c r="E1873" s="181" t="s">
        <v>3606</v>
      </c>
      <c r="F1873" s="9" t="s">
        <v>68</v>
      </c>
      <c r="G1873" s="9" t="s">
        <v>108</v>
      </c>
      <c r="H1873" s="10">
        <v>0</v>
      </c>
      <c r="I1873" s="11">
        <v>3</v>
      </c>
      <c r="J1873" s="24">
        <v>36876</v>
      </c>
      <c r="K1873" s="12"/>
      <c r="L1873" s="14">
        <v>0</v>
      </c>
      <c r="N1873" s="21">
        <v>0</v>
      </c>
      <c r="P1873" s="21">
        <v>0</v>
      </c>
      <c r="R1873" s="21">
        <v>0</v>
      </c>
      <c r="T1873" s="21">
        <v>0</v>
      </c>
      <c r="V1873" s="22">
        <v>36876</v>
      </c>
      <c r="X1873" s="5" t="str">
        <f t="shared" si="29"/>
        <v>No</v>
      </c>
      <c r="Z1873" s="21"/>
      <c r="AC1873" s="28"/>
      <c r="AG1873" s="7"/>
    </row>
    <row r="1874" spans="1:33">
      <c r="A1874" s="8" t="s">
        <v>4439</v>
      </c>
      <c r="B1874" s="8" t="s">
        <v>4440</v>
      </c>
      <c r="C1874" s="9" t="s">
        <v>106</v>
      </c>
      <c r="D1874" s="178"/>
      <c r="E1874" s="181">
        <v>30203</v>
      </c>
      <c r="F1874" s="9" t="s">
        <v>68</v>
      </c>
      <c r="G1874" s="9" t="s">
        <v>3846</v>
      </c>
      <c r="H1874" s="10">
        <v>1439666</v>
      </c>
      <c r="I1874" s="11">
        <v>3</v>
      </c>
      <c r="J1874" s="24">
        <v>0</v>
      </c>
      <c r="K1874" s="12"/>
      <c r="L1874" s="14">
        <v>0</v>
      </c>
      <c r="N1874" s="21">
        <v>0</v>
      </c>
      <c r="P1874" s="21">
        <v>0</v>
      </c>
      <c r="R1874" s="21">
        <v>0</v>
      </c>
      <c r="T1874" s="21">
        <v>0</v>
      </c>
      <c r="V1874" s="22">
        <v>0</v>
      </c>
      <c r="X1874" s="5" t="str">
        <f t="shared" si="29"/>
        <v>No</v>
      </c>
      <c r="Z1874" s="21"/>
      <c r="AC1874" s="28"/>
      <c r="AG1874" s="7"/>
    </row>
    <row r="1875" spans="1:33">
      <c r="A1875" s="8" t="s">
        <v>4031</v>
      </c>
      <c r="B1875" s="8" t="s">
        <v>185</v>
      </c>
      <c r="C1875" s="9" t="s">
        <v>182</v>
      </c>
      <c r="D1875" s="178"/>
      <c r="E1875" s="181">
        <v>30990</v>
      </c>
      <c r="F1875" s="9" t="s">
        <v>116</v>
      </c>
      <c r="G1875" s="9" t="s">
        <v>3846</v>
      </c>
      <c r="H1875" s="10">
        <v>1733853</v>
      </c>
      <c r="I1875" s="11">
        <v>3</v>
      </c>
      <c r="J1875" s="24">
        <v>12541</v>
      </c>
      <c r="K1875" s="12"/>
      <c r="L1875" s="14">
        <v>0</v>
      </c>
      <c r="N1875" s="21">
        <v>0</v>
      </c>
      <c r="P1875" s="21">
        <v>0</v>
      </c>
      <c r="R1875" s="21">
        <v>10796</v>
      </c>
      <c r="T1875" s="21">
        <v>0</v>
      </c>
      <c r="V1875" s="22">
        <v>23337</v>
      </c>
      <c r="X1875" s="5" t="str">
        <f t="shared" si="29"/>
        <v>No</v>
      </c>
      <c r="Z1875" s="21"/>
      <c r="AC1875" s="28"/>
      <c r="AG1875" s="7"/>
    </row>
    <row r="1876" spans="1:33">
      <c r="A1876" s="8" t="s">
        <v>6536</v>
      </c>
      <c r="B1876" s="8" t="s">
        <v>5378</v>
      </c>
      <c r="C1876" s="9" t="s">
        <v>106</v>
      </c>
      <c r="D1876" s="178" t="s">
        <v>750</v>
      </c>
      <c r="E1876" s="181" t="s">
        <v>751</v>
      </c>
      <c r="F1876" s="9" t="s">
        <v>68</v>
      </c>
      <c r="G1876" s="9" t="s">
        <v>108</v>
      </c>
      <c r="H1876" s="10">
        <v>0</v>
      </c>
      <c r="I1876" s="11">
        <v>3</v>
      </c>
      <c r="J1876" s="24">
        <v>10856</v>
      </c>
      <c r="K1876" s="12"/>
      <c r="L1876" s="14">
        <v>0</v>
      </c>
      <c r="N1876" s="21">
        <v>0</v>
      </c>
      <c r="P1876" s="21">
        <v>0</v>
      </c>
      <c r="R1876" s="21">
        <v>0</v>
      </c>
      <c r="T1876" s="21">
        <v>0</v>
      </c>
      <c r="V1876" s="22">
        <v>10856</v>
      </c>
      <c r="X1876" s="5" t="str">
        <f t="shared" si="29"/>
        <v>No</v>
      </c>
      <c r="Z1876" s="21"/>
      <c r="AC1876" s="28"/>
      <c r="AG1876" s="7"/>
    </row>
    <row r="1877" spans="1:33">
      <c r="A1877" s="8" t="s">
        <v>1312</v>
      </c>
      <c r="B1877" s="8" t="s">
        <v>5153</v>
      </c>
      <c r="C1877" s="9" t="s">
        <v>175</v>
      </c>
      <c r="D1877" s="178" t="s">
        <v>1313</v>
      </c>
      <c r="E1877" s="181" t="s">
        <v>1314</v>
      </c>
      <c r="F1877" s="9" t="s">
        <v>68</v>
      </c>
      <c r="G1877" s="9" t="s">
        <v>108</v>
      </c>
      <c r="H1877" s="10">
        <v>0</v>
      </c>
      <c r="I1877" s="11">
        <v>3</v>
      </c>
      <c r="J1877" s="24">
        <v>3952</v>
      </c>
      <c r="K1877" s="12"/>
      <c r="L1877" s="14">
        <v>0</v>
      </c>
      <c r="N1877" s="21">
        <v>0</v>
      </c>
      <c r="P1877" s="21">
        <v>0</v>
      </c>
      <c r="R1877" s="21">
        <v>593</v>
      </c>
      <c r="T1877" s="21">
        <v>0</v>
      </c>
      <c r="V1877" s="22">
        <v>4545</v>
      </c>
      <c r="X1877" s="5" t="str">
        <f t="shared" si="29"/>
        <v>No</v>
      </c>
      <c r="Z1877" s="21"/>
      <c r="AC1877" s="28"/>
      <c r="AG1877" s="7"/>
    </row>
    <row r="1878" spans="1:33">
      <c r="A1878" s="8" t="s">
        <v>6640</v>
      </c>
      <c r="B1878" s="8" t="s">
        <v>5288</v>
      </c>
      <c r="C1878" s="9" t="s">
        <v>152</v>
      </c>
      <c r="D1878" s="178">
        <v>4233</v>
      </c>
      <c r="E1878" s="181">
        <v>40233</v>
      </c>
      <c r="F1878" s="9" t="s">
        <v>68</v>
      </c>
      <c r="G1878" s="9" t="s">
        <v>3846</v>
      </c>
      <c r="H1878" s="10">
        <v>214881</v>
      </c>
      <c r="I1878" s="11">
        <v>3</v>
      </c>
      <c r="J1878" s="24">
        <v>52996</v>
      </c>
      <c r="K1878" s="12"/>
      <c r="L1878" s="14">
        <v>0</v>
      </c>
      <c r="N1878" s="21">
        <v>0</v>
      </c>
      <c r="P1878" s="21">
        <v>0</v>
      </c>
      <c r="R1878" s="21">
        <v>20432</v>
      </c>
      <c r="T1878" s="21">
        <v>0</v>
      </c>
      <c r="V1878" s="22">
        <v>73428</v>
      </c>
      <c r="X1878" s="5" t="str">
        <f t="shared" si="29"/>
        <v>No</v>
      </c>
      <c r="Z1878" s="21"/>
      <c r="AC1878" s="28"/>
      <c r="AG1878" s="7"/>
    </row>
    <row r="1879" spans="1:33">
      <c r="A1879" s="8" t="s">
        <v>4063</v>
      </c>
      <c r="B1879" s="8" t="s">
        <v>4110</v>
      </c>
      <c r="C1879" s="9" t="s">
        <v>93</v>
      </c>
      <c r="D1879" s="178"/>
      <c r="E1879" s="181" t="s">
        <v>4064</v>
      </c>
      <c r="F1879" s="9" t="s">
        <v>68</v>
      </c>
      <c r="G1879" s="9" t="s">
        <v>108</v>
      </c>
      <c r="H1879" s="10">
        <v>0</v>
      </c>
      <c r="I1879" s="11">
        <v>3</v>
      </c>
      <c r="J1879" s="24">
        <v>0</v>
      </c>
      <c r="K1879" s="12"/>
      <c r="L1879" s="14">
        <v>0</v>
      </c>
      <c r="N1879" s="21">
        <v>0</v>
      </c>
      <c r="P1879" s="21">
        <v>0</v>
      </c>
      <c r="R1879" s="21">
        <v>0</v>
      </c>
      <c r="T1879" s="21">
        <v>0</v>
      </c>
      <c r="V1879" s="22">
        <v>0</v>
      </c>
      <c r="X1879" s="5" t="str">
        <f t="shared" si="29"/>
        <v>No</v>
      </c>
      <c r="Z1879" s="21"/>
      <c r="AC1879" s="28"/>
      <c r="AG1879" s="7"/>
    </row>
    <row r="1880" spans="1:33">
      <c r="A1880" s="8" t="s">
        <v>4218</v>
      </c>
      <c r="B1880" s="8" t="s">
        <v>4138</v>
      </c>
      <c r="C1880" s="9" t="s">
        <v>74</v>
      </c>
      <c r="D1880" s="178"/>
      <c r="E1880" s="181">
        <v>90279</v>
      </c>
      <c r="F1880" s="9" t="s">
        <v>68</v>
      </c>
      <c r="G1880" s="9" t="s">
        <v>3846</v>
      </c>
      <c r="H1880" s="10">
        <v>12150996</v>
      </c>
      <c r="I1880" s="11">
        <v>3</v>
      </c>
      <c r="J1880" s="24">
        <v>1522</v>
      </c>
      <c r="K1880" s="12"/>
      <c r="L1880" s="14">
        <v>0</v>
      </c>
      <c r="N1880" s="21">
        <v>0</v>
      </c>
      <c r="P1880" s="21">
        <v>0</v>
      </c>
      <c r="R1880" s="21">
        <v>0</v>
      </c>
      <c r="T1880" s="21">
        <v>0</v>
      </c>
      <c r="V1880" s="22">
        <v>1522</v>
      </c>
      <c r="X1880" s="5" t="str">
        <f t="shared" si="29"/>
        <v>No</v>
      </c>
      <c r="Z1880" s="21"/>
      <c r="AC1880" s="28"/>
      <c r="AG1880" s="7"/>
    </row>
    <row r="1881" spans="1:33">
      <c r="A1881" s="8" t="s">
        <v>687</v>
      </c>
      <c r="B1881" s="8" t="s">
        <v>6021</v>
      </c>
      <c r="C1881" s="9" t="s">
        <v>55</v>
      </c>
      <c r="D1881" s="178" t="s">
        <v>688</v>
      </c>
      <c r="E1881" s="181">
        <v>85</v>
      </c>
      <c r="F1881" s="9" t="s">
        <v>34</v>
      </c>
      <c r="G1881" s="9" t="s">
        <v>3846</v>
      </c>
      <c r="H1881" s="10">
        <v>0</v>
      </c>
      <c r="I1881" s="11">
        <v>3</v>
      </c>
      <c r="J1881" s="24">
        <v>17231</v>
      </c>
      <c r="K1881" s="12"/>
      <c r="L1881" s="14">
        <v>0</v>
      </c>
      <c r="N1881" s="21">
        <v>0</v>
      </c>
      <c r="P1881" s="21">
        <v>0</v>
      </c>
      <c r="R1881" s="21">
        <v>0</v>
      </c>
      <c r="T1881" s="21">
        <v>0</v>
      </c>
      <c r="V1881" s="22">
        <v>17231</v>
      </c>
      <c r="X1881" s="5" t="str">
        <f t="shared" si="29"/>
        <v>No</v>
      </c>
      <c r="Z1881" s="21"/>
      <c r="AC1881" s="28"/>
      <c r="AG1881" s="7"/>
    </row>
    <row r="1882" spans="1:33">
      <c r="A1882" s="8" t="s">
        <v>6533</v>
      </c>
      <c r="B1882" s="8" t="s">
        <v>1200</v>
      </c>
      <c r="C1882" s="9" t="s">
        <v>51</v>
      </c>
      <c r="D1882" s="178" t="s">
        <v>1201</v>
      </c>
      <c r="E1882" s="181">
        <v>50013</v>
      </c>
      <c r="F1882" s="9" t="s">
        <v>34</v>
      </c>
      <c r="G1882" s="9" t="s">
        <v>3846</v>
      </c>
      <c r="H1882" s="10">
        <v>0</v>
      </c>
      <c r="I1882" s="11">
        <v>3</v>
      </c>
      <c r="J1882" s="24">
        <v>19883</v>
      </c>
      <c r="K1882" s="12"/>
      <c r="L1882" s="14">
        <v>0</v>
      </c>
      <c r="N1882" s="21">
        <v>0</v>
      </c>
      <c r="P1882" s="21">
        <v>0</v>
      </c>
      <c r="R1882" s="21">
        <v>0</v>
      </c>
      <c r="T1882" s="21">
        <v>0</v>
      </c>
      <c r="V1882" s="22">
        <v>19883</v>
      </c>
      <c r="X1882" s="5" t="str">
        <f t="shared" si="29"/>
        <v>No</v>
      </c>
      <c r="Z1882" s="21"/>
      <c r="AC1882" s="28"/>
      <c r="AG1882" s="7"/>
    </row>
    <row r="1883" spans="1:33">
      <c r="A1883" s="8" t="s">
        <v>623</v>
      </c>
      <c r="B1883" s="8" t="s">
        <v>6075</v>
      </c>
      <c r="C1883" s="9" t="s">
        <v>175</v>
      </c>
      <c r="D1883" s="178" t="s">
        <v>624</v>
      </c>
      <c r="E1883" s="181">
        <v>70004</v>
      </c>
      <c r="F1883" s="9" t="s">
        <v>34</v>
      </c>
      <c r="G1883" s="9" t="s">
        <v>3846</v>
      </c>
      <c r="H1883" s="10">
        <v>0</v>
      </c>
      <c r="I1883" s="11">
        <v>3</v>
      </c>
      <c r="J1883" s="24">
        <v>1815</v>
      </c>
      <c r="K1883" s="12"/>
      <c r="L1883" s="14">
        <v>0</v>
      </c>
      <c r="N1883" s="21">
        <v>0</v>
      </c>
      <c r="P1883" s="21">
        <v>0</v>
      </c>
      <c r="R1883" s="21">
        <v>139162</v>
      </c>
      <c r="T1883" s="21">
        <v>0</v>
      </c>
      <c r="V1883" s="22">
        <v>140977</v>
      </c>
      <c r="X1883" s="5" t="str">
        <f t="shared" si="29"/>
        <v>No</v>
      </c>
      <c r="Z1883" s="21"/>
      <c r="AC1883" s="28"/>
      <c r="AG1883" s="7"/>
    </row>
    <row r="1884" spans="1:33">
      <c r="A1884" s="8" t="s">
        <v>1290</v>
      </c>
      <c r="B1884" s="8" t="s">
        <v>5628</v>
      </c>
      <c r="C1884" s="9" t="s">
        <v>175</v>
      </c>
      <c r="D1884" s="178" t="s">
        <v>1291</v>
      </c>
      <c r="E1884" s="181" t="s">
        <v>1292</v>
      </c>
      <c r="F1884" s="9" t="s">
        <v>68</v>
      </c>
      <c r="G1884" s="9" t="s">
        <v>108</v>
      </c>
      <c r="H1884" s="10">
        <v>0</v>
      </c>
      <c r="I1884" s="11">
        <v>3</v>
      </c>
      <c r="J1884" s="24">
        <v>4538</v>
      </c>
      <c r="K1884" s="12"/>
      <c r="L1884" s="14">
        <v>0</v>
      </c>
      <c r="N1884" s="21">
        <v>0</v>
      </c>
      <c r="P1884" s="21">
        <v>0</v>
      </c>
      <c r="R1884" s="21">
        <v>1252</v>
      </c>
      <c r="T1884" s="21">
        <v>0</v>
      </c>
      <c r="V1884" s="22">
        <v>5790</v>
      </c>
      <c r="X1884" s="5" t="str">
        <f t="shared" si="29"/>
        <v>No</v>
      </c>
      <c r="Z1884" s="21"/>
      <c r="AC1884" s="28"/>
      <c r="AG1884" s="7"/>
    </row>
    <row r="1885" spans="1:33">
      <c r="A1885" s="8" t="s">
        <v>4768</v>
      </c>
      <c r="B1885" s="8" t="s">
        <v>4963</v>
      </c>
      <c r="C1885" s="9" t="s">
        <v>285</v>
      </c>
      <c r="D1885" s="178" t="s">
        <v>4452</v>
      </c>
      <c r="E1885" s="181" t="s">
        <v>4453</v>
      </c>
      <c r="F1885" s="9" t="s">
        <v>68</v>
      </c>
      <c r="G1885" s="9" t="s">
        <v>108</v>
      </c>
      <c r="H1885" s="10">
        <v>0</v>
      </c>
      <c r="I1885" s="11">
        <v>3</v>
      </c>
      <c r="J1885" s="24">
        <v>4791</v>
      </c>
      <c r="K1885" s="12"/>
      <c r="L1885" s="14">
        <v>0</v>
      </c>
      <c r="N1885" s="21">
        <v>0</v>
      </c>
      <c r="P1885" s="21">
        <v>0</v>
      </c>
      <c r="R1885" s="21">
        <v>0</v>
      </c>
      <c r="T1885" s="21">
        <v>0</v>
      </c>
      <c r="V1885" s="22">
        <v>4791</v>
      </c>
      <c r="X1885" s="5" t="str">
        <f t="shared" si="29"/>
        <v>No</v>
      </c>
      <c r="Z1885" s="21"/>
      <c r="AC1885" s="28"/>
      <c r="AG1885" s="7"/>
    </row>
    <row r="1886" spans="1:33">
      <c r="A1886" s="8" t="s">
        <v>4230</v>
      </c>
      <c r="B1886" s="8" t="s">
        <v>6023</v>
      </c>
      <c r="C1886" s="9" t="s">
        <v>74</v>
      </c>
      <c r="D1886" s="178"/>
      <c r="E1886" s="181">
        <v>90290</v>
      </c>
      <c r="F1886" s="9" t="s">
        <v>68</v>
      </c>
      <c r="G1886" s="9" t="s">
        <v>3846</v>
      </c>
      <c r="H1886" s="10">
        <v>12150996</v>
      </c>
      <c r="I1886" s="11">
        <v>3</v>
      </c>
      <c r="J1886" s="24">
        <v>0</v>
      </c>
      <c r="K1886" s="12"/>
      <c r="L1886" s="14">
        <v>0</v>
      </c>
      <c r="N1886" s="21">
        <v>0</v>
      </c>
      <c r="P1886" s="21">
        <v>0</v>
      </c>
      <c r="R1886" s="21">
        <v>0</v>
      </c>
      <c r="T1886" s="21">
        <v>0</v>
      </c>
      <c r="V1886" s="22">
        <v>0</v>
      </c>
      <c r="X1886" s="5" t="str">
        <f t="shared" si="29"/>
        <v>No</v>
      </c>
      <c r="Z1886" s="21"/>
      <c r="AC1886" s="28"/>
      <c r="AG1886" s="7"/>
    </row>
    <row r="1887" spans="1:33">
      <c r="A1887" s="8" t="s">
        <v>6534</v>
      </c>
      <c r="B1887" s="8" t="s">
        <v>1705</v>
      </c>
      <c r="C1887" s="9" t="s">
        <v>101</v>
      </c>
      <c r="D1887" s="178" t="s">
        <v>3666</v>
      </c>
      <c r="E1887" s="181" t="s">
        <v>3667</v>
      </c>
      <c r="F1887" s="9" t="s">
        <v>68</v>
      </c>
      <c r="G1887" s="9" t="s">
        <v>108</v>
      </c>
      <c r="H1887" s="10">
        <v>0</v>
      </c>
      <c r="I1887" s="11">
        <v>3</v>
      </c>
      <c r="J1887" s="24">
        <v>1521</v>
      </c>
      <c r="K1887" s="12"/>
      <c r="L1887" s="14">
        <v>0</v>
      </c>
      <c r="N1887" s="21">
        <v>0</v>
      </c>
      <c r="P1887" s="21">
        <v>0</v>
      </c>
      <c r="R1887" s="21">
        <v>510</v>
      </c>
      <c r="T1887" s="21">
        <v>0</v>
      </c>
      <c r="V1887" s="22">
        <v>2031</v>
      </c>
      <c r="X1887" s="5" t="str">
        <f t="shared" si="29"/>
        <v>No</v>
      </c>
      <c r="Z1887" s="21"/>
      <c r="AC1887" s="28"/>
      <c r="AG1887" s="7"/>
    </row>
    <row r="1888" spans="1:33">
      <c r="A1888" s="8" t="s">
        <v>3069</v>
      </c>
      <c r="B1888" s="8" t="s">
        <v>332</v>
      </c>
      <c r="C1888" s="9" t="s">
        <v>39</v>
      </c>
      <c r="D1888" s="178" t="s">
        <v>3070</v>
      </c>
      <c r="E1888" s="181" t="s">
        <v>3071</v>
      </c>
      <c r="F1888" s="9" t="s">
        <v>68</v>
      </c>
      <c r="G1888" s="9" t="s">
        <v>108</v>
      </c>
      <c r="H1888" s="10">
        <v>0</v>
      </c>
      <c r="I1888" s="11">
        <v>3</v>
      </c>
      <c r="J1888" s="24">
        <v>7344</v>
      </c>
      <c r="K1888" s="12"/>
      <c r="L1888" s="14">
        <v>0</v>
      </c>
      <c r="N1888" s="21">
        <v>0</v>
      </c>
      <c r="P1888" s="21">
        <v>0</v>
      </c>
      <c r="R1888" s="21">
        <v>0</v>
      </c>
      <c r="T1888" s="21">
        <v>0</v>
      </c>
      <c r="V1888" s="22">
        <v>7344</v>
      </c>
      <c r="X1888" s="5" t="str">
        <f t="shared" si="29"/>
        <v>No</v>
      </c>
      <c r="Z1888" s="21"/>
      <c r="AC1888" s="28"/>
      <c r="AG1888" s="7"/>
    </row>
    <row r="1889" spans="1:33">
      <c r="A1889" s="8" t="s">
        <v>3288</v>
      </c>
      <c r="B1889" s="8" t="s">
        <v>6049</v>
      </c>
      <c r="C1889" s="9" t="s">
        <v>74</v>
      </c>
      <c r="D1889" s="178" t="s">
        <v>3289</v>
      </c>
      <c r="E1889" s="181" t="s">
        <v>3290</v>
      </c>
      <c r="F1889" s="9" t="s">
        <v>68</v>
      </c>
      <c r="G1889" s="9" t="s">
        <v>108</v>
      </c>
      <c r="H1889" s="10">
        <v>0</v>
      </c>
      <c r="I1889" s="11">
        <v>3</v>
      </c>
      <c r="J1889" s="24">
        <v>48534</v>
      </c>
      <c r="K1889" s="12"/>
      <c r="L1889" s="14">
        <v>0</v>
      </c>
      <c r="N1889" s="21">
        <v>0</v>
      </c>
      <c r="P1889" s="21">
        <v>0</v>
      </c>
      <c r="R1889" s="21">
        <v>12737</v>
      </c>
      <c r="T1889" s="21">
        <v>0</v>
      </c>
      <c r="V1889" s="22">
        <v>61271</v>
      </c>
      <c r="X1889" s="5" t="str">
        <f t="shared" si="29"/>
        <v>No</v>
      </c>
      <c r="Z1889" s="21"/>
      <c r="AC1889" s="28"/>
      <c r="AG1889" s="7"/>
    </row>
    <row r="1890" spans="1:33">
      <c r="A1890" s="8" t="s">
        <v>1366</v>
      </c>
      <c r="B1890" s="8" t="s">
        <v>1366</v>
      </c>
      <c r="C1890" s="9" t="s">
        <v>175</v>
      </c>
      <c r="D1890" s="178" t="s">
        <v>1367</v>
      </c>
      <c r="E1890" s="181" t="s">
        <v>1368</v>
      </c>
      <c r="F1890" s="9" t="s">
        <v>68</v>
      </c>
      <c r="G1890" s="9" t="s">
        <v>108</v>
      </c>
      <c r="H1890" s="10">
        <v>0</v>
      </c>
      <c r="I1890" s="11">
        <v>3</v>
      </c>
      <c r="J1890" s="24">
        <v>2554</v>
      </c>
      <c r="K1890" s="12"/>
      <c r="L1890" s="14">
        <v>0</v>
      </c>
      <c r="N1890" s="21">
        <v>0</v>
      </c>
      <c r="P1890" s="21">
        <v>0</v>
      </c>
      <c r="R1890" s="21">
        <v>0</v>
      </c>
      <c r="T1890" s="21">
        <v>0</v>
      </c>
      <c r="V1890" s="22">
        <v>2554</v>
      </c>
      <c r="X1890" s="5" t="str">
        <f t="shared" si="29"/>
        <v>No</v>
      </c>
      <c r="Z1890" s="21"/>
      <c r="AC1890" s="28"/>
      <c r="AG1890" s="7"/>
    </row>
    <row r="1891" spans="1:33">
      <c r="A1891" s="8" t="s">
        <v>4194</v>
      </c>
      <c r="B1891" s="8" t="s">
        <v>6076</v>
      </c>
      <c r="C1891" s="9" t="s">
        <v>74</v>
      </c>
      <c r="D1891" s="178"/>
      <c r="E1891" s="181">
        <v>90292</v>
      </c>
      <c r="F1891" s="9" t="s">
        <v>68</v>
      </c>
      <c r="G1891" s="9" t="s">
        <v>3846</v>
      </c>
      <c r="H1891" s="10">
        <v>12150996</v>
      </c>
      <c r="I1891" s="11">
        <v>3</v>
      </c>
      <c r="J1891" s="24">
        <v>2670</v>
      </c>
      <c r="K1891" s="12"/>
      <c r="L1891" s="14">
        <v>0</v>
      </c>
      <c r="N1891" s="21">
        <v>0</v>
      </c>
      <c r="P1891" s="21">
        <v>0</v>
      </c>
      <c r="R1891" s="21">
        <v>0</v>
      </c>
      <c r="T1891" s="21">
        <v>0</v>
      </c>
      <c r="V1891" s="22">
        <v>2670</v>
      </c>
      <c r="X1891" s="5" t="str">
        <f t="shared" si="29"/>
        <v>No</v>
      </c>
      <c r="Z1891" s="21"/>
      <c r="AC1891" s="28"/>
      <c r="AG1891" s="7"/>
    </row>
    <row r="1892" spans="1:33">
      <c r="A1892" s="8" t="s">
        <v>4957</v>
      </c>
      <c r="B1892" s="8" t="s">
        <v>291</v>
      </c>
      <c r="C1892" s="9" t="s">
        <v>101</v>
      </c>
      <c r="D1892" s="178" t="s">
        <v>3662</v>
      </c>
      <c r="E1892" s="181" t="s">
        <v>3663</v>
      </c>
      <c r="F1892" s="9" t="s">
        <v>68</v>
      </c>
      <c r="G1892" s="9" t="s">
        <v>108</v>
      </c>
      <c r="H1892" s="10">
        <v>0</v>
      </c>
      <c r="I1892" s="11">
        <v>3</v>
      </c>
      <c r="J1892" s="24">
        <v>655</v>
      </c>
      <c r="K1892" s="12"/>
      <c r="L1892" s="14">
        <v>0</v>
      </c>
      <c r="N1892" s="21">
        <v>0</v>
      </c>
      <c r="P1892" s="21">
        <v>0</v>
      </c>
      <c r="R1892" s="21">
        <v>0</v>
      </c>
      <c r="T1892" s="21">
        <v>0</v>
      </c>
      <c r="V1892" s="22">
        <v>655</v>
      </c>
      <c r="X1892" s="5" t="str">
        <f t="shared" si="29"/>
        <v>No</v>
      </c>
      <c r="Z1892" s="21"/>
      <c r="AC1892" s="28"/>
      <c r="AG1892" s="7"/>
    </row>
    <row r="1893" spans="1:33">
      <c r="A1893" s="8" t="s">
        <v>2523</v>
      </c>
      <c r="B1893" s="8" t="s">
        <v>6038</v>
      </c>
      <c r="C1893" s="9" t="s">
        <v>177</v>
      </c>
      <c r="D1893" s="178" t="s">
        <v>2524</v>
      </c>
      <c r="E1893" s="181" t="s">
        <v>2525</v>
      </c>
      <c r="F1893" s="9" t="s">
        <v>68</v>
      </c>
      <c r="G1893" s="9" t="s">
        <v>108</v>
      </c>
      <c r="H1893" s="10">
        <v>0</v>
      </c>
      <c r="I1893" s="11">
        <v>3</v>
      </c>
      <c r="J1893" s="24">
        <v>12249</v>
      </c>
      <c r="K1893" s="12"/>
      <c r="L1893" s="14">
        <v>0</v>
      </c>
      <c r="N1893" s="21">
        <v>0</v>
      </c>
      <c r="P1893" s="21">
        <v>0</v>
      </c>
      <c r="R1893" s="21">
        <v>0</v>
      </c>
      <c r="T1893" s="21">
        <v>0</v>
      </c>
      <c r="V1893" s="22">
        <v>12249</v>
      </c>
      <c r="X1893" s="5" t="str">
        <f t="shared" si="29"/>
        <v>No</v>
      </c>
      <c r="Z1893" s="21"/>
      <c r="AC1893" s="28"/>
      <c r="AG1893" s="7"/>
    </row>
    <row r="1894" spans="1:33">
      <c r="A1894" s="8" t="s">
        <v>6542</v>
      </c>
      <c r="B1894" s="8" t="s">
        <v>4449</v>
      </c>
      <c r="C1894" s="9" t="s">
        <v>285</v>
      </c>
      <c r="D1894" s="178" t="s">
        <v>4450</v>
      </c>
      <c r="E1894" s="181" t="s">
        <v>4451</v>
      </c>
      <c r="F1894" s="9" t="s">
        <v>68</v>
      </c>
      <c r="G1894" s="9" t="s">
        <v>108</v>
      </c>
      <c r="H1894" s="10">
        <v>0</v>
      </c>
      <c r="I1894" s="11">
        <v>3</v>
      </c>
      <c r="J1894" s="24">
        <v>0</v>
      </c>
      <c r="K1894" s="12"/>
      <c r="L1894" s="14">
        <v>0</v>
      </c>
      <c r="N1894" s="21">
        <v>0</v>
      </c>
      <c r="P1894" s="21">
        <v>0</v>
      </c>
      <c r="R1894" s="21">
        <v>0</v>
      </c>
      <c r="T1894" s="21">
        <v>0</v>
      </c>
      <c r="V1894" s="22">
        <v>0</v>
      </c>
      <c r="X1894" s="5" t="str">
        <f t="shared" si="29"/>
        <v>No</v>
      </c>
      <c r="Z1894" s="21"/>
      <c r="AC1894" s="28"/>
      <c r="AG1894" s="7"/>
    </row>
    <row r="1895" spans="1:33">
      <c r="A1895" s="8" t="s">
        <v>6539</v>
      </c>
      <c r="B1895" s="8" t="s">
        <v>6060</v>
      </c>
      <c r="C1895" s="9" t="s">
        <v>74</v>
      </c>
      <c r="D1895" s="178" t="s">
        <v>3227</v>
      </c>
      <c r="E1895" s="181" t="s">
        <v>3228</v>
      </c>
      <c r="F1895" s="9" t="s">
        <v>68</v>
      </c>
      <c r="G1895" s="9" t="s">
        <v>108</v>
      </c>
      <c r="H1895" s="10">
        <v>0</v>
      </c>
      <c r="I1895" s="11">
        <v>3</v>
      </c>
      <c r="J1895" s="24">
        <v>68724</v>
      </c>
      <c r="K1895" s="12"/>
      <c r="L1895" s="14">
        <v>0</v>
      </c>
      <c r="N1895" s="21">
        <v>0</v>
      </c>
      <c r="P1895" s="21">
        <v>0</v>
      </c>
      <c r="R1895" s="21">
        <v>0</v>
      </c>
      <c r="T1895" s="21">
        <v>272202</v>
      </c>
      <c r="V1895" s="22">
        <v>340926</v>
      </c>
      <c r="X1895" s="5" t="str">
        <f t="shared" si="29"/>
        <v>No</v>
      </c>
      <c r="Z1895" s="21"/>
      <c r="AC1895" s="28"/>
      <c r="AG1895" s="7"/>
    </row>
    <row r="1896" spans="1:33">
      <c r="A1896" s="8" t="s">
        <v>1338</v>
      </c>
      <c r="B1896" s="8" t="s">
        <v>6030</v>
      </c>
      <c r="C1896" s="9" t="s">
        <v>175</v>
      </c>
      <c r="D1896" s="178" t="s">
        <v>1339</v>
      </c>
      <c r="E1896" s="181" t="s">
        <v>1340</v>
      </c>
      <c r="F1896" s="9" t="s">
        <v>68</v>
      </c>
      <c r="G1896" s="9" t="s">
        <v>108</v>
      </c>
      <c r="H1896" s="10">
        <v>0</v>
      </c>
      <c r="I1896" s="11">
        <v>3</v>
      </c>
      <c r="J1896" s="24">
        <v>5081</v>
      </c>
      <c r="K1896" s="12"/>
      <c r="L1896" s="14">
        <v>0</v>
      </c>
      <c r="N1896" s="21">
        <v>0</v>
      </c>
      <c r="P1896" s="21">
        <v>0</v>
      </c>
      <c r="R1896" s="21">
        <v>0</v>
      </c>
      <c r="T1896" s="21">
        <v>0</v>
      </c>
      <c r="V1896" s="22">
        <v>5081</v>
      </c>
      <c r="X1896" s="5" t="str">
        <f t="shared" si="29"/>
        <v>No</v>
      </c>
      <c r="Z1896" s="21"/>
      <c r="AC1896" s="28"/>
      <c r="AG1896" s="7"/>
    </row>
    <row r="1897" spans="1:33">
      <c r="A1897" s="8" t="s">
        <v>6541</v>
      </c>
      <c r="B1897" s="8" t="s">
        <v>6064</v>
      </c>
      <c r="C1897" s="9" t="s">
        <v>106</v>
      </c>
      <c r="D1897" s="178" t="s">
        <v>743</v>
      </c>
      <c r="E1897" s="181" t="s">
        <v>744</v>
      </c>
      <c r="F1897" s="9" t="s">
        <v>68</v>
      </c>
      <c r="G1897" s="9" t="s">
        <v>108</v>
      </c>
      <c r="H1897" s="10">
        <v>0</v>
      </c>
      <c r="I1897" s="11">
        <v>3</v>
      </c>
      <c r="J1897" s="24">
        <v>2909</v>
      </c>
      <c r="K1897" s="12"/>
      <c r="L1897" s="14">
        <v>0</v>
      </c>
      <c r="N1897" s="21">
        <v>0</v>
      </c>
      <c r="P1897" s="21">
        <v>0</v>
      </c>
      <c r="R1897" s="21">
        <v>0</v>
      </c>
      <c r="T1897" s="21">
        <v>0</v>
      </c>
      <c r="V1897" s="22">
        <v>2909</v>
      </c>
      <c r="X1897" s="5" t="str">
        <f t="shared" si="29"/>
        <v>No</v>
      </c>
      <c r="Z1897" s="21"/>
      <c r="AC1897" s="28"/>
      <c r="AG1897" s="7"/>
    </row>
    <row r="1898" spans="1:33">
      <c r="A1898" s="8" t="s">
        <v>1326</v>
      </c>
      <c r="B1898" s="8" t="s">
        <v>6074</v>
      </c>
      <c r="C1898" s="9" t="s">
        <v>175</v>
      </c>
      <c r="D1898" s="178" t="s">
        <v>1327</v>
      </c>
      <c r="E1898" s="181" t="s">
        <v>1328</v>
      </c>
      <c r="F1898" s="9" t="s">
        <v>68</v>
      </c>
      <c r="G1898" s="9" t="s">
        <v>108</v>
      </c>
      <c r="H1898" s="10">
        <v>0</v>
      </c>
      <c r="I1898" s="11">
        <v>3</v>
      </c>
      <c r="J1898" s="24">
        <v>2309</v>
      </c>
      <c r="K1898" s="12"/>
      <c r="L1898" s="14">
        <v>0</v>
      </c>
      <c r="N1898" s="21">
        <v>0</v>
      </c>
      <c r="P1898" s="21">
        <v>0</v>
      </c>
      <c r="R1898" s="21">
        <v>0</v>
      </c>
      <c r="T1898" s="21">
        <v>0</v>
      </c>
      <c r="V1898" s="22">
        <v>2309</v>
      </c>
      <c r="X1898" s="5" t="str">
        <f t="shared" si="29"/>
        <v>No</v>
      </c>
      <c r="Z1898" s="21"/>
      <c r="AC1898" s="28"/>
      <c r="AG1898" s="7"/>
    </row>
    <row r="1899" spans="1:33">
      <c r="A1899" s="8" t="s">
        <v>3255</v>
      </c>
      <c r="B1899" s="8" t="s">
        <v>6029</v>
      </c>
      <c r="C1899" s="9" t="s">
        <v>74</v>
      </c>
      <c r="D1899" s="178" t="s">
        <v>3256</v>
      </c>
      <c r="E1899" s="181" t="s">
        <v>3257</v>
      </c>
      <c r="F1899" s="9" t="s">
        <v>68</v>
      </c>
      <c r="G1899" s="9" t="s">
        <v>108</v>
      </c>
      <c r="H1899" s="10">
        <v>0</v>
      </c>
      <c r="I1899" s="11">
        <v>3</v>
      </c>
      <c r="J1899" s="24">
        <v>11282</v>
      </c>
      <c r="K1899" s="12"/>
      <c r="L1899" s="14">
        <v>0</v>
      </c>
      <c r="N1899" s="21">
        <v>0</v>
      </c>
      <c r="P1899" s="21">
        <v>0</v>
      </c>
      <c r="R1899" s="21">
        <v>666</v>
      </c>
      <c r="T1899" s="21">
        <v>0</v>
      </c>
      <c r="V1899" s="22">
        <v>11948</v>
      </c>
      <c r="X1899" s="5" t="str">
        <f t="shared" si="29"/>
        <v>No</v>
      </c>
      <c r="Z1899" s="21"/>
      <c r="AC1899" s="28"/>
      <c r="AG1899" s="7"/>
    </row>
    <row r="1900" spans="1:33">
      <c r="A1900" s="8" t="s">
        <v>6538</v>
      </c>
      <c r="B1900" s="8" t="s">
        <v>6057</v>
      </c>
      <c r="C1900" s="9" t="s">
        <v>177</v>
      </c>
      <c r="D1900" s="178" t="s">
        <v>2500</v>
      </c>
      <c r="E1900" s="181" t="s">
        <v>2501</v>
      </c>
      <c r="F1900" s="9" t="s">
        <v>116</v>
      </c>
      <c r="G1900" s="9" t="s">
        <v>108</v>
      </c>
      <c r="H1900" s="10">
        <v>0</v>
      </c>
      <c r="I1900" s="11">
        <v>3</v>
      </c>
      <c r="J1900" s="24">
        <v>4730</v>
      </c>
      <c r="K1900" s="12"/>
      <c r="L1900" s="14">
        <v>0</v>
      </c>
      <c r="N1900" s="21">
        <v>0</v>
      </c>
      <c r="P1900" s="21">
        <v>0</v>
      </c>
      <c r="R1900" s="21">
        <v>0</v>
      </c>
      <c r="T1900" s="21">
        <v>0</v>
      </c>
      <c r="V1900" s="22">
        <v>4730</v>
      </c>
      <c r="X1900" s="5" t="str">
        <f t="shared" si="29"/>
        <v>No</v>
      </c>
      <c r="Z1900" s="21"/>
      <c r="AC1900" s="28"/>
      <c r="AG1900" s="7"/>
    </row>
    <row r="1901" spans="1:33">
      <c r="A1901" s="8" t="s">
        <v>2491</v>
      </c>
      <c r="B1901" s="8" t="s">
        <v>4282</v>
      </c>
      <c r="C1901" s="9" t="s">
        <v>177</v>
      </c>
      <c r="D1901" s="178" t="s">
        <v>2492</v>
      </c>
      <c r="E1901" s="181" t="s">
        <v>2493</v>
      </c>
      <c r="F1901" s="9" t="s">
        <v>116</v>
      </c>
      <c r="G1901" s="9" t="s">
        <v>108</v>
      </c>
      <c r="H1901" s="10">
        <v>0</v>
      </c>
      <c r="I1901" s="11">
        <v>3</v>
      </c>
      <c r="J1901" s="24">
        <v>10781</v>
      </c>
      <c r="K1901" s="12"/>
      <c r="L1901" s="14">
        <v>0</v>
      </c>
      <c r="N1901" s="21">
        <v>0</v>
      </c>
      <c r="P1901" s="21">
        <v>0</v>
      </c>
      <c r="R1901" s="21">
        <v>0</v>
      </c>
      <c r="T1901" s="21">
        <v>0</v>
      </c>
      <c r="V1901" s="22">
        <v>10781</v>
      </c>
      <c r="X1901" s="5" t="str">
        <f t="shared" si="29"/>
        <v>No</v>
      </c>
      <c r="Z1901" s="21"/>
      <c r="AC1901" s="28"/>
      <c r="AG1901" s="7"/>
    </row>
    <row r="1902" spans="1:33">
      <c r="A1902" s="8" t="s">
        <v>4445</v>
      </c>
      <c r="B1902" s="8" t="s">
        <v>6036</v>
      </c>
      <c r="C1902" s="9" t="s">
        <v>99</v>
      </c>
      <c r="D1902" s="178" t="s">
        <v>497</v>
      </c>
      <c r="E1902" s="181" t="s">
        <v>498</v>
      </c>
      <c r="F1902" s="9" t="s">
        <v>68</v>
      </c>
      <c r="G1902" s="9" t="s">
        <v>108</v>
      </c>
      <c r="H1902" s="10">
        <v>0</v>
      </c>
      <c r="I1902" s="11">
        <v>3</v>
      </c>
      <c r="J1902" s="24">
        <v>747</v>
      </c>
      <c r="K1902" s="12"/>
      <c r="L1902" s="14">
        <v>0</v>
      </c>
      <c r="N1902" s="21">
        <v>0</v>
      </c>
      <c r="P1902" s="21">
        <v>0</v>
      </c>
      <c r="R1902" s="21">
        <v>0</v>
      </c>
      <c r="T1902" s="21">
        <v>0</v>
      </c>
      <c r="V1902" s="22">
        <v>747</v>
      </c>
      <c r="X1902" s="5" t="str">
        <f t="shared" si="29"/>
        <v>No</v>
      </c>
      <c r="Z1902" s="21"/>
      <c r="AC1902" s="28"/>
      <c r="AG1902" s="7"/>
    </row>
    <row r="1903" spans="1:33">
      <c r="A1903" s="8" t="s">
        <v>1724</v>
      </c>
      <c r="B1903" s="8" t="s">
        <v>1725</v>
      </c>
      <c r="C1903" s="9" t="s">
        <v>74</v>
      </c>
      <c r="D1903" s="178" t="s">
        <v>1726</v>
      </c>
      <c r="E1903" s="181">
        <v>99292</v>
      </c>
      <c r="F1903" s="9" t="s">
        <v>34</v>
      </c>
      <c r="G1903" s="9" t="s">
        <v>3846</v>
      </c>
      <c r="H1903" s="10">
        <v>0</v>
      </c>
      <c r="I1903" s="11">
        <v>3</v>
      </c>
      <c r="J1903" s="24">
        <v>7293</v>
      </c>
      <c r="K1903" s="12"/>
      <c r="L1903" s="14">
        <v>0</v>
      </c>
      <c r="N1903" s="21">
        <v>0</v>
      </c>
      <c r="P1903" s="21">
        <v>0</v>
      </c>
      <c r="R1903" s="21">
        <v>0</v>
      </c>
      <c r="T1903" s="21">
        <v>0</v>
      </c>
      <c r="V1903" s="22">
        <v>7293</v>
      </c>
      <c r="X1903" s="5" t="str">
        <f t="shared" si="29"/>
        <v>No</v>
      </c>
      <c r="Z1903" s="21"/>
      <c r="AC1903" s="28"/>
      <c r="AG1903" s="7"/>
    </row>
    <row r="1904" spans="1:33">
      <c r="A1904" s="8" t="s">
        <v>6540</v>
      </c>
      <c r="B1904" s="8" t="s">
        <v>3751</v>
      </c>
      <c r="C1904" s="9" t="s">
        <v>163</v>
      </c>
      <c r="D1904" s="178" t="s">
        <v>3752</v>
      </c>
      <c r="E1904" s="181" t="s">
        <v>3753</v>
      </c>
      <c r="F1904" s="9" t="s">
        <v>116</v>
      </c>
      <c r="G1904" s="9" t="s">
        <v>108</v>
      </c>
      <c r="H1904" s="10">
        <v>0</v>
      </c>
      <c r="I1904" s="11">
        <v>3</v>
      </c>
      <c r="J1904" s="24">
        <v>2099</v>
      </c>
      <c r="K1904" s="12"/>
      <c r="L1904" s="14">
        <v>0</v>
      </c>
      <c r="N1904" s="21">
        <v>0</v>
      </c>
      <c r="P1904" s="21">
        <v>0</v>
      </c>
      <c r="R1904" s="21">
        <v>0</v>
      </c>
      <c r="T1904" s="21">
        <v>0</v>
      </c>
      <c r="V1904" s="22">
        <v>2099</v>
      </c>
      <c r="X1904" s="5" t="str">
        <f t="shared" si="29"/>
        <v>No</v>
      </c>
      <c r="Z1904" s="21"/>
      <c r="AC1904" s="28"/>
      <c r="AG1904" s="7"/>
    </row>
    <row r="1905" spans="1:33">
      <c r="A1905" s="8" t="s">
        <v>35</v>
      </c>
      <c r="B1905" s="8" t="s">
        <v>6079</v>
      </c>
      <c r="C1905" s="9" t="s">
        <v>36</v>
      </c>
      <c r="D1905" s="178" t="s">
        <v>37</v>
      </c>
      <c r="E1905" s="181">
        <v>99298</v>
      </c>
      <c r="F1905" s="9" t="s">
        <v>34</v>
      </c>
      <c r="G1905" s="9" t="s">
        <v>3846</v>
      </c>
      <c r="H1905" s="10">
        <v>0</v>
      </c>
      <c r="I1905" s="11">
        <v>3</v>
      </c>
      <c r="J1905" s="24">
        <v>0</v>
      </c>
      <c r="K1905" s="12"/>
      <c r="L1905" s="14">
        <v>0</v>
      </c>
      <c r="N1905" s="21">
        <v>0</v>
      </c>
      <c r="P1905" s="21">
        <v>0</v>
      </c>
      <c r="R1905" s="21">
        <v>0</v>
      </c>
      <c r="T1905" s="21">
        <v>0</v>
      </c>
      <c r="V1905" s="22">
        <v>0</v>
      </c>
      <c r="X1905" s="5" t="str">
        <f t="shared" si="29"/>
        <v>No</v>
      </c>
      <c r="Z1905" s="21"/>
      <c r="AC1905" s="28"/>
      <c r="AG1905" s="7"/>
    </row>
    <row r="1906" spans="1:33">
      <c r="A1906" s="8" t="s">
        <v>4964</v>
      </c>
      <c r="B1906" s="8" t="s">
        <v>6048</v>
      </c>
      <c r="C1906" s="9" t="s">
        <v>163</v>
      </c>
      <c r="D1906" s="178" t="s">
        <v>4965</v>
      </c>
      <c r="E1906" s="181" t="s">
        <v>4966</v>
      </c>
      <c r="F1906" s="9" t="s">
        <v>68</v>
      </c>
      <c r="G1906" s="9" t="s">
        <v>108</v>
      </c>
      <c r="H1906" s="10">
        <v>0</v>
      </c>
      <c r="I1906" s="11">
        <v>3</v>
      </c>
      <c r="J1906" s="24">
        <v>13870</v>
      </c>
      <c r="K1906" s="12"/>
      <c r="L1906" s="14">
        <v>0</v>
      </c>
      <c r="N1906" s="21">
        <v>0</v>
      </c>
      <c r="P1906" s="21">
        <v>0</v>
      </c>
      <c r="R1906" s="21">
        <v>0</v>
      </c>
      <c r="T1906" s="21">
        <v>0</v>
      </c>
      <c r="V1906" s="22">
        <v>13870</v>
      </c>
      <c r="X1906" s="5" t="str">
        <f t="shared" si="29"/>
        <v>No</v>
      </c>
      <c r="Z1906" s="21"/>
      <c r="AC1906" s="28"/>
      <c r="AG1906" s="7"/>
    </row>
    <row r="1907" spans="1:33">
      <c r="A1907" s="8" t="s">
        <v>4005</v>
      </c>
      <c r="B1907" s="8" t="s">
        <v>6051</v>
      </c>
      <c r="C1907" s="9" t="s">
        <v>119</v>
      </c>
      <c r="D1907" s="178">
        <v>1157</v>
      </c>
      <c r="E1907" s="181">
        <v>10179</v>
      </c>
      <c r="F1907" s="9" t="s">
        <v>68</v>
      </c>
      <c r="G1907" s="9" t="s">
        <v>3846</v>
      </c>
      <c r="H1907" s="10">
        <v>4181019</v>
      </c>
      <c r="I1907" s="11">
        <v>3</v>
      </c>
      <c r="J1907" s="24">
        <v>2501</v>
      </c>
      <c r="K1907" s="12"/>
      <c r="L1907" s="14">
        <v>0</v>
      </c>
      <c r="N1907" s="21">
        <v>0</v>
      </c>
      <c r="P1907" s="21">
        <v>0</v>
      </c>
      <c r="R1907" s="21">
        <v>0</v>
      </c>
      <c r="T1907" s="21">
        <v>0</v>
      </c>
      <c r="V1907" s="22">
        <v>2501</v>
      </c>
      <c r="X1907" s="5" t="str">
        <f t="shared" si="29"/>
        <v>No</v>
      </c>
      <c r="Z1907" s="21"/>
      <c r="AC1907" s="28"/>
      <c r="AG1907" s="7"/>
    </row>
    <row r="1908" spans="1:33">
      <c r="A1908" s="8" t="s">
        <v>3355</v>
      </c>
      <c r="B1908" s="8" t="s">
        <v>3356</v>
      </c>
      <c r="C1908" s="9" t="s">
        <v>74</v>
      </c>
      <c r="D1908" s="178" t="s">
        <v>3357</v>
      </c>
      <c r="E1908" s="181" t="s">
        <v>3358</v>
      </c>
      <c r="F1908" s="9" t="s">
        <v>68</v>
      </c>
      <c r="G1908" s="9" t="s">
        <v>108</v>
      </c>
      <c r="H1908" s="10">
        <v>0</v>
      </c>
      <c r="I1908" s="11">
        <v>3</v>
      </c>
      <c r="J1908" s="24">
        <v>18500</v>
      </c>
      <c r="K1908" s="12"/>
      <c r="L1908" s="14">
        <v>0</v>
      </c>
      <c r="N1908" s="21">
        <v>0</v>
      </c>
      <c r="P1908" s="21">
        <v>0</v>
      </c>
      <c r="R1908" s="21">
        <v>0</v>
      </c>
      <c r="T1908" s="21">
        <v>0</v>
      </c>
      <c r="V1908" s="22">
        <v>18500</v>
      </c>
      <c r="X1908" s="5" t="str">
        <f t="shared" si="29"/>
        <v>No</v>
      </c>
      <c r="Z1908" s="21"/>
      <c r="AC1908" s="28"/>
      <c r="AG1908" s="7"/>
    </row>
    <row r="1909" spans="1:33">
      <c r="A1909" s="8" t="s">
        <v>2466</v>
      </c>
      <c r="B1909" s="8" t="s">
        <v>6054</v>
      </c>
      <c r="C1909" s="9" t="s">
        <v>177</v>
      </c>
      <c r="D1909" s="178" t="s">
        <v>2467</v>
      </c>
      <c r="E1909" s="181" t="s">
        <v>2468</v>
      </c>
      <c r="F1909" s="9" t="s">
        <v>68</v>
      </c>
      <c r="G1909" s="9" t="s">
        <v>108</v>
      </c>
      <c r="H1909" s="10">
        <v>0</v>
      </c>
      <c r="I1909" s="11">
        <v>3</v>
      </c>
      <c r="J1909" s="24">
        <v>5143</v>
      </c>
      <c r="K1909" s="12"/>
      <c r="L1909" s="14">
        <v>0</v>
      </c>
      <c r="N1909" s="21">
        <v>0</v>
      </c>
      <c r="P1909" s="21">
        <v>0</v>
      </c>
      <c r="R1909" s="21">
        <v>0</v>
      </c>
      <c r="T1909" s="21">
        <v>0</v>
      </c>
      <c r="V1909" s="22">
        <v>5143</v>
      </c>
      <c r="X1909" s="5" t="str">
        <f t="shared" si="29"/>
        <v>No</v>
      </c>
      <c r="Z1909" s="21"/>
      <c r="AC1909" s="28"/>
      <c r="AG1909" s="7"/>
    </row>
    <row r="1910" spans="1:33">
      <c r="A1910" s="8" t="s">
        <v>4466</v>
      </c>
      <c r="B1910" s="8" t="s">
        <v>4467</v>
      </c>
      <c r="C1910" s="9" t="s">
        <v>36</v>
      </c>
      <c r="D1910" s="178" t="s">
        <v>4468</v>
      </c>
      <c r="E1910" s="181">
        <v>99334</v>
      </c>
      <c r="F1910" s="9" t="s">
        <v>34</v>
      </c>
      <c r="G1910" s="9" t="s">
        <v>3846</v>
      </c>
      <c r="H1910" s="10">
        <v>0</v>
      </c>
      <c r="I1910" s="11">
        <v>3</v>
      </c>
      <c r="J1910" s="24">
        <v>4834</v>
      </c>
      <c r="K1910" s="12"/>
      <c r="L1910" s="14">
        <v>0</v>
      </c>
      <c r="N1910" s="21">
        <v>0</v>
      </c>
      <c r="P1910" s="21">
        <v>0</v>
      </c>
      <c r="R1910" s="21">
        <v>0</v>
      </c>
      <c r="T1910" s="21">
        <v>0</v>
      </c>
      <c r="V1910" s="22">
        <v>4834</v>
      </c>
      <c r="X1910" s="5" t="str">
        <f t="shared" si="29"/>
        <v>No</v>
      </c>
      <c r="Z1910" s="21"/>
      <c r="AC1910" s="28"/>
      <c r="AG1910" s="7"/>
    </row>
    <row r="1911" spans="1:33">
      <c r="A1911" s="8" t="s">
        <v>6535</v>
      </c>
      <c r="B1911" s="8" t="s">
        <v>2318</v>
      </c>
      <c r="C1911" s="9" t="s">
        <v>119</v>
      </c>
      <c r="D1911" s="178">
        <v>1159</v>
      </c>
      <c r="E1911" s="181">
        <v>10181</v>
      </c>
      <c r="F1911" s="9" t="s">
        <v>68</v>
      </c>
      <c r="G1911" s="9" t="s">
        <v>3846</v>
      </c>
      <c r="H1911" s="10">
        <v>4181019</v>
      </c>
      <c r="I1911" s="11">
        <v>3</v>
      </c>
      <c r="J1911" s="24">
        <v>51986</v>
      </c>
      <c r="K1911" s="12"/>
      <c r="L1911" s="14">
        <v>0</v>
      </c>
      <c r="N1911" s="21">
        <v>0</v>
      </c>
      <c r="P1911" s="21">
        <v>0</v>
      </c>
      <c r="R1911" s="21">
        <v>0</v>
      </c>
      <c r="T1911" s="21">
        <v>0</v>
      </c>
      <c r="V1911" s="22">
        <v>51986</v>
      </c>
      <c r="X1911" s="5" t="str">
        <f t="shared" si="29"/>
        <v>No</v>
      </c>
      <c r="Z1911" s="21"/>
      <c r="AC1911" s="28"/>
      <c r="AG1911" s="7"/>
    </row>
    <row r="1912" spans="1:33">
      <c r="A1912" s="8" t="s">
        <v>3237</v>
      </c>
      <c r="B1912" s="8" t="s">
        <v>5539</v>
      </c>
      <c r="C1912" s="9" t="s">
        <v>74</v>
      </c>
      <c r="D1912" s="178" t="s">
        <v>3238</v>
      </c>
      <c r="E1912" s="181" t="s">
        <v>3239</v>
      </c>
      <c r="F1912" s="9" t="s">
        <v>68</v>
      </c>
      <c r="G1912" s="9" t="s">
        <v>108</v>
      </c>
      <c r="H1912" s="10">
        <v>0</v>
      </c>
      <c r="I1912" s="11">
        <v>3</v>
      </c>
      <c r="J1912" s="24">
        <v>106405</v>
      </c>
      <c r="K1912" s="12"/>
      <c r="L1912" s="14">
        <v>0</v>
      </c>
      <c r="N1912" s="21">
        <v>0</v>
      </c>
      <c r="P1912" s="21">
        <v>0</v>
      </c>
      <c r="R1912" s="21">
        <v>0</v>
      </c>
      <c r="T1912" s="21">
        <v>0</v>
      </c>
      <c r="V1912" s="22">
        <v>106405</v>
      </c>
      <c r="X1912" s="5" t="str">
        <f t="shared" si="29"/>
        <v>No</v>
      </c>
      <c r="Z1912" s="21"/>
      <c r="AC1912" s="28"/>
      <c r="AG1912" s="7"/>
    </row>
    <row r="1913" spans="1:33">
      <c r="A1913" s="8" t="s">
        <v>4009</v>
      </c>
      <c r="B1913" s="8" t="s">
        <v>6022</v>
      </c>
      <c r="C1913" s="9" t="s">
        <v>119</v>
      </c>
      <c r="D1913" s="178"/>
      <c r="E1913" s="181">
        <v>10184</v>
      </c>
      <c r="F1913" s="9" t="s">
        <v>34</v>
      </c>
      <c r="G1913" s="9" t="s">
        <v>3846</v>
      </c>
      <c r="H1913" s="10">
        <v>246695</v>
      </c>
      <c r="I1913" s="11">
        <v>3</v>
      </c>
      <c r="J1913" s="24">
        <v>0</v>
      </c>
      <c r="K1913" s="12"/>
      <c r="L1913" s="14">
        <v>0</v>
      </c>
      <c r="N1913" s="21">
        <v>0</v>
      </c>
      <c r="P1913" s="21">
        <v>0</v>
      </c>
      <c r="R1913" s="21">
        <v>0</v>
      </c>
      <c r="T1913" s="21">
        <v>0</v>
      </c>
      <c r="V1913" s="22">
        <v>0</v>
      </c>
      <c r="X1913" s="5" t="str">
        <f t="shared" si="29"/>
        <v>No</v>
      </c>
      <c r="Z1913" s="21"/>
      <c r="AC1913" s="28"/>
      <c r="AG1913" s="7"/>
    </row>
    <row r="1914" spans="1:33">
      <c r="A1914" s="8" t="s">
        <v>855</v>
      </c>
      <c r="B1914" s="8" t="s">
        <v>5800</v>
      </c>
      <c r="C1914" s="9" t="s">
        <v>124</v>
      </c>
      <c r="D1914" s="178" t="s">
        <v>856</v>
      </c>
      <c r="E1914" s="181" t="s">
        <v>857</v>
      </c>
      <c r="F1914" s="9" t="s">
        <v>68</v>
      </c>
      <c r="G1914" s="9" t="s">
        <v>108</v>
      </c>
      <c r="H1914" s="10">
        <v>0</v>
      </c>
      <c r="I1914" s="11">
        <v>3</v>
      </c>
      <c r="J1914" s="24">
        <v>38140</v>
      </c>
      <c r="K1914" s="12"/>
      <c r="L1914" s="14">
        <v>0</v>
      </c>
      <c r="N1914" s="21">
        <v>0</v>
      </c>
      <c r="P1914" s="21">
        <v>0</v>
      </c>
      <c r="R1914" s="21">
        <v>0</v>
      </c>
      <c r="T1914" s="21">
        <v>0</v>
      </c>
      <c r="V1914" s="22">
        <v>38140</v>
      </c>
      <c r="X1914" s="5" t="str">
        <f t="shared" si="29"/>
        <v>No</v>
      </c>
      <c r="Z1914" s="21"/>
      <c r="AC1914" s="28"/>
      <c r="AG1914" s="7"/>
    </row>
    <row r="1915" spans="1:33">
      <c r="A1915" s="8" t="s">
        <v>6537</v>
      </c>
      <c r="B1915" s="8" t="s">
        <v>6050</v>
      </c>
      <c r="C1915" s="9" t="s">
        <v>74</v>
      </c>
      <c r="D1915" s="178">
        <v>9194</v>
      </c>
      <c r="E1915" s="181">
        <v>90194</v>
      </c>
      <c r="F1915" s="9" t="s">
        <v>68</v>
      </c>
      <c r="G1915" s="9" t="s">
        <v>3846</v>
      </c>
      <c r="H1915" s="10">
        <v>65088</v>
      </c>
      <c r="I1915" s="11">
        <v>3</v>
      </c>
      <c r="J1915" s="24">
        <v>28843</v>
      </c>
      <c r="K1915" s="12"/>
      <c r="L1915" s="14">
        <v>0</v>
      </c>
      <c r="N1915" s="21">
        <v>0</v>
      </c>
      <c r="P1915" s="21">
        <v>0</v>
      </c>
      <c r="R1915" s="21">
        <v>3291</v>
      </c>
      <c r="T1915" s="21">
        <v>0</v>
      </c>
      <c r="V1915" s="22">
        <v>32134</v>
      </c>
      <c r="X1915" s="5" t="str">
        <f t="shared" si="29"/>
        <v>No</v>
      </c>
      <c r="Z1915" s="21"/>
      <c r="AC1915" s="28"/>
      <c r="AG1915" s="7"/>
    </row>
    <row r="1916" spans="1:33">
      <c r="A1916" s="8" t="s">
        <v>4443</v>
      </c>
      <c r="B1916" s="8" t="s">
        <v>2899</v>
      </c>
      <c r="C1916" s="9" t="s">
        <v>117</v>
      </c>
      <c r="D1916" s="178" t="s">
        <v>4444</v>
      </c>
      <c r="E1916" s="181">
        <v>11146</v>
      </c>
      <c r="F1916" s="9" t="s">
        <v>34</v>
      </c>
      <c r="G1916" s="9" t="s">
        <v>3846</v>
      </c>
      <c r="H1916" s="10">
        <v>0</v>
      </c>
      <c r="I1916" s="11">
        <v>3</v>
      </c>
      <c r="J1916" s="24">
        <v>0</v>
      </c>
      <c r="K1916" s="12"/>
      <c r="L1916" s="14">
        <v>0</v>
      </c>
      <c r="N1916" s="21">
        <v>0</v>
      </c>
      <c r="P1916" s="21">
        <v>0</v>
      </c>
      <c r="R1916" s="21">
        <v>0</v>
      </c>
      <c r="T1916" s="21">
        <v>0</v>
      </c>
      <c r="V1916" s="22">
        <v>0</v>
      </c>
      <c r="X1916" s="5" t="str">
        <f t="shared" si="29"/>
        <v>No</v>
      </c>
      <c r="Z1916" s="21"/>
      <c r="AC1916" s="28"/>
      <c r="AG1916" s="7"/>
    </row>
    <row r="1917" spans="1:33">
      <c r="A1917" s="8" t="s">
        <v>2444</v>
      </c>
      <c r="B1917" s="8" t="s">
        <v>5628</v>
      </c>
      <c r="C1917" s="9" t="s">
        <v>177</v>
      </c>
      <c r="D1917" s="178" t="s">
        <v>2445</v>
      </c>
      <c r="E1917" s="181" t="s">
        <v>2446</v>
      </c>
      <c r="F1917" s="9" t="s">
        <v>68</v>
      </c>
      <c r="G1917" s="9" t="s">
        <v>108</v>
      </c>
      <c r="H1917" s="10">
        <v>0</v>
      </c>
      <c r="I1917" s="11">
        <v>3</v>
      </c>
      <c r="J1917" s="24">
        <v>5400</v>
      </c>
      <c r="K1917" s="12"/>
      <c r="L1917" s="14">
        <v>0</v>
      </c>
      <c r="N1917" s="21">
        <v>0</v>
      </c>
      <c r="P1917" s="21">
        <v>0</v>
      </c>
      <c r="R1917" s="21">
        <v>0</v>
      </c>
      <c r="T1917" s="21">
        <v>0</v>
      </c>
      <c r="V1917" s="22">
        <v>5400</v>
      </c>
      <c r="X1917" s="5" t="str">
        <f t="shared" si="29"/>
        <v>No</v>
      </c>
      <c r="Z1917" s="21"/>
      <c r="AC1917" s="28"/>
      <c r="AG1917" s="7"/>
    </row>
    <row r="1918" spans="1:33">
      <c r="A1918" s="8" t="s">
        <v>1416</v>
      </c>
      <c r="B1918" s="8" t="s">
        <v>2220</v>
      </c>
      <c r="C1918" s="9" t="s">
        <v>175</v>
      </c>
      <c r="D1918" s="178" t="s">
        <v>1417</v>
      </c>
      <c r="E1918" s="181" t="s">
        <v>1418</v>
      </c>
      <c r="F1918" s="9" t="s">
        <v>116</v>
      </c>
      <c r="G1918" s="9" t="s">
        <v>108</v>
      </c>
      <c r="H1918" s="10">
        <v>0</v>
      </c>
      <c r="I1918" s="11">
        <v>3</v>
      </c>
      <c r="J1918" s="24">
        <v>81742</v>
      </c>
      <c r="K1918" s="12"/>
      <c r="L1918" s="14">
        <v>0</v>
      </c>
      <c r="N1918" s="21">
        <v>0</v>
      </c>
      <c r="P1918" s="21">
        <v>0</v>
      </c>
      <c r="R1918" s="21">
        <v>0</v>
      </c>
      <c r="T1918" s="21">
        <v>0</v>
      </c>
      <c r="V1918" s="22">
        <v>81742</v>
      </c>
      <c r="X1918" s="5" t="str">
        <f t="shared" si="29"/>
        <v>No</v>
      </c>
      <c r="Z1918" s="21"/>
      <c r="AC1918" s="28"/>
      <c r="AG1918" s="7"/>
    </row>
    <row r="1919" spans="1:33">
      <c r="A1919" s="8" t="s">
        <v>1407</v>
      </c>
      <c r="B1919" s="8" t="s">
        <v>4958</v>
      </c>
      <c r="C1919" s="9" t="s">
        <v>175</v>
      </c>
      <c r="D1919" s="178" t="s">
        <v>1408</v>
      </c>
      <c r="E1919" s="181" t="s">
        <v>1409</v>
      </c>
      <c r="F1919" s="9" t="s">
        <v>68</v>
      </c>
      <c r="G1919" s="9" t="s">
        <v>108</v>
      </c>
      <c r="H1919" s="10">
        <v>0</v>
      </c>
      <c r="I1919" s="11">
        <v>3</v>
      </c>
      <c r="J1919" s="24">
        <v>12738</v>
      </c>
      <c r="K1919" s="12"/>
      <c r="L1919" s="14">
        <v>0</v>
      </c>
      <c r="N1919" s="21">
        <v>0</v>
      </c>
      <c r="P1919" s="21">
        <v>0</v>
      </c>
      <c r="R1919" s="21">
        <v>10767</v>
      </c>
      <c r="T1919" s="21">
        <v>0</v>
      </c>
      <c r="V1919" s="22">
        <v>23505</v>
      </c>
      <c r="X1919" s="5" t="str">
        <f t="shared" si="29"/>
        <v>No</v>
      </c>
      <c r="Z1919" s="21"/>
      <c r="AC1919" s="28"/>
      <c r="AG1919" s="7"/>
    </row>
    <row r="1920" spans="1:33">
      <c r="A1920" s="8" t="s">
        <v>3089</v>
      </c>
      <c r="B1920" s="8" t="s">
        <v>6027</v>
      </c>
      <c r="C1920" s="9" t="s">
        <v>66</v>
      </c>
      <c r="D1920" s="178" t="s">
        <v>3090</v>
      </c>
      <c r="E1920" s="181" t="s">
        <v>3091</v>
      </c>
      <c r="F1920" s="9" t="s">
        <v>68</v>
      </c>
      <c r="G1920" s="9" t="s">
        <v>108</v>
      </c>
      <c r="H1920" s="10">
        <v>0</v>
      </c>
      <c r="I1920" s="11">
        <v>3</v>
      </c>
      <c r="J1920" s="24">
        <v>1821</v>
      </c>
      <c r="K1920" s="12"/>
      <c r="L1920" s="14">
        <v>0</v>
      </c>
      <c r="N1920" s="21">
        <v>0</v>
      </c>
      <c r="P1920" s="21">
        <v>0</v>
      </c>
      <c r="R1920" s="21">
        <v>0</v>
      </c>
      <c r="T1920" s="21">
        <v>0</v>
      </c>
      <c r="V1920" s="22">
        <v>1821</v>
      </c>
      <c r="X1920" s="5" t="str">
        <f t="shared" si="29"/>
        <v>No</v>
      </c>
      <c r="Z1920" s="21"/>
      <c r="AC1920" s="28"/>
      <c r="AG1920" s="7"/>
    </row>
    <row r="1921" spans="1:33">
      <c r="A1921" s="8" t="s">
        <v>4465</v>
      </c>
      <c r="B1921" s="8" t="s">
        <v>6055</v>
      </c>
      <c r="C1921" s="9" t="s">
        <v>175</v>
      </c>
      <c r="D1921" s="178" t="s">
        <v>1403</v>
      </c>
      <c r="E1921" s="181" t="s">
        <v>1404</v>
      </c>
      <c r="F1921" s="9" t="s">
        <v>68</v>
      </c>
      <c r="G1921" s="9" t="s">
        <v>108</v>
      </c>
      <c r="H1921" s="10">
        <v>0</v>
      </c>
      <c r="I1921" s="11">
        <v>3</v>
      </c>
      <c r="J1921" s="24">
        <v>19352</v>
      </c>
      <c r="K1921" s="12"/>
      <c r="L1921" s="14">
        <v>0</v>
      </c>
      <c r="N1921" s="21">
        <v>0</v>
      </c>
      <c r="P1921" s="21">
        <v>0</v>
      </c>
      <c r="R1921" s="21">
        <v>0</v>
      </c>
      <c r="T1921" s="21">
        <v>0</v>
      </c>
      <c r="V1921" s="22">
        <v>19352</v>
      </c>
      <c r="X1921" s="5" t="str">
        <f t="shared" si="29"/>
        <v>No</v>
      </c>
      <c r="Z1921" s="21"/>
      <c r="AC1921" s="28"/>
      <c r="AG1921" s="7"/>
    </row>
    <row r="1922" spans="1:33">
      <c r="A1922" s="8" t="s">
        <v>2417</v>
      </c>
      <c r="B1922" s="8" t="s">
        <v>6025</v>
      </c>
      <c r="C1922" s="9" t="s">
        <v>177</v>
      </c>
      <c r="D1922" s="178" t="s">
        <v>2418</v>
      </c>
      <c r="E1922" s="181" t="s">
        <v>2419</v>
      </c>
      <c r="F1922" s="9" t="s">
        <v>116</v>
      </c>
      <c r="G1922" s="9" t="s">
        <v>108</v>
      </c>
      <c r="H1922" s="10">
        <v>0</v>
      </c>
      <c r="I1922" s="11">
        <v>3</v>
      </c>
      <c r="J1922" s="24">
        <v>8571</v>
      </c>
      <c r="K1922" s="12"/>
      <c r="L1922" s="14">
        <v>0</v>
      </c>
      <c r="N1922" s="21">
        <v>0</v>
      </c>
      <c r="P1922" s="21">
        <v>0</v>
      </c>
      <c r="R1922" s="21">
        <v>0</v>
      </c>
      <c r="T1922" s="21">
        <v>0</v>
      </c>
      <c r="V1922" s="22">
        <v>8571</v>
      </c>
      <c r="X1922" s="5" t="str">
        <f t="shared" si="29"/>
        <v>No</v>
      </c>
      <c r="Z1922" s="21"/>
      <c r="AC1922" s="28"/>
      <c r="AG1922" s="7"/>
    </row>
    <row r="1923" spans="1:33">
      <c r="A1923" s="8" t="s">
        <v>476</v>
      </c>
      <c r="B1923" s="8" t="s">
        <v>6083</v>
      </c>
      <c r="C1923" s="9" t="s">
        <v>99</v>
      </c>
      <c r="D1923" s="178" t="s">
        <v>477</v>
      </c>
      <c r="E1923" s="181" t="s">
        <v>478</v>
      </c>
      <c r="F1923" s="9" t="s">
        <v>68</v>
      </c>
      <c r="G1923" s="9" t="s">
        <v>108</v>
      </c>
      <c r="H1923" s="10">
        <v>0</v>
      </c>
      <c r="I1923" s="11">
        <v>3</v>
      </c>
      <c r="J1923" s="24">
        <v>16130</v>
      </c>
      <c r="K1923" s="12"/>
      <c r="L1923" s="14">
        <v>0</v>
      </c>
      <c r="N1923" s="21">
        <v>0</v>
      </c>
      <c r="P1923" s="21">
        <v>0</v>
      </c>
      <c r="R1923" s="21">
        <v>0</v>
      </c>
      <c r="T1923" s="21">
        <v>0</v>
      </c>
      <c r="V1923" s="22">
        <v>16130</v>
      </c>
      <c r="X1923" s="5" t="str">
        <f t="shared" ref="X1923:X1986" si="30">IF(W1923&amp;U1923&amp;S1923&amp;Q1923&amp;O1923&amp;M1923&amp;K1923&lt;&gt;"","Yes","No")</f>
        <v>No</v>
      </c>
      <c r="Z1923" s="21"/>
      <c r="AC1923" s="28"/>
      <c r="AG1923" s="7"/>
    </row>
    <row r="1924" spans="1:33">
      <c r="A1924" s="8" t="s">
        <v>4069</v>
      </c>
      <c r="B1924" s="8" t="s">
        <v>5268</v>
      </c>
      <c r="C1924" s="9" t="s">
        <v>175</v>
      </c>
      <c r="D1924" s="178"/>
      <c r="E1924" s="181" t="s">
        <v>4070</v>
      </c>
      <c r="F1924" s="9" t="s">
        <v>68</v>
      </c>
      <c r="G1924" s="9" t="s">
        <v>108</v>
      </c>
      <c r="H1924" s="10">
        <v>0</v>
      </c>
      <c r="I1924" s="11">
        <v>3</v>
      </c>
      <c r="J1924" s="24">
        <v>22370</v>
      </c>
      <c r="K1924" s="12"/>
      <c r="L1924" s="14">
        <v>0</v>
      </c>
      <c r="N1924" s="21">
        <v>0</v>
      </c>
      <c r="P1924" s="21">
        <v>0</v>
      </c>
      <c r="R1924" s="21">
        <v>0</v>
      </c>
      <c r="T1924" s="21">
        <v>0</v>
      </c>
      <c r="V1924" s="22">
        <v>22370</v>
      </c>
      <c r="X1924" s="5" t="str">
        <f t="shared" si="30"/>
        <v>No</v>
      </c>
      <c r="Z1924" s="21"/>
      <c r="AC1924" s="28"/>
      <c r="AG1924" s="7"/>
    </row>
    <row r="1925" spans="1:33">
      <c r="A1925" s="8" t="s">
        <v>335</v>
      </c>
      <c r="B1925" s="8" t="s">
        <v>6061</v>
      </c>
      <c r="C1925" s="9" t="s">
        <v>61</v>
      </c>
      <c r="D1925" s="178" t="s">
        <v>336</v>
      </c>
      <c r="E1925" s="181">
        <v>66242</v>
      </c>
      <c r="F1925" s="9" t="s">
        <v>34</v>
      </c>
      <c r="G1925" s="9" t="s">
        <v>3846</v>
      </c>
      <c r="H1925" s="10">
        <v>0</v>
      </c>
      <c r="I1925" s="11">
        <v>3</v>
      </c>
      <c r="J1925" s="24">
        <v>4083</v>
      </c>
      <c r="K1925" s="12"/>
      <c r="L1925" s="14">
        <v>0</v>
      </c>
      <c r="N1925" s="21">
        <v>0</v>
      </c>
      <c r="P1925" s="21">
        <v>0</v>
      </c>
      <c r="R1925" s="21">
        <v>0</v>
      </c>
      <c r="T1925" s="21">
        <v>0</v>
      </c>
      <c r="V1925" s="22">
        <v>4083</v>
      </c>
      <c r="X1925" s="5" t="str">
        <f t="shared" si="30"/>
        <v>No</v>
      </c>
      <c r="Z1925" s="21"/>
      <c r="AC1925" s="28"/>
      <c r="AG1925" s="7"/>
    </row>
    <row r="1926" spans="1:33">
      <c r="A1926" s="8" t="s">
        <v>2399</v>
      </c>
      <c r="B1926" s="8" t="s">
        <v>6053</v>
      </c>
      <c r="C1926" s="9" t="s">
        <v>177</v>
      </c>
      <c r="D1926" s="178" t="s">
        <v>2400</v>
      </c>
      <c r="E1926" s="181" t="s">
        <v>2401</v>
      </c>
      <c r="F1926" s="9" t="s">
        <v>116</v>
      </c>
      <c r="G1926" s="9" t="s">
        <v>108</v>
      </c>
      <c r="H1926" s="10">
        <v>0</v>
      </c>
      <c r="I1926" s="11">
        <v>3</v>
      </c>
      <c r="J1926" s="24">
        <v>15376</v>
      </c>
      <c r="K1926" s="12"/>
      <c r="L1926" s="14">
        <v>0</v>
      </c>
      <c r="N1926" s="21">
        <v>0</v>
      </c>
      <c r="P1926" s="21">
        <v>0</v>
      </c>
      <c r="R1926" s="21">
        <v>0</v>
      </c>
      <c r="T1926" s="21">
        <v>0</v>
      </c>
      <c r="V1926" s="22">
        <v>15376</v>
      </c>
      <c r="X1926" s="5" t="str">
        <f t="shared" si="30"/>
        <v>No</v>
      </c>
      <c r="Z1926" s="21"/>
      <c r="AC1926" s="28"/>
      <c r="AG1926" s="7"/>
    </row>
    <row r="1927" spans="1:33">
      <c r="A1927" s="8" t="s">
        <v>589</v>
      </c>
      <c r="B1927" s="8" t="s">
        <v>6058</v>
      </c>
      <c r="C1927" s="9" t="s">
        <v>99</v>
      </c>
      <c r="D1927" s="178" t="s">
        <v>590</v>
      </c>
      <c r="E1927" s="181" t="s">
        <v>591</v>
      </c>
      <c r="F1927" s="9" t="s">
        <v>68</v>
      </c>
      <c r="G1927" s="9" t="s">
        <v>108</v>
      </c>
      <c r="H1927" s="10">
        <v>0</v>
      </c>
      <c r="I1927" s="11">
        <v>3</v>
      </c>
      <c r="J1927" s="24">
        <v>3453</v>
      </c>
      <c r="K1927" s="12"/>
      <c r="L1927" s="14">
        <v>0</v>
      </c>
      <c r="N1927" s="21">
        <v>0</v>
      </c>
      <c r="P1927" s="21">
        <v>0</v>
      </c>
      <c r="R1927" s="21">
        <v>0</v>
      </c>
      <c r="T1927" s="21">
        <v>991</v>
      </c>
      <c r="V1927" s="22">
        <v>4444</v>
      </c>
      <c r="X1927" s="5" t="str">
        <f t="shared" si="30"/>
        <v>No</v>
      </c>
      <c r="Z1927" s="21"/>
      <c r="AC1927" s="28"/>
      <c r="AG1927" s="7"/>
    </row>
    <row r="1928" spans="1:33">
      <c r="A1928" s="8" t="s">
        <v>2615</v>
      </c>
      <c r="B1928" s="8" t="s">
        <v>2616</v>
      </c>
      <c r="C1928" s="9" t="s">
        <v>36</v>
      </c>
      <c r="D1928" s="178" t="s">
        <v>2617</v>
      </c>
      <c r="E1928" s="181" t="s">
        <v>2618</v>
      </c>
      <c r="F1928" s="9" t="s">
        <v>68</v>
      </c>
      <c r="G1928" s="9" t="s">
        <v>108</v>
      </c>
      <c r="H1928" s="10">
        <v>0</v>
      </c>
      <c r="I1928" s="11">
        <v>3</v>
      </c>
      <c r="J1928" s="24">
        <v>6426</v>
      </c>
      <c r="K1928" s="12"/>
      <c r="L1928" s="14">
        <v>0</v>
      </c>
      <c r="N1928" s="21">
        <v>0</v>
      </c>
      <c r="P1928" s="21">
        <v>0</v>
      </c>
      <c r="R1928" s="21">
        <v>0</v>
      </c>
      <c r="T1928" s="21">
        <v>0</v>
      </c>
      <c r="V1928" s="22">
        <v>6426</v>
      </c>
      <c r="X1928" s="5" t="str">
        <f t="shared" si="30"/>
        <v>No</v>
      </c>
      <c r="Z1928" s="21"/>
      <c r="AC1928" s="28"/>
      <c r="AG1928" s="7"/>
    </row>
    <row r="1929" spans="1:33">
      <c r="A1929" s="8" t="s">
        <v>597</v>
      </c>
      <c r="B1929" s="8" t="s">
        <v>103</v>
      </c>
      <c r="C1929" s="9" t="s">
        <v>99</v>
      </c>
      <c r="D1929" s="178" t="s">
        <v>598</v>
      </c>
      <c r="E1929" s="181" t="s">
        <v>599</v>
      </c>
      <c r="F1929" s="9" t="s">
        <v>68</v>
      </c>
      <c r="G1929" s="9" t="s">
        <v>108</v>
      </c>
      <c r="H1929" s="10">
        <v>0</v>
      </c>
      <c r="I1929" s="11">
        <v>3</v>
      </c>
      <c r="J1929" s="24">
        <v>9678</v>
      </c>
      <c r="K1929" s="12"/>
      <c r="L1929" s="14">
        <v>0</v>
      </c>
      <c r="N1929" s="21">
        <v>0</v>
      </c>
      <c r="P1929" s="21">
        <v>0</v>
      </c>
      <c r="R1929" s="21">
        <v>0</v>
      </c>
      <c r="T1929" s="21">
        <v>0</v>
      </c>
      <c r="V1929" s="22">
        <v>9678</v>
      </c>
      <c r="X1929" s="5" t="str">
        <f t="shared" si="30"/>
        <v>No</v>
      </c>
      <c r="Z1929" s="21"/>
      <c r="AC1929" s="28"/>
      <c r="AG1929" s="7"/>
    </row>
    <row r="1930" spans="1:33">
      <c r="A1930" s="8" t="s">
        <v>2622</v>
      </c>
      <c r="B1930" s="8" t="s">
        <v>6077</v>
      </c>
      <c r="C1930" s="9" t="s">
        <v>36</v>
      </c>
      <c r="D1930" s="178" t="s">
        <v>2623</v>
      </c>
      <c r="E1930" s="181" t="s">
        <v>2624</v>
      </c>
      <c r="F1930" s="9" t="s">
        <v>68</v>
      </c>
      <c r="G1930" s="9" t="s">
        <v>108</v>
      </c>
      <c r="H1930" s="10">
        <v>0</v>
      </c>
      <c r="I1930" s="11">
        <v>3</v>
      </c>
      <c r="J1930" s="24">
        <v>4395</v>
      </c>
      <c r="K1930" s="12"/>
      <c r="L1930" s="14">
        <v>0</v>
      </c>
      <c r="N1930" s="21">
        <v>0</v>
      </c>
      <c r="P1930" s="21">
        <v>0</v>
      </c>
      <c r="R1930" s="21">
        <v>0</v>
      </c>
      <c r="T1930" s="21">
        <v>0</v>
      </c>
      <c r="V1930" s="22">
        <v>4395</v>
      </c>
      <c r="X1930" s="5" t="str">
        <f t="shared" si="30"/>
        <v>No</v>
      </c>
      <c r="Z1930" s="21"/>
      <c r="AC1930" s="28"/>
      <c r="AG1930" s="7"/>
    </row>
    <row r="1931" spans="1:33">
      <c r="A1931" s="8" t="s">
        <v>2619</v>
      </c>
      <c r="B1931" s="8" t="s">
        <v>6071</v>
      </c>
      <c r="C1931" s="9" t="s">
        <v>36</v>
      </c>
      <c r="D1931" s="178" t="s">
        <v>2620</v>
      </c>
      <c r="E1931" s="181" t="s">
        <v>2621</v>
      </c>
      <c r="F1931" s="9" t="s">
        <v>68</v>
      </c>
      <c r="G1931" s="9" t="s">
        <v>108</v>
      </c>
      <c r="H1931" s="10">
        <v>0</v>
      </c>
      <c r="I1931" s="11">
        <v>3</v>
      </c>
      <c r="J1931" s="24">
        <v>8442</v>
      </c>
      <c r="K1931" s="12"/>
      <c r="L1931" s="14">
        <v>0</v>
      </c>
      <c r="N1931" s="21">
        <v>0</v>
      </c>
      <c r="P1931" s="21">
        <v>0</v>
      </c>
      <c r="R1931" s="21">
        <v>0</v>
      </c>
      <c r="T1931" s="21">
        <v>0</v>
      </c>
      <c r="V1931" s="22">
        <v>8442</v>
      </c>
      <c r="X1931" s="5" t="str">
        <f t="shared" si="30"/>
        <v>No</v>
      </c>
      <c r="Z1931" s="21"/>
      <c r="AC1931" s="28"/>
      <c r="AG1931" s="7"/>
    </row>
    <row r="1932" spans="1:33">
      <c r="A1932" s="8" t="s">
        <v>603</v>
      </c>
      <c r="B1932" s="8" t="s">
        <v>6028</v>
      </c>
      <c r="C1932" s="9" t="s">
        <v>99</v>
      </c>
      <c r="D1932" s="178" t="s">
        <v>604</v>
      </c>
      <c r="E1932" s="181" t="s">
        <v>605</v>
      </c>
      <c r="F1932" s="9" t="s">
        <v>68</v>
      </c>
      <c r="G1932" s="9" t="s">
        <v>108</v>
      </c>
      <c r="H1932" s="10">
        <v>0</v>
      </c>
      <c r="I1932" s="11">
        <v>3</v>
      </c>
      <c r="J1932" s="24">
        <v>5063</v>
      </c>
      <c r="K1932" s="12"/>
      <c r="L1932" s="14">
        <v>0</v>
      </c>
      <c r="N1932" s="21">
        <v>0</v>
      </c>
      <c r="P1932" s="21">
        <v>0</v>
      </c>
      <c r="R1932" s="21">
        <v>0</v>
      </c>
      <c r="T1932" s="21">
        <v>0</v>
      </c>
      <c r="V1932" s="22">
        <v>5063</v>
      </c>
      <c r="X1932" s="5" t="str">
        <f t="shared" si="30"/>
        <v>No</v>
      </c>
      <c r="Z1932" s="21"/>
      <c r="AC1932" s="28"/>
      <c r="AG1932" s="7"/>
    </row>
    <row r="1933" spans="1:33">
      <c r="A1933" s="8" t="s">
        <v>1193</v>
      </c>
      <c r="B1933" s="8" t="s">
        <v>6069</v>
      </c>
      <c r="C1933" s="9" t="s">
        <v>32</v>
      </c>
      <c r="D1933" s="178" t="s">
        <v>1194</v>
      </c>
      <c r="E1933" s="181">
        <v>88176</v>
      </c>
      <c r="F1933" s="9" t="s">
        <v>34</v>
      </c>
      <c r="G1933" s="9" t="s">
        <v>3846</v>
      </c>
      <c r="H1933" s="10">
        <v>0</v>
      </c>
      <c r="I1933" s="11">
        <v>3</v>
      </c>
      <c r="J1933" s="24">
        <v>1710</v>
      </c>
      <c r="K1933" s="12"/>
      <c r="L1933" s="14">
        <v>0</v>
      </c>
      <c r="N1933" s="21">
        <v>0</v>
      </c>
      <c r="P1933" s="21">
        <v>0</v>
      </c>
      <c r="R1933" s="21">
        <v>0</v>
      </c>
      <c r="T1933" s="21">
        <v>0</v>
      </c>
      <c r="V1933" s="22">
        <v>1710</v>
      </c>
      <c r="X1933" s="5" t="str">
        <f t="shared" si="30"/>
        <v>No</v>
      </c>
      <c r="Z1933" s="21"/>
      <c r="AC1933" s="28">
        <v>2</v>
      </c>
      <c r="AG1933" s="7"/>
    </row>
    <row r="1934" spans="1:33">
      <c r="A1934" s="8" t="s">
        <v>2655</v>
      </c>
      <c r="B1934" s="8" t="s">
        <v>2600</v>
      </c>
      <c r="C1934" s="9" t="s">
        <v>88</v>
      </c>
      <c r="D1934" s="178" t="s">
        <v>2656</v>
      </c>
      <c r="E1934" s="181" t="s">
        <v>2657</v>
      </c>
      <c r="F1934" s="9" t="s">
        <v>116</v>
      </c>
      <c r="G1934" s="9" t="s">
        <v>108</v>
      </c>
      <c r="H1934" s="10">
        <v>0</v>
      </c>
      <c r="I1934" s="11">
        <v>3</v>
      </c>
      <c r="J1934" s="24">
        <v>3513</v>
      </c>
      <c r="K1934" s="12"/>
      <c r="L1934" s="14">
        <v>0</v>
      </c>
      <c r="N1934" s="21">
        <v>0</v>
      </c>
      <c r="P1934" s="21">
        <v>0</v>
      </c>
      <c r="R1934" s="21">
        <v>13937</v>
      </c>
      <c r="T1934" s="21">
        <v>0</v>
      </c>
      <c r="V1934" s="22">
        <v>17450</v>
      </c>
      <c r="X1934" s="5" t="str">
        <f t="shared" si="30"/>
        <v>No</v>
      </c>
      <c r="Z1934" s="21"/>
      <c r="AC1934" s="28"/>
      <c r="AG1934" s="7"/>
    </row>
    <row r="1935" spans="1:33">
      <c r="A1935" s="8" t="s">
        <v>4456</v>
      </c>
      <c r="B1935" s="8" t="s">
        <v>6063</v>
      </c>
      <c r="C1935" s="9" t="s">
        <v>58</v>
      </c>
      <c r="D1935" s="178" t="s">
        <v>1240</v>
      </c>
      <c r="E1935" s="181" t="s">
        <v>1241</v>
      </c>
      <c r="F1935" s="9" t="s">
        <v>116</v>
      </c>
      <c r="G1935" s="9" t="s">
        <v>108</v>
      </c>
      <c r="H1935" s="10">
        <v>0</v>
      </c>
      <c r="I1935" s="11">
        <v>3</v>
      </c>
      <c r="J1935" s="24">
        <v>3602</v>
      </c>
      <c r="K1935" s="12"/>
      <c r="L1935" s="14">
        <v>0</v>
      </c>
      <c r="N1935" s="21">
        <v>0</v>
      </c>
      <c r="P1935" s="21">
        <v>0</v>
      </c>
      <c r="R1935" s="21">
        <v>4126</v>
      </c>
      <c r="T1935" s="21">
        <v>0</v>
      </c>
      <c r="V1935" s="22">
        <v>7728</v>
      </c>
      <c r="X1935" s="5" t="str">
        <f t="shared" si="30"/>
        <v>No</v>
      </c>
      <c r="Z1935" s="21"/>
      <c r="AC1935" s="28"/>
      <c r="AG1935" s="7"/>
    </row>
    <row r="1936" spans="1:33">
      <c r="A1936" s="8" t="s">
        <v>4441</v>
      </c>
      <c r="B1936" s="8" t="s">
        <v>6056</v>
      </c>
      <c r="C1936" s="9" t="s">
        <v>36</v>
      </c>
      <c r="D1936" s="178"/>
      <c r="E1936" s="181" t="s">
        <v>4442</v>
      </c>
      <c r="F1936" s="9" t="s">
        <v>68</v>
      </c>
      <c r="G1936" s="9" t="s">
        <v>108</v>
      </c>
      <c r="H1936" s="10">
        <v>0</v>
      </c>
      <c r="I1936" s="11">
        <v>3</v>
      </c>
      <c r="J1936" s="24">
        <v>4349</v>
      </c>
      <c r="K1936" s="12"/>
      <c r="L1936" s="14">
        <v>0</v>
      </c>
      <c r="N1936" s="21">
        <v>0</v>
      </c>
      <c r="P1936" s="21">
        <v>0</v>
      </c>
      <c r="R1936" s="21">
        <v>0</v>
      </c>
      <c r="T1936" s="21">
        <v>0</v>
      </c>
      <c r="V1936" s="22">
        <v>4349</v>
      </c>
      <c r="X1936" s="5" t="str">
        <f t="shared" si="30"/>
        <v>No</v>
      </c>
      <c r="Z1936" s="21"/>
      <c r="AC1936" s="28"/>
      <c r="AG1936" s="7"/>
    </row>
    <row r="1937" spans="1:33">
      <c r="A1937" s="8" t="s">
        <v>1242</v>
      </c>
      <c r="B1937" s="8" t="s">
        <v>1243</v>
      </c>
      <c r="C1937" s="9" t="s">
        <v>58</v>
      </c>
      <c r="D1937" s="178" t="s">
        <v>1244</v>
      </c>
      <c r="E1937" s="181" t="s">
        <v>1245</v>
      </c>
      <c r="F1937" s="9" t="s">
        <v>116</v>
      </c>
      <c r="G1937" s="9" t="s">
        <v>108</v>
      </c>
      <c r="H1937" s="10">
        <v>0</v>
      </c>
      <c r="I1937" s="11">
        <v>3</v>
      </c>
      <c r="J1937" s="24">
        <v>12966</v>
      </c>
      <c r="K1937" s="12"/>
      <c r="L1937" s="14">
        <v>0</v>
      </c>
      <c r="N1937" s="21">
        <v>0</v>
      </c>
      <c r="P1937" s="21">
        <v>0</v>
      </c>
      <c r="R1937" s="21">
        <v>6787</v>
      </c>
      <c r="T1937" s="21">
        <v>0</v>
      </c>
      <c r="V1937" s="22">
        <v>19753</v>
      </c>
      <c r="X1937" s="5" t="str">
        <f t="shared" si="30"/>
        <v>No</v>
      </c>
      <c r="Z1937" s="21"/>
      <c r="AC1937" s="28"/>
      <c r="AG1937" s="7"/>
    </row>
    <row r="1938" spans="1:33">
      <c r="A1938" s="8" t="s">
        <v>1428</v>
      </c>
      <c r="B1938" s="8" t="s">
        <v>4785</v>
      </c>
      <c r="C1938" s="9" t="s">
        <v>83</v>
      </c>
      <c r="D1938" s="178" t="s">
        <v>1429</v>
      </c>
      <c r="E1938" s="181" t="s">
        <v>1430</v>
      </c>
      <c r="F1938" s="9" t="s">
        <v>68</v>
      </c>
      <c r="G1938" s="9" t="s">
        <v>108</v>
      </c>
      <c r="H1938" s="10">
        <v>0</v>
      </c>
      <c r="I1938" s="11">
        <v>3</v>
      </c>
      <c r="J1938" s="24">
        <v>9482</v>
      </c>
      <c r="K1938" s="12"/>
      <c r="L1938" s="14">
        <v>0</v>
      </c>
      <c r="N1938" s="21">
        <v>0</v>
      </c>
      <c r="P1938" s="21">
        <v>0</v>
      </c>
      <c r="R1938" s="21">
        <v>0</v>
      </c>
      <c r="T1938" s="21">
        <v>0</v>
      </c>
      <c r="V1938" s="22">
        <v>9482</v>
      </c>
      <c r="X1938" s="5" t="str">
        <f t="shared" si="30"/>
        <v>No</v>
      </c>
      <c r="Z1938" s="21"/>
      <c r="AC1938" s="28"/>
      <c r="AG1938" s="7"/>
    </row>
    <row r="1939" spans="1:33">
      <c r="A1939" s="8" t="s">
        <v>2385</v>
      </c>
      <c r="B1939" s="8" t="s">
        <v>5341</v>
      </c>
      <c r="C1939" s="9" t="s">
        <v>32</v>
      </c>
      <c r="D1939" s="178" t="s">
        <v>2386</v>
      </c>
      <c r="E1939" s="181">
        <v>88194</v>
      </c>
      <c r="F1939" s="9" t="s">
        <v>34</v>
      </c>
      <c r="G1939" s="9" t="s">
        <v>3846</v>
      </c>
      <c r="H1939" s="10">
        <v>0</v>
      </c>
      <c r="I1939" s="11">
        <v>3</v>
      </c>
      <c r="J1939" s="24">
        <v>2035</v>
      </c>
      <c r="K1939" s="12"/>
      <c r="L1939" s="14">
        <v>0</v>
      </c>
      <c r="N1939" s="21">
        <v>0</v>
      </c>
      <c r="P1939" s="21">
        <v>0</v>
      </c>
      <c r="R1939" s="21">
        <v>0</v>
      </c>
      <c r="T1939" s="21">
        <v>0</v>
      </c>
      <c r="V1939" s="22">
        <v>2035</v>
      </c>
      <c r="X1939" s="5" t="str">
        <f t="shared" si="30"/>
        <v>No</v>
      </c>
      <c r="Z1939" s="21"/>
      <c r="AC1939" s="28"/>
      <c r="AG1939" s="7"/>
    </row>
    <row r="1940" spans="1:33">
      <c r="A1940" s="8" t="s">
        <v>1249</v>
      </c>
      <c r="B1940" s="8" t="s">
        <v>4278</v>
      </c>
      <c r="C1940" s="9" t="s">
        <v>58</v>
      </c>
      <c r="D1940" s="178" t="s">
        <v>1250</v>
      </c>
      <c r="E1940" s="181" t="s">
        <v>1251</v>
      </c>
      <c r="F1940" s="9" t="s">
        <v>68</v>
      </c>
      <c r="G1940" s="9" t="s">
        <v>108</v>
      </c>
      <c r="H1940" s="10">
        <v>0</v>
      </c>
      <c r="I1940" s="11">
        <v>3</v>
      </c>
      <c r="J1940" s="24">
        <v>1965</v>
      </c>
      <c r="K1940" s="12"/>
      <c r="L1940" s="14">
        <v>0</v>
      </c>
      <c r="N1940" s="21">
        <v>0</v>
      </c>
      <c r="P1940" s="21">
        <v>0</v>
      </c>
      <c r="R1940" s="21">
        <v>7880</v>
      </c>
      <c r="T1940" s="21">
        <v>0</v>
      </c>
      <c r="V1940" s="22">
        <v>9845</v>
      </c>
      <c r="X1940" s="5" t="str">
        <f t="shared" si="30"/>
        <v>No</v>
      </c>
      <c r="Z1940" s="21"/>
      <c r="AC1940" s="28"/>
      <c r="AG1940" s="7"/>
    </row>
    <row r="1941" spans="1:33">
      <c r="A1941" s="8" t="s">
        <v>615</v>
      </c>
      <c r="B1941" s="8" t="s">
        <v>6070</v>
      </c>
      <c r="C1941" s="9" t="s">
        <v>99</v>
      </c>
      <c r="D1941" s="178" t="s">
        <v>616</v>
      </c>
      <c r="E1941" s="181" t="s">
        <v>617</v>
      </c>
      <c r="F1941" s="9" t="s">
        <v>68</v>
      </c>
      <c r="G1941" s="9" t="s">
        <v>108</v>
      </c>
      <c r="H1941" s="10">
        <v>0</v>
      </c>
      <c r="I1941" s="11">
        <v>3</v>
      </c>
      <c r="J1941" s="24">
        <v>7966</v>
      </c>
      <c r="K1941" s="12"/>
      <c r="L1941" s="14">
        <v>0</v>
      </c>
      <c r="N1941" s="21">
        <v>0</v>
      </c>
      <c r="P1941" s="21">
        <v>0</v>
      </c>
      <c r="R1941" s="21">
        <v>0</v>
      </c>
      <c r="T1941" s="21">
        <v>21190</v>
      </c>
      <c r="V1941" s="22">
        <v>29156</v>
      </c>
      <c r="X1941" s="5" t="str">
        <f t="shared" si="30"/>
        <v>No</v>
      </c>
      <c r="Z1941" s="21"/>
      <c r="AC1941" s="28"/>
      <c r="AG1941" s="7"/>
    </row>
    <row r="1942" spans="1:33">
      <c r="A1942" s="8" t="s">
        <v>3323</v>
      </c>
      <c r="B1942" s="8" t="s">
        <v>6067</v>
      </c>
      <c r="C1942" s="9" t="s">
        <v>74</v>
      </c>
      <c r="D1942" s="178" t="s">
        <v>3324</v>
      </c>
      <c r="E1942" s="181" t="s">
        <v>3325</v>
      </c>
      <c r="F1942" s="9" t="s">
        <v>68</v>
      </c>
      <c r="G1942" s="9" t="s">
        <v>108</v>
      </c>
      <c r="H1942" s="10">
        <v>0</v>
      </c>
      <c r="I1942" s="11">
        <v>3</v>
      </c>
      <c r="J1942" s="24">
        <v>36460</v>
      </c>
      <c r="K1942" s="12"/>
      <c r="L1942" s="14">
        <v>0</v>
      </c>
      <c r="N1942" s="21">
        <v>0</v>
      </c>
      <c r="P1942" s="21">
        <v>0</v>
      </c>
      <c r="R1942" s="21">
        <v>26894</v>
      </c>
      <c r="T1942" s="21">
        <v>0</v>
      </c>
      <c r="V1942" s="22">
        <v>63354</v>
      </c>
      <c r="X1942" s="5" t="str">
        <f t="shared" si="30"/>
        <v>No</v>
      </c>
      <c r="Z1942" s="21"/>
      <c r="AC1942" s="28"/>
      <c r="AG1942" s="7"/>
    </row>
    <row r="1943" spans="1:33">
      <c r="A1943" s="8" t="s">
        <v>217</v>
      </c>
      <c r="B1943" s="8" t="s">
        <v>6080</v>
      </c>
      <c r="C1943" s="9" t="s">
        <v>61</v>
      </c>
      <c r="D1943" s="178" t="s">
        <v>218</v>
      </c>
      <c r="E1943" s="181" t="s">
        <v>219</v>
      </c>
      <c r="F1943" s="9" t="s">
        <v>68</v>
      </c>
      <c r="G1943" s="9" t="s">
        <v>108</v>
      </c>
      <c r="H1943" s="10">
        <v>0</v>
      </c>
      <c r="I1943" s="11">
        <v>3</v>
      </c>
      <c r="J1943" s="24">
        <v>4695</v>
      </c>
      <c r="K1943" s="12"/>
      <c r="L1943" s="14">
        <v>0</v>
      </c>
      <c r="N1943" s="21">
        <v>0</v>
      </c>
      <c r="P1943" s="21">
        <v>0</v>
      </c>
      <c r="R1943" s="21">
        <v>0</v>
      </c>
      <c r="T1943" s="21">
        <v>0</v>
      </c>
      <c r="V1943" s="22">
        <v>4695</v>
      </c>
      <c r="X1943" s="5" t="str">
        <f t="shared" si="30"/>
        <v>No</v>
      </c>
      <c r="Z1943" s="21"/>
      <c r="AC1943" s="28"/>
      <c r="AG1943" s="7"/>
    </row>
    <row r="1944" spans="1:33">
      <c r="A1944" s="8" t="s">
        <v>4769</v>
      </c>
      <c r="B1944" s="8" t="s">
        <v>6047</v>
      </c>
      <c r="C1944" s="9" t="s">
        <v>74</v>
      </c>
      <c r="D1944" s="178" t="s">
        <v>3316</v>
      </c>
      <c r="E1944" s="181" t="s">
        <v>3317</v>
      </c>
      <c r="F1944" s="9" t="s">
        <v>68</v>
      </c>
      <c r="G1944" s="9" t="s">
        <v>108</v>
      </c>
      <c r="H1944" s="10">
        <v>0</v>
      </c>
      <c r="I1944" s="11">
        <v>3</v>
      </c>
      <c r="J1944" s="24">
        <v>13935</v>
      </c>
      <c r="K1944" s="12"/>
      <c r="L1944" s="14">
        <v>0</v>
      </c>
      <c r="N1944" s="21">
        <v>0</v>
      </c>
      <c r="P1944" s="21">
        <v>0</v>
      </c>
      <c r="R1944" s="21">
        <v>1584</v>
      </c>
      <c r="T1944" s="21">
        <v>0</v>
      </c>
      <c r="V1944" s="22">
        <v>15519</v>
      </c>
      <c r="X1944" s="5" t="str">
        <f t="shared" si="30"/>
        <v>No</v>
      </c>
      <c r="Z1944" s="21"/>
      <c r="AC1944" s="28"/>
      <c r="AG1944" s="7"/>
    </row>
    <row r="1945" spans="1:33">
      <c r="A1945" s="8" t="s">
        <v>1467</v>
      </c>
      <c r="B1945" s="8" t="s">
        <v>6044</v>
      </c>
      <c r="C1945" s="9" t="s">
        <v>83</v>
      </c>
      <c r="D1945" s="178" t="s">
        <v>1468</v>
      </c>
      <c r="E1945" s="181" t="s">
        <v>1469</v>
      </c>
      <c r="F1945" s="9" t="s">
        <v>68</v>
      </c>
      <c r="G1945" s="9" t="s">
        <v>108</v>
      </c>
      <c r="H1945" s="10">
        <v>0</v>
      </c>
      <c r="I1945" s="11">
        <v>3</v>
      </c>
      <c r="J1945" s="24">
        <v>46881</v>
      </c>
      <c r="K1945" s="12"/>
      <c r="L1945" s="14">
        <v>0</v>
      </c>
      <c r="N1945" s="21">
        <v>0</v>
      </c>
      <c r="P1945" s="21">
        <v>0</v>
      </c>
      <c r="R1945" s="21">
        <v>0</v>
      </c>
      <c r="T1945" s="21">
        <v>0</v>
      </c>
      <c r="V1945" s="22">
        <v>46881</v>
      </c>
      <c r="X1945" s="5" t="str">
        <f t="shared" si="30"/>
        <v>No</v>
      </c>
      <c r="Z1945" s="21"/>
      <c r="AC1945" s="28"/>
      <c r="AG1945" s="7"/>
    </row>
    <row r="1946" spans="1:33">
      <c r="A1946" s="8" t="s">
        <v>3313</v>
      </c>
      <c r="B1946" s="8" t="s">
        <v>6041</v>
      </c>
      <c r="C1946" s="9" t="s">
        <v>74</v>
      </c>
      <c r="D1946" s="178" t="s">
        <v>3314</v>
      </c>
      <c r="E1946" s="181" t="s">
        <v>3315</v>
      </c>
      <c r="F1946" s="9" t="s">
        <v>68</v>
      </c>
      <c r="G1946" s="9" t="s">
        <v>108</v>
      </c>
      <c r="H1946" s="10">
        <v>0</v>
      </c>
      <c r="I1946" s="11">
        <v>3</v>
      </c>
      <c r="J1946" s="24">
        <v>194829</v>
      </c>
      <c r="K1946" s="12"/>
      <c r="L1946" s="14">
        <v>0</v>
      </c>
      <c r="N1946" s="21">
        <v>0</v>
      </c>
      <c r="P1946" s="21">
        <v>0</v>
      </c>
      <c r="R1946" s="21">
        <v>54590</v>
      </c>
      <c r="T1946" s="21">
        <v>0</v>
      </c>
      <c r="V1946" s="22">
        <v>249419</v>
      </c>
      <c r="X1946" s="5" t="str">
        <f t="shared" si="30"/>
        <v>No</v>
      </c>
      <c r="Z1946" s="21"/>
      <c r="AC1946" s="28"/>
      <c r="AG1946" s="7"/>
    </row>
    <row r="1947" spans="1:33">
      <c r="A1947" s="8" t="s">
        <v>1482</v>
      </c>
      <c r="B1947" s="8" t="s">
        <v>5968</v>
      </c>
      <c r="C1947" s="9" t="s">
        <v>83</v>
      </c>
      <c r="D1947" s="178" t="s">
        <v>1483</v>
      </c>
      <c r="E1947" s="181" t="s">
        <v>1484</v>
      </c>
      <c r="F1947" s="9" t="s">
        <v>68</v>
      </c>
      <c r="G1947" s="9" t="s">
        <v>108</v>
      </c>
      <c r="H1947" s="10">
        <v>0</v>
      </c>
      <c r="I1947" s="11">
        <v>3</v>
      </c>
      <c r="J1947" s="24">
        <v>28903</v>
      </c>
      <c r="K1947" s="12"/>
      <c r="L1947" s="14">
        <v>0</v>
      </c>
      <c r="N1947" s="21">
        <v>0</v>
      </c>
      <c r="P1947" s="21">
        <v>0</v>
      </c>
      <c r="R1947" s="21">
        <v>0</v>
      </c>
      <c r="T1947" s="21">
        <v>0</v>
      </c>
      <c r="V1947" s="22">
        <v>28903</v>
      </c>
      <c r="X1947" s="5" t="str">
        <f t="shared" si="30"/>
        <v>No</v>
      </c>
      <c r="Z1947" s="21"/>
      <c r="AC1947" s="28"/>
      <c r="AG1947" s="7"/>
    </row>
    <row r="1948" spans="1:33">
      <c r="A1948" s="8" t="s">
        <v>6642</v>
      </c>
      <c r="B1948" s="8" t="s">
        <v>6081</v>
      </c>
      <c r="C1948" s="9" t="s">
        <v>163</v>
      </c>
      <c r="D1948" s="178"/>
      <c r="E1948" s="181" t="s">
        <v>4073</v>
      </c>
      <c r="F1948" s="9" t="s">
        <v>68</v>
      </c>
      <c r="G1948" s="9" t="s">
        <v>108</v>
      </c>
      <c r="H1948" s="10">
        <v>0</v>
      </c>
      <c r="I1948" s="11">
        <v>3</v>
      </c>
      <c r="J1948" s="24">
        <v>4417</v>
      </c>
      <c r="K1948" s="12"/>
      <c r="L1948" s="14">
        <v>0</v>
      </c>
      <c r="N1948" s="21">
        <v>0</v>
      </c>
      <c r="P1948" s="21">
        <v>0</v>
      </c>
      <c r="R1948" s="21">
        <v>0</v>
      </c>
      <c r="T1948" s="21">
        <v>0</v>
      </c>
      <c r="V1948" s="22">
        <v>4417</v>
      </c>
      <c r="X1948" s="5" t="str">
        <f t="shared" si="30"/>
        <v>No</v>
      </c>
      <c r="Z1948" s="21"/>
      <c r="AC1948" s="28"/>
      <c r="AG1948" s="7"/>
    </row>
    <row r="1949" spans="1:33">
      <c r="A1949" s="8" t="s">
        <v>4461</v>
      </c>
      <c r="B1949" s="8" t="s">
        <v>6078</v>
      </c>
      <c r="C1949" s="9" t="s">
        <v>36</v>
      </c>
      <c r="D1949" s="178"/>
      <c r="E1949" s="181">
        <v>99436</v>
      </c>
      <c r="F1949" s="9" t="s">
        <v>34</v>
      </c>
      <c r="G1949" s="9" t="s">
        <v>3846</v>
      </c>
      <c r="H1949" s="10">
        <v>0</v>
      </c>
      <c r="I1949" s="11">
        <v>3</v>
      </c>
      <c r="J1949" s="24">
        <v>0</v>
      </c>
      <c r="K1949" s="12"/>
      <c r="L1949" s="14">
        <v>0</v>
      </c>
      <c r="N1949" s="21">
        <v>0</v>
      </c>
      <c r="P1949" s="21">
        <v>0</v>
      </c>
      <c r="R1949" s="21">
        <v>0</v>
      </c>
      <c r="T1949" s="21">
        <v>0</v>
      </c>
      <c r="V1949" s="22">
        <v>0</v>
      </c>
      <c r="X1949" s="5" t="str">
        <f t="shared" si="30"/>
        <v>No</v>
      </c>
      <c r="Z1949" s="21"/>
      <c r="AC1949" s="28"/>
      <c r="AG1949" s="7"/>
    </row>
    <row r="1950" spans="1:33">
      <c r="A1950" s="8" t="s">
        <v>2893</v>
      </c>
      <c r="B1950" s="8" t="s">
        <v>2894</v>
      </c>
      <c r="C1950" s="9" t="s">
        <v>117</v>
      </c>
      <c r="D1950" s="178" t="s">
        <v>2895</v>
      </c>
      <c r="E1950" s="181" t="s">
        <v>2896</v>
      </c>
      <c r="F1950" s="9" t="s">
        <v>68</v>
      </c>
      <c r="G1950" s="9" t="s">
        <v>108</v>
      </c>
      <c r="H1950" s="10">
        <v>0</v>
      </c>
      <c r="I1950" s="11">
        <v>3</v>
      </c>
      <c r="J1950" s="24">
        <v>15355</v>
      </c>
      <c r="K1950" s="12"/>
      <c r="L1950" s="14">
        <v>0</v>
      </c>
      <c r="N1950" s="21">
        <v>0</v>
      </c>
      <c r="P1950" s="21">
        <v>0</v>
      </c>
      <c r="R1950" s="21">
        <v>0</v>
      </c>
      <c r="T1950" s="21">
        <v>0</v>
      </c>
      <c r="V1950" s="22">
        <v>15355</v>
      </c>
      <c r="X1950" s="5" t="str">
        <f t="shared" si="30"/>
        <v>No</v>
      </c>
      <c r="Z1950" s="21"/>
      <c r="AC1950" s="28"/>
      <c r="AG1950" s="7"/>
    </row>
    <row r="1951" spans="1:33">
      <c r="A1951" s="8" t="s">
        <v>2198</v>
      </c>
      <c r="B1951" s="8" t="s">
        <v>6062</v>
      </c>
      <c r="C1951" s="9" t="s">
        <v>163</v>
      </c>
      <c r="D1951" s="178" t="s">
        <v>2199</v>
      </c>
      <c r="E1951" s="181">
        <v>88116</v>
      </c>
      <c r="F1951" s="9" t="s">
        <v>34</v>
      </c>
      <c r="G1951" s="9" t="s">
        <v>3846</v>
      </c>
      <c r="H1951" s="10">
        <v>0</v>
      </c>
      <c r="I1951" s="11">
        <v>3</v>
      </c>
      <c r="J1951" s="24">
        <v>0</v>
      </c>
      <c r="K1951" s="12"/>
      <c r="L1951" s="14">
        <v>0</v>
      </c>
      <c r="N1951" s="21">
        <v>0</v>
      </c>
      <c r="P1951" s="21">
        <v>0</v>
      </c>
      <c r="R1951" s="21">
        <v>0</v>
      </c>
      <c r="T1951" s="21">
        <v>0</v>
      </c>
      <c r="V1951" s="22">
        <v>0</v>
      </c>
      <c r="X1951" s="5" t="str">
        <f t="shared" si="30"/>
        <v>No</v>
      </c>
      <c r="Z1951" s="21"/>
      <c r="AC1951" s="28"/>
      <c r="AG1951" s="7"/>
    </row>
    <row r="1952" spans="1:33">
      <c r="A1952" s="8" t="s">
        <v>4430</v>
      </c>
      <c r="B1952" s="8" t="s">
        <v>1378</v>
      </c>
      <c r="C1952" s="9" t="s">
        <v>175</v>
      </c>
      <c r="D1952" s="178" t="s">
        <v>1379</v>
      </c>
      <c r="E1952" s="181" t="s">
        <v>1380</v>
      </c>
      <c r="F1952" s="9" t="s">
        <v>68</v>
      </c>
      <c r="G1952" s="9" t="s">
        <v>108</v>
      </c>
      <c r="H1952" s="10">
        <v>0</v>
      </c>
      <c r="I1952" s="11">
        <v>3</v>
      </c>
      <c r="J1952" s="24">
        <v>13812</v>
      </c>
      <c r="K1952" s="12"/>
      <c r="L1952" s="14">
        <v>0</v>
      </c>
      <c r="N1952" s="21">
        <v>0</v>
      </c>
      <c r="P1952" s="21">
        <v>0</v>
      </c>
      <c r="R1952" s="21">
        <v>16452</v>
      </c>
      <c r="T1952" s="21">
        <v>0</v>
      </c>
      <c r="V1952" s="22">
        <v>30264</v>
      </c>
      <c r="X1952" s="5" t="str">
        <f t="shared" si="30"/>
        <v>No</v>
      </c>
      <c r="Z1952" s="21"/>
      <c r="AC1952" s="28"/>
      <c r="AG1952" s="7"/>
    </row>
    <row r="1953" spans="1:33">
      <c r="A1953" s="8" t="s">
        <v>1489</v>
      </c>
      <c r="B1953" s="8" t="s">
        <v>628</v>
      </c>
      <c r="C1953" s="9" t="s">
        <v>39</v>
      </c>
      <c r="D1953" s="178">
        <v>2143</v>
      </c>
      <c r="E1953" s="181">
        <v>20143</v>
      </c>
      <c r="F1953" s="9" t="s">
        <v>68</v>
      </c>
      <c r="G1953" s="9" t="s">
        <v>3846</v>
      </c>
      <c r="H1953" s="10">
        <v>423566</v>
      </c>
      <c r="I1953" s="11">
        <v>3</v>
      </c>
      <c r="J1953" s="24">
        <v>1808</v>
      </c>
      <c r="K1953" s="12"/>
      <c r="L1953" s="14">
        <v>0</v>
      </c>
      <c r="N1953" s="21">
        <v>0</v>
      </c>
      <c r="P1953" s="21">
        <v>0</v>
      </c>
      <c r="R1953" s="21">
        <v>0</v>
      </c>
      <c r="T1953" s="21">
        <v>0</v>
      </c>
      <c r="V1953" s="22">
        <v>1808</v>
      </c>
      <c r="X1953" s="5" t="str">
        <f t="shared" si="30"/>
        <v>No</v>
      </c>
      <c r="Z1953" s="21"/>
      <c r="AC1953" s="28"/>
      <c r="AG1953" s="7"/>
    </row>
    <row r="1954" spans="1:33">
      <c r="A1954" s="8" t="s">
        <v>4755</v>
      </c>
      <c r="B1954" s="8" t="s">
        <v>6024</v>
      </c>
      <c r="C1954" s="9" t="s">
        <v>95</v>
      </c>
      <c r="D1954" s="178">
        <v>6058</v>
      </c>
      <c r="E1954" s="181">
        <v>60058</v>
      </c>
      <c r="F1954" s="9" t="s">
        <v>68</v>
      </c>
      <c r="G1954" s="9" t="s">
        <v>3846</v>
      </c>
      <c r="H1954" s="10">
        <v>899703</v>
      </c>
      <c r="I1954" s="11">
        <v>3</v>
      </c>
      <c r="J1954" s="24">
        <v>16043</v>
      </c>
      <c r="K1954" s="12"/>
      <c r="L1954" s="14">
        <v>0</v>
      </c>
      <c r="N1954" s="21">
        <v>0</v>
      </c>
      <c r="P1954" s="21">
        <v>0</v>
      </c>
      <c r="R1954" s="21">
        <v>27807</v>
      </c>
      <c r="T1954" s="21">
        <v>0</v>
      </c>
      <c r="V1954" s="22">
        <v>43850</v>
      </c>
      <c r="X1954" s="5" t="str">
        <f t="shared" si="30"/>
        <v>No</v>
      </c>
      <c r="Z1954" s="21"/>
      <c r="AC1954" s="28"/>
      <c r="AG1954" s="7"/>
    </row>
    <row r="1955" spans="1:33">
      <c r="A1955" s="8" t="s">
        <v>6641</v>
      </c>
      <c r="B1955" s="8" t="s">
        <v>292</v>
      </c>
      <c r="C1955" s="9" t="s">
        <v>39</v>
      </c>
      <c r="D1955" s="178">
        <v>2183</v>
      </c>
      <c r="E1955" s="181">
        <v>20183</v>
      </c>
      <c r="F1955" s="9" t="s">
        <v>68</v>
      </c>
      <c r="G1955" s="9" t="s">
        <v>3846</v>
      </c>
      <c r="H1955" s="10">
        <v>423566</v>
      </c>
      <c r="I1955" s="11">
        <v>3</v>
      </c>
      <c r="J1955" s="24">
        <v>9740</v>
      </c>
      <c r="K1955" s="12"/>
      <c r="L1955" s="14">
        <v>0</v>
      </c>
      <c r="N1955" s="21">
        <v>0</v>
      </c>
      <c r="P1955" s="21">
        <v>0</v>
      </c>
      <c r="R1955" s="21">
        <v>0</v>
      </c>
      <c r="T1955" s="21">
        <v>6463</v>
      </c>
      <c r="V1955" s="22">
        <v>16203</v>
      </c>
      <c r="X1955" s="5" t="str">
        <f t="shared" si="30"/>
        <v>No</v>
      </c>
      <c r="Z1955" s="21"/>
      <c r="AC1955" s="28"/>
      <c r="AG1955" s="7"/>
    </row>
    <row r="1956" spans="1:33">
      <c r="A1956" s="8" t="s">
        <v>241</v>
      </c>
      <c r="B1956" s="8" t="s">
        <v>6073</v>
      </c>
      <c r="C1956" s="9" t="s">
        <v>61</v>
      </c>
      <c r="D1956" s="178" t="s">
        <v>242</v>
      </c>
      <c r="E1956" s="181" t="s">
        <v>243</v>
      </c>
      <c r="F1956" s="9" t="s">
        <v>68</v>
      </c>
      <c r="G1956" s="9" t="s">
        <v>108</v>
      </c>
      <c r="H1956" s="10">
        <v>0</v>
      </c>
      <c r="I1956" s="11">
        <v>3</v>
      </c>
      <c r="J1956" s="24">
        <v>0</v>
      </c>
      <c r="K1956" s="12"/>
      <c r="L1956" s="14">
        <v>0</v>
      </c>
      <c r="N1956" s="21">
        <v>0</v>
      </c>
      <c r="P1956" s="21">
        <v>0</v>
      </c>
      <c r="R1956" s="21">
        <v>0</v>
      </c>
      <c r="T1956" s="21">
        <v>0</v>
      </c>
      <c r="V1956" s="22">
        <v>0</v>
      </c>
      <c r="X1956" s="5" t="str">
        <f t="shared" si="30"/>
        <v>No</v>
      </c>
      <c r="Z1956" s="21"/>
      <c r="AC1956" s="28"/>
      <c r="AG1956" s="7"/>
    </row>
    <row r="1957" spans="1:33">
      <c r="A1957" s="8" t="s">
        <v>4054</v>
      </c>
      <c r="B1957" s="8" t="s">
        <v>6059</v>
      </c>
      <c r="C1957" s="9" t="s">
        <v>61</v>
      </c>
      <c r="D1957" s="178" t="s">
        <v>247</v>
      </c>
      <c r="E1957" s="181" t="s">
        <v>248</v>
      </c>
      <c r="F1957" s="9" t="s">
        <v>68</v>
      </c>
      <c r="G1957" s="9" t="s">
        <v>108</v>
      </c>
      <c r="H1957" s="10">
        <v>0</v>
      </c>
      <c r="I1957" s="11">
        <v>3</v>
      </c>
      <c r="J1957" s="24">
        <v>6485</v>
      </c>
      <c r="K1957" s="12"/>
      <c r="L1957" s="14">
        <v>0</v>
      </c>
      <c r="N1957" s="21">
        <v>0</v>
      </c>
      <c r="P1957" s="21">
        <v>0</v>
      </c>
      <c r="R1957" s="21">
        <v>0</v>
      </c>
      <c r="T1957" s="21">
        <v>0</v>
      </c>
      <c r="V1957" s="22">
        <v>6485</v>
      </c>
      <c r="X1957" s="5" t="str">
        <f t="shared" si="30"/>
        <v>No</v>
      </c>
      <c r="Z1957" s="21"/>
      <c r="AC1957" s="28"/>
      <c r="AG1957" s="7"/>
    </row>
    <row r="1958" spans="1:33">
      <c r="A1958" s="8" t="s">
        <v>1181</v>
      </c>
      <c r="B1958" s="8" t="s">
        <v>6042</v>
      </c>
      <c r="C1958" s="9" t="s">
        <v>95</v>
      </c>
      <c r="D1958" s="178">
        <v>6112</v>
      </c>
      <c r="E1958" s="181">
        <v>60112</v>
      </c>
      <c r="F1958" s="9" t="s">
        <v>72</v>
      </c>
      <c r="G1958" s="9" t="s">
        <v>3846</v>
      </c>
      <c r="H1958" s="10">
        <v>899703</v>
      </c>
      <c r="I1958" s="11">
        <v>3</v>
      </c>
      <c r="J1958" s="24">
        <v>28529</v>
      </c>
      <c r="K1958" s="12"/>
      <c r="L1958" s="14">
        <v>0</v>
      </c>
      <c r="N1958" s="21">
        <v>0</v>
      </c>
      <c r="P1958" s="21">
        <v>0</v>
      </c>
      <c r="R1958" s="21">
        <v>0</v>
      </c>
      <c r="T1958" s="21">
        <v>0</v>
      </c>
      <c r="V1958" s="22">
        <v>28529</v>
      </c>
      <c r="X1958" s="5" t="str">
        <f t="shared" si="30"/>
        <v>No</v>
      </c>
      <c r="Z1958" s="21"/>
      <c r="AC1958" s="28"/>
      <c r="AG1958" s="7"/>
    </row>
    <row r="1959" spans="1:33">
      <c r="A1959" s="8" t="s">
        <v>3018</v>
      </c>
      <c r="B1959" s="8" t="s">
        <v>5602</v>
      </c>
      <c r="C1959" s="9" t="s">
        <v>39</v>
      </c>
      <c r="D1959" s="178" t="s">
        <v>3019</v>
      </c>
      <c r="E1959" s="181" t="s">
        <v>3020</v>
      </c>
      <c r="F1959" s="9" t="s">
        <v>68</v>
      </c>
      <c r="G1959" s="9" t="s">
        <v>108</v>
      </c>
      <c r="H1959" s="10">
        <v>0</v>
      </c>
      <c r="I1959" s="11">
        <v>3</v>
      </c>
      <c r="J1959" s="24">
        <v>6432</v>
      </c>
      <c r="K1959" s="12"/>
      <c r="L1959" s="14">
        <v>0</v>
      </c>
      <c r="N1959" s="21">
        <v>0</v>
      </c>
      <c r="P1959" s="21">
        <v>0</v>
      </c>
      <c r="R1959" s="21">
        <v>11520</v>
      </c>
      <c r="T1959" s="21">
        <v>0</v>
      </c>
      <c r="V1959" s="22">
        <v>17952</v>
      </c>
      <c r="X1959" s="5" t="str">
        <f t="shared" si="30"/>
        <v>No</v>
      </c>
      <c r="Z1959" s="21"/>
      <c r="AC1959" s="28"/>
      <c r="AG1959" s="7"/>
    </row>
    <row r="1960" spans="1:33">
      <c r="A1960" s="8" t="s">
        <v>1168</v>
      </c>
      <c r="B1960" s="8" t="s">
        <v>5043</v>
      </c>
      <c r="C1960" s="9" t="s">
        <v>93</v>
      </c>
      <c r="D1960" s="178">
        <v>6133</v>
      </c>
      <c r="E1960" s="181">
        <v>60133</v>
      </c>
      <c r="F1960" s="9" t="s">
        <v>116</v>
      </c>
      <c r="G1960" s="9" t="s">
        <v>69</v>
      </c>
      <c r="H1960" s="10">
        <v>5121892</v>
      </c>
      <c r="I1960" s="11">
        <v>3</v>
      </c>
      <c r="J1960" s="24">
        <v>22962</v>
      </c>
      <c r="K1960" s="12"/>
      <c r="L1960" s="14">
        <v>0</v>
      </c>
      <c r="N1960" s="21">
        <v>0</v>
      </c>
      <c r="P1960" s="21">
        <v>160726</v>
      </c>
      <c r="R1960" s="21">
        <v>528333</v>
      </c>
      <c r="T1960" s="21">
        <v>0</v>
      </c>
      <c r="V1960" s="22">
        <v>712021</v>
      </c>
      <c r="X1960" s="5" t="str">
        <f t="shared" si="30"/>
        <v>No</v>
      </c>
      <c r="Z1960" s="21"/>
      <c r="AC1960" s="28"/>
      <c r="AG1960" s="7"/>
    </row>
    <row r="1961" spans="1:33">
      <c r="A1961" s="8" t="s">
        <v>2379</v>
      </c>
      <c r="B1961" s="8" t="s">
        <v>6066</v>
      </c>
      <c r="C1961" s="9" t="s">
        <v>61</v>
      </c>
      <c r="D1961" s="178" t="s">
        <v>2380</v>
      </c>
      <c r="E1961" s="181">
        <v>66152</v>
      </c>
      <c r="F1961" s="9" t="s">
        <v>34</v>
      </c>
      <c r="G1961" s="9" t="s">
        <v>3846</v>
      </c>
      <c r="H1961" s="10">
        <v>0</v>
      </c>
      <c r="I1961" s="11">
        <v>3</v>
      </c>
      <c r="J1961" s="24">
        <v>0</v>
      </c>
      <c r="K1961" s="12"/>
      <c r="L1961" s="14">
        <v>0</v>
      </c>
      <c r="N1961" s="21">
        <v>0</v>
      </c>
      <c r="P1961" s="21">
        <v>0</v>
      </c>
      <c r="R1961" s="21">
        <v>0</v>
      </c>
      <c r="T1961" s="21">
        <v>0</v>
      </c>
      <c r="V1961" s="22">
        <v>0</v>
      </c>
      <c r="X1961" s="5" t="str">
        <f t="shared" si="30"/>
        <v>No</v>
      </c>
      <c r="Z1961" s="21"/>
      <c r="AC1961" s="28"/>
      <c r="AG1961" s="7"/>
    </row>
    <row r="1962" spans="1:33">
      <c r="A1962" s="8" t="s">
        <v>1727</v>
      </c>
      <c r="B1962" s="8" t="s">
        <v>6039</v>
      </c>
      <c r="C1962" s="9" t="s">
        <v>110</v>
      </c>
      <c r="D1962" s="178" t="s">
        <v>1728</v>
      </c>
      <c r="E1962" s="181">
        <v>66176</v>
      </c>
      <c r="F1962" s="9" t="s">
        <v>34</v>
      </c>
      <c r="G1962" s="9" t="s">
        <v>3846</v>
      </c>
      <c r="H1962" s="10">
        <v>0</v>
      </c>
      <c r="I1962" s="11">
        <v>3</v>
      </c>
      <c r="J1962" s="24">
        <v>0</v>
      </c>
      <c r="K1962" s="12"/>
      <c r="L1962" s="14">
        <v>0</v>
      </c>
      <c r="N1962" s="21">
        <v>0</v>
      </c>
      <c r="P1962" s="21">
        <v>0</v>
      </c>
      <c r="R1962" s="21">
        <v>0</v>
      </c>
      <c r="T1962" s="21">
        <v>0</v>
      </c>
      <c r="V1962" s="22">
        <v>0</v>
      </c>
      <c r="X1962" s="5" t="str">
        <f t="shared" si="30"/>
        <v>No</v>
      </c>
      <c r="Z1962" s="21"/>
      <c r="AC1962" s="28"/>
      <c r="AG1962" s="7"/>
    </row>
    <row r="1963" spans="1:33">
      <c r="A1963" s="8" t="s">
        <v>2239</v>
      </c>
      <c r="B1963" s="8" t="s">
        <v>6031</v>
      </c>
      <c r="C1963" s="9" t="s">
        <v>32</v>
      </c>
      <c r="D1963" s="178" t="s">
        <v>2240</v>
      </c>
      <c r="E1963" s="181" t="s">
        <v>2241</v>
      </c>
      <c r="F1963" s="9" t="s">
        <v>68</v>
      </c>
      <c r="G1963" s="9" t="s">
        <v>108</v>
      </c>
      <c r="H1963" s="10">
        <v>0</v>
      </c>
      <c r="I1963" s="11">
        <v>3</v>
      </c>
      <c r="J1963" s="24">
        <v>9249</v>
      </c>
      <c r="K1963" s="12"/>
      <c r="L1963" s="14">
        <v>0</v>
      </c>
      <c r="N1963" s="21">
        <v>0</v>
      </c>
      <c r="P1963" s="21">
        <v>0</v>
      </c>
      <c r="R1963" s="21">
        <v>22466</v>
      </c>
      <c r="T1963" s="21">
        <v>0</v>
      </c>
      <c r="V1963" s="22">
        <v>31715</v>
      </c>
      <c r="X1963" s="5" t="str">
        <f t="shared" si="30"/>
        <v>No</v>
      </c>
      <c r="Z1963" s="21"/>
      <c r="AC1963" s="28"/>
      <c r="AG1963" s="7"/>
    </row>
    <row r="1964" spans="1:33">
      <c r="A1964" s="8" t="s">
        <v>2216</v>
      </c>
      <c r="B1964" s="8" t="s">
        <v>529</v>
      </c>
      <c r="C1964" s="9" t="s">
        <v>32</v>
      </c>
      <c r="D1964" s="178" t="s">
        <v>2217</v>
      </c>
      <c r="E1964" s="181" t="s">
        <v>2218</v>
      </c>
      <c r="F1964" s="9" t="s">
        <v>116</v>
      </c>
      <c r="G1964" s="9" t="s">
        <v>108</v>
      </c>
      <c r="H1964" s="10">
        <v>0</v>
      </c>
      <c r="I1964" s="11">
        <v>3</v>
      </c>
      <c r="J1964" s="24">
        <v>9787</v>
      </c>
      <c r="K1964" s="12"/>
      <c r="L1964" s="14">
        <v>0</v>
      </c>
      <c r="N1964" s="21">
        <v>0</v>
      </c>
      <c r="P1964" s="21">
        <v>0</v>
      </c>
      <c r="R1964" s="21">
        <v>4333</v>
      </c>
      <c r="T1964" s="21">
        <v>0</v>
      </c>
      <c r="V1964" s="22">
        <v>14120</v>
      </c>
      <c r="X1964" s="5" t="str">
        <f t="shared" si="30"/>
        <v>No</v>
      </c>
      <c r="Z1964" s="21"/>
      <c r="AC1964" s="28"/>
      <c r="AG1964" s="7"/>
    </row>
    <row r="1965" spans="1:33">
      <c r="A1965" s="8" t="s">
        <v>2275</v>
      </c>
      <c r="B1965" s="8" t="s">
        <v>2276</v>
      </c>
      <c r="C1965" s="9" t="s">
        <v>334</v>
      </c>
      <c r="D1965" s="178" t="s">
        <v>2277</v>
      </c>
      <c r="E1965" s="181" t="s">
        <v>2278</v>
      </c>
      <c r="F1965" s="9" t="s">
        <v>116</v>
      </c>
      <c r="G1965" s="9" t="s">
        <v>108</v>
      </c>
      <c r="H1965" s="10">
        <v>0</v>
      </c>
      <c r="I1965" s="11">
        <v>3</v>
      </c>
      <c r="J1965" s="24">
        <v>18680</v>
      </c>
      <c r="K1965" s="12"/>
      <c r="L1965" s="14">
        <v>0</v>
      </c>
      <c r="N1965" s="21">
        <v>0</v>
      </c>
      <c r="P1965" s="21">
        <v>0</v>
      </c>
      <c r="R1965" s="21">
        <v>0</v>
      </c>
      <c r="T1965" s="21">
        <v>0</v>
      </c>
      <c r="V1965" s="22">
        <v>18680</v>
      </c>
      <c r="X1965" s="5" t="str">
        <f t="shared" si="30"/>
        <v>No</v>
      </c>
      <c r="Z1965" s="21"/>
      <c r="AC1965" s="28"/>
      <c r="AG1965" s="7"/>
    </row>
    <row r="1966" spans="1:33">
      <c r="A1966" s="8" t="s">
        <v>2264</v>
      </c>
      <c r="B1966" s="8" t="s">
        <v>6065</v>
      </c>
      <c r="C1966" s="9" t="s">
        <v>334</v>
      </c>
      <c r="D1966" s="178" t="s">
        <v>2265</v>
      </c>
      <c r="E1966" s="181" t="s">
        <v>2266</v>
      </c>
      <c r="F1966" s="9" t="s">
        <v>116</v>
      </c>
      <c r="G1966" s="9" t="s">
        <v>108</v>
      </c>
      <c r="H1966" s="10">
        <v>0</v>
      </c>
      <c r="I1966" s="11">
        <v>3</v>
      </c>
      <c r="J1966" s="24">
        <v>13625</v>
      </c>
      <c r="K1966" s="12"/>
      <c r="L1966" s="14">
        <v>0</v>
      </c>
      <c r="N1966" s="21">
        <v>0</v>
      </c>
      <c r="P1966" s="21">
        <v>0</v>
      </c>
      <c r="R1966" s="21">
        <v>0</v>
      </c>
      <c r="T1966" s="21">
        <v>0</v>
      </c>
      <c r="V1966" s="22">
        <v>13625</v>
      </c>
      <c r="X1966" s="5" t="str">
        <f t="shared" si="30"/>
        <v>No</v>
      </c>
      <c r="Z1966" s="21"/>
      <c r="AC1966" s="28"/>
      <c r="AG1966" s="7"/>
    </row>
    <row r="1967" spans="1:33">
      <c r="A1967" s="8" t="s">
        <v>4076</v>
      </c>
      <c r="B1967" s="8" t="s">
        <v>2285</v>
      </c>
      <c r="C1967" s="9" t="s">
        <v>334</v>
      </c>
      <c r="D1967" s="178" t="s">
        <v>4077</v>
      </c>
      <c r="E1967" s="181" t="s">
        <v>4078</v>
      </c>
      <c r="F1967" s="9" t="s">
        <v>116</v>
      </c>
      <c r="G1967" s="9" t="s">
        <v>108</v>
      </c>
      <c r="H1967" s="10">
        <v>0</v>
      </c>
      <c r="I1967" s="11">
        <v>3</v>
      </c>
      <c r="J1967" s="24">
        <v>5225</v>
      </c>
      <c r="K1967" s="12"/>
      <c r="L1967" s="14">
        <v>0</v>
      </c>
      <c r="N1967" s="21">
        <v>0</v>
      </c>
      <c r="P1967" s="21">
        <v>0</v>
      </c>
      <c r="R1967" s="21">
        <v>0</v>
      </c>
      <c r="T1967" s="21">
        <v>0</v>
      </c>
      <c r="V1967" s="22">
        <v>5225</v>
      </c>
      <c r="X1967" s="5" t="str">
        <f t="shared" si="30"/>
        <v>No</v>
      </c>
      <c r="Z1967" s="21"/>
      <c r="AC1967" s="28"/>
      <c r="AG1967" s="7"/>
    </row>
    <row r="1968" spans="1:33">
      <c r="A1968" s="8" t="s">
        <v>4221</v>
      </c>
      <c r="B1968" s="8" t="s">
        <v>6045</v>
      </c>
      <c r="C1968" s="9" t="s">
        <v>334</v>
      </c>
      <c r="D1968" s="178" t="s">
        <v>4222</v>
      </c>
      <c r="E1968" s="181" t="s">
        <v>4223</v>
      </c>
      <c r="F1968" s="9" t="s">
        <v>116</v>
      </c>
      <c r="G1968" s="9" t="s">
        <v>108</v>
      </c>
      <c r="H1968" s="10">
        <v>0</v>
      </c>
      <c r="I1968" s="11">
        <v>3</v>
      </c>
      <c r="J1968" s="24">
        <v>115</v>
      </c>
      <c r="K1968" s="12"/>
      <c r="L1968" s="14">
        <v>0</v>
      </c>
      <c r="N1968" s="21">
        <v>0</v>
      </c>
      <c r="P1968" s="21">
        <v>0</v>
      </c>
      <c r="R1968" s="21">
        <v>0</v>
      </c>
      <c r="T1968" s="21">
        <v>0</v>
      </c>
      <c r="V1968" s="22">
        <v>115</v>
      </c>
      <c r="X1968" s="5" t="str">
        <f t="shared" si="30"/>
        <v>No</v>
      </c>
      <c r="Z1968" s="21"/>
      <c r="AC1968" s="28"/>
      <c r="AG1968" s="7"/>
    </row>
    <row r="1969" spans="1:33">
      <c r="A1969" s="8" t="s">
        <v>4959</v>
      </c>
      <c r="B1969" s="8" t="s">
        <v>6037</v>
      </c>
      <c r="C1969" s="9" t="s">
        <v>334</v>
      </c>
      <c r="D1969" s="178" t="s">
        <v>4960</v>
      </c>
      <c r="E1969" s="181" t="s">
        <v>4961</v>
      </c>
      <c r="F1969" s="9" t="s">
        <v>116</v>
      </c>
      <c r="G1969" s="9" t="s">
        <v>108</v>
      </c>
      <c r="H1969" s="10">
        <v>0</v>
      </c>
      <c r="I1969" s="11">
        <v>3</v>
      </c>
      <c r="J1969" s="24">
        <v>191</v>
      </c>
      <c r="K1969" s="12"/>
      <c r="L1969" s="14">
        <v>0</v>
      </c>
      <c r="N1969" s="21">
        <v>0</v>
      </c>
      <c r="P1969" s="21">
        <v>0</v>
      </c>
      <c r="R1969" s="21">
        <v>0</v>
      </c>
      <c r="T1969" s="21">
        <v>0</v>
      </c>
      <c r="V1969" s="22">
        <v>191</v>
      </c>
      <c r="X1969" s="5" t="str">
        <f t="shared" si="30"/>
        <v>No</v>
      </c>
      <c r="Z1969" s="21"/>
      <c r="AC1969" s="28"/>
      <c r="AG1969" s="7"/>
    </row>
    <row r="1970" spans="1:33">
      <c r="A1970" s="8" t="s">
        <v>1555</v>
      </c>
      <c r="B1970" s="8" t="s">
        <v>6040</v>
      </c>
      <c r="C1970" s="9" t="s">
        <v>42</v>
      </c>
      <c r="D1970" s="178" t="s">
        <v>1556</v>
      </c>
      <c r="E1970" s="181" t="s">
        <v>1557</v>
      </c>
      <c r="F1970" s="9" t="s">
        <v>72</v>
      </c>
      <c r="G1970" s="9" t="s">
        <v>108</v>
      </c>
      <c r="H1970" s="10">
        <v>0</v>
      </c>
      <c r="I1970" s="11">
        <v>3</v>
      </c>
      <c r="J1970" s="24">
        <v>58367</v>
      </c>
      <c r="K1970" s="12"/>
      <c r="L1970" s="14">
        <v>0</v>
      </c>
      <c r="N1970" s="21">
        <v>0</v>
      </c>
      <c r="P1970" s="21">
        <v>0</v>
      </c>
      <c r="R1970" s="21">
        <v>998</v>
      </c>
      <c r="T1970" s="21">
        <v>0</v>
      </c>
      <c r="V1970" s="22">
        <v>59365</v>
      </c>
      <c r="X1970" s="5" t="str">
        <f t="shared" si="30"/>
        <v>No</v>
      </c>
      <c r="Z1970" s="21"/>
      <c r="AC1970" s="28"/>
      <c r="AG1970" s="7"/>
    </row>
    <row r="1971" spans="1:33">
      <c r="A1971" s="8" t="s">
        <v>2082</v>
      </c>
      <c r="B1971" s="8" t="s">
        <v>5495</v>
      </c>
      <c r="C1971" s="9" t="s">
        <v>45</v>
      </c>
      <c r="D1971" s="178" t="s">
        <v>2083</v>
      </c>
      <c r="E1971" s="181" t="s">
        <v>2084</v>
      </c>
      <c r="F1971" s="9" t="s">
        <v>68</v>
      </c>
      <c r="G1971" s="9" t="s">
        <v>108</v>
      </c>
      <c r="H1971" s="10">
        <v>0</v>
      </c>
      <c r="I1971" s="11">
        <v>3</v>
      </c>
      <c r="J1971" s="24">
        <v>793</v>
      </c>
      <c r="K1971" s="12"/>
      <c r="L1971" s="14">
        <v>0</v>
      </c>
      <c r="N1971" s="21">
        <v>0</v>
      </c>
      <c r="P1971" s="21">
        <v>0</v>
      </c>
      <c r="R1971" s="21">
        <v>0</v>
      </c>
      <c r="T1971" s="21">
        <v>0</v>
      </c>
      <c r="V1971" s="22">
        <v>793</v>
      </c>
      <c r="X1971" s="5" t="str">
        <f t="shared" si="30"/>
        <v>No</v>
      </c>
      <c r="Z1971" s="21"/>
      <c r="AC1971" s="28"/>
      <c r="AG1971" s="7"/>
    </row>
    <row r="1972" spans="1:33">
      <c r="A1972" s="8" t="s">
        <v>1519</v>
      </c>
      <c r="B1972" s="8" t="s">
        <v>6034</v>
      </c>
      <c r="C1972" s="9" t="s">
        <v>42</v>
      </c>
      <c r="D1972" s="178" t="s">
        <v>1520</v>
      </c>
      <c r="E1972" s="181" t="s">
        <v>1521</v>
      </c>
      <c r="F1972" s="9" t="s">
        <v>72</v>
      </c>
      <c r="G1972" s="9" t="s">
        <v>108</v>
      </c>
      <c r="H1972" s="10">
        <v>0</v>
      </c>
      <c r="I1972" s="11">
        <v>3</v>
      </c>
      <c r="J1972" s="24">
        <v>38118</v>
      </c>
      <c r="K1972" s="12"/>
      <c r="L1972" s="14">
        <v>0</v>
      </c>
      <c r="N1972" s="21">
        <v>0</v>
      </c>
      <c r="P1972" s="21">
        <v>0</v>
      </c>
      <c r="R1972" s="21">
        <v>26295</v>
      </c>
      <c r="T1972" s="21">
        <v>0</v>
      </c>
      <c r="V1972" s="22">
        <v>64413</v>
      </c>
      <c r="X1972" s="5" t="str">
        <f t="shared" si="30"/>
        <v>No</v>
      </c>
      <c r="Z1972" s="21"/>
      <c r="AC1972" s="28"/>
      <c r="AG1972" s="7"/>
    </row>
    <row r="1973" spans="1:33">
      <c r="A1973" s="8" t="s">
        <v>1513</v>
      </c>
      <c r="B1973" s="8" t="s">
        <v>6026</v>
      </c>
      <c r="C1973" s="9" t="s">
        <v>42</v>
      </c>
      <c r="D1973" s="178" t="s">
        <v>1514</v>
      </c>
      <c r="E1973" s="181" t="s">
        <v>1515</v>
      </c>
      <c r="F1973" s="9" t="s">
        <v>72</v>
      </c>
      <c r="G1973" s="9" t="s">
        <v>108</v>
      </c>
      <c r="H1973" s="10">
        <v>0</v>
      </c>
      <c r="I1973" s="11">
        <v>3</v>
      </c>
      <c r="J1973" s="24">
        <v>4570</v>
      </c>
      <c r="K1973" s="12"/>
      <c r="L1973" s="14">
        <v>0</v>
      </c>
      <c r="N1973" s="21">
        <v>0</v>
      </c>
      <c r="P1973" s="21">
        <v>0</v>
      </c>
      <c r="R1973" s="21">
        <v>30517</v>
      </c>
      <c r="T1973" s="21">
        <v>0</v>
      </c>
      <c r="V1973" s="22">
        <v>35087</v>
      </c>
      <c r="X1973" s="5" t="str">
        <f t="shared" si="30"/>
        <v>No</v>
      </c>
      <c r="Z1973" s="21"/>
      <c r="AC1973" s="28"/>
      <c r="AG1973" s="7"/>
    </row>
    <row r="1974" spans="1:33">
      <c r="A1974" s="8" t="s">
        <v>414</v>
      </c>
      <c r="B1974" s="8" t="s">
        <v>6068</v>
      </c>
      <c r="C1974" s="9" t="s">
        <v>99</v>
      </c>
      <c r="D1974" s="178" t="s">
        <v>415</v>
      </c>
      <c r="E1974" s="181" t="s">
        <v>416</v>
      </c>
      <c r="F1974" s="9" t="s">
        <v>68</v>
      </c>
      <c r="G1974" s="9" t="s">
        <v>108</v>
      </c>
      <c r="H1974" s="10">
        <v>0</v>
      </c>
      <c r="I1974" s="11">
        <v>3</v>
      </c>
      <c r="J1974" s="24">
        <v>8918</v>
      </c>
      <c r="K1974" s="12"/>
      <c r="L1974" s="14">
        <v>0</v>
      </c>
      <c r="N1974" s="21">
        <v>0</v>
      </c>
      <c r="P1974" s="21">
        <v>0</v>
      </c>
      <c r="R1974" s="21">
        <v>0</v>
      </c>
      <c r="T1974" s="21">
        <v>0</v>
      </c>
      <c r="V1974" s="22">
        <v>8918</v>
      </c>
      <c r="X1974" s="5" t="str">
        <f t="shared" si="30"/>
        <v>No</v>
      </c>
      <c r="Z1974" s="21"/>
      <c r="AC1974" s="28"/>
      <c r="AG1974" s="7"/>
    </row>
    <row r="1975" spans="1:33">
      <c r="A1975" s="8" t="s">
        <v>4454</v>
      </c>
      <c r="B1975" s="8" t="s">
        <v>6043</v>
      </c>
      <c r="C1975" s="9" t="s">
        <v>82</v>
      </c>
      <c r="D1975" s="178"/>
      <c r="E1975" s="181" t="s">
        <v>4455</v>
      </c>
      <c r="F1975" s="9" t="s">
        <v>68</v>
      </c>
      <c r="G1975" s="9" t="s">
        <v>108</v>
      </c>
      <c r="H1975" s="10">
        <v>0</v>
      </c>
      <c r="I1975" s="11">
        <v>3</v>
      </c>
      <c r="J1975" s="24">
        <v>0</v>
      </c>
      <c r="K1975" s="12"/>
      <c r="L1975" s="14">
        <v>0</v>
      </c>
      <c r="N1975" s="21">
        <v>0</v>
      </c>
      <c r="P1975" s="21">
        <v>0</v>
      </c>
      <c r="R1975" s="21">
        <v>0</v>
      </c>
      <c r="T1975" s="21">
        <v>0</v>
      </c>
      <c r="V1975" s="22">
        <v>0</v>
      </c>
      <c r="X1975" s="5" t="str">
        <f t="shared" si="30"/>
        <v>No</v>
      </c>
      <c r="Z1975" s="21"/>
      <c r="AC1975" s="28"/>
      <c r="AG1975" s="7"/>
    </row>
    <row r="1976" spans="1:33">
      <c r="A1976" s="8" t="s">
        <v>431</v>
      </c>
      <c r="B1976" s="8" t="s">
        <v>6033</v>
      </c>
      <c r="C1976" s="9" t="s">
        <v>99</v>
      </c>
      <c r="D1976" s="178" t="s">
        <v>432</v>
      </c>
      <c r="E1976" s="181" t="s">
        <v>433</v>
      </c>
      <c r="F1976" s="9" t="s">
        <v>68</v>
      </c>
      <c r="G1976" s="9" t="s">
        <v>108</v>
      </c>
      <c r="H1976" s="10">
        <v>0</v>
      </c>
      <c r="I1976" s="11">
        <v>3</v>
      </c>
      <c r="J1976" s="24">
        <v>4823</v>
      </c>
      <c r="K1976" s="12"/>
      <c r="L1976" s="14">
        <v>0</v>
      </c>
      <c r="N1976" s="21">
        <v>0</v>
      </c>
      <c r="P1976" s="21">
        <v>0</v>
      </c>
      <c r="R1976" s="21">
        <v>0</v>
      </c>
      <c r="T1976" s="21">
        <v>0</v>
      </c>
      <c r="V1976" s="22">
        <v>4823</v>
      </c>
      <c r="X1976" s="5" t="str">
        <f t="shared" si="30"/>
        <v>No</v>
      </c>
      <c r="Z1976" s="21"/>
      <c r="AC1976" s="28"/>
      <c r="AG1976" s="7"/>
    </row>
    <row r="1977" spans="1:33">
      <c r="A1977" s="8" t="s">
        <v>441</v>
      </c>
      <c r="B1977" s="8" t="s">
        <v>6082</v>
      </c>
      <c r="C1977" s="9" t="s">
        <v>99</v>
      </c>
      <c r="D1977" s="178" t="s">
        <v>442</v>
      </c>
      <c r="E1977" s="181" t="s">
        <v>443</v>
      </c>
      <c r="F1977" s="9" t="s">
        <v>68</v>
      </c>
      <c r="G1977" s="9" t="s">
        <v>108</v>
      </c>
      <c r="H1977" s="10">
        <v>0</v>
      </c>
      <c r="I1977" s="11">
        <v>3</v>
      </c>
      <c r="J1977" s="24">
        <v>4120</v>
      </c>
      <c r="K1977" s="12"/>
      <c r="L1977" s="14">
        <v>0</v>
      </c>
      <c r="N1977" s="21">
        <v>0</v>
      </c>
      <c r="P1977" s="21">
        <v>0</v>
      </c>
      <c r="R1977" s="21">
        <v>0</v>
      </c>
      <c r="T1977" s="21">
        <v>237</v>
      </c>
      <c r="V1977" s="22">
        <v>4357</v>
      </c>
      <c r="X1977" s="5" t="str">
        <f t="shared" si="30"/>
        <v>No</v>
      </c>
      <c r="Z1977" s="21"/>
      <c r="AC1977" s="28"/>
      <c r="AG1977" s="7"/>
    </row>
    <row r="1978" spans="1:33">
      <c r="A1978" s="8" t="s">
        <v>448</v>
      </c>
      <c r="B1978" s="8" t="s">
        <v>6072</v>
      </c>
      <c r="C1978" s="9" t="s">
        <v>99</v>
      </c>
      <c r="D1978" s="178" t="s">
        <v>449</v>
      </c>
      <c r="E1978" s="181" t="s">
        <v>450</v>
      </c>
      <c r="F1978" s="9" t="s">
        <v>68</v>
      </c>
      <c r="G1978" s="9" t="s">
        <v>108</v>
      </c>
      <c r="H1978" s="10">
        <v>0</v>
      </c>
      <c r="I1978" s="11">
        <v>3</v>
      </c>
      <c r="J1978" s="24">
        <v>4880</v>
      </c>
      <c r="K1978" s="12"/>
      <c r="L1978" s="14">
        <v>0</v>
      </c>
      <c r="N1978" s="21">
        <v>0</v>
      </c>
      <c r="P1978" s="21">
        <v>0</v>
      </c>
      <c r="R1978" s="21">
        <v>0</v>
      </c>
      <c r="T1978" s="21">
        <v>0</v>
      </c>
      <c r="V1978" s="22">
        <v>4880</v>
      </c>
      <c r="X1978" s="5" t="str">
        <f t="shared" si="30"/>
        <v>No</v>
      </c>
      <c r="Z1978" s="21"/>
      <c r="AC1978" s="28"/>
      <c r="AG1978" s="7"/>
    </row>
    <row r="1979" spans="1:33">
      <c r="A1979" s="8" t="s">
        <v>355</v>
      </c>
      <c r="B1979" s="8" t="s">
        <v>356</v>
      </c>
      <c r="C1979" s="9" t="s">
        <v>334</v>
      </c>
      <c r="D1979" s="178" t="s">
        <v>2255</v>
      </c>
      <c r="E1979" s="181" t="s">
        <v>4001</v>
      </c>
      <c r="F1979" s="9" t="s">
        <v>72</v>
      </c>
      <c r="G1979" s="9" t="s">
        <v>108</v>
      </c>
      <c r="H1979" s="10">
        <v>0</v>
      </c>
      <c r="I1979" s="11">
        <v>3</v>
      </c>
      <c r="J1979" s="24">
        <v>119117</v>
      </c>
      <c r="K1979" s="12"/>
      <c r="L1979" s="14">
        <v>0</v>
      </c>
      <c r="N1979" s="21">
        <v>0</v>
      </c>
      <c r="P1979" s="21">
        <v>0</v>
      </c>
      <c r="R1979" s="21">
        <v>0</v>
      </c>
      <c r="T1979" s="21">
        <v>0</v>
      </c>
      <c r="V1979" s="22">
        <v>119117</v>
      </c>
      <c r="X1979" s="5" t="str">
        <f t="shared" si="30"/>
        <v>No</v>
      </c>
      <c r="Z1979" s="21"/>
      <c r="AC1979" s="28"/>
      <c r="AG1979" s="7"/>
    </row>
    <row r="1980" spans="1:33">
      <c r="A1980" s="8" t="s">
        <v>2376</v>
      </c>
      <c r="B1980" s="8" t="s">
        <v>1753</v>
      </c>
      <c r="C1980" s="9" t="s">
        <v>55</v>
      </c>
      <c r="D1980" s="178" t="s">
        <v>2377</v>
      </c>
      <c r="E1980" s="181">
        <v>239</v>
      </c>
      <c r="F1980" s="9" t="s">
        <v>34</v>
      </c>
      <c r="G1980" s="9" t="s">
        <v>3846</v>
      </c>
      <c r="H1980" s="10">
        <v>0</v>
      </c>
      <c r="I1980" s="11">
        <v>3</v>
      </c>
      <c r="J1980" s="24">
        <v>0</v>
      </c>
      <c r="K1980" s="12"/>
      <c r="L1980" s="14">
        <v>0</v>
      </c>
      <c r="N1980" s="21">
        <v>0</v>
      </c>
      <c r="P1980" s="21">
        <v>0</v>
      </c>
      <c r="R1980" s="21">
        <v>0</v>
      </c>
      <c r="T1980" s="21">
        <v>0</v>
      </c>
      <c r="V1980" s="22">
        <v>0</v>
      </c>
      <c r="X1980" s="5" t="str">
        <f t="shared" si="30"/>
        <v>No</v>
      </c>
      <c r="Z1980" s="21"/>
      <c r="AC1980" s="28"/>
      <c r="AG1980" s="7"/>
    </row>
    <row r="1981" spans="1:33">
      <c r="A1981" s="8" t="s">
        <v>4253</v>
      </c>
      <c r="B1981" s="8" t="s">
        <v>360</v>
      </c>
      <c r="C1981" s="9" t="s">
        <v>71</v>
      </c>
      <c r="D1981" s="178"/>
      <c r="E1981" s="181">
        <v>407</v>
      </c>
      <c r="F1981" s="9" t="s">
        <v>34</v>
      </c>
      <c r="G1981" s="9" t="s">
        <v>3846</v>
      </c>
      <c r="H1981" s="10">
        <v>3059393</v>
      </c>
      <c r="I1981" s="11">
        <v>3</v>
      </c>
      <c r="J1981" s="24">
        <v>0</v>
      </c>
      <c r="K1981" s="12"/>
      <c r="L1981" s="14">
        <v>0</v>
      </c>
      <c r="N1981" s="21">
        <v>0</v>
      </c>
      <c r="P1981" s="21">
        <v>0</v>
      </c>
      <c r="R1981" s="21">
        <v>0</v>
      </c>
      <c r="T1981" s="21">
        <v>0</v>
      </c>
      <c r="V1981" s="22">
        <v>0</v>
      </c>
      <c r="X1981" s="5" t="str">
        <f t="shared" si="30"/>
        <v>No</v>
      </c>
      <c r="Z1981" s="21"/>
      <c r="AC1981" s="28"/>
      <c r="AG1981" s="7"/>
    </row>
    <row r="1982" spans="1:33">
      <c r="A1982" s="8" t="s">
        <v>4962</v>
      </c>
      <c r="B1982" s="8" t="s">
        <v>5065</v>
      </c>
      <c r="C1982" s="9" t="s">
        <v>288</v>
      </c>
      <c r="D1982" s="178"/>
      <c r="E1982" s="181">
        <v>55311</v>
      </c>
      <c r="F1982" s="9" t="s">
        <v>68</v>
      </c>
      <c r="G1982" s="9" t="s">
        <v>69</v>
      </c>
      <c r="H1982" s="10">
        <v>1624827</v>
      </c>
      <c r="I1982" s="11">
        <v>3</v>
      </c>
      <c r="J1982" s="24">
        <v>61892</v>
      </c>
      <c r="K1982" s="12"/>
      <c r="L1982" s="14">
        <v>0</v>
      </c>
      <c r="N1982" s="21">
        <v>0</v>
      </c>
      <c r="P1982" s="21">
        <v>0</v>
      </c>
      <c r="R1982" s="21">
        <v>0</v>
      </c>
      <c r="T1982" s="21">
        <v>0</v>
      </c>
      <c r="V1982" s="22">
        <v>61892</v>
      </c>
      <c r="X1982" s="5" t="str">
        <f t="shared" si="30"/>
        <v>No</v>
      </c>
      <c r="Z1982" s="21"/>
      <c r="AC1982" s="28"/>
      <c r="AG1982" s="7"/>
    </row>
    <row r="1983" spans="1:33">
      <c r="A1983" s="8" t="s">
        <v>4096</v>
      </c>
      <c r="B1983" s="8" t="s">
        <v>5061</v>
      </c>
      <c r="C1983" s="9" t="s">
        <v>51</v>
      </c>
      <c r="D1983" s="178"/>
      <c r="E1983" s="181">
        <v>55312</v>
      </c>
      <c r="F1983" s="9" t="s">
        <v>68</v>
      </c>
      <c r="G1983" s="9" t="s">
        <v>69</v>
      </c>
      <c r="H1983" s="10">
        <v>1376476</v>
      </c>
      <c r="I1983" s="11">
        <v>3</v>
      </c>
      <c r="J1983" s="24">
        <v>0</v>
      </c>
      <c r="K1983" s="12"/>
      <c r="L1983" s="14">
        <v>0</v>
      </c>
      <c r="N1983" s="21">
        <v>0</v>
      </c>
      <c r="P1983" s="21">
        <v>749409</v>
      </c>
      <c r="R1983" s="21">
        <v>0</v>
      </c>
      <c r="T1983" s="21">
        <v>0</v>
      </c>
      <c r="V1983" s="22">
        <v>749409</v>
      </c>
      <c r="X1983" s="5" t="str">
        <f t="shared" si="30"/>
        <v>No</v>
      </c>
      <c r="Z1983" s="21"/>
      <c r="AC1983" s="28"/>
      <c r="AG1983" s="7"/>
    </row>
    <row r="1984" spans="1:33">
      <c r="A1984" s="8" t="s">
        <v>3117</v>
      </c>
      <c r="B1984" s="8" t="s">
        <v>6032</v>
      </c>
      <c r="C1984" s="9" t="s">
        <v>55</v>
      </c>
      <c r="D1984" s="178" t="s">
        <v>3118</v>
      </c>
      <c r="E1984" s="181">
        <v>14</v>
      </c>
      <c r="F1984" s="9" t="s">
        <v>34</v>
      </c>
      <c r="G1984" s="9" t="s">
        <v>3846</v>
      </c>
      <c r="H1984" s="10">
        <v>0</v>
      </c>
      <c r="I1984" s="11">
        <v>3</v>
      </c>
      <c r="J1984" s="24">
        <v>14612</v>
      </c>
      <c r="K1984" s="12"/>
      <c r="L1984" s="14">
        <v>0</v>
      </c>
      <c r="N1984" s="21">
        <v>0</v>
      </c>
      <c r="P1984" s="21">
        <v>0</v>
      </c>
      <c r="R1984" s="21">
        <v>0</v>
      </c>
      <c r="T1984" s="21">
        <v>0</v>
      </c>
      <c r="V1984" s="22">
        <v>14612</v>
      </c>
      <c r="X1984" s="5" t="str">
        <f t="shared" si="30"/>
        <v>No</v>
      </c>
      <c r="Z1984" s="21"/>
      <c r="AC1984" s="28"/>
      <c r="AG1984" s="7"/>
    </row>
    <row r="1985" spans="1:33">
      <c r="A1985" s="8" t="s">
        <v>85</v>
      </c>
      <c r="B1985" s="8" t="s">
        <v>6046</v>
      </c>
      <c r="C1985" s="9" t="s">
        <v>82</v>
      </c>
      <c r="D1985" s="178">
        <v>4114</v>
      </c>
      <c r="E1985" s="181">
        <v>40114</v>
      </c>
      <c r="F1985" s="9" t="s">
        <v>68</v>
      </c>
      <c r="G1985" s="9" t="s">
        <v>3846</v>
      </c>
      <c r="H1985" s="10">
        <v>306196</v>
      </c>
      <c r="I1985" s="11">
        <v>3</v>
      </c>
      <c r="J1985" s="24">
        <v>0</v>
      </c>
      <c r="K1985" s="12"/>
      <c r="L1985" s="14">
        <v>0</v>
      </c>
      <c r="N1985" s="21">
        <v>0</v>
      </c>
      <c r="P1985" s="21">
        <v>0</v>
      </c>
      <c r="R1985" s="21">
        <v>0</v>
      </c>
      <c r="T1985" s="21">
        <v>0</v>
      </c>
      <c r="V1985" s="22">
        <v>0</v>
      </c>
      <c r="X1985" s="5" t="str">
        <f t="shared" si="30"/>
        <v>No</v>
      </c>
      <c r="Z1985" s="21"/>
      <c r="AC1985" s="28"/>
      <c r="AG1985" s="7"/>
    </row>
    <row r="1986" spans="1:33">
      <c r="A1986" s="8" t="s">
        <v>3506</v>
      </c>
      <c r="B1986" s="8" t="s">
        <v>6035</v>
      </c>
      <c r="C1986" s="9" t="s">
        <v>51</v>
      </c>
      <c r="D1986" s="178" t="s">
        <v>3507</v>
      </c>
      <c r="E1986" s="181" t="s">
        <v>3508</v>
      </c>
      <c r="F1986" s="9" t="s">
        <v>68</v>
      </c>
      <c r="G1986" s="9" t="s">
        <v>108</v>
      </c>
      <c r="H1986" s="10">
        <v>0</v>
      </c>
      <c r="I1986" s="11">
        <v>3</v>
      </c>
      <c r="J1986" s="24">
        <v>122526</v>
      </c>
      <c r="K1986" s="12"/>
      <c r="L1986" s="14">
        <v>0</v>
      </c>
      <c r="N1986" s="21">
        <v>0</v>
      </c>
      <c r="P1986" s="21">
        <v>0</v>
      </c>
      <c r="R1986" s="21">
        <v>0</v>
      </c>
      <c r="T1986" s="21">
        <v>0</v>
      </c>
      <c r="V1986" s="22">
        <v>122526</v>
      </c>
      <c r="X1986" s="5" t="str">
        <f t="shared" si="30"/>
        <v>No</v>
      </c>
      <c r="Z1986" s="21"/>
      <c r="AC1986" s="28"/>
      <c r="AG1986" s="7"/>
    </row>
    <row r="1987" spans="1:33">
      <c r="A1987" s="8" t="s">
        <v>3516</v>
      </c>
      <c r="B1987" s="8" t="s">
        <v>3517</v>
      </c>
      <c r="C1987" s="9" t="s">
        <v>51</v>
      </c>
      <c r="D1987" s="178" t="s">
        <v>3518</v>
      </c>
      <c r="E1987" s="181" t="s">
        <v>3519</v>
      </c>
      <c r="F1987" s="9" t="s">
        <v>68</v>
      </c>
      <c r="G1987" s="9" t="s">
        <v>108</v>
      </c>
      <c r="H1987" s="10">
        <v>0</v>
      </c>
      <c r="I1987" s="11">
        <v>3</v>
      </c>
      <c r="J1987" s="24">
        <v>73285</v>
      </c>
      <c r="K1987" s="12"/>
      <c r="L1987" s="14">
        <v>0</v>
      </c>
      <c r="N1987" s="21">
        <v>0</v>
      </c>
      <c r="P1987" s="21">
        <v>0</v>
      </c>
      <c r="R1987" s="21">
        <v>0</v>
      </c>
      <c r="T1987" s="21">
        <v>0</v>
      </c>
      <c r="V1987" s="22">
        <v>73285</v>
      </c>
      <c r="X1987" s="5" t="str">
        <f t="shared" ref="X1987:X2050" si="31">IF(W1987&amp;U1987&amp;S1987&amp;Q1987&amp;O1987&amp;M1987&amp;K1987&lt;&gt;"","Yes","No")</f>
        <v>No</v>
      </c>
      <c r="Z1987" s="21"/>
      <c r="AC1987" s="28"/>
      <c r="AG1987" s="7"/>
    </row>
    <row r="1988" spans="1:33">
      <c r="A1988" s="8" t="s">
        <v>3530</v>
      </c>
      <c r="B1988" s="8" t="s">
        <v>3531</v>
      </c>
      <c r="C1988" s="9" t="s">
        <v>51</v>
      </c>
      <c r="D1988" s="178" t="s">
        <v>3532</v>
      </c>
      <c r="E1988" s="181" t="s">
        <v>3533</v>
      </c>
      <c r="F1988" s="9" t="s">
        <v>68</v>
      </c>
      <c r="G1988" s="9" t="s">
        <v>108</v>
      </c>
      <c r="H1988" s="10">
        <v>0</v>
      </c>
      <c r="I1988" s="11">
        <v>3</v>
      </c>
      <c r="J1988" s="24">
        <v>75886</v>
      </c>
      <c r="K1988" s="12"/>
      <c r="L1988" s="14">
        <v>0</v>
      </c>
      <c r="N1988" s="21">
        <v>0</v>
      </c>
      <c r="P1988" s="21">
        <v>0</v>
      </c>
      <c r="R1988" s="21">
        <v>0</v>
      </c>
      <c r="T1988" s="21">
        <v>0</v>
      </c>
      <c r="V1988" s="22">
        <v>75886</v>
      </c>
      <c r="X1988" s="5" t="str">
        <f t="shared" si="31"/>
        <v>No</v>
      </c>
      <c r="Z1988" s="21"/>
      <c r="AC1988" s="28"/>
      <c r="AG1988" s="7"/>
    </row>
    <row r="1989" spans="1:33">
      <c r="A1989" s="8" t="s">
        <v>3554</v>
      </c>
      <c r="B1989" s="8" t="s">
        <v>3555</v>
      </c>
      <c r="C1989" s="9" t="s">
        <v>51</v>
      </c>
      <c r="D1989" s="178" t="s">
        <v>3556</v>
      </c>
      <c r="E1989" s="181" t="s">
        <v>3557</v>
      </c>
      <c r="F1989" s="9" t="s">
        <v>68</v>
      </c>
      <c r="G1989" s="9" t="s">
        <v>108</v>
      </c>
      <c r="H1989" s="10">
        <v>0</v>
      </c>
      <c r="I1989" s="11">
        <v>3</v>
      </c>
      <c r="J1989" s="24">
        <v>70492</v>
      </c>
      <c r="K1989" s="12"/>
      <c r="L1989" s="14">
        <v>0</v>
      </c>
      <c r="N1989" s="21">
        <v>0</v>
      </c>
      <c r="P1989" s="21">
        <v>0</v>
      </c>
      <c r="R1989" s="21">
        <v>0</v>
      </c>
      <c r="T1989" s="21">
        <v>0</v>
      </c>
      <c r="V1989" s="22">
        <v>70492</v>
      </c>
      <c r="X1989" s="5" t="str">
        <f t="shared" si="31"/>
        <v>No</v>
      </c>
      <c r="Z1989" s="21"/>
      <c r="AC1989" s="28"/>
      <c r="AG1989" s="7"/>
    </row>
    <row r="1990" spans="1:33">
      <c r="A1990" s="8" t="s">
        <v>1746</v>
      </c>
      <c r="B1990" s="8" t="s">
        <v>1747</v>
      </c>
      <c r="C1990" s="9" t="s">
        <v>55</v>
      </c>
      <c r="D1990" s="178" t="s">
        <v>1748</v>
      </c>
      <c r="E1990" s="181" t="s">
        <v>1749</v>
      </c>
      <c r="F1990" s="9" t="s">
        <v>116</v>
      </c>
      <c r="G1990" s="9" t="s">
        <v>108</v>
      </c>
      <c r="H1990" s="10">
        <v>0</v>
      </c>
      <c r="I1990" s="11">
        <v>3</v>
      </c>
      <c r="J1990" s="24">
        <v>54193</v>
      </c>
      <c r="K1990" s="12"/>
      <c r="L1990" s="14">
        <v>0</v>
      </c>
      <c r="N1990" s="21">
        <v>0</v>
      </c>
      <c r="P1990" s="21">
        <v>0</v>
      </c>
      <c r="R1990" s="21">
        <v>0</v>
      </c>
      <c r="T1990" s="21">
        <v>0</v>
      </c>
      <c r="V1990" s="22">
        <v>54193</v>
      </c>
      <c r="X1990" s="5" t="str">
        <f t="shared" si="31"/>
        <v>No</v>
      </c>
      <c r="Z1990" s="21"/>
      <c r="AC1990" s="28"/>
      <c r="AG1990" s="7"/>
    </row>
    <row r="1991" spans="1:33">
      <c r="A1991" s="8" t="s">
        <v>4446</v>
      </c>
      <c r="B1991" s="8" t="s">
        <v>5390</v>
      </c>
      <c r="C1991" s="9" t="s">
        <v>55</v>
      </c>
      <c r="D1991" s="178" t="s">
        <v>4447</v>
      </c>
      <c r="E1991" s="181" t="s">
        <v>4448</v>
      </c>
      <c r="F1991" s="9" t="s">
        <v>116</v>
      </c>
      <c r="G1991" s="9" t="s">
        <v>108</v>
      </c>
      <c r="H1991" s="10">
        <v>0</v>
      </c>
      <c r="I1991" s="11">
        <v>3</v>
      </c>
      <c r="J1991" s="24">
        <v>3110</v>
      </c>
      <c r="K1991" s="12"/>
      <c r="L1991" s="14">
        <v>0</v>
      </c>
      <c r="N1991" s="21">
        <v>0</v>
      </c>
      <c r="P1991" s="21">
        <v>0</v>
      </c>
      <c r="R1991" s="21">
        <v>0</v>
      </c>
      <c r="T1991" s="21">
        <v>0</v>
      </c>
      <c r="V1991" s="22">
        <v>3110</v>
      </c>
      <c r="X1991" s="5" t="str">
        <f t="shared" si="31"/>
        <v>No</v>
      </c>
      <c r="Z1991" s="21"/>
      <c r="AC1991" s="28"/>
      <c r="AG1991" s="7"/>
    </row>
    <row r="1992" spans="1:33">
      <c r="A1992" s="8" t="s">
        <v>3500</v>
      </c>
      <c r="B1992" s="8" t="s">
        <v>6052</v>
      </c>
      <c r="C1992" s="9" t="s">
        <v>51</v>
      </c>
      <c r="D1992" s="178" t="s">
        <v>3501</v>
      </c>
      <c r="E1992" s="181" t="s">
        <v>3502</v>
      </c>
      <c r="F1992" s="9" t="s">
        <v>68</v>
      </c>
      <c r="G1992" s="9" t="s">
        <v>108</v>
      </c>
      <c r="H1992" s="10">
        <v>0</v>
      </c>
      <c r="I1992" s="11">
        <v>3</v>
      </c>
      <c r="J1992" s="24">
        <v>115656</v>
      </c>
      <c r="K1992" s="12"/>
      <c r="L1992" s="14">
        <v>0</v>
      </c>
      <c r="N1992" s="21">
        <v>0</v>
      </c>
      <c r="P1992" s="21">
        <v>0</v>
      </c>
      <c r="R1992" s="21">
        <v>0</v>
      </c>
      <c r="T1992" s="21">
        <v>0</v>
      </c>
      <c r="V1992" s="22">
        <v>115656</v>
      </c>
      <c r="X1992" s="5" t="str">
        <f t="shared" si="31"/>
        <v>No</v>
      </c>
      <c r="Z1992" s="21"/>
      <c r="AC1992" s="28"/>
      <c r="AG1992" s="7"/>
    </row>
    <row r="1993" spans="1:33">
      <c r="A1993" s="8" t="s">
        <v>3619</v>
      </c>
      <c r="B1993" s="8" t="s">
        <v>3620</v>
      </c>
      <c r="C1993" s="9" t="s">
        <v>51</v>
      </c>
      <c r="D1993" s="178" t="s">
        <v>3621</v>
      </c>
      <c r="E1993" s="181" t="s">
        <v>3622</v>
      </c>
      <c r="F1993" s="9" t="s">
        <v>68</v>
      </c>
      <c r="G1993" s="9" t="s">
        <v>108</v>
      </c>
      <c r="H1993" s="10">
        <v>0</v>
      </c>
      <c r="I1993" s="11">
        <v>2</v>
      </c>
      <c r="J1993" s="24">
        <v>64416</v>
      </c>
      <c r="K1993" s="12"/>
      <c r="L1993" s="14">
        <v>0</v>
      </c>
      <c r="N1993" s="21">
        <v>0</v>
      </c>
      <c r="P1993" s="21">
        <v>0</v>
      </c>
      <c r="R1993" s="21">
        <v>0</v>
      </c>
      <c r="T1993" s="21">
        <v>0</v>
      </c>
      <c r="V1993" s="22">
        <v>64416</v>
      </c>
      <c r="X1993" s="5" t="str">
        <f t="shared" si="31"/>
        <v>No</v>
      </c>
      <c r="Z1993" s="21"/>
      <c r="AC1993" s="28"/>
      <c r="AG1993" s="7"/>
    </row>
    <row r="1994" spans="1:33">
      <c r="A1994" s="8" t="s">
        <v>3571</v>
      </c>
      <c r="B1994" s="8" t="s">
        <v>6111</v>
      </c>
      <c r="C1994" s="9" t="s">
        <v>51</v>
      </c>
      <c r="D1994" s="178" t="s">
        <v>3572</v>
      </c>
      <c r="E1994" s="181" t="s">
        <v>3573</v>
      </c>
      <c r="F1994" s="9" t="s">
        <v>72</v>
      </c>
      <c r="G1994" s="9" t="s">
        <v>108</v>
      </c>
      <c r="H1994" s="10">
        <v>0</v>
      </c>
      <c r="I1994" s="11">
        <v>2</v>
      </c>
      <c r="J1994" s="24">
        <v>16243</v>
      </c>
      <c r="K1994" s="12"/>
      <c r="L1994" s="14">
        <v>0</v>
      </c>
      <c r="N1994" s="21">
        <v>0</v>
      </c>
      <c r="P1994" s="21">
        <v>0</v>
      </c>
      <c r="R1994" s="21">
        <v>0</v>
      </c>
      <c r="T1994" s="21">
        <v>0</v>
      </c>
      <c r="V1994" s="22">
        <v>16243</v>
      </c>
      <c r="X1994" s="5" t="str">
        <f t="shared" si="31"/>
        <v>No</v>
      </c>
      <c r="Z1994" s="21"/>
      <c r="AC1994" s="28"/>
      <c r="AG1994" s="7"/>
    </row>
    <row r="1995" spans="1:33">
      <c r="A1995" s="8" t="s">
        <v>382</v>
      </c>
      <c r="B1995" s="8" t="s">
        <v>6117</v>
      </c>
      <c r="C1995" s="9" t="s">
        <v>120</v>
      </c>
      <c r="D1995" s="178">
        <v>63</v>
      </c>
      <c r="E1995" s="181">
        <v>63</v>
      </c>
      <c r="F1995" s="9" t="s">
        <v>68</v>
      </c>
      <c r="G1995" s="9" t="s">
        <v>3846</v>
      </c>
      <c r="H1995" s="10">
        <v>55805</v>
      </c>
      <c r="I1995" s="11">
        <v>2</v>
      </c>
      <c r="J1995" s="24">
        <v>4110</v>
      </c>
      <c r="K1995" s="12"/>
      <c r="L1995" s="14">
        <v>0</v>
      </c>
      <c r="N1995" s="21">
        <v>0</v>
      </c>
      <c r="P1995" s="21">
        <v>0</v>
      </c>
      <c r="R1995" s="21">
        <v>0</v>
      </c>
      <c r="T1995" s="21">
        <v>0</v>
      </c>
      <c r="V1995" s="22">
        <v>4110</v>
      </c>
      <c r="X1995" s="5" t="str">
        <f t="shared" si="31"/>
        <v>No</v>
      </c>
      <c r="Z1995" s="21"/>
      <c r="AC1995" s="28"/>
      <c r="AG1995" s="7"/>
    </row>
    <row r="1996" spans="1:33">
      <c r="A1996" s="8" t="s">
        <v>4059</v>
      </c>
      <c r="B1996" s="8" t="s">
        <v>4111</v>
      </c>
      <c r="C1996" s="9" t="s">
        <v>93</v>
      </c>
      <c r="D1996" s="178"/>
      <c r="E1996" s="181" t="s">
        <v>4060</v>
      </c>
      <c r="F1996" s="9" t="s">
        <v>72</v>
      </c>
      <c r="G1996" s="9" t="s">
        <v>108</v>
      </c>
      <c r="H1996" s="10">
        <v>0</v>
      </c>
      <c r="I1996" s="11">
        <v>2</v>
      </c>
      <c r="J1996" s="24">
        <v>51846</v>
      </c>
      <c r="K1996" s="12"/>
      <c r="L1996" s="14">
        <v>0</v>
      </c>
      <c r="N1996" s="21">
        <v>0</v>
      </c>
      <c r="P1996" s="21">
        <v>0</v>
      </c>
      <c r="R1996" s="21">
        <v>0</v>
      </c>
      <c r="T1996" s="21">
        <v>0</v>
      </c>
      <c r="V1996" s="22">
        <v>51846</v>
      </c>
      <c r="X1996" s="5" t="str">
        <f t="shared" si="31"/>
        <v>No</v>
      </c>
      <c r="Z1996" s="21"/>
      <c r="AC1996" s="28"/>
      <c r="AG1996" s="7"/>
    </row>
    <row r="1997" spans="1:33">
      <c r="A1997" s="8" t="s">
        <v>4234</v>
      </c>
      <c r="B1997" s="8" t="s">
        <v>4138</v>
      </c>
      <c r="C1997" s="9" t="s">
        <v>74</v>
      </c>
      <c r="D1997" s="178"/>
      <c r="E1997" s="181">
        <v>90278</v>
      </c>
      <c r="F1997" s="9" t="s">
        <v>68</v>
      </c>
      <c r="G1997" s="9" t="s">
        <v>3846</v>
      </c>
      <c r="H1997" s="10">
        <v>12150996</v>
      </c>
      <c r="I1997" s="11">
        <v>2</v>
      </c>
      <c r="J1997" s="24">
        <v>5979</v>
      </c>
      <c r="K1997" s="12"/>
      <c r="L1997" s="14">
        <v>0</v>
      </c>
      <c r="N1997" s="21">
        <v>0</v>
      </c>
      <c r="P1997" s="21">
        <v>0</v>
      </c>
      <c r="R1997" s="21">
        <v>0</v>
      </c>
      <c r="T1997" s="21">
        <v>0</v>
      </c>
      <c r="V1997" s="22">
        <v>5979</v>
      </c>
      <c r="X1997" s="5" t="str">
        <f t="shared" si="31"/>
        <v>No</v>
      </c>
      <c r="Z1997" s="21"/>
      <c r="AC1997" s="28"/>
      <c r="AG1997" s="7"/>
    </row>
    <row r="1998" spans="1:33">
      <c r="A1998" s="8" t="s">
        <v>2577</v>
      </c>
      <c r="B1998" s="8" t="s">
        <v>2578</v>
      </c>
      <c r="C1998" s="9" t="s">
        <v>177</v>
      </c>
      <c r="D1998" s="178" t="s">
        <v>2579</v>
      </c>
      <c r="E1998" s="181" t="s">
        <v>2580</v>
      </c>
      <c r="F1998" s="9" t="s">
        <v>116</v>
      </c>
      <c r="G1998" s="9" t="s">
        <v>108</v>
      </c>
      <c r="H1998" s="10">
        <v>0</v>
      </c>
      <c r="I1998" s="11">
        <v>2</v>
      </c>
      <c r="J1998" s="24">
        <v>3675</v>
      </c>
      <c r="K1998" s="12"/>
      <c r="L1998" s="14">
        <v>0</v>
      </c>
      <c r="N1998" s="21">
        <v>0</v>
      </c>
      <c r="P1998" s="21">
        <v>0</v>
      </c>
      <c r="R1998" s="21">
        <v>287</v>
      </c>
      <c r="T1998" s="21">
        <v>0</v>
      </c>
      <c r="V1998" s="22">
        <v>3962</v>
      </c>
      <c r="X1998" s="5" t="str">
        <f t="shared" si="31"/>
        <v>No</v>
      </c>
      <c r="Z1998" s="21"/>
      <c r="AC1998" s="28"/>
      <c r="AG1998" s="7"/>
    </row>
    <row r="1999" spans="1:33">
      <c r="A1999" s="8" t="s">
        <v>2574</v>
      </c>
      <c r="B1999" s="8" t="s">
        <v>5342</v>
      </c>
      <c r="C1999" s="9" t="s">
        <v>177</v>
      </c>
      <c r="D1999" s="178" t="s">
        <v>2575</v>
      </c>
      <c r="E1999" s="181" t="s">
        <v>2576</v>
      </c>
      <c r="F1999" s="9" t="s">
        <v>68</v>
      </c>
      <c r="G1999" s="9" t="s">
        <v>108</v>
      </c>
      <c r="H1999" s="10">
        <v>0</v>
      </c>
      <c r="I1999" s="11">
        <v>2</v>
      </c>
      <c r="J1999" s="24">
        <v>2650</v>
      </c>
      <c r="K1999" s="12"/>
      <c r="L1999" s="14">
        <v>0</v>
      </c>
      <c r="N1999" s="21">
        <v>0</v>
      </c>
      <c r="P1999" s="21">
        <v>0</v>
      </c>
      <c r="R1999" s="21">
        <v>0</v>
      </c>
      <c r="T1999" s="21">
        <v>0</v>
      </c>
      <c r="V1999" s="22">
        <v>2650</v>
      </c>
      <c r="X1999" s="5" t="str">
        <f t="shared" si="31"/>
        <v>No</v>
      </c>
      <c r="Z1999" s="21"/>
      <c r="AC1999" s="28"/>
      <c r="AG1999" s="7"/>
    </row>
    <row r="2000" spans="1:33">
      <c r="A2000" s="8" t="s">
        <v>4233</v>
      </c>
      <c r="B2000" s="8" t="s">
        <v>6166</v>
      </c>
      <c r="C2000" s="9" t="s">
        <v>74</v>
      </c>
      <c r="D2000" s="178"/>
      <c r="E2000" s="181">
        <v>90280</v>
      </c>
      <c r="F2000" s="9" t="s">
        <v>68</v>
      </c>
      <c r="G2000" s="9" t="s">
        <v>3846</v>
      </c>
      <c r="H2000" s="10">
        <v>12150996</v>
      </c>
      <c r="I2000" s="11">
        <v>2</v>
      </c>
      <c r="J2000" s="24">
        <v>11468</v>
      </c>
      <c r="K2000" s="12"/>
      <c r="L2000" s="14">
        <v>0</v>
      </c>
      <c r="N2000" s="21">
        <v>0</v>
      </c>
      <c r="P2000" s="21">
        <v>0</v>
      </c>
      <c r="R2000" s="21">
        <v>0</v>
      </c>
      <c r="T2000" s="21">
        <v>0</v>
      </c>
      <c r="V2000" s="22">
        <v>11468</v>
      </c>
      <c r="X2000" s="5" t="str">
        <f t="shared" si="31"/>
        <v>No</v>
      </c>
      <c r="Z2000" s="21"/>
      <c r="AC2000" s="28"/>
      <c r="AG2000" s="7"/>
    </row>
    <row r="2001" spans="1:33">
      <c r="A2001" s="8" t="s">
        <v>2571</v>
      </c>
      <c r="B2001" s="8" t="s">
        <v>5153</v>
      </c>
      <c r="C2001" s="9" t="s">
        <v>177</v>
      </c>
      <c r="D2001" s="178" t="s">
        <v>2572</v>
      </c>
      <c r="E2001" s="181" t="s">
        <v>2573</v>
      </c>
      <c r="F2001" s="9" t="s">
        <v>68</v>
      </c>
      <c r="G2001" s="9" t="s">
        <v>108</v>
      </c>
      <c r="H2001" s="10">
        <v>0</v>
      </c>
      <c r="I2001" s="11">
        <v>2</v>
      </c>
      <c r="J2001" s="24">
        <v>1839</v>
      </c>
      <c r="K2001" s="12"/>
      <c r="L2001" s="14">
        <v>0</v>
      </c>
      <c r="N2001" s="21">
        <v>0</v>
      </c>
      <c r="P2001" s="21">
        <v>0</v>
      </c>
      <c r="R2001" s="21">
        <v>0</v>
      </c>
      <c r="T2001" s="21">
        <v>0</v>
      </c>
      <c r="V2001" s="22">
        <v>1839</v>
      </c>
      <c r="X2001" s="5" t="str">
        <f t="shared" si="31"/>
        <v>No</v>
      </c>
      <c r="Z2001" s="21"/>
      <c r="AC2001" s="28"/>
      <c r="AG2001" s="7"/>
    </row>
    <row r="2002" spans="1:33">
      <c r="A2002" s="8" t="s">
        <v>2948</v>
      </c>
      <c r="B2002" s="8" t="s">
        <v>6133</v>
      </c>
      <c r="C2002" s="9" t="s">
        <v>285</v>
      </c>
      <c r="D2002" s="178" t="s">
        <v>2949</v>
      </c>
      <c r="E2002" s="181" t="s">
        <v>2950</v>
      </c>
      <c r="F2002" s="9" t="s">
        <v>68</v>
      </c>
      <c r="G2002" s="9" t="s">
        <v>108</v>
      </c>
      <c r="H2002" s="10">
        <v>0</v>
      </c>
      <c r="I2002" s="11">
        <v>2</v>
      </c>
      <c r="J2002" s="24">
        <v>9910</v>
      </c>
      <c r="K2002" s="12"/>
      <c r="L2002" s="14">
        <v>0</v>
      </c>
      <c r="N2002" s="21">
        <v>0</v>
      </c>
      <c r="P2002" s="21">
        <v>0</v>
      </c>
      <c r="R2002" s="21">
        <v>0</v>
      </c>
      <c r="T2002" s="21">
        <v>0</v>
      </c>
      <c r="V2002" s="22">
        <v>9910</v>
      </c>
      <c r="X2002" s="5" t="str">
        <f t="shared" si="31"/>
        <v>No</v>
      </c>
      <c r="Z2002" s="21"/>
      <c r="AC2002" s="28"/>
      <c r="AG2002" s="7"/>
    </row>
    <row r="2003" spans="1:33">
      <c r="A2003" s="8" t="s">
        <v>4972</v>
      </c>
      <c r="B2003" s="8" t="s">
        <v>1103</v>
      </c>
      <c r="C2003" s="9" t="s">
        <v>71</v>
      </c>
      <c r="D2003" s="178" t="s">
        <v>1171</v>
      </c>
      <c r="E2003" s="181">
        <v>95</v>
      </c>
      <c r="F2003" s="9" t="s">
        <v>34</v>
      </c>
      <c r="G2003" s="9" t="s">
        <v>3846</v>
      </c>
      <c r="H2003" s="10">
        <v>0</v>
      </c>
      <c r="I2003" s="11">
        <v>2</v>
      </c>
      <c r="J2003" s="24">
        <v>0</v>
      </c>
      <c r="K2003" s="12"/>
      <c r="L2003" s="14">
        <v>0</v>
      </c>
      <c r="N2003" s="21">
        <v>0</v>
      </c>
      <c r="P2003" s="21">
        <v>0</v>
      </c>
      <c r="R2003" s="21">
        <v>0</v>
      </c>
      <c r="T2003" s="21">
        <v>0</v>
      </c>
      <c r="V2003" s="22">
        <v>0</v>
      </c>
      <c r="X2003" s="5" t="str">
        <f t="shared" si="31"/>
        <v>No</v>
      </c>
      <c r="Z2003" s="21"/>
      <c r="AC2003" s="28"/>
      <c r="AG2003" s="7"/>
    </row>
    <row r="2004" spans="1:33">
      <c r="A2004" s="8" t="s">
        <v>4472</v>
      </c>
      <c r="B2004" s="8" t="s">
        <v>6084</v>
      </c>
      <c r="C2004" s="9" t="s">
        <v>51</v>
      </c>
      <c r="D2004" s="178" t="s">
        <v>4473</v>
      </c>
      <c r="E2004" s="181">
        <v>50014</v>
      </c>
      <c r="F2004" s="9" t="s">
        <v>34</v>
      </c>
      <c r="G2004" s="9" t="s">
        <v>3846</v>
      </c>
      <c r="H2004" s="10">
        <v>0</v>
      </c>
      <c r="I2004" s="11">
        <v>2</v>
      </c>
      <c r="J2004" s="24">
        <v>715</v>
      </c>
      <c r="K2004" s="12"/>
      <c r="L2004" s="14">
        <v>0</v>
      </c>
      <c r="N2004" s="21">
        <v>0</v>
      </c>
      <c r="P2004" s="21">
        <v>0</v>
      </c>
      <c r="R2004" s="21">
        <v>0</v>
      </c>
      <c r="T2004" s="21">
        <v>0</v>
      </c>
      <c r="V2004" s="22">
        <v>715</v>
      </c>
      <c r="X2004" s="5" t="str">
        <f t="shared" si="31"/>
        <v>No</v>
      </c>
      <c r="Z2004" s="21"/>
      <c r="AC2004" s="28"/>
      <c r="AG2004" s="7"/>
    </row>
    <row r="2005" spans="1:33">
      <c r="A2005" s="8" t="s">
        <v>2568</v>
      </c>
      <c r="B2005" s="8" t="s">
        <v>6153</v>
      </c>
      <c r="C2005" s="9" t="s">
        <v>177</v>
      </c>
      <c r="D2005" s="178" t="s">
        <v>2569</v>
      </c>
      <c r="E2005" s="181" t="s">
        <v>2570</v>
      </c>
      <c r="F2005" s="9" t="s">
        <v>68</v>
      </c>
      <c r="G2005" s="9" t="s">
        <v>108</v>
      </c>
      <c r="H2005" s="10">
        <v>0</v>
      </c>
      <c r="I2005" s="11">
        <v>2</v>
      </c>
      <c r="J2005" s="24">
        <v>5472</v>
      </c>
      <c r="K2005" s="12"/>
      <c r="L2005" s="14">
        <v>0</v>
      </c>
      <c r="N2005" s="21">
        <v>0</v>
      </c>
      <c r="P2005" s="21">
        <v>0</v>
      </c>
      <c r="R2005" s="21">
        <v>50</v>
      </c>
      <c r="T2005" s="21">
        <v>0</v>
      </c>
      <c r="V2005" s="22">
        <v>5522</v>
      </c>
      <c r="X2005" s="5" t="str">
        <f t="shared" si="31"/>
        <v>No</v>
      </c>
      <c r="Z2005" s="21"/>
      <c r="AC2005" s="28"/>
      <c r="AG2005" s="7"/>
    </row>
    <row r="2006" spans="1:33">
      <c r="A2006" s="8" t="s">
        <v>3046</v>
      </c>
      <c r="B2006" s="8" t="s">
        <v>3047</v>
      </c>
      <c r="C2006" s="9" t="s">
        <v>39</v>
      </c>
      <c r="D2006" s="178" t="s">
        <v>3048</v>
      </c>
      <c r="E2006" s="181" t="s">
        <v>3049</v>
      </c>
      <c r="F2006" s="9" t="s">
        <v>68</v>
      </c>
      <c r="G2006" s="9" t="s">
        <v>108</v>
      </c>
      <c r="H2006" s="10">
        <v>0</v>
      </c>
      <c r="I2006" s="11">
        <v>2</v>
      </c>
      <c r="J2006" s="24">
        <v>4238</v>
      </c>
      <c r="K2006" s="12"/>
      <c r="L2006" s="14">
        <v>0</v>
      </c>
      <c r="N2006" s="21">
        <v>0</v>
      </c>
      <c r="P2006" s="21">
        <v>0</v>
      </c>
      <c r="R2006" s="21">
        <v>0</v>
      </c>
      <c r="T2006" s="21">
        <v>0</v>
      </c>
      <c r="V2006" s="22">
        <v>4238</v>
      </c>
      <c r="X2006" s="5" t="str">
        <f t="shared" si="31"/>
        <v>No</v>
      </c>
      <c r="Z2006" s="21"/>
      <c r="AC2006" s="28"/>
      <c r="AG2006" s="7"/>
    </row>
    <row r="2007" spans="1:33">
      <c r="A2007" s="8" t="s">
        <v>4174</v>
      </c>
      <c r="B2007" s="8" t="s">
        <v>6151</v>
      </c>
      <c r="C2007" s="9" t="s">
        <v>74</v>
      </c>
      <c r="D2007" s="178"/>
      <c r="E2007" s="181">
        <v>90282</v>
      </c>
      <c r="F2007" s="9" t="s">
        <v>68</v>
      </c>
      <c r="G2007" s="9" t="s">
        <v>3846</v>
      </c>
      <c r="H2007" s="10">
        <v>12150996</v>
      </c>
      <c r="I2007" s="11">
        <v>2</v>
      </c>
      <c r="J2007" s="24">
        <v>3903</v>
      </c>
      <c r="K2007" s="12"/>
      <c r="L2007" s="14">
        <v>0</v>
      </c>
      <c r="N2007" s="21">
        <v>0</v>
      </c>
      <c r="P2007" s="21">
        <v>0</v>
      </c>
      <c r="R2007" s="21">
        <v>0</v>
      </c>
      <c r="T2007" s="21">
        <v>0</v>
      </c>
      <c r="V2007" s="22">
        <v>3903</v>
      </c>
      <c r="X2007" s="5" t="str">
        <f t="shared" si="31"/>
        <v>No</v>
      </c>
      <c r="Z2007" s="21"/>
      <c r="AC2007" s="28"/>
      <c r="AG2007" s="7"/>
    </row>
    <row r="2008" spans="1:33">
      <c r="A2008" s="8" t="s">
        <v>6556</v>
      </c>
      <c r="B2008" s="8" t="s">
        <v>103</v>
      </c>
      <c r="C2008" s="9" t="s">
        <v>101</v>
      </c>
      <c r="D2008" s="178" t="s">
        <v>3684</v>
      </c>
      <c r="E2008" s="181" t="s">
        <v>3685</v>
      </c>
      <c r="F2008" s="9" t="s">
        <v>68</v>
      </c>
      <c r="G2008" s="9" t="s">
        <v>108</v>
      </c>
      <c r="H2008" s="10">
        <v>0</v>
      </c>
      <c r="I2008" s="11">
        <v>2</v>
      </c>
      <c r="J2008" s="24">
        <v>0</v>
      </c>
      <c r="K2008" s="12"/>
      <c r="L2008" s="14">
        <v>0</v>
      </c>
      <c r="N2008" s="21">
        <v>0</v>
      </c>
      <c r="P2008" s="21">
        <v>0</v>
      </c>
      <c r="R2008" s="21">
        <v>2246</v>
      </c>
      <c r="T2008" s="21">
        <v>0</v>
      </c>
      <c r="V2008" s="22">
        <v>2246</v>
      </c>
      <c r="X2008" s="5" t="str">
        <f t="shared" si="31"/>
        <v>No</v>
      </c>
      <c r="Z2008" s="21"/>
      <c r="AC2008" s="28"/>
      <c r="AG2008" s="7"/>
    </row>
    <row r="2009" spans="1:33">
      <c r="A2009" s="8" t="s">
        <v>2559</v>
      </c>
      <c r="B2009" s="8" t="s">
        <v>6129</v>
      </c>
      <c r="C2009" s="9" t="s">
        <v>177</v>
      </c>
      <c r="D2009" s="178" t="s">
        <v>2560</v>
      </c>
      <c r="E2009" s="181" t="s">
        <v>2561</v>
      </c>
      <c r="F2009" s="9" t="s">
        <v>68</v>
      </c>
      <c r="G2009" s="9" t="s">
        <v>108</v>
      </c>
      <c r="H2009" s="10">
        <v>0</v>
      </c>
      <c r="I2009" s="11">
        <v>2</v>
      </c>
      <c r="J2009" s="24">
        <v>6089</v>
      </c>
      <c r="K2009" s="12"/>
      <c r="L2009" s="14">
        <v>0</v>
      </c>
      <c r="N2009" s="21">
        <v>0</v>
      </c>
      <c r="P2009" s="21">
        <v>0</v>
      </c>
      <c r="R2009" s="21">
        <v>1992</v>
      </c>
      <c r="T2009" s="21">
        <v>0</v>
      </c>
      <c r="V2009" s="22">
        <v>8081</v>
      </c>
      <c r="X2009" s="5" t="str">
        <f t="shared" si="31"/>
        <v>No</v>
      </c>
      <c r="Z2009" s="21"/>
      <c r="AC2009" s="28"/>
      <c r="AG2009" s="7"/>
    </row>
    <row r="2010" spans="1:33">
      <c r="A2010" s="8" t="s">
        <v>4771</v>
      </c>
      <c r="B2010" s="8" t="s">
        <v>2958</v>
      </c>
      <c r="C2010" s="9" t="s">
        <v>285</v>
      </c>
      <c r="D2010" s="178" t="s">
        <v>2959</v>
      </c>
      <c r="E2010" s="181" t="s">
        <v>2960</v>
      </c>
      <c r="F2010" s="9" t="s">
        <v>68</v>
      </c>
      <c r="G2010" s="9" t="s">
        <v>108</v>
      </c>
      <c r="H2010" s="10">
        <v>0</v>
      </c>
      <c r="I2010" s="11">
        <v>2</v>
      </c>
      <c r="J2010" s="24">
        <v>41792</v>
      </c>
      <c r="K2010" s="12"/>
      <c r="L2010" s="14">
        <v>0</v>
      </c>
      <c r="N2010" s="21">
        <v>0</v>
      </c>
      <c r="P2010" s="21">
        <v>0</v>
      </c>
      <c r="R2010" s="21">
        <v>0</v>
      </c>
      <c r="T2010" s="21">
        <v>0</v>
      </c>
      <c r="V2010" s="22">
        <v>41792</v>
      </c>
      <c r="X2010" s="5" t="str">
        <f t="shared" si="31"/>
        <v>No</v>
      </c>
      <c r="Z2010" s="21"/>
      <c r="AC2010" s="28" t="s">
        <v>3925</v>
      </c>
      <c r="AG2010" s="7"/>
    </row>
    <row r="2011" spans="1:33">
      <c r="A2011" s="8" t="s">
        <v>4176</v>
      </c>
      <c r="B2011" s="8" t="s">
        <v>6124</v>
      </c>
      <c r="C2011" s="9" t="s">
        <v>74</v>
      </c>
      <c r="D2011" s="178"/>
      <c r="E2011" s="181">
        <v>90285</v>
      </c>
      <c r="F2011" s="9" t="s">
        <v>68</v>
      </c>
      <c r="G2011" s="9" t="s">
        <v>3846</v>
      </c>
      <c r="H2011" s="10">
        <v>12150996</v>
      </c>
      <c r="I2011" s="11">
        <v>2</v>
      </c>
      <c r="J2011" s="24">
        <v>4714</v>
      </c>
      <c r="K2011" s="12"/>
      <c r="L2011" s="14">
        <v>0</v>
      </c>
      <c r="N2011" s="21">
        <v>0</v>
      </c>
      <c r="P2011" s="21">
        <v>0</v>
      </c>
      <c r="R2011" s="21">
        <v>0</v>
      </c>
      <c r="T2011" s="21">
        <v>0</v>
      </c>
      <c r="V2011" s="22">
        <v>4714</v>
      </c>
      <c r="X2011" s="5" t="str">
        <f t="shared" si="31"/>
        <v>No</v>
      </c>
      <c r="Z2011" s="21"/>
      <c r="AC2011" s="28"/>
      <c r="AG2011" s="7"/>
    </row>
    <row r="2012" spans="1:33">
      <c r="A2012" s="8" t="s">
        <v>1284</v>
      </c>
      <c r="B2012" s="8" t="s">
        <v>5648</v>
      </c>
      <c r="C2012" s="9" t="s">
        <v>175</v>
      </c>
      <c r="D2012" s="178" t="s">
        <v>1285</v>
      </c>
      <c r="E2012" s="181" t="s">
        <v>1286</v>
      </c>
      <c r="F2012" s="9" t="s">
        <v>116</v>
      </c>
      <c r="G2012" s="9" t="s">
        <v>108</v>
      </c>
      <c r="H2012" s="10">
        <v>0</v>
      </c>
      <c r="I2012" s="11">
        <v>2</v>
      </c>
      <c r="J2012" s="24">
        <v>3165</v>
      </c>
      <c r="K2012" s="12"/>
      <c r="L2012" s="14">
        <v>0</v>
      </c>
      <c r="N2012" s="21">
        <v>0</v>
      </c>
      <c r="P2012" s="21">
        <v>0</v>
      </c>
      <c r="R2012" s="21">
        <v>6204</v>
      </c>
      <c r="T2012" s="21">
        <v>0</v>
      </c>
      <c r="V2012" s="22">
        <v>9369</v>
      </c>
      <c r="X2012" s="5" t="str">
        <f t="shared" si="31"/>
        <v>No</v>
      </c>
      <c r="Z2012" s="21"/>
      <c r="AC2012" s="28"/>
      <c r="AG2012" s="7"/>
    </row>
    <row r="2013" spans="1:33">
      <c r="A2013" s="8" t="s">
        <v>2550</v>
      </c>
      <c r="B2013" s="8" t="s">
        <v>6106</v>
      </c>
      <c r="C2013" s="9" t="s">
        <v>177</v>
      </c>
      <c r="D2013" s="178" t="s">
        <v>2551</v>
      </c>
      <c r="E2013" s="181" t="s">
        <v>2552</v>
      </c>
      <c r="F2013" s="9" t="s">
        <v>68</v>
      </c>
      <c r="G2013" s="9" t="s">
        <v>108</v>
      </c>
      <c r="H2013" s="10">
        <v>0</v>
      </c>
      <c r="I2013" s="11">
        <v>2</v>
      </c>
      <c r="J2013" s="24">
        <v>4886</v>
      </c>
      <c r="K2013" s="12"/>
      <c r="L2013" s="14">
        <v>0</v>
      </c>
      <c r="N2013" s="21">
        <v>0</v>
      </c>
      <c r="P2013" s="21">
        <v>0</v>
      </c>
      <c r="R2013" s="21">
        <v>0</v>
      </c>
      <c r="T2013" s="21">
        <v>0</v>
      </c>
      <c r="V2013" s="22">
        <v>4886</v>
      </c>
      <c r="X2013" s="5" t="str">
        <f t="shared" si="31"/>
        <v>No</v>
      </c>
      <c r="Z2013" s="21"/>
      <c r="AC2013" s="28"/>
      <c r="AG2013" s="7"/>
    </row>
    <row r="2014" spans="1:33">
      <c r="A2014" s="8" t="s">
        <v>1281</v>
      </c>
      <c r="B2014" s="8" t="s">
        <v>311</v>
      </c>
      <c r="C2014" s="9" t="s">
        <v>175</v>
      </c>
      <c r="D2014" s="178" t="s">
        <v>1282</v>
      </c>
      <c r="E2014" s="181" t="s">
        <v>1283</v>
      </c>
      <c r="F2014" s="9" t="s">
        <v>68</v>
      </c>
      <c r="G2014" s="9" t="s">
        <v>108</v>
      </c>
      <c r="H2014" s="10">
        <v>0</v>
      </c>
      <c r="I2014" s="11">
        <v>2</v>
      </c>
      <c r="J2014" s="24">
        <v>981</v>
      </c>
      <c r="K2014" s="12"/>
      <c r="L2014" s="14">
        <v>0</v>
      </c>
      <c r="N2014" s="21">
        <v>0</v>
      </c>
      <c r="P2014" s="21">
        <v>0</v>
      </c>
      <c r="R2014" s="21">
        <v>0</v>
      </c>
      <c r="T2014" s="21">
        <v>0</v>
      </c>
      <c r="V2014" s="22">
        <v>981</v>
      </c>
      <c r="X2014" s="5" t="str">
        <f t="shared" si="31"/>
        <v>No</v>
      </c>
      <c r="Z2014" s="21"/>
      <c r="AC2014" s="28"/>
      <c r="AG2014" s="7"/>
    </row>
    <row r="2015" spans="1:33">
      <c r="A2015" s="8" t="s">
        <v>4217</v>
      </c>
      <c r="B2015" s="8" t="s">
        <v>6101</v>
      </c>
      <c r="C2015" s="9" t="s">
        <v>74</v>
      </c>
      <c r="D2015" s="178"/>
      <c r="E2015" s="181">
        <v>90288</v>
      </c>
      <c r="F2015" s="9" t="s">
        <v>68</v>
      </c>
      <c r="G2015" s="9" t="s">
        <v>3846</v>
      </c>
      <c r="H2015" s="10">
        <v>12150996</v>
      </c>
      <c r="I2015" s="11">
        <v>2</v>
      </c>
      <c r="J2015" s="24">
        <v>0</v>
      </c>
      <c r="K2015" s="12"/>
      <c r="L2015" s="14">
        <v>0</v>
      </c>
      <c r="N2015" s="21">
        <v>0</v>
      </c>
      <c r="P2015" s="21">
        <v>0</v>
      </c>
      <c r="R2015" s="21">
        <v>0</v>
      </c>
      <c r="T2015" s="21">
        <v>0</v>
      </c>
      <c r="V2015" s="22">
        <v>0</v>
      </c>
      <c r="X2015" s="5" t="str">
        <f t="shared" si="31"/>
        <v>No</v>
      </c>
      <c r="Z2015" s="21"/>
      <c r="AC2015" s="28"/>
      <c r="AG2015" s="7"/>
    </row>
    <row r="2016" spans="1:33">
      <c r="A2016" s="8" t="s">
        <v>6546</v>
      </c>
      <c r="B2016" s="8" t="s">
        <v>6107</v>
      </c>
      <c r="C2016" s="9" t="s">
        <v>101</v>
      </c>
      <c r="D2016" s="178" t="s">
        <v>3668</v>
      </c>
      <c r="E2016" s="181" t="s">
        <v>3669</v>
      </c>
      <c r="F2016" s="9" t="s">
        <v>68</v>
      </c>
      <c r="G2016" s="9" t="s">
        <v>108</v>
      </c>
      <c r="H2016" s="10">
        <v>0</v>
      </c>
      <c r="I2016" s="11">
        <v>2</v>
      </c>
      <c r="J2016" s="24">
        <v>8200</v>
      </c>
      <c r="K2016" s="12"/>
      <c r="L2016" s="14">
        <v>0</v>
      </c>
      <c r="N2016" s="21">
        <v>0</v>
      </c>
      <c r="P2016" s="21">
        <v>0</v>
      </c>
      <c r="R2016" s="21">
        <v>0</v>
      </c>
      <c r="T2016" s="21">
        <v>0</v>
      </c>
      <c r="V2016" s="22">
        <v>8200</v>
      </c>
      <c r="X2016" s="5" t="str">
        <f t="shared" si="31"/>
        <v>No</v>
      </c>
      <c r="Z2016" s="21"/>
      <c r="AC2016" s="28"/>
      <c r="AG2016" s="7"/>
    </row>
    <row r="2017" spans="1:33">
      <c r="A2017" s="8" t="s">
        <v>2538</v>
      </c>
      <c r="B2017" s="8" t="s">
        <v>6156</v>
      </c>
      <c r="C2017" s="9" t="s">
        <v>177</v>
      </c>
      <c r="D2017" s="178" t="s">
        <v>2539</v>
      </c>
      <c r="E2017" s="181" t="s">
        <v>2540</v>
      </c>
      <c r="F2017" s="9" t="s">
        <v>68</v>
      </c>
      <c r="G2017" s="9" t="s">
        <v>108</v>
      </c>
      <c r="H2017" s="10">
        <v>0</v>
      </c>
      <c r="I2017" s="11">
        <v>2</v>
      </c>
      <c r="J2017" s="24">
        <v>2512</v>
      </c>
      <c r="K2017" s="12"/>
      <c r="L2017" s="14">
        <v>0</v>
      </c>
      <c r="N2017" s="21">
        <v>0</v>
      </c>
      <c r="P2017" s="21">
        <v>0</v>
      </c>
      <c r="R2017" s="21">
        <v>455</v>
      </c>
      <c r="T2017" s="21">
        <v>0</v>
      </c>
      <c r="V2017" s="22">
        <v>2967</v>
      </c>
      <c r="X2017" s="5" t="str">
        <f t="shared" si="31"/>
        <v>No</v>
      </c>
      <c r="Z2017" s="21"/>
      <c r="AC2017" s="28"/>
      <c r="AG2017" s="7"/>
    </row>
    <row r="2018" spans="1:33">
      <c r="A2018" s="8" t="s">
        <v>2991</v>
      </c>
      <c r="B2018" s="8" t="s">
        <v>4281</v>
      </c>
      <c r="C2018" s="9" t="s">
        <v>39</v>
      </c>
      <c r="D2018" s="178" t="s">
        <v>2992</v>
      </c>
      <c r="E2018" s="181" t="s">
        <v>2993</v>
      </c>
      <c r="F2018" s="9" t="s">
        <v>68</v>
      </c>
      <c r="G2018" s="9" t="s">
        <v>108</v>
      </c>
      <c r="H2018" s="10">
        <v>0</v>
      </c>
      <c r="I2018" s="11">
        <v>2</v>
      </c>
      <c r="J2018" s="24">
        <v>5565</v>
      </c>
      <c r="K2018" s="12"/>
      <c r="L2018" s="14">
        <v>0</v>
      </c>
      <c r="N2018" s="21">
        <v>0</v>
      </c>
      <c r="P2018" s="21">
        <v>0</v>
      </c>
      <c r="R2018" s="21">
        <v>0</v>
      </c>
      <c r="T2018" s="21">
        <v>0</v>
      </c>
      <c r="V2018" s="22">
        <v>5565</v>
      </c>
      <c r="X2018" s="5" t="str">
        <f t="shared" si="31"/>
        <v>No</v>
      </c>
      <c r="Z2018" s="21"/>
      <c r="AC2018" s="28"/>
      <c r="AG2018" s="7"/>
    </row>
    <row r="2019" spans="1:33">
      <c r="A2019" s="8" t="s">
        <v>3273</v>
      </c>
      <c r="B2019" s="8" t="s">
        <v>6157</v>
      </c>
      <c r="C2019" s="9" t="s">
        <v>74</v>
      </c>
      <c r="D2019" s="178" t="s">
        <v>3274</v>
      </c>
      <c r="E2019" s="181" t="s">
        <v>3275</v>
      </c>
      <c r="F2019" s="9" t="s">
        <v>68</v>
      </c>
      <c r="G2019" s="9" t="s">
        <v>108</v>
      </c>
      <c r="H2019" s="10">
        <v>0</v>
      </c>
      <c r="I2019" s="11">
        <v>2</v>
      </c>
      <c r="J2019" s="24">
        <v>74464</v>
      </c>
      <c r="K2019" s="12"/>
      <c r="L2019" s="14">
        <v>0</v>
      </c>
      <c r="N2019" s="21">
        <v>0</v>
      </c>
      <c r="P2019" s="21">
        <v>0</v>
      </c>
      <c r="R2019" s="21">
        <v>37780</v>
      </c>
      <c r="T2019" s="21">
        <v>0</v>
      </c>
      <c r="V2019" s="22">
        <v>112244</v>
      </c>
      <c r="X2019" s="5" t="str">
        <f t="shared" si="31"/>
        <v>No</v>
      </c>
      <c r="Z2019" s="21"/>
      <c r="AC2019" s="28"/>
      <c r="AG2019" s="7"/>
    </row>
    <row r="2020" spans="1:33">
      <c r="A2020" s="8" t="s">
        <v>1332</v>
      </c>
      <c r="B2020" s="8" t="s">
        <v>6103</v>
      </c>
      <c r="C2020" s="9" t="s">
        <v>177</v>
      </c>
      <c r="D2020" s="178" t="s">
        <v>2521</v>
      </c>
      <c r="E2020" s="181" t="s">
        <v>2522</v>
      </c>
      <c r="F2020" s="9" t="s">
        <v>68</v>
      </c>
      <c r="G2020" s="9" t="s">
        <v>108</v>
      </c>
      <c r="H2020" s="10">
        <v>0</v>
      </c>
      <c r="I2020" s="11">
        <v>2</v>
      </c>
      <c r="J2020" s="24">
        <v>905</v>
      </c>
      <c r="K2020" s="12"/>
      <c r="L2020" s="14">
        <v>0</v>
      </c>
      <c r="N2020" s="21">
        <v>0</v>
      </c>
      <c r="P2020" s="21">
        <v>0</v>
      </c>
      <c r="R2020" s="21">
        <v>0</v>
      </c>
      <c r="T2020" s="21">
        <v>0</v>
      </c>
      <c r="V2020" s="22">
        <v>905</v>
      </c>
      <c r="X2020" s="5" t="str">
        <f t="shared" si="31"/>
        <v>No</v>
      </c>
      <c r="Z2020" s="21"/>
      <c r="AC2020" s="28"/>
      <c r="AG2020" s="7"/>
    </row>
    <row r="2021" spans="1:33">
      <c r="A2021" s="8" t="s">
        <v>4470</v>
      </c>
      <c r="B2021" s="8" t="s">
        <v>6110</v>
      </c>
      <c r="C2021" s="9" t="s">
        <v>175</v>
      </c>
      <c r="D2021" s="178" t="s">
        <v>1341</v>
      </c>
      <c r="E2021" s="181" t="s">
        <v>1342</v>
      </c>
      <c r="F2021" s="9" t="s">
        <v>68</v>
      </c>
      <c r="G2021" s="9" t="s">
        <v>108</v>
      </c>
      <c r="H2021" s="10">
        <v>0</v>
      </c>
      <c r="I2021" s="11">
        <v>2</v>
      </c>
      <c r="J2021" s="24">
        <v>7810</v>
      </c>
      <c r="K2021" s="12"/>
      <c r="L2021" s="14">
        <v>0</v>
      </c>
      <c r="N2021" s="21">
        <v>0</v>
      </c>
      <c r="P2021" s="21">
        <v>0</v>
      </c>
      <c r="R2021" s="21">
        <v>998</v>
      </c>
      <c r="T2021" s="21">
        <v>0</v>
      </c>
      <c r="V2021" s="22">
        <v>8808</v>
      </c>
      <c r="X2021" s="5" t="str">
        <f t="shared" si="31"/>
        <v>No</v>
      </c>
      <c r="Z2021" s="21"/>
      <c r="AC2021" s="28"/>
      <c r="AG2021" s="7"/>
    </row>
    <row r="2022" spans="1:33">
      <c r="A2022" s="8" t="s">
        <v>2512</v>
      </c>
      <c r="B2022" s="8" t="s">
        <v>6165</v>
      </c>
      <c r="C2022" s="9" t="s">
        <v>177</v>
      </c>
      <c r="D2022" s="178" t="s">
        <v>2513</v>
      </c>
      <c r="E2022" s="181" t="s">
        <v>2514</v>
      </c>
      <c r="F2022" s="9" t="s">
        <v>116</v>
      </c>
      <c r="G2022" s="9" t="s">
        <v>108</v>
      </c>
      <c r="H2022" s="10">
        <v>0</v>
      </c>
      <c r="I2022" s="11">
        <v>2</v>
      </c>
      <c r="J2022" s="24">
        <v>6517</v>
      </c>
      <c r="K2022" s="12"/>
      <c r="L2022" s="14">
        <v>0</v>
      </c>
      <c r="N2022" s="21">
        <v>0</v>
      </c>
      <c r="P2022" s="21">
        <v>0</v>
      </c>
      <c r="R2022" s="21">
        <v>460</v>
      </c>
      <c r="T2022" s="21">
        <v>0</v>
      </c>
      <c r="V2022" s="22">
        <v>6977</v>
      </c>
      <c r="X2022" s="5" t="str">
        <f t="shared" si="31"/>
        <v>No</v>
      </c>
      <c r="Z2022" s="21"/>
      <c r="AC2022" s="28"/>
      <c r="AG2022" s="7"/>
    </row>
    <row r="2023" spans="1:33">
      <c r="A2023" s="8" t="s">
        <v>6548</v>
      </c>
      <c r="B2023" s="8" t="s">
        <v>3263</v>
      </c>
      <c r="C2023" s="9" t="s">
        <v>74</v>
      </c>
      <c r="D2023" s="178" t="s">
        <v>3264</v>
      </c>
      <c r="E2023" s="181" t="s">
        <v>3265</v>
      </c>
      <c r="F2023" s="9" t="s">
        <v>68</v>
      </c>
      <c r="G2023" s="9" t="s">
        <v>108</v>
      </c>
      <c r="H2023" s="10">
        <v>0</v>
      </c>
      <c r="I2023" s="11">
        <v>2</v>
      </c>
      <c r="J2023" s="24">
        <v>25578</v>
      </c>
      <c r="K2023" s="12"/>
      <c r="L2023" s="14">
        <v>0</v>
      </c>
      <c r="N2023" s="21">
        <v>0</v>
      </c>
      <c r="P2023" s="21">
        <v>0</v>
      </c>
      <c r="R2023" s="21">
        <v>0</v>
      </c>
      <c r="T2023" s="21">
        <v>0</v>
      </c>
      <c r="V2023" s="22">
        <v>25578</v>
      </c>
      <c r="X2023" s="5" t="str">
        <f t="shared" si="31"/>
        <v>No</v>
      </c>
      <c r="Z2023" s="21"/>
      <c r="AC2023" s="28"/>
      <c r="AG2023" s="7"/>
    </row>
    <row r="2024" spans="1:33">
      <c r="A2024" s="8" t="s">
        <v>2509</v>
      </c>
      <c r="B2024" s="8" t="s">
        <v>6057</v>
      </c>
      <c r="C2024" s="9" t="s">
        <v>177</v>
      </c>
      <c r="D2024" s="178" t="s">
        <v>2510</v>
      </c>
      <c r="E2024" s="181" t="s">
        <v>2511</v>
      </c>
      <c r="F2024" s="9" t="s">
        <v>116</v>
      </c>
      <c r="G2024" s="9" t="s">
        <v>108</v>
      </c>
      <c r="H2024" s="10">
        <v>0</v>
      </c>
      <c r="I2024" s="11">
        <v>2</v>
      </c>
      <c r="J2024" s="24">
        <v>7242</v>
      </c>
      <c r="K2024" s="12"/>
      <c r="L2024" s="14">
        <v>0</v>
      </c>
      <c r="N2024" s="21">
        <v>0</v>
      </c>
      <c r="P2024" s="21">
        <v>0</v>
      </c>
      <c r="R2024" s="21">
        <v>0</v>
      </c>
      <c r="T2024" s="21">
        <v>0</v>
      </c>
      <c r="V2024" s="22">
        <v>7242</v>
      </c>
      <c r="X2024" s="5" t="str">
        <f t="shared" si="31"/>
        <v>No</v>
      </c>
      <c r="Z2024" s="21"/>
      <c r="AC2024" s="28"/>
      <c r="AG2024" s="7"/>
    </row>
    <row r="2025" spans="1:33">
      <c r="A2025" s="8" t="s">
        <v>740</v>
      </c>
      <c r="B2025" s="8" t="s">
        <v>6149</v>
      </c>
      <c r="C2025" s="9" t="s">
        <v>106</v>
      </c>
      <c r="D2025" s="178" t="s">
        <v>741</v>
      </c>
      <c r="E2025" s="181" t="s">
        <v>742</v>
      </c>
      <c r="F2025" s="9" t="s">
        <v>116</v>
      </c>
      <c r="G2025" s="9" t="s">
        <v>108</v>
      </c>
      <c r="H2025" s="10">
        <v>0</v>
      </c>
      <c r="I2025" s="11">
        <v>2</v>
      </c>
      <c r="J2025" s="24">
        <v>18158</v>
      </c>
      <c r="K2025" s="12"/>
      <c r="L2025" s="14">
        <v>0</v>
      </c>
      <c r="N2025" s="21">
        <v>0</v>
      </c>
      <c r="P2025" s="21">
        <v>0</v>
      </c>
      <c r="R2025" s="21">
        <v>0</v>
      </c>
      <c r="T2025" s="21">
        <v>0</v>
      </c>
      <c r="V2025" s="22">
        <v>18158</v>
      </c>
      <c r="X2025" s="5" t="str">
        <f t="shared" si="31"/>
        <v>No</v>
      </c>
      <c r="Z2025" s="21"/>
      <c r="AC2025" s="28"/>
      <c r="AG2025" s="7"/>
    </row>
    <row r="2026" spans="1:33">
      <c r="A2026" s="8" t="s">
        <v>3260</v>
      </c>
      <c r="B2026" s="8" t="s">
        <v>6115</v>
      </c>
      <c r="C2026" s="9" t="s">
        <v>74</v>
      </c>
      <c r="D2026" s="178" t="s">
        <v>3261</v>
      </c>
      <c r="E2026" s="181" t="s">
        <v>3262</v>
      </c>
      <c r="F2026" s="9" t="s">
        <v>68</v>
      </c>
      <c r="G2026" s="9" t="s">
        <v>108</v>
      </c>
      <c r="H2026" s="10">
        <v>0</v>
      </c>
      <c r="I2026" s="11">
        <v>2</v>
      </c>
      <c r="J2026" s="24">
        <v>5288</v>
      </c>
      <c r="K2026" s="12"/>
      <c r="L2026" s="14">
        <v>0</v>
      </c>
      <c r="N2026" s="21">
        <v>0</v>
      </c>
      <c r="P2026" s="21">
        <v>0</v>
      </c>
      <c r="R2026" s="21">
        <v>0</v>
      </c>
      <c r="T2026" s="21">
        <v>0</v>
      </c>
      <c r="V2026" s="22">
        <v>5288</v>
      </c>
      <c r="X2026" s="5" t="str">
        <f t="shared" si="31"/>
        <v>No</v>
      </c>
      <c r="Z2026" s="21"/>
      <c r="AC2026" s="28"/>
      <c r="AG2026" s="7"/>
    </row>
    <row r="2027" spans="1:33">
      <c r="A2027" s="8" t="s">
        <v>6545</v>
      </c>
      <c r="B2027" s="8" t="s">
        <v>6104</v>
      </c>
      <c r="C2027" s="9" t="s">
        <v>74</v>
      </c>
      <c r="D2027" s="178" t="s">
        <v>3258</v>
      </c>
      <c r="E2027" s="181" t="s">
        <v>3259</v>
      </c>
      <c r="F2027" s="9" t="s">
        <v>68</v>
      </c>
      <c r="G2027" s="9" t="s">
        <v>108</v>
      </c>
      <c r="H2027" s="10">
        <v>0</v>
      </c>
      <c r="I2027" s="11">
        <v>2</v>
      </c>
      <c r="J2027" s="24">
        <v>1907</v>
      </c>
      <c r="K2027" s="12"/>
      <c r="L2027" s="14">
        <v>0</v>
      </c>
      <c r="N2027" s="21">
        <v>0</v>
      </c>
      <c r="P2027" s="21">
        <v>0</v>
      </c>
      <c r="R2027" s="21">
        <v>4407</v>
      </c>
      <c r="T2027" s="21">
        <v>0</v>
      </c>
      <c r="V2027" s="22">
        <v>6314</v>
      </c>
      <c r="X2027" s="5" t="str">
        <f t="shared" si="31"/>
        <v>No</v>
      </c>
      <c r="Z2027" s="21"/>
      <c r="AC2027" s="28"/>
      <c r="AG2027" s="7"/>
    </row>
    <row r="2028" spans="1:33">
      <c r="A2028" s="8" t="s">
        <v>2502</v>
      </c>
      <c r="B2028" s="8" t="s">
        <v>5475</v>
      </c>
      <c r="C2028" s="9" t="s">
        <v>177</v>
      </c>
      <c r="D2028" s="178" t="s">
        <v>2503</v>
      </c>
      <c r="E2028" s="181" t="s">
        <v>2504</v>
      </c>
      <c r="F2028" s="9" t="s">
        <v>68</v>
      </c>
      <c r="G2028" s="9" t="s">
        <v>108</v>
      </c>
      <c r="H2028" s="10">
        <v>0</v>
      </c>
      <c r="I2028" s="11">
        <v>2</v>
      </c>
      <c r="J2028" s="24">
        <v>428</v>
      </c>
      <c r="K2028" s="12"/>
      <c r="L2028" s="14">
        <v>0</v>
      </c>
      <c r="N2028" s="21">
        <v>0</v>
      </c>
      <c r="P2028" s="21">
        <v>0</v>
      </c>
      <c r="R2028" s="21">
        <v>0</v>
      </c>
      <c r="T2028" s="21">
        <v>0</v>
      </c>
      <c r="V2028" s="22">
        <v>428</v>
      </c>
      <c r="X2028" s="5" t="str">
        <f t="shared" si="31"/>
        <v>No</v>
      </c>
      <c r="Z2028" s="21"/>
      <c r="AC2028" s="28"/>
      <c r="AG2028" s="7"/>
    </row>
    <row r="2029" spans="1:33">
      <c r="A2029" s="8" t="s">
        <v>4232</v>
      </c>
      <c r="B2029" s="8" t="s">
        <v>4138</v>
      </c>
      <c r="C2029" s="9" t="s">
        <v>74</v>
      </c>
      <c r="D2029" s="178"/>
      <c r="E2029" s="181">
        <v>90273</v>
      </c>
      <c r="F2029" s="9" t="s">
        <v>68</v>
      </c>
      <c r="G2029" s="9" t="s">
        <v>3846</v>
      </c>
      <c r="H2029" s="10">
        <v>12150996</v>
      </c>
      <c r="I2029" s="11">
        <v>2</v>
      </c>
      <c r="J2029" s="24">
        <v>24850</v>
      </c>
      <c r="K2029" s="12"/>
      <c r="L2029" s="14">
        <v>0</v>
      </c>
      <c r="N2029" s="21">
        <v>0</v>
      </c>
      <c r="P2029" s="21">
        <v>0</v>
      </c>
      <c r="R2029" s="21">
        <v>0</v>
      </c>
      <c r="T2029" s="21">
        <v>0</v>
      </c>
      <c r="V2029" s="22">
        <v>24850</v>
      </c>
      <c r="X2029" s="5" t="str">
        <f t="shared" si="31"/>
        <v>No</v>
      </c>
      <c r="Z2029" s="21"/>
      <c r="AC2029" s="28"/>
      <c r="AG2029" s="7"/>
    </row>
    <row r="2030" spans="1:33">
      <c r="A2030" s="8" t="s">
        <v>6550</v>
      </c>
      <c r="B2030" s="8" t="s">
        <v>6123</v>
      </c>
      <c r="C2030" s="9" t="s">
        <v>106</v>
      </c>
      <c r="D2030" s="178" t="s">
        <v>748</v>
      </c>
      <c r="E2030" s="181" t="s">
        <v>749</v>
      </c>
      <c r="F2030" s="9" t="s">
        <v>68</v>
      </c>
      <c r="G2030" s="9" t="s">
        <v>108</v>
      </c>
      <c r="H2030" s="10">
        <v>0</v>
      </c>
      <c r="I2030" s="11">
        <v>2</v>
      </c>
      <c r="J2030" s="24">
        <v>4701</v>
      </c>
      <c r="K2030" s="12"/>
      <c r="L2030" s="14">
        <v>0</v>
      </c>
      <c r="N2030" s="21">
        <v>0</v>
      </c>
      <c r="P2030" s="21">
        <v>0</v>
      </c>
      <c r="R2030" s="21">
        <v>2201</v>
      </c>
      <c r="T2030" s="21">
        <v>0</v>
      </c>
      <c r="V2030" s="22">
        <v>6902</v>
      </c>
      <c r="X2030" s="5" t="str">
        <f t="shared" si="31"/>
        <v>No</v>
      </c>
      <c r="Z2030" s="21"/>
      <c r="AC2030" s="28"/>
      <c r="AG2030" s="7"/>
    </row>
    <row r="2031" spans="1:33">
      <c r="A2031" s="8" t="s">
        <v>4240</v>
      </c>
      <c r="B2031" s="8" t="s">
        <v>4138</v>
      </c>
      <c r="C2031" s="9" t="s">
        <v>74</v>
      </c>
      <c r="D2031" s="178"/>
      <c r="E2031" s="181">
        <v>90274</v>
      </c>
      <c r="F2031" s="9" t="s">
        <v>68</v>
      </c>
      <c r="G2031" s="9" t="s">
        <v>3846</v>
      </c>
      <c r="H2031" s="10">
        <v>12150996</v>
      </c>
      <c r="I2031" s="11">
        <v>2</v>
      </c>
      <c r="J2031" s="24">
        <v>0</v>
      </c>
      <c r="K2031" s="12"/>
      <c r="L2031" s="14">
        <v>0</v>
      </c>
      <c r="N2031" s="21">
        <v>0</v>
      </c>
      <c r="P2031" s="21">
        <v>0</v>
      </c>
      <c r="R2031" s="21">
        <v>0</v>
      </c>
      <c r="T2031" s="21">
        <v>0</v>
      </c>
      <c r="V2031" s="22">
        <v>0</v>
      </c>
      <c r="X2031" s="5" t="str">
        <f t="shared" si="31"/>
        <v>No</v>
      </c>
      <c r="Z2031" s="21"/>
      <c r="AC2031" s="28"/>
      <c r="AG2031" s="7"/>
    </row>
    <row r="2032" spans="1:33">
      <c r="A2032" s="8" t="s">
        <v>2678</v>
      </c>
      <c r="B2032" s="8" t="s">
        <v>5924</v>
      </c>
      <c r="C2032" s="9" t="s">
        <v>74</v>
      </c>
      <c r="D2032" s="178" t="s">
        <v>2679</v>
      </c>
      <c r="E2032" s="181">
        <v>99256</v>
      </c>
      <c r="F2032" s="9" t="s">
        <v>34</v>
      </c>
      <c r="G2032" s="9" t="s">
        <v>3846</v>
      </c>
      <c r="H2032" s="10">
        <v>0</v>
      </c>
      <c r="I2032" s="11">
        <v>2</v>
      </c>
      <c r="J2032" s="24">
        <v>1369</v>
      </c>
      <c r="K2032" s="12"/>
      <c r="L2032" s="14">
        <v>0</v>
      </c>
      <c r="N2032" s="21">
        <v>0</v>
      </c>
      <c r="P2032" s="21">
        <v>0</v>
      </c>
      <c r="R2032" s="21">
        <v>0</v>
      </c>
      <c r="T2032" s="21">
        <v>0</v>
      </c>
      <c r="V2032" s="22">
        <v>1369</v>
      </c>
      <c r="X2032" s="5" t="str">
        <f t="shared" si="31"/>
        <v>No</v>
      </c>
      <c r="Z2032" s="21"/>
      <c r="AC2032" s="28"/>
      <c r="AG2032" s="7"/>
    </row>
    <row r="2033" spans="1:33">
      <c r="A2033" s="8" t="s">
        <v>2481</v>
      </c>
      <c r="B2033" s="8" t="s">
        <v>6086</v>
      </c>
      <c r="C2033" s="9" t="s">
        <v>177</v>
      </c>
      <c r="D2033" s="178" t="s">
        <v>2482</v>
      </c>
      <c r="E2033" s="181" t="s">
        <v>2483</v>
      </c>
      <c r="F2033" s="9" t="s">
        <v>68</v>
      </c>
      <c r="G2033" s="9" t="s">
        <v>108</v>
      </c>
      <c r="H2033" s="10">
        <v>0</v>
      </c>
      <c r="I2033" s="11">
        <v>2</v>
      </c>
      <c r="J2033" s="24">
        <v>10914</v>
      </c>
      <c r="K2033" s="12"/>
      <c r="L2033" s="14">
        <v>0</v>
      </c>
      <c r="N2033" s="21">
        <v>0</v>
      </c>
      <c r="P2033" s="21">
        <v>0</v>
      </c>
      <c r="R2033" s="21">
        <v>0</v>
      </c>
      <c r="T2033" s="21">
        <v>0</v>
      </c>
      <c r="V2033" s="22">
        <v>10914</v>
      </c>
      <c r="X2033" s="5" t="str">
        <f t="shared" si="31"/>
        <v>No</v>
      </c>
      <c r="Z2033" s="21"/>
      <c r="AC2033" s="28"/>
      <c r="AG2033" s="7"/>
    </row>
    <row r="2034" spans="1:33">
      <c r="A2034" s="8" t="s">
        <v>505</v>
      </c>
      <c r="B2034" s="8" t="s">
        <v>506</v>
      </c>
      <c r="C2034" s="9" t="s">
        <v>99</v>
      </c>
      <c r="D2034" s="178" t="s">
        <v>507</v>
      </c>
      <c r="E2034" s="181" t="s">
        <v>508</v>
      </c>
      <c r="F2034" s="9" t="s">
        <v>68</v>
      </c>
      <c r="G2034" s="9" t="s">
        <v>108</v>
      </c>
      <c r="H2034" s="10">
        <v>0</v>
      </c>
      <c r="I2034" s="11">
        <v>2</v>
      </c>
      <c r="J2034" s="24">
        <v>2811</v>
      </c>
      <c r="K2034" s="12"/>
      <c r="L2034" s="14">
        <v>0</v>
      </c>
      <c r="N2034" s="21">
        <v>0</v>
      </c>
      <c r="P2034" s="21">
        <v>0</v>
      </c>
      <c r="R2034" s="21">
        <v>0</v>
      </c>
      <c r="T2034" s="21">
        <v>0</v>
      </c>
      <c r="V2034" s="22">
        <v>2811</v>
      </c>
      <c r="X2034" s="5" t="str">
        <f t="shared" si="31"/>
        <v>No</v>
      </c>
      <c r="Z2034" s="21"/>
      <c r="AC2034" s="28"/>
      <c r="AG2034" s="7"/>
    </row>
    <row r="2035" spans="1:33">
      <c r="A2035" s="8" t="s">
        <v>2478</v>
      </c>
      <c r="B2035" s="8" t="s">
        <v>6162</v>
      </c>
      <c r="C2035" s="9" t="s">
        <v>177</v>
      </c>
      <c r="D2035" s="178" t="s">
        <v>2479</v>
      </c>
      <c r="E2035" s="181" t="s">
        <v>2480</v>
      </c>
      <c r="F2035" s="9" t="s">
        <v>68</v>
      </c>
      <c r="G2035" s="9" t="s">
        <v>108</v>
      </c>
      <c r="H2035" s="10">
        <v>0</v>
      </c>
      <c r="I2035" s="11">
        <v>2</v>
      </c>
      <c r="J2035" s="24">
        <v>3435</v>
      </c>
      <c r="K2035" s="12"/>
      <c r="L2035" s="14">
        <v>0</v>
      </c>
      <c r="N2035" s="21">
        <v>0</v>
      </c>
      <c r="P2035" s="21">
        <v>0</v>
      </c>
      <c r="R2035" s="21">
        <v>0</v>
      </c>
      <c r="T2035" s="21">
        <v>0</v>
      </c>
      <c r="V2035" s="22">
        <v>3435</v>
      </c>
      <c r="X2035" s="5" t="str">
        <f t="shared" si="31"/>
        <v>No</v>
      </c>
      <c r="Z2035" s="21"/>
      <c r="AC2035" s="28"/>
      <c r="AG2035" s="7"/>
    </row>
    <row r="2036" spans="1:33">
      <c r="A2036" s="8" t="s">
        <v>44</v>
      </c>
      <c r="B2036" s="8" t="s">
        <v>6160</v>
      </c>
      <c r="C2036" s="9" t="s">
        <v>45</v>
      </c>
      <c r="D2036" s="178" t="s">
        <v>46</v>
      </c>
      <c r="E2036" s="181">
        <v>44919</v>
      </c>
      <c r="F2036" s="9" t="s">
        <v>34</v>
      </c>
      <c r="G2036" s="9" t="s">
        <v>3846</v>
      </c>
      <c r="H2036" s="10">
        <v>0</v>
      </c>
      <c r="I2036" s="11">
        <v>2</v>
      </c>
      <c r="J2036" s="24">
        <v>0</v>
      </c>
      <c r="K2036" s="12"/>
      <c r="L2036" s="14">
        <v>0</v>
      </c>
      <c r="N2036" s="21">
        <v>0</v>
      </c>
      <c r="P2036" s="21">
        <v>0</v>
      </c>
      <c r="R2036" s="21">
        <v>0</v>
      </c>
      <c r="T2036" s="21">
        <v>0</v>
      </c>
      <c r="V2036" s="22">
        <v>0</v>
      </c>
      <c r="X2036" s="5" t="str">
        <f t="shared" si="31"/>
        <v>No</v>
      </c>
      <c r="Z2036" s="21"/>
      <c r="AC2036" s="28"/>
      <c r="AG2036" s="7"/>
    </row>
    <row r="2037" spans="1:33">
      <c r="A2037" s="8" t="s">
        <v>73</v>
      </c>
      <c r="B2037" s="8" t="s">
        <v>4991</v>
      </c>
      <c r="C2037" s="9" t="s">
        <v>74</v>
      </c>
      <c r="D2037" s="178" t="s">
        <v>75</v>
      </c>
      <c r="E2037" s="181">
        <v>99316</v>
      </c>
      <c r="F2037" s="9" t="s">
        <v>34</v>
      </c>
      <c r="G2037" s="9" t="s">
        <v>3846</v>
      </c>
      <c r="H2037" s="10">
        <v>0</v>
      </c>
      <c r="I2037" s="11">
        <v>2</v>
      </c>
      <c r="J2037" s="24">
        <v>219764</v>
      </c>
      <c r="K2037" s="12"/>
      <c r="L2037" s="14">
        <v>0</v>
      </c>
      <c r="N2037" s="21">
        <v>0</v>
      </c>
      <c r="P2037" s="21">
        <v>0</v>
      </c>
      <c r="R2037" s="21">
        <v>54957</v>
      </c>
      <c r="T2037" s="21">
        <v>0</v>
      </c>
      <c r="V2037" s="22">
        <v>274721</v>
      </c>
      <c r="X2037" s="5" t="str">
        <f t="shared" si="31"/>
        <v>No</v>
      </c>
      <c r="Z2037" s="21"/>
      <c r="AC2037" s="28"/>
      <c r="AG2037" s="7"/>
    </row>
    <row r="2038" spans="1:33">
      <c r="A2038" s="8" t="s">
        <v>2469</v>
      </c>
      <c r="B2038" s="8" t="s">
        <v>5272</v>
      </c>
      <c r="C2038" s="9" t="s">
        <v>177</v>
      </c>
      <c r="D2038" s="178" t="s">
        <v>2470</v>
      </c>
      <c r="E2038" s="181" t="s">
        <v>2471</v>
      </c>
      <c r="F2038" s="9" t="s">
        <v>116</v>
      </c>
      <c r="G2038" s="9" t="s">
        <v>108</v>
      </c>
      <c r="H2038" s="10">
        <v>0</v>
      </c>
      <c r="I2038" s="11">
        <v>2</v>
      </c>
      <c r="J2038" s="24">
        <v>11524</v>
      </c>
      <c r="K2038" s="12"/>
      <c r="L2038" s="14">
        <v>0</v>
      </c>
      <c r="N2038" s="21">
        <v>0</v>
      </c>
      <c r="P2038" s="21">
        <v>0</v>
      </c>
      <c r="R2038" s="21">
        <v>6343</v>
      </c>
      <c r="T2038" s="21">
        <v>0</v>
      </c>
      <c r="V2038" s="22">
        <v>17867</v>
      </c>
      <c r="X2038" s="5" t="str">
        <f t="shared" si="31"/>
        <v>No</v>
      </c>
      <c r="Z2038" s="21"/>
      <c r="AC2038" s="28"/>
      <c r="AG2038" s="7"/>
    </row>
    <row r="2039" spans="1:33">
      <c r="A2039" s="8" t="s">
        <v>518</v>
      </c>
      <c r="B2039" s="8" t="s">
        <v>6138</v>
      </c>
      <c r="C2039" s="9" t="s">
        <v>99</v>
      </c>
      <c r="D2039" s="178" t="s">
        <v>519</v>
      </c>
      <c r="E2039" s="181" t="s">
        <v>520</v>
      </c>
      <c r="F2039" s="9" t="s">
        <v>68</v>
      </c>
      <c r="G2039" s="9" t="s">
        <v>108</v>
      </c>
      <c r="H2039" s="10">
        <v>0</v>
      </c>
      <c r="I2039" s="11">
        <v>2</v>
      </c>
      <c r="J2039" s="24">
        <v>5331</v>
      </c>
      <c r="K2039" s="12"/>
      <c r="L2039" s="14">
        <v>0</v>
      </c>
      <c r="N2039" s="21">
        <v>0</v>
      </c>
      <c r="P2039" s="21">
        <v>0</v>
      </c>
      <c r="R2039" s="21">
        <v>0</v>
      </c>
      <c r="T2039" s="21">
        <v>0</v>
      </c>
      <c r="V2039" s="22">
        <v>5331</v>
      </c>
      <c r="X2039" s="5" t="str">
        <f t="shared" si="31"/>
        <v>No</v>
      </c>
      <c r="Z2039" s="21"/>
      <c r="AC2039" s="28"/>
      <c r="AG2039" s="7"/>
    </row>
    <row r="2040" spans="1:33">
      <c r="A2040" s="8" t="s">
        <v>521</v>
      </c>
      <c r="B2040" s="8" t="s">
        <v>522</v>
      </c>
      <c r="C2040" s="9" t="s">
        <v>99</v>
      </c>
      <c r="D2040" s="178" t="s">
        <v>523</v>
      </c>
      <c r="E2040" s="181" t="s">
        <v>524</v>
      </c>
      <c r="F2040" s="9" t="s">
        <v>68</v>
      </c>
      <c r="G2040" s="9" t="s">
        <v>108</v>
      </c>
      <c r="H2040" s="10">
        <v>0</v>
      </c>
      <c r="I2040" s="11">
        <v>2</v>
      </c>
      <c r="J2040" s="24">
        <v>5038</v>
      </c>
      <c r="K2040" s="12"/>
      <c r="L2040" s="14">
        <v>0</v>
      </c>
      <c r="N2040" s="21">
        <v>0</v>
      </c>
      <c r="P2040" s="21">
        <v>0</v>
      </c>
      <c r="R2040" s="21">
        <v>0</v>
      </c>
      <c r="T2040" s="21">
        <v>0</v>
      </c>
      <c r="V2040" s="22">
        <v>5038</v>
      </c>
      <c r="X2040" s="5" t="str">
        <f t="shared" si="31"/>
        <v>No</v>
      </c>
      <c r="Z2040" s="21"/>
      <c r="AC2040" s="28"/>
      <c r="AG2040" s="7"/>
    </row>
    <row r="2041" spans="1:33">
      <c r="A2041" s="8" t="s">
        <v>300</v>
      </c>
      <c r="B2041" s="8" t="s">
        <v>301</v>
      </c>
      <c r="C2041" s="9" t="s">
        <v>51</v>
      </c>
      <c r="D2041" s="178">
        <v>5210</v>
      </c>
      <c r="E2041" s="181">
        <v>50210</v>
      </c>
      <c r="F2041" s="9" t="s">
        <v>68</v>
      </c>
      <c r="G2041" s="9" t="s">
        <v>3846</v>
      </c>
      <c r="H2041" s="10">
        <v>68444</v>
      </c>
      <c r="I2041" s="11">
        <v>2</v>
      </c>
      <c r="J2041" s="24">
        <v>48774</v>
      </c>
      <c r="K2041" s="12"/>
      <c r="L2041" s="14">
        <v>0</v>
      </c>
      <c r="N2041" s="21">
        <v>0</v>
      </c>
      <c r="P2041" s="21">
        <v>0</v>
      </c>
      <c r="R2041" s="21">
        <v>31225</v>
      </c>
      <c r="T2041" s="21">
        <v>0</v>
      </c>
      <c r="V2041" s="22">
        <v>79999</v>
      </c>
      <c r="X2041" s="5" t="str">
        <f t="shared" si="31"/>
        <v>No</v>
      </c>
      <c r="Z2041" s="21"/>
      <c r="AC2041" s="28"/>
      <c r="AG2041" s="7"/>
    </row>
    <row r="2042" spans="1:33">
      <c r="A2042" s="8" t="s">
        <v>3344</v>
      </c>
      <c r="B2042" s="8" t="s">
        <v>6164</v>
      </c>
      <c r="C2042" s="9" t="s">
        <v>74</v>
      </c>
      <c r="D2042" s="178" t="s">
        <v>3345</v>
      </c>
      <c r="E2042" s="181" t="s">
        <v>3346</v>
      </c>
      <c r="F2042" s="9" t="s">
        <v>68</v>
      </c>
      <c r="G2042" s="9" t="s">
        <v>108</v>
      </c>
      <c r="H2042" s="10">
        <v>0</v>
      </c>
      <c r="I2042" s="11">
        <v>2</v>
      </c>
      <c r="J2042" s="24">
        <v>4098</v>
      </c>
      <c r="K2042" s="12"/>
      <c r="L2042" s="14">
        <v>0</v>
      </c>
      <c r="N2042" s="21">
        <v>0</v>
      </c>
      <c r="P2042" s="21">
        <v>0</v>
      </c>
      <c r="R2042" s="21">
        <v>0</v>
      </c>
      <c r="T2042" s="21">
        <v>0</v>
      </c>
      <c r="V2042" s="22">
        <v>4098</v>
      </c>
      <c r="X2042" s="5" t="str">
        <f t="shared" si="31"/>
        <v>No</v>
      </c>
      <c r="Z2042" s="21"/>
      <c r="AC2042" s="28"/>
      <c r="AG2042" s="7"/>
    </row>
    <row r="2043" spans="1:33">
      <c r="A2043" s="8" t="s">
        <v>4258</v>
      </c>
      <c r="B2043" s="8" t="s">
        <v>6141</v>
      </c>
      <c r="C2043" s="9" t="s">
        <v>177</v>
      </c>
      <c r="D2043" s="178"/>
      <c r="E2043" s="181">
        <v>70273</v>
      </c>
      <c r="F2043" s="9" t="s">
        <v>34</v>
      </c>
      <c r="G2043" s="9" t="s">
        <v>3846</v>
      </c>
      <c r="H2043" s="10">
        <v>0</v>
      </c>
      <c r="I2043" s="11">
        <v>2</v>
      </c>
      <c r="J2043" s="24">
        <v>3890</v>
      </c>
      <c r="K2043" s="12"/>
      <c r="L2043" s="14">
        <v>0</v>
      </c>
      <c r="N2043" s="21">
        <v>0</v>
      </c>
      <c r="P2043" s="21">
        <v>0</v>
      </c>
      <c r="R2043" s="21">
        <v>0</v>
      </c>
      <c r="T2043" s="21">
        <v>0</v>
      </c>
      <c r="V2043" s="22">
        <v>3890</v>
      </c>
      <c r="X2043" s="5" t="str">
        <f t="shared" si="31"/>
        <v>No</v>
      </c>
      <c r="Z2043" s="21"/>
      <c r="AC2043" s="28"/>
      <c r="AG2043" s="7"/>
    </row>
    <row r="2044" spans="1:33">
      <c r="A2044" s="8" t="s">
        <v>1098</v>
      </c>
      <c r="B2044" s="8" t="s">
        <v>6125</v>
      </c>
      <c r="C2044" s="9" t="s">
        <v>334</v>
      </c>
      <c r="D2044" s="178" t="s">
        <v>1099</v>
      </c>
      <c r="E2044" s="181">
        <v>80015</v>
      </c>
      <c r="F2044" s="9" t="s">
        <v>34</v>
      </c>
      <c r="G2044" s="9" t="s">
        <v>3846</v>
      </c>
      <c r="H2044" s="10">
        <v>0</v>
      </c>
      <c r="I2044" s="11">
        <v>2</v>
      </c>
      <c r="J2044" s="24">
        <v>0</v>
      </c>
      <c r="K2044" s="12"/>
      <c r="L2044" s="14">
        <v>0</v>
      </c>
      <c r="N2044" s="21">
        <v>0</v>
      </c>
      <c r="P2044" s="21">
        <v>0</v>
      </c>
      <c r="R2044" s="21">
        <v>0</v>
      </c>
      <c r="T2044" s="21">
        <v>0</v>
      </c>
      <c r="V2044" s="22">
        <v>0</v>
      </c>
      <c r="X2044" s="5" t="str">
        <f t="shared" si="31"/>
        <v>No</v>
      </c>
      <c r="Z2044" s="21"/>
      <c r="AC2044" s="28"/>
      <c r="AG2044" s="7"/>
    </row>
    <row r="2045" spans="1:33">
      <c r="A2045" s="8" t="s">
        <v>6557</v>
      </c>
      <c r="B2045" s="8" t="s">
        <v>3733</v>
      </c>
      <c r="C2045" s="9" t="s">
        <v>163</v>
      </c>
      <c r="D2045" s="178" t="s">
        <v>3734</v>
      </c>
      <c r="E2045" s="181" t="s">
        <v>3735</v>
      </c>
      <c r="F2045" s="9" t="s">
        <v>116</v>
      </c>
      <c r="G2045" s="9" t="s">
        <v>108</v>
      </c>
      <c r="H2045" s="10">
        <v>0</v>
      </c>
      <c r="I2045" s="11">
        <v>2</v>
      </c>
      <c r="J2045" s="24">
        <v>3181</v>
      </c>
      <c r="K2045" s="12"/>
      <c r="L2045" s="14">
        <v>0</v>
      </c>
      <c r="N2045" s="21">
        <v>0</v>
      </c>
      <c r="P2045" s="21">
        <v>0</v>
      </c>
      <c r="R2045" s="21">
        <v>6315</v>
      </c>
      <c r="T2045" s="21">
        <v>0</v>
      </c>
      <c r="V2045" s="22">
        <v>9496</v>
      </c>
      <c r="X2045" s="5" t="str">
        <f t="shared" si="31"/>
        <v>No</v>
      </c>
      <c r="Z2045" s="21"/>
      <c r="AC2045" s="28"/>
      <c r="AG2045" s="7"/>
    </row>
    <row r="2046" spans="1:33">
      <c r="A2046" s="8" t="s">
        <v>776</v>
      </c>
      <c r="B2046" s="8" t="s">
        <v>777</v>
      </c>
      <c r="C2046" s="9" t="s">
        <v>74</v>
      </c>
      <c r="D2046" s="178" t="s">
        <v>778</v>
      </c>
      <c r="E2046" s="181">
        <v>99364</v>
      </c>
      <c r="F2046" s="9" t="s">
        <v>34</v>
      </c>
      <c r="G2046" s="9" t="s">
        <v>3846</v>
      </c>
      <c r="H2046" s="10">
        <v>0</v>
      </c>
      <c r="I2046" s="11">
        <v>2</v>
      </c>
      <c r="J2046" s="24">
        <v>0</v>
      </c>
      <c r="K2046" s="12"/>
      <c r="L2046" s="14">
        <v>0</v>
      </c>
      <c r="N2046" s="21">
        <v>0</v>
      </c>
      <c r="P2046" s="21">
        <v>0</v>
      </c>
      <c r="R2046" s="21">
        <v>0</v>
      </c>
      <c r="T2046" s="21">
        <v>0</v>
      </c>
      <c r="V2046" s="22">
        <v>0</v>
      </c>
      <c r="X2046" s="5" t="str">
        <f t="shared" si="31"/>
        <v>No</v>
      </c>
      <c r="Z2046" s="21"/>
      <c r="AC2046" s="28"/>
      <c r="AG2046" s="7"/>
    </row>
    <row r="2047" spans="1:33">
      <c r="A2047" s="8" t="s">
        <v>3229</v>
      </c>
      <c r="B2047" s="8" t="s">
        <v>6139</v>
      </c>
      <c r="C2047" s="9" t="s">
        <v>74</v>
      </c>
      <c r="D2047" s="178" t="s">
        <v>3230</v>
      </c>
      <c r="E2047" s="181" t="s">
        <v>3231</v>
      </c>
      <c r="F2047" s="9" t="s">
        <v>68</v>
      </c>
      <c r="G2047" s="9" t="s">
        <v>108</v>
      </c>
      <c r="H2047" s="10">
        <v>0</v>
      </c>
      <c r="I2047" s="11">
        <v>2</v>
      </c>
      <c r="J2047" s="24">
        <v>22962</v>
      </c>
      <c r="K2047" s="12"/>
      <c r="L2047" s="14">
        <v>0</v>
      </c>
      <c r="N2047" s="21">
        <v>0</v>
      </c>
      <c r="P2047" s="21">
        <v>0</v>
      </c>
      <c r="R2047" s="21">
        <v>0</v>
      </c>
      <c r="T2047" s="21">
        <v>0</v>
      </c>
      <c r="V2047" s="22">
        <v>22962</v>
      </c>
      <c r="X2047" s="5" t="str">
        <f t="shared" si="31"/>
        <v>No</v>
      </c>
      <c r="Z2047" s="21"/>
      <c r="AC2047" s="28"/>
      <c r="AG2047" s="7"/>
    </row>
    <row r="2048" spans="1:33">
      <c r="A2048" s="8" t="s">
        <v>4225</v>
      </c>
      <c r="B2048" s="8" t="s">
        <v>2673</v>
      </c>
      <c r="C2048" s="9" t="s">
        <v>121</v>
      </c>
      <c r="D2048" s="178"/>
      <c r="E2048" s="181">
        <v>40250</v>
      </c>
      <c r="F2048" s="9" t="s">
        <v>68</v>
      </c>
      <c r="G2048" s="9" t="s">
        <v>3846</v>
      </c>
      <c r="H2048" s="10">
        <v>5502379</v>
      </c>
      <c r="I2048" s="11">
        <v>2</v>
      </c>
      <c r="J2048" s="24">
        <v>0</v>
      </c>
      <c r="K2048" s="12"/>
      <c r="L2048" s="14">
        <v>0</v>
      </c>
      <c r="N2048" s="21">
        <v>0</v>
      </c>
      <c r="P2048" s="21">
        <v>0</v>
      </c>
      <c r="R2048" s="21">
        <v>0</v>
      </c>
      <c r="T2048" s="21">
        <v>0</v>
      </c>
      <c r="V2048" s="22">
        <v>0</v>
      </c>
      <c r="X2048" s="5" t="str">
        <f t="shared" si="31"/>
        <v>No</v>
      </c>
      <c r="Z2048" s="21"/>
      <c r="AC2048" s="28"/>
      <c r="AG2048" s="7"/>
    </row>
    <row r="2049" spans="1:33">
      <c r="A2049" s="8" t="s">
        <v>538</v>
      </c>
      <c r="B2049" s="8" t="s">
        <v>6094</v>
      </c>
      <c r="C2049" s="9" t="s">
        <v>99</v>
      </c>
      <c r="D2049" s="178" t="s">
        <v>539</v>
      </c>
      <c r="E2049" s="181" t="s">
        <v>540</v>
      </c>
      <c r="F2049" s="9" t="s">
        <v>68</v>
      </c>
      <c r="G2049" s="9" t="s">
        <v>108</v>
      </c>
      <c r="H2049" s="10">
        <v>0</v>
      </c>
      <c r="I2049" s="11">
        <v>2</v>
      </c>
      <c r="J2049" s="24">
        <v>2352</v>
      </c>
      <c r="K2049" s="12"/>
      <c r="L2049" s="14">
        <v>0</v>
      </c>
      <c r="N2049" s="21">
        <v>0</v>
      </c>
      <c r="P2049" s="21">
        <v>0</v>
      </c>
      <c r="R2049" s="21">
        <v>0</v>
      </c>
      <c r="T2049" s="21">
        <v>10902</v>
      </c>
      <c r="V2049" s="22">
        <v>13254</v>
      </c>
      <c r="X2049" s="5" t="str">
        <f t="shared" si="31"/>
        <v>No</v>
      </c>
      <c r="Z2049" s="21"/>
      <c r="AC2049" s="28"/>
      <c r="AG2049" s="7"/>
    </row>
    <row r="2050" spans="1:33">
      <c r="A2050" s="8" t="s">
        <v>541</v>
      </c>
      <c r="B2050" s="8" t="s">
        <v>6085</v>
      </c>
      <c r="C2050" s="9" t="s">
        <v>99</v>
      </c>
      <c r="D2050" s="178" t="s">
        <v>542</v>
      </c>
      <c r="E2050" s="181" t="s">
        <v>543</v>
      </c>
      <c r="F2050" s="9" t="s">
        <v>68</v>
      </c>
      <c r="G2050" s="9" t="s">
        <v>108</v>
      </c>
      <c r="H2050" s="10">
        <v>0</v>
      </c>
      <c r="I2050" s="11">
        <v>2</v>
      </c>
      <c r="J2050" s="24">
        <v>8938</v>
      </c>
      <c r="K2050" s="12"/>
      <c r="L2050" s="14">
        <v>0</v>
      </c>
      <c r="N2050" s="21">
        <v>0</v>
      </c>
      <c r="P2050" s="21">
        <v>0</v>
      </c>
      <c r="R2050" s="21">
        <v>0</v>
      </c>
      <c r="T2050" s="21">
        <v>0</v>
      </c>
      <c r="V2050" s="22">
        <v>8938</v>
      </c>
      <c r="X2050" s="5" t="str">
        <f t="shared" si="31"/>
        <v>No</v>
      </c>
      <c r="Z2050" s="21"/>
      <c r="AC2050" s="28"/>
      <c r="AG2050" s="7"/>
    </row>
    <row r="2051" spans="1:33">
      <c r="A2051" s="8" t="s">
        <v>4772</v>
      </c>
      <c r="B2051" s="8" t="s">
        <v>5866</v>
      </c>
      <c r="C2051" s="9" t="s">
        <v>124</v>
      </c>
      <c r="D2051" s="178" t="s">
        <v>869</v>
      </c>
      <c r="E2051" s="181">
        <v>50243</v>
      </c>
      <c r="F2051" s="9" t="s">
        <v>68</v>
      </c>
      <c r="G2051" s="9" t="s">
        <v>3846</v>
      </c>
      <c r="H2051" s="10">
        <v>278165</v>
      </c>
      <c r="I2051" s="11">
        <v>2</v>
      </c>
      <c r="J2051" s="24">
        <v>10066</v>
      </c>
      <c r="K2051" s="12"/>
      <c r="L2051" s="14">
        <v>0</v>
      </c>
      <c r="N2051" s="21">
        <v>0</v>
      </c>
      <c r="P2051" s="21">
        <v>0</v>
      </c>
      <c r="R2051" s="21">
        <v>8933</v>
      </c>
      <c r="T2051" s="21">
        <v>0</v>
      </c>
      <c r="V2051" s="22">
        <v>18999</v>
      </c>
      <c r="X2051" s="5" t="str">
        <f t="shared" ref="X2051:X2114" si="32">IF(W2051&amp;U2051&amp;S2051&amp;Q2051&amp;O2051&amp;M2051&amp;K2051&lt;&gt;"","Yes","No")</f>
        <v>No</v>
      </c>
      <c r="Z2051" s="21"/>
      <c r="AC2051" s="28"/>
      <c r="AG2051" s="7"/>
    </row>
    <row r="2052" spans="1:33">
      <c r="A2052" s="8" t="s">
        <v>4231</v>
      </c>
      <c r="B2052" s="8" t="s">
        <v>6163</v>
      </c>
      <c r="C2052" s="9" t="s">
        <v>121</v>
      </c>
      <c r="D2052" s="178"/>
      <c r="E2052" s="181">
        <v>40253</v>
      </c>
      <c r="F2052" s="9" t="s">
        <v>68</v>
      </c>
      <c r="G2052" s="9" t="s">
        <v>3846</v>
      </c>
      <c r="H2052" s="10">
        <v>5502379</v>
      </c>
      <c r="I2052" s="11">
        <v>2</v>
      </c>
      <c r="J2052" s="24">
        <v>7571</v>
      </c>
      <c r="K2052" s="12"/>
      <c r="L2052" s="14">
        <v>0</v>
      </c>
      <c r="N2052" s="21">
        <v>0</v>
      </c>
      <c r="P2052" s="21">
        <v>0</v>
      </c>
      <c r="R2052" s="21">
        <v>0</v>
      </c>
      <c r="T2052" s="21">
        <v>0</v>
      </c>
      <c r="V2052" s="22">
        <v>7571</v>
      </c>
      <c r="X2052" s="5" t="str">
        <f t="shared" si="32"/>
        <v>No</v>
      </c>
      <c r="Z2052" s="21"/>
      <c r="AC2052" s="28"/>
      <c r="AG2052" s="7"/>
    </row>
    <row r="2053" spans="1:33">
      <c r="A2053" s="8" t="s">
        <v>278</v>
      </c>
      <c r="B2053" s="8" t="s">
        <v>6143</v>
      </c>
      <c r="C2053" s="9" t="s">
        <v>66</v>
      </c>
      <c r="D2053" s="178" t="s">
        <v>279</v>
      </c>
      <c r="E2053" s="181">
        <v>99406</v>
      </c>
      <c r="F2053" s="9" t="s">
        <v>34</v>
      </c>
      <c r="G2053" s="9" t="s">
        <v>3846</v>
      </c>
      <c r="H2053" s="10">
        <v>0</v>
      </c>
      <c r="I2053" s="11">
        <v>2</v>
      </c>
      <c r="J2053" s="24">
        <v>708</v>
      </c>
      <c r="K2053" s="12"/>
      <c r="L2053" s="14">
        <v>0</v>
      </c>
      <c r="N2053" s="21">
        <v>0</v>
      </c>
      <c r="P2053" s="21">
        <v>0</v>
      </c>
      <c r="R2053" s="21">
        <v>0</v>
      </c>
      <c r="T2053" s="21">
        <v>0</v>
      </c>
      <c r="V2053" s="22">
        <v>708</v>
      </c>
      <c r="X2053" s="5" t="str">
        <f t="shared" si="32"/>
        <v>No</v>
      </c>
      <c r="Z2053" s="21"/>
      <c r="AC2053" s="28"/>
      <c r="AG2053" s="7"/>
    </row>
    <row r="2054" spans="1:33">
      <c r="A2054" s="8" t="s">
        <v>555</v>
      </c>
      <c r="B2054" s="8" t="s">
        <v>5112</v>
      </c>
      <c r="C2054" s="9" t="s">
        <v>99</v>
      </c>
      <c r="D2054" s="178" t="s">
        <v>556</v>
      </c>
      <c r="E2054" s="181" t="s">
        <v>557</v>
      </c>
      <c r="F2054" s="9" t="s">
        <v>68</v>
      </c>
      <c r="G2054" s="9" t="s">
        <v>108</v>
      </c>
      <c r="H2054" s="10">
        <v>0</v>
      </c>
      <c r="I2054" s="11">
        <v>2</v>
      </c>
      <c r="J2054" s="24">
        <v>970</v>
      </c>
      <c r="K2054" s="12"/>
      <c r="L2054" s="14">
        <v>0</v>
      </c>
      <c r="N2054" s="21">
        <v>0</v>
      </c>
      <c r="P2054" s="21">
        <v>0</v>
      </c>
      <c r="R2054" s="21">
        <v>0</v>
      </c>
      <c r="T2054" s="21">
        <v>0</v>
      </c>
      <c r="V2054" s="22">
        <v>970</v>
      </c>
      <c r="X2054" s="5" t="str">
        <f t="shared" si="32"/>
        <v>No</v>
      </c>
      <c r="Z2054" s="21"/>
      <c r="AC2054" s="28"/>
      <c r="AG2054" s="7"/>
    </row>
    <row r="2055" spans="1:33">
      <c r="A2055" s="8" t="s">
        <v>4970</v>
      </c>
      <c r="B2055" s="8" t="s">
        <v>5436</v>
      </c>
      <c r="C2055" s="9" t="s">
        <v>119</v>
      </c>
      <c r="D2055" s="178"/>
      <c r="E2055" s="181">
        <v>11238</v>
      </c>
      <c r="F2055" s="9" t="s">
        <v>89</v>
      </c>
      <c r="G2055" s="9" t="s">
        <v>69</v>
      </c>
      <c r="H2055" s="10">
        <v>246695</v>
      </c>
      <c r="I2055" s="11">
        <v>2</v>
      </c>
      <c r="J2055" s="24">
        <v>1026617</v>
      </c>
      <c r="K2055" s="12"/>
      <c r="L2055" s="14">
        <v>0</v>
      </c>
      <c r="N2055" s="21">
        <v>78281</v>
      </c>
      <c r="P2055" s="21">
        <v>0</v>
      </c>
      <c r="R2055" s="21">
        <v>0</v>
      </c>
      <c r="T2055" s="21">
        <v>0</v>
      </c>
      <c r="V2055" s="22">
        <v>1104898</v>
      </c>
      <c r="X2055" s="5" t="str">
        <f t="shared" si="32"/>
        <v>No</v>
      </c>
      <c r="Z2055" s="21"/>
      <c r="AC2055" s="28"/>
      <c r="AG2055" s="7"/>
    </row>
    <row r="2056" spans="1:33">
      <c r="A2056" s="8" t="s">
        <v>4224</v>
      </c>
      <c r="B2056" s="8" t="s">
        <v>6122</v>
      </c>
      <c r="C2056" s="9" t="s">
        <v>121</v>
      </c>
      <c r="D2056" s="178"/>
      <c r="E2056" s="181">
        <v>40261</v>
      </c>
      <c r="F2056" s="9" t="s">
        <v>68</v>
      </c>
      <c r="G2056" s="9" t="s">
        <v>3846</v>
      </c>
      <c r="H2056" s="10">
        <v>5502379</v>
      </c>
      <c r="I2056" s="11">
        <v>2</v>
      </c>
      <c r="J2056" s="24">
        <v>0</v>
      </c>
      <c r="K2056" s="12"/>
      <c r="L2056" s="14">
        <v>0</v>
      </c>
      <c r="N2056" s="21">
        <v>0</v>
      </c>
      <c r="P2056" s="21">
        <v>0</v>
      </c>
      <c r="R2056" s="21">
        <v>0</v>
      </c>
      <c r="T2056" s="21">
        <v>0</v>
      </c>
      <c r="V2056" s="22">
        <v>0</v>
      </c>
      <c r="X2056" s="5" t="str">
        <f t="shared" si="32"/>
        <v>No</v>
      </c>
      <c r="Z2056" s="21"/>
      <c r="AC2056" s="28"/>
      <c r="AG2056" s="7"/>
    </row>
    <row r="2057" spans="1:33">
      <c r="A2057" s="8" t="s">
        <v>467</v>
      </c>
      <c r="B2057" s="8" t="s">
        <v>6109</v>
      </c>
      <c r="C2057" s="9" t="s">
        <v>99</v>
      </c>
      <c r="D2057" s="178" t="s">
        <v>468</v>
      </c>
      <c r="E2057" s="181" t="s">
        <v>469</v>
      </c>
      <c r="F2057" s="9" t="s">
        <v>68</v>
      </c>
      <c r="G2057" s="9" t="s">
        <v>108</v>
      </c>
      <c r="H2057" s="10">
        <v>0</v>
      </c>
      <c r="I2057" s="11">
        <v>2</v>
      </c>
      <c r="J2057" s="24">
        <v>5823</v>
      </c>
      <c r="K2057" s="12"/>
      <c r="L2057" s="14">
        <v>0</v>
      </c>
      <c r="N2057" s="21">
        <v>0</v>
      </c>
      <c r="P2057" s="21">
        <v>0</v>
      </c>
      <c r="R2057" s="21">
        <v>0</v>
      </c>
      <c r="T2057" s="21">
        <v>27652</v>
      </c>
      <c r="V2057" s="22">
        <v>33475</v>
      </c>
      <c r="X2057" s="5" t="str">
        <f t="shared" si="32"/>
        <v>No</v>
      </c>
      <c r="Z2057" s="21"/>
      <c r="AC2057" s="28"/>
      <c r="AG2057" s="7"/>
    </row>
    <row r="2058" spans="1:33">
      <c r="A2058" s="8" t="s">
        <v>6554</v>
      </c>
      <c r="B2058" s="8" t="s">
        <v>4987</v>
      </c>
      <c r="C2058" s="9" t="s">
        <v>285</v>
      </c>
      <c r="D2058" s="178"/>
      <c r="E2058" s="181" t="s">
        <v>4988</v>
      </c>
      <c r="F2058" s="9" t="s">
        <v>68</v>
      </c>
      <c r="G2058" s="9" t="s">
        <v>108</v>
      </c>
      <c r="H2058" s="10">
        <v>0</v>
      </c>
      <c r="I2058" s="11">
        <v>2</v>
      </c>
      <c r="J2058" s="24">
        <v>0</v>
      </c>
      <c r="K2058" s="12"/>
      <c r="L2058" s="14">
        <v>0</v>
      </c>
      <c r="N2058" s="21">
        <v>0</v>
      </c>
      <c r="P2058" s="21">
        <v>0</v>
      </c>
      <c r="R2058" s="21">
        <v>0</v>
      </c>
      <c r="T2058" s="21">
        <v>0</v>
      </c>
      <c r="V2058" s="22">
        <v>0</v>
      </c>
      <c r="X2058" s="5" t="str">
        <f t="shared" si="32"/>
        <v>No</v>
      </c>
      <c r="Z2058" s="21"/>
      <c r="AC2058" s="28"/>
      <c r="AG2058" s="7"/>
    </row>
    <row r="2059" spans="1:33">
      <c r="A2059" s="8" t="s">
        <v>4471</v>
      </c>
      <c r="B2059" s="8" t="s">
        <v>6113</v>
      </c>
      <c r="C2059" s="9" t="s">
        <v>175</v>
      </c>
      <c r="D2059" s="178" t="s">
        <v>1393</v>
      </c>
      <c r="E2059" s="181" t="s">
        <v>1394</v>
      </c>
      <c r="F2059" s="9" t="s">
        <v>68</v>
      </c>
      <c r="G2059" s="9" t="s">
        <v>108</v>
      </c>
      <c r="H2059" s="10">
        <v>0</v>
      </c>
      <c r="I2059" s="11">
        <v>2</v>
      </c>
      <c r="J2059" s="24">
        <v>4663</v>
      </c>
      <c r="K2059" s="12"/>
      <c r="L2059" s="14">
        <v>0</v>
      </c>
      <c r="N2059" s="21">
        <v>0</v>
      </c>
      <c r="P2059" s="21">
        <v>0</v>
      </c>
      <c r="R2059" s="21">
        <v>0</v>
      </c>
      <c r="T2059" s="21">
        <v>0</v>
      </c>
      <c r="V2059" s="22">
        <v>4663</v>
      </c>
      <c r="X2059" s="5" t="str">
        <f t="shared" si="32"/>
        <v>No</v>
      </c>
      <c r="Z2059" s="21"/>
      <c r="AC2059" s="28"/>
      <c r="AG2059" s="7"/>
    </row>
    <row r="2060" spans="1:33">
      <c r="A2060" s="8" t="s">
        <v>1390</v>
      </c>
      <c r="B2060" s="8" t="s">
        <v>6100</v>
      </c>
      <c r="C2060" s="9" t="s">
        <v>175</v>
      </c>
      <c r="D2060" s="178" t="s">
        <v>1391</v>
      </c>
      <c r="E2060" s="181" t="s">
        <v>1392</v>
      </c>
      <c r="F2060" s="9" t="s">
        <v>68</v>
      </c>
      <c r="G2060" s="9" t="s">
        <v>108</v>
      </c>
      <c r="H2060" s="10">
        <v>0</v>
      </c>
      <c r="I2060" s="11">
        <v>2</v>
      </c>
      <c r="J2060" s="24">
        <v>2947</v>
      </c>
      <c r="K2060" s="12"/>
      <c r="L2060" s="14">
        <v>0</v>
      </c>
      <c r="N2060" s="21">
        <v>0</v>
      </c>
      <c r="P2060" s="21">
        <v>0</v>
      </c>
      <c r="R2060" s="21">
        <v>0</v>
      </c>
      <c r="T2060" s="21">
        <v>0</v>
      </c>
      <c r="V2060" s="22">
        <v>2947</v>
      </c>
      <c r="X2060" s="5" t="str">
        <f t="shared" si="32"/>
        <v>No</v>
      </c>
      <c r="Z2060" s="21"/>
      <c r="AC2060" s="28"/>
      <c r="AG2060" s="7"/>
    </row>
    <row r="2061" spans="1:33">
      <c r="A2061" s="8" t="s">
        <v>4462</v>
      </c>
      <c r="B2061" s="8" t="s">
        <v>6095</v>
      </c>
      <c r="C2061" s="9" t="s">
        <v>175</v>
      </c>
      <c r="D2061" s="178" t="s">
        <v>1388</v>
      </c>
      <c r="E2061" s="181" t="s">
        <v>1389</v>
      </c>
      <c r="F2061" s="9" t="s">
        <v>68</v>
      </c>
      <c r="G2061" s="9" t="s">
        <v>108</v>
      </c>
      <c r="H2061" s="10">
        <v>0</v>
      </c>
      <c r="I2061" s="11">
        <v>2</v>
      </c>
      <c r="J2061" s="24">
        <v>829</v>
      </c>
      <c r="K2061" s="12"/>
      <c r="L2061" s="14">
        <v>0</v>
      </c>
      <c r="N2061" s="21">
        <v>0</v>
      </c>
      <c r="P2061" s="21">
        <v>0</v>
      </c>
      <c r="R2061" s="21">
        <v>0</v>
      </c>
      <c r="T2061" s="21">
        <v>0</v>
      </c>
      <c r="V2061" s="22">
        <v>829</v>
      </c>
      <c r="X2061" s="5" t="str">
        <f t="shared" si="32"/>
        <v>No</v>
      </c>
      <c r="Z2061" s="21"/>
      <c r="AC2061" s="28"/>
      <c r="AG2061" s="7"/>
    </row>
    <row r="2062" spans="1:33">
      <c r="A2062" s="8" t="s">
        <v>2411</v>
      </c>
      <c r="B2062" s="8" t="s">
        <v>6159</v>
      </c>
      <c r="C2062" s="9" t="s">
        <v>177</v>
      </c>
      <c r="D2062" s="178" t="s">
        <v>2412</v>
      </c>
      <c r="E2062" s="181" t="s">
        <v>2413</v>
      </c>
      <c r="F2062" s="9" t="s">
        <v>68</v>
      </c>
      <c r="G2062" s="9" t="s">
        <v>108</v>
      </c>
      <c r="H2062" s="10">
        <v>0</v>
      </c>
      <c r="I2062" s="11">
        <v>2</v>
      </c>
      <c r="J2062" s="24">
        <v>5846</v>
      </c>
      <c r="K2062" s="12"/>
      <c r="L2062" s="14">
        <v>0</v>
      </c>
      <c r="N2062" s="21">
        <v>0</v>
      </c>
      <c r="P2062" s="21">
        <v>0</v>
      </c>
      <c r="R2062" s="21">
        <v>0</v>
      </c>
      <c r="T2062" s="21">
        <v>0</v>
      </c>
      <c r="V2062" s="22">
        <v>5846</v>
      </c>
      <c r="X2062" s="5" t="str">
        <f t="shared" si="32"/>
        <v>No</v>
      </c>
      <c r="Z2062" s="21"/>
      <c r="AC2062" s="28"/>
      <c r="AG2062" s="7"/>
    </row>
    <row r="2063" spans="1:33">
      <c r="A2063" s="8" t="s">
        <v>6552</v>
      </c>
      <c r="B2063" s="8" t="s">
        <v>6132</v>
      </c>
      <c r="C2063" s="9" t="s">
        <v>163</v>
      </c>
      <c r="D2063" s="178" t="s">
        <v>3776</v>
      </c>
      <c r="E2063" s="181" t="s">
        <v>3777</v>
      </c>
      <c r="F2063" s="9" t="s">
        <v>68</v>
      </c>
      <c r="G2063" s="9" t="s">
        <v>108</v>
      </c>
      <c r="H2063" s="10">
        <v>0</v>
      </c>
      <c r="I2063" s="11">
        <v>2</v>
      </c>
      <c r="J2063" s="24">
        <v>2817</v>
      </c>
      <c r="K2063" s="12"/>
      <c r="L2063" s="14">
        <v>0</v>
      </c>
      <c r="N2063" s="21">
        <v>0</v>
      </c>
      <c r="P2063" s="21">
        <v>0</v>
      </c>
      <c r="R2063" s="21">
        <v>0</v>
      </c>
      <c r="T2063" s="21">
        <v>0</v>
      </c>
      <c r="V2063" s="22">
        <v>2817</v>
      </c>
      <c r="X2063" s="5" t="str">
        <f t="shared" si="32"/>
        <v>No</v>
      </c>
      <c r="Z2063" s="21"/>
      <c r="AC2063" s="28"/>
      <c r="AG2063" s="7"/>
    </row>
    <row r="2064" spans="1:33">
      <c r="A2064" s="8" t="s">
        <v>2402</v>
      </c>
      <c r="B2064" s="8" t="s">
        <v>5909</v>
      </c>
      <c r="C2064" s="9" t="s">
        <v>177</v>
      </c>
      <c r="D2064" s="178" t="s">
        <v>2403</v>
      </c>
      <c r="E2064" s="181" t="s">
        <v>2404</v>
      </c>
      <c r="F2064" s="9" t="s">
        <v>68</v>
      </c>
      <c r="G2064" s="9" t="s">
        <v>108</v>
      </c>
      <c r="H2064" s="10">
        <v>0</v>
      </c>
      <c r="I2064" s="11">
        <v>2</v>
      </c>
      <c r="J2064" s="24">
        <v>8627</v>
      </c>
      <c r="K2064" s="12"/>
      <c r="L2064" s="14">
        <v>0</v>
      </c>
      <c r="N2064" s="21">
        <v>0</v>
      </c>
      <c r="P2064" s="21">
        <v>0</v>
      </c>
      <c r="R2064" s="21">
        <v>0</v>
      </c>
      <c r="T2064" s="21">
        <v>0</v>
      </c>
      <c r="V2064" s="22">
        <v>8627</v>
      </c>
      <c r="X2064" s="5" t="str">
        <f t="shared" si="32"/>
        <v>No</v>
      </c>
      <c r="Z2064" s="21"/>
      <c r="AC2064" s="28"/>
      <c r="AG2064" s="7"/>
    </row>
    <row r="2065" spans="1:33">
      <c r="A2065" s="8" t="s">
        <v>491</v>
      </c>
      <c r="B2065" s="8" t="s">
        <v>6127</v>
      </c>
      <c r="C2065" s="9" t="s">
        <v>99</v>
      </c>
      <c r="D2065" s="178" t="s">
        <v>492</v>
      </c>
      <c r="E2065" s="181" t="s">
        <v>493</v>
      </c>
      <c r="F2065" s="9" t="s">
        <v>68</v>
      </c>
      <c r="G2065" s="9" t="s">
        <v>108</v>
      </c>
      <c r="H2065" s="10">
        <v>0</v>
      </c>
      <c r="I2065" s="11">
        <v>2</v>
      </c>
      <c r="J2065" s="24">
        <v>3359</v>
      </c>
      <c r="K2065" s="12"/>
      <c r="L2065" s="14">
        <v>0</v>
      </c>
      <c r="N2065" s="21">
        <v>0</v>
      </c>
      <c r="P2065" s="21">
        <v>0</v>
      </c>
      <c r="R2065" s="21">
        <v>0</v>
      </c>
      <c r="T2065" s="21">
        <v>7578</v>
      </c>
      <c r="V2065" s="22">
        <v>10937</v>
      </c>
      <c r="X2065" s="5" t="str">
        <f t="shared" si="32"/>
        <v>No</v>
      </c>
      <c r="Z2065" s="21"/>
      <c r="AC2065" s="28"/>
      <c r="AG2065" s="7"/>
    </row>
    <row r="2066" spans="1:33">
      <c r="A2066" s="8" t="s">
        <v>2396</v>
      </c>
      <c r="B2066" s="8" t="s">
        <v>6090</v>
      </c>
      <c r="C2066" s="9" t="s">
        <v>177</v>
      </c>
      <c r="D2066" s="178" t="s">
        <v>2397</v>
      </c>
      <c r="E2066" s="181" t="s">
        <v>2398</v>
      </c>
      <c r="F2066" s="9" t="s">
        <v>116</v>
      </c>
      <c r="G2066" s="9" t="s">
        <v>108</v>
      </c>
      <c r="H2066" s="10">
        <v>0</v>
      </c>
      <c r="I2066" s="11">
        <v>2</v>
      </c>
      <c r="J2066" s="24">
        <v>1475</v>
      </c>
      <c r="K2066" s="12"/>
      <c r="L2066" s="14">
        <v>0</v>
      </c>
      <c r="N2066" s="21">
        <v>0</v>
      </c>
      <c r="P2066" s="21">
        <v>0</v>
      </c>
      <c r="R2066" s="21">
        <v>0</v>
      </c>
      <c r="T2066" s="21">
        <v>0</v>
      </c>
      <c r="V2066" s="22">
        <v>1475</v>
      </c>
      <c r="X2066" s="5" t="str">
        <f t="shared" si="32"/>
        <v>No</v>
      </c>
      <c r="Z2066" s="21"/>
      <c r="AC2066" s="28"/>
      <c r="AG2066" s="7"/>
    </row>
    <row r="2067" spans="1:33">
      <c r="A2067" s="8" t="s">
        <v>4469</v>
      </c>
      <c r="B2067" s="8" t="s">
        <v>6169</v>
      </c>
      <c r="C2067" s="9" t="s">
        <v>177</v>
      </c>
      <c r="D2067" s="178"/>
      <c r="E2067" s="181" t="s">
        <v>2599</v>
      </c>
      <c r="F2067" s="9" t="s">
        <v>68</v>
      </c>
      <c r="G2067" s="9" t="s">
        <v>108</v>
      </c>
      <c r="H2067" s="10">
        <v>0</v>
      </c>
      <c r="I2067" s="11">
        <v>2</v>
      </c>
      <c r="J2067" s="24">
        <v>283</v>
      </c>
      <c r="K2067" s="12"/>
      <c r="L2067" s="14">
        <v>0</v>
      </c>
      <c r="N2067" s="21">
        <v>0</v>
      </c>
      <c r="P2067" s="21">
        <v>0</v>
      </c>
      <c r="R2067" s="21">
        <v>0</v>
      </c>
      <c r="T2067" s="21">
        <v>0</v>
      </c>
      <c r="V2067" s="22">
        <v>283</v>
      </c>
      <c r="X2067" s="5" t="str">
        <f t="shared" si="32"/>
        <v>No</v>
      </c>
      <c r="Z2067" s="21"/>
      <c r="AC2067" s="28"/>
      <c r="AG2067" s="7"/>
    </row>
    <row r="2068" spans="1:33">
      <c r="A2068" s="8" t="s">
        <v>6543</v>
      </c>
      <c r="B2068" s="8" t="s">
        <v>4474</v>
      </c>
      <c r="C2068" s="9" t="s">
        <v>58</v>
      </c>
      <c r="D2068" s="178" t="s">
        <v>4475</v>
      </c>
      <c r="E2068" s="181" t="s">
        <v>4476</v>
      </c>
      <c r="F2068" s="9" t="s">
        <v>116</v>
      </c>
      <c r="G2068" s="9" t="s">
        <v>108</v>
      </c>
      <c r="H2068" s="10">
        <v>0</v>
      </c>
      <c r="I2068" s="11">
        <v>2</v>
      </c>
      <c r="J2068" s="24">
        <v>2127</v>
      </c>
      <c r="K2068" s="12"/>
      <c r="L2068" s="14">
        <v>0</v>
      </c>
      <c r="N2068" s="21">
        <v>0</v>
      </c>
      <c r="P2068" s="21">
        <v>0</v>
      </c>
      <c r="R2068" s="21">
        <v>0</v>
      </c>
      <c r="T2068" s="21">
        <v>0</v>
      </c>
      <c r="V2068" s="22">
        <v>2127</v>
      </c>
      <c r="X2068" s="5" t="str">
        <f t="shared" si="32"/>
        <v>No</v>
      </c>
      <c r="Z2068" s="21"/>
      <c r="AC2068" s="28"/>
      <c r="AG2068" s="7"/>
    </row>
    <row r="2069" spans="1:33">
      <c r="A2069" s="8" t="s">
        <v>4478</v>
      </c>
      <c r="B2069" s="8" t="s">
        <v>6119</v>
      </c>
      <c r="C2069" s="9" t="s">
        <v>99</v>
      </c>
      <c r="D2069" s="178" t="s">
        <v>595</v>
      </c>
      <c r="E2069" s="181" t="s">
        <v>596</v>
      </c>
      <c r="F2069" s="9" t="s">
        <v>68</v>
      </c>
      <c r="G2069" s="9" t="s">
        <v>108</v>
      </c>
      <c r="H2069" s="10">
        <v>0</v>
      </c>
      <c r="I2069" s="11">
        <v>2</v>
      </c>
      <c r="J2069" s="24">
        <v>4688</v>
      </c>
      <c r="K2069" s="12"/>
      <c r="L2069" s="14">
        <v>0</v>
      </c>
      <c r="N2069" s="21">
        <v>0</v>
      </c>
      <c r="P2069" s="21">
        <v>0</v>
      </c>
      <c r="R2069" s="21">
        <v>0</v>
      </c>
      <c r="T2069" s="21">
        <v>8440</v>
      </c>
      <c r="V2069" s="22">
        <v>13128</v>
      </c>
      <c r="X2069" s="5" t="str">
        <f t="shared" si="32"/>
        <v>No</v>
      </c>
      <c r="Z2069" s="21"/>
      <c r="AC2069" s="28"/>
      <c r="AG2069" s="7"/>
    </row>
    <row r="2070" spans="1:33">
      <c r="A2070" s="8" t="s">
        <v>2972</v>
      </c>
      <c r="B2070" s="8" t="s">
        <v>6154</v>
      </c>
      <c r="C2070" s="9" t="s">
        <v>163</v>
      </c>
      <c r="D2070" s="178" t="s">
        <v>2973</v>
      </c>
      <c r="E2070" s="181">
        <v>88170</v>
      </c>
      <c r="F2070" s="9" t="s">
        <v>34</v>
      </c>
      <c r="G2070" s="9" t="s">
        <v>3846</v>
      </c>
      <c r="H2070" s="10">
        <v>0</v>
      </c>
      <c r="I2070" s="11">
        <v>2</v>
      </c>
      <c r="J2070" s="24">
        <v>0</v>
      </c>
      <c r="K2070" s="12"/>
      <c r="L2070" s="14">
        <v>0</v>
      </c>
      <c r="N2070" s="21">
        <v>0</v>
      </c>
      <c r="P2070" s="21">
        <v>0</v>
      </c>
      <c r="R2070" s="21">
        <v>0</v>
      </c>
      <c r="T2070" s="21">
        <v>0</v>
      </c>
      <c r="V2070" s="22">
        <v>0</v>
      </c>
      <c r="X2070" s="5" t="str">
        <f t="shared" si="32"/>
        <v>No</v>
      </c>
      <c r="Z2070" s="21"/>
      <c r="AC2070" s="28"/>
      <c r="AG2070" s="7"/>
    </row>
    <row r="2071" spans="1:33">
      <c r="A2071" s="8" t="s">
        <v>1237</v>
      </c>
      <c r="B2071" s="8" t="s">
        <v>6147</v>
      </c>
      <c r="C2071" s="9" t="s">
        <v>58</v>
      </c>
      <c r="D2071" s="178" t="s">
        <v>1238</v>
      </c>
      <c r="E2071" s="181" t="s">
        <v>1239</v>
      </c>
      <c r="F2071" s="9" t="s">
        <v>116</v>
      </c>
      <c r="G2071" s="9" t="s">
        <v>108</v>
      </c>
      <c r="H2071" s="10">
        <v>0</v>
      </c>
      <c r="I2071" s="11">
        <v>2</v>
      </c>
      <c r="J2071" s="24">
        <v>4689</v>
      </c>
      <c r="K2071" s="12"/>
      <c r="L2071" s="14">
        <v>0</v>
      </c>
      <c r="N2071" s="21">
        <v>0</v>
      </c>
      <c r="P2071" s="21">
        <v>0</v>
      </c>
      <c r="R2071" s="21">
        <v>1095</v>
      </c>
      <c r="T2071" s="21">
        <v>0</v>
      </c>
      <c r="V2071" s="22">
        <v>5784</v>
      </c>
      <c r="X2071" s="5" t="str">
        <f t="shared" si="32"/>
        <v>No</v>
      </c>
      <c r="Z2071" s="21"/>
      <c r="AC2071" s="28"/>
      <c r="AG2071" s="7"/>
    </row>
    <row r="2072" spans="1:33">
      <c r="A2072" s="8" t="s">
        <v>4229</v>
      </c>
      <c r="B2072" s="8" t="s">
        <v>6092</v>
      </c>
      <c r="C2072" s="9" t="s">
        <v>74</v>
      </c>
      <c r="D2072" s="178">
        <v>9227</v>
      </c>
      <c r="E2072" s="181">
        <v>90227</v>
      </c>
      <c r="F2072" s="9" t="s">
        <v>68</v>
      </c>
      <c r="G2072" s="9" t="s">
        <v>3846</v>
      </c>
      <c r="H2072" s="10">
        <v>214811</v>
      </c>
      <c r="I2072" s="11">
        <v>2</v>
      </c>
      <c r="J2072" s="24">
        <v>26117</v>
      </c>
      <c r="K2072" s="12"/>
      <c r="L2072" s="14">
        <v>0</v>
      </c>
      <c r="N2072" s="21">
        <v>0</v>
      </c>
      <c r="P2072" s="21">
        <v>0</v>
      </c>
      <c r="R2072" s="21">
        <v>0</v>
      </c>
      <c r="T2072" s="21">
        <v>0</v>
      </c>
      <c r="V2072" s="22">
        <v>26117</v>
      </c>
      <c r="X2072" s="5" t="str">
        <f t="shared" si="32"/>
        <v>No</v>
      </c>
      <c r="Z2072" s="21"/>
      <c r="AC2072" s="28"/>
      <c r="AG2072" s="7"/>
    </row>
    <row r="2073" spans="1:33">
      <c r="A2073" s="8" t="s">
        <v>1425</v>
      </c>
      <c r="B2073" s="8" t="s">
        <v>6126</v>
      </c>
      <c r="C2073" s="9" t="s">
        <v>83</v>
      </c>
      <c r="D2073" s="178" t="s">
        <v>1426</v>
      </c>
      <c r="E2073" s="181" t="s">
        <v>1427</v>
      </c>
      <c r="F2073" s="9" t="s">
        <v>68</v>
      </c>
      <c r="G2073" s="9" t="s">
        <v>108</v>
      </c>
      <c r="H2073" s="10">
        <v>0</v>
      </c>
      <c r="I2073" s="11">
        <v>2</v>
      </c>
      <c r="J2073" s="24">
        <v>2140</v>
      </c>
      <c r="K2073" s="12"/>
      <c r="L2073" s="14">
        <v>0</v>
      </c>
      <c r="N2073" s="21">
        <v>0</v>
      </c>
      <c r="P2073" s="21">
        <v>0</v>
      </c>
      <c r="R2073" s="21">
        <v>0</v>
      </c>
      <c r="T2073" s="21">
        <v>0</v>
      </c>
      <c r="V2073" s="22">
        <v>2140</v>
      </c>
      <c r="X2073" s="5" t="str">
        <f t="shared" si="32"/>
        <v>No</v>
      </c>
      <c r="Z2073" s="21"/>
      <c r="AC2073" s="28"/>
      <c r="AG2073" s="7"/>
    </row>
    <row r="2074" spans="1:33">
      <c r="A2074" s="8" t="s">
        <v>4967</v>
      </c>
      <c r="B2074" s="8" t="s">
        <v>4968</v>
      </c>
      <c r="C2074" s="9" t="s">
        <v>36</v>
      </c>
      <c r="D2074" s="178"/>
      <c r="E2074" s="181" t="s">
        <v>4969</v>
      </c>
      <c r="F2074" s="9" t="s">
        <v>116</v>
      </c>
      <c r="G2074" s="9" t="s">
        <v>108</v>
      </c>
      <c r="H2074" s="10">
        <v>0</v>
      </c>
      <c r="I2074" s="11">
        <v>2</v>
      </c>
      <c r="J2074" s="24">
        <v>3755</v>
      </c>
      <c r="K2074" s="12"/>
      <c r="L2074" s="14">
        <v>0</v>
      </c>
      <c r="N2074" s="21">
        <v>0</v>
      </c>
      <c r="P2074" s="21">
        <v>0</v>
      </c>
      <c r="R2074" s="21">
        <v>0</v>
      </c>
      <c r="T2074" s="21">
        <v>0</v>
      </c>
      <c r="V2074" s="22">
        <v>3755</v>
      </c>
      <c r="X2074" s="5" t="str">
        <f t="shared" si="32"/>
        <v>No</v>
      </c>
      <c r="Z2074" s="21"/>
      <c r="AC2074" s="28"/>
      <c r="AG2074" s="7"/>
    </row>
    <row r="2075" spans="1:33">
      <c r="A2075" s="8" t="s">
        <v>1434</v>
      </c>
      <c r="B2075" s="8" t="s">
        <v>1435</v>
      </c>
      <c r="C2075" s="9" t="s">
        <v>83</v>
      </c>
      <c r="D2075" s="178" t="s">
        <v>1436</v>
      </c>
      <c r="E2075" s="181" t="s">
        <v>1437</v>
      </c>
      <c r="F2075" s="9" t="s">
        <v>116</v>
      </c>
      <c r="G2075" s="9" t="s">
        <v>108</v>
      </c>
      <c r="H2075" s="10">
        <v>0</v>
      </c>
      <c r="I2075" s="11">
        <v>2</v>
      </c>
      <c r="J2075" s="24">
        <v>7706</v>
      </c>
      <c r="K2075" s="12"/>
      <c r="L2075" s="14">
        <v>0</v>
      </c>
      <c r="N2075" s="21">
        <v>0</v>
      </c>
      <c r="P2075" s="21">
        <v>0</v>
      </c>
      <c r="R2075" s="21">
        <v>0</v>
      </c>
      <c r="T2075" s="21">
        <v>0</v>
      </c>
      <c r="V2075" s="22">
        <v>7706</v>
      </c>
      <c r="X2075" s="5" t="str">
        <f t="shared" si="32"/>
        <v>No</v>
      </c>
      <c r="Z2075" s="21"/>
      <c r="AC2075" s="28"/>
      <c r="AG2075" s="7"/>
    </row>
    <row r="2076" spans="1:33">
      <c r="A2076" s="8" t="s">
        <v>2593</v>
      </c>
      <c r="B2076" s="8" t="s">
        <v>6131</v>
      </c>
      <c r="C2076" s="9" t="s">
        <v>177</v>
      </c>
      <c r="D2076" s="178" t="s">
        <v>2594</v>
      </c>
      <c r="E2076" s="181" t="s">
        <v>2595</v>
      </c>
      <c r="F2076" s="9" t="s">
        <v>68</v>
      </c>
      <c r="G2076" s="9" t="s">
        <v>108</v>
      </c>
      <c r="H2076" s="10">
        <v>0</v>
      </c>
      <c r="I2076" s="11">
        <v>2</v>
      </c>
      <c r="J2076" s="24">
        <v>9067</v>
      </c>
      <c r="K2076" s="12"/>
      <c r="L2076" s="14">
        <v>0</v>
      </c>
      <c r="N2076" s="21">
        <v>0</v>
      </c>
      <c r="P2076" s="21">
        <v>0</v>
      </c>
      <c r="R2076" s="21">
        <v>975</v>
      </c>
      <c r="T2076" s="21">
        <v>0</v>
      </c>
      <c r="V2076" s="22">
        <v>10042</v>
      </c>
      <c r="X2076" s="5" t="str">
        <f t="shared" si="32"/>
        <v>No</v>
      </c>
      <c r="Z2076" s="21"/>
      <c r="AC2076" s="28"/>
      <c r="AG2076" s="7"/>
    </row>
    <row r="2077" spans="1:33">
      <c r="A2077" s="8" t="s">
        <v>1252</v>
      </c>
      <c r="B2077" s="8" t="s">
        <v>6114</v>
      </c>
      <c r="C2077" s="9" t="s">
        <v>58</v>
      </c>
      <c r="D2077" s="178" t="s">
        <v>1253</v>
      </c>
      <c r="E2077" s="181" t="s">
        <v>1254</v>
      </c>
      <c r="F2077" s="9" t="s">
        <v>116</v>
      </c>
      <c r="G2077" s="9" t="s">
        <v>108</v>
      </c>
      <c r="H2077" s="10">
        <v>0</v>
      </c>
      <c r="I2077" s="11">
        <v>2</v>
      </c>
      <c r="J2077" s="24">
        <v>6540</v>
      </c>
      <c r="K2077" s="12"/>
      <c r="L2077" s="14">
        <v>0</v>
      </c>
      <c r="N2077" s="21">
        <v>0</v>
      </c>
      <c r="P2077" s="21">
        <v>0</v>
      </c>
      <c r="R2077" s="21">
        <v>0</v>
      </c>
      <c r="T2077" s="21">
        <v>0</v>
      </c>
      <c r="V2077" s="22">
        <v>6540</v>
      </c>
      <c r="X2077" s="5" t="str">
        <f t="shared" si="32"/>
        <v>No</v>
      </c>
      <c r="Z2077" s="21"/>
      <c r="AC2077" s="28"/>
      <c r="AG2077" s="7"/>
    </row>
    <row r="2078" spans="1:33">
      <c r="A2078" s="8" t="s">
        <v>4983</v>
      </c>
      <c r="B2078" s="8" t="s">
        <v>6108</v>
      </c>
      <c r="C2078" s="9" t="s">
        <v>32</v>
      </c>
      <c r="D2078" s="178"/>
      <c r="E2078" s="181">
        <v>88201</v>
      </c>
      <c r="F2078" s="9" t="s">
        <v>34</v>
      </c>
      <c r="G2078" s="9" t="s">
        <v>3846</v>
      </c>
      <c r="H2078" s="10">
        <v>0</v>
      </c>
      <c r="I2078" s="11">
        <v>2</v>
      </c>
      <c r="J2078" s="24">
        <v>8032</v>
      </c>
      <c r="K2078" s="12"/>
      <c r="L2078" s="14">
        <v>0</v>
      </c>
      <c r="N2078" s="21">
        <v>0</v>
      </c>
      <c r="P2078" s="21">
        <v>0</v>
      </c>
      <c r="R2078" s="21">
        <v>0</v>
      </c>
      <c r="T2078" s="21">
        <v>0</v>
      </c>
      <c r="V2078" s="22">
        <v>8032</v>
      </c>
      <c r="X2078" s="5" t="str">
        <f t="shared" si="32"/>
        <v>No</v>
      </c>
      <c r="Z2078" s="21"/>
      <c r="AC2078" s="28"/>
      <c r="AG2078" s="7"/>
    </row>
    <row r="2079" spans="1:33">
      <c r="A2079" s="8" t="s">
        <v>2589</v>
      </c>
      <c r="B2079" s="8" t="s">
        <v>2590</v>
      </c>
      <c r="C2079" s="9" t="s">
        <v>177</v>
      </c>
      <c r="D2079" s="178" t="s">
        <v>2591</v>
      </c>
      <c r="E2079" s="181" t="s">
        <v>2592</v>
      </c>
      <c r="F2079" s="9" t="s">
        <v>116</v>
      </c>
      <c r="G2079" s="9" t="s">
        <v>108</v>
      </c>
      <c r="H2079" s="10">
        <v>0</v>
      </c>
      <c r="I2079" s="11">
        <v>2</v>
      </c>
      <c r="J2079" s="24">
        <v>13047</v>
      </c>
      <c r="K2079" s="12"/>
      <c r="L2079" s="14">
        <v>0</v>
      </c>
      <c r="N2079" s="21">
        <v>0</v>
      </c>
      <c r="P2079" s="21">
        <v>0</v>
      </c>
      <c r="R2079" s="21">
        <v>133</v>
      </c>
      <c r="T2079" s="21">
        <v>0</v>
      </c>
      <c r="V2079" s="22">
        <v>13180</v>
      </c>
      <c r="X2079" s="5" t="str">
        <f t="shared" si="32"/>
        <v>No</v>
      </c>
      <c r="Z2079" s="21"/>
      <c r="AC2079" s="28"/>
      <c r="AG2079" s="7"/>
    </row>
    <row r="2080" spans="1:33">
      <c r="A2080" s="8" t="s">
        <v>4985</v>
      </c>
      <c r="B2080" s="8" t="s">
        <v>6102</v>
      </c>
      <c r="C2080" s="9" t="s">
        <v>95</v>
      </c>
      <c r="D2080" s="178"/>
      <c r="E2080" s="181" t="s">
        <v>4986</v>
      </c>
      <c r="F2080" s="9" t="s">
        <v>68</v>
      </c>
      <c r="G2080" s="9" t="s">
        <v>108</v>
      </c>
      <c r="H2080" s="10">
        <v>0</v>
      </c>
      <c r="I2080" s="11">
        <v>2</v>
      </c>
      <c r="J2080" s="24">
        <v>7282</v>
      </c>
      <c r="K2080" s="12"/>
      <c r="L2080" s="14">
        <v>0</v>
      </c>
      <c r="N2080" s="21">
        <v>0</v>
      </c>
      <c r="P2080" s="21">
        <v>0</v>
      </c>
      <c r="R2080" s="21">
        <v>0</v>
      </c>
      <c r="T2080" s="21">
        <v>0</v>
      </c>
      <c r="V2080" s="22">
        <v>7282</v>
      </c>
      <c r="X2080" s="5" t="str">
        <f t="shared" si="32"/>
        <v>No</v>
      </c>
      <c r="Z2080" s="21"/>
      <c r="AC2080" s="28"/>
      <c r="AG2080" s="7"/>
    </row>
    <row r="2081" spans="1:33">
      <c r="A2081" s="8" t="s">
        <v>1456</v>
      </c>
      <c r="B2081" s="8" t="s">
        <v>6140</v>
      </c>
      <c r="C2081" s="9" t="s">
        <v>83</v>
      </c>
      <c r="D2081" s="178" t="s">
        <v>1457</v>
      </c>
      <c r="E2081" s="181" t="s">
        <v>1458</v>
      </c>
      <c r="F2081" s="9" t="s">
        <v>68</v>
      </c>
      <c r="G2081" s="9" t="s">
        <v>108</v>
      </c>
      <c r="H2081" s="10">
        <v>0</v>
      </c>
      <c r="I2081" s="11">
        <v>2</v>
      </c>
      <c r="J2081" s="24">
        <v>8336</v>
      </c>
      <c r="K2081" s="12"/>
      <c r="L2081" s="14">
        <v>0</v>
      </c>
      <c r="N2081" s="21">
        <v>0</v>
      </c>
      <c r="P2081" s="21">
        <v>0</v>
      </c>
      <c r="R2081" s="21">
        <v>0</v>
      </c>
      <c r="T2081" s="21">
        <v>0</v>
      </c>
      <c r="V2081" s="22">
        <v>8336</v>
      </c>
      <c r="X2081" s="5" t="str">
        <f t="shared" si="32"/>
        <v>No</v>
      </c>
      <c r="Z2081" s="21"/>
      <c r="AC2081" s="28"/>
      <c r="AG2081" s="7"/>
    </row>
    <row r="2082" spans="1:33">
      <c r="A2082" s="8" t="s">
        <v>4463</v>
      </c>
      <c r="B2082" s="8" t="s">
        <v>5437</v>
      </c>
      <c r="C2082" s="9" t="s">
        <v>175</v>
      </c>
      <c r="D2082" s="178" t="s">
        <v>4464</v>
      </c>
      <c r="E2082" s="181">
        <v>77069</v>
      </c>
      <c r="F2082" s="9" t="s">
        <v>34</v>
      </c>
      <c r="G2082" s="9" t="s">
        <v>3846</v>
      </c>
      <c r="H2082" s="10">
        <v>0</v>
      </c>
      <c r="I2082" s="11">
        <v>2</v>
      </c>
      <c r="J2082" s="24">
        <v>0</v>
      </c>
      <c r="K2082" s="12"/>
      <c r="L2082" s="14">
        <v>0</v>
      </c>
      <c r="N2082" s="21">
        <v>0</v>
      </c>
      <c r="P2082" s="21">
        <v>0</v>
      </c>
      <c r="R2082" s="21">
        <v>0</v>
      </c>
      <c r="T2082" s="21">
        <v>0</v>
      </c>
      <c r="V2082" s="22">
        <v>0</v>
      </c>
      <c r="X2082" s="5" t="str">
        <f t="shared" si="32"/>
        <v>No</v>
      </c>
      <c r="Z2082" s="21"/>
      <c r="AC2082" s="28"/>
      <c r="AG2082" s="7"/>
    </row>
    <row r="2083" spans="1:33">
      <c r="A2083" s="8" t="s">
        <v>1459</v>
      </c>
      <c r="B2083" s="8" t="s">
        <v>1460</v>
      </c>
      <c r="C2083" s="9" t="s">
        <v>83</v>
      </c>
      <c r="D2083" s="178" t="s">
        <v>1461</v>
      </c>
      <c r="E2083" s="181" t="s">
        <v>1462</v>
      </c>
      <c r="F2083" s="9" t="s">
        <v>68</v>
      </c>
      <c r="G2083" s="9" t="s">
        <v>108</v>
      </c>
      <c r="H2083" s="10">
        <v>0</v>
      </c>
      <c r="I2083" s="11">
        <v>2</v>
      </c>
      <c r="J2083" s="24">
        <v>14279</v>
      </c>
      <c r="K2083" s="12"/>
      <c r="L2083" s="14">
        <v>0</v>
      </c>
      <c r="N2083" s="21">
        <v>0</v>
      </c>
      <c r="P2083" s="21">
        <v>0</v>
      </c>
      <c r="R2083" s="21">
        <v>0</v>
      </c>
      <c r="T2083" s="21">
        <v>0</v>
      </c>
      <c r="V2083" s="22">
        <v>14279</v>
      </c>
      <c r="X2083" s="5" t="str">
        <f t="shared" si="32"/>
        <v>No</v>
      </c>
      <c r="Z2083" s="21"/>
      <c r="AC2083" s="28"/>
      <c r="AG2083" s="7"/>
    </row>
    <row r="2084" spans="1:33">
      <c r="A2084" s="8" t="s">
        <v>4242</v>
      </c>
      <c r="B2084" s="8" t="s">
        <v>6137</v>
      </c>
      <c r="C2084" s="9" t="s">
        <v>58</v>
      </c>
      <c r="D2084" s="178"/>
      <c r="E2084" s="181" t="s">
        <v>4243</v>
      </c>
      <c r="F2084" s="9" t="s">
        <v>116</v>
      </c>
      <c r="G2084" s="9" t="s">
        <v>108</v>
      </c>
      <c r="H2084" s="10">
        <v>0</v>
      </c>
      <c r="I2084" s="11">
        <v>2</v>
      </c>
      <c r="J2084" s="24">
        <v>6312</v>
      </c>
      <c r="K2084" s="12"/>
      <c r="L2084" s="14">
        <v>0</v>
      </c>
      <c r="N2084" s="21">
        <v>0</v>
      </c>
      <c r="P2084" s="21">
        <v>0</v>
      </c>
      <c r="R2084" s="21">
        <v>2292</v>
      </c>
      <c r="T2084" s="21">
        <v>0</v>
      </c>
      <c r="V2084" s="22">
        <v>8604</v>
      </c>
      <c r="X2084" s="5" t="str">
        <f t="shared" si="32"/>
        <v>No</v>
      </c>
      <c r="Z2084" s="21"/>
      <c r="AC2084" s="28"/>
      <c r="AG2084" s="7"/>
    </row>
    <row r="2085" spans="1:33">
      <c r="A2085" s="8" t="s">
        <v>4184</v>
      </c>
      <c r="B2085" s="8" t="s">
        <v>6161</v>
      </c>
      <c r="C2085" s="9" t="s">
        <v>74</v>
      </c>
      <c r="D2085" s="178"/>
      <c r="E2085" s="181">
        <v>90246</v>
      </c>
      <c r="F2085" s="9" t="s">
        <v>68</v>
      </c>
      <c r="G2085" s="9" t="s">
        <v>3846</v>
      </c>
      <c r="H2085" s="10">
        <v>12150996</v>
      </c>
      <c r="I2085" s="11">
        <v>2</v>
      </c>
      <c r="J2085" s="24">
        <v>10413</v>
      </c>
      <c r="K2085" s="12"/>
      <c r="L2085" s="14">
        <v>0</v>
      </c>
      <c r="N2085" s="21">
        <v>0</v>
      </c>
      <c r="P2085" s="21">
        <v>0</v>
      </c>
      <c r="R2085" s="21">
        <v>0</v>
      </c>
      <c r="T2085" s="21">
        <v>0</v>
      </c>
      <c r="V2085" s="22">
        <v>10413</v>
      </c>
      <c r="X2085" s="5" t="str">
        <f t="shared" si="32"/>
        <v>No</v>
      </c>
      <c r="Z2085" s="21"/>
      <c r="AC2085" s="28"/>
      <c r="AG2085" s="7"/>
    </row>
    <row r="2086" spans="1:33">
      <c r="A2086" s="8" t="s">
        <v>6547</v>
      </c>
      <c r="B2086" s="8" t="s">
        <v>92</v>
      </c>
      <c r="C2086" s="9" t="s">
        <v>83</v>
      </c>
      <c r="D2086" s="178" t="s">
        <v>1470</v>
      </c>
      <c r="E2086" s="181" t="s">
        <v>1471</v>
      </c>
      <c r="F2086" s="9" t="s">
        <v>68</v>
      </c>
      <c r="G2086" s="9" t="s">
        <v>108</v>
      </c>
      <c r="H2086" s="10">
        <v>0</v>
      </c>
      <c r="I2086" s="11">
        <v>2</v>
      </c>
      <c r="J2086" s="24">
        <v>0</v>
      </c>
      <c r="K2086" s="12"/>
      <c r="L2086" s="14">
        <v>0</v>
      </c>
      <c r="N2086" s="21">
        <v>0</v>
      </c>
      <c r="P2086" s="21">
        <v>0</v>
      </c>
      <c r="R2086" s="21">
        <v>0</v>
      </c>
      <c r="T2086" s="21">
        <v>0</v>
      </c>
      <c r="V2086" s="22">
        <v>0</v>
      </c>
      <c r="X2086" s="5" t="str">
        <f t="shared" si="32"/>
        <v>No</v>
      </c>
      <c r="Z2086" s="21"/>
      <c r="AC2086" s="28"/>
      <c r="AG2086" s="7"/>
    </row>
    <row r="2087" spans="1:33">
      <c r="A2087" s="8" t="s">
        <v>1476</v>
      </c>
      <c r="B2087" s="8" t="s">
        <v>6093</v>
      </c>
      <c r="C2087" s="9" t="s">
        <v>83</v>
      </c>
      <c r="D2087" s="178" t="s">
        <v>1477</v>
      </c>
      <c r="E2087" s="181" t="s">
        <v>1478</v>
      </c>
      <c r="F2087" s="9" t="s">
        <v>68</v>
      </c>
      <c r="G2087" s="9" t="s">
        <v>108</v>
      </c>
      <c r="H2087" s="10">
        <v>0</v>
      </c>
      <c r="I2087" s="11">
        <v>2</v>
      </c>
      <c r="J2087" s="24">
        <v>10538</v>
      </c>
      <c r="K2087" s="12"/>
      <c r="L2087" s="14">
        <v>0</v>
      </c>
      <c r="N2087" s="21">
        <v>0</v>
      </c>
      <c r="P2087" s="21">
        <v>0</v>
      </c>
      <c r="R2087" s="21">
        <v>0</v>
      </c>
      <c r="T2087" s="21">
        <v>0</v>
      </c>
      <c r="V2087" s="22">
        <v>10538</v>
      </c>
      <c r="X2087" s="5" t="str">
        <f t="shared" si="32"/>
        <v>No</v>
      </c>
      <c r="Z2087" s="21"/>
      <c r="AC2087" s="28"/>
      <c r="AG2087" s="7"/>
    </row>
    <row r="2088" spans="1:33">
      <c r="A2088" s="8" t="s">
        <v>3710</v>
      </c>
      <c r="B2088" s="8" t="s">
        <v>6096</v>
      </c>
      <c r="C2088" s="9" t="s">
        <v>163</v>
      </c>
      <c r="D2088" s="178" t="s">
        <v>3711</v>
      </c>
      <c r="E2088" s="181" t="s">
        <v>3712</v>
      </c>
      <c r="F2088" s="9" t="s">
        <v>116</v>
      </c>
      <c r="G2088" s="9" t="s">
        <v>108</v>
      </c>
      <c r="H2088" s="10">
        <v>0</v>
      </c>
      <c r="I2088" s="11">
        <v>2</v>
      </c>
      <c r="J2088" s="24">
        <v>8317</v>
      </c>
      <c r="K2088" s="12"/>
      <c r="L2088" s="14">
        <v>0</v>
      </c>
      <c r="N2088" s="21">
        <v>0</v>
      </c>
      <c r="P2088" s="21">
        <v>0</v>
      </c>
      <c r="R2088" s="21">
        <v>0</v>
      </c>
      <c r="T2088" s="21">
        <v>0</v>
      </c>
      <c r="V2088" s="22">
        <v>8317</v>
      </c>
      <c r="X2088" s="5" t="str">
        <f t="shared" si="32"/>
        <v>No</v>
      </c>
      <c r="Z2088" s="21"/>
      <c r="AC2088" s="28"/>
      <c r="AG2088" s="7"/>
    </row>
    <row r="2089" spans="1:33">
      <c r="A2089" s="8" t="s">
        <v>4071</v>
      </c>
      <c r="B2089" s="8" t="s">
        <v>6089</v>
      </c>
      <c r="C2089" s="9" t="s">
        <v>163</v>
      </c>
      <c r="D2089" s="178"/>
      <c r="E2089" s="181" t="s">
        <v>4072</v>
      </c>
      <c r="F2089" s="9" t="s">
        <v>68</v>
      </c>
      <c r="G2089" s="9" t="s">
        <v>108</v>
      </c>
      <c r="H2089" s="10">
        <v>0</v>
      </c>
      <c r="I2089" s="11">
        <v>2</v>
      </c>
      <c r="J2089" s="24">
        <v>82</v>
      </c>
      <c r="K2089" s="12"/>
      <c r="L2089" s="14">
        <v>0</v>
      </c>
      <c r="N2089" s="21">
        <v>0</v>
      </c>
      <c r="P2089" s="21">
        <v>0</v>
      </c>
      <c r="R2089" s="21">
        <v>0</v>
      </c>
      <c r="T2089" s="21">
        <v>0</v>
      </c>
      <c r="V2089" s="22">
        <v>82</v>
      </c>
      <c r="X2089" s="5" t="str">
        <f t="shared" si="32"/>
        <v>No</v>
      </c>
      <c r="Z2089" s="21"/>
      <c r="AC2089" s="28"/>
      <c r="AG2089" s="7"/>
    </row>
    <row r="2090" spans="1:33">
      <c r="A2090" s="8" t="s">
        <v>4971</v>
      </c>
      <c r="B2090" s="8" t="s">
        <v>5774</v>
      </c>
      <c r="C2090" s="9" t="s">
        <v>74</v>
      </c>
      <c r="D2090" s="178"/>
      <c r="E2090" s="181">
        <v>99452</v>
      </c>
      <c r="F2090" s="9" t="s">
        <v>34</v>
      </c>
      <c r="G2090" s="9" t="s">
        <v>3846</v>
      </c>
      <c r="H2090" s="10">
        <v>0</v>
      </c>
      <c r="I2090" s="11">
        <v>2</v>
      </c>
      <c r="J2090" s="24">
        <v>0</v>
      </c>
      <c r="K2090" s="12"/>
      <c r="L2090" s="14">
        <v>0</v>
      </c>
      <c r="N2090" s="21">
        <v>0</v>
      </c>
      <c r="P2090" s="21">
        <v>0</v>
      </c>
      <c r="R2090" s="21">
        <v>0</v>
      </c>
      <c r="T2090" s="21">
        <v>0</v>
      </c>
      <c r="V2090" s="22">
        <v>0</v>
      </c>
      <c r="X2090" s="5" t="str">
        <f t="shared" si="32"/>
        <v>No</v>
      </c>
      <c r="Z2090" s="21"/>
      <c r="AC2090" s="28"/>
      <c r="AG2090" s="7"/>
    </row>
    <row r="2091" spans="1:33">
      <c r="A2091" s="8" t="s">
        <v>6549</v>
      </c>
      <c r="B2091" s="8" t="s">
        <v>6121</v>
      </c>
      <c r="C2091" s="9" t="s">
        <v>117</v>
      </c>
      <c r="D2091" s="178" t="s">
        <v>2897</v>
      </c>
      <c r="E2091" s="181" t="s">
        <v>2898</v>
      </c>
      <c r="F2091" s="9" t="s">
        <v>68</v>
      </c>
      <c r="G2091" s="9" t="s">
        <v>108</v>
      </c>
      <c r="H2091" s="10">
        <v>0</v>
      </c>
      <c r="I2091" s="11">
        <v>2</v>
      </c>
      <c r="J2091" s="24">
        <v>10488</v>
      </c>
      <c r="K2091" s="12"/>
      <c r="L2091" s="14">
        <v>0</v>
      </c>
      <c r="N2091" s="21">
        <v>0</v>
      </c>
      <c r="P2091" s="21">
        <v>0</v>
      </c>
      <c r="R2091" s="21">
        <v>0</v>
      </c>
      <c r="T2091" s="21">
        <v>0</v>
      </c>
      <c r="V2091" s="22">
        <v>10488</v>
      </c>
      <c r="X2091" s="5" t="str">
        <f t="shared" si="32"/>
        <v>No</v>
      </c>
      <c r="Z2091" s="21"/>
      <c r="AC2091" s="28"/>
      <c r="AG2091" s="7"/>
    </row>
    <row r="2092" spans="1:33">
      <c r="A2092" s="8" t="s">
        <v>1385</v>
      </c>
      <c r="B2092" s="8" t="s">
        <v>6095</v>
      </c>
      <c r="C2092" s="9" t="s">
        <v>175</v>
      </c>
      <c r="D2092" s="178" t="s">
        <v>1386</v>
      </c>
      <c r="E2092" s="181" t="s">
        <v>1387</v>
      </c>
      <c r="F2092" s="9" t="s">
        <v>116</v>
      </c>
      <c r="G2092" s="9" t="s">
        <v>108</v>
      </c>
      <c r="H2092" s="10">
        <v>0</v>
      </c>
      <c r="I2092" s="11">
        <v>2</v>
      </c>
      <c r="J2092" s="24">
        <v>765</v>
      </c>
      <c r="K2092" s="12"/>
      <c r="L2092" s="14">
        <v>0</v>
      </c>
      <c r="N2092" s="21">
        <v>0</v>
      </c>
      <c r="P2092" s="21">
        <v>0</v>
      </c>
      <c r="R2092" s="21">
        <v>0</v>
      </c>
      <c r="T2092" s="21">
        <v>0</v>
      </c>
      <c r="V2092" s="22">
        <v>765</v>
      </c>
      <c r="X2092" s="5" t="str">
        <f t="shared" si="32"/>
        <v>No</v>
      </c>
      <c r="Z2092" s="21"/>
      <c r="AC2092" s="28"/>
      <c r="AG2092" s="7"/>
    </row>
    <row r="2093" spans="1:33">
      <c r="A2093" s="8" t="s">
        <v>574</v>
      </c>
      <c r="B2093" s="8" t="s">
        <v>6088</v>
      </c>
      <c r="C2093" s="9" t="s">
        <v>99</v>
      </c>
      <c r="D2093" s="178" t="s">
        <v>575</v>
      </c>
      <c r="E2093" s="181" t="s">
        <v>576</v>
      </c>
      <c r="F2093" s="9" t="s">
        <v>68</v>
      </c>
      <c r="G2093" s="9" t="s">
        <v>108</v>
      </c>
      <c r="H2093" s="10">
        <v>0</v>
      </c>
      <c r="I2093" s="11">
        <v>2</v>
      </c>
      <c r="J2093" s="24">
        <v>5734</v>
      </c>
      <c r="K2093" s="12"/>
      <c r="L2093" s="14">
        <v>0</v>
      </c>
      <c r="N2093" s="21">
        <v>0</v>
      </c>
      <c r="P2093" s="21">
        <v>0</v>
      </c>
      <c r="R2093" s="21">
        <v>0</v>
      </c>
      <c r="T2093" s="21">
        <v>11091</v>
      </c>
      <c r="V2093" s="22">
        <v>16825</v>
      </c>
      <c r="X2093" s="5" t="str">
        <f t="shared" si="32"/>
        <v>No</v>
      </c>
      <c r="Z2093" s="21"/>
      <c r="AC2093" s="28"/>
      <c r="AG2093" s="7"/>
    </row>
    <row r="2094" spans="1:33">
      <c r="A2094" s="8" t="s">
        <v>6643</v>
      </c>
      <c r="B2094" s="8" t="s">
        <v>6130</v>
      </c>
      <c r="C2094" s="9" t="s">
        <v>175</v>
      </c>
      <c r="D2094" s="178" t="s">
        <v>1383</v>
      </c>
      <c r="E2094" s="181" t="s">
        <v>1384</v>
      </c>
      <c r="F2094" s="9" t="s">
        <v>68</v>
      </c>
      <c r="G2094" s="9" t="s">
        <v>108</v>
      </c>
      <c r="H2094" s="10">
        <v>0</v>
      </c>
      <c r="I2094" s="11">
        <v>2</v>
      </c>
      <c r="J2094" s="24">
        <v>4122</v>
      </c>
      <c r="K2094" s="12"/>
      <c r="L2094" s="14">
        <v>0</v>
      </c>
      <c r="N2094" s="21">
        <v>0</v>
      </c>
      <c r="P2094" s="21">
        <v>0</v>
      </c>
      <c r="R2094" s="21">
        <v>1398</v>
      </c>
      <c r="T2094" s="21">
        <v>0</v>
      </c>
      <c r="V2094" s="22">
        <v>5520</v>
      </c>
      <c r="X2094" s="5" t="str">
        <f t="shared" si="32"/>
        <v>No</v>
      </c>
      <c r="Z2094" s="21"/>
      <c r="AC2094" s="28"/>
      <c r="AG2094" s="7"/>
    </row>
    <row r="2095" spans="1:33">
      <c r="A2095" s="8" t="s">
        <v>577</v>
      </c>
      <c r="B2095" s="8" t="s">
        <v>6167</v>
      </c>
      <c r="C2095" s="9" t="s">
        <v>99</v>
      </c>
      <c r="D2095" s="178" t="s">
        <v>578</v>
      </c>
      <c r="E2095" s="181" t="s">
        <v>579</v>
      </c>
      <c r="F2095" s="9" t="s">
        <v>68</v>
      </c>
      <c r="G2095" s="9" t="s">
        <v>108</v>
      </c>
      <c r="H2095" s="10">
        <v>0</v>
      </c>
      <c r="I2095" s="11">
        <v>2</v>
      </c>
      <c r="J2095" s="24">
        <v>9301</v>
      </c>
      <c r="K2095" s="12"/>
      <c r="L2095" s="14">
        <v>0</v>
      </c>
      <c r="N2095" s="21">
        <v>0</v>
      </c>
      <c r="P2095" s="21">
        <v>0</v>
      </c>
      <c r="R2095" s="21">
        <v>0</v>
      </c>
      <c r="T2095" s="21">
        <v>12000</v>
      </c>
      <c r="V2095" s="22">
        <v>21301</v>
      </c>
      <c r="X2095" s="5" t="str">
        <f t="shared" si="32"/>
        <v>No</v>
      </c>
      <c r="Z2095" s="21"/>
      <c r="AC2095" s="28"/>
      <c r="AG2095" s="7"/>
    </row>
    <row r="2096" spans="1:33">
      <c r="A2096" s="8" t="s">
        <v>4014</v>
      </c>
      <c r="B2096" s="8" t="s">
        <v>6099</v>
      </c>
      <c r="C2096" s="9" t="s">
        <v>117</v>
      </c>
      <c r="D2096" s="178" t="s">
        <v>2889</v>
      </c>
      <c r="E2096" s="181" t="s">
        <v>2890</v>
      </c>
      <c r="F2096" s="9" t="s">
        <v>116</v>
      </c>
      <c r="G2096" s="9" t="s">
        <v>108</v>
      </c>
      <c r="H2096" s="10">
        <v>0</v>
      </c>
      <c r="I2096" s="11">
        <v>2</v>
      </c>
      <c r="J2096" s="24">
        <v>273422</v>
      </c>
      <c r="K2096" s="12"/>
      <c r="L2096" s="14">
        <v>0</v>
      </c>
      <c r="N2096" s="21">
        <v>0</v>
      </c>
      <c r="P2096" s="21">
        <v>0</v>
      </c>
      <c r="R2096" s="21">
        <v>262043</v>
      </c>
      <c r="T2096" s="21">
        <v>0</v>
      </c>
      <c r="V2096" s="22">
        <v>535465</v>
      </c>
      <c r="X2096" s="5" t="str">
        <f t="shared" si="32"/>
        <v>No</v>
      </c>
      <c r="Z2096" s="21"/>
      <c r="AC2096" s="28"/>
      <c r="AG2096" s="7"/>
    </row>
    <row r="2097" spans="1:33">
      <c r="A2097" s="8" t="s">
        <v>580</v>
      </c>
      <c r="B2097" s="8" t="s">
        <v>5628</v>
      </c>
      <c r="C2097" s="9" t="s">
        <v>99</v>
      </c>
      <c r="D2097" s="178" t="s">
        <v>581</v>
      </c>
      <c r="E2097" s="181" t="s">
        <v>582</v>
      </c>
      <c r="F2097" s="9" t="s">
        <v>68</v>
      </c>
      <c r="G2097" s="9" t="s">
        <v>108</v>
      </c>
      <c r="H2097" s="10">
        <v>0</v>
      </c>
      <c r="I2097" s="11">
        <v>2</v>
      </c>
      <c r="J2097" s="24">
        <v>14</v>
      </c>
      <c r="K2097" s="12"/>
      <c r="L2097" s="14">
        <v>0</v>
      </c>
      <c r="N2097" s="21">
        <v>0</v>
      </c>
      <c r="P2097" s="21">
        <v>0</v>
      </c>
      <c r="R2097" s="21">
        <v>0</v>
      </c>
      <c r="T2097" s="21">
        <v>0</v>
      </c>
      <c r="V2097" s="22">
        <v>14</v>
      </c>
      <c r="X2097" s="5" t="str">
        <f t="shared" si="32"/>
        <v>No</v>
      </c>
      <c r="Z2097" s="21"/>
      <c r="AC2097" s="28"/>
      <c r="AG2097" s="7"/>
    </row>
    <row r="2098" spans="1:33">
      <c r="A2098" s="8" t="s">
        <v>6553</v>
      </c>
      <c r="B2098" s="8" t="s">
        <v>6150</v>
      </c>
      <c r="C2098" s="9" t="s">
        <v>110</v>
      </c>
      <c r="D2098" s="178" t="s">
        <v>796</v>
      </c>
      <c r="E2098" s="181" t="s">
        <v>797</v>
      </c>
      <c r="F2098" s="9" t="s">
        <v>68</v>
      </c>
      <c r="G2098" s="9" t="s">
        <v>108</v>
      </c>
      <c r="H2098" s="10">
        <v>0</v>
      </c>
      <c r="I2098" s="11">
        <v>2</v>
      </c>
      <c r="J2098" s="24">
        <v>3002</v>
      </c>
      <c r="K2098" s="12"/>
      <c r="L2098" s="14">
        <v>0</v>
      </c>
      <c r="N2098" s="21">
        <v>0</v>
      </c>
      <c r="P2098" s="21">
        <v>0</v>
      </c>
      <c r="R2098" s="21">
        <v>0</v>
      </c>
      <c r="T2098" s="21">
        <v>0</v>
      </c>
      <c r="V2098" s="22">
        <v>3002</v>
      </c>
      <c r="X2098" s="5" t="str">
        <f t="shared" si="32"/>
        <v>No</v>
      </c>
      <c r="Z2098" s="21"/>
      <c r="AC2098" s="28"/>
      <c r="AG2098" s="7"/>
    </row>
    <row r="2099" spans="1:33">
      <c r="A2099" s="8" t="s">
        <v>90</v>
      </c>
      <c r="B2099" s="8" t="s">
        <v>91</v>
      </c>
      <c r="C2099" s="9" t="s">
        <v>39</v>
      </c>
      <c r="D2099" s="178">
        <v>2176</v>
      </c>
      <c r="E2099" s="181">
        <v>20176</v>
      </c>
      <c r="F2099" s="9" t="s">
        <v>89</v>
      </c>
      <c r="G2099" s="9" t="s">
        <v>3846</v>
      </c>
      <c r="H2099" s="10">
        <v>18351295</v>
      </c>
      <c r="I2099" s="11">
        <v>2</v>
      </c>
      <c r="J2099" s="24">
        <v>326502</v>
      </c>
      <c r="K2099" s="12"/>
      <c r="L2099" s="14">
        <v>0</v>
      </c>
      <c r="N2099" s="21">
        <v>0</v>
      </c>
      <c r="P2099" s="21">
        <v>0</v>
      </c>
      <c r="R2099" s="21">
        <v>0</v>
      </c>
      <c r="T2099" s="21">
        <v>0</v>
      </c>
      <c r="V2099" s="22">
        <v>326502</v>
      </c>
      <c r="X2099" s="5" t="str">
        <f t="shared" si="32"/>
        <v>No</v>
      </c>
      <c r="Z2099" s="21"/>
      <c r="AC2099" s="28"/>
      <c r="AG2099" s="7"/>
    </row>
    <row r="2100" spans="1:33">
      <c r="A2100" s="8" t="s">
        <v>832</v>
      </c>
      <c r="B2100" s="8" t="s">
        <v>6152</v>
      </c>
      <c r="C2100" s="9" t="s">
        <v>67</v>
      </c>
      <c r="D2100" s="178">
        <v>2194</v>
      </c>
      <c r="E2100" s="181">
        <v>20194</v>
      </c>
      <c r="F2100" s="9" t="s">
        <v>68</v>
      </c>
      <c r="G2100" s="9" t="s">
        <v>3846</v>
      </c>
      <c r="H2100" s="10">
        <v>64037</v>
      </c>
      <c r="I2100" s="11">
        <v>2</v>
      </c>
      <c r="J2100" s="24">
        <v>1735</v>
      </c>
      <c r="K2100" s="12"/>
      <c r="L2100" s="14">
        <v>0</v>
      </c>
      <c r="N2100" s="21">
        <v>0</v>
      </c>
      <c r="P2100" s="21">
        <v>0</v>
      </c>
      <c r="R2100" s="21">
        <v>0</v>
      </c>
      <c r="T2100" s="21">
        <v>0</v>
      </c>
      <c r="V2100" s="22">
        <v>1735</v>
      </c>
      <c r="X2100" s="5" t="str">
        <f t="shared" si="32"/>
        <v>No</v>
      </c>
      <c r="Z2100" s="21"/>
      <c r="AC2100" s="28"/>
      <c r="AG2100" s="7"/>
    </row>
    <row r="2101" spans="1:33">
      <c r="A2101" s="8" t="s">
        <v>38</v>
      </c>
      <c r="B2101" s="8" t="s">
        <v>6120</v>
      </c>
      <c r="C2101" s="9" t="s">
        <v>39</v>
      </c>
      <c r="D2101" s="178" t="s">
        <v>40</v>
      </c>
      <c r="E2101" s="181">
        <v>22929</v>
      </c>
      <c r="F2101" s="9" t="s">
        <v>34</v>
      </c>
      <c r="G2101" s="9" t="s">
        <v>3846</v>
      </c>
      <c r="H2101" s="10">
        <v>0</v>
      </c>
      <c r="I2101" s="11">
        <v>2</v>
      </c>
      <c r="J2101" s="24">
        <v>10597</v>
      </c>
      <c r="K2101" s="12"/>
      <c r="L2101" s="14">
        <v>0</v>
      </c>
      <c r="N2101" s="21">
        <v>0</v>
      </c>
      <c r="P2101" s="21">
        <v>0</v>
      </c>
      <c r="R2101" s="21">
        <v>0</v>
      </c>
      <c r="T2101" s="21">
        <v>0</v>
      </c>
      <c r="V2101" s="22">
        <v>10597</v>
      </c>
      <c r="X2101" s="5" t="str">
        <f t="shared" si="32"/>
        <v>No</v>
      </c>
      <c r="Z2101" s="21"/>
      <c r="AC2101" s="28"/>
      <c r="AG2101" s="7"/>
    </row>
    <row r="2102" spans="1:33">
      <c r="A2102" s="8" t="s">
        <v>2319</v>
      </c>
      <c r="B2102" s="8" t="s">
        <v>5870</v>
      </c>
      <c r="C2102" s="9" t="s">
        <v>84</v>
      </c>
      <c r="D2102" s="178" t="s">
        <v>2320</v>
      </c>
      <c r="E2102" s="181" t="s">
        <v>2321</v>
      </c>
      <c r="F2102" s="9" t="s">
        <v>68</v>
      </c>
      <c r="G2102" s="9" t="s">
        <v>108</v>
      </c>
      <c r="H2102" s="10">
        <v>0</v>
      </c>
      <c r="I2102" s="11">
        <v>2</v>
      </c>
      <c r="J2102" s="24">
        <v>3030</v>
      </c>
      <c r="K2102" s="12"/>
      <c r="L2102" s="14">
        <v>0</v>
      </c>
      <c r="N2102" s="21">
        <v>0</v>
      </c>
      <c r="P2102" s="21">
        <v>0</v>
      </c>
      <c r="R2102" s="21">
        <v>0</v>
      </c>
      <c r="T2102" s="21">
        <v>0</v>
      </c>
      <c r="V2102" s="22">
        <v>3030</v>
      </c>
      <c r="X2102" s="5" t="str">
        <f t="shared" si="32"/>
        <v>No</v>
      </c>
      <c r="Z2102" s="21"/>
      <c r="AC2102" s="28"/>
      <c r="AG2102" s="7"/>
    </row>
    <row r="2103" spans="1:33">
      <c r="A2103" s="8" t="s">
        <v>4250</v>
      </c>
      <c r="B2103" s="8" t="s">
        <v>6146</v>
      </c>
      <c r="C2103" s="9" t="s">
        <v>334</v>
      </c>
      <c r="D2103" s="178" t="s">
        <v>4251</v>
      </c>
      <c r="E2103" s="181" t="s">
        <v>4252</v>
      </c>
      <c r="F2103" s="9" t="s">
        <v>68</v>
      </c>
      <c r="G2103" s="9" t="s">
        <v>108</v>
      </c>
      <c r="H2103" s="10">
        <v>0</v>
      </c>
      <c r="I2103" s="11">
        <v>2</v>
      </c>
      <c r="J2103" s="24">
        <v>2155</v>
      </c>
      <c r="K2103" s="12"/>
      <c r="L2103" s="14">
        <v>0</v>
      </c>
      <c r="N2103" s="21">
        <v>0</v>
      </c>
      <c r="P2103" s="21">
        <v>0</v>
      </c>
      <c r="R2103" s="21">
        <v>0</v>
      </c>
      <c r="T2103" s="21">
        <v>0</v>
      </c>
      <c r="V2103" s="22">
        <v>2155</v>
      </c>
      <c r="X2103" s="5" t="str">
        <f t="shared" si="32"/>
        <v>No</v>
      </c>
      <c r="Z2103" s="21"/>
      <c r="AC2103" s="28"/>
      <c r="AG2103" s="7"/>
    </row>
    <row r="2104" spans="1:33">
      <c r="A2104" s="8" t="s">
        <v>4459</v>
      </c>
      <c r="B2104" s="8" t="s">
        <v>1677</v>
      </c>
      <c r="C2104" s="9" t="s">
        <v>84</v>
      </c>
      <c r="D2104" s="178"/>
      <c r="E2104" s="181" t="s">
        <v>4460</v>
      </c>
      <c r="F2104" s="9" t="s">
        <v>116</v>
      </c>
      <c r="G2104" s="9" t="s">
        <v>108</v>
      </c>
      <c r="H2104" s="10">
        <v>0</v>
      </c>
      <c r="I2104" s="11">
        <v>2</v>
      </c>
      <c r="J2104" s="24">
        <v>0</v>
      </c>
      <c r="K2104" s="12"/>
      <c r="L2104" s="14">
        <v>0</v>
      </c>
      <c r="N2104" s="21">
        <v>0</v>
      </c>
      <c r="P2104" s="21">
        <v>0</v>
      </c>
      <c r="R2104" s="21">
        <v>0</v>
      </c>
      <c r="T2104" s="21">
        <v>0</v>
      </c>
      <c r="V2104" s="22">
        <v>0</v>
      </c>
      <c r="X2104" s="5" t="str">
        <f t="shared" si="32"/>
        <v>No</v>
      </c>
      <c r="Z2104" s="21"/>
      <c r="AC2104" s="28"/>
      <c r="AG2104" s="7"/>
    </row>
    <row r="2105" spans="1:33">
      <c r="A2105" s="8" t="s">
        <v>2225</v>
      </c>
      <c r="B2105" s="8" t="s">
        <v>529</v>
      </c>
      <c r="C2105" s="9" t="s">
        <v>32</v>
      </c>
      <c r="D2105" s="178" t="s">
        <v>2226</v>
      </c>
      <c r="E2105" s="181" t="s">
        <v>2227</v>
      </c>
      <c r="F2105" s="9" t="s">
        <v>116</v>
      </c>
      <c r="G2105" s="9" t="s">
        <v>108</v>
      </c>
      <c r="H2105" s="10">
        <v>0</v>
      </c>
      <c r="I2105" s="11">
        <v>2</v>
      </c>
      <c r="J2105" s="24">
        <v>17269</v>
      </c>
      <c r="K2105" s="12"/>
      <c r="L2105" s="14">
        <v>0</v>
      </c>
      <c r="N2105" s="21">
        <v>0</v>
      </c>
      <c r="P2105" s="21">
        <v>0</v>
      </c>
      <c r="R2105" s="21">
        <v>3786</v>
      </c>
      <c r="T2105" s="21">
        <v>0</v>
      </c>
      <c r="V2105" s="22">
        <v>21055</v>
      </c>
      <c r="X2105" s="5" t="str">
        <f t="shared" si="32"/>
        <v>No</v>
      </c>
      <c r="Z2105" s="21"/>
      <c r="AC2105" s="28"/>
      <c r="AG2105" s="7"/>
    </row>
    <row r="2106" spans="1:33">
      <c r="A2106" s="8" t="s">
        <v>4973</v>
      </c>
      <c r="B2106" s="8" t="s">
        <v>6091</v>
      </c>
      <c r="C2106" s="9" t="s">
        <v>334</v>
      </c>
      <c r="D2106" s="178" t="s">
        <v>4974</v>
      </c>
      <c r="E2106" s="181" t="s">
        <v>4975</v>
      </c>
      <c r="F2106" s="9" t="s">
        <v>116</v>
      </c>
      <c r="G2106" s="9" t="s">
        <v>108</v>
      </c>
      <c r="H2106" s="10">
        <v>0</v>
      </c>
      <c r="I2106" s="11">
        <v>2</v>
      </c>
      <c r="J2106" s="24">
        <v>107</v>
      </c>
      <c r="K2106" s="12"/>
      <c r="L2106" s="14">
        <v>0</v>
      </c>
      <c r="N2106" s="21">
        <v>0</v>
      </c>
      <c r="P2106" s="21">
        <v>0</v>
      </c>
      <c r="R2106" s="21">
        <v>0</v>
      </c>
      <c r="T2106" s="21">
        <v>0</v>
      </c>
      <c r="V2106" s="22">
        <v>107</v>
      </c>
      <c r="X2106" s="5" t="str">
        <f t="shared" si="32"/>
        <v>No</v>
      </c>
      <c r="Z2106" s="21"/>
      <c r="AC2106" s="28"/>
      <c r="AG2106" s="7"/>
    </row>
    <row r="2107" spans="1:33">
      <c r="A2107" s="8" t="s">
        <v>4976</v>
      </c>
      <c r="B2107" s="8" t="s">
        <v>6144</v>
      </c>
      <c r="C2107" s="9" t="s">
        <v>334</v>
      </c>
      <c r="D2107" s="178" t="s">
        <v>4977</v>
      </c>
      <c r="E2107" s="181" t="s">
        <v>4978</v>
      </c>
      <c r="F2107" s="9" t="s">
        <v>116</v>
      </c>
      <c r="G2107" s="9" t="s">
        <v>108</v>
      </c>
      <c r="H2107" s="10">
        <v>0</v>
      </c>
      <c r="I2107" s="11">
        <v>2</v>
      </c>
      <c r="J2107" s="24">
        <v>592</v>
      </c>
      <c r="K2107" s="12"/>
      <c r="L2107" s="14">
        <v>0</v>
      </c>
      <c r="N2107" s="21">
        <v>0</v>
      </c>
      <c r="P2107" s="21">
        <v>0</v>
      </c>
      <c r="R2107" s="21">
        <v>0</v>
      </c>
      <c r="T2107" s="21">
        <v>0</v>
      </c>
      <c r="V2107" s="22">
        <v>592</v>
      </c>
      <c r="X2107" s="5" t="str">
        <f t="shared" si="32"/>
        <v>No</v>
      </c>
      <c r="Z2107" s="21"/>
      <c r="AC2107" s="28"/>
      <c r="AG2107" s="7"/>
    </row>
    <row r="2108" spans="1:33">
      <c r="A2108" s="8" t="s">
        <v>4979</v>
      </c>
      <c r="B2108" s="8" t="s">
        <v>356</v>
      </c>
      <c r="C2108" s="9" t="s">
        <v>334</v>
      </c>
      <c r="D2108" s="178" t="s">
        <v>4980</v>
      </c>
      <c r="E2108" s="181" t="s">
        <v>4981</v>
      </c>
      <c r="F2108" s="9" t="s">
        <v>116</v>
      </c>
      <c r="G2108" s="9" t="s">
        <v>108</v>
      </c>
      <c r="H2108" s="10">
        <v>0</v>
      </c>
      <c r="I2108" s="11">
        <v>2</v>
      </c>
      <c r="J2108" s="24">
        <v>1927</v>
      </c>
      <c r="K2108" s="12"/>
      <c r="L2108" s="14">
        <v>0</v>
      </c>
      <c r="N2108" s="21">
        <v>0</v>
      </c>
      <c r="P2108" s="21">
        <v>0</v>
      </c>
      <c r="R2108" s="21">
        <v>0</v>
      </c>
      <c r="T2108" s="21">
        <v>0</v>
      </c>
      <c r="V2108" s="22">
        <v>1927</v>
      </c>
      <c r="X2108" s="5" t="str">
        <f t="shared" si="32"/>
        <v>No</v>
      </c>
      <c r="Z2108" s="21"/>
      <c r="AC2108" s="28"/>
      <c r="AG2108" s="7"/>
    </row>
    <row r="2109" spans="1:33">
      <c r="A2109" s="8" t="s">
        <v>911</v>
      </c>
      <c r="B2109" s="8" t="s">
        <v>6135</v>
      </c>
      <c r="C2109" s="9" t="s">
        <v>124</v>
      </c>
      <c r="D2109" s="178" t="s">
        <v>912</v>
      </c>
      <c r="E2109" s="181" t="s">
        <v>913</v>
      </c>
      <c r="F2109" s="9" t="s">
        <v>68</v>
      </c>
      <c r="G2109" s="9" t="s">
        <v>108</v>
      </c>
      <c r="H2109" s="10">
        <v>0</v>
      </c>
      <c r="I2109" s="11">
        <v>2</v>
      </c>
      <c r="J2109" s="24">
        <v>21321</v>
      </c>
      <c r="K2109" s="12"/>
      <c r="L2109" s="14">
        <v>0</v>
      </c>
      <c r="N2109" s="21">
        <v>0</v>
      </c>
      <c r="P2109" s="21">
        <v>0</v>
      </c>
      <c r="R2109" s="21">
        <v>1830</v>
      </c>
      <c r="T2109" s="21">
        <v>0</v>
      </c>
      <c r="V2109" s="22">
        <v>23151</v>
      </c>
      <c r="X2109" s="5" t="str">
        <f t="shared" si="32"/>
        <v>No</v>
      </c>
      <c r="Z2109" s="21"/>
      <c r="AC2109" s="28"/>
      <c r="AG2109" s="7"/>
    </row>
    <row r="2110" spans="1:33">
      <c r="A2110" s="8" t="s">
        <v>4036</v>
      </c>
      <c r="B2110" s="8" t="s">
        <v>2673</v>
      </c>
      <c r="C2110" s="9" t="s">
        <v>121</v>
      </c>
      <c r="D2110" s="178"/>
      <c r="E2110" s="181">
        <v>44932</v>
      </c>
      <c r="F2110" s="9" t="s">
        <v>68</v>
      </c>
      <c r="G2110" s="9" t="s">
        <v>3846</v>
      </c>
      <c r="H2110" s="10">
        <v>5502379</v>
      </c>
      <c r="I2110" s="11">
        <v>2</v>
      </c>
      <c r="J2110" s="24">
        <v>11615</v>
      </c>
      <c r="K2110" s="12"/>
      <c r="L2110" s="14">
        <v>0</v>
      </c>
      <c r="N2110" s="21">
        <v>0</v>
      </c>
      <c r="P2110" s="21">
        <v>0</v>
      </c>
      <c r="R2110" s="21">
        <v>0</v>
      </c>
      <c r="T2110" s="21">
        <v>0</v>
      </c>
      <c r="V2110" s="22">
        <v>11615</v>
      </c>
      <c r="X2110" s="5" t="str">
        <f t="shared" si="32"/>
        <v>No</v>
      </c>
      <c r="Z2110" s="21"/>
      <c r="AC2110" s="28"/>
      <c r="AG2110" s="7"/>
    </row>
    <row r="2111" spans="1:33">
      <c r="A2111" s="8" t="s">
        <v>4982</v>
      </c>
      <c r="B2111" s="8" t="s">
        <v>6128</v>
      </c>
      <c r="C2111" s="9" t="s">
        <v>82</v>
      </c>
      <c r="D2111" s="178"/>
      <c r="E2111" s="181">
        <v>44953</v>
      </c>
      <c r="F2111" s="9" t="s">
        <v>68</v>
      </c>
      <c r="G2111" s="9" t="s">
        <v>3846</v>
      </c>
      <c r="H2111" s="10">
        <v>80155</v>
      </c>
      <c r="I2111" s="11">
        <v>2</v>
      </c>
      <c r="J2111" s="24">
        <v>0</v>
      </c>
      <c r="K2111" s="12"/>
      <c r="L2111" s="14">
        <v>0</v>
      </c>
      <c r="N2111" s="21">
        <v>0</v>
      </c>
      <c r="P2111" s="21">
        <v>0</v>
      </c>
      <c r="R2111" s="21">
        <v>0</v>
      </c>
      <c r="T2111" s="21">
        <v>0</v>
      </c>
      <c r="V2111" s="22">
        <v>0</v>
      </c>
      <c r="X2111" s="5" t="str">
        <f t="shared" si="32"/>
        <v>No</v>
      </c>
      <c r="Z2111" s="21"/>
      <c r="AC2111" s="28"/>
      <c r="AG2111" s="7"/>
    </row>
    <row r="2112" spans="1:33">
      <c r="A2112" s="8" t="s">
        <v>1572</v>
      </c>
      <c r="B2112" s="8" t="s">
        <v>6158</v>
      </c>
      <c r="C2112" s="9" t="s">
        <v>42</v>
      </c>
      <c r="D2112" s="178" t="s">
        <v>1573</v>
      </c>
      <c r="E2112" s="181" t="s">
        <v>1574</v>
      </c>
      <c r="F2112" s="9" t="s">
        <v>72</v>
      </c>
      <c r="G2112" s="9" t="s">
        <v>108</v>
      </c>
      <c r="H2112" s="10">
        <v>0</v>
      </c>
      <c r="I2112" s="11">
        <v>2</v>
      </c>
      <c r="J2112" s="24">
        <v>19297</v>
      </c>
      <c r="K2112" s="12"/>
      <c r="L2112" s="14">
        <v>0</v>
      </c>
      <c r="N2112" s="21">
        <v>0</v>
      </c>
      <c r="P2112" s="21">
        <v>0</v>
      </c>
      <c r="R2112" s="21">
        <v>0</v>
      </c>
      <c r="T2112" s="21">
        <v>0</v>
      </c>
      <c r="V2112" s="22">
        <v>19297</v>
      </c>
      <c r="X2112" s="5" t="str">
        <f t="shared" si="32"/>
        <v>No</v>
      </c>
      <c r="Z2112" s="21"/>
      <c r="AC2112" s="28"/>
      <c r="AG2112" s="7"/>
    </row>
    <row r="2113" spans="1:33">
      <c r="A2113" s="8" t="s">
        <v>2365</v>
      </c>
      <c r="B2113" s="8" t="s">
        <v>6112</v>
      </c>
      <c r="C2113" s="9" t="s">
        <v>49</v>
      </c>
      <c r="D2113" s="178" t="s">
        <v>2366</v>
      </c>
      <c r="E2113" s="181" t="s">
        <v>2367</v>
      </c>
      <c r="F2113" s="9" t="s">
        <v>68</v>
      </c>
      <c r="G2113" s="9" t="s">
        <v>108</v>
      </c>
      <c r="H2113" s="10">
        <v>0</v>
      </c>
      <c r="I2113" s="11">
        <v>2</v>
      </c>
      <c r="J2113" s="24">
        <v>20443</v>
      </c>
      <c r="K2113" s="12"/>
      <c r="L2113" s="14">
        <v>0</v>
      </c>
      <c r="N2113" s="21">
        <v>0</v>
      </c>
      <c r="P2113" s="21">
        <v>0</v>
      </c>
      <c r="R2113" s="21">
        <v>0</v>
      </c>
      <c r="T2113" s="21">
        <v>0</v>
      </c>
      <c r="V2113" s="22">
        <v>20443</v>
      </c>
      <c r="X2113" s="5" t="str">
        <f t="shared" si="32"/>
        <v>No</v>
      </c>
      <c r="Z2113" s="21"/>
      <c r="AC2113" s="28"/>
      <c r="AG2113" s="7"/>
    </row>
    <row r="2114" spans="1:33">
      <c r="A2114" s="8" t="s">
        <v>6551</v>
      </c>
      <c r="B2114" s="8" t="s">
        <v>5923</v>
      </c>
      <c r="C2114" s="9" t="s">
        <v>152</v>
      </c>
      <c r="D2114" s="178"/>
      <c r="E2114" s="181" t="s">
        <v>4989</v>
      </c>
      <c r="F2114" s="9" t="s">
        <v>68</v>
      </c>
      <c r="G2114" s="9" t="s">
        <v>108</v>
      </c>
      <c r="H2114" s="10">
        <v>0</v>
      </c>
      <c r="I2114" s="11">
        <v>2</v>
      </c>
      <c r="J2114" s="24">
        <v>0</v>
      </c>
      <c r="K2114" s="12"/>
      <c r="L2114" s="14">
        <v>0</v>
      </c>
      <c r="N2114" s="21">
        <v>0</v>
      </c>
      <c r="P2114" s="21">
        <v>0</v>
      </c>
      <c r="R2114" s="21">
        <v>0</v>
      </c>
      <c r="T2114" s="21">
        <v>0</v>
      </c>
      <c r="V2114" s="22">
        <v>0</v>
      </c>
      <c r="X2114" s="5" t="str">
        <f t="shared" si="32"/>
        <v>No</v>
      </c>
      <c r="Z2114" s="21"/>
      <c r="AC2114" s="28"/>
      <c r="AG2114" s="7"/>
    </row>
    <row r="2115" spans="1:33">
      <c r="A2115" s="8" t="s">
        <v>4990</v>
      </c>
      <c r="B2115" s="8" t="s">
        <v>6155</v>
      </c>
      <c r="C2115" s="9" t="s">
        <v>82</v>
      </c>
      <c r="D2115" s="178" t="s">
        <v>2875</v>
      </c>
      <c r="E2115" s="181" t="s">
        <v>2876</v>
      </c>
      <c r="F2115" s="9" t="s">
        <v>68</v>
      </c>
      <c r="G2115" s="9" t="s">
        <v>108</v>
      </c>
      <c r="H2115" s="10">
        <v>0</v>
      </c>
      <c r="I2115" s="11">
        <v>2</v>
      </c>
      <c r="J2115" s="24">
        <v>0</v>
      </c>
      <c r="K2115" s="12"/>
      <c r="L2115" s="14">
        <v>0</v>
      </c>
      <c r="N2115" s="21">
        <v>0</v>
      </c>
      <c r="P2115" s="21">
        <v>0</v>
      </c>
      <c r="R2115" s="21">
        <v>0</v>
      </c>
      <c r="T2115" s="21">
        <v>0</v>
      </c>
      <c r="V2115" s="22">
        <v>0</v>
      </c>
      <c r="X2115" s="5" t="str">
        <f t="shared" ref="X2115:X2178" si="33">IF(W2115&amp;U2115&amp;S2115&amp;Q2115&amp;O2115&amp;M2115&amp;K2115&lt;&gt;"","Yes","No")</f>
        <v>No</v>
      </c>
      <c r="Z2115" s="21"/>
      <c r="AC2115" s="28"/>
      <c r="AG2115" s="7"/>
    </row>
    <row r="2116" spans="1:33">
      <c r="A2116" s="8" t="s">
        <v>410</v>
      </c>
      <c r="B2116" s="8" t="s">
        <v>411</v>
      </c>
      <c r="C2116" s="9" t="s">
        <v>99</v>
      </c>
      <c r="D2116" s="178" t="s">
        <v>412</v>
      </c>
      <c r="E2116" s="181" t="s">
        <v>413</v>
      </c>
      <c r="F2116" s="9" t="s">
        <v>68</v>
      </c>
      <c r="G2116" s="9" t="s">
        <v>108</v>
      </c>
      <c r="H2116" s="10">
        <v>0</v>
      </c>
      <c r="I2116" s="11">
        <v>2</v>
      </c>
      <c r="J2116" s="24">
        <v>978</v>
      </c>
      <c r="K2116" s="12"/>
      <c r="L2116" s="14">
        <v>0</v>
      </c>
      <c r="N2116" s="21">
        <v>0</v>
      </c>
      <c r="P2116" s="21">
        <v>0</v>
      </c>
      <c r="R2116" s="21">
        <v>0</v>
      </c>
      <c r="T2116" s="21">
        <v>18505</v>
      </c>
      <c r="V2116" s="22">
        <v>19483</v>
      </c>
      <c r="X2116" s="5" t="str">
        <f t="shared" si="33"/>
        <v>No</v>
      </c>
      <c r="Z2116" s="21"/>
      <c r="AC2116" s="28"/>
      <c r="AG2116" s="7"/>
    </row>
    <row r="2117" spans="1:33">
      <c r="A2117" s="8" t="s">
        <v>421</v>
      </c>
      <c r="B2117" s="8" t="s">
        <v>422</v>
      </c>
      <c r="C2117" s="9" t="s">
        <v>99</v>
      </c>
      <c r="D2117" s="178" t="s">
        <v>423</v>
      </c>
      <c r="E2117" s="181" t="s">
        <v>424</v>
      </c>
      <c r="F2117" s="9" t="s">
        <v>68</v>
      </c>
      <c r="G2117" s="9" t="s">
        <v>108</v>
      </c>
      <c r="H2117" s="10">
        <v>0</v>
      </c>
      <c r="I2117" s="11">
        <v>2</v>
      </c>
      <c r="J2117" s="24">
        <v>2212</v>
      </c>
      <c r="K2117" s="12"/>
      <c r="L2117" s="14">
        <v>0</v>
      </c>
      <c r="N2117" s="21">
        <v>0</v>
      </c>
      <c r="P2117" s="21">
        <v>0</v>
      </c>
      <c r="R2117" s="21">
        <v>0</v>
      </c>
      <c r="T2117" s="21">
        <v>3077</v>
      </c>
      <c r="V2117" s="22">
        <v>5289</v>
      </c>
      <c r="X2117" s="5" t="str">
        <f t="shared" si="33"/>
        <v>No</v>
      </c>
      <c r="Z2117" s="21"/>
      <c r="AC2117" s="28"/>
      <c r="AG2117" s="7"/>
    </row>
    <row r="2118" spans="1:33">
      <c r="A2118" s="8" t="s">
        <v>428</v>
      </c>
      <c r="B2118" s="8" t="s">
        <v>6116</v>
      </c>
      <c r="C2118" s="9" t="s">
        <v>99</v>
      </c>
      <c r="D2118" s="178" t="s">
        <v>429</v>
      </c>
      <c r="E2118" s="181" t="s">
        <v>430</v>
      </c>
      <c r="F2118" s="9" t="s">
        <v>68</v>
      </c>
      <c r="G2118" s="9" t="s">
        <v>108</v>
      </c>
      <c r="H2118" s="10">
        <v>0</v>
      </c>
      <c r="I2118" s="11">
        <v>2</v>
      </c>
      <c r="J2118" s="24">
        <v>15468</v>
      </c>
      <c r="K2118" s="12"/>
      <c r="L2118" s="14">
        <v>0</v>
      </c>
      <c r="N2118" s="21">
        <v>0</v>
      </c>
      <c r="P2118" s="21">
        <v>0</v>
      </c>
      <c r="R2118" s="21">
        <v>0</v>
      </c>
      <c r="T2118" s="21">
        <v>0</v>
      </c>
      <c r="V2118" s="22">
        <v>15468</v>
      </c>
      <c r="X2118" s="5" t="str">
        <f t="shared" si="33"/>
        <v>No</v>
      </c>
      <c r="Z2118" s="21"/>
      <c r="AC2118" s="28"/>
      <c r="AG2118" s="7"/>
    </row>
    <row r="2119" spans="1:33">
      <c r="A2119" s="8" t="s">
        <v>434</v>
      </c>
      <c r="B2119" s="8" t="s">
        <v>6098</v>
      </c>
      <c r="C2119" s="9" t="s">
        <v>99</v>
      </c>
      <c r="D2119" s="178" t="s">
        <v>435</v>
      </c>
      <c r="E2119" s="181" t="s">
        <v>436</v>
      </c>
      <c r="F2119" s="9" t="s">
        <v>68</v>
      </c>
      <c r="G2119" s="9" t="s">
        <v>108</v>
      </c>
      <c r="H2119" s="10">
        <v>0</v>
      </c>
      <c r="I2119" s="11">
        <v>2</v>
      </c>
      <c r="J2119" s="24">
        <v>19550</v>
      </c>
      <c r="K2119" s="12"/>
      <c r="L2119" s="14">
        <v>0</v>
      </c>
      <c r="N2119" s="21">
        <v>0</v>
      </c>
      <c r="P2119" s="21">
        <v>0</v>
      </c>
      <c r="R2119" s="21">
        <v>0</v>
      </c>
      <c r="T2119" s="21">
        <v>0</v>
      </c>
      <c r="V2119" s="22">
        <v>19550</v>
      </c>
      <c r="X2119" s="5" t="str">
        <f t="shared" si="33"/>
        <v>No</v>
      </c>
      <c r="Z2119" s="21"/>
      <c r="AC2119" s="28"/>
      <c r="AG2119" s="7"/>
    </row>
    <row r="2120" spans="1:33">
      <c r="A2120" s="8" t="s">
        <v>463</v>
      </c>
      <c r="B2120" s="8" t="s">
        <v>464</v>
      </c>
      <c r="C2120" s="9" t="s">
        <v>99</v>
      </c>
      <c r="D2120" s="178" t="s">
        <v>465</v>
      </c>
      <c r="E2120" s="181" t="s">
        <v>466</v>
      </c>
      <c r="F2120" s="9" t="s">
        <v>68</v>
      </c>
      <c r="G2120" s="9" t="s">
        <v>108</v>
      </c>
      <c r="H2120" s="10">
        <v>0</v>
      </c>
      <c r="I2120" s="11">
        <v>2</v>
      </c>
      <c r="J2120" s="24">
        <v>4629</v>
      </c>
      <c r="K2120" s="12"/>
      <c r="L2120" s="14">
        <v>0</v>
      </c>
      <c r="N2120" s="21">
        <v>0</v>
      </c>
      <c r="P2120" s="21">
        <v>0</v>
      </c>
      <c r="R2120" s="21">
        <v>0</v>
      </c>
      <c r="T2120" s="21">
        <v>17799</v>
      </c>
      <c r="V2120" s="22">
        <v>22428</v>
      </c>
      <c r="X2120" s="5" t="str">
        <f t="shared" si="33"/>
        <v>No</v>
      </c>
      <c r="Z2120" s="21"/>
      <c r="AC2120" s="28"/>
      <c r="AG2120" s="7"/>
    </row>
    <row r="2121" spans="1:33">
      <c r="A2121" s="8" t="s">
        <v>4992</v>
      </c>
      <c r="B2121" s="8" t="s">
        <v>6118</v>
      </c>
      <c r="C2121" s="9" t="s">
        <v>55</v>
      </c>
      <c r="D2121" s="178"/>
      <c r="E2121" s="181">
        <v>460</v>
      </c>
      <c r="F2121" s="9" t="s">
        <v>34</v>
      </c>
      <c r="G2121" s="9" t="s">
        <v>3846</v>
      </c>
      <c r="H2121" s="10">
        <v>0</v>
      </c>
      <c r="I2121" s="11">
        <v>2</v>
      </c>
      <c r="J2121" s="24">
        <v>0</v>
      </c>
      <c r="K2121" s="12"/>
      <c r="L2121" s="14">
        <v>0</v>
      </c>
      <c r="N2121" s="21">
        <v>0</v>
      </c>
      <c r="P2121" s="21">
        <v>0</v>
      </c>
      <c r="R2121" s="21">
        <v>0</v>
      </c>
      <c r="T2121" s="21">
        <v>0</v>
      </c>
      <c r="V2121" s="22">
        <v>0</v>
      </c>
      <c r="X2121" s="5" t="str">
        <f t="shared" si="33"/>
        <v>No</v>
      </c>
      <c r="Z2121" s="21"/>
      <c r="AC2121" s="28"/>
      <c r="AG2121" s="7"/>
    </row>
    <row r="2122" spans="1:33">
      <c r="A2122" s="8" t="s">
        <v>344</v>
      </c>
      <c r="B2122" s="8" t="s">
        <v>4993</v>
      </c>
      <c r="C2122" s="9" t="s">
        <v>272</v>
      </c>
      <c r="D2122" s="178" t="s">
        <v>345</v>
      </c>
      <c r="E2122" s="181" t="s">
        <v>346</v>
      </c>
      <c r="F2122" s="9" t="s">
        <v>116</v>
      </c>
      <c r="G2122" s="9" t="s">
        <v>108</v>
      </c>
      <c r="H2122" s="10">
        <v>0</v>
      </c>
      <c r="I2122" s="11">
        <v>2</v>
      </c>
      <c r="J2122" s="24">
        <v>0</v>
      </c>
      <c r="K2122" s="12"/>
      <c r="L2122" s="14">
        <v>0</v>
      </c>
      <c r="N2122" s="21">
        <v>0</v>
      </c>
      <c r="P2122" s="21">
        <v>0</v>
      </c>
      <c r="R2122" s="21">
        <v>0</v>
      </c>
      <c r="T2122" s="21">
        <v>0</v>
      </c>
      <c r="V2122" s="22">
        <v>0</v>
      </c>
      <c r="X2122" s="5" t="str">
        <f t="shared" si="33"/>
        <v>No</v>
      </c>
      <c r="Z2122" s="21"/>
      <c r="AC2122" s="28"/>
      <c r="AG2122" s="7"/>
    </row>
    <row r="2123" spans="1:33">
      <c r="A2123" s="8" t="s">
        <v>3999</v>
      </c>
      <c r="B2123" s="8" t="s">
        <v>6136</v>
      </c>
      <c r="C2123" s="9" t="s">
        <v>272</v>
      </c>
      <c r="D2123" s="178"/>
      <c r="E2123" s="181" t="s">
        <v>4000</v>
      </c>
      <c r="F2123" s="9" t="s">
        <v>68</v>
      </c>
      <c r="G2123" s="9" t="s">
        <v>108</v>
      </c>
      <c r="H2123" s="10">
        <v>0</v>
      </c>
      <c r="I2123" s="11">
        <v>2</v>
      </c>
      <c r="J2123" s="24">
        <v>0</v>
      </c>
      <c r="K2123" s="12"/>
      <c r="L2123" s="14">
        <v>0</v>
      </c>
      <c r="N2123" s="21">
        <v>0</v>
      </c>
      <c r="P2123" s="21">
        <v>0</v>
      </c>
      <c r="R2123" s="21">
        <v>0</v>
      </c>
      <c r="T2123" s="21">
        <v>0</v>
      </c>
      <c r="V2123" s="22">
        <v>0</v>
      </c>
      <c r="X2123" s="5" t="str">
        <f t="shared" si="33"/>
        <v>No</v>
      </c>
      <c r="Z2123" s="21"/>
      <c r="AC2123" s="28"/>
      <c r="AG2123" s="7"/>
    </row>
    <row r="2124" spans="1:33">
      <c r="A2124" s="8" t="s">
        <v>3422</v>
      </c>
      <c r="B2124" s="8" t="s">
        <v>6105</v>
      </c>
      <c r="C2124" s="9" t="s">
        <v>120</v>
      </c>
      <c r="D2124" s="178" t="s">
        <v>3423</v>
      </c>
      <c r="E2124" s="181" t="s">
        <v>3424</v>
      </c>
      <c r="F2124" s="9" t="s">
        <v>68</v>
      </c>
      <c r="G2124" s="9" t="s">
        <v>108</v>
      </c>
      <c r="H2124" s="10">
        <v>0</v>
      </c>
      <c r="I2124" s="11">
        <v>2</v>
      </c>
      <c r="J2124" s="24">
        <v>2202</v>
      </c>
      <c r="K2124" s="12"/>
      <c r="L2124" s="14">
        <v>0</v>
      </c>
      <c r="N2124" s="21">
        <v>0</v>
      </c>
      <c r="P2124" s="21">
        <v>0</v>
      </c>
      <c r="R2124" s="21">
        <v>0</v>
      </c>
      <c r="T2124" s="21">
        <v>0</v>
      </c>
      <c r="V2124" s="22">
        <v>2202</v>
      </c>
      <c r="X2124" s="5" t="str">
        <f t="shared" si="33"/>
        <v>No</v>
      </c>
      <c r="Z2124" s="21"/>
      <c r="AC2124" s="28"/>
      <c r="AG2124" s="7"/>
    </row>
    <row r="2125" spans="1:33">
      <c r="A2125" s="8" t="s">
        <v>4477</v>
      </c>
      <c r="B2125" s="8" t="s">
        <v>6087</v>
      </c>
      <c r="C2125" s="9" t="s">
        <v>55</v>
      </c>
      <c r="D2125" s="178"/>
      <c r="E2125" s="181">
        <v>414</v>
      </c>
      <c r="F2125" s="9" t="s">
        <v>34</v>
      </c>
      <c r="G2125" s="9" t="s">
        <v>3846</v>
      </c>
      <c r="H2125" s="10">
        <v>0</v>
      </c>
      <c r="I2125" s="11">
        <v>2</v>
      </c>
      <c r="J2125" s="24">
        <v>2359</v>
      </c>
      <c r="K2125" s="12"/>
      <c r="L2125" s="14">
        <v>0</v>
      </c>
      <c r="N2125" s="21">
        <v>0</v>
      </c>
      <c r="P2125" s="21">
        <v>0</v>
      </c>
      <c r="R2125" s="21">
        <v>0</v>
      </c>
      <c r="T2125" s="21">
        <v>0</v>
      </c>
      <c r="V2125" s="22">
        <v>2359</v>
      </c>
      <c r="X2125" s="5" t="str">
        <f t="shared" si="33"/>
        <v>No</v>
      </c>
      <c r="Z2125" s="21"/>
      <c r="AC2125" s="28"/>
      <c r="AG2125" s="7"/>
    </row>
    <row r="2126" spans="1:33">
      <c r="A2126" s="8" t="s">
        <v>170</v>
      </c>
      <c r="B2126" s="8" t="s">
        <v>171</v>
      </c>
      <c r="C2126" s="9" t="s">
        <v>51</v>
      </c>
      <c r="D2126" s="178" t="s">
        <v>172</v>
      </c>
      <c r="E2126" s="181">
        <v>55240</v>
      </c>
      <c r="F2126" s="9" t="s">
        <v>34</v>
      </c>
      <c r="G2126" s="9" t="s">
        <v>3846</v>
      </c>
      <c r="H2126" s="10">
        <v>0</v>
      </c>
      <c r="I2126" s="11">
        <v>2</v>
      </c>
      <c r="J2126" s="24">
        <v>6307</v>
      </c>
      <c r="K2126" s="12"/>
      <c r="L2126" s="14">
        <v>0</v>
      </c>
      <c r="N2126" s="21">
        <v>0</v>
      </c>
      <c r="P2126" s="21">
        <v>0</v>
      </c>
      <c r="R2126" s="21">
        <v>0</v>
      </c>
      <c r="T2126" s="21">
        <v>0</v>
      </c>
      <c r="V2126" s="22">
        <v>6307</v>
      </c>
      <c r="X2126" s="5" t="str">
        <f t="shared" si="33"/>
        <v>No</v>
      </c>
      <c r="Z2126" s="21"/>
      <c r="AC2126" s="28"/>
      <c r="AG2126" s="7"/>
    </row>
    <row r="2127" spans="1:33">
      <c r="A2127" s="8" t="s">
        <v>378</v>
      </c>
      <c r="B2127" s="8" t="s">
        <v>379</v>
      </c>
      <c r="C2127" s="9" t="s">
        <v>42</v>
      </c>
      <c r="D2127" s="178" t="s">
        <v>380</v>
      </c>
      <c r="E2127" s="181">
        <v>55258</v>
      </c>
      <c r="F2127" s="9" t="s">
        <v>34</v>
      </c>
      <c r="G2127" s="9" t="s">
        <v>3846</v>
      </c>
      <c r="H2127" s="10">
        <v>0</v>
      </c>
      <c r="I2127" s="11">
        <v>2</v>
      </c>
      <c r="J2127" s="24">
        <v>2614</v>
      </c>
      <c r="K2127" s="12"/>
      <c r="L2127" s="14">
        <v>0</v>
      </c>
      <c r="N2127" s="21">
        <v>0</v>
      </c>
      <c r="P2127" s="21">
        <v>0</v>
      </c>
      <c r="R2127" s="21">
        <v>0</v>
      </c>
      <c r="T2127" s="21">
        <v>0</v>
      </c>
      <c r="V2127" s="22">
        <v>2614</v>
      </c>
      <c r="X2127" s="5" t="str">
        <f t="shared" si="33"/>
        <v>No</v>
      </c>
      <c r="Z2127" s="21"/>
      <c r="AC2127" s="28"/>
      <c r="AG2127" s="7"/>
    </row>
    <row r="2128" spans="1:33">
      <c r="A2128" s="8" t="s">
        <v>4984</v>
      </c>
      <c r="B2128" s="8" t="s">
        <v>6134</v>
      </c>
      <c r="C2128" s="9" t="s">
        <v>51</v>
      </c>
      <c r="D2128" s="178" t="s">
        <v>52</v>
      </c>
      <c r="E2128" s="181">
        <v>55282</v>
      </c>
      <c r="F2128" s="9" t="s">
        <v>34</v>
      </c>
      <c r="G2128" s="9" t="s">
        <v>3846</v>
      </c>
      <c r="H2128" s="10">
        <v>0</v>
      </c>
      <c r="I2128" s="11">
        <v>2</v>
      </c>
      <c r="J2128" s="24">
        <v>17654</v>
      </c>
      <c r="K2128" s="12"/>
      <c r="L2128" s="14">
        <v>0</v>
      </c>
      <c r="N2128" s="21">
        <v>0</v>
      </c>
      <c r="P2128" s="21">
        <v>0</v>
      </c>
      <c r="R2128" s="21">
        <v>0</v>
      </c>
      <c r="T2128" s="21">
        <v>0</v>
      </c>
      <c r="V2128" s="22">
        <v>17654</v>
      </c>
      <c r="X2128" s="5" t="str">
        <f t="shared" si="33"/>
        <v>No</v>
      </c>
      <c r="Z2128" s="21"/>
      <c r="AC2128" s="28"/>
      <c r="AG2128" s="7"/>
    </row>
    <row r="2129" spans="1:33">
      <c r="A2129" s="8" t="s">
        <v>2692</v>
      </c>
      <c r="B2129" s="8" t="s">
        <v>2693</v>
      </c>
      <c r="C2129" s="9" t="s">
        <v>71</v>
      </c>
      <c r="D2129" s="178" t="s">
        <v>2694</v>
      </c>
      <c r="E2129" s="181">
        <v>4</v>
      </c>
      <c r="F2129" s="9" t="s">
        <v>34</v>
      </c>
      <c r="G2129" s="9" t="s">
        <v>3846</v>
      </c>
      <c r="H2129" s="10">
        <v>0</v>
      </c>
      <c r="I2129" s="11">
        <v>2</v>
      </c>
      <c r="J2129" s="24">
        <v>0</v>
      </c>
      <c r="K2129" s="12"/>
      <c r="L2129" s="14">
        <v>0</v>
      </c>
      <c r="N2129" s="21">
        <v>0</v>
      </c>
      <c r="P2129" s="21">
        <v>0</v>
      </c>
      <c r="R2129" s="21">
        <v>0</v>
      </c>
      <c r="T2129" s="21">
        <v>0</v>
      </c>
      <c r="V2129" s="22">
        <v>0</v>
      </c>
      <c r="X2129" s="5" t="str">
        <f t="shared" si="33"/>
        <v>No</v>
      </c>
      <c r="Z2129" s="21"/>
      <c r="AC2129" s="28"/>
      <c r="AG2129" s="7"/>
    </row>
    <row r="2130" spans="1:33">
      <c r="A2130" s="8" t="s">
        <v>6555</v>
      </c>
      <c r="B2130" s="8" t="s">
        <v>5055</v>
      </c>
      <c r="C2130" s="9" t="s">
        <v>71</v>
      </c>
      <c r="D2130" s="178">
        <v>28</v>
      </c>
      <c r="E2130" s="181">
        <v>28</v>
      </c>
      <c r="F2130" s="9" t="s">
        <v>68</v>
      </c>
      <c r="G2130" s="9" t="s">
        <v>69</v>
      </c>
      <c r="H2130" s="10">
        <v>3059393</v>
      </c>
      <c r="I2130" s="11">
        <v>2</v>
      </c>
      <c r="J2130" s="24">
        <v>2740926</v>
      </c>
      <c r="K2130" s="12"/>
      <c r="L2130" s="14">
        <v>0</v>
      </c>
      <c r="N2130" s="21">
        <v>656</v>
      </c>
      <c r="P2130" s="21">
        <v>0</v>
      </c>
      <c r="R2130" s="21">
        <v>199244</v>
      </c>
      <c r="T2130" s="21">
        <v>0</v>
      </c>
      <c r="V2130" s="22">
        <v>2940826</v>
      </c>
      <c r="X2130" s="5" t="str">
        <f t="shared" si="33"/>
        <v>No</v>
      </c>
      <c r="Z2130" s="21"/>
      <c r="AC2130" s="28"/>
      <c r="AG2130" s="7"/>
    </row>
    <row r="2131" spans="1:33">
      <c r="A2131" s="8" t="s">
        <v>1096</v>
      </c>
      <c r="B2131" s="8" t="s">
        <v>6142</v>
      </c>
      <c r="C2131" s="9" t="s">
        <v>55</v>
      </c>
      <c r="D2131" s="178" t="s">
        <v>1097</v>
      </c>
      <c r="E2131" s="181">
        <v>30</v>
      </c>
      <c r="F2131" s="9" t="s">
        <v>34</v>
      </c>
      <c r="G2131" s="9" t="s">
        <v>3846</v>
      </c>
      <c r="H2131" s="10">
        <v>0</v>
      </c>
      <c r="I2131" s="11">
        <v>2</v>
      </c>
      <c r="J2131" s="24">
        <v>4051</v>
      </c>
      <c r="K2131" s="12"/>
      <c r="L2131" s="14">
        <v>0</v>
      </c>
      <c r="N2131" s="21">
        <v>0</v>
      </c>
      <c r="P2131" s="21">
        <v>0</v>
      </c>
      <c r="R2131" s="21">
        <v>0</v>
      </c>
      <c r="T2131" s="21">
        <v>0</v>
      </c>
      <c r="V2131" s="22">
        <v>4051</v>
      </c>
      <c r="X2131" s="5" t="str">
        <f t="shared" si="33"/>
        <v>No</v>
      </c>
      <c r="Z2131" s="21"/>
      <c r="AC2131" s="28"/>
      <c r="AG2131" s="7"/>
    </row>
    <row r="2132" spans="1:33">
      <c r="A2132" s="8" t="s">
        <v>3525</v>
      </c>
      <c r="B2132" s="8" t="s">
        <v>6145</v>
      </c>
      <c r="C2132" s="9" t="s">
        <v>51</v>
      </c>
      <c r="D2132" s="178" t="s">
        <v>3526</v>
      </c>
      <c r="E2132" s="181" t="s">
        <v>3527</v>
      </c>
      <c r="F2132" s="9" t="s">
        <v>68</v>
      </c>
      <c r="G2132" s="9" t="s">
        <v>108</v>
      </c>
      <c r="H2132" s="10">
        <v>0</v>
      </c>
      <c r="I2132" s="11">
        <v>2</v>
      </c>
      <c r="J2132" s="24">
        <v>38943</v>
      </c>
      <c r="K2132" s="12"/>
      <c r="L2132" s="14">
        <v>0</v>
      </c>
      <c r="N2132" s="21">
        <v>0</v>
      </c>
      <c r="P2132" s="21">
        <v>0</v>
      </c>
      <c r="R2132" s="21">
        <v>0</v>
      </c>
      <c r="T2132" s="21">
        <v>0</v>
      </c>
      <c r="V2132" s="22">
        <v>38943</v>
      </c>
      <c r="X2132" s="5" t="str">
        <f t="shared" si="33"/>
        <v>No</v>
      </c>
      <c r="Z2132" s="21"/>
      <c r="AC2132" s="28"/>
      <c r="AG2132" s="7"/>
    </row>
    <row r="2133" spans="1:33">
      <c r="A2133" s="8" t="s">
        <v>3543</v>
      </c>
      <c r="B2133" s="8" t="s">
        <v>6097</v>
      </c>
      <c r="C2133" s="9" t="s">
        <v>51</v>
      </c>
      <c r="D2133" s="178" t="s">
        <v>3544</v>
      </c>
      <c r="E2133" s="181" t="s">
        <v>3545</v>
      </c>
      <c r="F2133" s="9" t="s">
        <v>68</v>
      </c>
      <c r="G2133" s="9" t="s">
        <v>108</v>
      </c>
      <c r="H2133" s="10">
        <v>0</v>
      </c>
      <c r="I2133" s="11">
        <v>2</v>
      </c>
      <c r="J2133" s="24">
        <v>35333</v>
      </c>
      <c r="K2133" s="12"/>
      <c r="L2133" s="14">
        <v>0</v>
      </c>
      <c r="N2133" s="21">
        <v>0</v>
      </c>
      <c r="P2133" s="21">
        <v>0</v>
      </c>
      <c r="R2133" s="21">
        <v>0</v>
      </c>
      <c r="T2133" s="21">
        <v>0</v>
      </c>
      <c r="V2133" s="22">
        <v>35333</v>
      </c>
      <c r="X2133" s="5" t="str">
        <f t="shared" si="33"/>
        <v>No</v>
      </c>
      <c r="Z2133" s="21"/>
      <c r="AC2133" s="28"/>
      <c r="AG2133" s="7"/>
    </row>
    <row r="2134" spans="1:33">
      <c r="A2134" s="8" t="s">
        <v>3549</v>
      </c>
      <c r="B2134" s="8" t="s">
        <v>6168</v>
      </c>
      <c r="C2134" s="9" t="s">
        <v>51</v>
      </c>
      <c r="D2134" s="178" t="s">
        <v>3550</v>
      </c>
      <c r="E2134" s="181" t="s">
        <v>3551</v>
      </c>
      <c r="F2134" s="9" t="s">
        <v>68</v>
      </c>
      <c r="G2134" s="9" t="s">
        <v>108</v>
      </c>
      <c r="H2134" s="10">
        <v>0</v>
      </c>
      <c r="I2134" s="11">
        <v>2</v>
      </c>
      <c r="J2134" s="24">
        <v>50627</v>
      </c>
      <c r="K2134" s="12"/>
      <c r="L2134" s="14">
        <v>0</v>
      </c>
      <c r="N2134" s="21">
        <v>0</v>
      </c>
      <c r="P2134" s="21">
        <v>0</v>
      </c>
      <c r="R2134" s="21">
        <v>0</v>
      </c>
      <c r="T2134" s="21">
        <v>0</v>
      </c>
      <c r="V2134" s="22">
        <v>50627</v>
      </c>
      <c r="X2134" s="5" t="str">
        <f t="shared" si="33"/>
        <v>No</v>
      </c>
      <c r="Z2134" s="21"/>
      <c r="AC2134" s="28"/>
      <c r="AG2134" s="7"/>
    </row>
    <row r="2135" spans="1:33">
      <c r="A2135" s="8" t="s">
        <v>6544</v>
      </c>
      <c r="B2135" s="8" t="s">
        <v>3166</v>
      </c>
      <c r="C2135" s="9" t="s">
        <v>71</v>
      </c>
      <c r="D2135" s="178" t="s">
        <v>3167</v>
      </c>
      <c r="E2135" s="181" t="s">
        <v>3168</v>
      </c>
      <c r="F2135" s="9" t="s">
        <v>116</v>
      </c>
      <c r="G2135" s="9" t="s">
        <v>108</v>
      </c>
      <c r="H2135" s="10">
        <v>0</v>
      </c>
      <c r="I2135" s="11">
        <v>2</v>
      </c>
      <c r="J2135" s="24">
        <v>9818</v>
      </c>
      <c r="K2135" s="12"/>
      <c r="L2135" s="14">
        <v>0</v>
      </c>
      <c r="N2135" s="21">
        <v>0</v>
      </c>
      <c r="P2135" s="21">
        <v>0</v>
      </c>
      <c r="R2135" s="21">
        <v>0</v>
      </c>
      <c r="T2135" s="21">
        <v>0</v>
      </c>
      <c r="V2135" s="22">
        <v>9818</v>
      </c>
      <c r="X2135" s="5" t="str">
        <f t="shared" si="33"/>
        <v>No</v>
      </c>
      <c r="Z2135" s="21"/>
      <c r="AC2135" s="28"/>
      <c r="AG2135" s="7"/>
    </row>
    <row r="2136" spans="1:33">
      <c r="A2136" s="8" t="s">
        <v>1772</v>
      </c>
      <c r="B2136" s="8" t="s">
        <v>5544</v>
      </c>
      <c r="C2136" s="9" t="s">
        <v>51</v>
      </c>
      <c r="D2136" s="178" t="s">
        <v>3561</v>
      </c>
      <c r="E2136" s="181" t="s">
        <v>3562</v>
      </c>
      <c r="F2136" s="9" t="s">
        <v>68</v>
      </c>
      <c r="G2136" s="9" t="s">
        <v>108</v>
      </c>
      <c r="H2136" s="10">
        <v>0</v>
      </c>
      <c r="I2136" s="11">
        <v>2</v>
      </c>
      <c r="J2136" s="24">
        <v>46266</v>
      </c>
      <c r="K2136" s="12"/>
      <c r="L2136" s="14">
        <v>0</v>
      </c>
      <c r="N2136" s="21">
        <v>0</v>
      </c>
      <c r="P2136" s="21">
        <v>0</v>
      </c>
      <c r="R2136" s="21">
        <v>0</v>
      </c>
      <c r="T2136" s="21">
        <v>0</v>
      </c>
      <c r="V2136" s="22">
        <v>46266</v>
      </c>
      <c r="X2136" s="5" t="str">
        <f t="shared" si="33"/>
        <v>No</v>
      </c>
      <c r="Z2136" s="21"/>
      <c r="AC2136" s="28"/>
      <c r="AG2136" s="7"/>
    </row>
    <row r="2137" spans="1:33">
      <c r="A2137" s="8" t="s">
        <v>3492</v>
      </c>
      <c r="B2137" s="8" t="s">
        <v>6148</v>
      </c>
      <c r="C2137" s="9" t="s">
        <v>51</v>
      </c>
      <c r="D2137" s="178" t="s">
        <v>3493</v>
      </c>
      <c r="E2137" s="181" t="s">
        <v>3494</v>
      </c>
      <c r="F2137" s="9" t="s">
        <v>68</v>
      </c>
      <c r="G2137" s="9" t="s">
        <v>108</v>
      </c>
      <c r="H2137" s="10">
        <v>0</v>
      </c>
      <c r="I2137" s="11">
        <v>2</v>
      </c>
      <c r="J2137" s="24">
        <v>10988</v>
      </c>
      <c r="K2137" s="12"/>
      <c r="L2137" s="14">
        <v>0</v>
      </c>
      <c r="N2137" s="21">
        <v>0</v>
      </c>
      <c r="P2137" s="21">
        <v>0</v>
      </c>
      <c r="R2137" s="21">
        <v>0</v>
      </c>
      <c r="T2137" s="21">
        <v>0</v>
      </c>
      <c r="V2137" s="22">
        <v>10988</v>
      </c>
      <c r="X2137" s="5" t="str">
        <f t="shared" si="33"/>
        <v>No</v>
      </c>
      <c r="Z2137" s="21"/>
      <c r="AC2137" s="28"/>
      <c r="AG2137" s="7"/>
    </row>
    <row r="2138" spans="1:33">
      <c r="A2138" s="8" t="s">
        <v>3583</v>
      </c>
      <c r="B2138" s="8" t="s">
        <v>6199</v>
      </c>
      <c r="C2138" s="9" t="s">
        <v>51</v>
      </c>
      <c r="D2138" s="178" t="s">
        <v>3584</v>
      </c>
      <c r="E2138" s="181" t="s">
        <v>3585</v>
      </c>
      <c r="F2138" s="9" t="s">
        <v>68</v>
      </c>
      <c r="G2138" s="9" t="s">
        <v>108</v>
      </c>
      <c r="H2138" s="10">
        <v>0</v>
      </c>
      <c r="I2138" s="11">
        <v>1</v>
      </c>
      <c r="J2138" s="24">
        <v>19792</v>
      </c>
      <c r="K2138" s="12"/>
      <c r="L2138" s="14">
        <v>0</v>
      </c>
      <c r="N2138" s="21">
        <v>0</v>
      </c>
      <c r="P2138" s="21">
        <v>0</v>
      </c>
      <c r="R2138" s="21">
        <v>0</v>
      </c>
      <c r="T2138" s="21">
        <v>0</v>
      </c>
      <c r="V2138" s="22">
        <v>19792</v>
      </c>
      <c r="X2138" s="5" t="str">
        <f t="shared" si="33"/>
        <v>No</v>
      </c>
      <c r="Z2138" s="21"/>
      <c r="AC2138" s="28"/>
      <c r="AG2138" s="7"/>
    </row>
    <row r="2139" spans="1:33">
      <c r="A2139" s="8" t="s">
        <v>4246</v>
      </c>
      <c r="B2139" s="8" t="s">
        <v>4138</v>
      </c>
      <c r="C2139" s="9" t="s">
        <v>74</v>
      </c>
      <c r="D2139" s="178"/>
      <c r="E2139" s="181">
        <v>90275</v>
      </c>
      <c r="F2139" s="9" t="s">
        <v>68</v>
      </c>
      <c r="G2139" s="9" t="s">
        <v>3846</v>
      </c>
      <c r="H2139" s="10">
        <v>12150996</v>
      </c>
      <c r="I2139" s="11">
        <v>1</v>
      </c>
      <c r="J2139" s="24">
        <v>9093</v>
      </c>
      <c r="K2139" s="12"/>
      <c r="L2139" s="14">
        <v>0</v>
      </c>
      <c r="N2139" s="21">
        <v>0</v>
      </c>
      <c r="P2139" s="21">
        <v>0</v>
      </c>
      <c r="R2139" s="21">
        <v>0</v>
      </c>
      <c r="T2139" s="21">
        <v>0</v>
      </c>
      <c r="V2139" s="22">
        <v>9093</v>
      </c>
      <c r="X2139" s="5" t="str">
        <f t="shared" si="33"/>
        <v>No</v>
      </c>
      <c r="Z2139" s="21"/>
      <c r="AC2139" s="28"/>
      <c r="AG2139" s="7"/>
    </row>
    <row r="2140" spans="1:33">
      <c r="A2140" s="8" t="s">
        <v>1309</v>
      </c>
      <c r="B2140" s="8" t="s">
        <v>6174</v>
      </c>
      <c r="C2140" s="9" t="s">
        <v>175</v>
      </c>
      <c r="D2140" s="178" t="s">
        <v>1310</v>
      </c>
      <c r="E2140" s="181" t="s">
        <v>1311</v>
      </c>
      <c r="F2140" s="9" t="s">
        <v>68</v>
      </c>
      <c r="G2140" s="9" t="s">
        <v>108</v>
      </c>
      <c r="H2140" s="10">
        <v>0</v>
      </c>
      <c r="I2140" s="11">
        <v>1</v>
      </c>
      <c r="J2140" s="24">
        <v>4699</v>
      </c>
      <c r="K2140" s="12"/>
      <c r="L2140" s="14">
        <v>0</v>
      </c>
      <c r="N2140" s="21">
        <v>0</v>
      </c>
      <c r="P2140" s="21">
        <v>0</v>
      </c>
      <c r="R2140" s="21">
        <v>3980</v>
      </c>
      <c r="T2140" s="21">
        <v>0</v>
      </c>
      <c r="V2140" s="22">
        <v>8679</v>
      </c>
      <c r="X2140" s="5" t="str">
        <f t="shared" si="33"/>
        <v>No</v>
      </c>
      <c r="Z2140" s="21"/>
      <c r="AC2140" s="28"/>
      <c r="AG2140" s="7"/>
    </row>
    <row r="2141" spans="1:33">
      <c r="A2141" s="8" t="s">
        <v>1301</v>
      </c>
      <c r="B2141" s="8" t="s">
        <v>1301</v>
      </c>
      <c r="C2141" s="9" t="s">
        <v>175</v>
      </c>
      <c r="D2141" s="178" t="s">
        <v>1302</v>
      </c>
      <c r="E2141" s="181" t="s">
        <v>1303</v>
      </c>
      <c r="F2141" s="9" t="s">
        <v>68</v>
      </c>
      <c r="G2141" s="9" t="s">
        <v>108</v>
      </c>
      <c r="H2141" s="10">
        <v>0</v>
      </c>
      <c r="I2141" s="11">
        <v>1</v>
      </c>
      <c r="J2141" s="24">
        <v>901</v>
      </c>
      <c r="K2141" s="12"/>
      <c r="L2141" s="14">
        <v>0</v>
      </c>
      <c r="N2141" s="21">
        <v>0</v>
      </c>
      <c r="P2141" s="21">
        <v>0</v>
      </c>
      <c r="R2141" s="21">
        <v>2296</v>
      </c>
      <c r="T2141" s="21">
        <v>0</v>
      </c>
      <c r="V2141" s="22">
        <v>3197</v>
      </c>
      <c r="X2141" s="5" t="str">
        <f t="shared" si="33"/>
        <v>No</v>
      </c>
      <c r="Z2141" s="21"/>
      <c r="AC2141" s="28"/>
      <c r="AG2141" s="7"/>
    </row>
    <row r="2142" spans="1:33">
      <c r="A2142" s="8" t="s">
        <v>6560</v>
      </c>
      <c r="B2142" s="8" t="s">
        <v>2565</v>
      </c>
      <c r="C2142" s="9" t="s">
        <v>177</v>
      </c>
      <c r="D2142" s="178" t="s">
        <v>2566</v>
      </c>
      <c r="E2142" s="181" t="s">
        <v>2567</v>
      </c>
      <c r="F2142" s="9" t="s">
        <v>68</v>
      </c>
      <c r="G2142" s="9" t="s">
        <v>108</v>
      </c>
      <c r="H2142" s="10">
        <v>0</v>
      </c>
      <c r="I2142" s="11">
        <v>1</v>
      </c>
      <c r="J2142" s="24">
        <v>5821</v>
      </c>
      <c r="K2142" s="12"/>
      <c r="L2142" s="14">
        <v>0</v>
      </c>
      <c r="N2142" s="21">
        <v>0</v>
      </c>
      <c r="P2142" s="21">
        <v>0</v>
      </c>
      <c r="R2142" s="21">
        <v>0</v>
      </c>
      <c r="T2142" s="21">
        <v>0</v>
      </c>
      <c r="V2142" s="22">
        <v>5821</v>
      </c>
      <c r="X2142" s="5" t="str">
        <f t="shared" si="33"/>
        <v>No</v>
      </c>
      <c r="Z2142" s="21"/>
      <c r="AC2142" s="28"/>
      <c r="AG2142" s="7"/>
    </row>
    <row r="2143" spans="1:33">
      <c r="A2143" s="8" t="s">
        <v>1297</v>
      </c>
      <c r="B2143" s="8" t="s">
        <v>1298</v>
      </c>
      <c r="C2143" s="9" t="s">
        <v>175</v>
      </c>
      <c r="D2143" s="178" t="s">
        <v>1299</v>
      </c>
      <c r="E2143" s="181" t="s">
        <v>1300</v>
      </c>
      <c r="F2143" s="9" t="s">
        <v>68</v>
      </c>
      <c r="G2143" s="9" t="s">
        <v>108</v>
      </c>
      <c r="H2143" s="10">
        <v>0</v>
      </c>
      <c r="I2143" s="11">
        <v>1</v>
      </c>
      <c r="J2143" s="24">
        <v>2549</v>
      </c>
      <c r="K2143" s="12"/>
      <c r="L2143" s="14">
        <v>0</v>
      </c>
      <c r="N2143" s="21">
        <v>0</v>
      </c>
      <c r="P2143" s="21">
        <v>0</v>
      </c>
      <c r="R2143" s="21">
        <v>0</v>
      </c>
      <c r="T2143" s="21">
        <v>0</v>
      </c>
      <c r="V2143" s="22">
        <v>2549</v>
      </c>
      <c r="X2143" s="5" t="str">
        <f t="shared" si="33"/>
        <v>No</v>
      </c>
      <c r="Z2143" s="21"/>
      <c r="AC2143" s="28"/>
      <c r="AG2143" s="7"/>
    </row>
    <row r="2144" spans="1:33">
      <c r="A2144" s="8" t="s">
        <v>2562</v>
      </c>
      <c r="B2144" s="8" t="s">
        <v>6190</v>
      </c>
      <c r="C2144" s="9" t="s">
        <v>177</v>
      </c>
      <c r="D2144" s="178" t="s">
        <v>2563</v>
      </c>
      <c r="E2144" s="181" t="s">
        <v>2564</v>
      </c>
      <c r="F2144" s="9" t="s">
        <v>68</v>
      </c>
      <c r="G2144" s="9" t="s">
        <v>108</v>
      </c>
      <c r="H2144" s="10">
        <v>0</v>
      </c>
      <c r="I2144" s="11">
        <v>1</v>
      </c>
      <c r="J2144" s="24">
        <v>7018</v>
      </c>
      <c r="K2144" s="12"/>
      <c r="L2144" s="14">
        <v>0</v>
      </c>
      <c r="N2144" s="21">
        <v>0</v>
      </c>
      <c r="P2144" s="21">
        <v>0</v>
      </c>
      <c r="R2144" s="21">
        <v>0</v>
      </c>
      <c r="T2144" s="21">
        <v>0</v>
      </c>
      <c r="V2144" s="22">
        <v>7018</v>
      </c>
      <c r="X2144" s="5" t="str">
        <f t="shared" si="33"/>
        <v>No</v>
      </c>
      <c r="Z2144" s="21"/>
      <c r="AC2144" s="28"/>
      <c r="AG2144" s="7"/>
    </row>
    <row r="2145" spans="1:33">
      <c r="A2145" s="8" t="s">
        <v>4034</v>
      </c>
      <c r="B2145" s="8" t="s">
        <v>1204</v>
      </c>
      <c r="C2145" s="9" t="s">
        <v>121</v>
      </c>
      <c r="D2145" s="178"/>
      <c r="E2145" s="181">
        <v>40240</v>
      </c>
      <c r="F2145" s="9" t="s">
        <v>68</v>
      </c>
      <c r="G2145" s="9" t="s">
        <v>3846</v>
      </c>
      <c r="H2145" s="10">
        <v>5502379</v>
      </c>
      <c r="I2145" s="11">
        <v>1</v>
      </c>
      <c r="J2145" s="24">
        <v>0</v>
      </c>
      <c r="K2145" s="12"/>
      <c r="L2145" s="14">
        <v>0</v>
      </c>
      <c r="N2145" s="21">
        <v>0</v>
      </c>
      <c r="P2145" s="21">
        <v>0</v>
      </c>
      <c r="R2145" s="21">
        <v>0</v>
      </c>
      <c r="T2145" s="21">
        <v>0</v>
      </c>
      <c r="V2145" s="22">
        <v>0</v>
      </c>
      <c r="X2145" s="5" t="str">
        <f t="shared" si="33"/>
        <v>No</v>
      </c>
      <c r="Z2145" s="21"/>
      <c r="AC2145" s="28"/>
      <c r="AG2145" s="7"/>
    </row>
    <row r="2146" spans="1:33">
      <c r="A2146" s="8" t="s">
        <v>2556</v>
      </c>
      <c r="B2146" s="8" t="s">
        <v>5669</v>
      </c>
      <c r="C2146" s="9" t="s">
        <v>177</v>
      </c>
      <c r="D2146" s="178" t="s">
        <v>2557</v>
      </c>
      <c r="E2146" s="181" t="s">
        <v>2558</v>
      </c>
      <c r="F2146" s="9" t="s">
        <v>68</v>
      </c>
      <c r="G2146" s="9" t="s">
        <v>108</v>
      </c>
      <c r="H2146" s="10">
        <v>0</v>
      </c>
      <c r="I2146" s="11">
        <v>1</v>
      </c>
      <c r="J2146" s="24">
        <v>2314</v>
      </c>
      <c r="K2146" s="12"/>
      <c r="L2146" s="14">
        <v>0</v>
      </c>
      <c r="N2146" s="21">
        <v>0</v>
      </c>
      <c r="P2146" s="21">
        <v>0</v>
      </c>
      <c r="R2146" s="21">
        <v>0</v>
      </c>
      <c r="T2146" s="21">
        <v>0</v>
      </c>
      <c r="V2146" s="22">
        <v>2314</v>
      </c>
      <c r="X2146" s="5" t="str">
        <f t="shared" si="33"/>
        <v>No</v>
      </c>
      <c r="Z2146" s="21"/>
      <c r="AC2146" s="28"/>
      <c r="AG2146" s="7"/>
    </row>
    <row r="2147" spans="1:33">
      <c r="A2147" s="8" t="s">
        <v>2659</v>
      </c>
      <c r="B2147" s="8" t="s">
        <v>6181</v>
      </c>
      <c r="C2147" s="9" t="s">
        <v>55</v>
      </c>
      <c r="D2147" s="178" t="s">
        <v>2660</v>
      </c>
      <c r="E2147" s="181">
        <v>199</v>
      </c>
      <c r="F2147" s="9" t="s">
        <v>34</v>
      </c>
      <c r="G2147" s="9" t="s">
        <v>3846</v>
      </c>
      <c r="H2147" s="10">
        <v>0</v>
      </c>
      <c r="I2147" s="11">
        <v>1</v>
      </c>
      <c r="J2147" s="24">
        <v>315225</v>
      </c>
      <c r="K2147" s="12"/>
      <c r="L2147" s="14">
        <v>0</v>
      </c>
      <c r="N2147" s="21">
        <v>0</v>
      </c>
      <c r="P2147" s="21">
        <v>0</v>
      </c>
      <c r="R2147" s="21">
        <v>19906</v>
      </c>
      <c r="T2147" s="21">
        <v>0</v>
      </c>
      <c r="V2147" s="22">
        <v>335131</v>
      </c>
      <c r="X2147" s="5" t="str">
        <f t="shared" si="33"/>
        <v>No</v>
      </c>
      <c r="Z2147" s="21"/>
      <c r="AC2147" s="28"/>
      <c r="AG2147" s="7"/>
    </row>
    <row r="2148" spans="1:33">
      <c r="A2148" s="8" t="s">
        <v>2153</v>
      </c>
      <c r="B2148" s="8" t="s">
        <v>5215</v>
      </c>
      <c r="C2148" s="9" t="s">
        <v>39</v>
      </c>
      <c r="D2148" s="178" t="s">
        <v>3061</v>
      </c>
      <c r="E2148" s="181" t="s">
        <v>3062</v>
      </c>
      <c r="F2148" s="9" t="s">
        <v>68</v>
      </c>
      <c r="G2148" s="9" t="s">
        <v>108</v>
      </c>
      <c r="H2148" s="10">
        <v>0</v>
      </c>
      <c r="I2148" s="11">
        <v>1</v>
      </c>
      <c r="J2148" s="24">
        <v>10534</v>
      </c>
      <c r="K2148" s="12"/>
      <c r="L2148" s="14">
        <v>0</v>
      </c>
      <c r="N2148" s="21">
        <v>0</v>
      </c>
      <c r="P2148" s="21">
        <v>0</v>
      </c>
      <c r="R2148" s="21">
        <v>0</v>
      </c>
      <c r="T2148" s="21">
        <v>0</v>
      </c>
      <c r="V2148" s="22">
        <v>10534</v>
      </c>
      <c r="X2148" s="5" t="str">
        <f t="shared" si="33"/>
        <v>No</v>
      </c>
      <c r="Z2148" s="21"/>
      <c r="AC2148" s="28"/>
      <c r="AG2148" s="7"/>
    </row>
    <row r="2149" spans="1:33">
      <c r="A2149" s="8" t="s">
        <v>2544</v>
      </c>
      <c r="B2149" s="8" t="s">
        <v>6171</v>
      </c>
      <c r="C2149" s="9" t="s">
        <v>177</v>
      </c>
      <c r="D2149" s="178" t="s">
        <v>2545</v>
      </c>
      <c r="E2149" s="181" t="s">
        <v>2546</v>
      </c>
      <c r="F2149" s="9" t="s">
        <v>68</v>
      </c>
      <c r="G2149" s="9" t="s">
        <v>108</v>
      </c>
      <c r="H2149" s="10">
        <v>0</v>
      </c>
      <c r="I2149" s="11">
        <v>1</v>
      </c>
      <c r="J2149" s="24">
        <v>1530</v>
      </c>
      <c r="K2149" s="12"/>
      <c r="L2149" s="14">
        <v>0</v>
      </c>
      <c r="N2149" s="21">
        <v>0</v>
      </c>
      <c r="P2149" s="21">
        <v>0</v>
      </c>
      <c r="R2149" s="21">
        <v>0</v>
      </c>
      <c r="T2149" s="21">
        <v>0</v>
      </c>
      <c r="V2149" s="22">
        <v>1530</v>
      </c>
      <c r="X2149" s="5" t="str">
        <f t="shared" si="33"/>
        <v>No</v>
      </c>
      <c r="Z2149" s="21"/>
      <c r="AC2149" s="28"/>
      <c r="AG2149" s="7"/>
    </row>
    <row r="2150" spans="1:33">
      <c r="A2150" s="8" t="s">
        <v>3066</v>
      </c>
      <c r="B2150" s="8" t="s">
        <v>2079</v>
      </c>
      <c r="C2150" s="9" t="s">
        <v>39</v>
      </c>
      <c r="D2150" s="178" t="s">
        <v>3067</v>
      </c>
      <c r="E2150" s="181" t="s">
        <v>3068</v>
      </c>
      <c r="F2150" s="9" t="s">
        <v>68</v>
      </c>
      <c r="G2150" s="9" t="s">
        <v>108</v>
      </c>
      <c r="H2150" s="10">
        <v>0</v>
      </c>
      <c r="I2150" s="11">
        <v>1</v>
      </c>
      <c r="J2150" s="24">
        <v>3314</v>
      </c>
      <c r="K2150" s="12"/>
      <c r="L2150" s="14">
        <v>0</v>
      </c>
      <c r="N2150" s="21">
        <v>0</v>
      </c>
      <c r="P2150" s="21">
        <v>0</v>
      </c>
      <c r="R2150" s="21">
        <v>0</v>
      </c>
      <c r="T2150" s="21">
        <v>0</v>
      </c>
      <c r="V2150" s="22">
        <v>3314</v>
      </c>
      <c r="X2150" s="5" t="str">
        <f t="shared" si="33"/>
        <v>No</v>
      </c>
      <c r="Z2150" s="21"/>
      <c r="AC2150" s="28"/>
      <c r="AG2150" s="7"/>
    </row>
    <row r="2151" spans="1:33">
      <c r="A2151" s="8" t="s">
        <v>249</v>
      </c>
      <c r="B2151" s="8" t="s">
        <v>5070</v>
      </c>
      <c r="C2151" s="9" t="s">
        <v>175</v>
      </c>
      <c r="D2151" s="178" t="s">
        <v>1373</v>
      </c>
      <c r="E2151" s="181" t="s">
        <v>1374</v>
      </c>
      <c r="F2151" s="9" t="s">
        <v>68</v>
      </c>
      <c r="G2151" s="9" t="s">
        <v>108</v>
      </c>
      <c r="H2151" s="10">
        <v>0</v>
      </c>
      <c r="I2151" s="11">
        <v>1</v>
      </c>
      <c r="J2151" s="24">
        <v>552</v>
      </c>
      <c r="K2151" s="12"/>
      <c r="L2151" s="14">
        <v>0</v>
      </c>
      <c r="N2151" s="21">
        <v>0</v>
      </c>
      <c r="P2151" s="21">
        <v>0</v>
      </c>
      <c r="R2151" s="21">
        <v>0</v>
      </c>
      <c r="T2151" s="21">
        <v>0</v>
      </c>
      <c r="V2151" s="22">
        <v>552</v>
      </c>
      <c r="X2151" s="5" t="str">
        <f t="shared" si="33"/>
        <v>No</v>
      </c>
      <c r="Z2151" s="21"/>
      <c r="AC2151" s="28"/>
      <c r="AG2151" s="7"/>
    </row>
    <row r="2152" spans="1:33">
      <c r="A2152" s="8" t="s">
        <v>2541</v>
      </c>
      <c r="B2152" s="8" t="s">
        <v>6200</v>
      </c>
      <c r="C2152" s="9" t="s">
        <v>177</v>
      </c>
      <c r="D2152" s="178" t="s">
        <v>2542</v>
      </c>
      <c r="E2152" s="181" t="s">
        <v>2543</v>
      </c>
      <c r="F2152" s="9" t="s">
        <v>116</v>
      </c>
      <c r="G2152" s="9" t="s">
        <v>108</v>
      </c>
      <c r="H2152" s="10">
        <v>0</v>
      </c>
      <c r="I2152" s="11">
        <v>1</v>
      </c>
      <c r="J2152" s="24">
        <v>5662</v>
      </c>
      <c r="K2152" s="12"/>
      <c r="L2152" s="14">
        <v>0</v>
      </c>
      <c r="N2152" s="21">
        <v>0</v>
      </c>
      <c r="P2152" s="21">
        <v>0</v>
      </c>
      <c r="R2152" s="21">
        <v>0</v>
      </c>
      <c r="T2152" s="21">
        <v>0</v>
      </c>
      <c r="V2152" s="22">
        <v>5662</v>
      </c>
      <c r="X2152" s="5" t="str">
        <f t="shared" si="33"/>
        <v>No</v>
      </c>
      <c r="Z2152" s="21"/>
      <c r="AC2152" s="28"/>
      <c r="AG2152" s="7"/>
    </row>
    <row r="2153" spans="1:33">
      <c r="A2153" s="8" t="s">
        <v>694</v>
      </c>
      <c r="B2153" s="8" t="s">
        <v>6201</v>
      </c>
      <c r="C2153" s="9" t="s">
        <v>71</v>
      </c>
      <c r="D2153" s="178" t="s">
        <v>695</v>
      </c>
      <c r="E2153" s="181">
        <v>36</v>
      </c>
      <c r="F2153" s="9" t="s">
        <v>34</v>
      </c>
      <c r="G2153" s="9" t="s">
        <v>3846</v>
      </c>
      <c r="H2153" s="10">
        <v>0</v>
      </c>
      <c r="I2153" s="11">
        <v>1</v>
      </c>
      <c r="J2153" s="24">
        <v>95</v>
      </c>
      <c r="K2153" s="12"/>
      <c r="L2153" s="14">
        <v>0</v>
      </c>
      <c r="N2153" s="21">
        <v>0</v>
      </c>
      <c r="P2153" s="21">
        <v>0</v>
      </c>
      <c r="R2153" s="21">
        <v>0</v>
      </c>
      <c r="T2153" s="21">
        <v>0</v>
      </c>
      <c r="V2153" s="22">
        <v>95</v>
      </c>
      <c r="X2153" s="5" t="str">
        <f t="shared" si="33"/>
        <v>No</v>
      </c>
      <c r="Z2153" s="21"/>
      <c r="AC2153" s="28"/>
      <c r="AG2153" s="7"/>
    </row>
    <row r="2154" spans="1:33">
      <c r="A2154" s="8" t="s">
        <v>1349</v>
      </c>
      <c r="B2154" s="8" t="s">
        <v>6186</v>
      </c>
      <c r="C2154" s="9" t="s">
        <v>175</v>
      </c>
      <c r="D2154" s="178" t="s">
        <v>1350</v>
      </c>
      <c r="E2154" s="181" t="s">
        <v>1351</v>
      </c>
      <c r="F2154" s="9" t="s">
        <v>68</v>
      </c>
      <c r="G2154" s="9" t="s">
        <v>108</v>
      </c>
      <c r="H2154" s="10">
        <v>0</v>
      </c>
      <c r="I2154" s="11">
        <v>1</v>
      </c>
      <c r="J2154" s="24">
        <v>610</v>
      </c>
      <c r="K2154" s="12"/>
      <c r="L2154" s="14">
        <v>0</v>
      </c>
      <c r="N2154" s="21">
        <v>0</v>
      </c>
      <c r="P2154" s="21">
        <v>0</v>
      </c>
      <c r="R2154" s="21">
        <v>0</v>
      </c>
      <c r="T2154" s="21">
        <v>0</v>
      </c>
      <c r="V2154" s="22">
        <v>610</v>
      </c>
      <c r="X2154" s="5" t="str">
        <f t="shared" si="33"/>
        <v>No</v>
      </c>
      <c r="Z2154" s="21"/>
      <c r="AC2154" s="28"/>
      <c r="AG2154" s="7"/>
    </row>
    <row r="2155" spans="1:33">
      <c r="A2155" s="8" t="s">
        <v>5013</v>
      </c>
      <c r="B2155" s="8" t="s">
        <v>5014</v>
      </c>
      <c r="C2155" s="9" t="s">
        <v>84</v>
      </c>
      <c r="D2155" s="178">
        <v>4218</v>
      </c>
      <c r="E2155" s="181">
        <v>40218</v>
      </c>
      <c r="F2155" s="9" t="s">
        <v>68</v>
      </c>
      <c r="G2155" s="9" t="s">
        <v>3846</v>
      </c>
      <c r="H2155" s="10">
        <v>972546</v>
      </c>
      <c r="I2155" s="11">
        <v>1</v>
      </c>
      <c r="J2155" s="24">
        <v>6176</v>
      </c>
      <c r="K2155" s="12"/>
      <c r="L2155" s="14">
        <v>0</v>
      </c>
      <c r="N2155" s="21">
        <v>0</v>
      </c>
      <c r="P2155" s="21">
        <v>0</v>
      </c>
      <c r="R2155" s="21">
        <v>0</v>
      </c>
      <c r="T2155" s="21">
        <v>0</v>
      </c>
      <c r="V2155" s="22">
        <v>6176</v>
      </c>
      <c r="X2155" s="5" t="str">
        <f t="shared" si="33"/>
        <v>No</v>
      </c>
      <c r="Z2155" s="21"/>
      <c r="AC2155" s="28"/>
      <c r="AG2155" s="7"/>
    </row>
    <row r="2156" spans="1:33">
      <c r="A2156" s="8" t="s">
        <v>4248</v>
      </c>
      <c r="B2156" s="8" t="s">
        <v>4138</v>
      </c>
      <c r="C2156" s="9" t="s">
        <v>74</v>
      </c>
      <c r="D2156" s="178"/>
      <c r="E2156" s="181">
        <v>90269</v>
      </c>
      <c r="F2156" s="9" t="s">
        <v>68</v>
      </c>
      <c r="G2156" s="9" t="s">
        <v>3846</v>
      </c>
      <c r="H2156" s="10">
        <v>12150996</v>
      </c>
      <c r="I2156" s="11">
        <v>1</v>
      </c>
      <c r="J2156" s="24">
        <v>6315</v>
      </c>
      <c r="K2156" s="12"/>
      <c r="L2156" s="14">
        <v>0</v>
      </c>
      <c r="N2156" s="21">
        <v>0</v>
      </c>
      <c r="P2156" s="21">
        <v>0</v>
      </c>
      <c r="R2156" s="21">
        <v>0</v>
      </c>
      <c r="T2156" s="21">
        <v>0</v>
      </c>
      <c r="V2156" s="22">
        <v>6315</v>
      </c>
      <c r="X2156" s="5" t="str">
        <f t="shared" si="33"/>
        <v>No</v>
      </c>
      <c r="Z2156" s="21"/>
      <c r="AC2156" s="28"/>
      <c r="AG2156" s="7"/>
    </row>
    <row r="2157" spans="1:33">
      <c r="A2157" s="8" t="s">
        <v>4244</v>
      </c>
      <c r="B2157" s="8" t="s">
        <v>4138</v>
      </c>
      <c r="C2157" s="9" t="s">
        <v>74</v>
      </c>
      <c r="D2157" s="178"/>
      <c r="E2157" s="181">
        <v>90270</v>
      </c>
      <c r="F2157" s="9" t="s">
        <v>68</v>
      </c>
      <c r="G2157" s="9" t="s">
        <v>3846</v>
      </c>
      <c r="H2157" s="10">
        <v>12150996</v>
      </c>
      <c r="I2157" s="11">
        <v>1</v>
      </c>
      <c r="J2157" s="24">
        <v>5135</v>
      </c>
      <c r="K2157" s="12"/>
      <c r="L2157" s="14">
        <v>0</v>
      </c>
      <c r="N2157" s="21">
        <v>0</v>
      </c>
      <c r="P2157" s="21">
        <v>0</v>
      </c>
      <c r="R2157" s="21">
        <v>0</v>
      </c>
      <c r="T2157" s="21">
        <v>0</v>
      </c>
      <c r="V2157" s="22">
        <v>5135</v>
      </c>
      <c r="X2157" s="5" t="str">
        <f t="shared" si="33"/>
        <v>No</v>
      </c>
      <c r="Z2157" s="21"/>
      <c r="AC2157" s="28"/>
      <c r="AG2157" s="7"/>
    </row>
    <row r="2158" spans="1:33">
      <c r="A2158" s="8" t="s">
        <v>2505</v>
      </c>
      <c r="B2158" s="8" t="s">
        <v>2506</v>
      </c>
      <c r="C2158" s="9" t="s">
        <v>177</v>
      </c>
      <c r="D2158" s="178" t="s">
        <v>2507</v>
      </c>
      <c r="E2158" s="181" t="s">
        <v>2508</v>
      </c>
      <c r="F2158" s="9" t="s">
        <v>116</v>
      </c>
      <c r="G2158" s="9" t="s">
        <v>108</v>
      </c>
      <c r="H2158" s="10">
        <v>0</v>
      </c>
      <c r="I2158" s="11">
        <v>1</v>
      </c>
      <c r="J2158" s="24">
        <v>3972</v>
      </c>
      <c r="K2158" s="12"/>
      <c r="L2158" s="14">
        <v>0</v>
      </c>
      <c r="N2158" s="21">
        <v>0</v>
      </c>
      <c r="P2158" s="21">
        <v>0</v>
      </c>
      <c r="R2158" s="21">
        <v>0</v>
      </c>
      <c r="T2158" s="21">
        <v>0</v>
      </c>
      <c r="V2158" s="22">
        <v>3972</v>
      </c>
      <c r="X2158" s="5" t="str">
        <f t="shared" si="33"/>
        <v>No</v>
      </c>
      <c r="Z2158" s="21"/>
      <c r="AC2158" s="28"/>
      <c r="AG2158" s="7"/>
    </row>
    <row r="2159" spans="1:33">
      <c r="A2159" s="8" t="s">
        <v>4241</v>
      </c>
      <c r="B2159" s="8" t="s">
        <v>4138</v>
      </c>
      <c r="C2159" s="9" t="s">
        <v>74</v>
      </c>
      <c r="D2159" s="178"/>
      <c r="E2159" s="181">
        <v>90272</v>
      </c>
      <c r="F2159" s="9" t="s">
        <v>68</v>
      </c>
      <c r="G2159" s="9" t="s">
        <v>3846</v>
      </c>
      <c r="H2159" s="10">
        <v>12150996</v>
      </c>
      <c r="I2159" s="11">
        <v>1</v>
      </c>
      <c r="J2159" s="24">
        <v>6451</v>
      </c>
      <c r="K2159" s="12"/>
      <c r="L2159" s="14">
        <v>0</v>
      </c>
      <c r="N2159" s="21">
        <v>0</v>
      </c>
      <c r="P2159" s="21">
        <v>0</v>
      </c>
      <c r="R2159" s="21">
        <v>0</v>
      </c>
      <c r="T2159" s="21">
        <v>0</v>
      </c>
      <c r="V2159" s="22">
        <v>6451</v>
      </c>
      <c r="X2159" s="5" t="str">
        <f t="shared" si="33"/>
        <v>No</v>
      </c>
      <c r="Z2159" s="21"/>
      <c r="AC2159" s="28"/>
      <c r="AG2159" s="7"/>
    </row>
    <row r="2160" spans="1:33">
      <c r="A2160" s="8" t="s">
        <v>701</v>
      </c>
      <c r="B2160" s="8" t="s">
        <v>6189</v>
      </c>
      <c r="C2160" s="9" t="s">
        <v>71</v>
      </c>
      <c r="D2160" s="178">
        <v>60</v>
      </c>
      <c r="E2160" s="181">
        <v>60</v>
      </c>
      <c r="F2160" s="9" t="s">
        <v>34</v>
      </c>
      <c r="G2160" s="9" t="s">
        <v>3846</v>
      </c>
      <c r="H2160" s="10">
        <v>0</v>
      </c>
      <c r="I2160" s="11">
        <v>1</v>
      </c>
      <c r="J2160" s="24">
        <v>0</v>
      </c>
      <c r="K2160" s="12"/>
      <c r="L2160" s="14">
        <v>0</v>
      </c>
      <c r="N2160" s="21">
        <v>0</v>
      </c>
      <c r="P2160" s="21">
        <v>0</v>
      </c>
      <c r="R2160" s="21">
        <v>0</v>
      </c>
      <c r="T2160" s="21">
        <v>0</v>
      </c>
      <c r="V2160" s="22">
        <v>0</v>
      </c>
      <c r="X2160" s="5" t="str">
        <f t="shared" si="33"/>
        <v>No</v>
      </c>
      <c r="Z2160" s="21"/>
      <c r="AC2160" s="28"/>
      <c r="AG2160" s="7"/>
    </row>
    <row r="2161" spans="1:33">
      <c r="A2161" s="8" t="s">
        <v>494</v>
      </c>
      <c r="B2161" s="8" t="s">
        <v>6183</v>
      </c>
      <c r="C2161" s="9" t="s">
        <v>99</v>
      </c>
      <c r="D2161" s="178" t="s">
        <v>495</v>
      </c>
      <c r="E2161" s="181" t="s">
        <v>496</v>
      </c>
      <c r="F2161" s="9" t="s">
        <v>68</v>
      </c>
      <c r="G2161" s="9" t="s">
        <v>108</v>
      </c>
      <c r="H2161" s="10">
        <v>0</v>
      </c>
      <c r="I2161" s="11">
        <v>1</v>
      </c>
      <c r="J2161" s="24">
        <v>1439</v>
      </c>
      <c r="K2161" s="12"/>
      <c r="L2161" s="14">
        <v>0</v>
      </c>
      <c r="N2161" s="21">
        <v>0</v>
      </c>
      <c r="P2161" s="21">
        <v>0</v>
      </c>
      <c r="R2161" s="21">
        <v>0</v>
      </c>
      <c r="T2161" s="21">
        <v>0</v>
      </c>
      <c r="V2161" s="22">
        <v>1439</v>
      </c>
      <c r="X2161" s="5" t="str">
        <f t="shared" si="33"/>
        <v>No</v>
      </c>
      <c r="Z2161" s="21"/>
      <c r="AC2161" s="28"/>
      <c r="AG2161" s="7"/>
    </row>
    <row r="2162" spans="1:33">
      <c r="A2162" s="8" t="s">
        <v>4093</v>
      </c>
      <c r="B2162" s="8" t="s">
        <v>5842</v>
      </c>
      <c r="C2162" s="9" t="s">
        <v>3937</v>
      </c>
      <c r="D2162" s="178" t="s">
        <v>4094</v>
      </c>
      <c r="E2162" s="181" t="s">
        <v>4095</v>
      </c>
      <c r="F2162" s="9" t="s">
        <v>105</v>
      </c>
      <c r="G2162" s="9" t="s">
        <v>108</v>
      </c>
      <c r="H2162" s="10">
        <v>0</v>
      </c>
      <c r="I2162" s="11">
        <v>1</v>
      </c>
      <c r="J2162" s="24">
        <v>16035</v>
      </c>
      <c r="K2162" s="12"/>
      <c r="L2162" s="14">
        <v>0</v>
      </c>
      <c r="N2162" s="21">
        <v>0</v>
      </c>
      <c r="P2162" s="21">
        <v>0</v>
      </c>
      <c r="R2162" s="21">
        <v>66011</v>
      </c>
      <c r="T2162" s="21">
        <v>0</v>
      </c>
      <c r="V2162" s="22">
        <v>82046</v>
      </c>
      <c r="X2162" s="5" t="str">
        <f t="shared" si="33"/>
        <v>No</v>
      </c>
      <c r="Z2162" s="21"/>
      <c r="AC2162" s="28"/>
      <c r="AG2162" s="7"/>
    </row>
    <row r="2163" spans="1:33">
      <c r="A2163" s="8" t="s">
        <v>4480</v>
      </c>
      <c r="B2163" s="8" t="s">
        <v>5760</v>
      </c>
      <c r="C2163" s="9" t="s">
        <v>106</v>
      </c>
      <c r="D2163" s="178"/>
      <c r="E2163" s="181" t="s">
        <v>4481</v>
      </c>
      <c r="F2163" s="9" t="s">
        <v>68</v>
      </c>
      <c r="G2163" s="9" t="s">
        <v>108</v>
      </c>
      <c r="H2163" s="10">
        <v>0</v>
      </c>
      <c r="I2163" s="11">
        <v>1</v>
      </c>
      <c r="J2163" s="24">
        <v>27335</v>
      </c>
      <c r="K2163" s="12"/>
      <c r="L2163" s="14">
        <v>0</v>
      </c>
      <c r="N2163" s="21">
        <v>0</v>
      </c>
      <c r="P2163" s="21">
        <v>0</v>
      </c>
      <c r="R2163" s="21">
        <v>0</v>
      </c>
      <c r="T2163" s="21">
        <v>0</v>
      </c>
      <c r="V2163" s="22">
        <v>27335</v>
      </c>
      <c r="X2163" s="5" t="str">
        <f t="shared" si="33"/>
        <v>No</v>
      </c>
      <c r="Z2163" s="21"/>
      <c r="AC2163" s="28"/>
      <c r="AG2163" s="7"/>
    </row>
    <row r="2164" spans="1:33">
      <c r="A2164" s="8" t="s">
        <v>2475</v>
      </c>
      <c r="B2164" s="8" t="s">
        <v>6198</v>
      </c>
      <c r="C2164" s="9" t="s">
        <v>177</v>
      </c>
      <c r="D2164" s="178" t="s">
        <v>2476</v>
      </c>
      <c r="E2164" s="181" t="s">
        <v>2477</v>
      </c>
      <c r="F2164" s="9" t="s">
        <v>68</v>
      </c>
      <c r="G2164" s="9" t="s">
        <v>108</v>
      </c>
      <c r="H2164" s="10">
        <v>0</v>
      </c>
      <c r="I2164" s="11">
        <v>1</v>
      </c>
      <c r="J2164" s="24">
        <v>904</v>
      </c>
      <c r="K2164" s="12"/>
      <c r="L2164" s="14">
        <v>0</v>
      </c>
      <c r="N2164" s="21">
        <v>0</v>
      </c>
      <c r="P2164" s="21">
        <v>0</v>
      </c>
      <c r="R2164" s="21">
        <v>0</v>
      </c>
      <c r="T2164" s="21">
        <v>0</v>
      </c>
      <c r="V2164" s="22">
        <v>904</v>
      </c>
      <c r="X2164" s="5" t="str">
        <f t="shared" si="33"/>
        <v>No</v>
      </c>
      <c r="Z2164" s="21"/>
      <c r="AC2164" s="28"/>
      <c r="AG2164" s="7"/>
    </row>
    <row r="2165" spans="1:33">
      <c r="A2165" s="8" t="s">
        <v>4004</v>
      </c>
      <c r="B2165" s="8" t="s">
        <v>4102</v>
      </c>
      <c r="C2165" s="9" t="s">
        <v>119</v>
      </c>
      <c r="D2165" s="178">
        <v>1156</v>
      </c>
      <c r="E2165" s="181">
        <v>10178</v>
      </c>
      <c r="F2165" s="9" t="s">
        <v>68</v>
      </c>
      <c r="G2165" s="9" t="s">
        <v>3846</v>
      </c>
      <c r="H2165" s="10">
        <v>4181019</v>
      </c>
      <c r="I2165" s="11">
        <v>1</v>
      </c>
      <c r="J2165" s="24">
        <v>3131</v>
      </c>
      <c r="K2165" s="12"/>
      <c r="L2165" s="14">
        <v>0</v>
      </c>
      <c r="N2165" s="21">
        <v>0</v>
      </c>
      <c r="P2165" s="21">
        <v>0</v>
      </c>
      <c r="R2165" s="21">
        <v>0</v>
      </c>
      <c r="T2165" s="21">
        <v>0</v>
      </c>
      <c r="V2165" s="22">
        <v>3131</v>
      </c>
      <c r="X2165" s="5" t="str">
        <f t="shared" si="33"/>
        <v>No</v>
      </c>
      <c r="Z2165" s="21"/>
      <c r="AC2165" s="28"/>
      <c r="AG2165" s="7"/>
    </row>
    <row r="2166" spans="1:33">
      <c r="A2166" s="8" t="s">
        <v>2472</v>
      </c>
      <c r="B2166" s="8" t="s">
        <v>6193</v>
      </c>
      <c r="C2166" s="9" t="s">
        <v>177</v>
      </c>
      <c r="D2166" s="178" t="s">
        <v>2473</v>
      </c>
      <c r="E2166" s="181" t="s">
        <v>2474</v>
      </c>
      <c r="F2166" s="9" t="s">
        <v>116</v>
      </c>
      <c r="G2166" s="9" t="s">
        <v>108</v>
      </c>
      <c r="H2166" s="10">
        <v>0</v>
      </c>
      <c r="I2166" s="11">
        <v>1</v>
      </c>
      <c r="J2166" s="24">
        <v>6511</v>
      </c>
      <c r="K2166" s="12"/>
      <c r="L2166" s="14">
        <v>0</v>
      </c>
      <c r="N2166" s="21">
        <v>0</v>
      </c>
      <c r="P2166" s="21">
        <v>0</v>
      </c>
      <c r="R2166" s="21">
        <v>0</v>
      </c>
      <c r="T2166" s="21">
        <v>0</v>
      </c>
      <c r="V2166" s="22">
        <v>6511</v>
      </c>
      <c r="X2166" s="5" t="str">
        <f t="shared" si="33"/>
        <v>No</v>
      </c>
      <c r="Z2166" s="21"/>
      <c r="AC2166" s="28"/>
      <c r="AG2166" s="7"/>
    </row>
    <row r="2167" spans="1:33">
      <c r="A2167" s="8" t="s">
        <v>295</v>
      </c>
      <c r="B2167" s="8" t="s">
        <v>5645</v>
      </c>
      <c r="C2167" s="9" t="s">
        <v>177</v>
      </c>
      <c r="D2167" s="178">
        <v>7055</v>
      </c>
      <c r="E2167" s="181">
        <v>70055</v>
      </c>
      <c r="F2167" s="9" t="s">
        <v>68</v>
      </c>
      <c r="G2167" s="9" t="s">
        <v>3846</v>
      </c>
      <c r="H2167" s="10">
        <v>472870</v>
      </c>
      <c r="I2167" s="11">
        <v>1</v>
      </c>
      <c r="J2167" s="24">
        <v>11348</v>
      </c>
      <c r="K2167" s="12"/>
      <c r="L2167" s="14">
        <v>0</v>
      </c>
      <c r="N2167" s="21">
        <v>0</v>
      </c>
      <c r="P2167" s="21">
        <v>0</v>
      </c>
      <c r="R2167" s="21">
        <v>1000</v>
      </c>
      <c r="T2167" s="21">
        <v>0</v>
      </c>
      <c r="V2167" s="22">
        <v>12348</v>
      </c>
      <c r="X2167" s="5" t="str">
        <f t="shared" si="33"/>
        <v>No</v>
      </c>
      <c r="Z2167" s="21"/>
      <c r="AC2167" s="28"/>
      <c r="AG2167" s="7"/>
    </row>
    <row r="2168" spans="1:33">
      <c r="A2168" s="8" t="s">
        <v>3352</v>
      </c>
      <c r="B2168" s="8" t="s">
        <v>6175</v>
      </c>
      <c r="C2168" s="9" t="s">
        <v>74</v>
      </c>
      <c r="D2168" s="178" t="s">
        <v>3353</v>
      </c>
      <c r="E2168" s="181" t="s">
        <v>3354</v>
      </c>
      <c r="F2168" s="9" t="s">
        <v>68</v>
      </c>
      <c r="G2168" s="9" t="s">
        <v>108</v>
      </c>
      <c r="H2168" s="10">
        <v>0</v>
      </c>
      <c r="I2168" s="11">
        <v>1</v>
      </c>
      <c r="J2168" s="24">
        <v>6600</v>
      </c>
      <c r="K2168" s="12"/>
      <c r="L2168" s="14">
        <v>0</v>
      </c>
      <c r="N2168" s="21">
        <v>0</v>
      </c>
      <c r="P2168" s="21">
        <v>0</v>
      </c>
      <c r="R2168" s="21">
        <v>0</v>
      </c>
      <c r="T2168" s="21">
        <v>0</v>
      </c>
      <c r="V2168" s="22">
        <v>6600</v>
      </c>
      <c r="X2168" s="5" t="str">
        <f t="shared" si="33"/>
        <v>No</v>
      </c>
      <c r="Z2168" s="21"/>
      <c r="AC2168" s="28"/>
      <c r="AG2168" s="7"/>
    </row>
    <row r="2169" spans="1:33">
      <c r="A2169" s="8" t="s">
        <v>5015</v>
      </c>
      <c r="B2169" s="8" t="s">
        <v>65</v>
      </c>
      <c r="C2169" s="9" t="s">
        <v>66</v>
      </c>
      <c r="D2169" s="178" t="s">
        <v>5016</v>
      </c>
      <c r="E2169" s="181">
        <v>99322</v>
      </c>
      <c r="F2169" s="9" t="s">
        <v>34</v>
      </c>
      <c r="G2169" s="9" t="s">
        <v>3846</v>
      </c>
      <c r="H2169" s="10">
        <v>0</v>
      </c>
      <c r="I2169" s="11">
        <v>1</v>
      </c>
      <c r="J2169" s="24">
        <v>0</v>
      </c>
      <c r="K2169" s="12"/>
      <c r="L2169" s="14">
        <v>0</v>
      </c>
      <c r="N2169" s="21">
        <v>0</v>
      </c>
      <c r="P2169" s="21">
        <v>0</v>
      </c>
      <c r="R2169" s="21">
        <v>0</v>
      </c>
      <c r="T2169" s="21">
        <v>0</v>
      </c>
      <c r="V2169" s="22">
        <v>0</v>
      </c>
      <c r="X2169" s="5" t="str">
        <f t="shared" si="33"/>
        <v>No</v>
      </c>
      <c r="Z2169" s="21"/>
      <c r="AC2169" s="28"/>
      <c r="AG2169" s="7"/>
    </row>
    <row r="2170" spans="1:33">
      <c r="A2170" s="8" t="s">
        <v>4006</v>
      </c>
      <c r="B2170" s="8" t="s">
        <v>5105</v>
      </c>
      <c r="C2170" s="9" t="s">
        <v>119</v>
      </c>
      <c r="D2170" s="178">
        <v>1158</v>
      </c>
      <c r="E2170" s="181">
        <v>10180</v>
      </c>
      <c r="F2170" s="9" t="s">
        <v>68</v>
      </c>
      <c r="G2170" s="9" t="s">
        <v>3846</v>
      </c>
      <c r="H2170" s="10">
        <v>4181019</v>
      </c>
      <c r="I2170" s="11">
        <v>1</v>
      </c>
      <c r="J2170" s="24">
        <v>7421</v>
      </c>
      <c r="K2170" s="12"/>
      <c r="L2170" s="14">
        <v>0</v>
      </c>
      <c r="N2170" s="21">
        <v>0</v>
      </c>
      <c r="P2170" s="21">
        <v>0</v>
      </c>
      <c r="R2170" s="21">
        <v>0</v>
      </c>
      <c r="T2170" s="21">
        <v>0</v>
      </c>
      <c r="V2170" s="22">
        <v>7421</v>
      </c>
      <c r="X2170" s="5" t="str">
        <f t="shared" si="33"/>
        <v>No</v>
      </c>
      <c r="Z2170" s="21"/>
      <c r="AC2170" s="28"/>
      <c r="AG2170" s="7"/>
    </row>
    <row r="2171" spans="1:33">
      <c r="A2171" s="8" t="s">
        <v>2463</v>
      </c>
      <c r="B2171" s="8" t="s">
        <v>5909</v>
      </c>
      <c r="C2171" s="9" t="s">
        <v>177</v>
      </c>
      <c r="D2171" s="178" t="s">
        <v>2464</v>
      </c>
      <c r="E2171" s="181" t="s">
        <v>2465</v>
      </c>
      <c r="F2171" s="9" t="s">
        <v>68</v>
      </c>
      <c r="G2171" s="9" t="s">
        <v>108</v>
      </c>
      <c r="H2171" s="10">
        <v>0</v>
      </c>
      <c r="I2171" s="11">
        <v>1</v>
      </c>
      <c r="J2171" s="24">
        <v>4903</v>
      </c>
      <c r="K2171" s="12"/>
      <c r="L2171" s="14">
        <v>0</v>
      </c>
      <c r="N2171" s="21">
        <v>0</v>
      </c>
      <c r="P2171" s="21">
        <v>0</v>
      </c>
      <c r="R2171" s="21">
        <v>0</v>
      </c>
      <c r="T2171" s="21">
        <v>0</v>
      </c>
      <c r="V2171" s="22">
        <v>4903</v>
      </c>
      <c r="X2171" s="5" t="str">
        <f t="shared" si="33"/>
        <v>No</v>
      </c>
      <c r="Z2171" s="21"/>
      <c r="AC2171" s="28"/>
      <c r="AG2171" s="7"/>
    </row>
    <row r="2172" spans="1:33">
      <c r="A2172" s="8" t="s">
        <v>4007</v>
      </c>
      <c r="B2172" s="8" t="s">
        <v>2708</v>
      </c>
      <c r="C2172" s="9" t="s">
        <v>119</v>
      </c>
      <c r="D2172" s="178">
        <v>1160</v>
      </c>
      <c r="E2172" s="181">
        <v>10182</v>
      </c>
      <c r="F2172" s="9" t="s">
        <v>116</v>
      </c>
      <c r="G2172" s="9" t="s">
        <v>3846</v>
      </c>
      <c r="H2172" s="10">
        <v>4181019</v>
      </c>
      <c r="I2172" s="11">
        <v>1</v>
      </c>
      <c r="J2172" s="24">
        <v>4525</v>
      </c>
      <c r="K2172" s="12"/>
      <c r="L2172" s="14">
        <v>0</v>
      </c>
      <c r="N2172" s="21">
        <v>0</v>
      </c>
      <c r="P2172" s="21">
        <v>0</v>
      </c>
      <c r="R2172" s="21">
        <v>95924</v>
      </c>
      <c r="T2172" s="21">
        <v>0</v>
      </c>
      <c r="V2172" s="22">
        <v>100449</v>
      </c>
      <c r="X2172" s="5" t="str">
        <f t="shared" si="33"/>
        <v>No</v>
      </c>
      <c r="Z2172" s="21"/>
      <c r="AC2172" s="28"/>
      <c r="AG2172" s="7"/>
    </row>
    <row r="2173" spans="1:33">
      <c r="A2173" s="8" t="s">
        <v>4245</v>
      </c>
      <c r="B2173" s="8" t="s">
        <v>1204</v>
      </c>
      <c r="C2173" s="9" t="s">
        <v>121</v>
      </c>
      <c r="D2173" s="178"/>
      <c r="E2173" s="181">
        <v>40248</v>
      </c>
      <c r="F2173" s="9" t="s">
        <v>68</v>
      </c>
      <c r="G2173" s="9" t="s">
        <v>3846</v>
      </c>
      <c r="H2173" s="10">
        <v>5502379</v>
      </c>
      <c r="I2173" s="11">
        <v>1</v>
      </c>
      <c r="J2173" s="24">
        <v>0</v>
      </c>
      <c r="K2173" s="12"/>
      <c r="L2173" s="14">
        <v>0</v>
      </c>
      <c r="N2173" s="21">
        <v>0</v>
      </c>
      <c r="P2173" s="21">
        <v>0</v>
      </c>
      <c r="R2173" s="21">
        <v>0</v>
      </c>
      <c r="T2173" s="21">
        <v>0</v>
      </c>
      <c r="V2173" s="22">
        <v>0</v>
      </c>
      <c r="X2173" s="5" t="str">
        <f t="shared" si="33"/>
        <v>No</v>
      </c>
      <c r="Z2173" s="21"/>
      <c r="AC2173" s="28"/>
      <c r="AG2173" s="7"/>
    </row>
    <row r="2174" spans="1:33">
      <c r="A2174" s="8" t="s">
        <v>365</v>
      </c>
      <c r="B2174" s="8" t="s">
        <v>6178</v>
      </c>
      <c r="C2174" s="9" t="s">
        <v>74</v>
      </c>
      <c r="D2174" s="178" t="s">
        <v>366</v>
      </c>
      <c r="E2174" s="181">
        <v>99358</v>
      </c>
      <c r="F2174" s="9" t="s">
        <v>34</v>
      </c>
      <c r="G2174" s="9" t="s">
        <v>3846</v>
      </c>
      <c r="H2174" s="10">
        <v>0</v>
      </c>
      <c r="I2174" s="11">
        <v>1</v>
      </c>
      <c r="J2174" s="24">
        <v>2049</v>
      </c>
      <c r="K2174" s="12"/>
      <c r="L2174" s="14">
        <v>0</v>
      </c>
      <c r="N2174" s="21">
        <v>0</v>
      </c>
      <c r="P2174" s="21">
        <v>0</v>
      </c>
      <c r="R2174" s="21">
        <v>0</v>
      </c>
      <c r="T2174" s="21">
        <v>0</v>
      </c>
      <c r="V2174" s="22">
        <v>2049</v>
      </c>
      <c r="X2174" s="5" t="str">
        <f t="shared" si="33"/>
        <v>No</v>
      </c>
      <c r="Z2174" s="21"/>
      <c r="AC2174" s="28"/>
      <c r="AG2174" s="7"/>
    </row>
    <row r="2175" spans="1:33">
      <c r="A2175" s="8" t="s">
        <v>2447</v>
      </c>
      <c r="B2175" s="8" t="s">
        <v>6170</v>
      </c>
      <c r="C2175" s="9" t="s">
        <v>177</v>
      </c>
      <c r="D2175" s="178" t="s">
        <v>2448</v>
      </c>
      <c r="E2175" s="181" t="s">
        <v>2449</v>
      </c>
      <c r="F2175" s="9" t="s">
        <v>68</v>
      </c>
      <c r="G2175" s="9" t="s">
        <v>108</v>
      </c>
      <c r="H2175" s="10">
        <v>0</v>
      </c>
      <c r="I2175" s="11">
        <v>1</v>
      </c>
      <c r="J2175" s="24">
        <v>5680</v>
      </c>
      <c r="K2175" s="12"/>
      <c r="L2175" s="14">
        <v>0</v>
      </c>
      <c r="N2175" s="21">
        <v>0</v>
      </c>
      <c r="P2175" s="21">
        <v>0</v>
      </c>
      <c r="R2175" s="21">
        <v>0</v>
      </c>
      <c r="T2175" s="21">
        <v>0</v>
      </c>
      <c r="V2175" s="22">
        <v>5680</v>
      </c>
      <c r="X2175" s="5" t="str">
        <f t="shared" si="33"/>
        <v>No</v>
      </c>
      <c r="Z2175" s="21"/>
      <c r="AC2175" s="28"/>
      <c r="AG2175" s="7"/>
    </row>
    <row r="2176" spans="1:33">
      <c r="A2176" s="8" t="s">
        <v>4484</v>
      </c>
      <c r="B2176" s="8" t="s">
        <v>5063</v>
      </c>
      <c r="C2176" s="9" t="s">
        <v>1712</v>
      </c>
      <c r="D2176" s="178"/>
      <c r="E2176" s="181">
        <v>11147</v>
      </c>
      <c r="F2176" s="9" t="s">
        <v>105</v>
      </c>
      <c r="G2176" s="9" t="s">
        <v>69</v>
      </c>
      <c r="H2176" s="10">
        <v>1190956</v>
      </c>
      <c r="I2176" s="11">
        <v>1</v>
      </c>
      <c r="J2176" s="24">
        <v>360243</v>
      </c>
      <c r="K2176" s="12"/>
      <c r="L2176" s="14">
        <v>0</v>
      </c>
      <c r="N2176" s="21">
        <v>0</v>
      </c>
      <c r="P2176" s="21">
        <v>0</v>
      </c>
      <c r="R2176" s="21">
        <v>0</v>
      </c>
      <c r="T2176" s="21">
        <v>0</v>
      </c>
      <c r="V2176" s="22">
        <v>360243</v>
      </c>
      <c r="X2176" s="5" t="str">
        <f t="shared" si="33"/>
        <v>No</v>
      </c>
      <c r="Z2176" s="21"/>
      <c r="AC2176" s="28"/>
      <c r="AG2176" s="7"/>
    </row>
    <row r="2177" spans="1:33">
      <c r="A2177" s="8" t="s">
        <v>1579</v>
      </c>
      <c r="B2177" s="8" t="s">
        <v>1580</v>
      </c>
      <c r="C2177" s="9" t="s">
        <v>66</v>
      </c>
      <c r="D2177" s="178" t="s">
        <v>1581</v>
      </c>
      <c r="E2177" s="181">
        <v>99394</v>
      </c>
      <c r="F2177" s="9" t="s">
        <v>34</v>
      </c>
      <c r="G2177" s="9" t="s">
        <v>3846</v>
      </c>
      <c r="H2177" s="10">
        <v>0</v>
      </c>
      <c r="I2177" s="11">
        <v>1</v>
      </c>
      <c r="J2177" s="24">
        <v>0</v>
      </c>
      <c r="K2177" s="12"/>
      <c r="L2177" s="14">
        <v>0</v>
      </c>
      <c r="N2177" s="21">
        <v>0</v>
      </c>
      <c r="P2177" s="21">
        <v>0</v>
      </c>
      <c r="R2177" s="21">
        <v>0</v>
      </c>
      <c r="T2177" s="21">
        <v>0</v>
      </c>
      <c r="V2177" s="22">
        <v>0</v>
      </c>
      <c r="X2177" s="5" t="str">
        <f t="shared" si="33"/>
        <v>No</v>
      </c>
      <c r="Z2177" s="21"/>
      <c r="AC2177" s="28"/>
      <c r="AG2177" s="7"/>
    </row>
    <row r="2178" spans="1:33">
      <c r="A2178" s="8" t="s">
        <v>4247</v>
      </c>
      <c r="B2178" s="8" t="s">
        <v>6187</v>
      </c>
      <c r="C2178" s="9" t="s">
        <v>121</v>
      </c>
      <c r="D2178" s="178"/>
      <c r="E2178" s="181">
        <v>40260</v>
      </c>
      <c r="F2178" s="9" t="s">
        <v>68</v>
      </c>
      <c r="G2178" s="9" t="s">
        <v>3846</v>
      </c>
      <c r="H2178" s="10">
        <v>5502379</v>
      </c>
      <c r="I2178" s="11">
        <v>1</v>
      </c>
      <c r="J2178" s="24">
        <v>0</v>
      </c>
      <c r="K2178" s="12"/>
      <c r="L2178" s="14">
        <v>0</v>
      </c>
      <c r="N2178" s="21">
        <v>0</v>
      </c>
      <c r="P2178" s="21">
        <v>0</v>
      </c>
      <c r="R2178" s="21">
        <v>0</v>
      </c>
      <c r="T2178" s="21">
        <v>0</v>
      </c>
      <c r="V2178" s="22">
        <v>0</v>
      </c>
      <c r="X2178" s="5" t="str">
        <f t="shared" si="33"/>
        <v>No</v>
      </c>
      <c r="Z2178" s="21"/>
      <c r="AC2178" s="28"/>
      <c r="AG2178" s="7"/>
    </row>
    <row r="2179" spans="1:33">
      <c r="A2179" s="8" t="s">
        <v>1399</v>
      </c>
      <c r="B2179" s="8" t="s">
        <v>1400</v>
      </c>
      <c r="C2179" s="9" t="s">
        <v>175</v>
      </c>
      <c r="D2179" s="178" t="s">
        <v>1401</v>
      </c>
      <c r="E2179" s="181" t="s">
        <v>1402</v>
      </c>
      <c r="F2179" s="9" t="s">
        <v>68</v>
      </c>
      <c r="G2179" s="9" t="s">
        <v>108</v>
      </c>
      <c r="H2179" s="10">
        <v>0</v>
      </c>
      <c r="I2179" s="11">
        <v>1</v>
      </c>
      <c r="J2179" s="24">
        <v>1349</v>
      </c>
      <c r="K2179" s="12"/>
      <c r="L2179" s="14">
        <v>0</v>
      </c>
      <c r="N2179" s="21">
        <v>0</v>
      </c>
      <c r="P2179" s="21">
        <v>0</v>
      </c>
      <c r="R2179" s="21">
        <v>0</v>
      </c>
      <c r="T2179" s="21">
        <v>0</v>
      </c>
      <c r="V2179" s="22">
        <v>1349</v>
      </c>
      <c r="X2179" s="5" t="str">
        <f t="shared" ref="X2179:X2229" si="34">IF(W2179&amp;U2179&amp;S2179&amp;Q2179&amp;O2179&amp;M2179&amp;K2179&lt;&gt;"","Yes","No")</f>
        <v>No</v>
      </c>
      <c r="Z2179" s="21"/>
      <c r="AC2179" s="28"/>
      <c r="AG2179" s="7"/>
    </row>
    <row r="2180" spans="1:33">
      <c r="A2180" s="8" t="s">
        <v>2420</v>
      </c>
      <c r="B2180" s="8" t="s">
        <v>6173</v>
      </c>
      <c r="C2180" s="9" t="s">
        <v>177</v>
      </c>
      <c r="D2180" s="178" t="s">
        <v>2421</v>
      </c>
      <c r="E2180" s="181" t="s">
        <v>2422</v>
      </c>
      <c r="F2180" s="9" t="s">
        <v>68</v>
      </c>
      <c r="G2180" s="9" t="s">
        <v>108</v>
      </c>
      <c r="H2180" s="10">
        <v>0</v>
      </c>
      <c r="I2180" s="11">
        <v>1</v>
      </c>
      <c r="J2180" s="24">
        <v>11580</v>
      </c>
      <c r="K2180" s="12"/>
      <c r="L2180" s="14">
        <v>0</v>
      </c>
      <c r="N2180" s="21">
        <v>0</v>
      </c>
      <c r="P2180" s="21">
        <v>0</v>
      </c>
      <c r="R2180" s="21">
        <v>0</v>
      </c>
      <c r="T2180" s="21">
        <v>0</v>
      </c>
      <c r="V2180" s="22">
        <v>11580</v>
      </c>
      <c r="X2180" s="5" t="str">
        <f t="shared" si="34"/>
        <v>No</v>
      </c>
      <c r="Z2180" s="21"/>
      <c r="AC2180" s="28"/>
      <c r="AG2180" s="7"/>
    </row>
    <row r="2181" spans="1:33">
      <c r="A2181" s="8" t="s">
        <v>4249</v>
      </c>
      <c r="B2181" s="8" t="s">
        <v>6179</v>
      </c>
      <c r="C2181" s="9" t="s">
        <v>121</v>
      </c>
      <c r="D2181" s="178"/>
      <c r="E2181" s="181">
        <v>40263</v>
      </c>
      <c r="F2181" s="9" t="s">
        <v>68</v>
      </c>
      <c r="G2181" s="9" t="s">
        <v>3846</v>
      </c>
      <c r="H2181" s="10">
        <v>5502379</v>
      </c>
      <c r="I2181" s="11">
        <v>1</v>
      </c>
      <c r="J2181" s="24">
        <v>0</v>
      </c>
      <c r="K2181" s="12"/>
      <c r="L2181" s="14">
        <v>0</v>
      </c>
      <c r="N2181" s="21">
        <v>0</v>
      </c>
      <c r="P2181" s="21">
        <v>0</v>
      </c>
      <c r="R2181" s="21">
        <v>0</v>
      </c>
      <c r="T2181" s="21">
        <v>0</v>
      </c>
      <c r="V2181" s="22">
        <v>0</v>
      </c>
      <c r="X2181" s="5" t="str">
        <f t="shared" si="34"/>
        <v>No</v>
      </c>
      <c r="Z2181" s="21"/>
      <c r="AC2181" s="28"/>
      <c r="AG2181" s="7"/>
    </row>
    <row r="2182" spans="1:33">
      <c r="A2182" s="8" t="s">
        <v>473</v>
      </c>
      <c r="B2182" s="8" t="s">
        <v>6172</v>
      </c>
      <c r="C2182" s="9" t="s">
        <v>99</v>
      </c>
      <c r="D2182" s="178" t="s">
        <v>474</v>
      </c>
      <c r="E2182" s="181" t="s">
        <v>475</v>
      </c>
      <c r="F2182" s="9" t="s">
        <v>68</v>
      </c>
      <c r="G2182" s="9" t="s">
        <v>108</v>
      </c>
      <c r="H2182" s="10">
        <v>0</v>
      </c>
      <c r="I2182" s="11">
        <v>1</v>
      </c>
      <c r="J2182" s="24">
        <v>4038</v>
      </c>
      <c r="K2182" s="12"/>
      <c r="L2182" s="14">
        <v>0</v>
      </c>
      <c r="N2182" s="21">
        <v>0</v>
      </c>
      <c r="P2182" s="21">
        <v>0</v>
      </c>
      <c r="R2182" s="21">
        <v>0</v>
      </c>
      <c r="T2182" s="21">
        <v>0</v>
      </c>
      <c r="V2182" s="22">
        <v>4038</v>
      </c>
      <c r="X2182" s="5" t="str">
        <f t="shared" si="34"/>
        <v>No</v>
      </c>
      <c r="Z2182" s="21"/>
      <c r="AC2182" s="28"/>
      <c r="AG2182" s="7"/>
    </row>
    <row r="2183" spans="1:33">
      <c r="A2183" s="8" t="s">
        <v>789</v>
      </c>
      <c r="B2183" s="8" t="s">
        <v>5528</v>
      </c>
      <c r="C2183" s="9" t="s">
        <v>288</v>
      </c>
      <c r="D2183" s="178">
        <v>5195</v>
      </c>
      <c r="E2183" s="181">
        <v>50195</v>
      </c>
      <c r="F2183" s="9" t="s">
        <v>68</v>
      </c>
      <c r="G2183" s="9" t="s">
        <v>3846</v>
      </c>
      <c r="H2183" s="10">
        <v>75250</v>
      </c>
      <c r="I2183" s="11">
        <v>1</v>
      </c>
      <c r="J2183" s="24">
        <v>943</v>
      </c>
      <c r="K2183" s="12"/>
      <c r="L2183" s="14">
        <v>0</v>
      </c>
      <c r="N2183" s="21">
        <v>0</v>
      </c>
      <c r="P2183" s="21">
        <v>0</v>
      </c>
      <c r="R2183" s="21">
        <v>0</v>
      </c>
      <c r="T2183" s="21">
        <v>0</v>
      </c>
      <c r="V2183" s="22">
        <v>943</v>
      </c>
      <c r="X2183" s="5" t="str">
        <f t="shared" si="34"/>
        <v>No</v>
      </c>
      <c r="Z2183" s="21"/>
      <c r="AC2183" s="28"/>
      <c r="AG2183" s="7"/>
    </row>
    <row r="2184" spans="1:33">
      <c r="A2184" s="8" t="s">
        <v>4485</v>
      </c>
      <c r="B2184" s="8" t="s">
        <v>6196</v>
      </c>
      <c r="C2184" s="9" t="s">
        <v>177</v>
      </c>
      <c r="D2184" s="178"/>
      <c r="E2184" s="181" t="s">
        <v>4486</v>
      </c>
      <c r="F2184" s="9" t="s">
        <v>68</v>
      </c>
      <c r="G2184" s="9" t="s">
        <v>108</v>
      </c>
      <c r="H2184" s="10">
        <v>0</v>
      </c>
      <c r="I2184" s="11">
        <v>1</v>
      </c>
      <c r="J2184" s="24">
        <v>545</v>
      </c>
      <c r="K2184" s="12"/>
      <c r="L2184" s="14">
        <v>0</v>
      </c>
      <c r="N2184" s="21">
        <v>0</v>
      </c>
      <c r="P2184" s="21">
        <v>0</v>
      </c>
      <c r="R2184" s="21">
        <v>0</v>
      </c>
      <c r="T2184" s="21">
        <v>0</v>
      </c>
      <c r="V2184" s="22">
        <v>545</v>
      </c>
      <c r="X2184" s="5" t="str">
        <f t="shared" si="34"/>
        <v>No</v>
      </c>
      <c r="Z2184" s="21"/>
      <c r="AC2184" s="28"/>
      <c r="AG2184" s="7"/>
    </row>
    <row r="2185" spans="1:33">
      <c r="A2185" s="8" t="s">
        <v>4998</v>
      </c>
      <c r="B2185" s="8" t="s">
        <v>6182</v>
      </c>
      <c r="C2185" s="9" t="s">
        <v>36</v>
      </c>
      <c r="D2185" s="178"/>
      <c r="E2185" s="181" t="s">
        <v>4999</v>
      </c>
      <c r="F2185" s="9" t="s">
        <v>68</v>
      </c>
      <c r="G2185" s="9" t="s">
        <v>108</v>
      </c>
      <c r="H2185" s="10">
        <v>0</v>
      </c>
      <c r="I2185" s="11">
        <v>1</v>
      </c>
      <c r="J2185" s="24">
        <v>0</v>
      </c>
      <c r="K2185" s="12"/>
      <c r="L2185" s="14">
        <v>0</v>
      </c>
      <c r="N2185" s="21">
        <v>0</v>
      </c>
      <c r="P2185" s="21">
        <v>0</v>
      </c>
      <c r="R2185" s="21">
        <v>0</v>
      </c>
      <c r="T2185" s="21">
        <v>0</v>
      </c>
      <c r="V2185" s="22">
        <v>0</v>
      </c>
      <c r="X2185" s="5" t="str">
        <f t="shared" si="34"/>
        <v>No</v>
      </c>
      <c r="Z2185" s="21"/>
      <c r="AC2185" s="28"/>
      <c r="AG2185" s="7"/>
    </row>
    <row r="2186" spans="1:33">
      <c r="A2186" s="8" t="s">
        <v>4100</v>
      </c>
      <c r="B2186" s="8" t="s">
        <v>4108</v>
      </c>
      <c r="C2186" s="9" t="s">
        <v>99</v>
      </c>
      <c r="D2186" s="178"/>
      <c r="E2186" s="181" t="s">
        <v>4099</v>
      </c>
      <c r="F2186" s="9" t="s">
        <v>68</v>
      </c>
      <c r="G2186" s="9" t="s">
        <v>108</v>
      </c>
      <c r="H2186" s="10">
        <v>0</v>
      </c>
      <c r="I2186" s="11">
        <v>1</v>
      </c>
      <c r="J2186" s="24">
        <v>6</v>
      </c>
      <c r="K2186" s="12"/>
      <c r="L2186" s="14">
        <v>0</v>
      </c>
      <c r="N2186" s="21">
        <v>0</v>
      </c>
      <c r="P2186" s="21">
        <v>0</v>
      </c>
      <c r="R2186" s="21">
        <v>0</v>
      </c>
      <c r="T2186" s="21">
        <v>0</v>
      </c>
      <c r="V2186" s="22">
        <v>6</v>
      </c>
      <c r="X2186" s="5" t="str">
        <f t="shared" si="34"/>
        <v>No</v>
      </c>
      <c r="Z2186" s="21"/>
      <c r="AC2186" s="28"/>
      <c r="AG2186" s="7"/>
    </row>
    <row r="2187" spans="1:33">
      <c r="A2187" s="8" t="s">
        <v>1448</v>
      </c>
      <c r="B2187" s="8" t="s">
        <v>1449</v>
      </c>
      <c r="C2187" s="9" t="s">
        <v>83</v>
      </c>
      <c r="D2187" s="178" t="s">
        <v>1450</v>
      </c>
      <c r="E2187" s="181" t="s">
        <v>1451</v>
      </c>
      <c r="F2187" s="9" t="s">
        <v>68</v>
      </c>
      <c r="G2187" s="9" t="s">
        <v>108</v>
      </c>
      <c r="H2187" s="10">
        <v>0</v>
      </c>
      <c r="I2187" s="11">
        <v>1</v>
      </c>
      <c r="J2187" s="24">
        <v>23481</v>
      </c>
      <c r="K2187" s="12"/>
      <c r="L2187" s="14">
        <v>0</v>
      </c>
      <c r="N2187" s="21">
        <v>0</v>
      </c>
      <c r="P2187" s="21">
        <v>0</v>
      </c>
      <c r="R2187" s="21">
        <v>0</v>
      </c>
      <c r="T2187" s="21">
        <v>0</v>
      </c>
      <c r="V2187" s="22">
        <v>23481</v>
      </c>
      <c r="X2187" s="5" t="str">
        <f t="shared" si="34"/>
        <v>No</v>
      </c>
      <c r="Z2187" s="21"/>
      <c r="AC2187" s="28"/>
      <c r="AG2187" s="7"/>
    </row>
    <row r="2188" spans="1:33">
      <c r="A2188" s="8" t="s">
        <v>2987</v>
      </c>
      <c r="B2188" s="8" t="s">
        <v>2938</v>
      </c>
      <c r="C2188" s="9" t="s">
        <v>285</v>
      </c>
      <c r="D2188" s="178" t="s">
        <v>2988</v>
      </c>
      <c r="E2188" s="181">
        <v>80017</v>
      </c>
      <c r="F2188" s="9" t="s">
        <v>34</v>
      </c>
      <c r="G2188" s="9" t="s">
        <v>3846</v>
      </c>
      <c r="H2188" s="10">
        <v>0</v>
      </c>
      <c r="I2188" s="11">
        <v>1</v>
      </c>
      <c r="J2188" s="24">
        <v>0</v>
      </c>
      <c r="K2188" s="12"/>
      <c r="L2188" s="14">
        <v>0</v>
      </c>
      <c r="N2188" s="21">
        <v>0</v>
      </c>
      <c r="P2188" s="21">
        <v>0</v>
      </c>
      <c r="R2188" s="21">
        <v>0</v>
      </c>
      <c r="T2188" s="21">
        <v>0</v>
      </c>
      <c r="V2188" s="22">
        <v>0</v>
      </c>
      <c r="X2188" s="5" t="str">
        <f t="shared" si="34"/>
        <v>No</v>
      </c>
      <c r="Z2188" s="21"/>
      <c r="AC2188" s="28"/>
      <c r="AG2188" s="7"/>
    </row>
    <row r="2189" spans="1:33">
      <c r="A2189" s="8" t="s">
        <v>4773</v>
      </c>
      <c r="B2189" s="8" t="s">
        <v>6176</v>
      </c>
      <c r="C2189" s="9" t="s">
        <v>74</v>
      </c>
      <c r="D2189" s="178" t="s">
        <v>3311</v>
      </c>
      <c r="E2189" s="181" t="s">
        <v>3312</v>
      </c>
      <c r="F2189" s="9" t="s">
        <v>68</v>
      </c>
      <c r="G2189" s="9" t="s">
        <v>108</v>
      </c>
      <c r="H2189" s="10">
        <v>0</v>
      </c>
      <c r="I2189" s="11">
        <v>1</v>
      </c>
      <c r="J2189" s="24">
        <v>39880</v>
      </c>
      <c r="K2189" s="12"/>
      <c r="L2189" s="14">
        <v>0</v>
      </c>
      <c r="N2189" s="21">
        <v>0</v>
      </c>
      <c r="P2189" s="21">
        <v>0</v>
      </c>
      <c r="R2189" s="21">
        <v>0</v>
      </c>
      <c r="T2189" s="21">
        <v>0</v>
      </c>
      <c r="V2189" s="22">
        <v>39880</v>
      </c>
      <c r="X2189" s="5" t="str">
        <f t="shared" si="34"/>
        <v>No</v>
      </c>
      <c r="Z2189" s="21"/>
      <c r="AC2189" s="28"/>
      <c r="AG2189" s="7"/>
    </row>
    <row r="2190" spans="1:33">
      <c r="A2190" s="8" t="s">
        <v>6559</v>
      </c>
      <c r="B2190" s="8" t="s">
        <v>6177</v>
      </c>
      <c r="C2190" s="9" t="s">
        <v>163</v>
      </c>
      <c r="D2190" s="178" t="s">
        <v>3713</v>
      </c>
      <c r="E2190" s="181" t="s">
        <v>3714</v>
      </c>
      <c r="F2190" s="9" t="s">
        <v>68</v>
      </c>
      <c r="G2190" s="9" t="s">
        <v>108</v>
      </c>
      <c r="H2190" s="10">
        <v>0</v>
      </c>
      <c r="I2190" s="11">
        <v>1</v>
      </c>
      <c r="J2190" s="24">
        <v>2538</v>
      </c>
      <c r="K2190" s="12"/>
      <c r="L2190" s="14">
        <v>0</v>
      </c>
      <c r="N2190" s="21">
        <v>0</v>
      </c>
      <c r="P2190" s="21">
        <v>0</v>
      </c>
      <c r="R2190" s="21">
        <v>0</v>
      </c>
      <c r="T2190" s="21">
        <v>0</v>
      </c>
      <c r="V2190" s="22">
        <v>2538</v>
      </c>
      <c r="X2190" s="5" t="str">
        <f t="shared" si="34"/>
        <v>No</v>
      </c>
      <c r="Z2190" s="21"/>
      <c r="AC2190" s="28"/>
      <c r="AG2190" s="7"/>
    </row>
    <row r="2191" spans="1:33">
      <c r="A2191" s="8" t="s">
        <v>1419</v>
      </c>
      <c r="B2191" s="8" t="s">
        <v>699</v>
      </c>
      <c r="C2191" s="9" t="s">
        <v>83</v>
      </c>
      <c r="D2191" s="178" t="s">
        <v>1420</v>
      </c>
      <c r="E2191" s="181" t="s">
        <v>1421</v>
      </c>
      <c r="F2191" s="9" t="s">
        <v>116</v>
      </c>
      <c r="G2191" s="9" t="s">
        <v>108</v>
      </c>
      <c r="H2191" s="10">
        <v>0</v>
      </c>
      <c r="I2191" s="11">
        <v>1</v>
      </c>
      <c r="J2191" s="24">
        <v>5065</v>
      </c>
      <c r="K2191" s="12"/>
      <c r="L2191" s="14">
        <v>0</v>
      </c>
      <c r="N2191" s="21">
        <v>0</v>
      </c>
      <c r="P2191" s="21">
        <v>0</v>
      </c>
      <c r="R2191" s="21">
        <v>0</v>
      </c>
      <c r="T2191" s="21">
        <v>0</v>
      </c>
      <c r="V2191" s="22">
        <v>5065</v>
      </c>
      <c r="X2191" s="5" t="str">
        <f t="shared" si="34"/>
        <v>No</v>
      </c>
      <c r="Z2191" s="21"/>
      <c r="AC2191" s="28"/>
      <c r="AG2191" s="7"/>
    </row>
    <row r="2192" spans="1:33">
      <c r="A2192" s="8" t="s">
        <v>4994</v>
      </c>
      <c r="B2192" s="8" t="s">
        <v>6195</v>
      </c>
      <c r="C2192" s="9" t="s">
        <v>163</v>
      </c>
      <c r="D2192" s="178"/>
      <c r="E2192" s="181" t="s">
        <v>4995</v>
      </c>
      <c r="F2192" s="9" t="s">
        <v>68</v>
      </c>
      <c r="G2192" s="9" t="s">
        <v>108</v>
      </c>
      <c r="H2192" s="10">
        <v>0</v>
      </c>
      <c r="I2192" s="11">
        <v>1</v>
      </c>
      <c r="J2192" s="24">
        <v>0</v>
      </c>
      <c r="K2192" s="12"/>
      <c r="L2192" s="14">
        <v>0</v>
      </c>
      <c r="N2192" s="21">
        <v>0</v>
      </c>
      <c r="P2192" s="21">
        <v>0</v>
      </c>
      <c r="R2192" s="21">
        <v>1714</v>
      </c>
      <c r="T2192" s="21">
        <v>0</v>
      </c>
      <c r="V2192" s="22">
        <v>1714</v>
      </c>
      <c r="X2192" s="5" t="str">
        <f t="shared" si="34"/>
        <v>No</v>
      </c>
      <c r="Z2192" s="21"/>
      <c r="AC2192" s="28"/>
      <c r="AG2192" s="7"/>
    </row>
    <row r="2193" spans="1:33">
      <c r="A2193" s="8" t="s">
        <v>4996</v>
      </c>
      <c r="B2193" s="8" t="s">
        <v>3748</v>
      </c>
      <c r="C2193" s="9" t="s">
        <v>163</v>
      </c>
      <c r="D2193" s="178"/>
      <c r="E2193" s="181" t="s">
        <v>4997</v>
      </c>
      <c r="F2193" s="9" t="s">
        <v>761</v>
      </c>
      <c r="G2193" s="9" t="s">
        <v>108</v>
      </c>
      <c r="H2193" s="10">
        <v>0</v>
      </c>
      <c r="I2193" s="11">
        <v>1</v>
      </c>
      <c r="J2193" s="24">
        <v>0</v>
      </c>
      <c r="K2193" s="12"/>
      <c r="L2193" s="14">
        <v>0</v>
      </c>
      <c r="N2193" s="21">
        <v>0</v>
      </c>
      <c r="P2193" s="21">
        <v>0</v>
      </c>
      <c r="R2193" s="21">
        <v>0</v>
      </c>
      <c r="T2193" s="21">
        <v>0</v>
      </c>
      <c r="V2193" s="22">
        <v>0</v>
      </c>
      <c r="X2193" s="5" t="str">
        <f t="shared" si="34"/>
        <v>No</v>
      </c>
      <c r="Z2193" s="21"/>
      <c r="AC2193" s="28"/>
      <c r="AG2193" s="7"/>
    </row>
    <row r="2194" spans="1:33">
      <c r="A2194" s="8" t="s">
        <v>297</v>
      </c>
      <c r="B2194" s="8" t="s">
        <v>298</v>
      </c>
      <c r="C2194" s="9" t="s">
        <v>39</v>
      </c>
      <c r="D2194" s="178">
        <v>2213</v>
      </c>
      <c r="E2194" s="181">
        <v>20213</v>
      </c>
      <c r="F2194" s="9" t="s">
        <v>68</v>
      </c>
      <c r="G2194" s="9" t="s">
        <v>3846</v>
      </c>
      <c r="H2194" s="10">
        <v>594962</v>
      </c>
      <c r="I2194" s="11">
        <v>1</v>
      </c>
      <c r="J2194" s="24">
        <v>750</v>
      </c>
      <c r="K2194" s="12"/>
      <c r="L2194" s="14">
        <v>0</v>
      </c>
      <c r="N2194" s="21">
        <v>0</v>
      </c>
      <c r="P2194" s="21">
        <v>0</v>
      </c>
      <c r="R2194" s="21">
        <v>0</v>
      </c>
      <c r="T2194" s="21">
        <v>0</v>
      </c>
      <c r="V2194" s="22">
        <v>750</v>
      </c>
      <c r="X2194" s="5" t="str">
        <f t="shared" si="34"/>
        <v>No</v>
      </c>
      <c r="Z2194" s="21"/>
      <c r="AC2194" s="28"/>
      <c r="AG2194" s="7"/>
    </row>
    <row r="2195" spans="1:33">
      <c r="A2195" s="8" t="s">
        <v>6644</v>
      </c>
      <c r="B2195" s="8" t="s">
        <v>383</v>
      </c>
      <c r="C2195" s="9" t="s">
        <v>39</v>
      </c>
      <c r="D2195" s="178">
        <v>2182</v>
      </c>
      <c r="E2195" s="181">
        <v>20182</v>
      </c>
      <c r="F2195" s="9" t="s">
        <v>68</v>
      </c>
      <c r="G2195" s="9" t="s">
        <v>3846</v>
      </c>
      <c r="H2195" s="10">
        <v>423566</v>
      </c>
      <c r="I2195" s="11">
        <v>1</v>
      </c>
      <c r="J2195" s="24">
        <v>1467</v>
      </c>
      <c r="K2195" s="12"/>
      <c r="L2195" s="14">
        <v>0</v>
      </c>
      <c r="N2195" s="21">
        <v>0</v>
      </c>
      <c r="P2195" s="21">
        <v>0</v>
      </c>
      <c r="R2195" s="21">
        <v>0</v>
      </c>
      <c r="T2195" s="21">
        <v>0</v>
      </c>
      <c r="V2195" s="22">
        <v>1467</v>
      </c>
      <c r="X2195" s="5" t="str">
        <f t="shared" si="34"/>
        <v>No</v>
      </c>
      <c r="Z2195" s="21"/>
      <c r="AC2195" s="28"/>
      <c r="AG2195" s="7"/>
    </row>
    <row r="2196" spans="1:33">
      <c r="A2196" s="8" t="s">
        <v>5002</v>
      </c>
      <c r="B2196" s="8" t="s">
        <v>5003</v>
      </c>
      <c r="C2196" s="9" t="s">
        <v>334</v>
      </c>
      <c r="D2196" s="178" t="s">
        <v>5004</v>
      </c>
      <c r="E2196" s="181" t="s">
        <v>5005</v>
      </c>
      <c r="F2196" s="9" t="s">
        <v>89</v>
      </c>
      <c r="G2196" s="9" t="s">
        <v>108</v>
      </c>
      <c r="H2196" s="10">
        <v>0</v>
      </c>
      <c r="I2196" s="11">
        <v>1</v>
      </c>
      <c r="J2196" s="24">
        <v>1878</v>
      </c>
      <c r="K2196" s="12"/>
      <c r="L2196" s="14">
        <v>0</v>
      </c>
      <c r="N2196" s="21">
        <v>0</v>
      </c>
      <c r="P2196" s="21">
        <v>0</v>
      </c>
      <c r="R2196" s="21">
        <v>0</v>
      </c>
      <c r="T2196" s="21">
        <v>0</v>
      </c>
      <c r="V2196" s="22">
        <v>1878</v>
      </c>
      <c r="X2196" s="5" t="str">
        <f t="shared" si="34"/>
        <v>No</v>
      </c>
      <c r="Z2196" s="21"/>
      <c r="AC2196" s="28"/>
      <c r="AG2196" s="7"/>
    </row>
    <row r="2197" spans="1:33">
      <c r="A2197" s="8" t="s">
        <v>6558</v>
      </c>
      <c r="B2197" s="8" t="s">
        <v>5006</v>
      </c>
      <c r="C2197" s="9" t="s">
        <v>32</v>
      </c>
      <c r="D2197" s="178" t="s">
        <v>2237</v>
      </c>
      <c r="E2197" s="181" t="s">
        <v>2238</v>
      </c>
      <c r="F2197" s="9" t="s">
        <v>68</v>
      </c>
      <c r="G2197" s="9" t="s">
        <v>108</v>
      </c>
      <c r="H2197" s="10">
        <v>0</v>
      </c>
      <c r="I2197" s="11">
        <v>1</v>
      </c>
      <c r="J2197" s="24">
        <v>5915</v>
      </c>
      <c r="K2197" s="12"/>
      <c r="L2197" s="14">
        <v>0</v>
      </c>
      <c r="N2197" s="21">
        <v>0</v>
      </c>
      <c r="P2197" s="21">
        <v>0</v>
      </c>
      <c r="R2197" s="21">
        <v>10292</v>
      </c>
      <c r="T2197" s="21">
        <v>0</v>
      </c>
      <c r="V2197" s="22">
        <v>16207</v>
      </c>
      <c r="X2197" s="5" t="str">
        <f t="shared" si="34"/>
        <v>No</v>
      </c>
      <c r="Z2197" s="21"/>
      <c r="AC2197" s="28"/>
      <c r="AG2197" s="7"/>
    </row>
    <row r="2198" spans="1:33">
      <c r="A2198" s="8" t="s">
        <v>5000</v>
      </c>
      <c r="B2198" s="8" t="s">
        <v>6185</v>
      </c>
      <c r="C2198" s="9" t="s">
        <v>84</v>
      </c>
      <c r="D2198" s="178"/>
      <c r="E2198" s="181" t="s">
        <v>5001</v>
      </c>
      <c r="F2198" s="9" t="s">
        <v>68</v>
      </c>
      <c r="G2198" s="9" t="s">
        <v>108</v>
      </c>
      <c r="H2198" s="10">
        <v>0</v>
      </c>
      <c r="I2198" s="11">
        <v>1</v>
      </c>
      <c r="J2198" s="24">
        <v>3043</v>
      </c>
      <c r="K2198" s="12"/>
      <c r="L2198" s="14">
        <v>0</v>
      </c>
      <c r="N2198" s="21">
        <v>0</v>
      </c>
      <c r="P2198" s="21">
        <v>0</v>
      </c>
      <c r="R2198" s="21">
        <v>0</v>
      </c>
      <c r="T2198" s="21">
        <v>0</v>
      </c>
      <c r="V2198" s="22">
        <v>3043</v>
      </c>
      <c r="X2198" s="5" t="str">
        <f t="shared" si="34"/>
        <v>No</v>
      </c>
      <c r="Z2198" s="21"/>
      <c r="AC2198" s="28"/>
      <c r="AG2198" s="7"/>
    </row>
    <row r="2199" spans="1:33">
      <c r="A2199" s="8" t="s">
        <v>2977</v>
      </c>
      <c r="B2199" s="8" t="s">
        <v>5067</v>
      </c>
      <c r="C2199" s="9" t="s">
        <v>66</v>
      </c>
      <c r="D2199" s="178" t="s">
        <v>2978</v>
      </c>
      <c r="E2199" s="181">
        <v>90011</v>
      </c>
      <c r="F2199" s="9" t="s">
        <v>34</v>
      </c>
      <c r="G2199" s="9" t="s">
        <v>3846</v>
      </c>
      <c r="H2199" s="10">
        <v>0</v>
      </c>
      <c r="I2199" s="11">
        <v>1</v>
      </c>
      <c r="J2199" s="24">
        <v>352</v>
      </c>
      <c r="K2199" s="12"/>
      <c r="L2199" s="14">
        <v>0</v>
      </c>
      <c r="N2199" s="21">
        <v>0</v>
      </c>
      <c r="P2199" s="21">
        <v>0</v>
      </c>
      <c r="R2199" s="21">
        <v>0</v>
      </c>
      <c r="T2199" s="21">
        <v>0</v>
      </c>
      <c r="V2199" s="22">
        <v>352</v>
      </c>
      <c r="X2199" s="5" t="str">
        <f t="shared" si="34"/>
        <v>No</v>
      </c>
      <c r="Z2199" s="21"/>
      <c r="AC2199" s="28"/>
      <c r="AG2199" s="7"/>
    </row>
    <row r="2200" spans="1:33">
      <c r="A2200" s="8" t="s">
        <v>5007</v>
      </c>
      <c r="B2200" s="8" t="s">
        <v>5008</v>
      </c>
      <c r="C2200" s="9" t="s">
        <v>334</v>
      </c>
      <c r="D2200" s="178"/>
      <c r="E2200" s="181" t="s">
        <v>5009</v>
      </c>
      <c r="F2200" s="9" t="s">
        <v>116</v>
      </c>
      <c r="G2200" s="9" t="s">
        <v>108</v>
      </c>
      <c r="H2200" s="10">
        <v>0</v>
      </c>
      <c r="I2200" s="11">
        <v>1</v>
      </c>
      <c r="J2200" s="24">
        <v>181</v>
      </c>
      <c r="K2200" s="12"/>
      <c r="L2200" s="14">
        <v>0</v>
      </c>
      <c r="N2200" s="21">
        <v>0</v>
      </c>
      <c r="P2200" s="21">
        <v>0</v>
      </c>
      <c r="R2200" s="21">
        <v>0</v>
      </c>
      <c r="T2200" s="21">
        <v>0</v>
      </c>
      <c r="V2200" s="22">
        <v>181</v>
      </c>
      <c r="X2200" s="5" t="str">
        <f t="shared" si="34"/>
        <v>No</v>
      </c>
      <c r="Z2200" s="21"/>
      <c r="AC2200" s="28"/>
      <c r="AG2200" s="7"/>
    </row>
    <row r="2201" spans="1:33">
      <c r="A2201" s="8" t="s">
        <v>5010</v>
      </c>
      <c r="B2201" s="8" t="s">
        <v>362</v>
      </c>
      <c r="C2201" s="9" t="s">
        <v>152</v>
      </c>
      <c r="D2201" s="178"/>
      <c r="E2201" s="181" t="s">
        <v>5011</v>
      </c>
      <c r="F2201" s="9" t="s">
        <v>105</v>
      </c>
      <c r="G2201" s="9" t="s">
        <v>108</v>
      </c>
      <c r="H2201" s="10">
        <v>0</v>
      </c>
      <c r="I2201" s="11">
        <v>1</v>
      </c>
      <c r="J2201" s="24">
        <v>56648</v>
      </c>
      <c r="K2201" s="12"/>
      <c r="L2201" s="14">
        <v>0</v>
      </c>
      <c r="N2201" s="21">
        <v>0</v>
      </c>
      <c r="P2201" s="21">
        <v>0</v>
      </c>
      <c r="R2201" s="21">
        <v>0</v>
      </c>
      <c r="T2201" s="21">
        <v>0</v>
      </c>
      <c r="V2201" s="22">
        <v>56648</v>
      </c>
      <c r="X2201" s="5" t="str">
        <f t="shared" si="34"/>
        <v>No</v>
      </c>
      <c r="Z2201" s="21"/>
      <c r="AC2201" s="28"/>
      <c r="AG2201" s="7"/>
    </row>
    <row r="2202" spans="1:33">
      <c r="A2202" s="8" t="s">
        <v>1526</v>
      </c>
      <c r="B2202" s="8" t="s">
        <v>6184</v>
      </c>
      <c r="C2202" s="9" t="s">
        <v>42</v>
      </c>
      <c r="D2202" s="178" t="s">
        <v>1527</v>
      </c>
      <c r="E2202" s="181" t="s">
        <v>1528</v>
      </c>
      <c r="F2202" s="9" t="s">
        <v>72</v>
      </c>
      <c r="G2202" s="9" t="s">
        <v>108</v>
      </c>
      <c r="H2202" s="10">
        <v>0</v>
      </c>
      <c r="I2202" s="11">
        <v>1</v>
      </c>
      <c r="J2202" s="24">
        <v>7383</v>
      </c>
      <c r="K2202" s="12"/>
      <c r="L2202" s="14">
        <v>0</v>
      </c>
      <c r="N2202" s="21">
        <v>0</v>
      </c>
      <c r="P2202" s="21">
        <v>0</v>
      </c>
      <c r="R2202" s="21">
        <v>0</v>
      </c>
      <c r="T2202" s="21">
        <v>0</v>
      </c>
      <c r="V2202" s="22">
        <v>7383</v>
      </c>
      <c r="X2202" s="5" t="str">
        <f t="shared" si="34"/>
        <v>No</v>
      </c>
      <c r="Z2202" s="21"/>
      <c r="AC2202" s="28"/>
      <c r="AG2202" s="7"/>
    </row>
    <row r="2203" spans="1:33">
      <c r="A2203" s="8" t="s">
        <v>5012</v>
      </c>
      <c r="B2203" s="8" t="s">
        <v>6194</v>
      </c>
      <c r="C2203" s="9" t="s">
        <v>82</v>
      </c>
      <c r="D2203" s="178" t="s">
        <v>2877</v>
      </c>
      <c r="E2203" s="181" t="s">
        <v>2878</v>
      </c>
      <c r="F2203" s="9" t="s">
        <v>68</v>
      </c>
      <c r="G2203" s="9" t="s">
        <v>108</v>
      </c>
      <c r="H2203" s="10">
        <v>0</v>
      </c>
      <c r="I2203" s="11">
        <v>1</v>
      </c>
      <c r="J2203" s="24">
        <v>0</v>
      </c>
      <c r="K2203" s="12"/>
      <c r="L2203" s="14">
        <v>0</v>
      </c>
      <c r="N2203" s="21">
        <v>0</v>
      </c>
      <c r="P2203" s="21">
        <v>0</v>
      </c>
      <c r="R2203" s="21">
        <v>0</v>
      </c>
      <c r="T2203" s="21">
        <v>0</v>
      </c>
      <c r="V2203" s="22">
        <v>0</v>
      </c>
      <c r="X2203" s="5" t="str">
        <f t="shared" si="34"/>
        <v>No</v>
      </c>
      <c r="Z2203" s="21"/>
      <c r="AC2203" s="28"/>
      <c r="AG2203" s="7"/>
    </row>
    <row r="2204" spans="1:33">
      <c r="A2204" s="8" t="s">
        <v>425</v>
      </c>
      <c r="B2204" s="8" t="s">
        <v>4107</v>
      </c>
      <c r="C2204" s="9" t="s">
        <v>99</v>
      </c>
      <c r="D2204" s="178" t="s">
        <v>426</v>
      </c>
      <c r="E2204" s="181" t="s">
        <v>427</v>
      </c>
      <c r="F2204" s="9" t="s">
        <v>68</v>
      </c>
      <c r="G2204" s="9" t="s">
        <v>108</v>
      </c>
      <c r="H2204" s="10">
        <v>0</v>
      </c>
      <c r="I2204" s="11">
        <v>1</v>
      </c>
      <c r="J2204" s="24">
        <v>3046</v>
      </c>
      <c r="K2204" s="12"/>
      <c r="L2204" s="14">
        <v>0</v>
      </c>
      <c r="N2204" s="21">
        <v>0</v>
      </c>
      <c r="P2204" s="21">
        <v>0</v>
      </c>
      <c r="R2204" s="21">
        <v>0</v>
      </c>
      <c r="T2204" s="21">
        <v>0</v>
      </c>
      <c r="V2204" s="22">
        <v>3046</v>
      </c>
      <c r="X2204" s="5" t="str">
        <f t="shared" si="34"/>
        <v>No</v>
      </c>
      <c r="Z2204" s="21"/>
      <c r="AC2204" s="28"/>
      <c r="AG2204" s="7"/>
    </row>
    <row r="2205" spans="1:33">
      <c r="A2205" s="8" t="s">
        <v>2680</v>
      </c>
      <c r="B2205" s="8" t="s">
        <v>6191</v>
      </c>
      <c r="C2205" s="9" t="s">
        <v>124</v>
      </c>
      <c r="D2205" s="178" t="s">
        <v>2681</v>
      </c>
      <c r="E2205" s="181">
        <v>50007</v>
      </c>
      <c r="F2205" s="9" t="s">
        <v>34</v>
      </c>
      <c r="G2205" s="9" t="s">
        <v>3846</v>
      </c>
      <c r="H2205" s="10">
        <v>0</v>
      </c>
      <c r="I2205" s="11">
        <v>1</v>
      </c>
      <c r="J2205" s="24">
        <v>1355</v>
      </c>
      <c r="K2205" s="12"/>
      <c r="L2205" s="14">
        <v>0</v>
      </c>
      <c r="N2205" s="21">
        <v>0</v>
      </c>
      <c r="P2205" s="21">
        <v>0</v>
      </c>
      <c r="R2205" s="21">
        <v>0</v>
      </c>
      <c r="T2205" s="21">
        <v>0</v>
      </c>
      <c r="V2205" s="22">
        <v>1355</v>
      </c>
      <c r="X2205" s="5" t="str">
        <f t="shared" si="34"/>
        <v>No</v>
      </c>
      <c r="Z2205" s="21"/>
      <c r="AC2205" s="28"/>
      <c r="AG2205" s="7"/>
    </row>
    <row r="2206" spans="1:33">
      <c r="A2206" s="8" t="s">
        <v>4098</v>
      </c>
      <c r="B2206" s="8" t="s">
        <v>4104</v>
      </c>
      <c r="C2206" s="9" t="s">
        <v>55</v>
      </c>
      <c r="D2206" s="178" t="s">
        <v>4097</v>
      </c>
      <c r="E2206" s="181">
        <v>271</v>
      </c>
      <c r="F2206" s="9" t="s">
        <v>34</v>
      </c>
      <c r="G2206" s="9" t="s">
        <v>3846</v>
      </c>
      <c r="H2206" s="10">
        <v>0</v>
      </c>
      <c r="I2206" s="11">
        <v>1</v>
      </c>
      <c r="J2206" s="24">
        <v>0</v>
      </c>
      <c r="K2206" s="12"/>
      <c r="L2206" s="14">
        <v>0</v>
      </c>
      <c r="N2206" s="21">
        <v>0</v>
      </c>
      <c r="P2206" s="21">
        <v>0</v>
      </c>
      <c r="R2206" s="21">
        <v>0</v>
      </c>
      <c r="T2206" s="21">
        <v>0</v>
      </c>
      <c r="V2206" s="22">
        <v>0</v>
      </c>
      <c r="X2206" s="5" t="str">
        <f t="shared" si="34"/>
        <v>No</v>
      </c>
      <c r="Z2206" s="21"/>
      <c r="AC2206" s="28"/>
      <c r="AG2206" s="7"/>
    </row>
    <row r="2207" spans="1:33">
      <c r="A2207" s="8" t="s">
        <v>723</v>
      </c>
      <c r="B2207" s="8" t="s">
        <v>724</v>
      </c>
      <c r="C2207" s="9" t="s">
        <v>55</v>
      </c>
      <c r="D2207" s="178" t="s">
        <v>725</v>
      </c>
      <c r="E2207" s="181">
        <v>279</v>
      </c>
      <c r="F2207" s="9" t="s">
        <v>34</v>
      </c>
      <c r="G2207" s="9" t="s">
        <v>3846</v>
      </c>
      <c r="H2207" s="10">
        <v>0</v>
      </c>
      <c r="I2207" s="11">
        <v>1</v>
      </c>
      <c r="J2207" s="24">
        <v>395</v>
      </c>
      <c r="K2207" s="12"/>
      <c r="L2207" s="14">
        <v>0</v>
      </c>
      <c r="N2207" s="21">
        <v>0</v>
      </c>
      <c r="P2207" s="21">
        <v>0</v>
      </c>
      <c r="R2207" s="21">
        <v>0</v>
      </c>
      <c r="T2207" s="21">
        <v>0</v>
      </c>
      <c r="V2207" s="22">
        <v>395</v>
      </c>
      <c r="X2207" s="5" t="str">
        <f t="shared" si="34"/>
        <v>No</v>
      </c>
      <c r="Z2207" s="21"/>
      <c r="AC2207" s="28"/>
      <c r="AG2207" s="7"/>
    </row>
    <row r="2208" spans="1:33">
      <c r="A2208" s="8" t="s">
        <v>716</v>
      </c>
      <c r="B2208" s="8" t="s">
        <v>6180</v>
      </c>
      <c r="C2208" s="9" t="s">
        <v>55</v>
      </c>
      <c r="D2208" s="178"/>
      <c r="E2208" s="181">
        <v>400</v>
      </c>
      <c r="F2208" s="9" t="s">
        <v>34</v>
      </c>
      <c r="G2208" s="9" t="s">
        <v>3846</v>
      </c>
      <c r="H2208" s="10">
        <v>0</v>
      </c>
      <c r="I2208" s="11">
        <v>1</v>
      </c>
      <c r="J2208" s="24">
        <v>3758</v>
      </c>
      <c r="K2208" s="12"/>
      <c r="L2208" s="14">
        <v>0</v>
      </c>
      <c r="N2208" s="21">
        <v>0</v>
      </c>
      <c r="P2208" s="21">
        <v>0</v>
      </c>
      <c r="R2208" s="21">
        <v>0</v>
      </c>
      <c r="T2208" s="21">
        <v>0</v>
      </c>
      <c r="V2208" s="22">
        <v>3758</v>
      </c>
      <c r="X2208" s="5" t="str">
        <f t="shared" si="34"/>
        <v>No</v>
      </c>
      <c r="Z2208" s="21"/>
      <c r="AC2208" s="28"/>
      <c r="AG2208" s="7"/>
    </row>
    <row r="2209" spans="1:33">
      <c r="A2209" s="8" t="s">
        <v>2983</v>
      </c>
      <c r="B2209" s="8" t="s">
        <v>2984</v>
      </c>
      <c r="C2209" s="9" t="s">
        <v>71</v>
      </c>
      <c r="D2209" s="178"/>
      <c r="E2209" s="181">
        <v>401</v>
      </c>
      <c r="F2209" s="9" t="s">
        <v>34</v>
      </c>
      <c r="G2209" s="9" t="s">
        <v>3846</v>
      </c>
      <c r="H2209" s="10">
        <v>0</v>
      </c>
      <c r="I2209" s="11">
        <v>1</v>
      </c>
      <c r="J2209" s="24">
        <v>0</v>
      </c>
      <c r="K2209" s="12"/>
      <c r="L2209" s="14">
        <v>0</v>
      </c>
      <c r="N2209" s="21">
        <v>0</v>
      </c>
      <c r="P2209" s="21">
        <v>0</v>
      </c>
      <c r="R2209" s="21">
        <v>0</v>
      </c>
      <c r="T2209" s="21">
        <v>0</v>
      </c>
      <c r="V2209" s="22">
        <v>0</v>
      </c>
      <c r="X2209" s="5" t="str">
        <f t="shared" si="34"/>
        <v>No</v>
      </c>
      <c r="Z2209" s="21"/>
      <c r="AC2209" s="28"/>
      <c r="AG2209" s="7"/>
    </row>
    <row r="2210" spans="1:33">
      <c r="A2210" s="8" t="s">
        <v>4483</v>
      </c>
      <c r="B2210" s="8" t="s">
        <v>6188</v>
      </c>
      <c r="C2210" s="9" t="s">
        <v>55</v>
      </c>
      <c r="D2210" s="178"/>
      <c r="E2210" s="181">
        <v>420</v>
      </c>
      <c r="F2210" s="9" t="s">
        <v>34</v>
      </c>
      <c r="G2210" s="9" t="s">
        <v>3846</v>
      </c>
      <c r="H2210" s="10">
        <v>0</v>
      </c>
      <c r="I2210" s="11">
        <v>1</v>
      </c>
      <c r="J2210" s="24">
        <v>0</v>
      </c>
      <c r="K2210" s="12"/>
      <c r="L2210" s="14">
        <v>0</v>
      </c>
      <c r="N2210" s="21">
        <v>0</v>
      </c>
      <c r="P2210" s="21">
        <v>0</v>
      </c>
      <c r="R2210" s="21">
        <v>0</v>
      </c>
      <c r="T2210" s="21">
        <v>0</v>
      </c>
      <c r="V2210" s="22">
        <v>0</v>
      </c>
      <c r="X2210" s="5" t="str">
        <f t="shared" si="34"/>
        <v>No</v>
      </c>
      <c r="Z2210" s="21"/>
      <c r="AC2210" s="28"/>
      <c r="AG2210" s="7"/>
    </row>
    <row r="2211" spans="1:33">
      <c r="A2211" s="8" t="s">
        <v>4427</v>
      </c>
      <c r="B2211" s="8" t="s">
        <v>386</v>
      </c>
      <c r="C2211" s="9" t="s">
        <v>328</v>
      </c>
      <c r="D2211" s="178"/>
      <c r="E2211" s="181">
        <v>50521</v>
      </c>
      <c r="F2211" s="9" t="s">
        <v>89</v>
      </c>
      <c r="G2211" s="9" t="s">
        <v>69</v>
      </c>
      <c r="H2211" s="10">
        <v>8608208</v>
      </c>
      <c r="I2211" s="11">
        <v>1</v>
      </c>
      <c r="J2211" s="24">
        <v>24023</v>
      </c>
      <c r="K2211" s="12"/>
      <c r="L2211" s="14">
        <v>0</v>
      </c>
      <c r="N2211" s="21">
        <v>0</v>
      </c>
      <c r="P2211" s="21">
        <v>0</v>
      </c>
      <c r="R2211" s="21">
        <v>0</v>
      </c>
      <c r="T2211" s="21">
        <v>0</v>
      </c>
      <c r="V2211" s="22">
        <v>24023</v>
      </c>
      <c r="X2211" s="5" t="str">
        <f t="shared" si="34"/>
        <v>No</v>
      </c>
      <c r="Z2211" s="21"/>
      <c r="AC2211" s="28"/>
      <c r="AG2211" s="7"/>
    </row>
    <row r="2212" spans="1:33">
      <c r="A2212" s="8" t="s">
        <v>1760</v>
      </c>
      <c r="B2212" s="8" t="s">
        <v>6118</v>
      </c>
      <c r="C2212" s="9" t="s">
        <v>55</v>
      </c>
      <c r="D2212" s="178" t="s">
        <v>1761</v>
      </c>
      <c r="E2212" s="181" t="s">
        <v>1762</v>
      </c>
      <c r="F2212" s="9" t="s">
        <v>72</v>
      </c>
      <c r="G2212" s="9" t="s">
        <v>108</v>
      </c>
      <c r="H2212" s="10">
        <v>0</v>
      </c>
      <c r="I2212" s="11">
        <v>1</v>
      </c>
      <c r="J2212" s="24">
        <v>1547459</v>
      </c>
      <c r="K2212" s="12"/>
      <c r="L2212" s="14">
        <v>0</v>
      </c>
      <c r="N2212" s="21">
        <v>0</v>
      </c>
      <c r="P2212" s="21">
        <v>0</v>
      </c>
      <c r="R2212" s="21">
        <v>884890</v>
      </c>
      <c r="T2212" s="21">
        <v>0</v>
      </c>
      <c r="V2212" s="22">
        <v>2432349</v>
      </c>
      <c r="X2212" s="5" t="str">
        <f t="shared" si="34"/>
        <v>No</v>
      </c>
      <c r="Z2212" s="21"/>
      <c r="AC2212" s="28"/>
      <c r="AG2212" s="7"/>
    </row>
    <row r="2213" spans="1:33">
      <c r="A2213" s="8" t="s">
        <v>1763</v>
      </c>
      <c r="B2213" s="8" t="s">
        <v>6197</v>
      </c>
      <c r="C2213" s="9" t="s">
        <v>55</v>
      </c>
      <c r="D2213" s="178" t="s">
        <v>1764</v>
      </c>
      <c r="E2213" s="181" t="s">
        <v>1765</v>
      </c>
      <c r="F2213" s="9" t="s">
        <v>68</v>
      </c>
      <c r="G2213" s="9" t="s">
        <v>108</v>
      </c>
      <c r="H2213" s="10">
        <v>0</v>
      </c>
      <c r="I2213" s="11">
        <v>1</v>
      </c>
      <c r="J2213" s="24">
        <v>26630</v>
      </c>
      <c r="K2213" s="12"/>
      <c r="L2213" s="14">
        <v>0</v>
      </c>
      <c r="N2213" s="21">
        <v>0</v>
      </c>
      <c r="P2213" s="21">
        <v>0</v>
      </c>
      <c r="R2213" s="21">
        <v>0</v>
      </c>
      <c r="T2213" s="21">
        <v>0</v>
      </c>
      <c r="V2213" s="22">
        <v>26630</v>
      </c>
      <c r="X2213" s="5" t="str">
        <f t="shared" si="34"/>
        <v>No</v>
      </c>
      <c r="Z2213" s="21"/>
      <c r="AC2213" s="28"/>
      <c r="AG2213" s="7"/>
    </row>
    <row r="2214" spans="1:33">
      <c r="A2214" s="8" t="s">
        <v>249</v>
      </c>
      <c r="B2214" s="8" t="s">
        <v>709</v>
      </c>
      <c r="C2214" s="9" t="s">
        <v>51</v>
      </c>
      <c r="D2214" s="178" t="s">
        <v>3520</v>
      </c>
      <c r="E2214" s="181" t="s">
        <v>3521</v>
      </c>
      <c r="F2214" s="9" t="s">
        <v>68</v>
      </c>
      <c r="G2214" s="9" t="s">
        <v>108</v>
      </c>
      <c r="H2214" s="10">
        <v>0</v>
      </c>
      <c r="I2214" s="11">
        <v>1</v>
      </c>
      <c r="J2214" s="24">
        <v>5879</v>
      </c>
      <c r="K2214" s="12"/>
      <c r="L2214" s="14">
        <v>0</v>
      </c>
      <c r="N2214" s="21">
        <v>0</v>
      </c>
      <c r="P2214" s="21">
        <v>0</v>
      </c>
      <c r="R2214" s="21">
        <v>0</v>
      </c>
      <c r="T2214" s="21">
        <v>0</v>
      </c>
      <c r="V2214" s="22">
        <v>5879</v>
      </c>
      <c r="X2214" s="5" t="str">
        <f t="shared" si="34"/>
        <v>No</v>
      </c>
      <c r="Z2214" s="21"/>
      <c r="AC2214" s="28"/>
      <c r="AG2214" s="7"/>
    </row>
    <row r="2215" spans="1:33">
      <c r="A2215" s="8" t="s">
        <v>3558</v>
      </c>
      <c r="B2215" s="8" t="s">
        <v>6192</v>
      </c>
      <c r="C2215" s="9" t="s">
        <v>51</v>
      </c>
      <c r="D2215" s="178" t="s">
        <v>3559</v>
      </c>
      <c r="E2215" s="181" t="s">
        <v>3560</v>
      </c>
      <c r="F2215" s="9" t="s">
        <v>68</v>
      </c>
      <c r="G2215" s="9" t="s">
        <v>108</v>
      </c>
      <c r="H2215" s="10">
        <v>0</v>
      </c>
      <c r="I2215" s="11">
        <v>1</v>
      </c>
      <c r="J2215" s="24">
        <v>12644</v>
      </c>
      <c r="K2215" s="12"/>
      <c r="L2215" s="14">
        <v>0</v>
      </c>
      <c r="N2215" s="21">
        <v>0</v>
      </c>
      <c r="P2215" s="21">
        <v>0</v>
      </c>
      <c r="R2215" s="21">
        <v>0</v>
      </c>
      <c r="T2215" s="21">
        <v>0</v>
      </c>
      <c r="V2215" s="22">
        <v>12644</v>
      </c>
      <c r="X2215" s="5" t="str">
        <f t="shared" si="34"/>
        <v>No</v>
      </c>
      <c r="Z2215" s="21"/>
      <c r="AC2215" s="28"/>
      <c r="AG2215" s="7"/>
    </row>
    <row r="2216" spans="1:33">
      <c r="A2216" s="8" t="s">
        <v>4505</v>
      </c>
      <c r="B2216" s="8" t="s">
        <v>6203</v>
      </c>
      <c r="C2216" s="9" t="s">
        <v>120</v>
      </c>
      <c r="D2216" s="178" t="s">
        <v>4506</v>
      </c>
      <c r="E2216" s="181">
        <v>75</v>
      </c>
      <c r="F2216" s="9" t="s">
        <v>34</v>
      </c>
      <c r="G2216" s="9" t="s">
        <v>3846</v>
      </c>
      <c r="H2216" s="10">
        <v>0</v>
      </c>
      <c r="I2216" s="11">
        <v>0</v>
      </c>
      <c r="J2216" s="24">
        <v>0</v>
      </c>
      <c r="K2216" s="12"/>
      <c r="L2216" s="14">
        <v>0</v>
      </c>
      <c r="N2216" s="21">
        <v>0</v>
      </c>
      <c r="P2216" s="21">
        <v>0</v>
      </c>
      <c r="R2216" s="21">
        <v>0</v>
      </c>
      <c r="T2216" s="21">
        <v>0</v>
      </c>
      <c r="V2216" s="22">
        <v>0</v>
      </c>
      <c r="X2216" s="5" t="str">
        <f t="shared" si="34"/>
        <v>No</v>
      </c>
      <c r="Z2216" s="21"/>
      <c r="AC2216" s="28"/>
      <c r="AG2216" s="7"/>
    </row>
    <row r="2217" spans="1:33">
      <c r="A2217" s="8" t="s">
        <v>5020</v>
      </c>
      <c r="B2217" s="8" t="s">
        <v>4256</v>
      </c>
      <c r="C2217" s="9" t="s">
        <v>285</v>
      </c>
      <c r="D2217" s="178" t="s">
        <v>5021</v>
      </c>
      <c r="E2217" s="181" t="s">
        <v>5022</v>
      </c>
      <c r="F2217" s="9" t="s">
        <v>96</v>
      </c>
      <c r="G2217" s="9" t="s">
        <v>97</v>
      </c>
      <c r="H2217" s="10">
        <v>0</v>
      </c>
      <c r="I2217" s="11">
        <v>0</v>
      </c>
      <c r="J2217" s="24">
        <v>0</v>
      </c>
      <c r="K2217" s="12"/>
      <c r="L2217" s="14">
        <v>0</v>
      </c>
      <c r="N2217" s="21">
        <v>0</v>
      </c>
      <c r="P2217" s="21">
        <v>0</v>
      </c>
      <c r="R2217" s="21">
        <v>0</v>
      </c>
      <c r="T2217" s="21">
        <v>0</v>
      </c>
      <c r="V2217" s="22">
        <v>0</v>
      </c>
      <c r="X2217" s="5" t="str">
        <f t="shared" si="34"/>
        <v>No</v>
      </c>
      <c r="Z2217" s="21"/>
      <c r="AC2217" s="28"/>
      <c r="AG2217" s="7"/>
    </row>
    <row r="2218" spans="1:33">
      <c r="A2218" s="8" t="s">
        <v>2097</v>
      </c>
      <c r="B2218" s="8" t="s">
        <v>6209</v>
      </c>
      <c r="C2218" s="9" t="s">
        <v>36</v>
      </c>
      <c r="D2218" s="178" t="s">
        <v>2098</v>
      </c>
      <c r="E2218" s="181">
        <v>99250</v>
      </c>
      <c r="F2218" s="9" t="s">
        <v>34</v>
      </c>
      <c r="G2218" s="9" t="s">
        <v>3846</v>
      </c>
      <c r="H2218" s="10">
        <v>0</v>
      </c>
      <c r="I2218" s="11">
        <v>0</v>
      </c>
      <c r="J2218" s="24">
        <v>0</v>
      </c>
      <c r="K2218" s="12"/>
      <c r="L2218" s="14">
        <v>0</v>
      </c>
      <c r="N2218" s="21">
        <v>0</v>
      </c>
      <c r="P2218" s="21">
        <v>0</v>
      </c>
      <c r="R2218" s="21">
        <v>0</v>
      </c>
      <c r="T2218" s="21">
        <v>0</v>
      </c>
      <c r="V2218" s="22">
        <v>0</v>
      </c>
      <c r="X2218" s="5" t="str">
        <f t="shared" si="34"/>
        <v>No</v>
      </c>
      <c r="Z2218" s="21"/>
      <c r="AC2218" s="28"/>
      <c r="AG2218" s="7"/>
    </row>
    <row r="2219" spans="1:33">
      <c r="A2219" s="8" t="s">
        <v>2251</v>
      </c>
      <c r="B2219" s="8" t="s">
        <v>92</v>
      </c>
      <c r="C2219" s="9" t="s">
        <v>93</v>
      </c>
      <c r="D2219" s="178"/>
      <c r="E2219" s="181">
        <v>66270</v>
      </c>
      <c r="F2219" s="9" t="s">
        <v>105</v>
      </c>
      <c r="G2219" s="9" t="s">
        <v>94</v>
      </c>
      <c r="H2219" s="10">
        <v>4944332</v>
      </c>
      <c r="I2219" s="11">
        <v>0</v>
      </c>
      <c r="J2219" s="24">
        <v>0</v>
      </c>
      <c r="K2219" s="12"/>
      <c r="L2219" s="14">
        <v>0</v>
      </c>
      <c r="N2219" s="21">
        <v>0</v>
      </c>
      <c r="P2219" s="21">
        <v>0</v>
      </c>
      <c r="R2219" s="21">
        <v>0</v>
      </c>
      <c r="T2219" s="21">
        <v>0</v>
      </c>
      <c r="V2219" s="22">
        <v>0</v>
      </c>
      <c r="X2219" s="5" t="str">
        <f t="shared" si="34"/>
        <v>No</v>
      </c>
      <c r="Z2219" s="21"/>
      <c r="AC2219" s="28"/>
      <c r="AG2219" s="7"/>
    </row>
    <row r="2220" spans="1:33">
      <c r="A2220" s="8" t="s">
        <v>1209</v>
      </c>
      <c r="B2220" s="8" t="s">
        <v>6204</v>
      </c>
      <c r="C2220" s="9" t="s">
        <v>153</v>
      </c>
      <c r="D2220" s="178">
        <v>1127</v>
      </c>
      <c r="E2220" s="181">
        <v>10127</v>
      </c>
      <c r="F2220" s="9" t="s">
        <v>68</v>
      </c>
      <c r="G2220" s="9" t="s">
        <v>94</v>
      </c>
      <c r="H2220" s="10">
        <v>923311</v>
      </c>
      <c r="I2220" s="11">
        <v>0</v>
      </c>
      <c r="J2220" s="24">
        <v>0</v>
      </c>
      <c r="K2220" s="12"/>
      <c r="L2220" s="14">
        <v>0</v>
      </c>
      <c r="N2220" s="21">
        <v>0</v>
      </c>
      <c r="P2220" s="21">
        <v>0</v>
      </c>
      <c r="R2220" s="21">
        <v>0</v>
      </c>
      <c r="T2220" s="21">
        <v>0</v>
      </c>
      <c r="V2220" s="22">
        <v>0</v>
      </c>
      <c r="X2220" s="5" t="str">
        <f t="shared" si="34"/>
        <v>No</v>
      </c>
      <c r="Z2220" s="21"/>
      <c r="AC2220" s="28"/>
      <c r="AG2220" s="7"/>
    </row>
    <row r="2221" spans="1:33">
      <c r="A2221" s="8" t="s">
        <v>5019</v>
      </c>
      <c r="B2221" s="8" t="s">
        <v>6205</v>
      </c>
      <c r="C2221" s="9" t="s">
        <v>61</v>
      </c>
      <c r="D2221" s="178"/>
      <c r="E2221" s="181">
        <v>66338</v>
      </c>
      <c r="F2221" s="9" t="s">
        <v>34</v>
      </c>
      <c r="G2221" s="9" t="s">
        <v>3846</v>
      </c>
      <c r="H2221" s="10">
        <v>0</v>
      </c>
      <c r="I2221" s="11">
        <v>0</v>
      </c>
      <c r="J2221" s="24">
        <v>0</v>
      </c>
      <c r="K2221" s="12"/>
      <c r="L2221" s="14">
        <v>0</v>
      </c>
      <c r="N2221" s="21">
        <v>0</v>
      </c>
      <c r="P2221" s="21">
        <v>0</v>
      </c>
      <c r="R2221" s="21">
        <v>0</v>
      </c>
      <c r="T2221" s="21">
        <v>0</v>
      </c>
      <c r="V2221" s="22">
        <v>0</v>
      </c>
      <c r="X2221" s="5" t="str">
        <f t="shared" si="34"/>
        <v>No</v>
      </c>
      <c r="Z2221" s="21"/>
      <c r="AC2221" s="28"/>
      <c r="AG2221" s="7"/>
    </row>
    <row r="2222" spans="1:33">
      <c r="A2222" s="8" t="s">
        <v>4490</v>
      </c>
      <c r="B2222" s="8" t="s">
        <v>648</v>
      </c>
      <c r="C2222" s="9" t="s">
        <v>74</v>
      </c>
      <c r="D2222" s="178" t="s">
        <v>4491</v>
      </c>
      <c r="E2222" s="181">
        <v>99268</v>
      </c>
      <c r="F2222" s="9" t="s">
        <v>34</v>
      </c>
      <c r="G2222" s="9" t="s">
        <v>3846</v>
      </c>
      <c r="H2222" s="10">
        <v>0</v>
      </c>
      <c r="I2222" s="11">
        <v>0</v>
      </c>
      <c r="J2222" s="24">
        <v>0</v>
      </c>
      <c r="K2222" s="12"/>
      <c r="L2222" s="14">
        <v>0</v>
      </c>
      <c r="N2222" s="21">
        <v>0</v>
      </c>
      <c r="P2222" s="21">
        <v>0</v>
      </c>
      <c r="R2222" s="21">
        <v>0</v>
      </c>
      <c r="T2222" s="21">
        <v>0</v>
      </c>
      <c r="V2222" s="22">
        <v>0</v>
      </c>
      <c r="X2222" s="5" t="str">
        <f t="shared" si="34"/>
        <v>No</v>
      </c>
      <c r="Z2222" s="21"/>
      <c r="AC2222" s="28"/>
      <c r="AG2222" s="7"/>
    </row>
    <row r="2223" spans="1:33">
      <c r="A2223" s="8" t="s">
        <v>5018</v>
      </c>
      <c r="B2223" s="8" t="s">
        <v>2673</v>
      </c>
      <c r="C2223" s="9" t="s">
        <v>121</v>
      </c>
      <c r="D2223" s="178"/>
      <c r="E2223" s="181">
        <v>42001</v>
      </c>
      <c r="F2223" s="9" t="s">
        <v>96</v>
      </c>
      <c r="G2223" s="9" t="s">
        <v>94</v>
      </c>
      <c r="H2223" s="10">
        <v>5502379</v>
      </c>
      <c r="I2223" s="11">
        <v>0</v>
      </c>
      <c r="J2223" s="24">
        <v>0</v>
      </c>
      <c r="K2223" s="12"/>
      <c r="L2223" s="14">
        <v>0</v>
      </c>
      <c r="N2223" s="21">
        <v>0</v>
      </c>
      <c r="P2223" s="21">
        <v>0</v>
      </c>
      <c r="R2223" s="21">
        <v>0</v>
      </c>
      <c r="T2223" s="21">
        <v>0</v>
      </c>
      <c r="V2223" s="22">
        <v>0</v>
      </c>
      <c r="X2223" s="5" t="str">
        <f t="shared" si="34"/>
        <v>No</v>
      </c>
      <c r="Z2223" s="21"/>
      <c r="AC2223" s="28"/>
      <c r="AG2223" s="7"/>
    </row>
    <row r="2224" spans="1:33">
      <c r="A2224" s="8" t="s">
        <v>767</v>
      </c>
      <c r="B2224" s="8" t="s">
        <v>6214</v>
      </c>
      <c r="C2224" s="9" t="s">
        <v>36</v>
      </c>
      <c r="D2224" s="178" t="s">
        <v>768</v>
      </c>
      <c r="E2224" s="181">
        <v>99310</v>
      </c>
      <c r="F2224" s="9" t="s">
        <v>34</v>
      </c>
      <c r="G2224" s="9" t="s">
        <v>3846</v>
      </c>
      <c r="H2224" s="10">
        <v>0</v>
      </c>
      <c r="I2224" s="11">
        <v>0</v>
      </c>
      <c r="J2224" s="24">
        <v>0</v>
      </c>
      <c r="K2224" s="12"/>
      <c r="L2224" s="14">
        <v>0</v>
      </c>
      <c r="N2224" s="21">
        <v>0</v>
      </c>
      <c r="P2224" s="21">
        <v>0</v>
      </c>
      <c r="R2224" s="21">
        <v>0</v>
      </c>
      <c r="T2224" s="21">
        <v>0</v>
      </c>
      <c r="V2224" s="22">
        <v>0</v>
      </c>
      <c r="X2224" s="5" t="str">
        <f t="shared" si="34"/>
        <v>No</v>
      </c>
      <c r="Z2224" s="21"/>
      <c r="AC2224" s="28"/>
      <c r="AG2224" s="7"/>
    </row>
    <row r="2225" spans="1:33">
      <c r="A2225" s="8" t="s">
        <v>2695</v>
      </c>
      <c r="B2225" s="8" t="s">
        <v>5367</v>
      </c>
      <c r="C2225" s="9" t="s">
        <v>36</v>
      </c>
      <c r="D2225" s="178" t="s">
        <v>2696</v>
      </c>
      <c r="E2225" s="181">
        <v>99352</v>
      </c>
      <c r="F2225" s="9" t="s">
        <v>34</v>
      </c>
      <c r="G2225" s="9" t="s">
        <v>3846</v>
      </c>
      <c r="H2225" s="10">
        <v>0</v>
      </c>
      <c r="I2225" s="11">
        <v>0</v>
      </c>
      <c r="J2225" s="24">
        <v>0</v>
      </c>
      <c r="K2225" s="12"/>
      <c r="L2225" s="14">
        <v>0</v>
      </c>
      <c r="N2225" s="21">
        <v>0</v>
      </c>
      <c r="P2225" s="21">
        <v>0</v>
      </c>
      <c r="R2225" s="21">
        <v>0</v>
      </c>
      <c r="T2225" s="21">
        <v>0</v>
      </c>
      <c r="V2225" s="22">
        <v>0</v>
      </c>
      <c r="X2225" s="5" t="str">
        <f t="shared" si="34"/>
        <v>No</v>
      </c>
      <c r="Z2225" s="21"/>
      <c r="AC2225" s="28"/>
      <c r="AG2225" s="7"/>
    </row>
    <row r="2226" spans="1:33">
      <c r="A2226" s="8" t="s">
        <v>4492</v>
      </c>
      <c r="B2226" s="8" t="s">
        <v>839</v>
      </c>
      <c r="C2226" s="9" t="s">
        <v>175</v>
      </c>
      <c r="D2226" s="178"/>
      <c r="E2226" s="181">
        <v>70274</v>
      </c>
      <c r="F2226" s="9" t="s">
        <v>68</v>
      </c>
      <c r="G2226" s="9" t="s">
        <v>97</v>
      </c>
      <c r="H2226" s="10">
        <v>50440</v>
      </c>
      <c r="I2226" s="11">
        <v>0</v>
      </c>
      <c r="J2226" s="24">
        <v>0</v>
      </c>
      <c r="K2226" s="12"/>
      <c r="L2226" s="14">
        <v>0</v>
      </c>
      <c r="N2226" s="21">
        <v>0</v>
      </c>
      <c r="P2226" s="21">
        <v>0</v>
      </c>
      <c r="R2226" s="21">
        <v>0</v>
      </c>
      <c r="T2226" s="21">
        <v>0</v>
      </c>
      <c r="V2226" s="22">
        <v>0</v>
      </c>
      <c r="X2226" s="5" t="str">
        <f t="shared" si="34"/>
        <v>No</v>
      </c>
      <c r="Z2226" s="21"/>
      <c r="AC2226" s="28"/>
      <c r="AG2226" s="7"/>
    </row>
    <row r="2227" spans="1:33">
      <c r="A2227" s="8" t="s">
        <v>3134</v>
      </c>
      <c r="B2227" s="8" t="s">
        <v>6215</v>
      </c>
      <c r="C2227" s="9" t="s">
        <v>328</v>
      </c>
      <c r="D2227" s="178">
        <v>5212</v>
      </c>
      <c r="E2227" s="181">
        <v>50212</v>
      </c>
      <c r="F2227" s="9" t="s">
        <v>72</v>
      </c>
      <c r="G2227" s="9" t="s">
        <v>1038</v>
      </c>
      <c r="H2227" s="10">
        <v>63835</v>
      </c>
      <c r="I2227" s="11">
        <v>0</v>
      </c>
      <c r="J2227" s="24">
        <v>36727</v>
      </c>
      <c r="K2227" s="12"/>
      <c r="L2227" s="14">
        <v>0</v>
      </c>
      <c r="N2227" s="21">
        <v>0</v>
      </c>
      <c r="P2227" s="21">
        <v>0</v>
      </c>
      <c r="R2227" s="21">
        <v>4180</v>
      </c>
      <c r="T2227" s="21">
        <v>0</v>
      </c>
      <c r="V2227" s="22">
        <v>40907</v>
      </c>
      <c r="X2227" s="5" t="str">
        <f t="shared" si="34"/>
        <v>No</v>
      </c>
      <c r="Z2227" s="21"/>
      <c r="AC2227" s="28"/>
      <c r="AG2227" s="7"/>
    </row>
    <row r="2228" spans="1:33">
      <c r="A2228" s="8" t="s">
        <v>5017</v>
      </c>
      <c r="B2228" s="8" t="s">
        <v>87</v>
      </c>
      <c r="C2228" s="9" t="s">
        <v>88</v>
      </c>
      <c r="D2228" s="178"/>
      <c r="E2228" s="181">
        <v>10197</v>
      </c>
      <c r="F2228" s="9" t="s">
        <v>89</v>
      </c>
      <c r="G2228" s="9" t="s">
        <v>97</v>
      </c>
      <c r="H2228" s="10">
        <v>203914</v>
      </c>
      <c r="I2228" s="11">
        <v>0</v>
      </c>
      <c r="J2228" s="24">
        <v>0</v>
      </c>
      <c r="K2228" s="12"/>
      <c r="L2228" s="14">
        <v>0</v>
      </c>
      <c r="N2228" s="21">
        <v>0</v>
      </c>
      <c r="P2228" s="21">
        <v>0</v>
      </c>
      <c r="R2228" s="21">
        <v>0</v>
      </c>
      <c r="T2228" s="21">
        <v>0</v>
      </c>
      <c r="V2228" s="22">
        <v>0</v>
      </c>
      <c r="X2228" s="5" t="str">
        <f t="shared" si="34"/>
        <v>No</v>
      </c>
      <c r="Z2228" s="21"/>
      <c r="AC2228" s="28"/>
      <c r="AG2228" s="7"/>
    </row>
    <row r="2229" spans="1:33">
      <c r="A2229" s="8" t="s">
        <v>4774</v>
      </c>
      <c r="B2229" s="8" t="s">
        <v>653</v>
      </c>
      <c r="C2229" s="9" t="s">
        <v>74</v>
      </c>
      <c r="D2229" s="178" t="s">
        <v>1578</v>
      </c>
      <c r="E2229" s="181">
        <v>99370</v>
      </c>
      <c r="F2229" s="9" t="s">
        <v>34</v>
      </c>
      <c r="G2229" s="9" t="s">
        <v>3846</v>
      </c>
      <c r="H2229" s="10">
        <v>0</v>
      </c>
      <c r="I2229" s="11">
        <v>0</v>
      </c>
      <c r="J2229" s="24">
        <v>0</v>
      </c>
      <c r="K2229" s="12"/>
      <c r="L2229" s="14">
        <v>0</v>
      </c>
      <c r="N2229" s="21">
        <v>0</v>
      </c>
      <c r="P2229" s="21">
        <v>0</v>
      </c>
      <c r="R2229" s="21">
        <v>0</v>
      </c>
      <c r="T2229" s="21">
        <v>0</v>
      </c>
      <c r="V2229" s="22">
        <v>0</v>
      </c>
      <c r="X2229" s="5" t="str">
        <f t="shared" si="34"/>
        <v>No</v>
      </c>
      <c r="Z2229" s="21"/>
      <c r="AC2229" s="28"/>
      <c r="AG2229" s="7"/>
    </row>
    <row r="2230" spans="1:33">
      <c r="A2230" s="8" t="s">
        <v>5030</v>
      </c>
      <c r="B2230" s="8" t="s">
        <v>635</v>
      </c>
      <c r="C2230" s="9" t="s">
        <v>74</v>
      </c>
      <c r="D2230" s="178"/>
      <c r="E2230" s="181" t="s">
        <v>5031</v>
      </c>
      <c r="F2230" s="9" t="s">
        <v>68</v>
      </c>
      <c r="G2230" s="9" t="s">
        <v>5032</v>
      </c>
      <c r="H2230" s="10">
        <v>0</v>
      </c>
      <c r="I2230" s="11">
        <v>0</v>
      </c>
      <c r="J2230" s="24">
        <v>0</v>
      </c>
      <c r="K2230" s="12"/>
      <c r="L2230" s="14">
        <v>0</v>
      </c>
      <c r="N2230" s="21">
        <v>0</v>
      </c>
      <c r="P2230" s="21">
        <v>0</v>
      </c>
      <c r="R2230" s="21">
        <v>0</v>
      </c>
      <c r="T2230" s="21">
        <v>0</v>
      </c>
      <c r="V2230" s="22">
        <v>0</v>
      </c>
      <c r="X2230" s="5" t="str">
        <f t="shared" ref="X2230:X2260" si="35">IF(W2230&amp;U2230&amp;S2230&amp;Q2230&amp;O2230&amp;M2230&amp;K2230&lt;&gt;"","Yes","No")</f>
        <v>No</v>
      </c>
      <c r="Z2230" s="21"/>
      <c r="AC2230" s="28"/>
      <c r="AG2230" s="7"/>
    </row>
    <row r="2231" spans="1:33">
      <c r="A2231" s="8" t="s">
        <v>6561</v>
      </c>
      <c r="B2231" s="8" t="s">
        <v>2607</v>
      </c>
      <c r="C2231" s="9" t="s">
        <v>110</v>
      </c>
      <c r="D2231" s="178" t="s">
        <v>111</v>
      </c>
      <c r="E2231" s="181">
        <v>66182</v>
      </c>
      <c r="F2231" s="9" t="s">
        <v>34</v>
      </c>
      <c r="G2231" s="9" t="s">
        <v>3846</v>
      </c>
      <c r="H2231" s="10">
        <v>0</v>
      </c>
      <c r="I2231" s="11">
        <v>0</v>
      </c>
      <c r="J2231" s="24">
        <v>0</v>
      </c>
      <c r="K2231" s="12"/>
      <c r="L2231" s="14">
        <v>0</v>
      </c>
      <c r="N2231" s="21">
        <v>0</v>
      </c>
      <c r="P2231" s="21">
        <v>0</v>
      </c>
      <c r="R2231" s="21">
        <v>0</v>
      </c>
      <c r="T2231" s="21">
        <v>0</v>
      </c>
      <c r="V2231" s="22">
        <v>0</v>
      </c>
      <c r="X2231" s="5" t="str">
        <f t="shared" si="35"/>
        <v>No</v>
      </c>
      <c r="Z2231" s="21"/>
      <c r="AC2231" s="28"/>
      <c r="AG2231" s="7"/>
    </row>
    <row r="2232" spans="1:33">
      <c r="A2232" s="8" t="s">
        <v>100</v>
      </c>
      <c r="B2232" s="8" t="s">
        <v>5777</v>
      </c>
      <c r="C2232" s="9" t="s">
        <v>101</v>
      </c>
      <c r="D2232" s="178">
        <v>5185</v>
      </c>
      <c r="E2232" s="181">
        <v>50185</v>
      </c>
      <c r="F2232" s="9" t="s">
        <v>96</v>
      </c>
      <c r="G2232" s="9" t="s">
        <v>97</v>
      </c>
      <c r="H2232" s="10">
        <v>8608208</v>
      </c>
      <c r="I2232" s="11">
        <v>0</v>
      </c>
      <c r="J2232" s="24">
        <v>0</v>
      </c>
      <c r="K2232" s="12"/>
      <c r="L2232" s="14">
        <v>0</v>
      </c>
      <c r="N2232" s="21">
        <v>0</v>
      </c>
      <c r="P2232" s="21">
        <v>0</v>
      </c>
      <c r="R2232" s="21">
        <v>0</v>
      </c>
      <c r="T2232" s="21">
        <v>0</v>
      </c>
      <c r="V2232" s="22">
        <v>0</v>
      </c>
      <c r="X2232" s="5" t="str">
        <f t="shared" si="35"/>
        <v>No</v>
      </c>
      <c r="Z2232" s="21"/>
      <c r="AC2232" s="28"/>
      <c r="AG2232" s="7"/>
    </row>
    <row r="2233" spans="1:33">
      <c r="A2233" s="8" t="s">
        <v>1584</v>
      </c>
      <c r="B2233" s="8" t="s">
        <v>5231</v>
      </c>
      <c r="C2233" s="9" t="s">
        <v>61</v>
      </c>
      <c r="D2233" s="178" t="s">
        <v>1585</v>
      </c>
      <c r="E2233" s="181">
        <v>66206</v>
      </c>
      <c r="F2233" s="9" t="s">
        <v>34</v>
      </c>
      <c r="G2233" s="9" t="s">
        <v>3846</v>
      </c>
      <c r="H2233" s="10">
        <v>0</v>
      </c>
      <c r="I2233" s="11">
        <v>0</v>
      </c>
      <c r="J2233" s="24">
        <v>0</v>
      </c>
      <c r="K2233" s="12"/>
      <c r="L2233" s="14">
        <v>0</v>
      </c>
      <c r="N2233" s="21">
        <v>0</v>
      </c>
      <c r="P2233" s="21">
        <v>0</v>
      </c>
      <c r="R2233" s="21">
        <v>0</v>
      </c>
      <c r="T2233" s="21">
        <v>0</v>
      </c>
      <c r="V2233" s="22">
        <v>0</v>
      </c>
      <c r="X2233" s="5" t="str">
        <f t="shared" si="35"/>
        <v>No</v>
      </c>
      <c r="Z2233" s="21"/>
      <c r="AC2233" s="28"/>
      <c r="AG2233" s="7"/>
    </row>
    <row r="2234" spans="1:33">
      <c r="A2234" s="8" t="s">
        <v>4501</v>
      </c>
      <c r="B2234" s="8" t="s">
        <v>5231</v>
      </c>
      <c r="C2234" s="9" t="s">
        <v>61</v>
      </c>
      <c r="D2234" s="178" t="s">
        <v>4502</v>
      </c>
      <c r="E2234" s="181">
        <v>66218</v>
      </c>
      <c r="F2234" s="9" t="s">
        <v>34</v>
      </c>
      <c r="G2234" s="9" t="s">
        <v>3846</v>
      </c>
      <c r="H2234" s="10">
        <v>0</v>
      </c>
      <c r="I2234" s="11">
        <v>0</v>
      </c>
      <c r="J2234" s="24">
        <v>0</v>
      </c>
      <c r="K2234" s="12"/>
      <c r="L2234" s="14">
        <v>0</v>
      </c>
      <c r="N2234" s="21">
        <v>0</v>
      </c>
      <c r="P2234" s="21">
        <v>0</v>
      </c>
      <c r="R2234" s="21">
        <v>0</v>
      </c>
      <c r="T2234" s="21">
        <v>0</v>
      </c>
      <c r="V2234" s="22">
        <v>0</v>
      </c>
      <c r="X2234" s="5" t="str">
        <f t="shared" si="35"/>
        <v>No</v>
      </c>
      <c r="Z2234" s="21"/>
      <c r="AC2234" s="28"/>
      <c r="AG2234" s="7"/>
    </row>
    <row r="2235" spans="1:33">
      <c r="A2235" s="8" t="s">
        <v>1582</v>
      </c>
      <c r="B2235" s="8" t="s">
        <v>212</v>
      </c>
      <c r="C2235" s="9" t="s">
        <v>61</v>
      </c>
      <c r="D2235" s="178" t="s">
        <v>1583</v>
      </c>
      <c r="E2235" s="181">
        <v>66224</v>
      </c>
      <c r="F2235" s="9" t="s">
        <v>34</v>
      </c>
      <c r="G2235" s="9" t="s">
        <v>3846</v>
      </c>
      <c r="H2235" s="10">
        <v>0</v>
      </c>
      <c r="I2235" s="11">
        <v>0</v>
      </c>
      <c r="J2235" s="24">
        <v>0</v>
      </c>
      <c r="K2235" s="12"/>
      <c r="L2235" s="14">
        <v>0</v>
      </c>
      <c r="N2235" s="21">
        <v>0</v>
      </c>
      <c r="P2235" s="21">
        <v>0</v>
      </c>
      <c r="R2235" s="21">
        <v>0</v>
      </c>
      <c r="T2235" s="21">
        <v>0</v>
      </c>
      <c r="V2235" s="22">
        <v>0</v>
      </c>
      <c r="X2235" s="5" t="str">
        <f t="shared" si="35"/>
        <v>No</v>
      </c>
      <c r="Z2235" s="21"/>
      <c r="AC2235" s="28"/>
      <c r="AG2235" s="7"/>
    </row>
    <row r="2236" spans="1:33">
      <c r="A2236" s="8" t="s">
        <v>5028</v>
      </c>
      <c r="B2236" s="8" t="s">
        <v>5064</v>
      </c>
      <c r="C2236" s="9" t="s">
        <v>74</v>
      </c>
      <c r="D2236" s="178"/>
      <c r="E2236" s="181">
        <v>90304</v>
      </c>
      <c r="F2236" s="9" t="s">
        <v>72</v>
      </c>
      <c r="G2236" s="9" t="s">
        <v>94</v>
      </c>
      <c r="H2236" s="10">
        <v>1723634</v>
      </c>
      <c r="I2236" s="11">
        <v>0</v>
      </c>
      <c r="J2236" s="24">
        <v>0</v>
      </c>
      <c r="K2236" s="12"/>
      <c r="L2236" s="14">
        <v>0</v>
      </c>
      <c r="N2236" s="21">
        <v>0</v>
      </c>
      <c r="P2236" s="21">
        <v>0</v>
      </c>
      <c r="R2236" s="21">
        <v>0</v>
      </c>
      <c r="T2236" s="21">
        <v>0</v>
      </c>
      <c r="V2236" s="22">
        <v>0</v>
      </c>
      <c r="X2236" s="5" t="str">
        <f t="shared" si="35"/>
        <v>No</v>
      </c>
      <c r="Z2236" s="21"/>
      <c r="AC2236" s="28"/>
      <c r="AG2236" s="7"/>
    </row>
    <row r="2237" spans="1:33">
      <c r="A2237" s="8" t="s">
        <v>1717</v>
      </c>
      <c r="B2237" s="8" t="s">
        <v>5231</v>
      </c>
      <c r="C2237" s="9" t="s">
        <v>61</v>
      </c>
      <c r="D2237" s="178" t="s">
        <v>1718</v>
      </c>
      <c r="E2237" s="181">
        <v>66236</v>
      </c>
      <c r="F2237" s="9" t="s">
        <v>34</v>
      </c>
      <c r="G2237" s="9" t="s">
        <v>3846</v>
      </c>
      <c r="H2237" s="10">
        <v>0</v>
      </c>
      <c r="I2237" s="11">
        <v>0</v>
      </c>
      <c r="J2237" s="24">
        <v>0</v>
      </c>
      <c r="K2237" s="12"/>
      <c r="L2237" s="14">
        <v>0</v>
      </c>
      <c r="N2237" s="21">
        <v>0</v>
      </c>
      <c r="P2237" s="21">
        <v>0</v>
      </c>
      <c r="R2237" s="21">
        <v>0</v>
      </c>
      <c r="T2237" s="21">
        <v>0</v>
      </c>
      <c r="V2237" s="22">
        <v>0</v>
      </c>
      <c r="X2237" s="5" t="str">
        <f t="shared" si="35"/>
        <v>No</v>
      </c>
      <c r="Z2237" s="21"/>
      <c r="AC2237" s="28"/>
      <c r="AG2237" s="7"/>
    </row>
    <row r="2238" spans="1:33">
      <c r="A2238" s="8" t="s">
        <v>1210</v>
      </c>
      <c r="B2238" s="8" t="s">
        <v>360</v>
      </c>
      <c r="C2238" s="9" t="s">
        <v>117</v>
      </c>
      <c r="D2238" s="178">
        <v>1121</v>
      </c>
      <c r="E2238" s="181">
        <v>10121</v>
      </c>
      <c r="F2238" s="9" t="s">
        <v>96</v>
      </c>
      <c r="G2238" s="9" t="s">
        <v>97</v>
      </c>
      <c r="H2238" s="10">
        <v>59397</v>
      </c>
      <c r="I2238" s="11">
        <v>0</v>
      </c>
      <c r="J2238" s="24">
        <v>0</v>
      </c>
      <c r="K2238" s="12"/>
      <c r="L2238" s="14">
        <v>0</v>
      </c>
      <c r="N2238" s="21">
        <v>0</v>
      </c>
      <c r="P2238" s="21">
        <v>0</v>
      </c>
      <c r="R2238" s="21">
        <v>0</v>
      </c>
      <c r="T2238" s="21">
        <v>0</v>
      </c>
      <c r="V2238" s="22">
        <v>0</v>
      </c>
      <c r="X2238" s="5" t="str">
        <f t="shared" si="35"/>
        <v>No</v>
      </c>
      <c r="Z2238" s="21"/>
      <c r="AC2238" s="28"/>
      <c r="AG2238" s="7"/>
    </row>
    <row r="2239" spans="1:33">
      <c r="A2239" s="8" t="s">
        <v>4259</v>
      </c>
      <c r="B2239" s="8" t="s">
        <v>5231</v>
      </c>
      <c r="C2239" s="9" t="s">
        <v>61</v>
      </c>
      <c r="D2239" s="178" t="s">
        <v>1586</v>
      </c>
      <c r="E2239" s="181">
        <v>66248</v>
      </c>
      <c r="F2239" s="9" t="s">
        <v>34</v>
      </c>
      <c r="G2239" s="9" t="s">
        <v>3846</v>
      </c>
      <c r="H2239" s="10">
        <v>0</v>
      </c>
      <c r="I2239" s="11">
        <v>0</v>
      </c>
      <c r="J2239" s="24">
        <v>0</v>
      </c>
      <c r="K2239" s="12"/>
      <c r="L2239" s="14">
        <v>0</v>
      </c>
      <c r="N2239" s="21">
        <v>0</v>
      </c>
      <c r="P2239" s="21">
        <v>0</v>
      </c>
      <c r="R2239" s="21">
        <v>0</v>
      </c>
      <c r="T2239" s="21">
        <v>0</v>
      </c>
      <c r="V2239" s="22">
        <v>0</v>
      </c>
      <c r="X2239" s="5" t="str">
        <f t="shared" si="35"/>
        <v>No</v>
      </c>
      <c r="Z2239" s="21"/>
      <c r="AC2239" s="28"/>
      <c r="AG2239" s="7"/>
    </row>
    <row r="2240" spans="1:33">
      <c r="A2240" s="8" t="s">
        <v>123</v>
      </c>
      <c r="B2240" s="8" t="s">
        <v>6211</v>
      </c>
      <c r="C2240" s="9" t="s">
        <v>93</v>
      </c>
      <c r="D2240" s="178">
        <v>6070</v>
      </c>
      <c r="E2240" s="181">
        <v>60070</v>
      </c>
      <c r="F2240" s="9" t="s">
        <v>68</v>
      </c>
      <c r="G2240" s="9" t="s">
        <v>1038</v>
      </c>
      <c r="H2240" s="10">
        <v>5121892</v>
      </c>
      <c r="I2240" s="11">
        <v>0</v>
      </c>
      <c r="J2240" s="24">
        <v>20099</v>
      </c>
      <c r="K2240" s="12"/>
      <c r="L2240" s="14">
        <v>0</v>
      </c>
      <c r="N2240" s="21">
        <v>0</v>
      </c>
      <c r="P2240" s="21">
        <v>0</v>
      </c>
      <c r="R2240" s="21">
        <v>0</v>
      </c>
      <c r="T2240" s="21">
        <v>0</v>
      </c>
      <c r="V2240" s="22">
        <v>20099</v>
      </c>
      <c r="X2240" s="5" t="str">
        <f t="shared" si="35"/>
        <v>No</v>
      </c>
      <c r="Z2240" s="21"/>
      <c r="AC2240" s="28"/>
      <c r="AG2240" s="7"/>
    </row>
    <row r="2241" spans="1:33">
      <c r="A2241" s="8" t="s">
        <v>253</v>
      </c>
      <c r="B2241" s="8" t="s">
        <v>5138</v>
      </c>
      <c r="C2241" s="9" t="s">
        <v>93</v>
      </c>
      <c r="D2241" s="178">
        <v>6117</v>
      </c>
      <c r="E2241" s="181">
        <v>60117</v>
      </c>
      <c r="F2241" s="9" t="s">
        <v>96</v>
      </c>
      <c r="G2241" s="9" t="s">
        <v>97</v>
      </c>
      <c r="H2241" s="10">
        <v>5121892</v>
      </c>
      <c r="I2241" s="11">
        <v>0</v>
      </c>
      <c r="J2241" s="24">
        <v>0</v>
      </c>
      <c r="K2241" s="12"/>
      <c r="L2241" s="14">
        <v>0</v>
      </c>
      <c r="N2241" s="21">
        <v>0</v>
      </c>
      <c r="P2241" s="21">
        <v>0</v>
      </c>
      <c r="R2241" s="21">
        <v>0</v>
      </c>
      <c r="T2241" s="21">
        <v>0</v>
      </c>
      <c r="V2241" s="22">
        <v>0</v>
      </c>
      <c r="X2241" s="5" t="str">
        <f t="shared" si="35"/>
        <v>No</v>
      </c>
      <c r="Z2241" s="21"/>
      <c r="AC2241" s="28"/>
      <c r="AG2241" s="7"/>
    </row>
    <row r="2242" spans="1:33">
      <c r="A2242" s="8" t="s">
        <v>6563</v>
      </c>
      <c r="B2242" s="8" t="s">
        <v>92</v>
      </c>
      <c r="C2242" s="9" t="s">
        <v>93</v>
      </c>
      <c r="D2242" s="178">
        <v>6119</v>
      </c>
      <c r="E2242" s="181">
        <v>60119</v>
      </c>
      <c r="F2242" s="9" t="s">
        <v>68</v>
      </c>
      <c r="G2242" s="9" t="s">
        <v>94</v>
      </c>
      <c r="H2242" s="10">
        <v>4944332</v>
      </c>
      <c r="I2242" s="11">
        <v>0</v>
      </c>
      <c r="J2242" s="24">
        <v>0</v>
      </c>
      <c r="K2242" s="12"/>
      <c r="L2242" s="14">
        <v>0</v>
      </c>
      <c r="N2242" s="21">
        <v>0</v>
      </c>
      <c r="P2242" s="21">
        <v>0</v>
      </c>
      <c r="R2242" s="21">
        <v>0</v>
      </c>
      <c r="T2242" s="21">
        <v>0</v>
      </c>
      <c r="V2242" s="22">
        <v>0</v>
      </c>
      <c r="X2242" s="5" t="str">
        <f t="shared" si="35"/>
        <v>No</v>
      </c>
      <c r="Z2242" s="21"/>
      <c r="AC2242" s="28"/>
      <c r="AG2242" s="7"/>
    </row>
    <row r="2243" spans="1:33">
      <c r="A2243" s="8" t="s">
        <v>4488</v>
      </c>
      <c r="B2243" s="8" t="s">
        <v>6210</v>
      </c>
      <c r="C2243" s="9" t="s">
        <v>93</v>
      </c>
      <c r="D2243" s="178"/>
      <c r="E2243" s="181">
        <v>60270</v>
      </c>
      <c r="F2243" s="9" t="s">
        <v>68</v>
      </c>
      <c r="G2243" s="9" t="s">
        <v>1038</v>
      </c>
      <c r="H2243" s="10">
        <v>170030</v>
      </c>
      <c r="I2243" s="11">
        <v>0</v>
      </c>
      <c r="J2243" s="24">
        <v>33787</v>
      </c>
      <c r="K2243" s="12"/>
      <c r="L2243" s="14">
        <v>0</v>
      </c>
      <c r="N2243" s="21">
        <v>0</v>
      </c>
      <c r="P2243" s="21">
        <v>0</v>
      </c>
      <c r="R2243" s="21">
        <v>0</v>
      </c>
      <c r="T2243" s="21">
        <v>0</v>
      </c>
      <c r="V2243" s="22">
        <v>33787</v>
      </c>
      <c r="X2243" s="5" t="str">
        <f t="shared" si="35"/>
        <v>No</v>
      </c>
      <c r="Z2243" s="21"/>
      <c r="AC2243" s="28"/>
      <c r="AG2243" s="7"/>
    </row>
    <row r="2244" spans="1:33">
      <c r="A2244" s="8" t="s">
        <v>4487</v>
      </c>
      <c r="B2244" s="8" t="s">
        <v>5607</v>
      </c>
      <c r="C2244" s="9" t="s">
        <v>95</v>
      </c>
      <c r="D2244" s="178"/>
      <c r="E2244" s="181">
        <v>60271</v>
      </c>
      <c r="F2244" s="9" t="s">
        <v>68</v>
      </c>
      <c r="G2244" s="9" t="s">
        <v>1038</v>
      </c>
      <c r="H2244" s="10">
        <v>67629</v>
      </c>
      <c r="I2244" s="11">
        <v>0</v>
      </c>
      <c r="J2244" s="24">
        <v>1693</v>
      </c>
      <c r="K2244" s="12"/>
      <c r="L2244" s="14">
        <v>0</v>
      </c>
      <c r="N2244" s="21">
        <v>0</v>
      </c>
      <c r="P2244" s="21">
        <v>0</v>
      </c>
      <c r="R2244" s="21">
        <v>0</v>
      </c>
      <c r="T2244" s="21">
        <v>0</v>
      </c>
      <c r="V2244" s="22">
        <v>1693</v>
      </c>
      <c r="X2244" s="5" t="str">
        <f t="shared" si="35"/>
        <v>No</v>
      </c>
      <c r="Z2244" s="21"/>
      <c r="AC2244" s="28"/>
      <c r="AG2244" s="7"/>
    </row>
    <row r="2245" spans="1:33">
      <c r="A2245" s="8" t="s">
        <v>4493</v>
      </c>
      <c r="B2245" s="8" t="s">
        <v>6207</v>
      </c>
      <c r="C2245" s="9" t="s">
        <v>61</v>
      </c>
      <c r="D2245" s="178"/>
      <c r="E2245" s="181">
        <v>60272</v>
      </c>
      <c r="F2245" s="9" t="s">
        <v>34</v>
      </c>
      <c r="G2245" s="9" t="s">
        <v>3846</v>
      </c>
      <c r="H2245" s="10">
        <v>0</v>
      </c>
      <c r="I2245" s="11">
        <v>0</v>
      </c>
      <c r="J2245" s="24">
        <v>0</v>
      </c>
      <c r="K2245" s="12"/>
      <c r="L2245" s="14">
        <v>0</v>
      </c>
      <c r="N2245" s="21">
        <v>0</v>
      </c>
      <c r="P2245" s="21">
        <v>0</v>
      </c>
      <c r="R2245" s="21">
        <v>0</v>
      </c>
      <c r="T2245" s="21">
        <v>0</v>
      </c>
      <c r="V2245" s="22">
        <v>0</v>
      </c>
      <c r="X2245" s="5" t="str">
        <f t="shared" si="35"/>
        <v>No</v>
      </c>
      <c r="Z2245" s="21"/>
      <c r="AC2245" s="28"/>
      <c r="AG2245" s="7"/>
    </row>
    <row r="2246" spans="1:33">
      <c r="A2246" s="8" t="s">
        <v>4489</v>
      </c>
      <c r="B2246" s="8" t="s">
        <v>6218</v>
      </c>
      <c r="C2246" s="9" t="s">
        <v>61</v>
      </c>
      <c r="D2246" s="178"/>
      <c r="E2246" s="181">
        <v>66000</v>
      </c>
      <c r="F2246" s="9" t="s">
        <v>34</v>
      </c>
      <c r="G2246" s="9" t="s">
        <v>3846</v>
      </c>
      <c r="H2246" s="10">
        <v>0</v>
      </c>
      <c r="I2246" s="11">
        <v>0</v>
      </c>
      <c r="J2246" s="24">
        <v>0</v>
      </c>
      <c r="K2246" s="12"/>
      <c r="L2246" s="14">
        <v>0</v>
      </c>
      <c r="N2246" s="21">
        <v>0</v>
      </c>
      <c r="P2246" s="21">
        <v>0</v>
      </c>
      <c r="R2246" s="21">
        <v>0</v>
      </c>
      <c r="T2246" s="21">
        <v>0</v>
      </c>
      <c r="V2246" s="22">
        <v>0</v>
      </c>
      <c r="X2246" s="5" t="str">
        <f t="shared" si="35"/>
        <v>No</v>
      </c>
      <c r="Z2246" s="21"/>
      <c r="AC2246" s="28"/>
      <c r="AG2246" s="7"/>
    </row>
    <row r="2247" spans="1:33">
      <c r="A2247" s="8" t="s">
        <v>4503</v>
      </c>
      <c r="B2247" s="8" t="s">
        <v>6039</v>
      </c>
      <c r="C2247" s="9" t="s">
        <v>110</v>
      </c>
      <c r="D2247" s="178" t="s">
        <v>4504</v>
      </c>
      <c r="E2247" s="181">
        <v>66140</v>
      </c>
      <c r="F2247" s="9" t="s">
        <v>34</v>
      </c>
      <c r="G2247" s="9" t="s">
        <v>3846</v>
      </c>
      <c r="H2247" s="10">
        <v>0</v>
      </c>
      <c r="I2247" s="11">
        <v>0</v>
      </c>
      <c r="J2247" s="24">
        <v>0</v>
      </c>
      <c r="K2247" s="12"/>
      <c r="L2247" s="14">
        <v>0</v>
      </c>
      <c r="N2247" s="21">
        <v>0</v>
      </c>
      <c r="P2247" s="21">
        <v>0</v>
      </c>
      <c r="R2247" s="21">
        <v>0</v>
      </c>
      <c r="T2247" s="21">
        <v>0</v>
      </c>
      <c r="V2247" s="22">
        <v>0</v>
      </c>
      <c r="X2247" s="5" t="str">
        <f t="shared" si="35"/>
        <v>No</v>
      </c>
      <c r="Z2247" s="21"/>
      <c r="AC2247" s="28"/>
      <c r="AG2247" s="7"/>
    </row>
    <row r="2248" spans="1:33">
      <c r="A2248" s="8" t="s">
        <v>146</v>
      </c>
      <c r="B2248" s="8" t="s">
        <v>92</v>
      </c>
      <c r="C2248" s="9" t="s">
        <v>93</v>
      </c>
      <c r="D2248" s="178">
        <v>6120</v>
      </c>
      <c r="E2248" s="181">
        <v>60120</v>
      </c>
      <c r="F2248" s="9" t="s">
        <v>105</v>
      </c>
      <c r="G2248" s="9" t="s">
        <v>94</v>
      </c>
      <c r="H2248" s="10">
        <v>4944332</v>
      </c>
      <c r="I2248" s="11">
        <v>0</v>
      </c>
      <c r="J2248" s="24">
        <v>0</v>
      </c>
      <c r="K2248" s="12"/>
      <c r="L2248" s="14">
        <v>0</v>
      </c>
      <c r="N2248" s="21">
        <v>0</v>
      </c>
      <c r="P2248" s="21">
        <v>0</v>
      </c>
      <c r="R2248" s="21">
        <v>0</v>
      </c>
      <c r="T2248" s="21">
        <v>0</v>
      </c>
      <c r="V2248" s="22">
        <v>0</v>
      </c>
      <c r="X2248" s="5" t="str">
        <f t="shared" si="35"/>
        <v>No</v>
      </c>
      <c r="Z2248" s="21"/>
      <c r="AC2248" s="28"/>
      <c r="AG2248" s="7"/>
    </row>
    <row r="2249" spans="1:33">
      <c r="A2249" s="8" t="s">
        <v>147</v>
      </c>
      <c r="B2249" s="8" t="s">
        <v>92</v>
      </c>
      <c r="C2249" s="9" t="s">
        <v>93</v>
      </c>
      <c r="D2249" s="178">
        <v>6121</v>
      </c>
      <c r="E2249" s="181">
        <v>60121</v>
      </c>
      <c r="F2249" s="9" t="s">
        <v>105</v>
      </c>
      <c r="G2249" s="9" t="s">
        <v>94</v>
      </c>
      <c r="H2249" s="10">
        <v>4944332</v>
      </c>
      <c r="I2249" s="11">
        <v>0</v>
      </c>
      <c r="J2249" s="24">
        <v>0</v>
      </c>
      <c r="K2249" s="12"/>
      <c r="L2249" s="14">
        <v>0</v>
      </c>
      <c r="N2249" s="21">
        <v>0</v>
      </c>
      <c r="P2249" s="21">
        <v>0</v>
      </c>
      <c r="R2249" s="21">
        <v>0</v>
      </c>
      <c r="T2249" s="21">
        <v>0</v>
      </c>
      <c r="V2249" s="22">
        <v>0</v>
      </c>
      <c r="X2249" s="5" t="str">
        <f t="shared" si="35"/>
        <v>No</v>
      </c>
      <c r="Z2249" s="21"/>
      <c r="AC2249" s="28"/>
      <c r="AG2249" s="7"/>
    </row>
    <row r="2250" spans="1:33">
      <c r="A2250" s="8" t="s">
        <v>6564</v>
      </c>
      <c r="B2250" s="8" t="s">
        <v>92</v>
      </c>
      <c r="C2250" s="9" t="s">
        <v>93</v>
      </c>
      <c r="D2250" s="178">
        <v>6126</v>
      </c>
      <c r="E2250" s="181">
        <v>60126</v>
      </c>
      <c r="F2250" s="9" t="s">
        <v>105</v>
      </c>
      <c r="G2250" s="9" t="s">
        <v>94</v>
      </c>
      <c r="H2250" s="10">
        <v>4944332</v>
      </c>
      <c r="I2250" s="11">
        <v>0</v>
      </c>
      <c r="J2250" s="24">
        <v>0</v>
      </c>
      <c r="K2250" s="12"/>
      <c r="L2250" s="14">
        <v>0</v>
      </c>
      <c r="N2250" s="21">
        <v>0</v>
      </c>
      <c r="P2250" s="21">
        <v>0</v>
      </c>
      <c r="R2250" s="21">
        <v>0</v>
      </c>
      <c r="T2250" s="21">
        <v>0</v>
      </c>
      <c r="V2250" s="22">
        <v>0</v>
      </c>
      <c r="X2250" s="5" t="str">
        <f t="shared" si="35"/>
        <v>No</v>
      </c>
      <c r="Z2250" s="21"/>
      <c r="AC2250" s="28"/>
      <c r="AG2250" s="7"/>
    </row>
    <row r="2251" spans="1:33">
      <c r="A2251" s="8" t="s">
        <v>265</v>
      </c>
      <c r="B2251" s="8" t="s">
        <v>5097</v>
      </c>
      <c r="C2251" s="9" t="s">
        <v>95</v>
      </c>
      <c r="D2251" s="178">
        <v>6128</v>
      </c>
      <c r="E2251" s="181">
        <v>60128</v>
      </c>
      <c r="F2251" s="9" t="s">
        <v>96</v>
      </c>
      <c r="G2251" s="9" t="s">
        <v>97</v>
      </c>
      <c r="H2251" s="10">
        <v>899703</v>
      </c>
      <c r="I2251" s="11">
        <v>0</v>
      </c>
      <c r="J2251" s="24">
        <v>0</v>
      </c>
      <c r="K2251" s="12"/>
      <c r="L2251" s="14">
        <v>0</v>
      </c>
      <c r="N2251" s="21">
        <v>0</v>
      </c>
      <c r="P2251" s="21">
        <v>0</v>
      </c>
      <c r="R2251" s="21">
        <v>0</v>
      </c>
      <c r="T2251" s="21">
        <v>0</v>
      </c>
      <c r="V2251" s="22">
        <v>0</v>
      </c>
      <c r="X2251" s="5" t="str">
        <f t="shared" si="35"/>
        <v>No</v>
      </c>
      <c r="Z2251" s="21"/>
      <c r="AC2251" s="28"/>
      <c r="AG2251" s="7"/>
    </row>
    <row r="2252" spans="1:33">
      <c r="A2252" s="8" t="s">
        <v>5023</v>
      </c>
      <c r="B2252" s="8" t="s">
        <v>5763</v>
      </c>
      <c r="C2252" s="9" t="s">
        <v>114</v>
      </c>
      <c r="D2252" s="178" t="s">
        <v>5024</v>
      </c>
      <c r="E2252" s="181" t="s">
        <v>5025</v>
      </c>
      <c r="F2252" s="9" t="s">
        <v>68</v>
      </c>
      <c r="G2252" s="9" t="s">
        <v>97</v>
      </c>
      <c r="H2252" s="10">
        <v>0</v>
      </c>
      <c r="I2252" s="11">
        <v>0</v>
      </c>
      <c r="J2252" s="24">
        <v>0</v>
      </c>
      <c r="K2252" s="12"/>
      <c r="L2252" s="14">
        <v>0</v>
      </c>
      <c r="N2252" s="21">
        <v>0</v>
      </c>
      <c r="P2252" s="21">
        <v>0</v>
      </c>
      <c r="R2252" s="21">
        <v>0</v>
      </c>
      <c r="T2252" s="21">
        <v>0</v>
      </c>
      <c r="V2252" s="22">
        <v>0</v>
      </c>
      <c r="X2252" s="5" t="str">
        <f t="shared" si="35"/>
        <v>No</v>
      </c>
      <c r="Z2252" s="21"/>
      <c r="AC2252" s="28"/>
      <c r="AG2252" s="7"/>
    </row>
    <row r="2253" spans="1:33">
      <c r="A2253" s="8" t="s">
        <v>5026</v>
      </c>
      <c r="B2253" s="8" t="s">
        <v>6212</v>
      </c>
      <c r="C2253" s="9" t="s">
        <v>114</v>
      </c>
      <c r="D2253" s="178"/>
      <c r="E2253" s="181" t="s">
        <v>5027</v>
      </c>
      <c r="F2253" s="9" t="s">
        <v>68</v>
      </c>
      <c r="G2253" s="9" t="s">
        <v>97</v>
      </c>
      <c r="H2253" s="10">
        <v>0</v>
      </c>
      <c r="I2253" s="11">
        <v>0</v>
      </c>
      <c r="J2253" s="24">
        <v>0</v>
      </c>
      <c r="K2253" s="12"/>
      <c r="L2253" s="14">
        <v>0</v>
      </c>
      <c r="N2253" s="21">
        <v>0</v>
      </c>
      <c r="P2253" s="21">
        <v>0</v>
      </c>
      <c r="R2253" s="21">
        <v>0</v>
      </c>
      <c r="T2253" s="21">
        <v>0</v>
      </c>
      <c r="V2253" s="22">
        <v>0</v>
      </c>
      <c r="X2253" s="5" t="str">
        <f t="shared" si="35"/>
        <v>No</v>
      </c>
      <c r="Z2253" s="21"/>
      <c r="AC2253" s="28"/>
      <c r="AG2253" s="7"/>
    </row>
    <row r="2254" spans="1:33">
      <c r="A2254" s="8" t="s">
        <v>4482</v>
      </c>
      <c r="B2254" s="8" t="s">
        <v>6208</v>
      </c>
      <c r="C2254" s="9" t="s">
        <v>71</v>
      </c>
      <c r="D2254" s="178"/>
      <c r="E2254" s="181">
        <v>455</v>
      </c>
      <c r="F2254" s="9" t="s">
        <v>34</v>
      </c>
      <c r="G2254" s="9" t="s">
        <v>3846</v>
      </c>
      <c r="H2254" s="10">
        <v>0</v>
      </c>
      <c r="I2254" s="11">
        <v>0</v>
      </c>
      <c r="J2254" s="24">
        <v>0</v>
      </c>
      <c r="K2254" s="12"/>
      <c r="L2254" s="14">
        <v>0</v>
      </c>
      <c r="N2254" s="21">
        <v>0</v>
      </c>
      <c r="P2254" s="21">
        <v>0</v>
      </c>
      <c r="R2254" s="21">
        <v>0</v>
      </c>
      <c r="T2254" s="21">
        <v>0</v>
      </c>
      <c r="V2254" s="22">
        <v>0</v>
      </c>
      <c r="X2254" s="5" t="str">
        <f t="shared" si="35"/>
        <v>No</v>
      </c>
      <c r="Z2254" s="21"/>
      <c r="AC2254" s="28"/>
      <c r="AG2254" s="7"/>
    </row>
    <row r="2255" spans="1:33">
      <c r="A2255" s="8" t="s">
        <v>5029</v>
      </c>
      <c r="B2255" s="8" t="s">
        <v>6206</v>
      </c>
      <c r="C2255" s="9" t="s">
        <v>55</v>
      </c>
      <c r="D2255" s="178"/>
      <c r="E2255" s="181">
        <v>462</v>
      </c>
      <c r="F2255" s="9" t="s">
        <v>34</v>
      </c>
      <c r="G2255" s="9" t="s">
        <v>3846</v>
      </c>
      <c r="H2255" s="10">
        <v>0</v>
      </c>
      <c r="I2255" s="11">
        <v>0</v>
      </c>
      <c r="J2255" s="24">
        <v>0</v>
      </c>
      <c r="K2255" s="12"/>
      <c r="L2255" s="14">
        <v>0</v>
      </c>
      <c r="N2255" s="21">
        <v>0</v>
      </c>
      <c r="P2255" s="21">
        <v>0</v>
      </c>
      <c r="R2255" s="21">
        <v>0</v>
      </c>
      <c r="T2255" s="21">
        <v>0</v>
      </c>
      <c r="V2255" s="22">
        <v>0</v>
      </c>
      <c r="X2255" s="5" t="str">
        <f t="shared" si="35"/>
        <v>No</v>
      </c>
      <c r="Z2255" s="21"/>
      <c r="AC2255" s="28"/>
      <c r="AG2255" s="7"/>
    </row>
    <row r="2256" spans="1:33">
      <c r="A2256" s="8" t="s">
        <v>710</v>
      </c>
      <c r="B2256" s="8" t="s">
        <v>6216</v>
      </c>
      <c r="C2256" s="9" t="s">
        <v>71</v>
      </c>
      <c r="D2256" s="178" t="s">
        <v>711</v>
      </c>
      <c r="E2256" s="181">
        <v>223</v>
      </c>
      <c r="F2256" s="9" t="s">
        <v>34</v>
      </c>
      <c r="G2256" s="9" t="s">
        <v>3846</v>
      </c>
      <c r="H2256" s="10">
        <v>0</v>
      </c>
      <c r="I2256" s="11">
        <v>0</v>
      </c>
      <c r="J2256" s="24">
        <v>0</v>
      </c>
      <c r="K2256" s="12"/>
      <c r="L2256" s="14">
        <v>0</v>
      </c>
      <c r="N2256" s="21">
        <v>0</v>
      </c>
      <c r="P2256" s="21">
        <v>0</v>
      </c>
      <c r="R2256" s="21">
        <v>0</v>
      </c>
      <c r="T2256" s="21">
        <v>0</v>
      </c>
      <c r="V2256" s="22">
        <v>0</v>
      </c>
      <c r="X2256" s="5" t="str">
        <f t="shared" si="35"/>
        <v>No</v>
      </c>
      <c r="Z2256" s="21"/>
      <c r="AC2256" s="28"/>
      <c r="AG2256" s="7"/>
    </row>
    <row r="2257" spans="1:33">
      <c r="A2257" s="8" t="s">
        <v>4479</v>
      </c>
      <c r="B2257" s="8" t="s">
        <v>6213</v>
      </c>
      <c r="C2257" s="9" t="s">
        <v>71</v>
      </c>
      <c r="D2257" s="178"/>
      <c r="E2257" s="181">
        <v>417</v>
      </c>
      <c r="F2257" s="9" t="s">
        <v>34</v>
      </c>
      <c r="G2257" s="9" t="s">
        <v>3846</v>
      </c>
      <c r="H2257" s="10">
        <v>0</v>
      </c>
      <c r="I2257" s="11">
        <v>0</v>
      </c>
      <c r="J2257" s="24">
        <v>0</v>
      </c>
      <c r="K2257" s="12"/>
      <c r="L2257" s="14">
        <v>0</v>
      </c>
      <c r="N2257" s="21">
        <v>0</v>
      </c>
      <c r="P2257" s="21">
        <v>0</v>
      </c>
      <c r="R2257" s="21">
        <v>0</v>
      </c>
      <c r="T2257" s="21">
        <v>0</v>
      </c>
      <c r="V2257" s="22">
        <v>0</v>
      </c>
      <c r="X2257" s="5" t="str">
        <f t="shared" si="35"/>
        <v>No</v>
      </c>
      <c r="Z2257" s="21"/>
      <c r="AC2257" s="28"/>
      <c r="AG2257" s="7"/>
    </row>
    <row r="2258" spans="1:33">
      <c r="A2258" s="8" t="s">
        <v>2200</v>
      </c>
      <c r="B2258" s="8" t="s">
        <v>6202</v>
      </c>
      <c r="C2258" s="9" t="s">
        <v>55</v>
      </c>
      <c r="D2258" s="178" t="s">
        <v>2201</v>
      </c>
      <c r="E2258" s="181">
        <v>26</v>
      </c>
      <c r="F2258" s="9" t="s">
        <v>34</v>
      </c>
      <c r="G2258" s="9" t="s">
        <v>3846</v>
      </c>
      <c r="H2258" s="10">
        <v>0</v>
      </c>
      <c r="I2258" s="11">
        <v>0</v>
      </c>
      <c r="J2258" s="24">
        <v>0</v>
      </c>
      <c r="K2258" s="12"/>
      <c r="L2258" s="14">
        <v>0</v>
      </c>
      <c r="N2258" s="21">
        <v>0</v>
      </c>
      <c r="P2258" s="21">
        <v>0</v>
      </c>
      <c r="R2258" s="21">
        <v>0</v>
      </c>
      <c r="T2258" s="21">
        <v>0</v>
      </c>
      <c r="V2258" s="22">
        <v>0</v>
      </c>
      <c r="X2258" s="5" t="str">
        <f t="shared" si="35"/>
        <v>No</v>
      </c>
      <c r="Z2258" s="21"/>
      <c r="AC2258" s="28"/>
      <c r="AG2258" s="7"/>
    </row>
    <row r="2259" spans="1:33">
      <c r="A2259" s="8" t="s">
        <v>2639</v>
      </c>
      <c r="B2259" s="8" t="s">
        <v>6217</v>
      </c>
      <c r="C2259" s="9" t="s">
        <v>120</v>
      </c>
      <c r="D2259" s="178" t="s">
        <v>2640</v>
      </c>
      <c r="E2259" s="181">
        <v>27</v>
      </c>
      <c r="F2259" s="9" t="s">
        <v>34</v>
      </c>
      <c r="G2259" s="9" t="s">
        <v>3846</v>
      </c>
      <c r="H2259" s="10">
        <v>0</v>
      </c>
      <c r="I2259" s="11">
        <v>0</v>
      </c>
      <c r="J2259" s="24">
        <v>0</v>
      </c>
      <c r="K2259" s="12"/>
      <c r="L2259" s="14">
        <v>0</v>
      </c>
      <c r="N2259" s="21">
        <v>0</v>
      </c>
      <c r="P2259" s="21">
        <v>0</v>
      </c>
      <c r="R2259" s="21">
        <v>0</v>
      </c>
      <c r="T2259" s="21">
        <v>0</v>
      </c>
      <c r="V2259" s="22">
        <v>0</v>
      </c>
      <c r="X2259" s="5" t="str">
        <f t="shared" si="35"/>
        <v>No</v>
      </c>
      <c r="Z2259" s="21"/>
      <c r="AC2259" s="28"/>
      <c r="AG2259" s="7"/>
    </row>
    <row r="2260" spans="1:33">
      <c r="A2260" s="8" t="s">
        <v>6562</v>
      </c>
      <c r="B2260" s="8" t="s">
        <v>98</v>
      </c>
      <c r="C2260" s="9" t="s">
        <v>99</v>
      </c>
      <c r="D2260" s="178">
        <v>4176</v>
      </c>
      <c r="E2260" s="181">
        <v>40176</v>
      </c>
      <c r="F2260" s="9" t="s">
        <v>96</v>
      </c>
      <c r="G2260" s="9" t="s">
        <v>97</v>
      </c>
      <c r="H2260" s="10">
        <v>4515419</v>
      </c>
      <c r="I2260" s="11">
        <v>0</v>
      </c>
      <c r="J2260" s="24">
        <v>0</v>
      </c>
      <c r="K2260" s="12"/>
      <c r="L2260" s="14">
        <v>0</v>
      </c>
      <c r="N2260" s="21">
        <v>0</v>
      </c>
      <c r="P2260" s="21">
        <v>0</v>
      </c>
      <c r="R2260" s="21">
        <v>0</v>
      </c>
      <c r="T2260" s="21">
        <v>0</v>
      </c>
      <c r="V2260" s="22">
        <v>0</v>
      </c>
      <c r="X2260" s="5" t="str">
        <f t="shared" si="35"/>
        <v>No</v>
      </c>
      <c r="Z2260" s="21"/>
      <c r="AC2260" s="28"/>
      <c r="AG2260" s="7"/>
    </row>
    <row r="2261" spans="1:33">
      <c r="A2261" s="8" t="s">
        <v>5033</v>
      </c>
      <c r="B2261" s="8" t="s">
        <v>6032</v>
      </c>
      <c r="C2261" s="9" t="s">
        <v>55</v>
      </c>
      <c r="D2261" s="178" t="s">
        <v>5034</v>
      </c>
      <c r="E2261" s="181" t="s">
        <v>5035</v>
      </c>
      <c r="F2261" s="9" t="s">
        <v>116</v>
      </c>
      <c r="G2261" s="9" t="s">
        <v>5032</v>
      </c>
      <c r="H2261" s="10">
        <v>0</v>
      </c>
      <c r="I2261" s="11">
        <v>0</v>
      </c>
      <c r="J2261" s="24">
        <v>0</v>
      </c>
      <c r="K2261" s="12"/>
      <c r="L2261" s="14">
        <v>0</v>
      </c>
      <c r="N2261" s="21">
        <v>0</v>
      </c>
      <c r="P2261" s="21">
        <v>0</v>
      </c>
      <c r="R2261" s="21">
        <v>0</v>
      </c>
      <c r="T2261" s="21">
        <v>0</v>
      </c>
      <c r="V2261" s="22">
        <v>0</v>
      </c>
      <c r="X2261" s="5" t="str">
        <f t="shared" ref="X2261:X2262" si="36">IF(W2261&amp;U2261&amp;S2261&amp;Q2261&amp;O2261&amp;M2261&amp;K2261&lt;&gt;"","Yes","No")</f>
        <v>No</v>
      </c>
      <c r="Z2261" s="21"/>
      <c r="AC2261" s="28"/>
      <c r="AG2261" s="7"/>
    </row>
    <row r="2262" spans="1:33">
      <c r="A2262" s="8" t="s">
        <v>1177</v>
      </c>
      <c r="B2262" s="8" t="s">
        <v>103</v>
      </c>
      <c r="C2262" s="9" t="s">
        <v>104</v>
      </c>
      <c r="D2262" s="178">
        <v>3104</v>
      </c>
      <c r="E2262" s="181">
        <v>30104</v>
      </c>
      <c r="F2262" s="9" t="s">
        <v>5</v>
      </c>
      <c r="G2262" s="9" t="s">
        <v>94</v>
      </c>
      <c r="H2262" s="10">
        <v>4586770</v>
      </c>
      <c r="I2262" s="11">
        <v>0</v>
      </c>
      <c r="J2262" s="24">
        <v>0</v>
      </c>
      <c r="K2262" s="12"/>
      <c r="L2262" s="14">
        <v>0</v>
      </c>
      <c r="N2262" s="21">
        <v>0</v>
      </c>
      <c r="P2262" s="21">
        <v>0</v>
      </c>
      <c r="R2262" s="21">
        <v>0</v>
      </c>
      <c r="T2262" s="21">
        <v>0</v>
      </c>
      <c r="V2262" s="22">
        <v>0</v>
      </c>
      <c r="X2262" s="5" t="str">
        <f t="shared" si="36"/>
        <v>No</v>
      </c>
      <c r="Z2262" s="21"/>
      <c r="AC2262" s="28"/>
      <c r="AG2262" s="7"/>
    </row>
    <row r="2263" spans="1:33">
      <c r="A2263" s="8"/>
      <c r="B2263" s="8"/>
      <c r="C2263" s="9"/>
      <c r="D2263" s="178"/>
      <c r="E2263" s="181"/>
      <c r="F2263" s="9"/>
      <c r="G2263" s="9"/>
      <c r="H2263" s="10"/>
      <c r="I2263" s="11"/>
      <c r="J2263" s="24"/>
      <c r="K2263" s="12"/>
      <c r="Z2263" s="21"/>
      <c r="AC2263" s="28"/>
      <c r="AG2263" s="7"/>
    </row>
    <row r="2264" spans="1:33">
      <c r="A2264" s="8"/>
      <c r="B2264" s="8"/>
      <c r="C2264" s="9"/>
      <c r="D2264" s="178"/>
      <c r="E2264" s="181"/>
      <c r="F2264" s="9"/>
      <c r="G2264" s="9"/>
      <c r="H2264" s="10"/>
      <c r="I2264" s="11"/>
      <c r="J2264" s="24"/>
      <c r="K2264" s="12"/>
      <c r="Z2264" s="21"/>
      <c r="AC2264" s="28"/>
      <c r="AG2264" s="7"/>
    </row>
    <row r="2265" spans="1:33">
      <c r="A2265" s="8"/>
      <c r="B2265" s="8"/>
      <c r="C2265" s="9"/>
      <c r="D2265" s="178"/>
      <c r="E2265" s="181"/>
      <c r="F2265" s="9"/>
      <c r="G2265" s="9"/>
      <c r="H2265" s="10"/>
      <c r="I2265" s="11"/>
      <c r="J2265" s="24"/>
      <c r="K2265" s="12"/>
      <c r="Z2265" s="21"/>
      <c r="AC2265" s="28"/>
      <c r="AG2265" s="7"/>
    </row>
    <row r="2266" spans="1:33">
      <c r="A2266" s="8"/>
      <c r="B2266" s="8"/>
      <c r="C2266" s="9"/>
      <c r="D2266" s="178"/>
      <c r="E2266" s="181"/>
      <c r="F2266" s="9"/>
      <c r="G2266" s="9"/>
      <c r="H2266" s="10"/>
      <c r="I2266" s="11"/>
      <c r="J2266" s="24"/>
      <c r="K2266" s="12"/>
      <c r="Z2266" s="21"/>
      <c r="AC2266" s="28"/>
      <c r="AG2266" s="7"/>
    </row>
    <row r="2267" spans="1:33">
      <c r="A2267" s="8"/>
      <c r="B2267" s="8"/>
      <c r="C2267" s="9"/>
      <c r="D2267" s="178"/>
      <c r="E2267" s="181"/>
      <c r="F2267" s="9"/>
      <c r="G2267" s="9"/>
      <c r="H2267" s="10"/>
      <c r="I2267" s="11"/>
      <c r="J2267" s="24"/>
      <c r="K2267" s="12"/>
      <c r="Z2267" s="21"/>
      <c r="AC2267" s="28"/>
      <c r="AG2267" s="7"/>
    </row>
    <row r="2268" spans="1:33">
      <c r="A2268" s="8"/>
      <c r="B2268" s="8"/>
      <c r="C2268" s="9"/>
      <c r="D2268" s="178"/>
      <c r="E2268" s="181"/>
      <c r="F2268" s="9"/>
      <c r="G2268" s="9"/>
      <c r="H2268" s="10"/>
      <c r="I2268" s="11"/>
      <c r="J2268" s="24"/>
      <c r="K2268" s="12"/>
      <c r="Z2268" s="21"/>
      <c r="AC2268" s="28"/>
      <c r="AG2268" s="7"/>
    </row>
    <row r="2269" spans="1:33">
      <c r="A2269" s="8"/>
      <c r="B2269" s="8"/>
      <c r="C2269" s="9"/>
      <c r="D2269" s="178"/>
      <c r="E2269" s="181"/>
      <c r="F2269" s="9"/>
      <c r="G2269" s="9"/>
      <c r="H2269" s="10"/>
      <c r="I2269" s="11"/>
      <c r="J2269" s="24"/>
      <c r="K2269" s="12"/>
      <c r="Z2269" s="21"/>
      <c r="AC2269" s="28"/>
      <c r="AG2269" s="7"/>
    </row>
    <row r="2270" spans="1:33">
      <c r="A2270" s="8"/>
      <c r="B2270" s="8"/>
      <c r="C2270" s="9"/>
      <c r="D2270" s="178"/>
      <c r="E2270" s="181"/>
      <c r="F2270" s="9"/>
      <c r="G2270" s="9"/>
      <c r="H2270" s="10"/>
      <c r="I2270" s="11"/>
      <c r="J2270" s="24"/>
      <c r="K2270" s="12"/>
      <c r="Z2270" s="21"/>
      <c r="AC2270" s="28"/>
      <c r="AG2270" s="7"/>
    </row>
    <row r="2271" spans="1:33">
      <c r="A2271" s="8"/>
      <c r="B2271" s="8"/>
      <c r="C2271" s="9"/>
      <c r="D2271" s="178"/>
      <c r="E2271" s="181"/>
      <c r="F2271" s="9"/>
      <c r="G2271" s="9"/>
      <c r="H2271" s="10"/>
      <c r="I2271" s="11"/>
      <c r="J2271" s="24"/>
      <c r="K2271" s="12"/>
      <c r="Z2271" s="21"/>
      <c r="AC2271" s="28"/>
      <c r="AG2271" s="7"/>
    </row>
    <row r="2272" spans="1:33">
      <c r="A2272" s="8"/>
      <c r="B2272" s="8"/>
      <c r="C2272" s="9"/>
      <c r="D2272" s="178"/>
      <c r="E2272" s="181"/>
      <c r="F2272" s="9"/>
      <c r="G2272" s="9"/>
      <c r="H2272" s="10"/>
      <c r="I2272" s="11"/>
      <c r="J2272" s="24"/>
      <c r="K2272" s="12"/>
      <c r="Z2272" s="21"/>
      <c r="AC2272" s="28"/>
      <c r="AG2272" s="7"/>
    </row>
    <row r="2273" spans="1:33">
      <c r="A2273" s="8"/>
      <c r="B2273" s="8"/>
      <c r="C2273" s="9"/>
      <c r="D2273" s="178"/>
      <c r="E2273" s="181"/>
      <c r="F2273" s="9"/>
      <c r="G2273" s="9"/>
      <c r="H2273" s="10"/>
      <c r="I2273" s="11"/>
      <c r="J2273" s="24"/>
      <c r="K2273" s="12"/>
      <c r="Z2273" s="21"/>
      <c r="AC2273" s="28"/>
      <c r="AG2273" s="7"/>
    </row>
    <row r="2274" spans="1:33">
      <c r="A2274" s="8"/>
      <c r="B2274" s="8"/>
      <c r="C2274" s="9"/>
      <c r="D2274" s="178"/>
      <c r="E2274" s="181"/>
      <c r="F2274" s="9"/>
      <c r="G2274" s="9"/>
      <c r="H2274" s="10"/>
      <c r="I2274" s="11"/>
      <c r="J2274" s="24"/>
      <c r="K2274" s="12"/>
      <c r="Z2274" s="21"/>
      <c r="AC2274" s="28"/>
      <c r="AG2274" s="7"/>
    </row>
    <row r="2275" spans="1:33">
      <c r="A2275" s="8"/>
      <c r="B2275" s="8"/>
      <c r="C2275" s="9"/>
      <c r="D2275" s="178"/>
      <c r="E2275" s="181"/>
      <c r="F2275" s="9"/>
      <c r="G2275" s="9"/>
      <c r="H2275" s="10"/>
      <c r="I2275" s="11"/>
      <c r="J2275" s="24"/>
      <c r="K2275" s="12"/>
      <c r="Z2275" s="21"/>
      <c r="AC2275" s="28"/>
      <c r="AG2275" s="7"/>
    </row>
    <row r="2276" spans="1:33">
      <c r="A2276" s="8"/>
      <c r="B2276" s="8"/>
      <c r="C2276" s="9"/>
      <c r="D2276" s="178"/>
      <c r="E2276" s="181"/>
      <c r="F2276" s="9"/>
      <c r="G2276" s="9"/>
      <c r="H2276" s="10"/>
      <c r="I2276" s="11"/>
      <c r="J2276" s="24"/>
      <c r="K2276" s="12"/>
      <c r="Z2276" s="21"/>
      <c r="AC2276" s="28"/>
      <c r="AG2276" s="7"/>
    </row>
    <row r="2277" spans="1:33">
      <c r="A2277" s="8"/>
      <c r="B2277" s="8"/>
      <c r="C2277" s="9"/>
      <c r="D2277" s="178"/>
      <c r="E2277" s="181"/>
      <c r="F2277" s="9"/>
      <c r="G2277" s="9"/>
      <c r="H2277" s="10"/>
      <c r="I2277" s="11"/>
      <c r="J2277" s="24"/>
      <c r="K2277" s="12"/>
      <c r="Z2277" s="21"/>
      <c r="AC2277" s="28"/>
      <c r="AG2277" s="7"/>
    </row>
    <row r="2278" spans="1:33">
      <c r="A2278" s="8"/>
      <c r="B2278" s="8"/>
      <c r="C2278" s="9"/>
      <c r="D2278" s="178"/>
      <c r="E2278" s="181"/>
      <c r="F2278" s="9"/>
      <c r="G2278" s="9"/>
      <c r="H2278" s="10"/>
      <c r="I2278" s="11"/>
      <c r="J2278" s="24"/>
      <c r="K2278" s="12"/>
      <c r="Z2278" s="21"/>
      <c r="AC2278" s="28"/>
      <c r="AG2278" s="7"/>
    </row>
  </sheetData>
  <autoFilter ref="A1:X2278" xr:uid="{00000000-0009-0000-0000-000004000000}"/>
  <conditionalFormatting sqref="A2:X487 A489:X534 A488:G488 I488:X488 A536:X2278 A535:G535 I535:X535">
    <cfRule type="expression" dxfId="92" priority="8">
      <formula>MOD(ROW(),2)=0</formula>
    </cfRule>
  </conditionalFormatting>
  <conditionalFormatting sqref="A454">
    <cfRule type="expression" dxfId="91" priority="7">
      <formula>MOD(ROW(),2)=0</formula>
    </cfRule>
  </conditionalFormatting>
  <conditionalFormatting sqref="B23:I23">
    <cfRule type="expression" dxfId="90" priority="6">
      <formula>MOD(ROW(),2)=0</formula>
    </cfRule>
  </conditionalFormatting>
  <conditionalFormatting sqref="A438">
    <cfRule type="expression" dxfId="89" priority="5">
      <formula>MOD(ROW(),2)=0</formula>
    </cfRule>
  </conditionalFormatting>
  <conditionalFormatting sqref="A640">
    <cfRule type="expression" dxfId="88" priority="4">
      <formula>MOD(ROW(),2)=0</formula>
    </cfRule>
  </conditionalFormatting>
  <conditionalFormatting sqref="A2181:X2201">
    <cfRule type="expression" dxfId="87" priority="3">
      <formula>MOD(ROW(),2)=0</formula>
    </cfRule>
  </conditionalFormatting>
  <conditionalFormatting sqref="H488">
    <cfRule type="expression" dxfId="86" priority="2">
      <formula>MOD(ROW(),2)=0</formula>
    </cfRule>
  </conditionalFormatting>
  <conditionalFormatting sqref="H535">
    <cfRule type="expression" dxfId="85" priority="1">
      <formula>MOD(ROW(),2)=0</formula>
    </cfRule>
  </conditionalFormatting>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I564"/>
  <sheetViews>
    <sheetView workbookViewId="0">
      <pane xSplit="3" ySplit="1" topLeftCell="D2" activePane="bottomRight" state="frozen"/>
      <selection pane="topRight"/>
      <selection pane="bottomLeft"/>
      <selection pane="bottomRight"/>
    </sheetView>
  </sheetViews>
  <sheetFormatPr defaultColWidth="7.85546875" defaultRowHeight="12.75"/>
  <cols>
    <col min="1" max="1" width="34" style="16" customWidth="1"/>
    <col min="2" max="2" width="15.42578125" style="16" customWidth="1"/>
    <col min="3" max="3" width="7.28515625" style="17" customWidth="1"/>
    <col min="4" max="4" width="8.85546875" style="179" customWidth="1"/>
    <col min="5" max="5" width="8.85546875" style="182" customWidth="1"/>
    <col min="6" max="6" width="19.85546875" style="17" customWidth="1"/>
    <col min="7" max="7" width="14.7109375" style="17" customWidth="1"/>
    <col min="8" max="8" width="13" style="18" customWidth="1"/>
    <col min="9" max="9" width="9.28515625" style="13" customWidth="1"/>
    <col min="10" max="10" width="9.140625" style="26" bestFit="1" customWidth="1"/>
    <col min="11" max="11" width="11.7109375" style="19" customWidth="1"/>
    <col min="12" max="12" width="11.7109375" style="14" bestFit="1" customWidth="1"/>
    <col min="13" max="13" width="12.140625" style="14" customWidth="1"/>
    <col min="14" max="14" width="13.28515625" style="21" bestFit="1" customWidth="1"/>
    <col min="15" max="15" width="11.28515625" style="14" customWidth="1"/>
    <col min="16" max="16" width="9.7109375" style="21" bestFit="1" customWidth="1"/>
    <col min="17" max="17" width="13.85546875" style="14" customWidth="1"/>
    <col min="18" max="18" width="10.85546875" style="21" bestFit="1" customWidth="1"/>
    <col min="19" max="19" width="11.85546875" style="14" customWidth="1"/>
    <col min="20" max="20" width="10.42578125" style="21" bestFit="1" customWidth="1"/>
    <col min="21" max="21" width="12.7109375" style="14" customWidth="1"/>
    <col min="22" max="22" width="13" style="21" bestFit="1" customWidth="1"/>
    <col min="23" max="23" width="11.28515625" style="14" customWidth="1"/>
    <col min="24" max="24" width="11.7109375" style="22" bestFit="1" customWidth="1"/>
    <col min="25" max="25" width="12.28515625" style="14" customWidth="1"/>
    <col min="26" max="26" width="15.140625" style="5" customWidth="1"/>
    <col min="27" max="27" width="10.42578125" style="14" customWidth="1"/>
    <col min="28" max="28" width="24.5703125" style="5" customWidth="1"/>
    <col min="29" max="29" width="9.7109375" style="14" hidden="1" customWidth="1"/>
    <col min="30" max="30" width="14.5703125" style="5" customWidth="1"/>
    <col min="31" max="31" width="10.42578125" style="14" customWidth="1"/>
    <col min="32" max="32" width="14.140625" style="5" customWidth="1"/>
    <col min="33" max="33" width="7.85546875" style="186" customWidth="1"/>
    <col min="34" max="34" width="7.85546875" style="186"/>
    <col min="35" max="35" width="7.85546875" style="186" customWidth="1"/>
    <col min="36" max="16384" width="7.85546875" style="186"/>
  </cols>
  <sheetData>
    <row r="1" spans="1:35" s="55" customFormat="1" ht="33.75">
      <c r="A1" s="46" t="s">
        <v>3813</v>
      </c>
      <c r="B1" s="46" t="s">
        <v>4</v>
      </c>
      <c r="C1" s="45" t="s">
        <v>0</v>
      </c>
      <c r="D1" s="177" t="s">
        <v>4113</v>
      </c>
      <c r="E1" s="180" t="s">
        <v>4114</v>
      </c>
      <c r="F1" s="45" t="s">
        <v>6</v>
      </c>
      <c r="G1" s="46" t="s">
        <v>7</v>
      </c>
      <c r="H1" s="52" t="s">
        <v>8</v>
      </c>
      <c r="I1" s="52" t="s">
        <v>1</v>
      </c>
      <c r="J1" s="53" t="s">
        <v>18</v>
      </c>
      <c r="K1" s="45" t="s">
        <v>3796</v>
      </c>
      <c r="L1" s="53" t="s">
        <v>19</v>
      </c>
      <c r="M1" s="53" t="s">
        <v>3797</v>
      </c>
      <c r="N1" s="53" t="s">
        <v>20</v>
      </c>
      <c r="O1" s="53" t="s">
        <v>3798</v>
      </c>
      <c r="P1" s="53" t="s">
        <v>21</v>
      </c>
      <c r="Q1" s="53" t="s">
        <v>3799</v>
      </c>
      <c r="R1" s="53" t="s">
        <v>22</v>
      </c>
      <c r="S1" s="53" t="s">
        <v>3800</v>
      </c>
      <c r="T1" s="53" t="s">
        <v>23</v>
      </c>
      <c r="U1" s="53" t="s">
        <v>3801</v>
      </c>
      <c r="V1" s="53" t="s">
        <v>24</v>
      </c>
      <c r="W1" s="53" t="s">
        <v>3802</v>
      </c>
      <c r="X1" s="53" t="s">
        <v>3</v>
      </c>
      <c r="Y1" s="53" t="s">
        <v>3790</v>
      </c>
      <c r="Z1" s="45" t="s">
        <v>3924</v>
      </c>
      <c r="AA1" s="53"/>
      <c r="AB1" s="45"/>
      <c r="AC1" s="47">
        <f>IF(AC4=1,1,0)</f>
        <v>0</v>
      </c>
      <c r="AD1" s="45"/>
      <c r="AE1" s="53"/>
      <c r="AF1" s="45"/>
      <c r="AG1" s="45"/>
      <c r="AI1" s="49"/>
    </row>
    <row r="2" spans="1:35">
      <c r="A2" s="8" t="s">
        <v>77</v>
      </c>
      <c r="B2" s="8" t="s">
        <v>685</v>
      </c>
      <c r="C2" s="9" t="s">
        <v>39</v>
      </c>
      <c r="D2" s="178">
        <v>2008</v>
      </c>
      <c r="E2" s="181">
        <v>20008</v>
      </c>
      <c r="F2" s="9" t="s">
        <v>79</v>
      </c>
      <c r="G2" s="9" t="s">
        <v>69</v>
      </c>
      <c r="H2" s="10">
        <v>18351295</v>
      </c>
      <c r="I2" s="11">
        <v>10427</v>
      </c>
      <c r="J2" s="25">
        <v>0</v>
      </c>
      <c r="K2" s="12"/>
      <c r="L2" s="14">
        <v>0</v>
      </c>
      <c r="N2" s="21">
        <v>0</v>
      </c>
      <c r="P2" s="21">
        <v>0</v>
      </c>
      <c r="R2" s="21">
        <v>0</v>
      </c>
      <c r="T2" s="21">
        <v>0</v>
      </c>
      <c r="V2" s="21">
        <v>0</v>
      </c>
      <c r="X2" s="22">
        <v>0</v>
      </c>
      <c r="Z2" s="5" t="str">
        <f>IF(Y2&amp;W2&amp;U2&amp;S2&amp;Q2&amp;O2&amp;M2&amp;K2&lt;&gt;"","Yes","No")</f>
        <v>No</v>
      </c>
      <c r="AA2" s="186"/>
      <c r="AB2" s="186"/>
      <c r="AC2" s="186" t="s">
        <v>3991</v>
      </c>
      <c r="AD2" s="186"/>
      <c r="AE2" s="186"/>
      <c r="AF2" s="186"/>
    </row>
    <row r="3" spans="1:35">
      <c r="A3" s="8" t="s">
        <v>2665</v>
      </c>
      <c r="B3" s="8" t="s">
        <v>2601</v>
      </c>
      <c r="C3" s="9" t="s">
        <v>67</v>
      </c>
      <c r="D3" s="178">
        <v>2080</v>
      </c>
      <c r="E3" s="181">
        <v>20080</v>
      </c>
      <c r="F3" s="9" t="s">
        <v>319</v>
      </c>
      <c r="G3" s="9" t="s">
        <v>69</v>
      </c>
      <c r="H3" s="10">
        <v>18351295</v>
      </c>
      <c r="I3" s="11">
        <v>3646</v>
      </c>
      <c r="J3" s="25">
        <v>0</v>
      </c>
      <c r="K3" s="12"/>
      <c r="L3" s="14">
        <v>0</v>
      </c>
      <c r="N3" s="21">
        <v>0</v>
      </c>
      <c r="P3" s="21">
        <v>0</v>
      </c>
      <c r="R3" s="21">
        <v>0</v>
      </c>
      <c r="T3" s="21">
        <v>0</v>
      </c>
      <c r="V3" s="21">
        <v>0</v>
      </c>
      <c r="X3" s="22">
        <v>0</v>
      </c>
      <c r="Z3" s="5" t="str">
        <f t="shared" ref="Z3:Z66" si="0">IF(Y3&amp;W3&amp;U3&amp;S3&amp;Q3&amp;O3&amp;M3&amp;K3&lt;&gt;"","Yes","No")</f>
        <v>No</v>
      </c>
      <c r="AA3" s="186"/>
      <c r="AB3" s="186"/>
      <c r="AC3" s="186" t="s">
        <v>3992</v>
      </c>
      <c r="AD3" s="186"/>
      <c r="AE3" s="186"/>
      <c r="AF3" s="186"/>
    </row>
    <row r="4" spans="1:35">
      <c r="A4" s="8" t="s">
        <v>6565</v>
      </c>
      <c r="B4" s="8" t="s">
        <v>680</v>
      </c>
      <c r="C4" s="9" t="s">
        <v>74</v>
      </c>
      <c r="D4" s="178">
        <v>9154</v>
      </c>
      <c r="E4" s="181">
        <v>90154</v>
      </c>
      <c r="F4" s="9" t="s">
        <v>72</v>
      </c>
      <c r="G4" s="9" t="s">
        <v>69</v>
      </c>
      <c r="H4" s="10">
        <v>12150996</v>
      </c>
      <c r="I4" s="11">
        <v>3482</v>
      </c>
      <c r="J4" s="25">
        <v>0</v>
      </c>
      <c r="K4" s="12"/>
      <c r="L4" s="14">
        <v>0</v>
      </c>
      <c r="N4" s="21">
        <v>0</v>
      </c>
      <c r="P4" s="21">
        <v>0</v>
      </c>
      <c r="R4" s="21">
        <v>0</v>
      </c>
      <c r="T4" s="21">
        <v>55383611</v>
      </c>
      <c r="V4" s="21">
        <v>0</v>
      </c>
      <c r="X4" s="22">
        <v>55383611</v>
      </c>
      <c r="Z4" s="5" t="str">
        <f t="shared" si="0"/>
        <v>No</v>
      </c>
      <c r="AA4" s="186"/>
      <c r="AB4" s="186"/>
      <c r="AC4" s="186">
        <v>2</v>
      </c>
      <c r="AD4" s="186"/>
      <c r="AE4" s="186"/>
      <c r="AF4" s="186"/>
    </row>
    <row r="5" spans="1:35">
      <c r="A5" s="8" t="s">
        <v>4507</v>
      </c>
      <c r="B5" s="8" t="s">
        <v>5036</v>
      </c>
      <c r="C5" s="9" t="s">
        <v>71</v>
      </c>
      <c r="D5" s="178">
        <v>1</v>
      </c>
      <c r="E5" s="181">
        <v>1</v>
      </c>
      <c r="F5" s="9" t="s">
        <v>68</v>
      </c>
      <c r="G5" s="9" t="s">
        <v>69</v>
      </c>
      <c r="H5" s="10">
        <v>3059393</v>
      </c>
      <c r="I5" s="11">
        <v>3371</v>
      </c>
      <c r="J5" s="25">
        <v>0</v>
      </c>
      <c r="K5" s="12"/>
      <c r="L5" s="14">
        <v>0</v>
      </c>
      <c r="N5" s="21">
        <v>0</v>
      </c>
      <c r="P5" s="21">
        <v>0</v>
      </c>
      <c r="R5" s="21">
        <v>0</v>
      </c>
      <c r="T5" s="21">
        <v>0</v>
      </c>
      <c r="V5" s="21">
        <v>0</v>
      </c>
      <c r="X5" s="22">
        <v>0</v>
      </c>
      <c r="Z5" s="5" t="str">
        <f t="shared" si="0"/>
        <v>No</v>
      </c>
      <c r="AA5" s="186"/>
      <c r="AB5" s="186"/>
      <c r="AC5" s="186"/>
      <c r="AD5" s="186"/>
      <c r="AE5" s="186"/>
      <c r="AF5" s="186"/>
    </row>
    <row r="6" spans="1:35">
      <c r="A6" s="8" t="s">
        <v>2712</v>
      </c>
      <c r="B6" s="8" t="s">
        <v>103</v>
      </c>
      <c r="C6" s="9" t="s">
        <v>104</v>
      </c>
      <c r="D6" s="178">
        <v>3030</v>
      </c>
      <c r="E6" s="181">
        <v>30030</v>
      </c>
      <c r="F6" s="9" t="s">
        <v>72</v>
      </c>
      <c r="G6" s="9" t="s">
        <v>69</v>
      </c>
      <c r="H6" s="10">
        <v>4586770</v>
      </c>
      <c r="I6" s="11">
        <v>3304</v>
      </c>
      <c r="J6" s="25">
        <v>0</v>
      </c>
      <c r="K6" s="12"/>
      <c r="L6" s="14">
        <v>0</v>
      </c>
      <c r="N6" s="21">
        <v>0</v>
      </c>
      <c r="P6" s="21">
        <v>0</v>
      </c>
      <c r="R6" s="21">
        <v>0</v>
      </c>
      <c r="T6" s="21">
        <v>0</v>
      </c>
      <c r="V6" s="21">
        <v>0</v>
      </c>
      <c r="X6" s="22">
        <v>0</v>
      </c>
      <c r="Z6" s="5" t="str">
        <f t="shared" si="0"/>
        <v>No</v>
      </c>
      <c r="AA6" s="186"/>
      <c r="AB6" s="186"/>
      <c r="AC6" s="186"/>
      <c r="AD6" s="186"/>
      <c r="AE6" s="186"/>
      <c r="AF6" s="186"/>
    </row>
    <row r="7" spans="1:35">
      <c r="A7" s="8" t="s">
        <v>622</v>
      </c>
      <c r="B7" s="8" t="s">
        <v>386</v>
      </c>
      <c r="C7" s="9" t="s">
        <v>328</v>
      </c>
      <c r="D7" s="178">
        <v>5066</v>
      </c>
      <c r="E7" s="181">
        <v>50066</v>
      </c>
      <c r="F7" s="9" t="s">
        <v>72</v>
      </c>
      <c r="G7" s="9" t="s">
        <v>69</v>
      </c>
      <c r="H7" s="10">
        <v>8608208</v>
      </c>
      <c r="I7" s="11">
        <v>2703</v>
      </c>
      <c r="J7" s="25">
        <v>0</v>
      </c>
      <c r="K7" s="12"/>
      <c r="L7" s="14">
        <v>0</v>
      </c>
      <c r="N7" s="21">
        <v>0</v>
      </c>
      <c r="P7" s="21">
        <v>0</v>
      </c>
      <c r="R7" s="21">
        <v>0</v>
      </c>
      <c r="T7" s="21">
        <v>0</v>
      </c>
      <c r="V7" s="21">
        <v>0</v>
      </c>
      <c r="X7" s="22">
        <v>0</v>
      </c>
      <c r="Z7" s="5" t="str">
        <f t="shared" si="0"/>
        <v>No</v>
      </c>
      <c r="AA7" s="186"/>
      <c r="AB7" s="186"/>
      <c r="AC7" s="186"/>
      <c r="AD7" s="186"/>
      <c r="AE7" s="186"/>
      <c r="AF7" s="186"/>
    </row>
    <row r="8" spans="1:35">
      <c r="A8" s="8" t="s">
        <v>2707</v>
      </c>
      <c r="B8" s="8" t="s">
        <v>2708</v>
      </c>
      <c r="C8" s="9" t="s">
        <v>119</v>
      </c>
      <c r="D8" s="178">
        <v>1003</v>
      </c>
      <c r="E8" s="181">
        <v>10003</v>
      </c>
      <c r="F8" s="9" t="s">
        <v>72</v>
      </c>
      <c r="G8" s="9" t="s">
        <v>69</v>
      </c>
      <c r="H8" s="10">
        <v>4181019</v>
      </c>
      <c r="I8" s="11">
        <v>2428</v>
      </c>
      <c r="J8" s="25">
        <v>0</v>
      </c>
      <c r="K8" s="12"/>
      <c r="L8" s="14">
        <v>0</v>
      </c>
      <c r="N8" s="21">
        <v>0</v>
      </c>
      <c r="P8" s="21">
        <v>0</v>
      </c>
      <c r="R8" s="21">
        <v>0</v>
      </c>
      <c r="T8" s="21">
        <v>0</v>
      </c>
      <c r="V8" s="21">
        <v>0</v>
      </c>
      <c r="X8" s="22">
        <v>0</v>
      </c>
      <c r="Z8" s="5" t="str">
        <f t="shared" si="0"/>
        <v>No</v>
      </c>
      <c r="AA8" s="186"/>
      <c r="AB8" s="186"/>
      <c r="AC8" s="186"/>
      <c r="AD8" s="186"/>
      <c r="AE8" s="186"/>
      <c r="AF8" s="186"/>
    </row>
    <row r="9" spans="1:35">
      <c r="A9" s="8" t="s">
        <v>1203</v>
      </c>
      <c r="B9" s="8" t="s">
        <v>5037</v>
      </c>
      <c r="C9" s="9" t="s">
        <v>182</v>
      </c>
      <c r="D9" s="178">
        <v>3019</v>
      </c>
      <c r="E9" s="181">
        <v>30019</v>
      </c>
      <c r="F9" s="9" t="s">
        <v>72</v>
      </c>
      <c r="G9" s="9" t="s">
        <v>69</v>
      </c>
      <c r="H9" s="10">
        <v>5441567</v>
      </c>
      <c r="I9" s="11">
        <v>2406</v>
      </c>
      <c r="J9" s="25">
        <v>0</v>
      </c>
      <c r="K9" s="12"/>
      <c r="L9" s="14">
        <v>0</v>
      </c>
      <c r="N9" s="21">
        <v>0</v>
      </c>
      <c r="P9" s="21">
        <v>0</v>
      </c>
      <c r="R9" s="21">
        <v>0</v>
      </c>
      <c r="T9" s="21">
        <v>0</v>
      </c>
      <c r="V9" s="21">
        <v>0</v>
      </c>
      <c r="X9" s="22">
        <v>0</v>
      </c>
      <c r="Z9" s="5" t="str">
        <f t="shared" si="0"/>
        <v>No</v>
      </c>
      <c r="AA9" s="186"/>
      <c r="AB9" s="186"/>
      <c r="AC9" s="186"/>
      <c r="AD9" s="186"/>
      <c r="AE9" s="186"/>
      <c r="AF9" s="186"/>
    </row>
    <row r="10" spans="1:35">
      <c r="A10" s="8" t="s">
        <v>6566</v>
      </c>
      <c r="B10" s="8" t="s">
        <v>92</v>
      </c>
      <c r="C10" s="9" t="s">
        <v>93</v>
      </c>
      <c r="D10" s="178">
        <v>6008</v>
      </c>
      <c r="E10" s="181">
        <v>60008</v>
      </c>
      <c r="F10" s="9" t="s">
        <v>72</v>
      </c>
      <c r="G10" s="9" t="s">
        <v>69</v>
      </c>
      <c r="H10" s="10">
        <v>4944332</v>
      </c>
      <c r="I10" s="11">
        <v>2157</v>
      </c>
      <c r="J10" s="25">
        <v>0</v>
      </c>
      <c r="K10" s="12"/>
      <c r="L10" s="14">
        <v>692584963</v>
      </c>
      <c r="N10" s="21">
        <v>0</v>
      </c>
      <c r="P10" s="21">
        <v>0</v>
      </c>
      <c r="R10" s="21">
        <v>0</v>
      </c>
      <c r="T10" s="21">
        <v>0</v>
      </c>
      <c r="V10" s="21">
        <v>0</v>
      </c>
      <c r="X10" s="22">
        <v>692584963</v>
      </c>
      <c r="Z10" s="5" t="str">
        <f t="shared" si="0"/>
        <v>No</v>
      </c>
      <c r="AA10" s="186"/>
      <c r="AB10" s="186"/>
      <c r="AC10" s="186"/>
      <c r="AD10" s="186"/>
      <c r="AE10" s="186"/>
      <c r="AF10" s="186"/>
    </row>
    <row r="11" spans="1:35">
      <c r="A11" s="8" t="s">
        <v>3623</v>
      </c>
      <c r="B11" s="8" t="s">
        <v>5038</v>
      </c>
      <c r="C11" s="9" t="s">
        <v>142</v>
      </c>
      <c r="D11" s="178">
        <v>3034</v>
      </c>
      <c r="E11" s="181">
        <v>30034</v>
      </c>
      <c r="F11" s="9" t="s">
        <v>105</v>
      </c>
      <c r="G11" s="9" t="s">
        <v>69</v>
      </c>
      <c r="H11" s="10">
        <v>2203663</v>
      </c>
      <c r="I11" s="11">
        <v>1888</v>
      </c>
      <c r="J11" s="25">
        <v>0</v>
      </c>
      <c r="K11" s="12"/>
      <c r="L11" s="14">
        <v>0</v>
      </c>
      <c r="N11" s="21">
        <v>0</v>
      </c>
      <c r="P11" s="21">
        <v>0</v>
      </c>
      <c r="R11" s="21">
        <v>0</v>
      </c>
      <c r="T11" s="21">
        <v>0</v>
      </c>
      <c r="V11" s="21">
        <v>0</v>
      </c>
      <c r="X11" s="22">
        <v>0</v>
      </c>
      <c r="Z11" s="5" t="str">
        <f t="shared" si="0"/>
        <v>No</v>
      </c>
      <c r="AA11" s="186"/>
      <c r="AB11" s="186"/>
      <c r="AC11" s="186"/>
      <c r="AD11" s="186"/>
      <c r="AE11" s="186"/>
      <c r="AF11" s="186"/>
    </row>
    <row r="12" spans="1:35">
      <c r="A12" s="8" t="s">
        <v>1214</v>
      </c>
      <c r="B12" s="8" t="s">
        <v>5039</v>
      </c>
      <c r="C12" s="9" t="s">
        <v>328</v>
      </c>
      <c r="D12" s="178">
        <v>5113</v>
      </c>
      <c r="E12" s="181">
        <v>50113</v>
      </c>
      <c r="F12" s="9" t="s">
        <v>72</v>
      </c>
      <c r="G12" s="9" t="s">
        <v>69</v>
      </c>
      <c r="H12" s="10">
        <v>8608208</v>
      </c>
      <c r="I12" s="11">
        <v>1467</v>
      </c>
      <c r="J12" s="25">
        <v>0</v>
      </c>
      <c r="K12" s="12"/>
      <c r="L12" s="14">
        <v>0</v>
      </c>
      <c r="N12" s="21">
        <v>0</v>
      </c>
      <c r="P12" s="21">
        <v>0</v>
      </c>
      <c r="R12" s="21">
        <v>0</v>
      </c>
      <c r="T12" s="21">
        <v>0</v>
      </c>
      <c r="V12" s="21">
        <v>0</v>
      </c>
      <c r="X12" s="22">
        <v>0</v>
      </c>
      <c r="Z12" s="5" t="str">
        <f t="shared" si="0"/>
        <v>No</v>
      </c>
      <c r="AA12" s="186"/>
      <c r="AB12" s="186"/>
      <c r="AC12" s="186"/>
      <c r="AD12" s="186"/>
      <c r="AE12" s="186"/>
      <c r="AF12" s="186"/>
    </row>
    <row r="13" spans="1:35">
      <c r="A13" s="8" t="s">
        <v>6567</v>
      </c>
      <c r="B13" s="8" t="s">
        <v>2607</v>
      </c>
      <c r="C13" s="9" t="s">
        <v>121</v>
      </c>
      <c r="D13" s="178">
        <v>4034</v>
      </c>
      <c r="E13" s="181">
        <v>40034</v>
      </c>
      <c r="F13" s="9" t="s">
        <v>68</v>
      </c>
      <c r="G13" s="9" t="s">
        <v>69</v>
      </c>
      <c r="H13" s="10">
        <v>5502379</v>
      </c>
      <c r="I13" s="11">
        <v>1452</v>
      </c>
      <c r="J13" s="25">
        <v>0</v>
      </c>
      <c r="K13" s="12"/>
      <c r="L13" s="14">
        <v>0</v>
      </c>
      <c r="N13" s="21">
        <v>0</v>
      </c>
      <c r="P13" s="21">
        <v>0</v>
      </c>
      <c r="R13" s="21">
        <v>0</v>
      </c>
      <c r="T13" s="21">
        <v>0</v>
      </c>
      <c r="V13" s="21">
        <v>0</v>
      </c>
      <c r="X13" s="22">
        <v>0</v>
      </c>
      <c r="Z13" s="5" t="str">
        <f t="shared" si="0"/>
        <v>No</v>
      </c>
      <c r="AA13" s="186"/>
      <c r="AB13" s="186"/>
      <c r="AC13" s="186"/>
      <c r="AD13" s="186"/>
      <c r="AE13" s="186"/>
      <c r="AF13" s="186"/>
    </row>
    <row r="14" spans="1:35">
      <c r="A14" s="8" t="s">
        <v>3625</v>
      </c>
      <c r="B14" s="8" t="s">
        <v>5040</v>
      </c>
      <c r="C14" s="9" t="s">
        <v>285</v>
      </c>
      <c r="D14" s="178">
        <v>8006</v>
      </c>
      <c r="E14" s="181">
        <v>80006</v>
      </c>
      <c r="F14" s="9" t="s">
        <v>72</v>
      </c>
      <c r="G14" s="9" t="s">
        <v>69</v>
      </c>
      <c r="H14" s="10">
        <v>2374203</v>
      </c>
      <c r="I14" s="11">
        <v>1431</v>
      </c>
      <c r="J14" s="25">
        <v>0</v>
      </c>
      <c r="K14" s="12"/>
      <c r="L14" s="14">
        <v>632664677</v>
      </c>
      <c r="N14" s="21">
        <v>0</v>
      </c>
      <c r="P14" s="21">
        <v>0</v>
      </c>
      <c r="R14" s="21">
        <v>0</v>
      </c>
      <c r="T14" s="21">
        <v>0</v>
      </c>
      <c r="V14" s="21">
        <v>0</v>
      </c>
      <c r="X14" s="22">
        <v>632664677</v>
      </c>
      <c r="Z14" s="5" t="str">
        <f t="shared" si="0"/>
        <v>No</v>
      </c>
      <c r="AA14" s="186"/>
      <c r="AB14" s="186"/>
      <c r="AC14" s="186"/>
      <c r="AD14" s="186"/>
      <c r="AE14" s="186"/>
      <c r="AF14" s="186"/>
    </row>
    <row r="15" spans="1:35">
      <c r="A15" s="8" t="s">
        <v>2603</v>
      </c>
      <c r="B15" s="8" t="s">
        <v>5041</v>
      </c>
      <c r="C15" s="9" t="s">
        <v>74</v>
      </c>
      <c r="D15" s="178">
        <v>9036</v>
      </c>
      <c r="E15" s="181">
        <v>90036</v>
      </c>
      <c r="F15" s="9" t="s">
        <v>72</v>
      </c>
      <c r="G15" s="9" t="s">
        <v>69</v>
      </c>
      <c r="H15" s="10">
        <v>12150996</v>
      </c>
      <c r="I15" s="11">
        <v>1330</v>
      </c>
      <c r="J15" s="25">
        <v>0</v>
      </c>
      <c r="K15" s="12"/>
      <c r="L15" s="14">
        <v>0</v>
      </c>
      <c r="N15" s="21">
        <v>0</v>
      </c>
      <c r="P15" s="21">
        <v>0</v>
      </c>
      <c r="R15" s="21">
        <v>0</v>
      </c>
      <c r="T15" s="21">
        <v>0</v>
      </c>
      <c r="V15" s="21">
        <v>0</v>
      </c>
      <c r="X15" s="22">
        <v>0</v>
      </c>
      <c r="Z15" s="5" t="str">
        <f t="shared" si="0"/>
        <v>No</v>
      </c>
      <c r="AA15" s="186"/>
      <c r="AB15" s="186"/>
      <c r="AC15" s="186"/>
      <c r="AD15" s="186"/>
      <c r="AE15" s="186"/>
      <c r="AF15" s="186"/>
    </row>
    <row r="16" spans="1:35">
      <c r="A16" s="8" t="s">
        <v>1213</v>
      </c>
      <c r="B16" s="8" t="s">
        <v>5039</v>
      </c>
      <c r="C16" s="9" t="s">
        <v>328</v>
      </c>
      <c r="D16" s="178">
        <v>5182</v>
      </c>
      <c r="E16" s="181">
        <v>50182</v>
      </c>
      <c r="F16" s="9" t="s">
        <v>72</v>
      </c>
      <c r="G16" s="9" t="s">
        <v>69</v>
      </c>
      <c r="H16" s="10">
        <v>8608208</v>
      </c>
      <c r="I16" s="11">
        <v>1217</v>
      </c>
      <c r="J16" s="25">
        <v>0</v>
      </c>
      <c r="K16" s="12"/>
      <c r="L16" s="14">
        <v>0</v>
      </c>
      <c r="N16" s="21">
        <v>0</v>
      </c>
      <c r="P16" s="21">
        <v>0</v>
      </c>
      <c r="R16" s="21">
        <v>0</v>
      </c>
      <c r="T16" s="21">
        <v>0</v>
      </c>
      <c r="V16" s="21">
        <v>0</v>
      </c>
      <c r="X16" s="22">
        <v>0</v>
      </c>
      <c r="Z16" s="5" t="str">
        <f t="shared" si="0"/>
        <v>No</v>
      </c>
      <c r="AA16" s="186"/>
      <c r="AB16" s="186"/>
      <c r="AC16" s="186"/>
      <c r="AD16" s="186"/>
      <c r="AE16" s="186"/>
      <c r="AF16" s="186"/>
    </row>
    <row r="17" spans="1:32">
      <c r="A17" s="8" t="s">
        <v>1172</v>
      </c>
      <c r="B17" s="8" t="s">
        <v>78</v>
      </c>
      <c r="C17" s="9" t="s">
        <v>39</v>
      </c>
      <c r="D17" s="178">
        <v>2078</v>
      </c>
      <c r="E17" s="181">
        <v>20078</v>
      </c>
      <c r="F17" s="9" t="s">
        <v>79</v>
      </c>
      <c r="G17" s="9" t="s">
        <v>69</v>
      </c>
      <c r="H17" s="10">
        <v>18351295</v>
      </c>
      <c r="I17" s="11">
        <v>1133</v>
      </c>
      <c r="J17" s="25">
        <v>0</v>
      </c>
      <c r="K17" s="12"/>
      <c r="L17" s="14">
        <v>0</v>
      </c>
      <c r="N17" s="21">
        <v>0</v>
      </c>
      <c r="P17" s="21">
        <v>0</v>
      </c>
      <c r="R17" s="21">
        <v>0</v>
      </c>
      <c r="T17" s="21">
        <v>0</v>
      </c>
      <c r="V17" s="21">
        <v>0</v>
      </c>
      <c r="X17" s="22">
        <v>0</v>
      </c>
      <c r="Z17" s="5" t="str">
        <f t="shared" si="0"/>
        <v>No</v>
      </c>
      <c r="AA17" s="186"/>
      <c r="AB17" s="186"/>
      <c r="AC17" s="186"/>
      <c r="AD17" s="186"/>
      <c r="AE17" s="186"/>
      <c r="AF17" s="186"/>
    </row>
    <row r="18" spans="1:32">
      <c r="A18" s="8" t="s">
        <v>4286</v>
      </c>
      <c r="B18" s="8" t="s">
        <v>5042</v>
      </c>
      <c r="C18" s="9" t="s">
        <v>74</v>
      </c>
      <c r="D18" s="178">
        <v>9157</v>
      </c>
      <c r="E18" s="181">
        <v>90157</v>
      </c>
      <c r="F18" s="9" t="s">
        <v>72</v>
      </c>
      <c r="G18" s="9" t="s">
        <v>69</v>
      </c>
      <c r="H18" s="10">
        <v>12150996</v>
      </c>
      <c r="I18" s="11">
        <v>1132</v>
      </c>
      <c r="J18" s="25">
        <v>0</v>
      </c>
      <c r="K18" s="12"/>
      <c r="L18" s="14">
        <v>0</v>
      </c>
      <c r="N18" s="21">
        <v>0</v>
      </c>
      <c r="P18" s="21">
        <v>0</v>
      </c>
      <c r="R18" s="21">
        <v>0</v>
      </c>
      <c r="T18" s="21">
        <v>0</v>
      </c>
      <c r="V18" s="21">
        <v>0</v>
      </c>
      <c r="X18" s="22">
        <v>0</v>
      </c>
      <c r="Z18" s="5" t="str">
        <f t="shared" si="0"/>
        <v>No</v>
      </c>
      <c r="AA18" s="186"/>
      <c r="AB18" s="186"/>
      <c r="AC18" s="186"/>
      <c r="AD18" s="186"/>
      <c r="AE18" s="186"/>
      <c r="AF18" s="186"/>
    </row>
    <row r="19" spans="1:32">
      <c r="A19" s="8" t="s">
        <v>2296</v>
      </c>
      <c r="B19" s="8" t="s">
        <v>78</v>
      </c>
      <c r="C19" s="9" t="s">
        <v>39</v>
      </c>
      <c r="D19" s="178">
        <v>2188</v>
      </c>
      <c r="E19" s="181">
        <v>20188</v>
      </c>
      <c r="F19" s="9" t="s">
        <v>79</v>
      </c>
      <c r="G19" s="9" t="s">
        <v>69</v>
      </c>
      <c r="H19" s="10">
        <v>18351295</v>
      </c>
      <c r="I19" s="11">
        <v>1121</v>
      </c>
      <c r="J19" s="25">
        <v>0</v>
      </c>
      <c r="K19" s="12"/>
      <c r="L19" s="14">
        <v>0</v>
      </c>
      <c r="N19" s="21">
        <v>0</v>
      </c>
      <c r="P19" s="21">
        <v>0</v>
      </c>
      <c r="R19" s="21">
        <v>0</v>
      </c>
      <c r="T19" s="21">
        <v>0</v>
      </c>
      <c r="V19" s="21">
        <v>0</v>
      </c>
      <c r="X19" s="22">
        <v>0</v>
      </c>
      <c r="Z19" s="5" t="str">
        <f t="shared" si="0"/>
        <v>No</v>
      </c>
      <c r="AA19" s="186"/>
      <c r="AB19" s="186"/>
      <c r="AC19" s="186"/>
      <c r="AD19" s="186"/>
      <c r="AE19" s="186"/>
      <c r="AF19" s="186"/>
    </row>
    <row r="20" spans="1:32">
      <c r="A20" s="8" t="s">
        <v>6256</v>
      </c>
      <c r="B20" s="8" t="s">
        <v>283</v>
      </c>
      <c r="C20" s="9" t="s">
        <v>82</v>
      </c>
      <c r="D20" s="178">
        <v>4105</v>
      </c>
      <c r="E20" s="181">
        <v>40105</v>
      </c>
      <c r="F20" s="9" t="s">
        <v>105</v>
      </c>
      <c r="G20" s="9" t="s">
        <v>69</v>
      </c>
      <c r="H20" s="10">
        <v>2148346</v>
      </c>
      <c r="I20" s="11">
        <v>1113</v>
      </c>
      <c r="J20" s="25">
        <v>0</v>
      </c>
      <c r="K20" s="12"/>
      <c r="L20" s="14">
        <v>0</v>
      </c>
      <c r="N20" s="21">
        <v>0</v>
      </c>
      <c r="P20" s="21">
        <v>0</v>
      </c>
      <c r="R20" s="21">
        <v>0</v>
      </c>
      <c r="T20" s="21">
        <v>0</v>
      </c>
      <c r="V20" s="21">
        <v>0</v>
      </c>
      <c r="X20" s="22">
        <v>0</v>
      </c>
      <c r="Z20" s="5" t="str">
        <f t="shared" si="0"/>
        <v>No</v>
      </c>
      <c r="AA20" s="186"/>
      <c r="AB20" s="186"/>
      <c r="AC20" s="186"/>
      <c r="AD20" s="186"/>
      <c r="AE20" s="186"/>
      <c r="AF20" s="186"/>
    </row>
    <row r="21" spans="1:32">
      <c r="A21" s="8" t="s">
        <v>3490</v>
      </c>
      <c r="B21" s="8" t="s">
        <v>5043</v>
      </c>
      <c r="C21" s="9" t="s">
        <v>93</v>
      </c>
      <c r="D21" s="178">
        <v>6056</v>
      </c>
      <c r="E21" s="181">
        <v>60056</v>
      </c>
      <c r="F21" s="9" t="s">
        <v>72</v>
      </c>
      <c r="G21" s="9" t="s">
        <v>69</v>
      </c>
      <c r="H21" s="10">
        <v>5121892</v>
      </c>
      <c r="I21" s="11">
        <v>1082</v>
      </c>
      <c r="J21" s="25">
        <v>0</v>
      </c>
      <c r="K21" s="12"/>
      <c r="L21" s="14">
        <v>0</v>
      </c>
      <c r="N21" s="21">
        <v>0</v>
      </c>
      <c r="P21" s="21">
        <v>0</v>
      </c>
      <c r="R21" s="21">
        <v>0</v>
      </c>
      <c r="T21" s="21">
        <v>0</v>
      </c>
      <c r="V21" s="21">
        <v>0</v>
      </c>
      <c r="X21" s="22">
        <v>0</v>
      </c>
      <c r="Z21" s="5" t="str">
        <f t="shared" si="0"/>
        <v>No</v>
      </c>
      <c r="AA21" s="186"/>
      <c r="AB21" s="186"/>
      <c r="AC21" s="186"/>
      <c r="AD21" s="186"/>
      <c r="AE21" s="186"/>
      <c r="AF21" s="186"/>
    </row>
    <row r="22" spans="1:32">
      <c r="A22" s="8" t="s">
        <v>2709</v>
      </c>
      <c r="B22" s="8" t="s">
        <v>2710</v>
      </c>
      <c r="C22" s="9" t="s">
        <v>49</v>
      </c>
      <c r="D22" s="178">
        <v>8001</v>
      </c>
      <c r="E22" s="181">
        <v>80001</v>
      </c>
      <c r="F22" s="9" t="s">
        <v>72</v>
      </c>
      <c r="G22" s="9" t="s">
        <v>69</v>
      </c>
      <c r="H22" s="10">
        <v>1021243</v>
      </c>
      <c r="I22" s="11">
        <v>1081</v>
      </c>
      <c r="J22" s="25">
        <v>0</v>
      </c>
      <c r="K22" s="12"/>
      <c r="L22" s="14">
        <v>0</v>
      </c>
      <c r="N22" s="21">
        <v>0</v>
      </c>
      <c r="P22" s="21">
        <v>0</v>
      </c>
      <c r="R22" s="21">
        <v>0</v>
      </c>
      <c r="T22" s="21">
        <v>0</v>
      </c>
      <c r="V22" s="21">
        <v>0</v>
      </c>
      <c r="X22" s="22">
        <v>0</v>
      </c>
      <c r="Z22" s="5" t="str">
        <f t="shared" si="0"/>
        <v>No</v>
      </c>
      <c r="AA22" s="186"/>
      <c r="AB22" s="186"/>
      <c r="AC22" s="186"/>
      <c r="AD22" s="186"/>
      <c r="AE22" s="186"/>
      <c r="AF22" s="186"/>
    </row>
    <row r="23" spans="1:32">
      <c r="A23" s="8" t="s">
        <v>4509</v>
      </c>
      <c r="B23" s="8" t="s">
        <v>386</v>
      </c>
      <c r="C23" s="9" t="s">
        <v>328</v>
      </c>
      <c r="D23" s="178">
        <v>5118</v>
      </c>
      <c r="E23" s="181">
        <v>50118</v>
      </c>
      <c r="F23" s="9" t="s">
        <v>72</v>
      </c>
      <c r="G23" s="9" t="s">
        <v>69</v>
      </c>
      <c r="H23" s="10">
        <v>8608208</v>
      </c>
      <c r="I23" s="11">
        <v>1066</v>
      </c>
      <c r="J23" s="25">
        <v>0</v>
      </c>
      <c r="K23" s="12"/>
      <c r="L23" s="14">
        <v>0</v>
      </c>
      <c r="N23" s="21">
        <v>0</v>
      </c>
      <c r="P23" s="21">
        <v>0</v>
      </c>
      <c r="R23" s="21">
        <v>0</v>
      </c>
      <c r="T23" s="21">
        <v>0</v>
      </c>
      <c r="V23" s="21">
        <v>0</v>
      </c>
      <c r="X23" s="22">
        <v>0</v>
      </c>
      <c r="Z23" s="5" t="str">
        <f t="shared" si="0"/>
        <v>No</v>
      </c>
      <c r="AA23" s="186"/>
      <c r="AB23" s="186"/>
      <c r="AC23" s="186"/>
      <c r="AD23" s="186"/>
      <c r="AE23" s="186"/>
      <c r="AF23" s="186"/>
    </row>
    <row r="24" spans="1:32">
      <c r="A24" s="8" t="s">
        <v>2024</v>
      </c>
      <c r="B24" s="8" t="s">
        <v>2025</v>
      </c>
      <c r="C24" s="9" t="s">
        <v>39</v>
      </c>
      <c r="D24" s="178">
        <v>2100</v>
      </c>
      <c r="E24" s="181">
        <v>20100</v>
      </c>
      <c r="F24" s="9" t="s">
        <v>79</v>
      </c>
      <c r="G24" s="9" t="s">
        <v>69</v>
      </c>
      <c r="H24" s="10">
        <v>18351295</v>
      </c>
      <c r="I24" s="11">
        <v>1022</v>
      </c>
      <c r="J24" s="25">
        <v>0</v>
      </c>
      <c r="K24" s="12"/>
      <c r="L24" s="14">
        <v>0</v>
      </c>
      <c r="N24" s="21">
        <v>0</v>
      </c>
      <c r="P24" s="21">
        <v>0</v>
      </c>
      <c r="R24" s="21">
        <v>0</v>
      </c>
      <c r="T24" s="21">
        <v>0</v>
      </c>
      <c r="V24" s="21">
        <v>0</v>
      </c>
      <c r="X24" s="22">
        <v>0</v>
      </c>
      <c r="Z24" s="5" t="str">
        <f t="shared" si="0"/>
        <v>No</v>
      </c>
      <c r="AA24" s="186"/>
      <c r="AB24" s="186"/>
      <c r="AC24" s="186"/>
      <c r="AD24" s="186"/>
      <c r="AE24" s="186"/>
      <c r="AF24" s="186"/>
    </row>
    <row r="25" spans="1:32">
      <c r="A25" s="8" t="s">
        <v>4508</v>
      </c>
      <c r="B25" s="8" t="s">
        <v>391</v>
      </c>
      <c r="C25" s="9" t="s">
        <v>36</v>
      </c>
      <c r="D25" s="178">
        <v>9136</v>
      </c>
      <c r="E25" s="181">
        <v>90136</v>
      </c>
      <c r="F25" s="9" t="s">
        <v>72</v>
      </c>
      <c r="G25" s="9" t="s">
        <v>69</v>
      </c>
      <c r="H25" s="10">
        <v>3629114</v>
      </c>
      <c r="I25" s="11">
        <v>1010</v>
      </c>
      <c r="J25" s="25">
        <v>0</v>
      </c>
      <c r="K25" s="12"/>
      <c r="L25" s="14">
        <v>0</v>
      </c>
      <c r="N25" s="21">
        <v>0</v>
      </c>
      <c r="P25" s="21">
        <v>0</v>
      </c>
      <c r="R25" s="21">
        <v>0</v>
      </c>
      <c r="T25" s="21">
        <v>0</v>
      </c>
      <c r="V25" s="21">
        <v>0</v>
      </c>
      <c r="X25" s="22">
        <v>0</v>
      </c>
      <c r="Z25" s="5" t="str">
        <f t="shared" si="0"/>
        <v>No</v>
      </c>
      <c r="AA25" s="186"/>
      <c r="AB25" s="186"/>
      <c r="AC25" s="186"/>
      <c r="AD25" s="186"/>
      <c r="AE25" s="186"/>
      <c r="AF25" s="186"/>
    </row>
    <row r="26" spans="1:32">
      <c r="A26" s="8" t="s">
        <v>6257</v>
      </c>
      <c r="B26" s="8" t="s">
        <v>5044</v>
      </c>
      <c r="C26" s="9" t="s">
        <v>74</v>
      </c>
      <c r="D26" s="178">
        <v>9015</v>
      </c>
      <c r="E26" s="181">
        <v>90015</v>
      </c>
      <c r="F26" s="9" t="s">
        <v>68</v>
      </c>
      <c r="G26" s="9" t="s">
        <v>69</v>
      </c>
      <c r="H26" s="10">
        <v>3281212</v>
      </c>
      <c r="I26" s="11">
        <v>996</v>
      </c>
      <c r="J26" s="25">
        <v>0</v>
      </c>
      <c r="K26" s="12"/>
      <c r="L26" s="14">
        <v>0</v>
      </c>
      <c r="N26" s="21">
        <v>0</v>
      </c>
      <c r="P26" s="21">
        <v>0</v>
      </c>
      <c r="R26" s="21">
        <v>0</v>
      </c>
      <c r="T26" s="21">
        <v>0</v>
      </c>
      <c r="V26" s="21">
        <v>0</v>
      </c>
      <c r="X26" s="22">
        <v>0</v>
      </c>
      <c r="Z26" s="5" t="str">
        <f t="shared" si="0"/>
        <v>No</v>
      </c>
      <c r="AA26" s="186"/>
      <c r="AB26" s="186"/>
      <c r="AC26" s="186"/>
      <c r="AD26" s="186"/>
      <c r="AE26" s="186"/>
      <c r="AF26" s="186"/>
    </row>
    <row r="27" spans="1:32">
      <c r="A27" s="8" t="s">
        <v>6258</v>
      </c>
      <c r="B27" s="8" t="s">
        <v>5045</v>
      </c>
      <c r="C27" s="9" t="s">
        <v>120</v>
      </c>
      <c r="D27" s="178">
        <v>8</v>
      </c>
      <c r="E27" s="181">
        <v>8</v>
      </c>
      <c r="F27" s="9" t="s">
        <v>72</v>
      </c>
      <c r="G27" s="9" t="s">
        <v>69</v>
      </c>
      <c r="H27" s="10">
        <v>1849898</v>
      </c>
      <c r="I27" s="11">
        <v>982</v>
      </c>
      <c r="J27" s="25">
        <v>0</v>
      </c>
      <c r="K27" s="12"/>
      <c r="L27" s="14">
        <v>0</v>
      </c>
      <c r="N27" s="21">
        <v>0</v>
      </c>
      <c r="P27" s="21">
        <v>0</v>
      </c>
      <c r="R27" s="21">
        <v>398353399</v>
      </c>
      <c r="T27" s="21">
        <v>0</v>
      </c>
      <c r="V27" s="21">
        <v>0</v>
      </c>
      <c r="X27" s="22">
        <v>398353399</v>
      </c>
      <c r="Z27" s="5" t="str">
        <f t="shared" si="0"/>
        <v>No</v>
      </c>
      <c r="AA27" s="186"/>
      <c r="AB27" s="186"/>
      <c r="AC27" s="186"/>
      <c r="AD27" s="186"/>
      <c r="AE27" s="186"/>
      <c r="AF27" s="186"/>
    </row>
    <row r="28" spans="1:32">
      <c r="A28" s="8" t="s">
        <v>2395</v>
      </c>
      <c r="B28" s="8" t="s">
        <v>5046</v>
      </c>
      <c r="C28" s="9" t="s">
        <v>93</v>
      </c>
      <c r="D28" s="178">
        <v>6011</v>
      </c>
      <c r="E28" s="181">
        <v>60011</v>
      </c>
      <c r="F28" s="9" t="s">
        <v>72</v>
      </c>
      <c r="G28" s="9" t="s">
        <v>69</v>
      </c>
      <c r="H28" s="10">
        <v>1758210</v>
      </c>
      <c r="I28" s="11">
        <v>958</v>
      </c>
      <c r="J28" s="25">
        <v>0</v>
      </c>
      <c r="K28" s="12"/>
      <c r="L28" s="14">
        <v>0</v>
      </c>
      <c r="N28" s="21">
        <v>0</v>
      </c>
      <c r="P28" s="21">
        <v>0</v>
      </c>
      <c r="R28" s="21">
        <v>0</v>
      </c>
      <c r="T28" s="21">
        <v>0</v>
      </c>
      <c r="V28" s="21">
        <v>0</v>
      </c>
      <c r="X28" s="22">
        <v>0</v>
      </c>
      <c r="Z28" s="5" t="str">
        <f t="shared" si="0"/>
        <v>No</v>
      </c>
      <c r="AA28" s="186"/>
      <c r="AB28" s="186"/>
      <c r="AC28" s="186"/>
      <c r="AD28" s="186"/>
      <c r="AE28" s="186"/>
      <c r="AF28" s="186"/>
    </row>
    <row r="29" spans="1:32">
      <c r="A29" s="8" t="s">
        <v>2689</v>
      </c>
      <c r="B29" s="8" t="s">
        <v>98</v>
      </c>
      <c r="C29" s="9" t="s">
        <v>99</v>
      </c>
      <c r="D29" s="178">
        <v>4022</v>
      </c>
      <c r="E29" s="181">
        <v>40022</v>
      </c>
      <c r="F29" s="9" t="s">
        <v>72</v>
      </c>
      <c r="G29" s="9" t="s">
        <v>69</v>
      </c>
      <c r="H29" s="10">
        <v>4515419</v>
      </c>
      <c r="I29" s="11">
        <v>943</v>
      </c>
      <c r="J29" s="25">
        <v>0</v>
      </c>
      <c r="K29" s="12"/>
      <c r="L29" s="14">
        <v>521897766</v>
      </c>
      <c r="N29" s="21">
        <v>0</v>
      </c>
      <c r="P29" s="21">
        <v>0</v>
      </c>
      <c r="R29" s="21">
        <v>0</v>
      </c>
      <c r="T29" s="21">
        <v>0</v>
      </c>
      <c r="V29" s="21">
        <v>0</v>
      </c>
      <c r="X29" s="22">
        <v>521897766</v>
      </c>
      <c r="Z29" s="5" t="str">
        <f t="shared" si="0"/>
        <v>No</v>
      </c>
      <c r="AA29" s="186"/>
      <c r="AB29" s="186"/>
      <c r="AC29" s="186"/>
      <c r="AD29" s="186"/>
      <c r="AE29" s="186"/>
      <c r="AF29" s="186"/>
    </row>
    <row r="30" spans="1:32">
      <c r="A30" s="8" t="s">
        <v>396</v>
      </c>
      <c r="B30" s="8" t="s">
        <v>185</v>
      </c>
      <c r="C30" s="9" t="s">
        <v>182</v>
      </c>
      <c r="D30" s="178">
        <v>3022</v>
      </c>
      <c r="E30" s="181">
        <v>30022</v>
      </c>
      <c r="F30" s="9" t="s">
        <v>72</v>
      </c>
      <c r="G30" s="9" t="s">
        <v>69</v>
      </c>
      <c r="H30" s="10">
        <v>1733853</v>
      </c>
      <c r="I30" s="11">
        <v>930</v>
      </c>
      <c r="J30" s="25">
        <v>0</v>
      </c>
      <c r="K30" s="12"/>
      <c r="L30" s="14">
        <v>0</v>
      </c>
      <c r="N30" s="21">
        <v>0</v>
      </c>
      <c r="P30" s="21">
        <v>0</v>
      </c>
      <c r="R30" s="21">
        <v>0</v>
      </c>
      <c r="T30" s="21">
        <v>0</v>
      </c>
      <c r="V30" s="21">
        <v>0</v>
      </c>
      <c r="X30" s="22">
        <v>0</v>
      </c>
      <c r="Z30" s="5" t="str">
        <f t="shared" si="0"/>
        <v>No</v>
      </c>
      <c r="AA30" s="186"/>
      <c r="AB30" s="186"/>
      <c r="AC30" s="186"/>
      <c r="AD30" s="186"/>
      <c r="AE30" s="186"/>
      <c r="AF30" s="186"/>
    </row>
    <row r="31" spans="1:32">
      <c r="A31" s="8" t="s">
        <v>3139</v>
      </c>
      <c r="B31" s="8" t="s">
        <v>5047</v>
      </c>
      <c r="C31" s="9" t="s">
        <v>74</v>
      </c>
      <c r="D31" s="178">
        <v>9026</v>
      </c>
      <c r="E31" s="181">
        <v>90026</v>
      </c>
      <c r="F31" s="9" t="s">
        <v>72</v>
      </c>
      <c r="G31" s="9" t="s">
        <v>69</v>
      </c>
      <c r="H31" s="10">
        <v>2956746</v>
      </c>
      <c r="I31" s="11">
        <v>906</v>
      </c>
      <c r="J31" s="25">
        <v>0</v>
      </c>
      <c r="K31" s="12"/>
      <c r="L31" s="14">
        <v>0</v>
      </c>
      <c r="N31" s="21">
        <v>0</v>
      </c>
      <c r="P31" s="21">
        <v>0</v>
      </c>
      <c r="R31" s="21">
        <v>0</v>
      </c>
      <c r="T31" s="21">
        <v>0</v>
      </c>
      <c r="V31" s="21">
        <v>0</v>
      </c>
      <c r="X31" s="22">
        <v>0</v>
      </c>
      <c r="Z31" s="5" t="str">
        <f t="shared" si="0"/>
        <v>No</v>
      </c>
      <c r="AA31" s="186"/>
      <c r="AB31" s="186"/>
      <c r="AC31" s="186"/>
      <c r="AD31" s="186"/>
      <c r="AE31" s="186"/>
      <c r="AF31" s="186"/>
    </row>
    <row r="32" spans="1:32">
      <c r="A32" s="8" t="s">
        <v>6259</v>
      </c>
      <c r="B32" s="8" t="s">
        <v>5048</v>
      </c>
      <c r="C32" s="9" t="s">
        <v>131</v>
      </c>
      <c r="D32" s="178">
        <v>9002</v>
      </c>
      <c r="E32" s="181">
        <v>90002</v>
      </c>
      <c r="F32" s="9" t="s">
        <v>68</v>
      </c>
      <c r="G32" s="9" t="s">
        <v>69</v>
      </c>
      <c r="H32" s="10">
        <v>802459</v>
      </c>
      <c r="I32" s="11">
        <v>855</v>
      </c>
      <c r="J32" s="25">
        <v>0</v>
      </c>
      <c r="K32" s="12"/>
      <c r="L32" s="14">
        <v>0</v>
      </c>
      <c r="N32" s="21">
        <v>0</v>
      </c>
      <c r="P32" s="21">
        <v>0</v>
      </c>
      <c r="R32" s="21">
        <v>0</v>
      </c>
      <c r="T32" s="21">
        <v>0</v>
      </c>
      <c r="V32" s="21">
        <v>0</v>
      </c>
      <c r="X32" s="22">
        <v>0</v>
      </c>
      <c r="Z32" s="5" t="str">
        <f t="shared" si="0"/>
        <v>No</v>
      </c>
      <c r="AA32" s="186"/>
      <c r="AB32" s="186"/>
      <c r="AC32" s="186"/>
      <c r="AD32" s="186"/>
      <c r="AE32" s="186"/>
      <c r="AF32" s="186"/>
    </row>
    <row r="33" spans="1:32">
      <c r="A33" s="8" t="s">
        <v>4510</v>
      </c>
      <c r="B33" s="8" t="s">
        <v>149</v>
      </c>
      <c r="C33" s="9" t="s">
        <v>93</v>
      </c>
      <c r="D33" s="178">
        <v>6048</v>
      </c>
      <c r="E33" s="181">
        <v>60048</v>
      </c>
      <c r="F33" s="9" t="s">
        <v>72</v>
      </c>
      <c r="G33" s="9" t="s">
        <v>69</v>
      </c>
      <c r="H33" s="10">
        <v>1362416</v>
      </c>
      <c r="I33" s="11">
        <v>828</v>
      </c>
      <c r="J33" s="25">
        <v>0</v>
      </c>
      <c r="K33" s="12"/>
      <c r="L33" s="14">
        <v>262434630</v>
      </c>
      <c r="N33" s="21">
        <v>0</v>
      </c>
      <c r="P33" s="21">
        <v>0</v>
      </c>
      <c r="R33" s="21">
        <v>0</v>
      </c>
      <c r="T33" s="21">
        <v>0</v>
      </c>
      <c r="V33" s="21">
        <v>0</v>
      </c>
      <c r="X33" s="22">
        <v>262434630</v>
      </c>
      <c r="Z33" s="5" t="str">
        <f t="shared" si="0"/>
        <v>No</v>
      </c>
      <c r="AA33" s="186"/>
      <c r="AB33" s="186"/>
      <c r="AC33" s="186"/>
      <c r="AD33" s="186"/>
      <c r="AE33" s="186"/>
      <c r="AF33" s="186"/>
    </row>
    <row r="34" spans="1:32">
      <c r="A34" s="8" t="s">
        <v>6568</v>
      </c>
      <c r="B34" s="8" t="s">
        <v>5049</v>
      </c>
      <c r="C34" s="9" t="s">
        <v>42</v>
      </c>
      <c r="D34" s="178">
        <v>5027</v>
      </c>
      <c r="E34" s="181">
        <v>50027</v>
      </c>
      <c r="F34" s="9" t="s">
        <v>79</v>
      </c>
      <c r="G34" s="9" t="s">
        <v>69</v>
      </c>
      <c r="H34" s="10">
        <v>2650890</v>
      </c>
      <c r="I34" s="11">
        <v>823</v>
      </c>
      <c r="J34" s="25">
        <v>0</v>
      </c>
      <c r="K34" s="12"/>
      <c r="L34" s="14">
        <v>0</v>
      </c>
      <c r="N34" s="21">
        <v>0</v>
      </c>
      <c r="P34" s="21">
        <v>0</v>
      </c>
      <c r="R34" s="21">
        <v>0</v>
      </c>
      <c r="T34" s="21">
        <v>0</v>
      </c>
      <c r="V34" s="21">
        <v>0</v>
      </c>
      <c r="X34" s="22">
        <v>0</v>
      </c>
      <c r="Z34" s="5" t="str">
        <f t="shared" si="0"/>
        <v>No</v>
      </c>
      <c r="AA34" s="186"/>
      <c r="AB34" s="186"/>
      <c r="AC34" s="186"/>
      <c r="AD34" s="186"/>
      <c r="AE34" s="186"/>
      <c r="AF34" s="186"/>
    </row>
    <row r="35" spans="1:32">
      <c r="A35" s="8" t="s">
        <v>6260</v>
      </c>
      <c r="B35" s="8" t="s">
        <v>284</v>
      </c>
      <c r="C35" s="9" t="s">
        <v>74</v>
      </c>
      <c r="D35" s="178">
        <v>9230</v>
      </c>
      <c r="E35" s="181">
        <v>90230</v>
      </c>
      <c r="F35" s="9" t="s">
        <v>68</v>
      </c>
      <c r="G35" s="9" t="s">
        <v>69</v>
      </c>
      <c r="H35" s="10">
        <v>87941</v>
      </c>
      <c r="I35" s="11">
        <v>803</v>
      </c>
      <c r="J35" s="25">
        <v>0</v>
      </c>
      <c r="K35" s="12"/>
      <c r="L35" s="14">
        <v>0</v>
      </c>
      <c r="N35" s="21">
        <v>0</v>
      </c>
      <c r="P35" s="21">
        <v>0</v>
      </c>
      <c r="R35" s="21">
        <v>0</v>
      </c>
      <c r="T35" s="21">
        <v>0</v>
      </c>
      <c r="V35" s="21">
        <v>0</v>
      </c>
      <c r="X35" s="22">
        <v>0</v>
      </c>
      <c r="Z35" s="5" t="str">
        <f t="shared" si="0"/>
        <v>No</v>
      </c>
      <c r="AA35" s="186"/>
      <c r="AB35" s="186"/>
      <c r="AC35" s="186"/>
      <c r="AD35" s="186"/>
      <c r="AE35" s="186"/>
      <c r="AF35" s="186"/>
    </row>
    <row r="36" spans="1:32">
      <c r="A36" s="8" t="s">
        <v>6261</v>
      </c>
      <c r="B36" s="8" t="s">
        <v>5051</v>
      </c>
      <c r="C36" s="9" t="s">
        <v>74</v>
      </c>
      <c r="D36" s="178">
        <v>9014</v>
      </c>
      <c r="E36" s="181">
        <v>90014</v>
      </c>
      <c r="F36" s="9" t="s">
        <v>72</v>
      </c>
      <c r="G36" s="9" t="s">
        <v>69</v>
      </c>
      <c r="H36" s="10">
        <v>3281212</v>
      </c>
      <c r="I36" s="11">
        <v>759</v>
      </c>
      <c r="J36" s="25">
        <v>0</v>
      </c>
      <c r="K36" s="12"/>
      <c r="L36" s="14">
        <v>0</v>
      </c>
      <c r="N36" s="21">
        <v>148856103</v>
      </c>
      <c r="P36" s="21">
        <v>0</v>
      </c>
      <c r="R36" s="21">
        <v>0</v>
      </c>
      <c r="T36" s="21">
        <v>0</v>
      </c>
      <c r="V36" s="21">
        <v>0</v>
      </c>
      <c r="X36" s="22">
        <v>148856103</v>
      </c>
      <c r="Z36" s="5" t="str">
        <f t="shared" si="0"/>
        <v>No</v>
      </c>
      <c r="AA36" s="186"/>
      <c r="AB36" s="186"/>
      <c r="AC36" s="186"/>
      <c r="AD36" s="186"/>
      <c r="AE36" s="186"/>
      <c r="AF36" s="186"/>
    </row>
    <row r="37" spans="1:32">
      <c r="A37" s="8" t="s">
        <v>3135</v>
      </c>
      <c r="B37" s="8" t="s">
        <v>5052</v>
      </c>
      <c r="C37" s="9" t="s">
        <v>106</v>
      </c>
      <c r="D37" s="178">
        <v>3070</v>
      </c>
      <c r="E37" s="181">
        <v>30070</v>
      </c>
      <c r="F37" s="9" t="s">
        <v>72</v>
      </c>
      <c r="G37" s="9" t="s">
        <v>69</v>
      </c>
      <c r="H37" s="10">
        <v>4586770</v>
      </c>
      <c r="I37" s="11">
        <v>718</v>
      </c>
      <c r="J37" s="25">
        <v>0</v>
      </c>
      <c r="K37" s="12"/>
      <c r="L37" s="14">
        <v>0</v>
      </c>
      <c r="N37" s="21">
        <v>0</v>
      </c>
      <c r="P37" s="21">
        <v>0</v>
      </c>
      <c r="R37" s="21">
        <v>0</v>
      </c>
      <c r="T37" s="21">
        <v>0</v>
      </c>
      <c r="V37" s="21">
        <v>0</v>
      </c>
      <c r="X37" s="22">
        <v>0</v>
      </c>
      <c r="Z37" s="5" t="str">
        <f t="shared" si="0"/>
        <v>No</v>
      </c>
      <c r="AA37" s="186"/>
      <c r="AB37" s="186"/>
      <c r="AC37" s="186"/>
      <c r="AD37" s="186"/>
      <c r="AE37" s="186"/>
      <c r="AF37" s="186"/>
    </row>
    <row r="38" spans="1:32">
      <c r="A38" s="8" t="s">
        <v>80</v>
      </c>
      <c r="B38" s="8" t="s">
        <v>5049</v>
      </c>
      <c r="C38" s="9" t="s">
        <v>42</v>
      </c>
      <c r="D38" s="178">
        <v>5154</v>
      </c>
      <c r="E38" s="181">
        <v>50154</v>
      </c>
      <c r="F38" s="9" t="s">
        <v>68</v>
      </c>
      <c r="G38" s="9" t="s">
        <v>69</v>
      </c>
      <c r="H38" s="10">
        <v>2650890</v>
      </c>
      <c r="I38" s="11">
        <v>689</v>
      </c>
      <c r="J38" s="25">
        <v>0</v>
      </c>
      <c r="K38" s="12"/>
      <c r="L38" s="14">
        <v>0</v>
      </c>
      <c r="N38" s="21">
        <v>8582569</v>
      </c>
      <c r="P38" s="21">
        <v>0</v>
      </c>
      <c r="R38" s="21">
        <v>0</v>
      </c>
      <c r="T38" s="21">
        <v>0</v>
      </c>
      <c r="V38" s="21">
        <v>0</v>
      </c>
      <c r="X38" s="22">
        <v>8582569</v>
      </c>
      <c r="Z38" s="5" t="str">
        <f t="shared" si="0"/>
        <v>No</v>
      </c>
      <c r="AA38" s="186"/>
      <c r="AB38" s="186"/>
      <c r="AC38" s="186"/>
      <c r="AD38" s="186"/>
      <c r="AE38" s="186"/>
      <c r="AF38" s="186"/>
    </row>
    <row r="39" spans="1:32">
      <c r="A39" s="8" t="s">
        <v>1271</v>
      </c>
      <c r="B39" s="8" t="s">
        <v>5053</v>
      </c>
      <c r="C39" s="9" t="s">
        <v>66</v>
      </c>
      <c r="D39" s="178">
        <v>9045</v>
      </c>
      <c r="E39" s="181">
        <v>90045</v>
      </c>
      <c r="F39" s="9" t="s">
        <v>72</v>
      </c>
      <c r="G39" s="9" t="s">
        <v>69</v>
      </c>
      <c r="H39" s="10">
        <v>1886011</v>
      </c>
      <c r="I39" s="11">
        <v>673</v>
      </c>
      <c r="J39" s="25">
        <v>0</v>
      </c>
      <c r="K39" s="12"/>
      <c r="L39" s="14">
        <v>0</v>
      </c>
      <c r="N39" s="21">
        <v>0</v>
      </c>
      <c r="P39" s="21">
        <v>0</v>
      </c>
      <c r="R39" s="21">
        <v>0</v>
      </c>
      <c r="T39" s="21">
        <v>0</v>
      </c>
      <c r="V39" s="21">
        <v>0</v>
      </c>
      <c r="X39" s="22">
        <v>0</v>
      </c>
      <c r="Z39" s="5" t="str">
        <f t="shared" si="0"/>
        <v>No</v>
      </c>
      <c r="AA39" s="186"/>
      <c r="AB39" s="186"/>
      <c r="AC39" s="186"/>
      <c r="AD39" s="186"/>
      <c r="AE39" s="186"/>
      <c r="AF39" s="186"/>
    </row>
    <row r="40" spans="1:32">
      <c r="A40" s="8" t="s">
        <v>6262</v>
      </c>
      <c r="B40" s="8" t="s">
        <v>70</v>
      </c>
      <c r="C40" s="9" t="s">
        <v>71</v>
      </c>
      <c r="D40" s="178">
        <v>29</v>
      </c>
      <c r="E40" s="181">
        <v>29</v>
      </c>
      <c r="F40" s="9" t="s">
        <v>72</v>
      </c>
      <c r="G40" s="9" t="s">
        <v>69</v>
      </c>
      <c r="H40" s="10">
        <v>3059393</v>
      </c>
      <c r="I40" s="11">
        <v>666</v>
      </c>
      <c r="J40" s="25">
        <v>0</v>
      </c>
      <c r="K40" s="12"/>
      <c r="L40" s="14">
        <v>152178459</v>
      </c>
      <c r="N40" s="21">
        <v>0</v>
      </c>
      <c r="P40" s="21">
        <v>0</v>
      </c>
      <c r="R40" s="21">
        <v>0</v>
      </c>
      <c r="T40" s="21">
        <v>0</v>
      </c>
      <c r="V40" s="21">
        <v>0</v>
      </c>
      <c r="X40" s="22">
        <v>152178459</v>
      </c>
      <c r="Z40" s="5" t="str">
        <f t="shared" si="0"/>
        <v>No</v>
      </c>
      <c r="AA40" s="186"/>
      <c r="AB40" s="186"/>
      <c r="AC40" s="186"/>
      <c r="AD40" s="186"/>
      <c r="AE40" s="186"/>
      <c r="AF40" s="186"/>
    </row>
    <row r="41" spans="1:32">
      <c r="A41" s="8" t="s">
        <v>2704</v>
      </c>
      <c r="B41" s="8" t="s">
        <v>2705</v>
      </c>
      <c r="C41" s="9" t="s">
        <v>121</v>
      </c>
      <c r="D41" s="178">
        <v>4035</v>
      </c>
      <c r="E41" s="181">
        <v>40035</v>
      </c>
      <c r="F41" s="9" t="s">
        <v>72</v>
      </c>
      <c r="G41" s="9" t="s">
        <v>69</v>
      </c>
      <c r="H41" s="10">
        <v>1510516</v>
      </c>
      <c r="I41" s="11">
        <v>651</v>
      </c>
      <c r="J41" s="25">
        <v>0</v>
      </c>
      <c r="K41" s="12"/>
      <c r="L41" s="14">
        <v>0</v>
      </c>
      <c r="N41" s="21">
        <v>0</v>
      </c>
      <c r="P41" s="21">
        <v>0</v>
      </c>
      <c r="R41" s="21">
        <v>0</v>
      </c>
      <c r="T41" s="21">
        <v>0</v>
      </c>
      <c r="V41" s="21">
        <v>0</v>
      </c>
      <c r="X41" s="22">
        <v>0</v>
      </c>
      <c r="Z41" s="5" t="str">
        <f t="shared" si="0"/>
        <v>No</v>
      </c>
      <c r="AA41" s="186"/>
      <c r="AB41" s="186"/>
      <c r="AC41" s="186"/>
      <c r="AD41" s="186"/>
      <c r="AE41" s="186"/>
      <c r="AF41" s="186"/>
    </row>
    <row r="42" spans="1:32">
      <c r="A42" s="8" t="s">
        <v>627</v>
      </c>
      <c r="B42" s="8" t="s">
        <v>5047</v>
      </c>
      <c r="C42" s="9" t="s">
        <v>74</v>
      </c>
      <c r="D42" s="178">
        <v>9095</v>
      </c>
      <c r="E42" s="181">
        <v>90095</v>
      </c>
      <c r="F42" s="9" t="s">
        <v>96</v>
      </c>
      <c r="G42" s="9" t="s">
        <v>69</v>
      </c>
      <c r="H42" s="10">
        <v>2956746</v>
      </c>
      <c r="I42" s="11">
        <v>642</v>
      </c>
      <c r="J42" s="25">
        <v>0</v>
      </c>
      <c r="K42" s="12"/>
      <c r="L42" s="14">
        <v>0</v>
      </c>
      <c r="N42" s="21">
        <v>0</v>
      </c>
      <c r="P42" s="21">
        <v>0</v>
      </c>
      <c r="R42" s="21">
        <v>0</v>
      </c>
      <c r="T42" s="21">
        <v>0</v>
      </c>
      <c r="V42" s="21">
        <v>0</v>
      </c>
      <c r="X42" s="22">
        <v>0</v>
      </c>
      <c r="Z42" s="5" t="str">
        <f t="shared" si="0"/>
        <v>No</v>
      </c>
      <c r="AA42" s="186"/>
      <c r="AB42" s="186"/>
      <c r="AC42" s="186"/>
      <c r="AD42" s="186"/>
      <c r="AE42" s="186"/>
      <c r="AF42" s="186"/>
    </row>
    <row r="43" spans="1:32">
      <c r="A43" s="8" t="s">
        <v>3125</v>
      </c>
      <c r="B43" s="8" t="s">
        <v>5054</v>
      </c>
      <c r="C43" s="9" t="s">
        <v>74</v>
      </c>
      <c r="D43" s="178">
        <v>9013</v>
      </c>
      <c r="E43" s="181">
        <v>90013</v>
      </c>
      <c r="F43" s="9" t="s">
        <v>72</v>
      </c>
      <c r="G43" s="9" t="s">
        <v>69</v>
      </c>
      <c r="H43" s="10">
        <v>1664496</v>
      </c>
      <c r="I43" s="11">
        <v>635</v>
      </c>
      <c r="J43" s="25">
        <v>0</v>
      </c>
      <c r="K43" s="12"/>
      <c r="L43" s="14">
        <v>0</v>
      </c>
      <c r="N43" s="21">
        <v>0</v>
      </c>
      <c r="P43" s="21">
        <v>0</v>
      </c>
      <c r="R43" s="21">
        <v>0</v>
      </c>
      <c r="T43" s="21">
        <v>3465698</v>
      </c>
      <c r="V43" s="21">
        <v>0</v>
      </c>
      <c r="X43" s="22">
        <v>3465698</v>
      </c>
      <c r="Z43" s="5" t="str">
        <f t="shared" si="0"/>
        <v>No</v>
      </c>
      <c r="AA43" s="186"/>
      <c r="AB43" s="186"/>
      <c r="AC43" s="186"/>
      <c r="AD43" s="186"/>
      <c r="AE43" s="186"/>
      <c r="AF43" s="186"/>
    </row>
    <row r="44" spans="1:32">
      <c r="A44" s="8" t="s">
        <v>271</v>
      </c>
      <c r="B44" s="8" t="s">
        <v>5051</v>
      </c>
      <c r="C44" s="9" t="s">
        <v>74</v>
      </c>
      <c r="D44" s="178">
        <v>9003</v>
      </c>
      <c r="E44" s="181">
        <v>90003</v>
      </c>
      <c r="F44" s="9" t="s">
        <v>72</v>
      </c>
      <c r="G44" s="9" t="s">
        <v>69</v>
      </c>
      <c r="H44" s="10">
        <v>3281212</v>
      </c>
      <c r="I44" s="11">
        <v>616</v>
      </c>
      <c r="J44" s="25">
        <v>0</v>
      </c>
      <c r="K44" s="12"/>
      <c r="L44" s="14">
        <v>266895095</v>
      </c>
      <c r="N44" s="21">
        <v>170581981</v>
      </c>
      <c r="P44" s="21">
        <v>0</v>
      </c>
      <c r="R44" s="21">
        <v>0</v>
      </c>
      <c r="T44" s="21">
        <v>0</v>
      </c>
      <c r="V44" s="21">
        <v>0</v>
      </c>
      <c r="X44" s="22">
        <v>437477076</v>
      </c>
      <c r="Z44" s="5" t="str">
        <f t="shared" si="0"/>
        <v>No</v>
      </c>
      <c r="AA44" s="186"/>
      <c r="AB44" s="186"/>
      <c r="AC44" s="186"/>
      <c r="AD44" s="186"/>
      <c r="AE44" s="186"/>
      <c r="AF44" s="186"/>
    </row>
    <row r="45" spans="1:32">
      <c r="A45" s="8" t="s">
        <v>4511</v>
      </c>
      <c r="B45" s="8" t="s">
        <v>2673</v>
      </c>
      <c r="C45" s="9" t="s">
        <v>121</v>
      </c>
      <c r="D45" s="178">
        <v>4029</v>
      </c>
      <c r="E45" s="181">
        <v>40029</v>
      </c>
      <c r="F45" s="9" t="s">
        <v>68</v>
      </c>
      <c r="G45" s="9" t="s">
        <v>69</v>
      </c>
      <c r="H45" s="10">
        <v>5502379</v>
      </c>
      <c r="I45" s="11">
        <v>590</v>
      </c>
      <c r="J45" s="25">
        <v>0</v>
      </c>
      <c r="K45" s="12"/>
      <c r="L45" s="14">
        <v>0</v>
      </c>
      <c r="N45" s="21">
        <v>0</v>
      </c>
      <c r="P45" s="21">
        <v>0</v>
      </c>
      <c r="R45" s="21">
        <v>0</v>
      </c>
      <c r="T45" s="21">
        <v>0</v>
      </c>
      <c r="V45" s="21">
        <v>0</v>
      </c>
      <c r="X45" s="22">
        <v>0</v>
      </c>
      <c r="Z45" s="5" t="str">
        <f t="shared" si="0"/>
        <v>No</v>
      </c>
      <c r="AA45" s="186"/>
      <c r="AB45" s="186"/>
      <c r="AC45" s="186"/>
      <c r="AD45" s="186"/>
      <c r="AE45" s="186"/>
      <c r="AF45" s="186"/>
    </row>
    <row r="46" spans="1:32">
      <c r="A46" s="8" t="s">
        <v>6569</v>
      </c>
      <c r="B46" s="8" t="s">
        <v>391</v>
      </c>
      <c r="C46" s="9" t="s">
        <v>36</v>
      </c>
      <c r="D46" s="178">
        <v>9032</v>
      </c>
      <c r="E46" s="181">
        <v>90032</v>
      </c>
      <c r="F46" s="9" t="s">
        <v>68</v>
      </c>
      <c r="G46" s="9" t="s">
        <v>69</v>
      </c>
      <c r="H46" s="10">
        <v>3629114</v>
      </c>
      <c r="I46" s="11">
        <v>531</v>
      </c>
      <c r="J46" s="25">
        <v>0</v>
      </c>
      <c r="K46" s="12"/>
      <c r="L46" s="14">
        <v>0</v>
      </c>
      <c r="N46" s="21">
        <v>0</v>
      </c>
      <c r="P46" s="21">
        <v>0</v>
      </c>
      <c r="R46" s="21">
        <v>0</v>
      </c>
      <c r="T46" s="21">
        <v>0</v>
      </c>
      <c r="V46" s="21">
        <v>0</v>
      </c>
      <c r="X46" s="22">
        <v>0</v>
      </c>
      <c r="Z46" s="5" t="str">
        <f t="shared" si="0"/>
        <v>No</v>
      </c>
      <c r="AA46" s="186"/>
      <c r="AB46" s="186"/>
      <c r="AC46" s="186"/>
      <c r="AD46" s="186"/>
      <c r="AE46" s="186"/>
      <c r="AF46" s="186"/>
    </row>
    <row r="47" spans="1:32">
      <c r="A47" s="8" t="s">
        <v>6263</v>
      </c>
      <c r="B47" s="8" t="s">
        <v>5055</v>
      </c>
      <c r="C47" s="9" t="s">
        <v>71</v>
      </c>
      <c r="D47" s="178">
        <v>3</v>
      </c>
      <c r="E47" s="181">
        <v>3</v>
      </c>
      <c r="F47" s="9" t="s">
        <v>72</v>
      </c>
      <c r="G47" s="9" t="s">
        <v>69</v>
      </c>
      <c r="H47" s="10">
        <v>3059393</v>
      </c>
      <c r="I47" s="11">
        <v>514</v>
      </c>
      <c r="J47" s="25">
        <v>0</v>
      </c>
      <c r="K47" s="12"/>
      <c r="L47" s="14">
        <v>91744911</v>
      </c>
      <c r="N47" s="21">
        <v>0</v>
      </c>
      <c r="P47" s="21">
        <v>0</v>
      </c>
      <c r="R47" s="21">
        <v>0</v>
      </c>
      <c r="T47" s="21">
        <v>0</v>
      </c>
      <c r="V47" s="21">
        <v>0</v>
      </c>
      <c r="X47" s="22">
        <v>91744911</v>
      </c>
      <c r="Z47" s="5" t="str">
        <f t="shared" si="0"/>
        <v>No</v>
      </c>
      <c r="AA47" s="186"/>
      <c r="AB47" s="186"/>
      <c r="AC47" s="186"/>
      <c r="AD47" s="186"/>
      <c r="AE47" s="186"/>
      <c r="AF47" s="186"/>
    </row>
    <row r="48" spans="1:32">
      <c r="A48" s="8" t="s">
        <v>1091</v>
      </c>
      <c r="B48" s="8" t="s">
        <v>5056</v>
      </c>
      <c r="C48" s="9" t="s">
        <v>1092</v>
      </c>
      <c r="D48" s="178">
        <v>3075</v>
      </c>
      <c r="E48" s="181">
        <v>30075</v>
      </c>
      <c r="F48" s="9" t="s">
        <v>72</v>
      </c>
      <c r="G48" s="9" t="s">
        <v>69</v>
      </c>
      <c r="H48" s="10">
        <v>5441567</v>
      </c>
      <c r="I48" s="11">
        <v>506</v>
      </c>
      <c r="J48" s="25">
        <v>0</v>
      </c>
      <c r="K48" s="12"/>
      <c r="L48" s="14">
        <v>0</v>
      </c>
      <c r="N48" s="21">
        <v>0</v>
      </c>
      <c r="P48" s="21">
        <v>0</v>
      </c>
      <c r="R48" s="21">
        <v>0</v>
      </c>
      <c r="T48" s="21">
        <v>0</v>
      </c>
      <c r="V48" s="21">
        <v>0</v>
      </c>
      <c r="X48" s="22">
        <v>0</v>
      </c>
      <c r="Z48" s="5" t="str">
        <f t="shared" si="0"/>
        <v>No</v>
      </c>
      <c r="AA48" s="186"/>
      <c r="AB48" s="186"/>
      <c r="AC48" s="186"/>
      <c r="AD48" s="186"/>
      <c r="AE48" s="186"/>
      <c r="AF48" s="186"/>
    </row>
    <row r="49" spans="1:32">
      <c r="A49" s="8" t="s">
        <v>6264</v>
      </c>
      <c r="B49" s="8" t="s">
        <v>4775</v>
      </c>
      <c r="C49" s="9" t="s">
        <v>83</v>
      </c>
      <c r="D49" s="178">
        <v>7006</v>
      </c>
      <c r="E49" s="181">
        <v>70006</v>
      </c>
      <c r="F49" s="9" t="s">
        <v>72</v>
      </c>
      <c r="G49" s="9" t="s">
        <v>69</v>
      </c>
      <c r="H49" s="10">
        <v>2150706</v>
      </c>
      <c r="I49" s="11">
        <v>493</v>
      </c>
      <c r="J49" s="25">
        <v>0</v>
      </c>
      <c r="K49" s="12"/>
      <c r="L49" s="14">
        <v>0</v>
      </c>
      <c r="N49" s="21">
        <v>0</v>
      </c>
      <c r="P49" s="21">
        <v>0</v>
      </c>
      <c r="R49" s="21">
        <v>0</v>
      </c>
      <c r="T49" s="21">
        <v>0</v>
      </c>
      <c r="V49" s="21">
        <v>0</v>
      </c>
      <c r="X49" s="22">
        <v>0</v>
      </c>
      <c r="Z49" s="5" t="str">
        <f t="shared" si="0"/>
        <v>No</v>
      </c>
      <c r="AA49" s="186"/>
      <c r="AB49" s="186"/>
      <c r="AC49" s="186"/>
      <c r="AD49" s="186"/>
      <c r="AE49" s="186"/>
      <c r="AF49" s="186"/>
    </row>
    <row r="50" spans="1:32">
      <c r="A50" s="8" t="s">
        <v>644</v>
      </c>
      <c r="B50" s="8" t="s">
        <v>645</v>
      </c>
      <c r="C50" s="9" t="s">
        <v>119</v>
      </c>
      <c r="D50" s="178">
        <v>1061</v>
      </c>
      <c r="E50" s="181">
        <v>10061</v>
      </c>
      <c r="F50" s="9" t="s">
        <v>72</v>
      </c>
      <c r="G50" s="9" t="s">
        <v>69</v>
      </c>
      <c r="H50" s="10">
        <v>116960</v>
      </c>
      <c r="I50" s="11">
        <v>438</v>
      </c>
      <c r="J50" s="25">
        <v>0</v>
      </c>
      <c r="K50" s="12"/>
      <c r="L50" s="14">
        <v>0</v>
      </c>
      <c r="N50" s="21">
        <v>0</v>
      </c>
      <c r="P50" s="21">
        <v>0</v>
      </c>
      <c r="R50" s="21">
        <v>0</v>
      </c>
      <c r="T50" s="21">
        <v>0</v>
      </c>
      <c r="V50" s="21">
        <v>0</v>
      </c>
      <c r="X50" s="22">
        <v>0</v>
      </c>
      <c r="Z50" s="5" t="str">
        <f t="shared" si="0"/>
        <v>No</v>
      </c>
      <c r="AA50" s="186"/>
      <c r="AB50" s="186"/>
      <c r="AC50" s="186"/>
      <c r="AD50" s="186"/>
      <c r="AE50" s="186"/>
      <c r="AF50" s="186"/>
    </row>
    <row r="51" spans="1:32">
      <c r="A51" s="8" t="s">
        <v>4287</v>
      </c>
      <c r="B51" s="8" t="s">
        <v>392</v>
      </c>
      <c r="C51" s="9" t="s">
        <v>124</v>
      </c>
      <c r="D51" s="178">
        <v>5193</v>
      </c>
      <c r="E51" s="181">
        <v>50193</v>
      </c>
      <c r="F51" s="9" t="s">
        <v>128</v>
      </c>
      <c r="G51" s="9" t="s">
        <v>69</v>
      </c>
      <c r="H51" s="10">
        <v>3734090</v>
      </c>
      <c r="I51" s="11">
        <v>429</v>
      </c>
      <c r="J51" s="25">
        <v>0</v>
      </c>
      <c r="K51" s="12"/>
      <c r="L51" s="14">
        <v>0</v>
      </c>
      <c r="N51" s="21">
        <v>0</v>
      </c>
      <c r="P51" s="21">
        <v>0</v>
      </c>
      <c r="R51" s="21">
        <v>0</v>
      </c>
      <c r="T51" s="21">
        <v>0</v>
      </c>
      <c r="V51" s="21">
        <v>0</v>
      </c>
      <c r="X51" s="22">
        <v>0</v>
      </c>
      <c r="Z51" s="5" t="str">
        <f t="shared" si="0"/>
        <v>No</v>
      </c>
      <c r="AA51" s="186"/>
      <c r="AB51" s="186"/>
      <c r="AC51" s="186"/>
      <c r="AD51" s="186"/>
      <c r="AE51" s="186"/>
      <c r="AF51" s="186"/>
    </row>
    <row r="52" spans="1:32">
      <c r="A52" s="8" t="s">
        <v>6265</v>
      </c>
      <c r="B52" s="8" t="s">
        <v>5057</v>
      </c>
      <c r="C52" s="9" t="s">
        <v>121</v>
      </c>
      <c r="D52" s="178">
        <v>4037</v>
      </c>
      <c r="E52" s="181">
        <v>40037</v>
      </c>
      <c r="F52" s="9" t="s">
        <v>68</v>
      </c>
      <c r="G52" s="9" t="s">
        <v>69</v>
      </c>
      <c r="H52" s="10">
        <v>5502379</v>
      </c>
      <c r="I52" s="11">
        <v>422</v>
      </c>
      <c r="J52" s="25">
        <v>0</v>
      </c>
      <c r="K52" s="12"/>
      <c r="L52" s="14">
        <v>0</v>
      </c>
      <c r="N52" s="21">
        <v>0</v>
      </c>
      <c r="P52" s="21">
        <v>0</v>
      </c>
      <c r="R52" s="21">
        <v>0</v>
      </c>
      <c r="T52" s="21">
        <v>0</v>
      </c>
      <c r="V52" s="21">
        <v>0</v>
      </c>
      <c r="X52" s="22">
        <v>0</v>
      </c>
      <c r="Z52" s="5" t="str">
        <f t="shared" si="0"/>
        <v>No</v>
      </c>
      <c r="AA52" s="186"/>
      <c r="AB52" s="186"/>
      <c r="AC52" s="186"/>
      <c r="AD52" s="186"/>
      <c r="AE52" s="186"/>
      <c r="AF52" s="186"/>
    </row>
    <row r="53" spans="1:32">
      <c r="A53" s="8" t="s">
        <v>3364</v>
      </c>
      <c r="B53" s="8" t="s">
        <v>5058</v>
      </c>
      <c r="C53" s="9" t="s">
        <v>288</v>
      </c>
      <c r="D53" s="178">
        <v>5015</v>
      </c>
      <c r="E53" s="181">
        <v>50015</v>
      </c>
      <c r="F53" s="9" t="s">
        <v>72</v>
      </c>
      <c r="G53" s="9" t="s">
        <v>69</v>
      </c>
      <c r="H53" s="10">
        <v>1780673</v>
      </c>
      <c r="I53" s="11">
        <v>418</v>
      </c>
      <c r="J53" s="25">
        <v>0</v>
      </c>
      <c r="K53" s="12"/>
      <c r="L53" s="14">
        <v>0</v>
      </c>
      <c r="N53" s="21">
        <v>0</v>
      </c>
      <c r="P53" s="21">
        <v>0</v>
      </c>
      <c r="R53" s="21">
        <v>0</v>
      </c>
      <c r="T53" s="21">
        <v>0</v>
      </c>
      <c r="V53" s="21">
        <v>0</v>
      </c>
      <c r="X53" s="22">
        <v>0</v>
      </c>
      <c r="Z53" s="5" t="str">
        <f t="shared" si="0"/>
        <v>No</v>
      </c>
      <c r="AA53" s="186"/>
      <c r="AB53" s="186"/>
      <c r="AC53" s="186"/>
      <c r="AD53" s="186"/>
      <c r="AE53" s="186"/>
      <c r="AF53" s="186"/>
    </row>
    <row r="54" spans="1:32">
      <c r="A54" s="8" t="s">
        <v>4514</v>
      </c>
      <c r="B54" s="8" t="s">
        <v>3365</v>
      </c>
      <c r="C54" s="9" t="s">
        <v>106</v>
      </c>
      <c r="D54" s="178">
        <v>3083</v>
      </c>
      <c r="E54" s="181">
        <v>30083</v>
      </c>
      <c r="F54" s="9" t="s">
        <v>72</v>
      </c>
      <c r="G54" s="9" t="s">
        <v>69</v>
      </c>
      <c r="H54" s="10">
        <v>1439666</v>
      </c>
      <c r="I54" s="11">
        <v>417</v>
      </c>
      <c r="J54" s="25">
        <v>0</v>
      </c>
      <c r="K54" s="12"/>
      <c r="L54" s="14">
        <v>0</v>
      </c>
      <c r="N54" s="21">
        <v>0</v>
      </c>
      <c r="P54" s="21">
        <v>0</v>
      </c>
      <c r="R54" s="21">
        <v>0</v>
      </c>
      <c r="T54" s="21">
        <v>0</v>
      </c>
      <c r="V54" s="21">
        <v>0</v>
      </c>
      <c r="X54" s="22">
        <v>0</v>
      </c>
      <c r="Z54" s="5" t="str">
        <f t="shared" si="0"/>
        <v>No</v>
      </c>
      <c r="AA54" s="186"/>
      <c r="AB54" s="186"/>
      <c r="AC54" s="186"/>
      <c r="AD54" s="186"/>
      <c r="AE54" s="186"/>
      <c r="AF54" s="186"/>
    </row>
    <row r="55" spans="1:32">
      <c r="A55" s="8" t="s">
        <v>4513</v>
      </c>
      <c r="B55" s="8" t="s">
        <v>294</v>
      </c>
      <c r="C55" s="9" t="s">
        <v>152</v>
      </c>
      <c r="D55" s="178">
        <v>4008</v>
      </c>
      <c r="E55" s="181">
        <v>40008</v>
      </c>
      <c r="F55" s="9" t="s">
        <v>68</v>
      </c>
      <c r="G55" s="9" t="s">
        <v>69</v>
      </c>
      <c r="H55" s="10">
        <v>1249442</v>
      </c>
      <c r="I55" s="11">
        <v>409</v>
      </c>
      <c r="J55" s="25">
        <v>0</v>
      </c>
      <c r="K55" s="12"/>
      <c r="L55" s="14">
        <v>0</v>
      </c>
      <c r="N55" s="21">
        <v>0</v>
      </c>
      <c r="P55" s="21">
        <v>0</v>
      </c>
      <c r="R55" s="21">
        <v>0</v>
      </c>
      <c r="T55" s="21">
        <v>0</v>
      </c>
      <c r="V55" s="21">
        <v>0</v>
      </c>
      <c r="X55" s="22">
        <v>0</v>
      </c>
      <c r="Z55" s="5" t="str">
        <f t="shared" si="0"/>
        <v>No</v>
      </c>
      <c r="AA55" s="186"/>
      <c r="AB55" s="186"/>
      <c r="AC55" s="186"/>
      <c r="AD55" s="186"/>
      <c r="AE55" s="186"/>
      <c r="AF55" s="186"/>
    </row>
    <row r="56" spans="1:32">
      <c r="A56" s="8" t="s">
        <v>4296</v>
      </c>
      <c r="B56" s="8" t="s">
        <v>98</v>
      </c>
      <c r="C56" s="9" t="s">
        <v>99</v>
      </c>
      <c r="D56" s="178"/>
      <c r="E56" s="181">
        <v>40264</v>
      </c>
      <c r="F56" s="9" t="s">
        <v>105</v>
      </c>
      <c r="G56" s="9" t="s">
        <v>69</v>
      </c>
      <c r="H56" s="10">
        <v>4515419</v>
      </c>
      <c r="I56" s="11">
        <v>390</v>
      </c>
      <c r="J56" s="25">
        <v>0</v>
      </c>
      <c r="K56" s="12"/>
      <c r="L56" s="14">
        <v>0</v>
      </c>
      <c r="N56" s="21">
        <v>0</v>
      </c>
      <c r="P56" s="21">
        <v>0</v>
      </c>
      <c r="R56" s="21">
        <v>0</v>
      </c>
      <c r="T56" s="21">
        <v>0</v>
      </c>
      <c r="V56" s="21">
        <v>0</v>
      </c>
      <c r="X56" s="22">
        <v>0</v>
      </c>
      <c r="Z56" s="5" t="str">
        <f t="shared" si="0"/>
        <v>No</v>
      </c>
      <c r="AA56" s="186"/>
      <c r="AB56" s="186"/>
      <c r="AC56" s="186"/>
      <c r="AD56" s="186"/>
      <c r="AE56" s="186"/>
      <c r="AF56" s="186"/>
    </row>
    <row r="57" spans="1:32">
      <c r="A57" s="8" t="s">
        <v>2669</v>
      </c>
      <c r="B57" s="8" t="s">
        <v>5059</v>
      </c>
      <c r="C57" s="9" t="s">
        <v>71</v>
      </c>
      <c r="D57" s="178">
        <v>18</v>
      </c>
      <c r="E57" s="181">
        <v>18</v>
      </c>
      <c r="F57" s="9" t="s">
        <v>72</v>
      </c>
      <c r="G57" s="9" t="s">
        <v>69</v>
      </c>
      <c r="H57" s="10">
        <v>210975</v>
      </c>
      <c r="I57" s="11">
        <v>388</v>
      </c>
      <c r="J57" s="25">
        <v>0</v>
      </c>
      <c r="K57" s="12"/>
      <c r="L57" s="14">
        <v>0</v>
      </c>
      <c r="N57" s="21">
        <v>0</v>
      </c>
      <c r="P57" s="21">
        <v>0</v>
      </c>
      <c r="R57" s="21">
        <v>0</v>
      </c>
      <c r="T57" s="21">
        <v>0</v>
      </c>
      <c r="V57" s="21">
        <v>0</v>
      </c>
      <c r="X57" s="22">
        <v>0</v>
      </c>
      <c r="Z57" s="5" t="str">
        <f t="shared" si="0"/>
        <v>No</v>
      </c>
      <c r="AA57" s="186"/>
      <c r="AB57" s="186"/>
      <c r="AC57" s="186"/>
      <c r="AD57" s="186"/>
      <c r="AE57" s="186"/>
      <c r="AF57" s="186"/>
    </row>
    <row r="58" spans="1:32">
      <c r="A58" s="8" t="s">
        <v>6266</v>
      </c>
      <c r="B58" s="8" t="s">
        <v>5060</v>
      </c>
      <c r="C58" s="9" t="s">
        <v>74</v>
      </c>
      <c r="D58" s="178">
        <v>9009</v>
      </c>
      <c r="E58" s="181">
        <v>90009</v>
      </c>
      <c r="F58" s="9" t="s">
        <v>72</v>
      </c>
      <c r="G58" s="9" t="s">
        <v>69</v>
      </c>
      <c r="H58" s="10">
        <v>3281212</v>
      </c>
      <c r="I58" s="11">
        <v>383</v>
      </c>
      <c r="J58" s="25">
        <v>0</v>
      </c>
      <c r="K58" s="12"/>
      <c r="L58" s="14">
        <v>64964505</v>
      </c>
      <c r="N58" s="21">
        <v>0</v>
      </c>
      <c r="P58" s="21">
        <v>0</v>
      </c>
      <c r="R58" s="21">
        <v>0</v>
      </c>
      <c r="T58" s="21">
        <v>0</v>
      </c>
      <c r="V58" s="21">
        <v>0</v>
      </c>
      <c r="X58" s="22">
        <v>64964505</v>
      </c>
      <c r="Z58" s="5" t="str">
        <f t="shared" si="0"/>
        <v>No</v>
      </c>
      <c r="AA58" s="186"/>
      <c r="AB58" s="186"/>
      <c r="AC58" s="186"/>
      <c r="AD58" s="186"/>
      <c r="AE58" s="186"/>
      <c r="AF58" s="186"/>
    </row>
    <row r="59" spans="1:32">
      <c r="A59" s="8" t="s">
        <v>4515</v>
      </c>
      <c r="B59" s="8" t="s">
        <v>5036</v>
      </c>
      <c r="C59" s="9" t="s">
        <v>71</v>
      </c>
      <c r="D59" s="178">
        <v>40</v>
      </c>
      <c r="E59" s="181">
        <v>40</v>
      </c>
      <c r="F59" s="9" t="s">
        <v>72</v>
      </c>
      <c r="G59" s="9" t="s">
        <v>69</v>
      </c>
      <c r="H59" s="10">
        <v>3059393</v>
      </c>
      <c r="I59" s="11">
        <v>381</v>
      </c>
      <c r="J59" s="25">
        <v>0</v>
      </c>
      <c r="K59" s="12"/>
      <c r="L59" s="14">
        <v>1326345066</v>
      </c>
      <c r="N59" s="21">
        <v>155305967</v>
      </c>
      <c r="P59" s="21">
        <v>0</v>
      </c>
      <c r="R59" s="21">
        <v>361749228</v>
      </c>
      <c r="T59" s="21">
        <v>0</v>
      </c>
      <c r="V59" s="21">
        <v>0</v>
      </c>
      <c r="X59" s="22">
        <v>1843400261</v>
      </c>
      <c r="Z59" s="5" t="str">
        <f t="shared" si="0"/>
        <v>No</v>
      </c>
      <c r="AA59" s="186"/>
      <c r="AB59" s="186"/>
      <c r="AC59" s="186"/>
      <c r="AD59" s="186"/>
      <c r="AE59" s="186"/>
      <c r="AF59" s="186"/>
    </row>
    <row r="60" spans="1:32">
      <c r="A60" s="8" t="s">
        <v>4516</v>
      </c>
      <c r="B60" s="8" t="s">
        <v>4288</v>
      </c>
      <c r="C60" s="9" t="s">
        <v>39</v>
      </c>
      <c r="D60" s="178">
        <v>2076</v>
      </c>
      <c r="E60" s="181">
        <v>20076</v>
      </c>
      <c r="F60" s="9" t="s">
        <v>68</v>
      </c>
      <c r="G60" s="9" t="s">
        <v>69</v>
      </c>
      <c r="H60" s="10">
        <v>18351295</v>
      </c>
      <c r="I60" s="11">
        <v>373</v>
      </c>
      <c r="J60" s="25">
        <v>0</v>
      </c>
      <c r="K60" s="12"/>
      <c r="L60" s="14">
        <v>0</v>
      </c>
      <c r="N60" s="21">
        <v>0</v>
      </c>
      <c r="P60" s="21">
        <v>0</v>
      </c>
      <c r="R60" s="21">
        <v>0</v>
      </c>
      <c r="T60" s="21">
        <v>0</v>
      </c>
      <c r="V60" s="21">
        <v>0</v>
      </c>
      <c r="X60" s="22">
        <v>0</v>
      </c>
      <c r="Z60" s="5" t="str">
        <f t="shared" si="0"/>
        <v>No</v>
      </c>
      <c r="AA60" s="186"/>
      <c r="AB60" s="186"/>
      <c r="AC60" s="186"/>
      <c r="AD60" s="186"/>
      <c r="AE60" s="186"/>
      <c r="AF60" s="186"/>
    </row>
    <row r="61" spans="1:32">
      <c r="A61" s="8" t="s">
        <v>4512</v>
      </c>
      <c r="B61" s="8" t="s">
        <v>5061</v>
      </c>
      <c r="C61" s="9" t="s">
        <v>51</v>
      </c>
      <c r="D61" s="178">
        <v>5008</v>
      </c>
      <c r="E61" s="181">
        <v>50008</v>
      </c>
      <c r="F61" s="9" t="s">
        <v>68</v>
      </c>
      <c r="G61" s="9" t="s">
        <v>69</v>
      </c>
      <c r="H61" s="10">
        <v>1376476</v>
      </c>
      <c r="I61" s="11">
        <v>371</v>
      </c>
      <c r="J61" s="25">
        <v>0</v>
      </c>
      <c r="K61" s="12"/>
      <c r="L61" s="14">
        <v>0</v>
      </c>
      <c r="N61" s="21">
        <v>0</v>
      </c>
      <c r="P61" s="21">
        <v>0</v>
      </c>
      <c r="R61" s="21">
        <v>0</v>
      </c>
      <c r="T61" s="21">
        <v>0</v>
      </c>
      <c r="V61" s="21">
        <v>0</v>
      </c>
      <c r="X61" s="22">
        <v>0</v>
      </c>
      <c r="Z61" s="5" t="str">
        <f t="shared" si="0"/>
        <v>No</v>
      </c>
      <c r="AA61" s="186"/>
      <c r="AB61" s="186"/>
      <c r="AC61" s="186"/>
      <c r="AD61" s="186"/>
      <c r="AE61" s="186"/>
      <c r="AF61" s="186"/>
    </row>
    <row r="62" spans="1:32">
      <c r="A62" s="8" t="s">
        <v>6267</v>
      </c>
      <c r="B62" s="8" t="s">
        <v>680</v>
      </c>
      <c r="C62" s="9" t="s">
        <v>74</v>
      </c>
      <c r="D62" s="178">
        <v>9147</v>
      </c>
      <c r="E62" s="181">
        <v>90147</v>
      </c>
      <c r="F62" s="9" t="s">
        <v>68</v>
      </c>
      <c r="G62" s="9" t="s">
        <v>69</v>
      </c>
      <c r="H62" s="10">
        <v>12150996</v>
      </c>
      <c r="I62" s="11">
        <v>362</v>
      </c>
      <c r="J62" s="25">
        <v>0</v>
      </c>
      <c r="K62" s="12"/>
      <c r="L62" s="14">
        <v>0</v>
      </c>
      <c r="N62" s="21">
        <v>0</v>
      </c>
      <c r="P62" s="21">
        <v>0</v>
      </c>
      <c r="R62" s="21">
        <v>0</v>
      </c>
      <c r="T62" s="21">
        <v>0</v>
      </c>
      <c r="V62" s="21">
        <v>0</v>
      </c>
      <c r="X62" s="22">
        <v>0</v>
      </c>
      <c r="Z62" s="5" t="str">
        <f t="shared" si="0"/>
        <v>No</v>
      </c>
      <c r="AA62" s="186"/>
      <c r="AB62" s="186"/>
      <c r="AC62" s="186"/>
      <c r="AD62" s="186"/>
      <c r="AE62" s="186"/>
      <c r="AF62" s="186"/>
    </row>
    <row r="63" spans="1:32">
      <c r="A63" s="8" t="s">
        <v>2207</v>
      </c>
      <c r="B63" s="8" t="s">
        <v>5062</v>
      </c>
      <c r="C63" s="9" t="s">
        <v>39</v>
      </c>
      <c r="D63" s="178">
        <v>2004</v>
      </c>
      <c r="E63" s="181">
        <v>20004</v>
      </c>
      <c r="F63" s="9" t="s">
        <v>72</v>
      </c>
      <c r="G63" s="9" t="s">
        <v>69</v>
      </c>
      <c r="H63" s="10">
        <v>935906</v>
      </c>
      <c r="I63" s="11">
        <v>359</v>
      </c>
      <c r="J63" s="25">
        <v>0</v>
      </c>
      <c r="K63" s="12"/>
      <c r="L63" s="14">
        <v>0</v>
      </c>
      <c r="N63" s="21">
        <v>0</v>
      </c>
      <c r="P63" s="21">
        <v>0</v>
      </c>
      <c r="R63" s="21">
        <v>0</v>
      </c>
      <c r="T63" s="21">
        <v>0</v>
      </c>
      <c r="V63" s="21">
        <v>0</v>
      </c>
      <c r="X63" s="22">
        <v>0</v>
      </c>
      <c r="Z63" s="5" t="str">
        <f t="shared" si="0"/>
        <v>No</v>
      </c>
      <c r="AA63" s="186"/>
      <c r="AB63" s="186"/>
      <c r="AC63" s="186"/>
      <c r="AD63" s="186"/>
      <c r="AE63" s="186"/>
      <c r="AF63" s="186"/>
    </row>
    <row r="64" spans="1:32">
      <c r="A64" s="8" t="s">
        <v>1711</v>
      </c>
      <c r="B64" s="8" t="s">
        <v>5063</v>
      </c>
      <c r="C64" s="9" t="s">
        <v>1712</v>
      </c>
      <c r="D64" s="178">
        <v>1001</v>
      </c>
      <c r="E64" s="181">
        <v>10001</v>
      </c>
      <c r="F64" s="9" t="s">
        <v>72</v>
      </c>
      <c r="G64" s="9" t="s">
        <v>69</v>
      </c>
      <c r="H64" s="10">
        <v>1190956</v>
      </c>
      <c r="I64" s="11">
        <v>344</v>
      </c>
      <c r="J64" s="25">
        <v>0</v>
      </c>
      <c r="K64" s="12"/>
      <c r="L64" s="14">
        <v>0</v>
      </c>
      <c r="N64" s="21">
        <v>0</v>
      </c>
      <c r="P64" s="21">
        <v>40272927</v>
      </c>
      <c r="R64" s="21">
        <v>0</v>
      </c>
      <c r="T64" s="21">
        <v>0</v>
      </c>
      <c r="V64" s="21">
        <v>0</v>
      </c>
      <c r="X64" s="22">
        <v>40272927</v>
      </c>
      <c r="Z64" s="5" t="str">
        <f t="shared" si="0"/>
        <v>No</v>
      </c>
      <c r="AA64" s="186"/>
      <c r="AB64" s="186"/>
      <c r="AC64" s="186"/>
      <c r="AD64" s="186"/>
      <c r="AE64" s="186"/>
      <c r="AF64" s="186"/>
    </row>
    <row r="65" spans="1:32">
      <c r="A65" s="8" t="s">
        <v>1040</v>
      </c>
      <c r="B65" s="8" t="s">
        <v>155</v>
      </c>
      <c r="C65" s="9" t="s">
        <v>84</v>
      </c>
      <c r="D65" s="178">
        <v>4018</v>
      </c>
      <c r="E65" s="181">
        <v>40018</v>
      </c>
      <c r="F65" s="9" t="s">
        <v>72</v>
      </c>
      <c r="G65" s="9" t="s">
        <v>69</v>
      </c>
      <c r="H65" s="10">
        <v>972546</v>
      </c>
      <c r="I65" s="11">
        <v>341</v>
      </c>
      <c r="J65" s="25">
        <v>0</v>
      </c>
      <c r="K65" s="12"/>
      <c r="L65" s="14">
        <v>0</v>
      </c>
      <c r="N65" s="21">
        <v>0</v>
      </c>
      <c r="P65" s="21">
        <v>0</v>
      </c>
      <c r="R65" s="21">
        <v>0</v>
      </c>
      <c r="T65" s="21">
        <v>0</v>
      </c>
      <c r="V65" s="21">
        <v>0</v>
      </c>
      <c r="X65" s="22">
        <v>0</v>
      </c>
      <c r="Z65" s="5" t="str">
        <f t="shared" si="0"/>
        <v>No</v>
      </c>
      <c r="AA65" s="186"/>
      <c r="AB65" s="186"/>
      <c r="AC65" s="186"/>
      <c r="AD65" s="186"/>
      <c r="AE65" s="186"/>
      <c r="AF65" s="186"/>
    </row>
    <row r="66" spans="1:32">
      <c r="A66" s="8" t="s">
        <v>3624</v>
      </c>
      <c r="B66" s="8" t="s">
        <v>269</v>
      </c>
      <c r="C66" s="9" t="s">
        <v>124</v>
      </c>
      <c r="D66" s="178">
        <v>5031</v>
      </c>
      <c r="E66" s="181">
        <v>50031</v>
      </c>
      <c r="F66" s="9" t="s">
        <v>72</v>
      </c>
      <c r="G66" s="9" t="s">
        <v>69</v>
      </c>
      <c r="H66" s="10">
        <v>3734090</v>
      </c>
      <c r="I66" s="11">
        <v>341</v>
      </c>
      <c r="J66" s="25">
        <v>0</v>
      </c>
      <c r="K66" s="12"/>
      <c r="L66" s="14">
        <v>0</v>
      </c>
      <c r="N66" s="21">
        <v>75007776</v>
      </c>
      <c r="P66" s="21">
        <v>0</v>
      </c>
      <c r="R66" s="21">
        <v>0</v>
      </c>
      <c r="T66" s="21">
        <v>0</v>
      </c>
      <c r="V66" s="21">
        <v>0</v>
      </c>
      <c r="X66" s="22">
        <v>75007776</v>
      </c>
      <c r="Z66" s="5" t="str">
        <f t="shared" si="0"/>
        <v>No</v>
      </c>
      <c r="AA66" s="186"/>
      <c r="AB66" s="186"/>
      <c r="AC66" s="186"/>
      <c r="AD66" s="186"/>
      <c r="AE66" s="186"/>
      <c r="AF66" s="186"/>
    </row>
    <row r="67" spans="1:32">
      <c r="A67" s="8" t="s">
        <v>1183</v>
      </c>
      <c r="B67" s="8" t="s">
        <v>1175</v>
      </c>
      <c r="C67" s="9" t="s">
        <v>288</v>
      </c>
      <c r="D67" s="178">
        <v>5016</v>
      </c>
      <c r="E67" s="181">
        <v>50016</v>
      </c>
      <c r="F67" s="9" t="s">
        <v>72</v>
      </c>
      <c r="G67" s="9" t="s">
        <v>69</v>
      </c>
      <c r="H67" s="10">
        <v>1368035</v>
      </c>
      <c r="I67" s="11">
        <v>338</v>
      </c>
      <c r="J67" s="25">
        <v>0</v>
      </c>
      <c r="K67" s="12"/>
      <c r="L67" s="14">
        <v>133699649</v>
      </c>
      <c r="N67" s="21">
        <v>0</v>
      </c>
      <c r="P67" s="21">
        <v>0</v>
      </c>
      <c r="R67" s="21">
        <v>0</v>
      </c>
      <c r="T67" s="21">
        <v>0</v>
      </c>
      <c r="V67" s="21">
        <v>0</v>
      </c>
      <c r="X67" s="22">
        <v>133699649</v>
      </c>
      <c r="Z67" s="5" t="str">
        <f t="shared" ref="Z67:Z130" si="1">IF(Y67&amp;W67&amp;U67&amp;S67&amp;Q67&amp;O67&amp;M67&amp;K67&lt;&gt;"","Yes","No")</f>
        <v>No</v>
      </c>
      <c r="AA67" s="186"/>
      <c r="AB67" s="186"/>
      <c r="AC67" s="186"/>
      <c r="AD67" s="186"/>
      <c r="AE67" s="186"/>
      <c r="AF67" s="186"/>
    </row>
    <row r="68" spans="1:32">
      <c r="A68" s="8" t="s">
        <v>4776</v>
      </c>
      <c r="B68" s="8" t="s">
        <v>5064</v>
      </c>
      <c r="C68" s="9" t="s">
        <v>74</v>
      </c>
      <c r="D68" s="178">
        <v>9019</v>
      </c>
      <c r="E68" s="181">
        <v>90019</v>
      </c>
      <c r="F68" s="9" t="s">
        <v>72</v>
      </c>
      <c r="G68" s="9" t="s">
        <v>69</v>
      </c>
      <c r="H68" s="10">
        <v>1723634</v>
      </c>
      <c r="I68" s="11">
        <v>331</v>
      </c>
      <c r="J68" s="25">
        <v>0</v>
      </c>
      <c r="K68" s="12"/>
      <c r="L68" s="14">
        <v>0</v>
      </c>
      <c r="N68" s="21">
        <v>0</v>
      </c>
      <c r="P68" s="21">
        <v>0</v>
      </c>
      <c r="R68" s="21">
        <v>0</v>
      </c>
      <c r="T68" s="21">
        <v>0</v>
      </c>
      <c r="V68" s="21">
        <v>0</v>
      </c>
      <c r="X68" s="22">
        <v>0</v>
      </c>
      <c r="Z68" s="5" t="str">
        <f t="shared" si="1"/>
        <v>No</v>
      </c>
      <c r="AA68" s="186"/>
      <c r="AB68" s="186"/>
      <c r="AC68" s="186"/>
      <c r="AD68" s="186"/>
      <c r="AE68" s="186"/>
      <c r="AF68" s="186"/>
    </row>
    <row r="69" spans="1:32">
      <c r="A69" s="8" t="s">
        <v>6268</v>
      </c>
      <c r="B69" s="8" t="s">
        <v>5065</v>
      </c>
      <c r="C69" s="9" t="s">
        <v>288</v>
      </c>
      <c r="D69" s="178">
        <v>5012</v>
      </c>
      <c r="E69" s="181">
        <v>50012</v>
      </c>
      <c r="F69" s="9" t="s">
        <v>72</v>
      </c>
      <c r="G69" s="9" t="s">
        <v>69</v>
      </c>
      <c r="H69" s="10">
        <v>1624827</v>
      </c>
      <c r="I69" s="11">
        <v>330</v>
      </c>
      <c r="J69" s="25">
        <v>0</v>
      </c>
      <c r="K69" s="12"/>
      <c r="L69" s="14">
        <v>0</v>
      </c>
      <c r="N69" s="21">
        <v>0</v>
      </c>
      <c r="P69" s="21">
        <v>0</v>
      </c>
      <c r="R69" s="21">
        <v>0</v>
      </c>
      <c r="T69" s="21">
        <v>0</v>
      </c>
      <c r="V69" s="21">
        <v>0</v>
      </c>
      <c r="X69" s="22">
        <v>0</v>
      </c>
      <c r="Z69" s="5" t="str">
        <f t="shared" si="1"/>
        <v>No</v>
      </c>
      <c r="AA69" s="186"/>
      <c r="AB69" s="186"/>
      <c r="AC69" s="186"/>
      <c r="AD69" s="186"/>
      <c r="AE69" s="186"/>
      <c r="AF69" s="186"/>
    </row>
    <row r="70" spans="1:32">
      <c r="A70" s="8" t="s">
        <v>2976</v>
      </c>
      <c r="B70" s="8" t="s">
        <v>1439</v>
      </c>
      <c r="C70" s="9" t="s">
        <v>106</v>
      </c>
      <c r="D70" s="178">
        <v>3006</v>
      </c>
      <c r="E70" s="181">
        <v>30006</v>
      </c>
      <c r="F70" s="9" t="s">
        <v>319</v>
      </c>
      <c r="G70" s="9" t="s">
        <v>69</v>
      </c>
      <c r="H70" s="10">
        <v>953556</v>
      </c>
      <c r="I70" s="11">
        <v>330</v>
      </c>
      <c r="J70" s="25">
        <v>0</v>
      </c>
      <c r="K70" s="12"/>
      <c r="L70" s="14">
        <v>0</v>
      </c>
      <c r="N70" s="21">
        <v>0</v>
      </c>
      <c r="P70" s="21">
        <v>0</v>
      </c>
      <c r="R70" s="21">
        <v>0</v>
      </c>
      <c r="T70" s="21">
        <v>0</v>
      </c>
      <c r="V70" s="21">
        <v>0</v>
      </c>
      <c r="X70" s="22">
        <v>0</v>
      </c>
      <c r="Z70" s="5" t="str">
        <f t="shared" si="1"/>
        <v>No</v>
      </c>
      <c r="AA70" s="186"/>
      <c r="AB70" s="186"/>
      <c r="AC70" s="186"/>
      <c r="AD70" s="186"/>
      <c r="AE70" s="186"/>
      <c r="AF70" s="186"/>
    </row>
    <row r="71" spans="1:32">
      <c r="A71" s="8" t="s">
        <v>1088</v>
      </c>
      <c r="B71" s="8" t="s">
        <v>4777</v>
      </c>
      <c r="C71" s="9" t="s">
        <v>121</v>
      </c>
      <c r="D71" s="178">
        <v>4027</v>
      </c>
      <c r="E71" s="181">
        <v>40027</v>
      </c>
      <c r="F71" s="9" t="s">
        <v>72</v>
      </c>
      <c r="G71" s="9" t="s">
        <v>69</v>
      </c>
      <c r="H71" s="10">
        <v>2441770</v>
      </c>
      <c r="I71" s="11">
        <v>328</v>
      </c>
      <c r="J71" s="25">
        <v>0</v>
      </c>
      <c r="K71" s="12"/>
      <c r="L71" s="14">
        <v>0</v>
      </c>
      <c r="N71" s="21">
        <v>53031249</v>
      </c>
      <c r="P71" s="21">
        <v>580645</v>
      </c>
      <c r="R71" s="21">
        <v>0</v>
      </c>
      <c r="T71" s="21">
        <v>0</v>
      </c>
      <c r="V71" s="21">
        <v>0</v>
      </c>
      <c r="X71" s="22">
        <v>53611894</v>
      </c>
      <c r="Z71" s="5" t="str">
        <f t="shared" si="1"/>
        <v>No</v>
      </c>
      <c r="AA71" s="186"/>
      <c r="AB71" s="186"/>
      <c r="AC71" s="186"/>
      <c r="AD71" s="186"/>
      <c r="AE71" s="186"/>
      <c r="AF71" s="186"/>
    </row>
    <row r="72" spans="1:32">
      <c r="A72" s="8" t="s">
        <v>1061</v>
      </c>
      <c r="B72" s="8" t="s">
        <v>650</v>
      </c>
      <c r="C72" s="9" t="s">
        <v>83</v>
      </c>
      <c r="D72" s="178">
        <v>7005</v>
      </c>
      <c r="E72" s="181">
        <v>70005</v>
      </c>
      <c r="F72" s="9" t="s">
        <v>72</v>
      </c>
      <c r="G72" s="9" t="s">
        <v>69</v>
      </c>
      <c r="H72" s="10">
        <v>1519417</v>
      </c>
      <c r="I72" s="11">
        <v>325</v>
      </c>
      <c r="J72" s="25">
        <v>0</v>
      </c>
      <c r="K72" s="12"/>
      <c r="L72" s="14">
        <v>0</v>
      </c>
      <c r="N72" s="21">
        <v>0</v>
      </c>
      <c r="P72" s="21">
        <v>0</v>
      </c>
      <c r="R72" s="21">
        <v>0</v>
      </c>
      <c r="T72" s="21">
        <v>0</v>
      </c>
      <c r="V72" s="21">
        <v>0</v>
      </c>
      <c r="X72" s="22">
        <v>0</v>
      </c>
      <c r="Z72" s="5" t="str">
        <f t="shared" si="1"/>
        <v>No</v>
      </c>
      <c r="AA72" s="186"/>
      <c r="AB72" s="186"/>
      <c r="AC72" s="186"/>
      <c r="AD72" s="186"/>
      <c r="AE72" s="186"/>
      <c r="AF72" s="186"/>
    </row>
    <row r="73" spans="1:32">
      <c r="A73" s="8" t="s">
        <v>4289</v>
      </c>
      <c r="B73" s="8" t="s">
        <v>2361</v>
      </c>
      <c r="C73" s="9" t="s">
        <v>36</v>
      </c>
      <c r="D73" s="178">
        <v>9033</v>
      </c>
      <c r="E73" s="181">
        <v>90033</v>
      </c>
      <c r="F73" s="9" t="s">
        <v>68</v>
      </c>
      <c r="G73" s="9" t="s">
        <v>69</v>
      </c>
      <c r="H73" s="10">
        <v>843168</v>
      </c>
      <c r="I73" s="11">
        <v>325</v>
      </c>
      <c r="J73" s="25">
        <v>0</v>
      </c>
      <c r="K73" s="12"/>
      <c r="L73" s="14">
        <v>0</v>
      </c>
      <c r="N73" s="21">
        <v>0</v>
      </c>
      <c r="P73" s="21">
        <v>0</v>
      </c>
      <c r="R73" s="21">
        <v>0</v>
      </c>
      <c r="T73" s="21">
        <v>0</v>
      </c>
      <c r="V73" s="21">
        <v>0</v>
      </c>
      <c r="X73" s="22">
        <v>0</v>
      </c>
      <c r="Z73" s="5" t="str">
        <f t="shared" si="1"/>
        <v>No</v>
      </c>
      <c r="AA73" s="186"/>
      <c r="AB73" s="186"/>
      <c r="AC73" s="186"/>
      <c r="AD73" s="186"/>
      <c r="AE73" s="186"/>
      <c r="AF73" s="186"/>
    </row>
    <row r="74" spans="1:32">
      <c r="A74" s="8" t="s">
        <v>1495</v>
      </c>
      <c r="B74" s="8" t="s">
        <v>5066</v>
      </c>
      <c r="C74" s="9" t="s">
        <v>74</v>
      </c>
      <c r="D74" s="178">
        <v>9148</v>
      </c>
      <c r="E74" s="181">
        <v>90148</v>
      </c>
      <c r="F74" s="9" t="s">
        <v>72</v>
      </c>
      <c r="G74" s="9" t="s">
        <v>69</v>
      </c>
      <c r="H74" s="10">
        <v>328454</v>
      </c>
      <c r="I74" s="11">
        <v>319</v>
      </c>
      <c r="J74" s="25">
        <v>0</v>
      </c>
      <c r="K74" s="12"/>
      <c r="L74" s="14">
        <v>0</v>
      </c>
      <c r="N74" s="21">
        <v>0</v>
      </c>
      <c r="P74" s="21">
        <v>0</v>
      </c>
      <c r="R74" s="21">
        <v>0</v>
      </c>
      <c r="T74" s="21">
        <v>0</v>
      </c>
      <c r="V74" s="21">
        <v>0</v>
      </c>
      <c r="X74" s="22">
        <v>0</v>
      </c>
      <c r="Z74" s="5" t="str">
        <f t="shared" si="1"/>
        <v>No</v>
      </c>
      <c r="AA74" s="186"/>
      <c r="AB74" s="186"/>
      <c r="AC74" s="186"/>
      <c r="AD74" s="186"/>
      <c r="AE74" s="186"/>
      <c r="AF74" s="186"/>
    </row>
    <row r="75" spans="1:32">
      <c r="A75" s="8" t="s">
        <v>1918</v>
      </c>
      <c r="B75" s="8" t="s">
        <v>5067</v>
      </c>
      <c r="C75" s="9" t="s">
        <v>66</v>
      </c>
      <c r="D75" s="178">
        <v>9001</v>
      </c>
      <c r="E75" s="181">
        <v>90001</v>
      </c>
      <c r="F75" s="9" t="s">
        <v>72</v>
      </c>
      <c r="G75" s="9" t="s">
        <v>69</v>
      </c>
      <c r="H75" s="10">
        <v>392141</v>
      </c>
      <c r="I75" s="11">
        <v>317</v>
      </c>
      <c r="J75" s="25">
        <v>0</v>
      </c>
      <c r="K75" s="12"/>
      <c r="L75" s="14">
        <v>24668799</v>
      </c>
      <c r="N75" s="21">
        <v>0</v>
      </c>
      <c r="P75" s="21">
        <v>0</v>
      </c>
      <c r="R75" s="21">
        <v>0</v>
      </c>
      <c r="T75" s="21">
        <v>0</v>
      </c>
      <c r="V75" s="21">
        <v>0</v>
      </c>
      <c r="X75" s="22">
        <v>24668799</v>
      </c>
      <c r="Z75" s="5" t="str">
        <f t="shared" si="1"/>
        <v>No</v>
      </c>
      <c r="AA75" s="186"/>
      <c r="AB75" s="186"/>
      <c r="AC75" s="186"/>
      <c r="AD75" s="186"/>
      <c r="AE75" s="186"/>
      <c r="AF75" s="186"/>
    </row>
    <row r="76" spans="1:32">
      <c r="A76" s="8" t="s">
        <v>1179</v>
      </c>
      <c r="B76" s="8" t="s">
        <v>5068</v>
      </c>
      <c r="C76" s="9" t="s">
        <v>71</v>
      </c>
      <c r="D76" s="178">
        <v>2</v>
      </c>
      <c r="E76" s="181">
        <v>2</v>
      </c>
      <c r="F76" s="9" t="s">
        <v>72</v>
      </c>
      <c r="G76" s="9" t="s">
        <v>69</v>
      </c>
      <c r="H76" s="10">
        <v>387847</v>
      </c>
      <c r="I76" s="11">
        <v>315</v>
      </c>
      <c r="J76" s="25">
        <v>0</v>
      </c>
      <c r="K76" s="12"/>
      <c r="L76" s="14">
        <v>90030263</v>
      </c>
      <c r="N76" s="21">
        <v>0</v>
      </c>
      <c r="P76" s="21">
        <v>0</v>
      </c>
      <c r="R76" s="21">
        <v>0</v>
      </c>
      <c r="T76" s="21">
        <v>0</v>
      </c>
      <c r="V76" s="21">
        <v>0</v>
      </c>
      <c r="X76" s="22">
        <v>90030263</v>
      </c>
      <c r="Z76" s="5" t="str">
        <f t="shared" si="1"/>
        <v>No</v>
      </c>
      <c r="AA76" s="186"/>
      <c r="AB76" s="186"/>
      <c r="AC76" s="186"/>
      <c r="AD76" s="186"/>
      <c r="AE76" s="186"/>
      <c r="AF76" s="186"/>
    </row>
    <row r="77" spans="1:32">
      <c r="A77" s="8" t="s">
        <v>6269</v>
      </c>
      <c r="B77" s="8" t="s">
        <v>287</v>
      </c>
      <c r="C77" s="9" t="s">
        <v>142</v>
      </c>
      <c r="D77" s="178">
        <v>3051</v>
      </c>
      <c r="E77" s="181">
        <v>30051</v>
      </c>
      <c r="F77" s="9" t="s">
        <v>68</v>
      </c>
      <c r="G77" s="9" t="s">
        <v>69</v>
      </c>
      <c r="H77" s="10">
        <v>4586770</v>
      </c>
      <c r="I77" s="11">
        <v>314</v>
      </c>
      <c r="J77" s="25">
        <v>0</v>
      </c>
      <c r="K77" s="12"/>
      <c r="L77" s="14">
        <v>0</v>
      </c>
      <c r="N77" s="21">
        <v>0</v>
      </c>
      <c r="P77" s="21">
        <v>0</v>
      </c>
      <c r="R77" s="21">
        <v>0</v>
      </c>
      <c r="T77" s="21">
        <v>0</v>
      </c>
      <c r="V77" s="21">
        <v>0</v>
      </c>
      <c r="X77" s="22">
        <v>0</v>
      </c>
      <c r="Z77" s="5" t="str">
        <f t="shared" si="1"/>
        <v>No</v>
      </c>
      <c r="AA77" s="186"/>
      <c r="AB77" s="186"/>
      <c r="AC77" s="186"/>
      <c r="AD77" s="186"/>
      <c r="AE77" s="186"/>
      <c r="AF77" s="186"/>
    </row>
    <row r="78" spans="1:32">
      <c r="A78" s="8" t="s">
        <v>4517</v>
      </c>
      <c r="B78" s="8" t="s">
        <v>5069</v>
      </c>
      <c r="C78" s="9" t="s">
        <v>39</v>
      </c>
      <c r="D78" s="178">
        <v>2206</v>
      </c>
      <c r="E78" s="181">
        <v>20206</v>
      </c>
      <c r="F78" s="9" t="s">
        <v>68</v>
      </c>
      <c r="G78" s="9" t="s">
        <v>69</v>
      </c>
      <c r="H78" s="10">
        <v>18351295</v>
      </c>
      <c r="I78" s="11">
        <v>313</v>
      </c>
      <c r="J78" s="25">
        <v>0</v>
      </c>
      <c r="K78" s="12"/>
      <c r="L78" s="14">
        <v>0</v>
      </c>
      <c r="N78" s="21">
        <v>0</v>
      </c>
      <c r="P78" s="21">
        <v>0</v>
      </c>
      <c r="R78" s="21">
        <v>0</v>
      </c>
      <c r="T78" s="21">
        <v>0</v>
      </c>
      <c r="V78" s="21">
        <v>0</v>
      </c>
      <c r="X78" s="22">
        <v>0</v>
      </c>
      <c r="Z78" s="5" t="str">
        <f t="shared" si="1"/>
        <v>No</v>
      </c>
      <c r="AA78" s="186"/>
      <c r="AB78" s="186"/>
      <c r="AC78" s="186" t="s">
        <v>3991</v>
      </c>
      <c r="AD78" s="186"/>
      <c r="AE78" s="186"/>
      <c r="AF78" s="186"/>
    </row>
    <row r="79" spans="1:32">
      <c r="A79" s="8" t="s">
        <v>4518</v>
      </c>
      <c r="B79" s="8" t="s">
        <v>2979</v>
      </c>
      <c r="C79" s="9" t="s">
        <v>93</v>
      </c>
      <c r="D79" s="178">
        <v>6007</v>
      </c>
      <c r="E79" s="181">
        <v>60007</v>
      </c>
      <c r="F79" s="9" t="s">
        <v>72</v>
      </c>
      <c r="G79" s="9" t="s">
        <v>69</v>
      </c>
      <c r="H79" s="10">
        <v>5121892</v>
      </c>
      <c r="I79" s="11">
        <v>312</v>
      </c>
      <c r="J79" s="25">
        <v>0</v>
      </c>
      <c r="K79" s="12"/>
      <c r="L79" s="14">
        <v>90087889</v>
      </c>
      <c r="N79" s="21">
        <v>0</v>
      </c>
      <c r="P79" s="21">
        <v>0</v>
      </c>
      <c r="R79" s="21">
        <v>0</v>
      </c>
      <c r="T79" s="21">
        <v>0</v>
      </c>
      <c r="V79" s="21">
        <v>0</v>
      </c>
      <c r="X79" s="22">
        <v>90087889</v>
      </c>
      <c r="Z79" s="5" t="str">
        <f t="shared" si="1"/>
        <v>No</v>
      </c>
      <c r="AA79" s="186"/>
      <c r="AB79" s="186"/>
      <c r="AC79" s="186"/>
      <c r="AD79" s="186"/>
      <c r="AE79" s="186"/>
      <c r="AF79" s="186"/>
    </row>
    <row r="80" spans="1:32">
      <c r="A80" s="8" t="s">
        <v>6570</v>
      </c>
      <c r="B80" s="8" t="s">
        <v>269</v>
      </c>
      <c r="C80" s="9" t="s">
        <v>124</v>
      </c>
      <c r="D80" s="178">
        <v>5119</v>
      </c>
      <c r="E80" s="181">
        <v>50119</v>
      </c>
      <c r="F80" s="9" t="s">
        <v>68</v>
      </c>
      <c r="G80" s="9" t="s">
        <v>69</v>
      </c>
      <c r="H80" s="10">
        <v>3734090</v>
      </c>
      <c r="I80" s="11">
        <v>312</v>
      </c>
      <c r="J80" s="25">
        <v>0</v>
      </c>
      <c r="K80" s="12"/>
      <c r="L80" s="14">
        <v>0</v>
      </c>
      <c r="N80" s="21">
        <v>0</v>
      </c>
      <c r="P80" s="21">
        <v>0</v>
      </c>
      <c r="R80" s="21">
        <v>0</v>
      </c>
      <c r="T80" s="21">
        <v>0</v>
      </c>
      <c r="V80" s="21">
        <v>0</v>
      </c>
      <c r="X80" s="22">
        <v>0</v>
      </c>
      <c r="Z80" s="5" t="str">
        <f t="shared" si="1"/>
        <v>No</v>
      </c>
      <c r="AA80" s="186"/>
      <c r="AB80" s="186"/>
      <c r="AC80" s="186"/>
      <c r="AD80" s="186"/>
      <c r="AE80" s="186"/>
      <c r="AF80" s="186"/>
    </row>
    <row r="81" spans="1:32">
      <c r="A81" s="8" t="s">
        <v>833</v>
      </c>
      <c r="B81" s="8" t="s">
        <v>5070</v>
      </c>
      <c r="C81" s="9" t="s">
        <v>119</v>
      </c>
      <c r="D81" s="178">
        <v>1105</v>
      </c>
      <c r="E81" s="181">
        <v>10105</v>
      </c>
      <c r="F81" s="9" t="s">
        <v>72</v>
      </c>
      <c r="G81" s="9" t="s">
        <v>69</v>
      </c>
      <c r="H81" s="10">
        <v>246695</v>
      </c>
      <c r="I81" s="11">
        <v>310</v>
      </c>
      <c r="J81" s="25">
        <v>0</v>
      </c>
      <c r="K81" s="12"/>
      <c r="L81" s="14">
        <v>0</v>
      </c>
      <c r="N81" s="21">
        <v>0</v>
      </c>
      <c r="P81" s="21">
        <v>0</v>
      </c>
      <c r="R81" s="21">
        <v>0</v>
      </c>
      <c r="T81" s="21">
        <v>0</v>
      </c>
      <c r="V81" s="21">
        <v>0</v>
      </c>
      <c r="X81" s="22">
        <v>0</v>
      </c>
      <c r="Z81" s="5" t="str">
        <f t="shared" si="1"/>
        <v>No</v>
      </c>
      <c r="AA81" s="186"/>
      <c r="AB81" s="186"/>
      <c r="AC81" s="186"/>
      <c r="AD81" s="186"/>
      <c r="AE81" s="186"/>
      <c r="AF81" s="186"/>
    </row>
    <row r="82" spans="1:32">
      <c r="A82" s="8" t="s">
        <v>2881</v>
      </c>
      <c r="B82" s="8" t="s">
        <v>78</v>
      </c>
      <c r="C82" s="9" t="s">
        <v>67</v>
      </c>
      <c r="D82" s="178">
        <v>2098</v>
      </c>
      <c r="E82" s="181">
        <v>20098</v>
      </c>
      <c r="F82" s="9" t="s">
        <v>72</v>
      </c>
      <c r="G82" s="9" t="s">
        <v>69</v>
      </c>
      <c r="H82" s="10">
        <v>18351295</v>
      </c>
      <c r="I82" s="11">
        <v>310</v>
      </c>
      <c r="J82" s="25">
        <v>0</v>
      </c>
      <c r="K82" s="12"/>
      <c r="L82" s="14">
        <v>0</v>
      </c>
      <c r="N82" s="21">
        <v>0</v>
      </c>
      <c r="P82" s="21">
        <v>0</v>
      </c>
      <c r="R82" s="21">
        <v>0</v>
      </c>
      <c r="T82" s="21">
        <v>0</v>
      </c>
      <c r="V82" s="21">
        <v>0</v>
      </c>
      <c r="X82" s="22">
        <v>0</v>
      </c>
      <c r="Z82" s="5" t="str">
        <f t="shared" si="1"/>
        <v>No</v>
      </c>
      <c r="AA82" s="186"/>
      <c r="AB82" s="186"/>
      <c r="AC82" s="186"/>
      <c r="AD82" s="186"/>
      <c r="AE82" s="186"/>
      <c r="AF82" s="186"/>
    </row>
    <row r="83" spans="1:32">
      <c r="A83" s="8" t="s">
        <v>2688</v>
      </c>
      <c r="B83" s="8" t="s">
        <v>5071</v>
      </c>
      <c r="C83" s="9" t="s">
        <v>74</v>
      </c>
      <c r="D83" s="178">
        <v>9146</v>
      </c>
      <c r="E83" s="181">
        <v>90146</v>
      </c>
      <c r="F83" s="9" t="s">
        <v>72</v>
      </c>
      <c r="G83" s="9" t="s">
        <v>69</v>
      </c>
      <c r="H83" s="10">
        <v>12150996</v>
      </c>
      <c r="I83" s="11">
        <v>308</v>
      </c>
      <c r="J83" s="25">
        <v>0</v>
      </c>
      <c r="K83" s="12"/>
      <c r="L83" s="14">
        <v>0</v>
      </c>
      <c r="N83" s="21">
        <v>0</v>
      </c>
      <c r="P83" s="21">
        <v>0</v>
      </c>
      <c r="R83" s="21">
        <v>0</v>
      </c>
      <c r="T83" s="21">
        <v>0</v>
      </c>
      <c r="V83" s="21">
        <v>0</v>
      </c>
      <c r="X83" s="22">
        <v>0</v>
      </c>
      <c r="Z83" s="5" t="str">
        <f t="shared" si="1"/>
        <v>No</v>
      </c>
      <c r="AA83" s="186"/>
      <c r="AB83" s="186"/>
      <c r="AC83" s="186"/>
      <c r="AD83" s="186"/>
      <c r="AE83" s="186"/>
      <c r="AF83" s="186"/>
    </row>
    <row r="84" spans="1:32">
      <c r="A84" s="8" t="s">
        <v>1719</v>
      </c>
      <c r="B84" s="8" t="s">
        <v>276</v>
      </c>
      <c r="C84" s="9" t="s">
        <v>124</v>
      </c>
      <c r="D84" s="178">
        <v>5040</v>
      </c>
      <c r="E84" s="181">
        <v>50040</v>
      </c>
      <c r="F84" s="9" t="s">
        <v>72</v>
      </c>
      <c r="G84" s="9" t="s">
        <v>69</v>
      </c>
      <c r="H84" s="10">
        <v>306022</v>
      </c>
      <c r="I84" s="11">
        <v>304</v>
      </c>
      <c r="J84" s="25">
        <v>0</v>
      </c>
      <c r="K84" s="12"/>
      <c r="L84" s="14">
        <v>0</v>
      </c>
      <c r="N84" s="21">
        <v>16979915</v>
      </c>
      <c r="P84" s="21">
        <v>0</v>
      </c>
      <c r="R84" s="21">
        <v>0</v>
      </c>
      <c r="T84" s="21">
        <v>0</v>
      </c>
      <c r="V84" s="21">
        <v>0</v>
      </c>
      <c r="X84" s="22">
        <v>16979915</v>
      </c>
      <c r="Z84" s="5" t="str">
        <f t="shared" si="1"/>
        <v>No</v>
      </c>
      <c r="AA84" s="186"/>
      <c r="AB84" s="186"/>
      <c r="AC84" s="186"/>
      <c r="AD84" s="186"/>
      <c r="AE84" s="186"/>
      <c r="AF84" s="186"/>
    </row>
    <row r="85" spans="1:32">
      <c r="A85" s="8" t="s">
        <v>4519</v>
      </c>
      <c r="B85" s="8" t="s">
        <v>362</v>
      </c>
      <c r="C85" s="9" t="s">
        <v>152</v>
      </c>
      <c r="D85" s="178">
        <v>4007</v>
      </c>
      <c r="E85" s="181">
        <v>40007</v>
      </c>
      <c r="F85" s="9" t="s">
        <v>68</v>
      </c>
      <c r="G85" s="9" t="s">
        <v>69</v>
      </c>
      <c r="H85" s="10">
        <v>884891</v>
      </c>
      <c r="I85" s="11">
        <v>299</v>
      </c>
      <c r="J85" s="25">
        <v>0</v>
      </c>
      <c r="K85" s="12"/>
      <c r="L85" s="14">
        <v>0</v>
      </c>
      <c r="N85" s="21">
        <v>0</v>
      </c>
      <c r="P85" s="21">
        <v>0</v>
      </c>
      <c r="R85" s="21">
        <v>0</v>
      </c>
      <c r="T85" s="21">
        <v>0</v>
      </c>
      <c r="V85" s="21">
        <v>0</v>
      </c>
      <c r="X85" s="22">
        <v>0</v>
      </c>
      <c r="Z85" s="5" t="str">
        <f t="shared" si="1"/>
        <v>No</v>
      </c>
      <c r="AA85" s="186"/>
      <c r="AB85" s="186"/>
      <c r="AC85" s="186"/>
      <c r="AD85" s="186"/>
      <c r="AE85" s="186"/>
      <c r="AF85" s="186"/>
    </row>
    <row r="86" spans="1:32">
      <c r="A86" s="8" t="s">
        <v>281</v>
      </c>
      <c r="B86" s="8" t="s">
        <v>5072</v>
      </c>
      <c r="C86" s="9" t="s">
        <v>74</v>
      </c>
      <c r="D86" s="178">
        <v>9031</v>
      </c>
      <c r="E86" s="181">
        <v>90031</v>
      </c>
      <c r="F86" s="9" t="s">
        <v>72</v>
      </c>
      <c r="G86" s="9" t="s">
        <v>69</v>
      </c>
      <c r="H86" s="10">
        <v>1932666</v>
      </c>
      <c r="I86" s="11">
        <v>298</v>
      </c>
      <c r="J86" s="25">
        <v>0</v>
      </c>
      <c r="K86" s="12"/>
      <c r="L86" s="14">
        <v>0</v>
      </c>
      <c r="N86" s="21">
        <v>0</v>
      </c>
      <c r="P86" s="21">
        <v>0</v>
      </c>
      <c r="R86" s="21">
        <v>0</v>
      </c>
      <c r="T86" s="21">
        <v>0</v>
      </c>
      <c r="V86" s="21">
        <v>0</v>
      </c>
      <c r="X86" s="22">
        <v>0</v>
      </c>
      <c r="Z86" s="5" t="str">
        <f t="shared" si="1"/>
        <v>No</v>
      </c>
      <c r="AA86" s="186"/>
      <c r="AB86" s="186"/>
      <c r="AC86" s="186"/>
      <c r="AD86" s="186"/>
      <c r="AE86" s="186"/>
      <c r="AF86" s="186"/>
    </row>
    <row r="87" spans="1:32">
      <c r="A87" s="8" t="s">
        <v>2985</v>
      </c>
      <c r="B87" s="8" t="s">
        <v>325</v>
      </c>
      <c r="C87" s="9" t="s">
        <v>39</v>
      </c>
      <c r="D87" s="178">
        <v>2002</v>
      </c>
      <c r="E87" s="181">
        <v>20002</v>
      </c>
      <c r="F87" s="9" t="s">
        <v>72</v>
      </c>
      <c r="G87" s="9" t="s">
        <v>69</v>
      </c>
      <c r="H87" s="10">
        <v>594962</v>
      </c>
      <c r="I87" s="11">
        <v>297</v>
      </c>
      <c r="J87" s="25">
        <v>0</v>
      </c>
      <c r="K87" s="12"/>
      <c r="L87" s="14">
        <v>0</v>
      </c>
      <c r="N87" s="21">
        <v>0</v>
      </c>
      <c r="P87" s="21">
        <v>0</v>
      </c>
      <c r="R87" s="21">
        <v>0</v>
      </c>
      <c r="T87" s="21">
        <v>0</v>
      </c>
      <c r="V87" s="21">
        <v>0</v>
      </c>
      <c r="X87" s="22">
        <v>0</v>
      </c>
      <c r="Z87" s="5" t="str">
        <f t="shared" si="1"/>
        <v>No</v>
      </c>
      <c r="AA87" s="186"/>
      <c r="AB87" s="186"/>
      <c r="AC87" s="186"/>
      <c r="AD87" s="186"/>
      <c r="AE87" s="186"/>
      <c r="AF87" s="186"/>
    </row>
    <row r="88" spans="1:32">
      <c r="A88" s="8" t="s">
        <v>2874</v>
      </c>
      <c r="B88" s="8" t="s">
        <v>5073</v>
      </c>
      <c r="C88" s="9" t="s">
        <v>121</v>
      </c>
      <c r="D88" s="178">
        <v>4040</v>
      </c>
      <c r="E88" s="181">
        <v>40040</v>
      </c>
      <c r="F88" s="9" t="s">
        <v>72</v>
      </c>
      <c r="G88" s="9" t="s">
        <v>69</v>
      </c>
      <c r="H88" s="10">
        <v>1065219</v>
      </c>
      <c r="I88" s="11">
        <v>297</v>
      </c>
      <c r="J88" s="25">
        <v>0</v>
      </c>
      <c r="K88" s="12"/>
      <c r="L88" s="14">
        <v>0</v>
      </c>
      <c r="N88" s="21">
        <v>0</v>
      </c>
      <c r="P88" s="21">
        <v>0</v>
      </c>
      <c r="R88" s="21">
        <v>0</v>
      </c>
      <c r="T88" s="21">
        <v>0</v>
      </c>
      <c r="V88" s="21">
        <v>0</v>
      </c>
      <c r="X88" s="22">
        <v>0</v>
      </c>
      <c r="Z88" s="5" t="str">
        <f t="shared" si="1"/>
        <v>No</v>
      </c>
      <c r="AA88" s="186"/>
      <c r="AB88" s="186"/>
      <c r="AC88" s="186"/>
      <c r="AD88" s="186"/>
      <c r="AE88" s="186"/>
      <c r="AF88" s="186"/>
    </row>
    <row r="89" spans="1:32">
      <c r="A89" s="8" t="s">
        <v>6571</v>
      </c>
      <c r="B89" s="8" t="s">
        <v>5074</v>
      </c>
      <c r="C89" s="9" t="s">
        <v>39</v>
      </c>
      <c r="D89" s="178">
        <v>2072</v>
      </c>
      <c r="E89" s="181">
        <v>20072</v>
      </c>
      <c r="F89" s="9" t="s">
        <v>68</v>
      </c>
      <c r="G89" s="9" t="s">
        <v>69</v>
      </c>
      <c r="H89" s="10">
        <v>18351295</v>
      </c>
      <c r="I89" s="11">
        <v>292</v>
      </c>
      <c r="J89" s="25">
        <v>0</v>
      </c>
      <c r="K89" s="12"/>
      <c r="L89" s="14">
        <v>0</v>
      </c>
      <c r="N89" s="21">
        <v>0</v>
      </c>
      <c r="P89" s="21">
        <v>0</v>
      </c>
      <c r="R89" s="21">
        <v>0</v>
      </c>
      <c r="T89" s="21">
        <v>0</v>
      </c>
      <c r="V89" s="21">
        <v>0</v>
      </c>
      <c r="X89" s="22">
        <v>0</v>
      </c>
      <c r="Z89" s="5" t="str">
        <f t="shared" si="1"/>
        <v>No</v>
      </c>
      <c r="AA89" s="186"/>
      <c r="AB89" s="186"/>
      <c r="AC89" s="186"/>
      <c r="AD89" s="186"/>
      <c r="AE89" s="186"/>
      <c r="AF89" s="186"/>
    </row>
    <row r="90" spans="1:32">
      <c r="A90" s="8" t="s">
        <v>1205</v>
      </c>
      <c r="B90" s="8" t="s">
        <v>5075</v>
      </c>
      <c r="C90" s="9" t="s">
        <v>71</v>
      </c>
      <c r="D90" s="178">
        <v>19</v>
      </c>
      <c r="E90" s="181">
        <v>19</v>
      </c>
      <c r="F90" s="9" t="s">
        <v>72</v>
      </c>
      <c r="G90" s="9" t="s">
        <v>69</v>
      </c>
      <c r="H90" s="10">
        <v>176617</v>
      </c>
      <c r="I90" s="11">
        <v>289</v>
      </c>
      <c r="J90" s="25">
        <v>0</v>
      </c>
      <c r="K90" s="12"/>
      <c r="L90" s="14">
        <v>72309014</v>
      </c>
      <c r="N90" s="21">
        <v>0</v>
      </c>
      <c r="P90" s="21">
        <v>0</v>
      </c>
      <c r="R90" s="21">
        <v>0</v>
      </c>
      <c r="T90" s="21">
        <v>0</v>
      </c>
      <c r="V90" s="21">
        <v>0</v>
      </c>
      <c r="X90" s="22">
        <v>72309014</v>
      </c>
      <c r="Z90" s="5" t="str">
        <f t="shared" si="1"/>
        <v>No</v>
      </c>
      <c r="AA90" s="186"/>
      <c r="AB90" s="186"/>
      <c r="AC90" s="186"/>
      <c r="AD90" s="186"/>
      <c r="AE90" s="186"/>
      <c r="AF90" s="186"/>
    </row>
    <row r="91" spans="1:32">
      <c r="A91" s="8" t="s">
        <v>3137</v>
      </c>
      <c r="B91" s="8" t="s">
        <v>529</v>
      </c>
      <c r="C91" s="9" t="s">
        <v>174</v>
      </c>
      <c r="D91" s="178">
        <v>4004</v>
      </c>
      <c r="E91" s="181">
        <v>40004</v>
      </c>
      <c r="F91" s="9" t="s">
        <v>72</v>
      </c>
      <c r="G91" s="9" t="s">
        <v>69</v>
      </c>
      <c r="H91" s="10">
        <v>969587</v>
      </c>
      <c r="I91" s="11">
        <v>275</v>
      </c>
      <c r="J91" s="25">
        <v>0</v>
      </c>
      <c r="K91" s="12"/>
      <c r="L91" s="14">
        <v>0</v>
      </c>
      <c r="N91" s="21">
        <v>0</v>
      </c>
      <c r="P91" s="21">
        <v>0</v>
      </c>
      <c r="R91" s="21">
        <v>0</v>
      </c>
      <c r="T91" s="21">
        <v>0</v>
      </c>
      <c r="V91" s="21">
        <v>0</v>
      </c>
      <c r="X91" s="22">
        <v>0</v>
      </c>
      <c r="Z91" s="5" t="str">
        <f t="shared" si="1"/>
        <v>No</v>
      </c>
      <c r="AA91" s="186"/>
      <c r="AB91" s="186"/>
      <c r="AC91" s="186"/>
      <c r="AD91" s="186"/>
      <c r="AE91" s="186"/>
      <c r="AF91" s="186"/>
    </row>
    <row r="92" spans="1:32">
      <c r="A92" s="8" t="s">
        <v>6270</v>
      </c>
      <c r="B92" s="8" t="s">
        <v>5076</v>
      </c>
      <c r="C92" s="9" t="s">
        <v>182</v>
      </c>
      <c r="D92" s="178">
        <v>3027</v>
      </c>
      <c r="E92" s="181">
        <v>30027</v>
      </c>
      <c r="F92" s="9" t="s">
        <v>72</v>
      </c>
      <c r="G92" s="9" t="s">
        <v>69</v>
      </c>
      <c r="H92" s="10">
        <v>232045</v>
      </c>
      <c r="I92" s="11">
        <v>270</v>
      </c>
      <c r="J92" s="25">
        <v>0</v>
      </c>
      <c r="K92" s="12"/>
      <c r="L92" s="14">
        <v>0</v>
      </c>
      <c r="N92" s="21">
        <v>0</v>
      </c>
      <c r="P92" s="21">
        <v>0</v>
      </c>
      <c r="R92" s="21">
        <v>0</v>
      </c>
      <c r="T92" s="21">
        <v>0</v>
      </c>
      <c r="V92" s="21">
        <v>0</v>
      </c>
      <c r="X92" s="22">
        <v>0</v>
      </c>
      <c r="Z92" s="5" t="str">
        <f t="shared" si="1"/>
        <v>No</v>
      </c>
      <c r="AA92" s="186"/>
      <c r="AB92" s="186"/>
      <c r="AC92" s="186"/>
      <c r="AD92" s="186"/>
      <c r="AE92" s="186"/>
      <c r="AF92" s="186"/>
    </row>
    <row r="93" spans="1:32">
      <c r="A93" s="8" t="s">
        <v>6271</v>
      </c>
      <c r="B93" s="8" t="s">
        <v>1268</v>
      </c>
      <c r="C93" s="9" t="s">
        <v>39</v>
      </c>
      <c r="D93" s="178">
        <v>2113</v>
      </c>
      <c r="E93" s="181">
        <v>20113</v>
      </c>
      <c r="F93" s="9" t="s">
        <v>72</v>
      </c>
      <c r="G93" s="9" t="s">
        <v>69</v>
      </c>
      <c r="H93" s="10">
        <v>720572</v>
      </c>
      <c r="I93" s="11">
        <v>263</v>
      </c>
      <c r="J93" s="25">
        <v>0</v>
      </c>
      <c r="K93" s="12"/>
      <c r="L93" s="14">
        <v>0</v>
      </c>
      <c r="N93" s="21">
        <v>0</v>
      </c>
      <c r="P93" s="21">
        <v>0</v>
      </c>
      <c r="R93" s="21">
        <v>0</v>
      </c>
      <c r="T93" s="21">
        <v>0</v>
      </c>
      <c r="V93" s="21">
        <v>0</v>
      </c>
      <c r="X93" s="22">
        <v>0</v>
      </c>
      <c r="Z93" s="5" t="str">
        <f t="shared" si="1"/>
        <v>No</v>
      </c>
      <c r="AA93" s="186"/>
      <c r="AB93" s="186"/>
      <c r="AC93" s="186"/>
      <c r="AD93" s="186"/>
      <c r="AE93" s="186"/>
      <c r="AF93" s="186"/>
    </row>
    <row r="94" spans="1:32">
      <c r="A94" s="8" t="s">
        <v>834</v>
      </c>
      <c r="B94" s="8" t="s">
        <v>5077</v>
      </c>
      <c r="C94" s="9" t="s">
        <v>119</v>
      </c>
      <c r="D94" s="178">
        <v>1008</v>
      </c>
      <c r="E94" s="181">
        <v>10008</v>
      </c>
      <c r="F94" s="9" t="s">
        <v>72</v>
      </c>
      <c r="G94" s="9" t="s">
        <v>69</v>
      </c>
      <c r="H94" s="10">
        <v>621300</v>
      </c>
      <c r="I94" s="11">
        <v>259</v>
      </c>
      <c r="J94" s="25">
        <v>0</v>
      </c>
      <c r="K94" s="12"/>
      <c r="L94" s="14">
        <v>0</v>
      </c>
      <c r="N94" s="21">
        <v>0</v>
      </c>
      <c r="P94" s="21">
        <v>0</v>
      </c>
      <c r="R94" s="21">
        <v>0</v>
      </c>
      <c r="T94" s="21">
        <v>0</v>
      </c>
      <c r="V94" s="21">
        <v>0</v>
      </c>
      <c r="X94" s="22">
        <v>0</v>
      </c>
      <c r="Z94" s="5" t="str">
        <f t="shared" si="1"/>
        <v>No</v>
      </c>
      <c r="AA94" s="186"/>
      <c r="AB94" s="186"/>
      <c r="AC94" s="186"/>
      <c r="AD94" s="186"/>
      <c r="AE94" s="186"/>
      <c r="AF94" s="186"/>
    </row>
    <row r="95" spans="1:32">
      <c r="A95" s="8" t="s">
        <v>2668</v>
      </c>
      <c r="B95" s="8" t="s">
        <v>5078</v>
      </c>
      <c r="C95" s="9" t="s">
        <v>71</v>
      </c>
      <c r="D95" s="178">
        <v>20</v>
      </c>
      <c r="E95" s="181">
        <v>20</v>
      </c>
      <c r="F95" s="9" t="s">
        <v>72</v>
      </c>
      <c r="G95" s="9" t="s">
        <v>69</v>
      </c>
      <c r="H95" s="10">
        <v>198979</v>
      </c>
      <c r="I95" s="11">
        <v>257</v>
      </c>
      <c r="J95" s="25">
        <v>0</v>
      </c>
      <c r="K95" s="12"/>
      <c r="L95" s="14">
        <v>65195839</v>
      </c>
      <c r="N95" s="21">
        <v>0</v>
      </c>
      <c r="P95" s="21">
        <v>0</v>
      </c>
      <c r="R95" s="21">
        <v>0</v>
      </c>
      <c r="T95" s="21">
        <v>0</v>
      </c>
      <c r="V95" s="21">
        <v>0</v>
      </c>
      <c r="X95" s="22">
        <v>65195839</v>
      </c>
      <c r="Z95" s="5" t="str">
        <f t="shared" si="1"/>
        <v>No</v>
      </c>
      <c r="AA95" s="186"/>
      <c r="AB95" s="186"/>
      <c r="AC95" s="186"/>
      <c r="AD95" s="186"/>
      <c r="AE95" s="186"/>
      <c r="AF95" s="186"/>
    </row>
    <row r="96" spans="1:32">
      <c r="A96" s="8" t="s">
        <v>2390</v>
      </c>
      <c r="B96" s="8" t="s">
        <v>5079</v>
      </c>
      <c r="C96" s="9" t="s">
        <v>74</v>
      </c>
      <c r="D96" s="178">
        <v>9029</v>
      </c>
      <c r="E96" s="181">
        <v>90029</v>
      </c>
      <c r="F96" s="9" t="s">
        <v>72</v>
      </c>
      <c r="G96" s="9" t="s">
        <v>69</v>
      </c>
      <c r="H96" s="10">
        <v>1932666</v>
      </c>
      <c r="I96" s="11">
        <v>256</v>
      </c>
      <c r="J96" s="25">
        <v>0</v>
      </c>
      <c r="K96" s="12"/>
      <c r="L96" s="14">
        <v>0</v>
      </c>
      <c r="N96" s="21">
        <v>0</v>
      </c>
      <c r="P96" s="21">
        <v>0</v>
      </c>
      <c r="R96" s="21">
        <v>0</v>
      </c>
      <c r="T96" s="21">
        <v>0</v>
      </c>
      <c r="V96" s="21">
        <v>0</v>
      </c>
      <c r="X96" s="22">
        <v>0</v>
      </c>
      <c r="Z96" s="5" t="str">
        <f t="shared" si="1"/>
        <v>No</v>
      </c>
      <c r="AA96" s="186"/>
      <c r="AB96" s="186"/>
      <c r="AC96" s="186"/>
      <c r="AD96" s="186"/>
      <c r="AE96" s="186"/>
      <c r="AF96" s="186"/>
    </row>
    <row r="97" spans="1:32">
      <c r="A97" s="8" t="s">
        <v>4291</v>
      </c>
      <c r="B97" s="8" t="s">
        <v>5080</v>
      </c>
      <c r="C97" s="9" t="s">
        <v>124</v>
      </c>
      <c r="D97" s="178">
        <v>5032</v>
      </c>
      <c r="E97" s="181">
        <v>50032</v>
      </c>
      <c r="F97" s="9" t="s">
        <v>72</v>
      </c>
      <c r="G97" s="9" t="s">
        <v>69</v>
      </c>
      <c r="H97" s="10">
        <v>356218</v>
      </c>
      <c r="I97" s="11">
        <v>253</v>
      </c>
      <c r="J97" s="25">
        <v>0</v>
      </c>
      <c r="K97" s="12"/>
      <c r="L97" s="14">
        <v>0</v>
      </c>
      <c r="N97" s="21">
        <v>12129118</v>
      </c>
      <c r="P97" s="21">
        <v>0</v>
      </c>
      <c r="R97" s="21">
        <v>0</v>
      </c>
      <c r="T97" s="21">
        <v>0</v>
      </c>
      <c r="V97" s="21">
        <v>0</v>
      </c>
      <c r="X97" s="22">
        <v>12129118</v>
      </c>
      <c r="Z97" s="5" t="str">
        <f t="shared" si="1"/>
        <v>No</v>
      </c>
      <c r="AA97" s="186"/>
      <c r="AB97" s="186"/>
      <c r="AC97" s="186"/>
      <c r="AD97" s="186"/>
      <c r="AE97" s="186"/>
      <c r="AF97" s="186"/>
    </row>
    <row r="98" spans="1:32">
      <c r="A98" s="8" t="s">
        <v>4778</v>
      </c>
      <c r="B98" s="8" t="s">
        <v>703</v>
      </c>
      <c r="C98" s="9" t="s">
        <v>124</v>
      </c>
      <c r="D98" s="178">
        <v>5033</v>
      </c>
      <c r="E98" s="181">
        <v>50033</v>
      </c>
      <c r="F98" s="9" t="s">
        <v>72</v>
      </c>
      <c r="G98" s="9" t="s">
        <v>69</v>
      </c>
      <c r="H98" s="10">
        <v>569935</v>
      </c>
      <c r="I98" s="11">
        <v>242</v>
      </c>
      <c r="J98" s="25">
        <v>0</v>
      </c>
      <c r="K98" s="12"/>
      <c r="L98" s="14">
        <v>0</v>
      </c>
      <c r="N98" s="21">
        <v>16791217</v>
      </c>
      <c r="P98" s="21">
        <v>0</v>
      </c>
      <c r="R98" s="21">
        <v>0</v>
      </c>
      <c r="T98" s="21">
        <v>0</v>
      </c>
      <c r="V98" s="21">
        <v>0</v>
      </c>
      <c r="X98" s="22">
        <v>16791217</v>
      </c>
      <c r="Z98" s="5" t="str">
        <f t="shared" si="1"/>
        <v>No</v>
      </c>
      <c r="AA98" s="186"/>
      <c r="AB98" s="186"/>
      <c r="AC98" s="186"/>
      <c r="AD98" s="186"/>
      <c r="AE98" s="186"/>
      <c r="AF98" s="186"/>
    </row>
    <row r="99" spans="1:32">
      <c r="A99" s="8" t="s">
        <v>786</v>
      </c>
      <c r="B99" s="8" t="s">
        <v>301</v>
      </c>
      <c r="C99" s="9" t="s">
        <v>153</v>
      </c>
      <c r="D99" s="178">
        <v>1048</v>
      </c>
      <c r="E99" s="181">
        <v>10048</v>
      </c>
      <c r="F99" s="9" t="s">
        <v>105</v>
      </c>
      <c r="G99" s="9" t="s">
        <v>69</v>
      </c>
      <c r="H99" s="10">
        <v>924859</v>
      </c>
      <c r="I99" s="11">
        <v>239</v>
      </c>
      <c r="J99" s="25">
        <v>0</v>
      </c>
      <c r="K99" s="12"/>
      <c r="L99" s="14">
        <v>0</v>
      </c>
      <c r="N99" s="21">
        <v>0</v>
      </c>
      <c r="P99" s="21">
        <v>0</v>
      </c>
      <c r="R99" s="21">
        <v>0</v>
      </c>
      <c r="T99" s="21">
        <v>0</v>
      </c>
      <c r="V99" s="21">
        <v>0</v>
      </c>
      <c r="X99" s="22">
        <v>0</v>
      </c>
      <c r="Z99" s="5" t="str">
        <f t="shared" si="1"/>
        <v>No</v>
      </c>
      <c r="AA99" s="186"/>
      <c r="AB99" s="186"/>
      <c r="AC99" s="186"/>
      <c r="AD99" s="186"/>
      <c r="AE99" s="186"/>
      <c r="AF99" s="186"/>
    </row>
    <row r="100" spans="1:32">
      <c r="A100" s="8" t="s">
        <v>6272</v>
      </c>
      <c r="B100" s="8" t="s">
        <v>5081</v>
      </c>
      <c r="C100" s="9" t="s">
        <v>106</v>
      </c>
      <c r="D100" s="178">
        <v>3068</v>
      </c>
      <c r="E100" s="181">
        <v>30068</v>
      </c>
      <c r="F100" s="9" t="s">
        <v>68</v>
      </c>
      <c r="G100" s="9" t="s">
        <v>69</v>
      </c>
      <c r="H100" s="10">
        <v>4586770</v>
      </c>
      <c r="I100" s="11">
        <v>237</v>
      </c>
      <c r="J100" s="25">
        <v>0</v>
      </c>
      <c r="K100" s="12"/>
      <c r="L100" s="14">
        <v>0</v>
      </c>
      <c r="N100" s="21">
        <v>0</v>
      </c>
      <c r="P100" s="21">
        <v>0</v>
      </c>
      <c r="R100" s="21">
        <v>0</v>
      </c>
      <c r="T100" s="21">
        <v>0</v>
      </c>
      <c r="V100" s="21">
        <v>0</v>
      </c>
      <c r="X100" s="22">
        <v>0</v>
      </c>
      <c r="Z100" s="5" t="str">
        <f t="shared" si="1"/>
        <v>No</v>
      </c>
      <c r="AA100" s="186"/>
      <c r="AB100" s="186"/>
      <c r="AC100" s="186"/>
      <c r="AD100" s="186"/>
      <c r="AE100" s="186"/>
      <c r="AF100" s="186"/>
    </row>
    <row r="101" spans="1:32">
      <c r="A101" s="8" t="s">
        <v>1930</v>
      </c>
      <c r="B101" s="8" t="s">
        <v>5082</v>
      </c>
      <c r="C101" s="9" t="s">
        <v>120</v>
      </c>
      <c r="D101" s="178">
        <v>7</v>
      </c>
      <c r="E101" s="181">
        <v>7</v>
      </c>
      <c r="F101" s="9" t="s">
        <v>72</v>
      </c>
      <c r="G101" s="9" t="s">
        <v>69</v>
      </c>
      <c r="H101" s="10">
        <v>247421</v>
      </c>
      <c r="I101" s="11">
        <v>236</v>
      </c>
      <c r="J101" s="25">
        <v>0</v>
      </c>
      <c r="K101" s="12"/>
      <c r="L101" s="14">
        <v>0</v>
      </c>
      <c r="N101" s="21">
        <v>0</v>
      </c>
      <c r="P101" s="21">
        <v>0</v>
      </c>
      <c r="R101" s="21">
        <v>42415260</v>
      </c>
      <c r="T101" s="21">
        <v>0</v>
      </c>
      <c r="V101" s="21">
        <v>0</v>
      </c>
      <c r="X101" s="22">
        <v>42415260</v>
      </c>
      <c r="Z101" s="5" t="str">
        <f t="shared" si="1"/>
        <v>No</v>
      </c>
      <c r="AA101" s="186"/>
      <c r="AB101" s="186"/>
      <c r="AC101" s="186" t="s">
        <v>3926</v>
      </c>
      <c r="AD101" s="186"/>
      <c r="AE101" s="186"/>
      <c r="AF101" s="186"/>
    </row>
    <row r="102" spans="1:32">
      <c r="A102" s="8" t="s">
        <v>4290</v>
      </c>
      <c r="B102" s="8" t="s">
        <v>529</v>
      </c>
      <c r="C102" s="9" t="s">
        <v>51</v>
      </c>
      <c r="D102" s="178">
        <v>5005</v>
      </c>
      <c r="E102" s="181">
        <v>50005</v>
      </c>
      <c r="F102" s="9" t="s">
        <v>68</v>
      </c>
      <c r="G102" s="9" t="s">
        <v>69</v>
      </c>
      <c r="H102" s="10">
        <v>401661</v>
      </c>
      <c r="I102" s="11">
        <v>236</v>
      </c>
      <c r="J102" s="25">
        <v>0</v>
      </c>
      <c r="K102" s="12"/>
      <c r="L102" s="14">
        <v>0</v>
      </c>
      <c r="N102" s="21">
        <v>0</v>
      </c>
      <c r="P102" s="21">
        <v>0</v>
      </c>
      <c r="R102" s="21">
        <v>0</v>
      </c>
      <c r="T102" s="21">
        <v>0</v>
      </c>
      <c r="V102" s="21">
        <v>0</v>
      </c>
      <c r="X102" s="22">
        <v>0</v>
      </c>
      <c r="Z102" s="5" t="str">
        <f t="shared" si="1"/>
        <v>No</v>
      </c>
      <c r="AA102" s="186"/>
      <c r="AB102" s="186"/>
      <c r="AC102" s="186"/>
      <c r="AD102" s="186"/>
      <c r="AE102" s="186"/>
      <c r="AF102" s="186"/>
    </row>
    <row r="103" spans="1:32">
      <c r="A103" s="8" t="s">
        <v>6273</v>
      </c>
      <c r="B103" s="8" t="s">
        <v>5083</v>
      </c>
      <c r="C103" s="9" t="s">
        <v>39</v>
      </c>
      <c r="D103" s="178">
        <v>2018</v>
      </c>
      <c r="E103" s="181">
        <v>20018</v>
      </c>
      <c r="F103" s="9" t="s">
        <v>72</v>
      </c>
      <c r="G103" s="9" t="s">
        <v>69</v>
      </c>
      <c r="H103" s="10">
        <v>412317</v>
      </c>
      <c r="I103" s="11">
        <v>225</v>
      </c>
      <c r="J103" s="25">
        <v>0</v>
      </c>
      <c r="K103" s="12"/>
      <c r="L103" s="14">
        <v>0</v>
      </c>
      <c r="N103" s="21">
        <v>0</v>
      </c>
      <c r="P103" s="21">
        <v>0</v>
      </c>
      <c r="R103" s="21">
        <v>0</v>
      </c>
      <c r="T103" s="21">
        <v>0</v>
      </c>
      <c r="V103" s="21">
        <v>0</v>
      </c>
      <c r="X103" s="22">
        <v>0</v>
      </c>
      <c r="Z103" s="5" t="str">
        <f t="shared" si="1"/>
        <v>No</v>
      </c>
      <c r="AA103" s="186"/>
      <c r="AB103" s="186"/>
      <c r="AC103" s="186"/>
      <c r="AD103" s="186"/>
      <c r="AE103" s="186"/>
      <c r="AF103" s="186"/>
    </row>
    <row r="104" spans="1:32">
      <c r="A104" s="8" t="s">
        <v>1769</v>
      </c>
      <c r="B104" s="8" t="s">
        <v>1770</v>
      </c>
      <c r="C104" s="9" t="s">
        <v>101</v>
      </c>
      <c r="D104" s="178">
        <v>5050</v>
      </c>
      <c r="E104" s="181">
        <v>50050</v>
      </c>
      <c r="F104" s="9" t="s">
        <v>72</v>
      </c>
      <c r="G104" s="9" t="s">
        <v>69</v>
      </c>
      <c r="H104" s="10">
        <v>1487483</v>
      </c>
      <c r="I104" s="11">
        <v>225</v>
      </c>
      <c r="J104" s="25">
        <v>0</v>
      </c>
      <c r="K104" s="12"/>
      <c r="L104" s="14">
        <v>0</v>
      </c>
      <c r="N104" s="21">
        <v>0</v>
      </c>
      <c r="P104" s="21">
        <v>0</v>
      </c>
      <c r="R104" s="21">
        <v>0</v>
      </c>
      <c r="T104" s="21">
        <v>0</v>
      </c>
      <c r="V104" s="21">
        <v>0</v>
      </c>
      <c r="X104" s="22">
        <v>0</v>
      </c>
      <c r="Z104" s="5" t="str">
        <f t="shared" si="1"/>
        <v>No</v>
      </c>
      <c r="AA104" s="186"/>
      <c r="AB104" s="186"/>
      <c r="AC104" s="186"/>
      <c r="AD104" s="186"/>
      <c r="AE104" s="186"/>
      <c r="AF104" s="186"/>
    </row>
    <row r="105" spans="1:32">
      <c r="A105" s="8" t="s">
        <v>4779</v>
      </c>
      <c r="B105" s="8" t="s">
        <v>5084</v>
      </c>
      <c r="C105" s="9" t="s">
        <v>124</v>
      </c>
      <c r="D105" s="178">
        <v>5148</v>
      </c>
      <c r="E105" s="181">
        <v>50148</v>
      </c>
      <c r="F105" s="9" t="s">
        <v>72</v>
      </c>
      <c r="G105" s="9" t="s">
        <v>69</v>
      </c>
      <c r="H105" s="10">
        <v>87106</v>
      </c>
      <c r="I105" s="11">
        <v>211</v>
      </c>
      <c r="J105" s="25">
        <v>0</v>
      </c>
      <c r="K105" s="12"/>
      <c r="L105" s="14">
        <v>0</v>
      </c>
      <c r="N105" s="21">
        <v>0</v>
      </c>
      <c r="P105" s="21">
        <v>0</v>
      </c>
      <c r="R105" s="21">
        <v>0</v>
      </c>
      <c r="T105" s="21">
        <v>0</v>
      </c>
      <c r="V105" s="21">
        <v>0</v>
      </c>
      <c r="X105" s="22">
        <v>0</v>
      </c>
      <c r="Z105" s="5" t="str">
        <f t="shared" si="1"/>
        <v>No</v>
      </c>
      <c r="AA105" s="186"/>
      <c r="AB105" s="186"/>
      <c r="AC105" s="186"/>
      <c r="AD105" s="186"/>
      <c r="AE105" s="186"/>
      <c r="AF105" s="186"/>
    </row>
    <row r="106" spans="1:32">
      <c r="A106" s="8" t="s">
        <v>4292</v>
      </c>
      <c r="B106" s="8" t="s">
        <v>5085</v>
      </c>
      <c r="C106" s="9" t="s">
        <v>288</v>
      </c>
      <c r="D106" s="178">
        <v>5010</v>
      </c>
      <c r="E106" s="181">
        <v>50010</v>
      </c>
      <c r="F106" s="9" t="s">
        <v>72</v>
      </c>
      <c r="G106" s="9" t="s">
        <v>69</v>
      </c>
      <c r="H106" s="10">
        <v>569499</v>
      </c>
      <c r="I106" s="11">
        <v>210</v>
      </c>
      <c r="J106" s="25">
        <v>0</v>
      </c>
      <c r="K106" s="12"/>
      <c r="L106" s="14">
        <v>47279462</v>
      </c>
      <c r="N106" s="21">
        <v>0</v>
      </c>
      <c r="P106" s="21">
        <v>0</v>
      </c>
      <c r="R106" s="21">
        <v>0</v>
      </c>
      <c r="T106" s="21">
        <v>0</v>
      </c>
      <c r="V106" s="21">
        <v>0</v>
      </c>
      <c r="X106" s="22">
        <v>47279462</v>
      </c>
      <c r="Z106" s="5" t="str">
        <f t="shared" si="1"/>
        <v>No</v>
      </c>
      <c r="AA106" s="186"/>
      <c r="AB106" s="186"/>
      <c r="AC106" s="186"/>
      <c r="AD106" s="186"/>
      <c r="AE106" s="186"/>
      <c r="AF106" s="186"/>
    </row>
    <row r="107" spans="1:32">
      <c r="A107" s="8" t="s">
        <v>4780</v>
      </c>
      <c r="B107" s="8" t="s">
        <v>5086</v>
      </c>
      <c r="C107" s="9" t="s">
        <v>61</v>
      </c>
      <c r="D107" s="178">
        <v>6019</v>
      </c>
      <c r="E107" s="181">
        <v>60019</v>
      </c>
      <c r="F107" s="9" t="s">
        <v>68</v>
      </c>
      <c r="G107" s="9" t="s">
        <v>69</v>
      </c>
      <c r="H107" s="10">
        <v>741318</v>
      </c>
      <c r="I107" s="11">
        <v>209</v>
      </c>
      <c r="J107" s="25">
        <v>0</v>
      </c>
      <c r="K107" s="12"/>
      <c r="L107" s="14">
        <v>0</v>
      </c>
      <c r="N107" s="21">
        <v>0</v>
      </c>
      <c r="P107" s="21">
        <v>0</v>
      </c>
      <c r="R107" s="21">
        <v>0</v>
      </c>
      <c r="T107" s="21">
        <v>0</v>
      </c>
      <c r="V107" s="21">
        <v>0</v>
      </c>
      <c r="X107" s="22">
        <v>0</v>
      </c>
      <c r="Z107" s="5" t="str">
        <f t="shared" si="1"/>
        <v>No</v>
      </c>
      <c r="AA107" s="186"/>
      <c r="AB107" s="186"/>
      <c r="AC107" s="186"/>
      <c r="AD107" s="186"/>
      <c r="AE107" s="186"/>
      <c r="AF107" s="186"/>
    </row>
    <row r="108" spans="1:32">
      <c r="A108" s="8" t="s">
        <v>1491</v>
      </c>
      <c r="B108" s="8" t="s">
        <v>1163</v>
      </c>
      <c r="C108" s="9" t="s">
        <v>166</v>
      </c>
      <c r="D108" s="178">
        <v>7010</v>
      </c>
      <c r="E108" s="181">
        <v>70010</v>
      </c>
      <c r="F108" s="9" t="s">
        <v>72</v>
      </c>
      <c r="G108" s="9" t="s">
        <v>69</v>
      </c>
      <c r="H108" s="10">
        <v>450070</v>
      </c>
      <c r="I108" s="11">
        <v>205</v>
      </c>
      <c r="J108" s="25">
        <v>0</v>
      </c>
      <c r="K108" s="12"/>
      <c r="L108" s="14">
        <v>0</v>
      </c>
      <c r="N108" s="21">
        <v>21581838</v>
      </c>
      <c r="P108" s="21">
        <v>0</v>
      </c>
      <c r="R108" s="21">
        <v>0</v>
      </c>
      <c r="T108" s="21">
        <v>0</v>
      </c>
      <c r="V108" s="21">
        <v>0</v>
      </c>
      <c r="X108" s="22">
        <v>21581838</v>
      </c>
      <c r="Z108" s="5" t="str">
        <f t="shared" si="1"/>
        <v>No</v>
      </c>
      <c r="AA108" s="186"/>
      <c r="AB108" s="186"/>
      <c r="AC108" s="186">
        <v>2</v>
      </c>
      <c r="AD108" s="186"/>
      <c r="AE108" s="186"/>
      <c r="AF108" s="186"/>
    </row>
    <row r="109" spans="1:32">
      <c r="A109" s="8" t="s">
        <v>3489</v>
      </c>
      <c r="B109" s="8" t="s">
        <v>5087</v>
      </c>
      <c r="C109" s="9" t="s">
        <v>74</v>
      </c>
      <c r="D109" s="178">
        <v>9030</v>
      </c>
      <c r="E109" s="181">
        <v>90030</v>
      </c>
      <c r="F109" s="9" t="s">
        <v>72</v>
      </c>
      <c r="G109" s="9" t="s">
        <v>69</v>
      </c>
      <c r="H109" s="10">
        <v>2956746</v>
      </c>
      <c r="I109" s="11">
        <v>205</v>
      </c>
      <c r="J109" s="25">
        <v>0</v>
      </c>
      <c r="K109" s="12"/>
      <c r="L109" s="14">
        <v>0</v>
      </c>
      <c r="N109" s="21">
        <v>0</v>
      </c>
      <c r="P109" s="21">
        <v>0</v>
      </c>
      <c r="R109" s="21">
        <v>0</v>
      </c>
      <c r="T109" s="21">
        <v>0</v>
      </c>
      <c r="V109" s="21">
        <v>0</v>
      </c>
      <c r="X109" s="22">
        <v>0</v>
      </c>
      <c r="Z109" s="5" t="str">
        <f t="shared" si="1"/>
        <v>No</v>
      </c>
      <c r="AA109" s="186"/>
      <c r="AB109" s="186"/>
      <c r="AC109" s="186"/>
      <c r="AD109" s="186"/>
      <c r="AE109" s="186"/>
      <c r="AF109" s="186"/>
    </row>
    <row r="110" spans="1:32">
      <c r="A110" s="8" t="s">
        <v>4521</v>
      </c>
      <c r="B110" s="8" t="s">
        <v>5089</v>
      </c>
      <c r="C110" s="9" t="s">
        <v>93</v>
      </c>
      <c r="D110" s="178">
        <v>6006</v>
      </c>
      <c r="E110" s="181">
        <v>60006</v>
      </c>
      <c r="F110" s="9" t="s">
        <v>68</v>
      </c>
      <c r="G110" s="9" t="s">
        <v>69</v>
      </c>
      <c r="H110" s="10">
        <v>803086</v>
      </c>
      <c r="I110" s="11">
        <v>200</v>
      </c>
      <c r="J110" s="25">
        <v>0</v>
      </c>
      <c r="K110" s="12"/>
      <c r="L110" s="14">
        <v>0</v>
      </c>
      <c r="N110" s="21">
        <v>0</v>
      </c>
      <c r="P110" s="21">
        <v>0</v>
      </c>
      <c r="R110" s="21">
        <v>0</v>
      </c>
      <c r="T110" s="21">
        <v>0</v>
      </c>
      <c r="V110" s="21">
        <v>0</v>
      </c>
      <c r="X110" s="22">
        <v>0</v>
      </c>
      <c r="Z110" s="5" t="str">
        <f t="shared" si="1"/>
        <v>No</v>
      </c>
      <c r="AA110" s="186"/>
      <c r="AB110" s="186"/>
      <c r="AC110" s="186"/>
      <c r="AD110" s="186"/>
      <c r="AE110" s="186"/>
      <c r="AF110" s="186"/>
    </row>
    <row r="111" spans="1:32">
      <c r="A111" s="8" t="s">
        <v>3133</v>
      </c>
      <c r="B111" s="8" t="s">
        <v>5090</v>
      </c>
      <c r="C111" s="9" t="s">
        <v>288</v>
      </c>
      <c r="D111" s="178">
        <v>5022</v>
      </c>
      <c r="E111" s="181">
        <v>50022</v>
      </c>
      <c r="F111" s="9" t="s">
        <v>72</v>
      </c>
      <c r="G111" s="9" t="s">
        <v>69</v>
      </c>
      <c r="H111" s="10">
        <v>507643</v>
      </c>
      <c r="I111" s="11">
        <v>199</v>
      </c>
      <c r="J111" s="25">
        <v>0</v>
      </c>
      <c r="K111" s="12"/>
      <c r="L111" s="14">
        <v>0</v>
      </c>
      <c r="N111" s="21">
        <v>13328208</v>
      </c>
      <c r="P111" s="21">
        <v>0</v>
      </c>
      <c r="R111" s="21">
        <v>0</v>
      </c>
      <c r="T111" s="21">
        <v>0</v>
      </c>
      <c r="V111" s="21">
        <v>0</v>
      </c>
      <c r="X111" s="22">
        <v>13328208</v>
      </c>
      <c r="Z111" s="5" t="str">
        <f t="shared" si="1"/>
        <v>No</v>
      </c>
      <c r="AA111" s="186"/>
      <c r="AB111" s="186"/>
      <c r="AC111" s="186"/>
      <c r="AD111" s="186"/>
      <c r="AE111" s="186"/>
      <c r="AF111" s="186"/>
    </row>
    <row r="112" spans="1:32">
      <c r="A112" s="8" t="s">
        <v>1919</v>
      </c>
      <c r="B112" s="8" t="s">
        <v>5091</v>
      </c>
      <c r="C112" s="9" t="s">
        <v>74</v>
      </c>
      <c r="D112" s="178">
        <v>9023</v>
      </c>
      <c r="E112" s="181">
        <v>90023</v>
      </c>
      <c r="F112" s="9" t="s">
        <v>319</v>
      </c>
      <c r="G112" s="9" t="s">
        <v>69</v>
      </c>
      <c r="H112" s="10">
        <v>12150996</v>
      </c>
      <c r="I112" s="11">
        <v>196</v>
      </c>
      <c r="J112" s="25">
        <v>0</v>
      </c>
      <c r="K112" s="12"/>
      <c r="L112" s="14">
        <v>0</v>
      </c>
      <c r="N112" s="21">
        <v>0</v>
      </c>
      <c r="P112" s="21">
        <v>0</v>
      </c>
      <c r="R112" s="21">
        <v>0</v>
      </c>
      <c r="T112" s="21">
        <v>0</v>
      </c>
      <c r="V112" s="21">
        <v>0</v>
      </c>
      <c r="X112" s="22">
        <v>0</v>
      </c>
      <c r="Z112" s="5" t="str">
        <f t="shared" si="1"/>
        <v>No</v>
      </c>
      <c r="AA112" s="186"/>
      <c r="AB112" s="186"/>
      <c r="AC112" s="186"/>
      <c r="AD112" s="186"/>
      <c r="AE112" s="186"/>
      <c r="AF112" s="186"/>
    </row>
    <row r="113" spans="1:32">
      <c r="A113" s="8" t="s">
        <v>4520</v>
      </c>
      <c r="B113" s="8" t="s">
        <v>680</v>
      </c>
      <c r="C113" s="9" t="s">
        <v>74</v>
      </c>
      <c r="D113" s="178">
        <v>9151</v>
      </c>
      <c r="E113" s="181">
        <v>90151</v>
      </c>
      <c r="F113" s="9" t="s">
        <v>72</v>
      </c>
      <c r="G113" s="9" t="s">
        <v>69</v>
      </c>
      <c r="H113" s="10">
        <v>12150996</v>
      </c>
      <c r="I113" s="11">
        <v>195</v>
      </c>
      <c r="J113" s="25">
        <v>0</v>
      </c>
      <c r="K113" s="12"/>
      <c r="L113" s="14">
        <v>0</v>
      </c>
      <c r="N113" s="21">
        <v>0</v>
      </c>
      <c r="P113" s="21">
        <v>0</v>
      </c>
      <c r="R113" s="21">
        <v>0</v>
      </c>
      <c r="T113" s="21">
        <v>0</v>
      </c>
      <c r="V113" s="21">
        <v>0</v>
      </c>
      <c r="X113" s="22">
        <v>0</v>
      </c>
      <c r="Z113" s="5" t="str">
        <f t="shared" si="1"/>
        <v>No</v>
      </c>
      <c r="AA113" s="186"/>
      <c r="AB113" s="186"/>
      <c r="AC113" s="186"/>
      <c r="AD113" s="186"/>
      <c r="AE113" s="186"/>
      <c r="AF113" s="186"/>
    </row>
    <row r="114" spans="1:32">
      <c r="A114" s="8" t="s">
        <v>1720</v>
      </c>
      <c r="B114" s="8" t="s">
        <v>5092</v>
      </c>
      <c r="C114" s="9" t="s">
        <v>288</v>
      </c>
      <c r="D114" s="178">
        <v>5017</v>
      </c>
      <c r="E114" s="181">
        <v>50017</v>
      </c>
      <c r="F114" s="9" t="s">
        <v>72</v>
      </c>
      <c r="G114" s="9" t="s">
        <v>69</v>
      </c>
      <c r="H114" s="10">
        <v>724091</v>
      </c>
      <c r="I114" s="11">
        <v>194</v>
      </c>
      <c r="J114" s="25">
        <v>0</v>
      </c>
      <c r="K114" s="12"/>
      <c r="L114" s="14">
        <v>11822800</v>
      </c>
      <c r="N114" s="21">
        <v>0</v>
      </c>
      <c r="P114" s="21">
        <v>0</v>
      </c>
      <c r="R114" s="21">
        <v>0</v>
      </c>
      <c r="T114" s="21">
        <v>0</v>
      </c>
      <c r="V114" s="21">
        <v>0</v>
      </c>
      <c r="X114" s="22">
        <v>11822800</v>
      </c>
      <c r="Z114" s="5" t="str">
        <f t="shared" si="1"/>
        <v>No</v>
      </c>
      <c r="AA114" s="186"/>
      <c r="AB114" s="186"/>
      <c r="AC114" s="186"/>
      <c r="AD114" s="186"/>
      <c r="AE114" s="186"/>
      <c r="AF114" s="186"/>
    </row>
    <row r="115" spans="1:32">
      <c r="A115" s="8" t="s">
        <v>4523</v>
      </c>
      <c r="B115" s="8" t="s">
        <v>5093</v>
      </c>
      <c r="C115" s="9" t="s">
        <v>74</v>
      </c>
      <c r="D115" s="178">
        <v>9008</v>
      </c>
      <c r="E115" s="181">
        <v>90008</v>
      </c>
      <c r="F115" s="9" t="s">
        <v>68</v>
      </c>
      <c r="G115" s="9" t="s">
        <v>69</v>
      </c>
      <c r="H115" s="10">
        <v>12150996</v>
      </c>
      <c r="I115" s="11">
        <v>193</v>
      </c>
      <c r="J115" s="25">
        <v>0</v>
      </c>
      <c r="K115" s="12"/>
      <c r="L115" s="14">
        <v>0</v>
      </c>
      <c r="N115" s="21">
        <v>0</v>
      </c>
      <c r="P115" s="21">
        <v>0</v>
      </c>
      <c r="R115" s="21">
        <v>0</v>
      </c>
      <c r="T115" s="21">
        <v>0</v>
      </c>
      <c r="V115" s="21">
        <v>0</v>
      </c>
      <c r="X115" s="22">
        <v>0</v>
      </c>
      <c r="Z115" s="5" t="str">
        <f t="shared" si="1"/>
        <v>No</v>
      </c>
      <c r="AA115" s="186"/>
      <c r="AB115" s="186"/>
      <c r="AC115" s="186"/>
      <c r="AD115" s="186"/>
      <c r="AE115" s="186"/>
      <c r="AF115" s="186"/>
    </row>
    <row r="116" spans="1:32">
      <c r="A116" s="8" t="s">
        <v>1923</v>
      </c>
      <c r="B116" s="8" t="s">
        <v>5094</v>
      </c>
      <c r="C116" s="9" t="s">
        <v>121</v>
      </c>
      <c r="D116" s="178">
        <v>4041</v>
      </c>
      <c r="E116" s="181">
        <v>40041</v>
      </c>
      <c r="F116" s="9" t="s">
        <v>72</v>
      </c>
      <c r="G116" s="9" t="s">
        <v>69</v>
      </c>
      <c r="H116" s="10">
        <v>2441770</v>
      </c>
      <c r="I116" s="11">
        <v>193</v>
      </c>
      <c r="J116" s="25">
        <v>0</v>
      </c>
      <c r="K116" s="12"/>
      <c r="L116" s="14">
        <v>0</v>
      </c>
      <c r="N116" s="21">
        <v>0</v>
      </c>
      <c r="P116" s="21">
        <v>0</v>
      </c>
      <c r="R116" s="21">
        <v>0</v>
      </c>
      <c r="T116" s="21">
        <v>0</v>
      </c>
      <c r="V116" s="21">
        <v>0</v>
      </c>
      <c r="X116" s="22">
        <v>0</v>
      </c>
      <c r="Z116" s="5" t="str">
        <f t="shared" si="1"/>
        <v>No</v>
      </c>
      <c r="AA116" s="186"/>
      <c r="AB116" s="186"/>
      <c r="AC116" s="186"/>
      <c r="AD116" s="186"/>
      <c r="AE116" s="186"/>
      <c r="AF116" s="186"/>
    </row>
    <row r="117" spans="1:32">
      <c r="A117" s="8" t="s">
        <v>2602</v>
      </c>
      <c r="B117" s="8" t="s">
        <v>5096</v>
      </c>
      <c r="C117" s="9" t="s">
        <v>67</v>
      </c>
      <c r="D117" s="178">
        <v>2122</v>
      </c>
      <c r="E117" s="181">
        <v>20122</v>
      </c>
      <c r="F117" s="9" t="s">
        <v>89</v>
      </c>
      <c r="G117" s="9" t="s">
        <v>69</v>
      </c>
      <c r="H117" s="10">
        <v>18351295</v>
      </c>
      <c r="I117" s="11">
        <v>190</v>
      </c>
      <c r="J117" s="25">
        <v>0</v>
      </c>
      <c r="K117" s="12"/>
      <c r="L117" s="14">
        <v>0</v>
      </c>
      <c r="N117" s="21">
        <v>0</v>
      </c>
      <c r="P117" s="21">
        <v>0</v>
      </c>
      <c r="R117" s="21">
        <v>0</v>
      </c>
      <c r="T117" s="21">
        <v>0</v>
      </c>
      <c r="V117" s="21">
        <v>0</v>
      </c>
      <c r="X117" s="22">
        <v>0</v>
      </c>
      <c r="Z117" s="5" t="str">
        <f t="shared" si="1"/>
        <v>No</v>
      </c>
      <c r="AA117" s="186"/>
      <c r="AB117" s="186"/>
      <c r="AC117" s="186"/>
      <c r="AD117" s="186"/>
      <c r="AE117" s="186"/>
      <c r="AF117" s="186"/>
    </row>
    <row r="118" spans="1:32">
      <c r="A118" s="8" t="s">
        <v>3784</v>
      </c>
      <c r="B118" s="8" t="s">
        <v>5097</v>
      </c>
      <c r="C118" s="9" t="s">
        <v>95</v>
      </c>
      <c r="D118" s="178">
        <v>6032</v>
      </c>
      <c r="E118" s="181">
        <v>60032</v>
      </c>
      <c r="F118" s="9" t="s">
        <v>72</v>
      </c>
      <c r="G118" s="9" t="s">
        <v>69</v>
      </c>
      <c r="H118" s="10">
        <v>899703</v>
      </c>
      <c r="I118" s="11">
        <v>183</v>
      </c>
      <c r="J118" s="25">
        <v>0</v>
      </c>
      <c r="K118" s="12"/>
      <c r="L118" s="14">
        <v>0</v>
      </c>
      <c r="N118" s="21">
        <v>0</v>
      </c>
      <c r="P118" s="21">
        <v>0</v>
      </c>
      <c r="R118" s="21">
        <v>0</v>
      </c>
      <c r="T118" s="21">
        <v>0</v>
      </c>
      <c r="V118" s="21">
        <v>0</v>
      </c>
      <c r="X118" s="22">
        <v>0</v>
      </c>
      <c r="Z118" s="5" t="str">
        <f t="shared" si="1"/>
        <v>No</v>
      </c>
      <c r="AA118" s="186"/>
      <c r="AB118" s="186"/>
      <c r="AC118" s="186" t="s">
        <v>3992</v>
      </c>
      <c r="AD118" s="186"/>
      <c r="AE118" s="186"/>
      <c r="AF118" s="186"/>
    </row>
    <row r="119" spans="1:32">
      <c r="A119" s="8" t="s">
        <v>2294</v>
      </c>
      <c r="B119" s="8" t="s">
        <v>2295</v>
      </c>
      <c r="C119" s="9" t="s">
        <v>124</v>
      </c>
      <c r="D119" s="178">
        <v>5036</v>
      </c>
      <c r="E119" s="181">
        <v>50036</v>
      </c>
      <c r="F119" s="9" t="s">
        <v>72</v>
      </c>
      <c r="G119" s="9" t="s">
        <v>69</v>
      </c>
      <c r="H119" s="10">
        <v>313532</v>
      </c>
      <c r="I119" s="11">
        <v>183</v>
      </c>
      <c r="J119" s="25">
        <v>0</v>
      </c>
      <c r="K119" s="12"/>
      <c r="L119" s="14">
        <v>0</v>
      </c>
      <c r="N119" s="21">
        <v>0</v>
      </c>
      <c r="P119" s="21">
        <v>0</v>
      </c>
      <c r="R119" s="21">
        <v>0</v>
      </c>
      <c r="T119" s="21">
        <v>0</v>
      </c>
      <c r="V119" s="21">
        <v>0</v>
      </c>
      <c r="X119" s="22">
        <v>0</v>
      </c>
      <c r="Z119" s="5" t="str">
        <f t="shared" si="1"/>
        <v>No</v>
      </c>
      <c r="AA119" s="186"/>
      <c r="AB119" s="186"/>
      <c r="AC119" s="186"/>
      <c r="AD119" s="186"/>
      <c r="AE119" s="186"/>
      <c r="AF119" s="186"/>
    </row>
    <row r="120" spans="1:32">
      <c r="A120" s="8" t="s">
        <v>4293</v>
      </c>
      <c r="B120" s="8" t="s">
        <v>709</v>
      </c>
      <c r="C120" s="9" t="s">
        <v>182</v>
      </c>
      <c r="D120" s="178"/>
      <c r="E120" s="181">
        <v>30202</v>
      </c>
      <c r="F120" s="9" t="s">
        <v>72</v>
      </c>
      <c r="G120" s="9" t="s">
        <v>69</v>
      </c>
      <c r="H120" s="10">
        <v>402004</v>
      </c>
      <c r="I120" s="11">
        <v>182</v>
      </c>
      <c r="J120" s="25">
        <v>0</v>
      </c>
      <c r="K120" s="12"/>
      <c r="L120" s="14">
        <v>0</v>
      </c>
      <c r="N120" s="21">
        <v>0</v>
      </c>
      <c r="P120" s="21">
        <v>0</v>
      </c>
      <c r="R120" s="21">
        <v>0</v>
      </c>
      <c r="T120" s="21">
        <v>0</v>
      </c>
      <c r="V120" s="21">
        <v>0</v>
      </c>
      <c r="X120" s="22">
        <v>0</v>
      </c>
      <c r="Z120" s="5" t="str">
        <f t="shared" si="1"/>
        <v>No</v>
      </c>
      <c r="AA120" s="186"/>
      <c r="AB120" s="186"/>
      <c r="AC120" s="186"/>
      <c r="AD120" s="186"/>
      <c r="AE120" s="186"/>
      <c r="AF120" s="186"/>
    </row>
    <row r="121" spans="1:32">
      <c r="A121" s="8" t="s">
        <v>2883</v>
      </c>
      <c r="B121" s="8" t="s">
        <v>5098</v>
      </c>
      <c r="C121" s="9" t="s">
        <v>71</v>
      </c>
      <c r="D121" s="178">
        <v>24</v>
      </c>
      <c r="E121" s="181">
        <v>24</v>
      </c>
      <c r="F121" s="9" t="s">
        <v>72</v>
      </c>
      <c r="G121" s="9" t="s">
        <v>69</v>
      </c>
      <c r="H121" s="10">
        <v>1849898</v>
      </c>
      <c r="I121" s="11">
        <v>182</v>
      </c>
      <c r="J121" s="25">
        <v>0</v>
      </c>
      <c r="K121" s="12"/>
      <c r="L121" s="14">
        <v>63934242</v>
      </c>
      <c r="N121" s="21">
        <v>0</v>
      </c>
      <c r="P121" s="21">
        <v>0</v>
      </c>
      <c r="R121" s="21">
        <v>0</v>
      </c>
      <c r="T121" s="21">
        <v>0</v>
      </c>
      <c r="V121" s="21">
        <v>0</v>
      </c>
      <c r="X121" s="22">
        <v>63934242</v>
      </c>
      <c r="Z121" s="5" t="str">
        <f t="shared" si="1"/>
        <v>No</v>
      </c>
      <c r="AA121" s="186"/>
      <c r="AB121" s="186"/>
      <c r="AC121" s="186"/>
      <c r="AD121" s="186"/>
      <c r="AE121" s="186"/>
      <c r="AF121" s="186"/>
    </row>
    <row r="122" spans="1:32">
      <c r="A122" s="8" t="s">
        <v>4295</v>
      </c>
      <c r="B122" s="8" t="s">
        <v>5094</v>
      </c>
      <c r="C122" s="9" t="s">
        <v>121</v>
      </c>
      <c r="D122" s="178">
        <v>4200</v>
      </c>
      <c r="E122" s="181">
        <v>40200</v>
      </c>
      <c r="F122" s="9" t="s">
        <v>72</v>
      </c>
      <c r="G122" s="9" t="s">
        <v>69</v>
      </c>
      <c r="H122" s="10">
        <v>2441770</v>
      </c>
      <c r="I122" s="11">
        <v>172</v>
      </c>
      <c r="J122" s="25">
        <v>0</v>
      </c>
      <c r="K122" s="12"/>
      <c r="L122" s="14">
        <v>0</v>
      </c>
      <c r="N122" s="21">
        <v>0</v>
      </c>
      <c r="P122" s="21">
        <v>0</v>
      </c>
      <c r="R122" s="21">
        <v>0</v>
      </c>
      <c r="T122" s="21">
        <v>0</v>
      </c>
      <c r="V122" s="21">
        <v>0</v>
      </c>
      <c r="X122" s="22">
        <v>0</v>
      </c>
      <c r="Z122" s="5" t="str">
        <f t="shared" si="1"/>
        <v>No</v>
      </c>
      <c r="AA122" s="186"/>
      <c r="AB122" s="186"/>
      <c r="AC122" s="186"/>
      <c r="AD122" s="186"/>
      <c r="AE122" s="186"/>
      <c r="AF122" s="186"/>
    </row>
    <row r="123" spans="1:32">
      <c r="A123" s="8" t="s">
        <v>4525</v>
      </c>
      <c r="B123" s="8" t="s">
        <v>4783</v>
      </c>
      <c r="C123" s="9" t="s">
        <v>121</v>
      </c>
      <c r="D123" s="178">
        <v>4032</v>
      </c>
      <c r="E123" s="181">
        <v>40032</v>
      </c>
      <c r="F123" s="9" t="s">
        <v>68</v>
      </c>
      <c r="G123" s="9" t="s">
        <v>69</v>
      </c>
      <c r="H123" s="10">
        <v>349064</v>
      </c>
      <c r="I123" s="11">
        <v>170</v>
      </c>
      <c r="J123" s="25">
        <v>0</v>
      </c>
      <c r="K123" s="12"/>
      <c r="L123" s="14">
        <v>0</v>
      </c>
      <c r="N123" s="21">
        <v>0</v>
      </c>
      <c r="P123" s="21">
        <v>0</v>
      </c>
      <c r="R123" s="21">
        <v>0</v>
      </c>
      <c r="T123" s="21">
        <v>0</v>
      </c>
      <c r="V123" s="21">
        <v>0</v>
      </c>
      <c r="X123" s="22">
        <v>0</v>
      </c>
      <c r="Z123" s="5" t="str">
        <f t="shared" si="1"/>
        <v>No</v>
      </c>
      <c r="AA123" s="186"/>
      <c r="AB123" s="186"/>
      <c r="AC123" s="186"/>
      <c r="AD123" s="186"/>
      <c r="AE123" s="186"/>
      <c r="AF123" s="186"/>
    </row>
    <row r="124" spans="1:32">
      <c r="A124" s="8" t="s">
        <v>4784</v>
      </c>
      <c r="B124" s="8" t="s">
        <v>5044</v>
      </c>
      <c r="C124" s="9" t="s">
        <v>74</v>
      </c>
      <c r="D124" s="178"/>
      <c r="E124" s="181">
        <v>90094</v>
      </c>
      <c r="F124" s="9" t="s">
        <v>96</v>
      </c>
      <c r="G124" s="9" t="s">
        <v>69</v>
      </c>
      <c r="H124" s="10">
        <v>3281212</v>
      </c>
      <c r="I124" s="11">
        <v>168</v>
      </c>
      <c r="J124" s="25">
        <v>0</v>
      </c>
      <c r="K124" s="12"/>
      <c r="L124" s="14">
        <v>0</v>
      </c>
      <c r="N124" s="21">
        <v>0</v>
      </c>
      <c r="P124" s="21">
        <v>0</v>
      </c>
      <c r="R124" s="21">
        <v>0</v>
      </c>
      <c r="T124" s="21">
        <v>0</v>
      </c>
      <c r="V124" s="21">
        <v>0</v>
      </c>
      <c r="X124" s="22">
        <v>0</v>
      </c>
      <c r="Z124" s="5" t="str">
        <f t="shared" si="1"/>
        <v>No</v>
      </c>
      <c r="AA124" s="186"/>
      <c r="AB124" s="186"/>
      <c r="AC124" s="186"/>
      <c r="AD124" s="186"/>
      <c r="AE124" s="186"/>
      <c r="AF124" s="186"/>
    </row>
    <row r="125" spans="1:32">
      <c r="A125" s="8" t="s">
        <v>6275</v>
      </c>
      <c r="B125" s="8" t="s">
        <v>5099</v>
      </c>
      <c r="C125" s="9" t="s">
        <v>55</v>
      </c>
      <c r="D125" s="178">
        <v>12</v>
      </c>
      <c r="E125" s="181">
        <v>12</v>
      </c>
      <c r="F125" s="9" t="s">
        <v>68</v>
      </c>
      <c r="G125" s="9" t="s">
        <v>69</v>
      </c>
      <c r="H125" s="10">
        <v>251243</v>
      </c>
      <c r="I125" s="11">
        <v>162</v>
      </c>
      <c r="J125" s="25">
        <v>0</v>
      </c>
      <c r="K125" s="12"/>
      <c r="L125" s="14">
        <v>0</v>
      </c>
      <c r="N125" s="21">
        <v>0</v>
      </c>
      <c r="P125" s="21">
        <v>0</v>
      </c>
      <c r="R125" s="21">
        <v>0</v>
      </c>
      <c r="T125" s="21">
        <v>0</v>
      </c>
      <c r="V125" s="21">
        <v>0</v>
      </c>
      <c r="X125" s="22">
        <v>0</v>
      </c>
      <c r="Z125" s="5" t="str">
        <f t="shared" si="1"/>
        <v>No</v>
      </c>
      <c r="AA125" s="186"/>
      <c r="AB125" s="186"/>
      <c r="AC125" s="186"/>
      <c r="AD125" s="186"/>
      <c r="AE125" s="186"/>
      <c r="AF125" s="186"/>
    </row>
    <row r="126" spans="1:32">
      <c r="A126" s="8" t="s">
        <v>6572</v>
      </c>
      <c r="B126" s="8" t="s">
        <v>788</v>
      </c>
      <c r="C126" s="9" t="s">
        <v>182</v>
      </c>
      <c r="D126" s="178">
        <v>3044</v>
      </c>
      <c r="E126" s="181">
        <v>30044</v>
      </c>
      <c r="F126" s="9" t="s">
        <v>68</v>
      </c>
      <c r="G126" s="9" t="s">
        <v>69</v>
      </c>
      <c r="H126" s="10">
        <v>1733853</v>
      </c>
      <c r="I126" s="11">
        <v>162</v>
      </c>
      <c r="J126" s="25">
        <v>0</v>
      </c>
      <c r="K126" s="12"/>
      <c r="L126" s="14">
        <v>0</v>
      </c>
      <c r="N126" s="21">
        <v>0</v>
      </c>
      <c r="P126" s="21">
        <v>0</v>
      </c>
      <c r="R126" s="21">
        <v>0</v>
      </c>
      <c r="T126" s="21">
        <v>0</v>
      </c>
      <c r="V126" s="21">
        <v>0</v>
      </c>
      <c r="X126" s="22">
        <v>0</v>
      </c>
      <c r="Z126" s="5" t="str">
        <f t="shared" si="1"/>
        <v>No</v>
      </c>
      <c r="AA126" s="186"/>
      <c r="AB126" s="186"/>
      <c r="AC126" s="186"/>
      <c r="AD126" s="186"/>
      <c r="AE126" s="186"/>
      <c r="AF126" s="186"/>
    </row>
    <row r="127" spans="1:32">
      <c r="A127" s="8" t="s">
        <v>6276</v>
      </c>
      <c r="B127" s="8" t="s">
        <v>5100</v>
      </c>
      <c r="C127" s="9" t="s">
        <v>67</v>
      </c>
      <c r="D127" s="178">
        <v>2126</v>
      </c>
      <c r="E127" s="181">
        <v>20126</v>
      </c>
      <c r="F127" s="9" t="s">
        <v>89</v>
      </c>
      <c r="G127" s="9" t="s">
        <v>69</v>
      </c>
      <c r="H127" s="10">
        <v>18351295</v>
      </c>
      <c r="I127" s="11">
        <v>161</v>
      </c>
      <c r="J127" s="25">
        <v>0</v>
      </c>
      <c r="K127" s="12"/>
      <c r="L127" s="14">
        <v>0</v>
      </c>
      <c r="N127" s="21">
        <v>0</v>
      </c>
      <c r="P127" s="21">
        <v>0</v>
      </c>
      <c r="R127" s="21">
        <v>0</v>
      </c>
      <c r="T127" s="21">
        <v>0</v>
      </c>
      <c r="V127" s="21">
        <v>0</v>
      </c>
      <c r="X127" s="22">
        <v>0</v>
      </c>
      <c r="Z127" s="5" t="str">
        <f t="shared" si="1"/>
        <v>No</v>
      </c>
      <c r="AA127" s="186"/>
      <c r="AB127" s="186"/>
      <c r="AC127" s="186"/>
      <c r="AD127" s="186"/>
      <c r="AE127" s="186"/>
      <c r="AF127" s="186"/>
    </row>
    <row r="128" spans="1:32">
      <c r="A128" s="8" t="s">
        <v>4524</v>
      </c>
      <c r="B128" s="8" t="s">
        <v>5101</v>
      </c>
      <c r="C128" s="9" t="s">
        <v>121</v>
      </c>
      <c r="D128" s="178">
        <v>4030</v>
      </c>
      <c r="E128" s="181">
        <v>40030</v>
      </c>
      <c r="F128" s="9" t="s">
        <v>68</v>
      </c>
      <c r="G128" s="9" t="s">
        <v>69</v>
      </c>
      <c r="H128" s="10">
        <v>187781</v>
      </c>
      <c r="I128" s="11">
        <v>161</v>
      </c>
      <c r="J128" s="25">
        <v>0</v>
      </c>
      <c r="K128" s="12"/>
      <c r="L128" s="14">
        <v>0</v>
      </c>
      <c r="N128" s="21">
        <v>0</v>
      </c>
      <c r="P128" s="21">
        <v>0</v>
      </c>
      <c r="R128" s="21">
        <v>0</v>
      </c>
      <c r="T128" s="21">
        <v>0</v>
      </c>
      <c r="V128" s="21">
        <v>0</v>
      </c>
      <c r="X128" s="22">
        <v>0</v>
      </c>
      <c r="Z128" s="5" t="str">
        <f t="shared" si="1"/>
        <v>No</v>
      </c>
      <c r="AA128" s="186"/>
      <c r="AB128" s="186"/>
      <c r="AC128" s="186"/>
      <c r="AD128" s="186"/>
      <c r="AE128" s="186"/>
      <c r="AF128" s="186"/>
    </row>
    <row r="129" spans="1:32">
      <c r="A129" s="8" t="s">
        <v>2698</v>
      </c>
      <c r="B129" s="8" t="s">
        <v>5102</v>
      </c>
      <c r="C129" s="9" t="s">
        <v>182</v>
      </c>
      <c r="D129" s="178">
        <v>3010</v>
      </c>
      <c r="E129" s="181">
        <v>30010</v>
      </c>
      <c r="F129" s="9" t="s">
        <v>72</v>
      </c>
      <c r="G129" s="9" t="s">
        <v>69</v>
      </c>
      <c r="H129" s="10">
        <v>664651</v>
      </c>
      <c r="I129" s="11">
        <v>160</v>
      </c>
      <c r="J129" s="25">
        <v>0</v>
      </c>
      <c r="K129" s="12"/>
      <c r="L129" s="14">
        <v>0</v>
      </c>
      <c r="N129" s="21">
        <v>0</v>
      </c>
      <c r="P129" s="21">
        <v>0</v>
      </c>
      <c r="R129" s="21">
        <v>0</v>
      </c>
      <c r="T129" s="21">
        <v>0</v>
      </c>
      <c r="V129" s="21">
        <v>0</v>
      </c>
      <c r="X129" s="22">
        <v>0</v>
      </c>
      <c r="Z129" s="5" t="str">
        <f t="shared" si="1"/>
        <v>No</v>
      </c>
      <c r="AA129" s="186"/>
      <c r="AB129" s="186"/>
      <c r="AC129" s="186"/>
      <c r="AD129" s="186"/>
      <c r="AE129" s="186"/>
      <c r="AF129" s="186"/>
    </row>
    <row r="130" spans="1:32">
      <c r="A130" s="8" t="s">
        <v>649</v>
      </c>
      <c r="B130" s="8" t="s">
        <v>301</v>
      </c>
      <c r="C130" s="9" t="s">
        <v>153</v>
      </c>
      <c r="D130" s="178">
        <v>1017</v>
      </c>
      <c r="E130" s="181">
        <v>10017</v>
      </c>
      <c r="F130" s="9" t="s">
        <v>72</v>
      </c>
      <c r="G130" s="9" t="s">
        <v>69</v>
      </c>
      <c r="H130" s="10">
        <v>924859</v>
      </c>
      <c r="I130" s="11">
        <v>157</v>
      </c>
      <c r="J130" s="25">
        <v>0</v>
      </c>
      <c r="K130" s="12"/>
      <c r="L130" s="14">
        <v>0</v>
      </c>
      <c r="N130" s="21">
        <v>0</v>
      </c>
      <c r="P130" s="21">
        <v>0</v>
      </c>
      <c r="R130" s="21">
        <v>0</v>
      </c>
      <c r="T130" s="21">
        <v>0</v>
      </c>
      <c r="V130" s="21">
        <v>0</v>
      </c>
      <c r="X130" s="22">
        <v>0</v>
      </c>
      <c r="Z130" s="5" t="str">
        <f t="shared" si="1"/>
        <v>No</v>
      </c>
      <c r="AA130" s="186"/>
      <c r="AB130" s="186"/>
      <c r="AC130" s="186"/>
      <c r="AD130" s="186"/>
      <c r="AE130" s="186"/>
      <c r="AF130" s="186"/>
    </row>
    <row r="131" spans="1:32">
      <c r="A131" s="8" t="s">
        <v>4526</v>
      </c>
      <c r="B131" s="8" t="s">
        <v>5103</v>
      </c>
      <c r="C131" s="9" t="s">
        <v>74</v>
      </c>
      <c r="D131" s="178">
        <v>9027</v>
      </c>
      <c r="E131" s="181">
        <v>90027</v>
      </c>
      <c r="F131" s="9" t="s">
        <v>68</v>
      </c>
      <c r="G131" s="9" t="s">
        <v>69</v>
      </c>
      <c r="H131" s="10">
        <v>654628</v>
      </c>
      <c r="I131" s="11">
        <v>148</v>
      </c>
      <c r="J131" s="25">
        <v>0</v>
      </c>
      <c r="K131" s="12"/>
      <c r="L131" s="14">
        <v>0</v>
      </c>
      <c r="N131" s="21">
        <v>0</v>
      </c>
      <c r="P131" s="21">
        <v>0</v>
      </c>
      <c r="R131" s="21">
        <v>0</v>
      </c>
      <c r="T131" s="21">
        <v>0</v>
      </c>
      <c r="V131" s="21">
        <v>0</v>
      </c>
      <c r="X131" s="22">
        <v>0</v>
      </c>
      <c r="Z131" s="5" t="str">
        <f t="shared" ref="Z131:Z194" si="2">IF(Y131&amp;W131&amp;U131&amp;S131&amp;Q131&amp;O131&amp;M131&amp;K131&lt;&gt;"","Yes","No")</f>
        <v>No</v>
      </c>
      <c r="AA131" s="186"/>
      <c r="AB131" s="186"/>
      <c r="AC131" s="186"/>
      <c r="AD131" s="186"/>
      <c r="AE131" s="186"/>
      <c r="AF131" s="186"/>
    </row>
    <row r="132" spans="1:32">
      <c r="A132" s="8" t="s">
        <v>1059</v>
      </c>
      <c r="B132" s="8" t="s">
        <v>5044</v>
      </c>
      <c r="C132" s="9" t="s">
        <v>74</v>
      </c>
      <c r="D132" s="178">
        <v>9016</v>
      </c>
      <c r="E132" s="181">
        <v>90016</v>
      </c>
      <c r="F132" s="9" t="s">
        <v>72</v>
      </c>
      <c r="G132" s="9" t="s">
        <v>69</v>
      </c>
      <c r="H132" s="10">
        <v>3281212</v>
      </c>
      <c r="I132" s="11">
        <v>147</v>
      </c>
      <c r="J132" s="25">
        <v>0</v>
      </c>
      <c r="K132" s="12"/>
      <c r="L132" s="14">
        <v>0</v>
      </c>
      <c r="N132" s="21">
        <v>0</v>
      </c>
      <c r="P132" s="21">
        <v>0</v>
      </c>
      <c r="R132" s="21">
        <v>0</v>
      </c>
      <c r="T132" s="21">
        <v>24983420</v>
      </c>
      <c r="V132" s="21">
        <v>0</v>
      </c>
      <c r="X132" s="22">
        <v>24983420</v>
      </c>
      <c r="Z132" s="5" t="str">
        <f t="shared" si="2"/>
        <v>No</v>
      </c>
      <c r="AA132" s="186"/>
      <c r="AB132" s="186"/>
      <c r="AC132" s="186"/>
      <c r="AD132" s="186"/>
      <c r="AE132" s="186"/>
      <c r="AF132" s="186"/>
    </row>
    <row r="133" spans="1:32">
      <c r="A133" s="8" t="s">
        <v>4527</v>
      </c>
      <c r="B133" s="8" t="s">
        <v>5104</v>
      </c>
      <c r="C133" s="9" t="s">
        <v>174</v>
      </c>
      <c r="D133" s="178">
        <v>4003</v>
      </c>
      <c r="E133" s="181">
        <v>40003</v>
      </c>
      <c r="F133" s="9" t="s">
        <v>68</v>
      </c>
      <c r="G133" s="9" t="s">
        <v>69</v>
      </c>
      <c r="H133" s="10">
        <v>1060061</v>
      </c>
      <c r="I133" s="11">
        <v>145</v>
      </c>
      <c r="J133" s="25">
        <v>0</v>
      </c>
      <c r="K133" s="12"/>
      <c r="L133" s="14">
        <v>0</v>
      </c>
      <c r="N133" s="21">
        <v>0</v>
      </c>
      <c r="P133" s="21">
        <v>0</v>
      </c>
      <c r="R133" s="21">
        <v>0</v>
      </c>
      <c r="T133" s="21">
        <v>0</v>
      </c>
      <c r="V133" s="21">
        <v>0</v>
      </c>
      <c r="X133" s="22">
        <v>0</v>
      </c>
      <c r="Z133" s="5" t="str">
        <f t="shared" si="2"/>
        <v>No</v>
      </c>
      <c r="AA133" s="186"/>
      <c r="AB133" s="186"/>
      <c r="AC133" s="186"/>
      <c r="AD133" s="186"/>
      <c r="AE133" s="186"/>
      <c r="AF133" s="186"/>
    </row>
    <row r="134" spans="1:32">
      <c r="A134" s="8" t="s">
        <v>4547</v>
      </c>
      <c r="B134" s="8" t="s">
        <v>1988</v>
      </c>
      <c r="C134" s="9" t="s">
        <v>121</v>
      </c>
      <c r="D134" s="178">
        <v>4036</v>
      </c>
      <c r="E134" s="181">
        <v>40036</v>
      </c>
      <c r="F134" s="9" t="s">
        <v>68</v>
      </c>
      <c r="G134" s="9" t="s">
        <v>69</v>
      </c>
      <c r="H134" s="10">
        <v>240223</v>
      </c>
      <c r="I134" s="11">
        <v>145</v>
      </c>
      <c r="J134" s="25">
        <v>0</v>
      </c>
      <c r="K134" s="12"/>
      <c r="L134" s="14">
        <v>0</v>
      </c>
      <c r="N134" s="21">
        <v>0</v>
      </c>
      <c r="P134" s="21">
        <v>0</v>
      </c>
      <c r="R134" s="21">
        <v>0</v>
      </c>
      <c r="T134" s="21">
        <v>0</v>
      </c>
      <c r="V134" s="21">
        <v>0</v>
      </c>
      <c r="X134" s="22">
        <v>0</v>
      </c>
      <c r="Z134" s="5" t="str">
        <f t="shared" si="2"/>
        <v>No</v>
      </c>
      <c r="AA134" s="186"/>
      <c r="AB134" s="186"/>
      <c r="AC134" s="186"/>
      <c r="AD134" s="186"/>
      <c r="AE134" s="186"/>
      <c r="AF134" s="186"/>
    </row>
    <row r="135" spans="1:32">
      <c r="A135" s="8" t="s">
        <v>4297</v>
      </c>
      <c r="B135" s="8" t="s">
        <v>159</v>
      </c>
      <c r="C135" s="9" t="s">
        <v>106</v>
      </c>
      <c r="D135" s="178">
        <v>3071</v>
      </c>
      <c r="E135" s="181">
        <v>30071</v>
      </c>
      <c r="F135" s="9" t="s">
        <v>68</v>
      </c>
      <c r="G135" s="9" t="s">
        <v>69</v>
      </c>
      <c r="H135" s="10">
        <v>4586770</v>
      </c>
      <c r="I135" s="11">
        <v>144</v>
      </c>
      <c r="J135" s="25">
        <v>0</v>
      </c>
      <c r="K135" s="12"/>
      <c r="L135" s="14">
        <v>0</v>
      </c>
      <c r="N135" s="21">
        <v>0</v>
      </c>
      <c r="P135" s="21">
        <v>0</v>
      </c>
      <c r="R135" s="21">
        <v>0</v>
      </c>
      <c r="T135" s="21">
        <v>0</v>
      </c>
      <c r="V135" s="21">
        <v>0</v>
      </c>
      <c r="X135" s="22">
        <v>0</v>
      </c>
      <c r="Z135" s="5" t="str">
        <f t="shared" si="2"/>
        <v>No</v>
      </c>
      <c r="AA135" s="186"/>
      <c r="AB135" s="186"/>
      <c r="AC135" s="186"/>
      <c r="AD135" s="186"/>
      <c r="AE135" s="186"/>
      <c r="AF135" s="186"/>
    </row>
    <row r="136" spans="1:32">
      <c r="A136" s="8" t="s">
        <v>4530</v>
      </c>
      <c r="B136" s="8" t="s">
        <v>87</v>
      </c>
      <c r="C136" s="9" t="s">
        <v>74</v>
      </c>
      <c r="D136" s="178">
        <v>9078</v>
      </c>
      <c r="E136" s="181">
        <v>90078</v>
      </c>
      <c r="F136" s="9" t="s">
        <v>72</v>
      </c>
      <c r="G136" s="9" t="s">
        <v>69</v>
      </c>
      <c r="H136" s="10">
        <v>615968</v>
      </c>
      <c r="I136" s="11">
        <v>142</v>
      </c>
      <c r="J136" s="25">
        <v>0</v>
      </c>
      <c r="K136" s="12"/>
      <c r="L136" s="14">
        <v>0</v>
      </c>
      <c r="N136" s="21">
        <v>0</v>
      </c>
      <c r="P136" s="21">
        <v>0</v>
      </c>
      <c r="R136" s="21">
        <v>0</v>
      </c>
      <c r="T136" s="21">
        <v>0</v>
      </c>
      <c r="V136" s="21">
        <v>0</v>
      </c>
      <c r="X136" s="22">
        <v>0</v>
      </c>
      <c r="Z136" s="5" t="str">
        <f t="shared" si="2"/>
        <v>No</v>
      </c>
      <c r="AA136" s="186"/>
      <c r="AB136" s="186"/>
      <c r="AC136" s="186"/>
      <c r="AD136" s="186"/>
      <c r="AE136" s="186"/>
      <c r="AF136" s="186"/>
    </row>
    <row r="137" spans="1:32">
      <c r="A137" s="8" t="s">
        <v>4528</v>
      </c>
      <c r="B137" s="8" t="s">
        <v>5060</v>
      </c>
      <c r="C137" s="9" t="s">
        <v>74</v>
      </c>
      <c r="D137" s="178">
        <v>9134</v>
      </c>
      <c r="E137" s="181">
        <v>90134</v>
      </c>
      <c r="F137" s="9" t="s">
        <v>72</v>
      </c>
      <c r="G137" s="9" t="s">
        <v>69</v>
      </c>
      <c r="H137" s="10">
        <v>3281212</v>
      </c>
      <c r="I137" s="11">
        <v>141</v>
      </c>
      <c r="J137" s="25">
        <v>0</v>
      </c>
      <c r="K137" s="12"/>
      <c r="L137" s="14">
        <v>0</v>
      </c>
      <c r="N137" s="21">
        <v>0</v>
      </c>
      <c r="P137" s="21">
        <v>0</v>
      </c>
      <c r="R137" s="21">
        <v>0</v>
      </c>
      <c r="T137" s="21">
        <v>0</v>
      </c>
      <c r="V137" s="21">
        <v>0</v>
      </c>
      <c r="X137" s="22">
        <v>0</v>
      </c>
      <c r="Z137" s="5" t="str">
        <f t="shared" si="2"/>
        <v>No</v>
      </c>
      <c r="AA137" s="186"/>
      <c r="AB137" s="186"/>
      <c r="AC137" s="186"/>
      <c r="AD137" s="186"/>
      <c r="AE137" s="186"/>
      <c r="AF137" s="186"/>
    </row>
    <row r="138" spans="1:32">
      <c r="A138" s="8" t="s">
        <v>4307</v>
      </c>
      <c r="B138" s="8" t="s">
        <v>5105</v>
      </c>
      <c r="C138" s="9" t="s">
        <v>364</v>
      </c>
      <c r="D138" s="178">
        <v>1066</v>
      </c>
      <c r="E138" s="181">
        <v>10066</v>
      </c>
      <c r="F138" s="9" t="s">
        <v>72</v>
      </c>
      <c r="G138" s="9" t="s">
        <v>69</v>
      </c>
      <c r="H138" s="10">
        <v>108740</v>
      </c>
      <c r="I138" s="11">
        <v>140</v>
      </c>
      <c r="J138" s="25">
        <v>0</v>
      </c>
      <c r="K138" s="12"/>
      <c r="L138" s="14">
        <v>0</v>
      </c>
      <c r="N138" s="21">
        <v>0</v>
      </c>
      <c r="P138" s="21">
        <v>0</v>
      </c>
      <c r="R138" s="21">
        <v>0</v>
      </c>
      <c r="T138" s="21">
        <v>0</v>
      </c>
      <c r="V138" s="21">
        <v>0</v>
      </c>
      <c r="X138" s="22">
        <v>0</v>
      </c>
      <c r="Z138" s="5" t="str">
        <f t="shared" si="2"/>
        <v>No</v>
      </c>
      <c r="AA138" s="186"/>
      <c r="AB138" s="186"/>
      <c r="AC138" s="186"/>
      <c r="AD138" s="186"/>
      <c r="AE138" s="186"/>
      <c r="AF138" s="186"/>
    </row>
    <row r="139" spans="1:32">
      <c r="A139" s="8" t="s">
        <v>4529</v>
      </c>
      <c r="B139" s="8" t="s">
        <v>1037</v>
      </c>
      <c r="C139" s="9" t="s">
        <v>152</v>
      </c>
      <c r="D139" s="178">
        <v>4108</v>
      </c>
      <c r="E139" s="181">
        <v>40108</v>
      </c>
      <c r="F139" s="9" t="s">
        <v>72</v>
      </c>
      <c r="G139" s="9" t="s">
        <v>69</v>
      </c>
      <c r="H139" s="10">
        <v>347602</v>
      </c>
      <c r="I139" s="11">
        <v>140</v>
      </c>
      <c r="J139" s="25">
        <v>0</v>
      </c>
      <c r="K139" s="12"/>
      <c r="L139" s="14">
        <v>130876707</v>
      </c>
      <c r="N139" s="21">
        <v>0</v>
      </c>
      <c r="P139" s="21">
        <v>0</v>
      </c>
      <c r="R139" s="21">
        <v>20057920</v>
      </c>
      <c r="T139" s="21">
        <v>0</v>
      </c>
      <c r="V139" s="21">
        <v>0</v>
      </c>
      <c r="X139" s="22">
        <v>150934627</v>
      </c>
      <c r="Z139" s="5" t="str">
        <f t="shared" si="2"/>
        <v>No</v>
      </c>
      <c r="AA139" s="186"/>
      <c r="AB139" s="186"/>
      <c r="AC139" s="186"/>
      <c r="AD139" s="186"/>
      <c r="AE139" s="186"/>
      <c r="AF139" s="186"/>
    </row>
    <row r="140" spans="1:32">
      <c r="A140" s="8" t="s">
        <v>6277</v>
      </c>
      <c r="B140" s="8" t="s">
        <v>5106</v>
      </c>
      <c r="C140" s="9" t="s">
        <v>120</v>
      </c>
      <c r="D140" s="178">
        <v>25</v>
      </c>
      <c r="E140" s="181">
        <v>25</v>
      </c>
      <c r="F140" s="9" t="s">
        <v>72</v>
      </c>
      <c r="G140" s="9" t="s">
        <v>69</v>
      </c>
      <c r="H140" s="10">
        <v>236632</v>
      </c>
      <c r="I140" s="11">
        <v>140</v>
      </c>
      <c r="J140" s="25">
        <v>0</v>
      </c>
      <c r="K140" s="12"/>
      <c r="L140" s="14">
        <v>0</v>
      </c>
      <c r="N140" s="21">
        <v>13301731</v>
      </c>
      <c r="P140" s="21">
        <v>0</v>
      </c>
      <c r="R140" s="21">
        <v>0</v>
      </c>
      <c r="T140" s="21">
        <v>0</v>
      </c>
      <c r="V140" s="21">
        <v>0</v>
      </c>
      <c r="X140" s="22">
        <v>13301731</v>
      </c>
      <c r="Z140" s="5" t="str">
        <f t="shared" si="2"/>
        <v>No</v>
      </c>
      <c r="AA140" s="186"/>
      <c r="AB140" s="186"/>
      <c r="AC140" s="186"/>
      <c r="AD140" s="186"/>
      <c r="AE140" s="186"/>
      <c r="AF140" s="186"/>
    </row>
    <row r="141" spans="1:32">
      <c r="A141" s="8" t="s">
        <v>783</v>
      </c>
      <c r="B141" s="8" t="s">
        <v>5107</v>
      </c>
      <c r="C141" s="9" t="s">
        <v>328</v>
      </c>
      <c r="D141" s="178">
        <v>5146</v>
      </c>
      <c r="E141" s="181">
        <v>50146</v>
      </c>
      <c r="F141" s="9" t="s">
        <v>72</v>
      </c>
      <c r="G141" s="9" t="s">
        <v>69</v>
      </c>
      <c r="H141" s="10">
        <v>2150706</v>
      </c>
      <c r="I141" s="11">
        <v>138</v>
      </c>
      <c r="J141" s="25">
        <v>0</v>
      </c>
      <c r="K141" s="12"/>
      <c r="L141" s="14">
        <v>10183141</v>
      </c>
      <c r="N141" s="21">
        <v>0</v>
      </c>
      <c r="P141" s="21">
        <v>0</v>
      </c>
      <c r="R141" s="21">
        <v>0</v>
      </c>
      <c r="T141" s="21">
        <v>0</v>
      </c>
      <c r="V141" s="21">
        <v>0</v>
      </c>
      <c r="X141" s="22">
        <v>10183141</v>
      </c>
      <c r="Z141" s="5" t="str">
        <f t="shared" si="2"/>
        <v>No</v>
      </c>
      <c r="AA141" s="186"/>
      <c r="AB141" s="186"/>
      <c r="AC141" s="186"/>
      <c r="AD141" s="186"/>
      <c r="AE141" s="186"/>
      <c r="AF141" s="186"/>
    </row>
    <row r="142" spans="1:32">
      <c r="A142" s="8" t="s">
        <v>4045</v>
      </c>
      <c r="B142" s="8" t="s">
        <v>5108</v>
      </c>
      <c r="C142" s="9" t="s">
        <v>42</v>
      </c>
      <c r="D142" s="178">
        <v>5222</v>
      </c>
      <c r="E142" s="181">
        <v>50519</v>
      </c>
      <c r="F142" s="9" t="s">
        <v>72</v>
      </c>
      <c r="G142" s="9" t="s">
        <v>69</v>
      </c>
      <c r="H142" s="10">
        <v>2650890</v>
      </c>
      <c r="I142" s="11">
        <v>136</v>
      </c>
      <c r="J142" s="25">
        <v>0</v>
      </c>
      <c r="K142" s="12"/>
      <c r="L142" s="14">
        <v>0</v>
      </c>
      <c r="N142" s="21">
        <v>0</v>
      </c>
      <c r="P142" s="21">
        <v>0</v>
      </c>
      <c r="R142" s="21">
        <v>0</v>
      </c>
      <c r="T142" s="21">
        <v>0</v>
      </c>
      <c r="V142" s="21">
        <v>0</v>
      </c>
      <c r="X142" s="22">
        <v>0</v>
      </c>
      <c r="Z142" s="5" t="str">
        <f t="shared" si="2"/>
        <v>No</v>
      </c>
      <c r="AA142" s="186"/>
      <c r="AB142" s="186"/>
      <c r="AC142" s="186"/>
      <c r="AD142" s="186"/>
      <c r="AE142" s="186"/>
      <c r="AF142" s="186"/>
    </row>
    <row r="143" spans="1:32">
      <c r="A143" s="8" t="s">
        <v>4313</v>
      </c>
      <c r="B143" s="8" t="s">
        <v>5109</v>
      </c>
      <c r="C143" s="9" t="s">
        <v>74</v>
      </c>
      <c r="D143" s="178"/>
      <c r="E143" s="181">
        <v>99422</v>
      </c>
      <c r="F143" s="9" t="s">
        <v>96</v>
      </c>
      <c r="G143" s="9" t="s">
        <v>69</v>
      </c>
      <c r="H143" s="10">
        <v>370583</v>
      </c>
      <c r="I143" s="11">
        <v>133</v>
      </c>
      <c r="J143" s="25">
        <v>0</v>
      </c>
      <c r="K143" s="12"/>
      <c r="L143" s="14">
        <v>0</v>
      </c>
      <c r="N143" s="21">
        <v>0</v>
      </c>
      <c r="P143" s="21">
        <v>0</v>
      </c>
      <c r="R143" s="21">
        <v>0</v>
      </c>
      <c r="T143" s="21">
        <v>0</v>
      </c>
      <c r="V143" s="21">
        <v>0</v>
      </c>
      <c r="X143" s="22">
        <v>0</v>
      </c>
      <c r="Z143" s="5" t="str">
        <f t="shared" si="2"/>
        <v>No</v>
      </c>
      <c r="AA143" s="186"/>
      <c r="AB143" s="186"/>
      <c r="AC143" s="186"/>
      <c r="AD143" s="186"/>
      <c r="AE143" s="186"/>
      <c r="AF143" s="186"/>
    </row>
    <row r="144" spans="1:32">
      <c r="A144" s="8" t="s">
        <v>2685</v>
      </c>
      <c r="B144" s="8" t="s">
        <v>5110</v>
      </c>
      <c r="C144" s="9" t="s">
        <v>93</v>
      </c>
      <c r="D144" s="178">
        <v>6101</v>
      </c>
      <c r="E144" s="181">
        <v>60101</v>
      </c>
      <c r="F144" s="9" t="s">
        <v>72</v>
      </c>
      <c r="G144" s="9" t="s">
        <v>69</v>
      </c>
      <c r="H144" s="10">
        <v>366174</v>
      </c>
      <c r="I144" s="11">
        <v>132</v>
      </c>
      <c r="J144" s="25">
        <v>0</v>
      </c>
      <c r="K144" s="12"/>
      <c r="L144" s="14">
        <v>10827151</v>
      </c>
      <c r="N144" s="21">
        <v>0</v>
      </c>
      <c r="P144" s="21">
        <v>0</v>
      </c>
      <c r="R144" s="21">
        <v>0</v>
      </c>
      <c r="T144" s="21">
        <v>0</v>
      </c>
      <c r="V144" s="21">
        <v>0</v>
      </c>
      <c r="X144" s="22">
        <v>10827151</v>
      </c>
      <c r="Z144" s="5" t="str">
        <f t="shared" si="2"/>
        <v>No</v>
      </c>
      <c r="AA144" s="186"/>
      <c r="AB144" s="186"/>
      <c r="AC144" s="186"/>
      <c r="AD144" s="186"/>
      <c r="AE144" s="186"/>
      <c r="AF144" s="186"/>
    </row>
    <row r="145" spans="1:32">
      <c r="A145" s="8" t="s">
        <v>1170</v>
      </c>
      <c r="B145" s="8" t="s">
        <v>5111</v>
      </c>
      <c r="C145" s="9" t="s">
        <v>328</v>
      </c>
      <c r="D145" s="178">
        <v>5060</v>
      </c>
      <c r="E145" s="181">
        <v>50060</v>
      </c>
      <c r="F145" s="9" t="s">
        <v>72</v>
      </c>
      <c r="G145" s="9" t="s">
        <v>69</v>
      </c>
      <c r="H145" s="10">
        <v>145361</v>
      </c>
      <c r="I145" s="11">
        <v>129</v>
      </c>
      <c r="J145" s="25">
        <v>0</v>
      </c>
      <c r="K145" s="12"/>
      <c r="L145" s="14">
        <v>0</v>
      </c>
      <c r="N145" s="21">
        <v>0</v>
      </c>
      <c r="P145" s="21">
        <v>0</v>
      </c>
      <c r="R145" s="21">
        <v>0</v>
      </c>
      <c r="T145" s="21">
        <v>0</v>
      </c>
      <c r="V145" s="21">
        <v>0</v>
      </c>
      <c r="X145" s="22">
        <v>0</v>
      </c>
      <c r="Z145" s="5" t="str">
        <f t="shared" si="2"/>
        <v>No</v>
      </c>
      <c r="AA145" s="186"/>
      <c r="AB145" s="186"/>
      <c r="AC145" s="186"/>
      <c r="AD145" s="186"/>
      <c r="AE145" s="186"/>
      <c r="AF145" s="186"/>
    </row>
    <row r="146" spans="1:32">
      <c r="A146" s="8" t="s">
        <v>327</v>
      </c>
      <c r="B146" s="8" t="s">
        <v>274</v>
      </c>
      <c r="C146" s="9" t="s">
        <v>328</v>
      </c>
      <c r="D146" s="178">
        <v>5211</v>
      </c>
      <c r="E146" s="181">
        <v>50211</v>
      </c>
      <c r="F146" s="9" t="s">
        <v>72</v>
      </c>
      <c r="G146" s="9" t="s">
        <v>69</v>
      </c>
      <c r="H146" s="10">
        <v>67821</v>
      </c>
      <c r="I146" s="11">
        <v>129</v>
      </c>
      <c r="J146" s="25">
        <v>0</v>
      </c>
      <c r="K146" s="12"/>
      <c r="L146" s="14">
        <v>0</v>
      </c>
      <c r="N146" s="21">
        <v>0</v>
      </c>
      <c r="P146" s="21">
        <v>0</v>
      </c>
      <c r="R146" s="21">
        <v>0</v>
      </c>
      <c r="T146" s="21">
        <v>0</v>
      </c>
      <c r="V146" s="21">
        <v>0</v>
      </c>
      <c r="X146" s="22">
        <v>0</v>
      </c>
      <c r="Z146" s="5" t="str">
        <f t="shared" si="2"/>
        <v>No</v>
      </c>
      <c r="AA146" s="186"/>
      <c r="AB146" s="186"/>
      <c r="AC146" s="186"/>
      <c r="AD146" s="186"/>
      <c r="AE146" s="186"/>
      <c r="AF146" s="186"/>
    </row>
    <row r="147" spans="1:32">
      <c r="A147" s="8" t="s">
        <v>4786</v>
      </c>
      <c r="B147" s="8" t="s">
        <v>5113</v>
      </c>
      <c r="C147" s="9" t="s">
        <v>93</v>
      </c>
      <c r="D147" s="178">
        <v>6051</v>
      </c>
      <c r="E147" s="181">
        <v>60051</v>
      </c>
      <c r="F147" s="9" t="s">
        <v>72</v>
      </c>
      <c r="G147" s="9" t="s">
        <v>69</v>
      </c>
      <c r="H147" s="10">
        <v>320069</v>
      </c>
      <c r="I147" s="11">
        <v>123</v>
      </c>
      <c r="J147" s="25">
        <v>0</v>
      </c>
      <c r="K147" s="12"/>
      <c r="L147" s="14">
        <v>33912489</v>
      </c>
      <c r="N147" s="21">
        <v>0</v>
      </c>
      <c r="P147" s="21">
        <v>0</v>
      </c>
      <c r="R147" s="21">
        <v>0</v>
      </c>
      <c r="T147" s="21">
        <v>0</v>
      </c>
      <c r="V147" s="21">
        <v>0</v>
      </c>
      <c r="X147" s="22">
        <v>33912489</v>
      </c>
      <c r="Z147" s="5" t="str">
        <f t="shared" si="2"/>
        <v>No</v>
      </c>
      <c r="AA147" s="186"/>
      <c r="AB147" s="186"/>
      <c r="AC147" s="186"/>
      <c r="AD147" s="186"/>
      <c r="AE147" s="186"/>
      <c r="AF147" s="186"/>
    </row>
    <row r="148" spans="1:32">
      <c r="A148" s="8" t="s">
        <v>2362</v>
      </c>
      <c r="B148" s="8" t="s">
        <v>5114</v>
      </c>
      <c r="C148" s="9" t="s">
        <v>84</v>
      </c>
      <c r="D148" s="178">
        <v>4019</v>
      </c>
      <c r="E148" s="181">
        <v>40019</v>
      </c>
      <c r="F148" s="9" t="s">
        <v>72</v>
      </c>
      <c r="G148" s="9" t="s">
        <v>69</v>
      </c>
      <c r="H148" s="10">
        <v>1624827</v>
      </c>
      <c r="I148" s="11">
        <v>122</v>
      </c>
      <c r="J148" s="25">
        <v>0</v>
      </c>
      <c r="K148" s="12"/>
      <c r="L148" s="14">
        <v>0</v>
      </c>
      <c r="N148" s="21">
        <v>0</v>
      </c>
      <c r="P148" s="21">
        <v>0</v>
      </c>
      <c r="R148" s="21">
        <v>0</v>
      </c>
      <c r="T148" s="21">
        <v>0</v>
      </c>
      <c r="V148" s="21">
        <v>0</v>
      </c>
      <c r="X148" s="22">
        <v>0</v>
      </c>
      <c r="Z148" s="5" t="str">
        <f t="shared" si="2"/>
        <v>No</v>
      </c>
      <c r="AA148" s="186"/>
      <c r="AB148" s="186"/>
      <c r="AC148" s="186"/>
      <c r="AD148" s="186"/>
      <c r="AE148" s="186"/>
      <c r="AF148" s="186"/>
    </row>
    <row r="149" spans="1:32">
      <c r="A149" s="8" t="s">
        <v>4522</v>
      </c>
      <c r="B149" s="8" t="s">
        <v>2364</v>
      </c>
      <c r="C149" s="9" t="s">
        <v>285</v>
      </c>
      <c r="D149" s="178">
        <v>8005</v>
      </c>
      <c r="E149" s="181">
        <v>80005</v>
      </c>
      <c r="F149" s="9" t="s">
        <v>68</v>
      </c>
      <c r="G149" s="9" t="s">
        <v>69</v>
      </c>
      <c r="H149" s="10">
        <v>559409</v>
      </c>
      <c r="I149" s="11">
        <v>122</v>
      </c>
      <c r="J149" s="25">
        <v>0</v>
      </c>
      <c r="K149" s="12"/>
      <c r="L149" s="14">
        <v>0</v>
      </c>
      <c r="N149" s="21">
        <v>0</v>
      </c>
      <c r="P149" s="21">
        <v>0</v>
      </c>
      <c r="R149" s="21">
        <v>0</v>
      </c>
      <c r="T149" s="21">
        <v>0</v>
      </c>
      <c r="V149" s="21">
        <v>0</v>
      </c>
      <c r="X149" s="22">
        <v>0</v>
      </c>
      <c r="Z149" s="5" t="str">
        <f t="shared" si="2"/>
        <v>No</v>
      </c>
      <c r="AA149" s="186"/>
      <c r="AB149" s="186"/>
      <c r="AC149" s="186"/>
      <c r="AD149" s="186"/>
      <c r="AE149" s="186"/>
      <c r="AF149" s="186"/>
    </row>
    <row r="150" spans="1:32">
      <c r="A150" s="8" t="s">
        <v>3487</v>
      </c>
      <c r="B150" s="8" t="s">
        <v>5064</v>
      </c>
      <c r="C150" s="9" t="s">
        <v>74</v>
      </c>
      <c r="D150" s="178">
        <v>9223</v>
      </c>
      <c r="E150" s="181">
        <v>90223</v>
      </c>
      <c r="F150" s="9" t="s">
        <v>72</v>
      </c>
      <c r="G150" s="9" t="s">
        <v>69</v>
      </c>
      <c r="H150" s="10">
        <v>1723634</v>
      </c>
      <c r="I150" s="11">
        <v>121</v>
      </c>
      <c r="J150" s="25">
        <v>0</v>
      </c>
      <c r="K150" s="12"/>
      <c r="L150" s="14">
        <v>0</v>
      </c>
      <c r="N150" s="21">
        <v>0</v>
      </c>
      <c r="P150" s="21">
        <v>0</v>
      </c>
      <c r="R150" s="21">
        <v>0</v>
      </c>
      <c r="T150" s="21">
        <v>0</v>
      </c>
      <c r="V150" s="21">
        <v>0</v>
      </c>
      <c r="X150" s="22">
        <v>0</v>
      </c>
      <c r="Z150" s="5" t="str">
        <f t="shared" si="2"/>
        <v>No</v>
      </c>
      <c r="AA150" s="186"/>
      <c r="AB150" s="186"/>
      <c r="AC150" s="186"/>
      <c r="AD150" s="186"/>
      <c r="AE150" s="186"/>
      <c r="AF150" s="186"/>
    </row>
    <row r="151" spans="1:32">
      <c r="A151" s="8" t="s">
        <v>1206</v>
      </c>
      <c r="B151" s="8" t="s">
        <v>5115</v>
      </c>
      <c r="C151" s="9" t="s">
        <v>175</v>
      </c>
      <c r="D151" s="178">
        <v>7002</v>
      </c>
      <c r="E151" s="181">
        <v>70002</v>
      </c>
      <c r="F151" s="9" t="s">
        <v>72</v>
      </c>
      <c r="G151" s="9" t="s">
        <v>69</v>
      </c>
      <c r="H151" s="10">
        <v>725008</v>
      </c>
      <c r="I151" s="11">
        <v>121</v>
      </c>
      <c r="J151" s="25">
        <v>0</v>
      </c>
      <c r="K151" s="12"/>
      <c r="L151" s="14">
        <v>0</v>
      </c>
      <c r="N151" s="21">
        <v>0</v>
      </c>
      <c r="P151" s="21">
        <v>0</v>
      </c>
      <c r="R151" s="21">
        <v>0</v>
      </c>
      <c r="T151" s="21">
        <v>0</v>
      </c>
      <c r="V151" s="21">
        <v>0</v>
      </c>
      <c r="X151" s="22">
        <v>0</v>
      </c>
      <c r="Z151" s="5" t="str">
        <f t="shared" si="2"/>
        <v>No</v>
      </c>
      <c r="AA151" s="186"/>
      <c r="AB151" s="186"/>
      <c r="AC151" s="186"/>
      <c r="AD151" s="186"/>
      <c r="AE151" s="186"/>
      <c r="AF151" s="186"/>
    </row>
    <row r="152" spans="1:32">
      <c r="A152" s="8" t="s">
        <v>4532</v>
      </c>
      <c r="B152" s="8" t="s">
        <v>274</v>
      </c>
      <c r="C152" s="9" t="s">
        <v>182</v>
      </c>
      <c r="D152" s="178">
        <v>3014</v>
      </c>
      <c r="E152" s="181">
        <v>30014</v>
      </c>
      <c r="F152" s="9" t="s">
        <v>72</v>
      </c>
      <c r="G152" s="9" t="s">
        <v>69</v>
      </c>
      <c r="H152" s="10">
        <v>444474</v>
      </c>
      <c r="I152" s="11">
        <v>120</v>
      </c>
      <c r="J152" s="25">
        <v>0</v>
      </c>
      <c r="K152" s="12"/>
      <c r="L152" s="14">
        <v>0</v>
      </c>
      <c r="N152" s="21">
        <v>0</v>
      </c>
      <c r="P152" s="21">
        <v>0</v>
      </c>
      <c r="R152" s="21">
        <v>0</v>
      </c>
      <c r="T152" s="21">
        <v>0</v>
      </c>
      <c r="V152" s="21">
        <v>0</v>
      </c>
      <c r="X152" s="22">
        <v>0</v>
      </c>
      <c r="Z152" s="5" t="str">
        <f t="shared" si="2"/>
        <v>No</v>
      </c>
      <c r="AA152" s="186"/>
      <c r="AB152" s="186"/>
      <c r="AC152" s="186"/>
      <c r="AD152" s="186"/>
      <c r="AE152" s="186"/>
      <c r="AF152" s="186"/>
    </row>
    <row r="153" spans="1:32">
      <c r="A153" s="8" t="s">
        <v>1927</v>
      </c>
      <c r="B153" s="8" t="s">
        <v>5109</v>
      </c>
      <c r="C153" s="9" t="s">
        <v>74</v>
      </c>
      <c r="D153" s="178">
        <v>9012</v>
      </c>
      <c r="E153" s="181">
        <v>90012</v>
      </c>
      <c r="F153" s="9" t="s">
        <v>72</v>
      </c>
      <c r="G153" s="9" t="s">
        <v>69</v>
      </c>
      <c r="H153" s="10">
        <v>370583</v>
      </c>
      <c r="I153" s="11">
        <v>117</v>
      </c>
      <c r="J153" s="25">
        <v>0</v>
      </c>
      <c r="K153" s="12"/>
      <c r="L153" s="14">
        <v>0</v>
      </c>
      <c r="N153" s="21">
        <v>0</v>
      </c>
      <c r="P153" s="21">
        <v>0</v>
      </c>
      <c r="R153" s="21">
        <v>0</v>
      </c>
      <c r="T153" s="21">
        <v>0</v>
      </c>
      <c r="V153" s="21">
        <v>0</v>
      </c>
      <c r="X153" s="22">
        <v>0</v>
      </c>
      <c r="Z153" s="5" t="str">
        <f t="shared" si="2"/>
        <v>No</v>
      </c>
      <c r="AA153" s="186"/>
      <c r="AB153" s="186"/>
      <c r="AC153" s="186"/>
      <c r="AD153" s="186"/>
      <c r="AE153" s="186"/>
      <c r="AF153" s="186"/>
    </row>
    <row r="154" spans="1:32">
      <c r="A154" s="8" t="s">
        <v>646</v>
      </c>
      <c r="B154" s="8" t="s">
        <v>5117</v>
      </c>
      <c r="C154" s="9" t="s">
        <v>119</v>
      </c>
      <c r="D154" s="178">
        <v>1064</v>
      </c>
      <c r="E154" s="181">
        <v>10064</v>
      </c>
      <c r="F154" s="9" t="s">
        <v>72</v>
      </c>
      <c r="G154" s="9" t="s">
        <v>69</v>
      </c>
      <c r="H154" s="10">
        <v>1190956</v>
      </c>
      <c r="I154" s="11">
        <v>116</v>
      </c>
      <c r="J154" s="25">
        <v>0</v>
      </c>
      <c r="K154" s="12"/>
      <c r="L154" s="14">
        <v>0</v>
      </c>
      <c r="N154" s="21">
        <v>0</v>
      </c>
      <c r="P154" s="21">
        <v>0</v>
      </c>
      <c r="R154" s="21">
        <v>0</v>
      </c>
      <c r="T154" s="21">
        <v>0</v>
      </c>
      <c r="V154" s="21">
        <v>0</v>
      </c>
      <c r="X154" s="22">
        <v>0</v>
      </c>
      <c r="Z154" s="5" t="str">
        <f t="shared" si="2"/>
        <v>No</v>
      </c>
      <c r="AA154" s="186"/>
      <c r="AB154" s="186"/>
      <c r="AC154" s="186"/>
      <c r="AD154" s="186"/>
      <c r="AE154" s="186"/>
      <c r="AF154" s="186"/>
    </row>
    <row r="155" spans="1:32">
      <c r="A155" s="8" t="s">
        <v>4300</v>
      </c>
      <c r="B155" s="8" t="s">
        <v>294</v>
      </c>
      <c r="C155" s="9" t="s">
        <v>152</v>
      </c>
      <c r="D155" s="178">
        <v>4228</v>
      </c>
      <c r="E155" s="181">
        <v>40228</v>
      </c>
      <c r="F155" s="9" t="s">
        <v>68</v>
      </c>
      <c r="G155" s="9" t="s">
        <v>69</v>
      </c>
      <c r="H155" s="10">
        <v>1249442</v>
      </c>
      <c r="I155" s="11">
        <v>116</v>
      </c>
      <c r="J155" s="25">
        <v>0</v>
      </c>
      <c r="K155" s="12"/>
      <c r="L155" s="14">
        <v>0</v>
      </c>
      <c r="N155" s="21">
        <v>0</v>
      </c>
      <c r="P155" s="21">
        <v>0</v>
      </c>
      <c r="R155" s="21">
        <v>0</v>
      </c>
      <c r="T155" s="21">
        <v>0</v>
      </c>
      <c r="V155" s="21">
        <v>0</v>
      </c>
      <c r="X155" s="22">
        <v>0</v>
      </c>
      <c r="Z155" s="5" t="str">
        <f t="shared" si="2"/>
        <v>No</v>
      </c>
      <c r="AA155" s="186"/>
      <c r="AB155" s="186"/>
      <c r="AC155" s="186"/>
      <c r="AD155" s="186"/>
      <c r="AE155" s="186"/>
      <c r="AF155" s="186"/>
    </row>
    <row r="156" spans="1:32">
      <c r="A156" s="8" t="s">
        <v>2394</v>
      </c>
      <c r="B156" s="8" t="s">
        <v>283</v>
      </c>
      <c r="C156" s="9" t="s">
        <v>82</v>
      </c>
      <c r="D156" s="178">
        <v>4086</v>
      </c>
      <c r="E156" s="181">
        <v>40086</v>
      </c>
      <c r="F156" s="9" t="s">
        <v>72</v>
      </c>
      <c r="G156" s="9" t="s">
        <v>69</v>
      </c>
      <c r="H156" s="10">
        <v>2148346</v>
      </c>
      <c r="I156" s="11">
        <v>115</v>
      </c>
      <c r="J156" s="25">
        <v>0</v>
      </c>
      <c r="K156" s="12"/>
      <c r="L156" s="14">
        <v>0</v>
      </c>
      <c r="N156" s="21">
        <v>0</v>
      </c>
      <c r="P156" s="21">
        <v>0</v>
      </c>
      <c r="R156" s="21">
        <v>0</v>
      </c>
      <c r="T156" s="21">
        <v>0</v>
      </c>
      <c r="V156" s="21">
        <v>0</v>
      </c>
      <c r="X156" s="22">
        <v>0</v>
      </c>
      <c r="Z156" s="5" t="str">
        <f t="shared" si="2"/>
        <v>No</v>
      </c>
      <c r="AA156" s="186"/>
      <c r="AB156" s="186"/>
      <c r="AC156" s="186"/>
      <c r="AD156" s="186"/>
      <c r="AE156" s="186"/>
      <c r="AF156" s="186"/>
    </row>
    <row r="157" spans="1:32">
      <c r="A157" s="8" t="s">
        <v>393</v>
      </c>
      <c r="B157" s="8" t="s">
        <v>5118</v>
      </c>
      <c r="C157" s="9" t="s">
        <v>74</v>
      </c>
      <c r="D157" s="178">
        <v>9062</v>
      </c>
      <c r="E157" s="181">
        <v>90062</v>
      </c>
      <c r="F157" s="9" t="s">
        <v>72</v>
      </c>
      <c r="G157" s="9" t="s">
        <v>69</v>
      </c>
      <c r="H157" s="10">
        <v>114237</v>
      </c>
      <c r="I157" s="11">
        <v>112</v>
      </c>
      <c r="J157" s="25">
        <v>0</v>
      </c>
      <c r="K157" s="12"/>
      <c r="L157" s="14">
        <v>0</v>
      </c>
      <c r="N157" s="21">
        <v>0</v>
      </c>
      <c r="P157" s="21">
        <v>0</v>
      </c>
      <c r="R157" s="21">
        <v>0</v>
      </c>
      <c r="T157" s="21">
        <v>0</v>
      </c>
      <c r="V157" s="21">
        <v>0</v>
      </c>
      <c r="X157" s="22">
        <v>0</v>
      </c>
      <c r="Z157" s="5" t="str">
        <f t="shared" si="2"/>
        <v>No</v>
      </c>
      <c r="AA157" s="186"/>
      <c r="AB157" s="186"/>
      <c r="AC157" s="186"/>
      <c r="AD157" s="186"/>
      <c r="AE157" s="186"/>
      <c r="AF157" s="186"/>
    </row>
    <row r="158" spans="1:32">
      <c r="A158" s="8" t="s">
        <v>4534</v>
      </c>
      <c r="B158" s="8" t="s">
        <v>5119</v>
      </c>
      <c r="C158" s="9" t="s">
        <v>74</v>
      </c>
      <c r="D158" s="178">
        <v>9041</v>
      </c>
      <c r="E158" s="181">
        <v>90041</v>
      </c>
      <c r="F158" s="9" t="s">
        <v>68</v>
      </c>
      <c r="G158" s="9" t="s">
        <v>69</v>
      </c>
      <c r="H158" s="10">
        <v>12150996</v>
      </c>
      <c r="I158" s="11">
        <v>111</v>
      </c>
      <c r="J158" s="25">
        <v>0</v>
      </c>
      <c r="K158" s="12"/>
      <c r="L158" s="14">
        <v>0</v>
      </c>
      <c r="N158" s="21">
        <v>0</v>
      </c>
      <c r="P158" s="21">
        <v>0</v>
      </c>
      <c r="R158" s="21">
        <v>0</v>
      </c>
      <c r="T158" s="21">
        <v>0</v>
      </c>
      <c r="V158" s="21">
        <v>0</v>
      </c>
      <c r="X158" s="22">
        <v>0</v>
      </c>
      <c r="Z158" s="5" t="str">
        <f t="shared" si="2"/>
        <v>No</v>
      </c>
      <c r="AA158" s="186"/>
      <c r="AB158" s="186"/>
      <c r="AC158" s="186"/>
      <c r="AD158" s="186"/>
      <c r="AE158" s="186"/>
      <c r="AF158" s="186"/>
    </row>
    <row r="159" spans="1:32">
      <c r="A159" s="8" t="s">
        <v>4531</v>
      </c>
      <c r="B159" s="8" t="s">
        <v>5122</v>
      </c>
      <c r="C159" s="9" t="s">
        <v>121</v>
      </c>
      <c r="D159" s="178">
        <v>4063</v>
      </c>
      <c r="E159" s="181">
        <v>40063</v>
      </c>
      <c r="F159" s="9" t="s">
        <v>68</v>
      </c>
      <c r="G159" s="9" t="s">
        <v>69</v>
      </c>
      <c r="H159" s="10">
        <v>452791</v>
      </c>
      <c r="I159" s="11">
        <v>110</v>
      </c>
      <c r="J159" s="25">
        <v>0</v>
      </c>
      <c r="K159" s="12"/>
      <c r="L159" s="14">
        <v>0</v>
      </c>
      <c r="N159" s="21">
        <v>0</v>
      </c>
      <c r="P159" s="21">
        <v>0</v>
      </c>
      <c r="R159" s="21">
        <v>0</v>
      </c>
      <c r="T159" s="21">
        <v>0</v>
      </c>
      <c r="V159" s="21">
        <v>0</v>
      </c>
      <c r="X159" s="22">
        <v>0</v>
      </c>
      <c r="Z159" s="5" t="str">
        <f t="shared" si="2"/>
        <v>No</v>
      </c>
      <c r="AA159" s="186"/>
      <c r="AB159" s="186"/>
      <c r="AC159" s="186"/>
      <c r="AD159" s="186"/>
      <c r="AE159" s="186"/>
      <c r="AF159" s="186"/>
    </row>
    <row r="160" spans="1:32">
      <c r="A160" s="8" t="s">
        <v>2388</v>
      </c>
      <c r="B160" s="8" t="s">
        <v>5123</v>
      </c>
      <c r="C160" s="9" t="s">
        <v>182</v>
      </c>
      <c r="D160" s="178">
        <v>3054</v>
      </c>
      <c r="E160" s="181">
        <v>30054</v>
      </c>
      <c r="F160" s="9" t="s">
        <v>72</v>
      </c>
      <c r="G160" s="9" t="s">
        <v>69</v>
      </c>
      <c r="H160" s="10">
        <v>87454</v>
      </c>
      <c r="I160" s="11">
        <v>109</v>
      </c>
      <c r="J160" s="25">
        <v>0</v>
      </c>
      <c r="K160" s="12"/>
      <c r="L160" s="14">
        <v>0</v>
      </c>
      <c r="N160" s="21">
        <v>0</v>
      </c>
      <c r="P160" s="21">
        <v>0</v>
      </c>
      <c r="R160" s="21">
        <v>0</v>
      </c>
      <c r="T160" s="21">
        <v>0</v>
      </c>
      <c r="V160" s="21">
        <v>0</v>
      </c>
      <c r="X160" s="22">
        <v>0</v>
      </c>
      <c r="Z160" s="5" t="str">
        <f t="shared" si="2"/>
        <v>No</v>
      </c>
      <c r="AA160" s="186"/>
      <c r="AB160" s="186"/>
      <c r="AC160" s="186"/>
      <c r="AD160" s="186"/>
      <c r="AE160" s="186"/>
      <c r="AF160" s="186"/>
    </row>
    <row r="161" spans="1:32">
      <c r="A161" s="8" t="s">
        <v>4788</v>
      </c>
      <c r="B161" s="8" t="s">
        <v>2318</v>
      </c>
      <c r="C161" s="9" t="s">
        <v>84</v>
      </c>
      <c r="D161" s="178">
        <v>4017</v>
      </c>
      <c r="E161" s="181">
        <v>40017</v>
      </c>
      <c r="F161" s="9" t="s">
        <v>72</v>
      </c>
      <c r="G161" s="9" t="s">
        <v>69</v>
      </c>
      <c r="H161" s="10">
        <v>290263</v>
      </c>
      <c r="I161" s="11">
        <v>108</v>
      </c>
      <c r="J161" s="25">
        <v>0</v>
      </c>
      <c r="K161" s="12"/>
      <c r="L161" s="14">
        <v>0</v>
      </c>
      <c r="N161" s="21">
        <v>19444518</v>
      </c>
      <c r="P161" s="21">
        <v>0</v>
      </c>
      <c r="R161" s="21">
        <v>0</v>
      </c>
      <c r="T161" s="21">
        <v>0</v>
      </c>
      <c r="V161" s="21">
        <v>0</v>
      </c>
      <c r="X161" s="22">
        <v>19444518</v>
      </c>
      <c r="Z161" s="5" t="str">
        <f t="shared" si="2"/>
        <v>No</v>
      </c>
      <c r="AA161" s="186"/>
      <c r="AB161" s="186"/>
      <c r="AC161" s="186"/>
      <c r="AD161" s="186"/>
      <c r="AE161" s="186"/>
      <c r="AF161" s="186"/>
    </row>
    <row r="162" spans="1:32">
      <c r="A162" s="8" t="s">
        <v>4535</v>
      </c>
      <c r="B162" s="8" t="s">
        <v>5124</v>
      </c>
      <c r="C162" s="9" t="s">
        <v>177</v>
      </c>
      <c r="D162" s="178">
        <v>7035</v>
      </c>
      <c r="E162" s="181">
        <v>70035</v>
      </c>
      <c r="F162" s="9" t="s">
        <v>68</v>
      </c>
      <c r="G162" s="9" t="s">
        <v>69</v>
      </c>
      <c r="H162" s="10">
        <v>1519417</v>
      </c>
      <c r="I162" s="11">
        <v>107</v>
      </c>
      <c r="J162" s="25">
        <v>0</v>
      </c>
      <c r="K162" s="12"/>
      <c r="L162" s="14">
        <v>0</v>
      </c>
      <c r="N162" s="21">
        <v>0</v>
      </c>
      <c r="P162" s="21">
        <v>0</v>
      </c>
      <c r="R162" s="21">
        <v>0</v>
      </c>
      <c r="T162" s="21">
        <v>0</v>
      </c>
      <c r="V162" s="21">
        <v>0</v>
      </c>
      <c r="X162" s="22">
        <v>0</v>
      </c>
      <c r="Z162" s="5" t="str">
        <f t="shared" si="2"/>
        <v>No</v>
      </c>
      <c r="AA162" s="186"/>
      <c r="AB162" s="186"/>
      <c r="AC162" s="186"/>
      <c r="AD162" s="186"/>
      <c r="AE162" s="186"/>
      <c r="AF162" s="186"/>
    </row>
    <row r="163" spans="1:32">
      <c r="A163" s="8" t="s">
        <v>6573</v>
      </c>
      <c r="B163" s="8" t="s">
        <v>1492</v>
      </c>
      <c r="C163" s="9" t="s">
        <v>121</v>
      </c>
      <c r="D163" s="178">
        <v>4046</v>
      </c>
      <c r="E163" s="181">
        <v>40046</v>
      </c>
      <c r="F163" s="9" t="s">
        <v>68</v>
      </c>
      <c r="G163" s="9" t="s">
        <v>69</v>
      </c>
      <c r="H163" s="10">
        <v>643260</v>
      </c>
      <c r="I163" s="11">
        <v>107</v>
      </c>
      <c r="J163" s="25">
        <v>0</v>
      </c>
      <c r="K163" s="12"/>
      <c r="L163" s="14">
        <v>0</v>
      </c>
      <c r="N163" s="21">
        <v>0</v>
      </c>
      <c r="P163" s="21">
        <v>0</v>
      </c>
      <c r="R163" s="21">
        <v>0</v>
      </c>
      <c r="T163" s="21">
        <v>0</v>
      </c>
      <c r="V163" s="21">
        <v>0</v>
      </c>
      <c r="X163" s="22">
        <v>0</v>
      </c>
      <c r="Z163" s="5" t="str">
        <f t="shared" si="2"/>
        <v>No</v>
      </c>
      <c r="AA163" s="186"/>
      <c r="AB163" s="186"/>
      <c r="AC163" s="186"/>
      <c r="AD163" s="186"/>
      <c r="AE163" s="186"/>
      <c r="AF163" s="186"/>
    </row>
    <row r="164" spans="1:32">
      <c r="A164" s="8" t="s">
        <v>718</v>
      </c>
      <c r="B164" s="8" t="s">
        <v>5125</v>
      </c>
      <c r="C164" s="9" t="s">
        <v>182</v>
      </c>
      <c r="D164" s="178">
        <v>3013</v>
      </c>
      <c r="E164" s="181">
        <v>30013</v>
      </c>
      <c r="F164" s="9" t="s">
        <v>72</v>
      </c>
      <c r="G164" s="9" t="s">
        <v>69</v>
      </c>
      <c r="H164" s="10">
        <v>196611</v>
      </c>
      <c r="I164" s="11">
        <v>107</v>
      </c>
      <c r="J164" s="25">
        <v>0</v>
      </c>
      <c r="K164" s="12"/>
      <c r="L164" s="14">
        <v>0</v>
      </c>
      <c r="N164" s="21">
        <v>0</v>
      </c>
      <c r="P164" s="21">
        <v>0</v>
      </c>
      <c r="R164" s="21">
        <v>0</v>
      </c>
      <c r="T164" s="21">
        <v>0</v>
      </c>
      <c r="V164" s="21">
        <v>0</v>
      </c>
      <c r="X164" s="22">
        <v>0</v>
      </c>
      <c r="Z164" s="5" t="str">
        <f t="shared" si="2"/>
        <v>No</v>
      </c>
      <c r="AA164" s="186"/>
      <c r="AB164" s="186"/>
      <c r="AC164" s="186"/>
      <c r="AD164" s="186"/>
      <c r="AE164" s="186"/>
      <c r="AF164" s="186"/>
    </row>
    <row r="165" spans="1:32">
      <c r="A165" s="8" t="s">
        <v>4533</v>
      </c>
      <c r="B165" s="8" t="s">
        <v>5126</v>
      </c>
      <c r="C165" s="9" t="s">
        <v>142</v>
      </c>
      <c r="D165" s="178">
        <v>3085</v>
      </c>
      <c r="E165" s="181">
        <v>30085</v>
      </c>
      <c r="F165" s="9" t="s">
        <v>68</v>
      </c>
      <c r="G165" s="9" t="s">
        <v>69</v>
      </c>
      <c r="H165" s="10">
        <v>4586770</v>
      </c>
      <c r="I165" s="11">
        <v>106</v>
      </c>
      <c r="J165" s="25">
        <v>0</v>
      </c>
      <c r="K165" s="12"/>
      <c r="L165" s="14">
        <v>0</v>
      </c>
      <c r="N165" s="21">
        <v>0</v>
      </c>
      <c r="P165" s="21">
        <v>0</v>
      </c>
      <c r="R165" s="21">
        <v>0</v>
      </c>
      <c r="T165" s="21">
        <v>0</v>
      </c>
      <c r="V165" s="21">
        <v>0</v>
      </c>
      <c r="X165" s="22">
        <v>0</v>
      </c>
      <c r="Z165" s="5" t="str">
        <f t="shared" si="2"/>
        <v>No</v>
      </c>
      <c r="AA165" s="186"/>
      <c r="AB165" s="186"/>
      <c r="AC165" s="186"/>
      <c r="AD165" s="186"/>
      <c r="AE165" s="186"/>
      <c r="AF165" s="186"/>
    </row>
    <row r="166" spans="1:32">
      <c r="A166" s="8" t="s">
        <v>2664</v>
      </c>
      <c r="B166" s="8" t="s">
        <v>836</v>
      </c>
      <c r="C166" s="9" t="s">
        <v>45</v>
      </c>
      <c r="D166" s="178">
        <v>4042</v>
      </c>
      <c r="E166" s="181">
        <v>40042</v>
      </c>
      <c r="F166" s="9" t="s">
        <v>72</v>
      </c>
      <c r="G166" s="9" t="s">
        <v>69</v>
      </c>
      <c r="H166" s="10">
        <v>749495</v>
      </c>
      <c r="I166" s="11">
        <v>104</v>
      </c>
      <c r="J166" s="25">
        <v>0</v>
      </c>
      <c r="K166" s="12"/>
      <c r="L166" s="14">
        <v>0</v>
      </c>
      <c r="N166" s="21">
        <v>0</v>
      </c>
      <c r="P166" s="21">
        <v>0</v>
      </c>
      <c r="R166" s="21">
        <v>0</v>
      </c>
      <c r="T166" s="21">
        <v>0</v>
      </c>
      <c r="V166" s="21">
        <v>0</v>
      </c>
      <c r="X166" s="22">
        <v>0</v>
      </c>
      <c r="Z166" s="5" t="str">
        <f t="shared" si="2"/>
        <v>No</v>
      </c>
      <c r="AA166" s="186"/>
      <c r="AB166" s="186"/>
      <c r="AC166" s="186"/>
      <c r="AD166" s="186"/>
      <c r="AE166" s="186"/>
      <c r="AF166" s="186"/>
    </row>
    <row r="167" spans="1:32">
      <c r="A167" s="8" t="s">
        <v>647</v>
      </c>
      <c r="B167" s="8" t="s">
        <v>5127</v>
      </c>
      <c r="C167" s="9" t="s">
        <v>74</v>
      </c>
      <c r="D167" s="178">
        <v>9006</v>
      </c>
      <c r="E167" s="181">
        <v>90006</v>
      </c>
      <c r="F167" s="9" t="s">
        <v>72</v>
      </c>
      <c r="G167" s="9" t="s">
        <v>69</v>
      </c>
      <c r="H167" s="10">
        <v>163703</v>
      </c>
      <c r="I167" s="11">
        <v>104</v>
      </c>
      <c r="J167" s="25">
        <v>0</v>
      </c>
      <c r="K167" s="12"/>
      <c r="L167" s="14">
        <v>6256436</v>
      </c>
      <c r="N167" s="21">
        <v>0</v>
      </c>
      <c r="P167" s="21">
        <v>0</v>
      </c>
      <c r="R167" s="21">
        <v>0</v>
      </c>
      <c r="T167" s="21">
        <v>0</v>
      </c>
      <c r="V167" s="21">
        <v>0</v>
      </c>
      <c r="X167" s="22">
        <v>6256436</v>
      </c>
      <c r="Z167" s="5" t="str">
        <f t="shared" si="2"/>
        <v>No</v>
      </c>
      <c r="AA167" s="186"/>
      <c r="AB167" s="186"/>
      <c r="AC167" s="186"/>
      <c r="AD167" s="186"/>
      <c r="AE167" s="186"/>
      <c r="AF167" s="186"/>
    </row>
    <row r="168" spans="1:32">
      <c r="A168" s="8" t="s">
        <v>6279</v>
      </c>
      <c r="B168" s="8" t="s">
        <v>5130</v>
      </c>
      <c r="C168" s="9" t="s">
        <v>67</v>
      </c>
      <c r="D168" s="178">
        <v>2128</v>
      </c>
      <c r="E168" s="181">
        <v>20128</v>
      </c>
      <c r="F168" s="9" t="s">
        <v>89</v>
      </c>
      <c r="G168" s="9" t="s">
        <v>69</v>
      </c>
      <c r="H168" s="10">
        <v>18351295</v>
      </c>
      <c r="I168" s="11">
        <v>102</v>
      </c>
      <c r="J168" s="25">
        <v>0</v>
      </c>
      <c r="K168" s="12"/>
      <c r="L168" s="14">
        <v>0</v>
      </c>
      <c r="N168" s="21">
        <v>0</v>
      </c>
      <c r="P168" s="21">
        <v>0</v>
      </c>
      <c r="R168" s="21">
        <v>0</v>
      </c>
      <c r="T168" s="21">
        <v>0</v>
      </c>
      <c r="V168" s="21">
        <v>0</v>
      </c>
      <c r="X168" s="22">
        <v>0</v>
      </c>
      <c r="Z168" s="5" t="str">
        <f t="shared" si="2"/>
        <v>No</v>
      </c>
      <c r="AA168" s="186"/>
      <c r="AB168" s="186"/>
      <c r="AC168" s="186"/>
      <c r="AD168" s="186"/>
      <c r="AE168" s="186"/>
      <c r="AF168" s="186"/>
    </row>
    <row r="169" spans="1:32">
      <c r="A169" s="8" t="s">
        <v>1102</v>
      </c>
      <c r="B169" s="8" t="s">
        <v>1103</v>
      </c>
      <c r="C169" s="9" t="s">
        <v>71</v>
      </c>
      <c r="D169" s="178">
        <v>21</v>
      </c>
      <c r="E169" s="181">
        <v>21</v>
      </c>
      <c r="F169" s="9" t="s">
        <v>72</v>
      </c>
      <c r="G169" s="9" t="s">
        <v>69</v>
      </c>
      <c r="H169" s="10">
        <v>114473</v>
      </c>
      <c r="I169" s="11">
        <v>102</v>
      </c>
      <c r="J169" s="25">
        <v>0</v>
      </c>
      <c r="K169" s="12"/>
      <c r="L169" s="14">
        <v>0</v>
      </c>
      <c r="N169" s="21">
        <v>0</v>
      </c>
      <c r="P169" s="21">
        <v>0</v>
      </c>
      <c r="R169" s="21">
        <v>0</v>
      </c>
      <c r="T169" s="21">
        <v>0</v>
      </c>
      <c r="V169" s="21">
        <v>0</v>
      </c>
      <c r="X169" s="22">
        <v>0</v>
      </c>
      <c r="Z169" s="5" t="str">
        <f t="shared" si="2"/>
        <v>No</v>
      </c>
      <c r="AA169" s="186"/>
      <c r="AB169" s="186"/>
      <c r="AC169" s="186"/>
      <c r="AD169" s="186"/>
      <c r="AE169" s="186"/>
      <c r="AF169" s="186"/>
    </row>
    <row r="170" spans="1:32">
      <c r="A170" s="8" t="s">
        <v>6280</v>
      </c>
      <c r="B170" s="8" t="s">
        <v>5131</v>
      </c>
      <c r="C170" s="9" t="s">
        <v>121</v>
      </c>
      <c r="D170" s="178">
        <v>4028</v>
      </c>
      <c r="E170" s="181">
        <v>40028</v>
      </c>
      <c r="F170" s="9" t="s">
        <v>68</v>
      </c>
      <c r="G170" s="9" t="s">
        <v>69</v>
      </c>
      <c r="H170" s="10">
        <v>530290</v>
      </c>
      <c r="I170" s="11">
        <v>102</v>
      </c>
      <c r="J170" s="25">
        <v>0</v>
      </c>
      <c r="K170" s="12"/>
      <c r="L170" s="14">
        <v>0</v>
      </c>
      <c r="N170" s="21">
        <v>0</v>
      </c>
      <c r="P170" s="21">
        <v>0</v>
      </c>
      <c r="R170" s="21">
        <v>0</v>
      </c>
      <c r="T170" s="21">
        <v>0</v>
      </c>
      <c r="V170" s="21">
        <v>0</v>
      </c>
      <c r="X170" s="22">
        <v>0</v>
      </c>
      <c r="Z170" s="5" t="str">
        <f t="shared" si="2"/>
        <v>No</v>
      </c>
      <c r="AA170" s="186"/>
      <c r="AB170" s="186"/>
      <c r="AC170" s="186"/>
      <c r="AD170" s="186"/>
      <c r="AE170" s="186"/>
      <c r="AF170" s="186"/>
    </row>
    <row r="171" spans="1:32">
      <c r="A171" s="8" t="s">
        <v>4560</v>
      </c>
      <c r="B171" s="8" t="s">
        <v>5050</v>
      </c>
      <c r="C171" s="9" t="s">
        <v>114</v>
      </c>
      <c r="D171" s="178">
        <v>4141</v>
      </c>
      <c r="E171" s="181">
        <v>40141</v>
      </c>
      <c r="F171" s="9" t="s">
        <v>72</v>
      </c>
      <c r="G171" s="9" t="s">
        <v>69</v>
      </c>
      <c r="H171" s="10">
        <v>549777</v>
      </c>
      <c r="I171" s="11">
        <v>101</v>
      </c>
      <c r="J171" s="25">
        <v>0</v>
      </c>
      <c r="K171" s="12"/>
      <c r="L171" s="14">
        <v>0</v>
      </c>
      <c r="N171" s="21">
        <v>0</v>
      </c>
      <c r="P171" s="21">
        <v>0</v>
      </c>
      <c r="R171" s="21">
        <v>0</v>
      </c>
      <c r="T171" s="21">
        <v>0</v>
      </c>
      <c r="V171" s="21">
        <v>0</v>
      </c>
      <c r="X171" s="22">
        <v>0</v>
      </c>
      <c r="Z171" s="5" t="str">
        <f t="shared" si="2"/>
        <v>No</v>
      </c>
      <c r="AA171" s="186"/>
      <c r="AB171" s="186"/>
      <c r="AC171" s="186"/>
      <c r="AD171" s="186"/>
      <c r="AE171" s="186"/>
      <c r="AF171" s="186"/>
    </row>
    <row r="172" spans="1:32">
      <c r="A172" s="8" t="s">
        <v>3116</v>
      </c>
      <c r="B172" s="8" t="s">
        <v>5133</v>
      </c>
      <c r="C172" s="9" t="s">
        <v>119</v>
      </c>
      <c r="D172" s="178">
        <v>1014</v>
      </c>
      <c r="E172" s="181">
        <v>10014</v>
      </c>
      <c r="F172" s="9" t="s">
        <v>72</v>
      </c>
      <c r="G172" s="9" t="s">
        <v>69</v>
      </c>
      <c r="H172" s="10">
        <v>486514</v>
      </c>
      <c r="I172" s="11">
        <v>100</v>
      </c>
      <c r="J172" s="25">
        <v>0</v>
      </c>
      <c r="K172" s="12"/>
      <c r="L172" s="14">
        <v>0</v>
      </c>
      <c r="N172" s="21">
        <v>0</v>
      </c>
      <c r="P172" s="21">
        <v>0</v>
      </c>
      <c r="R172" s="21">
        <v>0</v>
      </c>
      <c r="T172" s="21">
        <v>0</v>
      </c>
      <c r="V172" s="21">
        <v>0</v>
      </c>
      <c r="X172" s="22">
        <v>0</v>
      </c>
      <c r="Z172" s="5" t="str">
        <f t="shared" si="2"/>
        <v>No</v>
      </c>
      <c r="AA172" s="186"/>
      <c r="AB172" s="186"/>
      <c r="AC172" s="186"/>
      <c r="AD172" s="186"/>
      <c r="AE172" s="186"/>
      <c r="AF172" s="186"/>
    </row>
    <row r="173" spans="1:32">
      <c r="A173" s="8" t="s">
        <v>158</v>
      </c>
      <c r="B173" s="8" t="s">
        <v>159</v>
      </c>
      <c r="C173" s="9" t="s">
        <v>106</v>
      </c>
      <c r="D173" s="178">
        <v>3073</v>
      </c>
      <c r="E173" s="181">
        <v>30073</v>
      </c>
      <c r="F173" s="9" t="s">
        <v>72</v>
      </c>
      <c r="G173" s="9" t="s">
        <v>69</v>
      </c>
      <c r="H173" s="10">
        <v>4586770</v>
      </c>
      <c r="I173" s="11">
        <v>99</v>
      </c>
      <c r="J173" s="25">
        <v>0</v>
      </c>
      <c r="K173" s="12"/>
      <c r="L173" s="14">
        <v>0</v>
      </c>
      <c r="N173" s="21">
        <v>0</v>
      </c>
      <c r="P173" s="21">
        <v>0</v>
      </c>
      <c r="R173" s="21">
        <v>0</v>
      </c>
      <c r="T173" s="21">
        <v>0</v>
      </c>
      <c r="V173" s="21">
        <v>0</v>
      </c>
      <c r="X173" s="22">
        <v>0</v>
      </c>
      <c r="Z173" s="5" t="str">
        <f t="shared" si="2"/>
        <v>No</v>
      </c>
      <c r="AA173" s="186"/>
      <c r="AB173" s="186"/>
      <c r="AC173" s="186"/>
      <c r="AD173" s="186"/>
      <c r="AE173" s="186"/>
      <c r="AF173" s="186"/>
    </row>
    <row r="174" spans="1:32">
      <c r="A174" s="8" t="s">
        <v>363</v>
      </c>
      <c r="B174" s="8" t="s">
        <v>301</v>
      </c>
      <c r="C174" s="9" t="s">
        <v>153</v>
      </c>
      <c r="D174" s="178">
        <v>1055</v>
      </c>
      <c r="E174" s="181">
        <v>10055</v>
      </c>
      <c r="F174" s="9" t="s">
        <v>105</v>
      </c>
      <c r="G174" s="9" t="s">
        <v>69</v>
      </c>
      <c r="H174" s="10">
        <v>562839</v>
      </c>
      <c r="I174" s="11">
        <v>98</v>
      </c>
      <c r="J174" s="25">
        <v>0</v>
      </c>
      <c r="K174" s="12"/>
      <c r="L174" s="14">
        <v>0</v>
      </c>
      <c r="N174" s="21">
        <v>0</v>
      </c>
      <c r="P174" s="21">
        <v>0</v>
      </c>
      <c r="R174" s="21">
        <v>0</v>
      </c>
      <c r="T174" s="21">
        <v>0</v>
      </c>
      <c r="V174" s="21">
        <v>0</v>
      </c>
      <c r="X174" s="22">
        <v>0</v>
      </c>
      <c r="Z174" s="5" t="str">
        <f t="shared" si="2"/>
        <v>No</v>
      </c>
      <c r="AA174" s="186"/>
      <c r="AB174" s="186"/>
      <c r="AC174" s="186"/>
      <c r="AD174" s="186"/>
      <c r="AE174" s="186"/>
      <c r="AF174" s="186"/>
    </row>
    <row r="175" spans="1:32">
      <c r="A175" s="8" t="s">
        <v>1169</v>
      </c>
      <c r="B175" s="8" t="s">
        <v>5135</v>
      </c>
      <c r="C175" s="9" t="s">
        <v>74</v>
      </c>
      <c r="D175" s="178">
        <v>9079</v>
      </c>
      <c r="E175" s="181">
        <v>90079</v>
      </c>
      <c r="F175" s="9" t="s">
        <v>72</v>
      </c>
      <c r="G175" s="9" t="s">
        <v>69</v>
      </c>
      <c r="H175" s="10">
        <v>345580</v>
      </c>
      <c r="I175" s="11">
        <v>98</v>
      </c>
      <c r="J175" s="25">
        <v>0</v>
      </c>
      <c r="K175" s="12"/>
      <c r="L175" s="14">
        <v>0</v>
      </c>
      <c r="N175" s="21">
        <v>0</v>
      </c>
      <c r="P175" s="21">
        <v>0</v>
      </c>
      <c r="R175" s="21">
        <v>0</v>
      </c>
      <c r="T175" s="21">
        <v>0</v>
      </c>
      <c r="V175" s="21">
        <v>0</v>
      </c>
      <c r="X175" s="22">
        <v>0</v>
      </c>
      <c r="Z175" s="5" t="str">
        <f t="shared" si="2"/>
        <v>No</v>
      </c>
      <c r="AA175" s="186"/>
      <c r="AB175" s="186"/>
      <c r="AC175" s="186"/>
      <c r="AD175" s="186"/>
      <c r="AE175" s="186"/>
      <c r="AF175" s="186"/>
    </row>
    <row r="176" spans="1:32">
      <c r="A176" s="8" t="s">
        <v>618</v>
      </c>
      <c r="B176" s="8" t="s">
        <v>4789</v>
      </c>
      <c r="C176" s="9" t="s">
        <v>288</v>
      </c>
      <c r="D176" s="178">
        <v>5117</v>
      </c>
      <c r="E176" s="181">
        <v>50117</v>
      </c>
      <c r="F176" s="9" t="s">
        <v>72</v>
      </c>
      <c r="G176" s="9" t="s">
        <v>69</v>
      </c>
      <c r="H176" s="10">
        <v>1780673</v>
      </c>
      <c r="I176" s="11">
        <v>98</v>
      </c>
      <c r="J176" s="25">
        <v>0</v>
      </c>
      <c r="K176" s="12"/>
      <c r="L176" s="14">
        <v>0</v>
      </c>
      <c r="N176" s="21">
        <v>0</v>
      </c>
      <c r="P176" s="21">
        <v>0</v>
      </c>
      <c r="R176" s="21">
        <v>0</v>
      </c>
      <c r="T176" s="21">
        <v>0</v>
      </c>
      <c r="V176" s="21">
        <v>0</v>
      </c>
      <c r="X176" s="22">
        <v>0</v>
      </c>
      <c r="Z176" s="5" t="str">
        <f t="shared" si="2"/>
        <v>No</v>
      </c>
      <c r="AA176" s="186"/>
      <c r="AB176" s="186"/>
      <c r="AC176" s="186"/>
      <c r="AD176" s="186"/>
      <c r="AE176" s="186"/>
      <c r="AF176" s="186"/>
    </row>
    <row r="177" spans="1:32">
      <c r="A177" s="8" t="s">
        <v>6281</v>
      </c>
      <c r="B177" s="8" t="s">
        <v>5136</v>
      </c>
      <c r="C177" s="9" t="s">
        <v>74</v>
      </c>
      <c r="D177" s="178">
        <v>9162</v>
      </c>
      <c r="E177" s="181">
        <v>90162</v>
      </c>
      <c r="F177" s="9" t="s">
        <v>72</v>
      </c>
      <c r="G177" s="9" t="s">
        <v>69</v>
      </c>
      <c r="H177" s="10">
        <v>277634</v>
      </c>
      <c r="I177" s="11">
        <v>97</v>
      </c>
      <c r="J177" s="25">
        <v>0</v>
      </c>
      <c r="K177" s="12"/>
      <c r="L177" s="14">
        <v>0</v>
      </c>
      <c r="N177" s="21">
        <v>0</v>
      </c>
      <c r="P177" s="21">
        <v>0</v>
      </c>
      <c r="R177" s="21">
        <v>0</v>
      </c>
      <c r="T177" s="21">
        <v>0</v>
      </c>
      <c r="V177" s="21">
        <v>0</v>
      </c>
      <c r="X177" s="22">
        <v>0</v>
      </c>
      <c r="Z177" s="5" t="str">
        <f t="shared" si="2"/>
        <v>No</v>
      </c>
      <c r="AA177" s="186"/>
      <c r="AB177" s="186"/>
      <c r="AC177" s="186"/>
      <c r="AD177" s="186"/>
      <c r="AE177" s="186"/>
      <c r="AF177" s="186"/>
    </row>
    <row r="178" spans="1:32">
      <c r="A178" s="8" t="s">
        <v>4536</v>
      </c>
      <c r="B178" s="8" t="s">
        <v>5137</v>
      </c>
      <c r="C178" s="9" t="s">
        <v>99</v>
      </c>
      <c r="D178" s="178">
        <v>4078</v>
      </c>
      <c r="E178" s="181">
        <v>40078</v>
      </c>
      <c r="F178" s="9" t="s">
        <v>68</v>
      </c>
      <c r="G178" s="9" t="s">
        <v>69</v>
      </c>
      <c r="H178" s="10">
        <v>4515419</v>
      </c>
      <c r="I178" s="11">
        <v>96</v>
      </c>
      <c r="J178" s="25">
        <v>0</v>
      </c>
      <c r="K178" s="12"/>
      <c r="L178" s="14">
        <v>0</v>
      </c>
      <c r="N178" s="21">
        <v>0</v>
      </c>
      <c r="P178" s="21">
        <v>0</v>
      </c>
      <c r="R178" s="21">
        <v>0</v>
      </c>
      <c r="T178" s="21">
        <v>0</v>
      </c>
      <c r="V178" s="21">
        <v>0</v>
      </c>
      <c r="X178" s="22">
        <v>0</v>
      </c>
      <c r="Z178" s="5" t="str">
        <f t="shared" si="2"/>
        <v>No</v>
      </c>
      <c r="AA178" s="186"/>
      <c r="AB178" s="186"/>
      <c r="AC178" s="186"/>
      <c r="AD178" s="186"/>
      <c r="AE178" s="186"/>
      <c r="AF178" s="186"/>
    </row>
    <row r="179" spans="1:32">
      <c r="A179" s="8" t="s">
        <v>4542</v>
      </c>
      <c r="B179" s="8" t="s">
        <v>5138</v>
      </c>
      <c r="C179" s="9" t="s">
        <v>106</v>
      </c>
      <c r="D179" s="178">
        <v>3080</v>
      </c>
      <c r="E179" s="181">
        <v>30080</v>
      </c>
      <c r="F179" s="9" t="s">
        <v>68</v>
      </c>
      <c r="G179" s="9" t="s">
        <v>69</v>
      </c>
      <c r="H179" s="10">
        <v>4586770</v>
      </c>
      <c r="I179" s="11">
        <v>95</v>
      </c>
      <c r="J179" s="25">
        <v>0</v>
      </c>
      <c r="K179" s="12"/>
      <c r="L179" s="14">
        <v>0</v>
      </c>
      <c r="N179" s="21">
        <v>0</v>
      </c>
      <c r="P179" s="21">
        <v>0</v>
      </c>
      <c r="R179" s="21">
        <v>0</v>
      </c>
      <c r="T179" s="21">
        <v>0</v>
      </c>
      <c r="V179" s="21">
        <v>0</v>
      </c>
      <c r="X179" s="22">
        <v>0</v>
      </c>
      <c r="Z179" s="5" t="str">
        <f t="shared" si="2"/>
        <v>No</v>
      </c>
      <c r="AA179" s="186"/>
      <c r="AB179" s="186"/>
      <c r="AC179" s="186"/>
      <c r="AD179" s="186"/>
      <c r="AE179" s="186"/>
      <c r="AF179" s="186"/>
    </row>
    <row r="180" spans="1:32">
      <c r="A180" s="8" t="s">
        <v>160</v>
      </c>
      <c r="B180" s="8" t="s">
        <v>5140</v>
      </c>
      <c r="C180" s="9" t="s">
        <v>74</v>
      </c>
      <c r="D180" s="178">
        <v>9020</v>
      </c>
      <c r="E180" s="181">
        <v>90020</v>
      </c>
      <c r="F180" s="9" t="s">
        <v>72</v>
      </c>
      <c r="G180" s="9" t="s">
        <v>69</v>
      </c>
      <c r="H180" s="10">
        <v>195861</v>
      </c>
      <c r="I180" s="11">
        <v>94</v>
      </c>
      <c r="J180" s="25">
        <v>0</v>
      </c>
      <c r="K180" s="12"/>
      <c r="L180" s="14">
        <v>0</v>
      </c>
      <c r="N180" s="21">
        <v>0</v>
      </c>
      <c r="P180" s="21">
        <v>0</v>
      </c>
      <c r="R180" s="21">
        <v>0</v>
      </c>
      <c r="T180" s="21">
        <v>0</v>
      </c>
      <c r="V180" s="21">
        <v>0</v>
      </c>
      <c r="X180" s="22">
        <v>0</v>
      </c>
      <c r="Z180" s="5" t="str">
        <f t="shared" si="2"/>
        <v>No</v>
      </c>
      <c r="AA180" s="186"/>
      <c r="AB180" s="186"/>
      <c r="AC180" s="186"/>
      <c r="AD180" s="186"/>
      <c r="AE180" s="186"/>
      <c r="AF180" s="186"/>
    </row>
    <row r="181" spans="1:32">
      <c r="A181" s="8" t="s">
        <v>1771</v>
      </c>
      <c r="B181" s="8" t="s">
        <v>5141</v>
      </c>
      <c r="C181" s="9" t="s">
        <v>110</v>
      </c>
      <c r="D181" s="178">
        <v>6018</v>
      </c>
      <c r="E181" s="181">
        <v>60018</v>
      </c>
      <c r="F181" s="9" t="s">
        <v>68</v>
      </c>
      <c r="G181" s="9" t="s">
        <v>69</v>
      </c>
      <c r="H181" s="10">
        <v>655479</v>
      </c>
      <c r="I181" s="11">
        <v>94</v>
      </c>
      <c r="J181" s="25">
        <v>0</v>
      </c>
      <c r="K181" s="12"/>
      <c r="L181" s="14">
        <v>0</v>
      </c>
      <c r="N181" s="21">
        <v>0</v>
      </c>
      <c r="P181" s="21">
        <v>0</v>
      </c>
      <c r="R181" s="21">
        <v>0</v>
      </c>
      <c r="T181" s="21">
        <v>0</v>
      </c>
      <c r="V181" s="21">
        <v>0</v>
      </c>
      <c r="X181" s="22">
        <v>0</v>
      </c>
      <c r="Z181" s="5" t="str">
        <f t="shared" si="2"/>
        <v>No</v>
      </c>
      <c r="AA181" s="186"/>
      <c r="AB181" s="186"/>
      <c r="AC181" s="186"/>
      <c r="AD181" s="186"/>
      <c r="AE181" s="186"/>
      <c r="AF181" s="186"/>
    </row>
    <row r="182" spans="1:32">
      <c r="A182" s="8" t="s">
        <v>2027</v>
      </c>
      <c r="B182" s="8" t="s">
        <v>5139</v>
      </c>
      <c r="C182" s="9" t="s">
        <v>119</v>
      </c>
      <c r="D182" s="178">
        <v>1118</v>
      </c>
      <c r="E182" s="181">
        <v>10118</v>
      </c>
      <c r="F182" s="9" t="s">
        <v>72</v>
      </c>
      <c r="G182" s="9" t="s">
        <v>69</v>
      </c>
      <c r="H182" s="10">
        <v>4181019</v>
      </c>
      <c r="I182" s="11">
        <v>94</v>
      </c>
      <c r="J182" s="25">
        <v>0</v>
      </c>
      <c r="K182" s="12"/>
      <c r="L182" s="14">
        <v>0</v>
      </c>
      <c r="N182" s="21">
        <v>0</v>
      </c>
      <c r="P182" s="21">
        <v>0</v>
      </c>
      <c r="R182" s="21">
        <v>0</v>
      </c>
      <c r="T182" s="21">
        <v>0</v>
      </c>
      <c r="V182" s="21">
        <v>0</v>
      </c>
      <c r="X182" s="22">
        <v>0</v>
      </c>
      <c r="Z182" s="5" t="str">
        <f t="shared" si="2"/>
        <v>No</v>
      </c>
      <c r="AA182" s="186"/>
      <c r="AB182" s="186"/>
      <c r="AC182" s="186"/>
      <c r="AD182" s="186"/>
      <c r="AE182" s="186"/>
      <c r="AF182" s="186"/>
    </row>
    <row r="183" spans="1:32">
      <c r="A183" s="8" t="s">
        <v>4539</v>
      </c>
      <c r="B183" s="8" t="s">
        <v>1037</v>
      </c>
      <c r="C183" s="9" t="s">
        <v>152</v>
      </c>
      <c r="D183" s="178">
        <v>4087</v>
      </c>
      <c r="E183" s="181">
        <v>40087</v>
      </c>
      <c r="F183" s="9" t="s">
        <v>68</v>
      </c>
      <c r="G183" s="9" t="s">
        <v>69</v>
      </c>
      <c r="H183" s="10">
        <v>347602</v>
      </c>
      <c r="I183" s="11">
        <v>91</v>
      </c>
      <c r="J183" s="25">
        <v>0</v>
      </c>
      <c r="K183" s="12"/>
      <c r="L183" s="14">
        <v>0</v>
      </c>
      <c r="N183" s="21">
        <v>0</v>
      </c>
      <c r="P183" s="21">
        <v>0</v>
      </c>
      <c r="R183" s="21">
        <v>0</v>
      </c>
      <c r="T183" s="21">
        <v>0</v>
      </c>
      <c r="V183" s="21">
        <v>0</v>
      </c>
      <c r="X183" s="22">
        <v>0</v>
      </c>
      <c r="Z183" s="5" t="str">
        <f t="shared" si="2"/>
        <v>No</v>
      </c>
      <c r="AA183" s="186"/>
      <c r="AB183" s="186"/>
      <c r="AC183" s="186"/>
      <c r="AD183" s="186"/>
      <c r="AE183" s="186"/>
      <c r="AF183" s="186"/>
    </row>
    <row r="184" spans="1:32">
      <c r="A184" s="8" t="s">
        <v>3360</v>
      </c>
      <c r="B184" s="8" t="s">
        <v>709</v>
      </c>
      <c r="C184" s="9" t="s">
        <v>74</v>
      </c>
      <c r="D184" s="178">
        <v>9121</v>
      </c>
      <c r="E184" s="181">
        <v>90121</v>
      </c>
      <c r="F184" s="9" t="s">
        <v>72</v>
      </c>
      <c r="G184" s="9" t="s">
        <v>69</v>
      </c>
      <c r="H184" s="10">
        <v>341219</v>
      </c>
      <c r="I184" s="11">
        <v>91</v>
      </c>
      <c r="J184" s="25">
        <v>0</v>
      </c>
      <c r="K184" s="12"/>
      <c r="L184" s="14">
        <v>0</v>
      </c>
      <c r="N184" s="21">
        <v>0</v>
      </c>
      <c r="P184" s="21">
        <v>0</v>
      </c>
      <c r="R184" s="21">
        <v>0</v>
      </c>
      <c r="T184" s="21">
        <v>0</v>
      </c>
      <c r="V184" s="21">
        <v>0</v>
      </c>
      <c r="X184" s="22">
        <v>0</v>
      </c>
      <c r="Z184" s="5" t="str">
        <f t="shared" si="2"/>
        <v>No</v>
      </c>
      <c r="AA184" s="186"/>
      <c r="AB184" s="186"/>
      <c r="AC184" s="186"/>
      <c r="AD184" s="186"/>
      <c r="AE184" s="186"/>
      <c r="AF184" s="186"/>
    </row>
    <row r="185" spans="1:32">
      <c r="A185" s="8" t="s">
        <v>6283</v>
      </c>
      <c r="B185" s="8" t="s">
        <v>5144</v>
      </c>
      <c r="C185" s="9" t="s">
        <v>328</v>
      </c>
      <c r="D185" s="178">
        <v>5056</v>
      </c>
      <c r="E185" s="181">
        <v>50056</v>
      </c>
      <c r="F185" s="9" t="s">
        <v>72</v>
      </c>
      <c r="G185" s="9" t="s">
        <v>69</v>
      </c>
      <c r="H185" s="10">
        <v>266921</v>
      </c>
      <c r="I185" s="11">
        <v>91</v>
      </c>
      <c r="J185" s="25">
        <v>0</v>
      </c>
      <c r="K185" s="12"/>
      <c r="L185" s="14">
        <v>0</v>
      </c>
      <c r="N185" s="21">
        <v>6159260</v>
      </c>
      <c r="P185" s="21">
        <v>0</v>
      </c>
      <c r="R185" s="21">
        <v>0</v>
      </c>
      <c r="T185" s="21">
        <v>0</v>
      </c>
      <c r="V185" s="21">
        <v>0</v>
      </c>
      <c r="X185" s="22">
        <v>6159260</v>
      </c>
      <c r="Z185" s="5" t="str">
        <f t="shared" si="2"/>
        <v>No</v>
      </c>
      <c r="AA185" s="186"/>
      <c r="AB185" s="186"/>
      <c r="AC185" s="186"/>
      <c r="AD185" s="186"/>
      <c r="AE185" s="186"/>
      <c r="AF185" s="186"/>
    </row>
    <row r="186" spans="1:32">
      <c r="A186" s="8" t="s">
        <v>1921</v>
      </c>
      <c r="B186" s="8" t="s">
        <v>5145</v>
      </c>
      <c r="C186" s="9" t="s">
        <v>74</v>
      </c>
      <c r="D186" s="178">
        <v>9004</v>
      </c>
      <c r="E186" s="181">
        <v>90004</v>
      </c>
      <c r="F186" s="9" t="s">
        <v>72</v>
      </c>
      <c r="G186" s="9" t="s">
        <v>69</v>
      </c>
      <c r="H186" s="10">
        <v>523994</v>
      </c>
      <c r="I186" s="11">
        <v>91</v>
      </c>
      <c r="J186" s="25">
        <v>0</v>
      </c>
      <c r="K186" s="12"/>
      <c r="L186" s="14">
        <v>11088071</v>
      </c>
      <c r="N186" s="21">
        <v>0</v>
      </c>
      <c r="P186" s="21">
        <v>0</v>
      </c>
      <c r="R186" s="21">
        <v>0</v>
      </c>
      <c r="T186" s="21">
        <v>0</v>
      </c>
      <c r="V186" s="21">
        <v>0</v>
      </c>
      <c r="X186" s="22">
        <v>11088071</v>
      </c>
      <c r="Z186" s="5" t="str">
        <f t="shared" si="2"/>
        <v>No</v>
      </c>
      <c r="AA186" s="186"/>
      <c r="AB186" s="186"/>
      <c r="AC186" s="186"/>
      <c r="AD186" s="186"/>
      <c r="AE186" s="186"/>
      <c r="AF186" s="186"/>
    </row>
    <row r="187" spans="1:32">
      <c r="A187" s="8" t="s">
        <v>4541</v>
      </c>
      <c r="B187" s="8" t="s">
        <v>5143</v>
      </c>
      <c r="C187" s="9" t="s">
        <v>106</v>
      </c>
      <c r="D187" s="178">
        <v>3081</v>
      </c>
      <c r="E187" s="181">
        <v>30081</v>
      </c>
      <c r="F187" s="9" t="s">
        <v>68</v>
      </c>
      <c r="G187" s="9" t="s">
        <v>69</v>
      </c>
      <c r="H187" s="10">
        <v>4586770</v>
      </c>
      <c r="I187" s="11">
        <v>91</v>
      </c>
      <c r="J187" s="25">
        <v>0</v>
      </c>
      <c r="K187" s="12"/>
      <c r="L187" s="14">
        <v>0</v>
      </c>
      <c r="N187" s="21">
        <v>0</v>
      </c>
      <c r="P187" s="21">
        <v>0</v>
      </c>
      <c r="R187" s="21">
        <v>0</v>
      </c>
      <c r="T187" s="21">
        <v>0</v>
      </c>
      <c r="V187" s="21">
        <v>0</v>
      </c>
      <c r="X187" s="22">
        <v>0</v>
      </c>
      <c r="Z187" s="5" t="str">
        <f t="shared" si="2"/>
        <v>No</v>
      </c>
      <c r="AA187" s="186"/>
      <c r="AB187" s="186"/>
      <c r="AC187" s="186"/>
      <c r="AD187" s="186"/>
      <c r="AE187" s="186"/>
      <c r="AF187" s="186"/>
    </row>
    <row r="188" spans="1:32">
      <c r="A188" s="8" t="s">
        <v>6574</v>
      </c>
      <c r="B188" s="8" t="s">
        <v>179</v>
      </c>
      <c r="C188" s="9" t="s">
        <v>152</v>
      </c>
      <c r="D188" s="178">
        <v>4093</v>
      </c>
      <c r="E188" s="181">
        <v>40093</v>
      </c>
      <c r="F188" s="9" t="s">
        <v>68</v>
      </c>
      <c r="G188" s="9" t="s">
        <v>69</v>
      </c>
      <c r="H188" s="10">
        <v>311810</v>
      </c>
      <c r="I188" s="11">
        <v>90</v>
      </c>
      <c r="J188" s="25">
        <v>0</v>
      </c>
      <c r="K188" s="12"/>
      <c r="L188" s="14">
        <v>0</v>
      </c>
      <c r="N188" s="21">
        <v>0</v>
      </c>
      <c r="P188" s="21">
        <v>0</v>
      </c>
      <c r="R188" s="21">
        <v>0</v>
      </c>
      <c r="T188" s="21">
        <v>0</v>
      </c>
      <c r="V188" s="21">
        <v>0</v>
      </c>
      <c r="X188" s="22">
        <v>0</v>
      </c>
      <c r="Z188" s="5" t="str">
        <f t="shared" si="2"/>
        <v>No</v>
      </c>
      <c r="AA188" s="186"/>
      <c r="AB188" s="186"/>
      <c r="AC188" s="186"/>
      <c r="AD188" s="186"/>
      <c r="AE188" s="186"/>
      <c r="AF188" s="186"/>
    </row>
    <row r="189" spans="1:32">
      <c r="A189" s="8" t="s">
        <v>6284</v>
      </c>
      <c r="B189" s="8" t="s">
        <v>5146</v>
      </c>
      <c r="C189" s="9" t="s">
        <v>140</v>
      </c>
      <c r="D189" s="178">
        <v>6033</v>
      </c>
      <c r="E189" s="181">
        <v>60033</v>
      </c>
      <c r="F189" s="9" t="s">
        <v>72</v>
      </c>
      <c r="G189" s="9" t="s">
        <v>69</v>
      </c>
      <c r="H189" s="10">
        <v>431388</v>
      </c>
      <c r="I189" s="11">
        <v>89</v>
      </c>
      <c r="J189" s="25">
        <v>0</v>
      </c>
      <c r="K189" s="12"/>
      <c r="L189" s="14">
        <v>0</v>
      </c>
      <c r="N189" s="21">
        <v>0</v>
      </c>
      <c r="P189" s="21">
        <v>0</v>
      </c>
      <c r="R189" s="21">
        <v>0</v>
      </c>
      <c r="T189" s="21">
        <v>0</v>
      </c>
      <c r="V189" s="21">
        <v>0</v>
      </c>
      <c r="X189" s="22">
        <v>0</v>
      </c>
      <c r="Z189" s="5" t="str">
        <f t="shared" si="2"/>
        <v>No</v>
      </c>
      <c r="AA189" s="186"/>
      <c r="AB189" s="186"/>
      <c r="AC189" s="186"/>
      <c r="AD189" s="186"/>
      <c r="AE189" s="186"/>
      <c r="AF189" s="186"/>
    </row>
    <row r="190" spans="1:32">
      <c r="A190" s="8" t="s">
        <v>4538</v>
      </c>
      <c r="B190" s="8" t="s">
        <v>5147</v>
      </c>
      <c r="C190" s="9" t="s">
        <v>152</v>
      </c>
      <c r="D190" s="178">
        <v>4051</v>
      </c>
      <c r="E190" s="181">
        <v>40051</v>
      </c>
      <c r="F190" s="9" t="s">
        <v>68</v>
      </c>
      <c r="G190" s="9" t="s">
        <v>69</v>
      </c>
      <c r="H190" s="10">
        <v>347602</v>
      </c>
      <c r="I190" s="11">
        <v>88</v>
      </c>
      <c r="J190" s="25">
        <v>0</v>
      </c>
      <c r="K190" s="12"/>
      <c r="L190" s="14">
        <v>0</v>
      </c>
      <c r="N190" s="21">
        <v>0</v>
      </c>
      <c r="P190" s="21">
        <v>0</v>
      </c>
      <c r="R190" s="21">
        <v>0</v>
      </c>
      <c r="T190" s="21">
        <v>0</v>
      </c>
      <c r="V190" s="21">
        <v>0</v>
      </c>
      <c r="X190" s="22">
        <v>0</v>
      </c>
      <c r="Z190" s="5" t="str">
        <f t="shared" si="2"/>
        <v>No</v>
      </c>
      <c r="AA190" s="186"/>
      <c r="AB190" s="186"/>
      <c r="AC190" s="186"/>
      <c r="AD190" s="186"/>
      <c r="AE190" s="186"/>
      <c r="AF190" s="186"/>
    </row>
    <row r="191" spans="1:32">
      <c r="A191" s="8" t="s">
        <v>4540</v>
      </c>
      <c r="B191" s="8" t="s">
        <v>5148</v>
      </c>
      <c r="C191" s="9" t="s">
        <v>74</v>
      </c>
      <c r="D191" s="178">
        <v>9171</v>
      </c>
      <c r="E191" s="181">
        <v>90171</v>
      </c>
      <c r="F191" s="9" t="s">
        <v>68</v>
      </c>
      <c r="G191" s="9" t="s">
        <v>69</v>
      </c>
      <c r="H191" s="10">
        <v>258653</v>
      </c>
      <c r="I191" s="11">
        <v>88</v>
      </c>
      <c r="J191" s="25">
        <v>0</v>
      </c>
      <c r="K191" s="12"/>
      <c r="L191" s="14">
        <v>0</v>
      </c>
      <c r="N191" s="21">
        <v>0</v>
      </c>
      <c r="P191" s="21">
        <v>0</v>
      </c>
      <c r="R191" s="21">
        <v>0</v>
      </c>
      <c r="T191" s="21">
        <v>0</v>
      </c>
      <c r="V191" s="21">
        <v>0</v>
      </c>
      <c r="X191" s="22">
        <v>0</v>
      </c>
      <c r="Z191" s="5" t="str">
        <f t="shared" si="2"/>
        <v>No</v>
      </c>
      <c r="AA191" s="186"/>
      <c r="AB191" s="186"/>
      <c r="AC191" s="186"/>
      <c r="AD191" s="186"/>
      <c r="AE191" s="186"/>
      <c r="AF191" s="186"/>
    </row>
    <row r="192" spans="1:32">
      <c r="A192" s="8" t="s">
        <v>1202</v>
      </c>
      <c r="B192" s="8" t="s">
        <v>5105</v>
      </c>
      <c r="C192" s="9" t="s">
        <v>71</v>
      </c>
      <c r="D192" s="178">
        <v>44</v>
      </c>
      <c r="E192" s="181">
        <v>44</v>
      </c>
      <c r="F192" s="9" t="s">
        <v>72</v>
      </c>
      <c r="G192" s="9" t="s">
        <v>69</v>
      </c>
      <c r="H192" s="10">
        <v>62966</v>
      </c>
      <c r="I192" s="11">
        <v>88</v>
      </c>
      <c r="J192" s="25">
        <v>0</v>
      </c>
      <c r="K192" s="12"/>
      <c r="L192" s="14">
        <v>13053082</v>
      </c>
      <c r="N192" s="21">
        <v>0</v>
      </c>
      <c r="P192" s="21">
        <v>0</v>
      </c>
      <c r="R192" s="21">
        <v>0</v>
      </c>
      <c r="T192" s="21">
        <v>0</v>
      </c>
      <c r="V192" s="21">
        <v>0</v>
      </c>
      <c r="X192" s="22">
        <v>13053082</v>
      </c>
      <c r="Z192" s="5" t="str">
        <f t="shared" si="2"/>
        <v>No</v>
      </c>
      <c r="AA192" s="186"/>
      <c r="AB192" s="186"/>
      <c r="AC192" s="186"/>
      <c r="AD192" s="186"/>
      <c r="AE192" s="186"/>
      <c r="AF192" s="186"/>
    </row>
    <row r="193" spans="1:32">
      <c r="A193" s="8" t="s">
        <v>4537</v>
      </c>
      <c r="B193" s="8" t="s">
        <v>5149</v>
      </c>
      <c r="C193" s="9" t="s">
        <v>93</v>
      </c>
      <c r="D193" s="178">
        <v>6010</v>
      </c>
      <c r="E193" s="181">
        <v>60010</v>
      </c>
      <c r="F193" s="9" t="s">
        <v>68</v>
      </c>
      <c r="G193" s="9" t="s">
        <v>69</v>
      </c>
      <c r="H193" s="10">
        <v>237356</v>
      </c>
      <c r="I193" s="11">
        <v>87</v>
      </c>
      <c r="J193" s="25">
        <v>0</v>
      </c>
      <c r="K193" s="12"/>
      <c r="L193" s="14">
        <v>0</v>
      </c>
      <c r="N193" s="21">
        <v>0</v>
      </c>
      <c r="P193" s="21">
        <v>0</v>
      </c>
      <c r="R193" s="21">
        <v>0</v>
      </c>
      <c r="T193" s="21">
        <v>0</v>
      </c>
      <c r="V193" s="21">
        <v>0</v>
      </c>
      <c r="X193" s="22">
        <v>0</v>
      </c>
      <c r="Z193" s="5" t="str">
        <f t="shared" si="2"/>
        <v>No</v>
      </c>
      <c r="AA193" s="186"/>
      <c r="AB193" s="186"/>
      <c r="AC193" s="186"/>
      <c r="AD193" s="186"/>
      <c r="AE193" s="186"/>
      <c r="AF193" s="186"/>
    </row>
    <row r="194" spans="1:32">
      <c r="A194" s="8" t="s">
        <v>3478</v>
      </c>
      <c r="B194" s="8" t="s">
        <v>5045</v>
      </c>
      <c r="C194" s="9" t="s">
        <v>120</v>
      </c>
      <c r="D194" s="178" t="s">
        <v>3479</v>
      </c>
      <c r="E194" s="181">
        <v>376</v>
      </c>
      <c r="F194" s="9" t="s">
        <v>116</v>
      </c>
      <c r="G194" s="9" t="s">
        <v>69</v>
      </c>
      <c r="H194" s="10">
        <v>1849898</v>
      </c>
      <c r="I194" s="11">
        <v>87</v>
      </c>
      <c r="J194" s="25">
        <v>0</v>
      </c>
      <c r="K194" s="12"/>
      <c r="L194" s="14">
        <v>0</v>
      </c>
      <c r="N194" s="21">
        <v>0</v>
      </c>
      <c r="P194" s="21">
        <v>0</v>
      </c>
      <c r="R194" s="21">
        <v>0</v>
      </c>
      <c r="T194" s="21">
        <v>0</v>
      </c>
      <c r="V194" s="21">
        <v>0</v>
      </c>
      <c r="X194" s="22">
        <v>0</v>
      </c>
      <c r="Z194" s="5" t="str">
        <f t="shared" si="2"/>
        <v>No</v>
      </c>
      <c r="AA194" s="186"/>
      <c r="AB194" s="186"/>
      <c r="AC194" s="186"/>
      <c r="AD194" s="186"/>
      <c r="AE194" s="186"/>
      <c r="AF194" s="186"/>
    </row>
    <row r="195" spans="1:32">
      <c r="A195" s="8" t="s">
        <v>4559</v>
      </c>
      <c r="B195" s="8" t="s">
        <v>5151</v>
      </c>
      <c r="C195" s="9" t="s">
        <v>121</v>
      </c>
      <c r="D195" s="178">
        <v>4038</v>
      </c>
      <c r="E195" s="181">
        <v>40038</v>
      </c>
      <c r="F195" s="9" t="s">
        <v>68</v>
      </c>
      <c r="G195" s="9" t="s">
        <v>69</v>
      </c>
      <c r="H195" s="10">
        <v>340067</v>
      </c>
      <c r="I195" s="11">
        <v>87</v>
      </c>
      <c r="J195" s="25">
        <v>0</v>
      </c>
      <c r="K195" s="12"/>
      <c r="L195" s="14">
        <v>0</v>
      </c>
      <c r="N195" s="21">
        <v>0</v>
      </c>
      <c r="P195" s="21">
        <v>0</v>
      </c>
      <c r="R195" s="21">
        <v>0</v>
      </c>
      <c r="T195" s="21">
        <v>0</v>
      </c>
      <c r="V195" s="21">
        <v>0</v>
      </c>
      <c r="X195" s="22">
        <v>0</v>
      </c>
      <c r="Z195" s="5" t="str">
        <f t="shared" ref="Z195:Z258" si="3">IF(Y195&amp;W195&amp;U195&amp;S195&amp;Q195&amp;O195&amp;M195&amp;K195&lt;&gt;"","Yes","No")</f>
        <v>No</v>
      </c>
      <c r="AA195" s="186"/>
      <c r="AB195" s="186"/>
      <c r="AC195" s="186"/>
      <c r="AD195" s="186"/>
      <c r="AE195" s="186"/>
      <c r="AF195" s="186"/>
    </row>
    <row r="196" spans="1:32">
      <c r="A196" s="8" t="s">
        <v>1922</v>
      </c>
      <c r="B196" s="8" t="s">
        <v>5152</v>
      </c>
      <c r="C196" s="9" t="s">
        <v>74</v>
      </c>
      <c r="D196" s="178">
        <v>9234</v>
      </c>
      <c r="E196" s="181">
        <v>90234</v>
      </c>
      <c r="F196" s="9" t="s">
        <v>72</v>
      </c>
      <c r="G196" s="9" t="s">
        <v>69</v>
      </c>
      <c r="H196" s="10">
        <v>3281212</v>
      </c>
      <c r="I196" s="11">
        <v>85</v>
      </c>
      <c r="J196" s="25">
        <v>0</v>
      </c>
      <c r="K196" s="12"/>
      <c r="L196" s="14">
        <v>0</v>
      </c>
      <c r="N196" s="21">
        <v>0</v>
      </c>
      <c r="P196" s="21">
        <v>0</v>
      </c>
      <c r="R196" s="21">
        <v>0</v>
      </c>
      <c r="T196" s="21">
        <v>0</v>
      </c>
      <c r="V196" s="21">
        <v>0</v>
      </c>
      <c r="X196" s="22">
        <v>0</v>
      </c>
      <c r="Z196" s="5" t="str">
        <f t="shared" si="3"/>
        <v>No</v>
      </c>
      <c r="AA196" s="186"/>
      <c r="AB196" s="186"/>
      <c r="AC196" s="186"/>
      <c r="AD196" s="186"/>
      <c r="AE196" s="186"/>
      <c r="AF196" s="186"/>
    </row>
    <row r="197" spans="1:32">
      <c r="A197" s="8" t="s">
        <v>4545</v>
      </c>
      <c r="B197" s="8" t="s">
        <v>5155</v>
      </c>
      <c r="C197" s="9" t="s">
        <v>74</v>
      </c>
      <c r="D197" s="178">
        <v>9010</v>
      </c>
      <c r="E197" s="181">
        <v>90010</v>
      </c>
      <c r="F197" s="9" t="s">
        <v>68</v>
      </c>
      <c r="G197" s="9" t="s">
        <v>69</v>
      </c>
      <c r="H197" s="10">
        <v>12150996</v>
      </c>
      <c r="I197" s="11">
        <v>84</v>
      </c>
      <c r="J197" s="25">
        <v>0</v>
      </c>
      <c r="K197" s="12"/>
      <c r="L197" s="14">
        <v>0</v>
      </c>
      <c r="N197" s="21">
        <v>0</v>
      </c>
      <c r="P197" s="21">
        <v>0</v>
      </c>
      <c r="R197" s="21">
        <v>0</v>
      </c>
      <c r="T197" s="21">
        <v>0</v>
      </c>
      <c r="V197" s="21">
        <v>0</v>
      </c>
      <c r="X197" s="22">
        <v>0</v>
      </c>
      <c r="Z197" s="5" t="str">
        <f t="shared" si="3"/>
        <v>No</v>
      </c>
      <c r="AA197" s="186"/>
      <c r="AB197" s="186"/>
      <c r="AC197" s="186"/>
      <c r="AD197" s="186"/>
      <c r="AE197" s="186"/>
      <c r="AF197" s="186"/>
    </row>
    <row r="198" spans="1:32">
      <c r="A198" s="8" t="s">
        <v>4548</v>
      </c>
      <c r="B198" s="8" t="s">
        <v>5153</v>
      </c>
      <c r="C198" s="9" t="s">
        <v>175</v>
      </c>
      <c r="D198" s="178">
        <v>7001</v>
      </c>
      <c r="E198" s="181">
        <v>70001</v>
      </c>
      <c r="F198" s="9" t="s">
        <v>68</v>
      </c>
      <c r="G198" s="9" t="s">
        <v>69</v>
      </c>
      <c r="H198" s="10">
        <v>258719</v>
      </c>
      <c r="I198" s="11">
        <v>84</v>
      </c>
      <c r="J198" s="25">
        <v>0</v>
      </c>
      <c r="K198" s="12"/>
      <c r="L198" s="14">
        <v>0</v>
      </c>
      <c r="N198" s="21">
        <v>0</v>
      </c>
      <c r="P198" s="21">
        <v>0</v>
      </c>
      <c r="R198" s="21">
        <v>0</v>
      </c>
      <c r="T198" s="21">
        <v>0</v>
      </c>
      <c r="V198" s="21">
        <v>0</v>
      </c>
      <c r="X198" s="22">
        <v>0</v>
      </c>
      <c r="Z198" s="5" t="str">
        <f t="shared" si="3"/>
        <v>No</v>
      </c>
      <c r="AA198" s="186"/>
      <c r="AB198" s="186"/>
      <c r="AC198" s="186"/>
      <c r="AD198" s="186"/>
      <c r="AE198" s="186"/>
      <c r="AF198" s="186"/>
    </row>
    <row r="199" spans="1:32">
      <c r="A199" s="8" t="s">
        <v>4301</v>
      </c>
      <c r="B199" s="8" t="s">
        <v>5154</v>
      </c>
      <c r="C199" s="9" t="s">
        <v>285</v>
      </c>
      <c r="D199" s="178">
        <v>8109</v>
      </c>
      <c r="E199" s="181">
        <v>80109</v>
      </c>
      <c r="F199" s="9" t="s">
        <v>128</v>
      </c>
      <c r="G199" s="9" t="s">
        <v>69</v>
      </c>
      <c r="H199" s="10">
        <v>2374203</v>
      </c>
      <c r="I199" s="11">
        <v>84</v>
      </c>
      <c r="J199" s="25">
        <v>0</v>
      </c>
      <c r="K199" s="12"/>
      <c r="L199" s="14">
        <v>0</v>
      </c>
      <c r="N199" s="21">
        <v>0</v>
      </c>
      <c r="P199" s="21">
        <v>0</v>
      </c>
      <c r="R199" s="21">
        <v>0</v>
      </c>
      <c r="T199" s="21">
        <v>0</v>
      </c>
      <c r="V199" s="21">
        <v>0</v>
      </c>
      <c r="X199" s="22">
        <v>0</v>
      </c>
      <c r="Z199" s="5" t="str">
        <f t="shared" si="3"/>
        <v>No</v>
      </c>
      <c r="AA199" s="186"/>
      <c r="AB199" s="186"/>
      <c r="AC199" s="186"/>
      <c r="AD199" s="186"/>
      <c r="AE199" s="186"/>
      <c r="AF199" s="186"/>
    </row>
    <row r="200" spans="1:32">
      <c r="A200" s="8" t="s">
        <v>388</v>
      </c>
      <c r="B200" s="8" t="s">
        <v>5156</v>
      </c>
      <c r="C200" s="9" t="s">
        <v>153</v>
      </c>
      <c r="D200" s="178">
        <v>1057</v>
      </c>
      <c r="E200" s="181">
        <v>10057</v>
      </c>
      <c r="F200" s="9" t="s">
        <v>72</v>
      </c>
      <c r="G200" s="9" t="s">
        <v>69</v>
      </c>
      <c r="H200" s="10">
        <v>923311</v>
      </c>
      <c r="I200" s="11">
        <v>83</v>
      </c>
      <c r="J200" s="25">
        <v>0</v>
      </c>
      <c r="K200" s="12"/>
      <c r="L200" s="14">
        <v>0</v>
      </c>
      <c r="N200" s="21">
        <v>0</v>
      </c>
      <c r="P200" s="21">
        <v>0</v>
      </c>
      <c r="R200" s="21">
        <v>0</v>
      </c>
      <c r="T200" s="21">
        <v>0</v>
      </c>
      <c r="V200" s="21">
        <v>0</v>
      </c>
      <c r="X200" s="22">
        <v>0</v>
      </c>
      <c r="Z200" s="5" t="str">
        <f t="shared" si="3"/>
        <v>No</v>
      </c>
      <c r="AA200" s="186"/>
      <c r="AB200" s="186"/>
      <c r="AC200" s="186"/>
      <c r="AD200" s="186"/>
      <c r="AE200" s="186"/>
      <c r="AF200" s="186"/>
    </row>
    <row r="201" spans="1:32">
      <c r="A201" s="8" t="s">
        <v>1034</v>
      </c>
      <c r="B201" s="8" t="s">
        <v>4305</v>
      </c>
      <c r="C201" s="9" t="s">
        <v>114</v>
      </c>
      <c r="D201" s="178">
        <v>4110</v>
      </c>
      <c r="E201" s="181">
        <v>40110</v>
      </c>
      <c r="F201" s="9" t="s">
        <v>72</v>
      </c>
      <c r="G201" s="9" t="s">
        <v>69</v>
      </c>
      <c r="H201" s="10">
        <v>548404</v>
      </c>
      <c r="I201" s="11">
        <v>83</v>
      </c>
      <c r="J201" s="25">
        <v>0</v>
      </c>
      <c r="K201" s="12"/>
      <c r="L201" s="14">
        <v>0</v>
      </c>
      <c r="N201" s="21">
        <v>0</v>
      </c>
      <c r="P201" s="21">
        <v>0</v>
      </c>
      <c r="R201" s="21">
        <v>0</v>
      </c>
      <c r="T201" s="21">
        <v>0</v>
      </c>
      <c r="V201" s="21">
        <v>0</v>
      </c>
      <c r="X201" s="22">
        <v>0</v>
      </c>
      <c r="Z201" s="5" t="str">
        <f t="shared" si="3"/>
        <v>No</v>
      </c>
      <c r="AA201" s="186"/>
      <c r="AB201" s="186"/>
      <c r="AC201" s="186"/>
      <c r="AD201" s="186"/>
      <c r="AE201" s="186"/>
      <c r="AF201" s="186"/>
    </row>
    <row r="202" spans="1:32">
      <c r="A202" s="8" t="s">
        <v>1195</v>
      </c>
      <c r="B202" s="8" t="s">
        <v>1196</v>
      </c>
      <c r="C202" s="9" t="s">
        <v>95</v>
      </c>
      <c r="D202" s="178">
        <v>6022</v>
      </c>
      <c r="E202" s="181">
        <v>60022</v>
      </c>
      <c r="F202" s="9" t="s">
        <v>72</v>
      </c>
      <c r="G202" s="9" t="s">
        <v>69</v>
      </c>
      <c r="H202" s="10">
        <v>594309</v>
      </c>
      <c r="I202" s="11">
        <v>82</v>
      </c>
      <c r="J202" s="25">
        <v>0</v>
      </c>
      <c r="K202" s="12"/>
      <c r="L202" s="14">
        <v>0</v>
      </c>
      <c r="N202" s="21">
        <v>0</v>
      </c>
      <c r="P202" s="21">
        <v>0</v>
      </c>
      <c r="R202" s="21">
        <v>0</v>
      </c>
      <c r="T202" s="21">
        <v>0</v>
      </c>
      <c r="V202" s="21">
        <v>0</v>
      </c>
      <c r="X202" s="22">
        <v>0</v>
      </c>
      <c r="Z202" s="5" t="str">
        <f t="shared" si="3"/>
        <v>No</v>
      </c>
      <c r="AA202" s="186"/>
      <c r="AB202" s="186"/>
      <c r="AC202" s="186"/>
      <c r="AD202" s="186"/>
      <c r="AE202" s="186"/>
      <c r="AF202" s="186"/>
    </row>
    <row r="203" spans="1:32">
      <c r="A203" s="8" t="s">
        <v>1182</v>
      </c>
      <c r="B203" s="8" t="s">
        <v>5159</v>
      </c>
      <c r="C203" s="9" t="s">
        <v>119</v>
      </c>
      <c r="D203" s="178">
        <v>1004</v>
      </c>
      <c r="E203" s="181">
        <v>10004</v>
      </c>
      <c r="F203" s="9" t="s">
        <v>72</v>
      </c>
      <c r="G203" s="9" t="s">
        <v>69</v>
      </c>
      <c r="H203" s="10">
        <v>4181019</v>
      </c>
      <c r="I203" s="11">
        <v>80</v>
      </c>
      <c r="J203" s="25">
        <v>0</v>
      </c>
      <c r="K203" s="12"/>
      <c r="L203" s="14">
        <v>0</v>
      </c>
      <c r="N203" s="21">
        <v>0</v>
      </c>
      <c r="P203" s="21">
        <v>0</v>
      </c>
      <c r="R203" s="21">
        <v>0</v>
      </c>
      <c r="T203" s="21">
        <v>0</v>
      </c>
      <c r="V203" s="21">
        <v>0</v>
      </c>
      <c r="X203" s="22">
        <v>0</v>
      </c>
      <c r="Z203" s="5" t="str">
        <f t="shared" si="3"/>
        <v>No</v>
      </c>
      <c r="AA203" s="186"/>
      <c r="AB203" s="186"/>
      <c r="AC203" s="186"/>
      <c r="AD203" s="186"/>
      <c r="AE203" s="186"/>
      <c r="AF203" s="186"/>
    </row>
    <row r="204" spans="1:32">
      <c r="A204" s="8" t="s">
        <v>268</v>
      </c>
      <c r="B204" s="8" t="s">
        <v>5072</v>
      </c>
      <c r="C204" s="9" t="s">
        <v>74</v>
      </c>
      <c r="D204" s="178">
        <v>9218</v>
      </c>
      <c r="E204" s="181">
        <v>90218</v>
      </c>
      <c r="F204" s="9" t="s">
        <v>96</v>
      </c>
      <c r="G204" s="9" t="s">
        <v>69</v>
      </c>
      <c r="H204" s="10">
        <v>1932666</v>
      </c>
      <c r="I204" s="11">
        <v>80</v>
      </c>
      <c r="J204" s="25">
        <v>0</v>
      </c>
      <c r="K204" s="12"/>
      <c r="L204" s="14">
        <v>118200</v>
      </c>
      <c r="N204" s="21">
        <v>0</v>
      </c>
      <c r="P204" s="21">
        <v>0</v>
      </c>
      <c r="R204" s="21">
        <v>0</v>
      </c>
      <c r="T204" s="21">
        <v>0</v>
      </c>
      <c r="V204" s="21">
        <v>0</v>
      </c>
      <c r="X204" s="22">
        <v>118200</v>
      </c>
      <c r="Z204" s="5" t="str">
        <f t="shared" si="3"/>
        <v>No</v>
      </c>
      <c r="AA204" s="186"/>
      <c r="AB204" s="186"/>
      <c r="AC204" s="186"/>
      <c r="AD204" s="186"/>
      <c r="AE204" s="186"/>
      <c r="AF204" s="186"/>
    </row>
    <row r="205" spans="1:32">
      <c r="A205" s="8" t="s">
        <v>726</v>
      </c>
      <c r="B205" s="8" t="s">
        <v>179</v>
      </c>
      <c r="C205" s="9" t="s">
        <v>152</v>
      </c>
      <c r="D205" s="178">
        <v>4173</v>
      </c>
      <c r="E205" s="181">
        <v>40173</v>
      </c>
      <c r="F205" s="9" t="s">
        <v>72</v>
      </c>
      <c r="G205" s="9" t="s">
        <v>69</v>
      </c>
      <c r="H205" s="10">
        <v>311810</v>
      </c>
      <c r="I205" s="11">
        <v>80</v>
      </c>
      <c r="J205" s="25">
        <v>0</v>
      </c>
      <c r="K205" s="12"/>
      <c r="L205" s="14">
        <v>0</v>
      </c>
      <c r="N205" s="21">
        <v>0</v>
      </c>
      <c r="P205" s="21">
        <v>0</v>
      </c>
      <c r="R205" s="21">
        <v>3882860</v>
      </c>
      <c r="T205" s="21">
        <v>0</v>
      </c>
      <c r="V205" s="21">
        <v>0</v>
      </c>
      <c r="X205" s="22">
        <v>3882860</v>
      </c>
      <c r="Z205" s="5" t="str">
        <f t="shared" si="3"/>
        <v>No</v>
      </c>
      <c r="AA205" s="186"/>
      <c r="AB205" s="186"/>
      <c r="AC205" s="186"/>
      <c r="AD205" s="186"/>
      <c r="AE205" s="186"/>
      <c r="AF205" s="186"/>
    </row>
    <row r="206" spans="1:32">
      <c r="A206" s="8" t="s">
        <v>678</v>
      </c>
      <c r="B206" s="8" t="s">
        <v>144</v>
      </c>
      <c r="C206" s="9" t="s">
        <v>106</v>
      </c>
      <c r="D206" s="178">
        <v>3045</v>
      </c>
      <c r="E206" s="181">
        <v>30045</v>
      </c>
      <c r="F206" s="9" t="s">
        <v>319</v>
      </c>
      <c r="G206" s="9" t="s">
        <v>69</v>
      </c>
      <c r="H206" s="10">
        <v>92359</v>
      </c>
      <c r="I206" s="11">
        <v>80</v>
      </c>
      <c r="J206" s="25">
        <v>0</v>
      </c>
      <c r="K206" s="12"/>
      <c r="L206" s="14">
        <v>0</v>
      </c>
      <c r="N206" s="21">
        <v>0</v>
      </c>
      <c r="P206" s="21">
        <v>0</v>
      </c>
      <c r="R206" s="21">
        <v>0</v>
      </c>
      <c r="T206" s="21">
        <v>0</v>
      </c>
      <c r="V206" s="21">
        <v>0</v>
      </c>
      <c r="X206" s="22">
        <v>0</v>
      </c>
      <c r="Z206" s="5" t="str">
        <f t="shared" si="3"/>
        <v>No</v>
      </c>
      <c r="AA206" s="186"/>
      <c r="AB206" s="186"/>
      <c r="AC206" s="186"/>
      <c r="AD206" s="186"/>
      <c r="AE206" s="186"/>
      <c r="AF206" s="186"/>
    </row>
    <row r="207" spans="1:32">
      <c r="A207" s="8" t="s">
        <v>286</v>
      </c>
      <c r="B207" s="8" t="s">
        <v>5160</v>
      </c>
      <c r="C207" s="9" t="s">
        <v>182</v>
      </c>
      <c r="D207" s="178">
        <v>3025</v>
      </c>
      <c r="E207" s="181">
        <v>30025</v>
      </c>
      <c r="F207" s="9" t="s">
        <v>72</v>
      </c>
      <c r="G207" s="9" t="s">
        <v>69</v>
      </c>
      <c r="H207" s="10">
        <v>381502</v>
      </c>
      <c r="I207" s="11">
        <v>80</v>
      </c>
      <c r="J207" s="25">
        <v>0</v>
      </c>
      <c r="K207" s="12"/>
      <c r="L207" s="14">
        <v>0</v>
      </c>
      <c r="N207" s="21">
        <v>0</v>
      </c>
      <c r="P207" s="21">
        <v>0</v>
      </c>
      <c r="R207" s="21">
        <v>0</v>
      </c>
      <c r="T207" s="21">
        <v>0</v>
      </c>
      <c r="V207" s="21">
        <v>0</v>
      </c>
      <c r="X207" s="22">
        <v>0</v>
      </c>
      <c r="Z207" s="5" t="str">
        <f t="shared" si="3"/>
        <v>No</v>
      </c>
      <c r="AA207" s="186"/>
      <c r="AB207" s="186"/>
      <c r="AC207" s="186"/>
      <c r="AD207" s="186"/>
      <c r="AE207" s="186"/>
      <c r="AF207" s="186"/>
    </row>
    <row r="208" spans="1:32">
      <c r="A208" s="8" t="s">
        <v>4546</v>
      </c>
      <c r="B208" s="8" t="s">
        <v>5162</v>
      </c>
      <c r="C208" s="9" t="s">
        <v>272</v>
      </c>
      <c r="D208" s="178"/>
      <c r="E208" s="181">
        <v>415</v>
      </c>
      <c r="F208" s="9" t="s">
        <v>68</v>
      </c>
      <c r="G208" s="9" t="s">
        <v>69</v>
      </c>
      <c r="H208" s="10">
        <v>349684</v>
      </c>
      <c r="I208" s="11">
        <v>79</v>
      </c>
      <c r="J208" s="25">
        <v>0</v>
      </c>
      <c r="K208" s="12"/>
      <c r="L208" s="14">
        <v>0</v>
      </c>
      <c r="N208" s="21">
        <v>0</v>
      </c>
      <c r="P208" s="21">
        <v>0</v>
      </c>
      <c r="R208" s="21">
        <v>0</v>
      </c>
      <c r="T208" s="21">
        <v>0</v>
      </c>
      <c r="V208" s="21">
        <v>0</v>
      </c>
      <c r="X208" s="22">
        <v>0</v>
      </c>
      <c r="Z208" s="5" t="str">
        <f t="shared" si="3"/>
        <v>No</v>
      </c>
      <c r="AA208" s="186"/>
      <c r="AB208" s="186"/>
      <c r="AC208" s="186"/>
      <c r="AD208" s="186"/>
      <c r="AE208" s="186"/>
      <c r="AF208" s="186"/>
    </row>
    <row r="209" spans="1:32">
      <c r="A209" s="8" t="s">
        <v>2641</v>
      </c>
      <c r="B209" s="8" t="s">
        <v>5161</v>
      </c>
      <c r="C209" s="9" t="s">
        <v>119</v>
      </c>
      <c r="D209" s="178">
        <v>1006</v>
      </c>
      <c r="E209" s="181">
        <v>10006</v>
      </c>
      <c r="F209" s="9" t="s">
        <v>72</v>
      </c>
      <c r="G209" s="9" t="s">
        <v>69</v>
      </c>
      <c r="H209" s="10">
        <v>149443</v>
      </c>
      <c r="I209" s="11">
        <v>79</v>
      </c>
      <c r="J209" s="25">
        <v>0</v>
      </c>
      <c r="K209" s="12"/>
      <c r="L209" s="14">
        <v>0</v>
      </c>
      <c r="N209" s="21">
        <v>0</v>
      </c>
      <c r="P209" s="21">
        <v>0</v>
      </c>
      <c r="R209" s="21">
        <v>0</v>
      </c>
      <c r="T209" s="21">
        <v>0</v>
      </c>
      <c r="V209" s="21">
        <v>0</v>
      </c>
      <c r="X209" s="22">
        <v>0</v>
      </c>
      <c r="Z209" s="5" t="str">
        <f t="shared" si="3"/>
        <v>No</v>
      </c>
      <c r="AA209" s="186"/>
      <c r="AB209" s="186"/>
      <c r="AC209" s="186"/>
      <c r="AD209" s="186"/>
      <c r="AE209" s="186"/>
      <c r="AF209" s="186"/>
    </row>
    <row r="210" spans="1:32">
      <c r="A210" s="8" t="s">
        <v>304</v>
      </c>
      <c r="B210" s="8" t="s">
        <v>305</v>
      </c>
      <c r="C210" s="9" t="s">
        <v>67</v>
      </c>
      <c r="D210" s="178">
        <v>2075</v>
      </c>
      <c r="E210" s="181">
        <v>20075</v>
      </c>
      <c r="F210" s="9" t="s">
        <v>72</v>
      </c>
      <c r="G210" s="9" t="s">
        <v>69</v>
      </c>
      <c r="H210" s="10">
        <v>5441567</v>
      </c>
      <c r="I210" s="11">
        <v>78</v>
      </c>
      <c r="J210" s="25">
        <v>0</v>
      </c>
      <c r="K210" s="12"/>
      <c r="L210" s="14">
        <v>0</v>
      </c>
      <c r="N210" s="21">
        <v>0</v>
      </c>
      <c r="P210" s="21">
        <v>0</v>
      </c>
      <c r="R210" s="21">
        <v>0</v>
      </c>
      <c r="T210" s="21">
        <v>43468596</v>
      </c>
      <c r="V210" s="21">
        <v>0</v>
      </c>
      <c r="X210" s="22">
        <v>43468596</v>
      </c>
      <c r="Z210" s="5" t="str">
        <f t="shared" si="3"/>
        <v>No</v>
      </c>
      <c r="AA210" s="186"/>
      <c r="AB210" s="186"/>
      <c r="AC210" s="186"/>
      <c r="AD210" s="186"/>
      <c r="AE210" s="186"/>
      <c r="AF210" s="186"/>
    </row>
    <row r="211" spans="1:32">
      <c r="A211" s="8" t="s">
        <v>4549</v>
      </c>
      <c r="B211" s="8" t="s">
        <v>280</v>
      </c>
      <c r="C211" s="9" t="s">
        <v>174</v>
      </c>
      <c r="D211" s="178">
        <v>4002</v>
      </c>
      <c r="E211" s="181">
        <v>40002</v>
      </c>
      <c r="F211" s="9" t="s">
        <v>68</v>
      </c>
      <c r="G211" s="9" t="s">
        <v>69</v>
      </c>
      <c r="H211" s="10">
        <v>558696</v>
      </c>
      <c r="I211" s="11">
        <v>78</v>
      </c>
      <c r="J211" s="25">
        <v>0</v>
      </c>
      <c r="K211" s="12"/>
      <c r="L211" s="14">
        <v>0</v>
      </c>
      <c r="N211" s="21">
        <v>0</v>
      </c>
      <c r="P211" s="21">
        <v>0</v>
      </c>
      <c r="R211" s="21">
        <v>0</v>
      </c>
      <c r="T211" s="21">
        <v>0</v>
      </c>
      <c r="V211" s="21">
        <v>0</v>
      </c>
      <c r="X211" s="22">
        <v>0</v>
      </c>
      <c r="Z211" s="5" t="str">
        <f t="shared" si="3"/>
        <v>No</v>
      </c>
      <c r="AA211" s="186"/>
      <c r="AB211" s="186"/>
      <c r="AC211" s="186"/>
      <c r="AD211" s="186"/>
      <c r="AE211" s="186"/>
      <c r="AF211" s="186"/>
    </row>
    <row r="212" spans="1:32">
      <c r="A212" s="8" t="s">
        <v>4554</v>
      </c>
      <c r="B212" s="8" t="s">
        <v>5163</v>
      </c>
      <c r="C212" s="9" t="s">
        <v>67</v>
      </c>
      <c r="D212" s="178">
        <v>2190</v>
      </c>
      <c r="E212" s="181">
        <v>20190</v>
      </c>
      <c r="F212" s="9" t="s">
        <v>89</v>
      </c>
      <c r="G212" s="9" t="s">
        <v>69</v>
      </c>
      <c r="H212" s="10">
        <v>18351295</v>
      </c>
      <c r="I212" s="11">
        <v>78</v>
      </c>
      <c r="J212" s="25">
        <v>0</v>
      </c>
      <c r="K212" s="12"/>
      <c r="L212" s="14">
        <v>0</v>
      </c>
      <c r="N212" s="21">
        <v>0</v>
      </c>
      <c r="P212" s="21">
        <v>0</v>
      </c>
      <c r="R212" s="21">
        <v>0</v>
      </c>
      <c r="T212" s="21">
        <v>0</v>
      </c>
      <c r="V212" s="21">
        <v>0</v>
      </c>
      <c r="X212" s="22">
        <v>0</v>
      </c>
      <c r="Z212" s="5" t="str">
        <f t="shared" si="3"/>
        <v>No</v>
      </c>
      <c r="AA212" s="186"/>
      <c r="AB212" s="186"/>
      <c r="AC212" s="186"/>
      <c r="AD212" s="186"/>
      <c r="AE212" s="186"/>
      <c r="AF212" s="186"/>
    </row>
    <row r="213" spans="1:32">
      <c r="A213" s="8" t="s">
        <v>1722</v>
      </c>
      <c r="B213" s="8" t="s">
        <v>1723</v>
      </c>
      <c r="C213" s="9" t="s">
        <v>119</v>
      </c>
      <c r="D213" s="178">
        <v>1013</v>
      </c>
      <c r="E213" s="181">
        <v>10013</v>
      </c>
      <c r="F213" s="9" t="s">
        <v>72</v>
      </c>
      <c r="G213" s="9" t="s">
        <v>69</v>
      </c>
      <c r="H213" s="10">
        <v>4181019</v>
      </c>
      <c r="I213" s="11">
        <v>77</v>
      </c>
      <c r="J213" s="25">
        <v>0</v>
      </c>
      <c r="K213" s="12"/>
      <c r="L213" s="14">
        <v>0</v>
      </c>
      <c r="N213" s="21">
        <v>0</v>
      </c>
      <c r="P213" s="21">
        <v>0</v>
      </c>
      <c r="R213" s="21">
        <v>0</v>
      </c>
      <c r="T213" s="21">
        <v>0</v>
      </c>
      <c r="V213" s="21">
        <v>0</v>
      </c>
      <c r="X213" s="22">
        <v>0</v>
      </c>
      <c r="Z213" s="5" t="str">
        <f t="shared" si="3"/>
        <v>No</v>
      </c>
      <c r="AA213" s="186"/>
      <c r="AB213" s="186"/>
      <c r="AC213" s="186"/>
      <c r="AD213" s="186"/>
      <c r="AE213" s="186"/>
      <c r="AF213" s="186"/>
    </row>
    <row r="214" spans="1:32">
      <c r="A214" s="8" t="s">
        <v>2363</v>
      </c>
      <c r="B214" s="8" t="s">
        <v>5164</v>
      </c>
      <c r="C214" s="9" t="s">
        <v>99</v>
      </c>
      <c r="D214" s="178">
        <v>4025</v>
      </c>
      <c r="E214" s="181">
        <v>40025</v>
      </c>
      <c r="F214" s="9" t="s">
        <v>72</v>
      </c>
      <c r="G214" s="9" t="s">
        <v>69</v>
      </c>
      <c r="H214" s="10">
        <v>260677</v>
      </c>
      <c r="I214" s="11">
        <v>77</v>
      </c>
      <c r="J214" s="25">
        <v>0</v>
      </c>
      <c r="K214" s="12"/>
      <c r="L214" s="14">
        <v>0</v>
      </c>
      <c r="N214" s="21">
        <v>0</v>
      </c>
      <c r="P214" s="21">
        <v>0</v>
      </c>
      <c r="R214" s="21">
        <v>0</v>
      </c>
      <c r="T214" s="21">
        <v>0</v>
      </c>
      <c r="V214" s="21">
        <v>0</v>
      </c>
      <c r="X214" s="22">
        <v>0</v>
      </c>
      <c r="Z214" s="5" t="str">
        <f t="shared" si="3"/>
        <v>No</v>
      </c>
      <c r="AA214" s="186"/>
      <c r="AB214" s="186"/>
      <c r="AC214" s="186"/>
      <c r="AD214" s="186"/>
      <c r="AE214" s="186"/>
      <c r="AF214" s="186"/>
    </row>
    <row r="215" spans="1:32">
      <c r="A215" s="8" t="s">
        <v>1929</v>
      </c>
      <c r="B215" s="8" t="s">
        <v>5168</v>
      </c>
      <c r="C215" s="9" t="s">
        <v>74</v>
      </c>
      <c r="D215" s="178">
        <v>9211</v>
      </c>
      <c r="E215" s="181">
        <v>90211</v>
      </c>
      <c r="F215" s="9" t="s">
        <v>72</v>
      </c>
      <c r="G215" s="9" t="s">
        <v>69</v>
      </c>
      <c r="H215" s="10">
        <v>12150996</v>
      </c>
      <c r="I215" s="11">
        <v>76</v>
      </c>
      <c r="J215" s="25">
        <v>0</v>
      </c>
      <c r="K215" s="12"/>
      <c r="L215" s="14">
        <v>0</v>
      </c>
      <c r="N215" s="21">
        <v>0</v>
      </c>
      <c r="P215" s="21">
        <v>0</v>
      </c>
      <c r="R215" s="21">
        <v>0</v>
      </c>
      <c r="T215" s="21">
        <v>0</v>
      </c>
      <c r="V215" s="21">
        <v>0</v>
      </c>
      <c r="X215" s="22">
        <v>0</v>
      </c>
      <c r="Z215" s="5" t="str">
        <f t="shared" si="3"/>
        <v>No</v>
      </c>
      <c r="AA215" s="186"/>
      <c r="AB215" s="186"/>
      <c r="AC215" s="186"/>
      <c r="AD215" s="186"/>
      <c r="AE215" s="186"/>
      <c r="AF215" s="186"/>
    </row>
    <row r="216" spans="1:32">
      <c r="A216" s="8" t="s">
        <v>4552</v>
      </c>
      <c r="B216" s="8" t="s">
        <v>5167</v>
      </c>
      <c r="C216" s="9" t="s">
        <v>51</v>
      </c>
      <c r="D216" s="178">
        <v>5001</v>
      </c>
      <c r="E216" s="181">
        <v>50001</v>
      </c>
      <c r="F216" s="9" t="s">
        <v>68</v>
      </c>
      <c r="G216" s="9" t="s">
        <v>69</v>
      </c>
      <c r="H216" s="10">
        <v>216154</v>
      </c>
      <c r="I216" s="11">
        <v>76</v>
      </c>
      <c r="J216" s="25">
        <v>0</v>
      </c>
      <c r="K216" s="12"/>
      <c r="L216" s="14">
        <v>0</v>
      </c>
      <c r="N216" s="21">
        <v>0</v>
      </c>
      <c r="P216" s="21">
        <v>0</v>
      </c>
      <c r="R216" s="21">
        <v>0</v>
      </c>
      <c r="T216" s="21">
        <v>0</v>
      </c>
      <c r="V216" s="21">
        <v>0</v>
      </c>
      <c r="X216" s="22">
        <v>0</v>
      </c>
      <c r="Z216" s="5" t="str">
        <f t="shared" si="3"/>
        <v>No</v>
      </c>
      <c r="AA216" s="186"/>
      <c r="AB216" s="186"/>
      <c r="AC216" s="186"/>
      <c r="AD216" s="186"/>
      <c r="AE216" s="186"/>
      <c r="AF216" s="186"/>
    </row>
    <row r="217" spans="1:32">
      <c r="A217" s="8" t="s">
        <v>4550</v>
      </c>
      <c r="B217" s="8" t="s">
        <v>5173</v>
      </c>
      <c r="C217" s="9" t="s">
        <v>110</v>
      </c>
      <c r="D217" s="178">
        <v>6017</v>
      </c>
      <c r="E217" s="181">
        <v>60017</v>
      </c>
      <c r="F217" s="9" t="s">
        <v>68</v>
      </c>
      <c r="G217" s="9" t="s">
        <v>69</v>
      </c>
      <c r="H217" s="10">
        <v>861505</v>
      </c>
      <c r="I217" s="11">
        <v>75</v>
      </c>
      <c r="J217" s="25">
        <v>0</v>
      </c>
      <c r="K217" s="12"/>
      <c r="L217" s="14">
        <v>0</v>
      </c>
      <c r="N217" s="21">
        <v>0</v>
      </c>
      <c r="P217" s="21">
        <v>0</v>
      </c>
      <c r="R217" s="21">
        <v>0</v>
      </c>
      <c r="T217" s="21">
        <v>0</v>
      </c>
      <c r="V217" s="21">
        <v>0</v>
      </c>
      <c r="X217" s="22">
        <v>0</v>
      </c>
      <c r="Z217" s="5" t="str">
        <f t="shared" si="3"/>
        <v>No</v>
      </c>
      <c r="AA217" s="186"/>
      <c r="AB217" s="186"/>
      <c r="AC217" s="186"/>
      <c r="AD217" s="186"/>
      <c r="AE217" s="186"/>
      <c r="AF217" s="186"/>
    </row>
    <row r="218" spans="1:32">
      <c r="A218" s="8" t="s">
        <v>6285</v>
      </c>
      <c r="B218" s="8" t="s">
        <v>5170</v>
      </c>
      <c r="C218" s="9" t="s">
        <v>124</v>
      </c>
      <c r="D218" s="178">
        <v>5035</v>
      </c>
      <c r="E218" s="181">
        <v>50035</v>
      </c>
      <c r="F218" s="9" t="s">
        <v>72</v>
      </c>
      <c r="G218" s="9" t="s">
        <v>69</v>
      </c>
      <c r="H218" s="10">
        <v>209703</v>
      </c>
      <c r="I218" s="11">
        <v>75</v>
      </c>
      <c r="J218" s="25">
        <v>0</v>
      </c>
      <c r="K218" s="12"/>
      <c r="L218" s="14">
        <v>0</v>
      </c>
      <c r="N218" s="21">
        <v>5721946</v>
      </c>
      <c r="P218" s="21">
        <v>0</v>
      </c>
      <c r="R218" s="21">
        <v>0</v>
      </c>
      <c r="T218" s="21">
        <v>0</v>
      </c>
      <c r="V218" s="21">
        <v>0</v>
      </c>
      <c r="X218" s="22">
        <v>5721946</v>
      </c>
      <c r="Z218" s="5" t="str">
        <f t="shared" si="3"/>
        <v>No</v>
      </c>
      <c r="AA218" s="186"/>
      <c r="AB218" s="186"/>
      <c r="AC218" s="186"/>
      <c r="AD218" s="186"/>
      <c r="AE218" s="186"/>
      <c r="AF218" s="186"/>
    </row>
    <row r="219" spans="1:32">
      <c r="A219" s="8" t="s">
        <v>4308</v>
      </c>
      <c r="B219" s="8" t="s">
        <v>1821</v>
      </c>
      <c r="C219" s="9" t="s">
        <v>131</v>
      </c>
      <c r="D219" s="178">
        <v>9241</v>
      </c>
      <c r="E219" s="181">
        <v>90241</v>
      </c>
      <c r="F219" s="9" t="s">
        <v>68</v>
      </c>
      <c r="G219" s="9" t="s">
        <v>69</v>
      </c>
      <c r="H219" s="10">
        <v>55934</v>
      </c>
      <c r="I219" s="11">
        <v>75</v>
      </c>
      <c r="J219" s="25">
        <v>0</v>
      </c>
      <c r="K219" s="12"/>
      <c r="L219" s="14">
        <v>0</v>
      </c>
      <c r="N219" s="21">
        <v>0</v>
      </c>
      <c r="P219" s="21">
        <v>0</v>
      </c>
      <c r="R219" s="21">
        <v>0</v>
      </c>
      <c r="T219" s="21">
        <v>0</v>
      </c>
      <c r="V219" s="21">
        <v>0</v>
      </c>
      <c r="X219" s="22">
        <v>0</v>
      </c>
      <c r="Z219" s="5" t="str">
        <f t="shared" si="3"/>
        <v>No</v>
      </c>
      <c r="AA219" s="186"/>
      <c r="AB219" s="186"/>
      <c r="AC219" s="186"/>
      <c r="AD219" s="186"/>
      <c r="AE219" s="186"/>
      <c r="AF219" s="186"/>
    </row>
    <row r="220" spans="1:32">
      <c r="A220" s="8" t="s">
        <v>2254</v>
      </c>
      <c r="B220" s="8" t="s">
        <v>5171</v>
      </c>
      <c r="C220" s="9" t="s">
        <v>67</v>
      </c>
      <c r="D220" s="178">
        <v>2149</v>
      </c>
      <c r="E220" s="181">
        <v>20149</v>
      </c>
      <c r="F220" s="9" t="s">
        <v>89</v>
      </c>
      <c r="G220" s="9" t="s">
        <v>69</v>
      </c>
      <c r="H220" s="10">
        <v>18351295</v>
      </c>
      <c r="I220" s="11">
        <v>75</v>
      </c>
      <c r="J220" s="25">
        <v>0</v>
      </c>
      <c r="K220" s="12"/>
      <c r="L220" s="14">
        <v>0</v>
      </c>
      <c r="N220" s="21">
        <v>0</v>
      </c>
      <c r="P220" s="21">
        <v>0</v>
      </c>
      <c r="R220" s="21">
        <v>0</v>
      </c>
      <c r="T220" s="21">
        <v>0</v>
      </c>
      <c r="V220" s="21">
        <v>0</v>
      </c>
      <c r="X220" s="22">
        <v>0</v>
      </c>
      <c r="Z220" s="5" t="str">
        <f t="shared" si="3"/>
        <v>No</v>
      </c>
      <c r="AA220" s="186"/>
      <c r="AB220" s="186"/>
      <c r="AC220" s="186"/>
      <c r="AD220" s="186"/>
      <c r="AE220" s="186"/>
      <c r="AF220" s="186"/>
    </row>
    <row r="221" spans="1:32">
      <c r="A221" s="8" t="s">
        <v>6575</v>
      </c>
      <c r="B221" s="8" t="s">
        <v>5175</v>
      </c>
      <c r="C221" s="9" t="s">
        <v>121</v>
      </c>
      <c r="D221" s="178">
        <v>4031</v>
      </c>
      <c r="E221" s="181">
        <v>40031</v>
      </c>
      <c r="F221" s="9" t="s">
        <v>72</v>
      </c>
      <c r="G221" s="9" t="s">
        <v>69</v>
      </c>
      <c r="H221" s="10">
        <v>262596</v>
      </c>
      <c r="I221" s="11">
        <v>74</v>
      </c>
      <c r="J221" s="25">
        <v>0</v>
      </c>
      <c r="K221" s="12"/>
      <c r="L221" s="14">
        <v>0</v>
      </c>
      <c r="N221" s="21">
        <v>0</v>
      </c>
      <c r="P221" s="21">
        <v>0</v>
      </c>
      <c r="R221" s="21">
        <v>0</v>
      </c>
      <c r="T221" s="21">
        <v>0</v>
      </c>
      <c r="V221" s="21">
        <v>0</v>
      </c>
      <c r="X221" s="22">
        <v>0</v>
      </c>
      <c r="Z221" s="5" t="str">
        <f t="shared" si="3"/>
        <v>No</v>
      </c>
      <c r="AA221" s="186"/>
      <c r="AB221" s="186"/>
      <c r="AC221" s="186"/>
      <c r="AD221" s="186"/>
      <c r="AE221" s="186"/>
      <c r="AF221" s="186"/>
    </row>
    <row r="222" spans="1:32">
      <c r="A222" s="8" t="s">
        <v>2989</v>
      </c>
      <c r="B222" s="8" t="s">
        <v>2990</v>
      </c>
      <c r="C222" s="9" t="s">
        <v>272</v>
      </c>
      <c r="D222" s="178">
        <v>11</v>
      </c>
      <c r="E222" s="181">
        <v>11</v>
      </c>
      <c r="F222" s="9" t="s">
        <v>72</v>
      </c>
      <c r="G222" s="9" t="s">
        <v>69</v>
      </c>
      <c r="H222" s="10">
        <v>349684</v>
      </c>
      <c r="I222" s="11">
        <v>73</v>
      </c>
      <c r="J222" s="25">
        <v>0</v>
      </c>
      <c r="K222" s="12"/>
      <c r="L222" s="14">
        <v>0</v>
      </c>
      <c r="N222" s="21">
        <v>0</v>
      </c>
      <c r="P222" s="21">
        <v>0</v>
      </c>
      <c r="R222" s="21">
        <v>0</v>
      </c>
      <c r="T222" s="21">
        <v>0</v>
      </c>
      <c r="V222" s="21">
        <v>0</v>
      </c>
      <c r="X222" s="22">
        <v>0</v>
      </c>
      <c r="Z222" s="5" t="str">
        <f t="shared" si="3"/>
        <v>No</v>
      </c>
      <c r="AA222" s="186"/>
      <c r="AB222" s="186"/>
      <c r="AC222" s="186"/>
      <c r="AD222" s="186"/>
      <c r="AE222" s="186"/>
      <c r="AF222" s="186"/>
    </row>
    <row r="223" spans="1:32">
      <c r="A223" s="8" t="s">
        <v>1094</v>
      </c>
      <c r="B223" s="8" t="s">
        <v>1095</v>
      </c>
      <c r="C223" s="9" t="s">
        <v>174</v>
      </c>
      <c r="D223" s="178">
        <v>4001</v>
      </c>
      <c r="E223" s="181">
        <v>40001</v>
      </c>
      <c r="F223" s="9" t="s">
        <v>68</v>
      </c>
      <c r="G223" s="9" t="s">
        <v>69</v>
      </c>
      <c r="H223" s="10">
        <v>381112</v>
      </c>
      <c r="I223" s="11">
        <v>73</v>
      </c>
      <c r="J223" s="25">
        <v>0</v>
      </c>
      <c r="K223" s="12"/>
      <c r="L223" s="14">
        <v>0</v>
      </c>
      <c r="N223" s="21">
        <v>0</v>
      </c>
      <c r="P223" s="21">
        <v>0</v>
      </c>
      <c r="R223" s="21">
        <v>0</v>
      </c>
      <c r="T223" s="21">
        <v>0</v>
      </c>
      <c r="V223" s="21">
        <v>0</v>
      </c>
      <c r="X223" s="22">
        <v>0</v>
      </c>
      <c r="Z223" s="5" t="str">
        <f t="shared" si="3"/>
        <v>No</v>
      </c>
      <c r="AA223" s="186"/>
      <c r="AB223" s="186"/>
      <c r="AC223" s="186"/>
      <c r="AD223" s="186"/>
      <c r="AE223" s="186"/>
      <c r="AF223" s="186"/>
    </row>
    <row r="224" spans="1:32">
      <c r="A224" s="8" t="s">
        <v>4556</v>
      </c>
      <c r="B224" s="8" t="s">
        <v>5176</v>
      </c>
      <c r="C224" s="9" t="s">
        <v>152</v>
      </c>
      <c r="D224" s="178">
        <v>4012</v>
      </c>
      <c r="E224" s="181">
        <v>40012</v>
      </c>
      <c r="F224" s="9" t="s">
        <v>72</v>
      </c>
      <c r="G224" s="9" t="s">
        <v>69</v>
      </c>
      <c r="H224" s="10">
        <v>391024</v>
      </c>
      <c r="I224" s="11">
        <v>71</v>
      </c>
      <c r="J224" s="25">
        <v>0</v>
      </c>
      <c r="K224" s="12"/>
      <c r="L224" s="14">
        <v>0</v>
      </c>
      <c r="N224" s="21">
        <v>0</v>
      </c>
      <c r="P224" s="21">
        <v>0</v>
      </c>
      <c r="R224" s="21">
        <v>0</v>
      </c>
      <c r="T224" s="21">
        <v>0</v>
      </c>
      <c r="V224" s="21">
        <v>0</v>
      </c>
      <c r="X224" s="22">
        <v>0</v>
      </c>
      <c r="Z224" s="5" t="str">
        <f t="shared" si="3"/>
        <v>No</v>
      </c>
      <c r="AA224" s="186"/>
      <c r="AB224" s="186"/>
      <c r="AC224" s="186"/>
      <c r="AD224" s="186"/>
      <c r="AE224" s="186"/>
      <c r="AF224" s="186"/>
    </row>
    <row r="225" spans="1:32">
      <c r="A225" s="8" t="s">
        <v>4790</v>
      </c>
      <c r="B225" s="8" t="s">
        <v>5177</v>
      </c>
      <c r="C225" s="9" t="s">
        <v>74</v>
      </c>
      <c r="D225" s="178">
        <v>9035</v>
      </c>
      <c r="E225" s="181">
        <v>90035</v>
      </c>
      <c r="F225" s="9" t="s">
        <v>72</v>
      </c>
      <c r="G225" s="9" t="s">
        <v>69</v>
      </c>
      <c r="H225" s="10">
        <v>367260</v>
      </c>
      <c r="I225" s="11">
        <v>71</v>
      </c>
      <c r="J225" s="25">
        <v>0</v>
      </c>
      <c r="K225" s="12"/>
      <c r="L225" s="14">
        <v>0</v>
      </c>
      <c r="N225" s="21">
        <v>0</v>
      </c>
      <c r="P225" s="21">
        <v>0</v>
      </c>
      <c r="R225" s="21">
        <v>0</v>
      </c>
      <c r="T225" s="21">
        <v>0</v>
      </c>
      <c r="V225" s="21">
        <v>0</v>
      </c>
      <c r="X225" s="22">
        <v>0</v>
      </c>
      <c r="Z225" s="5" t="str">
        <f t="shared" si="3"/>
        <v>No</v>
      </c>
      <c r="AA225" s="186"/>
      <c r="AB225" s="186"/>
      <c r="AC225" s="186"/>
      <c r="AD225" s="186"/>
      <c r="AE225" s="186"/>
      <c r="AF225" s="186"/>
    </row>
    <row r="226" spans="1:32">
      <c r="A226" s="8" t="s">
        <v>118</v>
      </c>
      <c r="B226" s="8" t="s">
        <v>5178</v>
      </c>
      <c r="C226" s="9" t="s">
        <v>119</v>
      </c>
      <c r="D226" s="178">
        <v>1005</v>
      </c>
      <c r="E226" s="181">
        <v>10005</v>
      </c>
      <c r="F226" s="9" t="s">
        <v>72</v>
      </c>
      <c r="G226" s="9" t="s">
        <v>69</v>
      </c>
      <c r="H226" s="10">
        <v>4181019</v>
      </c>
      <c r="I226" s="11">
        <v>70</v>
      </c>
      <c r="J226" s="25">
        <v>0</v>
      </c>
      <c r="K226" s="12"/>
      <c r="L226" s="14">
        <v>0</v>
      </c>
      <c r="N226" s="21">
        <v>0</v>
      </c>
      <c r="P226" s="21">
        <v>0</v>
      </c>
      <c r="R226" s="21">
        <v>0</v>
      </c>
      <c r="T226" s="21">
        <v>0</v>
      </c>
      <c r="V226" s="21">
        <v>0</v>
      </c>
      <c r="X226" s="22">
        <v>0</v>
      </c>
      <c r="Z226" s="5" t="str">
        <f t="shared" si="3"/>
        <v>No</v>
      </c>
      <c r="AA226" s="186"/>
      <c r="AB226" s="186"/>
      <c r="AC226" s="186"/>
      <c r="AD226" s="186"/>
      <c r="AE226" s="186"/>
      <c r="AF226" s="186"/>
    </row>
    <row r="227" spans="1:32">
      <c r="A227" s="8" t="s">
        <v>6576</v>
      </c>
      <c r="B227" s="8" t="s">
        <v>5180</v>
      </c>
      <c r="C227" s="9" t="s">
        <v>74</v>
      </c>
      <c r="D227" s="178">
        <v>9089</v>
      </c>
      <c r="E227" s="181">
        <v>90089</v>
      </c>
      <c r="F227" s="9" t="s">
        <v>68</v>
      </c>
      <c r="G227" s="9" t="s">
        <v>69</v>
      </c>
      <c r="H227" s="10">
        <v>308231</v>
      </c>
      <c r="I227" s="11">
        <v>70</v>
      </c>
      <c r="J227" s="25">
        <v>0</v>
      </c>
      <c r="K227" s="12"/>
      <c r="L227" s="14">
        <v>0</v>
      </c>
      <c r="N227" s="21">
        <v>0</v>
      </c>
      <c r="P227" s="21">
        <v>0</v>
      </c>
      <c r="R227" s="21">
        <v>0</v>
      </c>
      <c r="T227" s="21">
        <v>0</v>
      </c>
      <c r="V227" s="21">
        <v>0</v>
      </c>
      <c r="X227" s="22">
        <v>0</v>
      </c>
      <c r="Z227" s="5" t="str">
        <f t="shared" si="3"/>
        <v>No</v>
      </c>
      <c r="AA227" s="186"/>
      <c r="AB227" s="186"/>
      <c r="AC227" s="186"/>
      <c r="AD227" s="186"/>
      <c r="AE227" s="186"/>
      <c r="AF227" s="186"/>
    </row>
    <row r="228" spans="1:32">
      <c r="A228" s="8" t="s">
        <v>1496</v>
      </c>
      <c r="B228" s="8" t="s">
        <v>651</v>
      </c>
      <c r="C228" s="9" t="s">
        <v>153</v>
      </c>
      <c r="D228" s="178">
        <v>1128</v>
      </c>
      <c r="E228" s="181">
        <v>10128</v>
      </c>
      <c r="F228" s="9" t="s">
        <v>79</v>
      </c>
      <c r="G228" s="9" t="s">
        <v>69</v>
      </c>
      <c r="H228" s="10">
        <v>194535</v>
      </c>
      <c r="I228" s="11">
        <v>70</v>
      </c>
      <c r="J228" s="25">
        <v>0</v>
      </c>
      <c r="K228" s="12"/>
      <c r="L228" s="14">
        <v>0</v>
      </c>
      <c r="N228" s="21">
        <v>0</v>
      </c>
      <c r="P228" s="21">
        <v>0</v>
      </c>
      <c r="R228" s="21">
        <v>0</v>
      </c>
      <c r="T228" s="21">
        <v>0</v>
      </c>
      <c r="V228" s="21">
        <v>0</v>
      </c>
      <c r="X228" s="22">
        <v>0</v>
      </c>
      <c r="Z228" s="5" t="str">
        <f t="shared" si="3"/>
        <v>No</v>
      </c>
      <c r="AA228" s="186"/>
      <c r="AB228" s="186"/>
      <c r="AC228" s="186"/>
      <c r="AD228" s="186"/>
      <c r="AE228" s="186"/>
      <c r="AF228" s="186"/>
    </row>
    <row r="229" spans="1:32">
      <c r="A229" s="8" t="s">
        <v>4551</v>
      </c>
      <c r="B229" s="8" t="s">
        <v>5179</v>
      </c>
      <c r="C229" s="9" t="s">
        <v>99</v>
      </c>
      <c r="D229" s="178">
        <v>4138</v>
      </c>
      <c r="E229" s="181">
        <v>40138</v>
      </c>
      <c r="F229" s="9" t="s">
        <v>68</v>
      </c>
      <c r="G229" s="9" t="s">
        <v>69</v>
      </c>
      <c r="H229" s="10">
        <v>4515419</v>
      </c>
      <c r="I229" s="11">
        <v>70</v>
      </c>
      <c r="J229" s="25">
        <v>0</v>
      </c>
      <c r="K229" s="12"/>
      <c r="L229" s="14">
        <v>0</v>
      </c>
      <c r="N229" s="21">
        <v>0</v>
      </c>
      <c r="P229" s="21">
        <v>0</v>
      </c>
      <c r="R229" s="21">
        <v>0</v>
      </c>
      <c r="T229" s="21">
        <v>0</v>
      </c>
      <c r="V229" s="21">
        <v>0</v>
      </c>
      <c r="X229" s="22">
        <v>0</v>
      </c>
      <c r="Z229" s="5" t="str">
        <f t="shared" si="3"/>
        <v>No</v>
      </c>
      <c r="AA229" s="186"/>
      <c r="AB229" s="186"/>
      <c r="AC229" s="186"/>
      <c r="AD229" s="186"/>
      <c r="AE229" s="186"/>
      <c r="AF229" s="186"/>
    </row>
    <row r="230" spans="1:32">
      <c r="A230" s="8" t="s">
        <v>770</v>
      </c>
      <c r="B230" s="8" t="s">
        <v>5181</v>
      </c>
      <c r="C230" s="9" t="s">
        <v>101</v>
      </c>
      <c r="D230" s="178">
        <v>5104</v>
      </c>
      <c r="E230" s="181">
        <v>50104</v>
      </c>
      <c r="F230" s="9" t="s">
        <v>72</v>
      </c>
      <c r="G230" s="9" t="s">
        <v>69</v>
      </c>
      <c r="H230" s="10">
        <v>8608208</v>
      </c>
      <c r="I230" s="11">
        <v>70</v>
      </c>
      <c r="J230" s="25">
        <v>0</v>
      </c>
      <c r="K230" s="12"/>
      <c r="L230" s="14">
        <v>0</v>
      </c>
      <c r="N230" s="21">
        <v>0</v>
      </c>
      <c r="P230" s="21">
        <v>0</v>
      </c>
      <c r="R230" s="21">
        <v>0</v>
      </c>
      <c r="T230" s="21">
        <v>0</v>
      </c>
      <c r="V230" s="21">
        <v>0</v>
      </c>
      <c r="X230" s="22">
        <v>0</v>
      </c>
      <c r="Z230" s="5" t="str">
        <f t="shared" si="3"/>
        <v>No</v>
      </c>
      <c r="AA230" s="186"/>
      <c r="AB230" s="186"/>
      <c r="AC230" s="186"/>
      <c r="AD230" s="186"/>
      <c r="AE230" s="186"/>
      <c r="AF230" s="186"/>
    </row>
    <row r="231" spans="1:32">
      <c r="A231" s="8" t="s">
        <v>6577</v>
      </c>
      <c r="B231" s="8" t="s">
        <v>5183</v>
      </c>
      <c r="C231" s="9" t="s">
        <v>74</v>
      </c>
      <c r="D231" s="178">
        <v>9007</v>
      </c>
      <c r="E231" s="181">
        <v>90007</v>
      </c>
      <c r="F231" s="9" t="s">
        <v>68</v>
      </c>
      <c r="G231" s="9" t="s">
        <v>69</v>
      </c>
      <c r="H231" s="10">
        <v>358172</v>
      </c>
      <c r="I231" s="11">
        <v>69</v>
      </c>
      <c r="J231" s="25">
        <v>0</v>
      </c>
      <c r="K231" s="12"/>
      <c r="L231" s="14">
        <v>0</v>
      </c>
      <c r="N231" s="21">
        <v>0</v>
      </c>
      <c r="P231" s="21">
        <v>0</v>
      </c>
      <c r="R231" s="21">
        <v>0</v>
      </c>
      <c r="T231" s="21">
        <v>0</v>
      </c>
      <c r="V231" s="21">
        <v>0</v>
      </c>
      <c r="X231" s="22">
        <v>0</v>
      </c>
      <c r="Z231" s="5" t="str">
        <f t="shared" si="3"/>
        <v>No</v>
      </c>
      <c r="AA231" s="186"/>
      <c r="AB231" s="186"/>
      <c r="AC231" s="186"/>
      <c r="AD231" s="186"/>
      <c r="AE231" s="186"/>
      <c r="AF231" s="186"/>
    </row>
    <row r="232" spans="1:32">
      <c r="A232" s="8" t="s">
        <v>2677</v>
      </c>
      <c r="B232" s="8" t="s">
        <v>5184</v>
      </c>
      <c r="C232" s="9" t="s">
        <v>74</v>
      </c>
      <c r="D232" s="178">
        <v>9144</v>
      </c>
      <c r="E232" s="181">
        <v>90144</v>
      </c>
      <c r="F232" s="9" t="s">
        <v>72</v>
      </c>
      <c r="G232" s="9" t="s">
        <v>69</v>
      </c>
      <c r="H232" s="10">
        <v>615968</v>
      </c>
      <c r="I232" s="11">
        <v>69</v>
      </c>
      <c r="J232" s="25">
        <v>0</v>
      </c>
      <c r="K232" s="12"/>
      <c r="L232" s="14">
        <v>8347963</v>
      </c>
      <c r="N232" s="21">
        <v>0</v>
      </c>
      <c r="P232" s="21">
        <v>0</v>
      </c>
      <c r="R232" s="21">
        <v>0</v>
      </c>
      <c r="T232" s="21">
        <v>0</v>
      </c>
      <c r="V232" s="21">
        <v>0</v>
      </c>
      <c r="X232" s="22">
        <v>8347963</v>
      </c>
      <c r="Z232" s="5" t="str">
        <f t="shared" si="3"/>
        <v>No</v>
      </c>
      <c r="AA232" s="186"/>
      <c r="AB232" s="186"/>
      <c r="AC232" s="186"/>
      <c r="AD232" s="186"/>
      <c r="AE232" s="186"/>
      <c r="AF232" s="186"/>
    </row>
    <row r="233" spans="1:32">
      <c r="A233" s="8" t="s">
        <v>2675</v>
      </c>
      <c r="B233" s="8" t="s">
        <v>5185</v>
      </c>
      <c r="C233" s="9" t="s">
        <v>182</v>
      </c>
      <c r="D233" s="178">
        <v>3015</v>
      </c>
      <c r="E233" s="181">
        <v>30015</v>
      </c>
      <c r="F233" s="9" t="s">
        <v>72</v>
      </c>
      <c r="G233" s="9" t="s">
        <v>69</v>
      </c>
      <c r="H233" s="10">
        <v>381502</v>
      </c>
      <c r="I233" s="11">
        <v>69</v>
      </c>
      <c r="J233" s="25">
        <v>0</v>
      </c>
      <c r="K233" s="12"/>
      <c r="L233" s="14">
        <v>0</v>
      </c>
      <c r="N233" s="21">
        <v>0</v>
      </c>
      <c r="P233" s="21">
        <v>0</v>
      </c>
      <c r="R233" s="21">
        <v>0</v>
      </c>
      <c r="T233" s="21">
        <v>0</v>
      </c>
      <c r="V233" s="21">
        <v>0</v>
      </c>
      <c r="X233" s="22">
        <v>0</v>
      </c>
      <c r="Z233" s="5" t="str">
        <f t="shared" si="3"/>
        <v>No</v>
      </c>
      <c r="AA233" s="186"/>
      <c r="AB233" s="186"/>
      <c r="AC233" s="186"/>
      <c r="AD233" s="186"/>
      <c r="AE233" s="186"/>
      <c r="AF233" s="186"/>
    </row>
    <row r="234" spans="1:32">
      <c r="A234" s="8" t="s">
        <v>4544</v>
      </c>
      <c r="B234" s="8" t="s">
        <v>619</v>
      </c>
      <c r="C234" s="9" t="s">
        <v>166</v>
      </c>
      <c r="D234" s="178">
        <v>7041</v>
      </c>
      <c r="E234" s="181">
        <v>70041</v>
      </c>
      <c r="F234" s="9" t="s">
        <v>68</v>
      </c>
      <c r="G234" s="9" t="s">
        <v>69</v>
      </c>
      <c r="H234" s="10">
        <v>60438</v>
      </c>
      <c r="I234" s="11">
        <v>68</v>
      </c>
      <c r="J234" s="25">
        <v>0</v>
      </c>
      <c r="K234" s="12"/>
      <c r="L234" s="14">
        <v>0</v>
      </c>
      <c r="N234" s="21">
        <v>0</v>
      </c>
      <c r="P234" s="21">
        <v>0</v>
      </c>
      <c r="R234" s="21">
        <v>0</v>
      </c>
      <c r="T234" s="21">
        <v>0</v>
      </c>
      <c r="V234" s="21">
        <v>0</v>
      </c>
      <c r="X234" s="22">
        <v>0</v>
      </c>
      <c r="Z234" s="5" t="str">
        <f t="shared" si="3"/>
        <v>No</v>
      </c>
      <c r="AA234" s="186"/>
      <c r="AB234" s="186"/>
      <c r="AC234" s="186"/>
      <c r="AD234" s="186"/>
      <c r="AE234" s="186"/>
      <c r="AF234" s="186"/>
    </row>
    <row r="235" spans="1:32">
      <c r="A235" s="8" t="s">
        <v>4558</v>
      </c>
      <c r="B235" s="8" t="s">
        <v>5186</v>
      </c>
      <c r="C235" s="9" t="s">
        <v>139</v>
      </c>
      <c r="D235" s="178">
        <v>4014</v>
      </c>
      <c r="E235" s="181">
        <v>40014</v>
      </c>
      <c r="F235" s="9" t="s">
        <v>72</v>
      </c>
      <c r="G235" s="9" t="s">
        <v>69</v>
      </c>
      <c r="H235" s="10">
        <v>208948</v>
      </c>
      <c r="I235" s="11">
        <v>67</v>
      </c>
      <c r="J235" s="25">
        <v>0</v>
      </c>
      <c r="K235" s="12"/>
      <c r="L235" s="14">
        <v>0</v>
      </c>
      <c r="N235" s="21">
        <v>0</v>
      </c>
      <c r="P235" s="21">
        <v>0</v>
      </c>
      <c r="R235" s="21">
        <v>0</v>
      </c>
      <c r="T235" s="21">
        <v>0</v>
      </c>
      <c r="V235" s="21">
        <v>0</v>
      </c>
      <c r="X235" s="22">
        <v>0</v>
      </c>
      <c r="Z235" s="5" t="str">
        <f t="shared" si="3"/>
        <v>No</v>
      </c>
      <c r="AA235" s="186"/>
      <c r="AB235" s="186"/>
      <c r="AC235" s="186"/>
      <c r="AD235" s="186"/>
      <c r="AE235" s="186"/>
      <c r="AF235" s="186"/>
    </row>
    <row r="236" spans="1:32">
      <c r="A236" s="8" t="s">
        <v>6286</v>
      </c>
      <c r="B236" s="8" t="s">
        <v>5188</v>
      </c>
      <c r="C236" s="9" t="s">
        <v>93</v>
      </c>
      <c r="D236" s="178">
        <v>6091</v>
      </c>
      <c r="E236" s="181">
        <v>60091</v>
      </c>
      <c r="F236" s="9" t="s">
        <v>72</v>
      </c>
      <c r="G236" s="9" t="s">
        <v>69</v>
      </c>
      <c r="H236" s="10">
        <v>217630</v>
      </c>
      <c r="I236" s="11">
        <v>67</v>
      </c>
      <c r="J236" s="25">
        <v>0</v>
      </c>
      <c r="K236" s="12"/>
      <c r="L236" s="14">
        <v>0</v>
      </c>
      <c r="N236" s="21">
        <v>0</v>
      </c>
      <c r="P236" s="21">
        <v>0</v>
      </c>
      <c r="R236" s="21">
        <v>0</v>
      </c>
      <c r="T236" s="21">
        <v>0</v>
      </c>
      <c r="V236" s="21">
        <v>0</v>
      </c>
      <c r="X236" s="22">
        <v>0</v>
      </c>
      <c r="Z236" s="5" t="str">
        <f t="shared" si="3"/>
        <v>No</v>
      </c>
      <c r="AA236" s="186"/>
      <c r="AB236" s="186"/>
      <c r="AC236" s="186"/>
      <c r="AD236" s="186"/>
      <c r="AE236" s="186"/>
      <c r="AF236" s="186"/>
    </row>
    <row r="237" spans="1:32">
      <c r="A237" s="8" t="s">
        <v>4563</v>
      </c>
      <c r="B237" s="8" t="s">
        <v>5077</v>
      </c>
      <c r="C237" s="9" t="s">
        <v>328</v>
      </c>
      <c r="D237" s="178">
        <v>5059</v>
      </c>
      <c r="E237" s="181">
        <v>50059</v>
      </c>
      <c r="F237" s="9" t="s">
        <v>72</v>
      </c>
      <c r="G237" s="9" t="s">
        <v>69</v>
      </c>
      <c r="H237" s="10">
        <v>161316</v>
      </c>
      <c r="I237" s="11">
        <v>67</v>
      </c>
      <c r="J237" s="25">
        <v>0</v>
      </c>
      <c r="K237" s="12"/>
      <c r="L237" s="14">
        <v>0</v>
      </c>
      <c r="N237" s="21">
        <v>3087173</v>
      </c>
      <c r="P237" s="21">
        <v>0</v>
      </c>
      <c r="R237" s="21">
        <v>0</v>
      </c>
      <c r="T237" s="21">
        <v>0</v>
      </c>
      <c r="V237" s="21">
        <v>0</v>
      </c>
      <c r="X237" s="22">
        <v>3087173</v>
      </c>
      <c r="Z237" s="5" t="str">
        <f t="shared" si="3"/>
        <v>No</v>
      </c>
      <c r="AA237" s="186"/>
      <c r="AB237" s="186"/>
      <c r="AC237" s="186"/>
      <c r="AD237" s="186"/>
      <c r="AE237" s="186"/>
      <c r="AF237" s="186"/>
    </row>
    <row r="238" spans="1:32">
      <c r="A238" s="8" t="s">
        <v>4311</v>
      </c>
      <c r="B238" s="8" t="s">
        <v>5187</v>
      </c>
      <c r="C238" s="9" t="s">
        <v>142</v>
      </c>
      <c r="D238" s="178">
        <v>3048</v>
      </c>
      <c r="E238" s="181">
        <v>30048</v>
      </c>
      <c r="F238" s="9" t="s">
        <v>68</v>
      </c>
      <c r="G238" s="9" t="s">
        <v>69</v>
      </c>
      <c r="H238" s="10">
        <v>2203663</v>
      </c>
      <c r="I238" s="11">
        <v>67</v>
      </c>
      <c r="J238" s="25">
        <v>0</v>
      </c>
      <c r="K238" s="12"/>
      <c r="L238" s="14">
        <v>0</v>
      </c>
      <c r="N238" s="21">
        <v>0</v>
      </c>
      <c r="P238" s="21">
        <v>0</v>
      </c>
      <c r="R238" s="21">
        <v>0</v>
      </c>
      <c r="T238" s="21">
        <v>0</v>
      </c>
      <c r="V238" s="21">
        <v>0</v>
      </c>
      <c r="X238" s="22">
        <v>0</v>
      </c>
      <c r="Z238" s="5" t="str">
        <f t="shared" si="3"/>
        <v>No</v>
      </c>
      <c r="AA238" s="186"/>
      <c r="AB238" s="186"/>
      <c r="AC238" s="186"/>
      <c r="AD238" s="186"/>
      <c r="AE238" s="186"/>
      <c r="AF238" s="186"/>
    </row>
    <row r="239" spans="1:32">
      <c r="A239" s="8" t="s">
        <v>154</v>
      </c>
      <c r="B239" s="8" t="s">
        <v>155</v>
      </c>
      <c r="C239" s="9" t="s">
        <v>84</v>
      </c>
      <c r="D239" s="178">
        <v>4196</v>
      </c>
      <c r="E239" s="181">
        <v>40196</v>
      </c>
      <c r="F239" s="9" t="s">
        <v>96</v>
      </c>
      <c r="G239" s="9" t="s">
        <v>69</v>
      </c>
      <c r="H239" s="10">
        <v>972546</v>
      </c>
      <c r="I239" s="11">
        <v>66</v>
      </c>
      <c r="J239" s="25">
        <v>0</v>
      </c>
      <c r="K239" s="12"/>
      <c r="L239" s="14">
        <v>0</v>
      </c>
      <c r="N239" s="21">
        <v>0</v>
      </c>
      <c r="P239" s="21">
        <v>0</v>
      </c>
      <c r="R239" s="21">
        <v>0</v>
      </c>
      <c r="T239" s="21">
        <v>0</v>
      </c>
      <c r="V239" s="21">
        <v>0</v>
      </c>
      <c r="X239" s="22">
        <v>0</v>
      </c>
      <c r="Z239" s="5" t="str">
        <f t="shared" si="3"/>
        <v>No</v>
      </c>
      <c r="AA239" s="186"/>
      <c r="AB239" s="186"/>
      <c r="AC239" s="186"/>
      <c r="AD239" s="186"/>
      <c r="AE239" s="186"/>
      <c r="AF239" s="186"/>
    </row>
    <row r="240" spans="1:32">
      <c r="A240" s="8" t="s">
        <v>1184</v>
      </c>
      <c r="B240" s="8" t="s">
        <v>1185</v>
      </c>
      <c r="C240" s="9" t="s">
        <v>288</v>
      </c>
      <c r="D240" s="178">
        <v>5011</v>
      </c>
      <c r="E240" s="181">
        <v>50011</v>
      </c>
      <c r="F240" s="9" t="s">
        <v>72</v>
      </c>
      <c r="G240" s="9" t="s">
        <v>69</v>
      </c>
      <c r="H240" s="10">
        <v>279245</v>
      </c>
      <c r="I240" s="11">
        <v>66</v>
      </c>
      <c r="J240" s="25">
        <v>0</v>
      </c>
      <c r="K240" s="12"/>
      <c r="L240" s="14">
        <v>14897336</v>
      </c>
      <c r="N240" s="21">
        <v>0</v>
      </c>
      <c r="P240" s="21">
        <v>0</v>
      </c>
      <c r="R240" s="21">
        <v>0</v>
      </c>
      <c r="T240" s="21">
        <v>0</v>
      </c>
      <c r="V240" s="21">
        <v>0</v>
      </c>
      <c r="X240" s="22">
        <v>14897336</v>
      </c>
      <c r="Z240" s="5" t="str">
        <f t="shared" si="3"/>
        <v>No</v>
      </c>
      <c r="AA240" s="186"/>
      <c r="AB240" s="186"/>
      <c r="AC240" s="186"/>
      <c r="AD240" s="186"/>
      <c r="AE240" s="186"/>
      <c r="AF240" s="186"/>
    </row>
    <row r="241" spans="1:32">
      <c r="A241" s="8" t="s">
        <v>6288</v>
      </c>
      <c r="B241" s="8" t="s">
        <v>1204</v>
      </c>
      <c r="C241" s="9" t="s">
        <v>121</v>
      </c>
      <c r="D241" s="178">
        <v>4077</v>
      </c>
      <c r="E241" s="181">
        <v>40077</v>
      </c>
      <c r="F241" s="9" t="s">
        <v>72</v>
      </c>
      <c r="G241" s="9" t="s">
        <v>69</v>
      </c>
      <c r="H241" s="10">
        <v>5502379</v>
      </c>
      <c r="I241" s="11">
        <v>65</v>
      </c>
      <c r="J241" s="25">
        <v>0</v>
      </c>
      <c r="K241" s="12"/>
      <c r="L241" s="14">
        <v>0</v>
      </c>
      <c r="N241" s="21">
        <v>0</v>
      </c>
      <c r="P241" s="21">
        <v>0</v>
      </c>
      <c r="R241" s="21">
        <v>0</v>
      </c>
      <c r="T241" s="21">
        <v>0</v>
      </c>
      <c r="V241" s="21">
        <v>0</v>
      </c>
      <c r="X241" s="22">
        <v>0</v>
      </c>
      <c r="Z241" s="5" t="str">
        <f t="shared" si="3"/>
        <v>No</v>
      </c>
      <c r="AA241" s="186"/>
      <c r="AB241" s="186"/>
      <c r="AC241" s="186"/>
      <c r="AD241" s="186"/>
      <c r="AE241" s="186"/>
      <c r="AF241" s="186"/>
    </row>
    <row r="242" spans="1:32">
      <c r="A242" s="8" t="s">
        <v>6289</v>
      </c>
      <c r="B242" s="8" t="s">
        <v>780</v>
      </c>
      <c r="C242" s="9" t="s">
        <v>93</v>
      </c>
      <c r="D242" s="178">
        <v>6059</v>
      </c>
      <c r="E242" s="181">
        <v>60059</v>
      </c>
      <c r="F242" s="9" t="s">
        <v>72</v>
      </c>
      <c r="G242" s="9" t="s">
        <v>69</v>
      </c>
      <c r="H242" s="10">
        <v>171345</v>
      </c>
      <c r="I242" s="11">
        <v>65</v>
      </c>
      <c r="J242" s="25">
        <v>0</v>
      </c>
      <c r="K242" s="12"/>
      <c r="L242" s="14">
        <v>0</v>
      </c>
      <c r="N242" s="21">
        <v>0</v>
      </c>
      <c r="P242" s="21">
        <v>0</v>
      </c>
      <c r="R242" s="21">
        <v>0</v>
      </c>
      <c r="T242" s="21">
        <v>0</v>
      </c>
      <c r="V242" s="21">
        <v>0</v>
      </c>
      <c r="X242" s="22">
        <v>0</v>
      </c>
      <c r="Z242" s="5" t="str">
        <f t="shared" si="3"/>
        <v>No</v>
      </c>
      <c r="AA242" s="186"/>
      <c r="AB242" s="186"/>
      <c r="AC242" s="186"/>
      <c r="AD242" s="186"/>
      <c r="AE242" s="186"/>
      <c r="AF242" s="186"/>
    </row>
    <row r="243" spans="1:32">
      <c r="A243" s="8" t="s">
        <v>4583</v>
      </c>
      <c r="B243" s="8" t="s">
        <v>5138</v>
      </c>
      <c r="C243" s="9" t="s">
        <v>93</v>
      </c>
      <c r="D243" s="178">
        <v>6041</v>
      </c>
      <c r="E243" s="181">
        <v>60041</v>
      </c>
      <c r="F243" s="9" t="s">
        <v>68</v>
      </c>
      <c r="G243" s="9" t="s">
        <v>69</v>
      </c>
      <c r="H243" s="10">
        <v>5121892</v>
      </c>
      <c r="I243" s="11">
        <v>65</v>
      </c>
      <c r="J243" s="25">
        <v>0</v>
      </c>
      <c r="K243" s="12"/>
      <c r="L243" s="14">
        <v>0</v>
      </c>
      <c r="N243" s="21">
        <v>0</v>
      </c>
      <c r="P243" s="21">
        <v>0</v>
      </c>
      <c r="R243" s="21">
        <v>0</v>
      </c>
      <c r="T243" s="21">
        <v>0</v>
      </c>
      <c r="V243" s="21">
        <v>0</v>
      </c>
      <c r="X243" s="22">
        <v>0</v>
      </c>
      <c r="Z243" s="5" t="str">
        <f t="shared" si="3"/>
        <v>No</v>
      </c>
      <c r="AA243" s="186"/>
      <c r="AB243" s="186"/>
      <c r="AC243" s="186"/>
      <c r="AD243" s="186"/>
      <c r="AE243" s="186"/>
      <c r="AF243" s="186"/>
    </row>
    <row r="244" spans="1:32">
      <c r="A244" s="8" t="s">
        <v>4557</v>
      </c>
      <c r="B244" s="8" t="s">
        <v>5190</v>
      </c>
      <c r="C244" s="9" t="s">
        <v>67</v>
      </c>
      <c r="D244" s="178">
        <v>2209</v>
      </c>
      <c r="E244" s="181">
        <v>20209</v>
      </c>
      <c r="F244" s="9" t="s">
        <v>68</v>
      </c>
      <c r="G244" s="9" t="s">
        <v>69</v>
      </c>
      <c r="H244" s="10">
        <v>18351295</v>
      </c>
      <c r="I244" s="11">
        <v>65</v>
      </c>
      <c r="J244" s="25">
        <v>0</v>
      </c>
      <c r="K244" s="12"/>
      <c r="L244" s="14">
        <v>0</v>
      </c>
      <c r="N244" s="21">
        <v>0</v>
      </c>
      <c r="P244" s="21">
        <v>0</v>
      </c>
      <c r="R244" s="21">
        <v>0</v>
      </c>
      <c r="T244" s="21">
        <v>0</v>
      </c>
      <c r="V244" s="21">
        <v>0</v>
      </c>
      <c r="X244" s="22">
        <v>0</v>
      </c>
      <c r="Z244" s="5" t="str">
        <f t="shared" si="3"/>
        <v>No</v>
      </c>
      <c r="AA244" s="186"/>
      <c r="AB244" s="186"/>
      <c r="AC244" s="186"/>
      <c r="AD244" s="186"/>
      <c r="AE244" s="186"/>
      <c r="AF244" s="186"/>
    </row>
    <row r="245" spans="1:32">
      <c r="A245" s="8" t="s">
        <v>4555</v>
      </c>
      <c r="B245" s="8" t="s">
        <v>103</v>
      </c>
      <c r="C245" s="9" t="s">
        <v>182</v>
      </c>
      <c r="D245" s="178">
        <v>3111</v>
      </c>
      <c r="E245" s="181">
        <v>30111</v>
      </c>
      <c r="F245" s="9" t="s">
        <v>72</v>
      </c>
      <c r="G245" s="9" t="s">
        <v>69</v>
      </c>
      <c r="H245" s="10">
        <v>1733853</v>
      </c>
      <c r="I245" s="11">
        <v>65</v>
      </c>
      <c r="J245" s="25">
        <v>0</v>
      </c>
      <c r="K245" s="12"/>
      <c r="L245" s="14">
        <v>0</v>
      </c>
      <c r="N245" s="21">
        <v>0</v>
      </c>
      <c r="P245" s="21">
        <v>0</v>
      </c>
      <c r="R245" s="21">
        <v>0</v>
      </c>
      <c r="T245" s="21">
        <v>0</v>
      </c>
      <c r="V245" s="21">
        <v>0</v>
      </c>
      <c r="X245" s="22">
        <v>0</v>
      </c>
      <c r="Z245" s="5" t="str">
        <f t="shared" si="3"/>
        <v>No</v>
      </c>
      <c r="AA245" s="186"/>
      <c r="AB245" s="186"/>
      <c r="AC245" s="186"/>
      <c r="AD245" s="186"/>
      <c r="AE245" s="186"/>
      <c r="AF245" s="186"/>
    </row>
    <row r="246" spans="1:32">
      <c r="A246" s="8" t="s">
        <v>102</v>
      </c>
      <c r="B246" s="8" t="s">
        <v>103</v>
      </c>
      <c r="C246" s="9" t="s">
        <v>104</v>
      </c>
      <c r="D246" s="178">
        <v>3112</v>
      </c>
      <c r="E246" s="181">
        <v>30112</v>
      </c>
      <c r="F246" s="9" t="s">
        <v>105</v>
      </c>
      <c r="G246" s="9" t="s">
        <v>69</v>
      </c>
      <c r="H246" s="10">
        <v>4586770</v>
      </c>
      <c r="I246" s="11">
        <v>64</v>
      </c>
      <c r="J246" s="25">
        <v>0</v>
      </c>
      <c r="K246" s="12"/>
      <c r="L246" s="14">
        <v>0</v>
      </c>
      <c r="N246" s="21">
        <v>0</v>
      </c>
      <c r="P246" s="21">
        <v>0</v>
      </c>
      <c r="R246" s="21">
        <v>0</v>
      </c>
      <c r="T246" s="21">
        <v>0</v>
      </c>
      <c r="V246" s="21">
        <v>0</v>
      </c>
      <c r="X246" s="22">
        <v>0</v>
      </c>
      <c r="Z246" s="5" t="str">
        <f t="shared" si="3"/>
        <v>No</v>
      </c>
      <c r="AA246" s="186"/>
      <c r="AB246" s="186"/>
      <c r="AC246" s="186"/>
      <c r="AD246" s="186"/>
      <c r="AE246" s="186"/>
      <c r="AF246" s="186"/>
    </row>
    <row r="247" spans="1:32">
      <c r="A247" s="8" t="s">
        <v>4553</v>
      </c>
      <c r="B247" s="8" t="s">
        <v>5193</v>
      </c>
      <c r="C247" s="9" t="s">
        <v>67</v>
      </c>
      <c r="D247" s="178">
        <v>2192</v>
      </c>
      <c r="E247" s="181">
        <v>20192</v>
      </c>
      <c r="F247" s="9" t="s">
        <v>68</v>
      </c>
      <c r="G247" s="9" t="s">
        <v>69</v>
      </c>
      <c r="H247" s="10">
        <v>18351295</v>
      </c>
      <c r="I247" s="11">
        <v>64</v>
      </c>
      <c r="J247" s="25">
        <v>0</v>
      </c>
      <c r="K247" s="12"/>
      <c r="L247" s="14">
        <v>0</v>
      </c>
      <c r="N247" s="21">
        <v>0</v>
      </c>
      <c r="P247" s="21">
        <v>0</v>
      </c>
      <c r="R247" s="21">
        <v>0</v>
      </c>
      <c r="T247" s="21">
        <v>0</v>
      </c>
      <c r="V247" s="21">
        <v>0</v>
      </c>
      <c r="X247" s="22">
        <v>0</v>
      </c>
      <c r="Z247" s="5" t="str">
        <f t="shared" si="3"/>
        <v>No</v>
      </c>
      <c r="AA247" s="186"/>
      <c r="AB247" s="186"/>
      <c r="AC247" s="186"/>
      <c r="AD247" s="186"/>
      <c r="AE247" s="186"/>
      <c r="AF247" s="186"/>
    </row>
    <row r="248" spans="1:32">
      <c r="A248" s="8" t="s">
        <v>2676</v>
      </c>
      <c r="B248" s="8" t="s">
        <v>5191</v>
      </c>
      <c r="C248" s="9" t="s">
        <v>42</v>
      </c>
      <c r="D248" s="178">
        <v>5025</v>
      </c>
      <c r="E248" s="181">
        <v>50025</v>
      </c>
      <c r="F248" s="9" t="s">
        <v>72</v>
      </c>
      <c r="G248" s="9" t="s">
        <v>69</v>
      </c>
      <c r="H248" s="10">
        <v>120378</v>
      </c>
      <c r="I248" s="11">
        <v>64</v>
      </c>
      <c r="J248" s="25">
        <v>0</v>
      </c>
      <c r="K248" s="12"/>
      <c r="L248" s="14">
        <v>0</v>
      </c>
      <c r="N248" s="21">
        <v>1666900</v>
      </c>
      <c r="P248" s="21">
        <v>0</v>
      </c>
      <c r="R248" s="21">
        <v>0</v>
      </c>
      <c r="T248" s="21">
        <v>0</v>
      </c>
      <c r="V248" s="21">
        <v>0</v>
      </c>
      <c r="X248" s="22">
        <v>1666900</v>
      </c>
      <c r="Z248" s="5" t="str">
        <f t="shared" si="3"/>
        <v>No</v>
      </c>
      <c r="AA248" s="186"/>
      <c r="AB248" s="186"/>
      <c r="AC248" s="186"/>
      <c r="AD248" s="186"/>
      <c r="AE248" s="186"/>
      <c r="AF248" s="186"/>
    </row>
    <row r="249" spans="1:32">
      <c r="A249" s="8" t="s">
        <v>4561</v>
      </c>
      <c r="B249" s="8" t="s">
        <v>673</v>
      </c>
      <c r="C249" s="9" t="s">
        <v>99</v>
      </c>
      <c r="D249" s="178">
        <v>4180</v>
      </c>
      <c r="E249" s="181">
        <v>40180</v>
      </c>
      <c r="F249" s="9" t="s">
        <v>141</v>
      </c>
      <c r="G249" s="9" t="s">
        <v>69</v>
      </c>
      <c r="H249" s="10">
        <v>128754</v>
      </c>
      <c r="I249" s="11">
        <v>63</v>
      </c>
      <c r="J249" s="25">
        <v>0</v>
      </c>
      <c r="K249" s="12"/>
      <c r="L249" s="14">
        <v>0</v>
      </c>
      <c r="N249" s="21">
        <v>0</v>
      </c>
      <c r="P249" s="21">
        <v>0</v>
      </c>
      <c r="R249" s="21">
        <v>0</v>
      </c>
      <c r="T249" s="21">
        <v>0</v>
      </c>
      <c r="V249" s="21">
        <v>0</v>
      </c>
      <c r="X249" s="22">
        <v>0</v>
      </c>
      <c r="Z249" s="5" t="str">
        <f t="shared" si="3"/>
        <v>No</v>
      </c>
      <c r="AA249" s="186"/>
      <c r="AB249" s="186"/>
      <c r="AC249" s="186"/>
      <c r="AD249" s="186"/>
      <c r="AE249" s="186"/>
      <c r="AF249" s="186"/>
    </row>
    <row r="250" spans="1:32">
      <c r="A250" s="8" t="s">
        <v>6290</v>
      </c>
      <c r="B250" s="8" t="s">
        <v>4792</v>
      </c>
      <c r="C250" s="9" t="s">
        <v>328</v>
      </c>
      <c r="D250" s="178">
        <v>5057</v>
      </c>
      <c r="E250" s="181">
        <v>50057</v>
      </c>
      <c r="F250" s="9" t="s">
        <v>72</v>
      </c>
      <c r="G250" s="9" t="s">
        <v>69</v>
      </c>
      <c r="H250" s="10">
        <v>280051</v>
      </c>
      <c r="I250" s="11">
        <v>63</v>
      </c>
      <c r="J250" s="25">
        <v>0</v>
      </c>
      <c r="K250" s="12"/>
      <c r="L250" s="14">
        <v>0</v>
      </c>
      <c r="N250" s="21">
        <v>0</v>
      </c>
      <c r="P250" s="21">
        <v>0</v>
      </c>
      <c r="R250" s="21">
        <v>0</v>
      </c>
      <c r="T250" s="21">
        <v>0</v>
      </c>
      <c r="V250" s="21">
        <v>0</v>
      </c>
      <c r="X250" s="22">
        <v>0</v>
      </c>
      <c r="Z250" s="5" t="str">
        <f t="shared" si="3"/>
        <v>No</v>
      </c>
      <c r="AA250" s="186"/>
      <c r="AB250" s="186"/>
      <c r="AC250" s="186"/>
      <c r="AD250" s="186"/>
      <c r="AE250" s="186"/>
      <c r="AF250" s="186"/>
    </row>
    <row r="251" spans="1:32">
      <c r="A251" s="8" t="s">
        <v>6292</v>
      </c>
      <c r="B251" s="8" t="s">
        <v>291</v>
      </c>
      <c r="C251" s="9" t="s">
        <v>101</v>
      </c>
      <c r="D251" s="178">
        <v>5051</v>
      </c>
      <c r="E251" s="181">
        <v>50051</v>
      </c>
      <c r="F251" s="9" t="s">
        <v>72</v>
      </c>
      <c r="G251" s="9" t="s">
        <v>69</v>
      </c>
      <c r="H251" s="10">
        <v>147725</v>
      </c>
      <c r="I251" s="11">
        <v>61</v>
      </c>
      <c r="J251" s="25">
        <v>0</v>
      </c>
      <c r="K251" s="12"/>
      <c r="L251" s="14">
        <v>0</v>
      </c>
      <c r="N251" s="21">
        <v>0</v>
      </c>
      <c r="P251" s="21">
        <v>0</v>
      </c>
      <c r="R251" s="21">
        <v>0</v>
      </c>
      <c r="T251" s="21">
        <v>0</v>
      </c>
      <c r="V251" s="21">
        <v>0</v>
      </c>
      <c r="X251" s="22">
        <v>0</v>
      </c>
      <c r="Z251" s="5" t="str">
        <f t="shared" si="3"/>
        <v>No</v>
      </c>
      <c r="AA251" s="186"/>
      <c r="AB251" s="186"/>
      <c r="AC251" s="186"/>
      <c r="AD251" s="186"/>
      <c r="AE251" s="186"/>
      <c r="AF251" s="186"/>
    </row>
    <row r="252" spans="1:32">
      <c r="A252" s="8" t="s">
        <v>4044</v>
      </c>
      <c r="B252" s="8" t="s">
        <v>5194</v>
      </c>
      <c r="C252" s="9" t="s">
        <v>42</v>
      </c>
      <c r="D252" s="178">
        <v>5221</v>
      </c>
      <c r="E252" s="181">
        <v>50518</v>
      </c>
      <c r="F252" s="9" t="s">
        <v>72</v>
      </c>
      <c r="G252" s="9" t="s">
        <v>69</v>
      </c>
      <c r="H252" s="10">
        <v>2650890</v>
      </c>
      <c r="I252" s="11">
        <v>61</v>
      </c>
      <c r="J252" s="25">
        <v>0</v>
      </c>
      <c r="K252" s="12"/>
      <c r="L252" s="14">
        <v>0</v>
      </c>
      <c r="N252" s="21">
        <v>0</v>
      </c>
      <c r="P252" s="21">
        <v>0</v>
      </c>
      <c r="R252" s="21">
        <v>0</v>
      </c>
      <c r="T252" s="21">
        <v>0</v>
      </c>
      <c r="V252" s="21">
        <v>0</v>
      </c>
      <c r="X252" s="22">
        <v>0</v>
      </c>
      <c r="Z252" s="5" t="str">
        <f t="shared" si="3"/>
        <v>No</v>
      </c>
      <c r="AA252" s="186"/>
      <c r="AB252" s="186"/>
      <c r="AC252" s="186"/>
      <c r="AD252" s="186"/>
      <c r="AE252" s="186"/>
      <c r="AF252" s="186"/>
    </row>
    <row r="253" spans="1:32">
      <c r="A253" s="8" t="s">
        <v>4562</v>
      </c>
      <c r="B253" s="8" t="s">
        <v>5195</v>
      </c>
      <c r="C253" s="9" t="s">
        <v>95</v>
      </c>
      <c r="D253" s="178">
        <v>6024</v>
      </c>
      <c r="E253" s="181">
        <v>60024</v>
      </c>
      <c r="F253" s="9" t="s">
        <v>68</v>
      </c>
      <c r="G253" s="9" t="s">
        <v>69</v>
      </c>
      <c r="H253" s="10">
        <v>298317</v>
      </c>
      <c r="I253" s="11">
        <v>60</v>
      </c>
      <c r="J253" s="25">
        <v>0</v>
      </c>
      <c r="K253" s="12"/>
      <c r="L253" s="14">
        <v>0</v>
      </c>
      <c r="N253" s="21">
        <v>0</v>
      </c>
      <c r="P253" s="21">
        <v>0</v>
      </c>
      <c r="R253" s="21">
        <v>0</v>
      </c>
      <c r="T253" s="21">
        <v>0</v>
      </c>
      <c r="V253" s="21">
        <v>0</v>
      </c>
      <c r="X253" s="22">
        <v>0</v>
      </c>
      <c r="Z253" s="5" t="str">
        <f t="shared" si="3"/>
        <v>No</v>
      </c>
      <c r="AA253" s="186"/>
      <c r="AB253" s="186"/>
      <c r="AC253" s="186"/>
      <c r="AD253" s="186"/>
      <c r="AE253" s="186"/>
      <c r="AF253" s="186"/>
    </row>
    <row r="254" spans="1:32">
      <c r="A254" s="8" t="s">
        <v>310</v>
      </c>
      <c r="B254" s="8" t="s">
        <v>311</v>
      </c>
      <c r="C254" s="9" t="s">
        <v>153</v>
      </c>
      <c r="D254" s="178">
        <v>1050</v>
      </c>
      <c r="E254" s="181">
        <v>10050</v>
      </c>
      <c r="F254" s="9" t="s">
        <v>72</v>
      </c>
      <c r="G254" s="9" t="s">
        <v>69</v>
      </c>
      <c r="H254" s="10">
        <v>923311</v>
      </c>
      <c r="I254" s="11">
        <v>60</v>
      </c>
      <c r="J254" s="25">
        <v>0</v>
      </c>
      <c r="K254" s="12"/>
      <c r="L254" s="14">
        <v>0</v>
      </c>
      <c r="N254" s="21">
        <v>0</v>
      </c>
      <c r="P254" s="21">
        <v>0</v>
      </c>
      <c r="R254" s="21">
        <v>0</v>
      </c>
      <c r="T254" s="21">
        <v>0</v>
      </c>
      <c r="V254" s="21">
        <v>0</v>
      </c>
      <c r="X254" s="22">
        <v>0</v>
      </c>
      <c r="Z254" s="5" t="str">
        <f t="shared" si="3"/>
        <v>No</v>
      </c>
      <c r="AA254" s="186"/>
      <c r="AB254" s="186"/>
      <c r="AC254" s="186"/>
      <c r="AD254" s="186"/>
      <c r="AE254" s="186"/>
      <c r="AF254" s="186"/>
    </row>
    <row r="255" spans="1:32">
      <c r="A255" s="8" t="s">
        <v>2986</v>
      </c>
      <c r="B255" s="8" t="s">
        <v>5196</v>
      </c>
      <c r="C255" s="9" t="s">
        <v>39</v>
      </c>
      <c r="D255" s="178">
        <v>2145</v>
      </c>
      <c r="E255" s="181">
        <v>20145</v>
      </c>
      <c r="F255" s="9" t="s">
        <v>116</v>
      </c>
      <c r="G255" s="9" t="s">
        <v>69</v>
      </c>
      <c r="H255" s="10">
        <v>53661</v>
      </c>
      <c r="I255" s="11">
        <v>60</v>
      </c>
      <c r="J255" s="25">
        <v>0</v>
      </c>
      <c r="K255" s="12"/>
      <c r="L255" s="14">
        <v>0</v>
      </c>
      <c r="N255" s="21">
        <v>0</v>
      </c>
      <c r="P255" s="21">
        <v>0</v>
      </c>
      <c r="R255" s="21">
        <v>0</v>
      </c>
      <c r="T255" s="21">
        <v>0</v>
      </c>
      <c r="V255" s="21">
        <v>0</v>
      </c>
      <c r="X255" s="22">
        <v>0</v>
      </c>
      <c r="Z255" s="5" t="str">
        <f t="shared" si="3"/>
        <v>No</v>
      </c>
      <c r="AA255" s="186"/>
      <c r="AB255" s="186"/>
      <c r="AC255" s="186"/>
      <c r="AD255" s="186"/>
      <c r="AE255" s="186"/>
      <c r="AF255" s="186"/>
    </row>
    <row r="256" spans="1:32">
      <c r="A256" s="8" t="s">
        <v>6578</v>
      </c>
      <c r="B256" s="8" t="s">
        <v>5199</v>
      </c>
      <c r="C256" s="9" t="s">
        <v>177</v>
      </c>
      <c r="D256" s="178">
        <v>7015</v>
      </c>
      <c r="E256" s="181">
        <v>70015</v>
      </c>
      <c r="F256" s="9" t="s">
        <v>68</v>
      </c>
      <c r="G256" s="9" t="s">
        <v>69</v>
      </c>
      <c r="H256" s="10">
        <v>472870</v>
      </c>
      <c r="I256" s="11">
        <v>59</v>
      </c>
      <c r="J256" s="25">
        <v>0</v>
      </c>
      <c r="K256" s="12"/>
      <c r="L256" s="14">
        <v>0</v>
      </c>
      <c r="N256" s="21">
        <v>0</v>
      </c>
      <c r="P256" s="21">
        <v>0</v>
      </c>
      <c r="R256" s="21">
        <v>0</v>
      </c>
      <c r="T256" s="21">
        <v>0</v>
      </c>
      <c r="V256" s="21">
        <v>0</v>
      </c>
      <c r="X256" s="22">
        <v>0</v>
      </c>
      <c r="Z256" s="5" t="str">
        <f t="shared" si="3"/>
        <v>No</v>
      </c>
      <c r="AA256" s="186"/>
      <c r="AB256" s="186"/>
      <c r="AC256" s="186"/>
      <c r="AD256" s="186"/>
      <c r="AE256" s="186"/>
      <c r="AF256" s="186"/>
    </row>
    <row r="257" spans="1:32">
      <c r="A257" s="8" t="s">
        <v>1269</v>
      </c>
      <c r="B257" s="8" t="s">
        <v>5198</v>
      </c>
      <c r="C257" s="9" t="s">
        <v>36</v>
      </c>
      <c r="D257" s="178">
        <v>9233</v>
      </c>
      <c r="E257" s="181">
        <v>90233</v>
      </c>
      <c r="F257" s="9" t="s">
        <v>72</v>
      </c>
      <c r="G257" s="9" t="s">
        <v>69</v>
      </c>
      <c r="H257" s="10">
        <v>135267</v>
      </c>
      <c r="I257" s="11">
        <v>59</v>
      </c>
      <c r="J257" s="25">
        <v>0</v>
      </c>
      <c r="K257" s="12"/>
      <c r="L257" s="14">
        <v>0</v>
      </c>
      <c r="N257" s="21">
        <v>0</v>
      </c>
      <c r="P257" s="21">
        <v>0</v>
      </c>
      <c r="R257" s="21">
        <v>0</v>
      </c>
      <c r="T257" s="21">
        <v>0</v>
      </c>
      <c r="V257" s="21">
        <v>0</v>
      </c>
      <c r="X257" s="22">
        <v>0</v>
      </c>
      <c r="Z257" s="5" t="str">
        <f t="shared" si="3"/>
        <v>No</v>
      </c>
      <c r="AA257" s="186"/>
      <c r="AB257" s="186"/>
      <c r="AC257" s="186"/>
      <c r="AD257" s="186"/>
      <c r="AE257" s="186"/>
      <c r="AF257" s="186"/>
    </row>
    <row r="258" spans="1:32">
      <c r="A258" s="8" t="s">
        <v>3123</v>
      </c>
      <c r="B258" s="8" t="s">
        <v>5056</v>
      </c>
      <c r="C258" s="9" t="s">
        <v>67</v>
      </c>
      <c r="D258" s="178">
        <v>2163</v>
      </c>
      <c r="E258" s="181">
        <v>20163</v>
      </c>
      <c r="F258" s="9" t="s">
        <v>89</v>
      </c>
      <c r="G258" s="9" t="s">
        <v>69</v>
      </c>
      <c r="H258" s="10">
        <v>18351295</v>
      </c>
      <c r="I258" s="11">
        <v>59</v>
      </c>
      <c r="J258" s="25">
        <v>0</v>
      </c>
      <c r="K258" s="12"/>
      <c r="L258" s="14">
        <v>0</v>
      </c>
      <c r="N258" s="21">
        <v>0</v>
      </c>
      <c r="P258" s="21">
        <v>0</v>
      </c>
      <c r="R258" s="21">
        <v>0</v>
      </c>
      <c r="T258" s="21">
        <v>0</v>
      </c>
      <c r="V258" s="21">
        <v>0</v>
      </c>
      <c r="X258" s="22">
        <v>0</v>
      </c>
      <c r="Z258" s="5" t="str">
        <f t="shared" si="3"/>
        <v>No</v>
      </c>
      <c r="AA258" s="186"/>
      <c r="AB258" s="186"/>
      <c r="AC258" s="186"/>
      <c r="AD258" s="186"/>
      <c r="AE258" s="186"/>
      <c r="AF258" s="186"/>
    </row>
    <row r="259" spans="1:32">
      <c r="A259" s="8" t="s">
        <v>2026</v>
      </c>
      <c r="B259" s="8" t="s">
        <v>5086</v>
      </c>
      <c r="C259" s="9" t="s">
        <v>61</v>
      </c>
      <c r="D259" s="178">
        <v>6111</v>
      </c>
      <c r="E259" s="181">
        <v>60111</v>
      </c>
      <c r="F259" s="9" t="s">
        <v>72</v>
      </c>
      <c r="G259" s="9" t="s">
        <v>69</v>
      </c>
      <c r="H259" s="10">
        <v>741318</v>
      </c>
      <c r="I259" s="11">
        <v>58</v>
      </c>
      <c r="J259" s="25">
        <v>0</v>
      </c>
      <c r="K259" s="12"/>
      <c r="L259" s="14">
        <v>0</v>
      </c>
      <c r="N259" s="21">
        <v>0</v>
      </c>
      <c r="P259" s="21">
        <v>0</v>
      </c>
      <c r="R259" s="21">
        <v>0</v>
      </c>
      <c r="T259" s="21">
        <v>0</v>
      </c>
      <c r="V259" s="21">
        <v>0</v>
      </c>
      <c r="X259" s="22">
        <v>0</v>
      </c>
      <c r="Z259" s="5" t="str">
        <f t="shared" ref="Z259:Z322" si="4">IF(Y259&amp;W259&amp;U259&amp;S259&amp;Q259&amp;O259&amp;M259&amp;K259&lt;&gt;"","Yes","No")</f>
        <v>No</v>
      </c>
      <c r="AA259" s="186"/>
      <c r="AB259" s="186"/>
      <c r="AC259" s="186"/>
      <c r="AD259" s="186"/>
      <c r="AE259" s="186"/>
      <c r="AF259" s="186"/>
    </row>
    <row r="260" spans="1:32">
      <c r="A260" s="8" t="s">
        <v>4564</v>
      </c>
      <c r="B260" s="8" t="s">
        <v>5201</v>
      </c>
      <c r="C260" s="9" t="s">
        <v>71</v>
      </c>
      <c r="D260" s="178">
        <v>6</v>
      </c>
      <c r="E260" s="181">
        <v>6</v>
      </c>
      <c r="F260" s="9" t="s">
        <v>68</v>
      </c>
      <c r="G260" s="9" t="s">
        <v>69</v>
      </c>
      <c r="H260" s="10">
        <v>129534</v>
      </c>
      <c r="I260" s="11">
        <v>58</v>
      </c>
      <c r="J260" s="25">
        <v>0</v>
      </c>
      <c r="K260" s="12"/>
      <c r="L260" s="14">
        <v>0</v>
      </c>
      <c r="N260" s="21">
        <v>0</v>
      </c>
      <c r="P260" s="21">
        <v>0</v>
      </c>
      <c r="R260" s="21">
        <v>0</v>
      </c>
      <c r="T260" s="21">
        <v>0</v>
      </c>
      <c r="V260" s="21">
        <v>0</v>
      </c>
      <c r="X260" s="22">
        <v>0</v>
      </c>
      <c r="Z260" s="5" t="str">
        <f t="shared" si="4"/>
        <v>No</v>
      </c>
      <c r="AA260" s="186"/>
      <c r="AB260" s="186"/>
      <c r="AC260" s="186"/>
      <c r="AD260" s="186"/>
      <c r="AE260" s="186"/>
      <c r="AF260" s="186"/>
    </row>
    <row r="261" spans="1:32">
      <c r="A261" s="8" t="s">
        <v>2690</v>
      </c>
      <c r="B261" s="8" t="s">
        <v>2691</v>
      </c>
      <c r="C261" s="9" t="s">
        <v>67</v>
      </c>
      <c r="D261" s="178">
        <v>2204</v>
      </c>
      <c r="E261" s="181">
        <v>20204</v>
      </c>
      <c r="F261" s="9" t="s">
        <v>116</v>
      </c>
      <c r="G261" s="9" t="s">
        <v>69</v>
      </c>
      <c r="H261" s="10">
        <v>5441567</v>
      </c>
      <c r="I261" s="11">
        <v>58</v>
      </c>
      <c r="J261" s="25">
        <v>0</v>
      </c>
      <c r="K261" s="12"/>
      <c r="L261" s="14">
        <v>0</v>
      </c>
      <c r="N261" s="21">
        <v>0</v>
      </c>
      <c r="P261" s="21">
        <v>0</v>
      </c>
      <c r="R261" s="21">
        <v>0</v>
      </c>
      <c r="T261" s="21">
        <v>0</v>
      </c>
      <c r="V261" s="21">
        <v>0</v>
      </c>
      <c r="X261" s="22">
        <v>0</v>
      </c>
      <c r="Z261" s="5" t="str">
        <f t="shared" si="4"/>
        <v>No</v>
      </c>
      <c r="AA261" s="186"/>
      <c r="AB261" s="186"/>
      <c r="AC261" s="186"/>
      <c r="AD261" s="186"/>
      <c r="AE261" s="186"/>
      <c r="AF261" s="186"/>
    </row>
    <row r="262" spans="1:32">
      <c r="A262" s="8" t="s">
        <v>1493</v>
      </c>
      <c r="B262" s="8" t="s">
        <v>1494</v>
      </c>
      <c r="C262" s="9" t="s">
        <v>74</v>
      </c>
      <c r="D262" s="178">
        <v>9159</v>
      </c>
      <c r="E262" s="181">
        <v>90159</v>
      </c>
      <c r="F262" s="9" t="s">
        <v>72</v>
      </c>
      <c r="G262" s="9" t="s">
        <v>69</v>
      </c>
      <c r="H262" s="10">
        <v>3281212</v>
      </c>
      <c r="I262" s="11">
        <v>58</v>
      </c>
      <c r="J262" s="25">
        <v>0</v>
      </c>
      <c r="K262" s="12"/>
      <c r="L262" s="14">
        <v>0</v>
      </c>
      <c r="N262" s="21">
        <v>0</v>
      </c>
      <c r="P262" s="21">
        <v>0</v>
      </c>
      <c r="R262" s="21">
        <v>0</v>
      </c>
      <c r="T262" s="21">
        <v>0</v>
      </c>
      <c r="V262" s="21">
        <v>0</v>
      </c>
      <c r="X262" s="22">
        <v>0</v>
      </c>
      <c r="Z262" s="5" t="str">
        <f t="shared" si="4"/>
        <v>No</v>
      </c>
      <c r="AA262" s="186"/>
      <c r="AB262" s="186"/>
      <c r="AC262" s="186"/>
      <c r="AD262" s="186"/>
      <c r="AE262" s="186"/>
      <c r="AF262" s="186"/>
    </row>
    <row r="263" spans="1:32">
      <c r="A263" s="8" t="s">
        <v>4793</v>
      </c>
      <c r="B263" s="8" t="s">
        <v>5204</v>
      </c>
      <c r="C263" s="9" t="s">
        <v>153</v>
      </c>
      <c r="D263" s="178">
        <v>1049</v>
      </c>
      <c r="E263" s="181">
        <v>10049</v>
      </c>
      <c r="F263" s="9" t="s">
        <v>72</v>
      </c>
      <c r="G263" s="9" t="s">
        <v>69</v>
      </c>
      <c r="H263" s="10">
        <v>562839</v>
      </c>
      <c r="I263" s="11">
        <v>57</v>
      </c>
      <c r="J263" s="25">
        <v>0</v>
      </c>
      <c r="K263" s="12"/>
      <c r="L263" s="14">
        <v>0</v>
      </c>
      <c r="N263" s="21">
        <v>0</v>
      </c>
      <c r="P263" s="21">
        <v>0</v>
      </c>
      <c r="R263" s="21">
        <v>0</v>
      </c>
      <c r="T263" s="21">
        <v>0</v>
      </c>
      <c r="V263" s="21">
        <v>0</v>
      </c>
      <c r="X263" s="22">
        <v>0</v>
      </c>
      <c r="Z263" s="5" t="str">
        <f t="shared" si="4"/>
        <v>No</v>
      </c>
      <c r="AA263" s="186"/>
      <c r="AB263" s="186"/>
      <c r="AC263" s="186"/>
      <c r="AD263" s="186"/>
      <c r="AE263" s="186"/>
      <c r="AF263" s="186"/>
    </row>
    <row r="264" spans="1:32">
      <c r="A264" s="8" t="s">
        <v>3122</v>
      </c>
      <c r="B264" s="8" t="s">
        <v>5202</v>
      </c>
      <c r="C264" s="9" t="s">
        <v>67</v>
      </c>
      <c r="D264" s="178">
        <v>2161</v>
      </c>
      <c r="E264" s="181">
        <v>20161</v>
      </c>
      <c r="F264" s="9" t="s">
        <v>89</v>
      </c>
      <c r="G264" s="9" t="s">
        <v>69</v>
      </c>
      <c r="H264" s="10">
        <v>18351295</v>
      </c>
      <c r="I264" s="11">
        <v>57</v>
      </c>
      <c r="J264" s="25">
        <v>0</v>
      </c>
      <c r="K264" s="12"/>
      <c r="L264" s="14">
        <v>0</v>
      </c>
      <c r="N264" s="21">
        <v>0</v>
      </c>
      <c r="P264" s="21">
        <v>0</v>
      </c>
      <c r="R264" s="21">
        <v>0</v>
      </c>
      <c r="T264" s="21">
        <v>0</v>
      </c>
      <c r="V264" s="21">
        <v>0</v>
      </c>
      <c r="X264" s="22">
        <v>0</v>
      </c>
      <c r="Z264" s="5" t="str">
        <f t="shared" si="4"/>
        <v>No</v>
      </c>
      <c r="AA264" s="186"/>
      <c r="AB264" s="186"/>
      <c r="AC264" s="186"/>
      <c r="AD264" s="186"/>
      <c r="AE264" s="186"/>
      <c r="AF264" s="186"/>
    </row>
    <row r="265" spans="1:32">
      <c r="A265" s="8" t="s">
        <v>1086</v>
      </c>
      <c r="B265" s="8" t="s">
        <v>1087</v>
      </c>
      <c r="C265" s="9" t="s">
        <v>288</v>
      </c>
      <c r="D265" s="178">
        <v>5024</v>
      </c>
      <c r="E265" s="181">
        <v>50024</v>
      </c>
      <c r="F265" s="9" t="s">
        <v>72</v>
      </c>
      <c r="G265" s="9" t="s">
        <v>69</v>
      </c>
      <c r="H265" s="10">
        <v>387550</v>
      </c>
      <c r="I265" s="11">
        <v>56</v>
      </c>
      <c r="J265" s="25">
        <v>0</v>
      </c>
      <c r="K265" s="12"/>
      <c r="L265" s="14">
        <v>1987361</v>
      </c>
      <c r="N265" s="21">
        <v>0</v>
      </c>
      <c r="P265" s="21">
        <v>0</v>
      </c>
      <c r="R265" s="21">
        <v>0</v>
      </c>
      <c r="T265" s="21">
        <v>0</v>
      </c>
      <c r="V265" s="21">
        <v>0</v>
      </c>
      <c r="X265" s="22">
        <v>1987361</v>
      </c>
      <c r="Z265" s="5" t="str">
        <f t="shared" si="4"/>
        <v>No</v>
      </c>
      <c r="AA265" s="186"/>
      <c r="AB265" s="186"/>
      <c r="AC265" s="186"/>
      <c r="AD265" s="186"/>
      <c r="AE265" s="186"/>
      <c r="AF265" s="186"/>
    </row>
    <row r="266" spans="1:32">
      <c r="A266" s="8" t="s">
        <v>4314</v>
      </c>
      <c r="B266" s="8" t="s">
        <v>5205</v>
      </c>
      <c r="C266" s="9" t="s">
        <v>182</v>
      </c>
      <c r="D266" s="178">
        <v>2169</v>
      </c>
      <c r="E266" s="181">
        <v>20169</v>
      </c>
      <c r="F266" s="9" t="s">
        <v>89</v>
      </c>
      <c r="G266" s="9" t="s">
        <v>69</v>
      </c>
      <c r="H266" s="10">
        <v>18351295</v>
      </c>
      <c r="I266" s="11">
        <v>56</v>
      </c>
      <c r="J266" s="25">
        <v>0</v>
      </c>
      <c r="K266" s="12"/>
      <c r="L266" s="14">
        <v>0</v>
      </c>
      <c r="N266" s="21">
        <v>0</v>
      </c>
      <c r="P266" s="21">
        <v>0</v>
      </c>
      <c r="R266" s="21">
        <v>0</v>
      </c>
      <c r="T266" s="21">
        <v>0</v>
      </c>
      <c r="V266" s="21">
        <v>0</v>
      </c>
      <c r="X266" s="22">
        <v>0</v>
      </c>
      <c r="Z266" s="5" t="str">
        <f t="shared" si="4"/>
        <v>No</v>
      </c>
      <c r="AA266" s="186"/>
      <c r="AB266" s="186"/>
      <c r="AC266" s="186"/>
      <c r="AD266" s="186"/>
      <c r="AE266" s="186"/>
      <c r="AF266" s="186"/>
    </row>
    <row r="267" spans="1:32">
      <c r="A267" s="8" t="s">
        <v>4569</v>
      </c>
      <c r="B267" s="8" t="s">
        <v>5208</v>
      </c>
      <c r="C267" s="9" t="s">
        <v>39</v>
      </c>
      <c r="D267" s="178">
        <v>2003</v>
      </c>
      <c r="E267" s="181">
        <v>20003</v>
      </c>
      <c r="F267" s="9" t="s">
        <v>68</v>
      </c>
      <c r="G267" s="9" t="s">
        <v>69</v>
      </c>
      <c r="H267" s="10">
        <v>158084</v>
      </c>
      <c r="I267" s="11">
        <v>55</v>
      </c>
      <c r="J267" s="25">
        <v>0</v>
      </c>
      <c r="K267" s="12"/>
      <c r="L267" s="14">
        <v>0</v>
      </c>
      <c r="N267" s="21">
        <v>0</v>
      </c>
      <c r="P267" s="21">
        <v>0</v>
      </c>
      <c r="R267" s="21">
        <v>0</v>
      </c>
      <c r="T267" s="21">
        <v>0</v>
      </c>
      <c r="V267" s="21">
        <v>0</v>
      </c>
      <c r="X267" s="22">
        <v>0</v>
      </c>
      <c r="Z267" s="5" t="str">
        <f t="shared" si="4"/>
        <v>No</v>
      </c>
      <c r="AA267" s="186"/>
      <c r="AB267" s="186"/>
      <c r="AC267" s="186"/>
      <c r="AD267" s="186"/>
      <c r="AE267" s="186"/>
      <c r="AF267" s="186"/>
    </row>
    <row r="268" spans="1:32">
      <c r="A268" s="8" t="s">
        <v>4565</v>
      </c>
      <c r="B268" s="8" t="s">
        <v>3488</v>
      </c>
      <c r="C268" s="9" t="s">
        <v>51</v>
      </c>
      <c r="D268" s="178">
        <v>5003</v>
      </c>
      <c r="E268" s="181">
        <v>50003</v>
      </c>
      <c r="F268" s="9" t="s">
        <v>68</v>
      </c>
      <c r="G268" s="9" t="s">
        <v>69</v>
      </c>
      <c r="H268" s="10">
        <v>124064</v>
      </c>
      <c r="I268" s="11">
        <v>55</v>
      </c>
      <c r="J268" s="25">
        <v>0</v>
      </c>
      <c r="K268" s="12"/>
      <c r="L268" s="14">
        <v>0</v>
      </c>
      <c r="N268" s="21">
        <v>0</v>
      </c>
      <c r="P268" s="21">
        <v>0</v>
      </c>
      <c r="R268" s="21">
        <v>0</v>
      </c>
      <c r="T268" s="21">
        <v>0</v>
      </c>
      <c r="V268" s="21">
        <v>0</v>
      </c>
      <c r="X268" s="22">
        <v>0</v>
      </c>
      <c r="Z268" s="5" t="str">
        <f t="shared" si="4"/>
        <v>No</v>
      </c>
      <c r="AA268" s="186"/>
      <c r="AB268" s="186"/>
      <c r="AC268" s="186"/>
      <c r="AD268" s="186"/>
      <c r="AE268" s="186"/>
      <c r="AF268" s="186"/>
    </row>
    <row r="269" spans="1:32">
      <c r="A269" s="8" t="s">
        <v>4794</v>
      </c>
      <c r="B269" s="8" t="s">
        <v>5079</v>
      </c>
      <c r="C269" s="9" t="s">
        <v>74</v>
      </c>
      <c r="D269" s="178"/>
      <c r="E269" s="181">
        <v>90302</v>
      </c>
      <c r="F269" s="9" t="s">
        <v>96</v>
      </c>
      <c r="G269" s="9" t="s">
        <v>69</v>
      </c>
      <c r="H269" s="10">
        <v>1932666</v>
      </c>
      <c r="I269" s="11">
        <v>55</v>
      </c>
      <c r="J269" s="25">
        <v>0</v>
      </c>
      <c r="K269" s="12"/>
      <c r="L269" s="14">
        <v>28014</v>
      </c>
      <c r="N269" s="21">
        <v>0</v>
      </c>
      <c r="P269" s="21">
        <v>0</v>
      </c>
      <c r="R269" s="21">
        <v>0</v>
      </c>
      <c r="T269" s="21">
        <v>0</v>
      </c>
      <c r="V269" s="21">
        <v>0</v>
      </c>
      <c r="X269" s="22">
        <v>28014</v>
      </c>
      <c r="Z269" s="5" t="str">
        <f t="shared" si="4"/>
        <v>No</v>
      </c>
      <c r="AA269" s="186"/>
      <c r="AB269" s="186"/>
      <c r="AC269" s="186"/>
      <c r="AD269" s="186"/>
      <c r="AE269" s="186"/>
      <c r="AF269" s="186"/>
    </row>
    <row r="270" spans="1:32">
      <c r="A270" s="8" t="s">
        <v>6296</v>
      </c>
      <c r="B270" s="8" t="s">
        <v>5046</v>
      </c>
      <c r="C270" s="9" t="s">
        <v>93</v>
      </c>
      <c r="D270" s="178">
        <v>6130</v>
      </c>
      <c r="E270" s="181">
        <v>60130</v>
      </c>
      <c r="F270" s="9" t="s">
        <v>96</v>
      </c>
      <c r="G270" s="9" t="s">
        <v>69</v>
      </c>
      <c r="H270" s="10">
        <v>1758210</v>
      </c>
      <c r="I270" s="11">
        <v>55</v>
      </c>
      <c r="J270" s="25">
        <v>0</v>
      </c>
      <c r="K270" s="12"/>
      <c r="L270" s="14">
        <v>0</v>
      </c>
      <c r="N270" s="21">
        <v>0</v>
      </c>
      <c r="P270" s="21">
        <v>0</v>
      </c>
      <c r="R270" s="21">
        <v>0</v>
      </c>
      <c r="T270" s="21">
        <v>0</v>
      </c>
      <c r="V270" s="21">
        <v>0</v>
      </c>
      <c r="X270" s="22">
        <v>0</v>
      </c>
      <c r="Z270" s="5" t="str">
        <f t="shared" si="4"/>
        <v>No</v>
      </c>
      <c r="AA270" s="186"/>
      <c r="AB270" s="186"/>
      <c r="AC270" s="186"/>
      <c r="AD270" s="186"/>
      <c r="AE270" s="186"/>
      <c r="AF270" s="186"/>
    </row>
    <row r="271" spans="1:32">
      <c r="A271" s="8" t="s">
        <v>390</v>
      </c>
      <c r="B271" s="8" t="s">
        <v>5210</v>
      </c>
      <c r="C271" s="9" t="s">
        <v>166</v>
      </c>
      <c r="D271" s="178">
        <v>7049</v>
      </c>
      <c r="E271" s="181">
        <v>70049</v>
      </c>
      <c r="F271" s="9" t="s">
        <v>116</v>
      </c>
      <c r="G271" s="9" t="s">
        <v>69</v>
      </c>
      <c r="H271" s="10">
        <v>280051</v>
      </c>
      <c r="I271" s="11">
        <v>55</v>
      </c>
      <c r="J271" s="25">
        <v>0</v>
      </c>
      <c r="K271" s="12"/>
      <c r="L271" s="14">
        <v>0</v>
      </c>
      <c r="N271" s="21">
        <v>0</v>
      </c>
      <c r="P271" s="21">
        <v>0</v>
      </c>
      <c r="R271" s="21">
        <v>0</v>
      </c>
      <c r="T271" s="21">
        <v>0</v>
      </c>
      <c r="V271" s="21">
        <v>0</v>
      </c>
      <c r="X271" s="22">
        <v>0</v>
      </c>
      <c r="Z271" s="5" t="str">
        <f t="shared" si="4"/>
        <v>No</v>
      </c>
      <c r="AA271" s="186"/>
      <c r="AB271" s="186"/>
      <c r="AC271" s="186"/>
      <c r="AD271" s="186"/>
      <c r="AE271" s="186"/>
      <c r="AF271" s="186"/>
    </row>
    <row r="272" spans="1:32">
      <c r="A272" s="8" t="s">
        <v>4566</v>
      </c>
      <c r="B272" s="8" t="s">
        <v>1268</v>
      </c>
      <c r="C272" s="9" t="s">
        <v>42</v>
      </c>
      <c r="D272" s="178">
        <v>5092</v>
      </c>
      <c r="E272" s="181">
        <v>50092</v>
      </c>
      <c r="F272" s="9" t="s">
        <v>68</v>
      </c>
      <c r="G272" s="9" t="s">
        <v>69</v>
      </c>
      <c r="H272" s="10">
        <v>107677</v>
      </c>
      <c r="I272" s="11">
        <v>54</v>
      </c>
      <c r="J272" s="25">
        <v>0</v>
      </c>
      <c r="K272" s="12"/>
      <c r="L272" s="14">
        <v>0</v>
      </c>
      <c r="N272" s="21">
        <v>0</v>
      </c>
      <c r="P272" s="21">
        <v>0</v>
      </c>
      <c r="R272" s="21">
        <v>0</v>
      </c>
      <c r="T272" s="21">
        <v>0</v>
      </c>
      <c r="V272" s="21">
        <v>0</v>
      </c>
      <c r="X272" s="22">
        <v>0</v>
      </c>
      <c r="Z272" s="5" t="str">
        <f t="shared" si="4"/>
        <v>No</v>
      </c>
      <c r="AA272" s="186"/>
      <c r="AB272" s="186"/>
      <c r="AC272" s="186"/>
      <c r="AD272" s="186"/>
      <c r="AE272" s="186"/>
      <c r="AF272" s="186"/>
    </row>
    <row r="273" spans="1:32">
      <c r="A273" s="8" t="s">
        <v>3140</v>
      </c>
      <c r="B273" s="8" t="s">
        <v>5212</v>
      </c>
      <c r="C273" s="9" t="s">
        <v>93</v>
      </c>
      <c r="D273" s="178">
        <v>6102</v>
      </c>
      <c r="E273" s="181">
        <v>60102</v>
      </c>
      <c r="F273" s="9" t="s">
        <v>72</v>
      </c>
      <c r="G273" s="9" t="s">
        <v>69</v>
      </c>
      <c r="H273" s="10">
        <v>92984</v>
      </c>
      <c r="I273" s="11">
        <v>54</v>
      </c>
      <c r="J273" s="25">
        <v>0</v>
      </c>
      <c r="K273" s="12"/>
      <c r="L273" s="14">
        <v>0</v>
      </c>
      <c r="N273" s="21">
        <v>0</v>
      </c>
      <c r="P273" s="21">
        <v>0</v>
      </c>
      <c r="R273" s="21">
        <v>0</v>
      </c>
      <c r="T273" s="21">
        <v>0</v>
      </c>
      <c r="V273" s="21">
        <v>0</v>
      </c>
      <c r="X273" s="22">
        <v>0</v>
      </c>
      <c r="Z273" s="5" t="str">
        <f t="shared" si="4"/>
        <v>No</v>
      </c>
      <c r="AA273" s="186"/>
      <c r="AB273" s="186"/>
      <c r="AC273" s="186"/>
      <c r="AD273" s="186"/>
      <c r="AE273" s="186"/>
      <c r="AF273" s="186"/>
    </row>
    <row r="274" spans="1:32">
      <c r="A274" s="8" t="s">
        <v>6297</v>
      </c>
      <c r="B274" s="8" t="s">
        <v>728</v>
      </c>
      <c r="C274" s="9" t="s">
        <v>106</v>
      </c>
      <c r="D274" s="178">
        <v>3007</v>
      </c>
      <c r="E274" s="181">
        <v>30007</v>
      </c>
      <c r="F274" s="9" t="s">
        <v>319</v>
      </c>
      <c r="G274" s="9" t="s">
        <v>69</v>
      </c>
      <c r="H274" s="10">
        <v>210111</v>
      </c>
      <c r="I274" s="11">
        <v>54</v>
      </c>
      <c r="J274" s="25">
        <v>0</v>
      </c>
      <c r="K274" s="12"/>
      <c r="L274" s="14">
        <v>0</v>
      </c>
      <c r="N274" s="21">
        <v>0</v>
      </c>
      <c r="P274" s="21">
        <v>0</v>
      </c>
      <c r="R274" s="21">
        <v>0</v>
      </c>
      <c r="T274" s="21">
        <v>0</v>
      </c>
      <c r="V274" s="21">
        <v>0</v>
      </c>
      <c r="X274" s="22">
        <v>0</v>
      </c>
      <c r="Z274" s="5" t="str">
        <f t="shared" si="4"/>
        <v>No</v>
      </c>
      <c r="AA274" s="186"/>
      <c r="AB274" s="186"/>
      <c r="AC274" s="186"/>
      <c r="AD274" s="186"/>
      <c r="AE274" s="186"/>
      <c r="AF274" s="186"/>
    </row>
    <row r="275" spans="1:32">
      <c r="A275" s="8" t="s">
        <v>4568</v>
      </c>
      <c r="B275" s="8" t="s">
        <v>5214</v>
      </c>
      <c r="C275" s="9" t="s">
        <v>42</v>
      </c>
      <c r="D275" s="178">
        <v>5028</v>
      </c>
      <c r="E275" s="181">
        <v>50028</v>
      </c>
      <c r="F275" s="9" t="s">
        <v>72</v>
      </c>
      <c r="G275" s="9" t="s">
        <v>69</v>
      </c>
      <c r="H275" s="10">
        <v>110621</v>
      </c>
      <c r="I275" s="11">
        <v>54</v>
      </c>
      <c r="J275" s="25">
        <v>0</v>
      </c>
      <c r="K275" s="12"/>
      <c r="L275" s="14">
        <v>0</v>
      </c>
      <c r="N275" s="21">
        <v>3138826</v>
      </c>
      <c r="P275" s="21">
        <v>0</v>
      </c>
      <c r="R275" s="21">
        <v>0</v>
      </c>
      <c r="T275" s="21">
        <v>0</v>
      </c>
      <c r="V275" s="21">
        <v>0</v>
      </c>
      <c r="X275" s="22">
        <v>3138826</v>
      </c>
      <c r="Z275" s="5" t="str">
        <f t="shared" si="4"/>
        <v>No</v>
      </c>
      <c r="AA275" s="186"/>
      <c r="AB275" s="186"/>
      <c r="AC275" s="186"/>
      <c r="AD275" s="186"/>
      <c r="AE275" s="186"/>
      <c r="AF275" s="186"/>
    </row>
    <row r="276" spans="1:32">
      <c r="A276" s="8" t="s">
        <v>6298</v>
      </c>
      <c r="B276" s="8" t="s">
        <v>362</v>
      </c>
      <c r="C276" s="9" t="s">
        <v>152</v>
      </c>
      <c r="D276" s="178" t="s">
        <v>2872</v>
      </c>
      <c r="E276" s="181">
        <v>40222</v>
      </c>
      <c r="F276" s="9" t="s">
        <v>68</v>
      </c>
      <c r="G276" s="9" t="s">
        <v>69</v>
      </c>
      <c r="H276" s="10">
        <v>884891</v>
      </c>
      <c r="I276" s="11">
        <v>54</v>
      </c>
      <c r="J276" s="25">
        <v>0</v>
      </c>
      <c r="K276" s="12"/>
      <c r="L276" s="14">
        <v>0</v>
      </c>
      <c r="N276" s="21">
        <v>0</v>
      </c>
      <c r="P276" s="21">
        <v>0</v>
      </c>
      <c r="R276" s="21">
        <v>0</v>
      </c>
      <c r="T276" s="21">
        <v>0</v>
      </c>
      <c r="V276" s="21">
        <v>0</v>
      </c>
      <c r="X276" s="22">
        <v>0</v>
      </c>
      <c r="Z276" s="5" t="str">
        <f t="shared" si="4"/>
        <v>No</v>
      </c>
      <c r="AA276" s="186"/>
      <c r="AB276" s="186"/>
      <c r="AC276" s="186"/>
      <c r="AD276" s="186"/>
      <c r="AE276" s="186"/>
      <c r="AF276" s="186"/>
    </row>
    <row r="277" spans="1:32">
      <c r="A277" s="8" t="s">
        <v>2381</v>
      </c>
      <c r="B277" s="8" t="s">
        <v>283</v>
      </c>
      <c r="C277" s="9" t="s">
        <v>82</v>
      </c>
      <c r="D277" s="178">
        <v>4094</v>
      </c>
      <c r="E277" s="181">
        <v>40094</v>
      </c>
      <c r="F277" s="9" t="s">
        <v>105</v>
      </c>
      <c r="G277" s="9" t="s">
        <v>69</v>
      </c>
      <c r="H277" s="10">
        <v>2148346</v>
      </c>
      <c r="I277" s="11">
        <v>54</v>
      </c>
      <c r="J277" s="25">
        <v>0</v>
      </c>
      <c r="K277" s="12"/>
      <c r="L277" s="14">
        <v>0</v>
      </c>
      <c r="N277" s="21">
        <v>0</v>
      </c>
      <c r="P277" s="21">
        <v>0</v>
      </c>
      <c r="R277" s="21">
        <v>0</v>
      </c>
      <c r="T277" s="21">
        <v>0</v>
      </c>
      <c r="V277" s="21">
        <v>0</v>
      </c>
      <c r="X277" s="22">
        <v>0</v>
      </c>
      <c r="Z277" s="5" t="str">
        <f t="shared" si="4"/>
        <v>No</v>
      </c>
      <c r="AA277" s="186"/>
      <c r="AB277" s="186"/>
      <c r="AC277" s="186"/>
      <c r="AD277" s="186"/>
      <c r="AE277" s="186"/>
      <c r="AF277" s="186"/>
    </row>
    <row r="278" spans="1:32">
      <c r="A278" s="8" t="s">
        <v>4586</v>
      </c>
      <c r="B278" s="8" t="s">
        <v>1439</v>
      </c>
      <c r="C278" s="9" t="s">
        <v>93</v>
      </c>
      <c r="D278" s="178">
        <v>6103</v>
      </c>
      <c r="E278" s="181">
        <v>60103</v>
      </c>
      <c r="F278" s="9" t="s">
        <v>68</v>
      </c>
      <c r="G278" s="9" t="s">
        <v>69</v>
      </c>
      <c r="H278" s="10">
        <v>4944332</v>
      </c>
      <c r="I278" s="11">
        <v>53</v>
      </c>
      <c r="J278" s="25">
        <v>0</v>
      </c>
      <c r="K278" s="12"/>
      <c r="L278" s="14">
        <v>0</v>
      </c>
      <c r="N278" s="21">
        <v>0</v>
      </c>
      <c r="P278" s="21">
        <v>0</v>
      </c>
      <c r="R278" s="21">
        <v>0</v>
      </c>
      <c r="T278" s="21">
        <v>0</v>
      </c>
      <c r="V278" s="21">
        <v>0</v>
      </c>
      <c r="X278" s="22">
        <v>0</v>
      </c>
      <c r="Z278" s="5" t="str">
        <f t="shared" si="4"/>
        <v>No</v>
      </c>
      <c r="AA278" s="186"/>
      <c r="AB278" s="186"/>
      <c r="AC278" s="186"/>
      <c r="AD278" s="186"/>
      <c r="AE278" s="186"/>
      <c r="AF278" s="186"/>
    </row>
    <row r="279" spans="1:32">
      <c r="A279" s="8" t="s">
        <v>4567</v>
      </c>
      <c r="B279" s="8" t="s">
        <v>70</v>
      </c>
      <c r="C279" s="9" t="s">
        <v>71</v>
      </c>
      <c r="D279" s="178">
        <v>5</v>
      </c>
      <c r="E279" s="181">
        <v>5</v>
      </c>
      <c r="F279" s="9" t="s">
        <v>68</v>
      </c>
      <c r="G279" s="9" t="s">
        <v>69</v>
      </c>
      <c r="H279" s="10">
        <v>3059393</v>
      </c>
      <c r="I279" s="11">
        <v>53</v>
      </c>
      <c r="J279" s="25">
        <v>0</v>
      </c>
      <c r="K279" s="12"/>
      <c r="L279" s="14">
        <v>0</v>
      </c>
      <c r="N279" s="21">
        <v>0</v>
      </c>
      <c r="P279" s="21">
        <v>0</v>
      </c>
      <c r="R279" s="21">
        <v>0</v>
      </c>
      <c r="T279" s="21">
        <v>0</v>
      </c>
      <c r="V279" s="21">
        <v>0</v>
      </c>
      <c r="X279" s="22">
        <v>0</v>
      </c>
      <c r="Z279" s="5" t="str">
        <f t="shared" si="4"/>
        <v>No</v>
      </c>
      <c r="AA279" s="186"/>
      <c r="AB279" s="186"/>
      <c r="AC279" s="186"/>
      <c r="AD279" s="186"/>
      <c r="AE279" s="186"/>
      <c r="AF279" s="186"/>
    </row>
    <row r="280" spans="1:32">
      <c r="A280" s="8" t="s">
        <v>6579</v>
      </c>
      <c r="B280" s="8" t="s">
        <v>1768</v>
      </c>
      <c r="C280" s="9" t="s">
        <v>152</v>
      </c>
      <c r="D280" s="178">
        <v>4172</v>
      </c>
      <c r="E280" s="181">
        <v>40172</v>
      </c>
      <c r="F280" s="9" t="s">
        <v>72</v>
      </c>
      <c r="G280" s="9" t="s">
        <v>69</v>
      </c>
      <c r="H280" s="10">
        <v>212195</v>
      </c>
      <c r="I280" s="11">
        <v>53</v>
      </c>
      <c r="J280" s="25">
        <v>0</v>
      </c>
      <c r="K280" s="12"/>
      <c r="L280" s="14">
        <v>0</v>
      </c>
      <c r="N280" s="21">
        <v>0</v>
      </c>
      <c r="P280" s="21">
        <v>0</v>
      </c>
      <c r="R280" s="21">
        <v>0</v>
      </c>
      <c r="T280" s="21">
        <v>0</v>
      </c>
      <c r="V280" s="21">
        <v>0</v>
      </c>
      <c r="X280" s="22">
        <v>0</v>
      </c>
      <c r="Z280" s="5" t="str">
        <f t="shared" si="4"/>
        <v>No</v>
      </c>
      <c r="AA280" s="186"/>
      <c r="AB280" s="186"/>
      <c r="AC280" s="186"/>
      <c r="AD280" s="186"/>
      <c r="AE280" s="186"/>
      <c r="AF280" s="186"/>
    </row>
    <row r="281" spans="1:32">
      <c r="A281" s="8" t="s">
        <v>4572</v>
      </c>
      <c r="B281" s="8" t="s">
        <v>1093</v>
      </c>
      <c r="C281" s="9" t="s">
        <v>74</v>
      </c>
      <c r="D281" s="178">
        <v>9173</v>
      </c>
      <c r="E281" s="181">
        <v>90173</v>
      </c>
      <c r="F281" s="9" t="s">
        <v>72</v>
      </c>
      <c r="G281" s="9" t="s">
        <v>69</v>
      </c>
      <c r="H281" s="10">
        <v>136969</v>
      </c>
      <c r="I281" s="11">
        <v>53</v>
      </c>
      <c r="J281" s="25">
        <v>0</v>
      </c>
      <c r="K281" s="12"/>
      <c r="L281" s="14">
        <v>0</v>
      </c>
      <c r="N281" s="21">
        <v>0</v>
      </c>
      <c r="P281" s="21">
        <v>0</v>
      </c>
      <c r="R281" s="21">
        <v>0</v>
      </c>
      <c r="T281" s="21">
        <v>0</v>
      </c>
      <c r="V281" s="21">
        <v>0</v>
      </c>
      <c r="X281" s="22">
        <v>0</v>
      </c>
      <c r="Z281" s="5" t="str">
        <f t="shared" si="4"/>
        <v>No</v>
      </c>
      <c r="AA281" s="186"/>
      <c r="AB281" s="186"/>
      <c r="AC281" s="186"/>
      <c r="AD281" s="186"/>
      <c r="AE281" s="186"/>
      <c r="AF281" s="186"/>
    </row>
    <row r="282" spans="1:32">
      <c r="A282" s="8" t="s">
        <v>6299</v>
      </c>
      <c r="B282" s="8" t="s">
        <v>150</v>
      </c>
      <c r="C282" s="9" t="s">
        <v>151</v>
      </c>
      <c r="D282" s="178">
        <v>3107</v>
      </c>
      <c r="E282" s="181">
        <v>30107</v>
      </c>
      <c r="F282" s="9" t="s">
        <v>141</v>
      </c>
      <c r="G282" s="9" t="s">
        <v>69</v>
      </c>
      <c r="H282" s="10">
        <v>70350</v>
      </c>
      <c r="I282" s="11">
        <v>53</v>
      </c>
      <c r="J282" s="25">
        <v>0</v>
      </c>
      <c r="K282" s="12"/>
      <c r="L282" s="14">
        <v>0</v>
      </c>
      <c r="N282" s="21">
        <v>0</v>
      </c>
      <c r="P282" s="21">
        <v>0</v>
      </c>
      <c r="R282" s="21">
        <v>0</v>
      </c>
      <c r="T282" s="21">
        <v>0</v>
      </c>
      <c r="V282" s="21">
        <v>0</v>
      </c>
      <c r="X282" s="22">
        <v>0</v>
      </c>
      <c r="Z282" s="5" t="str">
        <f t="shared" si="4"/>
        <v>No</v>
      </c>
      <c r="AA282" s="186"/>
      <c r="AB282" s="186"/>
      <c r="AC282" s="186"/>
      <c r="AD282" s="186"/>
      <c r="AE282" s="186"/>
      <c r="AF282" s="186"/>
    </row>
    <row r="283" spans="1:32">
      <c r="A283" s="8" t="s">
        <v>6300</v>
      </c>
      <c r="B283" s="8" t="s">
        <v>5215</v>
      </c>
      <c r="C283" s="9" t="s">
        <v>182</v>
      </c>
      <c r="D283" s="178">
        <v>3012</v>
      </c>
      <c r="E283" s="181">
        <v>30012</v>
      </c>
      <c r="F283" s="9" t="s">
        <v>72</v>
      </c>
      <c r="G283" s="9" t="s">
        <v>69</v>
      </c>
      <c r="H283" s="10">
        <v>69014</v>
      </c>
      <c r="I283" s="11">
        <v>52</v>
      </c>
      <c r="J283" s="25">
        <v>0</v>
      </c>
      <c r="K283" s="12"/>
      <c r="L283" s="14">
        <v>0</v>
      </c>
      <c r="N283" s="21">
        <v>0</v>
      </c>
      <c r="P283" s="21">
        <v>0</v>
      </c>
      <c r="R283" s="21">
        <v>0</v>
      </c>
      <c r="T283" s="21">
        <v>0</v>
      </c>
      <c r="V283" s="21">
        <v>0</v>
      </c>
      <c r="X283" s="22">
        <v>0</v>
      </c>
      <c r="Z283" s="5" t="str">
        <f t="shared" si="4"/>
        <v>No</v>
      </c>
      <c r="AA283" s="186"/>
      <c r="AB283" s="186"/>
      <c r="AC283" s="186"/>
      <c r="AD283" s="186"/>
      <c r="AE283" s="186"/>
      <c r="AF283" s="186"/>
    </row>
    <row r="284" spans="1:32">
      <c r="A284" s="8" t="s">
        <v>3143</v>
      </c>
      <c r="B284" s="8" t="s">
        <v>3144</v>
      </c>
      <c r="C284" s="9" t="s">
        <v>124</v>
      </c>
      <c r="D284" s="178">
        <v>5039</v>
      </c>
      <c r="E284" s="181">
        <v>50039</v>
      </c>
      <c r="F284" s="9" t="s">
        <v>72</v>
      </c>
      <c r="G284" s="9" t="s">
        <v>69</v>
      </c>
      <c r="H284" s="10">
        <v>126265</v>
      </c>
      <c r="I284" s="11">
        <v>52</v>
      </c>
      <c r="J284" s="25">
        <v>0</v>
      </c>
      <c r="K284" s="12"/>
      <c r="L284" s="14">
        <v>0</v>
      </c>
      <c r="N284" s="21">
        <v>0</v>
      </c>
      <c r="P284" s="21">
        <v>0</v>
      </c>
      <c r="R284" s="21">
        <v>0</v>
      </c>
      <c r="T284" s="21">
        <v>0</v>
      </c>
      <c r="V284" s="21">
        <v>0</v>
      </c>
      <c r="X284" s="22">
        <v>0</v>
      </c>
      <c r="Z284" s="5" t="str">
        <f t="shared" si="4"/>
        <v>No</v>
      </c>
      <c r="AA284" s="186"/>
      <c r="AB284" s="186"/>
      <c r="AC284" s="186"/>
      <c r="AD284" s="186"/>
      <c r="AE284" s="186"/>
      <c r="AF284" s="186"/>
    </row>
    <row r="285" spans="1:32">
      <c r="A285" s="8" t="s">
        <v>6580</v>
      </c>
      <c r="B285" s="8" t="s">
        <v>5218</v>
      </c>
      <c r="C285" s="9" t="s">
        <v>39</v>
      </c>
      <c r="D285" s="178">
        <v>2084</v>
      </c>
      <c r="E285" s="181">
        <v>20084</v>
      </c>
      <c r="F285" s="9" t="s">
        <v>68</v>
      </c>
      <c r="G285" s="9" t="s">
        <v>69</v>
      </c>
      <c r="H285" s="10">
        <v>18351295</v>
      </c>
      <c r="I285" s="11">
        <v>52</v>
      </c>
      <c r="J285" s="25">
        <v>0</v>
      </c>
      <c r="K285" s="12"/>
      <c r="L285" s="14">
        <v>0</v>
      </c>
      <c r="N285" s="21">
        <v>0</v>
      </c>
      <c r="P285" s="21">
        <v>0</v>
      </c>
      <c r="R285" s="21">
        <v>0</v>
      </c>
      <c r="T285" s="21">
        <v>0</v>
      </c>
      <c r="V285" s="21">
        <v>0</v>
      </c>
      <c r="X285" s="22">
        <v>0</v>
      </c>
      <c r="Z285" s="5" t="str">
        <f t="shared" si="4"/>
        <v>No</v>
      </c>
      <c r="AA285" s="186"/>
      <c r="AB285" s="186"/>
      <c r="AC285" s="186"/>
      <c r="AD285" s="186"/>
      <c r="AE285" s="186"/>
      <c r="AF285" s="186"/>
    </row>
    <row r="286" spans="1:32">
      <c r="A286" s="8" t="s">
        <v>6301</v>
      </c>
      <c r="B286" s="8" t="s">
        <v>5217</v>
      </c>
      <c r="C286" s="9" t="s">
        <v>124</v>
      </c>
      <c r="D286" s="178">
        <v>5029</v>
      </c>
      <c r="E286" s="181">
        <v>50029</v>
      </c>
      <c r="F286" s="9" t="s">
        <v>72</v>
      </c>
      <c r="G286" s="9" t="s">
        <v>69</v>
      </c>
      <c r="H286" s="10">
        <v>70585</v>
      </c>
      <c r="I286" s="11">
        <v>52</v>
      </c>
      <c r="J286" s="25">
        <v>0</v>
      </c>
      <c r="K286" s="12"/>
      <c r="L286" s="14">
        <v>0</v>
      </c>
      <c r="N286" s="21">
        <v>2200018</v>
      </c>
      <c r="P286" s="21">
        <v>0</v>
      </c>
      <c r="R286" s="21">
        <v>0</v>
      </c>
      <c r="T286" s="21">
        <v>0</v>
      </c>
      <c r="V286" s="21">
        <v>0</v>
      </c>
      <c r="X286" s="22">
        <v>2200018</v>
      </c>
      <c r="Z286" s="5" t="str">
        <f t="shared" si="4"/>
        <v>No</v>
      </c>
      <c r="AA286" s="186"/>
      <c r="AB286" s="186"/>
      <c r="AC286" s="186"/>
      <c r="AD286" s="186"/>
      <c r="AE286" s="186"/>
      <c r="AF286" s="186"/>
    </row>
    <row r="287" spans="1:32">
      <c r="A287" s="8" t="s">
        <v>4571</v>
      </c>
      <c r="B287" s="8" t="s">
        <v>5216</v>
      </c>
      <c r="C287" s="9" t="s">
        <v>285</v>
      </c>
      <c r="D287" s="178">
        <v>8011</v>
      </c>
      <c r="E287" s="181">
        <v>80011</v>
      </c>
      <c r="F287" s="9" t="s">
        <v>68</v>
      </c>
      <c r="G287" s="9" t="s">
        <v>69</v>
      </c>
      <c r="H287" s="10">
        <v>264465</v>
      </c>
      <c r="I287" s="11">
        <v>52</v>
      </c>
      <c r="J287" s="25">
        <v>0</v>
      </c>
      <c r="K287" s="12"/>
      <c r="L287" s="14">
        <v>0</v>
      </c>
      <c r="N287" s="21">
        <v>0</v>
      </c>
      <c r="P287" s="21">
        <v>0</v>
      </c>
      <c r="R287" s="21">
        <v>0</v>
      </c>
      <c r="T287" s="21">
        <v>0</v>
      </c>
      <c r="V287" s="21">
        <v>0</v>
      </c>
      <c r="X287" s="22">
        <v>0</v>
      </c>
      <c r="Z287" s="5" t="str">
        <f t="shared" si="4"/>
        <v>No</v>
      </c>
      <c r="AA287" s="186"/>
      <c r="AB287" s="186"/>
      <c r="AC287" s="186"/>
      <c r="AD287" s="186"/>
      <c r="AE287" s="186"/>
      <c r="AF287" s="186"/>
    </row>
    <row r="288" spans="1:32">
      <c r="A288" s="8" t="s">
        <v>6302</v>
      </c>
      <c r="B288" s="8" t="s">
        <v>5219</v>
      </c>
      <c r="C288" s="9" t="s">
        <v>101</v>
      </c>
      <c r="D288" s="178">
        <v>5052</v>
      </c>
      <c r="E288" s="181">
        <v>50052</v>
      </c>
      <c r="F288" s="9" t="s">
        <v>72</v>
      </c>
      <c r="G288" s="9" t="s">
        <v>69</v>
      </c>
      <c r="H288" s="10">
        <v>278165</v>
      </c>
      <c r="I288" s="11">
        <v>51</v>
      </c>
      <c r="J288" s="25">
        <v>0</v>
      </c>
      <c r="K288" s="12"/>
      <c r="L288" s="14">
        <v>0</v>
      </c>
      <c r="N288" s="21">
        <v>0</v>
      </c>
      <c r="P288" s="21">
        <v>0</v>
      </c>
      <c r="R288" s="21">
        <v>0</v>
      </c>
      <c r="T288" s="21">
        <v>0</v>
      </c>
      <c r="V288" s="21">
        <v>0</v>
      </c>
      <c r="X288" s="22">
        <v>0</v>
      </c>
      <c r="Z288" s="5" t="str">
        <f t="shared" si="4"/>
        <v>No</v>
      </c>
      <c r="AA288" s="186"/>
      <c r="AB288" s="186"/>
      <c r="AC288" s="186"/>
      <c r="AD288" s="186"/>
      <c r="AE288" s="186"/>
      <c r="AF288" s="186"/>
    </row>
    <row r="289" spans="1:32">
      <c r="A289" s="8" t="s">
        <v>6303</v>
      </c>
      <c r="B289" s="8" t="s">
        <v>173</v>
      </c>
      <c r="C289" s="9" t="s">
        <v>174</v>
      </c>
      <c r="D289" s="178" t="s">
        <v>1085</v>
      </c>
      <c r="E289" s="181">
        <v>40950</v>
      </c>
      <c r="F289" s="9" t="s">
        <v>72</v>
      </c>
      <c r="G289" s="9" t="s">
        <v>69</v>
      </c>
      <c r="H289" s="10">
        <v>120415</v>
      </c>
      <c r="I289" s="11">
        <v>51</v>
      </c>
      <c r="J289" s="25">
        <v>0</v>
      </c>
      <c r="K289" s="12"/>
      <c r="L289" s="14">
        <v>0</v>
      </c>
      <c r="N289" s="21">
        <v>0</v>
      </c>
      <c r="P289" s="21">
        <v>0</v>
      </c>
      <c r="R289" s="21">
        <v>0</v>
      </c>
      <c r="T289" s="21">
        <v>0</v>
      </c>
      <c r="V289" s="21">
        <v>0</v>
      </c>
      <c r="X289" s="22">
        <v>0</v>
      </c>
      <c r="Z289" s="5" t="str">
        <f t="shared" si="4"/>
        <v>No</v>
      </c>
      <c r="AA289" s="186"/>
      <c r="AB289" s="186"/>
      <c r="AC289" s="186"/>
      <c r="AD289" s="186"/>
      <c r="AE289" s="186"/>
      <c r="AF289" s="186"/>
    </row>
    <row r="290" spans="1:32">
      <c r="A290" s="8" t="s">
        <v>4575</v>
      </c>
      <c r="B290" s="8" t="s">
        <v>5220</v>
      </c>
      <c r="C290" s="9" t="s">
        <v>99</v>
      </c>
      <c r="D290" s="178">
        <v>4082</v>
      </c>
      <c r="E290" s="181">
        <v>40082</v>
      </c>
      <c r="F290" s="9" t="s">
        <v>68</v>
      </c>
      <c r="G290" s="9" t="s">
        <v>69</v>
      </c>
      <c r="H290" s="10">
        <v>4515419</v>
      </c>
      <c r="I290" s="11">
        <v>50</v>
      </c>
      <c r="J290" s="25">
        <v>0</v>
      </c>
      <c r="K290" s="12"/>
      <c r="L290" s="14">
        <v>0</v>
      </c>
      <c r="N290" s="21">
        <v>0</v>
      </c>
      <c r="P290" s="21">
        <v>0</v>
      </c>
      <c r="R290" s="21">
        <v>0</v>
      </c>
      <c r="T290" s="21">
        <v>0</v>
      </c>
      <c r="V290" s="21">
        <v>0</v>
      </c>
      <c r="X290" s="22">
        <v>0</v>
      </c>
      <c r="Z290" s="5" t="str">
        <f t="shared" si="4"/>
        <v>No</v>
      </c>
      <c r="AA290" s="186"/>
      <c r="AB290" s="186"/>
      <c r="AC290" s="186"/>
      <c r="AD290" s="186"/>
      <c r="AE290" s="186"/>
      <c r="AF290" s="186"/>
    </row>
    <row r="291" spans="1:32">
      <c r="A291" s="8" t="s">
        <v>2644</v>
      </c>
      <c r="B291" s="8" t="s">
        <v>5222</v>
      </c>
      <c r="C291" s="9" t="s">
        <v>328</v>
      </c>
      <c r="D291" s="178">
        <v>5058</v>
      </c>
      <c r="E291" s="181">
        <v>50058</v>
      </c>
      <c r="F291" s="9" t="s">
        <v>72</v>
      </c>
      <c r="G291" s="9" t="s">
        <v>69</v>
      </c>
      <c r="H291" s="10">
        <v>296863</v>
      </c>
      <c r="I291" s="11">
        <v>50</v>
      </c>
      <c r="J291" s="25">
        <v>0</v>
      </c>
      <c r="K291" s="12"/>
      <c r="L291" s="14">
        <v>0</v>
      </c>
      <c r="N291" s="21">
        <v>0</v>
      </c>
      <c r="P291" s="21">
        <v>0</v>
      </c>
      <c r="R291" s="21">
        <v>0</v>
      </c>
      <c r="T291" s="21">
        <v>0</v>
      </c>
      <c r="V291" s="21">
        <v>0</v>
      </c>
      <c r="X291" s="22">
        <v>0</v>
      </c>
      <c r="Z291" s="5" t="str">
        <f t="shared" si="4"/>
        <v>No</v>
      </c>
      <c r="AA291" s="186"/>
      <c r="AB291" s="186"/>
      <c r="AC291" s="186"/>
      <c r="AD291" s="186"/>
      <c r="AE291" s="186"/>
      <c r="AF291" s="186"/>
    </row>
    <row r="292" spans="1:32">
      <c r="A292" s="8" t="s">
        <v>6305</v>
      </c>
      <c r="B292" s="8" t="s">
        <v>5226</v>
      </c>
      <c r="C292" s="9" t="s">
        <v>74</v>
      </c>
      <c r="D292" s="178">
        <v>9090</v>
      </c>
      <c r="E292" s="181">
        <v>90090</v>
      </c>
      <c r="F292" s="9" t="s">
        <v>72</v>
      </c>
      <c r="G292" s="9" t="s">
        <v>69</v>
      </c>
      <c r="H292" s="10">
        <v>1723634</v>
      </c>
      <c r="I292" s="11">
        <v>50</v>
      </c>
      <c r="J292" s="25">
        <v>0</v>
      </c>
      <c r="K292" s="12"/>
      <c r="L292" s="14">
        <v>0</v>
      </c>
      <c r="N292" s="21">
        <v>0</v>
      </c>
      <c r="P292" s="21">
        <v>0</v>
      </c>
      <c r="R292" s="21">
        <v>0</v>
      </c>
      <c r="T292" s="21">
        <v>0</v>
      </c>
      <c r="V292" s="21">
        <v>0</v>
      </c>
      <c r="X292" s="22">
        <v>0</v>
      </c>
      <c r="Z292" s="5" t="str">
        <f t="shared" si="4"/>
        <v>No</v>
      </c>
      <c r="AA292" s="186"/>
      <c r="AB292" s="186"/>
      <c r="AC292" s="186"/>
      <c r="AD292" s="186"/>
      <c r="AE292" s="186"/>
      <c r="AF292" s="186"/>
    </row>
    <row r="293" spans="1:32">
      <c r="A293" s="8" t="s">
        <v>4578</v>
      </c>
      <c r="B293" s="8" t="s">
        <v>5225</v>
      </c>
      <c r="C293" s="9" t="s">
        <v>121</v>
      </c>
      <c r="D293" s="178">
        <v>4140</v>
      </c>
      <c r="E293" s="181">
        <v>40140</v>
      </c>
      <c r="F293" s="9" t="s">
        <v>68</v>
      </c>
      <c r="G293" s="9" t="s">
        <v>69</v>
      </c>
      <c r="H293" s="10">
        <v>310298</v>
      </c>
      <c r="I293" s="11">
        <v>50</v>
      </c>
      <c r="J293" s="25">
        <v>0</v>
      </c>
      <c r="K293" s="12"/>
      <c r="L293" s="14">
        <v>0</v>
      </c>
      <c r="N293" s="21">
        <v>0</v>
      </c>
      <c r="P293" s="21">
        <v>0</v>
      </c>
      <c r="R293" s="21">
        <v>0</v>
      </c>
      <c r="T293" s="21">
        <v>0</v>
      </c>
      <c r="V293" s="21">
        <v>0</v>
      </c>
      <c r="X293" s="22">
        <v>0</v>
      </c>
      <c r="Z293" s="5" t="str">
        <f t="shared" si="4"/>
        <v>No</v>
      </c>
      <c r="AA293" s="186"/>
      <c r="AB293" s="186"/>
      <c r="AC293" s="186"/>
      <c r="AD293" s="186"/>
      <c r="AE293" s="186"/>
      <c r="AF293" s="186"/>
    </row>
    <row r="294" spans="1:32">
      <c r="A294" s="8" t="s">
        <v>4581</v>
      </c>
      <c r="B294" s="8" t="s">
        <v>5224</v>
      </c>
      <c r="C294" s="9" t="s">
        <v>106</v>
      </c>
      <c r="D294" s="178">
        <v>3091</v>
      </c>
      <c r="E294" s="181">
        <v>30091</v>
      </c>
      <c r="F294" s="9" t="s">
        <v>68</v>
      </c>
      <c r="G294" s="9" t="s">
        <v>69</v>
      </c>
      <c r="H294" s="10">
        <v>88542</v>
      </c>
      <c r="I294" s="11">
        <v>50</v>
      </c>
      <c r="J294" s="25">
        <v>0</v>
      </c>
      <c r="K294" s="12"/>
      <c r="L294" s="14">
        <v>0</v>
      </c>
      <c r="N294" s="21">
        <v>0</v>
      </c>
      <c r="P294" s="21">
        <v>0</v>
      </c>
      <c r="R294" s="21">
        <v>0</v>
      </c>
      <c r="T294" s="21">
        <v>0</v>
      </c>
      <c r="V294" s="21">
        <v>0</v>
      </c>
      <c r="X294" s="22">
        <v>0</v>
      </c>
      <c r="Z294" s="5" t="str">
        <f t="shared" si="4"/>
        <v>No</v>
      </c>
      <c r="AA294" s="186"/>
      <c r="AB294" s="186"/>
      <c r="AC294" s="186"/>
      <c r="AD294" s="186"/>
      <c r="AE294" s="186"/>
      <c r="AF294" s="186"/>
    </row>
    <row r="295" spans="1:32">
      <c r="A295" s="8" t="s">
        <v>4574</v>
      </c>
      <c r="B295" s="8" t="s">
        <v>5221</v>
      </c>
      <c r="C295" s="9" t="s">
        <v>51</v>
      </c>
      <c r="D295" s="178">
        <v>5099</v>
      </c>
      <c r="E295" s="181">
        <v>50099</v>
      </c>
      <c r="F295" s="9" t="s">
        <v>68</v>
      </c>
      <c r="G295" s="9" t="s">
        <v>69</v>
      </c>
      <c r="H295" s="10">
        <v>102852</v>
      </c>
      <c r="I295" s="11">
        <v>50</v>
      </c>
      <c r="J295" s="25">
        <v>0</v>
      </c>
      <c r="K295" s="12"/>
      <c r="L295" s="14">
        <v>0</v>
      </c>
      <c r="N295" s="21">
        <v>0</v>
      </c>
      <c r="P295" s="21">
        <v>0</v>
      </c>
      <c r="R295" s="21">
        <v>0</v>
      </c>
      <c r="T295" s="21">
        <v>0</v>
      </c>
      <c r="V295" s="21">
        <v>0</v>
      </c>
      <c r="X295" s="22">
        <v>0</v>
      </c>
      <c r="Z295" s="5" t="str">
        <f t="shared" si="4"/>
        <v>No</v>
      </c>
      <c r="AA295" s="186"/>
      <c r="AB295" s="186"/>
      <c r="AC295" s="186"/>
      <c r="AD295" s="186"/>
      <c r="AE295" s="186"/>
      <c r="AF295" s="186"/>
    </row>
    <row r="296" spans="1:32">
      <c r="A296" s="8" t="s">
        <v>4584</v>
      </c>
      <c r="B296" s="8" t="s">
        <v>1492</v>
      </c>
      <c r="C296" s="9" t="s">
        <v>121</v>
      </c>
      <c r="D296" s="178">
        <v>4026</v>
      </c>
      <c r="E296" s="181">
        <v>40026</v>
      </c>
      <c r="F296" s="9" t="s">
        <v>68</v>
      </c>
      <c r="G296" s="9" t="s">
        <v>69</v>
      </c>
      <c r="H296" s="10">
        <v>643260</v>
      </c>
      <c r="I296" s="11">
        <v>50</v>
      </c>
      <c r="J296" s="25">
        <v>0</v>
      </c>
      <c r="K296" s="12"/>
      <c r="L296" s="14">
        <v>0</v>
      </c>
      <c r="N296" s="21">
        <v>0</v>
      </c>
      <c r="P296" s="21">
        <v>0</v>
      </c>
      <c r="R296" s="21">
        <v>0</v>
      </c>
      <c r="T296" s="21">
        <v>0</v>
      </c>
      <c r="V296" s="21">
        <v>0</v>
      </c>
      <c r="X296" s="22">
        <v>0</v>
      </c>
      <c r="Z296" s="5" t="str">
        <f t="shared" si="4"/>
        <v>No</v>
      </c>
      <c r="AA296" s="186"/>
      <c r="AB296" s="186"/>
      <c r="AC296" s="186"/>
      <c r="AD296" s="186"/>
      <c r="AE296" s="186"/>
      <c r="AF296" s="186"/>
    </row>
    <row r="297" spans="1:32">
      <c r="A297" s="8" t="s">
        <v>6306</v>
      </c>
      <c r="B297" s="8" t="s">
        <v>2791</v>
      </c>
      <c r="C297" s="9" t="s">
        <v>84</v>
      </c>
      <c r="D297" s="178">
        <v>4191</v>
      </c>
      <c r="E297" s="181">
        <v>40191</v>
      </c>
      <c r="F297" s="9" t="s">
        <v>72</v>
      </c>
      <c r="G297" s="9" t="s">
        <v>69</v>
      </c>
      <c r="H297" s="10">
        <v>73467</v>
      </c>
      <c r="I297" s="11">
        <v>49</v>
      </c>
      <c r="J297" s="25">
        <v>0</v>
      </c>
      <c r="K297" s="12"/>
      <c r="L297" s="14">
        <v>0</v>
      </c>
      <c r="N297" s="21">
        <v>0</v>
      </c>
      <c r="P297" s="21">
        <v>0</v>
      </c>
      <c r="R297" s="21">
        <v>0</v>
      </c>
      <c r="T297" s="21">
        <v>0</v>
      </c>
      <c r="V297" s="21">
        <v>0</v>
      </c>
      <c r="X297" s="22">
        <v>0</v>
      </c>
      <c r="Z297" s="5" t="str">
        <f t="shared" si="4"/>
        <v>No</v>
      </c>
      <c r="AA297" s="186"/>
      <c r="AB297" s="186"/>
      <c r="AC297" s="186"/>
      <c r="AD297" s="186"/>
      <c r="AE297" s="186"/>
      <c r="AF297" s="186"/>
    </row>
    <row r="298" spans="1:32">
      <c r="A298" s="8" t="s">
        <v>3141</v>
      </c>
      <c r="B298" s="8" t="s">
        <v>3142</v>
      </c>
      <c r="C298" s="9" t="s">
        <v>93</v>
      </c>
      <c r="D298" s="178">
        <v>6090</v>
      </c>
      <c r="E298" s="181">
        <v>60090</v>
      </c>
      <c r="F298" s="9" t="s">
        <v>96</v>
      </c>
      <c r="G298" s="9" t="s">
        <v>69</v>
      </c>
      <c r="H298" s="10">
        <v>728825</v>
      </c>
      <c r="I298" s="11">
        <v>49</v>
      </c>
      <c r="J298" s="25">
        <v>0</v>
      </c>
      <c r="K298" s="12"/>
      <c r="L298" s="14">
        <v>0</v>
      </c>
      <c r="N298" s="21">
        <v>0</v>
      </c>
      <c r="P298" s="21">
        <v>0</v>
      </c>
      <c r="R298" s="21">
        <v>0</v>
      </c>
      <c r="T298" s="21">
        <v>0</v>
      </c>
      <c r="V298" s="21">
        <v>0</v>
      </c>
      <c r="X298" s="22">
        <v>0</v>
      </c>
      <c r="Z298" s="5" t="str">
        <f t="shared" si="4"/>
        <v>No</v>
      </c>
      <c r="AA298" s="186"/>
      <c r="AB298" s="186"/>
      <c r="AC298" s="186"/>
      <c r="AD298" s="186"/>
      <c r="AE298" s="186"/>
      <c r="AF298" s="186"/>
    </row>
    <row r="299" spans="1:32">
      <c r="A299" s="8" t="s">
        <v>2702</v>
      </c>
      <c r="B299" s="8" t="s">
        <v>2703</v>
      </c>
      <c r="C299" s="9" t="s">
        <v>74</v>
      </c>
      <c r="D299" s="178">
        <v>9206</v>
      </c>
      <c r="E299" s="181">
        <v>90206</v>
      </c>
      <c r="F299" s="9" t="s">
        <v>72</v>
      </c>
      <c r="G299" s="9" t="s">
        <v>69</v>
      </c>
      <c r="H299" s="10">
        <v>59219</v>
      </c>
      <c r="I299" s="11">
        <v>49</v>
      </c>
      <c r="J299" s="25">
        <v>0</v>
      </c>
      <c r="K299" s="12"/>
      <c r="L299" s="14">
        <v>0</v>
      </c>
      <c r="N299" s="21">
        <v>0</v>
      </c>
      <c r="P299" s="21">
        <v>0</v>
      </c>
      <c r="R299" s="21">
        <v>0</v>
      </c>
      <c r="T299" s="21">
        <v>0</v>
      </c>
      <c r="V299" s="21">
        <v>0</v>
      </c>
      <c r="X299" s="22">
        <v>0</v>
      </c>
      <c r="Z299" s="5" t="str">
        <f t="shared" si="4"/>
        <v>No</v>
      </c>
      <c r="AA299" s="186"/>
      <c r="AB299" s="186"/>
      <c r="AC299" s="186"/>
      <c r="AD299" s="186"/>
      <c r="AE299" s="186"/>
      <c r="AF299" s="186"/>
    </row>
    <row r="300" spans="1:32">
      <c r="A300" s="8" t="s">
        <v>6307</v>
      </c>
      <c r="B300" s="8" t="s">
        <v>5228</v>
      </c>
      <c r="C300" s="9" t="s">
        <v>101</v>
      </c>
      <c r="D300" s="178">
        <v>5044</v>
      </c>
      <c r="E300" s="181">
        <v>50044</v>
      </c>
      <c r="F300" s="9" t="s">
        <v>72</v>
      </c>
      <c r="G300" s="9" t="s">
        <v>69</v>
      </c>
      <c r="H300" s="10">
        <v>313492</v>
      </c>
      <c r="I300" s="11">
        <v>49</v>
      </c>
      <c r="J300" s="25">
        <v>0</v>
      </c>
      <c r="K300" s="12"/>
      <c r="L300" s="14">
        <v>0</v>
      </c>
      <c r="N300" s="21">
        <v>5060756</v>
      </c>
      <c r="P300" s="21">
        <v>0</v>
      </c>
      <c r="R300" s="21">
        <v>0</v>
      </c>
      <c r="T300" s="21">
        <v>0</v>
      </c>
      <c r="V300" s="21">
        <v>0</v>
      </c>
      <c r="X300" s="22">
        <v>5060756</v>
      </c>
      <c r="Z300" s="5" t="str">
        <f t="shared" si="4"/>
        <v>No</v>
      </c>
      <c r="AA300" s="186"/>
      <c r="AB300" s="186"/>
      <c r="AC300" s="186"/>
      <c r="AD300" s="186"/>
      <c r="AE300" s="186"/>
      <c r="AF300" s="186"/>
    </row>
    <row r="301" spans="1:32">
      <c r="A301" s="8" t="s">
        <v>4576</v>
      </c>
      <c r="B301" s="8" t="s">
        <v>5227</v>
      </c>
      <c r="C301" s="9" t="s">
        <v>74</v>
      </c>
      <c r="D301" s="178">
        <v>9042</v>
      </c>
      <c r="E301" s="181">
        <v>90042</v>
      </c>
      <c r="F301" s="9" t="s">
        <v>68</v>
      </c>
      <c r="G301" s="9" t="s">
        <v>69</v>
      </c>
      <c r="H301" s="10">
        <v>12150996</v>
      </c>
      <c r="I301" s="11">
        <v>49</v>
      </c>
      <c r="J301" s="25">
        <v>0</v>
      </c>
      <c r="K301" s="12"/>
      <c r="L301" s="14">
        <v>0</v>
      </c>
      <c r="N301" s="21">
        <v>0</v>
      </c>
      <c r="P301" s="21">
        <v>0</v>
      </c>
      <c r="R301" s="21">
        <v>0</v>
      </c>
      <c r="T301" s="21">
        <v>0</v>
      </c>
      <c r="V301" s="21">
        <v>0</v>
      </c>
      <c r="X301" s="22">
        <v>0</v>
      </c>
      <c r="Z301" s="5" t="str">
        <f t="shared" si="4"/>
        <v>No</v>
      </c>
      <c r="AA301" s="186"/>
      <c r="AB301" s="186"/>
      <c r="AC301" s="186"/>
      <c r="AD301" s="186"/>
      <c r="AE301" s="186"/>
      <c r="AF301" s="186"/>
    </row>
    <row r="302" spans="1:32">
      <c r="A302" s="8" t="s">
        <v>1100</v>
      </c>
      <c r="B302" s="8" t="s">
        <v>1101</v>
      </c>
      <c r="C302" s="9" t="s">
        <v>114</v>
      </c>
      <c r="D302" s="178">
        <v>4100</v>
      </c>
      <c r="E302" s="181">
        <v>40100</v>
      </c>
      <c r="F302" s="9" t="s">
        <v>72</v>
      </c>
      <c r="G302" s="9" t="s">
        <v>69</v>
      </c>
      <c r="H302" s="10">
        <v>73107</v>
      </c>
      <c r="I302" s="11">
        <v>49</v>
      </c>
      <c r="J302" s="25">
        <v>0</v>
      </c>
      <c r="K302" s="12"/>
      <c r="L302" s="14">
        <v>0</v>
      </c>
      <c r="N302" s="21">
        <v>0</v>
      </c>
      <c r="P302" s="21">
        <v>0</v>
      </c>
      <c r="R302" s="21">
        <v>0</v>
      </c>
      <c r="T302" s="21">
        <v>0</v>
      </c>
      <c r="V302" s="21">
        <v>0</v>
      </c>
      <c r="X302" s="22">
        <v>0</v>
      </c>
      <c r="Z302" s="5" t="str">
        <f t="shared" si="4"/>
        <v>No</v>
      </c>
      <c r="AA302" s="186"/>
      <c r="AB302" s="186"/>
      <c r="AC302" s="186"/>
      <c r="AD302" s="186"/>
      <c r="AE302" s="186"/>
      <c r="AF302" s="186"/>
    </row>
    <row r="303" spans="1:32">
      <c r="A303" s="8" t="s">
        <v>4624</v>
      </c>
      <c r="B303" s="8" t="s">
        <v>5230</v>
      </c>
      <c r="C303" s="9" t="s">
        <v>328</v>
      </c>
      <c r="D303" s="178">
        <v>5061</v>
      </c>
      <c r="E303" s="181">
        <v>50061</v>
      </c>
      <c r="F303" s="9" t="s">
        <v>68</v>
      </c>
      <c r="G303" s="9" t="s">
        <v>69</v>
      </c>
      <c r="H303" s="10">
        <v>93863</v>
      </c>
      <c r="I303" s="11">
        <v>48</v>
      </c>
      <c r="J303" s="25">
        <v>0</v>
      </c>
      <c r="K303" s="12"/>
      <c r="L303" s="14">
        <v>0</v>
      </c>
      <c r="N303" s="21">
        <v>0</v>
      </c>
      <c r="P303" s="21">
        <v>0</v>
      </c>
      <c r="R303" s="21">
        <v>0</v>
      </c>
      <c r="T303" s="21">
        <v>0</v>
      </c>
      <c r="V303" s="21">
        <v>0</v>
      </c>
      <c r="X303" s="22">
        <v>0</v>
      </c>
      <c r="Z303" s="5" t="str">
        <f t="shared" si="4"/>
        <v>No</v>
      </c>
      <c r="AA303" s="186"/>
      <c r="AB303" s="186"/>
      <c r="AC303" s="186"/>
      <c r="AD303" s="186"/>
      <c r="AE303" s="186"/>
      <c r="AF303" s="186"/>
    </row>
    <row r="304" spans="1:32">
      <c r="A304" s="8" t="s">
        <v>6310</v>
      </c>
      <c r="B304" s="8" t="s">
        <v>5236</v>
      </c>
      <c r="C304" s="9" t="s">
        <v>74</v>
      </c>
      <c r="D304" s="178">
        <v>9205</v>
      </c>
      <c r="E304" s="181">
        <v>90205</v>
      </c>
      <c r="F304" s="9" t="s">
        <v>68</v>
      </c>
      <c r="G304" s="9" t="s">
        <v>69</v>
      </c>
      <c r="H304" s="10">
        <v>1723634</v>
      </c>
      <c r="I304" s="11">
        <v>48</v>
      </c>
      <c r="J304" s="25">
        <v>0</v>
      </c>
      <c r="K304" s="12"/>
      <c r="L304" s="14">
        <v>0</v>
      </c>
      <c r="N304" s="21">
        <v>0</v>
      </c>
      <c r="P304" s="21">
        <v>0</v>
      </c>
      <c r="R304" s="21">
        <v>0</v>
      </c>
      <c r="T304" s="21">
        <v>0</v>
      </c>
      <c r="V304" s="21">
        <v>0</v>
      </c>
      <c r="X304" s="22">
        <v>0</v>
      </c>
      <c r="Z304" s="5" t="str">
        <f t="shared" si="4"/>
        <v>No</v>
      </c>
      <c r="AA304" s="186"/>
      <c r="AB304" s="186"/>
      <c r="AC304" s="186"/>
      <c r="AD304" s="186"/>
      <c r="AE304" s="186"/>
      <c r="AF304" s="186"/>
    </row>
    <row r="305" spans="1:32">
      <c r="A305" s="8" t="s">
        <v>4796</v>
      </c>
      <c r="B305" s="8" t="s">
        <v>5231</v>
      </c>
      <c r="C305" s="9" t="s">
        <v>61</v>
      </c>
      <c r="D305" s="178"/>
      <c r="E305" s="181">
        <v>66339</v>
      </c>
      <c r="F305" s="9" t="s">
        <v>105</v>
      </c>
      <c r="G305" s="9" t="s">
        <v>69</v>
      </c>
      <c r="H305" s="10">
        <v>128600</v>
      </c>
      <c r="I305" s="11">
        <v>48</v>
      </c>
      <c r="J305" s="25">
        <v>0</v>
      </c>
      <c r="K305" s="12"/>
      <c r="L305" s="14">
        <v>0</v>
      </c>
      <c r="N305" s="21">
        <v>0</v>
      </c>
      <c r="P305" s="21">
        <v>0</v>
      </c>
      <c r="R305" s="21">
        <v>0</v>
      </c>
      <c r="T305" s="21">
        <v>0</v>
      </c>
      <c r="V305" s="21">
        <v>0</v>
      </c>
      <c r="X305" s="22">
        <v>0</v>
      </c>
      <c r="Z305" s="5" t="str">
        <f t="shared" si="4"/>
        <v>No</v>
      </c>
      <c r="AA305" s="186"/>
      <c r="AB305" s="186"/>
      <c r="AC305" s="186"/>
      <c r="AD305" s="186"/>
      <c r="AE305" s="186"/>
      <c r="AF305" s="186"/>
    </row>
    <row r="306" spans="1:32">
      <c r="A306" s="8" t="s">
        <v>6309</v>
      </c>
      <c r="B306" s="8" t="s">
        <v>5235</v>
      </c>
      <c r="C306" s="9" t="s">
        <v>71</v>
      </c>
      <c r="D306" s="178">
        <v>43</v>
      </c>
      <c r="E306" s="181">
        <v>43</v>
      </c>
      <c r="F306" s="9" t="s">
        <v>72</v>
      </c>
      <c r="G306" s="9" t="s">
        <v>69</v>
      </c>
      <c r="H306" s="10">
        <v>67227</v>
      </c>
      <c r="I306" s="11">
        <v>48</v>
      </c>
      <c r="J306" s="25">
        <v>0</v>
      </c>
      <c r="K306" s="12"/>
      <c r="L306" s="14">
        <v>17788249</v>
      </c>
      <c r="N306" s="21">
        <v>0</v>
      </c>
      <c r="P306" s="21">
        <v>0</v>
      </c>
      <c r="R306" s="21">
        <v>0</v>
      </c>
      <c r="T306" s="21">
        <v>0</v>
      </c>
      <c r="V306" s="21">
        <v>0</v>
      </c>
      <c r="X306" s="22">
        <v>17788249</v>
      </c>
      <c r="Z306" s="5" t="str">
        <f t="shared" si="4"/>
        <v>No</v>
      </c>
      <c r="AA306" s="186"/>
      <c r="AB306" s="186"/>
      <c r="AC306" s="186"/>
      <c r="AD306" s="186"/>
      <c r="AE306" s="186"/>
      <c r="AF306" s="186"/>
    </row>
    <row r="307" spans="1:32">
      <c r="A307" s="8" t="s">
        <v>2974</v>
      </c>
      <c r="B307" s="8" t="s">
        <v>5234</v>
      </c>
      <c r="C307" s="9" t="s">
        <v>120</v>
      </c>
      <c r="D307" s="178">
        <v>34</v>
      </c>
      <c r="E307" s="181">
        <v>34</v>
      </c>
      <c r="F307" s="9" t="s">
        <v>72</v>
      </c>
      <c r="G307" s="9" t="s">
        <v>69</v>
      </c>
      <c r="H307" s="10">
        <v>154081</v>
      </c>
      <c r="I307" s="11">
        <v>48</v>
      </c>
      <c r="J307" s="25">
        <v>0</v>
      </c>
      <c r="K307" s="12"/>
      <c r="L307" s="14">
        <v>0</v>
      </c>
      <c r="N307" s="21">
        <v>0</v>
      </c>
      <c r="P307" s="21">
        <v>0</v>
      </c>
      <c r="R307" s="21">
        <v>0</v>
      </c>
      <c r="T307" s="21">
        <v>0</v>
      </c>
      <c r="V307" s="21">
        <v>0</v>
      </c>
      <c r="X307" s="22">
        <v>0</v>
      </c>
      <c r="Z307" s="5" t="str">
        <f t="shared" si="4"/>
        <v>No</v>
      </c>
      <c r="AA307" s="186"/>
      <c r="AB307" s="186"/>
      <c r="AC307" s="186"/>
      <c r="AD307" s="186"/>
      <c r="AE307" s="186"/>
      <c r="AF307" s="186"/>
    </row>
    <row r="308" spans="1:32">
      <c r="A308" s="8" t="s">
        <v>4577</v>
      </c>
      <c r="B308" s="8" t="s">
        <v>5239</v>
      </c>
      <c r="C308" s="9" t="s">
        <v>39</v>
      </c>
      <c r="D308" s="178">
        <v>2010</v>
      </c>
      <c r="E308" s="181">
        <v>20010</v>
      </c>
      <c r="F308" s="9" t="s">
        <v>68</v>
      </c>
      <c r="G308" s="9" t="s">
        <v>69</v>
      </c>
      <c r="H308" s="10">
        <v>423566</v>
      </c>
      <c r="I308" s="11">
        <v>47</v>
      </c>
      <c r="J308" s="25">
        <v>0</v>
      </c>
      <c r="K308" s="12"/>
      <c r="L308" s="14">
        <v>0</v>
      </c>
      <c r="N308" s="21">
        <v>0</v>
      </c>
      <c r="P308" s="21">
        <v>0</v>
      </c>
      <c r="R308" s="21">
        <v>0</v>
      </c>
      <c r="T308" s="21">
        <v>0</v>
      </c>
      <c r="V308" s="21">
        <v>0</v>
      </c>
      <c r="X308" s="22">
        <v>0</v>
      </c>
      <c r="Z308" s="5" t="str">
        <f t="shared" si="4"/>
        <v>No</v>
      </c>
      <c r="AA308" s="186"/>
      <c r="AB308" s="186"/>
      <c r="AC308" s="186"/>
      <c r="AD308" s="186"/>
      <c r="AE308" s="186"/>
      <c r="AF308" s="186"/>
    </row>
    <row r="309" spans="1:32">
      <c r="A309" s="8" t="s">
        <v>4087</v>
      </c>
      <c r="B309" s="8" t="s">
        <v>3145</v>
      </c>
      <c r="C309" s="9" t="s">
        <v>74</v>
      </c>
      <c r="D309" s="178">
        <v>9088</v>
      </c>
      <c r="E309" s="181">
        <v>90088</v>
      </c>
      <c r="F309" s="9" t="s">
        <v>72</v>
      </c>
      <c r="G309" s="9" t="s">
        <v>69</v>
      </c>
      <c r="H309" s="10">
        <v>83913</v>
      </c>
      <c r="I309" s="11">
        <v>47</v>
      </c>
      <c r="J309" s="25">
        <v>0</v>
      </c>
      <c r="K309" s="12"/>
      <c r="L309" s="14">
        <v>0</v>
      </c>
      <c r="N309" s="21">
        <v>0</v>
      </c>
      <c r="P309" s="21">
        <v>0</v>
      </c>
      <c r="R309" s="21">
        <v>0</v>
      </c>
      <c r="T309" s="21">
        <v>0</v>
      </c>
      <c r="V309" s="21">
        <v>0</v>
      </c>
      <c r="X309" s="22">
        <v>0</v>
      </c>
      <c r="Z309" s="5" t="str">
        <f t="shared" si="4"/>
        <v>No</v>
      </c>
      <c r="AA309" s="186"/>
      <c r="AB309" s="186"/>
      <c r="AC309" s="186"/>
      <c r="AD309" s="186"/>
      <c r="AE309" s="186"/>
      <c r="AF309" s="186"/>
    </row>
    <row r="310" spans="1:32">
      <c r="A310" s="8" t="s">
        <v>4573</v>
      </c>
      <c r="B310" s="8" t="s">
        <v>5238</v>
      </c>
      <c r="C310" s="9" t="s">
        <v>93</v>
      </c>
      <c r="D310" s="178">
        <v>6009</v>
      </c>
      <c r="E310" s="181">
        <v>60009</v>
      </c>
      <c r="F310" s="9" t="s">
        <v>68</v>
      </c>
      <c r="G310" s="9" t="s">
        <v>69</v>
      </c>
      <c r="H310" s="10">
        <v>235730</v>
      </c>
      <c r="I310" s="11">
        <v>47</v>
      </c>
      <c r="J310" s="25">
        <v>0</v>
      </c>
      <c r="K310" s="12"/>
      <c r="L310" s="14">
        <v>0</v>
      </c>
      <c r="N310" s="21">
        <v>0</v>
      </c>
      <c r="P310" s="21">
        <v>0</v>
      </c>
      <c r="R310" s="21">
        <v>0</v>
      </c>
      <c r="T310" s="21">
        <v>0</v>
      </c>
      <c r="V310" s="21">
        <v>0</v>
      </c>
      <c r="X310" s="22">
        <v>0</v>
      </c>
      <c r="Z310" s="5" t="str">
        <f t="shared" si="4"/>
        <v>No</v>
      </c>
      <c r="AA310" s="186"/>
      <c r="AB310" s="186"/>
      <c r="AC310" s="186"/>
      <c r="AD310" s="186"/>
      <c r="AE310" s="186"/>
      <c r="AF310" s="186"/>
    </row>
    <row r="311" spans="1:32">
      <c r="A311" s="8" t="s">
        <v>4570</v>
      </c>
      <c r="B311" s="8" t="s">
        <v>5216</v>
      </c>
      <c r="C311" s="9" t="s">
        <v>285</v>
      </c>
      <c r="D311" s="178">
        <v>8106</v>
      </c>
      <c r="E311" s="181">
        <v>80106</v>
      </c>
      <c r="F311" s="9" t="s">
        <v>96</v>
      </c>
      <c r="G311" s="9" t="s">
        <v>69</v>
      </c>
      <c r="H311" s="10">
        <v>264465</v>
      </c>
      <c r="I311" s="11">
        <v>47</v>
      </c>
      <c r="J311" s="25">
        <v>0</v>
      </c>
      <c r="K311" s="12"/>
      <c r="L311" s="14">
        <v>0</v>
      </c>
      <c r="N311" s="21">
        <v>0</v>
      </c>
      <c r="P311" s="21">
        <v>0</v>
      </c>
      <c r="R311" s="21">
        <v>0</v>
      </c>
      <c r="T311" s="21">
        <v>0</v>
      </c>
      <c r="V311" s="21">
        <v>0</v>
      </c>
      <c r="X311" s="22">
        <v>0</v>
      </c>
      <c r="Z311" s="5" t="str">
        <f t="shared" si="4"/>
        <v>No</v>
      </c>
      <c r="AA311" s="186"/>
      <c r="AB311" s="186"/>
      <c r="AC311" s="186"/>
      <c r="AD311" s="186"/>
      <c r="AE311" s="186"/>
      <c r="AF311" s="186"/>
    </row>
    <row r="312" spans="1:32">
      <c r="A312" s="8" t="s">
        <v>184</v>
      </c>
      <c r="B312" s="8" t="s">
        <v>185</v>
      </c>
      <c r="C312" s="9" t="s">
        <v>182</v>
      </c>
      <c r="D312" s="178">
        <v>3078</v>
      </c>
      <c r="E312" s="181">
        <v>30078</v>
      </c>
      <c r="F312" s="9" t="s">
        <v>96</v>
      </c>
      <c r="G312" s="9" t="s">
        <v>69</v>
      </c>
      <c r="H312" s="10">
        <v>1733853</v>
      </c>
      <c r="I312" s="11">
        <v>46</v>
      </c>
      <c r="J312" s="25">
        <v>0</v>
      </c>
      <c r="K312" s="12"/>
      <c r="L312" s="14">
        <v>0</v>
      </c>
      <c r="N312" s="21">
        <v>0</v>
      </c>
      <c r="P312" s="21">
        <v>0</v>
      </c>
      <c r="R312" s="21">
        <v>0</v>
      </c>
      <c r="T312" s="21">
        <v>0</v>
      </c>
      <c r="V312" s="21">
        <v>0</v>
      </c>
      <c r="X312" s="22">
        <v>0</v>
      </c>
      <c r="Z312" s="5" t="str">
        <f t="shared" si="4"/>
        <v>No</v>
      </c>
      <c r="AA312" s="186"/>
      <c r="AB312" s="186"/>
      <c r="AC312" s="186"/>
      <c r="AD312" s="186"/>
      <c r="AE312" s="186"/>
      <c r="AF312" s="186"/>
    </row>
    <row r="313" spans="1:32">
      <c r="A313" s="8" t="s">
        <v>4579</v>
      </c>
      <c r="B313" s="8" t="s">
        <v>5240</v>
      </c>
      <c r="C313" s="9" t="s">
        <v>95</v>
      </c>
      <c r="D313" s="178">
        <v>6088</v>
      </c>
      <c r="E313" s="181">
        <v>60088</v>
      </c>
      <c r="F313" s="9" t="s">
        <v>68</v>
      </c>
      <c r="G313" s="9" t="s">
        <v>69</v>
      </c>
      <c r="H313" s="10">
        <v>899703</v>
      </c>
      <c r="I313" s="11">
        <v>46</v>
      </c>
      <c r="J313" s="25">
        <v>0</v>
      </c>
      <c r="K313" s="12"/>
      <c r="L313" s="14">
        <v>0</v>
      </c>
      <c r="N313" s="21">
        <v>0</v>
      </c>
      <c r="P313" s="21">
        <v>0</v>
      </c>
      <c r="R313" s="21">
        <v>0</v>
      </c>
      <c r="T313" s="21">
        <v>0</v>
      </c>
      <c r="V313" s="21">
        <v>0</v>
      </c>
      <c r="X313" s="22">
        <v>0</v>
      </c>
      <c r="Z313" s="5" t="str">
        <f t="shared" si="4"/>
        <v>No</v>
      </c>
      <c r="AA313" s="186"/>
      <c r="AB313" s="186"/>
      <c r="AC313" s="186"/>
      <c r="AD313" s="186"/>
      <c r="AE313" s="186"/>
      <c r="AF313" s="186"/>
    </row>
    <row r="314" spans="1:32">
      <c r="A314" s="8" t="s">
        <v>4585</v>
      </c>
      <c r="B314" s="8" t="s">
        <v>1655</v>
      </c>
      <c r="C314" s="9" t="s">
        <v>152</v>
      </c>
      <c r="D314" s="178">
        <v>4006</v>
      </c>
      <c r="E314" s="181">
        <v>40006</v>
      </c>
      <c r="F314" s="9" t="s">
        <v>72</v>
      </c>
      <c r="G314" s="9" t="s">
        <v>69</v>
      </c>
      <c r="H314" s="10">
        <v>219957</v>
      </c>
      <c r="I314" s="11">
        <v>46</v>
      </c>
      <c r="J314" s="25">
        <v>0</v>
      </c>
      <c r="K314" s="12"/>
      <c r="L314" s="14">
        <v>0</v>
      </c>
      <c r="N314" s="21">
        <v>0</v>
      </c>
      <c r="P314" s="21">
        <v>0</v>
      </c>
      <c r="R314" s="21">
        <v>0</v>
      </c>
      <c r="T314" s="21">
        <v>0</v>
      </c>
      <c r="V314" s="21">
        <v>0</v>
      </c>
      <c r="X314" s="22">
        <v>0</v>
      </c>
      <c r="Z314" s="5" t="str">
        <f t="shared" si="4"/>
        <v>No</v>
      </c>
      <c r="AA314" s="186"/>
      <c r="AB314" s="186"/>
      <c r="AC314" s="186"/>
      <c r="AD314" s="186"/>
      <c r="AE314" s="186"/>
      <c r="AF314" s="186"/>
    </row>
    <row r="315" spans="1:32">
      <c r="A315" s="8" t="s">
        <v>3129</v>
      </c>
      <c r="B315" s="8" t="s">
        <v>529</v>
      </c>
      <c r="C315" s="9" t="s">
        <v>174</v>
      </c>
      <c r="D315" s="178">
        <v>4159</v>
      </c>
      <c r="E315" s="181">
        <v>40159</v>
      </c>
      <c r="F315" s="9" t="s">
        <v>72</v>
      </c>
      <c r="G315" s="9" t="s">
        <v>69</v>
      </c>
      <c r="H315" s="10">
        <v>969587</v>
      </c>
      <c r="I315" s="11">
        <v>46</v>
      </c>
      <c r="J315" s="25">
        <v>0</v>
      </c>
      <c r="K315" s="12"/>
      <c r="L315" s="14">
        <v>0</v>
      </c>
      <c r="N315" s="21">
        <v>0</v>
      </c>
      <c r="P315" s="21">
        <v>0</v>
      </c>
      <c r="R315" s="21">
        <v>0</v>
      </c>
      <c r="T315" s="21">
        <v>0</v>
      </c>
      <c r="V315" s="21">
        <v>0</v>
      </c>
      <c r="X315" s="22">
        <v>0</v>
      </c>
      <c r="Z315" s="5" t="str">
        <f t="shared" si="4"/>
        <v>No</v>
      </c>
      <c r="AA315" s="186"/>
      <c r="AB315" s="186"/>
      <c r="AC315" s="186"/>
      <c r="AD315" s="186"/>
      <c r="AE315" s="186"/>
      <c r="AF315" s="186"/>
    </row>
    <row r="316" spans="1:32">
      <c r="A316" s="8" t="s">
        <v>275</v>
      </c>
      <c r="B316" s="8" t="s">
        <v>276</v>
      </c>
      <c r="C316" s="9" t="s">
        <v>124</v>
      </c>
      <c r="D316" s="178">
        <v>5158</v>
      </c>
      <c r="E316" s="181">
        <v>50158</v>
      </c>
      <c r="F316" s="9" t="s">
        <v>141</v>
      </c>
      <c r="G316" s="9" t="s">
        <v>69</v>
      </c>
      <c r="H316" s="10">
        <v>306022</v>
      </c>
      <c r="I316" s="11">
        <v>46</v>
      </c>
      <c r="J316" s="25">
        <v>0</v>
      </c>
      <c r="K316" s="12"/>
      <c r="L316" s="14">
        <v>0</v>
      </c>
      <c r="N316" s="21">
        <v>0</v>
      </c>
      <c r="P316" s="21">
        <v>0</v>
      </c>
      <c r="R316" s="21">
        <v>0</v>
      </c>
      <c r="T316" s="21">
        <v>0</v>
      </c>
      <c r="V316" s="21">
        <v>0</v>
      </c>
      <c r="X316" s="22">
        <v>0</v>
      </c>
      <c r="Z316" s="5" t="str">
        <f t="shared" si="4"/>
        <v>No</v>
      </c>
      <c r="AA316" s="186"/>
      <c r="AB316" s="186"/>
      <c r="AC316" s="186"/>
      <c r="AD316" s="186"/>
      <c r="AE316" s="186"/>
      <c r="AF316" s="186"/>
    </row>
    <row r="317" spans="1:32">
      <c r="A317" s="8" t="s">
        <v>2307</v>
      </c>
      <c r="B317" s="8" t="s">
        <v>5242</v>
      </c>
      <c r="C317" s="9" t="s">
        <v>84</v>
      </c>
      <c r="D317" s="178" t="s">
        <v>2308</v>
      </c>
      <c r="E317" s="181">
        <v>41105</v>
      </c>
      <c r="F317" s="9" t="s">
        <v>116</v>
      </c>
      <c r="G317" s="9" t="s">
        <v>69</v>
      </c>
      <c r="H317" s="10">
        <v>70543</v>
      </c>
      <c r="I317" s="11">
        <v>46</v>
      </c>
      <c r="J317" s="25">
        <v>0</v>
      </c>
      <c r="K317" s="12"/>
      <c r="L317" s="14">
        <v>0</v>
      </c>
      <c r="N317" s="21">
        <v>0</v>
      </c>
      <c r="P317" s="21">
        <v>0</v>
      </c>
      <c r="R317" s="21">
        <v>0</v>
      </c>
      <c r="T317" s="21">
        <v>0</v>
      </c>
      <c r="V317" s="21">
        <v>0</v>
      </c>
      <c r="X317" s="22">
        <v>0</v>
      </c>
      <c r="Z317" s="5" t="str">
        <f t="shared" si="4"/>
        <v>No</v>
      </c>
      <c r="AA317" s="186"/>
      <c r="AB317" s="186"/>
      <c r="AC317" s="186"/>
      <c r="AD317" s="186"/>
      <c r="AE317" s="186"/>
      <c r="AF317" s="186"/>
    </row>
    <row r="318" spans="1:32">
      <c r="A318" s="8" t="s">
        <v>6311</v>
      </c>
      <c r="B318" s="8" t="s">
        <v>5241</v>
      </c>
      <c r="C318" s="9" t="s">
        <v>74</v>
      </c>
      <c r="D318" s="178">
        <v>9039</v>
      </c>
      <c r="E318" s="181">
        <v>90039</v>
      </c>
      <c r="F318" s="9" t="s">
        <v>68</v>
      </c>
      <c r="G318" s="9" t="s">
        <v>69</v>
      </c>
      <c r="H318" s="10">
        <v>12150996</v>
      </c>
      <c r="I318" s="11">
        <v>46</v>
      </c>
      <c r="J318" s="25">
        <v>0</v>
      </c>
      <c r="K318" s="12"/>
      <c r="L318" s="14">
        <v>0</v>
      </c>
      <c r="N318" s="21">
        <v>0</v>
      </c>
      <c r="P318" s="21">
        <v>0</v>
      </c>
      <c r="R318" s="21">
        <v>0</v>
      </c>
      <c r="T318" s="21">
        <v>0</v>
      </c>
      <c r="V318" s="21">
        <v>0</v>
      </c>
      <c r="X318" s="22">
        <v>0</v>
      </c>
      <c r="Z318" s="5" t="str">
        <f t="shared" si="4"/>
        <v>No</v>
      </c>
      <c r="AA318" s="186"/>
      <c r="AB318" s="186"/>
      <c r="AC318" s="186"/>
      <c r="AD318" s="186"/>
      <c r="AE318" s="186"/>
      <c r="AF318" s="186"/>
    </row>
    <row r="319" spans="1:32">
      <c r="A319" s="8" t="s">
        <v>1721</v>
      </c>
      <c r="B319" s="8" t="s">
        <v>5245</v>
      </c>
      <c r="C319" s="9" t="s">
        <v>288</v>
      </c>
      <c r="D319" s="178">
        <v>5021</v>
      </c>
      <c r="E319" s="181">
        <v>50021</v>
      </c>
      <c r="F319" s="9" t="s">
        <v>72</v>
      </c>
      <c r="G319" s="9" t="s">
        <v>69</v>
      </c>
      <c r="H319" s="10">
        <v>569499</v>
      </c>
      <c r="I319" s="11">
        <v>45</v>
      </c>
      <c r="J319" s="25">
        <v>0</v>
      </c>
      <c r="K319" s="12"/>
      <c r="L319" s="14">
        <v>5993798</v>
      </c>
      <c r="N319" s="21">
        <v>0</v>
      </c>
      <c r="P319" s="21">
        <v>0</v>
      </c>
      <c r="R319" s="21">
        <v>0</v>
      </c>
      <c r="T319" s="21">
        <v>0</v>
      </c>
      <c r="V319" s="21">
        <v>0</v>
      </c>
      <c r="X319" s="22">
        <v>5993798</v>
      </c>
      <c r="Z319" s="5" t="str">
        <f t="shared" si="4"/>
        <v>No</v>
      </c>
      <c r="AA319" s="186"/>
      <c r="AB319" s="186"/>
      <c r="AC319" s="186"/>
      <c r="AD319" s="186"/>
      <c r="AE319" s="186"/>
      <c r="AF319" s="186"/>
    </row>
    <row r="320" spans="1:32">
      <c r="A320" s="8" t="s">
        <v>4582</v>
      </c>
      <c r="B320" s="8" t="s">
        <v>5247</v>
      </c>
      <c r="C320" s="9" t="s">
        <v>45</v>
      </c>
      <c r="D320" s="178">
        <v>4043</v>
      </c>
      <c r="E320" s="181">
        <v>40043</v>
      </c>
      <c r="F320" s="9" t="s">
        <v>68</v>
      </c>
      <c r="G320" s="9" t="s">
        <v>69</v>
      </c>
      <c r="H320" s="10">
        <v>326183</v>
      </c>
      <c r="I320" s="11">
        <v>45</v>
      </c>
      <c r="J320" s="25">
        <v>0</v>
      </c>
      <c r="K320" s="12"/>
      <c r="L320" s="14">
        <v>0</v>
      </c>
      <c r="N320" s="21">
        <v>0</v>
      </c>
      <c r="P320" s="21">
        <v>0</v>
      </c>
      <c r="R320" s="21">
        <v>0</v>
      </c>
      <c r="T320" s="21">
        <v>0</v>
      </c>
      <c r="V320" s="21">
        <v>0</v>
      </c>
      <c r="X320" s="22">
        <v>0</v>
      </c>
      <c r="Z320" s="5" t="str">
        <f t="shared" si="4"/>
        <v>No</v>
      </c>
      <c r="AA320" s="186"/>
      <c r="AB320" s="186"/>
      <c r="AC320" s="186"/>
      <c r="AD320" s="186"/>
      <c r="AE320" s="186"/>
      <c r="AF320" s="186"/>
    </row>
    <row r="321" spans="1:32">
      <c r="A321" s="8" t="s">
        <v>4317</v>
      </c>
      <c r="B321" s="8" t="s">
        <v>630</v>
      </c>
      <c r="C321" s="9" t="s">
        <v>74</v>
      </c>
      <c r="D321" s="178">
        <v>9164</v>
      </c>
      <c r="E321" s="181">
        <v>90164</v>
      </c>
      <c r="F321" s="9" t="s">
        <v>72</v>
      </c>
      <c r="G321" s="9" t="s">
        <v>69</v>
      </c>
      <c r="H321" s="10">
        <v>367260</v>
      </c>
      <c r="I321" s="11">
        <v>45</v>
      </c>
      <c r="J321" s="25">
        <v>0</v>
      </c>
      <c r="K321" s="12"/>
      <c r="L321" s="14">
        <v>0</v>
      </c>
      <c r="N321" s="21">
        <v>0</v>
      </c>
      <c r="P321" s="21">
        <v>0</v>
      </c>
      <c r="R321" s="21">
        <v>0</v>
      </c>
      <c r="T321" s="21">
        <v>0</v>
      </c>
      <c r="V321" s="21">
        <v>0</v>
      </c>
      <c r="X321" s="22">
        <v>0</v>
      </c>
      <c r="Z321" s="5" t="str">
        <f t="shared" si="4"/>
        <v>No</v>
      </c>
      <c r="AA321" s="186"/>
      <c r="AB321" s="186"/>
      <c r="AC321" s="186"/>
      <c r="AD321" s="186"/>
      <c r="AE321" s="186"/>
      <c r="AF321" s="186"/>
    </row>
    <row r="322" spans="1:32">
      <c r="A322" s="8" t="s">
        <v>779</v>
      </c>
      <c r="B322" s="8" t="s">
        <v>5250</v>
      </c>
      <c r="C322" s="9" t="s">
        <v>74</v>
      </c>
      <c r="D322" s="178">
        <v>9208</v>
      </c>
      <c r="E322" s="181">
        <v>90208</v>
      </c>
      <c r="F322" s="9" t="s">
        <v>96</v>
      </c>
      <c r="G322" s="9" t="s">
        <v>69</v>
      </c>
      <c r="H322" s="10">
        <v>98176</v>
      </c>
      <c r="I322" s="11">
        <v>44</v>
      </c>
      <c r="J322" s="25">
        <v>0</v>
      </c>
      <c r="K322" s="12"/>
      <c r="L322" s="14">
        <v>0</v>
      </c>
      <c r="N322" s="21">
        <v>0</v>
      </c>
      <c r="P322" s="21">
        <v>0</v>
      </c>
      <c r="R322" s="21">
        <v>0</v>
      </c>
      <c r="T322" s="21">
        <v>0</v>
      </c>
      <c r="V322" s="21">
        <v>0</v>
      </c>
      <c r="X322" s="22">
        <v>0</v>
      </c>
      <c r="Z322" s="5" t="str">
        <f t="shared" si="4"/>
        <v>No</v>
      </c>
      <c r="AA322" s="186"/>
      <c r="AB322" s="186"/>
      <c r="AC322" s="186"/>
      <c r="AD322" s="186"/>
      <c r="AE322" s="186"/>
      <c r="AF322" s="186"/>
    </row>
    <row r="323" spans="1:32">
      <c r="A323" s="8" t="s">
        <v>6314</v>
      </c>
      <c r="B323" s="8" t="s">
        <v>1737</v>
      </c>
      <c r="C323" s="9" t="s">
        <v>39</v>
      </c>
      <c r="D323" s="178">
        <v>2099</v>
      </c>
      <c r="E323" s="181">
        <v>20099</v>
      </c>
      <c r="F323" s="9" t="s">
        <v>79</v>
      </c>
      <c r="G323" s="9" t="s">
        <v>69</v>
      </c>
      <c r="H323" s="10">
        <v>18351295</v>
      </c>
      <c r="I323" s="11">
        <v>44</v>
      </c>
      <c r="J323" s="25">
        <v>0</v>
      </c>
      <c r="K323" s="12"/>
      <c r="L323" s="14">
        <v>0</v>
      </c>
      <c r="N323" s="21">
        <v>0</v>
      </c>
      <c r="P323" s="21">
        <v>0</v>
      </c>
      <c r="R323" s="21">
        <v>0</v>
      </c>
      <c r="T323" s="21">
        <v>0</v>
      </c>
      <c r="V323" s="21">
        <v>0</v>
      </c>
      <c r="X323" s="22">
        <v>0</v>
      </c>
      <c r="Z323" s="5" t="str">
        <f t="shared" ref="Z323:Z386" si="5">IF(Y323&amp;W323&amp;U323&amp;S323&amp;Q323&amp;O323&amp;M323&amp;K323&lt;&gt;"","Yes","No")</f>
        <v>No</v>
      </c>
      <c r="AA323" s="186"/>
      <c r="AB323" s="186"/>
      <c r="AC323" s="186"/>
      <c r="AD323" s="186"/>
      <c r="AE323" s="186"/>
      <c r="AF323" s="186"/>
    </row>
    <row r="324" spans="1:32">
      <c r="A324" s="8" t="s">
        <v>1714</v>
      </c>
      <c r="B324" s="8" t="s">
        <v>5254</v>
      </c>
      <c r="C324" s="9" t="s">
        <v>153</v>
      </c>
      <c r="D324" s="178">
        <v>1102</v>
      </c>
      <c r="E324" s="181">
        <v>10102</v>
      </c>
      <c r="F324" s="9" t="s">
        <v>105</v>
      </c>
      <c r="G324" s="9" t="s">
        <v>69</v>
      </c>
      <c r="H324" s="10">
        <v>924859</v>
      </c>
      <c r="I324" s="11">
        <v>43</v>
      </c>
      <c r="J324" s="25">
        <v>0</v>
      </c>
      <c r="K324" s="12"/>
      <c r="L324" s="14">
        <v>0</v>
      </c>
      <c r="N324" s="21">
        <v>0</v>
      </c>
      <c r="P324" s="21">
        <v>0</v>
      </c>
      <c r="R324" s="21">
        <v>0</v>
      </c>
      <c r="T324" s="21">
        <v>0</v>
      </c>
      <c r="V324" s="21">
        <v>0</v>
      </c>
      <c r="X324" s="22">
        <v>0</v>
      </c>
      <c r="Z324" s="5" t="str">
        <f t="shared" si="5"/>
        <v>No</v>
      </c>
      <c r="AA324" s="186"/>
      <c r="AB324" s="186"/>
      <c r="AC324" s="186"/>
      <c r="AD324" s="186"/>
      <c r="AE324" s="186"/>
      <c r="AF324" s="186"/>
    </row>
    <row r="325" spans="1:32">
      <c r="A325" s="8" t="s">
        <v>299</v>
      </c>
      <c r="B325" s="8" t="s">
        <v>5253</v>
      </c>
      <c r="C325" s="9" t="s">
        <v>45</v>
      </c>
      <c r="D325" s="178">
        <v>4068</v>
      </c>
      <c r="E325" s="181">
        <v>40068</v>
      </c>
      <c r="F325" s="9" t="s">
        <v>96</v>
      </c>
      <c r="G325" s="9" t="s">
        <v>69</v>
      </c>
      <c r="H325" s="10">
        <v>77074</v>
      </c>
      <c r="I325" s="11">
        <v>43</v>
      </c>
      <c r="J325" s="25">
        <v>0</v>
      </c>
      <c r="K325" s="12"/>
      <c r="L325" s="14">
        <v>0</v>
      </c>
      <c r="N325" s="21">
        <v>0</v>
      </c>
      <c r="P325" s="21">
        <v>0</v>
      </c>
      <c r="R325" s="21">
        <v>0</v>
      </c>
      <c r="T325" s="21">
        <v>0</v>
      </c>
      <c r="V325" s="21">
        <v>0</v>
      </c>
      <c r="X325" s="22">
        <v>0</v>
      </c>
      <c r="Z325" s="5" t="str">
        <f t="shared" si="5"/>
        <v>No</v>
      </c>
      <c r="AA325" s="186"/>
      <c r="AB325" s="186"/>
      <c r="AC325" s="186"/>
      <c r="AD325" s="186"/>
      <c r="AE325" s="186"/>
      <c r="AF325" s="186"/>
    </row>
    <row r="326" spans="1:32">
      <c r="A326" s="8" t="s">
        <v>329</v>
      </c>
      <c r="B326" s="8" t="s">
        <v>5256</v>
      </c>
      <c r="C326" s="9" t="s">
        <v>151</v>
      </c>
      <c r="D326" s="178">
        <v>3001</v>
      </c>
      <c r="E326" s="181">
        <v>30001</v>
      </c>
      <c r="F326" s="9" t="s">
        <v>72</v>
      </c>
      <c r="G326" s="9" t="s">
        <v>69</v>
      </c>
      <c r="H326" s="10">
        <v>153199</v>
      </c>
      <c r="I326" s="11">
        <v>43</v>
      </c>
      <c r="J326" s="25">
        <v>0</v>
      </c>
      <c r="K326" s="12"/>
      <c r="L326" s="14">
        <v>0</v>
      </c>
      <c r="N326" s="21">
        <v>8153311</v>
      </c>
      <c r="P326" s="21">
        <v>0</v>
      </c>
      <c r="R326" s="21">
        <v>0</v>
      </c>
      <c r="T326" s="21">
        <v>0</v>
      </c>
      <c r="V326" s="21">
        <v>0</v>
      </c>
      <c r="X326" s="22">
        <v>8153311</v>
      </c>
      <c r="Z326" s="5" t="str">
        <f t="shared" si="5"/>
        <v>No</v>
      </c>
      <c r="AA326" s="186"/>
      <c r="AB326" s="186"/>
      <c r="AC326" s="186"/>
      <c r="AD326" s="186"/>
      <c r="AE326" s="186"/>
      <c r="AF326" s="186"/>
    </row>
    <row r="327" spans="1:32">
      <c r="A327" s="8" t="s">
        <v>2373</v>
      </c>
      <c r="B327" s="8" t="s">
        <v>5257</v>
      </c>
      <c r="C327" s="9" t="s">
        <v>39</v>
      </c>
      <c r="D327" s="178">
        <v>2217</v>
      </c>
      <c r="E327" s="181">
        <v>20217</v>
      </c>
      <c r="F327" s="9" t="s">
        <v>89</v>
      </c>
      <c r="G327" s="9" t="s">
        <v>69</v>
      </c>
      <c r="H327" s="10">
        <v>18351295</v>
      </c>
      <c r="I327" s="11">
        <v>43</v>
      </c>
      <c r="J327" s="25">
        <v>0</v>
      </c>
      <c r="K327" s="12"/>
      <c r="L327" s="14">
        <v>0</v>
      </c>
      <c r="N327" s="21">
        <v>0</v>
      </c>
      <c r="P327" s="21">
        <v>0</v>
      </c>
      <c r="R327" s="21">
        <v>0</v>
      </c>
      <c r="T327" s="21">
        <v>0</v>
      </c>
      <c r="V327" s="21">
        <v>0</v>
      </c>
      <c r="X327" s="22">
        <v>0</v>
      </c>
      <c r="Z327" s="5" t="str">
        <f t="shared" si="5"/>
        <v>No</v>
      </c>
      <c r="AA327" s="186"/>
      <c r="AB327" s="186"/>
      <c r="AC327" s="186"/>
      <c r="AD327" s="186"/>
      <c r="AE327" s="186"/>
      <c r="AF327" s="186"/>
    </row>
    <row r="328" spans="1:32">
      <c r="A328" s="8" t="s">
        <v>6582</v>
      </c>
      <c r="B328" s="8" t="s">
        <v>317</v>
      </c>
      <c r="C328" s="9" t="s">
        <v>153</v>
      </c>
      <c r="D328" s="178">
        <v>1051</v>
      </c>
      <c r="E328" s="181">
        <v>10051</v>
      </c>
      <c r="F328" s="9" t="s">
        <v>72</v>
      </c>
      <c r="G328" s="9" t="s">
        <v>69</v>
      </c>
      <c r="H328" s="10">
        <v>168136</v>
      </c>
      <c r="I328" s="11">
        <v>43</v>
      </c>
      <c r="J328" s="25">
        <v>0</v>
      </c>
      <c r="K328" s="12"/>
      <c r="L328" s="14">
        <v>0</v>
      </c>
      <c r="N328" s="21">
        <v>0</v>
      </c>
      <c r="P328" s="21">
        <v>0</v>
      </c>
      <c r="R328" s="21">
        <v>0</v>
      </c>
      <c r="T328" s="21">
        <v>0</v>
      </c>
      <c r="V328" s="21">
        <v>0</v>
      </c>
      <c r="X328" s="22">
        <v>0</v>
      </c>
      <c r="Z328" s="5" t="str">
        <f t="shared" si="5"/>
        <v>No</v>
      </c>
      <c r="AA328" s="186"/>
      <c r="AB328" s="186"/>
      <c r="AC328" s="186"/>
      <c r="AD328" s="186"/>
      <c r="AE328" s="186"/>
      <c r="AF328" s="186"/>
    </row>
    <row r="329" spans="1:32">
      <c r="A329" s="8" t="s">
        <v>6317</v>
      </c>
      <c r="B329" s="8" t="s">
        <v>5258</v>
      </c>
      <c r="C329" s="9" t="s">
        <v>120</v>
      </c>
      <c r="D329" s="178">
        <v>57</v>
      </c>
      <c r="E329" s="181">
        <v>57</v>
      </c>
      <c r="F329" s="9" t="s">
        <v>96</v>
      </c>
      <c r="G329" s="9" t="s">
        <v>69</v>
      </c>
      <c r="H329" s="10">
        <v>83794</v>
      </c>
      <c r="I329" s="11">
        <v>43</v>
      </c>
      <c r="J329" s="25">
        <v>0</v>
      </c>
      <c r="K329" s="12"/>
      <c r="L329" s="14">
        <v>0</v>
      </c>
      <c r="N329" s="21">
        <v>0</v>
      </c>
      <c r="P329" s="21">
        <v>0</v>
      </c>
      <c r="R329" s="21">
        <v>0</v>
      </c>
      <c r="T329" s="21">
        <v>0</v>
      </c>
      <c r="V329" s="21">
        <v>0</v>
      </c>
      <c r="X329" s="22">
        <v>0</v>
      </c>
      <c r="Z329" s="5" t="str">
        <f t="shared" si="5"/>
        <v>No</v>
      </c>
      <c r="AA329" s="186"/>
      <c r="AB329" s="186"/>
      <c r="AC329" s="186"/>
      <c r="AD329" s="186"/>
      <c r="AE329" s="186"/>
      <c r="AF329" s="186"/>
    </row>
    <row r="330" spans="1:32">
      <c r="A330" s="8" t="s">
        <v>6316</v>
      </c>
      <c r="B330" s="8" t="s">
        <v>657</v>
      </c>
      <c r="C330" s="9" t="s">
        <v>106</v>
      </c>
      <c r="D330" s="178">
        <v>3094</v>
      </c>
      <c r="E330" s="181">
        <v>30094</v>
      </c>
      <c r="F330" s="9" t="s">
        <v>68</v>
      </c>
      <c r="G330" s="9" t="s">
        <v>69</v>
      </c>
      <c r="H330" s="10">
        <v>66784</v>
      </c>
      <c r="I330" s="11">
        <v>43</v>
      </c>
      <c r="J330" s="25">
        <v>0</v>
      </c>
      <c r="K330" s="12"/>
      <c r="L330" s="14">
        <v>0</v>
      </c>
      <c r="N330" s="21">
        <v>0</v>
      </c>
      <c r="P330" s="21">
        <v>0</v>
      </c>
      <c r="R330" s="21">
        <v>0</v>
      </c>
      <c r="T330" s="21">
        <v>0</v>
      </c>
      <c r="V330" s="21">
        <v>0</v>
      </c>
      <c r="X330" s="22">
        <v>0</v>
      </c>
      <c r="Z330" s="5" t="str">
        <f t="shared" si="5"/>
        <v>No</v>
      </c>
      <c r="AA330" s="186"/>
      <c r="AB330" s="186"/>
      <c r="AC330" s="186"/>
      <c r="AD330" s="186"/>
      <c r="AE330" s="186"/>
      <c r="AF330" s="186"/>
    </row>
    <row r="331" spans="1:32">
      <c r="A331" s="8" t="s">
        <v>6318</v>
      </c>
      <c r="B331" s="8" t="s">
        <v>4799</v>
      </c>
      <c r="C331" s="9" t="s">
        <v>166</v>
      </c>
      <c r="D331" s="178" t="s">
        <v>1164</v>
      </c>
      <c r="E331" s="181">
        <v>70066</v>
      </c>
      <c r="F331" s="9" t="s">
        <v>72</v>
      </c>
      <c r="G331" s="9" t="s">
        <v>69</v>
      </c>
      <c r="H331" s="10">
        <v>60438</v>
      </c>
      <c r="I331" s="11">
        <v>43</v>
      </c>
      <c r="J331" s="25">
        <v>0</v>
      </c>
      <c r="K331" s="12"/>
      <c r="L331" s="14">
        <v>0</v>
      </c>
      <c r="N331" s="21">
        <v>0</v>
      </c>
      <c r="P331" s="21">
        <v>0</v>
      </c>
      <c r="R331" s="21">
        <v>0</v>
      </c>
      <c r="T331" s="21">
        <v>0</v>
      </c>
      <c r="V331" s="21">
        <v>0</v>
      </c>
      <c r="X331" s="22">
        <v>0</v>
      </c>
      <c r="Z331" s="5" t="str">
        <f t="shared" si="5"/>
        <v>No</v>
      </c>
      <c r="AA331" s="186"/>
      <c r="AB331" s="186"/>
      <c r="AC331" s="186"/>
      <c r="AD331" s="186"/>
      <c r="AE331" s="186"/>
      <c r="AF331" s="186"/>
    </row>
    <row r="332" spans="1:32">
      <c r="A332" s="8" t="s">
        <v>4588</v>
      </c>
      <c r="B332" s="8" t="s">
        <v>5260</v>
      </c>
      <c r="C332" s="9" t="s">
        <v>121</v>
      </c>
      <c r="D332" s="178">
        <v>4128</v>
      </c>
      <c r="E332" s="181">
        <v>40128</v>
      </c>
      <c r="F332" s="9" t="s">
        <v>68</v>
      </c>
      <c r="G332" s="9" t="s">
        <v>69</v>
      </c>
      <c r="H332" s="10">
        <v>191917</v>
      </c>
      <c r="I332" s="11">
        <v>42</v>
      </c>
      <c r="J332" s="25">
        <v>0</v>
      </c>
      <c r="K332" s="12"/>
      <c r="L332" s="14">
        <v>0</v>
      </c>
      <c r="N332" s="21">
        <v>0</v>
      </c>
      <c r="P332" s="21">
        <v>0</v>
      </c>
      <c r="R332" s="21">
        <v>0</v>
      </c>
      <c r="T332" s="21">
        <v>0</v>
      </c>
      <c r="V332" s="21">
        <v>0</v>
      </c>
      <c r="X332" s="22">
        <v>0</v>
      </c>
      <c r="Z332" s="5" t="str">
        <f t="shared" si="5"/>
        <v>No</v>
      </c>
      <c r="AA332" s="186"/>
      <c r="AB332" s="186"/>
      <c r="AC332" s="186"/>
      <c r="AD332" s="186"/>
      <c r="AE332" s="186"/>
      <c r="AF332" s="186"/>
    </row>
    <row r="333" spans="1:32">
      <c r="A333" s="8" t="s">
        <v>1709</v>
      </c>
      <c r="B333" s="8" t="s">
        <v>5259</v>
      </c>
      <c r="C333" s="9" t="s">
        <v>93</v>
      </c>
      <c r="D333" s="178">
        <v>6114</v>
      </c>
      <c r="E333" s="181">
        <v>60114</v>
      </c>
      <c r="F333" s="9" t="s">
        <v>68</v>
      </c>
      <c r="G333" s="9" t="s">
        <v>69</v>
      </c>
      <c r="H333" s="10">
        <v>5121892</v>
      </c>
      <c r="I333" s="11">
        <v>42</v>
      </c>
      <c r="J333" s="25">
        <v>0</v>
      </c>
      <c r="K333" s="12"/>
      <c r="L333" s="14">
        <v>0</v>
      </c>
      <c r="N333" s="21">
        <v>0</v>
      </c>
      <c r="P333" s="21">
        <v>0</v>
      </c>
      <c r="R333" s="21">
        <v>0</v>
      </c>
      <c r="T333" s="21">
        <v>0</v>
      </c>
      <c r="V333" s="21">
        <v>0</v>
      </c>
      <c r="X333" s="22">
        <v>0</v>
      </c>
      <c r="Z333" s="5" t="str">
        <f t="shared" si="5"/>
        <v>No</v>
      </c>
      <c r="AA333" s="186"/>
      <c r="AB333" s="186"/>
      <c r="AC333" s="186"/>
      <c r="AD333" s="186"/>
      <c r="AE333" s="186"/>
      <c r="AF333" s="186"/>
    </row>
    <row r="334" spans="1:32">
      <c r="A334" s="8" t="s">
        <v>717</v>
      </c>
      <c r="B334" s="8" t="s">
        <v>360</v>
      </c>
      <c r="C334" s="9" t="s">
        <v>117</v>
      </c>
      <c r="D334" s="178">
        <v>1098</v>
      </c>
      <c r="E334" s="181">
        <v>10098</v>
      </c>
      <c r="F334" s="9" t="s">
        <v>72</v>
      </c>
      <c r="G334" s="9" t="s">
        <v>69</v>
      </c>
      <c r="H334" s="10">
        <v>59397</v>
      </c>
      <c r="I334" s="11">
        <v>41</v>
      </c>
      <c r="J334" s="25">
        <v>0</v>
      </c>
      <c r="K334" s="12"/>
      <c r="L334" s="14">
        <v>0</v>
      </c>
      <c r="N334" s="21">
        <v>0</v>
      </c>
      <c r="P334" s="21">
        <v>0</v>
      </c>
      <c r="R334" s="21">
        <v>0</v>
      </c>
      <c r="T334" s="21">
        <v>0</v>
      </c>
      <c r="V334" s="21">
        <v>0</v>
      </c>
      <c r="X334" s="22">
        <v>0</v>
      </c>
      <c r="Z334" s="5" t="str">
        <f t="shared" si="5"/>
        <v>No</v>
      </c>
      <c r="AA334" s="186"/>
      <c r="AB334" s="186"/>
      <c r="AC334" s="186"/>
      <c r="AD334" s="186"/>
      <c r="AE334" s="186"/>
      <c r="AF334" s="186"/>
    </row>
    <row r="335" spans="1:32">
      <c r="A335" s="8" t="s">
        <v>385</v>
      </c>
      <c r="B335" s="8" t="s">
        <v>301</v>
      </c>
      <c r="C335" s="9" t="s">
        <v>153</v>
      </c>
      <c r="D335" s="178">
        <v>1056</v>
      </c>
      <c r="E335" s="181">
        <v>10056</v>
      </c>
      <c r="F335" s="9" t="s">
        <v>105</v>
      </c>
      <c r="G335" s="9" t="s">
        <v>69</v>
      </c>
      <c r="H335" s="10">
        <v>923311</v>
      </c>
      <c r="I335" s="11">
        <v>41</v>
      </c>
      <c r="J335" s="25">
        <v>0</v>
      </c>
      <c r="K335" s="12"/>
      <c r="L335" s="14">
        <v>0</v>
      </c>
      <c r="N335" s="21">
        <v>0</v>
      </c>
      <c r="P335" s="21">
        <v>0</v>
      </c>
      <c r="R335" s="21">
        <v>0</v>
      </c>
      <c r="T335" s="21">
        <v>0</v>
      </c>
      <c r="V335" s="21">
        <v>0</v>
      </c>
      <c r="X335" s="22">
        <v>0</v>
      </c>
      <c r="Z335" s="5" t="str">
        <f t="shared" si="5"/>
        <v>No</v>
      </c>
      <c r="AA335" s="186"/>
      <c r="AB335" s="186"/>
      <c r="AC335" s="186"/>
      <c r="AD335" s="186"/>
      <c r="AE335" s="186"/>
      <c r="AF335" s="186"/>
    </row>
    <row r="336" spans="1:32">
      <c r="A336" s="8" t="s">
        <v>6320</v>
      </c>
      <c r="B336" s="8" t="s">
        <v>5261</v>
      </c>
      <c r="C336" s="9" t="s">
        <v>328</v>
      </c>
      <c r="D336" s="178">
        <v>5047</v>
      </c>
      <c r="E336" s="181">
        <v>50047</v>
      </c>
      <c r="F336" s="9" t="s">
        <v>72</v>
      </c>
      <c r="G336" s="9" t="s">
        <v>69</v>
      </c>
      <c r="H336" s="10">
        <v>132600</v>
      </c>
      <c r="I336" s="11">
        <v>41</v>
      </c>
      <c r="J336" s="25">
        <v>0</v>
      </c>
      <c r="K336" s="12"/>
      <c r="L336" s="14">
        <v>0</v>
      </c>
      <c r="N336" s="21">
        <v>0</v>
      </c>
      <c r="P336" s="21">
        <v>0</v>
      </c>
      <c r="R336" s="21">
        <v>0</v>
      </c>
      <c r="T336" s="21">
        <v>0</v>
      </c>
      <c r="V336" s="21">
        <v>0</v>
      </c>
      <c r="X336" s="22">
        <v>0</v>
      </c>
      <c r="Z336" s="5" t="str">
        <f t="shared" si="5"/>
        <v>No</v>
      </c>
      <c r="AA336" s="186"/>
      <c r="AB336" s="186"/>
      <c r="AC336" s="186"/>
      <c r="AD336" s="186"/>
      <c r="AE336" s="186"/>
      <c r="AF336" s="186"/>
    </row>
    <row r="337" spans="1:32">
      <c r="A337" s="8" t="s">
        <v>4543</v>
      </c>
      <c r="B337" s="8" t="s">
        <v>5271</v>
      </c>
      <c r="C337" s="9" t="s">
        <v>121</v>
      </c>
      <c r="D337" s="178">
        <v>4074</v>
      </c>
      <c r="E337" s="181">
        <v>40074</v>
      </c>
      <c r="F337" s="9" t="s">
        <v>68</v>
      </c>
      <c r="G337" s="9" t="s">
        <v>69</v>
      </c>
      <c r="H337" s="10">
        <v>2441770</v>
      </c>
      <c r="I337" s="11">
        <v>40</v>
      </c>
      <c r="J337" s="25">
        <v>0</v>
      </c>
      <c r="K337" s="12"/>
      <c r="L337" s="14">
        <v>0</v>
      </c>
      <c r="N337" s="21">
        <v>0</v>
      </c>
      <c r="P337" s="21">
        <v>0</v>
      </c>
      <c r="R337" s="21">
        <v>0</v>
      </c>
      <c r="T337" s="21">
        <v>0</v>
      </c>
      <c r="V337" s="21">
        <v>0</v>
      </c>
      <c r="X337" s="22">
        <v>0</v>
      </c>
      <c r="Z337" s="5" t="str">
        <f t="shared" si="5"/>
        <v>No</v>
      </c>
      <c r="AA337" s="186"/>
      <c r="AB337" s="186"/>
      <c r="AC337" s="186"/>
      <c r="AD337" s="186"/>
      <c r="AE337" s="186"/>
      <c r="AF337" s="186"/>
    </row>
    <row r="338" spans="1:32">
      <c r="A338" s="8" t="s">
        <v>6321</v>
      </c>
      <c r="B338" s="8" t="s">
        <v>5270</v>
      </c>
      <c r="C338" s="9" t="s">
        <v>93</v>
      </c>
      <c r="D338" s="178">
        <v>6095</v>
      </c>
      <c r="E338" s="181">
        <v>60095</v>
      </c>
      <c r="F338" s="9" t="s">
        <v>96</v>
      </c>
      <c r="G338" s="9" t="s">
        <v>69</v>
      </c>
      <c r="H338" s="10">
        <v>63683</v>
      </c>
      <c r="I338" s="11">
        <v>40</v>
      </c>
      <c r="J338" s="25">
        <v>0</v>
      </c>
      <c r="K338" s="12"/>
      <c r="L338" s="14">
        <v>0</v>
      </c>
      <c r="N338" s="21">
        <v>0</v>
      </c>
      <c r="P338" s="21">
        <v>0</v>
      </c>
      <c r="R338" s="21">
        <v>0</v>
      </c>
      <c r="T338" s="21">
        <v>0</v>
      </c>
      <c r="V338" s="21">
        <v>0</v>
      </c>
      <c r="X338" s="22">
        <v>0</v>
      </c>
      <c r="Z338" s="5" t="str">
        <f t="shared" si="5"/>
        <v>No</v>
      </c>
      <c r="AA338" s="186"/>
      <c r="AB338" s="186"/>
      <c r="AC338" s="186"/>
      <c r="AD338" s="186"/>
      <c r="AE338" s="186"/>
      <c r="AF338" s="186"/>
    </row>
    <row r="339" spans="1:32">
      <c r="A339" s="8" t="s">
        <v>4612</v>
      </c>
      <c r="B339" s="8" t="s">
        <v>5268</v>
      </c>
      <c r="C339" s="9" t="s">
        <v>51</v>
      </c>
      <c r="D339" s="178">
        <v>5009</v>
      </c>
      <c r="E339" s="181">
        <v>50009</v>
      </c>
      <c r="F339" s="9" t="s">
        <v>68</v>
      </c>
      <c r="G339" s="9" t="s">
        <v>69</v>
      </c>
      <c r="H339" s="10">
        <v>74495</v>
      </c>
      <c r="I339" s="11">
        <v>40</v>
      </c>
      <c r="J339" s="25">
        <v>0</v>
      </c>
      <c r="K339" s="12"/>
      <c r="L339" s="14">
        <v>0</v>
      </c>
      <c r="N339" s="21">
        <v>0</v>
      </c>
      <c r="P339" s="21">
        <v>0</v>
      </c>
      <c r="R339" s="21">
        <v>0</v>
      </c>
      <c r="T339" s="21">
        <v>0</v>
      </c>
      <c r="V339" s="21">
        <v>0</v>
      </c>
      <c r="X339" s="22">
        <v>0</v>
      </c>
      <c r="Z339" s="5" t="str">
        <f t="shared" si="5"/>
        <v>No</v>
      </c>
      <c r="AA339" s="186"/>
      <c r="AB339" s="186"/>
      <c r="AC339" s="186"/>
      <c r="AD339" s="186"/>
      <c r="AE339" s="186"/>
      <c r="AF339" s="186"/>
    </row>
    <row r="340" spans="1:32">
      <c r="A340" s="8" t="s">
        <v>6645</v>
      </c>
      <c r="B340" s="8" t="s">
        <v>5273</v>
      </c>
      <c r="C340" s="9" t="s">
        <v>74</v>
      </c>
      <c r="D340" s="178">
        <v>9091</v>
      </c>
      <c r="E340" s="181">
        <v>90091</v>
      </c>
      <c r="F340" s="9" t="s">
        <v>68</v>
      </c>
      <c r="G340" s="9" t="s">
        <v>69</v>
      </c>
      <c r="H340" s="10">
        <v>219454</v>
      </c>
      <c r="I340" s="11">
        <v>40</v>
      </c>
      <c r="J340" s="25">
        <v>0</v>
      </c>
      <c r="K340" s="12"/>
      <c r="L340" s="14">
        <v>0</v>
      </c>
      <c r="N340" s="21">
        <v>0</v>
      </c>
      <c r="P340" s="21">
        <v>0</v>
      </c>
      <c r="R340" s="21">
        <v>0</v>
      </c>
      <c r="T340" s="21">
        <v>0</v>
      </c>
      <c r="V340" s="21">
        <v>0</v>
      </c>
      <c r="X340" s="22">
        <v>0</v>
      </c>
      <c r="Z340" s="5" t="str">
        <f t="shared" si="5"/>
        <v>No</v>
      </c>
      <c r="AA340" s="186"/>
      <c r="AB340" s="186"/>
      <c r="AC340" s="186"/>
      <c r="AD340" s="186"/>
      <c r="AE340" s="186"/>
      <c r="AF340" s="186"/>
    </row>
    <row r="341" spans="1:32">
      <c r="A341" s="8" t="s">
        <v>4596</v>
      </c>
      <c r="B341" s="8" t="s">
        <v>360</v>
      </c>
      <c r="C341" s="9" t="s">
        <v>74</v>
      </c>
      <c r="D341" s="178">
        <v>9196</v>
      </c>
      <c r="E341" s="181">
        <v>90196</v>
      </c>
      <c r="F341" s="9" t="s">
        <v>68</v>
      </c>
      <c r="G341" s="9" t="s">
        <v>69</v>
      </c>
      <c r="H341" s="10">
        <v>1723634</v>
      </c>
      <c r="I341" s="11">
        <v>40</v>
      </c>
      <c r="J341" s="25">
        <v>0</v>
      </c>
      <c r="K341" s="12"/>
      <c r="L341" s="14">
        <v>0</v>
      </c>
      <c r="N341" s="21">
        <v>0</v>
      </c>
      <c r="P341" s="21">
        <v>0</v>
      </c>
      <c r="R341" s="21">
        <v>0</v>
      </c>
      <c r="T341" s="21">
        <v>0</v>
      </c>
      <c r="V341" s="21">
        <v>0</v>
      </c>
      <c r="X341" s="22">
        <v>0</v>
      </c>
      <c r="Z341" s="5" t="str">
        <f t="shared" si="5"/>
        <v>No</v>
      </c>
      <c r="AA341" s="186"/>
      <c r="AB341" s="186"/>
      <c r="AC341" s="186"/>
      <c r="AD341" s="186"/>
      <c r="AE341" s="186"/>
      <c r="AF341" s="186"/>
    </row>
    <row r="342" spans="1:32">
      <c r="A342" s="8" t="s">
        <v>4323</v>
      </c>
      <c r="B342" s="8" t="s">
        <v>4324</v>
      </c>
      <c r="C342" s="9" t="s">
        <v>93</v>
      </c>
      <c r="D342" s="178"/>
      <c r="E342" s="181">
        <v>60269</v>
      </c>
      <c r="F342" s="9" t="s">
        <v>141</v>
      </c>
      <c r="G342" s="9" t="s">
        <v>69</v>
      </c>
      <c r="H342" s="10">
        <v>52826</v>
      </c>
      <c r="I342" s="11">
        <v>40</v>
      </c>
      <c r="J342" s="25">
        <v>0</v>
      </c>
      <c r="K342" s="12"/>
      <c r="L342" s="14">
        <v>0</v>
      </c>
      <c r="N342" s="21">
        <v>0</v>
      </c>
      <c r="P342" s="21">
        <v>0</v>
      </c>
      <c r="R342" s="21">
        <v>0</v>
      </c>
      <c r="T342" s="21">
        <v>0</v>
      </c>
      <c r="V342" s="21">
        <v>0</v>
      </c>
      <c r="X342" s="22">
        <v>0</v>
      </c>
      <c r="Z342" s="5" t="str">
        <f t="shared" si="5"/>
        <v>No</v>
      </c>
      <c r="AA342" s="186"/>
      <c r="AB342" s="186"/>
      <c r="AC342" s="186"/>
      <c r="AD342" s="186"/>
      <c r="AE342" s="186"/>
      <c r="AF342" s="186"/>
    </row>
    <row r="343" spans="1:32">
      <c r="A343" s="8" t="s">
        <v>3120</v>
      </c>
      <c r="B343" s="8" t="s">
        <v>3121</v>
      </c>
      <c r="C343" s="9" t="s">
        <v>67</v>
      </c>
      <c r="D343" s="178">
        <v>2166</v>
      </c>
      <c r="E343" s="181">
        <v>20166</v>
      </c>
      <c r="F343" s="9" t="s">
        <v>89</v>
      </c>
      <c r="G343" s="9" t="s">
        <v>69</v>
      </c>
      <c r="H343" s="10">
        <v>18351295</v>
      </c>
      <c r="I343" s="11">
        <v>40</v>
      </c>
      <c r="J343" s="25">
        <v>0</v>
      </c>
      <c r="K343" s="12"/>
      <c r="L343" s="14">
        <v>0</v>
      </c>
      <c r="N343" s="21">
        <v>0</v>
      </c>
      <c r="P343" s="21">
        <v>0</v>
      </c>
      <c r="R343" s="21">
        <v>0</v>
      </c>
      <c r="T343" s="21">
        <v>0</v>
      </c>
      <c r="V343" s="21">
        <v>0</v>
      </c>
      <c r="X343" s="22">
        <v>0</v>
      </c>
      <c r="Z343" s="5" t="str">
        <f t="shared" si="5"/>
        <v>No</v>
      </c>
      <c r="AA343" s="186"/>
      <c r="AB343" s="186"/>
      <c r="AC343" s="186"/>
      <c r="AD343" s="186"/>
      <c r="AE343" s="186"/>
      <c r="AF343" s="186"/>
    </row>
    <row r="344" spans="1:32">
      <c r="A344" s="8" t="s">
        <v>785</v>
      </c>
      <c r="B344" s="8" t="s">
        <v>5272</v>
      </c>
      <c r="C344" s="9" t="s">
        <v>177</v>
      </c>
      <c r="D344" s="178">
        <v>7048</v>
      </c>
      <c r="E344" s="181">
        <v>70048</v>
      </c>
      <c r="F344" s="9" t="s">
        <v>68</v>
      </c>
      <c r="G344" s="9" t="s">
        <v>69</v>
      </c>
      <c r="H344" s="10">
        <v>88053</v>
      </c>
      <c r="I344" s="11">
        <v>40</v>
      </c>
      <c r="J344" s="25">
        <v>0</v>
      </c>
      <c r="K344" s="12"/>
      <c r="L344" s="14">
        <v>0</v>
      </c>
      <c r="N344" s="21">
        <v>0</v>
      </c>
      <c r="P344" s="21">
        <v>0</v>
      </c>
      <c r="R344" s="21">
        <v>0</v>
      </c>
      <c r="T344" s="21">
        <v>0</v>
      </c>
      <c r="V344" s="21">
        <v>0</v>
      </c>
      <c r="X344" s="22">
        <v>0</v>
      </c>
      <c r="Z344" s="5" t="str">
        <f t="shared" si="5"/>
        <v>No</v>
      </c>
      <c r="AA344" s="186"/>
      <c r="AB344" s="186"/>
      <c r="AC344" s="186"/>
      <c r="AD344" s="186"/>
      <c r="AE344" s="186"/>
      <c r="AF344" s="186"/>
    </row>
    <row r="345" spans="1:32">
      <c r="A345" s="8" t="s">
        <v>6583</v>
      </c>
      <c r="B345" s="8" t="s">
        <v>5267</v>
      </c>
      <c r="C345" s="9" t="s">
        <v>51</v>
      </c>
      <c r="D345" s="178">
        <v>5096</v>
      </c>
      <c r="E345" s="181">
        <v>50096</v>
      </c>
      <c r="F345" s="9" t="s">
        <v>68</v>
      </c>
      <c r="G345" s="9" t="s">
        <v>69</v>
      </c>
      <c r="H345" s="10">
        <v>1376476</v>
      </c>
      <c r="I345" s="11">
        <v>40</v>
      </c>
      <c r="J345" s="25">
        <v>0</v>
      </c>
      <c r="K345" s="12"/>
      <c r="L345" s="14">
        <v>0</v>
      </c>
      <c r="N345" s="21">
        <v>0</v>
      </c>
      <c r="P345" s="21">
        <v>0</v>
      </c>
      <c r="R345" s="21">
        <v>0</v>
      </c>
      <c r="T345" s="21">
        <v>0</v>
      </c>
      <c r="V345" s="21">
        <v>0</v>
      </c>
      <c r="X345" s="22">
        <v>0</v>
      </c>
      <c r="Z345" s="5" t="str">
        <f t="shared" si="5"/>
        <v>No</v>
      </c>
      <c r="AA345" s="186"/>
      <c r="AB345" s="186"/>
      <c r="AC345" s="186"/>
      <c r="AD345" s="186"/>
      <c r="AE345" s="186"/>
      <c r="AF345" s="186"/>
    </row>
    <row r="346" spans="1:32">
      <c r="A346" s="8" t="s">
        <v>4600</v>
      </c>
      <c r="B346" s="8" t="s">
        <v>5120</v>
      </c>
      <c r="C346" s="9" t="s">
        <v>142</v>
      </c>
      <c r="D346" s="178">
        <v>3072</v>
      </c>
      <c r="E346" s="181">
        <v>30072</v>
      </c>
      <c r="F346" s="9" t="s">
        <v>68</v>
      </c>
      <c r="G346" s="9" t="s">
        <v>69</v>
      </c>
      <c r="H346" s="10">
        <v>141576</v>
      </c>
      <c r="I346" s="11">
        <v>39</v>
      </c>
      <c r="J346" s="25">
        <v>0</v>
      </c>
      <c r="K346" s="12"/>
      <c r="L346" s="14">
        <v>0</v>
      </c>
      <c r="N346" s="21">
        <v>0</v>
      </c>
      <c r="P346" s="21">
        <v>0</v>
      </c>
      <c r="R346" s="21">
        <v>0</v>
      </c>
      <c r="T346" s="21">
        <v>0</v>
      </c>
      <c r="V346" s="21">
        <v>0</v>
      </c>
      <c r="X346" s="22">
        <v>0</v>
      </c>
      <c r="Z346" s="5" t="str">
        <f t="shared" si="5"/>
        <v>No</v>
      </c>
      <c r="AA346" s="186"/>
      <c r="AB346" s="186"/>
      <c r="AC346" s="186"/>
      <c r="AD346" s="186"/>
      <c r="AE346" s="186"/>
      <c r="AF346" s="186"/>
    </row>
    <row r="347" spans="1:32">
      <c r="A347" s="8" t="s">
        <v>4587</v>
      </c>
      <c r="B347" s="8" t="s">
        <v>5275</v>
      </c>
      <c r="C347" s="9" t="s">
        <v>74</v>
      </c>
      <c r="D347" s="178">
        <v>9092</v>
      </c>
      <c r="E347" s="181">
        <v>90092</v>
      </c>
      <c r="F347" s="9" t="s">
        <v>68</v>
      </c>
      <c r="G347" s="9" t="s">
        <v>69</v>
      </c>
      <c r="H347" s="10">
        <v>133683</v>
      </c>
      <c r="I347" s="11">
        <v>39</v>
      </c>
      <c r="J347" s="25">
        <v>0</v>
      </c>
      <c r="K347" s="12"/>
      <c r="L347" s="14">
        <v>0</v>
      </c>
      <c r="N347" s="21">
        <v>0</v>
      </c>
      <c r="P347" s="21">
        <v>0</v>
      </c>
      <c r="R347" s="21">
        <v>0</v>
      </c>
      <c r="T347" s="21">
        <v>0</v>
      </c>
      <c r="V347" s="21">
        <v>0</v>
      </c>
      <c r="X347" s="22">
        <v>0</v>
      </c>
      <c r="Z347" s="5" t="str">
        <f t="shared" si="5"/>
        <v>No</v>
      </c>
      <c r="AA347" s="186"/>
      <c r="AB347" s="186"/>
      <c r="AC347" s="186">
        <v>1</v>
      </c>
      <c r="AD347" s="186"/>
      <c r="AE347" s="186"/>
      <c r="AF347" s="186"/>
    </row>
    <row r="348" spans="1:32">
      <c r="A348" s="8" t="s">
        <v>2658</v>
      </c>
      <c r="B348" s="8" t="s">
        <v>411</v>
      </c>
      <c r="C348" s="9" t="s">
        <v>174</v>
      </c>
      <c r="D348" s="178">
        <v>4178</v>
      </c>
      <c r="E348" s="181">
        <v>40178</v>
      </c>
      <c r="F348" s="9" t="s">
        <v>128</v>
      </c>
      <c r="G348" s="9" t="s">
        <v>69</v>
      </c>
      <c r="H348" s="10">
        <v>969587</v>
      </c>
      <c r="I348" s="11">
        <v>39</v>
      </c>
      <c r="J348" s="25">
        <v>0</v>
      </c>
      <c r="K348" s="12"/>
      <c r="L348" s="14">
        <v>0</v>
      </c>
      <c r="N348" s="21">
        <v>0</v>
      </c>
      <c r="P348" s="21">
        <v>0</v>
      </c>
      <c r="R348" s="21">
        <v>0</v>
      </c>
      <c r="T348" s="21">
        <v>0</v>
      </c>
      <c r="V348" s="21">
        <v>0</v>
      </c>
      <c r="X348" s="22">
        <v>0</v>
      </c>
      <c r="Z348" s="5" t="str">
        <f t="shared" si="5"/>
        <v>No</v>
      </c>
      <c r="AA348" s="186"/>
      <c r="AB348" s="186"/>
      <c r="AC348" s="186"/>
      <c r="AD348" s="186"/>
      <c r="AE348" s="186"/>
      <c r="AF348" s="186"/>
    </row>
    <row r="349" spans="1:32">
      <c r="A349" s="8" t="s">
        <v>4594</v>
      </c>
      <c r="B349" s="8" t="s">
        <v>5276</v>
      </c>
      <c r="C349" s="9" t="s">
        <v>51</v>
      </c>
      <c r="D349" s="178">
        <v>5006</v>
      </c>
      <c r="E349" s="181">
        <v>50006</v>
      </c>
      <c r="F349" s="9" t="s">
        <v>68</v>
      </c>
      <c r="G349" s="9" t="s">
        <v>69</v>
      </c>
      <c r="H349" s="10">
        <v>133700</v>
      </c>
      <c r="I349" s="11">
        <v>39</v>
      </c>
      <c r="J349" s="25">
        <v>0</v>
      </c>
      <c r="K349" s="12"/>
      <c r="L349" s="14">
        <v>0</v>
      </c>
      <c r="N349" s="21">
        <v>0</v>
      </c>
      <c r="P349" s="21">
        <v>0</v>
      </c>
      <c r="R349" s="21">
        <v>0</v>
      </c>
      <c r="T349" s="21">
        <v>0</v>
      </c>
      <c r="V349" s="21">
        <v>0</v>
      </c>
      <c r="X349" s="22">
        <v>0</v>
      </c>
      <c r="Z349" s="5" t="str">
        <f t="shared" si="5"/>
        <v>No</v>
      </c>
      <c r="AA349" s="186"/>
      <c r="AB349" s="186"/>
      <c r="AC349" s="186"/>
      <c r="AD349" s="186"/>
      <c r="AE349" s="186"/>
      <c r="AF349" s="186"/>
    </row>
    <row r="350" spans="1:32">
      <c r="A350" s="8" t="s">
        <v>4318</v>
      </c>
      <c r="B350" s="8" t="s">
        <v>5279</v>
      </c>
      <c r="C350" s="9" t="s">
        <v>182</v>
      </c>
      <c r="D350" s="178" t="s">
        <v>3491</v>
      </c>
      <c r="E350" s="181">
        <v>30137</v>
      </c>
      <c r="F350" s="9" t="s">
        <v>72</v>
      </c>
      <c r="G350" s="9" t="s">
        <v>69</v>
      </c>
      <c r="H350" s="10">
        <v>54316</v>
      </c>
      <c r="I350" s="11">
        <v>39</v>
      </c>
      <c r="J350" s="25">
        <v>0</v>
      </c>
      <c r="K350" s="12"/>
      <c r="L350" s="14">
        <v>0</v>
      </c>
      <c r="N350" s="21">
        <v>0</v>
      </c>
      <c r="P350" s="21">
        <v>0</v>
      </c>
      <c r="R350" s="21">
        <v>0</v>
      </c>
      <c r="T350" s="21">
        <v>0</v>
      </c>
      <c r="V350" s="21">
        <v>0</v>
      </c>
      <c r="X350" s="22">
        <v>0</v>
      </c>
      <c r="Z350" s="5" t="str">
        <f t="shared" si="5"/>
        <v>No</v>
      </c>
      <c r="AA350" s="186"/>
      <c r="AB350" s="186"/>
      <c r="AC350" s="186"/>
      <c r="AD350" s="186"/>
      <c r="AE350" s="186"/>
      <c r="AF350" s="186"/>
    </row>
    <row r="351" spans="1:32">
      <c r="A351" s="8" t="s">
        <v>4595</v>
      </c>
      <c r="B351" s="8" t="s">
        <v>5230</v>
      </c>
      <c r="C351" s="9" t="s">
        <v>45</v>
      </c>
      <c r="D351" s="178"/>
      <c r="E351" s="181">
        <v>40265</v>
      </c>
      <c r="F351" s="9" t="s">
        <v>96</v>
      </c>
      <c r="G351" s="9" t="s">
        <v>69</v>
      </c>
      <c r="H351" s="10">
        <v>70436</v>
      </c>
      <c r="I351" s="11">
        <v>39</v>
      </c>
      <c r="J351" s="25">
        <v>0</v>
      </c>
      <c r="K351" s="12"/>
      <c r="L351" s="14">
        <v>0</v>
      </c>
      <c r="N351" s="21">
        <v>0</v>
      </c>
      <c r="P351" s="21">
        <v>0</v>
      </c>
      <c r="R351" s="21">
        <v>0</v>
      </c>
      <c r="T351" s="21">
        <v>0</v>
      </c>
      <c r="V351" s="21">
        <v>0</v>
      </c>
      <c r="X351" s="22">
        <v>0</v>
      </c>
      <c r="Z351" s="5" t="str">
        <f t="shared" si="5"/>
        <v>No</v>
      </c>
      <c r="AA351" s="186"/>
      <c r="AB351" s="186"/>
      <c r="AC351" s="186"/>
      <c r="AD351" s="186"/>
      <c r="AE351" s="186"/>
      <c r="AF351" s="186"/>
    </row>
    <row r="352" spans="1:32">
      <c r="A352" s="8" t="s">
        <v>681</v>
      </c>
      <c r="B352" s="8" t="s">
        <v>391</v>
      </c>
      <c r="C352" s="9" t="s">
        <v>36</v>
      </c>
      <c r="D352" s="178">
        <v>9209</v>
      </c>
      <c r="E352" s="181">
        <v>90209</v>
      </c>
      <c r="F352" s="9" t="s">
        <v>319</v>
      </c>
      <c r="G352" s="9" t="s">
        <v>69</v>
      </c>
      <c r="H352" s="10">
        <v>3629114</v>
      </c>
      <c r="I352" s="11">
        <v>38</v>
      </c>
      <c r="J352" s="25">
        <v>0</v>
      </c>
      <c r="K352" s="12"/>
      <c r="L352" s="14">
        <v>0</v>
      </c>
      <c r="N352" s="21">
        <v>0</v>
      </c>
      <c r="P352" s="21">
        <v>0</v>
      </c>
      <c r="R352" s="21">
        <v>0</v>
      </c>
      <c r="T352" s="21">
        <v>0</v>
      </c>
      <c r="V352" s="21">
        <v>0</v>
      </c>
      <c r="X352" s="22">
        <v>0</v>
      </c>
      <c r="Z352" s="5" t="str">
        <f t="shared" si="5"/>
        <v>No</v>
      </c>
      <c r="AA352" s="186"/>
      <c r="AB352" s="186"/>
      <c r="AC352" s="186"/>
      <c r="AD352" s="186"/>
      <c r="AE352" s="186"/>
      <c r="AF352" s="186"/>
    </row>
    <row r="353" spans="1:32">
      <c r="A353" s="8" t="s">
        <v>4593</v>
      </c>
      <c r="B353" s="8" t="s">
        <v>5285</v>
      </c>
      <c r="C353" s="9" t="s">
        <v>121</v>
      </c>
      <c r="D353" s="178">
        <v>4158</v>
      </c>
      <c r="E353" s="181">
        <v>40158</v>
      </c>
      <c r="F353" s="9" t="s">
        <v>68</v>
      </c>
      <c r="G353" s="9" t="s">
        <v>69</v>
      </c>
      <c r="H353" s="10">
        <v>131337</v>
      </c>
      <c r="I353" s="11">
        <v>38</v>
      </c>
      <c r="J353" s="25">
        <v>0</v>
      </c>
      <c r="K353" s="12"/>
      <c r="L353" s="14">
        <v>0</v>
      </c>
      <c r="N353" s="21">
        <v>0</v>
      </c>
      <c r="P353" s="21">
        <v>0</v>
      </c>
      <c r="R353" s="21">
        <v>0</v>
      </c>
      <c r="T353" s="21">
        <v>0</v>
      </c>
      <c r="V353" s="21">
        <v>0</v>
      </c>
      <c r="X353" s="22">
        <v>0</v>
      </c>
      <c r="Z353" s="5" t="str">
        <f t="shared" si="5"/>
        <v>No</v>
      </c>
      <c r="AA353" s="186"/>
      <c r="AB353" s="186"/>
      <c r="AC353" s="186"/>
      <c r="AD353" s="186"/>
      <c r="AE353" s="186"/>
      <c r="AF353" s="186"/>
    </row>
    <row r="354" spans="1:32">
      <c r="A354" s="8" t="s">
        <v>4325</v>
      </c>
      <c r="B354" s="8" t="s">
        <v>362</v>
      </c>
      <c r="C354" s="9" t="s">
        <v>152</v>
      </c>
      <c r="D354" s="178">
        <v>4147</v>
      </c>
      <c r="E354" s="181">
        <v>40147</v>
      </c>
      <c r="F354" s="9" t="s">
        <v>141</v>
      </c>
      <c r="G354" s="9" t="s">
        <v>69</v>
      </c>
      <c r="H354" s="10">
        <v>884891</v>
      </c>
      <c r="I354" s="11">
        <v>38</v>
      </c>
      <c r="J354" s="25">
        <v>0</v>
      </c>
      <c r="K354" s="12"/>
      <c r="L354" s="14">
        <v>0</v>
      </c>
      <c r="N354" s="21">
        <v>0</v>
      </c>
      <c r="P354" s="21">
        <v>0</v>
      </c>
      <c r="R354" s="21">
        <v>0</v>
      </c>
      <c r="T354" s="21">
        <v>0</v>
      </c>
      <c r="V354" s="21">
        <v>0</v>
      </c>
      <c r="X354" s="22">
        <v>0</v>
      </c>
      <c r="Z354" s="5" t="str">
        <f t="shared" si="5"/>
        <v>No</v>
      </c>
      <c r="AA354" s="186"/>
      <c r="AB354" s="186"/>
      <c r="AC354" s="186"/>
      <c r="AD354" s="186"/>
      <c r="AE354" s="186"/>
      <c r="AF354" s="186"/>
    </row>
    <row r="355" spans="1:32">
      <c r="A355" s="8" t="s">
        <v>4051</v>
      </c>
      <c r="B355" s="8" t="s">
        <v>5281</v>
      </c>
      <c r="C355" s="9" t="s">
        <v>93</v>
      </c>
      <c r="D355" s="178">
        <v>6134</v>
      </c>
      <c r="E355" s="181">
        <v>60134</v>
      </c>
      <c r="F355" s="9" t="s">
        <v>68</v>
      </c>
      <c r="G355" s="9" t="s">
        <v>69</v>
      </c>
      <c r="H355" s="10">
        <v>239938</v>
      </c>
      <c r="I355" s="11">
        <v>38</v>
      </c>
      <c r="J355" s="25">
        <v>0</v>
      </c>
      <c r="K355" s="12"/>
      <c r="L355" s="14">
        <v>0</v>
      </c>
      <c r="N355" s="21">
        <v>0</v>
      </c>
      <c r="P355" s="21">
        <v>0</v>
      </c>
      <c r="R355" s="21">
        <v>0</v>
      </c>
      <c r="T355" s="21">
        <v>0</v>
      </c>
      <c r="V355" s="21">
        <v>0</v>
      </c>
      <c r="X355" s="22">
        <v>0</v>
      </c>
      <c r="Z355" s="5" t="str">
        <f t="shared" si="5"/>
        <v>No</v>
      </c>
      <c r="AA355" s="186"/>
      <c r="AB355" s="186"/>
      <c r="AC355" s="186"/>
      <c r="AD355" s="186"/>
      <c r="AE355" s="186"/>
      <c r="AF355" s="186"/>
    </row>
    <row r="356" spans="1:32">
      <c r="A356" s="8" t="s">
        <v>2604</v>
      </c>
      <c r="B356" s="8" t="s">
        <v>5286</v>
      </c>
      <c r="C356" s="9" t="s">
        <v>74</v>
      </c>
      <c r="D356" s="178">
        <v>9232</v>
      </c>
      <c r="E356" s="181">
        <v>90232</v>
      </c>
      <c r="F356" s="9" t="s">
        <v>72</v>
      </c>
      <c r="G356" s="9" t="s">
        <v>69</v>
      </c>
      <c r="H356" s="10">
        <v>165074</v>
      </c>
      <c r="I356" s="11">
        <v>38</v>
      </c>
      <c r="J356" s="25">
        <v>0</v>
      </c>
      <c r="K356" s="12"/>
      <c r="L356" s="14">
        <v>0</v>
      </c>
      <c r="N356" s="21">
        <v>0</v>
      </c>
      <c r="P356" s="21">
        <v>0</v>
      </c>
      <c r="R356" s="21">
        <v>0</v>
      </c>
      <c r="T356" s="21">
        <v>0</v>
      </c>
      <c r="V356" s="21">
        <v>0</v>
      </c>
      <c r="X356" s="22">
        <v>0</v>
      </c>
      <c r="Z356" s="5" t="str">
        <f t="shared" si="5"/>
        <v>No</v>
      </c>
      <c r="AA356" s="186"/>
      <c r="AB356" s="186"/>
      <c r="AC356" s="186"/>
      <c r="AD356" s="186"/>
      <c r="AE356" s="186"/>
      <c r="AF356" s="186"/>
    </row>
    <row r="357" spans="1:32">
      <c r="A357" s="8" t="s">
        <v>337</v>
      </c>
      <c r="B357" s="8" t="s">
        <v>5284</v>
      </c>
      <c r="C357" s="9" t="s">
        <v>101</v>
      </c>
      <c r="D357" s="178">
        <v>5110</v>
      </c>
      <c r="E357" s="181">
        <v>50110</v>
      </c>
      <c r="F357" s="9" t="s">
        <v>72</v>
      </c>
      <c r="G357" s="9" t="s">
        <v>69</v>
      </c>
      <c r="H357" s="10">
        <v>108657</v>
      </c>
      <c r="I357" s="11">
        <v>38</v>
      </c>
      <c r="J357" s="25">
        <v>0</v>
      </c>
      <c r="K357" s="12"/>
      <c r="L357" s="14">
        <v>0</v>
      </c>
      <c r="N357" s="21">
        <v>0</v>
      </c>
      <c r="P357" s="21">
        <v>0</v>
      </c>
      <c r="R357" s="21">
        <v>0</v>
      </c>
      <c r="T357" s="21">
        <v>0</v>
      </c>
      <c r="V357" s="21">
        <v>0</v>
      </c>
      <c r="X357" s="22">
        <v>0</v>
      </c>
      <c r="Z357" s="5" t="str">
        <f t="shared" si="5"/>
        <v>No</v>
      </c>
      <c r="AA357" s="186"/>
      <c r="AB357" s="186"/>
      <c r="AC357" s="186"/>
      <c r="AD357" s="186"/>
      <c r="AE357" s="186"/>
      <c r="AF357" s="186"/>
    </row>
    <row r="358" spans="1:32">
      <c r="A358" s="8" t="s">
        <v>4660</v>
      </c>
      <c r="B358" s="8" t="s">
        <v>5291</v>
      </c>
      <c r="C358" s="9" t="s">
        <v>166</v>
      </c>
      <c r="D358" s="178">
        <v>7018</v>
      </c>
      <c r="E358" s="181">
        <v>70018</v>
      </c>
      <c r="F358" s="9" t="s">
        <v>68</v>
      </c>
      <c r="G358" s="9" t="s">
        <v>69</v>
      </c>
      <c r="H358" s="10">
        <v>106621</v>
      </c>
      <c r="I358" s="11">
        <v>37</v>
      </c>
      <c r="J358" s="25">
        <v>0</v>
      </c>
      <c r="K358" s="12"/>
      <c r="L358" s="14">
        <v>0</v>
      </c>
      <c r="N358" s="21">
        <v>0</v>
      </c>
      <c r="P358" s="21">
        <v>0</v>
      </c>
      <c r="R358" s="21">
        <v>0</v>
      </c>
      <c r="T358" s="21">
        <v>0</v>
      </c>
      <c r="V358" s="21">
        <v>0</v>
      </c>
      <c r="X358" s="22">
        <v>0</v>
      </c>
      <c r="Z358" s="5" t="str">
        <f t="shared" si="5"/>
        <v>No</v>
      </c>
      <c r="AA358" s="186"/>
      <c r="AB358" s="186"/>
      <c r="AC358" s="186"/>
      <c r="AD358" s="186"/>
      <c r="AE358" s="186"/>
      <c r="AF358" s="186"/>
    </row>
    <row r="359" spans="1:32">
      <c r="A359" s="8" t="s">
        <v>2202</v>
      </c>
      <c r="B359" s="8" t="s">
        <v>5180</v>
      </c>
      <c r="C359" s="9" t="s">
        <v>74</v>
      </c>
      <c r="D359" s="178">
        <v>9017</v>
      </c>
      <c r="E359" s="181">
        <v>90017</v>
      </c>
      <c r="F359" s="9" t="s">
        <v>68</v>
      </c>
      <c r="G359" s="9" t="s">
        <v>69</v>
      </c>
      <c r="H359" s="10">
        <v>308231</v>
      </c>
      <c r="I359" s="11">
        <v>37</v>
      </c>
      <c r="J359" s="25">
        <v>0</v>
      </c>
      <c r="K359" s="12"/>
      <c r="L359" s="14">
        <v>0</v>
      </c>
      <c r="N359" s="21">
        <v>0</v>
      </c>
      <c r="P359" s="21">
        <v>0</v>
      </c>
      <c r="R359" s="21">
        <v>0</v>
      </c>
      <c r="T359" s="21">
        <v>0</v>
      </c>
      <c r="V359" s="21">
        <v>0</v>
      </c>
      <c r="X359" s="22">
        <v>0</v>
      </c>
      <c r="Z359" s="5" t="str">
        <f t="shared" si="5"/>
        <v>No</v>
      </c>
      <c r="AA359" s="186"/>
      <c r="AB359" s="186"/>
      <c r="AC359" s="186"/>
      <c r="AD359" s="186"/>
      <c r="AE359" s="186"/>
      <c r="AF359" s="186"/>
    </row>
    <row r="360" spans="1:32">
      <c r="A360" s="8" t="s">
        <v>835</v>
      </c>
      <c r="B360" s="8" t="s">
        <v>836</v>
      </c>
      <c r="C360" s="9" t="s">
        <v>45</v>
      </c>
      <c r="D360" s="178">
        <v>4169</v>
      </c>
      <c r="E360" s="181">
        <v>40169</v>
      </c>
      <c r="F360" s="9" t="s">
        <v>96</v>
      </c>
      <c r="G360" s="9" t="s">
        <v>69</v>
      </c>
      <c r="H360" s="10">
        <v>749495</v>
      </c>
      <c r="I360" s="11">
        <v>37</v>
      </c>
      <c r="J360" s="25">
        <v>0</v>
      </c>
      <c r="K360" s="12"/>
      <c r="L360" s="14">
        <v>0</v>
      </c>
      <c r="N360" s="21">
        <v>0</v>
      </c>
      <c r="P360" s="21">
        <v>0</v>
      </c>
      <c r="R360" s="21">
        <v>0</v>
      </c>
      <c r="T360" s="21">
        <v>0</v>
      </c>
      <c r="V360" s="21">
        <v>0</v>
      </c>
      <c r="X360" s="22">
        <v>0</v>
      </c>
      <c r="Z360" s="5" t="str">
        <f t="shared" si="5"/>
        <v>No</v>
      </c>
      <c r="AA360" s="186"/>
      <c r="AB360" s="186"/>
      <c r="AC360" s="186"/>
      <c r="AD360" s="186"/>
      <c r="AE360" s="186"/>
      <c r="AF360" s="186"/>
    </row>
    <row r="361" spans="1:32">
      <c r="A361" s="8" t="s">
        <v>4122</v>
      </c>
      <c r="B361" s="8" t="s">
        <v>5293</v>
      </c>
      <c r="C361" s="9" t="s">
        <v>74</v>
      </c>
      <c r="D361" s="178"/>
      <c r="E361" s="181">
        <v>99425</v>
      </c>
      <c r="F361" s="9" t="s">
        <v>72</v>
      </c>
      <c r="G361" s="9" t="s">
        <v>69</v>
      </c>
      <c r="H361" s="10">
        <v>12150996</v>
      </c>
      <c r="I361" s="11">
        <v>37</v>
      </c>
      <c r="J361" s="25">
        <v>0</v>
      </c>
      <c r="K361" s="12"/>
      <c r="L361" s="14">
        <v>0</v>
      </c>
      <c r="N361" s="21">
        <v>0</v>
      </c>
      <c r="P361" s="21">
        <v>0</v>
      </c>
      <c r="R361" s="21">
        <v>0</v>
      </c>
      <c r="T361" s="21">
        <v>0</v>
      </c>
      <c r="V361" s="21">
        <v>0</v>
      </c>
      <c r="X361" s="22">
        <v>0</v>
      </c>
      <c r="Z361" s="5" t="str">
        <f t="shared" si="5"/>
        <v>No</v>
      </c>
      <c r="AA361" s="186"/>
      <c r="AB361" s="186"/>
      <c r="AC361" s="186"/>
      <c r="AD361" s="186"/>
      <c r="AE361" s="186"/>
      <c r="AF361" s="186"/>
    </row>
    <row r="362" spans="1:32">
      <c r="A362" s="8" t="s">
        <v>4805</v>
      </c>
      <c r="B362" s="8" t="s">
        <v>5290</v>
      </c>
      <c r="C362" s="9" t="s">
        <v>142</v>
      </c>
      <c r="D362" s="178" t="s">
        <v>4121</v>
      </c>
      <c r="E362" s="181">
        <v>30129</v>
      </c>
      <c r="F362" s="9" t="s">
        <v>68</v>
      </c>
      <c r="G362" s="9" t="s">
        <v>69</v>
      </c>
      <c r="H362" s="10">
        <v>2203663</v>
      </c>
      <c r="I362" s="11">
        <v>37</v>
      </c>
      <c r="J362" s="25">
        <v>0</v>
      </c>
      <c r="K362" s="12"/>
      <c r="L362" s="14">
        <v>0</v>
      </c>
      <c r="N362" s="21">
        <v>0</v>
      </c>
      <c r="P362" s="21">
        <v>0</v>
      </c>
      <c r="R362" s="21">
        <v>0</v>
      </c>
      <c r="T362" s="21">
        <v>0</v>
      </c>
      <c r="V362" s="21">
        <v>0</v>
      </c>
      <c r="X362" s="22">
        <v>0</v>
      </c>
      <c r="Z362" s="5" t="str">
        <f t="shared" si="5"/>
        <v>No</v>
      </c>
      <c r="AA362" s="186"/>
      <c r="AB362" s="186"/>
      <c r="AC362" s="186"/>
      <c r="AD362" s="186"/>
      <c r="AE362" s="186"/>
      <c r="AF362" s="186"/>
    </row>
    <row r="363" spans="1:32">
      <c r="A363" s="8" t="s">
        <v>6323</v>
      </c>
      <c r="B363" s="8" t="s">
        <v>5288</v>
      </c>
      <c r="C363" s="9" t="s">
        <v>142</v>
      </c>
      <c r="D363" s="178">
        <v>3096</v>
      </c>
      <c r="E363" s="181">
        <v>30096</v>
      </c>
      <c r="F363" s="9" t="s">
        <v>72</v>
      </c>
      <c r="G363" s="9" t="s">
        <v>69</v>
      </c>
      <c r="H363" s="10">
        <v>98081</v>
      </c>
      <c r="I363" s="11">
        <v>37</v>
      </c>
      <c r="J363" s="25">
        <v>0</v>
      </c>
      <c r="K363" s="12"/>
      <c r="L363" s="14">
        <v>0</v>
      </c>
      <c r="N363" s="21">
        <v>0</v>
      </c>
      <c r="P363" s="21">
        <v>0</v>
      </c>
      <c r="R363" s="21">
        <v>0</v>
      </c>
      <c r="T363" s="21">
        <v>0</v>
      </c>
      <c r="V363" s="21">
        <v>0</v>
      </c>
      <c r="X363" s="22">
        <v>0</v>
      </c>
      <c r="Z363" s="5" t="str">
        <f t="shared" si="5"/>
        <v>No</v>
      </c>
      <c r="AA363" s="186"/>
      <c r="AB363" s="186"/>
      <c r="AC363" s="186"/>
      <c r="AD363" s="186"/>
      <c r="AE363" s="186"/>
      <c r="AF363" s="186"/>
    </row>
    <row r="364" spans="1:32">
      <c r="A364" s="8" t="s">
        <v>6322</v>
      </c>
      <c r="B364" s="8" t="s">
        <v>5287</v>
      </c>
      <c r="C364" s="9" t="s">
        <v>42</v>
      </c>
      <c r="D364" s="178">
        <v>5219</v>
      </c>
      <c r="E364" s="181">
        <v>50516</v>
      </c>
      <c r="F364" s="9" t="s">
        <v>68</v>
      </c>
      <c r="G364" s="9" t="s">
        <v>69</v>
      </c>
      <c r="H364" s="10">
        <v>2650890</v>
      </c>
      <c r="I364" s="11">
        <v>37</v>
      </c>
      <c r="J364" s="25">
        <v>0</v>
      </c>
      <c r="K364" s="12"/>
      <c r="L364" s="14">
        <v>0</v>
      </c>
      <c r="N364" s="21">
        <v>0</v>
      </c>
      <c r="P364" s="21">
        <v>0</v>
      </c>
      <c r="R364" s="21">
        <v>0</v>
      </c>
      <c r="T364" s="21">
        <v>0</v>
      </c>
      <c r="V364" s="21">
        <v>0</v>
      </c>
      <c r="X364" s="22">
        <v>0</v>
      </c>
      <c r="Z364" s="5" t="str">
        <f t="shared" si="5"/>
        <v>No</v>
      </c>
      <c r="AA364" s="186"/>
      <c r="AB364" s="186"/>
      <c r="AC364" s="186"/>
      <c r="AD364" s="186"/>
      <c r="AE364" s="186"/>
      <c r="AF364" s="186"/>
    </row>
    <row r="365" spans="1:32">
      <c r="A365" s="8" t="s">
        <v>6324</v>
      </c>
      <c r="B365" s="8" t="s">
        <v>5292</v>
      </c>
      <c r="C365" s="9" t="s">
        <v>74</v>
      </c>
      <c r="D365" s="178">
        <v>9142</v>
      </c>
      <c r="E365" s="181">
        <v>90142</v>
      </c>
      <c r="F365" s="9" t="s">
        <v>141</v>
      </c>
      <c r="G365" s="9" t="s">
        <v>69</v>
      </c>
      <c r="H365" s="10">
        <v>72794</v>
      </c>
      <c r="I365" s="11">
        <v>37</v>
      </c>
      <c r="J365" s="25">
        <v>0</v>
      </c>
      <c r="K365" s="12"/>
      <c r="L365" s="14">
        <v>0</v>
      </c>
      <c r="N365" s="21">
        <v>0</v>
      </c>
      <c r="P365" s="21">
        <v>0</v>
      </c>
      <c r="R365" s="21">
        <v>0</v>
      </c>
      <c r="T365" s="21">
        <v>0</v>
      </c>
      <c r="V365" s="21">
        <v>0</v>
      </c>
      <c r="X365" s="22">
        <v>0</v>
      </c>
      <c r="Z365" s="5" t="str">
        <f t="shared" si="5"/>
        <v>No</v>
      </c>
      <c r="AA365" s="186"/>
      <c r="AB365" s="186"/>
      <c r="AC365" s="186"/>
      <c r="AD365" s="186"/>
      <c r="AE365" s="186"/>
      <c r="AF365" s="186"/>
    </row>
    <row r="366" spans="1:32">
      <c r="A366" s="8" t="s">
        <v>4606</v>
      </c>
      <c r="B366" s="8" t="s">
        <v>693</v>
      </c>
      <c r="C366" s="9" t="s">
        <v>121</v>
      </c>
      <c r="D366" s="178">
        <v>4097</v>
      </c>
      <c r="E366" s="181">
        <v>40097</v>
      </c>
      <c r="F366" s="9" t="s">
        <v>128</v>
      </c>
      <c r="G366" s="9" t="s">
        <v>69</v>
      </c>
      <c r="H366" s="10">
        <v>376047</v>
      </c>
      <c r="I366" s="11">
        <v>37</v>
      </c>
      <c r="J366" s="25">
        <v>0</v>
      </c>
      <c r="K366" s="12"/>
      <c r="L366" s="14">
        <v>0</v>
      </c>
      <c r="N366" s="21">
        <v>0</v>
      </c>
      <c r="P366" s="21">
        <v>0</v>
      </c>
      <c r="R366" s="21">
        <v>0</v>
      </c>
      <c r="T366" s="21">
        <v>0</v>
      </c>
      <c r="V366" s="21">
        <v>0</v>
      </c>
      <c r="X366" s="22">
        <v>0</v>
      </c>
      <c r="Z366" s="5" t="str">
        <f t="shared" si="5"/>
        <v>No</v>
      </c>
      <c r="AA366" s="186"/>
      <c r="AB366" s="186"/>
      <c r="AC366" s="186"/>
      <c r="AD366" s="186"/>
      <c r="AE366" s="186"/>
      <c r="AF366" s="186"/>
    </row>
    <row r="367" spans="1:32">
      <c r="A367" s="8" t="s">
        <v>4591</v>
      </c>
      <c r="B367" s="8" t="s">
        <v>5294</v>
      </c>
      <c r="C367" s="9" t="s">
        <v>152</v>
      </c>
      <c r="D367" s="178">
        <v>4009</v>
      </c>
      <c r="E367" s="181">
        <v>40009</v>
      </c>
      <c r="F367" s="9" t="s">
        <v>68</v>
      </c>
      <c r="G367" s="9" t="s">
        <v>69</v>
      </c>
      <c r="H367" s="10">
        <v>310282</v>
      </c>
      <c r="I367" s="11">
        <v>36</v>
      </c>
      <c r="J367" s="25">
        <v>0</v>
      </c>
      <c r="K367" s="12"/>
      <c r="L367" s="14">
        <v>0</v>
      </c>
      <c r="N367" s="21">
        <v>0</v>
      </c>
      <c r="P367" s="21">
        <v>0</v>
      </c>
      <c r="R367" s="21">
        <v>0</v>
      </c>
      <c r="T367" s="21">
        <v>0</v>
      </c>
      <c r="V367" s="21">
        <v>0</v>
      </c>
      <c r="X367" s="22">
        <v>0</v>
      </c>
      <c r="Z367" s="5" t="str">
        <f t="shared" si="5"/>
        <v>No</v>
      </c>
      <c r="AA367" s="186"/>
      <c r="AB367" s="186"/>
      <c r="AC367" s="186"/>
      <c r="AD367" s="186"/>
      <c r="AE367" s="186"/>
      <c r="AF367" s="186"/>
    </row>
    <row r="368" spans="1:32">
      <c r="A368" s="8" t="s">
        <v>642</v>
      </c>
      <c r="B368" s="8" t="s">
        <v>5299</v>
      </c>
      <c r="C368" s="9" t="s">
        <v>177</v>
      </c>
      <c r="D368" s="178">
        <v>7014</v>
      </c>
      <c r="E368" s="181">
        <v>70014</v>
      </c>
      <c r="F368" s="9" t="s">
        <v>72</v>
      </c>
      <c r="G368" s="9" t="s">
        <v>69</v>
      </c>
      <c r="H368" s="10">
        <v>150003</v>
      </c>
      <c r="I368" s="11">
        <v>36</v>
      </c>
      <c r="J368" s="25">
        <v>0</v>
      </c>
      <c r="K368" s="12"/>
      <c r="L368" s="14">
        <v>0</v>
      </c>
      <c r="N368" s="21">
        <v>0</v>
      </c>
      <c r="P368" s="21">
        <v>0</v>
      </c>
      <c r="R368" s="21">
        <v>0</v>
      </c>
      <c r="T368" s="21">
        <v>0</v>
      </c>
      <c r="V368" s="21">
        <v>0</v>
      </c>
      <c r="X368" s="22">
        <v>0</v>
      </c>
      <c r="Z368" s="5" t="str">
        <f t="shared" si="5"/>
        <v>No</v>
      </c>
      <c r="AA368" s="186"/>
      <c r="AB368" s="186"/>
      <c r="AC368" s="186"/>
      <c r="AD368" s="186"/>
      <c r="AE368" s="186"/>
      <c r="AF368" s="186"/>
    </row>
    <row r="369" spans="1:32">
      <c r="A369" s="8" t="s">
        <v>4601</v>
      </c>
      <c r="B369" s="8" t="s">
        <v>1142</v>
      </c>
      <c r="C369" s="9" t="s">
        <v>166</v>
      </c>
      <c r="D369" s="178">
        <v>7008</v>
      </c>
      <c r="E369" s="181">
        <v>70008</v>
      </c>
      <c r="F369" s="9" t="s">
        <v>68</v>
      </c>
      <c r="G369" s="9" t="s">
        <v>69</v>
      </c>
      <c r="H369" s="10">
        <v>177844</v>
      </c>
      <c r="I369" s="11">
        <v>36</v>
      </c>
      <c r="J369" s="25">
        <v>0</v>
      </c>
      <c r="K369" s="12"/>
      <c r="L369" s="14">
        <v>0</v>
      </c>
      <c r="N369" s="21">
        <v>0</v>
      </c>
      <c r="P369" s="21">
        <v>0</v>
      </c>
      <c r="R369" s="21">
        <v>0</v>
      </c>
      <c r="T369" s="21">
        <v>0</v>
      </c>
      <c r="V369" s="21">
        <v>0</v>
      </c>
      <c r="X369" s="22">
        <v>0</v>
      </c>
      <c r="Z369" s="5" t="str">
        <f t="shared" si="5"/>
        <v>No</v>
      </c>
      <c r="AA369" s="186"/>
      <c r="AB369" s="186"/>
      <c r="AC369" s="186"/>
      <c r="AD369" s="186"/>
      <c r="AE369" s="186"/>
      <c r="AF369" s="186"/>
    </row>
    <row r="370" spans="1:32">
      <c r="A370" s="8" t="s">
        <v>1741</v>
      </c>
      <c r="B370" s="8" t="s">
        <v>1742</v>
      </c>
      <c r="C370" s="9" t="s">
        <v>101</v>
      </c>
      <c r="D370" s="178">
        <v>5054</v>
      </c>
      <c r="E370" s="181">
        <v>50054</v>
      </c>
      <c r="F370" s="9" t="s">
        <v>72</v>
      </c>
      <c r="G370" s="9" t="s">
        <v>69</v>
      </c>
      <c r="H370" s="10">
        <v>90580</v>
      </c>
      <c r="I370" s="11">
        <v>36</v>
      </c>
      <c r="J370" s="25">
        <v>0</v>
      </c>
      <c r="K370" s="12"/>
      <c r="L370" s="14">
        <v>0</v>
      </c>
      <c r="N370" s="21">
        <v>0</v>
      </c>
      <c r="P370" s="21">
        <v>0</v>
      </c>
      <c r="R370" s="21">
        <v>0</v>
      </c>
      <c r="T370" s="21">
        <v>0</v>
      </c>
      <c r="V370" s="21">
        <v>0</v>
      </c>
      <c r="X370" s="22">
        <v>0</v>
      </c>
      <c r="Z370" s="5" t="str">
        <f t="shared" si="5"/>
        <v>No</v>
      </c>
      <c r="AA370" s="186"/>
      <c r="AB370" s="186"/>
      <c r="AC370" s="186"/>
      <c r="AD370" s="186"/>
      <c r="AE370" s="186"/>
      <c r="AF370" s="186"/>
    </row>
    <row r="371" spans="1:32">
      <c r="A371" s="8" t="s">
        <v>1924</v>
      </c>
      <c r="B371" s="8" t="s">
        <v>1925</v>
      </c>
      <c r="C371" s="9" t="s">
        <v>288</v>
      </c>
      <c r="D371" s="178">
        <v>5157</v>
      </c>
      <c r="E371" s="181">
        <v>50157</v>
      </c>
      <c r="F371" s="9" t="s">
        <v>72</v>
      </c>
      <c r="G371" s="9" t="s">
        <v>69</v>
      </c>
      <c r="H371" s="10">
        <v>1624827</v>
      </c>
      <c r="I371" s="11">
        <v>36</v>
      </c>
      <c r="J371" s="25">
        <v>0</v>
      </c>
      <c r="K371" s="12"/>
      <c r="L371" s="14">
        <v>0</v>
      </c>
      <c r="N371" s="21">
        <v>0</v>
      </c>
      <c r="P371" s="21">
        <v>0</v>
      </c>
      <c r="R371" s="21">
        <v>0</v>
      </c>
      <c r="T371" s="21">
        <v>0</v>
      </c>
      <c r="V371" s="21">
        <v>0</v>
      </c>
      <c r="X371" s="22">
        <v>0</v>
      </c>
      <c r="Z371" s="5" t="str">
        <f t="shared" si="5"/>
        <v>No</v>
      </c>
      <c r="AA371" s="186"/>
      <c r="AB371" s="186"/>
      <c r="AC371" s="186"/>
      <c r="AD371" s="186"/>
      <c r="AE371" s="186"/>
      <c r="AF371" s="186"/>
    </row>
    <row r="372" spans="1:32">
      <c r="A372" s="8" t="s">
        <v>4616</v>
      </c>
      <c r="B372" s="8" t="s">
        <v>5278</v>
      </c>
      <c r="C372" s="9" t="s">
        <v>182</v>
      </c>
      <c r="D372" s="178">
        <v>3026</v>
      </c>
      <c r="E372" s="181">
        <v>30026</v>
      </c>
      <c r="F372" s="9" t="s">
        <v>68</v>
      </c>
      <c r="G372" s="9" t="s">
        <v>69</v>
      </c>
      <c r="H372" s="10">
        <v>56142</v>
      </c>
      <c r="I372" s="11">
        <v>36</v>
      </c>
      <c r="J372" s="25">
        <v>0</v>
      </c>
      <c r="K372" s="12"/>
      <c r="L372" s="14">
        <v>0</v>
      </c>
      <c r="N372" s="21">
        <v>0</v>
      </c>
      <c r="P372" s="21">
        <v>0</v>
      </c>
      <c r="R372" s="21">
        <v>0</v>
      </c>
      <c r="T372" s="21">
        <v>0</v>
      </c>
      <c r="V372" s="21">
        <v>0</v>
      </c>
      <c r="X372" s="22">
        <v>0</v>
      </c>
      <c r="Z372" s="5" t="str">
        <f t="shared" si="5"/>
        <v>No</v>
      </c>
      <c r="AA372" s="186"/>
      <c r="AB372" s="186"/>
      <c r="AC372" s="186"/>
      <c r="AD372" s="186"/>
      <c r="AE372" s="186"/>
      <c r="AF372" s="186"/>
    </row>
    <row r="373" spans="1:32">
      <c r="A373" s="8" t="s">
        <v>4592</v>
      </c>
      <c r="B373" s="8" t="s">
        <v>5298</v>
      </c>
      <c r="C373" s="9" t="s">
        <v>45</v>
      </c>
      <c r="D373" s="178" t="s">
        <v>2040</v>
      </c>
      <c r="E373" s="181">
        <v>40928</v>
      </c>
      <c r="F373" s="9" t="s">
        <v>68</v>
      </c>
      <c r="G373" s="9" t="s">
        <v>69</v>
      </c>
      <c r="H373" s="10">
        <v>57383</v>
      </c>
      <c r="I373" s="11">
        <v>36</v>
      </c>
      <c r="J373" s="25">
        <v>0</v>
      </c>
      <c r="K373" s="12"/>
      <c r="L373" s="14">
        <v>0</v>
      </c>
      <c r="N373" s="21">
        <v>0</v>
      </c>
      <c r="P373" s="21">
        <v>0</v>
      </c>
      <c r="R373" s="21">
        <v>0</v>
      </c>
      <c r="T373" s="21">
        <v>0</v>
      </c>
      <c r="V373" s="21">
        <v>0</v>
      </c>
      <c r="X373" s="22">
        <v>0</v>
      </c>
      <c r="Z373" s="5" t="str">
        <f t="shared" si="5"/>
        <v>No</v>
      </c>
      <c r="AA373" s="186"/>
      <c r="AB373" s="186"/>
      <c r="AC373" s="186"/>
      <c r="AD373" s="186"/>
      <c r="AE373" s="186"/>
      <c r="AF373" s="186"/>
    </row>
    <row r="374" spans="1:32">
      <c r="A374" s="8" t="s">
        <v>4599</v>
      </c>
      <c r="B374" s="8" t="s">
        <v>5295</v>
      </c>
      <c r="C374" s="9" t="s">
        <v>58</v>
      </c>
      <c r="D374" s="178">
        <v>8003</v>
      </c>
      <c r="E374" s="181">
        <v>80003</v>
      </c>
      <c r="F374" s="9" t="s">
        <v>68</v>
      </c>
      <c r="G374" s="9" t="s">
        <v>69</v>
      </c>
      <c r="H374" s="10">
        <v>176676</v>
      </c>
      <c r="I374" s="11">
        <v>36</v>
      </c>
      <c r="J374" s="25">
        <v>0</v>
      </c>
      <c r="K374" s="12"/>
      <c r="L374" s="14">
        <v>0</v>
      </c>
      <c r="N374" s="21">
        <v>0</v>
      </c>
      <c r="P374" s="21">
        <v>0</v>
      </c>
      <c r="R374" s="21">
        <v>0</v>
      </c>
      <c r="T374" s="21">
        <v>0</v>
      </c>
      <c r="V374" s="21">
        <v>0</v>
      </c>
      <c r="X374" s="22">
        <v>0</v>
      </c>
      <c r="Z374" s="5" t="str">
        <f t="shared" si="5"/>
        <v>No</v>
      </c>
      <c r="AA374" s="186"/>
      <c r="AB374" s="186"/>
      <c r="AC374" s="186"/>
      <c r="AD374" s="186"/>
      <c r="AE374" s="186"/>
      <c r="AF374" s="186"/>
    </row>
    <row r="375" spans="1:32">
      <c r="A375" s="8" t="s">
        <v>4331</v>
      </c>
      <c r="B375" s="8" t="s">
        <v>1770</v>
      </c>
      <c r="C375" s="9" t="s">
        <v>101</v>
      </c>
      <c r="D375" s="178">
        <v>5209</v>
      </c>
      <c r="E375" s="181">
        <v>50209</v>
      </c>
      <c r="F375" s="9" t="s">
        <v>72</v>
      </c>
      <c r="G375" s="9" t="s">
        <v>69</v>
      </c>
      <c r="H375" s="10">
        <v>1487483</v>
      </c>
      <c r="I375" s="11">
        <v>35</v>
      </c>
      <c r="J375" s="25">
        <v>0</v>
      </c>
      <c r="K375" s="12"/>
      <c r="L375" s="14">
        <v>0</v>
      </c>
      <c r="N375" s="21">
        <v>0</v>
      </c>
      <c r="P375" s="21">
        <v>0</v>
      </c>
      <c r="R375" s="21">
        <v>0</v>
      </c>
      <c r="T375" s="21">
        <v>0</v>
      </c>
      <c r="V375" s="21">
        <v>546831</v>
      </c>
      <c r="X375" s="22">
        <v>546831</v>
      </c>
      <c r="Z375" s="5" t="str">
        <f t="shared" si="5"/>
        <v>No</v>
      </c>
      <c r="AA375" s="186"/>
      <c r="AB375" s="186"/>
      <c r="AC375" s="186"/>
      <c r="AD375" s="186"/>
      <c r="AE375" s="186"/>
      <c r="AF375" s="186"/>
    </row>
    <row r="376" spans="1:32">
      <c r="A376" s="8" t="s">
        <v>6325</v>
      </c>
      <c r="B376" s="8" t="s">
        <v>5302</v>
      </c>
      <c r="C376" s="9" t="s">
        <v>288</v>
      </c>
      <c r="D376" s="178">
        <v>5166</v>
      </c>
      <c r="E376" s="181">
        <v>50166</v>
      </c>
      <c r="F376" s="9" t="s">
        <v>68</v>
      </c>
      <c r="G376" s="9" t="s">
        <v>69</v>
      </c>
      <c r="H376" s="18">
        <v>1624827</v>
      </c>
      <c r="I376" s="11">
        <v>35</v>
      </c>
      <c r="J376" s="25">
        <v>0</v>
      </c>
      <c r="K376" s="12"/>
      <c r="L376" s="14">
        <v>0</v>
      </c>
      <c r="N376" s="21">
        <v>0</v>
      </c>
      <c r="P376" s="21">
        <v>15967</v>
      </c>
      <c r="R376" s="21">
        <v>0</v>
      </c>
      <c r="T376" s="21">
        <v>0</v>
      </c>
      <c r="V376" s="21">
        <v>0</v>
      </c>
      <c r="X376" s="22">
        <v>15967</v>
      </c>
      <c r="Z376" s="5" t="str">
        <f t="shared" si="5"/>
        <v>No</v>
      </c>
      <c r="AA376" s="186"/>
      <c r="AB376" s="186"/>
      <c r="AC376" s="186"/>
      <c r="AD376" s="186"/>
      <c r="AE376" s="186"/>
      <c r="AF376" s="186"/>
    </row>
    <row r="377" spans="1:32">
      <c r="A377" s="8" t="s">
        <v>1740</v>
      </c>
      <c r="B377" s="8" t="s">
        <v>5109</v>
      </c>
      <c r="C377" s="9" t="s">
        <v>74</v>
      </c>
      <c r="D377" s="178">
        <v>9182</v>
      </c>
      <c r="E377" s="181">
        <v>90182</v>
      </c>
      <c r="F377" s="9" t="s">
        <v>72</v>
      </c>
      <c r="G377" s="9" t="s">
        <v>69</v>
      </c>
      <c r="H377" s="10">
        <v>370583</v>
      </c>
      <c r="I377" s="11">
        <v>35</v>
      </c>
      <c r="J377" s="25">
        <v>0</v>
      </c>
      <c r="K377" s="12"/>
      <c r="L377" s="14">
        <v>0</v>
      </c>
      <c r="N377" s="21">
        <v>0</v>
      </c>
      <c r="P377" s="21">
        <v>0</v>
      </c>
      <c r="R377" s="21">
        <v>0</v>
      </c>
      <c r="T377" s="21">
        <v>0</v>
      </c>
      <c r="V377" s="21">
        <v>0</v>
      </c>
      <c r="X377" s="22">
        <v>0</v>
      </c>
      <c r="Z377" s="5" t="str">
        <f t="shared" si="5"/>
        <v>No</v>
      </c>
      <c r="AA377" s="186"/>
      <c r="AB377" s="186"/>
      <c r="AC377" s="186"/>
      <c r="AD377" s="186"/>
      <c r="AE377" s="186"/>
      <c r="AF377" s="186"/>
    </row>
    <row r="378" spans="1:32">
      <c r="A378" s="8" t="s">
        <v>4607</v>
      </c>
      <c r="B378" s="8" t="s">
        <v>5308</v>
      </c>
      <c r="C378" s="9" t="s">
        <v>51</v>
      </c>
      <c r="D378" s="178">
        <v>5160</v>
      </c>
      <c r="E378" s="181">
        <v>50160</v>
      </c>
      <c r="F378" s="9" t="s">
        <v>68</v>
      </c>
      <c r="G378" s="9" t="s">
        <v>69</v>
      </c>
      <c r="H378" s="10">
        <v>1376476</v>
      </c>
      <c r="I378" s="11">
        <v>35</v>
      </c>
      <c r="J378" s="25">
        <v>0</v>
      </c>
      <c r="K378" s="12"/>
      <c r="L378" s="14">
        <v>0</v>
      </c>
      <c r="N378" s="21">
        <v>0</v>
      </c>
      <c r="P378" s="21">
        <v>0</v>
      </c>
      <c r="R378" s="21">
        <v>0</v>
      </c>
      <c r="T378" s="21">
        <v>0</v>
      </c>
      <c r="V378" s="21">
        <v>0</v>
      </c>
      <c r="X378" s="22">
        <v>0</v>
      </c>
      <c r="Z378" s="5" t="str">
        <f t="shared" si="5"/>
        <v>No</v>
      </c>
      <c r="AA378" s="186"/>
      <c r="AB378" s="186"/>
      <c r="AC378" s="186"/>
      <c r="AD378" s="186"/>
      <c r="AE378" s="186"/>
      <c r="AF378" s="186"/>
    </row>
    <row r="379" spans="1:32">
      <c r="A379" s="8" t="s">
        <v>307</v>
      </c>
      <c r="B379" s="8" t="s">
        <v>5305</v>
      </c>
      <c r="C379" s="9" t="s">
        <v>67</v>
      </c>
      <c r="D379" s="178">
        <v>2199</v>
      </c>
      <c r="E379" s="181">
        <v>20199</v>
      </c>
      <c r="F379" s="9" t="s">
        <v>68</v>
      </c>
      <c r="G379" s="9" t="s">
        <v>69</v>
      </c>
      <c r="H379" s="10">
        <v>248402</v>
      </c>
      <c r="I379" s="11">
        <v>35</v>
      </c>
      <c r="J379" s="25">
        <v>0</v>
      </c>
      <c r="K379" s="12"/>
      <c r="L379" s="14">
        <v>0</v>
      </c>
      <c r="N379" s="21">
        <v>0</v>
      </c>
      <c r="P379" s="21">
        <v>0</v>
      </c>
      <c r="R379" s="21">
        <v>0</v>
      </c>
      <c r="T379" s="21">
        <v>0</v>
      </c>
      <c r="V379" s="21">
        <v>0</v>
      </c>
      <c r="X379" s="22">
        <v>0</v>
      </c>
      <c r="Z379" s="5" t="str">
        <f t="shared" si="5"/>
        <v>No</v>
      </c>
      <c r="AA379" s="186"/>
      <c r="AB379" s="186"/>
      <c r="AC379" s="186"/>
      <c r="AD379" s="186"/>
      <c r="AE379" s="186"/>
      <c r="AF379" s="186"/>
    </row>
    <row r="380" spans="1:32">
      <c r="A380" s="8" t="s">
        <v>633</v>
      </c>
      <c r="B380" s="8" t="s">
        <v>5303</v>
      </c>
      <c r="C380" s="9" t="s">
        <v>74</v>
      </c>
      <c r="D380" s="178">
        <v>9061</v>
      </c>
      <c r="E380" s="181">
        <v>90061</v>
      </c>
      <c r="F380" s="9" t="s">
        <v>72</v>
      </c>
      <c r="G380" s="9" t="s">
        <v>69</v>
      </c>
      <c r="H380" s="10">
        <v>116719</v>
      </c>
      <c r="I380" s="11">
        <v>35</v>
      </c>
      <c r="J380" s="25">
        <v>0</v>
      </c>
      <c r="K380" s="12"/>
      <c r="L380" s="14">
        <v>0</v>
      </c>
      <c r="N380" s="21">
        <v>0</v>
      </c>
      <c r="P380" s="21">
        <v>0</v>
      </c>
      <c r="R380" s="21">
        <v>0</v>
      </c>
      <c r="T380" s="21">
        <v>0</v>
      </c>
      <c r="V380" s="21">
        <v>0</v>
      </c>
      <c r="X380" s="22">
        <v>0</v>
      </c>
      <c r="Z380" s="5" t="str">
        <f t="shared" si="5"/>
        <v>No</v>
      </c>
      <c r="AA380" s="186"/>
      <c r="AB380" s="186"/>
      <c r="AC380" s="186"/>
      <c r="AD380" s="186"/>
      <c r="AE380" s="186"/>
      <c r="AF380" s="186"/>
    </row>
    <row r="381" spans="1:32">
      <c r="A381" s="8" t="s">
        <v>6326</v>
      </c>
      <c r="B381" s="8" t="s">
        <v>5304</v>
      </c>
      <c r="C381" s="9" t="s">
        <v>101</v>
      </c>
      <c r="D381" s="178">
        <v>5043</v>
      </c>
      <c r="E381" s="181">
        <v>50043</v>
      </c>
      <c r="F381" s="9" t="s">
        <v>68</v>
      </c>
      <c r="G381" s="9" t="s">
        <v>69</v>
      </c>
      <c r="H381" s="10">
        <v>229351</v>
      </c>
      <c r="I381" s="11">
        <v>35</v>
      </c>
      <c r="J381" s="25">
        <v>0</v>
      </c>
      <c r="K381" s="12"/>
      <c r="L381" s="14">
        <v>0</v>
      </c>
      <c r="N381" s="21">
        <v>0</v>
      </c>
      <c r="P381" s="21">
        <v>0</v>
      </c>
      <c r="R381" s="21">
        <v>0</v>
      </c>
      <c r="T381" s="21">
        <v>0</v>
      </c>
      <c r="V381" s="21">
        <v>0</v>
      </c>
      <c r="X381" s="22">
        <v>0</v>
      </c>
      <c r="Z381" s="5" t="str">
        <f t="shared" si="5"/>
        <v>No</v>
      </c>
      <c r="AA381" s="186"/>
      <c r="AB381" s="186"/>
      <c r="AC381" s="186"/>
      <c r="AD381" s="186"/>
      <c r="AE381" s="186"/>
      <c r="AF381" s="186"/>
    </row>
    <row r="382" spans="1:32">
      <c r="A382" s="8" t="s">
        <v>2975</v>
      </c>
      <c r="B382" s="8" t="s">
        <v>5306</v>
      </c>
      <c r="C382" s="9" t="s">
        <v>101</v>
      </c>
      <c r="D382" s="178">
        <v>5145</v>
      </c>
      <c r="E382" s="181">
        <v>50145</v>
      </c>
      <c r="F382" s="9" t="s">
        <v>68</v>
      </c>
      <c r="G382" s="9" t="s">
        <v>69</v>
      </c>
      <c r="H382" s="10">
        <v>62182</v>
      </c>
      <c r="I382" s="11">
        <v>35</v>
      </c>
      <c r="J382" s="25">
        <v>0</v>
      </c>
      <c r="K382" s="12"/>
      <c r="L382" s="14">
        <v>0</v>
      </c>
      <c r="N382" s="21">
        <v>0</v>
      </c>
      <c r="P382" s="21">
        <v>0</v>
      </c>
      <c r="R382" s="21">
        <v>0</v>
      </c>
      <c r="T382" s="21">
        <v>0</v>
      </c>
      <c r="V382" s="21">
        <v>0</v>
      </c>
      <c r="X382" s="22">
        <v>0</v>
      </c>
      <c r="Z382" s="5" t="str">
        <f t="shared" si="5"/>
        <v>No</v>
      </c>
      <c r="AA382" s="186"/>
      <c r="AB382" s="186"/>
      <c r="AC382" s="186"/>
      <c r="AD382" s="186"/>
      <c r="AE382" s="186"/>
      <c r="AF382" s="186"/>
    </row>
    <row r="383" spans="1:32">
      <c r="A383" s="8" t="s">
        <v>6327</v>
      </c>
      <c r="B383" s="8" t="s">
        <v>5307</v>
      </c>
      <c r="C383" s="9" t="s">
        <v>32</v>
      </c>
      <c r="D383" s="178">
        <v>8002</v>
      </c>
      <c r="E383" s="181">
        <v>80002</v>
      </c>
      <c r="F383" s="9" t="s">
        <v>128</v>
      </c>
      <c r="G383" s="9" t="s">
        <v>69</v>
      </c>
      <c r="H383" s="10">
        <v>156777</v>
      </c>
      <c r="I383" s="11">
        <v>35</v>
      </c>
      <c r="J383" s="25">
        <v>0</v>
      </c>
      <c r="K383" s="12"/>
      <c r="L383" s="14">
        <v>0</v>
      </c>
      <c r="N383" s="21">
        <v>0</v>
      </c>
      <c r="P383" s="21">
        <v>0</v>
      </c>
      <c r="R383" s="21">
        <v>0</v>
      </c>
      <c r="T383" s="21">
        <v>0</v>
      </c>
      <c r="V383" s="21">
        <v>0</v>
      </c>
      <c r="X383" s="22">
        <v>0</v>
      </c>
      <c r="Z383" s="5" t="str">
        <f t="shared" si="5"/>
        <v>No</v>
      </c>
      <c r="AA383" s="186"/>
      <c r="AB383" s="186"/>
      <c r="AC383" s="186"/>
      <c r="AD383" s="186"/>
      <c r="AE383" s="186"/>
      <c r="AF383" s="186"/>
    </row>
    <row r="384" spans="1:32">
      <c r="A384" s="8" t="s">
        <v>4609</v>
      </c>
      <c r="B384" s="8" t="s">
        <v>5309</v>
      </c>
      <c r="C384" s="9" t="s">
        <v>152</v>
      </c>
      <c r="D384" s="178">
        <v>4224</v>
      </c>
      <c r="E384" s="181">
        <v>40224</v>
      </c>
      <c r="F384" s="9" t="s">
        <v>68</v>
      </c>
      <c r="G384" s="9" t="s">
        <v>69</v>
      </c>
      <c r="H384" s="10">
        <v>280648</v>
      </c>
      <c r="I384" s="11">
        <v>35</v>
      </c>
      <c r="J384" s="25">
        <v>0</v>
      </c>
      <c r="K384" s="12"/>
      <c r="L384" s="14">
        <v>0</v>
      </c>
      <c r="N384" s="21">
        <v>0</v>
      </c>
      <c r="P384" s="21">
        <v>0</v>
      </c>
      <c r="R384" s="21">
        <v>0</v>
      </c>
      <c r="T384" s="21">
        <v>0</v>
      </c>
      <c r="V384" s="21">
        <v>0</v>
      </c>
      <c r="X384" s="22">
        <v>0</v>
      </c>
      <c r="Z384" s="5" t="str">
        <f t="shared" si="5"/>
        <v>No</v>
      </c>
      <c r="AA384" s="186"/>
      <c r="AB384" s="186"/>
      <c r="AC384" s="186"/>
      <c r="AD384" s="186"/>
      <c r="AE384" s="186"/>
      <c r="AF384" s="186"/>
    </row>
    <row r="385" spans="1:32">
      <c r="A385" s="8" t="s">
        <v>4604</v>
      </c>
      <c r="B385" s="8" t="s">
        <v>5312</v>
      </c>
      <c r="C385" s="9" t="s">
        <v>182</v>
      </c>
      <c r="D385" s="178">
        <v>3011</v>
      </c>
      <c r="E385" s="181">
        <v>30011</v>
      </c>
      <c r="F385" s="9" t="s">
        <v>72</v>
      </c>
      <c r="G385" s="9" t="s">
        <v>69</v>
      </c>
      <c r="H385" s="10">
        <v>79930</v>
      </c>
      <c r="I385" s="11">
        <v>34</v>
      </c>
      <c r="J385" s="25">
        <v>0</v>
      </c>
      <c r="K385" s="12"/>
      <c r="L385" s="14">
        <v>0</v>
      </c>
      <c r="N385" s="21">
        <v>0</v>
      </c>
      <c r="P385" s="21">
        <v>0</v>
      </c>
      <c r="R385" s="21">
        <v>0</v>
      </c>
      <c r="T385" s="21">
        <v>0</v>
      </c>
      <c r="V385" s="21">
        <v>0</v>
      </c>
      <c r="X385" s="22">
        <v>0</v>
      </c>
      <c r="Z385" s="5" t="str">
        <f t="shared" si="5"/>
        <v>No</v>
      </c>
      <c r="AA385" s="186"/>
      <c r="AB385" s="186"/>
      <c r="AC385" s="186"/>
      <c r="AD385" s="186"/>
      <c r="AE385" s="186"/>
      <c r="AF385" s="186"/>
    </row>
    <row r="386" spans="1:32">
      <c r="A386" s="8" t="s">
        <v>4008</v>
      </c>
      <c r="B386" s="8" t="s">
        <v>5310</v>
      </c>
      <c r="C386" s="9" t="s">
        <v>119</v>
      </c>
      <c r="D386" s="178"/>
      <c r="E386" s="181">
        <v>10183</v>
      </c>
      <c r="F386" s="9" t="s">
        <v>72</v>
      </c>
      <c r="G386" s="9" t="s">
        <v>69</v>
      </c>
      <c r="H386" s="10">
        <v>246695</v>
      </c>
      <c r="I386" s="11">
        <v>34</v>
      </c>
      <c r="J386" s="25">
        <v>0</v>
      </c>
      <c r="K386" s="12"/>
      <c r="L386" s="14">
        <v>0</v>
      </c>
      <c r="N386" s="21">
        <v>0</v>
      </c>
      <c r="P386" s="21">
        <v>0</v>
      </c>
      <c r="R386" s="21">
        <v>0</v>
      </c>
      <c r="T386" s="21">
        <v>0</v>
      </c>
      <c r="V386" s="21">
        <v>0</v>
      </c>
      <c r="X386" s="22">
        <v>0</v>
      </c>
      <c r="Z386" s="5" t="str">
        <f t="shared" si="5"/>
        <v>No</v>
      </c>
      <c r="AA386" s="186"/>
      <c r="AB386" s="186"/>
      <c r="AC386" s="186"/>
      <c r="AD386" s="186"/>
      <c r="AE386" s="186"/>
      <c r="AF386" s="186"/>
    </row>
    <row r="387" spans="1:32">
      <c r="A387" s="8" t="s">
        <v>4125</v>
      </c>
      <c r="B387" s="8" t="s">
        <v>1928</v>
      </c>
      <c r="C387" s="9" t="s">
        <v>74</v>
      </c>
      <c r="D387" s="178"/>
      <c r="E387" s="181">
        <v>99423</v>
      </c>
      <c r="F387" s="9" t="s">
        <v>68</v>
      </c>
      <c r="G387" s="9" t="s">
        <v>69</v>
      </c>
      <c r="H387" s="10">
        <v>12150996</v>
      </c>
      <c r="I387" s="11">
        <v>34</v>
      </c>
      <c r="J387" s="25">
        <v>0</v>
      </c>
      <c r="K387" s="12"/>
      <c r="L387" s="14">
        <v>0</v>
      </c>
      <c r="N387" s="21">
        <v>0</v>
      </c>
      <c r="P387" s="21">
        <v>0</v>
      </c>
      <c r="R387" s="21">
        <v>0</v>
      </c>
      <c r="T387" s="21">
        <v>0</v>
      </c>
      <c r="V387" s="21">
        <v>0</v>
      </c>
      <c r="X387" s="22">
        <v>0</v>
      </c>
      <c r="Z387" s="5" t="str">
        <f t="shared" ref="Z387:Z450" si="6">IF(Y387&amp;W387&amp;U387&amp;S387&amp;Q387&amp;O387&amp;M387&amp;K387&lt;&gt;"","Yes","No")</f>
        <v>No</v>
      </c>
      <c r="AA387" s="186"/>
      <c r="AB387" s="186"/>
      <c r="AC387" s="186"/>
      <c r="AD387" s="186"/>
      <c r="AE387" s="186"/>
      <c r="AF387" s="186"/>
    </row>
    <row r="388" spans="1:32">
      <c r="A388" s="8" t="s">
        <v>3128</v>
      </c>
      <c r="B388" s="8" t="s">
        <v>1268</v>
      </c>
      <c r="C388" s="9" t="s">
        <v>182</v>
      </c>
      <c r="D388" s="178">
        <v>3023</v>
      </c>
      <c r="E388" s="181">
        <v>30023</v>
      </c>
      <c r="F388" s="9" t="s">
        <v>72</v>
      </c>
      <c r="G388" s="9" t="s">
        <v>69</v>
      </c>
      <c r="H388" s="10">
        <v>1733853</v>
      </c>
      <c r="I388" s="11">
        <v>34</v>
      </c>
      <c r="J388" s="25">
        <v>0</v>
      </c>
      <c r="K388" s="12"/>
      <c r="L388" s="14">
        <v>0</v>
      </c>
      <c r="N388" s="21">
        <v>0</v>
      </c>
      <c r="P388" s="21">
        <v>0</v>
      </c>
      <c r="R388" s="21">
        <v>0</v>
      </c>
      <c r="T388" s="21">
        <v>0</v>
      </c>
      <c r="V388" s="21">
        <v>0</v>
      </c>
      <c r="X388" s="22">
        <v>0</v>
      </c>
      <c r="Z388" s="5" t="str">
        <f t="shared" si="6"/>
        <v>No</v>
      </c>
      <c r="AA388" s="186"/>
      <c r="AB388" s="186"/>
      <c r="AC388" s="186"/>
      <c r="AD388" s="186"/>
      <c r="AE388" s="186"/>
      <c r="AF388" s="186"/>
    </row>
    <row r="389" spans="1:32">
      <c r="A389" s="8" t="s">
        <v>4120</v>
      </c>
      <c r="B389" s="8" t="s">
        <v>2967</v>
      </c>
      <c r="C389" s="9" t="s">
        <v>285</v>
      </c>
      <c r="D389" s="178" t="s">
        <v>2968</v>
      </c>
      <c r="E389" s="181">
        <v>80285</v>
      </c>
      <c r="F389" s="9" t="s">
        <v>116</v>
      </c>
      <c r="G389" s="9" t="s">
        <v>69</v>
      </c>
      <c r="H389" s="10">
        <v>114591</v>
      </c>
      <c r="I389" s="11">
        <v>34</v>
      </c>
      <c r="J389" s="25">
        <v>0</v>
      </c>
      <c r="K389" s="12"/>
      <c r="L389" s="14">
        <v>0</v>
      </c>
      <c r="N389" s="21">
        <v>0</v>
      </c>
      <c r="P389" s="21">
        <v>0</v>
      </c>
      <c r="R389" s="21">
        <v>0</v>
      </c>
      <c r="T389" s="21">
        <v>0</v>
      </c>
      <c r="V389" s="21">
        <v>0</v>
      </c>
      <c r="X389" s="22">
        <v>0</v>
      </c>
      <c r="Z389" s="5" t="str">
        <f t="shared" si="6"/>
        <v>No</v>
      </c>
      <c r="AA389" s="186"/>
      <c r="AB389" s="186"/>
      <c r="AC389" s="186"/>
      <c r="AD389" s="186"/>
      <c r="AE389" s="186"/>
      <c r="AF389" s="186"/>
    </row>
    <row r="390" spans="1:32">
      <c r="A390" s="8" t="s">
        <v>2208</v>
      </c>
      <c r="B390" s="8" t="s">
        <v>5045</v>
      </c>
      <c r="C390" s="9" t="s">
        <v>117</v>
      </c>
      <c r="D390" s="178">
        <v>1016</v>
      </c>
      <c r="E390" s="181">
        <v>10016</v>
      </c>
      <c r="F390" s="9" t="s">
        <v>72</v>
      </c>
      <c r="G390" s="9" t="s">
        <v>69</v>
      </c>
      <c r="H390" s="10">
        <v>203914</v>
      </c>
      <c r="I390" s="11">
        <v>34</v>
      </c>
      <c r="J390" s="25">
        <v>0</v>
      </c>
      <c r="K390" s="12"/>
      <c r="L390" s="14">
        <v>0</v>
      </c>
      <c r="N390" s="21">
        <v>0</v>
      </c>
      <c r="P390" s="21">
        <v>0</v>
      </c>
      <c r="R390" s="21">
        <v>0</v>
      </c>
      <c r="T390" s="21">
        <v>0</v>
      </c>
      <c r="V390" s="21">
        <v>0</v>
      </c>
      <c r="X390" s="22">
        <v>0</v>
      </c>
      <c r="Z390" s="5" t="str">
        <f t="shared" si="6"/>
        <v>No</v>
      </c>
      <c r="AA390" s="186"/>
      <c r="AB390" s="186"/>
      <c r="AC390" s="186"/>
      <c r="AD390" s="186"/>
      <c r="AE390" s="186"/>
      <c r="AF390" s="186"/>
    </row>
    <row r="391" spans="1:32">
      <c r="A391" s="8" t="s">
        <v>4806</v>
      </c>
      <c r="B391" s="8" t="s">
        <v>5151</v>
      </c>
      <c r="C391" s="9" t="s">
        <v>121</v>
      </c>
      <c r="D391" s="178">
        <v>4185</v>
      </c>
      <c r="E391" s="181">
        <v>40185</v>
      </c>
      <c r="F391" s="9" t="s">
        <v>96</v>
      </c>
      <c r="G391" s="9" t="s">
        <v>69</v>
      </c>
      <c r="H391" s="10">
        <v>143280</v>
      </c>
      <c r="I391" s="11">
        <v>33</v>
      </c>
      <c r="J391" s="25">
        <v>0</v>
      </c>
      <c r="K391" s="12"/>
      <c r="L391" s="14">
        <v>0</v>
      </c>
      <c r="N391" s="21">
        <v>0</v>
      </c>
      <c r="P391" s="21">
        <v>0</v>
      </c>
      <c r="R391" s="21">
        <v>0</v>
      </c>
      <c r="T391" s="21">
        <v>0</v>
      </c>
      <c r="V391" s="21">
        <v>0</v>
      </c>
      <c r="X391" s="22">
        <v>0</v>
      </c>
      <c r="Z391" s="5" t="str">
        <f t="shared" si="6"/>
        <v>No</v>
      </c>
      <c r="AA391" s="186"/>
      <c r="AB391" s="186"/>
      <c r="AC391" s="186"/>
      <c r="AD391" s="186"/>
      <c r="AE391" s="186"/>
      <c r="AF391" s="186"/>
    </row>
    <row r="392" spans="1:32">
      <c r="A392" s="8" t="s">
        <v>6584</v>
      </c>
      <c r="B392" s="8" t="s">
        <v>5315</v>
      </c>
      <c r="C392" s="9" t="s">
        <v>51</v>
      </c>
      <c r="D392" s="178">
        <v>5161</v>
      </c>
      <c r="E392" s="181">
        <v>50161</v>
      </c>
      <c r="F392" s="9" t="s">
        <v>68</v>
      </c>
      <c r="G392" s="9" t="s">
        <v>69</v>
      </c>
      <c r="H392" s="10">
        <v>1376476</v>
      </c>
      <c r="I392" s="11">
        <v>33</v>
      </c>
      <c r="J392" s="25">
        <v>0</v>
      </c>
      <c r="K392" s="12"/>
      <c r="L392" s="14">
        <v>0</v>
      </c>
      <c r="N392" s="21">
        <v>0</v>
      </c>
      <c r="P392" s="21">
        <v>0</v>
      </c>
      <c r="R392" s="21">
        <v>0</v>
      </c>
      <c r="T392" s="21">
        <v>0</v>
      </c>
      <c r="V392" s="21">
        <v>0</v>
      </c>
      <c r="X392" s="22">
        <v>0</v>
      </c>
      <c r="Z392" s="5" t="str">
        <f t="shared" si="6"/>
        <v>No</v>
      </c>
      <c r="AA392" s="186"/>
      <c r="AB392" s="186"/>
      <c r="AC392" s="186"/>
      <c r="AD392" s="186"/>
      <c r="AE392" s="186"/>
      <c r="AF392" s="186"/>
    </row>
    <row r="393" spans="1:32">
      <c r="A393" s="8" t="s">
        <v>4602</v>
      </c>
      <c r="B393" s="8" t="s">
        <v>280</v>
      </c>
      <c r="C393" s="9" t="s">
        <v>174</v>
      </c>
      <c r="D393" s="178">
        <v>4171</v>
      </c>
      <c r="E393" s="181">
        <v>40171</v>
      </c>
      <c r="F393" s="9" t="s">
        <v>68</v>
      </c>
      <c r="G393" s="9" t="s">
        <v>69</v>
      </c>
      <c r="H393" s="10">
        <v>558696</v>
      </c>
      <c r="I393" s="11">
        <v>33</v>
      </c>
      <c r="J393" s="25">
        <v>0</v>
      </c>
      <c r="K393" s="12"/>
      <c r="L393" s="14">
        <v>0</v>
      </c>
      <c r="N393" s="21">
        <v>0</v>
      </c>
      <c r="P393" s="21">
        <v>0</v>
      </c>
      <c r="R393" s="21">
        <v>0</v>
      </c>
      <c r="T393" s="21">
        <v>0</v>
      </c>
      <c r="V393" s="21">
        <v>0</v>
      </c>
      <c r="X393" s="22">
        <v>0</v>
      </c>
      <c r="Z393" s="5" t="str">
        <f t="shared" si="6"/>
        <v>No</v>
      </c>
      <c r="AA393" s="186"/>
      <c r="AB393" s="186"/>
      <c r="AC393" s="186"/>
      <c r="AD393" s="186"/>
      <c r="AE393" s="186"/>
      <c r="AF393" s="186"/>
    </row>
    <row r="394" spans="1:32">
      <c r="A394" s="8" t="s">
        <v>4807</v>
      </c>
      <c r="B394" s="8" t="s">
        <v>4126</v>
      </c>
      <c r="C394" s="9" t="s">
        <v>74</v>
      </c>
      <c r="D394" s="178"/>
      <c r="E394" s="181">
        <v>99424</v>
      </c>
      <c r="F394" s="9" t="s">
        <v>68</v>
      </c>
      <c r="G394" s="9" t="s">
        <v>69</v>
      </c>
      <c r="H394" s="10">
        <v>12150996</v>
      </c>
      <c r="I394" s="11">
        <v>33</v>
      </c>
      <c r="J394" s="25">
        <v>0</v>
      </c>
      <c r="K394" s="12"/>
      <c r="L394" s="14">
        <v>0</v>
      </c>
      <c r="N394" s="21">
        <v>0</v>
      </c>
      <c r="P394" s="21">
        <v>0</v>
      </c>
      <c r="R394" s="21">
        <v>0</v>
      </c>
      <c r="T394" s="21">
        <v>0</v>
      </c>
      <c r="V394" s="21">
        <v>0</v>
      </c>
      <c r="X394" s="22">
        <v>0</v>
      </c>
      <c r="Z394" s="5" t="str">
        <f t="shared" si="6"/>
        <v>No</v>
      </c>
      <c r="AA394" s="186"/>
      <c r="AB394" s="186"/>
      <c r="AC394" s="186"/>
      <c r="AD394" s="186"/>
      <c r="AE394" s="186"/>
      <c r="AF394" s="186"/>
    </row>
    <row r="395" spans="1:32">
      <c r="A395" s="8" t="s">
        <v>289</v>
      </c>
      <c r="B395" s="8" t="s">
        <v>5099</v>
      </c>
      <c r="C395" s="9" t="s">
        <v>55</v>
      </c>
      <c r="D395" s="178">
        <v>41</v>
      </c>
      <c r="E395" s="181">
        <v>41</v>
      </c>
      <c r="F395" s="9" t="s">
        <v>105</v>
      </c>
      <c r="G395" s="9" t="s">
        <v>69</v>
      </c>
      <c r="H395" s="10">
        <v>251243</v>
      </c>
      <c r="I395" s="11">
        <v>33</v>
      </c>
      <c r="J395" s="25">
        <v>0</v>
      </c>
      <c r="K395" s="12"/>
      <c r="L395" s="14">
        <v>0</v>
      </c>
      <c r="N395" s="21">
        <v>0</v>
      </c>
      <c r="P395" s="21">
        <v>0</v>
      </c>
      <c r="R395" s="21">
        <v>0</v>
      </c>
      <c r="T395" s="21">
        <v>0</v>
      </c>
      <c r="V395" s="21">
        <v>0</v>
      </c>
      <c r="X395" s="22">
        <v>0</v>
      </c>
      <c r="Z395" s="5" t="str">
        <f t="shared" si="6"/>
        <v>No</v>
      </c>
      <c r="AA395" s="186"/>
      <c r="AB395" s="186"/>
      <c r="AC395" s="186"/>
      <c r="AD395" s="186"/>
      <c r="AE395" s="186"/>
      <c r="AF395" s="186"/>
    </row>
    <row r="396" spans="1:32">
      <c r="A396" s="8" t="s">
        <v>6329</v>
      </c>
      <c r="B396" s="8" t="s">
        <v>5316</v>
      </c>
      <c r="C396" s="9" t="s">
        <v>142</v>
      </c>
      <c r="D396" s="178">
        <v>3088</v>
      </c>
      <c r="E396" s="181">
        <v>30088</v>
      </c>
      <c r="F396" s="9" t="s">
        <v>68</v>
      </c>
      <c r="G396" s="9" t="s">
        <v>69</v>
      </c>
      <c r="H396" s="10">
        <v>109919</v>
      </c>
      <c r="I396" s="11">
        <v>33</v>
      </c>
      <c r="J396" s="25">
        <v>0</v>
      </c>
      <c r="K396" s="12"/>
      <c r="L396" s="14">
        <v>0</v>
      </c>
      <c r="N396" s="21">
        <v>0</v>
      </c>
      <c r="P396" s="21">
        <v>0</v>
      </c>
      <c r="R396" s="21">
        <v>0</v>
      </c>
      <c r="T396" s="21">
        <v>0</v>
      </c>
      <c r="V396" s="21">
        <v>0</v>
      </c>
      <c r="X396" s="22">
        <v>0</v>
      </c>
      <c r="Z396" s="5" t="str">
        <f t="shared" si="6"/>
        <v>No</v>
      </c>
      <c r="AA396" s="186"/>
      <c r="AB396" s="186"/>
      <c r="AC396" s="186"/>
      <c r="AD396" s="186"/>
      <c r="AE396" s="186"/>
      <c r="AF396" s="186"/>
    </row>
    <row r="397" spans="1:32">
      <c r="A397" s="8" t="s">
        <v>2029</v>
      </c>
      <c r="B397" s="8" t="s">
        <v>2030</v>
      </c>
      <c r="C397" s="9" t="s">
        <v>288</v>
      </c>
      <c r="D397" s="178">
        <v>5199</v>
      </c>
      <c r="E397" s="181">
        <v>50199</v>
      </c>
      <c r="F397" s="9" t="s">
        <v>72</v>
      </c>
      <c r="G397" s="9" t="s">
        <v>69</v>
      </c>
      <c r="H397" s="10">
        <v>1368035</v>
      </c>
      <c r="I397" s="11">
        <v>32</v>
      </c>
      <c r="J397" s="25">
        <v>0</v>
      </c>
      <c r="K397" s="12"/>
      <c r="L397" s="14">
        <v>0</v>
      </c>
      <c r="N397" s="21">
        <v>0</v>
      </c>
      <c r="P397" s="21">
        <v>0</v>
      </c>
      <c r="R397" s="21">
        <v>0</v>
      </c>
      <c r="T397" s="21">
        <v>0</v>
      </c>
      <c r="V397" s="21">
        <v>0</v>
      </c>
      <c r="X397" s="22">
        <v>0</v>
      </c>
      <c r="Z397" s="5" t="str">
        <f t="shared" si="6"/>
        <v>No</v>
      </c>
      <c r="AA397" s="186"/>
      <c r="AB397" s="186"/>
      <c r="AC397" s="186"/>
      <c r="AD397" s="186"/>
      <c r="AE397" s="186"/>
      <c r="AF397" s="186"/>
    </row>
    <row r="398" spans="1:32">
      <c r="A398" s="8" t="s">
        <v>4608</v>
      </c>
      <c r="B398" s="8" t="s">
        <v>5319</v>
      </c>
      <c r="C398" s="9" t="s">
        <v>45</v>
      </c>
      <c r="D398" s="178">
        <v>4071</v>
      </c>
      <c r="E398" s="181">
        <v>40071</v>
      </c>
      <c r="F398" s="9" t="s">
        <v>68</v>
      </c>
      <c r="G398" s="9" t="s">
        <v>69</v>
      </c>
      <c r="H398" s="10">
        <v>286692</v>
      </c>
      <c r="I398" s="11">
        <v>32</v>
      </c>
      <c r="J398" s="25">
        <v>0</v>
      </c>
      <c r="K398" s="12"/>
      <c r="L398" s="14">
        <v>0</v>
      </c>
      <c r="N398" s="21">
        <v>0</v>
      </c>
      <c r="P398" s="21">
        <v>0</v>
      </c>
      <c r="R398" s="21">
        <v>0</v>
      </c>
      <c r="T398" s="21">
        <v>0</v>
      </c>
      <c r="V398" s="21">
        <v>0</v>
      </c>
      <c r="X398" s="22">
        <v>0</v>
      </c>
      <c r="Z398" s="5" t="str">
        <f t="shared" si="6"/>
        <v>No</v>
      </c>
      <c r="AA398" s="186"/>
      <c r="AB398" s="186"/>
      <c r="AC398" s="186"/>
      <c r="AD398" s="186"/>
      <c r="AE398" s="186"/>
      <c r="AF398" s="186"/>
    </row>
    <row r="399" spans="1:32">
      <c r="A399" s="8" t="s">
        <v>320</v>
      </c>
      <c r="B399" s="8" t="s">
        <v>321</v>
      </c>
      <c r="C399" s="9" t="s">
        <v>151</v>
      </c>
      <c r="D399" s="178">
        <v>3002</v>
      </c>
      <c r="E399" s="181">
        <v>30002</v>
      </c>
      <c r="F399" s="9" t="s">
        <v>72</v>
      </c>
      <c r="G399" s="9" t="s">
        <v>69</v>
      </c>
      <c r="H399" s="10">
        <v>202637</v>
      </c>
      <c r="I399" s="11">
        <v>32</v>
      </c>
      <c r="J399" s="25">
        <v>0</v>
      </c>
      <c r="K399" s="12"/>
      <c r="L399" s="14">
        <v>0</v>
      </c>
      <c r="N399" s="21">
        <v>0</v>
      </c>
      <c r="P399" s="21">
        <v>0</v>
      </c>
      <c r="R399" s="21">
        <v>0</v>
      </c>
      <c r="T399" s="21">
        <v>0</v>
      </c>
      <c r="V399" s="21">
        <v>0</v>
      </c>
      <c r="X399" s="22">
        <v>0</v>
      </c>
      <c r="Z399" s="5" t="str">
        <f t="shared" si="6"/>
        <v>No</v>
      </c>
      <c r="AA399" s="186"/>
      <c r="AB399" s="186"/>
      <c r="AC399" s="186"/>
      <c r="AD399" s="186"/>
      <c r="AE399" s="186"/>
      <c r="AF399" s="186"/>
    </row>
    <row r="400" spans="1:32">
      <c r="A400" s="8" t="s">
        <v>4610</v>
      </c>
      <c r="B400" s="8" t="s">
        <v>5317</v>
      </c>
      <c r="C400" s="9" t="s">
        <v>182</v>
      </c>
      <c r="D400" s="178">
        <v>3087</v>
      </c>
      <c r="E400" s="181">
        <v>30087</v>
      </c>
      <c r="F400" s="9" t="s">
        <v>68</v>
      </c>
      <c r="G400" s="9" t="s">
        <v>69</v>
      </c>
      <c r="H400" s="10">
        <v>51370</v>
      </c>
      <c r="I400" s="11">
        <v>32</v>
      </c>
      <c r="J400" s="25">
        <v>0</v>
      </c>
      <c r="K400" s="12"/>
      <c r="L400" s="14">
        <v>0</v>
      </c>
      <c r="N400" s="21">
        <v>0</v>
      </c>
      <c r="P400" s="21">
        <v>0</v>
      </c>
      <c r="R400" s="21">
        <v>0</v>
      </c>
      <c r="T400" s="21">
        <v>0</v>
      </c>
      <c r="V400" s="21">
        <v>0</v>
      </c>
      <c r="X400" s="22">
        <v>0</v>
      </c>
      <c r="Z400" s="5" t="str">
        <f t="shared" si="6"/>
        <v>No</v>
      </c>
      <c r="AA400" s="186"/>
      <c r="AB400" s="186"/>
      <c r="AC400" s="186"/>
      <c r="AD400" s="186"/>
      <c r="AE400" s="186"/>
      <c r="AF400" s="186"/>
    </row>
    <row r="401" spans="1:32">
      <c r="A401" s="8" t="s">
        <v>2210</v>
      </c>
      <c r="B401" s="8" t="s">
        <v>5321</v>
      </c>
      <c r="C401" s="9" t="s">
        <v>39</v>
      </c>
      <c r="D401" s="178">
        <v>2135</v>
      </c>
      <c r="E401" s="181">
        <v>20135</v>
      </c>
      <c r="F401" s="9" t="s">
        <v>89</v>
      </c>
      <c r="G401" s="9" t="s">
        <v>69</v>
      </c>
      <c r="H401" s="10">
        <v>18351295</v>
      </c>
      <c r="I401" s="11">
        <v>32</v>
      </c>
      <c r="J401" s="25">
        <v>0</v>
      </c>
      <c r="K401" s="12"/>
      <c r="L401" s="14">
        <v>0</v>
      </c>
      <c r="N401" s="21">
        <v>0</v>
      </c>
      <c r="P401" s="21">
        <v>0</v>
      </c>
      <c r="R401" s="21">
        <v>0</v>
      </c>
      <c r="T401" s="21">
        <v>0</v>
      </c>
      <c r="V401" s="21">
        <v>0</v>
      </c>
      <c r="X401" s="22">
        <v>0</v>
      </c>
      <c r="Z401" s="5" t="str">
        <f t="shared" si="6"/>
        <v>No</v>
      </c>
      <c r="AA401" s="186"/>
      <c r="AB401" s="186"/>
      <c r="AC401" s="186"/>
      <c r="AD401" s="186"/>
      <c r="AE401" s="186"/>
      <c r="AF401" s="186"/>
    </row>
    <row r="402" spans="1:32">
      <c r="A402" s="8" t="s">
        <v>6585</v>
      </c>
      <c r="B402" s="8" t="s">
        <v>5156</v>
      </c>
      <c r="C402" s="9" t="s">
        <v>74</v>
      </c>
      <c r="D402" s="178">
        <v>9022</v>
      </c>
      <c r="E402" s="181">
        <v>90022</v>
      </c>
      <c r="F402" s="9" t="s">
        <v>68</v>
      </c>
      <c r="G402" s="9" t="s">
        <v>69</v>
      </c>
      <c r="H402" s="10">
        <v>12150996</v>
      </c>
      <c r="I402" s="11">
        <v>31</v>
      </c>
      <c r="J402" s="25">
        <v>0</v>
      </c>
      <c r="K402" s="12"/>
      <c r="L402" s="14">
        <v>0</v>
      </c>
      <c r="N402" s="21">
        <v>0</v>
      </c>
      <c r="P402" s="21">
        <v>0</v>
      </c>
      <c r="R402" s="21">
        <v>0</v>
      </c>
      <c r="T402" s="21">
        <v>0</v>
      </c>
      <c r="V402" s="21">
        <v>0</v>
      </c>
      <c r="X402" s="22">
        <v>0</v>
      </c>
      <c r="Z402" s="5" t="str">
        <f t="shared" si="6"/>
        <v>No</v>
      </c>
      <c r="AA402" s="186"/>
      <c r="AB402" s="186"/>
      <c r="AC402" s="186"/>
      <c r="AD402" s="186"/>
      <c r="AE402" s="186"/>
      <c r="AF402" s="186"/>
    </row>
    <row r="403" spans="1:32">
      <c r="A403" s="8" t="s">
        <v>4613</v>
      </c>
      <c r="B403" s="8" t="s">
        <v>5325</v>
      </c>
      <c r="C403" s="9" t="s">
        <v>166</v>
      </c>
      <c r="D403" s="178">
        <v>7012</v>
      </c>
      <c r="E403" s="181">
        <v>70012</v>
      </c>
      <c r="F403" s="9" t="s">
        <v>68</v>
      </c>
      <c r="G403" s="9" t="s">
        <v>69</v>
      </c>
      <c r="H403" s="10">
        <v>106494</v>
      </c>
      <c r="I403" s="11">
        <v>31</v>
      </c>
      <c r="J403" s="25">
        <v>0</v>
      </c>
      <c r="K403" s="12"/>
      <c r="L403" s="14">
        <v>0</v>
      </c>
      <c r="N403" s="21">
        <v>0</v>
      </c>
      <c r="P403" s="21">
        <v>0</v>
      </c>
      <c r="R403" s="21">
        <v>0</v>
      </c>
      <c r="T403" s="21">
        <v>0</v>
      </c>
      <c r="V403" s="21">
        <v>0</v>
      </c>
      <c r="X403" s="22">
        <v>0</v>
      </c>
      <c r="Z403" s="5" t="str">
        <f t="shared" si="6"/>
        <v>No</v>
      </c>
      <c r="AA403" s="186"/>
      <c r="AB403" s="186"/>
      <c r="AC403" s="186"/>
      <c r="AD403" s="186"/>
      <c r="AE403" s="186"/>
      <c r="AF403" s="186"/>
    </row>
    <row r="404" spans="1:32">
      <c r="A404" s="8" t="s">
        <v>6330</v>
      </c>
      <c r="B404" s="8" t="s">
        <v>5326</v>
      </c>
      <c r="C404" s="9" t="s">
        <v>93</v>
      </c>
      <c r="D404" s="178">
        <v>6012</v>
      </c>
      <c r="E404" s="181">
        <v>60012</v>
      </c>
      <c r="F404" s="9" t="s">
        <v>68</v>
      </c>
      <c r="G404" s="9" t="s">
        <v>69</v>
      </c>
      <c r="H404" s="10">
        <v>172378</v>
      </c>
      <c r="I404" s="11">
        <v>31</v>
      </c>
      <c r="J404" s="25">
        <v>0</v>
      </c>
      <c r="K404" s="12"/>
      <c r="L404" s="14">
        <v>0</v>
      </c>
      <c r="N404" s="21">
        <v>0</v>
      </c>
      <c r="P404" s="21">
        <v>0</v>
      </c>
      <c r="R404" s="21">
        <v>0</v>
      </c>
      <c r="T404" s="21">
        <v>0</v>
      </c>
      <c r="V404" s="21">
        <v>0</v>
      </c>
      <c r="X404" s="22">
        <v>0</v>
      </c>
      <c r="Z404" s="5" t="str">
        <f t="shared" si="6"/>
        <v>No</v>
      </c>
      <c r="AA404" s="186"/>
      <c r="AB404" s="186"/>
      <c r="AC404" s="186"/>
      <c r="AD404" s="186"/>
      <c r="AE404" s="186"/>
      <c r="AF404" s="186"/>
    </row>
    <row r="405" spans="1:32">
      <c r="A405" s="8" t="s">
        <v>6331</v>
      </c>
      <c r="B405" s="8" t="s">
        <v>5327</v>
      </c>
      <c r="C405" s="9" t="s">
        <v>101</v>
      </c>
      <c r="D405" s="178" t="s">
        <v>3673</v>
      </c>
      <c r="E405" s="181">
        <v>50342</v>
      </c>
      <c r="F405" s="9" t="s">
        <v>116</v>
      </c>
      <c r="G405" s="9" t="s">
        <v>69</v>
      </c>
      <c r="H405" s="10">
        <v>1487483</v>
      </c>
      <c r="I405" s="11">
        <v>31</v>
      </c>
      <c r="J405" s="25">
        <v>0</v>
      </c>
      <c r="K405" s="12"/>
      <c r="L405" s="14">
        <v>0</v>
      </c>
      <c r="N405" s="21">
        <v>0</v>
      </c>
      <c r="P405" s="21">
        <v>0</v>
      </c>
      <c r="R405" s="21">
        <v>0</v>
      </c>
      <c r="T405" s="21">
        <v>0</v>
      </c>
      <c r="V405" s="21">
        <v>0</v>
      </c>
      <c r="X405" s="22">
        <v>0</v>
      </c>
      <c r="Z405" s="5" t="str">
        <f t="shared" si="6"/>
        <v>No</v>
      </c>
      <c r="AA405" s="186"/>
      <c r="AB405" s="186"/>
      <c r="AC405" s="186"/>
      <c r="AD405" s="186"/>
      <c r="AE405" s="186"/>
      <c r="AF405" s="186"/>
    </row>
    <row r="406" spans="1:32">
      <c r="A406" s="8" t="s">
        <v>4812</v>
      </c>
      <c r="B406" s="8" t="s">
        <v>5323</v>
      </c>
      <c r="C406" s="9" t="s">
        <v>163</v>
      </c>
      <c r="D406" s="178">
        <v>8009</v>
      </c>
      <c r="E406" s="181">
        <v>80009</v>
      </c>
      <c r="F406" s="9" t="s">
        <v>72</v>
      </c>
      <c r="G406" s="9" t="s">
        <v>69</v>
      </c>
      <c r="H406" s="10">
        <v>82157</v>
      </c>
      <c r="I406" s="11">
        <v>31</v>
      </c>
      <c r="J406" s="25">
        <v>0</v>
      </c>
      <c r="K406" s="12"/>
      <c r="L406" s="14">
        <v>0</v>
      </c>
      <c r="N406" s="21">
        <v>0</v>
      </c>
      <c r="P406" s="21">
        <v>0</v>
      </c>
      <c r="R406" s="21">
        <v>0</v>
      </c>
      <c r="T406" s="21">
        <v>0</v>
      </c>
      <c r="V406" s="21">
        <v>0</v>
      </c>
      <c r="X406" s="22">
        <v>0</v>
      </c>
      <c r="Z406" s="5" t="str">
        <f t="shared" si="6"/>
        <v>No</v>
      </c>
      <c r="AA406" s="186"/>
      <c r="AB406" s="186"/>
      <c r="AC406" s="186"/>
      <c r="AD406" s="186"/>
      <c r="AE406" s="186"/>
      <c r="AF406" s="186"/>
    </row>
    <row r="407" spans="1:32">
      <c r="A407" s="8" t="s">
        <v>1926</v>
      </c>
      <c r="B407" s="8" t="s">
        <v>1175</v>
      </c>
      <c r="C407" s="9" t="s">
        <v>288</v>
      </c>
      <c r="D407" s="178">
        <v>5191</v>
      </c>
      <c r="E407" s="181">
        <v>50191</v>
      </c>
      <c r="F407" s="9" t="s">
        <v>96</v>
      </c>
      <c r="G407" s="9" t="s">
        <v>69</v>
      </c>
      <c r="H407" s="10">
        <v>1368035</v>
      </c>
      <c r="I407" s="11">
        <v>30</v>
      </c>
      <c r="J407" s="25">
        <v>0</v>
      </c>
      <c r="K407" s="12"/>
      <c r="L407" s="14">
        <v>0</v>
      </c>
      <c r="N407" s="21">
        <v>0</v>
      </c>
      <c r="P407" s="21">
        <v>0</v>
      </c>
      <c r="R407" s="21">
        <v>0</v>
      </c>
      <c r="T407" s="21">
        <v>0</v>
      </c>
      <c r="V407" s="21">
        <v>0</v>
      </c>
      <c r="X407" s="22">
        <v>0</v>
      </c>
      <c r="Z407" s="5" t="str">
        <f t="shared" si="6"/>
        <v>No</v>
      </c>
      <c r="AA407" s="186"/>
      <c r="AB407" s="186"/>
      <c r="AC407" s="186"/>
      <c r="AD407" s="186"/>
      <c r="AE407" s="186"/>
      <c r="AF407" s="186"/>
    </row>
    <row r="408" spans="1:32">
      <c r="A408" s="8" t="s">
        <v>6337</v>
      </c>
      <c r="B408" s="8" t="s">
        <v>5342</v>
      </c>
      <c r="C408" s="9" t="s">
        <v>51</v>
      </c>
      <c r="D408" s="178">
        <v>5004</v>
      </c>
      <c r="E408" s="181">
        <v>50004</v>
      </c>
      <c r="F408" s="9" t="s">
        <v>68</v>
      </c>
      <c r="G408" s="9" t="s">
        <v>69</v>
      </c>
      <c r="H408" s="10">
        <v>100868</v>
      </c>
      <c r="I408" s="11">
        <v>30</v>
      </c>
      <c r="J408" s="25">
        <v>0</v>
      </c>
      <c r="K408" s="12"/>
      <c r="L408" s="14">
        <v>0</v>
      </c>
      <c r="N408" s="21">
        <v>0</v>
      </c>
      <c r="P408" s="21">
        <v>0</v>
      </c>
      <c r="R408" s="21">
        <v>0</v>
      </c>
      <c r="T408" s="21">
        <v>0</v>
      </c>
      <c r="V408" s="21">
        <v>0</v>
      </c>
      <c r="X408" s="22">
        <v>0</v>
      </c>
      <c r="Z408" s="5" t="str">
        <f t="shared" si="6"/>
        <v>No</v>
      </c>
      <c r="AA408" s="186"/>
      <c r="AB408" s="186"/>
      <c r="AC408" s="186"/>
      <c r="AD408" s="186"/>
      <c r="AE408" s="186"/>
      <c r="AF408" s="186"/>
    </row>
    <row r="409" spans="1:32">
      <c r="A409" s="8" t="s">
        <v>6336</v>
      </c>
      <c r="B409" s="8" t="s">
        <v>5185</v>
      </c>
      <c r="C409" s="9" t="s">
        <v>39</v>
      </c>
      <c r="D409" s="178">
        <v>2178</v>
      </c>
      <c r="E409" s="181">
        <v>20178</v>
      </c>
      <c r="F409" s="9" t="s">
        <v>68</v>
      </c>
      <c r="G409" s="9" t="s">
        <v>69</v>
      </c>
      <c r="H409" s="10">
        <v>423566</v>
      </c>
      <c r="I409" s="11">
        <v>30</v>
      </c>
      <c r="J409" s="25">
        <v>0</v>
      </c>
      <c r="K409" s="12"/>
      <c r="L409" s="14">
        <v>0</v>
      </c>
      <c r="N409" s="21">
        <v>0</v>
      </c>
      <c r="P409" s="21">
        <v>0</v>
      </c>
      <c r="R409" s="21">
        <v>0</v>
      </c>
      <c r="T409" s="21">
        <v>0</v>
      </c>
      <c r="V409" s="21">
        <v>0</v>
      </c>
      <c r="X409" s="22">
        <v>0</v>
      </c>
      <c r="Z409" s="5" t="str">
        <f t="shared" si="6"/>
        <v>No</v>
      </c>
      <c r="AA409" s="186"/>
      <c r="AB409" s="186"/>
      <c r="AC409" s="186"/>
      <c r="AD409" s="186"/>
      <c r="AE409" s="186"/>
      <c r="AF409" s="186"/>
    </row>
    <row r="410" spans="1:32">
      <c r="A410" s="8" t="s">
        <v>4035</v>
      </c>
      <c r="B410" s="8" t="s">
        <v>5334</v>
      </c>
      <c r="C410" s="9" t="s">
        <v>114</v>
      </c>
      <c r="D410" s="178"/>
      <c r="E410" s="181">
        <v>40244</v>
      </c>
      <c r="F410" s="9" t="s">
        <v>105</v>
      </c>
      <c r="G410" s="9" t="s">
        <v>69</v>
      </c>
      <c r="H410" s="10">
        <v>180786</v>
      </c>
      <c r="I410" s="11">
        <v>30</v>
      </c>
      <c r="J410" s="25">
        <v>0</v>
      </c>
      <c r="K410" s="12"/>
      <c r="L410" s="14">
        <v>0</v>
      </c>
      <c r="N410" s="21">
        <v>0</v>
      </c>
      <c r="P410" s="21">
        <v>0</v>
      </c>
      <c r="R410" s="21">
        <v>0</v>
      </c>
      <c r="T410" s="21">
        <v>0</v>
      </c>
      <c r="V410" s="21">
        <v>0</v>
      </c>
      <c r="X410" s="22">
        <v>0</v>
      </c>
      <c r="Z410" s="5" t="str">
        <f t="shared" si="6"/>
        <v>No</v>
      </c>
      <c r="AA410" s="186"/>
      <c r="AB410" s="186"/>
      <c r="AC410" s="186"/>
      <c r="AD410" s="186"/>
      <c r="AE410" s="186"/>
      <c r="AF410" s="186"/>
    </row>
    <row r="411" spans="1:32">
      <c r="A411" s="8" t="s">
        <v>1211</v>
      </c>
      <c r="B411" s="8" t="s">
        <v>1212</v>
      </c>
      <c r="C411" s="9" t="s">
        <v>36</v>
      </c>
      <c r="D411" s="178">
        <v>9219</v>
      </c>
      <c r="E411" s="181">
        <v>90219</v>
      </c>
      <c r="F411" s="9" t="s">
        <v>72</v>
      </c>
      <c r="G411" s="9" t="s">
        <v>69</v>
      </c>
      <c r="H411" s="10">
        <v>71957</v>
      </c>
      <c r="I411" s="11">
        <v>29</v>
      </c>
      <c r="J411" s="25">
        <v>0</v>
      </c>
      <c r="K411" s="12"/>
      <c r="L411" s="14">
        <v>0</v>
      </c>
      <c r="N411" s="21">
        <v>0</v>
      </c>
      <c r="P411" s="21">
        <v>0</v>
      </c>
      <c r="R411" s="21">
        <v>0</v>
      </c>
      <c r="T411" s="21">
        <v>0</v>
      </c>
      <c r="V411" s="21">
        <v>0</v>
      </c>
      <c r="X411" s="22">
        <v>0</v>
      </c>
      <c r="Z411" s="5" t="str">
        <f t="shared" si="6"/>
        <v>No</v>
      </c>
      <c r="AA411" s="186"/>
      <c r="AB411" s="186"/>
      <c r="AC411" s="186"/>
      <c r="AD411" s="186"/>
      <c r="AE411" s="186"/>
      <c r="AF411" s="186"/>
    </row>
    <row r="412" spans="1:32">
      <c r="A412" s="8" t="s">
        <v>4018</v>
      </c>
      <c r="B412" s="8" t="s">
        <v>78</v>
      </c>
      <c r="C412" s="9" t="s">
        <v>39</v>
      </c>
      <c r="D412" s="178"/>
      <c r="E412" s="181">
        <v>22930</v>
      </c>
      <c r="F412" s="9" t="s">
        <v>116</v>
      </c>
      <c r="G412" s="9" t="s">
        <v>69</v>
      </c>
      <c r="H412" s="10">
        <v>18351295</v>
      </c>
      <c r="I412" s="11">
        <v>29</v>
      </c>
      <c r="J412" s="25">
        <v>0</v>
      </c>
      <c r="K412" s="12"/>
      <c r="L412" s="14">
        <v>0</v>
      </c>
      <c r="N412" s="21">
        <v>0</v>
      </c>
      <c r="P412" s="21">
        <v>0</v>
      </c>
      <c r="R412" s="21">
        <v>0</v>
      </c>
      <c r="T412" s="21">
        <v>0</v>
      </c>
      <c r="V412" s="21">
        <v>0</v>
      </c>
      <c r="X412" s="22">
        <v>0</v>
      </c>
      <c r="Z412" s="5" t="str">
        <f t="shared" si="6"/>
        <v>No</v>
      </c>
      <c r="AA412" s="186"/>
      <c r="AB412" s="186"/>
      <c r="AC412" s="186"/>
      <c r="AD412" s="186"/>
      <c r="AE412" s="186"/>
      <c r="AF412" s="186"/>
    </row>
    <row r="413" spans="1:32">
      <c r="A413" s="8" t="s">
        <v>4605</v>
      </c>
      <c r="B413" s="8" t="s">
        <v>5344</v>
      </c>
      <c r="C413" s="9" t="s">
        <v>51</v>
      </c>
      <c r="D413" s="178">
        <v>5002</v>
      </c>
      <c r="E413" s="181">
        <v>50002</v>
      </c>
      <c r="F413" s="9" t="s">
        <v>68</v>
      </c>
      <c r="G413" s="9" t="s">
        <v>69</v>
      </c>
      <c r="H413" s="10">
        <v>206520</v>
      </c>
      <c r="I413" s="11">
        <v>29</v>
      </c>
      <c r="J413" s="25">
        <v>0</v>
      </c>
      <c r="K413" s="12"/>
      <c r="L413" s="14">
        <v>0</v>
      </c>
      <c r="N413" s="21">
        <v>0</v>
      </c>
      <c r="P413" s="21">
        <v>0</v>
      </c>
      <c r="R413" s="21">
        <v>0</v>
      </c>
      <c r="T413" s="21">
        <v>0</v>
      </c>
      <c r="V413" s="21">
        <v>0</v>
      </c>
      <c r="X413" s="22">
        <v>0</v>
      </c>
      <c r="Z413" s="5" t="str">
        <f t="shared" si="6"/>
        <v>No</v>
      </c>
      <c r="AA413" s="186"/>
      <c r="AB413" s="186"/>
      <c r="AC413" s="186"/>
      <c r="AD413" s="186"/>
      <c r="AE413" s="186"/>
      <c r="AF413" s="186"/>
    </row>
    <row r="414" spans="1:32">
      <c r="A414" s="8" t="s">
        <v>6339</v>
      </c>
      <c r="B414" s="8" t="s">
        <v>5348</v>
      </c>
      <c r="C414" s="9" t="s">
        <v>163</v>
      </c>
      <c r="D414" s="178">
        <v>8004</v>
      </c>
      <c r="E414" s="181">
        <v>80004</v>
      </c>
      <c r="F414" s="9" t="s">
        <v>68</v>
      </c>
      <c r="G414" s="9" t="s">
        <v>69</v>
      </c>
      <c r="H414" s="10">
        <v>114773</v>
      </c>
      <c r="I414" s="11">
        <v>29</v>
      </c>
      <c r="J414" s="25">
        <v>0</v>
      </c>
      <c r="K414" s="12"/>
      <c r="L414" s="14">
        <v>0</v>
      </c>
      <c r="N414" s="21">
        <v>0</v>
      </c>
      <c r="P414" s="21">
        <v>0</v>
      </c>
      <c r="R414" s="21">
        <v>0</v>
      </c>
      <c r="T414" s="21">
        <v>0</v>
      </c>
      <c r="V414" s="21">
        <v>0</v>
      </c>
      <c r="X414" s="22">
        <v>0</v>
      </c>
      <c r="Z414" s="5" t="str">
        <f t="shared" si="6"/>
        <v>No</v>
      </c>
      <c r="AA414" s="186"/>
      <c r="AB414" s="186"/>
      <c r="AC414" s="186"/>
      <c r="AD414" s="186"/>
      <c r="AE414" s="186"/>
      <c r="AF414" s="186"/>
    </row>
    <row r="415" spans="1:32">
      <c r="A415" s="8" t="s">
        <v>2697</v>
      </c>
      <c r="B415" s="8" t="s">
        <v>5354</v>
      </c>
      <c r="C415" s="9" t="s">
        <v>121</v>
      </c>
      <c r="D415" s="178">
        <v>4104</v>
      </c>
      <c r="E415" s="181">
        <v>40104</v>
      </c>
      <c r="F415" s="9" t="s">
        <v>68</v>
      </c>
      <c r="G415" s="9" t="s">
        <v>69</v>
      </c>
      <c r="H415" s="10">
        <v>149422</v>
      </c>
      <c r="I415" s="11">
        <v>29</v>
      </c>
      <c r="J415" s="25">
        <v>0</v>
      </c>
      <c r="K415" s="12"/>
      <c r="L415" s="14">
        <v>0</v>
      </c>
      <c r="N415" s="21">
        <v>0</v>
      </c>
      <c r="P415" s="21">
        <v>0</v>
      </c>
      <c r="R415" s="21">
        <v>0</v>
      </c>
      <c r="T415" s="21">
        <v>0</v>
      </c>
      <c r="V415" s="21">
        <v>0</v>
      </c>
      <c r="X415" s="22">
        <v>0</v>
      </c>
      <c r="Z415" s="5" t="str">
        <f t="shared" si="6"/>
        <v>No</v>
      </c>
      <c r="AA415" s="186"/>
      <c r="AB415" s="186"/>
      <c r="AC415" s="186"/>
      <c r="AD415" s="186"/>
      <c r="AE415" s="186"/>
      <c r="AF415" s="186"/>
    </row>
    <row r="416" spans="1:32">
      <c r="A416" s="8" t="s">
        <v>6343</v>
      </c>
      <c r="B416" s="8" t="s">
        <v>5291</v>
      </c>
      <c r="C416" s="9" t="s">
        <v>166</v>
      </c>
      <c r="D416" s="178">
        <v>7019</v>
      </c>
      <c r="E416" s="181">
        <v>70019</v>
      </c>
      <c r="F416" s="9" t="s">
        <v>141</v>
      </c>
      <c r="G416" s="9" t="s">
        <v>69</v>
      </c>
      <c r="H416" s="10">
        <v>106621</v>
      </c>
      <c r="I416" s="11">
        <v>28</v>
      </c>
      <c r="J416" s="25">
        <v>0</v>
      </c>
      <c r="K416" s="12"/>
      <c r="L416" s="14">
        <v>0</v>
      </c>
      <c r="N416" s="21">
        <v>0</v>
      </c>
      <c r="P416" s="21">
        <v>0</v>
      </c>
      <c r="R416" s="21">
        <v>0</v>
      </c>
      <c r="T416" s="21">
        <v>0</v>
      </c>
      <c r="V416" s="21">
        <v>0</v>
      </c>
      <c r="X416" s="22">
        <v>0</v>
      </c>
      <c r="Z416" s="5" t="str">
        <f t="shared" si="6"/>
        <v>No</v>
      </c>
      <c r="AA416" s="186"/>
      <c r="AB416" s="186"/>
      <c r="AC416" s="186"/>
      <c r="AD416" s="186"/>
      <c r="AE416" s="186"/>
      <c r="AF416" s="186"/>
    </row>
    <row r="417" spans="1:32">
      <c r="A417" s="8" t="s">
        <v>138</v>
      </c>
      <c r="B417" s="8" t="s">
        <v>5056</v>
      </c>
      <c r="C417" s="9" t="s">
        <v>88</v>
      </c>
      <c r="D417" s="178">
        <v>1086</v>
      </c>
      <c r="E417" s="181">
        <v>10086</v>
      </c>
      <c r="F417" s="9" t="s">
        <v>72</v>
      </c>
      <c r="G417" s="9" t="s">
        <v>69</v>
      </c>
      <c r="H417" s="10">
        <v>88087</v>
      </c>
      <c r="I417" s="11">
        <v>28</v>
      </c>
      <c r="J417" s="25">
        <v>0</v>
      </c>
      <c r="K417" s="12"/>
      <c r="L417" s="14">
        <v>0</v>
      </c>
      <c r="N417" s="21">
        <v>0</v>
      </c>
      <c r="P417" s="21">
        <v>0</v>
      </c>
      <c r="R417" s="21">
        <v>0</v>
      </c>
      <c r="T417" s="21">
        <v>0</v>
      </c>
      <c r="V417" s="21">
        <v>0</v>
      </c>
      <c r="X417" s="22">
        <v>0</v>
      </c>
      <c r="Z417" s="5" t="str">
        <f t="shared" si="6"/>
        <v>No</v>
      </c>
      <c r="AA417" s="186"/>
      <c r="AB417" s="186"/>
      <c r="AC417" s="186"/>
      <c r="AD417" s="186"/>
      <c r="AE417" s="186"/>
      <c r="AF417" s="186"/>
    </row>
    <row r="418" spans="1:32">
      <c r="A418" s="8" t="s">
        <v>4631</v>
      </c>
      <c r="B418" s="8" t="s">
        <v>5358</v>
      </c>
      <c r="C418" s="9" t="s">
        <v>74</v>
      </c>
      <c r="D418" s="178">
        <v>9087</v>
      </c>
      <c r="E418" s="181">
        <v>90087</v>
      </c>
      <c r="F418" s="9" t="s">
        <v>68</v>
      </c>
      <c r="G418" s="9" t="s">
        <v>69</v>
      </c>
      <c r="H418" s="10">
        <v>130447</v>
      </c>
      <c r="I418" s="11">
        <v>28</v>
      </c>
      <c r="J418" s="25">
        <v>0</v>
      </c>
      <c r="K418" s="12"/>
      <c r="L418" s="14">
        <v>0</v>
      </c>
      <c r="N418" s="21">
        <v>0</v>
      </c>
      <c r="P418" s="21">
        <v>0</v>
      </c>
      <c r="R418" s="21">
        <v>0</v>
      </c>
      <c r="T418" s="21">
        <v>0</v>
      </c>
      <c r="V418" s="21">
        <v>0</v>
      </c>
      <c r="X418" s="22">
        <v>0</v>
      </c>
      <c r="Z418" s="5" t="str">
        <f t="shared" si="6"/>
        <v>No</v>
      </c>
      <c r="AA418" s="186"/>
      <c r="AB418" s="186"/>
      <c r="AC418" s="186"/>
      <c r="AD418" s="186"/>
      <c r="AE418" s="186"/>
      <c r="AF418" s="186"/>
    </row>
    <row r="419" spans="1:32">
      <c r="A419" s="8" t="s">
        <v>303</v>
      </c>
      <c r="B419" s="8" t="s">
        <v>5362</v>
      </c>
      <c r="C419" s="9" t="s">
        <v>49</v>
      </c>
      <c r="D419" s="178">
        <v>8028</v>
      </c>
      <c r="E419" s="181">
        <v>80028</v>
      </c>
      <c r="F419" s="9" t="s">
        <v>72</v>
      </c>
      <c r="G419" s="9" t="s">
        <v>69</v>
      </c>
      <c r="H419" s="10">
        <v>94983</v>
      </c>
      <c r="I419" s="11">
        <v>28</v>
      </c>
      <c r="J419" s="25">
        <v>0</v>
      </c>
      <c r="K419" s="12"/>
      <c r="L419" s="14">
        <v>6454577</v>
      </c>
      <c r="N419" s="21">
        <v>0</v>
      </c>
      <c r="P419" s="21">
        <v>0</v>
      </c>
      <c r="R419" s="21">
        <v>0</v>
      </c>
      <c r="T419" s="21">
        <v>0</v>
      </c>
      <c r="V419" s="21">
        <v>0</v>
      </c>
      <c r="X419" s="22">
        <v>6454577</v>
      </c>
      <c r="Z419" s="5" t="str">
        <f t="shared" si="6"/>
        <v>No</v>
      </c>
      <c r="AA419" s="186"/>
      <c r="AB419" s="186"/>
      <c r="AC419" s="186"/>
      <c r="AD419" s="186"/>
      <c r="AE419" s="186"/>
      <c r="AF419" s="186"/>
    </row>
    <row r="420" spans="1:32">
      <c r="A420" s="8" t="s">
        <v>165</v>
      </c>
      <c r="B420" s="8" t="s">
        <v>5365</v>
      </c>
      <c r="C420" s="9" t="s">
        <v>74</v>
      </c>
      <c r="D420" s="178">
        <v>9226</v>
      </c>
      <c r="E420" s="181">
        <v>90226</v>
      </c>
      <c r="F420" s="9" t="s">
        <v>72</v>
      </c>
      <c r="G420" s="9" t="s">
        <v>69</v>
      </c>
      <c r="H420" s="10">
        <v>107672</v>
      </c>
      <c r="I420" s="11">
        <v>28</v>
      </c>
      <c r="J420" s="25">
        <v>0</v>
      </c>
      <c r="K420" s="12"/>
      <c r="L420" s="14">
        <v>0</v>
      </c>
      <c r="N420" s="21">
        <v>0</v>
      </c>
      <c r="P420" s="21">
        <v>0</v>
      </c>
      <c r="R420" s="21">
        <v>0</v>
      </c>
      <c r="T420" s="21">
        <v>0</v>
      </c>
      <c r="V420" s="21">
        <v>0</v>
      </c>
      <c r="X420" s="22">
        <v>0</v>
      </c>
      <c r="Z420" s="5" t="str">
        <f t="shared" si="6"/>
        <v>No</v>
      </c>
      <c r="AA420" s="186"/>
      <c r="AB420" s="186"/>
      <c r="AC420" s="186"/>
      <c r="AD420" s="186"/>
      <c r="AE420" s="186"/>
      <c r="AF420" s="186"/>
    </row>
    <row r="421" spans="1:32">
      <c r="A421" s="8" t="s">
        <v>2209</v>
      </c>
      <c r="B421" s="8" t="s">
        <v>661</v>
      </c>
      <c r="C421" s="9" t="s">
        <v>119</v>
      </c>
      <c r="D421" s="178">
        <v>1007</v>
      </c>
      <c r="E421" s="181">
        <v>10007</v>
      </c>
      <c r="F421" s="9" t="s">
        <v>79</v>
      </c>
      <c r="G421" s="9" t="s">
        <v>69</v>
      </c>
      <c r="H421" s="10">
        <v>59124</v>
      </c>
      <c r="I421" s="11">
        <v>28</v>
      </c>
      <c r="J421" s="25">
        <v>0</v>
      </c>
      <c r="K421" s="12"/>
      <c r="L421" s="14">
        <v>0</v>
      </c>
      <c r="N421" s="21">
        <v>0</v>
      </c>
      <c r="P421" s="21">
        <v>0</v>
      </c>
      <c r="R421" s="21">
        <v>0</v>
      </c>
      <c r="T421" s="21">
        <v>0</v>
      </c>
      <c r="V421" s="21">
        <v>0</v>
      </c>
      <c r="X421" s="22">
        <v>0</v>
      </c>
      <c r="Z421" s="5" t="str">
        <f t="shared" si="6"/>
        <v>No</v>
      </c>
      <c r="AA421" s="186"/>
      <c r="AB421" s="186"/>
      <c r="AC421" s="186"/>
      <c r="AD421" s="186"/>
      <c r="AE421" s="186"/>
      <c r="AF421" s="186"/>
    </row>
    <row r="422" spans="1:32">
      <c r="A422" s="8" t="s">
        <v>6346</v>
      </c>
      <c r="B422" s="8" t="s">
        <v>356</v>
      </c>
      <c r="C422" s="9" t="s">
        <v>139</v>
      </c>
      <c r="D422" s="178">
        <v>4015</v>
      </c>
      <c r="E422" s="181">
        <v>40015</v>
      </c>
      <c r="F422" s="9" t="s">
        <v>68</v>
      </c>
      <c r="G422" s="9" t="s">
        <v>69</v>
      </c>
      <c r="H422" s="10">
        <v>351478</v>
      </c>
      <c r="I422" s="11">
        <v>27</v>
      </c>
      <c r="J422" s="25">
        <v>0</v>
      </c>
      <c r="K422" s="12"/>
      <c r="L422" s="14">
        <v>0</v>
      </c>
      <c r="N422" s="21">
        <v>0</v>
      </c>
      <c r="P422" s="21">
        <v>0</v>
      </c>
      <c r="R422" s="21">
        <v>0</v>
      </c>
      <c r="T422" s="21">
        <v>0</v>
      </c>
      <c r="V422" s="21">
        <v>0</v>
      </c>
      <c r="X422" s="22">
        <v>0</v>
      </c>
      <c r="Z422" s="5" t="str">
        <f t="shared" si="6"/>
        <v>No</v>
      </c>
      <c r="AA422" s="186"/>
      <c r="AB422" s="186"/>
      <c r="AC422" s="186"/>
      <c r="AD422" s="186"/>
      <c r="AE422" s="186"/>
      <c r="AF422" s="186"/>
    </row>
    <row r="423" spans="1:32">
      <c r="A423" s="8" t="s">
        <v>634</v>
      </c>
      <c r="B423" s="8" t="s">
        <v>635</v>
      </c>
      <c r="C423" s="9" t="s">
        <v>74</v>
      </c>
      <c r="D423" s="178">
        <v>9093</v>
      </c>
      <c r="E423" s="181">
        <v>90093</v>
      </c>
      <c r="F423" s="9" t="s">
        <v>72</v>
      </c>
      <c r="G423" s="9" t="s">
        <v>69</v>
      </c>
      <c r="H423" s="10">
        <v>117731</v>
      </c>
      <c r="I423" s="11">
        <v>27</v>
      </c>
      <c r="J423" s="25">
        <v>0</v>
      </c>
      <c r="K423" s="12"/>
      <c r="L423" s="14">
        <v>0</v>
      </c>
      <c r="N423" s="21">
        <v>0</v>
      </c>
      <c r="P423" s="21">
        <v>0</v>
      </c>
      <c r="R423" s="21">
        <v>0</v>
      </c>
      <c r="T423" s="21">
        <v>0</v>
      </c>
      <c r="V423" s="21">
        <v>0</v>
      </c>
      <c r="X423" s="22">
        <v>0</v>
      </c>
      <c r="Z423" s="5" t="str">
        <f t="shared" si="6"/>
        <v>No</v>
      </c>
      <c r="AA423" s="186"/>
      <c r="AB423" s="186"/>
      <c r="AC423" s="186"/>
      <c r="AD423" s="186"/>
      <c r="AE423" s="186"/>
      <c r="AF423" s="186"/>
    </row>
    <row r="424" spans="1:32">
      <c r="A424" s="8" t="s">
        <v>6350</v>
      </c>
      <c r="B424" s="8" t="s">
        <v>5389</v>
      </c>
      <c r="C424" s="9" t="s">
        <v>39</v>
      </c>
      <c r="D424" s="178">
        <v>2177</v>
      </c>
      <c r="E424" s="181">
        <v>20177</v>
      </c>
      <c r="F424" s="9" t="s">
        <v>89</v>
      </c>
      <c r="G424" s="9" t="s">
        <v>69</v>
      </c>
      <c r="H424" s="10">
        <v>18351295</v>
      </c>
      <c r="I424" s="11">
        <v>26</v>
      </c>
      <c r="J424" s="25">
        <v>0</v>
      </c>
      <c r="K424" s="12"/>
      <c r="L424" s="14">
        <v>0</v>
      </c>
      <c r="N424" s="21">
        <v>0</v>
      </c>
      <c r="P424" s="21">
        <v>0</v>
      </c>
      <c r="R424" s="21">
        <v>0</v>
      </c>
      <c r="T424" s="21">
        <v>0</v>
      </c>
      <c r="V424" s="21">
        <v>0</v>
      </c>
      <c r="X424" s="22">
        <v>0</v>
      </c>
      <c r="Z424" s="5" t="str">
        <f t="shared" si="6"/>
        <v>No</v>
      </c>
      <c r="AA424" s="186"/>
      <c r="AB424" s="186"/>
      <c r="AC424" s="186"/>
      <c r="AD424" s="186"/>
      <c r="AE424" s="186"/>
      <c r="AF424" s="186"/>
    </row>
    <row r="425" spans="1:32">
      <c r="A425" s="8" t="s">
        <v>4042</v>
      </c>
      <c r="B425" s="8" t="s">
        <v>5049</v>
      </c>
      <c r="C425" s="9" t="s">
        <v>42</v>
      </c>
      <c r="D425" s="178">
        <v>5218</v>
      </c>
      <c r="E425" s="181">
        <v>50515</v>
      </c>
      <c r="F425" s="9" t="s">
        <v>141</v>
      </c>
      <c r="G425" s="9" t="s">
        <v>69</v>
      </c>
      <c r="H425" s="10">
        <v>2650890</v>
      </c>
      <c r="I425" s="11">
        <v>26</v>
      </c>
      <c r="J425" s="25">
        <v>0</v>
      </c>
      <c r="K425" s="12"/>
      <c r="L425" s="14">
        <v>0</v>
      </c>
      <c r="N425" s="21">
        <v>0</v>
      </c>
      <c r="P425" s="21">
        <v>0</v>
      </c>
      <c r="R425" s="21">
        <v>0</v>
      </c>
      <c r="T425" s="21">
        <v>0</v>
      </c>
      <c r="V425" s="21">
        <v>0</v>
      </c>
      <c r="X425" s="22">
        <v>0</v>
      </c>
      <c r="Z425" s="5" t="str">
        <f t="shared" si="6"/>
        <v>No</v>
      </c>
      <c r="AA425" s="186"/>
      <c r="AB425" s="186"/>
      <c r="AC425" s="186"/>
      <c r="AD425" s="186"/>
      <c r="AE425" s="186"/>
      <c r="AF425" s="186"/>
    </row>
    <row r="426" spans="1:32">
      <c r="A426" s="8" t="s">
        <v>4598</v>
      </c>
      <c r="B426" s="8" t="s">
        <v>5050</v>
      </c>
      <c r="C426" s="9" t="s">
        <v>83</v>
      </c>
      <c r="D426" s="178">
        <v>7016</v>
      </c>
      <c r="E426" s="181">
        <v>70016</v>
      </c>
      <c r="F426" s="9" t="s">
        <v>68</v>
      </c>
      <c r="G426" s="9" t="s">
        <v>69</v>
      </c>
      <c r="H426" s="10">
        <v>124748</v>
      </c>
      <c r="I426" s="11">
        <v>25</v>
      </c>
      <c r="J426" s="25">
        <v>0</v>
      </c>
      <c r="K426" s="12"/>
      <c r="L426" s="14">
        <v>0</v>
      </c>
      <c r="N426" s="21">
        <v>0</v>
      </c>
      <c r="P426" s="21">
        <v>0</v>
      </c>
      <c r="R426" s="21">
        <v>0</v>
      </c>
      <c r="T426" s="21">
        <v>0</v>
      </c>
      <c r="V426" s="21">
        <v>0</v>
      </c>
      <c r="X426" s="22">
        <v>0</v>
      </c>
      <c r="Z426" s="5" t="str">
        <f t="shared" si="6"/>
        <v>No</v>
      </c>
      <c r="AA426" s="186"/>
      <c r="AB426" s="186"/>
      <c r="AC426" s="186"/>
      <c r="AD426" s="186"/>
      <c r="AE426" s="186"/>
      <c r="AF426" s="186"/>
    </row>
    <row r="427" spans="1:32">
      <c r="A427" s="8" t="s">
        <v>3359</v>
      </c>
      <c r="B427" s="8" t="s">
        <v>5402</v>
      </c>
      <c r="C427" s="9" t="s">
        <v>106</v>
      </c>
      <c r="D427" s="178">
        <v>3008</v>
      </c>
      <c r="E427" s="181">
        <v>30008</v>
      </c>
      <c r="F427" s="9" t="s">
        <v>72</v>
      </c>
      <c r="G427" s="9" t="s">
        <v>69</v>
      </c>
      <c r="H427" s="10">
        <v>116636</v>
      </c>
      <c r="I427" s="11">
        <v>25</v>
      </c>
      <c r="J427" s="25">
        <v>0</v>
      </c>
      <c r="K427" s="12"/>
      <c r="L427" s="14">
        <v>0</v>
      </c>
      <c r="N427" s="21">
        <v>0</v>
      </c>
      <c r="P427" s="21">
        <v>0</v>
      </c>
      <c r="R427" s="21">
        <v>0</v>
      </c>
      <c r="T427" s="21">
        <v>0</v>
      </c>
      <c r="V427" s="21">
        <v>0</v>
      </c>
      <c r="X427" s="22">
        <v>0</v>
      </c>
      <c r="Z427" s="5" t="str">
        <f t="shared" si="6"/>
        <v>No</v>
      </c>
      <c r="AA427" s="186"/>
      <c r="AB427" s="186"/>
      <c r="AC427" s="186"/>
      <c r="AD427" s="186"/>
      <c r="AE427" s="186"/>
      <c r="AF427" s="186"/>
    </row>
    <row r="428" spans="1:32">
      <c r="A428" s="8" t="s">
        <v>4638</v>
      </c>
      <c r="B428" s="8" t="s">
        <v>673</v>
      </c>
      <c r="C428" s="9" t="s">
        <v>99</v>
      </c>
      <c r="D428" s="178">
        <v>4047</v>
      </c>
      <c r="E428" s="181">
        <v>40047</v>
      </c>
      <c r="F428" s="9" t="s">
        <v>68</v>
      </c>
      <c r="G428" s="9" t="s">
        <v>69</v>
      </c>
      <c r="H428" s="10">
        <v>128754</v>
      </c>
      <c r="I428" s="11">
        <v>25</v>
      </c>
      <c r="J428" s="25">
        <v>0</v>
      </c>
      <c r="K428" s="12"/>
      <c r="L428" s="14">
        <v>509008</v>
      </c>
      <c r="N428" s="21">
        <v>0</v>
      </c>
      <c r="P428" s="21">
        <v>0</v>
      </c>
      <c r="R428" s="21">
        <v>0</v>
      </c>
      <c r="T428" s="21">
        <v>0</v>
      </c>
      <c r="V428" s="21">
        <v>0</v>
      </c>
      <c r="X428" s="22">
        <v>509008</v>
      </c>
      <c r="Z428" s="5" t="str">
        <f t="shared" si="6"/>
        <v>No</v>
      </c>
      <c r="AA428" s="186"/>
      <c r="AB428" s="186"/>
      <c r="AC428" s="186"/>
      <c r="AD428" s="186"/>
      <c r="AE428" s="186"/>
      <c r="AF428" s="186"/>
    </row>
    <row r="429" spans="1:32">
      <c r="A429" s="8" t="s">
        <v>6356</v>
      </c>
      <c r="B429" s="8" t="s">
        <v>332</v>
      </c>
      <c r="C429" s="9" t="s">
        <v>45</v>
      </c>
      <c r="D429" s="178">
        <v>4044</v>
      </c>
      <c r="E429" s="181">
        <v>40044</v>
      </c>
      <c r="F429" s="9" t="s">
        <v>68</v>
      </c>
      <c r="G429" s="9" t="s">
        <v>69</v>
      </c>
      <c r="H429" s="10">
        <v>263907</v>
      </c>
      <c r="I429" s="11">
        <v>25</v>
      </c>
      <c r="J429" s="25">
        <v>0</v>
      </c>
      <c r="K429" s="12"/>
      <c r="L429" s="14">
        <v>0</v>
      </c>
      <c r="N429" s="21">
        <v>0</v>
      </c>
      <c r="P429" s="21">
        <v>0</v>
      </c>
      <c r="R429" s="21">
        <v>0</v>
      </c>
      <c r="T429" s="21">
        <v>0</v>
      </c>
      <c r="V429" s="21">
        <v>0</v>
      </c>
      <c r="X429" s="22">
        <v>0</v>
      </c>
      <c r="Z429" s="5" t="str">
        <f t="shared" si="6"/>
        <v>No</v>
      </c>
      <c r="AA429" s="186"/>
      <c r="AB429" s="186"/>
      <c r="AC429" s="186"/>
      <c r="AD429" s="186"/>
      <c r="AE429" s="186"/>
      <c r="AF429" s="186"/>
    </row>
    <row r="430" spans="1:32">
      <c r="A430" s="8" t="s">
        <v>4636</v>
      </c>
      <c r="B430" s="8" t="s">
        <v>292</v>
      </c>
      <c r="C430" s="9" t="s">
        <v>124</v>
      </c>
      <c r="D430" s="178"/>
      <c r="E430" s="181">
        <v>50522</v>
      </c>
      <c r="F430" s="9" t="s">
        <v>72</v>
      </c>
      <c r="G430" s="9" t="s">
        <v>69</v>
      </c>
      <c r="H430" s="10">
        <v>51240</v>
      </c>
      <c r="I430" s="11">
        <v>25</v>
      </c>
      <c r="J430" s="25">
        <v>0</v>
      </c>
      <c r="K430" s="12"/>
      <c r="L430" s="14">
        <v>0</v>
      </c>
      <c r="N430" s="21">
        <v>0</v>
      </c>
      <c r="P430" s="21">
        <v>0</v>
      </c>
      <c r="R430" s="21">
        <v>0</v>
      </c>
      <c r="T430" s="21">
        <v>0</v>
      </c>
      <c r="V430" s="21">
        <v>0</v>
      </c>
      <c r="X430" s="22">
        <v>0</v>
      </c>
      <c r="Z430" s="5" t="str">
        <f t="shared" si="6"/>
        <v>No</v>
      </c>
      <c r="AA430" s="186"/>
      <c r="AB430" s="186"/>
      <c r="AC430" s="186"/>
      <c r="AD430" s="186"/>
      <c r="AE430" s="186"/>
      <c r="AF430" s="186"/>
    </row>
    <row r="431" spans="1:32">
      <c r="A431" s="8" t="s">
        <v>6354</v>
      </c>
      <c r="B431" s="8" t="s">
        <v>5399</v>
      </c>
      <c r="C431" s="9" t="s">
        <v>153</v>
      </c>
      <c r="D431" s="178">
        <v>1045</v>
      </c>
      <c r="E431" s="181">
        <v>10045</v>
      </c>
      <c r="F431" s="9" t="s">
        <v>128</v>
      </c>
      <c r="G431" s="9" t="s">
        <v>69</v>
      </c>
      <c r="H431" s="10">
        <v>924859</v>
      </c>
      <c r="I431" s="11">
        <v>25</v>
      </c>
      <c r="J431" s="25">
        <v>0</v>
      </c>
      <c r="K431" s="12"/>
      <c r="L431" s="14">
        <v>0</v>
      </c>
      <c r="N431" s="21">
        <v>0</v>
      </c>
      <c r="P431" s="21">
        <v>0</v>
      </c>
      <c r="R431" s="21">
        <v>0</v>
      </c>
      <c r="T431" s="21">
        <v>0</v>
      </c>
      <c r="V431" s="21">
        <v>0</v>
      </c>
      <c r="X431" s="22">
        <v>0</v>
      </c>
      <c r="Z431" s="5" t="str">
        <f t="shared" si="6"/>
        <v>No</v>
      </c>
      <c r="AA431" s="186"/>
      <c r="AB431" s="186"/>
      <c r="AC431" s="186"/>
      <c r="AD431" s="186"/>
      <c r="AE431" s="186"/>
      <c r="AF431" s="186"/>
    </row>
    <row r="432" spans="1:32">
      <c r="A432" s="8" t="s">
        <v>6355</v>
      </c>
      <c r="B432" s="8" t="s">
        <v>181</v>
      </c>
      <c r="C432" s="9" t="s">
        <v>182</v>
      </c>
      <c r="D432" s="178">
        <v>3095</v>
      </c>
      <c r="E432" s="181">
        <v>30095</v>
      </c>
      <c r="F432" s="9" t="s">
        <v>72</v>
      </c>
      <c r="G432" s="9" t="s">
        <v>69</v>
      </c>
      <c r="H432" s="10">
        <v>77086</v>
      </c>
      <c r="I432" s="11">
        <v>25</v>
      </c>
      <c r="J432" s="25">
        <v>0</v>
      </c>
      <c r="K432" s="12"/>
      <c r="L432" s="14">
        <v>0</v>
      </c>
      <c r="N432" s="21">
        <v>0</v>
      </c>
      <c r="P432" s="21">
        <v>0</v>
      </c>
      <c r="R432" s="21">
        <v>0</v>
      </c>
      <c r="T432" s="21">
        <v>0</v>
      </c>
      <c r="V432" s="21">
        <v>0</v>
      </c>
      <c r="X432" s="22">
        <v>0</v>
      </c>
      <c r="Z432" s="5" t="str">
        <f t="shared" si="6"/>
        <v>No</v>
      </c>
      <c r="AA432" s="186"/>
      <c r="AB432" s="186"/>
      <c r="AC432" s="186"/>
      <c r="AD432" s="186"/>
      <c r="AE432" s="186"/>
      <c r="AF432" s="186"/>
    </row>
    <row r="433" spans="1:32">
      <c r="A433" s="8" t="s">
        <v>4828</v>
      </c>
      <c r="B433" s="8" t="s">
        <v>1988</v>
      </c>
      <c r="C433" s="9" t="s">
        <v>121</v>
      </c>
      <c r="D433" s="178">
        <v>4232</v>
      </c>
      <c r="E433" s="181">
        <v>40232</v>
      </c>
      <c r="F433" s="9" t="s">
        <v>105</v>
      </c>
      <c r="G433" s="9" t="s">
        <v>69</v>
      </c>
      <c r="H433" s="10">
        <v>1510516</v>
      </c>
      <c r="I433" s="11">
        <v>25</v>
      </c>
      <c r="J433" s="25">
        <v>0</v>
      </c>
      <c r="K433" s="12"/>
      <c r="L433" s="14">
        <v>0</v>
      </c>
      <c r="N433" s="21">
        <v>0</v>
      </c>
      <c r="P433" s="21">
        <v>0</v>
      </c>
      <c r="R433" s="21">
        <v>0</v>
      </c>
      <c r="T433" s="21">
        <v>0</v>
      </c>
      <c r="V433" s="21">
        <v>0</v>
      </c>
      <c r="X433" s="22">
        <v>0</v>
      </c>
      <c r="Z433" s="5" t="str">
        <f t="shared" si="6"/>
        <v>No</v>
      </c>
      <c r="AA433" s="186"/>
      <c r="AB433" s="186"/>
      <c r="AC433" s="186"/>
      <c r="AD433" s="186"/>
      <c r="AE433" s="186"/>
      <c r="AF433" s="186"/>
    </row>
    <row r="434" spans="1:32">
      <c r="A434" s="8" t="s">
        <v>4647</v>
      </c>
      <c r="B434" s="8" t="s">
        <v>5413</v>
      </c>
      <c r="C434" s="9" t="s">
        <v>285</v>
      </c>
      <c r="D434" s="178">
        <v>8007</v>
      </c>
      <c r="E434" s="181">
        <v>80007</v>
      </c>
      <c r="F434" s="9" t="s">
        <v>68</v>
      </c>
      <c r="G434" s="9" t="s">
        <v>69</v>
      </c>
      <c r="H434" s="10">
        <v>136550</v>
      </c>
      <c r="I434" s="11">
        <v>24</v>
      </c>
      <c r="J434" s="25">
        <v>0</v>
      </c>
      <c r="K434" s="12"/>
      <c r="L434" s="14">
        <v>0</v>
      </c>
      <c r="N434" s="21">
        <v>0</v>
      </c>
      <c r="P434" s="21">
        <v>0</v>
      </c>
      <c r="R434" s="21">
        <v>0</v>
      </c>
      <c r="T434" s="21">
        <v>0</v>
      </c>
      <c r="V434" s="21">
        <v>0</v>
      </c>
      <c r="X434" s="22">
        <v>0</v>
      </c>
      <c r="Z434" s="5" t="str">
        <f t="shared" si="6"/>
        <v>No</v>
      </c>
      <c r="AA434" s="186"/>
      <c r="AB434" s="186"/>
      <c r="AC434" s="186"/>
      <c r="AD434" s="186"/>
      <c r="AE434" s="186"/>
      <c r="AF434" s="186"/>
    </row>
    <row r="435" spans="1:32">
      <c r="A435" s="8" t="s">
        <v>3367</v>
      </c>
      <c r="B435" s="8" t="s">
        <v>122</v>
      </c>
      <c r="C435" s="9" t="s">
        <v>71</v>
      </c>
      <c r="D435" s="178">
        <v>16</v>
      </c>
      <c r="E435" s="181">
        <v>16</v>
      </c>
      <c r="F435" s="9" t="s">
        <v>68</v>
      </c>
      <c r="G435" s="9" t="s">
        <v>69</v>
      </c>
      <c r="H435" s="10">
        <v>63952</v>
      </c>
      <c r="I435" s="11">
        <v>24</v>
      </c>
      <c r="J435" s="25">
        <v>0</v>
      </c>
      <c r="K435" s="12"/>
      <c r="L435" s="14">
        <v>4439067</v>
      </c>
      <c r="N435" s="21">
        <v>0</v>
      </c>
      <c r="P435" s="21">
        <v>0</v>
      </c>
      <c r="R435" s="21">
        <v>0</v>
      </c>
      <c r="T435" s="21">
        <v>0</v>
      </c>
      <c r="V435" s="21">
        <v>0</v>
      </c>
      <c r="X435" s="22">
        <v>4439067</v>
      </c>
      <c r="Z435" s="5" t="str">
        <f t="shared" si="6"/>
        <v>No</v>
      </c>
      <c r="AA435" s="186"/>
      <c r="AB435" s="186"/>
      <c r="AC435" s="186"/>
      <c r="AD435" s="186"/>
      <c r="AE435" s="186"/>
      <c r="AF435" s="186"/>
    </row>
    <row r="436" spans="1:32">
      <c r="A436" s="8" t="s">
        <v>1917</v>
      </c>
      <c r="B436" s="8" t="s">
        <v>5419</v>
      </c>
      <c r="C436" s="9" t="s">
        <v>124</v>
      </c>
      <c r="D436" s="178">
        <v>5184</v>
      </c>
      <c r="E436" s="181">
        <v>50184</v>
      </c>
      <c r="F436" s="9" t="s">
        <v>72</v>
      </c>
      <c r="G436" s="9" t="s">
        <v>69</v>
      </c>
      <c r="H436" s="10">
        <v>99941</v>
      </c>
      <c r="I436" s="11">
        <v>24</v>
      </c>
      <c r="J436" s="25">
        <v>0</v>
      </c>
      <c r="K436" s="12"/>
      <c r="L436" s="14">
        <v>0</v>
      </c>
      <c r="N436" s="21">
        <v>1022034</v>
      </c>
      <c r="P436" s="21">
        <v>0</v>
      </c>
      <c r="R436" s="21">
        <v>0</v>
      </c>
      <c r="T436" s="21">
        <v>0</v>
      </c>
      <c r="V436" s="21">
        <v>0</v>
      </c>
      <c r="X436" s="22">
        <v>1022034</v>
      </c>
      <c r="Z436" s="5" t="str">
        <f t="shared" si="6"/>
        <v>No</v>
      </c>
      <c r="AA436" s="186"/>
      <c r="AB436" s="186"/>
      <c r="AC436" s="186"/>
      <c r="AD436" s="186"/>
      <c r="AE436" s="186"/>
      <c r="AF436" s="186"/>
    </row>
    <row r="437" spans="1:32">
      <c r="A437" s="8" t="s">
        <v>6596</v>
      </c>
      <c r="B437" s="8" t="s">
        <v>5408</v>
      </c>
      <c r="C437" s="9" t="s">
        <v>93</v>
      </c>
      <c r="D437" s="178">
        <v>6014</v>
      </c>
      <c r="E437" s="181">
        <v>60014</v>
      </c>
      <c r="F437" s="9" t="s">
        <v>68</v>
      </c>
      <c r="G437" s="9" t="s">
        <v>69</v>
      </c>
      <c r="H437" s="10">
        <v>217585</v>
      </c>
      <c r="I437" s="11">
        <v>24</v>
      </c>
      <c r="J437" s="25">
        <v>0</v>
      </c>
      <c r="K437" s="12"/>
      <c r="L437" s="14">
        <v>0</v>
      </c>
      <c r="N437" s="21">
        <v>0</v>
      </c>
      <c r="P437" s="21">
        <v>0</v>
      </c>
      <c r="R437" s="21">
        <v>0</v>
      </c>
      <c r="T437" s="21">
        <v>0</v>
      </c>
      <c r="V437" s="21">
        <v>0</v>
      </c>
      <c r="X437" s="22">
        <v>0</v>
      </c>
      <c r="Z437" s="5" t="str">
        <f t="shared" si="6"/>
        <v>No</v>
      </c>
      <c r="AA437" s="186"/>
      <c r="AB437" s="186"/>
      <c r="AC437" s="186"/>
      <c r="AD437" s="186"/>
      <c r="AE437" s="186"/>
      <c r="AF437" s="186"/>
    </row>
    <row r="438" spans="1:32">
      <c r="A438" s="8" t="s">
        <v>4603</v>
      </c>
      <c r="B438" s="8" t="s">
        <v>2601</v>
      </c>
      <c r="C438" s="9" t="s">
        <v>288</v>
      </c>
      <c r="D438" s="178">
        <v>5163</v>
      </c>
      <c r="E438" s="181">
        <v>50163</v>
      </c>
      <c r="F438" s="9" t="s">
        <v>68</v>
      </c>
      <c r="G438" s="9" t="s">
        <v>69</v>
      </c>
      <c r="H438" s="10">
        <v>76068</v>
      </c>
      <c r="I438" s="11">
        <v>24</v>
      </c>
      <c r="J438" s="25">
        <v>0</v>
      </c>
      <c r="K438" s="12"/>
      <c r="L438" s="14">
        <v>0</v>
      </c>
      <c r="N438" s="21">
        <v>0</v>
      </c>
      <c r="P438" s="21">
        <v>0</v>
      </c>
      <c r="R438" s="21">
        <v>0</v>
      </c>
      <c r="T438" s="21">
        <v>0</v>
      </c>
      <c r="V438" s="21">
        <v>0</v>
      </c>
      <c r="X438" s="22">
        <v>0</v>
      </c>
      <c r="Z438" s="5" t="str">
        <f t="shared" si="6"/>
        <v>No</v>
      </c>
      <c r="AA438" s="186"/>
      <c r="AB438" s="186"/>
      <c r="AC438" s="186"/>
      <c r="AD438" s="186"/>
      <c r="AE438" s="186"/>
      <c r="AF438" s="186"/>
    </row>
    <row r="439" spans="1:32">
      <c r="A439" s="8" t="s">
        <v>4622</v>
      </c>
      <c r="B439" s="8" t="s">
        <v>5416</v>
      </c>
      <c r="C439" s="9" t="s">
        <v>121</v>
      </c>
      <c r="D439" s="178">
        <v>4129</v>
      </c>
      <c r="E439" s="181">
        <v>40129</v>
      </c>
      <c r="F439" s="9" t="s">
        <v>68</v>
      </c>
      <c r="G439" s="9" t="s">
        <v>69</v>
      </c>
      <c r="H439" s="10">
        <v>169541</v>
      </c>
      <c r="I439" s="11">
        <v>24</v>
      </c>
      <c r="J439" s="25">
        <v>0</v>
      </c>
      <c r="K439" s="12"/>
      <c r="L439" s="14">
        <v>0</v>
      </c>
      <c r="N439" s="21">
        <v>0</v>
      </c>
      <c r="P439" s="21">
        <v>0</v>
      </c>
      <c r="R439" s="21">
        <v>0</v>
      </c>
      <c r="T439" s="21">
        <v>0</v>
      </c>
      <c r="V439" s="21">
        <v>0</v>
      </c>
      <c r="X439" s="22">
        <v>0</v>
      </c>
      <c r="Z439" s="5" t="str">
        <f t="shared" si="6"/>
        <v>No</v>
      </c>
      <c r="AA439" s="186"/>
      <c r="AB439" s="186"/>
      <c r="AC439" s="186"/>
      <c r="AD439" s="186"/>
      <c r="AE439" s="186"/>
      <c r="AF439" s="186"/>
    </row>
    <row r="440" spans="1:32">
      <c r="A440" s="8" t="s">
        <v>1089</v>
      </c>
      <c r="B440" s="8" t="s">
        <v>1090</v>
      </c>
      <c r="C440" s="9" t="s">
        <v>106</v>
      </c>
      <c r="D440" s="178">
        <v>3076</v>
      </c>
      <c r="E440" s="181">
        <v>30076</v>
      </c>
      <c r="F440" s="9" t="s">
        <v>72</v>
      </c>
      <c r="G440" s="9" t="s">
        <v>69</v>
      </c>
      <c r="H440" s="10">
        <v>75689</v>
      </c>
      <c r="I440" s="11">
        <v>23</v>
      </c>
      <c r="J440" s="25">
        <v>0</v>
      </c>
      <c r="K440" s="12"/>
      <c r="L440" s="14">
        <v>0</v>
      </c>
      <c r="N440" s="21">
        <v>0</v>
      </c>
      <c r="P440" s="21">
        <v>0</v>
      </c>
      <c r="R440" s="21">
        <v>0</v>
      </c>
      <c r="T440" s="21">
        <v>0</v>
      </c>
      <c r="V440" s="21">
        <v>0</v>
      </c>
      <c r="X440" s="22">
        <v>0</v>
      </c>
      <c r="Z440" s="5" t="str">
        <f t="shared" si="6"/>
        <v>No</v>
      </c>
      <c r="AA440" s="186"/>
      <c r="AB440" s="186"/>
      <c r="AC440" s="186"/>
      <c r="AD440" s="186"/>
      <c r="AE440" s="186"/>
      <c r="AF440" s="186"/>
    </row>
    <row r="441" spans="1:32">
      <c r="A441" s="8" t="s">
        <v>4332</v>
      </c>
      <c r="B441" s="8" t="s">
        <v>5072</v>
      </c>
      <c r="C441" s="9" t="s">
        <v>74</v>
      </c>
      <c r="D441" s="178">
        <v>9086</v>
      </c>
      <c r="E441" s="181">
        <v>90086</v>
      </c>
      <c r="F441" s="9" t="s">
        <v>68</v>
      </c>
      <c r="G441" s="9" t="s">
        <v>69</v>
      </c>
      <c r="H441" s="10">
        <v>1932666</v>
      </c>
      <c r="I441" s="11">
        <v>23</v>
      </c>
      <c r="J441" s="25">
        <v>0</v>
      </c>
      <c r="K441" s="12"/>
      <c r="L441" s="14">
        <v>0</v>
      </c>
      <c r="N441" s="21">
        <v>0</v>
      </c>
      <c r="P441" s="21">
        <v>0</v>
      </c>
      <c r="R441" s="21">
        <v>0</v>
      </c>
      <c r="T441" s="21">
        <v>0</v>
      </c>
      <c r="V441" s="21">
        <v>0</v>
      </c>
      <c r="X441" s="22">
        <v>0</v>
      </c>
      <c r="Z441" s="5" t="str">
        <f t="shared" si="6"/>
        <v>No</v>
      </c>
      <c r="AA441" s="186"/>
      <c r="AB441" s="186"/>
      <c r="AC441" s="186"/>
      <c r="AD441" s="186"/>
      <c r="AE441" s="186"/>
      <c r="AF441" s="186"/>
    </row>
    <row r="442" spans="1:32">
      <c r="A442" s="8" t="s">
        <v>3783</v>
      </c>
      <c r="B442" s="8" t="s">
        <v>78</v>
      </c>
      <c r="C442" s="9" t="s">
        <v>39</v>
      </c>
      <c r="D442" s="178">
        <v>2082</v>
      </c>
      <c r="E442" s="181">
        <v>20082</v>
      </c>
      <c r="F442" s="9" t="s">
        <v>68</v>
      </c>
      <c r="G442" s="9" t="s">
        <v>69</v>
      </c>
      <c r="H442" s="10">
        <v>18351295</v>
      </c>
      <c r="I442" s="11">
        <v>23</v>
      </c>
      <c r="J442" s="25">
        <v>0</v>
      </c>
      <c r="K442" s="12"/>
      <c r="L442" s="14">
        <v>0</v>
      </c>
      <c r="N442" s="21">
        <v>0</v>
      </c>
      <c r="P442" s="21">
        <v>0</v>
      </c>
      <c r="R442" s="21">
        <v>0</v>
      </c>
      <c r="T442" s="21">
        <v>0</v>
      </c>
      <c r="V442" s="21">
        <v>0</v>
      </c>
      <c r="X442" s="22">
        <v>0</v>
      </c>
      <c r="Z442" s="5" t="str">
        <f t="shared" si="6"/>
        <v>No</v>
      </c>
      <c r="AA442" s="186"/>
      <c r="AB442" s="186"/>
      <c r="AC442" s="186"/>
      <c r="AD442" s="186"/>
      <c r="AE442" s="186"/>
      <c r="AF442" s="186"/>
    </row>
    <row r="443" spans="1:32">
      <c r="A443" s="8" t="s">
        <v>629</v>
      </c>
      <c r="B443" s="8" t="s">
        <v>5438</v>
      </c>
      <c r="C443" s="9" t="s">
        <v>58</v>
      </c>
      <c r="D443" s="178">
        <v>8008</v>
      </c>
      <c r="E443" s="181">
        <v>80008</v>
      </c>
      <c r="F443" s="9" t="s">
        <v>68</v>
      </c>
      <c r="G443" s="9" t="s">
        <v>69</v>
      </c>
      <c r="H443" s="10">
        <v>61270</v>
      </c>
      <c r="I443" s="11">
        <v>22</v>
      </c>
      <c r="J443" s="25">
        <v>0</v>
      </c>
      <c r="K443" s="12"/>
      <c r="L443" s="14">
        <v>0</v>
      </c>
      <c r="N443" s="21">
        <v>0</v>
      </c>
      <c r="P443" s="21">
        <v>0</v>
      </c>
      <c r="R443" s="21">
        <v>0</v>
      </c>
      <c r="T443" s="21">
        <v>0</v>
      </c>
      <c r="V443" s="21">
        <v>0</v>
      </c>
      <c r="X443" s="22">
        <v>0</v>
      </c>
      <c r="Z443" s="5" t="str">
        <f t="shared" si="6"/>
        <v>No</v>
      </c>
      <c r="AA443" s="186"/>
      <c r="AB443" s="186"/>
      <c r="AC443" s="186"/>
      <c r="AD443" s="186"/>
      <c r="AE443" s="186"/>
      <c r="AF443" s="186"/>
    </row>
    <row r="444" spans="1:32">
      <c r="A444" s="8" t="s">
        <v>1180</v>
      </c>
      <c r="B444" s="8" t="s">
        <v>5367</v>
      </c>
      <c r="C444" s="9" t="s">
        <v>36</v>
      </c>
      <c r="D444" s="178">
        <v>9222</v>
      </c>
      <c r="E444" s="181">
        <v>90222</v>
      </c>
      <c r="F444" s="9" t="s">
        <v>96</v>
      </c>
      <c r="G444" s="9" t="s">
        <v>69</v>
      </c>
      <c r="H444" s="10">
        <v>843168</v>
      </c>
      <c r="I444" s="11">
        <v>22</v>
      </c>
      <c r="J444" s="25">
        <v>0</v>
      </c>
      <c r="K444" s="12"/>
      <c r="L444" s="14">
        <v>0</v>
      </c>
      <c r="N444" s="21">
        <v>0</v>
      </c>
      <c r="P444" s="21">
        <v>0</v>
      </c>
      <c r="R444" s="21">
        <v>0</v>
      </c>
      <c r="T444" s="21">
        <v>0</v>
      </c>
      <c r="V444" s="21">
        <v>0</v>
      </c>
      <c r="X444" s="22">
        <v>0</v>
      </c>
      <c r="Z444" s="5" t="str">
        <f t="shared" si="6"/>
        <v>No</v>
      </c>
      <c r="AA444" s="186"/>
      <c r="AB444" s="186"/>
      <c r="AC444" s="186"/>
      <c r="AD444" s="186"/>
      <c r="AE444" s="186"/>
      <c r="AF444" s="186"/>
    </row>
    <row r="445" spans="1:32">
      <c r="A445" s="8" t="s">
        <v>1739</v>
      </c>
      <c r="B445" s="8" t="s">
        <v>698</v>
      </c>
      <c r="C445" s="9" t="s">
        <v>114</v>
      </c>
      <c r="D445" s="178">
        <v>4053</v>
      </c>
      <c r="E445" s="181">
        <v>40053</v>
      </c>
      <c r="F445" s="9" t="s">
        <v>72</v>
      </c>
      <c r="G445" s="9" t="s">
        <v>69</v>
      </c>
      <c r="H445" s="10">
        <v>400492</v>
      </c>
      <c r="I445" s="11">
        <v>22</v>
      </c>
      <c r="J445" s="25">
        <v>0</v>
      </c>
      <c r="K445" s="12"/>
      <c r="L445" s="14">
        <v>0</v>
      </c>
      <c r="N445" s="21">
        <v>0</v>
      </c>
      <c r="P445" s="21">
        <v>0</v>
      </c>
      <c r="R445" s="21">
        <v>0</v>
      </c>
      <c r="T445" s="21">
        <v>0</v>
      </c>
      <c r="V445" s="21">
        <v>0</v>
      </c>
      <c r="X445" s="22">
        <v>0</v>
      </c>
      <c r="Z445" s="5" t="str">
        <f t="shared" si="6"/>
        <v>No</v>
      </c>
      <c r="AA445" s="186"/>
      <c r="AB445" s="186"/>
      <c r="AC445" s="186"/>
      <c r="AD445" s="186"/>
      <c r="AE445" s="186"/>
      <c r="AF445" s="186"/>
    </row>
    <row r="446" spans="1:32">
      <c r="A446" s="8" t="s">
        <v>775</v>
      </c>
      <c r="B446" s="8" t="s">
        <v>284</v>
      </c>
      <c r="C446" s="9" t="s">
        <v>74</v>
      </c>
      <c r="D446" s="178">
        <v>9200</v>
      </c>
      <c r="E446" s="181">
        <v>90200</v>
      </c>
      <c r="F446" s="9" t="s">
        <v>72</v>
      </c>
      <c r="G446" s="9" t="s">
        <v>69</v>
      </c>
      <c r="H446" s="10">
        <v>87941</v>
      </c>
      <c r="I446" s="11">
        <v>22</v>
      </c>
      <c r="J446" s="25">
        <v>0</v>
      </c>
      <c r="K446" s="12"/>
      <c r="L446" s="14">
        <v>0</v>
      </c>
      <c r="N446" s="21">
        <v>0</v>
      </c>
      <c r="P446" s="21">
        <v>0</v>
      </c>
      <c r="R446" s="21">
        <v>0</v>
      </c>
      <c r="T446" s="21">
        <v>0</v>
      </c>
      <c r="V446" s="21">
        <v>0</v>
      </c>
      <c r="X446" s="22">
        <v>0</v>
      </c>
      <c r="Z446" s="5" t="str">
        <f t="shared" si="6"/>
        <v>No</v>
      </c>
      <c r="AA446" s="186"/>
      <c r="AB446" s="186"/>
      <c r="AC446" s="186"/>
      <c r="AD446" s="186"/>
      <c r="AE446" s="186"/>
      <c r="AF446" s="186"/>
    </row>
    <row r="447" spans="1:32">
      <c r="A447" s="8" t="s">
        <v>6363</v>
      </c>
      <c r="B447" s="8" t="s">
        <v>5077</v>
      </c>
      <c r="C447" s="9" t="s">
        <v>83</v>
      </c>
      <c r="D447" s="178">
        <v>7003</v>
      </c>
      <c r="E447" s="181">
        <v>70003</v>
      </c>
      <c r="F447" s="9" t="s">
        <v>68</v>
      </c>
      <c r="G447" s="9" t="s">
        <v>69</v>
      </c>
      <c r="H447" s="10">
        <v>273724</v>
      </c>
      <c r="I447" s="11">
        <v>22</v>
      </c>
      <c r="J447" s="25">
        <v>0</v>
      </c>
      <c r="K447" s="12"/>
      <c r="L447" s="14">
        <v>0</v>
      </c>
      <c r="N447" s="21">
        <v>0</v>
      </c>
      <c r="P447" s="21">
        <v>0</v>
      </c>
      <c r="R447" s="21">
        <v>0</v>
      </c>
      <c r="T447" s="21">
        <v>0</v>
      </c>
      <c r="V447" s="21">
        <v>0</v>
      </c>
      <c r="X447" s="22">
        <v>0</v>
      </c>
      <c r="Z447" s="5" t="str">
        <f t="shared" si="6"/>
        <v>No</v>
      </c>
      <c r="AA447" s="186"/>
      <c r="AB447" s="186"/>
      <c r="AC447" s="186"/>
      <c r="AD447" s="186"/>
      <c r="AE447" s="186"/>
      <c r="AF447" s="186"/>
    </row>
    <row r="448" spans="1:32">
      <c r="A448" s="8" t="s">
        <v>4344</v>
      </c>
      <c r="B448" s="8" t="s">
        <v>5038</v>
      </c>
      <c r="C448" s="9" t="s">
        <v>142</v>
      </c>
      <c r="D448" s="178"/>
      <c r="E448" s="181">
        <v>30201</v>
      </c>
      <c r="F448" s="9" t="s">
        <v>68</v>
      </c>
      <c r="G448" s="9" t="s">
        <v>69</v>
      </c>
      <c r="H448" s="10">
        <v>2203663</v>
      </c>
      <c r="I448" s="11">
        <v>22</v>
      </c>
      <c r="J448" s="25">
        <v>0</v>
      </c>
      <c r="K448" s="12"/>
      <c r="L448" s="14">
        <v>0</v>
      </c>
      <c r="N448" s="21">
        <v>0</v>
      </c>
      <c r="P448" s="21">
        <v>0</v>
      </c>
      <c r="R448" s="21">
        <v>0</v>
      </c>
      <c r="T448" s="21">
        <v>0</v>
      </c>
      <c r="V448" s="21">
        <v>0</v>
      </c>
      <c r="X448" s="22">
        <v>0</v>
      </c>
      <c r="Z448" s="5" t="str">
        <f t="shared" si="6"/>
        <v>No</v>
      </c>
      <c r="AA448" s="186"/>
      <c r="AB448" s="186"/>
      <c r="AC448" s="186"/>
      <c r="AD448" s="186"/>
      <c r="AE448" s="186"/>
      <c r="AF448" s="186"/>
    </row>
    <row r="449" spans="1:32">
      <c r="A449" s="8" t="s">
        <v>4341</v>
      </c>
      <c r="B449" s="8" t="s">
        <v>354</v>
      </c>
      <c r="C449" s="9" t="s">
        <v>153</v>
      </c>
      <c r="D449" s="178">
        <v>1040</v>
      </c>
      <c r="E449" s="181">
        <v>10040</v>
      </c>
      <c r="F449" s="9" t="s">
        <v>72</v>
      </c>
      <c r="G449" s="9" t="s">
        <v>69</v>
      </c>
      <c r="H449" s="10">
        <v>209190</v>
      </c>
      <c r="I449" s="11">
        <v>22</v>
      </c>
      <c r="J449" s="25">
        <v>0</v>
      </c>
      <c r="K449" s="12"/>
      <c r="L449" s="14">
        <v>0</v>
      </c>
      <c r="N449" s="21">
        <v>0</v>
      </c>
      <c r="P449" s="21">
        <v>0</v>
      </c>
      <c r="R449" s="21">
        <v>0</v>
      </c>
      <c r="T449" s="21">
        <v>0</v>
      </c>
      <c r="V449" s="21">
        <v>0</v>
      </c>
      <c r="X449" s="22">
        <v>0</v>
      </c>
      <c r="Z449" s="5" t="str">
        <f t="shared" si="6"/>
        <v>No</v>
      </c>
      <c r="AA449" s="186"/>
      <c r="AB449" s="186"/>
      <c r="AC449" s="186"/>
      <c r="AD449" s="186"/>
      <c r="AE449" s="186"/>
      <c r="AF449" s="186"/>
    </row>
    <row r="450" spans="1:32">
      <c r="A450" s="8" t="s">
        <v>2360</v>
      </c>
      <c r="B450" s="8" t="s">
        <v>5442</v>
      </c>
      <c r="C450" s="9" t="s">
        <v>163</v>
      </c>
      <c r="D450" s="178">
        <v>8012</v>
      </c>
      <c r="E450" s="181">
        <v>80012</v>
      </c>
      <c r="F450" s="9" t="s">
        <v>72</v>
      </c>
      <c r="G450" s="9" t="s">
        <v>69</v>
      </c>
      <c r="H450" s="10">
        <v>65207</v>
      </c>
      <c r="I450" s="11">
        <v>22</v>
      </c>
      <c r="J450" s="25">
        <v>0</v>
      </c>
      <c r="K450" s="12"/>
      <c r="L450" s="14">
        <v>0</v>
      </c>
      <c r="N450" s="21">
        <v>1876553</v>
      </c>
      <c r="P450" s="21">
        <v>0</v>
      </c>
      <c r="R450" s="21">
        <v>0</v>
      </c>
      <c r="T450" s="21">
        <v>0</v>
      </c>
      <c r="V450" s="21">
        <v>0</v>
      </c>
      <c r="X450" s="22">
        <v>1876553</v>
      </c>
      <c r="Z450" s="5" t="str">
        <f t="shared" si="6"/>
        <v>No</v>
      </c>
      <c r="AA450" s="186"/>
      <c r="AB450" s="186"/>
      <c r="AC450" s="186"/>
      <c r="AD450" s="186"/>
      <c r="AE450" s="186"/>
      <c r="AF450" s="186"/>
    </row>
    <row r="451" spans="1:32">
      <c r="A451" s="8" t="s">
        <v>3138</v>
      </c>
      <c r="B451" s="8" t="s">
        <v>5463</v>
      </c>
      <c r="C451" s="9" t="s">
        <v>288</v>
      </c>
      <c r="D451" s="178">
        <v>5198</v>
      </c>
      <c r="E451" s="181">
        <v>50198</v>
      </c>
      <c r="F451" s="9" t="s">
        <v>68</v>
      </c>
      <c r="G451" s="9" t="s">
        <v>69</v>
      </c>
      <c r="H451" s="10">
        <v>1780673</v>
      </c>
      <c r="I451" s="11">
        <v>21</v>
      </c>
      <c r="J451" s="25">
        <v>0</v>
      </c>
      <c r="K451" s="12"/>
      <c r="L451" s="14">
        <v>0</v>
      </c>
      <c r="N451" s="21">
        <v>0</v>
      </c>
      <c r="P451" s="21">
        <v>0</v>
      </c>
      <c r="R451" s="21">
        <v>0</v>
      </c>
      <c r="T451" s="21">
        <v>0</v>
      </c>
      <c r="V451" s="21">
        <v>0</v>
      </c>
      <c r="X451" s="22">
        <v>0</v>
      </c>
      <c r="Z451" s="5" t="str">
        <f t="shared" ref="Z451:Z514" si="7">IF(Y451&amp;W451&amp;U451&amp;S451&amp;Q451&amp;O451&amp;M451&amp;K451&lt;&gt;"","Yes","No")</f>
        <v>No</v>
      </c>
      <c r="AA451" s="186"/>
      <c r="AB451" s="186"/>
      <c r="AC451" s="186"/>
      <c r="AD451" s="186"/>
      <c r="AE451" s="186"/>
      <c r="AF451" s="186"/>
    </row>
    <row r="452" spans="1:32">
      <c r="A452" s="8" t="s">
        <v>2387</v>
      </c>
      <c r="B452" s="8" t="s">
        <v>5453</v>
      </c>
      <c r="C452" s="9" t="s">
        <v>182</v>
      </c>
      <c r="D452" s="178">
        <v>3061</v>
      </c>
      <c r="E452" s="181">
        <v>30061</v>
      </c>
      <c r="F452" s="9" t="s">
        <v>72</v>
      </c>
      <c r="G452" s="9" t="s">
        <v>69</v>
      </c>
      <c r="H452" s="10">
        <v>66086</v>
      </c>
      <c r="I452" s="11">
        <v>21</v>
      </c>
      <c r="J452" s="25">
        <v>0</v>
      </c>
      <c r="K452" s="12"/>
      <c r="L452" s="14">
        <v>0</v>
      </c>
      <c r="N452" s="21">
        <v>0</v>
      </c>
      <c r="P452" s="21">
        <v>0</v>
      </c>
      <c r="R452" s="21">
        <v>0</v>
      </c>
      <c r="T452" s="21">
        <v>0</v>
      </c>
      <c r="V452" s="21">
        <v>0</v>
      </c>
      <c r="X452" s="22">
        <v>0</v>
      </c>
      <c r="Z452" s="5" t="str">
        <f t="shared" si="7"/>
        <v>No</v>
      </c>
      <c r="AA452" s="186"/>
      <c r="AB452" s="186"/>
      <c r="AC452" s="186"/>
      <c r="AD452" s="186"/>
      <c r="AE452" s="186"/>
      <c r="AF452" s="186"/>
    </row>
    <row r="453" spans="1:32">
      <c r="A453" s="8" t="s">
        <v>1931</v>
      </c>
      <c r="B453" s="8" t="s">
        <v>5451</v>
      </c>
      <c r="C453" s="9" t="s">
        <v>101</v>
      </c>
      <c r="D453" s="178">
        <v>5045</v>
      </c>
      <c r="E453" s="181">
        <v>50045</v>
      </c>
      <c r="F453" s="9" t="s">
        <v>72</v>
      </c>
      <c r="G453" s="9" t="s">
        <v>69</v>
      </c>
      <c r="H453" s="10">
        <v>8608208</v>
      </c>
      <c r="I453" s="11">
        <v>21</v>
      </c>
      <c r="J453" s="25">
        <v>0</v>
      </c>
      <c r="K453" s="12"/>
      <c r="L453" s="14">
        <v>0</v>
      </c>
      <c r="N453" s="21">
        <v>0</v>
      </c>
      <c r="P453" s="21">
        <v>0</v>
      </c>
      <c r="R453" s="21">
        <v>0</v>
      </c>
      <c r="T453" s="21">
        <v>0</v>
      </c>
      <c r="V453" s="21">
        <v>0</v>
      </c>
      <c r="X453" s="22">
        <v>0</v>
      </c>
      <c r="Z453" s="5" t="str">
        <f t="shared" si="7"/>
        <v>No</v>
      </c>
      <c r="AA453" s="186"/>
      <c r="AB453" s="186"/>
      <c r="AC453" s="186"/>
      <c r="AD453" s="186"/>
      <c r="AE453" s="186"/>
      <c r="AF453" s="186"/>
    </row>
    <row r="454" spans="1:32">
      <c r="A454" s="8" t="s">
        <v>679</v>
      </c>
      <c r="B454" s="8" t="s">
        <v>5045</v>
      </c>
      <c r="C454" s="9" t="s">
        <v>117</v>
      </c>
      <c r="D454" s="178">
        <v>1115</v>
      </c>
      <c r="E454" s="181">
        <v>10115</v>
      </c>
      <c r="F454" s="9" t="s">
        <v>72</v>
      </c>
      <c r="G454" s="9" t="s">
        <v>69</v>
      </c>
      <c r="H454" s="10">
        <v>203914</v>
      </c>
      <c r="I454" s="11">
        <v>21</v>
      </c>
      <c r="J454" s="25">
        <v>0</v>
      </c>
      <c r="K454" s="12"/>
      <c r="L454" s="14">
        <v>0</v>
      </c>
      <c r="N454" s="21">
        <v>0</v>
      </c>
      <c r="P454" s="21">
        <v>0</v>
      </c>
      <c r="R454" s="21">
        <v>0</v>
      </c>
      <c r="T454" s="21">
        <v>0</v>
      </c>
      <c r="V454" s="21">
        <v>0</v>
      </c>
      <c r="X454" s="22">
        <v>0</v>
      </c>
      <c r="Z454" s="5" t="str">
        <f t="shared" si="7"/>
        <v>No</v>
      </c>
      <c r="AA454" s="186"/>
      <c r="AB454" s="186"/>
      <c r="AC454" s="186"/>
      <c r="AD454" s="186"/>
      <c r="AE454" s="186"/>
      <c r="AF454" s="186"/>
    </row>
    <row r="455" spans="1:32">
      <c r="A455" s="8" t="s">
        <v>4343</v>
      </c>
      <c r="B455" s="8" t="s">
        <v>2002</v>
      </c>
      <c r="C455" s="9" t="s">
        <v>121</v>
      </c>
      <c r="D455" s="178" t="s">
        <v>2003</v>
      </c>
      <c r="E455" s="181">
        <v>41068</v>
      </c>
      <c r="F455" s="9" t="s">
        <v>68</v>
      </c>
      <c r="G455" s="9" t="s">
        <v>69</v>
      </c>
      <c r="H455" s="10">
        <v>349064</v>
      </c>
      <c r="I455" s="11">
        <v>21</v>
      </c>
      <c r="J455" s="25">
        <v>0</v>
      </c>
      <c r="K455" s="12"/>
      <c r="L455" s="14">
        <v>0</v>
      </c>
      <c r="N455" s="21">
        <v>0</v>
      </c>
      <c r="P455" s="21">
        <v>0</v>
      </c>
      <c r="R455" s="21">
        <v>0</v>
      </c>
      <c r="T455" s="21">
        <v>0</v>
      </c>
      <c r="V455" s="21">
        <v>0</v>
      </c>
      <c r="X455" s="22">
        <v>0</v>
      </c>
      <c r="Z455" s="5" t="str">
        <f t="shared" si="7"/>
        <v>No</v>
      </c>
      <c r="AA455" s="186"/>
      <c r="AB455" s="186"/>
      <c r="AC455" s="186"/>
      <c r="AD455" s="186"/>
      <c r="AE455" s="186"/>
      <c r="AF455" s="186"/>
    </row>
    <row r="456" spans="1:32">
      <c r="A456" s="8" t="s">
        <v>4642</v>
      </c>
      <c r="B456" s="8" t="s">
        <v>5272</v>
      </c>
      <c r="C456" s="9" t="s">
        <v>177</v>
      </c>
      <c r="D456" s="178"/>
      <c r="E456" s="181">
        <v>70044</v>
      </c>
      <c r="F456" s="9" t="s">
        <v>141</v>
      </c>
      <c r="G456" s="9" t="s">
        <v>69</v>
      </c>
      <c r="H456" s="10">
        <v>88053</v>
      </c>
      <c r="I456" s="11">
        <v>20</v>
      </c>
      <c r="J456" s="25">
        <v>0</v>
      </c>
      <c r="K456" s="12"/>
      <c r="L456" s="14">
        <v>0</v>
      </c>
      <c r="N456" s="21">
        <v>0</v>
      </c>
      <c r="P456" s="21">
        <v>0</v>
      </c>
      <c r="R456" s="21">
        <v>0</v>
      </c>
      <c r="T456" s="21">
        <v>0</v>
      </c>
      <c r="V456" s="21">
        <v>0</v>
      </c>
      <c r="X456" s="22">
        <v>0</v>
      </c>
      <c r="Z456" s="5" t="str">
        <f t="shared" si="7"/>
        <v>No</v>
      </c>
      <c r="AA456" s="186"/>
      <c r="AB456" s="186"/>
      <c r="AC456" s="186"/>
      <c r="AD456" s="186"/>
      <c r="AE456" s="186"/>
      <c r="AF456" s="186"/>
    </row>
    <row r="457" spans="1:32">
      <c r="A457" s="8" t="s">
        <v>6369</v>
      </c>
      <c r="B457" s="8" t="s">
        <v>321</v>
      </c>
      <c r="C457" s="9" t="s">
        <v>39</v>
      </c>
      <c r="D457" s="178">
        <v>2071</v>
      </c>
      <c r="E457" s="181">
        <v>20071</v>
      </c>
      <c r="F457" s="9" t="s">
        <v>68</v>
      </c>
      <c r="G457" s="9" t="s">
        <v>69</v>
      </c>
      <c r="H457" s="10">
        <v>18351295</v>
      </c>
      <c r="I457" s="11">
        <v>20</v>
      </c>
      <c r="J457" s="25">
        <v>0</v>
      </c>
      <c r="K457" s="12"/>
      <c r="L457" s="14">
        <v>0</v>
      </c>
      <c r="N457" s="21">
        <v>0</v>
      </c>
      <c r="P457" s="21">
        <v>0</v>
      </c>
      <c r="R457" s="21">
        <v>0</v>
      </c>
      <c r="T457" s="21">
        <v>0</v>
      </c>
      <c r="V457" s="21">
        <v>0</v>
      </c>
      <c r="X457" s="22">
        <v>0</v>
      </c>
      <c r="Z457" s="5" t="str">
        <f t="shared" si="7"/>
        <v>No</v>
      </c>
      <c r="AA457" s="186"/>
      <c r="AB457" s="186"/>
      <c r="AC457" s="186"/>
      <c r="AD457" s="186"/>
      <c r="AE457" s="186"/>
      <c r="AF457" s="186"/>
    </row>
    <row r="458" spans="1:32">
      <c r="A458" s="8" t="s">
        <v>2674</v>
      </c>
      <c r="B458" s="8" t="s">
        <v>5478</v>
      </c>
      <c r="C458" s="9" t="s">
        <v>328</v>
      </c>
      <c r="D458" s="178">
        <v>5176</v>
      </c>
      <c r="E458" s="181">
        <v>50176</v>
      </c>
      <c r="F458" s="9" t="s">
        <v>68</v>
      </c>
      <c r="G458" s="9" t="s">
        <v>69</v>
      </c>
      <c r="H458" s="10">
        <v>68545</v>
      </c>
      <c r="I458" s="11">
        <v>20</v>
      </c>
      <c r="J458" s="25">
        <v>0</v>
      </c>
      <c r="K458" s="12"/>
      <c r="L458" s="14">
        <v>0</v>
      </c>
      <c r="N458" s="21">
        <v>0</v>
      </c>
      <c r="P458" s="21">
        <v>0</v>
      </c>
      <c r="R458" s="21">
        <v>0</v>
      </c>
      <c r="T458" s="21">
        <v>0</v>
      </c>
      <c r="V458" s="21">
        <v>0</v>
      </c>
      <c r="X458" s="22">
        <v>0</v>
      </c>
      <c r="Z458" s="5" t="str">
        <f t="shared" si="7"/>
        <v>No</v>
      </c>
      <c r="AA458" s="186"/>
      <c r="AB458" s="186"/>
      <c r="AC458" s="186"/>
      <c r="AD458" s="186"/>
      <c r="AE458" s="186"/>
      <c r="AF458" s="186"/>
    </row>
    <row r="459" spans="1:32">
      <c r="A459" s="8" t="s">
        <v>2701</v>
      </c>
      <c r="B459" s="8" t="s">
        <v>274</v>
      </c>
      <c r="C459" s="9" t="s">
        <v>182</v>
      </c>
      <c r="D459" s="178">
        <v>3057</v>
      </c>
      <c r="E459" s="181">
        <v>30057</v>
      </c>
      <c r="F459" s="9" t="s">
        <v>105</v>
      </c>
      <c r="G459" s="9" t="s">
        <v>69</v>
      </c>
      <c r="H459" s="10">
        <v>5441567</v>
      </c>
      <c r="I459" s="11">
        <v>20</v>
      </c>
      <c r="J459" s="25">
        <v>0</v>
      </c>
      <c r="K459" s="12"/>
      <c r="L459" s="14">
        <v>0</v>
      </c>
      <c r="N459" s="21">
        <v>0</v>
      </c>
      <c r="P459" s="21">
        <v>0</v>
      </c>
      <c r="R459" s="21">
        <v>0</v>
      </c>
      <c r="T459" s="21">
        <v>0</v>
      </c>
      <c r="V459" s="21">
        <v>0</v>
      </c>
      <c r="X459" s="22">
        <v>0</v>
      </c>
      <c r="Z459" s="5" t="str">
        <f t="shared" si="7"/>
        <v>No</v>
      </c>
      <c r="AA459" s="186"/>
      <c r="AB459" s="186"/>
      <c r="AC459" s="186"/>
      <c r="AD459" s="186"/>
      <c r="AE459" s="186"/>
      <c r="AF459" s="186"/>
    </row>
    <row r="460" spans="1:32">
      <c r="A460" s="8" t="s">
        <v>3366</v>
      </c>
      <c r="B460" s="8" t="s">
        <v>5486</v>
      </c>
      <c r="C460" s="9" t="s">
        <v>99</v>
      </c>
      <c r="D460" s="178">
        <v>4023</v>
      </c>
      <c r="E460" s="181">
        <v>40023</v>
      </c>
      <c r="F460" s="9" t="s">
        <v>68</v>
      </c>
      <c r="G460" s="9" t="s">
        <v>69</v>
      </c>
      <c r="H460" s="10">
        <v>386787</v>
      </c>
      <c r="I460" s="11">
        <v>19</v>
      </c>
      <c r="J460" s="25">
        <v>0</v>
      </c>
      <c r="K460" s="12"/>
      <c r="L460" s="14">
        <v>0</v>
      </c>
      <c r="N460" s="21">
        <v>0</v>
      </c>
      <c r="P460" s="21">
        <v>0</v>
      </c>
      <c r="R460" s="21">
        <v>0</v>
      </c>
      <c r="T460" s="21">
        <v>0</v>
      </c>
      <c r="V460" s="21">
        <v>0</v>
      </c>
      <c r="X460" s="22">
        <v>0</v>
      </c>
      <c r="Z460" s="5" t="str">
        <f t="shared" si="7"/>
        <v>No</v>
      </c>
      <c r="AA460" s="186"/>
      <c r="AB460" s="186"/>
      <c r="AC460" s="186"/>
      <c r="AD460" s="186"/>
      <c r="AE460" s="186"/>
      <c r="AF460" s="186"/>
    </row>
    <row r="461" spans="1:32">
      <c r="A461" s="8" t="s">
        <v>4674</v>
      </c>
      <c r="B461" s="8" t="s">
        <v>5309</v>
      </c>
      <c r="C461" s="9" t="s">
        <v>152</v>
      </c>
      <c r="D461" s="178">
        <v>4005</v>
      </c>
      <c r="E461" s="181">
        <v>40005</v>
      </c>
      <c r="F461" s="9" t="s">
        <v>68</v>
      </c>
      <c r="G461" s="9" t="s">
        <v>69</v>
      </c>
      <c r="H461" s="10">
        <v>280648</v>
      </c>
      <c r="I461" s="11">
        <v>19</v>
      </c>
      <c r="J461" s="25">
        <v>0</v>
      </c>
      <c r="K461" s="12"/>
      <c r="L461" s="14">
        <v>0</v>
      </c>
      <c r="N461" s="21">
        <v>0</v>
      </c>
      <c r="P461" s="21">
        <v>0</v>
      </c>
      <c r="R461" s="21">
        <v>0</v>
      </c>
      <c r="T461" s="21">
        <v>0</v>
      </c>
      <c r="V461" s="21">
        <v>0</v>
      </c>
      <c r="X461" s="22">
        <v>0</v>
      </c>
      <c r="Z461" s="5" t="str">
        <f t="shared" si="7"/>
        <v>No</v>
      </c>
      <c r="AA461" s="186"/>
      <c r="AB461" s="186"/>
      <c r="AC461" s="186"/>
      <c r="AD461" s="186"/>
      <c r="AE461" s="186"/>
      <c r="AF461" s="186"/>
    </row>
    <row r="462" spans="1:32">
      <c r="A462" s="8" t="s">
        <v>4590</v>
      </c>
      <c r="B462" s="8" t="s">
        <v>5493</v>
      </c>
      <c r="C462" s="9" t="s">
        <v>288</v>
      </c>
      <c r="D462" s="178">
        <v>5165</v>
      </c>
      <c r="E462" s="181">
        <v>50165</v>
      </c>
      <c r="F462" s="9" t="s">
        <v>68</v>
      </c>
      <c r="G462" s="9" t="s">
        <v>69</v>
      </c>
      <c r="H462" s="10">
        <v>724091</v>
      </c>
      <c r="I462" s="11">
        <v>19</v>
      </c>
      <c r="J462" s="25">
        <v>0</v>
      </c>
      <c r="K462" s="12"/>
      <c r="L462" s="14">
        <v>0</v>
      </c>
      <c r="N462" s="21">
        <v>0</v>
      </c>
      <c r="P462" s="21">
        <v>0</v>
      </c>
      <c r="R462" s="21">
        <v>0</v>
      </c>
      <c r="T462" s="21">
        <v>0</v>
      </c>
      <c r="V462" s="21">
        <v>0</v>
      </c>
      <c r="X462" s="22">
        <v>0</v>
      </c>
      <c r="Z462" s="5" t="str">
        <f t="shared" si="7"/>
        <v>No</v>
      </c>
      <c r="AA462" s="186"/>
      <c r="AB462" s="186"/>
      <c r="AC462" s="186"/>
      <c r="AD462" s="186"/>
      <c r="AE462" s="186"/>
      <c r="AF462" s="186"/>
    </row>
    <row r="463" spans="1:32">
      <c r="A463" s="8" t="s">
        <v>787</v>
      </c>
      <c r="B463" s="8" t="s">
        <v>5498</v>
      </c>
      <c r="C463" s="9" t="s">
        <v>119</v>
      </c>
      <c r="D463" s="178">
        <v>1053</v>
      </c>
      <c r="E463" s="181">
        <v>10053</v>
      </c>
      <c r="F463" s="9" t="s">
        <v>72</v>
      </c>
      <c r="G463" s="9" t="s">
        <v>69</v>
      </c>
      <c r="H463" s="10">
        <v>4181019</v>
      </c>
      <c r="I463" s="11">
        <v>19</v>
      </c>
      <c r="J463" s="25">
        <v>0</v>
      </c>
      <c r="K463" s="12"/>
      <c r="L463" s="14">
        <v>0</v>
      </c>
      <c r="N463" s="21">
        <v>0</v>
      </c>
      <c r="P463" s="21">
        <v>0</v>
      </c>
      <c r="R463" s="21">
        <v>0</v>
      </c>
      <c r="T463" s="21">
        <v>0</v>
      </c>
      <c r="V463" s="21">
        <v>0</v>
      </c>
      <c r="X463" s="22">
        <v>0</v>
      </c>
      <c r="Z463" s="5" t="str">
        <f t="shared" si="7"/>
        <v>No</v>
      </c>
      <c r="AA463" s="186"/>
      <c r="AB463" s="186"/>
      <c r="AC463" s="186"/>
      <c r="AD463" s="186"/>
      <c r="AE463" s="186"/>
      <c r="AF463" s="186"/>
    </row>
    <row r="464" spans="1:32">
      <c r="A464" s="8" t="s">
        <v>4671</v>
      </c>
      <c r="B464" s="8" t="s">
        <v>5494</v>
      </c>
      <c r="C464" s="9" t="s">
        <v>120</v>
      </c>
      <c r="D464" s="178">
        <v>46</v>
      </c>
      <c r="E464" s="181">
        <v>46</v>
      </c>
      <c r="F464" s="9" t="s">
        <v>68</v>
      </c>
      <c r="G464" s="9" t="s">
        <v>69</v>
      </c>
      <c r="H464" s="10">
        <v>1849898</v>
      </c>
      <c r="I464" s="11">
        <v>19</v>
      </c>
      <c r="J464" s="25">
        <v>0</v>
      </c>
      <c r="K464" s="12"/>
      <c r="L464" s="14">
        <v>0</v>
      </c>
      <c r="N464" s="21">
        <v>0</v>
      </c>
      <c r="P464" s="21">
        <v>0</v>
      </c>
      <c r="R464" s="21">
        <v>0</v>
      </c>
      <c r="T464" s="21">
        <v>0</v>
      </c>
      <c r="V464" s="21">
        <v>0</v>
      </c>
      <c r="X464" s="22">
        <v>0</v>
      </c>
      <c r="Z464" s="5" t="str">
        <f t="shared" si="7"/>
        <v>No</v>
      </c>
      <c r="AA464" s="186"/>
      <c r="AB464" s="186"/>
      <c r="AC464" s="186"/>
      <c r="AD464" s="186"/>
      <c r="AE464" s="186"/>
      <c r="AF464" s="186"/>
    </row>
    <row r="465" spans="1:32">
      <c r="A465" s="8" t="s">
        <v>270</v>
      </c>
      <c r="B465" s="8" t="s">
        <v>5075</v>
      </c>
      <c r="C465" s="9" t="s">
        <v>71</v>
      </c>
      <c r="D465" s="178">
        <v>35</v>
      </c>
      <c r="E465" s="181">
        <v>35</v>
      </c>
      <c r="F465" s="9" t="s">
        <v>105</v>
      </c>
      <c r="G465" s="9" t="s">
        <v>69</v>
      </c>
      <c r="H465" s="10">
        <v>3059393</v>
      </c>
      <c r="I465" s="11">
        <v>19</v>
      </c>
      <c r="J465" s="25">
        <v>0</v>
      </c>
      <c r="K465" s="12"/>
      <c r="L465" s="14">
        <v>0</v>
      </c>
      <c r="N465" s="21">
        <v>0</v>
      </c>
      <c r="P465" s="21">
        <v>0</v>
      </c>
      <c r="R465" s="21">
        <v>0</v>
      </c>
      <c r="T465" s="21">
        <v>0</v>
      </c>
      <c r="V465" s="21">
        <v>0</v>
      </c>
      <c r="X465" s="22">
        <v>0</v>
      </c>
      <c r="Z465" s="5" t="str">
        <f t="shared" si="7"/>
        <v>No</v>
      </c>
      <c r="AA465" s="186"/>
      <c r="AB465" s="186"/>
      <c r="AC465" s="186"/>
      <c r="AD465" s="186"/>
      <c r="AE465" s="186"/>
      <c r="AF465" s="186"/>
    </row>
    <row r="466" spans="1:32">
      <c r="A466" s="8" t="s">
        <v>6604</v>
      </c>
      <c r="B466" s="8" t="s">
        <v>325</v>
      </c>
      <c r="C466" s="9" t="s">
        <v>99</v>
      </c>
      <c r="D466" s="178">
        <v>4021</v>
      </c>
      <c r="E466" s="181">
        <v>40021</v>
      </c>
      <c r="F466" s="9" t="s">
        <v>68</v>
      </c>
      <c r="G466" s="9" t="s">
        <v>69</v>
      </c>
      <c r="H466" s="10">
        <v>95779</v>
      </c>
      <c r="I466" s="11">
        <v>18</v>
      </c>
      <c r="J466" s="25">
        <v>0</v>
      </c>
      <c r="K466" s="12"/>
      <c r="L466" s="14">
        <v>0</v>
      </c>
      <c r="N466" s="21">
        <v>0</v>
      </c>
      <c r="P466" s="21">
        <v>0</v>
      </c>
      <c r="R466" s="21">
        <v>0</v>
      </c>
      <c r="T466" s="21">
        <v>0</v>
      </c>
      <c r="V466" s="21">
        <v>0</v>
      </c>
      <c r="X466" s="22">
        <v>0</v>
      </c>
      <c r="Z466" s="5" t="str">
        <f t="shared" si="7"/>
        <v>No</v>
      </c>
      <c r="AA466" s="186"/>
      <c r="AB466" s="186"/>
      <c r="AC466" s="186"/>
      <c r="AD466" s="186"/>
      <c r="AE466" s="186"/>
      <c r="AF466" s="186"/>
    </row>
    <row r="467" spans="1:32">
      <c r="A467" s="8" t="s">
        <v>6603</v>
      </c>
      <c r="B467" s="8" t="s">
        <v>2079</v>
      </c>
      <c r="C467" s="9" t="s">
        <v>288</v>
      </c>
      <c r="D467" s="178">
        <v>5169</v>
      </c>
      <c r="E467" s="181">
        <v>50169</v>
      </c>
      <c r="F467" s="9" t="s">
        <v>68</v>
      </c>
      <c r="G467" s="9" t="s">
        <v>69</v>
      </c>
      <c r="H467" s="10">
        <v>724091</v>
      </c>
      <c r="I467" s="11">
        <v>18</v>
      </c>
      <c r="J467" s="25">
        <v>0</v>
      </c>
      <c r="K467" s="12"/>
      <c r="L467" s="14">
        <v>0</v>
      </c>
      <c r="N467" s="21">
        <v>0</v>
      </c>
      <c r="P467" s="21">
        <v>0</v>
      </c>
      <c r="R467" s="21">
        <v>0</v>
      </c>
      <c r="T467" s="21">
        <v>0</v>
      </c>
      <c r="V467" s="21">
        <v>0</v>
      </c>
      <c r="X467" s="22">
        <v>0</v>
      </c>
      <c r="Z467" s="5" t="str">
        <f t="shared" si="7"/>
        <v>No</v>
      </c>
      <c r="AA467" s="186"/>
      <c r="AB467" s="186"/>
      <c r="AC467" s="186"/>
      <c r="AD467" s="186"/>
      <c r="AE467" s="186"/>
      <c r="AF467" s="186"/>
    </row>
    <row r="468" spans="1:32">
      <c r="A468" s="8" t="s">
        <v>4670</v>
      </c>
      <c r="B468" s="8" t="s">
        <v>2699</v>
      </c>
      <c r="C468" s="9" t="s">
        <v>93</v>
      </c>
      <c r="D468" s="178">
        <v>6016</v>
      </c>
      <c r="E468" s="181">
        <v>60016</v>
      </c>
      <c r="F468" s="9" t="s">
        <v>68</v>
      </c>
      <c r="G468" s="9" t="s">
        <v>69</v>
      </c>
      <c r="H468" s="10">
        <v>147922</v>
      </c>
      <c r="I468" s="11">
        <v>18</v>
      </c>
      <c r="J468" s="25">
        <v>0</v>
      </c>
      <c r="K468" s="12"/>
      <c r="L468" s="14">
        <v>0</v>
      </c>
      <c r="N468" s="21">
        <v>0</v>
      </c>
      <c r="P468" s="21">
        <v>0</v>
      </c>
      <c r="R468" s="21">
        <v>0</v>
      </c>
      <c r="T468" s="21">
        <v>0</v>
      </c>
      <c r="V468" s="21">
        <v>0</v>
      </c>
      <c r="X468" s="22">
        <v>0</v>
      </c>
      <c r="Z468" s="5" t="str">
        <f t="shared" si="7"/>
        <v>No</v>
      </c>
      <c r="AA468" s="186"/>
      <c r="AB468" s="186"/>
      <c r="AC468" s="186"/>
      <c r="AD468" s="186"/>
      <c r="AE468" s="186"/>
      <c r="AF468" s="186"/>
    </row>
    <row r="469" spans="1:32">
      <c r="A469" s="8" t="s">
        <v>4655</v>
      </c>
      <c r="B469" s="8" t="s">
        <v>291</v>
      </c>
      <c r="C469" s="9" t="s">
        <v>95</v>
      </c>
      <c r="D469" s="178">
        <v>6038</v>
      </c>
      <c r="E469" s="181">
        <v>60038</v>
      </c>
      <c r="F469" s="9" t="s">
        <v>68</v>
      </c>
      <c r="G469" s="9" t="s">
        <v>69</v>
      </c>
      <c r="H469" s="10">
        <v>252720</v>
      </c>
      <c r="I469" s="11">
        <v>18</v>
      </c>
      <c r="J469" s="25">
        <v>0</v>
      </c>
      <c r="K469" s="12"/>
      <c r="L469" s="14">
        <v>0</v>
      </c>
      <c r="N469" s="21">
        <v>0</v>
      </c>
      <c r="P469" s="21">
        <v>0</v>
      </c>
      <c r="R469" s="21">
        <v>0</v>
      </c>
      <c r="T469" s="21">
        <v>0</v>
      </c>
      <c r="V469" s="21">
        <v>0</v>
      </c>
      <c r="X469" s="22">
        <v>0</v>
      </c>
      <c r="Z469" s="5" t="str">
        <f t="shared" si="7"/>
        <v>No</v>
      </c>
      <c r="AA469" s="186"/>
      <c r="AB469" s="186"/>
      <c r="AC469" s="186"/>
      <c r="AD469" s="186"/>
      <c r="AE469" s="186"/>
      <c r="AF469" s="186"/>
    </row>
    <row r="470" spans="1:32">
      <c r="A470" s="8" t="s">
        <v>3132</v>
      </c>
      <c r="B470" s="8" t="s">
        <v>5219</v>
      </c>
      <c r="C470" s="9" t="s">
        <v>101</v>
      </c>
      <c r="D470" s="178">
        <v>5149</v>
      </c>
      <c r="E470" s="181">
        <v>50149</v>
      </c>
      <c r="F470" s="9" t="s">
        <v>96</v>
      </c>
      <c r="G470" s="9" t="s">
        <v>69</v>
      </c>
      <c r="H470" s="10">
        <v>143592</v>
      </c>
      <c r="I470" s="11">
        <v>18</v>
      </c>
      <c r="J470" s="25">
        <v>0</v>
      </c>
      <c r="K470" s="12"/>
      <c r="L470" s="14">
        <v>0</v>
      </c>
      <c r="N470" s="21">
        <v>0</v>
      </c>
      <c r="P470" s="21">
        <v>0</v>
      </c>
      <c r="R470" s="21">
        <v>0</v>
      </c>
      <c r="T470" s="21">
        <v>0</v>
      </c>
      <c r="V470" s="21">
        <v>0</v>
      </c>
      <c r="X470" s="22">
        <v>0</v>
      </c>
      <c r="Z470" s="5" t="str">
        <f t="shared" si="7"/>
        <v>No</v>
      </c>
      <c r="AA470" s="186"/>
      <c r="AB470" s="186"/>
      <c r="AC470" s="186"/>
      <c r="AD470" s="186"/>
      <c r="AE470" s="186"/>
      <c r="AF470" s="186"/>
    </row>
    <row r="471" spans="1:32">
      <c r="A471" s="8" t="s">
        <v>4346</v>
      </c>
      <c r="B471" s="8" t="s">
        <v>1928</v>
      </c>
      <c r="C471" s="9" t="s">
        <v>36</v>
      </c>
      <c r="D471" s="178">
        <v>9034</v>
      </c>
      <c r="E471" s="181">
        <v>90034</v>
      </c>
      <c r="F471" s="9" t="s">
        <v>68</v>
      </c>
      <c r="G471" s="9" t="s">
        <v>69</v>
      </c>
      <c r="H471" s="10">
        <v>3629114</v>
      </c>
      <c r="I471" s="11">
        <v>18</v>
      </c>
      <c r="J471" s="25">
        <v>0</v>
      </c>
      <c r="K471" s="12"/>
      <c r="L471" s="14">
        <v>0</v>
      </c>
      <c r="N471" s="21">
        <v>0</v>
      </c>
      <c r="P471" s="21">
        <v>0</v>
      </c>
      <c r="R471" s="21">
        <v>0</v>
      </c>
      <c r="T471" s="21">
        <v>0</v>
      </c>
      <c r="V471" s="21">
        <v>0</v>
      </c>
      <c r="X471" s="22">
        <v>0</v>
      </c>
      <c r="Z471" s="5" t="str">
        <f t="shared" si="7"/>
        <v>No</v>
      </c>
      <c r="AA471" s="186"/>
      <c r="AB471" s="186"/>
      <c r="AC471" s="186"/>
      <c r="AD471" s="186"/>
      <c r="AE471" s="186"/>
      <c r="AF471" s="186"/>
    </row>
    <row r="472" spans="1:32">
      <c r="A472" s="8" t="s">
        <v>6602</v>
      </c>
      <c r="B472" s="8" t="s">
        <v>5502</v>
      </c>
      <c r="C472" s="9" t="s">
        <v>36</v>
      </c>
      <c r="D472" s="178">
        <v>9131</v>
      </c>
      <c r="E472" s="181">
        <v>90131</v>
      </c>
      <c r="F472" s="9" t="s">
        <v>68</v>
      </c>
      <c r="G472" s="9" t="s">
        <v>69</v>
      </c>
      <c r="H472" s="10">
        <v>3629114</v>
      </c>
      <c r="I472" s="11">
        <v>18</v>
      </c>
      <c r="J472" s="25">
        <v>0</v>
      </c>
      <c r="K472" s="12"/>
      <c r="L472" s="14">
        <v>0</v>
      </c>
      <c r="N472" s="21">
        <v>0</v>
      </c>
      <c r="P472" s="21">
        <v>0</v>
      </c>
      <c r="R472" s="21">
        <v>0</v>
      </c>
      <c r="T472" s="21">
        <v>0</v>
      </c>
      <c r="V472" s="21">
        <v>0</v>
      </c>
      <c r="X472" s="22">
        <v>0</v>
      </c>
      <c r="Z472" s="5" t="str">
        <f t="shared" si="7"/>
        <v>No</v>
      </c>
      <c r="AA472" s="186"/>
      <c r="AB472" s="186"/>
      <c r="AC472" s="186"/>
      <c r="AD472" s="186"/>
      <c r="AE472" s="186"/>
      <c r="AF472" s="186"/>
    </row>
    <row r="473" spans="1:32">
      <c r="A473" s="8" t="s">
        <v>4135</v>
      </c>
      <c r="B473" s="8" t="s">
        <v>4136</v>
      </c>
      <c r="C473" s="9" t="s">
        <v>93</v>
      </c>
      <c r="D473" s="178">
        <v>6107</v>
      </c>
      <c r="E473" s="181">
        <v>60107</v>
      </c>
      <c r="F473" s="9" t="s">
        <v>68</v>
      </c>
      <c r="G473" s="9" t="s">
        <v>69</v>
      </c>
      <c r="H473" s="10">
        <v>61900</v>
      </c>
      <c r="I473" s="11">
        <v>17</v>
      </c>
      <c r="J473" s="25">
        <v>0</v>
      </c>
      <c r="K473" s="12"/>
      <c r="L473" s="14">
        <v>0</v>
      </c>
      <c r="N473" s="21">
        <v>0</v>
      </c>
      <c r="P473" s="21">
        <v>0</v>
      </c>
      <c r="R473" s="21">
        <v>0</v>
      </c>
      <c r="T473" s="21">
        <v>0</v>
      </c>
      <c r="V473" s="21">
        <v>0</v>
      </c>
      <c r="X473" s="22">
        <v>0</v>
      </c>
      <c r="Z473" s="5" t="str">
        <f t="shared" si="7"/>
        <v>No</v>
      </c>
      <c r="AA473" s="186"/>
      <c r="AB473" s="186"/>
      <c r="AC473" s="186"/>
      <c r="AD473" s="186"/>
      <c r="AE473" s="186"/>
      <c r="AF473" s="186"/>
    </row>
    <row r="474" spans="1:32">
      <c r="A474" s="8" t="s">
        <v>702</v>
      </c>
      <c r="B474" s="8" t="s">
        <v>356</v>
      </c>
      <c r="C474" s="9" t="s">
        <v>174</v>
      </c>
      <c r="D474" s="178">
        <v>4057</v>
      </c>
      <c r="E474" s="181">
        <v>40057</v>
      </c>
      <c r="F474" s="9" t="s">
        <v>72</v>
      </c>
      <c r="G474" s="9" t="s">
        <v>69</v>
      </c>
      <c r="H474" s="10">
        <v>71880</v>
      </c>
      <c r="I474" s="11">
        <v>17</v>
      </c>
      <c r="J474" s="25">
        <v>0</v>
      </c>
      <c r="K474" s="12"/>
      <c r="L474" s="14">
        <v>0</v>
      </c>
      <c r="N474" s="21">
        <v>0</v>
      </c>
      <c r="P474" s="21">
        <v>0</v>
      </c>
      <c r="R474" s="21">
        <v>0</v>
      </c>
      <c r="T474" s="21">
        <v>0</v>
      </c>
      <c r="V474" s="21">
        <v>0</v>
      </c>
      <c r="X474" s="22">
        <v>0</v>
      </c>
      <c r="Z474" s="5" t="str">
        <f t="shared" si="7"/>
        <v>No</v>
      </c>
      <c r="AA474" s="186"/>
      <c r="AB474" s="186"/>
      <c r="AC474" s="186"/>
      <c r="AD474" s="186"/>
      <c r="AE474" s="186"/>
      <c r="AF474" s="186"/>
    </row>
    <row r="475" spans="1:32">
      <c r="A475" s="8" t="s">
        <v>3146</v>
      </c>
      <c r="B475" s="8" t="s">
        <v>5536</v>
      </c>
      <c r="C475" s="9" t="s">
        <v>328</v>
      </c>
      <c r="D475" s="178">
        <v>5159</v>
      </c>
      <c r="E475" s="181">
        <v>50159</v>
      </c>
      <c r="F475" s="9" t="s">
        <v>68</v>
      </c>
      <c r="G475" s="9" t="s">
        <v>69</v>
      </c>
      <c r="H475" s="10">
        <v>81926</v>
      </c>
      <c r="I475" s="11">
        <v>17</v>
      </c>
      <c r="J475" s="25">
        <v>0</v>
      </c>
      <c r="K475" s="12"/>
      <c r="L475" s="14">
        <v>0</v>
      </c>
      <c r="N475" s="21">
        <v>0</v>
      </c>
      <c r="P475" s="21">
        <v>0</v>
      </c>
      <c r="R475" s="21">
        <v>0</v>
      </c>
      <c r="T475" s="21">
        <v>0</v>
      </c>
      <c r="V475" s="21">
        <v>0</v>
      </c>
      <c r="X475" s="22">
        <v>0</v>
      </c>
      <c r="Z475" s="5" t="str">
        <f t="shared" si="7"/>
        <v>No</v>
      </c>
      <c r="AA475" s="186"/>
      <c r="AB475" s="186"/>
      <c r="AC475" s="186"/>
      <c r="AD475" s="186"/>
      <c r="AE475" s="186"/>
      <c r="AF475" s="186"/>
    </row>
    <row r="476" spans="1:32">
      <c r="A476" s="8" t="s">
        <v>1178</v>
      </c>
      <c r="B476" s="8" t="s">
        <v>5543</v>
      </c>
      <c r="C476" s="9" t="s">
        <v>328</v>
      </c>
      <c r="D476" s="178">
        <v>5204</v>
      </c>
      <c r="E476" s="181">
        <v>50204</v>
      </c>
      <c r="F476" s="9" t="s">
        <v>72</v>
      </c>
      <c r="G476" s="9" t="s">
        <v>69</v>
      </c>
      <c r="H476" s="10">
        <v>67821</v>
      </c>
      <c r="I476" s="11">
        <v>16</v>
      </c>
      <c r="J476" s="25">
        <v>0</v>
      </c>
      <c r="K476" s="12"/>
      <c r="L476" s="14">
        <v>0</v>
      </c>
      <c r="N476" s="21">
        <v>0</v>
      </c>
      <c r="P476" s="21">
        <v>0</v>
      </c>
      <c r="R476" s="21">
        <v>0</v>
      </c>
      <c r="T476" s="21">
        <v>0</v>
      </c>
      <c r="V476" s="21">
        <v>0</v>
      </c>
      <c r="X476" s="22">
        <v>0</v>
      </c>
      <c r="Z476" s="5" t="str">
        <f t="shared" si="7"/>
        <v>No</v>
      </c>
      <c r="AA476" s="186"/>
      <c r="AB476" s="186"/>
      <c r="AC476" s="186"/>
      <c r="AD476" s="186"/>
      <c r="AE476" s="186"/>
      <c r="AF476" s="186"/>
    </row>
    <row r="477" spans="1:32">
      <c r="A477" s="8" t="s">
        <v>4677</v>
      </c>
      <c r="B477" s="8" t="s">
        <v>5551</v>
      </c>
      <c r="C477" s="9" t="s">
        <v>88</v>
      </c>
      <c r="D477" s="178">
        <v>1087</v>
      </c>
      <c r="E477" s="181">
        <v>10087</v>
      </c>
      <c r="F477" s="9" t="s">
        <v>68</v>
      </c>
      <c r="G477" s="9" t="s">
        <v>69</v>
      </c>
      <c r="H477" s="10">
        <v>226400</v>
      </c>
      <c r="I477" s="11">
        <v>16</v>
      </c>
      <c r="J477" s="25">
        <v>0</v>
      </c>
      <c r="K477" s="12"/>
      <c r="L477" s="14">
        <v>0</v>
      </c>
      <c r="N477" s="21">
        <v>0</v>
      </c>
      <c r="P477" s="21">
        <v>0</v>
      </c>
      <c r="R477" s="21">
        <v>0</v>
      </c>
      <c r="T477" s="21">
        <v>0</v>
      </c>
      <c r="V477" s="21">
        <v>0</v>
      </c>
      <c r="X477" s="22">
        <v>0</v>
      </c>
      <c r="Z477" s="5" t="str">
        <f t="shared" si="7"/>
        <v>No</v>
      </c>
      <c r="AA477" s="186"/>
      <c r="AB477" s="186"/>
      <c r="AC477" s="186"/>
      <c r="AD477" s="186"/>
      <c r="AE477" s="186"/>
      <c r="AF477" s="186"/>
    </row>
    <row r="478" spans="1:32">
      <c r="A478" s="8" t="s">
        <v>656</v>
      </c>
      <c r="B478" s="8" t="s">
        <v>5556</v>
      </c>
      <c r="C478" s="9" t="s">
        <v>151</v>
      </c>
      <c r="D478" s="178">
        <v>3035</v>
      </c>
      <c r="E478" s="181">
        <v>30035</v>
      </c>
      <c r="F478" s="9" t="s">
        <v>72</v>
      </c>
      <c r="G478" s="9" t="s">
        <v>69</v>
      </c>
      <c r="H478" s="10">
        <v>81249</v>
      </c>
      <c r="I478" s="11">
        <v>16</v>
      </c>
      <c r="J478" s="25">
        <v>0</v>
      </c>
      <c r="K478" s="12"/>
      <c r="L478" s="14">
        <v>0</v>
      </c>
      <c r="N478" s="21">
        <v>1744566</v>
      </c>
      <c r="P478" s="21">
        <v>0</v>
      </c>
      <c r="R478" s="21">
        <v>0</v>
      </c>
      <c r="T478" s="21">
        <v>0</v>
      </c>
      <c r="V478" s="21">
        <v>0</v>
      </c>
      <c r="X478" s="22">
        <v>1744566</v>
      </c>
      <c r="Z478" s="5" t="str">
        <f t="shared" si="7"/>
        <v>No</v>
      </c>
      <c r="AA478" s="186"/>
      <c r="AB478" s="186"/>
      <c r="AC478" s="186"/>
      <c r="AD478" s="186"/>
      <c r="AE478" s="186"/>
      <c r="AF478" s="186"/>
    </row>
    <row r="479" spans="1:32">
      <c r="A479" s="8" t="s">
        <v>4659</v>
      </c>
      <c r="B479" s="8" t="s">
        <v>356</v>
      </c>
      <c r="C479" s="9" t="s">
        <v>124</v>
      </c>
      <c r="D479" s="178">
        <v>5034</v>
      </c>
      <c r="E479" s="181">
        <v>50034</v>
      </c>
      <c r="F479" s="9" t="s">
        <v>72</v>
      </c>
      <c r="G479" s="9" t="s">
        <v>69</v>
      </c>
      <c r="H479" s="10">
        <v>90057</v>
      </c>
      <c r="I479" s="11">
        <v>16</v>
      </c>
      <c r="J479" s="25">
        <v>0</v>
      </c>
      <c r="K479" s="12"/>
      <c r="L479" s="14">
        <v>0</v>
      </c>
      <c r="N479" s="21">
        <v>0</v>
      </c>
      <c r="P479" s="21">
        <v>0</v>
      </c>
      <c r="R479" s="21">
        <v>0</v>
      </c>
      <c r="T479" s="21">
        <v>0</v>
      </c>
      <c r="V479" s="21">
        <v>0</v>
      </c>
      <c r="X479" s="22">
        <v>0</v>
      </c>
      <c r="Z479" s="5" t="str">
        <f t="shared" si="7"/>
        <v>No</v>
      </c>
      <c r="AA479" s="186"/>
      <c r="AB479" s="186"/>
      <c r="AC479" s="186"/>
      <c r="AD479" s="186"/>
      <c r="AE479" s="186"/>
      <c r="AF479" s="186"/>
    </row>
    <row r="480" spans="1:32">
      <c r="A480" s="8" t="s">
        <v>4657</v>
      </c>
      <c r="B480" s="8" t="s">
        <v>5555</v>
      </c>
      <c r="C480" s="9" t="s">
        <v>114</v>
      </c>
      <c r="D480" s="178">
        <v>4208</v>
      </c>
      <c r="E480" s="181">
        <v>40208</v>
      </c>
      <c r="F480" s="9" t="s">
        <v>68</v>
      </c>
      <c r="G480" s="9" t="s">
        <v>69</v>
      </c>
      <c r="H480" s="10">
        <v>400492</v>
      </c>
      <c r="I480" s="11">
        <v>16</v>
      </c>
      <c r="J480" s="25">
        <v>0</v>
      </c>
      <c r="K480" s="12"/>
      <c r="L480" s="14">
        <v>0</v>
      </c>
      <c r="N480" s="21">
        <v>0</v>
      </c>
      <c r="P480" s="21">
        <v>0</v>
      </c>
      <c r="R480" s="21">
        <v>0</v>
      </c>
      <c r="T480" s="21">
        <v>0</v>
      </c>
      <c r="V480" s="21">
        <v>0</v>
      </c>
      <c r="X480" s="22">
        <v>0</v>
      </c>
      <c r="Z480" s="5" t="str">
        <f t="shared" si="7"/>
        <v>No</v>
      </c>
      <c r="AA480" s="186"/>
      <c r="AB480" s="186"/>
      <c r="AC480" s="186"/>
      <c r="AD480" s="186"/>
      <c r="AE480" s="186"/>
      <c r="AF480" s="186"/>
    </row>
    <row r="481" spans="1:32">
      <c r="A481" s="8" t="s">
        <v>4871</v>
      </c>
      <c r="B481" s="8" t="s">
        <v>5569</v>
      </c>
      <c r="C481" s="9" t="s">
        <v>74</v>
      </c>
      <c r="D481" s="178">
        <v>9213</v>
      </c>
      <c r="E481" s="181">
        <v>90213</v>
      </c>
      <c r="F481" s="9" t="s">
        <v>68</v>
      </c>
      <c r="G481" s="9" t="s">
        <v>69</v>
      </c>
      <c r="H481" s="10">
        <v>64078</v>
      </c>
      <c r="I481" s="11">
        <v>15</v>
      </c>
      <c r="J481" s="25">
        <v>0</v>
      </c>
      <c r="K481" s="12"/>
      <c r="L481" s="14">
        <v>0</v>
      </c>
      <c r="N481" s="21">
        <v>0</v>
      </c>
      <c r="P481" s="21">
        <v>0</v>
      </c>
      <c r="R481" s="21">
        <v>0</v>
      </c>
      <c r="T481" s="21">
        <v>0</v>
      </c>
      <c r="V481" s="21">
        <v>0</v>
      </c>
      <c r="X481" s="22">
        <v>0</v>
      </c>
      <c r="Z481" s="5" t="str">
        <f t="shared" si="7"/>
        <v>No</v>
      </c>
      <c r="AA481" s="186"/>
      <c r="AB481" s="186"/>
      <c r="AC481" s="186"/>
      <c r="AD481" s="186"/>
      <c r="AE481" s="186"/>
      <c r="AF481" s="186"/>
    </row>
    <row r="482" spans="1:32">
      <c r="A482" s="8" t="s">
        <v>2374</v>
      </c>
      <c r="B482" s="8" t="s">
        <v>5045</v>
      </c>
      <c r="C482" s="9" t="s">
        <v>120</v>
      </c>
      <c r="D482" s="178">
        <v>58</v>
      </c>
      <c r="E482" s="181">
        <v>58</v>
      </c>
      <c r="F482" s="9" t="s">
        <v>68</v>
      </c>
      <c r="G482" s="9" t="s">
        <v>69</v>
      </c>
      <c r="H482" s="10">
        <v>1849898</v>
      </c>
      <c r="I482" s="11">
        <v>15</v>
      </c>
      <c r="J482" s="25">
        <v>0</v>
      </c>
      <c r="K482" s="12"/>
      <c r="L482" s="14">
        <v>0</v>
      </c>
      <c r="N482" s="21">
        <v>0</v>
      </c>
      <c r="P482" s="21">
        <v>0</v>
      </c>
      <c r="R482" s="21">
        <v>0</v>
      </c>
      <c r="T482" s="21">
        <v>0</v>
      </c>
      <c r="V482" s="21">
        <v>0</v>
      </c>
      <c r="X482" s="22">
        <v>0</v>
      </c>
      <c r="Z482" s="5" t="str">
        <f t="shared" si="7"/>
        <v>No</v>
      </c>
      <c r="AA482" s="186"/>
      <c r="AB482" s="186"/>
      <c r="AC482" s="186"/>
      <c r="AD482" s="186"/>
      <c r="AE482" s="186"/>
      <c r="AF482" s="186"/>
    </row>
    <row r="483" spans="1:32">
      <c r="A483" s="8" t="s">
        <v>6395</v>
      </c>
      <c r="B483" s="8" t="s">
        <v>2703</v>
      </c>
      <c r="C483" s="9" t="s">
        <v>74</v>
      </c>
      <c r="D483" s="178">
        <v>9156</v>
      </c>
      <c r="E483" s="181">
        <v>90156</v>
      </c>
      <c r="F483" s="9" t="s">
        <v>68</v>
      </c>
      <c r="G483" s="9" t="s">
        <v>69</v>
      </c>
      <c r="H483" s="10">
        <v>59219</v>
      </c>
      <c r="I483" s="11">
        <v>15</v>
      </c>
      <c r="J483" s="25">
        <v>0</v>
      </c>
      <c r="K483" s="12"/>
      <c r="L483" s="14">
        <v>0</v>
      </c>
      <c r="N483" s="21">
        <v>0</v>
      </c>
      <c r="P483" s="21">
        <v>0</v>
      </c>
      <c r="R483" s="21">
        <v>0</v>
      </c>
      <c r="T483" s="21">
        <v>0</v>
      </c>
      <c r="V483" s="21">
        <v>0</v>
      </c>
      <c r="X483" s="22">
        <v>0</v>
      </c>
      <c r="Z483" s="5" t="str">
        <f t="shared" si="7"/>
        <v>No</v>
      </c>
      <c r="AA483" s="186"/>
      <c r="AB483" s="186"/>
      <c r="AC483" s="186"/>
      <c r="AD483" s="186"/>
      <c r="AE483" s="186"/>
      <c r="AF483" s="186"/>
    </row>
    <row r="484" spans="1:32">
      <c r="A484" s="8" t="s">
        <v>6611</v>
      </c>
      <c r="B484" s="8" t="s">
        <v>5583</v>
      </c>
      <c r="C484" s="9" t="s">
        <v>39</v>
      </c>
      <c r="D484" s="178">
        <v>2096</v>
      </c>
      <c r="E484" s="181">
        <v>20096</v>
      </c>
      <c r="F484" s="9" t="s">
        <v>68</v>
      </c>
      <c r="G484" s="9" t="s">
        <v>69</v>
      </c>
      <c r="H484" s="10">
        <v>18351295</v>
      </c>
      <c r="I484" s="11">
        <v>15</v>
      </c>
      <c r="J484" s="25">
        <v>0</v>
      </c>
      <c r="K484" s="12"/>
      <c r="L484" s="14">
        <v>0</v>
      </c>
      <c r="N484" s="21">
        <v>0</v>
      </c>
      <c r="P484" s="21">
        <v>0</v>
      </c>
      <c r="R484" s="21">
        <v>0</v>
      </c>
      <c r="T484" s="21">
        <v>0</v>
      </c>
      <c r="V484" s="21">
        <v>0</v>
      </c>
      <c r="X484" s="22">
        <v>0</v>
      </c>
      <c r="Z484" s="5" t="str">
        <f t="shared" si="7"/>
        <v>No</v>
      </c>
      <c r="AA484" s="186"/>
      <c r="AB484" s="186"/>
      <c r="AC484" s="186"/>
      <c r="AD484" s="186"/>
      <c r="AE484" s="186"/>
      <c r="AF484" s="186"/>
    </row>
    <row r="485" spans="1:32">
      <c r="A485" s="8" t="s">
        <v>658</v>
      </c>
      <c r="B485" s="8" t="s">
        <v>5588</v>
      </c>
      <c r="C485" s="9" t="s">
        <v>121</v>
      </c>
      <c r="D485" s="178">
        <v>4192</v>
      </c>
      <c r="E485" s="181">
        <v>40192</v>
      </c>
      <c r="F485" s="9" t="s">
        <v>68</v>
      </c>
      <c r="G485" s="9" t="s">
        <v>69</v>
      </c>
      <c r="H485" s="10">
        <v>376047</v>
      </c>
      <c r="I485" s="11">
        <v>14</v>
      </c>
      <c r="J485" s="25">
        <v>0</v>
      </c>
      <c r="K485" s="12"/>
      <c r="L485" s="14">
        <v>0</v>
      </c>
      <c r="N485" s="21">
        <v>0</v>
      </c>
      <c r="P485" s="21">
        <v>0</v>
      </c>
      <c r="R485" s="21">
        <v>0</v>
      </c>
      <c r="T485" s="21">
        <v>0</v>
      </c>
      <c r="V485" s="21">
        <v>0</v>
      </c>
      <c r="X485" s="22">
        <v>0</v>
      </c>
      <c r="Z485" s="5" t="str">
        <f t="shared" si="7"/>
        <v>No</v>
      </c>
      <c r="AA485" s="186"/>
      <c r="AB485" s="186"/>
      <c r="AC485" s="186"/>
      <c r="AD485" s="186"/>
      <c r="AE485" s="186"/>
      <c r="AF485" s="186"/>
    </row>
    <row r="486" spans="1:32">
      <c r="A486" s="8" t="s">
        <v>4683</v>
      </c>
      <c r="B486" s="8" t="s">
        <v>5593</v>
      </c>
      <c r="C486" s="9" t="s">
        <v>74</v>
      </c>
      <c r="D486" s="178">
        <v>9214</v>
      </c>
      <c r="E486" s="181">
        <v>90214</v>
      </c>
      <c r="F486" s="9" t="s">
        <v>68</v>
      </c>
      <c r="G486" s="9" t="s">
        <v>69</v>
      </c>
      <c r="H486" s="10">
        <v>12150996</v>
      </c>
      <c r="I486" s="11">
        <v>14</v>
      </c>
      <c r="J486" s="25">
        <v>0</v>
      </c>
      <c r="K486" s="12"/>
      <c r="L486" s="14">
        <v>0</v>
      </c>
      <c r="N486" s="21">
        <v>0</v>
      </c>
      <c r="P486" s="21">
        <v>0</v>
      </c>
      <c r="R486" s="21">
        <v>0</v>
      </c>
      <c r="T486" s="21">
        <v>0</v>
      </c>
      <c r="V486" s="21">
        <v>0</v>
      </c>
      <c r="X486" s="22">
        <v>0</v>
      </c>
      <c r="Z486" s="5" t="str">
        <f t="shared" si="7"/>
        <v>No</v>
      </c>
      <c r="AA486" s="186"/>
      <c r="AB486" s="186"/>
      <c r="AC486" s="186"/>
      <c r="AD486" s="186"/>
      <c r="AE486" s="186"/>
      <c r="AF486" s="186"/>
    </row>
    <row r="487" spans="1:32">
      <c r="A487" s="8" t="s">
        <v>3086</v>
      </c>
      <c r="B487" s="8" t="s">
        <v>3087</v>
      </c>
      <c r="C487" s="9" t="s">
        <v>66</v>
      </c>
      <c r="D487" s="178" t="s">
        <v>3088</v>
      </c>
      <c r="E487" s="181">
        <v>91092</v>
      </c>
      <c r="F487" s="9" t="s">
        <v>72</v>
      </c>
      <c r="G487" s="9" t="s">
        <v>69</v>
      </c>
      <c r="H487" s="10">
        <v>210000</v>
      </c>
      <c r="I487" s="11">
        <v>14</v>
      </c>
      <c r="J487" s="25">
        <v>0</v>
      </c>
      <c r="K487" s="12"/>
      <c r="L487" s="14">
        <v>0</v>
      </c>
      <c r="N487" s="21">
        <v>0</v>
      </c>
      <c r="P487" s="21">
        <v>0</v>
      </c>
      <c r="R487" s="21">
        <v>0</v>
      </c>
      <c r="T487" s="21">
        <v>0</v>
      </c>
      <c r="V487" s="21">
        <v>0</v>
      </c>
      <c r="X487" s="22">
        <v>0</v>
      </c>
      <c r="Z487" s="5" t="str">
        <f t="shared" si="7"/>
        <v>No</v>
      </c>
      <c r="AA487" s="186"/>
      <c r="AB487" s="186"/>
      <c r="AC487" s="186"/>
      <c r="AD487" s="186"/>
      <c r="AE487" s="186"/>
      <c r="AF487" s="186"/>
    </row>
    <row r="488" spans="1:32">
      <c r="A488" s="8" t="s">
        <v>4684</v>
      </c>
      <c r="B488" s="8" t="s">
        <v>5587</v>
      </c>
      <c r="C488" s="9" t="s">
        <v>74</v>
      </c>
      <c r="D488" s="178">
        <v>9043</v>
      </c>
      <c r="E488" s="181">
        <v>90043</v>
      </c>
      <c r="F488" s="9" t="s">
        <v>68</v>
      </c>
      <c r="G488" s="9" t="s">
        <v>69</v>
      </c>
      <c r="H488" s="10">
        <v>12150996</v>
      </c>
      <c r="I488" s="11">
        <v>14</v>
      </c>
      <c r="J488" s="25">
        <v>0</v>
      </c>
      <c r="K488" s="12"/>
      <c r="L488" s="14">
        <v>0</v>
      </c>
      <c r="N488" s="21">
        <v>0</v>
      </c>
      <c r="P488" s="21">
        <v>0</v>
      </c>
      <c r="R488" s="21">
        <v>0</v>
      </c>
      <c r="T488" s="21">
        <v>0</v>
      </c>
      <c r="V488" s="21">
        <v>0</v>
      </c>
      <c r="X488" s="22">
        <v>0</v>
      </c>
      <c r="Z488" s="5" t="str">
        <f t="shared" si="7"/>
        <v>No</v>
      </c>
      <c r="AA488" s="186"/>
      <c r="AB488" s="186"/>
      <c r="AC488" s="186"/>
      <c r="AD488" s="186"/>
      <c r="AE488" s="186"/>
      <c r="AF488" s="186"/>
    </row>
    <row r="489" spans="1:32">
      <c r="A489" s="8" t="s">
        <v>4359</v>
      </c>
      <c r="B489" s="8" t="s">
        <v>2600</v>
      </c>
      <c r="C489" s="9" t="s">
        <v>153</v>
      </c>
      <c r="D489" s="178">
        <v>1130</v>
      </c>
      <c r="E489" s="181">
        <v>10130</v>
      </c>
      <c r="F489" s="9" t="s">
        <v>128</v>
      </c>
      <c r="G489" s="9" t="s">
        <v>69</v>
      </c>
      <c r="H489" s="10">
        <v>924859</v>
      </c>
      <c r="I489" s="11">
        <v>13</v>
      </c>
      <c r="J489" s="25">
        <v>0</v>
      </c>
      <c r="K489" s="12"/>
      <c r="L489" s="14">
        <v>0</v>
      </c>
      <c r="N489" s="21">
        <v>0</v>
      </c>
      <c r="P489" s="21">
        <v>0</v>
      </c>
      <c r="R489" s="21">
        <v>0</v>
      </c>
      <c r="T489" s="21">
        <v>0</v>
      </c>
      <c r="V489" s="21">
        <v>0</v>
      </c>
      <c r="X489" s="22">
        <v>0</v>
      </c>
      <c r="Z489" s="5" t="str">
        <f t="shared" si="7"/>
        <v>No</v>
      </c>
      <c r="AA489" s="186"/>
      <c r="AB489" s="186"/>
      <c r="AC489" s="186"/>
      <c r="AD489" s="186"/>
      <c r="AE489" s="186"/>
      <c r="AF489" s="186"/>
    </row>
    <row r="490" spans="1:32">
      <c r="A490" s="8" t="s">
        <v>697</v>
      </c>
      <c r="B490" s="8" t="s">
        <v>5666</v>
      </c>
      <c r="C490" s="9" t="s">
        <v>153</v>
      </c>
      <c r="D490" s="178">
        <v>1107</v>
      </c>
      <c r="E490" s="181">
        <v>10107</v>
      </c>
      <c r="F490" s="9" t="s">
        <v>72</v>
      </c>
      <c r="G490" s="9" t="s">
        <v>69</v>
      </c>
      <c r="H490" s="10">
        <v>923311</v>
      </c>
      <c r="I490" s="11">
        <v>12</v>
      </c>
      <c r="J490" s="25">
        <v>0</v>
      </c>
      <c r="K490" s="12"/>
      <c r="L490" s="14">
        <v>0</v>
      </c>
      <c r="N490" s="21">
        <v>0</v>
      </c>
      <c r="P490" s="21">
        <v>0</v>
      </c>
      <c r="R490" s="21">
        <v>0</v>
      </c>
      <c r="T490" s="21">
        <v>0</v>
      </c>
      <c r="V490" s="21">
        <v>0</v>
      </c>
      <c r="X490" s="22">
        <v>0</v>
      </c>
      <c r="Z490" s="5" t="str">
        <f t="shared" si="7"/>
        <v>No</v>
      </c>
      <c r="AA490" s="186"/>
      <c r="AB490" s="186"/>
      <c r="AC490" s="186"/>
      <c r="AD490" s="186"/>
      <c r="AE490" s="186"/>
      <c r="AF490" s="186"/>
    </row>
    <row r="491" spans="1:32">
      <c r="A491" s="8" t="s">
        <v>6416</v>
      </c>
      <c r="B491" s="8" t="s">
        <v>5651</v>
      </c>
      <c r="C491" s="9" t="s">
        <v>99</v>
      </c>
      <c r="D491" s="178">
        <v>4058</v>
      </c>
      <c r="E491" s="181">
        <v>40058</v>
      </c>
      <c r="F491" s="9" t="s">
        <v>68</v>
      </c>
      <c r="G491" s="9" t="s">
        <v>69</v>
      </c>
      <c r="H491" s="10">
        <v>60851</v>
      </c>
      <c r="I491" s="11">
        <v>12</v>
      </c>
      <c r="J491" s="25">
        <v>0</v>
      </c>
      <c r="K491" s="12"/>
      <c r="L491" s="14">
        <v>0</v>
      </c>
      <c r="N491" s="21">
        <v>0</v>
      </c>
      <c r="P491" s="21">
        <v>0</v>
      </c>
      <c r="R491" s="21">
        <v>0</v>
      </c>
      <c r="T491" s="21">
        <v>0</v>
      </c>
      <c r="V491" s="21">
        <v>0</v>
      </c>
      <c r="X491" s="22">
        <v>0</v>
      </c>
      <c r="Z491" s="5" t="str">
        <f t="shared" si="7"/>
        <v>No</v>
      </c>
      <c r="AA491" s="186"/>
      <c r="AB491" s="186"/>
      <c r="AC491" s="186"/>
      <c r="AD491" s="186"/>
      <c r="AE491" s="186"/>
      <c r="AF491" s="186"/>
    </row>
    <row r="492" spans="1:32">
      <c r="A492" s="8" t="s">
        <v>2672</v>
      </c>
      <c r="B492" s="8" t="s">
        <v>2673</v>
      </c>
      <c r="C492" s="9" t="s">
        <v>121</v>
      </c>
      <c r="D492" s="178"/>
      <c r="E492" s="181">
        <v>44929</v>
      </c>
      <c r="F492" s="9" t="s">
        <v>68</v>
      </c>
      <c r="G492" s="9" t="s">
        <v>69</v>
      </c>
      <c r="H492" s="10">
        <v>5502379</v>
      </c>
      <c r="I492" s="11">
        <v>12</v>
      </c>
      <c r="J492" s="25">
        <v>0</v>
      </c>
      <c r="K492" s="12"/>
      <c r="L492" s="14">
        <v>0</v>
      </c>
      <c r="N492" s="21">
        <v>0</v>
      </c>
      <c r="P492" s="21">
        <v>0</v>
      </c>
      <c r="R492" s="21">
        <v>0</v>
      </c>
      <c r="T492" s="21">
        <v>0</v>
      </c>
      <c r="V492" s="21">
        <v>0</v>
      </c>
      <c r="X492" s="22">
        <v>0</v>
      </c>
      <c r="Z492" s="5" t="str">
        <f t="shared" si="7"/>
        <v>No</v>
      </c>
      <c r="AA492" s="186"/>
      <c r="AB492" s="186"/>
      <c r="AC492" s="186"/>
      <c r="AD492" s="186"/>
      <c r="AE492" s="186"/>
      <c r="AF492" s="186"/>
    </row>
    <row r="493" spans="1:32">
      <c r="A493" s="8" t="s">
        <v>4257</v>
      </c>
      <c r="B493" s="8" t="s">
        <v>5569</v>
      </c>
      <c r="C493" s="9" t="s">
        <v>74</v>
      </c>
      <c r="D493" s="178"/>
      <c r="E493" s="181">
        <v>90299</v>
      </c>
      <c r="F493" s="9" t="s">
        <v>72</v>
      </c>
      <c r="G493" s="9" t="s">
        <v>69</v>
      </c>
      <c r="H493" s="10">
        <v>308231</v>
      </c>
      <c r="I493" s="11">
        <v>12</v>
      </c>
      <c r="J493" s="25">
        <v>0</v>
      </c>
      <c r="K493" s="12"/>
      <c r="L493" s="14">
        <v>0</v>
      </c>
      <c r="N493" s="21">
        <v>0</v>
      </c>
      <c r="P493" s="21">
        <v>0</v>
      </c>
      <c r="R493" s="21">
        <v>0</v>
      </c>
      <c r="T493" s="21">
        <v>0</v>
      </c>
      <c r="V493" s="21">
        <v>0</v>
      </c>
      <c r="X493" s="22">
        <v>0</v>
      </c>
      <c r="Z493" s="5" t="str">
        <f t="shared" si="7"/>
        <v>No</v>
      </c>
      <c r="AA493" s="186"/>
      <c r="AB493" s="186"/>
      <c r="AC493" s="186"/>
      <c r="AD493" s="186"/>
      <c r="AE493" s="186"/>
      <c r="AF493" s="186"/>
    </row>
    <row r="494" spans="1:32">
      <c r="A494" s="8" t="s">
        <v>290</v>
      </c>
      <c r="B494" s="8" t="s">
        <v>5645</v>
      </c>
      <c r="C494" s="9" t="s">
        <v>153</v>
      </c>
      <c r="D494" s="178">
        <v>1042</v>
      </c>
      <c r="E494" s="181">
        <v>10042</v>
      </c>
      <c r="F494" s="9" t="s">
        <v>72</v>
      </c>
      <c r="G494" s="9" t="s">
        <v>69</v>
      </c>
      <c r="H494" s="10">
        <v>923311</v>
      </c>
      <c r="I494" s="11">
        <v>12</v>
      </c>
      <c r="J494" s="25">
        <v>0</v>
      </c>
      <c r="K494" s="12"/>
      <c r="L494" s="14">
        <v>0</v>
      </c>
      <c r="N494" s="21">
        <v>0</v>
      </c>
      <c r="P494" s="21">
        <v>0</v>
      </c>
      <c r="R494" s="21">
        <v>0</v>
      </c>
      <c r="T494" s="21">
        <v>0</v>
      </c>
      <c r="V494" s="21">
        <v>0</v>
      </c>
      <c r="X494" s="22">
        <v>0</v>
      </c>
      <c r="Z494" s="5" t="str">
        <f t="shared" si="7"/>
        <v>No</v>
      </c>
      <c r="AA494" s="186"/>
      <c r="AB494" s="186"/>
      <c r="AC494" s="186"/>
      <c r="AD494" s="186"/>
      <c r="AE494" s="186"/>
      <c r="AF494" s="186"/>
    </row>
    <row r="495" spans="1:32">
      <c r="A495" s="8" t="s">
        <v>6618</v>
      </c>
      <c r="B495" s="8" t="s">
        <v>1186</v>
      </c>
      <c r="C495" s="9" t="s">
        <v>101</v>
      </c>
      <c r="D495" s="178">
        <v>5053</v>
      </c>
      <c r="E495" s="181">
        <v>50053</v>
      </c>
      <c r="F495" s="9" t="s">
        <v>68</v>
      </c>
      <c r="G495" s="9" t="s">
        <v>69</v>
      </c>
      <c r="H495" s="10">
        <v>92742</v>
      </c>
      <c r="I495" s="11">
        <v>11</v>
      </c>
      <c r="J495" s="25">
        <v>0</v>
      </c>
      <c r="K495" s="12"/>
      <c r="L495" s="14">
        <v>0</v>
      </c>
      <c r="N495" s="21">
        <v>0</v>
      </c>
      <c r="P495" s="21">
        <v>0</v>
      </c>
      <c r="R495" s="21">
        <v>0</v>
      </c>
      <c r="T495" s="21">
        <v>0</v>
      </c>
      <c r="V495" s="21">
        <v>0</v>
      </c>
      <c r="X495" s="22">
        <v>0</v>
      </c>
      <c r="Z495" s="5" t="str">
        <f t="shared" si="7"/>
        <v>No</v>
      </c>
      <c r="AA495" s="186"/>
      <c r="AB495" s="186"/>
      <c r="AC495" s="186"/>
      <c r="AD495" s="186"/>
      <c r="AE495" s="186"/>
      <c r="AF495" s="186"/>
    </row>
    <row r="496" spans="1:32">
      <c r="A496" s="8" t="s">
        <v>4702</v>
      </c>
      <c r="B496" s="8" t="s">
        <v>5044</v>
      </c>
      <c r="C496" s="9" t="s">
        <v>74</v>
      </c>
      <c r="D496" s="178">
        <v>9225</v>
      </c>
      <c r="E496" s="181">
        <v>90225</v>
      </c>
      <c r="F496" s="9" t="s">
        <v>72</v>
      </c>
      <c r="G496" s="9" t="s">
        <v>69</v>
      </c>
      <c r="H496" s="10">
        <v>3281212</v>
      </c>
      <c r="I496" s="11">
        <v>11</v>
      </c>
      <c r="J496" s="25">
        <v>0</v>
      </c>
      <c r="K496" s="12"/>
      <c r="L496" s="14">
        <v>0</v>
      </c>
      <c r="N496" s="21">
        <v>0</v>
      </c>
      <c r="P496" s="21">
        <v>0</v>
      </c>
      <c r="R496" s="21">
        <v>0</v>
      </c>
      <c r="T496" s="21">
        <v>0</v>
      </c>
      <c r="V496" s="21">
        <v>0</v>
      </c>
      <c r="X496" s="22">
        <v>0</v>
      </c>
      <c r="Z496" s="5" t="str">
        <f t="shared" si="7"/>
        <v>No</v>
      </c>
      <c r="AA496" s="186"/>
      <c r="AB496" s="186"/>
      <c r="AC496" s="186"/>
      <c r="AD496" s="186"/>
      <c r="AE496" s="186"/>
      <c r="AF496" s="186"/>
    </row>
    <row r="497" spans="1:32">
      <c r="A497" s="8" t="s">
        <v>4734</v>
      </c>
      <c r="B497" s="8" t="s">
        <v>5291</v>
      </c>
      <c r="C497" s="9" t="s">
        <v>166</v>
      </c>
      <c r="D497" s="178">
        <v>7030</v>
      </c>
      <c r="E497" s="181">
        <v>70030</v>
      </c>
      <c r="F497" s="9" t="s">
        <v>68</v>
      </c>
      <c r="G497" s="9" t="s">
        <v>69</v>
      </c>
      <c r="H497" s="10">
        <v>106621</v>
      </c>
      <c r="I497" s="11">
        <v>10</v>
      </c>
      <c r="J497" s="25">
        <v>0</v>
      </c>
      <c r="K497" s="12"/>
      <c r="L497" s="14">
        <v>0</v>
      </c>
      <c r="N497" s="21">
        <v>0</v>
      </c>
      <c r="P497" s="21">
        <v>0</v>
      </c>
      <c r="R497" s="21">
        <v>0</v>
      </c>
      <c r="T497" s="21">
        <v>0</v>
      </c>
      <c r="V497" s="21">
        <v>0</v>
      </c>
      <c r="X497" s="22">
        <v>0</v>
      </c>
      <c r="Z497" s="5" t="str">
        <f t="shared" si="7"/>
        <v>No</v>
      </c>
      <c r="AA497" s="186"/>
      <c r="AB497" s="186"/>
      <c r="AC497" s="186"/>
      <c r="AD497" s="186"/>
      <c r="AE497" s="186"/>
      <c r="AF497" s="186"/>
    </row>
    <row r="498" spans="1:32">
      <c r="A498" s="8" t="s">
        <v>4896</v>
      </c>
      <c r="B498" s="8" t="s">
        <v>5733</v>
      </c>
      <c r="C498" s="9" t="s">
        <v>74</v>
      </c>
      <c r="D498" s="178">
        <v>9201</v>
      </c>
      <c r="E498" s="181">
        <v>90201</v>
      </c>
      <c r="F498" s="9" t="s">
        <v>68</v>
      </c>
      <c r="G498" s="9" t="s">
        <v>69</v>
      </c>
      <c r="H498" s="10">
        <v>99904</v>
      </c>
      <c r="I498" s="11">
        <v>10</v>
      </c>
      <c r="J498" s="25">
        <v>0</v>
      </c>
      <c r="K498" s="12"/>
      <c r="L498" s="14">
        <v>0</v>
      </c>
      <c r="N498" s="21">
        <v>0</v>
      </c>
      <c r="P498" s="21">
        <v>0</v>
      </c>
      <c r="R498" s="21">
        <v>0</v>
      </c>
      <c r="T498" s="21">
        <v>0</v>
      </c>
      <c r="V498" s="21">
        <v>0</v>
      </c>
      <c r="X498" s="22">
        <v>0</v>
      </c>
      <c r="Z498" s="5" t="str">
        <f t="shared" si="7"/>
        <v>No</v>
      </c>
      <c r="AA498" s="186"/>
      <c r="AB498" s="186"/>
      <c r="AC498" s="186"/>
      <c r="AD498" s="186"/>
      <c r="AE498" s="186"/>
      <c r="AF498" s="186"/>
    </row>
    <row r="499" spans="1:32">
      <c r="A499" s="8" t="s">
        <v>4708</v>
      </c>
      <c r="B499" s="8" t="s">
        <v>5698</v>
      </c>
      <c r="C499" s="9" t="s">
        <v>74</v>
      </c>
      <c r="D499" s="178">
        <v>9244</v>
      </c>
      <c r="E499" s="181">
        <v>90244</v>
      </c>
      <c r="F499" s="9" t="s">
        <v>68</v>
      </c>
      <c r="G499" s="9" t="s">
        <v>69</v>
      </c>
      <c r="H499" s="10">
        <v>219454</v>
      </c>
      <c r="I499" s="11">
        <v>10</v>
      </c>
      <c r="J499" s="25">
        <v>0</v>
      </c>
      <c r="K499" s="12"/>
      <c r="L499" s="14">
        <v>0</v>
      </c>
      <c r="N499" s="21">
        <v>0</v>
      </c>
      <c r="P499" s="21">
        <v>325887</v>
      </c>
      <c r="R499" s="21">
        <v>0</v>
      </c>
      <c r="T499" s="21">
        <v>0</v>
      </c>
      <c r="V499" s="21">
        <v>0</v>
      </c>
      <c r="X499" s="22">
        <v>325887</v>
      </c>
      <c r="Z499" s="5" t="str">
        <f t="shared" si="7"/>
        <v>No</v>
      </c>
      <c r="AA499" s="186"/>
      <c r="AB499" s="186"/>
      <c r="AC499" s="186"/>
      <c r="AD499" s="186"/>
      <c r="AE499" s="186"/>
      <c r="AF499" s="186"/>
    </row>
    <row r="500" spans="1:32">
      <c r="A500" s="8" t="s">
        <v>4722</v>
      </c>
      <c r="B500" s="8" t="s">
        <v>5036</v>
      </c>
      <c r="C500" s="9" t="s">
        <v>71</v>
      </c>
      <c r="D500" s="178">
        <v>23</v>
      </c>
      <c r="E500" s="181">
        <v>23</v>
      </c>
      <c r="F500" s="9" t="s">
        <v>68</v>
      </c>
      <c r="G500" s="9" t="s">
        <v>69</v>
      </c>
      <c r="H500" s="10">
        <v>3059393</v>
      </c>
      <c r="I500" s="11">
        <v>8</v>
      </c>
      <c r="J500" s="25">
        <v>0</v>
      </c>
      <c r="K500" s="12"/>
      <c r="L500" s="14">
        <v>0</v>
      </c>
      <c r="N500" s="21">
        <v>0</v>
      </c>
      <c r="P500" s="21">
        <v>0</v>
      </c>
      <c r="R500" s="21">
        <v>0</v>
      </c>
      <c r="T500" s="21">
        <v>0</v>
      </c>
      <c r="V500" s="21">
        <v>0</v>
      </c>
      <c r="X500" s="22">
        <v>0</v>
      </c>
      <c r="Z500" s="5" t="str">
        <f t="shared" si="7"/>
        <v>No</v>
      </c>
      <c r="AA500" s="186"/>
      <c r="AB500" s="186"/>
      <c r="AC500" s="186"/>
      <c r="AD500" s="186"/>
      <c r="AE500" s="186"/>
      <c r="AF500" s="186"/>
    </row>
    <row r="501" spans="1:32">
      <c r="A501" s="8" t="s">
        <v>6480</v>
      </c>
      <c r="B501" s="8" t="s">
        <v>5091</v>
      </c>
      <c r="C501" s="9" t="s">
        <v>39</v>
      </c>
      <c r="D501" s="178">
        <v>2006</v>
      </c>
      <c r="E501" s="181">
        <v>20006</v>
      </c>
      <c r="F501" s="9" t="s">
        <v>68</v>
      </c>
      <c r="G501" s="9" t="s">
        <v>69</v>
      </c>
      <c r="H501" s="10">
        <v>18351295</v>
      </c>
      <c r="I501" s="11">
        <v>8</v>
      </c>
      <c r="J501" s="25">
        <v>0</v>
      </c>
      <c r="K501" s="12"/>
      <c r="L501" s="14">
        <v>0</v>
      </c>
      <c r="N501" s="21">
        <v>0</v>
      </c>
      <c r="P501" s="21">
        <v>0</v>
      </c>
      <c r="R501" s="21">
        <v>0</v>
      </c>
      <c r="T501" s="21">
        <v>0</v>
      </c>
      <c r="V501" s="21">
        <v>0</v>
      </c>
      <c r="X501" s="22">
        <v>0</v>
      </c>
      <c r="Z501" s="5" t="str">
        <f t="shared" si="7"/>
        <v>No</v>
      </c>
      <c r="AA501" s="186"/>
      <c r="AB501" s="186"/>
      <c r="AC501" s="186"/>
      <c r="AD501" s="186"/>
      <c r="AE501" s="186"/>
      <c r="AF501" s="186"/>
    </row>
    <row r="502" spans="1:32">
      <c r="A502" s="8" t="s">
        <v>4725</v>
      </c>
      <c r="B502" s="8" t="s">
        <v>5081</v>
      </c>
      <c r="C502" s="9" t="s">
        <v>106</v>
      </c>
      <c r="D502" s="178">
        <v>3058</v>
      </c>
      <c r="E502" s="181">
        <v>30058</v>
      </c>
      <c r="F502" s="9" t="s">
        <v>68</v>
      </c>
      <c r="G502" s="9" t="s">
        <v>69</v>
      </c>
      <c r="H502" s="10">
        <v>4586770</v>
      </c>
      <c r="I502" s="11">
        <v>8</v>
      </c>
      <c r="J502" s="25">
        <v>0</v>
      </c>
      <c r="K502" s="12"/>
      <c r="L502" s="14">
        <v>0</v>
      </c>
      <c r="N502" s="21">
        <v>0</v>
      </c>
      <c r="P502" s="21">
        <v>0</v>
      </c>
      <c r="R502" s="21">
        <v>0</v>
      </c>
      <c r="T502" s="21">
        <v>0</v>
      </c>
      <c r="V502" s="21">
        <v>0</v>
      </c>
      <c r="X502" s="22">
        <v>0</v>
      </c>
      <c r="Z502" s="5" t="str">
        <f t="shared" si="7"/>
        <v>No</v>
      </c>
      <c r="AA502" s="186"/>
      <c r="AB502" s="186"/>
      <c r="AC502" s="186"/>
      <c r="AD502" s="186"/>
      <c r="AE502" s="186"/>
      <c r="AF502" s="186"/>
    </row>
    <row r="503" spans="1:32">
      <c r="A503" s="8" t="s">
        <v>6477</v>
      </c>
      <c r="B503" s="8" t="s">
        <v>269</v>
      </c>
      <c r="C503" s="9" t="s">
        <v>124</v>
      </c>
      <c r="D503" s="178">
        <v>5141</v>
      </c>
      <c r="E503" s="181">
        <v>50141</v>
      </c>
      <c r="F503" s="9" t="s">
        <v>72</v>
      </c>
      <c r="G503" s="9" t="s">
        <v>69</v>
      </c>
      <c r="H503" s="10">
        <v>3734090</v>
      </c>
      <c r="I503" s="11">
        <v>8</v>
      </c>
      <c r="J503" s="25">
        <v>0</v>
      </c>
      <c r="K503" s="12"/>
      <c r="L503" s="14">
        <v>0</v>
      </c>
      <c r="N503" s="21">
        <v>0</v>
      </c>
      <c r="P503" s="21">
        <v>0</v>
      </c>
      <c r="R503" s="21">
        <v>0</v>
      </c>
      <c r="T503" s="21">
        <v>0</v>
      </c>
      <c r="V503" s="21">
        <v>0</v>
      </c>
      <c r="X503" s="22">
        <v>0</v>
      </c>
      <c r="Z503" s="5" t="str">
        <f t="shared" si="7"/>
        <v>No</v>
      </c>
      <c r="AA503" s="186"/>
      <c r="AB503" s="186"/>
      <c r="AC503" s="186"/>
      <c r="AD503" s="186"/>
      <c r="AE503" s="186"/>
      <c r="AF503" s="186"/>
    </row>
    <row r="504" spans="1:32">
      <c r="A504" s="8" t="s">
        <v>4043</v>
      </c>
      <c r="B504" s="8" t="s">
        <v>5807</v>
      </c>
      <c r="C504" s="9" t="s">
        <v>42</v>
      </c>
      <c r="D504" s="178">
        <v>5220</v>
      </c>
      <c r="E504" s="181">
        <v>50517</v>
      </c>
      <c r="F504" s="9" t="s">
        <v>68</v>
      </c>
      <c r="G504" s="9" t="s">
        <v>69</v>
      </c>
      <c r="H504" s="10">
        <v>2650890</v>
      </c>
      <c r="I504" s="11">
        <v>8</v>
      </c>
      <c r="J504" s="25">
        <v>0</v>
      </c>
      <c r="K504" s="12"/>
      <c r="L504" s="14">
        <v>0</v>
      </c>
      <c r="N504" s="21">
        <v>0</v>
      </c>
      <c r="P504" s="21">
        <v>0</v>
      </c>
      <c r="R504" s="21">
        <v>0</v>
      </c>
      <c r="T504" s="21">
        <v>0</v>
      </c>
      <c r="V504" s="21">
        <v>0</v>
      </c>
      <c r="X504" s="22">
        <v>0</v>
      </c>
      <c r="Z504" s="5" t="str">
        <f t="shared" si="7"/>
        <v>No</v>
      </c>
      <c r="AA504" s="186"/>
      <c r="AB504" s="186"/>
      <c r="AC504" s="186"/>
      <c r="AD504" s="186"/>
      <c r="AE504" s="186"/>
      <c r="AF504" s="186"/>
    </row>
    <row r="505" spans="1:32">
      <c r="A505" s="8" t="s">
        <v>6474</v>
      </c>
      <c r="B505" s="8" t="s">
        <v>5787</v>
      </c>
      <c r="C505" s="9" t="s">
        <v>285</v>
      </c>
      <c r="D505" s="178">
        <v>8025</v>
      </c>
      <c r="E505" s="181">
        <v>80025</v>
      </c>
      <c r="F505" s="9" t="s">
        <v>68</v>
      </c>
      <c r="G505" s="9" t="s">
        <v>69</v>
      </c>
      <c r="H505" s="10">
        <v>264465</v>
      </c>
      <c r="I505" s="11">
        <v>8</v>
      </c>
      <c r="J505" s="25">
        <v>0</v>
      </c>
      <c r="K505" s="12"/>
      <c r="L505" s="14">
        <v>0</v>
      </c>
      <c r="N505" s="21">
        <v>0</v>
      </c>
      <c r="P505" s="21">
        <v>0</v>
      </c>
      <c r="R505" s="21">
        <v>0</v>
      </c>
      <c r="T505" s="21">
        <v>0</v>
      </c>
      <c r="V505" s="21">
        <v>0</v>
      </c>
      <c r="X505" s="22">
        <v>0</v>
      </c>
      <c r="Z505" s="5" t="str">
        <f t="shared" si="7"/>
        <v>No</v>
      </c>
      <c r="AA505" s="186"/>
      <c r="AB505" s="186"/>
      <c r="AC505" s="186"/>
      <c r="AD505" s="186"/>
      <c r="AE505" s="186"/>
      <c r="AF505" s="186"/>
    </row>
    <row r="506" spans="1:32">
      <c r="A506" s="8" t="s">
        <v>6630</v>
      </c>
      <c r="B506" s="8" t="s">
        <v>5826</v>
      </c>
      <c r="C506" s="9" t="s">
        <v>74</v>
      </c>
      <c r="D506" s="178">
        <v>9024</v>
      </c>
      <c r="E506" s="181">
        <v>90024</v>
      </c>
      <c r="F506" s="9" t="s">
        <v>68</v>
      </c>
      <c r="G506" s="9" t="s">
        <v>69</v>
      </c>
      <c r="H506" s="10">
        <v>12150996</v>
      </c>
      <c r="I506" s="11">
        <v>7</v>
      </c>
      <c r="J506" s="25">
        <v>0</v>
      </c>
      <c r="K506" s="12"/>
      <c r="L506" s="14">
        <v>0</v>
      </c>
      <c r="N506" s="21">
        <v>0</v>
      </c>
      <c r="P506" s="21">
        <v>0</v>
      </c>
      <c r="R506" s="21">
        <v>0</v>
      </c>
      <c r="T506" s="21">
        <v>0</v>
      </c>
      <c r="V506" s="21">
        <v>0</v>
      </c>
      <c r="X506" s="22">
        <v>0</v>
      </c>
      <c r="Z506" s="5" t="str">
        <f t="shared" si="7"/>
        <v>No</v>
      </c>
      <c r="AA506" s="186"/>
      <c r="AB506" s="186"/>
      <c r="AC506" s="186"/>
      <c r="AD506" s="186"/>
      <c r="AE506" s="186"/>
      <c r="AF506" s="186"/>
    </row>
    <row r="507" spans="1:32">
      <c r="A507" s="8" t="s">
        <v>4386</v>
      </c>
      <c r="B507" s="8" t="s">
        <v>5436</v>
      </c>
      <c r="C507" s="9" t="s">
        <v>82</v>
      </c>
      <c r="D507" s="178">
        <v>4175</v>
      </c>
      <c r="E507" s="181">
        <v>40175</v>
      </c>
      <c r="F507" s="9" t="s">
        <v>68</v>
      </c>
      <c r="G507" s="9" t="s">
        <v>69</v>
      </c>
      <c r="H507" s="10">
        <v>2148346</v>
      </c>
      <c r="I507" s="11">
        <v>7</v>
      </c>
      <c r="J507" s="25">
        <v>0</v>
      </c>
      <c r="K507" s="12"/>
      <c r="L507" s="14">
        <v>0</v>
      </c>
      <c r="N507" s="21">
        <v>0</v>
      </c>
      <c r="P507" s="21">
        <v>0</v>
      </c>
      <c r="R507" s="21">
        <v>0</v>
      </c>
      <c r="T507" s="21">
        <v>0</v>
      </c>
      <c r="V507" s="21">
        <v>0</v>
      </c>
      <c r="X507" s="22">
        <v>0</v>
      </c>
      <c r="Z507" s="5" t="str">
        <f t="shared" si="7"/>
        <v>No</v>
      </c>
      <c r="AA507" s="186"/>
      <c r="AB507" s="186"/>
      <c r="AC507" s="186"/>
      <c r="AD507" s="186"/>
      <c r="AE507" s="186"/>
      <c r="AF507" s="186"/>
    </row>
    <row r="508" spans="1:32">
      <c r="A508" s="8" t="s">
        <v>4743</v>
      </c>
      <c r="B508" s="8" t="s">
        <v>5890</v>
      </c>
      <c r="C508" s="9" t="s">
        <v>182</v>
      </c>
      <c r="D508" s="178">
        <v>3077</v>
      </c>
      <c r="E508" s="181">
        <v>30077</v>
      </c>
      <c r="F508" s="9" t="s">
        <v>68</v>
      </c>
      <c r="G508" s="9" t="s">
        <v>69</v>
      </c>
      <c r="H508" s="10">
        <v>107682</v>
      </c>
      <c r="I508" s="11">
        <v>6</v>
      </c>
      <c r="J508" s="25">
        <v>0</v>
      </c>
      <c r="K508" s="12"/>
      <c r="L508" s="14">
        <v>0</v>
      </c>
      <c r="N508" s="21">
        <v>0</v>
      </c>
      <c r="P508" s="21">
        <v>0</v>
      </c>
      <c r="R508" s="21">
        <v>0</v>
      </c>
      <c r="T508" s="21">
        <v>0</v>
      </c>
      <c r="V508" s="21">
        <v>0</v>
      </c>
      <c r="X508" s="22">
        <v>0</v>
      </c>
      <c r="Z508" s="5" t="str">
        <f t="shared" si="7"/>
        <v>No</v>
      </c>
      <c r="AA508" s="186"/>
      <c r="AB508" s="186"/>
      <c r="AC508" s="186"/>
      <c r="AD508" s="186"/>
      <c r="AE508" s="186"/>
      <c r="AF508" s="186"/>
    </row>
    <row r="509" spans="1:32">
      <c r="A509" s="8" t="s">
        <v>4916</v>
      </c>
      <c r="B509" s="8" t="s">
        <v>5436</v>
      </c>
      <c r="C509" s="9" t="s">
        <v>67</v>
      </c>
      <c r="D509" s="178"/>
      <c r="E509" s="181">
        <v>20226</v>
      </c>
      <c r="F509" s="9" t="s">
        <v>89</v>
      </c>
      <c r="G509" s="9" t="s">
        <v>69</v>
      </c>
      <c r="H509" s="10">
        <v>18351295</v>
      </c>
      <c r="I509" s="11">
        <v>6</v>
      </c>
      <c r="J509" s="25">
        <v>0</v>
      </c>
      <c r="K509" s="12"/>
      <c r="L509" s="14">
        <v>0</v>
      </c>
      <c r="N509" s="21">
        <v>0</v>
      </c>
      <c r="P509" s="21">
        <v>0</v>
      </c>
      <c r="R509" s="21">
        <v>0</v>
      </c>
      <c r="T509" s="21">
        <v>0</v>
      </c>
      <c r="V509" s="21">
        <v>0</v>
      </c>
      <c r="X509" s="22">
        <v>0</v>
      </c>
      <c r="Z509" s="5" t="str">
        <f t="shared" si="7"/>
        <v>No</v>
      </c>
      <c r="AA509" s="186"/>
      <c r="AB509" s="186"/>
      <c r="AC509" s="186"/>
      <c r="AD509" s="186"/>
      <c r="AE509" s="186"/>
      <c r="AF509" s="186"/>
    </row>
    <row r="510" spans="1:32">
      <c r="A510" s="8" t="s">
        <v>684</v>
      </c>
      <c r="B510" s="8" t="s">
        <v>685</v>
      </c>
      <c r="C510" s="9" t="s">
        <v>39</v>
      </c>
      <c r="D510" s="178">
        <v>2175</v>
      </c>
      <c r="E510" s="181">
        <v>20175</v>
      </c>
      <c r="F510" s="9" t="s">
        <v>89</v>
      </c>
      <c r="G510" s="9" t="s">
        <v>69</v>
      </c>
      <c r="H510" s="10">
        <v>18351295</v>
      </c>
      <c r="I510" s="11">
        <v>6</v>
      </c>
      <c r="J510" s="25">
        <v>0</v>
      </c>
      <c r="K510" s="12"/>
      <c r="L510" s="14">
        <v>0</v>
      </c>
      <c r="N510" s="21">
        <v>0</v>
      </c>
      <c r="P510" s="21">
        <v>0</v>
      </c>
      <c r="R510" s="21">
        <v>0</v>
      </c>
      <c r="T510" s="21">
        <v>0</v>
      </c>
      <c r="V510" s="21">
        <v>0</v>
      </c>
      <c r="X510" s="22">
        <v>0</v>
      </c>
      <c r="Z510" s="5" t="str">
        <f t="shared" si="7"/>
        <v>No</v>
      </c>
      <c r="AA510" s="186"/>
      <c r="AB510" s="186"/>
      <c r="AC510" s="186"/>
      <c r="AD510" s="186"/>
      <c r="AE510" s="186"/>
      <c r="AF510" s="186"/>
    </row>
    <row r="511" spans="1:32">
      <c r="A511" s="8" t="s">
        <v>2099</v>
      </c>
      <c r="B511" s="8" t="s">
        <v>5893</v>
      </c>
      <c r="C511" s="9" t="s">
        <v>95</v>
      </c>
      <c r="D511" s="178">
        <v>6127</v>
      </c>
      <c r="E511" s="181">
        <v>60127</v>
      </c>
      <c r="F511" s="9" t="s">
        <v>68</v>
      </c>
      <c r="G511" s="9" t="s">
        <v>69</v>
      </c>
      <c r="H511" s="10">
        <v>899703</v>
      </c>
      <c r="I511" s="11">
        <v>6</v>
      </c>
      <c r="J511" s="25">
        <v>0</v>
      </c>
      <c r="K511" s="12"/>
      <c r="L511" s="14">
        <v>0</v>
      </c>
      <c r="N511" s="21">
        <v>0</v>
      </c>
      <c r="P511" s="21">
        <v>0</v>
      </c>
      <c r="R511" s="21">
        <v>0</v>
      </c>
      <c r="T511" s="21">
        <v>0</v>
      </c>
      <c r="V511" s="21">
        <v>0</v>
      </c>
      <c r="X511" s="22">
        <v>0</v>
      </c>
      <c r="Z511" s="5" t="str">
        <f t="shared" si="7"/>
        <v>No</v>
      </c>
      <c r="AA511" s="186"/>
      <c r="AB511" s="186"/>
      <c r="AC511" s="186"/>
      <c r="AD511" s="186"/>
      <c r="AE511" s="186"/>
      <c r="AF511" s="186"/>
    </row>
    <row r="512" spans="1:32">
      <c r="A512" s="8" t="s">
        <v>6636</v>
      </c>
      <c r="B512" s="8" t="s">
        <v>5144</v>
      </c>
      <c r="C512" s="9" t="s">
        <v>36</v>
      </c>
      <c r="D512" s="178">
        <v>9140</v>
      </c>
      <c r="E512" s="181">
        <v>90140</v>
      </c>
      <c r="F512" s="9" t="s">
        <v>68</v>
      </c>
      <c r="G512" s="9" t="s">
        <v>69</v>
      </c>
      <c r="H512" s="10">
        <v>3629114</v>
      </c>
      <c r="I512" s="11">
        <v>6</v>
      </c>
      <c r="J512" s="25">
        <v>0</v>
      </c>
      <c r="K512" s="12"/>
      <c r="L512" s="14">
        <v>0</v>
      </c>
      <c r="N512" s="21">
        <v>0</v>
      </c>
      <c r="P512" s="21">
        <v>0</v>
      </c>
      <c r="R512" s="21">
        <v>0</v>
      </c>
      <c r="T512" s="21">
        <v>0</v>
      </c>
      <c r="V512" s="21">
        <v>0</v>
      </c>
      <c r="X512" s="22">
        <v>0</v>
      </c>
      <c r="Z512" s="5" t="str">
        <f t="shared" si="7"/>
        <v>No</v>
      </c>
      <c r="AA512" s="186"/>
      <c r="AB512" s="186"/>
      <c r="AC512" s="186"/>
      <c r="AD512" s="186"/>
      <c r="AE512" s="186"/>
      <c r="AF512" s="186"/>
    </row>
    <row r="513" spans="1:32">
      <c r="A513" s="8" t="s">
        <v>4747</v>
      </c>
      <c r="B513" s="8" t="s">
        <v>269</v>
      </c>
      <c r="C513" s="9" t="s">
        <v>124</v>
      </c>
      <c r="D513" s="178">
        <v>5213</v>
      </c>
      <c r="E513" s="181">
        <v>50213</v>
      </c>
      <c r="F513" s="9" t="s">
        <v>116</v>
      </c>
      <c r="G513" s="9" t="s">
        <v>69</v>
      </c>
      <c r="H513" s="10">
        <v>3734090</v>
      </c>
      <c r="I513" s="11">
        <v>5</v>
      </c>
      <c r="J513" s="25">
        <v>0</v>
      </c>
      <c r="K513" s="12"/>
      <c r="L513" s="14">
        <v>0</v>
      </c>
      <c r="N513" s="21">
        <v>0</v>
      </c>
      <c r="P513" s="21">
        <v>0</v>
      </c>
      <c r="R513" s="21">
        <v>0</v>
      </c>
      <c r="T513" s="21">
        <v>0</v>
      </c>
      <c r="V513" s="21">
        <v>0</v>
      </c>
      <c r="X513" s="22">
        <v>0</v>
      </c>
      <c r="Z513" s="5" t="str">
        <f t="shared" si="7"/>
        <v>No</v>
      </c>
      <c r="AA513" s="186"/>
      <c r="AB513" s="186"/>
      <c r="AC513" s="186"/>
      <c r="AD513" s="186"/>
      <c r="AE513" s="186"/>
      <c r="AF513" s="186"/>
    </row>
    <row r="514" spans="1:32">
      <c r="A514" s="8" t="s">
        <v>331</v>
      </c>
      <c r="B514" s="8" t="s">
        <v>5045</v>
      </c>
      <c r="C514" s="9" t="s">
        <v>117</v>
      </c>
      <c r="D514" s="178">
        <v>1088</v>
      </c>
      <c r="E514" s="181">
        <v>10088</v>
      </c>
      <c r="F514" s="9" t="s">
        <v>72</v>
      </c>
      <c r="G514" s="9" t="s">
        <v>69</v>
      </c>
      <c r="H514" s="10">
        <v>203914</v>
      </c>
      <c r="I514" s="11">
        <v>4</v>
      </c>
      <c r="J514" s="25">
        <v>0</v>
      </c>
      <c r="K514" s="12"/>
      <c r="L514" s="14">
        <v>0</v>
      </c>
      <c r="N514" s="21">
        <v>0</v>
      </c>
      <c r="P514" s="21">
        <v>0</v>
      </c>
      <c r="R514" s="21">
        <v>0</v>
      </c>
      <c r="T514" s="21">
        <v>0</v>
      </c>
      <c r="V514" s="21">
        <v>0</v>
      </c>
      <c r="X514" s="22">
        <v>0</v>
      </c>
      <c r="Z514" s="5" t="str">
        <f t="shared" si="7"/>
        <v>No</v>
      </c>
      <c r="AA514" s="186"/>
      <c r="AB514" s="186"/>
      <c r="AC514" s="186"/>
      <c r="AD514" s="186"/>
      <c r="AE514" s="186"/>
      <c r="AF514" s="186"/>
    </row>
    <row r="515" spans="1:32">
      <c r="A515" s="8" t="s">
        <v>4947</v>
      </c>
      <c r="B515" s="8" t="s">
        <v>5070</v>
      </c>
      <c r="C515" s="9" t="s">
        <v>119</v>
      </c>
      <c r="D515" s="178"/>
      <c r="E515" s="181">
        <v>11239</v>
      </c>
      <c r="F515" s="9" t="s">
        <v>89</v>
      </c>
      <c r="G515" s="9" t="s">
        <v>69</v>
      </c>
      <c r="H515" s="10">
        <v>246695</v>
      </c>
      <c r="I515" s="11">
        <v>4</v>
      </c>
      <c r="J515" s="25">
        <v>0</v>
      </c>
      <c r="K515" s="12"/>
      <c r="L515" s="14">
        <v>0</v>
      </c>
      <c r="N515" s="21">
        <v>0</v>
      </c>
      <c r="P515" s="21">
        <v>0</v>
      </c>
      <c r="R515" s="21">
        <v>0</v>
      </c>
      <c r="T515" s="21">
        <v>0</v>
      </c>
      <c r="V515" s="21">
        <v>0</v>
      </c>
      <c r="X515" s="22">
        <v>0</v>
      </c>
      <c r="Z515" s="5" t="str">
        <f t="shared" ref="Z515:Z547" si="8">IF(Y515&amp;W515&amp;U515&amp;S515&amp;Q515&amp;O515&amp;M515&amp;K515&lt;&gt;"","Yes","No")</f>
        <v>No</v>
      </c>
      <c r="AA515" s="186"/>
      <c r="AB515" s="186"/>
      <c r="AC515" s="186"/>
      <c r="AD515" s="186"/>
      <c r="AE515" s="186"/>
      <c r="AF515" s="186"/>
    </row>
    <row r="516" spans="1:32">
      <c r="A516" s="8" t="s">
        <v>4749</v>
      </c>
      <c r="B516" s="8" t="s">
        <v>5323</v>
      </c>
      <c r="C516" s="9" t="s">
        <v>163</v>
      </c>
      <c r="D516" s="178">
        <v>8107</v>
      </c>
      <c r="E516" s="181">
        <v>80107</v>
      </c>
      <c r="F516" s="9" t="s">
        <v>141</v>
      </c>
      <c r="G516" s="9" t="s">
        <v>69</v>
      </c>
      <c r="H516" s="10">
        <v>82157</v>
      </c>
      <c r="I516" s="11">
        <v>4</v>
      </c>
      <c r="J516" s="25">
        <v>0</v>
      </c>
      <c r="K516" s="12"/>
      <c r="L516" s="14">
        <v>0</v>
      </c>
      <c r="N516" s="21">
        <v>0</v>
      </c>
      <c r="P516" s="21">
        <v>0</v>
      </c>
      <c r="R516" s="21">
        <v>0</v>
      </c>
      <c r="T516" s="21">
        <v>0</v>
      </c>
      <c r="V516" s="21">
        <v>0</v>
      </c>
      <c r="X516" s="22">
        <v>0</v>
      </c>
      <c r="Z516" s="5" t="str">
        <f t="shared" si="8"/>
        <v>No</v>
      </c>
      <c r="AA516" s="186"/>
      <c r="AB516" s="186"/>
      <c r="AC516" s="186"/>
      <c r="AD516" s="186"/>
      <c r="AE516" s="186"/>
      <c r="AF516" s="186"/>
    </row>
    <row r="517" spans="1:32">
      <c r="A517" s="8" t="s">
        <v>4763</v>
      </c>
      <c r="B517" s="8" t="s">
        <v>650</v>
      </c>
      <c r="C517" s="9" t="s">
        <v>83</v>
      </c>
      <c r="D517" s="178"/>
      <c r="E517" s="181">
        <v>70271</v>
      </c>
      <c r="F517" s="9" t="s">
        <v>68</v>
      </c>
      <c r="G517" s="9" t="s">
        <v>69</v>
      </c>
      <c r="H517" s="10">
        <v>1519417</v>
      </c>
      <c r="I517" s="11">
        <v>4</v>
      </c>
      <c r="J517" s="25">
        <v>0</v>
      </c>
      <c r="K517" s="12"/>
      <c r="L517" s="14">
        <v>0</v>
      </c>
      <c r="N517" s="21">
        <v>0</v>
      </c>
      <c r="P517" s="21">
        <v>0</v>
      </c>
      <c r="R517" s="21">
        <v>0</v>
      </c>
      <c r="T517" s="21">
        <v>0</v>
      </c>
      <c r="V517" s="21">
        <v>0</v>
      </c>
      <c r="X517" s="22">
        <v>0</v>
      </c>
      <c r="Z517" s="5" t="str">
        <f t="shared" si="8"/>
        <v>No</v>
      </c>
      <c r="AA517" s="186"/>
      <c r="AB517" s="186"/>
      <c r="AC517" s="186"/>
      <c r="AD517" s="186"/>
      <c r="AE517" s="186"/>
      <c r="AF517" s="186"/>
    </row>
    <row r="518" spans="1:32">
      <c r="A518" s="8" t="s">
        <v>4096</v>
      </c>
      <c r="B518" s="8" t="s">
        <v>5061</v>
      </c>
      <c r="C518" s="9" t="s">
        <v>51</v>
      </c>
      <c r="D518" s="178"/>
      <c r="E518" s="181">
        <v>55312</v>
      </c>
      <c r="F518" s="9" t="s">
        <v>68</v>
      </c>
      <c r="G518" s="9" t="s">
        <v>69</v>
      </c>
      <c r="H518" s="10">
        <v>1376476</v>
      </c>
      <c r="I518" s="11">
        <v>3</v>
      </c>
      <c r="J518" s="25">
        <v>0</v>
      </c>
      <c r="K518" s="12"/>
      <c r="L518" s="14">
        <v>0</v>
      </c>
      <c r="N518" s="21">
        <v>0</v>
      </c>
      <c r="P518" s="21">
        <v>0</v>
      </c>
      <c r="R518" s="21">
        <v>0</v>
      </c>
      <c r="T518" s="21">
        <v>0</v>
      </c>
      <c r="V518" s="21">
        <v>0</v>
      </c>
      <c r="X518" s="22">
        <v>0</v>
      </c>
      <c r="Z518" s="5" t="str">
        <f t="shared" si="8"/>
        <v>No</v>
      </c>
      <c r="AA518" s="186"/>
      <c r="AB518" s="186"/>
      <c r="AC518" s="186"/>
      <c r="AD518" s="186"/>
      <c r="AE518" s="186"/>
      <c r="AF518" s="186"/>
    </row>
    <row r="519" spans="1:32">
      <c r="A519" s="8" t="s">
        <v>4962</v>
      </c>
      <c r="B519" s="8" t="s">
        <v>5065</v>
      </c>
      <c r="C519" s="9" t="s">
        <v>288</v>
      </c>
      <c r="D519" s="178"/>
      <c r="E519" s="181">
        <v>55311</v>
      </c>
      <c r="F519" s="9" t="s">
        <v>68</v>
      </c>
      <c r="G519" s="9" t="s">
        <v>69</v>
      </c>
      <c r="H519" s="10">
        <v>1624827</v>
      </c>
      <c r="I519" s="11">
        <v>3</v>
      </c>
      <c r="J519" s="25">
        <v>0</v>
      </c>
      <c r="K519" s="12"/>
      <c r="L519" s="14">
        <v>0</v>
      </c>
      <c r="N519" s="21">
        <v>0</v>
      </c>
      <c r="P519" s="21">
        <v>0</v>
      </c>
      <c r="R519" s="21">
        <v>0</v>
      </c>
      <c r="T519" s="21">
        <v>0</v>
      </c>
      <c r="V519" s="21">
        <v>450000</v>
      </c>
      <c r="X519" s="22">
        <v>450000</v>
      </c>
      <c r="Z519" s="5" t="str">
        <f t="shared" si="8"/>
        <v>No</v>
      </c>
      <c r="AA519" s="186"/>
      <c r="AB519" s="186"/>
      <c r="AC519" s="186"/>
      <c r="AD519" s="186"/>
      <c r="AE519" s="186"/>
      <c r="AF519" s="186"/>
    </row>
    <row r="520" spans="1:32">
      <c r="A520" s="8" t="s">
        <v>1168</v>
      </c>
      <c r="B520" s="8" t="s">
        <v>5043</v>
      </c>
      <c r="C520" s="9" t="s">
        <v>93</v>
      </c>
      <c r="D520" s="178">
        <v>6133</v>
      </c>
      <c r="E520" s="181">
        <v>60133</v>
      </c>
      <c r="F520" s="9" t="s">
        <v>116</v>
      </c>
      <c r="G520" s="9" t="s">
        <v>69</v>
      </c>
      <c r="H520" s="10">
        <v>5121892</v>
      </c>
      <c r="I520" s="11">
        <v>3</v>
      </c>
      <c r="J520" s="25">
        <v>0</v>
      </c>
      <c r="K520" s="12"/>
      <c r="L520" s="14">
        <v>0</v>
      </c>
      <c r="N520" s="21">
        <v>0</v>
      </c>
      <c r="P520" s="21">
        <v>0</v>
      </c>
      <c r="R520" s="21">
        <v>0</v>
      </c>
      <c r="T520" s="21">
        <v>0</v>
      </c>
      <c r="V520" s="21">
        <v>0</v>
      </c>
      <c r="X520" s="22">
        <v>0</v>
      </c>
      <c r="Z520" s="5" t="str">
        <f t="shared" si="8"/>
        <v>No</v>
      </c>
      <c r="AA520" s="186"/>
      <c r="AB520" s="186"/>
      <c r="AC520" s="186"/>
      <c r="AD520" s="186"/>
      <c r="AE520" s="186"/>
      <c r="AF520" s="186"/>
    </row>
    <row r="521" spans="1:32">
      <c r="A521" s="8" t="s">
        <v>4970</v>
      </c>
      <c r="B521" s="8" t="s">
        <v>5436</v>
      </c>
      <c r="C521" s="9" t="s">
        <v>119</v>
      </c>
      <c r="D521" s="178"/>
      <c r="E521" s="181">
        <v>11238</v>
      </c>
      <c r="F521" s="9" t="s">
        <v>89</v>
      </c>
      <c r="G521" s="9" t="s">
        <v>69</v>
      </c>
      <c r="H521" s="10">
        <v>246695</v>
      </c>
      <c r="I521" s="11">
        <v>2</v>
      </c>
      <c r="J521" s="25">
        <v>0</v>
      </c>
      <c r="K521" s="12"/>
      <c r="L521" s="14">
        <v>0</v>
      </c>
      <c r="N521" s="21">
        <v>0</v>
      </c>
      <c r="P521" s="21">
        <v>0</v>
      </c>
      <c r="R521" s="21">
        <v>0</v>
      </c>
      <c r="T521" s="21">
        <v>0</v>
      </c>
      <c r="V521" s="21">
        <v>0</v>
      </c>
      <c r="X521" s="22">
        <v>0</v>
      </c>
      <c r="Z521" s="5" t="str">
        <f t="shared" si="8"/>
        <v>No</v>
      </c>
      <c r="AA521" s="186"/>
      <c r="AB521" s="186"/>
      <c r="AC521" s="186"/>
      <c r="AD521" s="186"/>
      <c r="AE521" s="186"/>
      <c r="AF521" s="186"/>
    </row>
    <row r="522" spans="1:32">
      <c r="A522" s="8" t="s">
        <v>6555</v>
      </c>
      <c r="B522" s="8" t="s">
        <v>5055</v>
      </c>
      <c r="C522" s="9" t="s">
        <v>71</v>
      </c>
      <c r="D522" s="178">
        <v>28</v>
      </c>
      <c r="E522" s="181">
        <v>28</v>
      </c>
      <c r="F522" s="9" t="s">
        <v>68</v>
      </c>
      <c r="G522" s="9" t="s">
        <v>69</v>
      </c>
      <c r="H522" s="10">
        <v>3059393</v>
      </c>
      <c r="I522" s="11">
        <v>2</v>
      </c>
      <c r="J522" s="25">
        <v>0</v>
      </c>
      <c r="K522" s="12"/>
      <c r="L522" s="14">
        <v>0</v>
      </c>
      <c r="N522" s="21">
        <v>0</v>
      </c>
      <c r="P522" s="21">
        <v>0</v>
      </c>
      <c r="R522" s="21">
        <v>0</v>
      </c>
      <c r="T522" s="21">
        <v>0</v>
      </c>
      <c r="V522" s="21">
        <v>0</v>
      </c>
      <c r="X522" s="22">
        <v>0</v>
      </c>
      <c r="Z522" s="5" t="str">
        <f t="shared" si="8"/>
        <v>No</v>
      </c>
      <c r="AA522" s="186"/>
      <c r="AB522" s="186"/>
      <c r="AC522" s="186"/>
      <c r="AD522" s="186"/>
      <c r="AE522" s="186"/>
      <c r="AF522" s="186"/>
    </row>
    <row r="523" spans="1:32">
      <c r="A523" s="8" t="s">
        <v>4484</v>
      </c>
      <c r="B523" s="8" t="s">
        <v>5063</v>
      </c>
      <c r="C523" s="9" t="s">
        <v>1712</v>
      </c>
      <c r="D523" s="178"/>
      <c r="E523" s="181">
        <v>11147</v>
      </c>
      <c r="F523" s="9" t="s">
        <v>105</v>
      </c>
      <c r="G523" s="9" t="s">
        <v>69</v>
      </c>
      <c r="H523" s="10">
        <v>1190956</v>
      </c>
      <c r="I523" s="11">
        <v>1</v>
      </c>
      <c r="J523" s="25">
        <v>0</v>
      </c>
      <c r="K523" s="12"/>
      <c r="L523" s="14">
        <v>0</v>
      </c>
      <c r="N523" s="21">
        <v>0</v>
      </c>
      <c r="P523" s="21">
        <v>0</v>
      </c>
      <c r="R523" s="21">
        <v>0</v>
      </c>
      <c r="T523" s="21">
        <v>0</v>
      </c>
      <c r="V523" s="21">
        <v>0</v>
      </c>
      <c r="X523" s="22">
        <v>0</v>
      </c>
      <c r="Z523" s="5" t="str">
        <f t="shared" si="8"/>
        <v>No</v>
      </c>
      <c r="AA523" s="186"/>
      <c r="AB523" s="186"/>
      <c r="AC523" s="186"/>
      <c r="AD523" s="186"/>
      <c r="AE523" s="186"/>
      <c r="AF523" s="186"/>
    </row>
    <row r="524" spans="1:32">
      <c r="A524" s="8" t="s">
        <v>4427</v>
      </c>
      <c r="B524" s="8" t="s">
        <v>386</v>
      </c>
      <c r="C524" s="9" t="s">
        <v>328</v>
      </c>
      <c r="D524" s="178"/>
      <c r="E524" s="181">
        <v>50521</v>
      </c>
      <c r="F524" s="9" t="s">
        <v>89</v>
      </c>
      <c r="G524" s="9" t="s">
        <v>69</v>
      </c>
      <c r="H524" s="10">
        <v>8608208</v>
      </c>
      <c r="I524" s="11">
        <v>1</v>
      </c>
      <c r="J524" s="25">
        <v>0</v>
      </c>
      <c r="K524" s="12"/>
      <c r="L524" s="14">
        <v>0</v>
      </c>
      <c r="N524" s="21">
        <v>0</v>
      </c>
      <c r="P524" s="21">
        <v>0</v>
      </c>
      <c r="R524" s="21">
        <v>0</v>
      </c>
      <c r="T524" s="21">
        <v>0</v>
      </c>
      <c r="V524" s="21">
        <v>0</v>
      </c>
      <c r="X524" s="22">
        <v>0</v>
      </c>
      <c r="Z524" s="5" t="str">
        <f t="shared" si="8"/>
        <v>No</v>
      </c>
      <c r="AA524" s="186"/>
      <c r="AB524" s="186"/>
      <c r="AC524" s="186"/>
      <c r="AD524" s="186"/>
      <c r="AE524" s="186"/>
      <c r="AF524" s="186"/>
    </row>
    <row r="525" spans="1:32">
      <c r="A525" s="8" t="s">
        <v>100</v>
      </c>
      <c r="B525" s="8" t="s">
        <v>5777</v>
      </c>
      <c r="C525" s="9" t="s">
        <v>101</v>
      </c>
      <c r="D525" s="178">
        <v>5185</v>
      </c>
      <c r="E525" s="181">
        <v>50185</v>
      </c>
      <c r="F525" s="9" t="s">
        <v>96</v>
      </c>
      <c r="G525" s="9" t="s">
        <v>97</v>
      </c>
      <c r="H525" s="10">
        <v>8608208</v>
      </c>
      <c r="I525" s="11">
        <v>0</v>
      </c>
      <c r="J525" s="25">
        <v>0</v>
      </c>
      <c r="K525" s="12"/>
      <c r="L525" s="14">
        <v>0</v>
      </c>
      <c r="N525" s="21">
        <v>0</v>
      </c>
      <c r="P525" s="21">
        <v>0</v>
      </c>
      <c r="R525" s="21">
        <v>0</v>
      </c>
      <c r="T525" s="21">
        <v>0</v>
      </c>
      <c r="V525" s="21">
        <v>0</v>
      </c>
      <c r="X525" s="22">
        <v>0</v>
      </c>
      <c r="Z525" s="5" t="str">
        <f t="shared" si="8"/>
        <v>No</v>
      </c>
      <c r="AA525" s="186"/>
      <c r="AB525" s="186"/>
      <c r="AC525" s="186"/>
      <c r="AD525" s="186"/>
      <c r="AE525" s="186"/>
      <c r="AF525" s="186"/>
    </row>
    <row r="526" spans="1:32">
      <c r="A526" s="8" t="s">
        <v>123</v>
      </c>
      <c r="B526" s="8" t="s">
        <v>6211</v>
      </c>
      <c r="C526" s="9" t="s">
        <v>93</v>
      </c>
      <c r="D526" s="178">
        <v>6070</v>
      </c>
      <c r="E526" s="181">
        <v>60070</v>
      </c>
      <c r="F526" s="9" t="s">
        <v>68</v>
      </c>
      <c r="G526" s="9" t="s">
        <v>1038</v>
      </c>
      <c r="H526" s="10">
        <v>5121892</v>
      </c>
      <c r="I526" s="11">
        <v>0</v>
      </c>
      <c r="J526" s="25">
        <v>0</v>
      </c>
      <c r="K526" s="12"/>
      <c r="L526" s="14">
        <v>0</v>
      </c>
      <c r="N526" s="21">
        <v>0</v>
      </c>
      <c r="P526" s="21">
        <v>0</v>
      </c>
      <c r="R526" s="21">
        <v>0</v>
      </c>
      <c r="T526" s="21">
        <v>0</v>
      </c>
      <c r="V526" s="21">
        <v>0</v>
      </c>
      <c r="X526" s="22">
        <v>0</v>
      </c>
      <c r="Z526" s="5" t="str">
        <f t="shared" si="8"/>
        <v>No</v>
      </c>
      <c r="AA526" s="186"/>
      <c r="AB526" s="186"/>
      <c r="AC526" s="186"/>
      <c r="AD526" s="186"/>
      <c r="AE526" s="186"/>
      <c r="AF526" s="186"/>
    </row>
    <row r="527" spans="1:32">
      <c r="A527" s="8" t="s">
        <v>6562</v>
      </c>
      <c r="B527" s="8" t="s">
        <v>98</v>
      </c>
      <c r="C527" s="9" t="s">
        <v>99</v>
      </c>
      <c r="D527" s="178">
        <v>4176</v>
      </c>
      <c r="E527" s="181">
        <v>40176</v>
      </c>
      <c r="F527" s="9" t="s">
        <v>96</v>
      </c>
      <c r="G527" s="9" t="s">
        <v>97</v>
      </c>
      <c r="H527" s="10">
        <v>4515419</v>
      </c>
      <c r="I527" s="11">
        <v>0</v>
      </c>
      <c r="J527" s="25">
        <v>0</v>
      </c>
      <c r="K527" s="12"/>
      <c r="L527" s="14">
        <v>0</v>
      </c>
      <c r="N527" s="21">
        <v>0</v>
      </c>
      <c r="P527" s="21">
        <v>0</v>
      </c>
      <c r="R527" s="21">
        <v>0</v>
      </c>
      <c r="T527" s="21">
        <v>0</v>
      </c>
      <c r="V527" s="21">
        <v>0</v>
      </c>
      <c r="X527" s="22">
        <v>0</v>
      </c>
      <c r="Z527" s="5" t="str">
        <f t="shared" si="8"/>
        <v>No</v>
      </c>
      <c r="AA527" s="186"/>
      <c r="AB527" s="186"/>
      <c r="AC527" s="186"/>
      <c r="AD527" s="186"/>
      <c r="AE527" s="186"/>
      <c r="AF527" s="186"/>
    </row>
    <row r="528" spans="1:32">
      <c r="A528" s="8" t="s">
        <v>5017</v>
      </c>
      <c r="B528" s="8" t="s">
        <v>87</v>
      </c>
      <c r="C528" s="9" t="s">
        <v>88</v>
      </c>
      <c r="D528" s="178"/>
      <c r="E528" s="181">
        <v>10197</v>
      </c>
      <c r="F528" s="9" t="s">
        <v>89</v>
      </c>
      <c r="G528" s="9" t="s">
        <v>97</v>
      </c>
      <c r="H528" s="10">
        <v>203914</v>
      </c>
      <c r="I528" s="11">
        <v>0</v>
      </c>
      <c r="J528" s="25">
        <v>0</v>
      </c>
      <c r="K528" s="12"/>
      <c r="L528" s="14">
        <v>0</v>
      </c>
      <c r="N528" s="21">
        <v>0</v>
      </c>
      <c r="P528" s="21">
        <v>0</v>
      </c>
      <c r="R528" s="21">
        <v>0</v>
      </c>
      <c r="T528" s="21">
        <v>0</v>
      </c>
      <c r="V528" s="21">
        <v>0</v>
      </c>
      <c r="X528" s="22">
        <v>0</v>
      </c>
      <c r="Z528" s="5" t="str">
        <f t="shared" si="8"/>
        <v>No</v>
      </c>
      <c r="AA528" s="186"/>
      <c r="AB528" s="186"/>
      <c r="AC528" s="186"/>
      <c r="AD528" s="186"/>
      <c r="AE528" s="186"/>
      <c r="AF528" s="186"/>
    </row>
    <row r="529" spans="1:32">
      <c r="A529" s="8" t="s">
        <v>5026</v>
      </c>
      <c r="B529" s="8" t="s">
        <v>6212</v>
      </c>
      <c r="C529" s="9" t="s">
        <v>114</v>
      </c>
      <c r="D529" s="178"/>
      <c r="E529" s="181" t="s">
        <v>5027</v>
      </c>
      <c r="F529" s="9" t="s">
        <v>68</v>
      </c>
      <c r="G529" s="9" t="s">
        <v>97</v>
      </c>
      <c r="H529" s="10">
        <v>0</v>
      </c>
      <c r="I529" s="11">
        <v>0</v>
      </c>
      <c r="J529" s="25">
        <v>0</v>
      </c>
      <c r="K529" s="12"/>
      <c r="L529" s="14">
        <v>0</v>
      </c>
      <c r="N529" s="21">
        <v>0</v>
      </c>
      <c r="P529" s="21">
        <v>0</v>
      </c>
      <c r="R529" s="21">
        <v>0</v>
      </c>
      <c r="T529" s="21">
        <v>0</v>
      </c>
      <c r="V529" s="21">
        <v>0</v>
      </c>
      <c r="X529" s="22">
        <v>0</v>
      </c>
      <c r="Z529" s="5" t="str">
        <f t="shared" si="8"/>
        <v>No</v>
      </c>
      <c r="AA529" s="186"/>
      <c r="AB529" s="186"/>
      <c r="AC529" s="186"/>
      <c r="AD529" s="186"/>
      <c r="AE529" s="186"/>
      <c r="AF529" s="186"/>
    </row>
    <row r="530" spans="1:32">
      <c r="A530" s="8" t="s">
        <v>1209</v>
      </c>
      <c r="B530" s="8" t="s">
        <v>6204</v>
      </c>
      <c r="C530" s="9" t="s">
        <v>153</v>
      </c>
      <c r="D530" s="178">
        <v>1127</v>
      </c>
      <c r="E530" s="181">
        <v>10127</v>
      </c>
      <c r="F530" s="9" t="s">
        <v>68</v>
      </c>
      <c r="G530" s="9" t="s">
        <v>94</v>
      </c>
      <c r="H530" s="10">
        <v>923311</v>
      </c>
      <c r="I530" s="11">
        <v>0</v>
      </c>
      <c r="J530" s="25">
        <v>0</v>
      </c>
      <c r="K530" s="12"/>
      <c r="L530" s="14">
        <v>0</v>
      </c>
      <c r="N530" s="21">
        <v>0</v>
      </c>
      <c r="P530" s="21">
        <v>0</v>
      </c>
      <c r="R530" s="21">
        <v>0</v>
      </c>
      <c r="T530" s="21">
        <v>0</v>
      </c>
      <c r="V530" s="21">
        <v>0</v>
      </c>
      <c r="X530" s="22">
        <v>0</v>
      </c>
      <c r="Z530" s="5" t="str">
        <f t="shared" si="8"/>
        <v>No</v>
      </c>
      <c r="AA530" s="186"/>
      <c r="AB530" s="186"/>
      <c r="AC530" s="186"/>
      <c r="AD530" s="186"/>
      <c r="AE530" s="186"/>
      <c r="AF530" s="186"/>
    </row>
    <row r="531" spans="1:32">
      <c r="A531" s="8" t="s">
        <v>5023</v>
      </c>
      <c r="B531" s="8" t="s">
        <v>5763</v>
      </c>
      <c r="C531" s="9" t="s">
        <v>114</v>
      </c>
      <c r="D531" s="178" t="s">
        <v>5024</v>
      </c>
      <c r="E531" s="181" t="s">
        <v>5025</v>
      </c>
      <c r="F531" s="9" t="s">
        <v>68</v>
      </c>
      <c r="G531" s="9" t="s">
        <v>97</v>
      </c>
      <c r="H531" s="10">
        <v>0</v>
      </c>
      <c r="I531" s="11">
        <v>0</v>
      </c>
      <c r="J531" s="25">
        <v>0</v>
      </c>
      <c r="K531" s="12"/>
      <c r="L531" s="14">
        <v>0</v>
      </c>
      <c r="N531" s="21">
        <v>0</v>
      </c>
      <c r="P531" s="21">
        <v>0</v>
      </c>
      <c r="R531" s="21">
        <v>0</v>
      </c>
      <c r="T531" s="21">
        <v>0</v>
      </c>
      <c r="V531" s="21">
        <v>0</v>
      </c>
      <c r="X531" s="22">
        <v>0</v>
      </c>
      <c r="Z531" s="5" t="str">
        <f t="shared" si="8"/>
        <v>No</v>
      </c>
      <c r="AA531" s="186"/>
      <c r="AB531" s="186"/>
      <c r="AC531" s="186" t="s">
        <v>3925</v>
      </c>
      <c r="AD531" s="186"/>
      <c r="AE531" s="186"/>
      <c r="AF531" s="186"/>
    </row>
    <row r="532" spans="1:32">
      <c r="A532" s="8" t="s">
        <v>1210</v>
      </c>
      <c r="B532" s="8" t="s">
        <v>360</v>
      </c>
      <c r="C532" s="9" t="s">
        <v>117</v>
      </c>
      <c r="D532" s="178">
        <v>1121</v>
      </c>
      <c r="E532" s="181">
        <v>10121</v>
      </c>
      <c r="F532" s="9" t="s">
        <v>96</v>
      </c>
      <c r="G532" s="9" t="s">
        <v>97</v>
      </c>
      <c r="H532" s="10">
        <v>59397</v>
      </c>
      <c r="I532" s="11">
        <v>0</v>
      </c>
      <c r="J532" s="25">
        <v>0</v>
      </c>
      <c r="K532" s="12"/>
      <c r="L532" s="14">
        <v>0</v>
      </c>
      <c r="N532" s="21">
        <v>0</v>
      </c>
      <c r="P532" s="21">
        <v>0</v>
      </c>
      <c r="R532" s="21">
        <v>0</v>
      </c>
      <c r="T532" s="21">
        <v>0</v>
      </c>
      <c r="V532" s="21">
        <v>0</v>
      </c>
      <c r="X532" s="22">
        <v>0</v>
      </c>
      <c r="Z532" s="5" t="str">
        <f t="shared" si="8"/>
        <v>No</v>
      </c>
      <c r="AA532" s="186"/>
      <c r="AB532" s="186"/>
      <c r="AC532" s="186"/>
      <c r="AD532" s="186"/>
      <c r="AE532" s="186"/>
      <c r="AF532" s="186"/>
    </row>
    <row r="533" spans="1:32">
      <c r="A533" s="8" t="s">
        <v>2251</v>
      </c>
      <c r="B533" s="8" t="s">
        <v>92</v>
      </c>
      <c r="C533" s="9" t="s">
        <v>93</v>
      </c>
      <c r="D533" s="178"/>
      <c r="E533" s="181">
        <v>66270</v>
      </c>
      <c r="F533" s="9" t="s">
        <v>105</v>
      </c>
      <c r="G533" s="9" t="s">
        <v>94</v>
      </c>
      <c r="H533" s="10">
        <v>4944332</v>
      </c>
      <c r="I533" s="11">
        <v>0</v>
      </c>
      <c r="J533" s="25">
        <v>0</v>
      </c>
      <c r="K533" s="12"/>
      <c r="L533" s="14">
        <v>0</v>
      </c>
      <c r="N533" s="21">
        <v>0</v>
      </c>
      <c r="P533" s="21">
        <v>0</v>
      </c>
      <c r="R533" s="21">
        <v>0</v>
      </c>
      <c r="T533" s="21">
        <v>0</v>
      </c>
      <c r="V533" s="21">
        <v>0</v>
      </c>
      <c r="X533" s="22">
        <v>0</v>
      </c>
      <c r="Z533" s="5" t="str">
        <f t="shared" si="8"/>
        <v>No</v>
      </c>
      <c r="AA533" s="186"/>
      <c r="AB533" s="186"/>
      <c r="AC533" s="186"/>
      <c r="AD533" s="186"/>
      <c r="AE533" s="186"/>
      <c r="AF533" s="186"/>
    </row>
    <row r="534" spans="1:32">
      <c r="A534" s="8" t="s">
        <v>4487</v>
      </c>
      <c r="B534" s="8" t="s">
        <v>5607</v>
      </c>
      <c r="C534" s="9" t="s">
        <v>95</v>
      </c>
      <c r="D534" s="178"/>
      <c r="E534" s="181">
        <v>60271</v>
      </c>
      <c r="F534" s="9" t="s">
        <v>68</v>
      </c>
      <c r="G534" s="9" t="s">
        <v>1038</v>
      </c>
      <c r="H534" s="10">
        <v>67629</v>
      </c>
      <c r="I534" s="11">
        <v>0</v>
      </c>
      <c r="J534" s="25">
        <v>0</v>
      </c>
      <c r="K534" s="12"/>
      <c r="L534" s="14">
        <v>0</v>
      </c>
      <c r="N534" s="21">
        <v>0</v>
      </c>
      <c r="P534" s="21">
        <v>0</v>
      </c>
      <c r="R534" s="21">
        <v>0</v>
      </c>
      <c r="T534" s="21">
        <v>0</v>
      </c>
      <c r="V534" s="21">
        <v>0</v>
      </c>
      <c r="X534" s="22">
        <v>0</v>
      </c>
      <c r="Z534" s="5" t="str">
        <f t="shared" si="8"/>
        <v>No</v>
      </c>
      <c r="AA534" s="186"/>
      <c r="AB534" s="186"/>
      <c r="AC534" s="186"/>
      <c r="AD534" s="186"/>
      <c r="AE534" s="186"/>
      <c r="AF534" s="186"/>
    </row>
    <row r="535" spans="1:32">
      <c r="A535" s="8" t="s">
        <v>5018</v>
      </c>
      <c r="B535" s="8" t="s">
        <v>2673</v>
      </c>
      <c r="C535" s="9" t="s">
        <v>121</v>
      </c>
      <c r="D535" s="178"/>
      <c r="E535" s="181">
        <v>42001</v>
      </c>
      <c r="F535" s="9" t="s">
        <v>96</v>
      </c>
      <c r="G535" s="9" t="s">
        <v>94</v>
      </c>
      <c r="H535" s="10">
        <v>5502379</v>
      </c>
      <c r="I535" s="11">
        <v>0</v>
      </c>
      <c r="J535" s="25">
        <v>0</v>
      </c>
      <c r="K535" s="12"/>
      <c r="L535" s="14">
        <v>0</v>
      </c>
      <c r="N535" s="21">
        <v>0</v>
      </c>
      <c r="P535" s="21">
        <v>0</v>
      </c>
      <c r="R535" s="21">
        <v>0</v>
      </c>
      <c r="T535" s="21">
        <v>0</v>
      </c>
      <c r="V535" s="21">
        <v>0</v>
      </c>
      <c r="X535" s="22">
        <v>0</v>
      </c>
      <c r="Z535" s="5" t="str">
        <f t="shared" si="8"/>
        <v>No</v>
      </c>
      <c r="AA535" s="186"/>
      <c r="AB535" s="186"/>
      <c r="AC535" s="186"/>
      <c r="AD535" s="186"/>
      <c r="AE535" s="186"/>
      <c r="AF535" s="186"/>
    </row>
    <row r="536" spans="1:32">
      <c r="A536" s="8" t="s">
        <v>4488</v>
      </c>
      <c r="B536" s="8" t="s">
        <v>6210</v>
      </c>
      <c r="C536" s="9" t="s">
        <v>93</v>
      </c>
      <c r="D536" s="178"/>
      <c r="E536" s="181">
        <v>60270</v>
      </c>
      <c r="F536" s="9" t="s">
        <v>68</v>
      </c>
      <c r="G536" s="9" t="s">
        <v>1038</v>
      </c>
      <c r="H536" s="10">
        <v>170030</v>
      </c>
      <c r="I536" s="11">
        <v>0</v>
      </c>
      <c r="J536" s="25">
        <v>0</v>
      </c>
      <c r="K536" s="12"/>
      <c r="L536" s="14">
        <v>0</v>
      </c>
      <c r="N536" s="21">
        <v>0</v>
      </c>
      <c r="P536" s="21">
        <v>0</v>
      </c>
      <c r="R536" s="21">
        <v>0</v>
      </c>
      <c r="T536" s="21">
        <v>0</v>
      </c>
      <c r="V536" s="21">
        <v>0</v>
      </c>
      <c r="X536" s="22">
        <v>0</v>
      </c>
      <c r="Z536" s="5" t="str">
        <f t="shared" si="8"/>
        <v>No</v>
      </c>
      <c r="AA536" s="186"/>
      <c r="AB536" s="186"/>
      <c r="AC536" s="186"/>
      <c r="AD536" s="186"/>
      <c r="AE536" s="186"/>
      <c r="AF536" s="186"/>
    </row>
    <row r="537" spans="1:32">
      <c r="A537" s="8" t="s">
        <v>5028</v>
      </c>
      <c r="B537" s="8" t="s">
        <v>5064</v>
      </c>
      <c r="C537" s="9" t="s">
        <v>74</v>
      </c>
      <c r="D537" s="178"/>
      <c r="E537" s="181">
        <v>90304</v>
      </c>
      <c r="F537" s="9" t="s">
        <v>72</v>
      </c>
      <c r="G537" s="9" t="s">
        <v>94</v>
      </c>
      <c r="H537" s="10">
        <v>1723634</v>
      </c>
      <c r="I537" s="11">
        <v>0</v>
      </c>
      <c r="J537" s="25">
        <v>0</v>
      </c>
      <c r="K537" s="12"/>
      <c r="L537" s="14">
        <v>0</v>
      </c>
      <c r="N537" s="21">
        <v>0</v>
      </c>
      <c r="P537" s="21">
        <v>0</v>
      </c>
      <c r="R537" s="21">
        <v>0</v>
      </c>
      <c r="T537" s="21">
        <v>0</v>
      </c>
      <c r="V537" s="21">
        <v>0</v>
      </c>
      <c r="X537" s="22">
        <v>0</v>
      </c>
      <c r="Z537" s="5" t="str">
        <f t="shared" si="8"/>
        <v>No</v>
      </c>
      <c r="AA537" s="186"/>
      <c r="AB537" s="186"/>
      <c r="AC537" s="186"/>
      <c r="AD537" s="186"/>
      <c r="AE537" s="186"/>
      <c r="AF537" s="186"/>
    </row>
    <row r="538" spans="1:32">
      <c r="A538" s="8" t="s">
        <v>1177</v>
      </c>
      <c r="B538" s="8" t="s">
        <v>103</v>
      </c>
      <c r="C538" s="9" t="s">
        <v>104</v>
      </c>
      <c r="D538" s="178">
        <v>3104</v>
      </c>
      <c r="E538" s="181">
        <v>30104</v>
      </c>
      <c r="F538" s="9" t="s">
        <v>5</v>
      </c>
      <c r="G538" s="9" t="s">
        <v>94</v>
      </c>
      <c r="H538" s="10">
        <v>4586770</v>
      </c>
      <c r="I538" s="11">
        <v>0</v>
      </c>
      <c r="J538" s="25">
        <v>0</v>
      </c>
      <c r="K538" s="12"/>
      <c r="L538" s="14">
        <v>0</v>
      </c>
      <c r="N538" s="21">
        <v>0</v>
      </c>
      <c r="P538" s="21">
        <v>0</v>
      </c>
      <c r="R538" s="21">
        <v>0</v>
      </c>
      <c r="T538" s="21">
        <v>110142056</v>
      </c>
      <c r="V538" s="21">
        <v>0</v>
      </c>
      <c r="X538" s="22">
        <v>110142056</v>
      </c>
      <c r="Z538" s="5" t="str">
        <f t="shared" si="8"/>
        <v>No</v>
      </c>
      <c r="AA538" s="186"/>
      <c r="AB538" s="186"/>
      <c r="AC538" s="186"/>
      <c r="AD538" s="186"/>
      <c r="AE538" s="186"/>
      <c r="AF538" s="186"/>
    </row>
    <row r="539" spans="1:32">
      <c r="A539" s="8" t="s">
        <v>5020</v>
      </c>
      <c r="B539" s="8" t="s">
        <v>4256</v>
      </c>
      <c r="C539" s="9" t="s">
        <v>285</v>
      </c>
      <c r="D539" s="178" t="s">
        <v>5021</v>
      </c>
      <c r="E539" s="181" t="s">
        <v>5022</v>
      </c>
      <c r="F539" s="9" t="s">
        <v>96</v>
      </c>
      <c r="G539" s="9" t="s">
        <v>97</v>
      </c>
      <c r="H539" s="10">
        <v>0</v>
      </c>
      <c r="I539" s="11">
        <v>0</v>
      </c>
      <c r="J539" s="25">
        <v>0</v>
      </c>
      <c r="K539" s="12"/>
      <c r="L539" s="14">
        <v>0</v>
      </c>
      <c r="N539" s="21">
        <v>0</v>
      </c>
      <c r="P539" s="21">
        <v>0</v>
      </c>
      <c r="R539" s="21">
        <v>0</v>
      </c>
      <c r="T539" s="21">
        <v>0</v>
      </c>
      <c r="V539" s="21">
        <v>0</v>
      </c>
      <c r="X539" s="22">
        <v>0</v>
      </c>
      <c r="Z539" s="5" t="str">
        <f t="shared" si="8"/>
        <v>No</v>
      </c>
      <c r="AA539" s="186"/>
      <c r="AB539" s="186"/>
      <c r="AC539" s="186"/>
      <c r="AD539" s="186"/>
      <c r="AE539" s="186"/>
      <c r="AF539" s="186"/>
    </row>
    <row r="540" spans="1:32">
      <c r="A540" s="8" t="s">
        <v>265</v>
      </c>
      <c r="B540" s="8" t="s">
        <v>5097</v>
      </c>
      <c r="C540" s="9" t="s">
        <v>95</v>
      </c>
      <c r="D540" s="178">
        <v>6128</v>
      </c>
      <c r="E540" s="181">
        <v>60128</v>
      </c>
      <c r="F540" s="9" t="s">
        <v>96</v>
      </c>
      <c r="G540" s="9" t="s">
        <v>97</v>
      </c>
      <c r="H540" s="10">
        <v>899703</v>
      </c>
      <c r="I540" s="11">
        <v>0</v>
      </c>
      <c r="J540" s="25">
        <v>0</v>
      </c>
      <c r="K540" s="12"/>
      <c r="L540" s="14">
        <v>0</v>
      </c>
      <c r="N540" s="21">
        <v>0</v>
      </c>
      <c r="P540" s="21">
        <v>0</v>
      </c>
      <c r="R540" s="21">
        <v>0</v>
      </c>
      <c r="T540" s="21">
        <v>0</v>
      </c>
      <c r="V540" s="21">
        <v>0</v>
      </c>
      <c r="X540" s="22">
        <v>0</v>
      </c>
      <c r="Z540" s="5" t="str">
        <f t="shared" si="8"/>
        <v>No</v>
      </c>
      <c r="AA540" s="186"/>
      <c r="AB540" s="186"/>
      <c r="AC540" s="186"/>
      <c r="AD540" s="186"/>
      <c r="AE540" s="186"/>
      <c r="AF540" s="186"/>
    </row>
    <row r="541" spans="1:32">
      <c r="A541" s="8" t="s">
        <v>6564</v>
      </c>
      <c r="B541" s="8" t="s">
        <v>92</v>
      </c>
      <c r="C541" s="9" t="s">
        <v>93</v>
      </c>
      <c r="D541" s="178">
        <v>6126</v>
      </c>
      <c r="E541" s="181">
        <v>60126</v>
      </c>
      <c r="F541" s="9" t="s">
        <v>105</v>
      </c>
      <c r="G541" s="9" t="s">
        <v>94</v>
      </c>
      <c r="H541" s="10">
        <v>4944332</v>
      </c>
      <c r="I541" s="11">
        <v>0</v>
      </c>
      <c r="J541" s="25">
        <v>0</v>
      </c>
      <c r="K541" s="12"/>
      <c r="L541" s="14">
        <v>0</v>
      </c>
      <c r="N541" s="21">
        <v>0</v>
      </c>
      <c r="P541" s="21">
        <v>0</v>
      </c>
      <c r="R541" s="21">
        <v>0</v>
      </c>
      <c r="T541" s="21">
        <v>0</v>
      </c>
      <c r="V541" s="21">
        <v>0</v>
      </c>
      <c r="X541" s="22">
        <v>0</v>
      </c>
      <c r="Z541" s="5" t="str">
        <f t="shared" si="8"/>
        <v>No</v>
      </c>
      <c r="AA541" s="186"/>
      <c r="AB541" s="186"/>
      <c r="AC541" s="186"/>
      <c r="AD541" s="186"/>
      <c r="AE541" s="186"/>
      <c r="AF541" s="186"/>
    </row>
    <row r="542" spans="1:32">
      <c r="A542" s="8" t="s">
        <v>147</v>
      </c>
      <c r="B542" s="8" t="s">
        <v>92</v>
      </c>
      <c r="C542" s="9" t="s">
        <v>93</v>
      </c>
      <c r="D542" s="178">
        <v>6121</v>
      </c>
      <c r="E542" s="181">
        <v>60121</v>
      </c>
      <c r="F542" s="9" t="s">
        <v>105</v>
      </c>
      <c r="G542" s="9" t="s">
        <v>94</v>
      </c>
      <c r="H542" s="10">
        <v>4944332</v>
      </c>
      <c r="I542" s="11">
        <v>0</v>
      </c>
      <c r="J542" s="25">
        <v>0</v>
      </c>
      <c r="K542" s="12"/>
      <c r="L542" s="14">
        <v>0</v>
      </c>
      <c r="N542" s="21">
        <v>0</v>
      </c>
      <c r="P542" s="21">
        <v>0</v>
      </c>
      <c r="R542" s="21">
        <v>0</v>
      </c>
      <c r="T542" s="21">
        <v>0</v>
      </c>
      <c r="V542" s="21">
        <v>0</v>
      </c>
      <c r="X542" s="22">
        <v>0</v>
      </c>
      <c r="Z542" s="5" t="str">
        <f t="shared" si="8"/>
        <v>No</v>
      </c>
      <c r="AA542" s="186"/>
      <c r="AB542" s="186"/>
      <c r="AC542" s="186"/>
      <c r="AD542" s="186"/>
      <c r="AE542" s="186"/>
      <c r="AF542" s="186"/>
    </row>
    <row r="543" spans="1:32">
      <c r="A543" s="8" t="s">
        <v>4492</v>
      </c>
      <c r="B543" s="8" t="s">
        <v>839</v>
      </c>
      <c r="C543" s="9" t="s">
        <v>175</v>
      </c>
      <c r="D543" s="178"/>
      <c r="E543" s="181">
        <v>70274</v>
      </c>
      <c r="F543" s="9" t="s">
        <v>68</v>
      </c>
      <c r="G543" s="9" t="s">
        <v>97</v>
      </c>
      <c r="H543" s="10">
        <v>50440</v>
      </c>
      <c r="I543" s="11">
        <v>0</v>
      </c>
      <c r="J543" s="25">
        <v>0</v>
      </c>
      <c r="K543" s="12"/>
      <c r="L543" s="14">
        <v>0</v>
      </c>
      <c r="N543" s="21">
        <v>0</v>
      </c>
      <c r="P543" s="21">
        <v>0</v>
      </c>
      <c r="R543" s="21">
        <v>0</v>
      </c>
      <c r="T543" s="21">
        <v>0</v>
      </c>
      <c r="V543" s="21">
        <v>0</v>
      </c>
      <c r="X543" s="22">
        <v>0</v>
      </c>
      <c r="Z543" s="5" t="str">
        <f t="shared" si="8"/>
        <v>No</v>
      </c>
      <c r="AA543" s="186"/>
      <c r="AB543" s="186"/>
      <c r="AC543" s="186"/>
      <c r="AD543" s="186"/>
      <c r="AE543" s="186"/>
      <c r="AF543" s="186"/>
    </row>
    <row r="544" spans="1:32">
      <c r="A544" s="8" t="s">
        <v>146</v>
      </c>
      <c r="B544" s="8" t="s">
        <v>92</v>
      </c>
      <c r="C544" s="9" t="s">
        <v>93</v>
      </c>
      <c r="D544" s="178">
        <v>6120</v>
      </c>
      <c r="E544" s="181">
        <v>60120</v>
      </c>
      <c r="F544" s="9" t="s">
        <v>105</v>
      </c>
      <c r="G544" s="9" t="s">
        <v>94</v>
      </c>
      <c r="H544" s="10">
        <v>4944332</v>
      </c>
      <c r="I544" s="11">
        <v>0</v>
      </c>
      <c r="J544" s="25">
        <v>0</v>
      </c>
      <c r="K544" s="12"/>
      <c r="L544" s="14">
        <v>0</v>
      </c>
      <c r="N544" s="21">
        <v>0</v>
      </c>
      <c r="P544" s="21">
        <v>0</v>
      </c>
      <c r="R544" s="21">
        <v>0</v>
      </c>
      <c r="T544" s="21">
        <v>0</v>
      </c>
      <c r="V544" s="21">
        <v>0</v>
      </c>
      <c r="X544" s="22">
        <v>0</v>
      </c>
      <c r="Z544" s="5" t="str">
        <f t="shared" si="8"/>
        <v>No</v>
      </c>
      <c r="AA544" s="186"/>
      <c r="AB544" s="186"/>
      <c r="AC544" s="186"/>
      <c r="AD544" s="186"/>
      <c r="AE544" s="186"/>
      <c r="AF544" s="186"/>
    </row>
    <row r="545" spans="1:32">
      <c r="A545" s="8" t="s">
        <v>6563</v>
      </c>
      <c r="B545" s="8" t="s">
        <v>92</v>
      </c>
      <c r="C545" s="9" t="s">
        <v>93</v>
      </c>
      <c r="D545" s="178">
        <v>6119</v>
      </c>
      <c r="E545" s="181">
        <v>60119</v>
      </c>
      <c r="F545" s="9" t="s">
        <v>68</v>
      </c>
      <c r="G545" s="9" t="s">
        <v>94</v>
      </c>
      <c r="H545" s="10">
        <v>4944332</v>
      </c>
      <c r="I545" s="11">
        <v>0</v>
      </c>
      <c r="J545" s="25">
        <v>0</v>
      </c>
      <c r="K545" s="12"/>
      <c r="L545" s="14">
        <v>0</v>
      </c>
      <c r="N545" s="21">
        <v>0</v>
      </c>
      <c r="P545" s="21">
        <v>0</v>
      </c>
      <c r="R545" s="21">
        <v>0</v>
      </c>
      <c r="T545" s="21">
        <v>0</v>
      </c>
      <c r="V545" s="21">
        <v>0</v>
      </c>
      <c r="X545" s="22">
        <v>0</v>
      </c>
      <c r="Z545" s="5" t="str">
        <f t="shared" si="8"/>
        <v>No</v>
      </c>
      <c r="AA545" s="186"/>
      <c r="AB545" s="186"/>
      <c r="AC545" s="186"/>
      <c r="AD545" s="186"/>
      <c r="AE545" s="186"/>
      <c r="AF545" s="186"/>
    </row>
    <row r="546" spans="1:32">
      <c r="A546" s="8" t="s">
        <v>253</v>
      </c>
      <c r="B546" s="8" t="s">
        <v>5138</v>
      </c>
      <c r="C546" s="9" t="s">
        <v>93</v>
      </c>
      <c r="D546" s="178">
        <v>6117</v>
      </c>
      <c r="E546" s="181">
        <v>60117</v>
      </c>
      <c r="F546" s="9" t="s">
        <v>96</v>
      </c>
      <c r="G546" s="9" t="s">
        <v>97</v>
      </c>
      <c r="H546" s="10">
        <v>5121892</v>
      </c>
      <c r="I546" s="11">
        <v>0</v>
      </c>
      <c r="J546" s="25">
        <v>0</v>
      </c>
      <c r="K546" s="12"/>
      <c r="L546" s="14">
        <v>0</v>
      </c>
      <c r="N546" s="21">
        <v>0</v>
      </c>
      <c r="P546" s="21">
        <v>0</v>
      </c>
      <c r="R546" s="21">
        <v>0</v>
      </c>
      <c r="T546" s="21">
        <v>0</v>
      </c>
      <c r="V546" s="21">
        <v>0</v>
      </c>
      <c r="X546" s="22">
        <v>0</v>
      </c>
      <c r="Z546" s="5" t="str">
        <f t="shared" si="8"/>
        <v>No</v>
      </c>
      <c r="AA546" s="186"/>
      <c r="AB546" s="186"/>
      <c r="AC546" s="186"/>
      <c r="AD546" s="186"/>
      <c r="AE546" s="186"/>
      <c r="AF546" s="186"/>
    </row>
    <row r="547" spans="1:32">
      <c r="A547" s="8" t="s">
        <v>3134</v>
      </c>
      <c r="B547" s="8" t="s">
        <v>6215</v>
      </c>
      <c r="C547" s="9" t="s">
        <v>328</v>
      </c>
      <c r="D547" s="178">
        <v>5212</v>
      </c>
      <c r="E547" s="181">
        <v>50212</v>
      </c>
      <c r="F547" s="9" t="s">
        <v>72</v>
      </c>
      <c r="G547" s="9" t="s">
        <v>1038</v>
      </c>
      <c r="H547" s="10">
        <v>63835</v>
      </c>
      <c r="I547" s="11">
        <v>0</v>
      </c>
      <c r="J547" s="25">
        <v>0</v>
      </c>
      <c r="K547" s="12"/>
      <c r="L547" s="14">
        <v>0</v>
      </c>
      <c r="N547" s="21">
        <v>0</v>
      </c>
      <c r="P547" s="21">
        <v>0</v>
      </c>
      <c r="R547" s="21">
        <v>0</v>
      </c>
      <c r="T547" s="21">
        <v>0</v>
      </c>
      <c r="V547" s="21">
        <v>0</v>
      </c>
      <c r="X547" s="22">
        <v>0</v>
      </c>
      <c r="Z547" s="5" t="str">
        <f t="shared" si="8"/>
        <v>No</v>
      </c>
      <c r="AA547" s="186"/>
      <c r="AB547" s="186"/>
      <c r="AC547" s="186"/>
      <c r="AD547" s="186"/>
      <c r="AE547" s="186"/>
      <c r="AF547" s="186"/>
    </row>
    <row r="548" spans="1:32">
      <c r="A548" s="8"/>
      <c r="B548" s="8"/>
      <c r="C548" s="9"/>
      <c r="D548" s="178"/>
      <c r="E548" s="181"/>
      <c r="F548" s="9"/>
      <c r="G548" s="9"/>
      <c r="H548" s="10"/>
      <c r="I548" s="11"/>
      <c r="J548" s="25"/>
      <c r="K548" s="12"/>
      <c r="AA548" s="186"/>
      <c r="AB548" s="186"/>
      <c r="AC548" s="186"/>
      <c r="AD548" s="186"/>
      <c r="AE548" s="186"/>
      <c r="AF548" s="186"/>
    </row>
    <row r="549" spans="1:32">
      <c r="A549" s="8"/>
      <c r="B549" s="8"/>
      <c r="C549" s="9"/>
      <c r="D549" s="178"/>
      <c r="E549" s="181"/>
      <c r="F549" s="9"/>
      <c r="G549" s="9"/>
      <c r="H549" s="10"/>
      <c r="I549" s="11"/>
      <c r="J549" s="25"/>
      <c r="K549" s="12"/>
      <c r="AA549" s="186"/>
      <c r="AB549" s="186"/>
      <c r="AC549" s="186"/>
      <c r="AD549" s="186"/>
      <c r="AE549" s="186"/>
      <c r="AF549" s="186"/>
    </row>
    <row r="550" spans="1:32">
      <c r="A550" s="8"/>
      <c r="B550" s="8"/>
      <c r="C550" s="9"/>
      <c r="D550" s="178"/>
      <c r="E550" s="181"/>
      <c r="F550" s="9"/>
      <c r="G550" s="9"/>
      <c r="H550" s="10"/>
      <c r="I550" s="11"/>
      <c r="J550" s="25"/>
      <c r="K550" s="12"/>
      <c r="AA550" s="186"/>
      <c r="AB550" s="186"/>
      <c r="AC550" s="186"/>
      <c r="AD550" s="186"/>
      <c r="AE550" s="186"/>
      <c r="AF550" s="186"/>
    </row>
    <row r="551" spans="1:32">
      <c r="A551" s="8"/>
      <c r="B551" s="8"/>
      <c r="C551" s="9"/>
      <c r="D551" s="178"/>
      <c r="E551" s="181"/>
      <c r="F551" s="9"/>
      <c r="G551" s="9"/>
      <c r="H551" s="10"/>
      <c r="I551" s="11"/>
      <c r="J551" s="25"/>
      <c r="K551" s="12"/>
      <c r="AA551" s="186"/>
      <c r="AB551" s="186"/>
      <c r="AC551" s="186"/>
      <c r="AD551" s="186"/>
      <c r="AE551" s="186"/>
      <c r="AF551" s="186"/>
    </row>
    <row r="552" spans="1:32">
      <c r="A552" s="8"/>
      <c r="B552" s="8"/>
      <c r="C552" s="9"/>
      <c r="D552" s="178"/>
      <c r="E552" s="181"/>
      <c r="F552" s="9"/>
      <c r="G552" s="9"/>
      <c r="H552" s="10"/>
      <c r="I552" s="11"/>
      <c r="J552" s="25"/>
      <c r="K552" s="12"/>
      <c r="AA552" s="186"/>
      <c r="AB552" s="186"/>
      <c r="AC552" s="186"/>
      <c r="AD552" s="186"/>
      <c r="AE552" s="186"/>
      <c r="AF552" s="186"/>
    </row>
    <row r="553" spans="1:32">
      <c r="A553" s="8"/>
      <c r="B553" s="8"/>
      <c r="C553" s="9"/>
      <c r="D553" s="178"/>
      <c r="E553" s="181"/>
      <c r="F553" s="9"/>
      <c r="G553" s="9"/>
      <c r="H553" s="10"/>
      <c r="I553" s="11"/>
      <c r="J553" s="25"/>
      <c r="K553" s="12"/>
      <c r="AA553" s="186"/>
      <c r="AB553" s="186"/>
      <c r="AC553" s="186"/>
      <c r="AD553" s="186"/>
      <c r="AE553" s="186"/>
      <c r="AF553" s="186"/>
    </row>
    <row r="554" spans="1:32">
      <c r="A554" s="8"/>
      <c r="B554" s="8"/>
      <c r="C554" s="9"/>
      <c r="D554" s="178"/>
      <c r="E554" s="181"/>
      <c r="F554" s="9"/>
      <c r="G554" s="9"/>
      <c r="H554" s="10"/>
      <c r="I554" s="11"/>
      <c r="J554" s="25"/>
      <c r="K554" s="12"/>
      <c r="AA554" s="186"/>
      <c r="AB554" s="186"/>
      <c r="AC554" s="186"/>
      <c r="AD554" s="186"/>
      <c r="AE554" s="186"/>
      <c r="AF554" s="186"/>
    </row>
    <row r="555" spans="1:32">
      <c r="A555" s="8"/>
      <c r="B555" s="8"/>
      <c r="C555" s="9"/>
      <c r="D555" s="178"/>
      <c r="E555" s="181"/>
      <c r="F555" s="9"/>
      <c r="G555" s="9"/>
      <c r="H555" s="10"/>
      <c r="I555" s="11"/>
      <c r="J555" s="25"/>
      <c r="K555" s="12"/>
      <c r="AA555" s="186"/>
      <c r="AB555" s="186"/>
      <c r="AC555" s="186"/>
      <c r="AD555" s="186"/>
      <c r="AE555" s="186"/>
      <c r="AF555" s="186"/>
    </row>
    <row r="556" spans="1:32">
      <c r="A556" s="8"/>
      <c r="B556" s="8"/>
      <c r="C556" s="9"/>
      <c r="D556" s="178"/>
      <c r="E556" s="181"/>
      <c r="F556" s="9"/>
      <c r="G556" s="9"/>
      <c r="H556" s="10"/>
      <c r="I556" s="11"/>
      <c r="J556" s="25"/>
      <c r="K556" s="12"/>
      <c r="AA556" s="186"/>
      <c r="AB556" s="186"/>
      <c r="AC556" s="186"/>
      <c r="AD556" s="186"/>
      <c r="AE556" s="186"/>
      <c r="AF556" s="186"/>
    </row>
    <row r="557" spans="1:32">
      <c r="A557" s="8"/>
      <c r="B557" s="8"/>
      <c r="C557" s="9"/>
      <c r="D557" s="178"/>
      <c r="E557" s="181"/>
      <c r="F557" s="9"/>
      <c r="G557" s="9"/>
      <c r="H557" s="10"/>
      <c r="I557" s="11"/>
      <c r="J557" s="25"/>
      <c r="K557" s="12"/>
      <c r="AA557" s="186"/>
      <c r="AB557" s="186"/>
      <c r="AC557" s="186"/>
      <c r="AD557" s="186"/>
      <c r="AE557" s="186"/>
      <c r="AF557" s="186"/>
    </row>
    <row r="558" spans="1:32">
      <c r="A558" s="8"/>
      <c r="B558" s="8"/>
      <c r="C558" s="9"/>
      <c r="D558" s="178"/>
      <c r="E558" s="181"/>
      <c r="F558" s="9"/>
      <c r="G558" s="9"/>
      <c r="H558" s="10"/>
      <c r="I558" s="11"/>
      <c r="J558" s="25"/>
      <c r="K558" s="12"/>
      <c r="AA558" s="186"/>
      <c r="AB558" s="186"/>
      <c r="AC558" s="186"/>
      <c r="AD558" s="186"/>
      <c r="AE558" s="186"/>
      <c r="AF558" s="186"/>
    </row>
    <row r="559" spans="1:32">
      <c r="A559" s="8"/>
      <c r="B559" s="8"/>
      <c r="C559" s="9"/>
      <c r="D559" s="178"/>
      <c r="E559" s="181"/>
      <c r="F559" s="9"/>
      <c r="G559" s="9"/>
      <c r="H559" s="10"/>
      <c r="I559" s="11"/>
      <c r="J559" s="25"/>
      <c r="K559" s="12"/>
      <c r="AA559" s="186"/>
      <c r="AB559" s="186"/>
      <c r="AC559" s="186"/>
      <c r="AD559" s="186"/>
      <c r="AE559" s="186"/>
      <c r="AF559" s="186"/>
    </row>
    <row r="560" spans="1:32">
      <c r="A560" s="8"/>
      <c r="B560" s="8"/>
      <c r="C560" s="9"/>
      <c r="D560" s="178"/>
      <c r="E560" s="181"/>
      <c r="F560" s="9"/>
      <c r="G560" s="9"/>
      <c r="H560" s="10"/>
      <c r="I560" s="11"/>
      <c r="J560" s="25"/>
      <c r="K560" s="12"/>
      <c r="AA560" s="186"/>
      <c r="AB560" s="186"/>
      <c r="AC560" s="186"/>
      <c r="AD560" s="186"/>
      <c r="AE560" s="186"/>
      <c r="AF560" s="186"/>
    </row>
    <row r="561" spans="1:32">
      <c r="A561" s="8"/>
      <c r="B561" s="8"/>
      <c r="C561" s="9"/>
      <c r="D561" s="178"/>
      <c r="E561" s="181"/>
      <c r="F561" s="9"/>
      <c r="G561" s="9"/>
      <c r="H561" s="10"/>
      <c r="I561" s="11"/>
      <c r="J561" s="25"/>
      <c r="K561" s="12"/>
      <c r="AA561" s="186"/>
      <c r="AB561" s="186"/>
      <c r="AC561" s="186"/>
      <c r="AD561" s="186"/>
      <c r="AE561" s="186"/>
      <c r="AF561" s="186"/>
    </row>
    <row r="562" spans="1:32">
      <c r="A562" s="8"/>
      <c r="B562" s="8"/>
      <c r="C562" s="9"/>
      <c r="D562" s="178"/>
      <c r="E562" s="181"/>
      <c r="F562" s="9"/>
      <c r="G562" s="9"/>
      <c r="H562" s="10"/>
      <c r="I562" s="11"/>
      <c r="J562" s="25"/>
      <c r="K562" s="12"/>
      <c r="AA562" s="186"/>
      <c r="AB562" s="186"/>
      <c r="AC562" s="186"/>
      <c r="AD562" s="186"/>
      <c r="AE562" s="186"/>
      <c r="AF562" s="186"/>
    </row>
    <row r="563" spans="1:32">
      <c r="A563" s="8"/>
      <c r="B563" s="8"/>
      <c r="C563" s="9"/>
      <c r="D563" s="178"/>
      <c r="E563" s="181"/>
      <c r="F563" s="9"/>
      <c r="G563" s="9"/>
      <c r="H563" s="10"/>
      <c r="I563" s="11"/>
      <c r="J563" s="25"/>
      <c r="K563" s="12"/>
      <c r="AA563" s="186"/>
      <c r="AB563" s="186"/>
      <c r="AC563" s="186"/>
      <c r="AD563" s="186"/>
      <c r="AE563" s="186"/>
      <c r="AF563" s="186"/>
    </row>
    <row r="564" spans="1:32">
      <c r="A564" s="8"/>
      <c r="B564" s="8"/>
      <c r="C564" s="9"/>
      <c r="D564" s="178"/>
      <c r="E564" s="181"/>
      <c r="F564" s="9"/>
      <c r="G564" s="9"/>
      <c r="H564" s="10"/>
      <c r="I564" s="11"/>
      <c r="J564" s="25"/>
      <c r="K564" s="12"/>
      <c r="AA564" s="186"/>
      <c r="AB564" s="186"/>
      <c r="AC564" s="186"/>
      <c r="AD564" s="186"/>
      <c r="AE564" s="186"/>
      <c r="AF564" s="186"/>
    </row>
  </sheetData>
  <autoFilter ref="A1:Z561" xr:uid="{00000000-0009-0000-0000-000005000000}"/>
  <conditionalFormatting sqref="A2:Z375 A377:Z564 A376:G376 I376:Z376">
    <cfRule type="expression" dxfId="84" priority="9">
      <formula>MOD(ROW(),2)=0</formula>
    </cfRule>
  </conditionalFormatting>
  <conditionalFormatting sqref="A1:E1 G1:AB1 AD1:AG1">
    <cfRule type="expression" dxfId="83" priority="8">
      <formula>MOD(ROW(),2)=0</formula>
    </cfRule>
  </conditionalFormatting>
  <conditionalFormatting sqref="F1">
    <cfRule type="expression" dxfId="82" priority="7">
      <formula>MOD(ROW(),2)=0</formula>
    </cfRule>
  </conditionalFormatting>
  <conditionalFormatting sqref="A182">
    <cfRule type="expression" dxfId="81" priority="4">
      <formula>MOD(ROW(),2)=0</formula>
    </cfRule>
  </conditionalFormatting>
  <conditionalFormatting sqref="A265">
    <cfRule type="expression" dxfId="80" priority="3">
      <formula>MOD(ROW(),2)=0</formula>
    </cfRule>
  </conditionalFormatting>
  <conditionalFormatting sqref="Z562:Z564">
    <cfRule type="expression" dxfId="79" priority="2">
      <formula>MOD(ROW(),2)=0</formula>
    </cfRule>
  </conditionalFormatting>
  <conditionalFormatting sqref="H376">
    <cfRule type="expression" dxfId="78"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I2278"/>
  <sheetViews>
    <sheetView workbookViewId="0">
      <pane xSplit="3" ySplit="1" topLeftCell="D2" activePane="bottomRight" state="frozen"/>
      <selection pane="topRight"/>
      <selection pane="bottomLeft"/>
      <selection pane="bottomRight"/>
    </sheetView>
  </sheetViews>
  <sheetFormatPr defaultColWidth="7.85546875" defaultRowHeight="12.75"/>
  <cols>
    <col min="1" max="1" width="34" style="16" customWidth="1"/>
    <col min="2" max="2" width="15.42578125" style="16" customWidth="1"/>
    <col min="3" max="3" width="7.28515625" style="17" customWidth="1"/>
    <col min="4" max="4" width="8.85546875" style="179" customWidth="1"/>
    <col min="5" max="5" width="8.85546875" style="182" customWidth="1"/>
    <col min="6" max="6" width="19.85546875" style="17" customWidth="1"/>
    <col min="7" max="7" width="14.7109375" style="17" customWidth="1"/>
    <col min="8" max="8" width="13" style="18" customWidth="1"/>
    <col min="9" max="9" width="9.28515625" style="13" customWidth="1"/>
    <col min="10" max="10" width="10.42578125" style="14" bestFit="1" customWidth="1"/>
    <col min="11" max="11" width="11.42578125" style="19" customWidth="1"/>
    <col min="12" max="12" width="9.5703125" style="14" bestFit="1" customWidth="1"/>
    <col min="13" max="13" width="11.85546875" style="14" customWidth="1"/>
    <col min="14" max="14" width="11.42578125" style="21" customWidth="1"/>
    <col min="15" max="15" width="12.7109375" style="14" customWidth="1"/>
    <col min="16" max="16" width="12" style="21" bestFit="1" customWidth="1"/>
    <col min="17" max="17" width="13.85546875" style="14" customWidth="1"/>
    <col min="18" max="18" width="9.85546875" style="21" customWidth="1"/>
    <col min="19" max="19" width="11.85546875" style="14" customWidth="1"/>
    <col min="20" max="20" width="10.85546875" style="21" bestFit="1" customWidth="1"/>
    <col min="21" max="21" width="12.5703125" style="14" customWidth="1"/>
    <col min="22" max="22" width="11" style="21" customWidth="1"/>
    <col min="23" max="23" width="9" style="14" customWidth="1"/>
    <col min="24" max="24" width="11.7109375" style="21" bestFit="1" customWidth="1"/>
    <col min="25" max="25" width="12.28515625" style="14" customWidth="1"/>
    <col min="26" max="26" width="15" style="21" bestFit="1" customWidth="1"/>
    <col min="27" max="27" width="12.7109375" style="14" customWidth="1"/>
    <col min="28" max="28" width="11.7109375" style="22" bestFit="1" customWidth="1"/>
    <col min="29" max="29" width="11.28515625" style="14" customWidth="1"/>
    <col min="30" max="30" width="14.5703125" style="5" customWidth="1"/>
    <col min="31" max="31" width="10.42578125" style="14" customWidth="1"/>
    <col min="32" max="32" width="14.140625" style="5" hidden="1" customWidth="1"/>
    <col min="33" max="33" width="7.85546875" style="186" customWidth="1"/>
    <col min="34" max="34" width="7.85546875" style="186"/>
    <col min="35" max="35" width="7.85546875" style="186" customWidth="1"/>
    <col min="36" max="16384" width="7.85546875" style="186"/>
  </cols>
  <sheetData>
    <row r="1" spans="1:35" s="55" customFormat="1" ht="33.75">
      <c r="A1" s="46" t="s">
        <v>3813</v>
      </c>
      <c r="B1" s="46" t="s">
        <v>4</v>
      </c>
      <c r="C1" s="45" t="s">
        <v>0</v>
      </c>
      <c r="D1" s="177" t="s">
        <v>4113</v>
      </c>
      <c r="E1" s="180" t="s">
        <v>4114</v>
      </c>
      <c r="F1" s="45" t="s">
        <v>6</v>
      </c>
      <c r="G1" s="46" t="s">
        <v>7</v>
      </c>
      <c r="H1" s="52" t="s">
        <v>8</v>
      </c>
      <c r="I1" s="52" t="s">
        <v>1</v>
      </c>
      <c r="J1" s="53" t="s">
        <v>25</v>
      </c>
      <c r="K1" s="45" t="s">
        <v>3803</v>
      </c>
      <c r="L1" s="53" t="s">
        <v>18</v>
      </c>
      <c r="M1" s="53" t="s">
        <v>3796</v>
      </c>
      <c r="N1" s="53" t="s">
        <v>19</v>
      </c>
      <c r="O1" s="53" t="s">
        <v>3797</v>
      </c>
      <c r="P1" s="53" t="s">
        <v>20</v>
      </c>
      <c r="Q1" s="53" t="s">
        <v>3798</v>
      </c>
      <c r="R1" s="53" t="s">
        <v>21</v>
      </c>
      <c r="S1" s="53" t="s">
        <v>3799</v>
      </c>
      <c r="T1" s="53" t="s">
        <v>22</v>
      </c>
      <c r="U1" s="53" t="s">
        <v>3800</v>
      </c>
      <c r="V1" s="53" t="s">
        <v>23</v>
      </c>
      <c r="W1" s="53" t="s">
        <v>3801</v>
      </c>
      <c r="X1" s="53" t="s">
        <v>24</v>
      </c>
      <c r="Y1" s="53" t="s">
        <v>3802</v>
      </c>
      <c r="Z1" s="53" t="s">
        <v>4115</v>
      </c>
      <c r="AA1" s="53" t="s">
        <v>4116</v>
      </c>
      <c r="AB1" s="53" t="s">
        <v>3</v>
      </c>
      <c r="AC1" s="53" t="s">
        <v>3790</v>
      </c>
      <c r="AD1" s="45" t="s">
        <v>3927</v>
      </c>
      <c r="AE1" s="53"/>
      <c r="AF1" s="47">
        <f>IF(AF4=1,1,0)</f>
        <v>0</v>
      </c>
      <c r="AG1" s="45"/>
      <c r="AI1" s="49"/>
    </row>
    <row r="2" spans="1:35">
      <c r="A2" s="8" t="s">
        <v>77</v>
      </c>
      <c r="B2" s="8" t="s">
        <v>685</v>
      </c>
      <c r="C2" s="9" t="s">
        <v>39</v>
      </c>
      <c r="D2" s="178">
        <v>2008</v>
      </c>
      <c r="E2" s="181">
        <v>20008</v>
      </c>
      <c r="F2" s="9" t="s">
        <v>79</v>
      </c>
      <c r="G2" s="9" t="s">
        <v>69</v>
      </c>
      <c r="H2" s="10">
        <v>18351295</v>
      </c>
      <c r="I2" s="11">
        <v>10427</v>
      </c>
      <c r="J2" s="24">
        <v>672660276</v>
      </c>
      <c r="K2" s="12"/>
      <c r="L2" s="14">
        <v>0</v>
      </c>
      <c r="N2" s="21">
        <v>0</v>
      </c>
      <c r="P2" s="21">
        <v>376283175</v>
      </c>
      <c r="R2" s="21">
        <v>0</v>
      </c>
      <c r="T2" s="21">
        <v>0</v>
      </c>
      <c r="V2" s="21">
        <v>0</v>
      </c>
      <c r="X2" s="21">
        <v>0</v>
      </c>
      <c r="Z2" s="21">
        <v>0</v>
      </c>
      <c r="AB2" s="22">
        <v>1048943451</v>
      </c>
      <c r="AD2" s="5" t="str">
        <f>IF(AC2&amp;AA2&amp;Y2&amp;W2&amp;U2&amp;S2&amp;Q2&amp;O2&amp;M2&amp;K2&lt;&gt;"","Yes","No")</f>
        <v>No</v>
      </c>
      <c r="AF2" s="28" t="s">
        <v>3991</v>
      </c>
      <c r="AG2" s="21"/>
    </row>
    <row r="3" spans="1:35">
      <c r="A3" s="8" t="s">
        <v>2665</v>
      </c>
      <c r="B3" s="8" t="s">
        <v>2601</v>
      </c>
      <c r="C3" s="9" t="s">
        <v>67</v>
      </c>
      <c r="D3" s="178">
        <v>2080</v>
      </c>
      <c r="E3" s="181">
        <v>20080</v>
      </c>
      <c r="F3" s="9" t="s">
        <v>319</v>
      </c>
      <c r="G3" s="9" t="s">
        <v>69</v>
      </c>
      <c r="H3" s="10">
        <v>18351295</v>
      </c>
      <c r="I3" s="11">
        <v>3646</v>
      </c>
      <c r="J3" s="24">
        <v>0</v>
      </c>
      <c r="K3" s="12"/>
      <c r="L3" s="14">
        <v>0</v>
      </c>
      <c r="N3" s="21">
        <v>0</v>
      </c>
      <c r="P3" s="21">
        <v>0</v>
      </c>
      <c r="R3" s="21">
        <v>0</v>
      </c>
      <c r="T3" s="21">
        <v>0</v>
      </c>
      <c r="V3" s="21">
        <v>0</v>
      </c>
      <c r="X3" s="21">
        <v>1795392</v>
      </c>
      <c r="Z3" s="21">
        <v>0</v>
      </c>
      <c r="AB3" s="22">
        <v>1795392</v>
      </c>
      <c r="AD3" s="5" t="str">
        <f t="shared" ref="AD3:AD66" si="0">IF(AC3&amp;AA3&amp;Y3&amp;W3&amp;U3&amp;S3&amp;Q3&amp;O3&amp;M3&amp;K3&lt;&gt;"","Yes","No")</f>
        <v>No</v>
      </c>
      <c r="AF3" s="28" t="s">
        <v>3992</v>
      </c>
      <c r="AG3" s="21"/>
    </row>
    <row r="4" spans="1:35">
      <c r="A4" s="8" t="s">
        <v>6565</v>
      </c>
      <c r="B4" s="8" t="s">
        <v>680</v>
      </c>
      <c r="C4" s="9" t="s">
        <v>74</v>
      </c>
      <c r="D4" s="178">
        <v>9154</v>
      </c>
      <c r="E4" s="181">
        <v>90154</v>
      </c>
      <c r="F4" s="9" t="s">
        <v>72</v>
      </c>
      <c r="G4" s="9" t="s">
        <v>69</v>
      </c>
      <c r="H4" s="10">
        <v>12150996</v>
      </c>
      <c r="I4" s="11">
        <v>3482</v>
      </c>
      <c r="J4" s="24">
        <v>79318183</v>
      </c>
      <c r="K4" s="12"/>
      <c r="L4" s="14">
        <v>0</v>
      </c>
      <c r="N4" s="21">
        <v>2083686182</v>
      </c>
      <c r="P4" s="21">
        <v>0</v>
      </c>
      <c r="R4" s="21">
        <v>0</v>
      </c>
      <c r="T4" s="21">
        <v>0</v>
      </c>
      <c r="V4" s="21">
        <v>0</v>
      </c>
      <c r="X4" s="21">
        <v>147736</v>
      </c>
      <c r="Z4" s="21">
        <v>0</v>
      </c>
      <c r="AB4" s="22">
        <v>2163152101</v>
      </c>
      <c r="AD4" s="5" t="str">
        <f t="shared" si="0"/>
        <v>No</v>
      </c>
      <c r="AF4" s="28">
        <v>2</v>
      </c>
      <c r="AG4" s="21"/>
    </row>
    <row r="5" spans="1:35">
      <c r="A5" s="8" t="s">
        <v>4507</v>
      </c>
      <c r="B5" s="8" t="s">
        <v>5036</v>
      </c>
      <c r="C5" s="9" t="s">
        <v>71</v>
      </c>
      <c r="D5" s="178">
        <v>1</v>
      </c>
      <c r="E5" s="181">
        <v>1</v>
      </c>
      <c r="F5" s="9" t="s">
        <v>68</v>
      </c>
      <c r="G5" s="9" t="s">
        <v>69</v>
      </c>
      <c r="H5" s="10">
        <v>3059393</v>
      </c>
      <c r="I5" s="11">
        <v>3371</v>
      </c>
      <c r="J5" s="24">
        <v>0</v>
      </c>
      <c r="K5" s="12"/>
      <c r="L5" s="14">
        <v>0</v>
      </c>
      <c r="N5" s="21">
        <v>191691093</v>
      </c>
      <c r="P5" s="21">
        <v>41411740</v>
      </c>
      <c r="R5" s="21">
        <v>0</v>
      </c>
      <c r="T5" s="21">
        <v>0</v>
      </c>
      <c r="V5" s="21">
        <v>0</v>
      </c>
      <c r="X5" s="21">
        <v>55845388</v>
      </c>
      <c r="Z5" s="21">
        <v>0</v>
      </c>
      <c r="AB5" s="22">
        <v>288948221</v>
      </c>
      <c r="AD5" s="5" t="str">
        <f t="shared" si="0"/>
        <v>No</v>
      </c>
      <c r="AF5" s="28"/>
      <c r="AG5" s="21"/>
    </row>
    <row r="6" spans="1:35">
      <c r="A6" s="8" t="s">
        <v>2712</v>
      </c>
      <c r="B6" s="8" t="s">
        <v>103</v>
      </c>
      <c r="C6" s="9" t="s">
        <v>104</v>
      </c>
      <c r="D6" s="178">
        <v>3030</v>
      </c>
      <c r="E6" s="181">
        <v>30030</v>
      </c>
      <c r="F6" s="9" t="s">
        <v>72</v>
      </c>
      <c r="G6" s="9" t="s">
        <v>69</v>
      </c>
      <c r="H6" s="10">
        <v>4586770</v>
      </c>
      <c r="I6" s="11">
        <v>3304</v>
      </c>
      <c r="J6" s="24">
        <v>784127988</v>
      </c>
      <c r="K6" s="12"/>
      <c r="L6" s="14">
        <v>0</v>
      </c>
      <c r="N6" s="21">
        <v>0</v>
      </c>
      <c r="P6" s="21">
        <v>0</v>
      </c>
      <c r="R6" s="21">
        <v>0</v>
      </c>
      <c r="T6" s="21">
        <v>0</v>
      </c>
      <c r="V6" s="21">
        <v>0</v>
      </c>
      <c r="X6" s="21">
        <v>0</v>
      </c>
      <c r="Z6" s="21">
        <v>0</v>
      </c>
      <c r="AB6" s="22">
        <v>784127988</v>
      </c>
      <c r="AD6" s="5" t="str">
        <f t="shared" si="0"/>
        <v>No</v>
      </c>
      <c r="AF6" s="28"/>
      <c r="AG6" s="21"/>
    </row>
    <row r="7" spans="1:35">
      <c r="A7" s="8" t="s">
        <v>622</v>
      </c>
      <c r="B7" s="8" t="s">
        <v>386</v>
      </c>
      <c r="C7" s="9" t="s">
        <v>328</v>
      </c>
      <c r="D7" s="178">
        <v>5066</v>
      </c>
      <c r="E7" s="181">
        <v>50066</v>
      </c>
      <c r="F7" s="9" t="s">
        <v>72</v>
      </c>
      <c r="G7" s="9" t="s">
        <v>69</v>
      </c>
      <c r="H7" s="10">
        <v>8608208</v>
      </c>
      <c r="I7" s="11">
        <v>2703</v>
      </c>
      <c r="J7" s="24">
        <v>5000000</v>
      </c>
      <c r="K7" s="12"/>
      <c r="L7" s="14">
        <v>0</v>
      </c>
      <c r="N7" s="21">
        <v>398397012</v>
      </c>
      <c r="P7" s="21">
        <v>51023270</v>
      </c>
      <c r="R7" s="21">
        <v>0</v>
      </c>
      <c r="T7" s="21">
        <v>15999996</v>
      </c>
      <c r="V7" s="21">
        <v>0</v>
      </c>
      <c r="X7" s="21">
        <v>192545155</v>
      </c>
      <c r="Z7" s="21">
        <v>0</v>
      </c>
      <c r="AB7" s="22">
        <v>662965433</v>
      </c>
      <c r="AD7" s="5" t="str">
        <f t="shared" si="0"/>
        <v>No</v>
      </c>
      <c r="AF7" s="28"/>
      <c r="AG7" s="21"/>
    </row>
    <row r="8" spans="1:35">
      <c r="A8" s="8" t="s">
        <v>2707</v>
      </c>
      <c r="B8" s="8" t="s">
        <v>2708</v>
      </c>
      <c r="C8" s="9" t="s">
        <v>119</v>
      </c>
      <c r="D8" s="178">
        <v>1003</v>
      </c>
      <c r="E8" s="181">
        <v>10003</v>
      </c>
      <c r="F8" s="9" t="s">
        <v>72</v>
      </c>
      <c r="G8" s="9" t="s">
        <v>69</v>
      </c>
      <c r="H8" s="10">
        <v>4181019</v>
      </c>
      <c r="I8" s="11">
        <v>2428</v>
      </c>
      <c r="J8" s="24">
        <v>174398093</v>
      </c>
      <c r="K8" s="12"/>
      <c r="L8" s="14">
        <v>0</v>
      </c>
      <c r="N8" s="21">
        <v>0</v>
      </c>
      <c r="P8" s="21">
        <v>0</v>
      </c>
      <c r="R8" s="21">
        <v>0</v>
      </c>
      <c r="T8" s="21">
        <v>0</v>
      </c>
      <c r="V8" s="21">
        <v>0</v>
      </c>
      <c r="X8" s="21">
        <v>0</v>
      </c>
      <c r="Z8" s="21">
        <v>0</v>
      </c>
      <c r="AB8" s="22">
        <v>174398093</v>
      </c>
      <c r="AD8" s="5" t="str">
        <f t="shared" si="0"/>
        <v>No</v>
      </c>
      <c r="AF8" s="28"/>
      <c r="AG8" s="21"/>
    </row>
    <row r="9" spans="1:35">
      <c r="A9" s="8" t="s">
        <v>1203</v>
      </c>
      <c r="B9" s="8" t="s">
        <v>5037</v>
      </c>
      <c r="C9" s="9" t="s">
        <v>182</v>
      </c>
      <c r="D9" s="178">
        <v>3019</v>
      </c>
      <c r="E9" s="181">
        <v>30019</v>
      </c>
      <c r="F9" s="9" t="s">
        <v>72</v>
      </c>
      <c r="G9" s="9" t="s">
        <v>69</v>
      </c>
      <c r="H9" s="10">
        <v>5441567</v>
      </c>
      <c r="I9" s="11">
        <v>2406</v>
      </c>
      <c r="J9" s="24">
        <v>123108316</v>
      </c>
      <c r="K9" s="12"/>
      <c r="L9" s="14">
        <v>0</v>
      </c>
      <c r="N9" s="21">
        <v>0</v>
      </c>
      <c r="P9" s="21">
        <v>0</v>
      </c>
      <c r="R9" s="21">
        <v>0</v>
      </c>
      <c r="T9" s="21">
        <v>0</v>
      </c>
      <c r="V9" s="21">
        <v>0</v>
      </c>
      <c r="X9" s="21">
        <v>0</v>
      </c>
      <c r="Z9" s="21">
        <v>0</v>
      </c>
      <c r="AB9" s="22">
        <v>123108316</v>
      </c>
      <c r="AD9" s="5" t="str">
        <f t="shared" si="0"/>
        <v>No</v>
      </c>
      <c r="AF9" s="28"/>
      <c r="AG9" s="21"/>
    </row>
    <row r="10" spans="1:35">
      <c r="A10" s="8" t="s">
        <v>6566</v>
      </c>
      <c r="B10" s="8" t="s">
        <v>92</v>
      </c>
      <c r="C10" s="9" t="s">
        <v>93</v>
      </c>
      <c r="D10" s="178">
        <v>6008</v>
      </c>
      <c r="E10" s="181">
        <v>60008</v>
      </c>
      <c r="F10" s="9" t="s">
        <v>72</v>
      </c>
      <c r="G10" s="9" t="s">
        <v>69</v>
      </c>
      <c r="H10" s="10">
        <v>4944332</v>
      </c>
      <c r="I10" s="11">
        <v>2157</v>
      </c>
      <c r="J10" s="24">
        <v>0</v>
      </c>
      <c r="K10" s="12"/>
      <c r="L10" s="14">
        <v>0</v>
      </c>
      <c r="N10" s="21">
        <v>0</v>
      </c>
      <c r="P10" s="21">
        <v>0</v>
      </c>
      <c r="R10" s="21">
        <v>0</v>
      </c>
      <c r="T10" s="21">
        <v>0</v>
      </c>
      <c r="V10" s="21">
        <v>4104180</v>
      </c>
      <c r="X10" s="21">
        <v>0</v>
      </c>
      <c r="Z10" s="21">
        <v>0</v>
      </c>
      <c r="AB10" s="22">
        <v>4104180</v>
      </c>
      <c r="AD10" s="5" t="str">
        <f t="shared" si="0"/>
        <v>No</v>
      </c>
      <c r="AF10" s="28"/>
      <c r="AG10" s="21"/>
    </row>
    <row r="11" spans="1:35">
      <c r="A11" s="8" t="s">
        <v>3623</v>
      </c>
      <c r="B11" s="8" t="s">
        <v>5038</v>
      </c>
      <c r="C11" s="9" t="s">
        <v>142</v>
      </c>
      <c r="D11" s="178">
        <v>3034</v>
      </c>
      <c r="E11" s="181">
        <v>30034</v>
      </c>
      <c r="F11" s="9" t="s">
        <v>105</v>
      </c>
      <c r="G11" s="9" t="s">
        <v>69</v>
      </c>
      <c r="H11" s="10">
        <v>2203663</v>
      </c>
      <c r="I11" s="11">
        <v>1888</v>
      </c>
      <c r="J11" s="24">
        <v>0</v>
      </c>
      <c r="K11" s="12"/>
      <c r="L11" s="14">
        <v>0</v>
      </c>
      <c r="N11" s="21">
        <v>0</v>
      </c>
      <c r="P11" s="21">
        <v>0</v>
      </c>
      <c r="R11" s="21">
        <v>0</v>
      </c>
      <c r="T11" s="21">
        <v>0</v>
      </c>
      <c r="V11" s="21">
        <v>0</v>
      </c>
      <c r="X11" s="21">
        <v>0</v>
      </c>
      <c r="Z11" s="21">
        <v>0</v>
      </c>
      <c r="AB11" s="22">
        <v>0</v>
      </c>
      <c r="AD11" s="5" t="str">
        <f t="shared" si="0"/>
        <v>No</v>
      </c>
      <c r="AF11" s="28"/>
      <c r="AG11" s="21"/>
    </row>
    <row r="12" spans="1:35">
      <c r="A12" s="8" t="s">
        <v>1214</v>
      </c>
      <c r="B12" s="8" t="s">
        <v>5039</v>
      </c>
      <c r="C12" s="9" t="s">
        <v>328</v>
      </c>
      <c r="D12" s="178">
        <v>5113</v>
      </c>
      <c r="E12" s="181">
        <v>50113</v>
      </c>
      <c r="F12" s="9" t="s">
        <v>72</v>
      </c>
      <c r="G12" s="9" t="s">
        <v>69</v>
      </c>
      <c r="H12" s="10">
        <v>8608208</v>
      </c>
      <c r="I12" s="11">
        <v>1467</v>
      </c>
      <c r="J12" s="24">
        <v>25374648</v>
      </c>
      <c r="K12" s="12"/>
      <c r="L12" s="14">
        <v>0</v>
      </c>
      <c r="N12" s="21">
        <v>163616840</v>
      </c>
      <c r="P12" s="21">
        <v>0</v>
      </c>
      <c r="R12" s="21">
        <v>0</v>
      </c>
      <c r="T12" s="21">
        <v>0</v>
      </c>
      <c r="V12" s="21">
        <v>0</v>
      </c>
      <c r="X12" s="21">
        <v>0</v>
      </c>
      <c r="Z12" s="21">
        <v>0</v>
      </c>
      <c r="AB12" s="22">
        <v>188991488</v>
      </c>
      <c r="AD12" s="5" t="str">
        <f t="shared" si="0"/>
        <v>No</v>
      </c>
      <c r="AF12" s="28"/>
      <c r="AG12" s="21"/>
    </row>
    <row r="13" spans="1:35">
      <c r="A13" s="8" t="s">
        <v>6567</v>
      </c>
      <c r="B13" s="8" t="s">
        <v>2607</v>
      </c>
      <c r="C13" s="9" t="s">
        <v>121</v>
      </c>
      <c r="D13" s="178">
        <v>4034</v>
      </c>
      <c r="E13" s="181">
        <v>40034</v>
      </c>
      <c r="F13" s="9" t="s">
        <v>68</v>
      </c>
      <c r="G13" s="9" t="s">
        <v>69</v>
      </c>
      <c r="H13" s="10">
        <v>5502379</v>
      </c>
      <c r="I13" s="11">
        <v>1452</v>
      </c>
      <c r="J13" s="24">
        <v>207719136</v>
      </c>
      <c r="K13" s="12"/>
      <c r="L13" s="14">
        <v>0</v>
      </c>
      <c r="N13" s="21">
        <v>198119886</v>
      </c>
      <c r="P13" s="21">
        <v>0</v>
      </c>
      <c r="R13" s="21">
        <v>16837947</v>
      </c>
      <c r="T13" s="21">
        <v>0</v>
      </c>
      <c r="V13" s="21">
        <v>0</v>
      </c>
      <c r="X13" s="21">
        <v>0</v>
      </c>
      <c r="Z13" s="21">
        <v>0</v>
      </c>
      <c r="AB13" s="22">
        <v>422676969</v>
      </c>
      <c r="AD13" s="5" t="str">
        <f t="shared" si="0"/>
        <v>No</v>
      </c>
      <c r="AF13" s="28"/>
      <c r="AG13" s="21"/>
    </row>
    <row r="14" spans="1:35">
      <c r="A14" s="8" t="s">
        <v>3625</v>
      </c>
      <c r="B14" s="8" t="s">
        <v>5040</v>
      </c>
      <c r="C14" s="9" t="s">
        <v>285</v>
      </c>
      <c r="D14" s="178">
        <v>8006</v>
      </c>
      <c r="E14" s="181">
        <v>80006</v>
      </c>
      <c r="F14" s="9" t="s">
        <v>72</v>
      </c>
      <c r="G14" s="9" t="s">
        <v>69</v>
      </c>
      <c r="H14" s="10">
        <v>2374203</v>
      </c>
      <c r="I14" s="11">
        <v>1431</v>
      </c>
      <c r="J14" s="24">
        <v>29841042</v>
      </c>
      <c r="K14" s="12"/>
      <c r="L14" s="14">
        <v>0</v>
      </c>
      <c r="N14" s="21">
        <v>0</v>
      </c>
      <c r="P14" s="21">
        <v>0</v>
      </c>
      <c r="R14" s="21">
        <v>0</v>
      </c>
      <c r="T14" s="21">
        <v>0</v>
      </c>
      <c r="V14" s="21">
        <v>0</v>
      </c>
      <c r="X14" s="21">
        <v>0</v>
      </c>
      <c r="Z14" s="21">
        <v>0</v>
      </c>
      <c r="AB14" s="22">
        <v>29841042</v>
      </c>
      <c r="AD14" s="5" t="str">
        <f t="shared" si="0"/>
        <v>No</v>
      </c>
      <c r="AF14" s="28"/>
      <c r="AG14" s="21"/>
    </row>
    <row r="15" spans="1:35">
      <c r="A15" s="8" t="s">
        <v>2603</v>
      </c>
      <c r="B15" s="8" t="s">
        <v>5041</v>
      </c>
      <c r="C15" s="9" t="s">
        <v>74</v>
      </c>
      <c r="D15" s="178">
        <v>9036</v>
      </c>
      <c r="E15" s="181">
        <v>90036</v>
      </c>
      <c r="F15" s="9" t="s">
        <v>72</v>
      </c>
      <c r="G15" s="9" t="s">
        <v>69</v>
      </c>
      <c r="H15" s="10">
        <v>12150996</v>
      </c>
      <c r="I15" s="11">
        <v>1330</v>
      </c>
      <c r="J15" s="24">
        <v>201599</v>
      </c>
      <c r="K15" s="12"/>
      <c r="L15" s="14">
        <v>0</v>
      </c>
      <c r="N15" s="21">
        <v>54954343</v>
      </c>
      <c r="P15" s="21">
        <v>17828885</v>
      </c>
      <c r="R15" s="21">
        <v>0</v>
      </c>
      <c r="T15" s="21">
        <v>0</v>
      </c>
      <c r="V15" s="21">
        <v>0</v>
      </c>
      <c r="X15" s="21">
        <v>0</v>
      </c>
      <c r="Z15" s="21">
        <v>0</v>
      </c>
      <c r="AB15" s="22">
        <v>72984827</v>
      </c>
      <c r="AD15" s="5" t="str">
        <f t="shared" si="0"/>
        <v>No</v>
      </c>
      <c r="AF15" s="28"/>
      <c r="AG15" s="21"/>
    </row>
    <row r="16" spans="1:35">
      <c r="A16" s="8" t="s">
        <v>1213</v>
      </c>
      <c r="B16" s="8" t="s">
        <v>5039</v>
      </c>
      <c r="C16" s="9" t="s">
        <v>328</v>
      </c>
      <c r="D16" s="178">
        <v>5182</v>
      </c>
      <c r="E16" s="181">
        <v>50182</v>
      </c>
      <c r="F16" s="9" t="s">
        <v>72</v>
      </c>
      <c r="G16" s="9" t="s">
        <v>69</v>
      </c>
      <c r="H16" s="10">
        <v>8608208</v>
      </c>
      <c r="I16" s="11">
        <v>1217</v>
      </c>
      <c r="J16" s="24">
        <v>361705</v>
      </c>
      <c r="K16" s="12"/>
      <c r="L16" s="14">
        <v>0</v>
      </c>
      <c r="N16" s="21">
        <v>167859963</v>
      </c>
      <c r="P16" s="21">
        <v>0</v>
      </c>
      <c r="R16" s="21">
        <v>0</v>
      </c>
      <c r="T16" s="21">
        <v>0</v>
      </c>
      <c r="V16" s="21">
        <v>0</v>
      </c>
      <c r="X16" s="21">
        <v>0</v>
      </c>
      <c r="Z16" s="21">
        <v>0</v>
      </c>
      <c r="AB16" s="22">
        <v>168221668</v>
      </c>
      <c r="AD16" s="5" t="str">
        <f t="shared" si="0"/>
        <v>No</v>
      </c>
      <c r="AF16" s="28"/>
      <c r="AG16" s="21"/>
    </row>
    <row r="17" spans="1:33">
      <c r="A17" s="8" t="s">
        <v>1172</v>
      </c>
      <c r="B17" s="8" t="s">
        <v>78</v>
      </c>
      <c r="C17" s="9" t="s">
        <v>39</v>
      </c>
      <c r="D17" s="178">
        <v>2078</v>
      </c>
      <c r="E17" s="181">
        <v>20078</v>
      </c>
      <c r="F17" s="9" t="s">
        <v>79</v>
      </c>
      <c r="G17" s="9" t="s">
        <v>69</v>
      </c>
      <c r="H17" s="10">
        <v>18351295</v>
      </c>
      <c r="I17" s="11">
        <v>1133</v>
      </c>
      <c r="J17" s="24">
        <v>77654316</v>
      </c>
      <c r="K17" s="12"/>
      <c r="L17" s="14">
        <v>0</v>
      </c>
      <c r="N17" s="21">
        <v>0</v>
      </c>
      <c r="P17" s="21">
        <v>0</v>
      </c>
      <c r="R17" s="21">
        <v>0</v>
      </c>
      <c r="T17" s="21">
        <v>0</v>
      </c>
      <c r="V17" s="21">
        <v>0</v>
      </c>
      <c r="X17" s="21">
        <v>224587181</v>
      </c>
      <c r="Z17" s="21">
        <v>0</v>
      </c>
      <c r="AB17" s="22">
        <v>302241497</v>
      </c>
      <c r="AD17" s="5" t="str">
        <f t="shared" si="0"/>
        <v>No</v>
      </c>
      <c r="AF17" s="28"/>
      <c r="AG17" s="21"/>
    </row>
    <row r="18" spans="1:33">
      <c r="A18" s="8" t="s">
        <v>4286</v>
      </c>
      <c r="B18" s="8" t="s">
        <v>5042</v>
      </c>
      <c r="C18" s="9" t="s">
        <v>74</v>
      </c>
      <c r="D18" s="178">
        <v>9157</v>
      </c>
      <c r="E18" s="181">
        <v>90157</v>
      </c>
      <c r="F18" s="9" t="s">
        <v>72</v>
      </c>
      <c r="G18" s="9" t="s">
        <v>69</v>
      </c>
      <c r="H18" s="10">
        <v>12150996</v>
      </c>
      <c r="I18" s="11">
        <v>1132</v>
      </c>
      <c r="J18" s="24">
        <v>0</v>
      </c>
      <c r="K18" s="12"/>
      <c r="L18" s="14">
        <v>0</v>
      </c>
      <c r="N18" s="21">
        <v>94095718</v>
      </c>
      <c r="P18" s="21">
        <v>0</v>
      </c>
      <c r="R18" s="21">
        <v>0</v>
      </c>
      <c r="T18" s="21">
        <v>0</v>
      </c>
      <c r="V18" s="21">
        <v>0</v>
      </c>
      <c r="X18" s="21">
        <v>0</v>
      </c>
      <c r="Z18" s="21">
        <v>0</v>
      </c>
      <c r="AB18" s="22">
        <v>94095718</v>
      </c>
      <c r="AD18" s="5" t="str">
        <f t="shared" si="0"/>
        <v>No</v>
      </c>
      <c r="AF18" s="28"/>
      <c r="AG18" s="21"/>
    </row>
    <row r="19" spans="1:33">
      <c r="A19" s="8" t="s">
        <v>2296</v>
      </c>
      <c r="B19" s="8" t="s">
        <v>78</v>
      </c>
      <c r="C19" s="9" t="s">
        <v>39</v>
      </c>
      <c r="D19" s="178">
        <v>2188</v>
      </c>
      <c r="E19" s="181">
        <v>20188</v>
      </c>
      <c r="F19" s="9" t="s">
        <v>79</v>
      </c>
      <c r="G19" s="9" t="s">
        <v>69</v>
      </c>
      <c r="H19" s="10">
        <v>18351295</v>
      </c>
      <c r="I19" s="11">
        <v>1121</v>
      </c>
      <c r="J19" s="24">
        <v>703404251</v>
      </c>
      <c r="K19" s="12"/>
      <c r="L19" s="14">
        <v>0</v>
      </c>
      <c r="N19" s="21">
        <v>0</v>
      </c>
      <c r="P19" s="21">
        <v>23795322</v>
      </c>
      <c r="R19" s="21">
        <v>0</v>
      </c>
      <c r="T19" s="21">
        <v>0</v>
      </c>
      <c r="V19" s="21">
        <v>0</v>
      </c>
      <c r="X19" s="21">
        <v>7385164</v>
      </c>
      <c r="Z19" s="21">
        <v>0</v>
      </c>
      <c r="AB19" s="22">
        <v>734584737</v>
      </c>
      <c r="AD19" s="5" t="str">
        <f t="shared" si="0"/>
        <v>No</v>
      </c>
      <c r="AF19" s="28"/>
      <c r="AG19" s="21"/>
    </row>
    <row r="20" spans="1:33">
      <c r="A20" s="8" t="s">
        <v>6256</v>
      </c>
      <c r="B20" s="8" t="s">
        <v>283</v>
      </c>
      <c r="C20" s="9" t="s">
        <v>82</v>
      </c>
      <c r="D20" s="178">
        <v>4105</v>
      </c>
      <c r="E20" s="181">
        <v>40105</v>
      </c>
      <c r="F20" s="9" t="s">
        <v>105</v>
      </c>
      <c r="G20" s="9" t="s">
        <v>69</v>
      </c>
      <c r="H20" s="10">
        <v>2148346</v>
      </c>
      <c r="I20" s="11">
        <v>1113</v>
      </c>
      <c r="J20" s="24">
        <v>0</v>
      </c>
      <c r="K20" s="12"/>
      <c r="L20" s="14">
        <v>0</v>
      </c>
      <c r="N20" s="21">
        <v>0</v>
      </c>
      <c r="P20" s="21">
        <v>0</v>
      </c>
      <c r="R20" s="21">
        <v>0</v>
      </c>
      <c r="T20" s="21">
        <v>0</v>
      </c>
      <c r="V20" s="21">
        <v>0</v>
      </c>
      <c r="X20" s="21">
        <v>0</v>
      </c>
      <c r="Z20" s="21">
        <v>0</v>
      </c>
      <c r="AB20" s="22">
        <v>0</v>
      </c>
      <c r="AD20" s="5" t="str">
        <f t="shared" si="0"/>
        <v>No</v>
      </c>
      <c r="AF20" s="28"/>
      <c r="AG20" s="21"/>
    </row>
    <row r="21" spans="1:33">
      <c r="A21" s="8" t="s">
        <v>3490</v>
      </c>
      <c r="B21" s="8" t="s">
        <v>5043</v>
      </c>
      <c r="C21" s="9" t="s">
        <v>93</v>
      </c>
      <c r="D21" s="178">
        <v>6056</v>
      </c>
      <c r="E21" s="181">
        <v>60056</v>
      </c>
      <c r="F21" s="9" t="s">
        <v>72</v>
      </c>
      <c r="G21" s="9" t="s">
        <v>69</v>
      </c>
      <c r="H21" s="10">
        <v>5121892</v>
      </c>
      <c r="I21" s="11">
        <v>1082</v>
      </c>
      <c r="J21" s="24">
        <v>0</v>
      </c>
      <c r="K21" s="12"/>
      <c r="L21" s="14">
        <v>0</v>
      </c>
      <c r="N21" s="21">
        <v>616220009</v>
      </c>
      <c r="P21" s="21">
        <v>0</v>
      </c>
      <c r="R21" s="21">
        <v>0</v>
      </c>
      <c r="T21" s="21">
        <v>0</v>
      </c>
      <c r="V21" s="21">
        <v>0</v>
      </c>
      <c r="X21" s="21">
        <v>492792</v>
      </c>
      <c r="Z21" s="21">
        <v>0</v>
      </c>
      <c r="AB21" s="22">
        <v>616712801</v>
      </c>
      <c r="AD21" s="5" t="str">
        <f t="shared" si="0"/>
        <v>No</v>
      </c>
      <c r="AF21" s="28"/>
      <c r="AG21" s="21"/>
    </row>
    <row r="22" spans="1:33">
      <c r="A22" s="8" t="s">
        <v>2709</v>
      </c>
      <c r="B22" s="8" t="s">
        <v>2710</v>
      </c>
      <c r="C22" s="9" t="s">
        <v>49</v>
      </c>
      <c r="D22" s="178">
        <v>8001</v>
      </c>
      <c r="E22" s="181">
        <v>80001</v>
      </c>
      <c r="F22" s="9" t="s">
        <v>72</v>
      </c>
      <c r="G22" s="9" t="s">
        <v>69</v>
      </c>
      <c r="H22" s="10">
        <v>1021243</v>
      </c>
      <c r="I22" s="11">
        <v>1081</v>
      </c>
      <c r="J22" s="24">
        <v>7162086</v>
      </c>
      <c r="K22" s="12"/>
      <c r="L22" s="14">
        <v>0</v>
      </c>
      <c r="N22" s="21">
        <v>360779793</v>
      </c>
      <c r="P22" s="21">
        <v>0</v>
      </c>
      <c r="R22" s="21">
        <v>0</v>
      </c>
      <c r="T22" s="21">
        <v>0</v>
      </c>
      <c r="V22" s="21">
        <v>0</v>
      </c>
      <c r="X22" s="21">
        <v>0</v>
      </c>
      <c r="Z22" s="21">
        <v>0</v>
      </c>
      <c r="AB22" s="22">
        <v>367941879</v>
      </c>
      <c r="AD22" s="5" t="str">
        <f t="shared" si="0"/>
        <v>No</v>
      </c>
      <c r="AF22" s="28"/>
      <c r="AG22" s="21"/>
    </row>
    <row r="23" spans="1:33">
      <c r="A23" s="8" t="s">
        <v>4509</v>
      </c>
      <c r="B23" s="8" t="s">
        <v>386</v>
      </c>
      <c r="C23" s="9" t="s">
        <v>328</v>
      </c>
      <c r="D23" s="178">
        <v>5118</v>
      </c>
      <c r="E23" s="181">
        <v>50118</v>
      </c>
      <c r="F23" s="9" t="s">
        <v>72</v>
      </c>
      <c r="G23" s="9" t="s">
        <v>69</v>
      </c>
      <c r="H23" s="10">
        <v>8608208</v>
      </c>
      <c r="I23" s="11">
        <v>1066</v>
      </c>
      <c r="J23" s="24">
        <v>59611628</v>
      </c>
      <c r="K23" s="12"/>
      <c r="L23" s="14">
        <v>0</v>
      </c>
      <c r="N23" s="21">
        <v>399055439</v>
      </c>
      <c r="P23" s="21">
        <v>0</v>
      </c>
      <c r="R23" s="21">
        <v>0</v>
      </c>
      <c r="T23" s="21">
        <v>0</v>
      </c>
      <c r="V23" s="21">
        <v>0</v>
      </c>
      <c r="X23" s="21">
        <v>0</v>
      </c>
      <c r="Z23" s="21">
        <v>0</v>
      </c>
      <c r="AB23" s="22">
        <v>458667067</v>
      </c>
      <c r="AD23" s="5" t="str">
        <f t="shared" si="0"/>
        <v>No</v>
      </c>
      <c r="AF23" s="28"/>
      <c r="AG23" s="21"/>
    </row>
    <row r="24" spans="1:33">
      <c r="A24" s="8" t="s">
        <v>2024</v>
      </c>
      <c r="B24" s="8" t="s">
        <v>2025</v>
      </c>
      <c r="C24" s="9" t="s">
        <v>39</v>
      </c>
      <c r="D24" s="178">
        <v>2100</v>
      </c>
      <c r="E24" s="181">
        <v>20100</v>
      </c>
      <c r="F24" s="9" t="s">
        <v>79</v>
      </c>
      <c r="G24" s="9" t="s">
        <v>69</v>
      </c>
      <c r="H24" s="10">
        <v>18351295</v>
      </c>
      <c r="I24" s="11">
        <v>1022</v>
      </c>
      <c r="J24" s="24">
        <v>119337861</v>
      </c>
      <c r="K24" s="12"/>
      <c r="L24" s="14">
        <v>0</v>
      </c>
      <c r="N24" s="21">
        <v>0</v>
      </c>
      <c r="P24" s="21">
        <v>431766</v>
      </c>
      <c r="R24" s="21">
        <v>0</v>
      </c>
      <c r="T24" s="21">
        <v>0</v>
      </c>
      <c r="V24" s="21">
        <v>0</v>
      </c>
      <c r="X24" s="21">
        <v>403656523</v>
      </c>
      <c r="Z24" s="21">
        <v>0</v>
      </c>
      <c r="AB24" s="22">
        <v>523426150</v>
      </c>
      <c r="AD24" s="5" t="str">
        <f t="shared" si="0"/>
        <v>No</v>
      </c>
      <c r="AF24" s="28"/>
      <c r="AG24" s="21"/>
    </row>
    <row r="25" spans="1:33">
      <c r="A25" s="8" t="s">
        <v>4508</v>
      </c>
      <c r="B25" s="8" t="s">
        <v>391</v>
      </c>
      <c r="C25" s="9" t="s">
        <v>36</v>
      </c>
      <c r="D25" s="178">
        <v>9136</v>
      </c>
      <c r="E25" s="181">
        <v>90136</v>
      </c>
      <c r="F25" s="9" t="s">
        <v>72</v>
      </c>
      <c r="G25" s="9" t="s">
        <v>69</v>
      </c>
      <c r="H25" s="10">
        <v>3629114</v>
      </c>
      <c r="I25" s="11">
        <v>1010</v>
      </c>
      <c r="J25" s="24">
        <v>45690787</v>
      </c>
      <c r="K25" s="12"/>
      <c r="L25" s="14">
        <v>0</v>
      </c>
      <c r="N25" s="21">
        <v>106742022</v>
      </c>
      <c r="P25" s="21">
        <v>0</v>
      </c>
      <c r="R25" s="21">
        <v>0</v>
      </c>
      <c r="T25" s="21">
        <v>0</v>
      </c>
      <c r="V25" s="21">
        <v>0</v>
      </c>
      <c r="X25" s="21">
        <v>0</v>
      </c>
      <c r="Z25" s="21">
        <v>0</v>
      </c>
      <c r="AB25" s="22">
        <v>152432809</v>
      </c>
      <c r="AD25" s="5" t="str">
        <f t="shared" si="0"/>
        <v>No</v>
      </c>
      <c r="AF25" s="28"/>
      <c r="AG25" s="21"/>
    </row>
    <row r="26" spans="1:33">
      <c r="A26" s="8" t="s">
        <v>6257</v>
      </c>
      <c r="B26" s="8" t="s">
        <v>5044</v>
      </c>
      <c r="C26" s="9" t="s">
        <v>74</v>
      </c>
      <c r="D26" s="178">
        <v>9015</v>
      </c>
      <c r="E26" s="181">
        <v>90015</v>
      </c>
      <c r="F26" s="9" t="s">
        <v>68</v>
      </c>
      <c r="G26" s="9" t="s">
        <v>69</v>
      </c>
      <c r="H26" s="10">
        <v>3281212</v>
      </c>
      <c r="I26" s="11">
        <v>996</v>
      </c>
      <c r="J26" s="24">
        <v>564421928</v>
      </c>
      <c r="K26" s="12"/>
      <c r="L26" s="14">
        <v>0</v>
      </c>
      <c r="N26" s="21">
        <v>37241656</v>
      </c>
      <c r="P26" s="21">
        <v>0</v>
      </c>
      <c r="R26" s="21">
        <v>0</v>
      </c>
      <c r="T26" s="21">
        <v>0</v>
      </c>
      <c r="V26" s="21">
        <v>26651462</v>
      </c>
      <c r="X26" s="21">
        <v>14762955</v>
      </c>
      <c r="Z26" s="21">
        <v>0</v>
      </c>
      <c r="AB26" s="22">
        <v>643078001</v>
      </c>
      <c r="AD26" s="5" t="str">
        <f t="shared" si="0"/>
        <v>No</v>
      </c>
      <c r="AF26" s="28"/>
      <c r="AG26" s="21"/>
    </row>
    <row r="27" spans="1:33">
      <c r="A27" s="8" t="s">
        <v>6258</v>
      </c>
      <c r="B27" s="8" t="s">
        <v>5045</v>
      </c>
      <c r="C27" s="9" t="s">
        <v>120</v>
      </c>
      <c r="D27" s="178">
        <v>8</v>
      </c>
      <c r="E27" s="181">
        <v>8</v>
      </c>
      <c r="F27" s="9" t="s">
        <v>72</v>
      </c>
      <c r="G27" s="9" t="s">
        <v>69</v>
      </c>
      <c r="H27" s="10">
        <v>1849898</v>
      </c>
      <c r="I27" s="11">
        <v>982</v>
      </c>
      <c r="J27" s="24">
        <v>2827307</v>
      </c>
      <c r="K27" s="12"/>
      <c r="L27" s="14">
        <v>0</v>
      </c>
      <c r="N27" s="21">
        <v>0</v>
      </c>
      <c r="P27" s="21">
        <v>0</v>
      </c>
      <c r="R27" s="21">
        <v>0</v>
      </c>
      <c r="T27" s="21">
        <v>0</v>
      </c>
      <c r="V27" s="21">
        <v>0</v>
      </c>
      <c r="X27" s="21">
        <v>0</v>
      </c>
      <c r="Z27" s="21">
        <v>0</v>
      </c>
      <c r="AB27" s="22">
        <v>2827307</v>
      </c>
      <c r="AD27" s="5" t="str">
        <f t="shared" si="0"/>
        <v>No</v>
      </c>
      <c r="AF27" s="28"/>
      <c r="AG27" s="21"/>
    </row>
    <row r="28" spans="1:33">
      <c r="A28" s="8" t="s">
        <v>2395</v>
      </c>
      <c r="B28" s="8" t="s">
        <v>5046</v>
      </c>
      <c r="C28" s="9" t="s">
        <v>93</v>
      </c>
      <c r="D28" s="178">
        <v>6011</v>
      </c>
      <c r="E28" s="181">
        <v>60011</v>
      </c>
      <c r="F28" s="9" t="s">
        <v>72</v>
      </c>
      <c r="G28" s="9" t="s">
        <v>69</v>
      </c>
      <c r="H28" s="10">
        <v>1758210</v>
      </c>
      <c r="I28" s="11">
        <v>958</v>
      </c>
      <c r="J28" s="24">
        <v>7000000</v>
      </c>
      <c r="K28" s="12"/>
      <c r="L28" s="14">
        <v>0</v>
      </c>
      <c r="N28" s="21">
        <v>194829317</v>
      </c>
      <c r="P28" s="21">
        <v>0</v>
      </c>
      <c r="R28" s="21">
        <v>0</v>
      </c>
      <c r="T28" s="21">
        <v>0</v>
      </c>
      <c r="V28" s="21">
        <v>0</v>
      </c>
      <c r="X28" s="21">
        <v>0</v>
      </c>
      <c r="Z28" s="21">
        <v>0</v>
      </c>
      <c r="AB28" s="22">
        <v>201829317</v>
      </c>
      <c r="AD28" s="5" t="str">
        <f t="shared" si="0"/>
        <v>No</v>
      </c>
      <c r="AF28" s="28"/>
      <c r="AG28" s="21"/>
    </row>
    <row r="29" spans="1:33">
      <c r="A29" s="8" t="s">
        <v>2689</v>
      </c>
      <c r="B29" s="8" t="s">
        <v>98</v>
      </c>
      <c r="C29" s="9" t="s">
        <v>99</v>
      </c>
      <c r="D29" s="178">
        <v>4022</v>
      </c>
      <c r="E29" s="181">
        <v>40022</v>
      </c>
      <c r="F29" s="9" t="s">
        <v>72</v>
      </c>
      <c r="G29" s="9" t="s">
        <v>69</v>
      </c>
      <c r="H29" s="10">
        <v>4515419</v>
      </c>
      <c r="I29" s="11">
        <v>943</v>
      </c>
      <c r="J29" s="24">
        <v>0</v>
      </c>
      <c r="K29" s="12"/>
      <c r="L29" s="14">
        <v>0</v>
      </c>
      <c r="N29" s="21">
        <v>0</v>
      </c>
      <c r="P29" s="21">
        <v>0</v>
      </c>
      <c r="R29" s="21">
        <v>0</v>
      </c>
      <c r="T29" s="21">
        <v>0</v>
      </c>
      <c r="V29" s="21">
        <v>0</v>
      </c>
      <c r="X29" s="21">
        <v>33454710</v>
      </c>
      <c r="Z29" s="21">
        <v>0</v>
      </c>
      <c r="AB29" s="22">
        <v>33454710</v>
      </c>
      <c r="AD29" s="5" t="str">
        <f t="shared" si="0"/>
        <v>No</v>
      </c>
      <c r="AF29" s="28"/>
      <c r="AG29" s="21"/>
    </row>
    <row r="30" spans="1:33">
      <c r="A30" s="8" t="s">
        <v>396</v>
      </c>
      <c r="B30" s="8" t="s">
        <v>185</v>
      </c>
      <c r="C30" s="9" t="s">
        <v>182</v>
      </c>
      <c r="D30" s="178">
        <v>3022</v>
      </c>
      <c r="E30" s="181">
        <v>30022</v>
      </c>
      <c r="F30" s="9" t="s">
        <v>72</v>
      </c>
      <c r="G30" s="9" t="s">
        <v>69</v>
      </c>
      <c r="H30" s="10">
        <v>1733853</v>
      </c>
      <c r="I30" s="11">
        <v>930</v>
      </c>
      <c r="J30" s="24">
        <v>6665501</v>
      </c>
      <c r="K30" s="12"/>
      <c r="L30" s="14">
        <v>0</v>
      </c>
      <c r="N30" s="21">
        <v>8457143</v>
      </c>
      <c r="P30" s="21">
        <v>6583304</v>
      </c>
      <c r="R30" s="21">
        <v>0</v>
      </c>
      <c r="T30" s="21">
        <v>0</v>
      </c>
      <c r="V30" s="21">
        <v>0</v>
      </c>
      <c r="X30" s="21">
        <v>0</v>
      </c>
      <c r="Z30" s="21">
        <v>0</v>
      </c>
      <c r="AB30" s="22">
        <v>21705948</v>
      </c>
      <c r="AD30" s="5" t="str">
        <f t="shared" si="0"/>
        <v>No</v>
      </c>
      <c r="AF30" s="28"/>
      <c r="AG30" s="21"/>
    </row>
    <row r="31" spans="1:33">
      <c r="A31" s="8" t="s">
        <v>3139</v>
      </c>
      <c r="B31" s="8" t="s">
        <v>5047</v>
      </c>
      <c r="C31" s="9" t="s">
        <v>74</v>
      </c>
      <c r="D31" s="178">
        <v>9026</v>
      </c>
      <c r="E31" s="181">
        <v>90026</v>
      </c>
      <c r="F31" s="9" t="s">
        <v>72</v>
      </c>
      <c r="G31" s="9" t="s">
        <v>69</v>
      </c>
      <c r="H31" s="10">
        <v>2956746</v>
      </c>
      <c r="I31" s="11">
        <v>906</v>
      </c>
      <c r="J31" s="24">
        <v>0</v>
      </c>
      <c r="K31" s="12"/>
      <c r="L31" s="14">
        <v>0</v>
      </c>
      <c r="N31" s="21">
        <v>46457494</v>
      </c>
      <c r="P31" s="21">
        <v>0</v>
      </c>
      <c r="R31" s="21">
        <v>0</v>
      </c>
      <c r="T31" s="21">
        <v>0</v>
      </c>
      <c r="V31" s="21">
        <v>8040856</v>
      </c>
      <c r="X31" s="21">
        <v>2552154</v>
      </c>
      <c r="Z31" s="21">
        <v>0</v>
      </c>
      <c r="AB31" s="22">
        <v>57050504</v>
      </c>
      <c r="AD31" s="5" t="str">
        <f t="shared" si="0"/>
        <v>No</v>
      </c>
      <c r="AF31" s="28"/>
      <c r="AG31" s="21"/>
    </row>
    <row r="32" spans="1:33">
      <c r="A32" s="8" t="s">
        <v>6259</v>
      </c>
      <c r="B32" s="8" t="s">
        <v>5048</v>
      </c>
      <c r="C32" s="9" t="s">
        <v>131</v>
      </c>
      <c r="D32" s="178">
        <v>9002</v>
      </c>
      <c r="E32" s="181">
        <v>90002</v>
      </c>
      <c r="F32" s="9" t="s">
        <v>68</v>
      </c>
      <c r="G32" s="9" t="s">
        <v>69</v>
      </c>
      <c r="H32" s="10">
        <v>802459</v>
      </c>
      <c r="I32" s="11">
        <v>855</v>
      </c>
      <c r="J32" s="24">
        <v>208054165</v>
      </c>
      <c r="K32" s="12"/>
      <c r="L32" s="14">
        <v>0</v>
      </c>
      <c r="N32" s="21">
        <v>0</v>
      </c>
      <c r="P32" s="21">
        <v>0</v>
      </c>
      <c r="R32" s="21">
        <v>0</v>
      </c>
      <c r="T32" s="21">
        <v>0</v>
      </c>
      <c r="V32" s="21">
        <v>0</v>
      </c>
      <c r="X32" s="21">
        <v>0</v>
      </c>
      <c r="Z32" s="21">
        <v>0</v>
      </c>
      <c r="AB32" s="22">
        <v>208054165</v>
      </c>
      <c r="AD32" s="5" t="str">
        <f t="shared" si="0"/>
        <v>No</v>
      </c>
      <c r="AF32" s="28"/>
      <c r="AG32" s="21"/>
    </row>
    <row r="33" spans="1:33">
      <c r="A33" s="8" t="s">
        <v>4510</v>
      </c>
      <c r="B33" s="8" t="s">
        <v>149</v>
      </c>
      <c r="C33" s="9" t="s">
        <v>93</v>
      </c>
      <c r="D33" s="178">
        <v>6048</v>
      </c>
      <c r="E33" s="181">
        <v>60048</v>
      </c>
      <c r="F33" s="9" t="s">
        <v>72</v>
      </c>
      <c r="G33" s="9" t="s">
        <v>69</v>
      </c>
      <c r="H33" s="10">
        <v>1362416</v>
      </c>
      <c r="I33" s="11">
        <v>828</v>
      </c>
      <c r="J33" s="24">
        <v>738106</v>
      </c>
      <c r="K33" s="12"/>
      <c r="L33" s="14">
        <v>0</v>
      </c>
      <c r="N33" s="21">
        <v>0</v>
      </c>
      <c r="P33" s="21">
        <v>0</v>
      </c>
      <c r="R33" s="21">
        <v>0</v>
      </c>
      <c r="T33" s="21">
        <v>0</v>
      </c>
      <c r="V33" s="21">
        <v>0</v>
      </c>
      <c r="X33" s="21">
        <v>0</v>
      </c>
      <c r="Z33" s="21">
        <v>0</v>
      </c>
      <c r="AB33" s="22">
        <v>738106</v>
      </c>
      <c r="AD33" s="5" t="str">
        <f t="shared" si="0"/>
        <v>No</v>
      </c>
      <c r="AF33" s="28"/>
      <c r="AG33" s="21"/>
    </row>
    <row r="34" spans="1:33">
      <c r="A34" s="8" t="s">
        <v>6568</v>
      </c>
      <c r="B34" s="8" t="s">
        <v>5049</v>
      </c>
      <c r="C34" s="9" t="s">
        <v>42</v>
      </c>
      <c r="D34" s="178">
        <v>5027</v>
      </c>
      <c r="E34" s="181">
        <v>50027</v>
      </c>
      <c r="F34" s="9" t="s">
        <v>79</v>
      </c>
      <c r="G34" s="9" t="s">
        <v>69</v>
      </c>
      <c r="H34" s="10">
        <v>2650890</v>
      </c>
      <c r="I34" s="11">
        <v>823</v>
      </c>
      <c r="J34" s="24">
        <v>0</v>
      </c>
      <c r="K34" s="12"/>
      <c r="L34" s="14">
        <v>0</v>
      </c>
      <c r="N34" s="21">
        <v>1434960</v>
      </c>
      <c r="P34" s="21">
        <v>21788808</v>
      </c>
      <c r="R34" s="21">
        <v>0</v>
      </c>
      <c r="T34" s="21">
        <v>441719912</v>
      </c>
      <c r="V34" s="21">
        <v>0</v>
      </c>
      <c r="X34" s="21">
        <v>0</v>
      </c>
      <c r="Z34" s="21">
        <v>0</v>
      </c>
      <c r="AB34" s="22">
        <v>464943680</v>
      </c>
      <c r="AD34" s="5" t="str">
        <f t="shared" si="0"/>
        <v>No</v>
      </c>
      <c r="AF34" s="28"/>
      <c r="AG34" s="21"/>
    </row>
    <row r="35" spans="1:33">
      <c r="A35" s="8" t="s">
        <v>6260</v>
      </c>
      <c r="B35" s="8" t="s">
        <v>284</v>
      </c>
      <c r="C35" s="9" t="s">
        <v>74</v>
      </c>
      <c r="D35" s="178">
        <v>9230</v>
      </c>
      <c r="E35" s="181">
        <v>90230</v>
      </c>
      <c r="F35" s="9" t="s">
        <v>68</v>
      </c>
      <c r="G35" s="9" t="s">
        <v>69</v>
      </c>
      <c r="H35" s="10">
        <v>87941</v>
      </c>
      <c r="I35" s="11">
        <v>803</v>
      </c>
      <c r="J35" s="24">
        <v>1477031</v>
      </c>
      <c r="K35" s="12"/>
      <c r="L35" s="14">
        <v>0</v>
      </c>
      <c r="N35" s="21">
        <v>0</v>
      </c>
      <c r="P35" s="21">
        <v>0</v>
      </c>
      <c r="R35" s="21">
        <v>0</v>
      </c>
      <c r="T35" s="21">
        <v>0</v>
      </c>
      <c r="V35" s="21">
        <v>0</v>
      </c>
      <c r="X35" s="21">
        <v>196860</v>
      </c>
      <c r="Z35" s="21">
        <v>0</v>
      </c>
      <c r="AB35" s="22">
        <v>1673891</v>
      </c>
      <c r="AD35" s="5" t="str">
        <f t="shared" si="0"/>
        <v>No</v>
      </c>
      <c r="AF35" s="28"/>
      <c r="AG35" s="21"/>
    </row>
    <row r="36" spans="1:33">
      <c r="A36" s="8" t="s">
        <v>1445</v>
      </c>
      <c r="B36" s="8" t="s">
        <v>5050</v>
      </c>
      <c r="C36" s="9" t="s">
        <v>83</v>
      </c>
      <c r="D36" s="178" t="s">
        <v>1446</v>
      </c>
      <c r="E36" s="181" t="s">
        <v>1447</v>
      </c>
      <c r="F36" s="9" t="s">
        <v>116</v>
      </c>
      <c r="G36" s="9" t="s">
        <v>108</v>
      </c>
      <c r="H36" s="10">
        <v>0</v>
      </c>
      <c r="I36" s="11">
        <v>790</v>
      </c>
      <c r="J36" s="24">
        <v>0</v>
      </c>
      <c r="K36" s="12"/>
      <c r="L36" s="14">
        <v>0</v>
      </c>
      <c r="N36" s="21">
        <v>0</v>
      </c>
      <c r="P36" s="21">
        <v>0</v>
      </c>
      <c r="R36" s="21">
        <v>0</v>
      </c>
      <c r="T36" s="21">
        <v>0</v>
      </c>
      <c r="V36" s="21">
        <v>0</v>
      </c>
      <c r="X36" s="21">
        <v>0</v>
      </c>
      <c r="Z36" s="21">
        <v>3524557</v>
      </c>
      <c r="AB36" s="22">
        <v>3524557</v>
      </c>
      <c r="AD36" s="5" t="str">
        <f t="shared" si="0"/>
        <v>No</v>
      </c>
      <c r="AF36" s="28"/>
      <c r="AG36" s="21"/>
    </row>
    <row r="37" spans="1:33">
      <c r="A37" s="8" t="s">
        <v>6261</v>
      </c>
      <c r="B37" s="8" t="s">
        <v>5051</v>
      </c>
      <c r="C37" s="9" t="s">
        <v>74</v>
      </c>
      <c r="D37" s="178">
        <v>9014</v>
      </c>
      <c r="E37" s="181">
        <v>90014</v>
      </c>
      <c r="F37" s="9" t="s">
        <v>72</v>
      </c>
      <c r="G37" s="9" t="s">
        <v>69</v>
      </c>
      <c r="H37" s="10">
        <v>3281212</v>
      </c>
      <c r="I37" s="11">
        <v>759</v>
      </c>
      <c r="J37" s="24">
        <v>41986479</v>
      </c>
      <c r="K37" s="12"/>
      <c r="L37" s="14">
        <v>0</v>
      </c>
      <c r="N37" s="21">
        <v>146961778</v>
      </c>
      <c r="P37" s="21">
        <v>0</v>
      </c>
      <c r="R37" s="21">
        <v>0</v>
      </c>
      <c r="T37" s="21">
        <v>0</v>
      </c>
      <c r="V37" s="21">
        <v>7581</v>
      </c>
      <c r="X37" s="21">
        <v>0</v>
      </c>
      <c r="Z37" s="21">
        <v>0</v>
      </c>
      <c r="AB37" s="22">
        <v>188955838</v>
      </c>
      <c r="AD37" s="5" t="str">
        <f t="shared" si="0"/>
        <v>No</v>
      </c>
      <c r="AF37" s="28"/>
      <c r="AG37" s="21"/>
    </row>
    <row r="38" spans="1:33">
      <c r="A38" s="8" t="s">
        <v>3135</v>
      </c>
      <c r="B38" s="8" t="s">
        <v>5052</v>
      </c>
      <c r="C38" s="9" t="s">
        <v>106</v>
      </c>
      <c r="D38" s="178">
        <v>3070</v>
      </c>
      <c r="E38" s="181">
        <v>30070</v>
      </c>
      <c r="F38" s="9" t="s">
        <v>72</v>
      </c>
      <c r="G38" s="9" t="s">
        <v>69</v>
      </c>
      <c r="H38" s="10">
        <v>4586770</v>
      </c>
      <c r="I38" s="11">
        <v>718</v>
      </c>
      <c r="J38" s="24">
        <v>14345359</v>
      </c>
      <c r="K38" s="12"/>
      <c r="L38" s="14">
        <v>0</v>
      </c>
      <c r="N38" s="21">
        <v>0</v>
      </c>
      <c r="P38" s="21">
        <v>0</v>
      </c>
      <c r="R38" s="21">
        <v>0</v>
      </c>
      <c r="T38" s="21">
        <v>0</v>
      </c>
      <c r="V38" s="21">
        <v>0</v>
      </c>
      <c r="X38" s="21">
        <v>0</v>
      </c>
      <c r="Z38" s="21">
        <v>0</v>
      </c>
      <c r="AB38" s="22">
        <v>14345359</v>
      </c>
      <c r="AD38" s="5" t="str">
        <f t="shared" si="0"/>
        <v>No</v>
      </c>
      <c r="AF38" s="28"/>
      <c r="AG38" s="21"/>
    </row>
    <row r="39" spans="1:33">
      <c r="A39" s="8" t="s">
        <v>80</v>
      </c>
      <c r="B39" s="8" t="s">
        <v>5049</v>
      </c>
      <c r="C39" s="9" t="s">
        <v>42</v>
      </c>
      <c r="D39" s="178">
        <v>5154</v>
      </c>
      <c r="E39" s="181">
        <v>50154</v>
      </c>
      <c r="F39" s="9" t="s">
        <v>68</v>
      </c>
      <c r="G39" s="9" t="s">
        <v>69</v>
      </c>
      <c r="H39" s="10">
        <v>2650890</v>
      </c>
      <c r="I39" s="11">
        <v>689</v>
      </c>
      <c r="J39" s="24">
        <v>649655</v>
      </c>
      <c r="K39" s="12"/>
      <c r="L39" s="14">
        <v>0</v>
      </c>
      <c r="N39" s="21">
        <v>0</v>
      </c>
      <c r="P39" s="21">
        <v>0</v>
      </c>
      <c r="R39" s="21">
        <v>0</v>
      </c>
      <c r="T39" s="21">
        <v>0</v>
      </c>
      <c r="V39" s="21">
        <v>0</v>
      </c>
      <c r="X39" s="21">
        <v>0</v>
      </c>
      <c r="Z39" s="21">
        <v>0</v>
      </c>
      <c r="AB39" s="22">
        <v>649655</v>
      </c>
      <c r="AD39" s="5" t="str">
        <f t="shared" si="0"/>
        <v>No</v>
      </c>
      <c r="AF39" s="28"/>
      <c r="AG39" s="21"/>
    </row>
    <row r="40" spans="1:33">
      <c r="A40" s="8" t="s">
        <v>1271</v>
      </c>
      <c r="B40" s="8" t="s">
        <v>5053</v>
      </c>
      <c r="C40" s="9" t="s">
        <v>66</v>
      </c>
      <c r="D40" s="178">
        <v>9045</v>
      </c>
      <c r="E40" s="181">
        <v>90045</v>
      </c>
      <c r="F40" s="9" t="s">
        <v>72</v>
      </c>
      <c r="G40" s="9" t="s">
        <v>69</v>
      </c>
      <c r="H40" s="10">
        <v>1886011</v>
      </c>
      <c r="I40" s="11">
        <v>673</v>
      </c>
      <c r="J40" s="24">
        <v>0</v>
      </c>
      <c r="K40" s="12"/>
      <c r="L40" s="14">
        <v>0</v>
      </c>
      <c r="N40" s="21">
        <v>159382503</v>
      </c>
      <c r="P40" s="21">
        <v>0</v>
      </c>
      <c r="R40" s="21">
        <v>0</v>
      </c>
      <c r="T40" s="21">
        <v>0</v>
      </c>
      <c r="V40" s="21">
        <v>0</v>
      </c>
      <c r="X40" s="21">
        <v>0</v>
      </c>
      <c r="Z40" s="21">
        <v>0</v>
      </c>
      <c r="AB40" s="22">
        <v>159382503</v>
      </c>
      <c r="AD40" s="5" t="str">
        <f t="shared" si="0"/>
        <v>No</v>
      </c>
      <c r="AF40" s="28"/>
      <c r="AG40" s="21"/>
    </row>
    <row r="41" spans="1:33">
      <c r="A41" s="8" t="s">
        <v>6262</v>
      </c>
      <c r="B41" s="8" t="s">
        <v>70</v>
      </c>
      <c r="C41" s="9" t="s">
        <v>71</v>
      </c>
      <c r="D41" s="178">
        <v>29</v>
      </c>
      <c r="E41" s="181">
        <v>29</v>
      </c>
      <c r="F41" s="9" t="s">
        <v>72</v>
      </c>
      <c r="G41" s="9" t="s">
        <v>69</v>
      </c>
      <c r="H41" s="10">
        <v>3059393</v>
      </c>
      <c r="I41" s="11">
        <v>666</v>
      </c>
      <c r="J41" s="24">
        <v>0</v>
      </c>
      <c r="K41" s="12"/>
      <c r="L41" s="14">
        <v>0</v>
      </c>
      <c r="N41" s="21">
        <v>1648645</v>
      </c>
      <c r="P41" s="21">
        <v>0</v>
      </c>
      <c r="R41" s="21">
        <v>0</v>
      </c>
      <c r="T41" s="21">
        <v>0</v>
      </c>
      <c r="V41" s="21">
        <v>0</v>
      </c>
      <c r="X41" s="21">
        <v>280727</v>
      </c>
      <c r="Z41" s="21">
        <v>0</v>
      </c>
      <c r="AB41" s="22">
        <v>1929372</v>
      </c>
      <c r="AD41" s="5" t="str">
        <f t="shared" si="0"/>
        <v>No</v>
      </c>
      <c r="AF41" s="28"/>
      <c r="AG41" s="21"/>
    </row>
    <row r="42" spans="1:33">
      <c r="A42" s="8" t="s">
        <v>2704</v>
      </c>
      <c r="B42" s="8" t="s">
        <v>2705</v>
      </c>
      <c r="C42" s="9" t="s">
        <v>121</v>
      </c>
      <c r="D42" s="178">
        <v>4035</v>
      </c>
      <c r="E42" s="181">
        <v>40035</v>
      </c>
      <c r="F42" s="9" t="s">
        <v>72</v>
      </c>
      <c r="G42" s="9" t="s">
        <v>69</v>
      </c>
      <c r="H42" s="10">
        <v>1510516</v>
      </c>
      <c r="I42" s="11">
        <v>651</v>
      </c>
      <c r="J42" s="24">
        <v>82379062</v>
      </c>
      <c r="K42" s="12"/>
      <c r="L42" s="14">
        <v>0</v>
      </c>
      <c r="N42" s="21">
        <v>0</v>
      </c>
      <c r="P42" s="21">
        <v>0</v>
      </c>
      <c r="R42" s="21">
        <v>0</v>
      </c>
      <c r="T42" s="21">
        <v>0</v>
      </c>
      <c r="V42" s="21">
        <v>0</v>
      </c>
      <c r="X42" s="21">
        <v>29435</v>
      </c>
      <c r="Z42" s="21">
        <v>0</v>
      </c>
      <c r="AB42" s="22">
        <v>82408497</v>
      </c>
      <c r="AD42" s="5" t="str">
        <f t="shared" si="0"/>
        <v>No</v>
      </c>
      <c r="AF42" s="28"/>
      <c r="AG42" s="21"/>
    </row>
    <row r="43" spans="1:33">
      <c r="A43" s="8" t="s">
        <v>627</v>
      </c>
      <c r="B43" s="8" t="s">
        <v>5047</v>
      </c>
      <c r="C43" s="9" t="s">
        <v>74</v>
      </c>
      <c r="D43" s="178">
        <v>9095</v>
      </c>
      <c r="E43" s="181">
        <v>90095</v>
      </c>
      <c r="F43" s="9" t="s">
        <v>96</v>
      </c>
      <c r="G43" s="9" t="s">
        <v>69</v>
      </c>
      <c r="H43" s="10">
        <v>2956746</v>
      </c>
      <c r="I43" s="11">
        <v>642</v>
      </c>
      <c r="J43" s="24">
        <v>0</v>
      </c>
      <c r="K43" s="12"/>
      <c r="L43" s="14">
        <v>0</v>
      </c>
      <c r="N43" s="21">
        <v>0</v>
      </c>
      <c r="P43" s="21">
        <v>0</v>
      </c>
      <c r="R43" s="21">
        <v>0</v>
      </c>
      <c r="T43" s="21">
        <v>0</v>
      </c>
      <c r="V43" s="21">
        <v>0</v>
      </c>
      <c r="X43" s="21">
        <v>0</v>
      </c>
      <c r="Z43" s="21">
        <v>0</v>
      </c>
      <c r="AB43" s="22">
        <v>0</v>
      </c>
      <c r="AD43" s="5" t="str">
        <f t="shared" si="0"/>
        <v>No</v>
      </c>
      <c r="AF43" s="28"/>
      <c r="AG43" s="21"/>
    </row>
    <row r="44" spans="1:33">
      <c r="A44" s="8" t="s">
        <v>3125</v>
      </c>
      <c r="B44" s="8" t="s">
        <v>5054</v>
      </c>
      <c r="C44" s="9" t="s">
        <v>74</v>
      </c>
      <c r="D44" s="178">
        <v>9013</v>
      </c>
      <c r="E44" s="181">
        <v>90013</v>
      </c>
      <c r="F44" s="9" t="s">
        <v>72</v>
      </c>
      <c r="G44" s="9" t="s">
        <v>69</v>
      </c>
      <c r="H44" s="10">
        <v>1664496</v>
      </c>
      <c r="I44" s="11">
        <v>635</v>
      </c>
      <c r="J44" s="24">
        <v>0</v>
      </c>
      <c r="K44" s="12"/>
      <c r="L44" s="14">
        <v>0</v>
      </c>
      <c r="N44" s="21">
        <v>414956043</v>
      </c>
      <c r="P44" s="21">
        <v>6774081</v>
      </c>
      <c r="R44" s="21">
        <v>0</v>
      </c>
      <c r="T44" s="21">
        <v>0</v>
      </c>
      <c r="V44" s="21">
        <v>0</v>
      </c>
      <c r="X44" s="21">
        <v>1582142</v>
      </c>
      <c r="Z44" s="21">
        <v>0</v>
      </c>
      <c r="AB44" s="22">
        <v>423312266</v>
      </c>
      <c r="AD44" s="5" t="str">
        <f t="shared" si="0"/>
        <v>No</v>
      </c>
      <c r="AF44" s="28"/>
      <c r="AG44" s="21"/>
    </row>
    <row r="45" spans="1:33">
      <c r="A45" s="8" t="s">
        <v>271</v>
      </c>
      <c r="B45" s="8" t="s">
        <v>5051</v>
      </c>
      <c r="C45" s="9" t="s">
        <v>74</v>
      </c>
      <c r="D45" s="178">
        <v>9003</v>
      </c>
      <c r="E45" s="181">
        <v>90003</v>
      </c>
      <c r="F45" s="9" t="s">
        <v>72</v>
      </c>
      <c r="G45" s="9" t="s">
        <v>69</v>
      </c>
      <c r="H45" s="10">
        <v>3281212</v>
      </c>
      <c r="I45" s="11">
        <v>616</v>
      </c>
      <c r="J45" s="24">
        <v>5041894</v>
      </c>
      <c r="K45" s="12"/>
      <c r="L45" s="14">
        <v>0</v>
      </c>
      <c r="N45" s="21">
        <v>73401723</v>
      </c>
      <c r="P45" s="21">
        <v>10712268</v>
      </c>
      <c r="R45" s="21">
        <v>0</v>
      </c>
      <c r="T45" s="21">
        <v>0</v>
      </c>
      <c r="V45" s="21">
        <v>34948897</v>
      </c>
      <c r="X45" s="21">
        <v>0</v>
      </c>
      <c r="Z45" s="21">
        <v>0</v>
      </c>
      <c r="AB45" s="22">
        <v>124104782</v>
      </c>
      <c r="AD45" s="5" t="str">
        <f t="shared" si="0"/>
        <v>No</v>
      </c>
      <c r="AF45" s="28"/>
      <c r="AG45" s="21"/>
    </row>
    <row r="46" spans="1:33">
      <c r="A46" s="8" t="s">
        <v>4511</v>
      </c>
      <c r="B46" s="8" t="s">
        <v>2673</v>
      </c>
      <c r="C46" s="9" t="s">
        <v>121</v>
      </c>
      <c r="D46" s="178">
        <v>4029</v>
      </c>
      <c r="E46" s="181">
        <v>40029</v>
      </c>
      <c r="F46" s="9" t="s">
        <v>68</v>
      </c>
      <c r="G46" s="9" t="s">
        <v>69</v>
      </c>
      <c r="H46" s="10">
        <v>5502379</v>
      </c>
      <c r="I46" s="11">
        <v>590</v>
      </c>
      <c r="J46" s="24">
        <v>26989050</v>
      </c>
      <c r="K46" s="12"/>
      <c r="L46" s="14">
        <v>0</v>
      </c>
      <c r="N46" s="21">
        <v>76421174</v>
      </c>
      <c r="P46" s="21">
        <v>0</v>
      </c>
      <c r="R46" s="21">
        <v>43611800</v>
      </c>
      <c r="T46" s="21">
        <v>0</v>
      </c>
      <c r="V46" s="21">
        <v>0</v>
      </c>
      <c r="X46" s="21">
        <v>0</v>
      </c>
      <c r="Z46" s="21">
        <v>0</v>
      </c>
      <c r="AB46" s="22">
        <v>147022024</v>
      </c>
      <c r="AD46" s="5" t="str">
        <f t="shared" si="0"/>
        <v>No</v>
      </c>
      <c r="AF46" s="28"/>
      <c r="AG46" s="21"/>
    </row>
    <row r="47" spans="1:33">
      <c r="A47" s="8" t="s">
        <v>6569</v>
      </c>
      <c r="B47" s="8" t="s">
        <v>391</v>
      </c>
      <c r="C47" s="9" t="s">
        <v>36</v>
      </c>
      <c r="D47" s="178">
        <v>9032</v>
      </c>
      <c r="E47" s="181">
        <v>90032</v>
      </c>
      <c r="F47" s="9" t="s">
        <v>68</v>
      </c>
      <c r="G47" s="9" t="s">
        <v>69</v>
      </c>
      <c r="H47" s="10">
        <v>3629114</v>
      </c>
      <c r="I47" s="11">
        <v>531</v>
      </c>
      <c r="J47" s="24">
        <v>36330976</v>
      </c>
      <c r="K47" s="12"/>
      <c r="L47" s="14">
        <v>0</v>
      </c>
      <c r="N47" s="21">
        <v>221959955</v>
      </c>
      <c r="P47" s="21">
        <v>0</v>
      </c>
      <c r="R47" s="21">
        <v>0</v>
      </c>
      <c r="T47" s="21">
        <v>0</v>
      </c>
      <c r="V47" s="21">
        <v>0</v>
      </c>
      <c r="X47" s="21">
        <v>0</v>
      </c>
      <c r="Z47" s="21">
        <v>0</v>
      </c>
      <c r="AB47" s="22">
        <v>258290931</v>
      </c>
      <c r="AD47" s="5" t="str">
        <f t="shared" si="0"/>
        <v>No</v>
      </c>
      <c r="AF47" s="28"/>
      <c r="AG47" s="21"/>
    </row>
    <row r="48" spans="1:33">
      <c r="A48" s="8" t="s">
        <v>6263</v>
      </c>
      <c r="B48" s="8" t="s">
        <v>5055</v>
      </c>
      <c r="C48" s="9" t="s">
        <v>71</v>
      </c>
      <c r="D48" s="178">
        <v>3</v>
      </c>
      <c r="E48" s="181">
        <v>3</v>
      </c>
      <c r="F48" s="9" t="s">
        <v>72</v>
      </c>
      <c r="G48" s="9" t="s">
        <v>69</v>
      </c>
      <c r="H48" s="10">
        <v>3059393</v>
      </c>
      <c r="I48" s="11">
        <v>514</v>
      </c>
      <c r="J48" s="24">
        <v>0</v>
      </c>
      <c r="K48" s="12"/>
      <c r="L48" s="14">
        <v>0</v>
      </c>
      <c r="N48" s="21">
        <v>0</v>
      </c>
      <c r="P48" s="21">
        <v>0</v>
      </c>
      <c r="R48" s="21">
        <v>0</v>
      </c>
      <c r="T48" s="21">
        <v>0</v>
      </c>
      <c r="V48" s="21">
        <v>0</v>
      </c>
      <c r="X48" s="21">
        <v>8286327</v>
      </c>
      <c r="Z48" s="21">
        <v>0</v>
      </c>
      <c r="AB48" s="22">
        <v>8286327</v>
      </c>
      <c r="AD48" s="5" t="str">
        <f t="shared" si="0"/>
        <v>No</v>
      </c>
      <c r="AF48" s="28"/>
      <c r="AG48" s="21"/>
    </row>
    <row r="49" spans="1:33">
      <c r="A49" s="8" t="s">
        <v>1091</v>
      </c>
      <c r="B49" s="8" t="s">
        <v>5056</v>
      </c>
      <c r="C49" s="9" t="s">
        <v>1092</v>
      </c>
      <c r="D49" s="178">
        <v>3075</v>
      </c>
      <c r="E49" s="181">
        <v>30075</v>
      </c>
      <c r="F49" s="9" t="s">
        <v>72</v>
      </c>
      <c r="G49" s="9" t="s">
        <v>69</v>
      </c>
      <c r="H49" s="10">
        <v>5441567</v>
      </c>
      <c r="I49" s="11">
        <v>506</v>
      </c>
      <c r="J49" s="24">
        <v>0</v>
      </c>
      <c r="K49" s="12"/>
      <c r="L49" s="14">
        <v>0</v>
      </c>
      <c r="N49" s="21">
        <v>0</v>
      </c>
      <c r="P49" s="21">
        <v>0</v>
      </c>
      <c r="R49" s="21">
        <v>0</v>
      </c>
      <c r="T49" s="21">
        <v>0</v>
      </c>
      <c r="V49" s="21">
        <v>0</v>
      </c>
      <c r="X49" s="21">
        <v>0</v>
      </c>
      <c r="Z49" s="21">
        <v>0</v>
      </c>
      <c r="AB49" s="22">
        <v>0</v>
      </c>
      <c r="AD49" s="5" t="str">
        <f t="shared" si="0"/>
        <v>No</v>
      </c>
      <c r="AF49" s="28"/>
      <c r="AG49" s="21"/>
    </row>
    <row r="50" spans="1:33">
      <c r="A50" s="8" t="s">
        <v>6264</v>
      </c>
      <c r="B50" s="8" t="s">
        <v>4775</v>
      </c>
      <c r="C50" s="9" t="s">
        <v>83</v>
      </c>
      <c r="D50" s="178">
        <v>7006</v>
      </c>
      <c r="E50" s="181">
        <v>70006</v>
      </c>
      <c r="F50" s="9" t="s">
        <v>72</v>
      </c>
      <c r="G50" s="9" t="s">
        <v>69</v>
      </c>
      <c r="H50" s="10">
        <v>2150706</v>
      </c>
      <c r="I50" s="11">
        <v>493</v>
      </c>
      <c r="J50" s="24">
        <v>228642268</v>
      </c>
      <c r="K50" s="12"/>
      <c r="L50" s="14">
        <v>0</v>
      </c>
      <c r="N50" s="21">
        <v>6955148</v>
      </c>
      <c r="P50" s="21">
        <v>0</v>
      </c>
      <c r="R50" s="21">
        <v>0</v>
      </c>
      <c r="T50" s="21">
        <v>0</v>
      </c>
      <c r="V50" s="21">
        <v>0</v>
      </c>
      <c r="X50" s="21">
        <v>0</v>
      </c>
      <c r="Z50" s="21">
        <v>0</v>
      </c>
      <c r="AB50" s="22">
        <v>235597416</v>
      </c>
      <c r="AD50" s="5" t="str">
        <f t="shared" si="0"/>
        <v>No</v>
      </c>
      <c r="AF50" s="28"/>
      <c r="AG50" s="21"/>
    </row>
    <row r="51" spans="1:33">
      <c r="A51" s="8" t="s">
        <v>644</v>
      </c>
      <c r="B51" s="8" t="s">
        <v>645</v>
      </c>
      <c r="C51" s="9" t="s">
        <v>119</v>
      </c>
      <c r="D51" s="178">
        <v>1061</v>
      </c>
      <c r="E51" s="181">
        <v>10061</v>
      </c>
      <c r="F51" s="9" t="s">
        <v>72</v>
      </c>
      <c r="G51" s="9" t="s">
        <v>69</v>
      </c>
      <c r="H51" s="10">
        <v>116960</v>
      </c>
      <c r="I51" s="11">
        <v>438</v>
      </c>
      <c r="J51" s="24">
        <v>2797911</v>
      </c>
      <c r="K51" s="12"/>
      <c r="L51" s="14">
        <v>0</v>
      </c>
      <c r="N51" s="21">
        <v>0</v>
      </c>
      <c r="P51" s="21">
        <v>0</v>
      </c>
      <c r="R51" s="21">
        <v>0</v>
      </c>
      <c r="T51" s="21">
        <v>0</v>
      </c>
      <c r="V51" s="21">
        <v>0</v>
      </c>
      <c r="X51" s="21">
        <v>0</v>
      </c>
      <c r="Z51" s="21">
        <v>0</v>
      </c>
      <c r="AB51" s="22">
        <v>2797911</v>
      </c>
      <c r="AD51" s="5" t="str">
        <f t="shared" si="0"/>
        <v>No</v>
      </c>
      <c r="AF51" s="28"/>
      <c r="AG51" s="21"/>
    </row>
    <row r="52" spans="1:33">
      <c r="A52" s="8" t="s">
        <v>4287</v>
      </c>
      <c r="B52" s="8" t="s">
        <v>392</v>
      </c>
      <c r="C52" s="9" t="s">
        <v>124</v>
      </c>
      <c r="D52" s="178">
        <v>5193</v>
      </c>
      <c r="E52" s="181">
        <v>50193</v>
      </c>
      <c r="F52" s="9" t="s">
        <v>128</v>
      </c>
      <c r="G52" s="9" t="s">
        <v>69</v>
      </c>
      <c r="H52" s="10">
        <v>3734090</v>
      </c>
      <c r="I52" s="11">
        <v>429</v>
      </c>
      <c r="J52" s="24">
        <v>0</v>
      </c>
      <c r="K52" s="12"/>
      <c r="L52" s="14">
        <v>0</v>
      </c>
      <c r="N52" s="21">
        <v>0</v>
      </c>
      <c r="P52" s="21">
        <v>0</v>
      </c>
      <c r="R52" s="21">
        <v>0</v>
      </c>
      <c r="T52" s="21">
        <v>0</v>
      </c>
      <c r="V52" s="21">
        <v>0</v>
      </c>
      <c r="X52" s="21">
        <v>0</v>
      </c>
      <c r="Z52" s="21">
        <v>0</v>
      </c>
      <c r="AB52" s="22">
        <v>0</v>
      </c>
      <c r="AD52" s="5" t="str">
        <f t="shared" si="0"/>
        <v>No</v>
      </c>
      <c r="AF52" s="28"/>
      <c r="AG52" s="21"/>
    </row>
    <row r="53" spans="1:33">
      <c r="A53" s="8" t="s">
        <v>6265</v>
      </c>
      <c r="B53" s="8" t="s">
        <v>5057</v>
      </c>
      <c r="C53" s="9" t="s">
        <v>121</v>
      </c>
      <c r="D53" s="178">
        <v>4037</v>
      </c>
      <c r="E53" s="181">
        <v>40037</v>
      </c>
      <c r="F53" s="9" t="s">
        <v>68</v>
      </c>
      <c r="G53" s="9" t="s">
        <v>69</v>
      </c>
      <c r="H53" s="10">
        <v>5502379</v>
      </c>
      <c r="I53" s="11">
        <v>422</v>
      </c>
      <c r="J53" s="24">
        <v>21917739</v>
      </c>
      <c r="K53" s="12"/>
      <c r="L53" s="14">
        <v>0</v>
      </c>
      <c r="N53" s="21">
        <v>0</v>
      </c>
      <c r="P53" s="21">
        <v>0</v>
      </c>
      <c r="R53" s="21">
        <v>32471935</v>
      </c>
      <c r="T53" s="21">
        <v>0</v>
      </c>
      <c r="V53" s="21">
        <v>0</v>
      </c>
      <c r="X53" s="21">
        <v>0</v>
      </c>
      <c r="Z53" s="21">
        <v>0</v>
      </c>
      <c r="AB53" s="22">
        <v>54389674</v>
      </c>
      <c r="AD53" s="5" t="str">
        <f t="shared" si="0"/>
        <v>No</v>
      </c>
      <c r="AF53" s="28"/>
      <c r="AG53" s="21"/>
    </row>
    <row r="54" spans="1:33">
      <c r="A54" s="8" t="s">
        <v>3364</v>
      </c>
      <c r="B54" s="8" t="s">
        <v>5058</v>
      </c>
      <c r="C54" s="9" t="s">
        <v>288</v>
      </c>
      <c r="D54" s="178">
        <v>5015</v>
      </c>
      <c r="E54" s="181">
        <v>50015</v>
      </c>
      <c r="F54" s="9" t="s">
        <v>72</v>
      </c>
      <c r="G54" s="9" t="s">
        <v>69</v>
      </c>
      <c r="H54" s="10">
        <v>1780673</v>
      </c>
      <c r="I54" s="11">
        <v>418</v>
      </c>
      <c r="J54" s="24">
        <v>0</v>
      </c>
      <c r="K54" s="12"/>
      <c r="L54" s="14">
        <v>0</v>
      </c>
      <c r="N54" s="21">
        <v>212906961</v>
      </c>
      <c r="P54" s="21">
        <v>0</v>
      </c>
      <c r="R54" s="21">
        <v>770773</v>
      </c>
      <c r="T54" s="21">
        <v>0</v>
      </c>
      <c r="V54" s="21">
        <v>0</v>
      </c>
      <c r="X54" s="21">
        <v>0</v>
      </c>
      <c r="Z54" s="21">
        <v>0</v>
      </c>
      <c r="AB54" s="22">
        <v>213677734</v>
      </c>
      <c r="AD54" s="5" t="str">
        <f t="shared" si="0"/>
        <v>No</v>
      </c>
      <c r="AF54" s="28"/>
      <c r="AG54" s="21"/>
    </row>
    <row r="55" spans="1:33">
      <c r="A55" s="8" t="s">
        <v>4514</v>
      </c>
      <c r="B55" s="8" t="s">
        <v>3365</v>
      </c>
      <c r="C55" s="9" t="s">
        <v>106</v>
      </c>
      <c r="D55" s="178">
        <v>3083</v>
      </c>
      <c r="E55" s="181">
        <v>30083</v>
      </c>
      <c r="F55" s="9" t="s">
        <v>72</v>
      </c>
      <c r="G55" s="9" t="s">
        <v>69</v>
      </c>
      <c r="H55" s="10">
        <v>1439666</v>
      </c>
      <c r="I55" s="11">
        <v>417</v>
      </c>
      <c r="J55" s="24">
        <v>44636945</v>
      </c>
      <c r="K55" s="12"/>
      <c r="L55" s="14">
        <v>0</v>
      </c>
      <c r="N55" s="21">
        <v>0</v>
      </c>
      <c r="P55" s="21">
        <v>0</v>
      </c>
      <c r="R55" s="21">
        <v>0</v>
      </c>
      <c r="T55" s="21">
        <v>0</v>
      </c>
      <c r="V55" s="21">
        <v>0</v>
      </c>
      <c r="X55" s="21">
        <v>2302217</v>
      </c>
      <c r="Z55" s="21">
        <v>0</v>
      </c>
      <c r="AB55" s="22">
        <v>46939162</v>
      </c>
      <c r="AD55" s="5" t="str">
        <f t="shared" si="0"/>
        <v>No</v>
      </c>
      <c r="AF55" s="28"/>
      <c r="AG55" s="21"/>
    </row>
    <row r="56" spans="1:33">
      <c r="A56" s="8" t="s">
        <v>4513</v>
      </c>
      <c r="B56" s="8" t="s">
        <v>294</v>
      </c>
      <c r="C56" s="9" t="s">
        <v>152</v>
      </c>
      <c r="D56" s="178">
        <v>4008</v>
      </c>
      <c r="E56" s="181">
        <v>40008</v>
      </c>
      <c r="F56" s="9" t="s">
        <v>68</v>
      </c>
      <c r="G56" s="9" t="s">
        <v>69</v>
      </c>
      <c r="H56" s="10">
        <v>1249442</v>
      </c>
      <c r="I56" s="11">
        <v>409</v>
      </c>
      <c r="J56" s="24">
        <v>24120141</v>
      </c>
      <c r="K56" s="12"/>
      <c r="L56" s="14">
        <v>0</v>
      </c>
      <c r="N56" s="21">
        <v>107778981</v>
      </c>
      <c r="P56" s="21">
        <v>0</v>
      </c>
      <c r="R56" s="21">
        <v>0</v>
      </c>
      <c r="T56" s="21">
        <v>0</v>
      </c>
      <c r="V56" s="21">
        <v>0</v>
      </c>
      <c r="X56" s="21">
        <v>0</v>
      </c>
      <c r="Z56" s="21">
        <v>0</v>
      </c>
      <c r="AB56" s="22">
        <v>131899122</v>
      </c>
      <c r="AD56" s="5" t="str">
        <f t="shared" si="0"/>
        <v>No</v>
      </c>
      <c r="AF56" s="28"/>
      <c r="AG56" s="21"/>
    </row>
    <row r="57" spans="1:33">
      <c r="A57" s="8" t="s">
        <v>4296</v>
      </c>
      <c r="B57" s="8" t="s">
        <v>98</v>
      </c>
      <c r="C57" s="9" t="s">
        <v>99</v>
      </c>
      <c r="D57" s="178"/>
      <c r="E57" s="181">
        <v>40264</v>
      </c>
      <c r="F57" s="9" t="s">
        <v>105</v>
      </c>
      <c r="G57" s="9" t="s">
        <v>69</v>
      </c>
      <c r="H57" s="10">
        <v>4515419</v>
      </c>
      <c r="I57" s="11">
        <v>390</v>
      </c>
      <c r="J57" s="24">
        <v>0</v>
      </c>
      <c r="K57" s="12"/>
      <c r="L57" s="14">
        <v>0</v>
      </c>
      <c r="N57" s="21">
        <v>0</v>
      </c>
      <c r="P57" s="21">
        <v>0</v>
      </c>
      <c r="R57" s="21">
        <v>0</v>
      </c>
      <c r="T57" s="21">
        <v>0</v>
      </c>
      <c r="V57" s="21">
        <v>0</v>
      </c>
      <c r="X57" s="21">
        <v>0</v>
      </c>
      <c r="Z57" s="21">
        <v>0</v>
      </c>
      <c r="AB57" s="22">
        <v>0</v>
      </c>
      <c r="AD57" s="5" t="str">
        <f t="shared" si="0"/>
        <v>No</v>
      </c>
      <c r="AF57" s="28"/>
      <c r="AG57" s="21"/>
    </row>
    <row r="58" spans="1:33">
      <c r="A58" s="8" t="s">
        <v>2669</v>
      </c>
      <c r="B58" s="8" t="s">
        <v>5059</v>
      </c>
      <c r="C58" s="9" t="s">
        <v>71</v>
      </c>
      <c r="D58" s="178">
        <v>18</v>
      </c>
      <c r="E58" s="181">
        <v>18</v>
      </c>
      <c r="F58" s="9" t="s">
        <v>72</v>
      </c>
      <c r="G58" s="9" t="s">
        <v>69</v>
      </c>
      <c r="H58" s="10">
        <v>210975</v>
      </c>
      <c r="I58" s="11">
        <v>388</v>
      </c>
      <c r="J58" s="24">
        <v>0</v>
      </c>
      <c r="K58" s="12"/>
      <c r="L58" s="14">
        <v>0</v>
      </c>
      <c r="N58" s="21">
        <v>39473663</v>
      </c>
      <c r="P58" s="21">
        <v>0</v>
      </c>
      <c r="R58" s="21">
        <v>0</v>
      </c>
      <c r="T58" s="21">
        <v>0</v>
      </c>
      <c r="V58" s="21">
        <v>0</v>
      </c>
      <c r="X58" s="21">
        <v>0</v>
      </c>
      <c r="Z58" s="21">
        <v>0</v>
      </c>
      <c r="AB58" s="22">
        <v>39473663</v>
      </c>
      <c r="AD58" s="5" t="str">
        <f t="shared" si="0"/>
        <v>No</v>
      </c>
      <c r="AF58" s="28"/>
      <c r="AG58" s="21"/>
    </row>
    <row r="59" spans="1:33">
      <c r="A59" s="8" t="s">
        <v>6266</v>
      </c>
      <c r="B59" s="8" t="s">
        <v>5060</v>
      </c>
      <c r="C59" s="9" t="s">
        <v>74</v>
      </c>
      <c r="D59" s="178">
        <v>9009</v>
      </c>
      <c r="E59" s="181">
        <v>90009</v>
      </c>
      <c r="F59" s="9" t="s">
        <v>72</v>
      </c>
      <c r="G59" s="9" t="s">
        <v>69</v>
      </c>
      <c r="H59" s="10">
        <v>3281212</v>
      </c>
      <c r="I59" s="11">
        <v>383</v>
      </c>
      <c r="J59" s="24">
        <v>47884903</v>
      </c>
      <c r="K59" s="12"/>
      <c r="L59" s="14">
        <v>0</v>
      </c>
      <c r="N59" s="21">
        <v>13121676</v>
      </c>
      <c r="P59" s="21">
        <v>0</v>
      </c>
      <c r="R59" s="21">
        <v>0</v>
      </c>
      <c r="T59" s="21">
        <v>0</v>
      </c>
      <c r="V59" s="21">
        <v>731949</v>
      </c>
      <c r="X59" s="21">
        <v>1503012</v>
      </c>
      <c r="Z59" s="21">
        <v>0</v>
      </c>
      <c r="AB59" s="22">
        <v>63241540</v>
      </c>
      <c r="AD59" s="5" t="str">
        <f t="shared" si="0"/>
        <v>No</v>
      </c>
      <c r="AF59" s="28"/>
      <c r="AG59" s="21"/>
    </row>
    <row r="60" spans="1:33">
      <c r="A60" s="8" t="s">
        <v>4515</v>
      </c>
      <c r="B60" s="8" t="s">
        <v>5036</v>
      </c>
      <c r="C60" s="9" t="s">
        <v>71</v>
      </c>
      <c r="D60" s="178">
        <v>40</v>
      </c>
      <c r="E60" s="181">
        <v>40</v>
      </c>
      <c r="F60" s="9" t="s">
        <v>72</v>
      </c>
      <c r="G60" s="9" t="s">
        <v>69</v>
      </c>
      <c r="H60" s="10">
        <v>3059393</v>
      </c>
      <c r="I60" s="11">
        <v>381</v>
      </c>
      <c r="J60" s="24">
        <v>1883840</v>
      </c>
      <c r="K60" s="12"/>
      <c r="L60" s="14">
        <v>0</v>
      </c>
      <c r="N60" s="21">
        <v>292944</v>
      </c>
      <c r="P60" s="21">
        <v>0</v>
      </c>
      <c r="R60" s="21">
        <v>0</v>
      </c>
      <c r="T60" s="21">
        <v>0</v>
      </c>
      <c r="V60" s="21">
        <v>0</v>
      </c>
      <c r="X60" s="21">
        <v>0</v>
      </c>
      <c r="Z60" s="21">
        <v>0</v>
      </c>
      <c r="AB60" s="22">
        <v>2176784</v>
      </c>
      <c r="AD60" s="5" t="str">
        <f t="shared" si="0"/>
        <v>No</v>
      </c>
      <c r="AF60" s="28"/>
      <c r="AG60" s="21"/>
    </row>
    <row r="61" spans="1:33">
      <c r="A61" s="8" t="s">
        <v>4516</v>
      </c>
      <c r="B61" s="8" t="s">
        <v>4288</v>
      </c>
      <c r="C61" s="9" t="s">
        <v>39</v>
      </c>
      <c r="D61" s="178">
        <v>2076</v>
      </c>
      <c r="E61" s="181">
        <v>20076</v>
      </c>
      <c r="F61" s="9" t="s">
        <v>68</v>
      </c>
      <c r="G61" s="9" t="s">
        <v>69</v>
      </c>
      <c r="H61" s="10">
        <v>18351295</v>
      </c>
      <c r="I61" s="11">
        <v>373</v>
      </c>
      <c r="J61" s="24">
        <v>45548551</v>
      </c>
      <c r="K61" s="12"/>
      <c r="L61" s="14">
        <v>0</v>
      </c>
      <c r="N61" s="21">
        <v>0</v>
      </c>
      <c r="P61" s="21">
        <v>0</v>
      </c>
      <c r="R61" s="21">
        <v>0</v>
      </c>
      <c r="T61" s="21">
        <v>0</v>
      </c>
      <c r="V61" s="21">
        <v>0</v>
      </c>
      <c r="X61" s="21">
        <v>0</v>
      </c>
      <c r="Z61" s="21">
        <v>0</v>
      </c>
      <c r="AB61" s="22">
        <v>45548551</v>
      </c>
      <c r="AD61" s="5" t="str">
        <f t="shared" si="0"/>
        <v>No</v>
      </c>
      <c r="AF61" s="28"/>
      <c r="AG61" s="21"/>
    </row>
    <row r="62" spans="1:33">
      <c r="A62" s="8" t="s">
        <v>4512</v>
      </c>
      <c r="B62" s="8" t="s">
        <v>5061</v>
      </c>
      <c r="C62" s="9" t="s">
        <v>51</v>
      </c>
      <c r="D62" s="178">
        <v>5008</v>
      </c>
      <c r="E62" s="181">
        <v>50008</v>
      </c>
      <c r="F62" s="9" t="s">
        <v>68</v>
      </c>
      <c r="G62" s="9" t="s">
        <v>69</v>
      </c>
      <c r="H62" s="10">
        <v>1376476</v>
      </c>
      <c r="I62" s="11">
        <v>371</v>
      </c>
      <c r="J62" s="24">
        <v>10168363</v>
      </c>
      <c r="K62" s="12"/>
      <c r="L62" s="14">
        <v>0</v>
      </c>
      <c r="N62" s="21">
        <v>0</v>
      </c>
      <c r="P62" s="21">
        <v>0</v>
      </c>
      <c r="R62" s="21">
        <v>0</v>
      </c>
      <c r="T62" s="21">
        <v>0</v>
      </c>
      <c r="V62" s="21">
        <v>0</v>
      </c>
      <c r="X62" s="21">
        <v>14474606</v>
      </c>
      <c r="Z62" s="21">
        <v>0</v>
      </c>
      <c r="AB62" s="22">
        <v>24642969</v>
      </c>
      <c r="AD62" s="5" t="str">
        <f t="shared" si="0"/>
        <v>No</v>
      </c>
      <c r="AF62" s="28"/>
      <c r="AG62" s="21"/>
    </row>
    <row r="63" spans="1:33">
      <c r="A63" s="8" t="s">
        <v>6267</v>
      </c>
      <c r="B63" s="8" t="s">
        <v>680</v>
      </c>
      <c r="C63" s="9" t="s">
        <v>74</v>
      </c>
      <c r="D63" s="178">
        <v>9147</v>
      </c>
      <c r="E63" s="181">
        <v>90147</v>
      </c>
      <c r="F63" s="9" t="s">
        <v>68</v>
      </c>
      <c r="G63" s="9" t="s">
        <v>69</v>
      </c>
      <c r="H63" s="10">
        <v>12150996</v>
      </c>
      <c r="I63" s="11">
        <v>362</v>
      </c>
      <c r="J63" s="24">
        <v>0</v>
      </c>
      <c r="K63" s="12"/>
      <c r="L63" s="14">
        <v>0</v>
      </c>
      <c r="N63" s="21">
        <v>79477351</v>
      </c>
      <c r="P63" s="21">
        <v>0</v>
      </c>
      <c r="R63" s="21">
        <v>0</v>
      </c>
      <c r="T63" s="21">
        <v>0</v>
      </c>
      <c r="V63" s="21">
        <v>0</v>
      </c>
      <c r="X63" s="21">
        <v>6198175</v>
      </c>
      <c r="Z63" s="21">
        <v>0</v>
      </c>
      <c r="AB63" s="22">
        <v>85675526</v>
      </c>
      <c r="AD63" s="5" t="str">
        <f t="shared" si="0"/>
        <v>No</v>
      </c>
      <c r="AF63" s="28"/>
      <c r="AG63" s="21"/>
    </row>
    <row r="64" spans="1:33">
      <c r="A64" s="8" t="s">
        <v>2207</v>
      </c>
      <c r="B64" s="8" t="s">
        <v>5062</v>
      </c>
      <c r="C64" s="9" t="s">
        <v>39</v>
      </c>
      <c r="D64" s="178">
        <v>2004</v>
      </c>
      <c r="E64" s="181">
        <v>20004</v>
      </c>
      <c r="F64" s="9" t="s">
        <v>72</v>
      </c>
      <c r="G64" s="9" t="s">
        <v>69</v>
      </c>
      <c r="H64" s="10">
        <v>935906</v>
      </c>
      <c r="I64" s="11">
        <v>359</v>
      </c>
      <c r="J64" s="24">
        <v>4100000</v>
      </c>
      <c r="K64" s="12"/>
      <c r="L64" s="14">
        <v>0</v>
      </c>
      <c r="N64" s="21">
        <v>21793217</v>
      </c>
      <c r="P64" s="21">
        <v>16887971</v>
      </c>
      <c r="R64" s="21">
        <v>0</v>
      </c>
      <c r="T64" s="21">
        <v>0</v>
      </c>
      <c r="V64" s="21">
        <v>200000</v>
      </c>
      <c r="X64" s="21">
        <v>0</v>
      </c>
      <c r="Z64" s="21">
        <v>0</v>
      </c>
      <c r="AB64" s="22">
        <v>42981188</v>
      </c>
      <c r="AD64" s="5" t="str">
        <f t="shared" si="0"/>
        <v>No</v>
      </c>
      <c r="AF64" s="28"/>
      <c r="AG64" s="21"/>
    </row>
    <row r="65" spans="1:33">
      <c r="A65" s="8" t="s">
        <v>1711</v>
      </c>
      <c r="B65" s="8" t="s">
        <v>5063</v>
      </c>
      <c r="C65" s="9" t="s">
        <v>1712</v>
      </c>
      <c r="D65" s="178">
        <v>1001</v>
      </c>
      <c r="E65" s="181">
        <v>10001</v>
      </c>
      <c r="F65" s="9" t="s">
        <v>72</v>
      </c>
      <c r="G65" s="9" t="s">
        <v>69</v>
      </c>
      <c r="H65" s="10">
        <v>1190956</v>
      </c>
      <c r="I65" s="11">
        <v>344</v>
      </c>
      <c r="J65" s="24">
        <v>1332913</v>
      </c>
      <c r="K65" s="12"/>
      <c r="L65" s="14">
        <v>0</v>
      </c>
      <c r="N65" s="21">
        <v>0</v>
      </c>
      <c r="P65" s="21">
        <v>0</v>
      </c>
      <c r="R65" s="21">
        <v>3280543</v>
      </c>
      <c r="T65" s="21">
        <v>0</v>
      </c>
      <c r="V65" s="21">
        <v>0</v>
      </c>
      <c r="X65" s="21">
        <v>0</v>
      </c>
      <c r="Z65" s="21">
        <v>0</v>
      </c>
      <c r="AB65" s="22">
        <v>4613456</v>
      </c>
      <c r="AD65" s="5" t="str">
        <f t="shared" si="0"/>
        <v>No</v>
      </c>
      <c r="AF65" s="28"/>
      <c r="AG65" s="21"/>
    </row>
    <row r="66" spans="1:33">
      <c r="A66" s="8" t="s">
        <v>1040</v>
      </c>
      <c r="B66" s="8" t="s">
        <v>155</v>
      </c>
      <c r="C66" s="9" t="s">
        <v>84</v>
      </c>
      <c r="D66" s="178">
        <v>4018</v>
      </c>
      <c r="E66" s="181">
        <v>40018</v>
      </c>
      <c r="F66" s="9" t="s">
        <v>72</v>
      </c>
      <c r="G66" s="9" t="s">
        <v>69</v>
      </c>
      <c r="H66" s="10">
        <v>972546</v>
      </c>
      <c r="I66" s="11">
        <v>341</v>
      </c>
      <c r="J66" s="24">
        <v>3547401</v>
      </c>
      <c r="K66" s="12"/>
      <c r="L66" s="14">
        <v>53013245</v>
      </c>
      <c r="N66" s="21">
        <v>0</v>
      </c>
      <c r="P66" s="21">
        <v>0</v>
      </c>
      <c r="R66" s="21">
        <v>0</v>
      </c>
      <c r="T66" s="21">
        <v>0</v>
      </c>
      <c r="V66" s="21">
        <v>0</v>
      </c>
      <c r="X66" s="21">
        <v>0</v>
      </c>
      <c r="Z66" s="21">
        <v>0</v>
      </c>
      <c r="AB66" s="22">
        <v>56560646</v>
      </c>
      <c r="AD66" s="5" t="str">
        <f t="shared" si="0"/>
        <v>No</v>
      </c>
      <c r="AF66" s="28"/>
      <c r="AG66" s="21"/>
    </row>
    <row r="67" spans="1:33">
      <c r="A67" s="8" t="s">
        <v>3624</v>
      </c>
      <c r="B67" s="8" t="s">
        <v>269</v>
      </c>
      <c r="C67" s="9" t="s">
        <v>124</v>
      </c>
      <c r="D67" s="178">
        <v>5031</v>
      </c>
      <c r="E67" s="181">
        <v>50031</v>
      </c>
      <c r="F67" s="9" t="s">
        <v>72</v>
      </c>
      <c r="G67" s="9" t="s">
        <v>69</v>
      </c>
      <c r="H67" s="10">
        <v>3734090</v>
      </c>
      <c r="I67" s="11">
        <v>341</v>
      </c>
      <c r="J67" s="24">
        <v>256289</v>
      </c>
      <c r="K67" s="12"/>
      <c r="L67" s="14">
        <v>0</v>
      </c>
      <c r="N67" s="21">
        <v>0</v>
      </c>
      <c r="P67" s="21">
        <v>0</v>
      </c>
      <c r="R67" s="21">
        <v>0</v>
      </c>
      <c r="T67" s="21">
        <v>0</v>
      </c>
      <c r="V67" s="21">
        <v>0</v>
      </c>
      <c r="X67" s="21">
        <v>0</v>
      </c>
      <c r="Z67" s="21">
        <v>0</v>
      </c>
      <c r="AB67" s="22">
        <v>256289</v>
      </c>
      <c r="AD67" s="5" t="str">
        <f t="shared" ref="AD67:AD130" si="1">IF(AC67&amp;AA67&amp;Y67&amp;W67&amp;U67&amp;S67&amp;Q67&amp;O67&amp;M67&amp;K67&lt;&gt;"","Yes","No")</f>
        <v>No</v>
      </c>
      <c r="AF67" s="28"/>
      <c r="AG67" s="21"/>
    </row>
    <row r="68" spans="1:33">
      <c r="A68" s="8" t="s">
        <v>1183</v>
      </c>
      <c r="B68" s="8" t="s">
        <v>1175</v>
      </c>
      <c r="C68" s="9" t="s">
        <v>288</v>
      </c>
      <c r="D68" s="178">
        <v>5016</v>
      </c>
      <c r="E68" s="181">
        <v>50016</v>
      </c>
      <c r="F68" s="9" t="s">
        <v>72</v>
      </c>
      <c r="G68" s="9" t="s">
        <v>69</v>
      </c>
      <c r="H68" s="10">
        <v>1368035</v>
      </c>
      <c r="I68" s="11">
        <v>338</v>
      </c>
      <c r="J68" s="24">
        <v>809264</v>
      </c>
      <c r="K68" s="12"/>
      <c r="L68" s="14">
        <v>0</v>
      </c>
      <c r="N68" s="21">
        <v>0</v>
      </c>
      <c r="P68" s="21">
        <v>0</v>
      </c>
      <c r="R68" s="21">
        <v>0</v>
      </c>
      <c r="T68" s="21">
        <v>0</v>
      </c>
      <c r="V68" s="21">
        <v>0</v>
      </c>
      <c r="X68" s="21">
        <v>0</v>
      </c>
      <c r="Z68" s="21">
        <v>0</v>
      </c>
      <c r="AB68" s="22">
        <v>809264</v>
      </c>
      <c r="AD68" s="5" t="str">
        <f t="shared" si="1"/>
        <v>No</v>
      </c>
      <c r="AF68" s="28"/>
      <c r="AG68" s="21"/>
    </row>
    <row r="69" spans="1:33">
      <c r="A69" s="8" t="s">
        <v>4776</v>
      </c>
      <c r="B69" s="8" t="s">
        <v>5064</v>
      </c>
      <c r="C69" s="9" t="s">
        <v>74</v>
      </c>
      <c r="D69" s="178">
        <v>9019</v>
      </c>
      <c r="E69" s="181">
        <v>90019</v>
      </c>
      <c r="F69" s="9" t="s">
        <v>72</v>
      </c>
      <c r="G69" s="9" t="s">
        <v>69</v>
      </c>
      <c r="H69" s="10">
        <v>1723634</v>
      </c>
      <c r="I69" s="11">
        <v>331</v>
      </c>
      <c r="J69" s="24">
        <v>0</v>
      </c>
      <c r="K69" s="12"/>
      <c r="L69" s="14">
        <v>0</v>
      </c>
      <c r="N69" s="21">
        <v>98503151</v>
      </c>
      <c r="P69" s="21">
        <v>1508083</v>
      </c>
      <c r="R69" s="21">
        <v>0</v>
      </c>
      <c r="T69" s="21">
        <v>0</v>
      </c>
      <c r="V69" s="21">
        <v>0</v>
      </c>
      <c r="X69" s="21">
        <v>0</v>
      </c>
      <c r="Z69" s="21">
        <v>0</v>
      </c>
      <c r="AB69" s="22">
        <v>100011234</v>
      </c>
      <c r="AD69" s="5" t="str">
        <f t="shared" si="1"/>
        <v>No</v>
      </c>
      <c r="AF69" s="28"/>
      <c r="AG69" s="21"/>
    </row>
    <row r="70" spans="1:33">
      <c r="A70" s="8" t="s">
        <v>2976</v>
      </c>
      <c r="B70" s="8" t="s">
        <v>1439</v>
      </c>
      <c r="C70" s="9" t="s">
        <v>106</v>
      </c>
      <c r="D70" s="178">
        <v>3006</v>
      </c>
      <c r="E70" s="181">
        <v>30006</v>
      </c>
      <c r="F70" s="9" t="s">
        <v>319</v>
      </c>
      <c r="G70" s="9" t="s">
        <v>69</v>
      </c>
      <c r="H70" s="10">
        <v>953556</v>
      </c>
      <c r="I70" s="11">
        <v>330</v>
      </c>
      <c r="J70" s="24">
        <v>25833479</v>
      </c>
      <c r="K70" s="12"/>
      <c r="L70" s="14">
        <v>0</v>
      </c>
      <c r="N70" s="21">
        <v>0</v>
      </c>
      <c r="P70" s="21">
        <v>0</v>
      </c>
      <c r="R70" s="21">
        <v>0</v>
      </c>
      <c r="T70" s="21">
        <v>0</v>
      </c>
      <c r="V70" s="21">
        <v>0</v>
      </c>
      <c r="X70" s="21">
        <v>0</v>
      </c>
      <c r="Z70" s="21">
        <v>0</v>
      </c>
      <c r="AB70" s="22">
        <v>25833479</v>
      </c>
      <c r="AD70" s="5" t="str">
        <f t="shared" si="1"/>
        <v>No</v>
      </c>
      <c r="AF70" s="28"/>
      <c r="AG70" s="21"/>
    </row>
    <row r="71" spans="1:33">
      <c r="A71" s="8" t="s">
        <v>6268</v>
      </c>
      <c r="B71" s="8" t="s">
        <v>5065</v>
      </c>
      <c r="C71" s="9" t="s">
        <v>288</v>
      </c>
      <c r="D71" s="178">
        <v>5012</v>
      </c>
      <c r="E71" s="181">
        <v>50012</v>
      </c>
      <c r="F71" s="9" t="s">
        <v>72</v>
      </c>
      <c r="G71" s="9" t="s">
        <v>69</v>
      </c>
      <c r="H71" s="10">
        <v>1624827</v>
      </c>
      <c r="I71" s="11">
        <v>330</v>
      </c>
      <c r="J71" s="24">
        <v>0</v>
      </c>
      <c r="K71" s="12"/>
      <c r="L71" s="14">
        <v>5132593</v>
      </c>
      <c r="N71" s="21">
        <v>33463956</v>
      </c>
      <c r="P71" s="21">
        <v>0</v>
      </c>
      <c r="R71" s="21">
        <v>0</v>
      </c>
      <c r="T71" s="21">
        <v>0</v>
      </c>
      <c r="V71" s="21">
        <v>0</v>
      </c>
      <c r="X71" s="21">
        <v>0</v>
      </c>
      <c r="Z71" s="21">
        <v>0</v>
      </c>
      <c r="AB71" s="22">
        <v>38596549</v>
      </c>
      <c r="AD71" s="5" t="str">
        <f t="shared" si="1"/>
        <v>No</v>
      </c>
      <c r="AF71" s="28"/>
      <c r="AG71" s="21"/>
    </row>
    <row r="72" spans="1:33">
      <c r="A72" s="8" t="s">
        <v>1088</v>
      </c>
      <c r="B72" s="8" t="s">
        <v>4777</v>
      </c>
      <c r="C72" s="9" t="s">
        <v>121</v>
      </c>
      <c r="D72" s="178">
        <v>4027</v>
      </c>
      <c r="E72" s="181">
        <v>40027</v>
      </c>
      <c r="F72" s="9" t="s">
        <v>72</v>
      </c>
      <c r="G72" s="9" t="s">
        <v>69</v>
      </c>
      <c r="H72" s="10">
        <v>2441770</v>
      </c>
      <c r="I72" s="11">
        <v>328</v>
      </c>
      <c r="J72" s="24">
        <v>2103062</v>
      </c>
      <c r="K72" s="12"/>
      <c r="L72" s="14">
        <v>0</v>
      </c>
      <c r="N72" s="21">
        <v>0</v>
      </c>
      <c r="P72" s="21">
        <v>0</v>
      </c>
      <c r="R72" s="21">
        <v>0</v>
      </c>
      <c r="T72" s="21">
        <v>0</v>
      </c>
      <c r="V72" s="21">
        <v>0</v>
      </c>
      <c r="X72" s="21">
        <v>0</v>
      </c>
      <c r="Z72" s="21">
        <v>0</v>
      </c>
      <c r="AB72" s="22">
        <v>2103062</v>
      </c>
      <c r="AD72" s="5" t="str">
        <f t="shared" si="1"/>
        <v>No</v>
      </c>
      <c r="AF72" s="28"/>
      <c r="AG72" s="21"/>
    </row>
    <row r="73" spans="1:33">
      <c r="A73" s="8" t="s">
        <v>1061</v>
      </c>
      <c r="B73" s="8" t="s">
        <v>650</v>
      </c>
      <c r="C73" s="9" t="s">
        <v>83</v>
      </c>
      <c r="D73" s="178">
        <v>7005</v>
      </c>
      <c r="E73" s="181">
        <v>70005</v>
      </c>
      <c r="F73" s="9" t="s">
        <v>72</v>
      </c>
      <c r="G73" s="9" t="s">
        <v>69</v>
      </c>
      <c r="H73" s="10">
        <v>1519417</v>
      </c>
      <c r="I73" s="11">
        <v>325</v>
      </c>
      <c r="J73" s="24">
        <v>7307608</v>
      </c>
      <c r="K73" s="12"/>
      <c r="L73" s="14">
        <v>0</v>
      </c>
      <c r="N73" s="21">
        <v>62741672</v>
      </c>
      <c r="P73" s="21">
        <v>0</v>
      </c>
      <c r="R73" s="21">
        <v>0</v>
      </c>
      <c r="T73" s="21">
        <v>0</v>
      </c>
      <c r="V73" s="21">
        <v>0</v>
      </c>
      <c r="X73" s="21">
        <v>1751269</v>
      </c>
      <c r="Z73" s="21">
        <v>0</v>
      </c>
      <c r="AB73" s="22">
        <v>71800549</v>
      </c>
      <c r="AD73" s="5" t="str">
        <f t="shared" si="1"/>
        <v>No</v>
      </c>
      <c r="AF73" s="28"/>
      <c r="AG73" s="21"/>
    </row>
    <row r="74" spans="1:33">
      <c r="A74" s="8" t="s">
        <v>4289</v>
      </c>
      <c r="B74" s="8" t="s">
        <v>2361</v>
      </c>
      <c r="C74" s="9" t="s">
        <v>36</v>
      </c>
      <c r="D74" s="178">
        <v>9033</v>
      </c>
      <c r="E74" s="181">
        <v>90033</v>
      </c>
      <c r="F74" s="9" t="s">
        <v>68</v>
      </c>
      <c r="G74" s="9" t="s">
        <v>69</v>
      </c>
      <c r="H74" s="10">
        <v>843168</v>
      </c>
      <c r="I74" s="11">
        <v>325</v>
      </c>
      <c r="J74" s="24">
        <v>23778897</v>
      </c>
      <c r="K74" s="12"/>
      <c r="L74" s="14">
        <v>0</v>
      </c>
      <c r="N74" s="21">
        <v>0</v>
      </c>
      <c r="P74" s="21">
        <v>0</v>
      </c>
      <c r="R74" s="21">
        <v>0</v>
      </c>
      <c r="T74" s="21">
        <v>0</v>
      </c>
      <c r="V74" s="21">
        <v>0</v>
      </c>
      <c r="X74" s="21">
        <v>10645073</v>
      </c>
      <c r="Z74" s="21">
        <v>0</v>
      </c>
      <c r="AB74" s="22">
        <v>34423970</v>
      </c>
      <c r="AD74" s="5" t="str">
        <f t="shared" si="1"/>
        <v>No</v>
      </c>
      <c r="AF74" s="28"/>
      <c r="AG74" s="21"/>
    </row>
    <row r="75" spans="1:33">
      <c r="A75" s="8" t="s">
        <v>1495</v>
      </c>
      <c r="B75" s="8" t="s">
        <v>5066</v>
      </c>
      <c r="C75" s="9" t="s">
        <v>74</v>
      </c>
      <c r="D75" s="178">
        <v>9148</v>
      </c>
      <c r="E75" s="181">
        <v>90148</v>
      </c>
      <c r="F75" s="9" t="s">
        <v>72</v>
      </c>
      <c r="G75" s="9" t="s">
        <v>69</v>
      </c>
      <c r="H75" s="10">
        <v>328454</v>
      </c>
      <c r="I75" s="11">
        <v>319</v>
      </c>
      <c r="J75" s="24">
        <v>0</v>
      </c>
      <c r="K75" s="12"/>
      <c r="L75" s="14">
        <v>0</v>
      </c>
      <c r="N75" s="21">
        <v>1159430</v>
      </c>
      <c r="P75" s="21">
        <v>0</v>
      </c>
      <c r="R75" s="21">
        <v>644904</v>
      </c>
      <c r="T75" s="21">
        <v>0</v>
      </c>
      <c r="V75" s="21">
        <v>0</v>
      </c>
      <c r="X75" s="21">
        <v>48001</v>
      </c>
      <c r="Z75" s="21">
        <v>0</v>
      </c>
      <c r="AB75" s="22">
        <v>1852335</v>
      </c>
      <c r="AD75" s="5" t="str">
        <f t="shared" si="1"/>
        <v>No</v>
      </c>
      <c r="AF75" s="28"/>
      <c r="AG75" s="21"/>
    </row>
    <row r="76" spans="1:33">
      <c r="A76" s="8" t="s">
        <v>1918</v>
      </c>
      <c r="B76" s="8" t="s">
        <v>5067</v>
      </c>
      <c r="C76" s="9" t="s">
        <v>66</v>
      </c>
      <c r="D76" s="178">
        <v>9001</v>
      </c>
      <c r="E76" s="181">
        <v>90001</v>
      </c>
      <c r="F76" s="9" t="s">
        <v>72</v>
      </c>
      <c r="G76" s="9" t="s">
        <v>69</v>
      </c>
      <c r="H76" s="10">
        <v>392141</v>
      </c>
      <c r="I76" s="11">
        <v>317</v>
      </c>
      <c r="J76" s="24">
        <v>0</v>
      </c>
      <c r="K76" s="12"/>
      <c r="L76" s="14">
        <v>0</v>
      </c>
      <c r="N76" s="21">
        <v>0</v>
      </c>
      <c r="P76" s="21">
        <v>0</v>
      </c>
      <c r="R76" s="21">
        <v>0</v>
      </c>
      <c r="T76" s="21">
        <v>0</v>
      </c>
      <c r="V76" s="21">
        <v>0</v>
      </c>
      <c r="X76" s="21">
        <v>0</v>
      </c>
      <c r="Z76" s="21">
        <v>0</v>
      </c>
      <c r="AB76" s="22">
        <v>0</v>
      </c>
      <c r="AD76" s="5" t="str">
        <f t="shared" si="1"/>
        <v>No</v>
      </c>
      <c r="AF76" s="28"/>
      <c r="AG76" s="21"/>
    </row>
    <row r="77" spans="1:33">
      <c r="A77" s="8" t="s">
        <v>1179</v>
      </c>
      <c r="B77" s="8" t="s">
        <v>5068</v>
      </c>
      <c r="C77" s="9" t="s">
        <v>71</v>
      </c>
      <c r="D77" s="178">
        <v>2</v>
      </c>
      <c r="E77" s="181">
        <v>2</v>
      </c>
      <c r="F77" s="9" t="s">
        <v>72</v>
      </c>
      <c r="G77" s="9" t="s">
        <v>69</v>
      </c>
      <c r="H77" s="10">
        <v>387847</v>
      </c>
      <c r="I77" s="11">
        <v>315</v>
      </c>
      <c r="J77" s="24">
        <v>0</v>
      </c>
      <c r="K77" s="12"/>
      <c r="L77" s="14">
        <v>0</v>
      </c>
      <c r="N77" s="21">
        <v>0</v>
      </c>
      <c r="P77" s="21">
        <v>0</v>
      </c>
      <c r="R77" s="21">
        <v>0</v>
      </c>
      <c r="T77" s="21">
        <v>0</v>
      </c>
      <c r="V77" s="21">
        <v>0</v>
      </c>
      <c r="X77" s="21">
        <v>0</v>
      </c>
      <c r="Z77" s="21">
        <v>0</v>
      </c>
      <c r="AB77" s="22">
        <v>0</v>
      </c>
      <c r="AD77" s="5" t="str">
        <f t="shared" si="1"/>
        <v>No</v>
      </c>
      <c r="AF77" s="28"/>
      <c r="AG77" s="21"/>
    </row>
    <row r="78" spans="1:33">
      <c r="A78" s="8" t="s">
        <v>6269</v>
      </c>
      <c r="B78" s="8" t="s">
        <v>287</v>
      </c>
      <c r="C78" s="9" t="s">
        <v>142</v>
      </c>
      <c r="D78" s="178">
        <v>3051</v>
      </c>
      <c r="E78" s="181">
        <v>30051</v>
      </c>
      <c r="F78" s="9" t="s">
        <v>68</v>
      </c>
      <c r="G78" s="9" t="s">
        <v>69</v>
      </c>
      <c r="H78" s="10">
        <v>4586770</v>
      </c>
      <c r="I78" s="11">
        <v>314</v>
      </c>
      <c r="J78" s="24">
        <v>0</v>
      </c>
      <c r="K78" s="12"/>
      <c r="L78" s="14">
        <v>0</v>
      </c>
      <c r="N78" s="21">
        <v>0</v>
      </c>
      <c r="P78" s="21">
        <v>78484335</v>
      </c>
      <c r="R78" s="21">
        <v>0</v>
      </c>
      <c r="T78" s="21">
        <v>7846556</v>
      </c>
      <c r="V78" s="21">
        <v>0</v>
      </c>
      <c r="X78" s="21">
        <v>0</v>
      </c>
      <c r="Z78" s="21">
        <v>0</v>
      </c>
      <c r="AB78" s="22">
        <v>86330891</v>
      </c>
      <c r="AD78" s="5" t="str">
        <f t="shared" si="1"/>
        <v>No</v>
      </c>
      <c r="AF78" s="28"/>
      <c r="AG78" s="21"/>
    </row>
    <row r="79" spans="1:33">
      <c r="A79" s="8" t="s">
        <v>4517</v>
      </c>
      <c r="B79" s="8" t="s">
        <v>5069</v>
      </c>
      <c r="C79" s="9" t="s">
        <v>39</v>
      </c>
      <c r="D79" s="178">
        <v>2206</v>
      </c>
      <c r="E79" s="181">
        <v>20206</v>
      </c>
      <c r="F79" s="9" t="s">
        <v>68</v>
      </c>
      <c r="G79" s="9" t="s">
        <v>69</v>
      </c>
      <c r="H79" s="10">
        <v>18351295</v>
      </c>
      <c r="I79" s="11">
        <v>313</v>
      </c>
      <c r="J79" s="24">
        <v>5752186</v>
      </c>
      <c r="K79" s="12"/>
      <c r="L79" s="14">
        <v>0</v>
      </c>
      <c r="N79" s="21">
        <v>0</v>
      </c>
      <c r="P79" s="21">
        <v>0</v>
      </c>
      <c r="R79" s="21">
        <v>0</v>
      </c>
      <c r="T79" s="21">
        <v>0</v>
      </c>
      <c r="V79" s="21">
        <v>0</v>
      </c>
      <c r="X79" s="21">
        <v>706914</v>
      </c>
      <c r="Z79" s="21">
        <v>0</v>
      </c>
      <c r="AB79" s="22">
        <v>6459100</v>
      </c>
      <c r="AD79" s="5" t="str">
        <f t="shared" si="1"/>
        <v>No</v>
      </c>
      <c r="AF79" s="28"/>
      <c r="AG79" s="21"/>
    </row>
    <row r="80" spans="1:33">
      <c r="A80" s="8" t="s">
        <v>6570</v>
      </c>
      <c r="B80" s="8" t="s">
        <v>269</v>
      </c>
      <c r="C80" s="9" t="s">
        <v>124</v>
      </c>
      <c r="D80" s="178">
        <v>5119</v>
      </c>
      <c r="E80" s="181">
        <v>50119</v>
      </c>
      <c r="F80" s="9" t="s">
        <v>68</v>
      </c>
      <c r="G80" s="9" t="s">
        <v>69</v>
      </c>
      <c r="H80" s="10">
        <v>3734090</v>
      </c>
      <c r="I80" s="11">
        <v>312</v>
      </c>
      <c r="J80" s="24">
        <v>47633946</v>
      </c>
      <c r="K80" s="12"/>
      <c r="L80" s="14">
        <v>0</v>
      </c>
      <c r="N80" s="21">
        <v>0</v>
      </c>
      <c r="P80" s="21">
        <v>0</v>
      </c>
      <c r="R80" s="21">
        <v>0</v>
      </c>
      <c r="T80" s="21">
        <v>0</v>
      </c>
      <c r="V80" s="21">
        <v>0</v>
      </c>
      <c r="X80" s="21">
        <v>0</v>
      </c>
      <c r="Z80" s="21">
        <v>0</v>
      </c>
      <c r="AB80" s="22">
        <v>47633946</v>
      </c>
      <c r="AD80" s="5" t="str">
        <f t="shared" si="1"/>
        <v>No</v>
      </c>
      <c r="AF80" s="28"/>
      <c r="AG80" s="21"/>
    </row>
    <row r="81" spans="1:33">
      <c r="A81" s="8" t="s">
        <v>4518</v>
      </c>
      <c r="B81" s="8" t="s">
        <v>2979</v>
      </c>
      <c r="C81" s="9" t="s">
        <v>93</v>
      </c>
      <c r="D81" s="178">
        <v>6007</v>
      </c>
      <c r="E81" s="181">
        <v>60007</v>
      </c>
      <c r="F81" s="9" t="s">
        <v>72</v>
      </c>
      <c r="G81" s="9" t="s">
        <v>69</v>
      </c>
      <c r="H81" s="10">
        <v>5121892</v>
      </c>
      <c r="I81" s="11">
        <v>312</v>
      </c>
      <c r="J81" s="24">
        <v>2310132</v>
      </c>
      <c r="K81" s="12"/>
      <c r="L81" s="14">
        <v>0</v>
      </c>
      <c r="N81" s="21">
        <v>0</v>
      </c>
      <c r="P81" s="21">
        <v>0</v>
      </c>
      <c r="R81" s="21">
        <v>0</v>
      </c>
      <c r="T81" s="21">
        <v>0</v>
      </c>
      <c r="V81" s="21">
        <v>288086</v>
      </c>
      <c r="X81" s="21">
        <v>0</v>
      </c>
      <c r="Z81" s="21">
        <v>0</v>
      </c>
      <c r="AB81" s="22">
        <v>2598218</v>
      </c>
      <c r="AD81" s="5" t="str">
        <f t="shared" si="1"/>
        <v>No</v>
      </c>
      <c r="AF81" s="28"/>
      <c r="AG81" s="21"/>
    </row>
    <row r="82" spans="1:33">
      <c r="A82" s="8" t="s">
        <v>2881</v>
      </c>
      <c r="B82" s="8" t="s">
        <v>78</v>
      </c>
      <c r="C82" s="9" t="s">
        <v>67</v>
      </c>
      <c r="D82" s="178">
        <v>2098</v>
      </c>
      <c r="E82" s="181">
        <v>20098</v>
      </c>
      <c r="F82" s="9" t="s">
        <v>72</v>
      </c>
      <c r="G82" s="9" t="s">
        <v>69</v>
      </c>
      <c r="H82" s="10">
        <v>18351295</v>
      </c>
      <c r="I82" s="11">
        <v>310</v>
      </c>
      <c r="J82" s="24">
        <v>0</v>
      </c>
      <c r="K82" s="12"/>
      <c r="L82" s="14">
        <v>0</v>
      </c>
      <c r="N82" s="21">
        <v>0</v>
      </c>
      <c r="P82" s="21">
        <v>0</v>
      </c>
      <c r="R82" s="21">
        <v>0</v>
      </c>
      <c r="T82" s="21">
        <v>0</v>
      </c>
      <c r="V82" s="21">
        <v>0</v>
      </c>
      <c r="X82" s="21">
        <v>0</v>
      </c>
      <c r="Z82" s="21">
        <v>0</v>
      </c>
      <c r="AB82" s="22">
        <v>0</v>
      </c>
      <c r="AD82" s="5" t="str">
        <f t="shared" si="1"/>
        <v>No</v>
      </c>
      <c r="AF82" s="28"/>
      <c r="AG82" s="21"/>
    </row>
    <row r="83" spans="1:33">
      <c r="A83" s="8" t="s">
        <v>833</v>
      </c>
      <c r="B83" s="8" t="s">
        <v>5070</v>
      </c>
      <c r="C83" s="9" t="s">
        <v>119</v>
      </c>
      <c r="D83" s="178">
        <v>1105</v>
      </c>
      <c r="E83" s="181">
        <v>10105</v>
      </c>
      <c r="F83" s="9" t="s">
        <v>72</v>
      </c>
      <c r="G83" s="9" t="s">
        <v>69</v>
      </c>
      <c r="H83" s="10">
        <v>246695</v>
      </c>
      <c r="I83" s="11">
        <v>310</v>
      </c>
      <c r="J83" s="24">
        <v>2052417</v>
      </c>
      <c r="K83" s="12"/>
      <c r="L83" s="14">
        <v>0</v>
      </c>
      <c r="N83" s="21">
        <v>0</v>
      </c>
      <c r="P83" s="21">
        <v>0</v>
      </c>
      <c r="R83" s="21">
        <v>0</v>
      </c>
      <c r="T83" s="21">
        <v>0</v>
      </c>
      <c r="V83" s="21">
        <v>0</v>
      </c>
      <c r="X83" s="21">
        <v>0</v>
      </c>
      <c r="Z83" s="21">
        <v>0</v>
      </c>
      <c r="AB83" s="22">
        <v>2052417</v>
      </c>
      <c r="AD83" s="5" t="str">
        <f t="shared" si="1"/>
        <v>No</v>
      </c>
      <c r="AF83" s="28"/>
      <c r="AG83" s="21"/>
    </row>
    <row r="84" spans="1:33">
      <c r="A84" s="8" t="s">
        <v>2688</v>
      </c>
      <c r="B84" s="8" t="s">
        <v>5071</v>
      </c>
      <c r="C84" s="9" t="s">
        <v>74</v>
      </c>
      <c r="D84" s="178">
        <v>9146</v>
      </c>
      <c r="E84" s="181">
        <v>90146</v>
      </c>
      <c r="F84" s="9" t="s">
        <v>72</v>
      </c>
      <c r="G84" s="9" t="s">
        <v>69</v>
      </c>
      <c r="H84" s="10">
        <v>12150996</v>
      </c>
      <c r="I84" s="11">
        <v>308</v>
      </c>
      <c r="J84" s="24">
        <v>0</v>
      </c>
      <c r="K84" s="12"/>
      <c r="L84" s="14">
        <v>0</v>
      </c>
      <c r="N84" s="21">
        <v>67763486</v>
      </c>
      <c r="P84" s="21">
        <v>0</v>
      </c>
      <c r="R84" s="21">
        <v>0</v>
      </c>
      <c r="T84" s="21">
        <v>0</v>
      </c>
      <c r="V84" s="21">
        <v>0</v>
      </c>
      <c r="X84" s="21">
        <v>0</v>
      </c>
      <c r="Z84" s="21">
        <v>0</v>
      </c>
      <c r="AB84" s="22">
        <v>67763486</v>
      </c>
      <c r="AD84" s="5" t="str">
        <f t="shared" si="1"/>
        <v>No</v>
      </c>
      <c r="AF84" s="28"/>
      <c r="AG84" s="21"/>
    </row>
    <row r="85" spans="1:33">
      <c r="A85" s="8" t="s">
        <v>1719</v>
      </c>
      <c r="B85" s="8" t="s">
        <v>276</v>
      </c>
      <c r="C85" s="9" t="s">
        <v>124</v>
      </c>
      <c r="D85" s="178">
        <v>5040</v>
      </c>
      <c r="E85" s="181">
        <v>50040</v>
      </c>
      <c r="F85" s="9" t="s">
        <v>72</v>
      </c>
      <c r="G85" s="9" t="s">
        <v>69</v>
      </c>
      <c r="H85" s="10">
        <v>306022</v>
      </c>
      <c r="I85" s="11">
        <v>304</v>
      </c>
      <c r="J85" s="24">
        <v>1045613</v>
      </c>
      <c r="K85" s="12"/>
      <c r="L85" s="14">
        <v>0</v>
      </c>
      <c r="N85" s="21">
        <v>0</v>
      </c>
      <c r="P85" s="21">
        <v>0</v>
      </c>
      <c r="R85" s="21">
        <v>0</v>
      </c>
      <c r="T85" s="21">
        <v>0</v>
      </c>
      <c r="V85" s="21">
        <v>0</v>
      </c>
      <c r="X85" s="21">
        <v>0</v>
      </c>
      <c r="Z85" s="21">
        <v>0</v>
      </c>
      <c r="AB85" s="22">
        <v>1045613</v>
      </c>
      <c r="AD85" s="5" t="str">
        <f t="shared" si="1"/>
        <v>No</v>
      </c>
      <c r="AF85" s="28"/>
      <c r="AG85" s="21"/>
    </row>
    <row r="86" spans="1:33">
      <c r="A86" s="8" t="s">
        <v>4519</v>
      </c>
      <c r="B86" s="8" t="s">
        <v>362</v>
      </c>
      <c r="C86" s="9" t="s">
        <v>152</v>
      </c>
      <c r="D86" s="178">
        <v>4007</v>
      </c>
      <c r="E86" s="181">
        <v>40007</v>
      </c>
      <c r="F86" s="9" t="s">
        <v>68</v>
      </c>
      <c r="G86" s="9" t="s">
        <v>69</v>
      </c>
      <c r="H86" s="10">
        <v>884891</v>
      </c>
      <c r="I86" s="11">
        <v>299</v>
      </c>
      <c r="J86" s="24">
        <v>35672742</v>
      </c>
      <c r="K86" s="12"/>
      <c r="L86" s="14">
        <v>0</v>
      </c>
      <c r="N86" s="21">
        <v>8827099</v>
      </c>
      <c r="P86" s="21">
        <v>0</v>
      </c>
      <c r="R86" s="21">
        <v>0</v>
      </c>
      <c r="T86" s="21">
        <v>0</v>
      </c>
      <c r="V86" s="21">
        <v>0</v>
      </c>
      <c r="X86" s="21">
        <v>0</v>
      </c>
      <c r="Z86" s="21">
        <v>0</v>
      </c>
      <c r="AB86" s="22">
        <v>44499841</v>
      </c>
      <c r="AD86" s="5" t="str">
        <f t="shared" si="1"/>
        <v>No</v>
      </c>
      <c r="AF86" s="28"/>
      <c r="AG86" s="21"/>
    </row>
    <row r="87" spans="1:33">
      <c r="A87" s="8" t="s">
        <v>281</v>
      </c>
      <c r="B87" s="8" t="s">
        <v>5072</v>
      </c>
      <c r="C87" s="9" t="s">
        <v>74</v>
      </c>
      <c r="D87" s="178">
        <v>9031</v>
      </c>
      <c r="E87" s="181">
        <v>90031</v>
      </c>
      <c r="F87" s="9" t="s">
        <v>72</v>
      </c>
      <c r="G87" s="9" t="s">
        <v>69</v>
      </c>
      <c r="H87" s="10">
        <v>1932666</v>
      </c>
      <c r="I87" s="11">
        <v>298</v>
      </c>
      <c r="J87" s="24">
        <v>0</v>
      </c>
      <c r="K87" s="12"/>
      <c r="L87" s="14">
        <v>0</v>
      </c>
      <c r="N87" s="21">
        <v>47279145</v>
      </c>
      <c r="P87" s="21">
        <v>0</v>
      </c>
      <c r="R87" s="21">
        <v>0</v>
      </c>
      <c r="T87" s="21">
        <v>0</v>
      </c>
      <c r="V87" s="21">
        <v>0</v>
      </c>
      <c r="X87" s="21">
        <v>145807</v>
      </c>
      <c r="Z87" s="21">
        <v>0</v>
      </c>
      <c r="AB87" s="22">
        <v>47424952</v>
      </c>
      <c r="AD87" s="5" t="str">
        <f t="shared" si="1"/>
        <v>No</v>
      </c>
      <c r="AF87" s="28"/>
      <c r="AG87" s="21"/>
    </row>
    <row r="88" spans="1:33">
      <c r="A88" s="8" t="s">
        <v>2985</v>
      </c>
      <c r="B88" s="8" t="s">
        <v>325</v>
      </c>
      <c r="C88" s="9" t="s">
        <v>39</v>
      </c>
      <c r="D88" s="178">
        <v>2002</v>
      </c>
      <c r="E88" s="181">
        <v>20002</v>
      </c>
      <c r="F88" s="9" t="s">
        <v>72</v>
      </c>
      <c r="G88" s="9" t="s">
        <v>69</v>
      </c>
      <c r="H88" s="10">
        <v>594962</v>
      </c>
      <c r="I88" s="11">
        <v>297</v>
      </c>
      <c r="J88" s="24">
        <v>14093611</v>
      </c>
      <c r="K88" s="12"/>
      <c r="L88" s="14">
        <v>0</v>
      </c>
      <c r="N88" s="21">
        <v>0</v>
      </c>
      <c r="P88" s="21">
        <v>0</v>
      </c>
      <c r="R88" s="21">
        <v>0</v>
      </c>
      <c r="T88" s="21">
        <v>0</v>
      </c>
      <c r="V88" s="21">
        <v>0</v>
      </c>
      <c r="X88" s="21">
        <v>0</v>
      </c>
      <c r="Z88" s="21">
        <v>0</v>
      </c>
      <c r="AB88" s="22">
        <v>14093611</v>
      </c>
      <c r="AD88" s="5" t="str">
        <f t="shared" si="1"/>
        <v>No</v>
      </c>
      <c r="AF88" s="28"/>
      <c r="AG88" s="21"/>
    </row>
    <row r="89" spans="1:33">
      <c r="A89" s="8" t="s">
        <v>2874</v>
      </c>
      <c r="B89" s="8" t="s">
        <v>5073</v>
      </c>
      <c r="C89" s="9" t="s">
        <v>121</v>
      </c>
      <c r="D89" s="178">
        <v>4040</v>
      </c>
      <c r="E89" s="181">
        <v>40040</v>
      </c>
      <c r="F89" s="9" t="s">
        <v>72</v>
      </c>
      <c r="G89" s="9" t="s">
        <v>69</v>
      </c>
      <c r="H89" s="10">
        <v>1065219</v>
      </c>
      <c r="I89" s="11">
        <v>297</v>
      </c>
      <c r="J89" s="24">
        <v>1349445</v>
      </c>
      <c r="K89" s="12"/>
      <c r="L89" s="14">
        <v>0</v>
      </c>
      <c r="N89" s="21">
        <v>58327017</v>
      </c>
      <c r="P89" s="21">
        <v>0</v>
      </c>
      <c r="R89" s="21">
        <v>14591533</v>
      </c>
      <c r="T89" s="21">
        <v>0</v>
      </c>
      <c r="V89" s="21">
        <v>0</v>
      </c>
      <c r="X89" s="21">
        <v>0</v>
      </c>
      <c r="Z89" s="21">
        <v>0</v>
      </c>
      <c r="AB89" s="22">
        <v>74267995</v>
      </c>
      <c r="AD89" s="5" t="str">
        <f t="shared" si="1"/>
        <v>No</v>
      </c>
      <c r="AF89" s="28"/>
      <c r="AG89" s="21"/>
    </row>
    <row r="90" spans="1:33">
      <c r="A90" s="8" t="s">
        <v>6571</v>
      </c>
      <c r="B90" s="8" t="s">
        <v>5074</v>
      </c>
      <c r="C90" s="9" t="s">
        <v>39</v>
      </c>
      <c r="D90" s="178">
        <v>2072</v>
      </c>
      <c r="E90" s="181">
        <v>20072</v>
      </c>
      <c r="F90" s="9" t="s">
        <v>68</v>
      </c>
      <c r="G90" s="9" t="s">
        <v>69</v>
      </c>
      <c r="H90" s="10">
        <v>18351295</v>
      </c>
      <c r="I90" s="11">
        <v>292</v>
      </c>
      <c r="J90" s="24">
        <v>20051253</v>
      </c>
      <c r="K90" s="12"/>
      <c r="L90" s="14">
        <v>0</v>
      </c>
      <c r="N90" s="21">
        <v>0</v>
      </c>
      <c r="P90" s="21">
        <v>0</v>
      </c>
      <c r="R90" s="21">
        <v>0</v>
      </c>
      <c r="T90" s="21">
        <v>0</v>
      </c>
      <c r="V90" s="21">
        <v>0</v>
      </c>
      <c r="X90" s="21">
        <v>0</v>
      </c>
      <c r="Z90" s="21">
        <v>0</v>
      </c>
      <c r="AB90" s="22">
        <v>20051253</v>
      </c>
      <c r="AD90" s="5" t="str">
        <f t="shared" si="1"/>
        <v>No</v>
      </c>
      <c r="AF90" s="28"/>
      <c r="AG90" s="21"/>
    </row>
    <row r="91" spans="1:33">
      <c r="A91" s="8" t="s">
        <v>1205</v>
      </c>
      <c r="B91" s="8" t="s">
        <v>5075</v>
      </c>
      <c r="C91" s="9" t="s">
        <v>71</v>
      </c>
      <c r="D91" s="178">
        <v>19</v>
      </c>
      <c r="E91" s="181">
        <v>19</v>
      </c>
      <c r="F91" s="9" t="s">
        <v>72</v>
      </c>
      <c r="G91" s="9" t="s">
        <v>69</v>
      </c>
      <c r="H91" s="10">
        <v>176617</v>
      </c>
      <c r="I91" s="11">
        <v>289</v>
      </c>
      <c r="J91" s="24">
        <v>0</v>
      </c>
      <c r="K91" s="12"/>
      <c r="L91" s="14">
        <v>0</v>
      </c>
      <c r="N91" s="21">
        <v>0</v>
      </c>
      <c r="P91" s="21">
        <v>0</v>
      </c>
      <c r="R91" s="21">
        <v>0</v>
      </c>
      <c r="T91" s="21">
        <v>0</v>
      </c>
      <c r="V91" s="21">
        <v>0</v>
      </c>
      <c r="X91" s="21">
        <v>0</v>
      </c>
      <c r="Z91" s="21">
        <v>0</v>
      </c>
      <c r="AB91" s="22">
        <v>0</v>
      </c>
      <c r="AD91" s="5" t="str">
        <f t="shared" si="1"/>
        <v>No</v>
      </c>
      <c r="AF91" s="28"/>
      <c r="AG91" s="21"/>
    </row>
    <row r="92" spans="1:33">
      <c r="A92" s="8" t="s">
        <v>3137</v>
      </c>
      <c r="B92" s="8" t="s">
        <v>529</v>
      </c>
      <c r="C92" s="9" t="s">
        <v>174</v>
      </c>
      <c r="D92" s="178">
        <v>4004</v>
      </c>
      <c r="E92" s="181">
        <v>40004</v>
      </c>
      <c r="F92" s="9" t="s">
        <v>72</v>
      </c>
      <c r="G92" s="9" t="s">
        <v>69</v>
      </c>
      <c r="H92" s="10">
        <v>969587</v>
      </c>
      <c r="I92" s="11">
        <v>275</v>
      </c>
      <c r="J92" s="24">
        <v>60596040</v>
      </c>
      <c r="K92" s="12"/>
      <c r="L92" s="14">
        <v>0</v>
      </c>
      <c r="N92" s="21">
        <v>0</v>
      </c>
      <c r="P92" s="21">
        <v>0</v>
      </c>
      <c r="R92" s="21">
        <v>0</v>
      </c>
      <c r="T92" s="21">
        <v>0</v>
      </c>
      <c r="V92" s="21">
        <v>0</v>
      </c>
      <c r="X92" s="21">
        <v>0</v>
      </c>
      <c r="Z92" s="21">
        <v>0</v>
      </c>
      <c r="AB92" s="22">
        <v>60596040</v>
      </c>
      <c r="AD92" s="5" t="str">
        <f t="shared" si="1"/>
        <v>No</v>
      </c>
      <c r="AF92" s="28"/>
      <c r="AG92" s="21"/>
    </row>
    <row r="93" spans="1:33">
      <c r="A93" s="8" t="s">
        <v>6270</v>
      </c>
      <c r="B93" s="8" t="s">
        <v>5076</v>
      </c>
      <c r="C93" s="9" t="s">
        <v>182</v>
      </c>
      <c r="D93" s="178">
        <v>3027</v>
      </c>
      <c r="E93" s="181">
        <v>30027</v>
      </c>
      <c r="F93" s="9" t="s">
        <v>72</v>
      </c>
      <c r="G93" s="9" t="s">
        <v>69</v>
      </c>
      <c r="H93" s="10">
        <v>232045</v>
      </c>
      <c r="I93" s="11">
        <v>270</v>
      </c>
      <c r="J93" s="24">
        <v>637080</v>
      </c>
      <c r="K93" s="12"/>
      <c r="L93" s="14">
        <v>0</v>
      </c>
      <c r="N93" s="21">
        <v>0</v>
      </c>
      <c r="P93" s="21">
        <v>0</v>
      </c>
      <c r="R93" s="21">
        <v>0</v>
      </c>
      <c r="T93" s="21">
        <v>0</v>
      </c>
      <c r="V93" s="21">
        <v>0</v>
      </c>
      <c r="X93" s="21">
        <v>0</v>
      </c>
      <c r="Z93" s="21">
        <v>0</v>
      </c>
      <c r="AB93" s="22">
        <v>637080</v>
      </c>
      <c r="AD93" s="5" t="str">
        <f t="shared" si="1"/>
        <v>No</v>
      </c>
      <c r="AF93" s="28"/>
      <c r="AG93" s="21"/>
    </row>
    <row r="94" spans="1:33">
      <c r="A94" s="8" t="s">
        <v>6271</v>
      </c>
      <c r="B94" s="8" t="s">
        <v>1268</v>
      </c>
      <c r="C94" s="9" t="s">
        <v>39</v>
      </c>
      <c r="D94" s="178">
        <v>2113</v>
      </c>
      <c r="E94" s="181">
        <v>20113</v>
      </c>
      <c r="F94" s="9" t="s">
        <v>72</v>
      </c>
      <c r="G94" s="9" t="s">
        <v>69</v>
      </c>
      <c r="H94" s="10">
        <v>720572</v>
      </c>
      <c r="I94" s="11">
        <v>263</v>
      </c>
      <c r="J94" s="24">
        <v>6169725</v>
      </c>
      <c r="K94" s="12"/>
      <c r="L94" s="14">
        <v>0</v>
      </c>
      <c r="N94" s="21">
        <v>0</v>
      </c>
      <c r="P94" s="21">
        <v>5764653</v>
      </c>
      <c r="R94" s="21">
        <v>0</v>
      </c>
      <c r="T94" s="21">
        <v>0</v>
      </c>
      <c r="V94" s="21">
        <v>0</v>
      </c>
      <c r="X94" s="21">
        <v>0</v>
      </c>
      <c r="Z94" s="21">
        <v>0</v>
      </c>
      <c r="AB94" s="22">
        <v>11934378</v>
      </c>
      <c r="AD94" s="5" t="str">
        <f t="shared" si="1"/>
        <v>No</v>
      </c>
      <c r="AF94" s="28"/>
      <c r="AG94" s="21"/>
    </row>
    <row r="95" spans="1:33">
      <c r="A95" s="8" t="s">
        <v>834</v>
      </c>
      <c r="B95" s="8" t="s">
        <v>5077</v>
      </c>
      <c r="C95" s="9" t="s">
        <v>119</v>
      </c>
      <c r="D95" s="178">
        <v>1008</v>
      </c>
      <c r="E95" s="181">
        <v>10008</v>
      </c>
      <c r="F95" s="9" t="s">
        <v>72</v>
      </c>
      <c r="G95" s="9" t="s">
        <v>69</v>
      </c>
      <c r="H95" s="10">
        <v>621300</v>
      </c>
      <c r="I95" s="11">
        <v>259</v>
      </c>
      <c r="J95" s="24">
        <v>9171583</v>
      </c>
      <c r="K95" s="12"/>
      <c r="L95" s="14">
        <v>0</v>
      </c>
      <c r="N95" s="21">
        <v>0</v>
      </c>
      <c r="P95" s="21">
        <v>0</v>
      </c>
      <c r="R95" s="21">
        <v>0</v>
      </c>
      <c r="T95" s="21">
        <v>0</v>
      </c>
      <c r="V95" s="21">
        <v>0</v>
      </c>
      <c r="X95" s="21">
        <v>0</v>
      </c>
      <c r="Z95" s="21">
        <v>0</v>
      </c>
      <c r="AB95" s="22">
        <v>9171583</v>
      </c>
      <c r="AD95" s="5" t="str">
        <f t="shared" si="1"/>
        <v>No</v>
      </c>
      <c r="AF95" s="28"/>
      <c r="AG95" s="21"/>
    </row>
    <row r="96" spans="1:33">
      <c r="A96" s="8" t="s">
        <v>2668</v>
      </c>
      <c r="B96" s="8" t="s">
        <v>5078</v>
      </c>
      <c r="C96" s="9" t="s">
        <v>71</v>
      </c>
      <c r="D96" s="178">
        <v>20</v>
      </c>
      <c r="E96" s="181">
        <v>20</v>
      </c>
      <c r="F96" s="9" t="s">
        <v>72</v>
      </c>
      <c r="G96" s="9" t="s">
        <v>69</v>
      </c>
      <c r="H96" s="10">
        <v>198979</v>
      </c>
      <c r="I96" s="11">
        <v>257</v>
      </c>
      <c r="J96" s="24">
        <v>0</v>
      </c>
      <c r="K96" s="12"/>
      <c r="L96" s="14">
        <v>0</v>
      </c>
      <c r="N96" s="21">
        <v>0</v>
      </c>
      <c r="P96" s="21">
        <v>0</v>
      </c>
      <c r="R96" s="21">
        <v>0</v>
      </c>
      <c r="T96" s="21">
        <v>0</v>
      </c>
      <c r="V96" s="21">
        <v>0</v>
      </c>
      <c r="X96" s="21">
        <v>0</v>
      </c>
      <c r="Z96" s="21">
        <v>0</v>
      </c>
      <c r="AB96" s="22">
        <v>0</v>
      </c>
      <c r="AD96" s="5" t="str">
        <f t="shared" si="1"/>
        <v>No</v>
      </c>
      <c r="AF96" s="28"/>
      <c r="AG96" s="21"/>
    </row>
    <row r="97" spans="1:33">
      <c r="A97" s="8" t="s">
        <v>2390</v>
      </c>
      <c r="B97" s="8" t="s">
        <v>5079</v>
      </c>
      <c r="C97" s="9" t="s">
        <v>74</v>
      </c>
      <c r="D97" s="178">
        <v>9029</v>
      </c>
      <c r="E97" s="181">
        <v>90029</v>
      </c>
      <c r="F97" s="9" t="s">
        <v>72</v>
      </c>
      <c r="G97" s="9" t="s">
        <v>69</v>
      </c>
      <c r="H97" s="10">
        <v>1932666</v>
      </c>
      <c r="I97" s="11">
        <v>256</v>
      </c>
      <c r="J97" s="24">
        <v>0</v>
      </c>
      <c r="K97" s="12"/>
      <c r="L97" s="14">
        <v>0</v>
      </c>
      <c r="N97" s="21">
        <v>50541199</v>
      </c>
      <c r="P97" s="21">
        <v>0</v>
      </c>
      <c r="R97" s="21">
        <v>0</v>
      </c>
      <c r="T97" s="21">
        <v>0</v>
      </c>
      <c r="V97" s="21">
        <v>0</v>
      </c>
      <c r="X97" s="21">
        <v>0</v>
      </c>
      <c r="Z97" s="21">
        <v>0</v>
      </c>
      <c r="AB97" s="22">
        <v>50541199</v>
      </c>
      <c r="AD97" s="5" t="str">
        <f t="shared" si="1"/>
        <v>No</v>
      </c>
      <c r="AF97" s="28"/>
      <c r="AG97" s="21"/>
    </row>
    <row r="98" spans="1:33">
      <c r="A98" s="8" t="s">
        <v>4291</v>
      </c>
      <c r="B98" s="8" t="s">
        <v>5080</v>
      </c>
      <c r="C98" s="9" t="s">
        <v>124</v>
      </c>
      <c r="D98" s="178">
        <v>5032</v>
      </c>
      <c r="E98" s="181">
        <v>50032</v>
      </c>
      <c r="F98" s="9" t="s">
        <v>72</v>
      </c>
      <c r="G98" s="9" t="s">
        <v>69</v>
      </c>
      <c r="H98" s="10">
        <v>356218</v>
      </c>
      <c r="I98" s="11">
        <v>253</v>
      </c>
      <c r="J98" s="24">
        <v>0</v>
      </c>
      <c r="K98" s="12"/>
      <c r="L98" s="14">
        <v>0</v>
      </c>
      <c r="N98" s="21">
        <v>0</v>
      </c>
      <c r="P98" s="21">
        <v>0</v>
      </c>
      <c r="R98" s="21">
        <v>0</v>
      </c>
      <c r="T98" s="21">
        <v>0</v>
      </c>
      <c r="V98" s="21">
        <v>0</v>
      </c>
      <c r="X98" s="21">
        <v>0</v>
      </c>
      <c r="Z98" s="21">
        <v>0</v>
      </c>
      <c r="AB98" s="22">
        <v>0</v>
      </c>
      <c r="AD98" s="5" t="str">
        <f t="shared" si="1"/>
        <v>No</v>
      </c>
      <c r="AF98" s="28"/>
      <c r="AG98" s="21"/>
    </row>
    <row r="99" spans="1:33">
      <c r="A99" s="8" t="s">
        <v>4778</v>
      </c>
      <c r="B99" s="8" t="s">
        <v>703</v>
      </c>
      <c r="C99" s="9" t="s">
        <v>124</v>
      </c>
      <c r="D99" s="178">
        <v>5033</v>
      </c>
      <c r="E99" s="181">
        <v>50033</v>
      </c>
      <c r="F99" s="9" t="s">
        <v>72</v>
      </c>
      <c r="G99" s="9" t="s">
        <v>69</v>
      </c>
      <c r="H99" s="10">
        <v>569935</v>
      </c>
      <c r="I99" s="11">
        <v>242</v>
      </c>
      <c r="J99" s="24">
        <v>3376328</v>
      </c>
      <c r="K99" s="12"/>
      <c r="L99" s="14">
        <v>0</v>
      </c>
      <c r="N99" s="21">
        <v>0</v>
      </c>
      <c r="P99" s="21">
        <v>0</v>
      </c>
      <c r="R99" s="21">
        <v>0</v>
      </c>
      <c r="T99" s="21">
        <v>0</v>
      </c>
      <c r="V99" s="21">
        <v>0</v>
      </c>
      <c r="X99" s="21">
        <v>0</v>
      </c>
      <c r="Z99" s="21">
        <v>0</v>
      </c>
      <c r="AB99" s="22">
        <v>3376328</v>
      </c>
      <c r="AD99" s="5" t="str">
        <f t="shared" si="1"/>
        <v>No</v>
      </c>
      <c r="AF99" s="28"/>
      <c r="AG99" s="21"/>
    </row>
    <row r="100" spans="1:33">
      <c r="A100" s="8" t="s">
        <v>786</v>
      </c>
      <c r="B100" s="8" t="s">
        <v>301</v>
      </c>
      <c r="C100" s="9" t="s">
        <v>153</v>
      </c>
      <c r="D100" s="178">
        <v>1048</v>
      </c>
      <c r="E100" s="181">
        <v>10048</v>
      </c>
      <c r="F100" s="9" t="s">
        <v>105</v>
      </c>
      <c r="G100" s="9" t="s">
        <v>69</v>
      </c>
      <c r="H100" s="10">
        <v>924859</v>
      </c>
      <c r="I100" s="11">
        <v>239</v>
      </c>
      <c r="J100" s="24">
        <v>0</v>
      </c>
      <c r="K100" s="12"/>
      <c r="L100" s="14">
        <v>0</v>
      </c>
      <c r="N100" s="21">
        <v>0</v>
      </c>
      <c r="P100" s="21">
        <v>0</v>
      </c>
      <c r="R100" s="21">
        <v>0</v>
      </c>
      <c r="T100" s="21">
        <v>0</v>
      </c>
      <c r="V100" s="21">
        <v>0</v>
      </c>
      <c r="X100" s="21">
        <v>0</v>
      </c>
      <c r="Z100" s="21">
        <v>0</v>
      </c>
      <c r="AB100" s="22">
        <v>0</v>
      </c>
      <c r="AD100" s="5" t="str">
        <f t="shared" si="1"/>
        <v>No</v>
      </c>
      <c r="AF100" s="28"/>
      <c r="AG100" s="21"/>
    </row>
    <row r="101" spans="1:33">
      <c r="A101" s="8" t="s">
        <v>6272</v>
      </c>
      <c r="B101" s="8" t="s">
        <v>5081</v>
      </c>
      <c r="C101" s="9" t="s">
        <v>106</v>
      </c>
      <c r="D101" s="178">
        <v>3068</v>
      </c>
      <c r="E101" s="181">
        <v>30068</v>
      </c>
      <c r="F101" s="9" t="s">
        <v>68</v>
      </c>
      <c r="G101" s="9" t="s">
        <v>69</v>
      </c>
      <c r="H101" s="10">
        <v>4586770</v>
      </c>
      <c r="I101" s="11">
        <v>237</v>
      </c>
      <c r="J101" s="24">
        <v>39017959</v>
      </c>
      <c r="K101" s="12"/>
      <c r="L101" s="14">
        <v>0</v>
      </c>
      <c r="N101" s="21">
        <v>10352921</v>
      </c>
      <c r="P101" s="21">
        <v>26621798</v>
      </c>
      <c r="R101" s="21">
        <v>3032151</v>
      </c>
      <c r="T101" s="21">
        <v>0</v>
      </c>
      <c r="V101" s="21">
        <v>7973877</v>
      </c>
      <c r="X101" s="21">
        <v>6211927</v>
      </c>
      <c r="Z101" s="21">
        <v>0</v>
      </c>
      <c r="AB101" s="22">
        <v>93210633</v>
      </c>
      <c r="AD101" s="5" t="str">
        <f t="shared" si="1"/>
        <v>No</v>
      </c>
      <c r="AF101" s="28"/>
      <c r="AG101" s="21"/>
    </row>
    <row r="102" spans="1:33">
      <c r="A102" s="8" t="s">
        <v>1930</v>
      </c>
      <c r="B102" s="8" t="s">
        <v>5082</v>
      </c>
      <c r="C102" s="9" t="s">
        <v>120</v>
      </c>
      <c r="D102" s="178">
        <v>7</v>
      </c>
      <c r="E102" s="181">
        <v>7</v>
      </c>
      <c r="F102" s="9" t="s">
        <v>72</v>
      </c>
      <c r="G102" s="9" t="s">
        <v>69</v>
      </c>
      <c r="H102" s="10">
        <v>247421</v>
      </c>
      <c r="I102" s="11">
        <v>236</v>
      </c>
      <c r="J102" s="24">
        <v>59000</v>
      </c>
      <c r="K102" s="12"/>
      <c r="L102" s="14">
        <v>0</v>
      </c>
      <c r="N102" s="21">
        <v>0</v>
      </c>
      <c r="P102" s="21">
        <v>0</v>
      </c>
      <c r="R102" s="21">
        <v>0</v>
      </c>
      <c r="T102" s="21">
        <v>0</v>
      </c>
      <c r="V102" s="21">
        <v>0</v>
      </c>
      <c r="X102" s="21">
        <v>0</v>
      </c>
      <c r="Z102" s="21">
        <v>0</v>
      </c>
      <c r="AB102" s="22">
        <v>59000</v>
      </c>
      <c r="AD102" s="5" t="str">
        <f t="shared" si="1"/>
        <v>No</v>
      </c>
      <c r="AF102" s="28"/>
      <c r="AG102" s="21"/>
    </row>
    <row r="103" spans="1:33">
      <c r="A103" s="8" t="s">
        <v>4290</v>
      </c>
      <c r="B103" s="8" t="s">
        <v>529</v>
      </c>
      <c r="C103" s="9" t="s">
        <v>51</v>
      </c>
      <c r="D103" s="178">
        <v>5005</v>
      </c>
      <c r="E103" s="181">
        <v>50005</v>
      </c>
      <c r="F103" s="9" t="s">
        <v>68</v>
      </c>
      <c r="G103" s="9" t="s">
        <v>69</v>
      </c>
      <c r="H103" s="10">
        <v>401661</v>
      </c>
      <c r="I103" s="11">
        <v>236</v>
      </c>
      <c r="J103" s="24">
        <v>10709751</v>
      </c>
      <c r="K103" s="12"/>
      <c r="L103" s="14">
        <v>0</v>
      </c>
      <c r="N103" s="21">
        <v>0</v>
      </c>
      <c r="P103" s="21">
        <v>0</v>
      </c>
      <c r="R103" s="21">
        <v>0</v>
      </c>
      <c r="T103" s="21">
        <v>6023521</v>
      </c>
      <c r="V103" s="21">
        <v>0</v>
      </c>
      <c r="X103" s="21">
        <v>0</v>
      </c>
      <c r="Z103" s="21">
        <v>0</v>
      </c>
      <c r="AB103" s="22">
        <v>16733272</v>
      </c>
      <c r="AD103" s="5" t="str">
        <f t="shared" si="1"/>
        <v>No</v>
      </c>
      <c r="AF103" s="28"/>
      <c r="AG103" s="21"/>
    </row>
    <row r="104" spans="1:33">
      <c r="A104" s="8" t="s">
        <v>6273</v>
      </c>
      <c r="B104" s="8" t="s">
        <v>5083</v>
      </c>
      <c r="C104" s="9" t="s">
        <v>39</v>
      </c>
      <c r="D104" s="178">
        <v>2018</v>
      </c>
      <c r="E104" s="181">
        <v>20018</v>
      </c>
      <c r="F104" s="9" t="s">
        <v>72</v>
      </c>
      <c r="G104" s="9" t="s">
        <v>69</v>
      </c>
      <c r="H104" s="10">
        <v>412317</v>
      </c>
      <c r="I104" s="11">
        <v>225</v>
      </c>
      <c r="J104" s="24">
        <v>7316972</v>
      </c>
      <c r="K104" s="12"/>
      <c r="L104" s="14">
        <v>0</v>
      </c>
      <c r="N104" s="21">
        <v>0</v>
      </c>
      <c r="P104" s="21">
        <v>0</v>
      </c>
      <c r="R104" s="21">
        <v>0</v>
      </c>
      <c r="T104" s="21">
        <v>0</v>
      </c>
      <c r="V104" s="21">
        <v>0</v>
      </c>
      <c r="X104" s="21">
        <v>0</v>
      </c>
      <c r="Z104" s="21">
        <v>0</v>
      </c>
      <c r="AB104" s="22">
        <v>7316972</v>
      </c>
      <c r="AD104" s="5" t="str">
        <f t="shared" si="1"/>
        <v>No</v>
      </c>
      <c r="AF104" s="28"/>
      <c r="AG104" s="21"/>
    </row>
    <row r="105" spans="1:33">
      <c r="A105" s="8" t="s">
        <v>1769</v>
      </c>
      <c r="B105" s="8" t="s">
        <v>1770</v>
      </c>
      <c r="C105" s="9" t="s">
        <v>101</v>
      </c>
      <c r="D105" s="178">
        <v>5050</v>
      </c>
      <c r="E105" s="181">
        <v>50050</v>
      </c>
      <c r="F105" s="9" t="s">
        <v>72</v>
      </c>
      <c r="G105" s="9" t="s">
        <v>69</v>
      </c>
      <c r="H105" s="10">
        <v>1487483</v>
      </c>
      <c r="I105" s="11">
        <v>225</v>
      </c>
      <c r="J105" s="24">
        <v>264996</v>
      </c>
      <c r="K105" s="12"/>
      <c r="L105" s="14">
        <v>37803481</v>
      </c>
      <c r="N105" s="21">
        <v>0</v>
      </c>
      <c r="P105" s="21">
        <v>25189558</v>
      </c>
      <c r="R105" s="21">
        <v>0</v>
      </c>
      <c r="T105" s="21">
        <v>0</v>
      </c>
      <c r="V105" s="21">
        <v>0</v>
      </c>
      <c r="X105" s="21">
        <v>0</v>
      </c>
      <c r="Z105" s="21">
        <v>0</v>
      </c>
      <c r="AB105" s="22">
        <v>63258035</v>
      </c>
      <c r="AD105" s="5" t="str">
        <f t="shared" si="1"/>
        <v>No</v>
      </c>
      <c r="AF105" s="28"/>
      <c r="AG105" s="21"/>
    </row>
    <row r="106" spans="1:33">
      <c r="A106" s="8" t="s">
        <v>4779</v>
      </c>
      <c r="B106" s="8" t="s">
        <v>5084</v>
      </c>
      <c r="C106" s="9" t="s">
        <v>124</v>
      </c>
      <c r="D106" s="178">
        <v>5148</v>
      </c>
      <c r="E106" s="181">
        <v>50148</v>
      </c>
      <c r="F106" s="9" t="s">
        <v>72</v>
      </c>
      <c r="G106" s="9" t="s">
        <v>69</v>
      </c>
      <c r="H106" s="10">
        <v>87106</v>
      </c>
      <c r="I106" s="11">
        <v>211</v>
      </c>
      <c r="J106" s="24">
        <v>0</v>
      </c>
      <c r="K106" s="12"/>
      <c r="L106" s="14">
        <v>0</v>
      </c>
      <c r="N106" s="21">
        <v>0</v>
      </c>
      <c r="P106" s="21">
        <v>1008649</v>
      </c>
      <c r="R106" s="21">
        <v>0</v>
      </c>
      <c r="T106" s="21">
        <v>0</v>
      </c>
      <c r="V106" s="21">
        <v>0</v>
      </c>
      <c r="X106" s="21">
        <v>0</v>
      </c>
      <c r="Z106" s="21">
        <v>0</v>
      </c>
      <c r="AB106" s="22">
        <v>1008649</v>
      </c>
      <c r="AD106" s="5" t="str">
        <f t="shared" si="1"/>
        <v>No</v>
      </c>
      <c r="AF106" s="28"/>
      <c r="AG106" s="21"/>
    </row>
    <row r="107" spans="1:33">
      <c r="A107" s="8" t="s">
        <v>4292</v>
      </c>
      <c r="B107" s="8" t="s">
        <v>5085</v>
      </c>
      <c r="C107" s="9" t="s">
        <v>288</v>
      </c>
      <c r="D107" s="178">
        <v>5010</v>
      </c>
      <c r="E107" s="181">
        <v>50010</v>
      </c>
      <c r="F107" s="9" t="s">
        <v>72</v>
      </c>
      <c r="G107" s="9" t="s">
        <v>69</v>
      </c>
      <c r="H107" s="10">
        <v>569499</v>
      </c>
      <c r="I107" s="11">
        <v>210</v>
      </c>
      <c r="J107" s="24">
        <v>0</v>
      </c>
      <c r="K107" s="12"/>
      <c r="L107" s="14">
        <v>3368080</v>
      </c>
      <c r="N107" s="21">
        <v>0</v>
      </c>
      <c r="P107" s="21">
        <v>0</v>
      </c>
      <c r="R107" s="21">
        <v>0</v>
      </c>
      <c r="T107" s="21">
        <v>0</v>
      </c>
      <c r="V107" s="21">
        <v>0</v>
      </c>
      <c r="X107" s="21">
        <v>25000</v>
      </c>
      <c r="Z107" s="21">
        <v>0</v>
      </c>
      <c r="AB107" s="22">
        <v>3393080</v>
      </c>
      <c r="AD107" s="5" t="str">
        <f t="shared" si="1"/>
        <v>No</v>
      </c>
      <c r="AF107" s="28"/>
      <c r="AG107" s="21"/>
    </row>
    <row r="108" spans="1:33">
      <c r="A108" s="8" t="s">
        <v>4780</v>
      </c>
      <c r="B108" s="8" t="s">
        <v>5086</v>
      </c>
      <c r="C108" s="9" t="s">
        <v>61</v>
      </c>
      <c r="D108" s="178">
        <v>6019</v>
      </c>
      <c r="E108" s="181">
        <v>60019</v>
      </c>
      <c r="F108" s="9" t="s">
        <v>68</v>
      </c>
      <c r="G108" s="9" t="s">
        <v>69</v>
      </c>
      <c r="H108" s="10">
        <v>741318</v>
      </c>
      <c r="I108" s="11">
        <v>209</v>
      </c>
      <c r="J108" s="24">
        <v>17359411</v>
      </c>
      <c r="K108" s="12"/>
      <c r="L108" s="14">
        <v>6885278</v>
      </c>
      <c r="N108" s="21">
        <v>15263537</v>
      </c>
      <c r="P108" s="21">
        <v>0</v>
      </c>
      <c r="R108" s="21">
        <v>0</v>
      </c>
      <c r="T108" s="21">
        <v>0</v>
      </c>
      <c r="V108" s="21">
        <v>0</v>
      </c>
      <c r="X108" s="21">
        <v>0</v>
      </c>
      <c r="Z108" s="21">
        <v>0</v>
      </c>
      <c r="AB108" s="22">
        <v>39508226</v>
      </c>
      <c r="AD108" s="5" t="str">
        <f t="shared" si="1"/>
        <v>No</v>
      </c>
      <c r="AF108" s="28"/>
      <c r="AG108" s="21"/>
    </row>
    <row r="109" spans="1:33">
      <c r="A109" s="8" t="s">
        <v>3489</v>
      </c>
      <c r="B109" s="8" t="s">
        <v>5087</v>
      </c>
      <c r="C109" s="9" t="s">
        <v>74</v>
      </c>
      <c r="D109" s="178">
        <v>9030</v>
      </c>
      <c r="E109" s="181">
        <v>90030</v>
      </c>
      <c r="F109" s="9" t="s">
        <v>72</v>
      </c>
      <c r="G109" s="9" t="s">
        <v>69</v>
      </c>
      <c r="H109" s="10">
        <v>2956746</v>
      </c>
      <c r="I109" s="11">
        <v>205</v>
      </c>
      <c r="J109" s="24">
        <v>0</v>
      </c>
      <c r="K109" s="12"/>
      <c r="L109" s="14">
        <v>0</v>
      </c>
      <c r="N109" s="21">
        <v>49219765</v>
      </c>
      <c r="P109" s="21">
        <v>0</v>
      </c>
      <c r="R109" s="21">
        <v>0</v>
      </c>
      <c r="T109" s="21">
        <v>0</v>
      </c>
      <c r="V109" s="21">
        <v>0</v>
      </c>
      <c r="X109" s="21">
        <v>0</v>
      </c>
      <c r="Z109" s="21">
        <v>0</v>
      </c>
      <c r="AB109" s="22">
        <v>49219765</v>
      </c>
      <c r="AD109" s="5" t="str">
        <f t="shared" si="1"/>
        <v>No</v>
      </c>
      <c r="AF109" s="28"/>
      <c r="AG109" s="21"/>
    </row>
    <row r="110" spans="1:33">
      <c r="A110" s="8" t="s">
        <v>1491</v>
      </c>
      <c r="B110" s="8" t="s">
        <v>1163</v>
      </c>
      <c r="C110" s="9" t="s">
        <v>166</v>
      </c>
      <c r="D110" s="178">
        <v>7010</v>
      </c>
      <c r="E110" s="181">
        <v>70010</v>
      </c>
      <c r="F110" s="9" t="s">
        <v>72</v>
      </c>
      <c r="G110" s="9" t="s">
        <v>69</v>
      </c>
      <c r="H110" s="10">
        <v>450070</v>
      </c>
      <c r="I110" s="11">
        <v>205</v>
      </c>
      <c r="J110" s="24">
        <v>0</v>
      </c>
      <c r="K110" s="12"/>
      <c r="L110" s="14">
        <v>0</v>
      </c>
      <c r="N110" s="21">
        <v>0</v>
      </c>
      <c r="P110" s="21">
        <v>0</v>
      </c>
      <c r="R110" s="21">
        <v>0</v>
      </c>
      <c r="T110" s="21">
        <v>0</v>
      </c>
      <c r="V110" s="21">
        <v>0</v>
      </c>
      <c r="X110" s="21">
        <v>2500</v>
      </c>
      <c r="Z110" s="21">
        <v>0</v>
      </c>
      <c r="AB110" s="22">
        <v>2500</v>
      </c>
      <c r="AD110" s="5" t="str">
        <f t="shared" si="1"/>
        <v>No</v>
      </c>
      <c r="AF110" s="28"/>
      <c r="AG110" s="21"/>
    </row>
    <row r="111" spans="1:33">
      <c r="A111" s="8" t="s">
        <v>4781</v>
      </c>
      <c r="B111" s="8" t="s">
        <v>5088</v>
      </c>
      <c r="C111" s="9" t="s">
        <v>140</v>
      </c>
      <c r="D111" s="178" t="s">
        <v>196</v>
      </c>
      <c r="E111" s="181" t="s">
        <v>197</v>
      </c>
      <c r="F111" s="9" t="s">
        <v>116</v>
      </c>
      <c r="G111" s="9" t="s">
        <v>108</v>
      </c>
      <c r="H111" s="10">
        <v>0</v>
      </c>
      <c r="I111" s="11">
        <v>201</v>
      </c>
      <c r="J111" s="24">
        <v>0</v>
      </c>
      <c r="K111" s="12"/>
      <c r="L111" s="14">
        <v>0</v>
      </c>
      <c r="N111" s="21">
        <v>0</v>
      </c>
      <c r="P111" s="21">
        <v>0</v>
      </c>
      <c r="R111" s="21">
        <v>0</v>
      </c>
      <c r="T111" s="21">
        <v>0</v>
      </c>
      <c r="V111" s="21">
        <v>0</v>
      </c>
      <c r="X111" s="21">
        <v>0</v>
      </c>
      <c r="Z111" s="21">
        <v>4130317</v>
      </c>
      <c r="AB111" s="22">
        <v>4130317</v>
      </c>
      <c r="AD111" s="5" t="str">
        <f t="shared" si="1"/>
        <v>No</v>
      </c>
      <c r="AF111" s="28"/>
      <c r="AG111" s="21"/>
    </row>
    <row r="112" spans="1:33">
      <c r="A112" s="8" t="s">
        <v>4521</v>
      </c>
      <c r="B112" s="8" t="s">
        <v>5089</v>
      </c>
      <c r="C112" s="9" t="s">
        <v>93</v>
      </c>
      <c r="D112" s="178">
        <v>6006</v>
      </c>
      <c r="E112" s="181">
        <v>60006</v>
      </c>
      <c r="F112" s="9" t="s">
        <v>68</v>
      </c>
      <c r="G112" s="9" t="s">
        <v>69</v>
      </c>
      <c r="H112" s="10">
        <v>803086</v>
      </c>
      <c r="I112" s="11">
        <v>200</v>
      </c>
      <c r="J112" s="24">
        <v>0</v>
      </c>
      <c r="K112" s="12"/>
      <c r="L112" s="14">
        <v>0</v>
      </c>
      <c r="N112" s="21">
        <v>36200809</v>
      </c>
      <c r="P112" s="21">
        <v>0</v>
      </c>
      <c r="R112" s="21">
        <v>0</v>
      </c>
      <c r="T112" s="21">
        <v>0</v>
      </c>
      <c r="V112" s="21">
        <v>0</v>
      </c>
      <c r="X112" s="21">
        <v>0</v>
      </c>
      <c r="Z112" s="21">
        <v>0</v>
      </c>
      <c r="AB112" s="22">
        <v>36200809</v>
      </c>
      <c r="AD112" s="5" t="str">
        <f t="shared" si="1"/>
        <v>No</v>
      </c>
      <c r="AF112" s="28"/>
      <c r="AG112" s="21"/>
    </row>
    <row r="113" spans="1:33">
      <c r="A113" s="8" t="s">
        <v>3133</v>
      </c>
      <c r="B113" s="8" t="s">
        <v>5090</v>
      </c>
      <c r="C113" s="9" t="s">
        <v>288</v>
      </c>
      <c r="D113" s="178">
        <v>5022</v>
      </c>
      <c r="E113" s="181">
        <v>50022</v>
      </c>
      <c r="F113" s="9" t="s">
        <v>72</v>
      </c>
      <c r="G113" s="9" t="s">
        <v>69</v>
      </c>
      <c r="H113" s="10">
        <v>507643</v>
      </c>
      <c r="I113" s="11">
        <v>199</v>
      </c>
      <c r="J113" s="24">
        <v>0</v>
      </c>
      <c r="K113" s="12"/>
      <c r="L113" s="14">
        <v>0</v>
      </c>
      <c r="N113" s="21">
        <v>0</v>
      </c>
      <c r="P113" s="21">
        <v>0</v>
      </c>
      <c r="R113" s="21">
        <v>0</v>
      </c>
      <c r="T113" s="21">
        <v>0</v>
      </c>
      <c r="V113" s="21">
        <v>0</v>
      </c>
      <c r="X113" s="21">
        <v>0</v>
      </c>
      <c r="Z113" s="21">
        <v>0</v>
      </c>
      <c r="AB113" s="22">
        <v>0</v>
      </c>
      <c r="AD113" s="5" t="str">
        <f t="shared" si="1"/>
        <v>No</v>
      </c>
      <c r="AF113" s="28"/>
      <c r="AG113" s="21"/>
    </row>
    <row r="114" spans="1:33">
      <c r="A114" s="8" t="s">
        <v>1919</v>
      </c>
      <c r="B114" s="8" t="s">
        <v>5091</v>
      </c>
      <c r="C114" s="9" t="s">
        <v>74</v>
      </c>
      <c r="D114" s="178">
        <v>9023</v>
      </c>
      <c r="E114" s="181">
        <v>90023</v>
      </c>
      <c r="F114" s="9" t="s">
        <v>319</v>
      </c>
      <c r="G114" s="9" t="s">
        <v>69</v>
      </c>
      <c r="H114" s="10">
        <v>12150996</v>
      </c>
      <c r="I114" s="11">
        <v>196</v>
      </c>
      <c r="J114" s="24">
        <v>0</v>
      </c>
      <c r="K114" s="12"/>
      <c r="L114" s="14">
        <v>0</v>
      </c>
      <c r="N114" s="21">
        <v>49984940</v>
      </c>
      <c r="P114" s="21">
        <v>0</v>
      </c>
      <c r="R114" s="21">
        <v>0</v>
      </c>
      <c r="T114" s="21">
        <v>0</v>
      </c>
      <c r="V114" s="21">
        <v>0</v>
      </c>
      <c r="X114" s="21">
        <v>0</v>
      </c>
      <c r="Z114" s="21">
        <v>0</v>
      </c>
      <c r="AB114" s="22">
        <v>49984940</v>
      </c>
      <c r="AD114" s="5" t="str">
        <f t="shared" si="1"/>
        <v>No</v>
      </c>
      <c r="AF114" s="28"/>
      <c r="AG114" s="21"/>
    </row>
    <row r="115" spans="1:33">
      <c r="A115" s="8" t="s">
        <v>4520</v>
      </c>
      <c r="B115" s="8" t="s">
        <v>680</v>
      </c>
      <c r="C115" s="9" t="s">
        <v>74</v>
      </c>
      <c r="D115" s="178">
        <v>9151</v>
      </c>
      <c r="E115" s="181">
        <v>90151</v>
      </c>
      <c r="F115" s="9" t="s">
        <v>72</v>
      </c>
      <c r="G115" s="9" t="s">
        <v>69</v>
      </c>
      <c r="H115" s="10">
        <v>12150996</v>
      </c>
      <c r="I115" s="11">
        <v>195</v>
      </c>
      <c r="J115" s="24">
        <v>0</v>
      </c>
      <c r="K115" s="12"/>
      <c r="L115" s="14">
        <v>0</v>
      </c>
      <c r="N115" s="21">
        <v>168145786</v>
      </c>
      <c r="P115" s="21">
        <v>0</v>
      </c>
      <c r="R115" s="21">
        <v>0</v>
      </c>
      <c r="T115" s="21">
        <v>0</v>
      </c>
      <c r="V115" s="21">
        <v>0</v>
      </c>
      <c r="X115" s="21">
        <v>0</v>
      </c>
      <c r="Z115" s="21">
        <v>0</v>
      </c>
      <c r="AB115" s="22">
        <v>168145786</v>
      </c>
      <c r="AD115" s="5" t="str">
        <f t="shared" si="1"/>
        <v>No</v>
      </c>
      <c r="AF115" s="28"/>
      <c r="AG115" s="21"/>
    </row>
    <row r="116" spans="1:33">
      <c r="A116" s="8" t="s">
        <v>1720</v>
      </c>
      <c r="B116" s="8" t="s">
        <v>5092</v>
      </c>
      <c r="C116" s="9" t="s">
        <v>288</v>
      </c>
      <c r="D116" s="178">
        <v>5017</v>
      </c>
      <c r="E116" s="181">
        <v>50017</v>
      </c>
      <c r="F116" s="9" t="s">
        <v>72</v>
      </c>
      <c r="G116" s="9" t="s">
        <v>69</v>
      </c>
      <c r="H116" s="10">
        <v>724091</v>
      </c>
      <c r="I116" s="11">
        <v>194</v>
      </c>
      <c r="J116" s="24">
        <v>0</v>
      </c>
      <c r="K116" s="12"/>
      <c r="L116" s="14">
        <v>0</v>
      </c>
      <c r="N116" s="21">
        <v>0</v>
      </c>
      <c r="P116" s="21">
        <v>0</v>
      </c>
      <c r="R116" s="21">
        <v>0</v>
      </c>
      <c r="T116" s="21">
        <v>0</v>
      </c>
      <c r="V116" s="21">
        <v>0</v>
      </c>
      <c r="X116" s="21">
        <v>0</v>
      </c>
      <c r="Z116" s="21">
        <v>0</v>
      </c>
      <c r="AB116" s="22">
        <v>0</v>
      </c>
      <c r="AD116" s="5" t="str">
        <f t="shared" si="1"/>
        <v>No</v>
      </c>
      <c r="AF116" s="28"/>
      <c r="AG116" s="21"/>
    </row>
    <row r="117" spans="1:33">
      <c r="A117" s="8" t="s">
        <v>1923</v>
      </c>
      <c r="B117" s="8" t="s">
        <v>5094</v>
      </c>
      <c r="C117" s="9" t="s">
        <v>121</v>
      </c>
      <c r="D117" s="178">
        <v>4041</v>
      </c>
      <c r="E117" s="181">
        <v>40041</v>
      </c>
      <c r="F117" s="9" t="s">
        <v>72</v>
      </c>
      <c r="G117" s="9" t="s">
        <v>69</v>
      </c>
      <c r="H117" s="10">
        <v>2441770</v>
      </c>
      <c r="I117" s="11">
        <v>193</v>
      </c>
      <c r="J117" s="24">
        <v>1475577</v>
      </c>
      <c r="K117" s="12"/>
      <c r="L117" s="14">
        <v>0</v>
      </c>
      <c r="N117" s="21">
        <v>111409428</v>
      </c>
      <c r="P117" s="21">
        <v>48870629</v>
      </c>
      <c r="R117" s="21">
        <v>0</v>
      </c>
      <c r="T117" s="21">
        <v>0</v>
      </c>
      <c r="V117" s="21">
        <v>0</v>
      </c>
      <c r="X117" s="21">
        <v>275944</v>
      </c>
      <c r="Z117" s="21">
        <v>0</v>
      </c>
      <c r="AB117" s="22">
        <v>162031578</v>
      </c>
      <c r="AD117" s="5" t="str">
        <f t="shared" si="1"/>
        <v>No</v>
      </c>
      <c r="AF117" s="28"/>
      <c r="AG117" s="21"/>
    </row>
    <row r="118" spans="1:33">
      <c r="A118" s="8" t="s">
        <v>4523</v>
      </c>
      <c r="B118" s="8" t="s">
        <v>5093</v>
      </c>
      <c r="C118" s="9" t="s">
        <v>74</v>
      </c>
      <c r="D118" s="178">
        <v>9008</v>
      </c>
      <c r="E118" s="181">
        <v>90008</v>
      </c>
      <c r="F118" s="9" t="s">
        <v>68</v>
      </c>
      <c r="G118" s="9" t="s">
        <v>69</v>
      </c>
      <c r="H118" s="10">
        <v>12150996</v>
      </c>
      <c r="I118" s="11">
        <v>193</v>
      </c>
      <c r="J118" s="24">
        <v>0</v>
      </c>
      <c r="K118" s="12"/>
      <c r="L118" s="14">
        <v>0</v>
      </c>
      <c r="N118" s="21">
        <v>33666215</v>
      </c>
      <c r="P118" s="21">
        <v>0</v>
      </c>
      <c r="R118" s="21">
        <v>0</v>
      </c>
      <c r="T118" s="21">
        <v>0</v>
      </c>
      <c r="V118" s="21">
        <v>0</v>
      </c>
      <c r="X118" s="21">
        <v>0</v>
      </c>
      <c r="Z118" s="21">
        <v>0</v>
      </c>
      <c r="AB118" s="22">
        <v>33666215</v>
      </c>
      <c r="AD118" s="5" t="str">
        <f t="shared" si="1"/>
        <v>No</v>
      </c>
      <c r="AF118" s="28"/>
      <c r="AG118" s="21"/>
    </row>
    <row r="119" spans="1:33">
      <c r="A119" s="8" t="s">
        <v>2902</v>
      </c>
      <c r="B119" s="8" t="s">
        <v>983</v>
      </c>
      <c r="C119" s="9" t="s">
        <v>117</v>
      </c>
      <c r="D119" s="178" t="s">
        <v>2903</v>
      </c>
      <c r="E119" s="181">
        <v>10134</v>
      </c>
      <c r="F119" s="9" t="s">
        <v>116</v>
      </c>
      <c r="G119" s="9" t="s">
        <v>3846</v>
      </c>
      <c r="H119" s="10">
        <v>61210</v>
      </c>
      <c r="I119" s="11">
        <v>191</v>
      </c>
      <c r="J119" s="24">
        <v>0</v>
      </c>
      <c r="K119" s="12"/>
      <c r="L119" s="14">
        <v>0</v>
      </c>
      <c r="N119" s="21">
        <v>0</v>
      </c>
      <c r="P119" s="21">
        <v>0</v>
      </c>
      <c r="R119" s="21">
        <v>0</v>
      </c>
      <c r="T119" s="21">
        <v>0</v>
      </c>
      <c r="V119" s="21">
        <v>0</v>
      </c>
      <c r="X119" s="21">
        <v>0</v>
      </c>
      <c r="Z119" s="21">
        <v>0</v>
      </c>
      <c r="AB119" s="22">
        <v>0</v>
      </c>
      <c r="AD119" s="5" t="str">
        <f t="shared" si="1"/>
        <v>No</v>
      </c>
      <c r="AF119" s="28"/>
      <c r="AG119" s="21"/>
    </row>
    <row r="120" spans="1:33">
      <c r="A120" s="8" t="s">
        <v>2602</v>
      </c>
      <c r="B120" s="8" t="s">
        <v>5096</v>
      </c>
      <c r="C120" s="9" t="s">
        <v>67</v>
      </c>
      <c r="D120" s="178">
        <v>2122</v>
      </c>
      <c r="E120" s="181">
        <v>20122</v>
      </c>
      <c r="F120" s="9" t="s">
        <v>89</v>
      </c>
      <c r="G120" s="9" t="s">
        <v>69</v>
      </c>
      <c r="H120" s="10">
        <v>18351295</v>
      </c>
      <c r="I120" s="11">
        <v>190</v>
      </c>
      <c r="J120" s="24">
        <v>0</v>
      </c>
      <c r="K120" s="12"/>
      <c r="L120" s="14">
        <v>0</v>
      </c>
      <c r="N120" s="21">
        <v>0</v>
      </c>
      <c r="P120" s="21">
        <v>0</v>
      </c>
      <c r="R120" s="21">
        <v>0</v>
      </c>
      <c r="T120" s="21">
        <v>0</v>
      </c>
      <c r="V120" s="21">
        <v>0</v>
      </c>
      <c r="X120" s="21">
        <v>0</v>
      </c>
      <c r="Z120" s="21">
        <v>0</v>
      </c>
      <c r="AB120" s="22">
        <v>0</v>
      </c>
      <c r="AD120" s="5" t="str">
        <f t="shared" si="1"/>
        <v>No</v>
      </c>
      <c r="AF120" s="28"/>
      <c r="AG120" s="21"/>
    </row>
    <row r="121" spans="1:33">
      <c r="A121" s="8" t="s">
        <v>6274</v>
      </c>
      <c r="B121" s="8" t="s">
        <v>5095</v>
      </c>
      <c r="C121" s="9" t="s">
        <v>110</v>
      </c>
      <c r="D121" s="178" t="s">
        <v>802</v>
      </c>
      <c r="E121" s="181" t="s">
        <v>803</v>
      </c>
      <c r="F121" s="9" t="s">
        <v>116</v>
      </c>
      <c r="G121" s="9" t="s">
        <v>108</v>
      </c>
      <c r="H121" s="10">
        <v>0</v>
      </c>
      <c r="I121" s="11">
        <v>190</v>
      </c>
      <c r="J121" s="24">
        <v>0</v>
      </c>
      <c r="K121" s="12"/>
      <c r="L121" s="14">
        <v>0</v>
      </c>
      <c r="N121" s="21">
        <v>0</v>
      </c>
      <c r="P121" s="21">
        <v>0</v>
      </c>
      <c r="R121" s="21">
        <v>0</v>
      </c>
      <c r="T121" s="21">
        <v>0</v>
      </c>
      <c r="V121" s="21">
        <v>0</v>
      </c>
      <c r="X121" s="21">
        <v>0</v>
      </c>
      <c r="Z121" s="21">
        <v>326185</v>
      </c>
      <c r="AB121" s="22">
        <v>326185</v>
      </c>
      <c r="AD121" s="5" t="str">
        <f t="shared" si="1"/>
        <v>No</v>
      </c>
      <c r="AF121" s="28"/>
      <c r="AG121" s="21"/>
    </row>
    <row r="122" spans="1:33">
      <c r="A122" s="8" t="s">
        <v>2294</v>
      </c>
      <c r="B122" s="8" t="s">
        <v>2295</v>
      </c>
      <c r="C122" s="9" t="s">
        <v>124</v>
      </c>
      <c r="D122" s="178">
        <v>5036</v>
      </c>
      <c r="E122" s="181">
        <v>50036</v>
      </c>
      <c r="F122" s="9" t="s">
        <v>72</v>
      </c>
      <c r="G122" s="9" t="s">
        <v>69</v>
      </c>
      <c r="H122" s="10">
        <v>313532</v>
      </c>
      <c r="I122" s="11">
        <v>183</v>
      </c>
      <c r="J122" s="24">
        <v>0</v>
      </c>
      <c r="K122" s="12"/>
      <c r="L122" s="14">
        <v>0</v>
      </c>
      <c r="N122" s="21">
        <v>0</v>
      </c>
      <c r="P122" s="21">
        <v>22282552</v>
      </c>
      <c r="R122" s="21">
        <v>0</v>
      </c>
      <c r="T122" s="21">
        <v>0</v>
      </c>
      <c r="V122" s="21">
        <v>0</v>
      </c>
      <c r="X122" s="21">
        <v>0</v>
      </c>
      <c r="Z122" s="21">
        <v>0</v>
      </c>
      <c r="AB122" s="22">
        <v>22282552</v>
      </c>
      <c r="AD122" s="5" t="str">
        <f t="shared" si="1"/>
        <v>No</v>
      </c>
      <c r="AF122" s="28"/>
      <c r="AG122" s="21"/>
    </row>
    <row r="123" spans="1:33">
      <c r="A123" s="8" t="s">
        <v>3784</v>
      </c>
      <c r="B123" s="8" t="s">
        <v>5097</v>
      </c>
      <c r="C123" s="9" t="s">
        <v>95</v>
      </c>
      <c r="D123" s="178">
        <v>6032</v>
      </c>
      <c r="E123" s="181">
        <v>60032</v>
      </c>
      <c r="F123" s="9" t="s">
        <v>72</v>
      </c>
      <c r="G123" s="9" t="s">
        <v>69</v>
      </c>
      <c r="H123" s="10">
        <v>899703</v>
      </c>
      <c r="I123" s="11">
        <v>183</v>
      </c>
      <c r="J123" s="24">
        <v>0</v>
      </c>
      <c r="K123" s="12"/>
      <c r="L123" s="14">
        <v>0</v>
      </c>
      <c r="N123" s="21">
        <v>63298117</v>
      </c>
      <c r="P123" s="21">
        <v>0</v>
      </c>
      <c r="R123" s="21">
        <v>0</v>
      </c>
      <c r="T123" s="21">
        <v>2967939</v>
      </c>
      <c r="V123" s="21">
        <v>0</v>
      </c>
      <c r="X123" s="21">
        <v>495651</v>
      </c>
      <c r="Z123" s="21">
        <v>0</v>
      </c>
      <c r="AB123" s="22">
        <v>66761707</v>
      </c>
      <c r="AD123" s="5" t="str">
        <f t="shared" si="1"/>
        <v>No</v>
      </c>
      <c r="AF123" s="28"/>
      <c r="AG123" s="21"/>
    </row>
    <row r="124" spans="1:33">
      <c r="A124" s="8" t="s">
        <v>2883</v>
      </c>
      <c r="B124" s="8" t="s">
        <v>5098</v>
      </c>
      <c r="C124" s="9" t="s">
        <v>71</v>
      </c>
      <c r="D124" s="178">
        <v>24</v>
      </c>
      <c r="E124" s="181">
        <v>24</v>
      </c>
      <c r="F124" s="9" t="s">
        <v>72</v>
      </c>
      <c r="G124" s="9" t="s">
        <v>69</v>
      </c>
      <c r="H124" s="10">
        <v>1849898</v>
      </c>
      <c r="I124" s="11">
        <v>182</v>
      </c>
      <c r="J124" s="24">
        <v>0</v>
      </c>
      <c r="K124" s="12"/>
      <c r="L124" s="14">
        <v>0</v>
      </c>
      <c r="N124" s="21">
        <v>0</v>
      </c>
      <c r="P124" s="21">
        <v>0</v>
      </c>
      <c r="R124" s="21">
        <v>0</v>
      </c>
      <c r="T124" s="21">
        <v>0</v>
      </c>
      <c r="V124" s="21">
        <v>0</v>
      </c>
      <c r="X124" s="21">
        <v>0</v>
      </c>
      <c r="Z124" s="21">
        <v>0</v>
      </c>
      <c r="AB124" s="22">
        <v>0</v>
      </c>
      <c r="AD124" s="5" t="str">
        <f t="shared" si="1"/>
        <v>No</v>
      </c>
      <c r="AF124" s="28"/>
      <c r="AG124" s="21"/>
    </row>
    <row r="125" spans="1:33">
      <c r="A125" s="8" t="s">
        <v>4293</v>
      </c>
      <c r="B125" s="8" t="s">
        <v>709</v>
      </c>
      <c r="C125" s="9" t="s">
        <v>182</v>
      </c>
      <c r="D125" s="178"/>
      <c r="E125" s="181">
        <v>30202</v>
      </c>
      <c r="F125" s="9" t="s">
        <v>72</v>
      </c>
      <c r="G125" s="9" t="s">
        <v>69</v>
      </c>
      <c r="H125" s="10">
        <v>402004</v>
      </c>
      <c r="I125" s="11">
        <v>182</v>
      </c>
      <c r="J125" s="24">
        <v>601880</v>
      </c>
      <c r="K125" s="12"/>
      <c r="L125" s="14">
        <v>0</v>
      </c>
      <c r="N125" s="21">
        <v>0</v>
      </c>
      <c r="P125" s="21">
        <v>0</v>
      </c>
      <c r="R125" s="21">
        <v>0</v>
      </c>
      <c r="T125" s="21">
        <v>0</v>
      </c>
      <c r="V125" s="21">
        <v>0</v>
      </c>
      <c r="X125" s="21">
        <v>0</v>
      </c>
      <c r="Z125" s="21">
        <v>0</v>
      </c>
      <c r="AB125" s="22">
        <v>601880</v>
      </c>
      <c r="AD125" s="5" t="str">
        <f t="shared" si="1"/>
        <v>No</v>
      </c>
      <c r="AF125" s="28"/>
      <c r="AG125" s="21"/>
    </row>
    <row r="126" spans="1:33">
      <c r="A126" s="8" t="s">
        <v>4295</v>
      </c>
      <c r="B126" s="8" t="s">
        <v>5094</v>
      </c>
      <c r="C126" s="9" t="s">
        <v>121</v>
      </c>
      <c r="D126" s="178">
        <v>4200</v>
      </c>
      <c r="E126" s="181">
        <v>40200</v>
      </c>
      <c r="F126" s="9" t="s">
        <v>72</v>
      </c>
      <c r="G126" s="9" t="s">
        <v>69</v>
      </c>
      <c r="H126" s="10">
        <v>2441770</v>
      </c>
      <c r="I126" s="11">
        <v>172</v>
      </c>
      <c r="J126" s="24">
        <v>0</v>
      </c>
      <c r="K126" s="12"/>
      <c r="L126" s="14">
        <v>0</v>
      </c>
      <c r="N126" s="21">
        <v>0</v>
      </c>
      <c r="P126" s="21">
        <v>0</v>
      </c>
      <c r="R126" s="21">
        <v>0</v>
      </c>
      <c r="T126" s="21">
        <v>0</v>
      </c>
      <c r="V126" s="21">
        <v>0</v>
      </c>
      <c r="X126" s="21">
        <v>0</v>
      </c>
      <c r="Z126" s="21">
        <v>0</v>
      </c>
      <c r="AB126" s="22">
        <v>0</v>
      </c>
      <c r="AD126" s="5" t="str">
        <f t="shared" si="1"/>
        <v>No</v>
      </c>
      <c r="AF126" s="28"/>
      <c r="AG126" s="21"/>
    </row>
    <row r="127" spans="1:33">
      <c r="A127" s="8" t="s">
        <v>4525</v>
      </c>
      <c r="B127" s="8" t="s">
        <v>4783</v>
      </c>
      <c r="C127" s="9" t="s">
        <v>121</v>
      </c>
      <c r="D127" s="178">
        <v>4032</v>
      </c>
      <c r="E127" s="181">
        <v>40032</v>
      </c>
      <c r="F127" s="9" t="s">
        <v>68</v>
      </c>
      <c r="G127" s="9" t="s">
        <v>69</v>
      </c>
      <c r="H127" s="10">
        <v>349064</v>
      </c>
      <c r="I127" s="11">
        <v>170</v>
      </c>
      <c r="J127" s="24">
        <v>5709696</v>
      </c>
      <c r="K127" s="12"/>
      <c r="L127" s="14">
        <v>0</v>
      </c>
      <c r="N127" s="21">
        <v>0</v>
      </c>
      <c r="P127" s="21">
        <v>0</v>
      </c>
      <c r="R127" s="21">
        <v>0</v>
      </c>
      <c r="T127" s="21">
        <v>0</v>
      </c>
      <c r="V127" s="21">
        <v>0</v>
      </c>
      <c r="X127" s="21">
        <v>0</v>
      </c>
      <c r="Z127" s="21">
        <v>0</v>
      </c>
      <c r="AB127" s="22">
        <v>5709696</v>
      </c>
      <c r="AD127" s="5" t="str">
        <f t="shared" si="1"/>
        <v>No</v>
      </c>
      <c r="AF127" s="28"/>
      <c r="AG127" s="21"/>
    </row>
    <row r="128" spans="1:33">
      <c r="A128" s="8" t="s">
        <v>4784</v>
      </c>
      <c r="B128" s="8" t="s">
        <v>5044</v>
      </c>
      <c r="C128" s="9" t="s">
        <v>74</v>
      </c>
      <c r="D128" s="178"/>
      <c r="E128" s="181">
        <v>90094</v>
      </c>
      <c r="F128" s="9" t="s">
        <v>96</v>
      </c>
      <c r="G128" s="9" t="s">
        <v>69</v>
      </c>
      <c r="H128" s="10">
        <v>3281212</v>
      </c>
      <c r="I128" s="11">
        <v>168</v>
      </c>
      <c r="J128" s="24">
        <v>0</v>
      </c>
      <c r="K128" s="12"/>
      <c r="L128" s="14">
        <v>0</v>
      </c>
      <c r="N128" s="21">
        <v>0</v>
      </c>
      <c r="P128" s="21">
        <v>0</v>
      </c>
      <c r="R128" s="21">
        <v>0</v>
      </c>
      <c r="T128" s="21">
        <v>0</v>
      </c>
      <c r="V128" s="21">
        <v>0</v>
      </c>
      <c r="X128" s="21">
        <v>537915</v>
      </c>
      <c r="Z128" s="21">
        <v>0</v>
      </c>
      <c r="AB128" s="22">
        <v>537915</v>
      </c>
      <c r="AD128" s="5" t="str">
        <f t="shared" si="1"/>
        <v>No</v>
      </c>
      <c r="AF128" s="28"/>
      <c r="AG128" s="21"/>
    </row>
    <row r="129" spans="1:33">
      <c r="A129" s="8" t="s">
        <v>1431</v>
      </c>
      <c r="B129" s="8" t="s">
        <v>4294</v>
      </c>
      <c r="C129" s="9" t="s">
        <v>83</v>
      </c>
      <c r="D129" s="178" t="s">
        <v>1432</v>
      </c>
      <c r="E129" s="181" t="s">
        <v>1433</v>
      </c>
      <c r="F129" s="9" t="s">
        <v>116</v>
      </c>
      <c r="G129" s="9" t="s">
        <v>108</v>
      </c>
      <c r="H129" s="10">
        <v>0</v>
      </c>
      <c r="I129" s="11">
        <v>167</v>
      </c>
      <c r="J129" s="24">
        <v>0</v>
      </c>
      <c r="K129" s="12"/>
      <c r="L129" s="14">
        <v>0</v>
      </c>
      <c r="N129" s="21">
        <v>0</v>
      </c>
      <c r="P129" s="21">
        <v>0</v>
      </c>
      <c r="R129" s="21">
        <v>0</v>
      </c>
      <c r="T129" s="21">
        <v>0</v>
      </c>
      <c r="V129" s="21">
        <v>0</v>
      </c>
      <c r="X129" s="21">
        <v>0</v>
      </c>
      <c r="Z129" s="21">
        <v>2538305</v>
      </c>
      <c r="AB129" s="22">
        <v>2538305</v>
      </c>
      <c r="AD129" s="5" t="str">
        <f t="shared" si="1"/>
        <v>No</v>
      </c>
      <c r="AF129" s="28"/>
      <c r="AG129" s="21"/>
    </row>
    <row r="130" spans="1:33">
      <c r="A130" s="8" t="s">
        <v>6572</v>
      </c>
      <c r="B130" s="8" t="s">
        <v>788</v>
      </c>
      <c r="C130" s="9" t="s">
        <v>182</v>
      </c>
      <c r="D130" s="178">
        <v>3044</v>
      </c>
      <c r="E130" s="181">
        <v>30044</v>
      </c>
      <c r="F130" s="9" t="s">
        <v>68</v>
      </c>
      <c r="G130" s="9" t="s">
        <v>69</v>
      </c>
      <c r="H130" s="10">
        <v>1733853</v>
      </c>
      <c r="I130" s="11">
        <v>162</v>
      </c>
      <c r="J130" s="24">
        <v>394861</v>
      </c>
      <c r="K130" s="12"/>
      <c r="L130" s="14">
        <v>0</v>
      </c>
      <c r="N130" s="21">
        <v>0</v>
      </c>
      <c r="P130" s="21">
        <v>0</v>
      </c>
      <c r="R130" s="21">
        <v>0</v>
      </c>
      <c r="T130" s="21">
        <v>0</v>
      </c>
      <c r="V130" s="21">
        <v>0</v>
      </c>
      <c r="X130" s="21">
        <v>0</v>
      </c>
      <c r="Z130" s="21">
        <v>0</v>
      </c>
      <c r="AB130" s="22">
        <v>394861</v>
      </c>
      <c r="AD130" s="5" t="str">
        <f t="shared" si="1"/>
        <v>No</v>
      </c>
      <c r="AF130" s="28"/>
      <c r="AG130" s="21"/>
    </row>
    <row r="131" spans="1:33">
      <c r="A131" s="8" t="s">
        <v>6275</v>
      </c>
      <c r="B131" s="8" t="s">
        <v>5099</v>
      </c>
      <c r="C131" s="9" t="s">
        <v>55</v>
      </c>
      <c r="D131" s="178">
        <v>12</v>
      </c>
      <c r="E131" s="181">
        <v>12</v>
      </c>
      <c r="F131" s="9" t="s">
        <v>68</v>
      </c>
      <c r="G131" s="9" t="s">
        <v>69</v>
      </c>
      <c r="H131" s="10">
        <v>251243</v>
      </c>
      <c r="I131" s="11">
        <v>162</v>
      </c>
      <c r="J131" s="24">
        <v>26893837</v>
      </c>
      <c r="K131" s="12"/>
      <c r="L131" s="14">
        <v>0</v>
      </c>
      <c r="N131" s="21">
        <v>0</v>
      </c>
      <c r="P131" s="21">
        <v>652471</v>
      </c>
      <c r="R131" s="21">
        <v>0</v>
      </c>
      <c r="T131" s="21">
        <v>0</v>
      </c>
      <c r="V131" s="21">
        <v>0</v>
      </c>
      <c r="X131" s="21">
        <v>0</v>
      </c>
      <c r="Z131" s="21">
        <v>0</v>
      </c>
      <c r="AB131" s="22">
        <v>27546308</v>
      </c>
      <c r="AD131" s="5" t="str">
        <f t="shared" ref="AD131:AD194" si="2">IF(AC131&amp;AA131&amp;Y131&amp;W131&amp;U131&amp;S131&amp;Q131&amp;O131&amp;M131&amp;K131&lt;&gt;"","Yes","No")</f>
        <v>No</v>
      </c>
      <c r="AF131" s="28"/>
      <c r="AG131" s="21"/>
    </row>
    <row r="132" spans="1:33">
      <c r="A132" s="8" t="s">
        <v>6276</v>
      </c>
      <c r="B132" s="8" t="s">
        <v>5100</v>
      </c>
      <c r="C132" s="9" t="s">
        <v>67</v>
      </c>
      <c r="D132" s="178">
        <v>2126</v>
      </c>
      <c r="E132" s="181">
        <v>20126</v>
      </c>
      <c r="F132" s="9" t="s">
        <v>89</v>
      </c>
      <c r="G132" s="9" t="s">
        <v>69</v>
      </c>
      <c r="H132" s="10">
        <v>18351295</v>
      </c>
      <c r="I132" s="11">
        <v>161</v>
      </c>
      <c r="J132" s="24">
        <v>17678128</v>
      </c>
      <c r="K132" s="12"/>
      <c r="L132" s="14">
        <v>0</v>
      </c>
      <c r="N132" s="21">
        <v>0</v>
      </c>
      <c r="P132" s="21">
        <v>0</v>
      </c>
      <c r="R132" s="21">
        <v>0</v>
      </c>
      <c r="T132" s="21">
        <v>0</v>
      </c>
      <c r="V132" s="21">
        <v>0</v>
      </c>
      <c r="X132" s="21">
        <v>0</v>
      </c>
      <c r="Z132" s="21">
        <v>0</v>
      </c>
      <c r="AB132" s="22">
        <v>17678128</v>
      </c>
      <c r="AD132" s="5" t="str">
        <f t="shared" si="2"/>
        <v>No</v>
      </c>
      <c r="AF132" s="28"/>
      <c r="AG132" s="21"/>
    </row>
    <row r="133" spans="1:33">
      <c r="A133" s="8" t="s">
        <v>2354</v>
      </c>
      <c r="B133" s="8" t="s">
        <v>4785</v>
      </c>
      <c r="C133" s="9" t="s">
        <v>84</v>
      </c>
      <c r="D133" s="178" t="s">
        <v>2355</v>
      </c>
      <c r="E133" s="181" t="s">
        <v>2356</v>
      </c>
      <c r="F133" s="9" t="s">
        <v>116</v>
      </c>
      <c r="G133" s="9" t="s">
        <v>108</v>
      </c>
      <c r="H133" s="10">
        <v>0</v>
      </c>
      <c r="I133" s="11">
        <v>161</v>
      </c>
      <c r="J133" s="24">
        <v>0</v>
      </c>
      <c r="K133" s="12"/>
      <c r="L133" s="14">
        <v>0</v>
      </c>
      <c r="N133" s="21">
        <v>0</v>
      </c>
      <c r="P133" s="21">
        <v>0</v>
      </c>
      <c r="R133" s="21">
        <v>0</v>
      </c>
      <c r="T133" s="21">
        <v>0</v>
      </c>
      <c r="V133" s="21">
        <v>0</v>
      </c>
      <c r="X133" s="21">
        <v>0</v>
      </c>
      <c r="Z133" s="21">
        <v>10910315</v>
      </c>
      <c r="AB133" s="22">
        <v>10910315</v>
      </c>
      <c r="AD133" s="5" t="str">
        <f t="shared" si="2"/>
        <v>No</v>
      </c>
      <c r="AF133" s="28"/>
      <c r="AG133" s="21"/>
    </row>
    <row r="134" spans="1:33">
      <c r="A134" s="8" t="s">
        <v>4524</v>
      </c>
      <c r="B134" s="8" t="s">
        <v>5101</v>
      </c>
      <c r="C134" s="9" t="s">
        <v>121</v>
      </c>
      <c r="D134" s="178">
        <v>4030</v>
      </c>
      <c r="E134" s="181">
        <v>40030</v>
      </c>
      <c r="F134" s="9" t="s">
        <v>68</v>
      </c>
      <c r="G134" s="9" t="s">
        <v>69</v>
      </c>
      <c r="H134" s="10">
        <v>187781</v>
      </c>
      <c r="I134" s="11">
        <v>161</v>
      </c>
      <c r="J134" s="24">
        <v>564966</v>
      </c>
      <c r="K134" s="12"/>
      <c r="L134" s="14">
        <v>0</v>
      </c>
      <c r="N134" s="21">
        <v>0</v>
      </c>
      <c r="P134" s="21">
        <v>0</v>
      </c>
      <c r="R134" s="21">
        <v>2822413</v>
      </c>
      <c r="T134" s="21">
        <v>0</v>
      </c>
      <c r="V134" s="21">
        <v>0</v>
      </c>
      <c r="X134" s="21">
        <v>0</v>
      </c>
      <c r="Z134" s="21">
        <v>0</v>
      </c>
      <c r="AB134" s="22">
        <v>3387379</v>
      </c>
      <c r="AD134" s="5" t="str">
        <f t="shared" si="2"/>
        <v>No</v>
      </c>
      <c r="AF134" s="28"/>
      <c r="AG134" s="21"/>
    </row>
    <row r="135" spans="1:33">
      <c r="A135" s="8" t="s">
        <v>2698</v>
      </c>
      <c r="B135" s="8" t="s">
        <v>5102</v>
      </c>
      <c r="C135" s="9" t="s">
        <v>182</v>
      </c>
      <c r="D135" s="178">
        <v>3010</v>
      </c>
      <c r="E135" s="181">
        <v>30010</v>
      </c>
      <c r="F135" s="9" t="s">
        <v>72</v>
      </c>
      <c r="G135" s="9" t="s">
        <v>69</v>
      </c>
      <c r="H135" s="10">
        <v>664651</v>
      </c>
      <c r="I135" s="11">
        <v>160</v>
      </c>
      <c r="J135" s="24">
        <v>1212546</v>
      </c>
      <c r="K135" s="12"/>
      <c r="L135" s="14">
        <v>0</v>
      </c>
      <c r="N135" s="21">
        <v>0</v>
      </c>
      <c r="P135" s="21">
        <v>0</v>
      </c>
      <c r="R135" s="21">
        <v>0</v>
      </c>
      <c r="T135" s="21">
        <v>0</v>
      </c>
      <c r="V135" s="21">
        <v>0</v>
      </c>
      <c r="X135" s="21">
        <v>0</v>
      </c>
      <c r="Z135" s="21">
        <v>0</v>
      </c>
      <c r="AB135" s="22">
        <v>1212546</v>
      </c>
      <c r="AD135" s="5" t="str">
        <f t="shared" si="2"/>
        <v>No</v>
      </c>
      <c r="AF135" s="28"/>
      <c r="AG135" s="21"/>
    </row>
    <row r="136" spans="1:33">
      <c r="A136" s="8" t="s">
        <v>649</v>
      </c>
      <c r="B136" s="8" t="s">
        <v>301</v>
      </c>
      <c r="C136" s="9" t="s">
        <v>153</v>
      </c>
      <c r="D136" s="178">
        <v>1017</v>
      </c>
      <c r="E136" s="181">
        <v>10017</v>
      </c>
      <c r="F136" s="9" t="s">
        <v>72</v>
      </c>
      <c r="G136" s="9" t="s">
        <v>69</v>
      </c>
      <c r="H136" s="10">
        <v>924859</v>
      </c>
      <c r="I136" s="11">
        <v>157</v>
      </c>
      <c r="J136" s="24">
        <v>116829</v>
      </c>
      <c r="K136" s="12"/>
      <c r="L136" s="14">
        <v>0</v>
      </c>
      <c r="N136" s="21">
        <v>0</v>
      </c>
      <c r="P136" s="21">
        <v>0</v>
      </c>
      <c r="R136" s="21">
        <v>0</v>
      </c>
      <c r="T136" s="21">
        <v>0</v>
      </c>
      <c r="V136" s="21">
        <v>0</v>
      </c>
      <c r="X136" s="21">
        <v>0</v>
      </c>
      <c r="Z136" s="21">
        <v>0</v>
      </c>
      <c r="AB136" s="22">
        <v>116829</v>
      </c>
      <c r="AD136" s="5" t="str">
        <f t="shared" si="2"/>
        <v>No</v>
      </c>
      <c r="AF136" s="28"/>
      <c r="AG136" s="21"/>
    </row>
    <row r="137" spans="1:33">
      <c r="A137" s="8" t="s">
        <v>4526</v>
      </c>
      <c r="B137" s="8" t="s">
        <v>5103</v>
      </c>
      <c r="C137" s="9" t="s">
        <v>74</v>
      </c>
      <c r="D137" s="178">
        <v>9027</v>
      </c>
      <c r="E137" s="181">
        <v>90027</v>
      </c>
      <c r="F137" s="9" t="s">
        <v>68</v>
      </c>
      <c r="G137" s="9" t="s">
        <v>69</v>
      </c>
      <c r="H137" s="10">
        <v>654628</v>
      </c>
      <c r="I137" s="11">
        <v>148</v>
      </c>
      <c r="J137" s="24">
        <v>0</v>
      </c>
      <c r="K137" s="12"/>
      <c r="L137" s="14">
        <v>0</v>
      </c>
      <c r="N137" s="21">
        <v>9346467</v>
      </c>
      <c r="P137" s="21">
        <v>0</v>
      </c>
      <c r="R137" s="21">
        <v>0</v>
      </c>
      <c r="T137" s="21">
        <v>18814</v>
      </c>
      <c r="V137" s="21">
        <v>0</v>
      </c>
      <c r="X137" s="21">
        <v>0</v>
      </c>
      <c r="Z137" s="21">
        <v>0</v>
      </c>
      <c r="AB137" s="22">
        <v>9365281</v>
      </c>
      <c r="AD137" s="5" t="str">
        <f t="shared" si="2"/>
        <v>No</v>
      </c>
      <c r="AF137" s="28"/>
      <c r="AG137" s="21"/>
    </row>
    <row r="138" spans="1:33">
      <c r="A138" s="8" t="s">
        <v>1059</v>
      </c>
      <c r="B138" s="8" t="s">
        <v>5044</v>
      </c>
      <c r="C138" s="9" t="s">
        <v>74</v>
      </c>
      <c r="D138" s="178">
        <v>9016</v>
      </c>
      <c r="E138" s="181">
        <v>90016</v>
      </c>
      <c r="F138" s="9" t="s">
        <v>72</v>
      </c>
      <c r="G138" s="9" t="s">
        <v>69</v>
      </c>
      <c r="H138" s="10">
        <v>3281212</v>
      </c>
      <c r="I138" s="11">
        <v>147</v>
      </c>
      <c r="J138" s="24">
        <v>0</v>
      </c>
      <c r="K138" s="12"/>
      <c r="L138" s="14">
        <v>0</v>
      </c>
      <c r="N138" s="21">
        <v>226760</v>
      </c>
      <c r="P138" s="21">
        <v>0</v>
      </c>
      <c r="R138" s="21">
        <v>0</v>
      </c>
      <c r="T138" s="21">
        <v>0</v>
      </c>
      <c r="V138" s="21">
        <v>2527460</v>
      </c>
      <c r="X138" s="21">
        <v>96141</v>
      </c>
      <c r="Z138" s="21">
        <v>0</v>
      </c>
      <c r="AB138" s="22">
        <v>2850361</v>
      </c>
      <c r="AD138" s="5" t="str">
        <f t="shared" si="2"/>
        <v>No</v>
      </c>
      <c r="AF138" s="28"/>
      <c r="AG138" s="21"/>
    </row>
    <row r="139" spans="1:33">
      <c r="A139" s="8" t="s">
        <v>4527</v>
      </c>
      <c r="B139" s="8" t="s">
        <v>5104</v>
      </c>
      <c r="C139" s="9" t="s">
        <v>174</v>
      </c>
      <c r="D139" s="178">
        <v>4003</v>
      </c>
      <c r="E139" s="181">
        <v>40003</v>
      </c>
      <c r="F139" s="9" t="s">
        <v>68</v>
      </c>
      <c r="G139" s="9" t="s">
        <v>69</v>
      </c>
      <c r="H139" s="10">
        <v>1060061</v>
      </c>
      <c r="I139" s="11">
        <v>145</v>
      </c>
      <c r="J139" s="24">
        <v>37852559</v>
      </c>
      <c r="K139" s="12"/>
      <c r="L139" s="14">
        <v>0</v>
      </c>
      <c r="N139" s="21">
        <v>0</v>
      </c>
      <c r="P139" s="21">
        <v>0</v>
      </c>
      <c r="R139" s="21">
        <v>0</v>
      </c>
      <c r="T139" s="21">
        <v>0</v>
      </c>
      <c r="V139" s="21">
        <v>0</v>
      </c>
      <c r="X139" s="21">
        <v>0</v>
      </c>
      <c r="Z139" s="21">
        <v>0</v>
      </c>
      <c r="AB139" s="22">
        <v>37852559</v>
      </c>
      <c r="AD139" s="5" t="str">
        <f t="shared" si="2"/>
        <v>No</v>
      </c>
      <c r="AF139" s="28"/>
      <c r="AG139" s="21"/>
    </row>
    <row r="140" spans="1:33">
      <c r="A140" s="8" t="s">
        <v>4547</v>
      </c>
      <c r="B140" s="8" t="s">
        <v>1988</v>
      </c>
      <c r="C140" s="9" t="s">
        <v>121</v>
      </c>
      <c r="D140" s="178">
        <v>4036</v>
      </c>
      <c r="E140" s="181">
        <v>40036</v>
      </c>
      <c r="F140" s="9" t="s">
        <v>68</v>
      </c>
      <c r="G140" s="9" t="s">
        <v>69</v>
      </c>
      <c r="H140" s="10">
        <v>240223</v>
      </c>
      <c r="I140" s="11">
        <v>145</v>
      </c>
      <c r="J140" s="24">
        <v>5357088</v>
      </c>
      <c r="K140" s="12"/>
      <c r="L140" s="14">
        <v>0</v>
      </c>
      <c r="N140" s="21">
        <v>0</v>
      </c>
      <c r="P140" s="21">
        <v>0</v>
      </c>
      <c r="R140" s="21">
        <v>2658701</v>
      </c>
      <c r="T140" s="21">
        <v>112240</v>
      </c>
      <c r="V140" s="21">
        <v>0</v>
      </c>
      <c r="X140" s="21">
        <v>0</v>
      </c>
      <c r="Z140" s="21">
        <v>0</v>
      </c>
      <c r="AB140" s="22">
        <v>8128029</v>
      </c>
      <c r="AD140" s="5" t="str">
        <f t="shared" si="2"/>
        <v>No</v>
      </c>
      <c r="AF140" s="28"/>
      <c r="AG140" s="21"/>
    </row>
    <row r="141" spans="1:33">
      <c r="A141" s="8" t="s">
        <v>4297</v>
      </c>
      <c r="B141" s="8" t="s">
        <v>159</v>
      </c>
      <c r="C141" s="9" t="s">
        <v>106</v>
      </c>
      <c r="D141" s="178">
        <v>3071</v>
      </c>
      <c r="E141" s="181">
        <v>30071</v>
      </c>
      <c r="F141" s="9" t="s">
        <v>68</v>
      </c>
      <c r="G141" s="9" t="s">
        <v>69</v>
      </c>
      <c r="H141" s="10">
        <v>4586770</v>
      </c>
      <c r="I141" s="11">
        <v>144</v>
      </c>
      <c r="J141" s="24">
        <v>18535021</v>
      </c>
      <c r="K141" s="12"/>
      <c r="L141" s="14">
        <v>0</v>
      </c>
      <c r="N141" s="21">
        <v>3949938</v>
      </c>
      <c r="P141" s="21">
        <v>0</v>
      </c>
      <c r="R141" s="21">
        <v>0</v>
      </c>
      <c r="T141" s="21">
        <v>0</v>
      </c>
      <c r="V141" s="21">
        <v>0</v>
      </c>
      <c r="X141" s="21">
        <v>0</v>
      </c>
      <c r="Z141" s="21">
        <v>0</v>
      </c>
      <c r="AB141" s="22">
        <v>22484959</v>
      </c>
      <c r="AD141" s="5" t="str">
        <f t="shared" si="2"/>
        <v>No</v>
      </c>
      <c r="AF141" s="28"/>
      <c r="AG141" s="21"/>
    </row>
    <row r="142" spans="1:33">
      <c r="A142" s="8" t="s">
        <v>4530</v>
      </c>
      <c r="B142" s="8" t="s">
        <v>87</v>
      </c>
      <c r="C142" s="9" t="s">
        <v>74</v>
      </c>
      <c r="D142" s="178">
        <v>9078</v>
      </c>
      <c r="E142" s="181">
        <v>90078</v>
      </c>
      <c r="F142" s="9" t="s">
        <v>72</v>
      </c>
      <c r="G142" s="9" t="s">
        <v>69</v>
      </c>
      <c r="H142" s="10">
        <v>615968</v>
      </c>
      <c r="I142" s="11">
        <v>142</v>
      </c>
      <c r="J142" s="24">
        <v>0</v>
      </c>
      <c r="K142" s="12"/>
      <c r="L142" s="14">
        <v>0</v>
      </c>
      <c r="N142" s="21">
        <v>16254316</v>
      </c>
      <c r="P142" s="21">
        <v>0</v>
      </c>
      <c r="R142" s="21">
        <v>5155965</v>
      </c>
      <c r="T142" s="21">
        <v>0</v>
      </c>
      <c r="V142" s="21">
        <v>0</v>
      </c>
      <c r="X142" s="21">
        <v>606623</v>
      </c>
      <c r="Z142" s="21">
        <v>0</v>
      </c>
      <c r="AB142" s="22">
        <v>22016904</v>
      </c>
      <c r="AD142" s="5" t="str">
        <f t="shared" si="2"/>
        <v>No</v>
      </c>
      <c r="AF142" s="28"/>
      <c r="AG142" s="21"/>
    </row>
    <row r="143" spans="1:33">
      <c r="A143" s="8" t="s">
        <v>1497</v>
      </c>
      <c r="B143" s="8" t="s">
        <v>1498</v>
      </c>
      <c r="C143" s="9" t="s">
        <v>42</v>
      </c>
      <c r="D143" s="178" t="s">
        <v>1499</v>
      </c>
      <c r="E143" s="181" t="s">
        <v>1500</v>
      </c>
      <c r="F143" s="9" t="s">
        <v>72</v>
      </c>
      <c r="G143" s="9" t="s">
        <v>108</v>
      </c>
      <c r="H143" s="10">
        <v>0</v>
      </c>
      <c r="I143" s="11">
        <v>141</v>
      </c>
      <c r="J143" s="24">
        <v>0</v>
      </c>
      <c r="K143" s="12"/>
      <c r="L143" s="14">
        <v>0</v>
      </c>
      <c r="N143" s="21">
        <v>0</v>
      </c>
      <c r="P143" s="21">
        <v>0</v>
      </c>
      <c r="R143" s="21">
        <v>0</v>
      </c>
      <c r="T143" s="21">
        <v>0</v>
      </c>
      <c r="V143" s="21">
        <v>0</v>
      </c>
      <c r="X143" s="21">
        <v>0</v>
      </c>
      <c r="Z143" s="21">
        <v>316167</v>
      </c>
      <c r="AB143" s="22">
        <v>316167</v>
      </c>
      <c r="AD143" s="5" t="str">
        <f t="shared" si="2"/>
        <v>No</v>
      </c>
      <c r="AF143" s="28"/>
      <c r="AG143" s="21"/>
    </row>
    <row r="144" spans="1:33">
      <c r="A144" s="8" t="s">
        <v>4528</v>
      </c>
      <c r="B144" s="8" t="s">
        <v>5060</v>
      </c>
      <c r="C144" s="9" t="s">
        <v>74</v>
      </c>
      <c r="D144" s="178">
        <v>9134</v>
      </c>
      <c r="E144" s="181">
        <v>90134</v>
      </c>
      <c r="F144" s="9" t="s">
        <v>72</v>
      </c>
      <c r="G144" s="9" t="s">
        <v>69</v>
      </c>
      <c r="H144" s="10">
        <v>3281212</v>
      </c>
      <c r="I144" s="11">
        <v>141</v>
      </c>
      <c r="J144" s="24">
        <v>7979832</v>
      </c>
      <c r="K144" s="12"/>
      <c r="L144" s="14">
        <v>0</v>
      </c>
      <c r="N144" s="21">
        <v>50151728</v>
      </c>
      <c r="P144" s="21">
        <v>0</v>
      </c>
      <c r="R144" s="21">
        <v>0</v>
      </c>
      <c r="T144" s="21">
        <v>0</v>
      </c>
      <c r="V144" s="21">
        <v>0</v>
      </c>
      <c r="X144" s="21">
        <v>0</v>
      </c>
      <c r="Z144" s="21">
        <v>0</v>
      </c>
      <c r="AB144" s="22">
        <v>58131560</v>
      </c>
      <c r="AD144" s="5" t="str">
        <f t="shared" si="2"/>
        <v>No</v>
      </c>
      <c r="AF144" s="28"/>
      <c r="AG144" s="21"/>
    </row>
    <row r="145" spans="1:33">
      <c r="A145" s="8" t="s">
        <v>6277</v>
      </c>
      <c r="B145" s="8" t="s">
        <v>5106</v>
      </c>
      <c r="C145" s="9" t="s">
        <v>120</v>
      </c>
      <c r="D145" s="178">
        <v>25</v>
      </c>
      <c r="E145" s="181">
        <v>25</v>
      </c>
      <c r="F145" s="9" t="s">
        <v>72</v>
      </c>
      <c r="G145" s="9" t="s">
        <v>69</v>
      </c>
      <c r="H145" s="10">
        <v>236632</v>
      </c>
      <c r="I145" s="11">
        <v>140</v>
      </c>
      <c r="J145" s="24">
        <v>0</v>
      </c>
      <c r="K145" s="12"/>
      <c r="L145" s="14">
        <v>0</v>
      </c>
      <c r="N145" s="21">
        <v>0</v>
      </c>
      <c r="P145" s="21">
        <v>0</v>
      </c>
      <c r="R145" s="21">
        <v>0</v>
      </c>
      <c r="T145" s="21">
        <v>0</v>
      </c>
      <c r="V145" s="21">
        <v>0</v>
      </c>
      <c r="X145" s="21">
        <v>0</v>
      </c>
      <c r="Z145" s="21">
        <v>0</v>
      </c>
      <c r="AB145" s="22">
        <v>0</v>
      </c>
      <c r="AD145" s="5" t="str">
        <f t="shared" si="2"/>
        <v>No</v>
      </c>
      <c r="AF145" s="28"/>
      <c r="AG145" s="21"/>
    </row>
    <row r="146" spans="1:33">
      <c r="A146" s="8" t="s">
        <v>4529</v>
      </c>
      <c r="B146" s="8" t="s">
        <v>1037</v>
      </c>
      <c r="C146" s="9" t="s">
        <v>152</v>
      </c>
      <c r="D146" s="178">
        <v>4108</v>
      </c>
      <c r="E146" s="181">
        <v>40108</v>
      </c>
      <c r="F146" s="9" t="s">
        <v>72</v>
      </c>
      <c r="G146" s="9" t="s">
        <v>69</v>
      </c>
      <c r="H146" s="10">
        <v>347602</v>
      </c>
      <c r="I146" s="11">
        <v>140</v>
      </c>
      <c r="J146" s="24">
        <v>10201726</v>
      </c>
      <c r="K146" s="12"/>
      <c r="L146" s="14">
        <v>0</v>
      </c>
      <c r="N146" s="21">
        <v>0</v>
      </c>
      <c r="P146" s="21">
        <v>0</v>
      </c>
      <c r="R146" s="21">
        <v>0</v>
      </c>
      <c r="T146" s="21">
        <v>18560212</v>
      </c>
      <c r="V146" s="21">
        <v>0</v>
      </c>
      <c r="X146" s="21">
        <v>496425</v>
      </c>
      <c r="Z146" s="21">
        <v>0</v>
      </c>
      <c r="AB146" s="22">
        <v>29258363</v>
      </c>
      <c r="AD146" s="5" t="str">
        <f t="shared" si="2"/>
        <v>No</v>
      </c>
      <c r="AF146" s="28"/>
      <c r="AG146" s="21"/>
    </row>
    <row r="147" spans="1:33">
      <c r="A147" s="8" t="s">
        <v>4307</v>
      </c>
      <c r="B147" s="8" t="s">
        <v>5105</v>
      </c>
      <c r="C147" s="9" t="s">
        <v>364</v>
      </c>
      <c r="D147" s="178">
        <v>1066</v>
      </c>
      <c r="E147" s="181">
        <v>10066</v>
      </c>
      <c r="F147" s="9" t="s">
        <v>72</v>
      </c>
      <c r="G147" s="9" t="s">
        <v>69</v>
      </c>
      <c r="H147" s="10">
        <v>108740</v>
      </c>
      <c r="I147" s="11">
        <v>140</v>
      </c>
      <c r="J147" s="24">
        <v>3186267</v>
      </c>
      <c r="K147" s="12"/>
      <c r="L147" s="14">
        <v>0</v>
      </c>
      <c r="N147" s="21">
        <v>0</v>
      </c>
      <c r="P147" s="21">
        <v>0</v>
      </c>
      <c r="R147" s="21">
        <v>0</v>
      </c>
      <c r="T147" s="21">
        <v>0</v>
      </c>
      <c r="V147" s="21">
        <v>0</v>
      </c>
      <c r="X147" s="21">
        <v>0</v>
      </c>
      <c r="Z147" s="21">
        <v>0</v>
      </c>
      <c r="AB147" s="22">
        <v>3186267</v>
      </c>
      <c r="AD147" s="5" t="str">
        <f t="shared" si="2"/>
        <v>No</v>
      </c>
      <c r="AF147" s="28"/>
      <c r="AG147" s="21"/>
    </row>
    <row r="148" spans="1:33">
      <c r="A148" s="8" t="s">
        <v>783</v>
      </c>
      <c r="B148" s="8" t="s">
        <v>5107</v>
      </c>
      <c r="C148" s="9" t="s">
        <v>328</v>
      </c>
      <c r="D148" s="178">
        <v>5146</v>
      </c>
      <c r="E148" s="181">
        <v>50146</v>
      </c>
      <c r="F148" s="9" t="s">
        <v>72</v>
      </c>
      <c r="G148" s="9" t="s">
        <v>69</v>
      </c>
      <c r="H148" s="10">
        <v>2150706</v>
      </c>
      <c r="I148" s="11">
        <v>138</v>
      </c>
      <c r="J148" s="24">
        <v>0</v>
      </c>
      <c r="K148" s="12"/>
      <c r="L148" s="14">
        <v>0</v>
      </c>
      <c r="N148" s="21">
        <v>0</v>
      </c>
      <c r="P148" s="21">
        <v>0</v>
      </c>
      <c r="R148" s="21">
        <v>0</v>
      </c>
      <c r="T148" s="21">
        <v>0</v>
      </c>
      <c r="V148" s="21">
        <v>0</v>
      </c>
      <c r="X148" s="21">
        <v>0</v>
      </c>
      <c r="Z148" s="21">
        <v>0</v>
      </c>
      <c r="AB148" s="22">
        <v>0</v>
      </c>
      <c r="AD148" s="5" t="str">
        <f t="shared" si="2"/>
        <v>No</v>
      </c>
      <c r="AF148" s="28"/>
      <c r="AG148" s="21"/>
    </row>
    <row r="149" spans="1:33">
      <c r="A149" s="8" t="s">
        <v>4045</v>
      </c>
      <c r="B149" s="8" t="s">
        <v>5108</v>
      </c>
      <c r="C149" s="9" t="s">
        <v>42</v>
      </c>
      <c r="D149" s="178">
        <v>5222</v>
      </c>
      <c r="E149" s="181">
        <v>50519</v>
      </c>
      <c r="F149" s="9" t="s">
        <v>72</v>
      </c>
      <c r="G149" s="9" t="s">
        <v>69</v>
      </c>
      <c r="H149" s="10">
        <v>2650890</v>
      </c>
      <c r="I149" s="11">
        <v>136</v>
      </c>
      <c r="J149" s="24">
        <v>3754447</v>
      </c>
      <c r="K149" s="12"/>
      <c r="L149" s="14">
        <v>0</v>
      </c>
      <c r="N149" s="21">
        <v>0</v>
      </c>
      <c r="P149" s="21">
        <v>0</v>
      </c>
      <c r="R149" s="21">
        <v>0</v>
      </c>
      <c r="T149" s="21">
        <v>0</v>
      </c>
      <c r="V149" s="21">
        <v>0</v>
      </c>
      <c r="X149" s="21">
        <v>0</v>
      </c>
      <c r="Z149" s="21">
        <v>0</v>
      </c>
      <c r="AB149" s="22">
        <v>3754447</v>
      </c>
      <c r="AD149" s="5" t="str">
        <f t="shared" si="2"/>
        <v>No</v>
      </c>
      <c r="AF149" s="28"/>
      <c r="AG149" s="21"/>
    </row>
    <row r="150" spans="1:33">
      <c r="A150" s="8" t="s">
        <v>4313</v>
      </c>
      <c r="B150" s="8" t="s">
        <v>5109</v>
      </c>
      <c r="C150" s="9" t="s">
        <v>74</v>
      </c>
      <c r="D150" s="178"/>
      <c r="E150" s="181">
        <v>99422</v>
      </c>
      <c r="F150" s="9" t="s">
        <v>96</v>
      </c>
      <c r="G150" s="9" t="s">
        <v>69</v>
      </c>
      <c r="H150" s="10">
        <v>370583</v>
      </c>
      <c r="I150" s="11">
        <v>133</v>
      </c>
      <c r="J150" s="24">
        <v>0</v>
      </c>
      <c r="K150" s="12"/>
      <c r="L150" s="14">
        <v>0</v>
      </c>
      <c r="N150" s="21">
        <v>351000</v>
      </c>
      <c r="P150" s="21">
        <v>0</v>
      </c>
      <c r="R150" s="21">
        <v>0</v>
      </c>
      <c r="T150" s="21">
        <v>0</v>
      </c>
      <c r="V150" s="21">
        <v>0</v>
      </c>
      <c r="X150" s="21">
        <v>0</v>
      </c>
      <c r="Z150" s="21">
        <v>0</v>
      </c>
      <c r="AB150" s="22">
        <v>351000</v>
      </c>
      <c r="AD150" s="5" t="str">
        <f t="shared" si="2"/>
        <v>No</v>
      </c>
      <c r="AF150" s="28"/>
      <c r="AG150" s="21"/>
    </row>
    <row r="151" spans="1:33">
      <c r="A151" s="8" t="s">
        <v>2685</v>
      </c>
      <c r="B151" s="8" t="s">
        <v>5110</v>
      </c>
      <c r="C151" s="9" t="s">
        <v>93</v>
      </c>
      <c r="D151" s="178">
        <v>6101</v>
      </c>
      <c r="E151" s="181">
        <v>60101</v>
      </c>
      <c r="F151" s="9" t="s">
        <v>72</v>
      </c>
      <c r="G151" s="9" t="s">
        <v>69</v>
      </c>
      <c r="H151" s="10">
        <v>366174</v>
      </c>
      <c r="I151" s="11">
        <v>132</v>
      </c>
      <c r="J151" s="24">
        <v>0</v>
      </c>
      <c r="K151" s="12"/>
      <c r="L151" s="14">
        <v>0</v>
      </c>
      <c r="N151" s="21">
        <v>0</v>
      </c>
      <c r="P151" s="21">
        <v>0</v>
      </c>
      <c r="R151" s="21">
        <v>0</v>
      </c>
      <c r="T151" s="21">
        <v>0</v>
      </c>
      <c r="V151" s="21">
        <v>0</v>
      </c>
      <c r="X151" s="21">
        <v>38255</v>
      </c>
      <c r="Z151" s="21">
        <v>0</v>
      </c>
      <c r="AB151" s="22">
        <v>38255</v>
      </c>
      <c r="AD151" s="5" t="str">
        <f t="shared" si="2"/>
        <v>No</v>
      </c>
      <c r="AF151" s="28"/>
      <c r="AG151" s="21"/>
    </row>
    <row r="152" spans="1:33">
      <c r="A152" s="8" t="s">
        <v>327</v>
      </c>
      <c r="B152" s="8" t="s">
        <v>274</v>
      </c>
      <c r="C152" s="9" t="s">
        <v>328</v>
      </c>
      <c r="D152" s="178">
        <v>5211</v>
      </c>
      <c r="E152" s="181">
        <v>50211</v>
      </c>
      <c r="F152" s="9" t="s">
        <v>72</v>
      </c>
      <c r="G152" s="9" t="s">
        <v>69</v>
      </c>
      <c r="H152" s="10">
        <v>67821</v>
      </c>
      <c r="I152" s="11">
        <v>129</v>
      </c>
      <c r="J152" s="24">
        <v>1782230</v>
      </c>
      <c r="K152" s="12"/>
      <c r="L152" s="14">
        <v>0</v>
      </c>
      <c r="N152" s="21">
        <v>0</v>
      </c>
      <c r="P152" s="21">
        <v>0</v>
      </c>
      <c r="R152" s="21">
        <v>0</v>
      </c>
      <c r="T152" s="21">
        <v>0</v>
      </c>
      <c r="V152" s="21">
        <v>0</v>
      </c>
      <c r="X152" s="21">
        <v>0</v>
      </c>
      <c r="Z152" s="21">
        <v>0</v>
      </c>
      <c r="AB152" s="22">
        <v>1782230</v>
      </c>
      <c r="AD152" s="5" t="str">
        <f t="shared" si="2"/>
        <v>No</v>
      </c>
      <c r="AF152" s="28"/>
      <c r="AG152" s="21"/>
    </row>
    <row r="153" spans="1:33">
      <c r="A153" s="8" t="s">
        <v>1170</v>
      </c>
      <c r="B153" s="8" t="s">
        <v>5111</v>
      </c>
      <c r="C153" s="9" t="s">
        <v>328</v>
      </c>
      <c r="D153" s="178">
        <v>5060</v>
      </c>
      <c r="E153" s="181">
        <v>50060</v>
      </c>
      <c r="F153" s="9" t="s">
        <v>72</v>
      </c>
      <c r="G153" s="9" t="s">
        <v>69</v>
      </c>
      <c r="H153" s="10">
        <v>145361</v>
      </c>
      <c r="I153" s="11">
        <v>129</v>
      </c>
      <c r="J153" s="24">
        <v>0</v>
      </c>
      <c r="K153" s="12"/>
      <c r="L153" s="14">
        <v>0</v>
      </c>
      <c r="N153" s="21">
        <v>0</v>
      </c>
      <c r="P153" s="21">
        <v>9075460</v>
      </c>
      <c r="R153" s="21">
        <v>0</v>
      </c>
      <c r="T153" s="21">
        <v>0</v>
      </c>
      <c r="V153" s="21">
        <v>0</v>
      </c>
      <c r="X153" s="21">
        <v>0</v>
      </c>
      <c r="Z153" s="21">
        <v>0</v>
      </c>
      <c r="AB153" s="22">
        <v>9075460</v>
      </c>
      <c r="AD153" s="5" t="str">
        <f t="shared" si="2"/>
        <v>No</v>
      </c>
      <c r="AF153" s="28"/>
      <c r="AG153" s="21"/>
    </row>
    <row r="154" spans="1:33">
      <c r="A154" s="8" t="s">
        <v>277</v>
      </c>
      <c r="B154" s="8" t="s">
        <v>5112</v>
      </c>
      <c r="C154" s="9" t="s">
        <v>174</v>
      </c>
      <c r="D154" s="178">
        <v>4204</v>
      </c>
      <c r="E154" s="181">
        <v>40204</v>
      </c>
      <c r="F154" s="9" t="s">
        <v>72</v>
      </c>
      <c r="G154" s="9" t="s">
        <v>3846</v>
      </c>
      <c r="H154" s="10">
        <v>133228</v>
      </c>
      <c r="I154" s="11">
        <v>124</v>
      </c>
      <c r="J154" s="24">
        <v>0</v>
      </c>
      <c r="K154" s="12"/>
      <c r="L154" s="14">
        <v>0</v>
      </c>
      <c r="N154" s="21">
        <v>0</v>
      </c>
      <c r="P154" s="21">
        <v>0</v>
      </c>
      <c r="R154" s="21">
        <v>0</v>
      </c>
      <c r="T154" s="21">
        <v>0</v>
      </c>
      <c r="V154" s="21">
        <v>0</v>
      </c>
      <c r="X154" s="21">
        <v>0</v>
      </c>
      <c r="Z154" s="21">
        <v>68013</v>
      </c>
      <c r="AB154" s="22">
        <v>68013</v>
      </c>
      <c r="AD154" s="5" t="str">
        <f t="shared" si="2"/>
        <v>No</v>
      </c>
      <c r="AF154" s="28"/>
      <c r="AG154" s="21"/>
    </row>
    <row r="155" spans="1:33">
      <c r="A155" s="8" t="s">
        <v>4786</v>
      </c>
      <c r="B155" s="8" t="s">
        <v>5113</v>
      </c>
      <c r="C155" s="9" t="s">
        <v>93</v>
      </c>
      <c r="D155" s="178">
        <v>6051</v>
      </c>
      <c r="E155" s="181">
        <v>60051</v>
      </c>
      <c r="F155" s="9" t="s">
        <v>72</v>
      </c>
      <c r="G155" s="9" t="s">
        <v>69</v>
      </c>
      <c r="H155" s="10">
        <v>320069</v>
      </c>
      <c r="I155" s="11">
        <v>123</v>
      </c>
      <c r="J155" s="24">
        <v>0</v>
      </c>
      <c r="K155" s="12"/>
      <c r="L155" s="14">
        <v>0</v>
      </c>
      <c r="N155" s="21">
        <v>0</v>
      </c>
      <c r="P155" s="21">
        <v>0</v>
      </c>
      <c r="R155" s="21">
        <v>0</v>
      </c>
      <c r="T155" s="21">
        <v>0</v>
      </c>
      <c r="V155" s="21">
        <v>0</v>
      </c>
      <c r="X155" s="21">
        <v>0</v>
      </c>
      <c r="Z155" s="21">
        <v>0</v>
      </c>
      <c r="AB155" s="22">
        <v>0</v>
      </c>
      <c r="AD155" s="5" t="str">
        <f t="shared" si="2"/>
        <v>No</v>
      </c>
      <c r="AF155" s="28"/>
      <c r="AG155" s="21"/>
    </row>
    <row r="156" spans="1:33">
      <c r="A156" s="8" t="s">
        <v>2362</v>
      </c>
      <c r="B156" s="8" t="s">
        <v>5114</v>
      </c>
      <c r="C156" s="9" t="s">
        <v>84</v>
      </c>
      <c r="D156" s="178">
        <v>4019</v>
      </c>
      <c r="E156" s="181">
        <v>40019</v>
      </c>
      <c r="F156" s="9" t="s">
        <v>72</v>
      </c>
      <c r="G156" s="9" t="s">
        <v>69</v>
      </c>
      <c r="H156" s="10">
        <v>1624827</v>
      </c>
      <c r="I156" s="11">
        <v>122</v>
      </c>
      <c r="J156" s="24">
        <v>17219680</v>
      </c>
      <c r="K156" s="12"/>
      <c r="L156" s="14">
        <v>0</v>
      </c>
      <c r="N156" s="21">
        <v>0</v>
      </c>
      <c r="P156" s="21">
        <v>0</v>
      </c>
      <c r="R156" s="21">
        <v>0</v>
      </c>
      <c r="T156" s="21">
        <v>0</v>
      </c>
      <c r="V156" s="21">
        <v>0</v>
      </c>
      <c r="X156" s="21">
        <v>0</v>
      </c>
      <c r="Z156" s="21">
        <v>0</v>
      </c>
      <c r="AB156" s="22">
        <v>17219680</v>
      </c>
      <c r="AD156" s="5" t="str">
        <f t="shared" si="2"/>
        <v>No</v>
      </c>
      <c r="AF156" s="28"/>
      <c r="AG156" s="21"/>
    </row>
    <row r="157" spans="1:33">
      <c r="A157" s="8" t="s">
        <v>4522</v>
      </c>
      <c r="B157" s="8" t="s">
        <v>2364</v>
      </c>
      <c r="C157" s="9" t="s">
        <v>285</v>
      </c>
      <c r="D157" s="178">
        <v>8005</v>
      </c>
      <c r="E157" s="181">
        <v>80005</v>
      </c>
      <c r="F157" s="9" t="s">
        <v>68</v>
      </c>
      <c r="G157" s="9" t="s">
        <v>69</v>
      </c>
      <c r="H157" s="10">
        <v>559409</v>
      </c>
      <c r="I157" s="11">
        <v>122</v>
      </c>
      <c r="J157" s="24">
        <v>2668346</v>
      </c>
      <c r="K157" s="12"/>
      <c r="L157" s="14">
        <v>0</v>
      </c>
      <c r="N157" s="21">
        <v>1204661</v>
      </c>
      <c r="P157" s="21">
        <v>0</v>
      </c>
      <c r="R157" s="21">
        <v>0</v>
      </c>
      <c r="T157" s="21">
        <v>0</v>
      </c>
      <c r="V157" s="21">
        <v>0</v>
      </c>
      <c r="X157" s="21">
        <v>0</v>
      </c>
      <c r="Z157" s="21">
        <v>0</v>
      </c>
      <c r="AB157" s="22">
        <v>3873007</v>
      </c>
      <c r="AD157" s="5" t="str">
        <f t="shared" si="2"/>
        <v>No</v>
      </c>
      <c r="AF157" s="28"/>
      <c r="AG157" s="21"/>
    </row>
    <row r="158" spans="1:33">
      <c r="A158" s="8" t="s">
        <v>4787</v>
      </c>
      <c r="B158" s="8" t="s">
        <v>5116</v>
      </c>
      <c r="C158" s="9" t="s">
        <v>140</v>
      </c>
      <c r="D158" s="178" t="s">
        <v>188</v>
      </c>
      <c r="E158" s="181" t="s">
        <v>189</v>
      </c>
      <c r="F158" s="9" t="s">
        <v>761</v>
      </c>
      <c r="G158" s="9" t="s">
        <v>108</v>
      </c>
      <c r="H158" s="10">
        <v>0</v>
      </c>
      <c r="I158" s="11">
        <v>121</v>
      </c>
      <c r="J158" s="24">
        <v>0</v>
      </c>
      <c r="K158" s="12"/>
      <c r="L158" s="14">
        <v>0</v>
      </c>
      <c r="N158" s="21">
        <v>0</v>
      </c>
      <c r="P158" s="21">
        <v>0</v>
      </c>
      <c r="R158" s="21">
        <v>0</v>
      </c>
      <c r="T158" s="21">
        <v>0</v>
      </c>
      <c r="V158" s="21">
        <v>0</v>
      </c>
      <c r="X158" s="21">
        <v>0</v>
      </c>
      <c r="Z158" s="21">
        <v>2871989</v>
      </c>
      <c r="AB158" s="22">
        <v>2871989</v>
      </c>
      <c r="AD158" s="5" t="str">
        <f t="shared" si="2"/>
        <v>No</v>
      </c>
      <c r="AF158" s="28"/>
      <c r="AG158" s="21"/>
    </row>
    <row r="159" spans="1:33">
      <c r="A159" s="8" t="s">
        <v>3487</v>
      </c>
      <c r="B159" s="8" t="s">
        <v>5064</v>
      </c>
      <c r="C159" s="9" t="s">
        <v>74</v>
      </c>
      <c r="D159" s="178">
        <v>9223</v>
      </c>
      <c r="E159" s="181">
        <v>90223</v>
      </c>
      <c r="F159" s="9" t="s">
        <v>72</v>
      </c>
      <c r="G159" s="9" t="s">
        <v>69</v>
      </c>
      <c r="H159" s="10">
        <v>1723634</v>
      </c>
      <c r="I159" s="11">
        <v>121</v>
      </c>
      <c r="J159" s="24">
        <v>0</v>
      </c>
      <c r="K159" s="12"/>
      <c r="L159" s="14">
        <v>0</v>
      </c>
      <c r="N159" s="21">
        <v>9009018</v>
      </c>
      <c r="P159" s="21">
        <v>0</v>
      </c>
      <c r="R159" s="21">
        <v>0</v>
      </c>
      <c r="T159" s="21">
        <v>0</v>
      </c>
      <c r="V159" s="21">
        <v>0</v>
      </c>
      <c r="X159" s="21">
        <v>0</v>
      </c>
      <c r="Z159" s="21">
        <v>0</v>
      </c>
      <c r="AB159" s="22">
        <v>9009018</v>
      </c>
      <c r="AD159" s="5" t="str">
        <f t="shared" si="2"/>
        <v>No</v>
      </c>
      <c r="AF159" s="28"/>
      <c r="AG159" s="21"/>
    </row>
    <row r="160" spans="1:33">
      <c r="A160" s="8" t="s">
        <v>1206</v>
      </c>
      <c r="B160" s="8" t="s">
        <v>5115</v>
      </c>
      <c r="C160" s="9" t="s">
        <v>175</v>
      </c>
      <c r="D160" s="178">
        <v>7002</v>
      </c>
      <c r="E160" s="181">
        <v>70002</v>
      </c>
      <c r="F160" s="9" t="s">
        <v>72</v>
      </c>
      <c r="G160" s="9" t="s">
        <v>69</v>
      </c>
      <c r="H160" s="10">
        <v>725008</v>
      </c>
      <c r="I160" s="11">
        <v>121</v>
      </c>
      <c r="J160" s="24">
        <v>0</v>
      </c>
      <c r="K160" s="12"/>
      <c r="L160" s="14">
        <v>0</v>
      </c>
      <c r="N160" s="21">
        <v>0</v>
      </c>
      <c r="P160" s="21">
        <v>19318842</v>
      </c>
      <c r="R160" s="21">
        <v>0</v>
      </c>
      <c r="T160" s="21">
        <v>0</v>
      </c>
      <c r="V160" s="21">
        <v>0</v>
      </c>
      <c r="X160" s="21">
        <v>0</v>
      </c>
      <c r="Z160" s="21">
        <v>0</v>
      </c>
      <c r="AB160" s="22">
        <v>19318842</v>
      </c>
      <c r="AD160" s="5" t="str">
        <f t="shared" si="2"/>
        <v>No</v>
      </c>
      <c r="AF160" s="28"/>
      <c r="AG160" s="21"/>
    </row>
    <row r="161" spans="1:33">
      <c r="A161" s="8" t="s">
        <v>4532</v>
      </c>
      <c r="B161" s="8" t="s">
        <v>274</v>
      </c>
      <c r="C161" s="9" t="s">
        <v>182</v>
      </c>
      <c r="D161" s="178">
        <v>3014</v>
      </c>
      <c r="E161" s="181">
        <v>30014</v>
      </c>
      <c r="F161" s="9" t="s">
        <v>72</v>
      </c>
      <c r="G161" s="9" t="s">
        <v>69</v>
      </c>
      <c r="H161" s="10">
        <v>444474</v>
      </c>
      <c r="I161" s="11">
        <v>120</v>
      </c>
      <c r="J161" s="24">
        <v>1077121</v>
      </c>
      <c r="K161" s="12"/>
      <c r="L161" s="14">
        <v>0</v>
      </c>
      <c r="N161" s="21">
        <v>0</v>
      </c>
      <c r="P161" s="21">
        <v>0</v>
      </c>
      <c r="R161" s="21">
        <v>0</v>
      </c>
      <c r="T161" s="21">
        <v>0</v>
      </c>
      <c r="V161" s="21">
        <v>0</v>
      </c>
      <c r="X161" s="21">
        <v>38825</v>
      </c>
      <c r="Z161" s="21">
        <v>0</v>
      </c>
      <c r="AB161" s="22">
        <v>1115946</v>
      </c>
      <c r="AD161" s="5" t="str">
        <f t="shared" si="2"/>
        <v>No</v>
      </c>
      <c r="AF161" s="28"/>
      <c r="AG161" s="21"/>
    </row>
    <row r="162" spans="1:33">
      <c r="A162" s="8" t="s">
        <v>1927</v>
      </c>
      <c r="B162" s="8" t="s">
        <v>5109</v>
      </c>
      <c r="C162" s="9" t="s">
        <v>74</v>
      </c>
      <c r="D162" s="178">
        <v>9012</v>
      </c>
      <c r="E162" s="181">
        <v>90012</v>
      </c>
      <c r="F162" s="9" t="s">
        <v>72</v>
      </c>
      <c r="G162" s="9" t="s">
        <v>69</v>
      </c>
      <c r="H162" s="10">
        <v>370583</v>
      </c>
      <c r="I162" s="11">
        <v>117</v>
      </c>
      <c r="J162" s="24">
        <v>0</v>
      </c>
      <c r="K162" s="12"/>
      <c r="L162" s="14">
        <v>0</v>
      </c>
      <c r="N162" s="21">
        <v>6372021</v>
      </c>
      <c r="P162" s="21">
        <v>1100796</v>
      </c>
      <c r="R162" s="21">
        <v>0</v>
      </c>
      <c r="T162" s="21">
        <v>0</v>
      </c>
      <c r="V162" s="21">
        <v>0</v>
      </c>
      <c r="X162" s="21">
        <v>0</v>
      </c>
      <c r="Z162" s="21">
        <v>0</v>
      </c>
      <c r="AB162" s="22">
        <v>7472817</v>
      </c>
      <c r="AD162" s="5" t="str">
        <f t="shared" si="2"/>
        <v>No</v>
      </c>
      <c r="AF162" s="28"/>
      <c r="AG162" s="21"/>
    </row>
    <row r="163" spans="1:33">
      <c r="A163" s="8" t="s">
        <v>646</v>
      </c>
      <c r="B163" s="8" t="s">
        <v>5117</v>
      </c>
      <c r="C163" s="9" t="s">
        <v>119</v>
      </c>
      <c r="D163" s="178">
        <v>1064</v>
      </c>
      <c r="E163" s="181">
        <v>10064</v>
      </c>
      <c r="F163" s="9" t="s">
        <v>72</v>
      </c>
      <c r="G163" s="9" t="s">
        <v>69</v>
      </c>
      <c r="H163" s="10">
        <v>1190956</v>
      </c>
      <c r="I163" s="11">
        <v>116</v>
      </c>
      <c r="J163" s="24">
        <v>4454647</v>
      </c>
      <c r="K163" s="12"/>
      <c r="L163" s="14">
        <v>0</v>
      </c>
      <c r="N163" s="21">
        <v>0</v>
      </c>
      <c r="P163" s="21">
        <v>0</v>
      </c>
      <c r="R163" s="21">
        <v>0</v>
      </c>
      <c r="T163" s="21">
        <v>0</v>
      </c>
      <c r="V163" s="21">
        <v>0</v>
      </c>
      <c r="X163" s="21">
        <v>0</v>
      </c>
      <c r="Z163" s="21">
        <v>0</v>
      </c>
      <c r="AB163" s="22">
        <v>4454647</v>
      </c>
      <c r="AD163" s="5" t="str">
        <f t="shared" si="2"/>
        <v>No</v>
      </c>
      <c r="AF163" s="28"/>
      <c r="AG163" s="21"/>
    </row>
    <row r="164" spans="1:33">
      <c r="A164" s="8" t="s">
        <v>4300</v>
      </c>
      <c r="B164" s="8" t="s">
        <v>294</v>
      </c>
      <c r="C164" s="9" t="s">
        <v>152</v>
      </c>
      <c r="D164" s="178">
        <v>4228</v>
      </c>
      <c r="E164" s="181">
        <v>40228</v>
      </c>
      <c r="F164" s="9" t="s">
        <v>68</v>
      </c>
      <c r="G164" s="9" t="s">
        <v>69</v>
      </c>
      <c r="H164" s="10">
        <v>1249442</v>
      </c>
      <c r="I164" s="11">
        <v>116</v>
      </c>
      <c r="J164" s="24">
        <v>2879888</v>
      </c>
      <c r="K164" s="12"/>
      <c r="L164" s="14">
        <v>0</v>
      </c>
      <c r="N164" s="21">
        <v>0</v>
      </c>
      <c r="P164" s="21">
        <v>0</v>
      </c>
      <c r="R164" s="21">
        <v>0</v>
      </c>
      <c r="T164" s="21">
        <v>0</v>
      </c>
      <c r="V164" s="21">
        <v>0</v>
      </c>
      <c r="X164" s="21">
        <v>214116</v>
      </c>
      <c r="Z164" s="21">
        <v>0</v>
      </c>
      <c r="AB164" s="22">
        <v>3094004</v>
      </c>
      <c r="AD164" s="5" t="str">
        <f t="shared" si="2"/>
        <v>No</v>
      </c>
      <c r="AF164" s="28"/>
      <c r="AG164" s="21"/>
    </row>
    <row r="165" spans="1:33">
      <c r="A165" s="8" t="s">
        <v>2394</v>
      </c>
      <c r="B165" s="8" t="s">
        <v>283</v>
      </c>
      <c r="C165" s="9" t="s">
        <v>82</v>
      </c>
      <c r="D165" s="178">
        <v>4086</v>
      </c>
      <c r="E165" s="181">
        <v>40086</v>
      </c>
      <c r="F165" s="9" t="s">
        <v>72</v>
      </c>
      <c r="G165" s="9" t="s">
        <v>69</v>
      </c>
      <c r="H165" s="10">
        <v>2148346</v>
      </c>
      <c r="I165" s="11">
        <v>115</v>
      </c>
      <c r="J165" s="24">
        <v>0</v>
      </c>
      <c r="K165" s="12"/>
      <c r="L165" s="14">
        <v>0</v>
      </c>
      <c r="N165" s="21">
        <v>0</v>
      </c>
      <c r="P165" s="21">
        <v>0</v>
      </c>
      <c r="R165" s="21">
        <v>0</v>
      </c>
      <c r="T165" s="21">
        <v>0</v>
      </c>
      <c r="V165" s="21">
        <v>0</v>
      </c>
      <c r="X165" s="21">
        <v>0</v>
      </c>
      <c r="Z165" s="21">
        <v>0</v>
      </c>
      <c r="AB165" s="22">
        <v>0</v>
      </c>
      <c r="AD165" s="5" t="str">
        <f t="shared" si="2"/>
        <v>No</v>
      </c>
      <c r="AF165" s="28"/>
      <c r="AG165" s="21"/>
    </row>
    <row r="166" spans="1:33">
      <c r="A166" s="8" t="s">
        <v>393</v>
      </c>
      <c r="B166" s="8" t="s">
        <v>5118</v>
      </c>
      <c r="C166" s="9" t="s">
        <v>74</v>
      </c>
      <c r="D166" s="178">
        <v>9062</v>
      </c>
      <c r="E166" s="181">
        <v>90062</v>
      </c>
      <c r="F166" s="9" t="s">
        <v>72</v>
      </c>
      <c r="G166" s="9" t="s">
        <v>69</v>
      </c>
      <c r="H166" s="10">
        <v>114237</v>
      </c>
      <c r="I166" s="11">
        <v>112</v>
      </c>
      <c r="J166" s="24">
        <v>0</v>
      </c>
      <c r="K166" s="12"/>
      <c r="L166" s="14">
        <v>0</v>
      </c>
      <c r="N166" s="21">
        <v>9542722</v>
      </c>
      <c r="P166" s="21">
        <v>0</v>
      </c>
      <c r="R166" s="21">
        <v>16588967</v>
      </c>
      <c r="T166" s="21">
        <v>0</v>
      </c>
      <c r="V166" s="21">
        <v>0</v>
      </c>
      <c r="X166" s="21">
        <v>598113</v>
      </c>
      <c r="Z166" s="21">
        <v>0</v>
      </c>
      <c r="AB166" s="22">
        <v>26729802</v>
      </c>
      <c r="AD166" s="5" t="str">
        <f t="shared" si="2"/>
        <v>No</v>
      </c>
      <c r="AF166" s="28"/>
      <c r="AG166" s="21"/>
    </row>
    <row r="167" spans="1:33">
      <c r="A167" s="8" t="s">
        <v>6278</v>
      </c>
      <c r="B167" s="8" t="s">
        <v>5120</v>
      </c>
      <c r="C167" s="9" t="s">
        <v>110</v>
      </c>
      <c r="D167" s="178" t="s">
        <v>828</v>
      </c>
      <c r="E167" s="181" t="s">
        <v>829</v>
      </c>
      <c r="F167" s="9" t="s">
        <v>116</v>
      </c>
      <c r="G167" s="9" t="s">
        <v>108</v>
      </c>
      <c r="H167" s="10">
        <v>0</v>
      </c>
      <c r="I167" s="11">
        <v>111</v>
      </c>
      <c r="J167" s="24">
        <v>0</v>
      </c>
      <c r="K167" s="12"/>
      <c r="L167" s="14">
        <v>0</v>
      </c>
      <c r="N167" s="21">
        <v>0</v>
      </c>
      <c r="P167" s="21">
        <v>0</v>
      </c>
      <c r="R167" s="21">
        <v>0</v>
      </c>
      <c r="T167" s="21">
        <v>0</v>
      </c>
      <c r="V167" s="21">
        <v>0</v>
      </c>
      <c r="X167" s="21">
        <v>0</v>
      </c>
      <c r="Z167" s="21">
        <v>0</v>
      </c>
      <c r="AB167" s="22">
        <v>0</v>
      </c>
      <c r="AD167" s="5" t="str">
        <f t="shared" si="2"/>
        <v>No</v>
      </c>
      <c r="AF167" s="28"/>
      <c r="AG167" s="21"/>
    </row>
    <row r="168" spans="1:33">
      <c r="A168" s="8" t="s">
        <v>4534</v>
      </c>
      <c r="B168" s="8" t="s">
        <v>5119</v>
      </c>
      <c r="C168" s="9" t="s">
        <v>74</v>
      </c>
      <c r="D168" s="178">
        <v>9041</v>
      </c>
      <c r="E168" s="181">
        <v>90041</v>
      </c>
      <c r="F168" s="9" t="s">
        <v>68</v>
      </c>
      <c r="G168" s="9" t="s">
        <v>69</v>
      </c>
      <c r="H168" s="10">
        <v>12150996</v>
      </c>
      <c r="I168" s="11">
        <v>111</v>
      </c>
      <c r="J168" s="24">
        <v>0</v>
      </c>
      <c r="K168" s="12"/>
      <c r="L168" s="14">
        <v>0</v>
      </c>
      <c r="N168" s="21">
        <v>23403933</v>
      </c>
      <c r="P168" s="21">
        <v>0</v>
      </c>
      <c r="R168" s="21">
        <v>0</v>
      </c>
      <c r="T168" s="21">
        <v>0</v>
      </c>
      <c r="V168" s="21">
        <v>0</v>
      </c>
      <c r="X168" s="21">
        <v>74476</v>
      </c>
      <c r="Z168" s="21">
        <v>0</v>
      </c>
      <c r="AB168" s="22">
        <v>23478409</v>
      </c>
      <c r="AD168" s="5" t="str">
        <f t="shared" si="2"/>
        <v>No</v>
      </c>
      <c r="AF168" s="28"/>
      <c r="AG168" s="21"/>
    </row>
    <row r="169" spans="1:33">
      <c r="A169" s="8" t="s">
        <v>1082</v>
      </c>
      <c r="B169" s="8" t="s">
        <v>5121</v>
      </c>
      <c r="C169" s="9" t="s">
        <v>174</v>
      </c>
      <c r="D169" s="178" t="s">
        <v>1083</v>
      </c>
      <c r="E169" s="181" t="s">
        <v>1084</v>
      </c>
      <c r="F169" s="9" t="s">
        <v>72</v>
      </c>
      <c r="G169" s="9" t="s">
        <v>108</v>
      </c>
      <c r="H169" s="10">
        <v>0</v>
      </c>
      <c r="I169" s="11">
        <v>111</v>
      </c>
      <c r="J169" s="24">
        <v>0</v>
      </c>
      <c r="K169" s="12"/>
      <c r="L169" s="14">
        <v>0</v>
      </c>
      <c r="N169" s="21">
        <v>0</v>
      </c>
      <c r="P169" s="21">
        <v>0</v>
      </c>
      <c r="R169" s="21">
        <v>0</v>
      </c>
      <c r="T169" s="21">
        <v>0</v>
      </c>
      <c r="V169" s="21">
        <v>0</v>
      </c>
      <c r="X169" s="21">
        <v>0</v>
      </c>
      <c r="Z169" s="21">
        <v>75318</v>
      </c>
      <c r="AB169" s="22">
        <v>75318</v>
      </c>
      <c r="AD169" s="5" t="str">
        <f t="shared" si="2"/>
        <v>No</v>
      </c>
      <c r="AF169" s="28"/>
      <c r="AG169" s="21"/>
    </row>
    <row r="170" spans="1:33">
      <c r="A170" s="8" t="s">
        <v>2146</v>
      </c>
      <c r="B170" s="8" t="s">
        <v>2147</v>
      </c>
      <c r="C170" s="9" t="s">
        <v>328</v>
      </c>
      <c r="D170" s="178" t="s">
        <v>2148</v>
      </c>
      <c r="E170" s="181" t="s">
        <v>2149</v>
      </c>
      <c r="F170" s="9" t="s">
        <v>72</v>
      </c>
      <c r="G170" s="9" t="s">
        <v>108</v>
      </c>
      <c r="H170" s="10">
        <v>0</v>
      </c>
      <c r="I170" s="11">
        <v>110</v>
      </c>
      <c r="J170" s="24">
        <v>0</v>
      </c>
      <c r="K170" s="12"/>
      <c r="L170" s="14">
        <v>0</v>
      </c>
      <c r="N170" s="21">
        <v>0</v>
      </c>
      <c r="P170" s="21">
        <v>0</v>
      </c>
      <c r="R170" s="21">
        <v>0</v>
      </c>
      <c r="T170" s="21">
        <v>0</v>
      </c>
      <c r="V170" s="21">
        <v>0</v>
      </c>
      <c r="X170" s="21">
        <v>0</v>
      </c>
      <c r="Z170" s="21">
        <v>0</v>
      </c>
      <c r="AB170" s="22">
        <v>0</v>
      </c>
      <c r="AD170" s="5" t="str">
        <f t="shared" si="2"/>
        <v>No</v>
      </c>
      <c r="AF170" s="28"/>
      <c r="AG170" s="21"/>
    </row>
    <row r="171" spans="1:33">
      <c r="A171" s="8" t="s">
        <v>4531</v>
      </c>
      <c r="B171" s="8" t="s">
        <v>5122</v>
      </c>
      <c r="C171" s="9" t="s">
        <v>121</v>
      </c>
      <c r="D171" s="178">
        <v>4063</v>
      </c>
      <c r="E171" s="181">
        <v>40063</v>
      </c>
      <c r="F171" s="9" t="s">
        <v>68</v>
      </c>
      <c r="G171" s="9" t="s">
        <v>69</v>
      </c>
      <c r="H171" s="10">
        <v>452791</v>
      </c>
      <c r="I171" s="11">
        <v>110</v>
      </c>
      <c r="J171" s="24">
        <v>834170</v>
      </c>
      <c r="K171" s="12"/>
      <c r="L171" s="14">
        <v>0</v>
      </c>
      <c r="N171" s="21">
        <v>0</v>
      </c>
      <c r="P171" s="21">
        <v>0</v>
      </c>
      <c r="R171" s="21">
        <v>0</v>
      </c>
      <c r="T171" s="21">
        <v>0</v>
      </c>
      <c r="V171" s="21">
        <v>0</v>
      </c>
      <c r="X171" s="21">
        <v>0</v>
      </c>
      <c r="Z171" s="21">
        <v>0</v>
      </c>
      <c r="AB171" s="22">
        <v>834170</v>
      </c>
      <c r="AD171" s="5" t="str">
        <f t="shared" si="2"/>
        <v>No</v>
      </c>
      <c r="AF171" s="28"/>
      <c r="AG171" s="21"/>
    </row>
    <row r="172" spans="1:33">
      <c r="A172" s="8" t="s">
        <v>4315</v>
      </c>
      <c r="B172" s="8" t="s">
        <v>859</v>
      </c>
      <c r="C172" s="9" t="s">
        <v>42</v>
      </c>
      <c r="D172" s="178"/>
      <c r="E172" s="181" t="s">
        <v>4316</v>
      </c>
      <c r="F172" s="9" t="s">
        <v>72</v>
      </c>
      <c r="G172" s="9" t="s">
        <v>108</v>
      </c>
      <c r="H172" s="10">
        <v>0</v>
      </c>
      <c r="I172" s="11">
        <v>110</v>
      </c>
      <c r="J172" s="24">
        <v>0</v>
      </c>
      <c r="K172" s="12"/>
      <c r="L172" s="14">
        <v>0</v>
      </c>
      <c r="N172" s="21">
        <v>0</v>
      </c>
      <c r="P172" s="21">
        <v>0</v>
      </c>
      <c r="R172" s="21">
        <v>0</v>
      </c>
      <c r="T172" s="21">
        <v>0</v>
      </c>
      <c r="V172" s="21">
        <v>0</v>
      </c>
      <c r="X172" s="21">
        <v>0</v>
      </c>
      <c r="Z172" s="21">
        <v>122596</v>
      </c>
      <c r="AB172" s="22">
        <v>122596</v>
      </c>
      <c r="AD172" s="5" t="str">
        <f t="shared" si="2"/>
        <v>No</v>
      </c>
      <c r="AF172" s="28"/>
      <c r="AG172" s="21"/>
    </row>
    <row r="173" spans="1:33">
      <c r="A173" s="8" t="s">
        <v>2388</v>
      </c>
      <c r="B173" s="8" t="s">
        <v>5123</v>
      </c>
      <c r="C173" s="9" t="s">
        <v>182</v>
      </c>
      <c r="D173" s="178">
        <v>3054</v>
      </c>
      <c r="E173" s="181">
        <v>30054</v>
      </c>
      <c r="F173" s="9" t="s">
        <v>72</v>
      </c>
      <c r="G173" s="9" t="s">
        <v>69</v>
      </c>
      <c r="H173" s="10">
        <v>87454</v>
      </c>
      <c r="I173" s="11">
        <v>109</v>
      </c>
      <c r="J173" s="24">
        <v>754880</v>
      </c>
      <c r="K173" s="12"/>
      <c r="L173" s="14">
        <v>0</v>
      </c>
      <c r="N173" s="21">
        <v>0</v>
      </c>
      <c r="P173" s="21">
        <v>0</v>
      </c>
      <c r="R173" s="21">
        <v>0</v>
      </c>
      <c r="T173" s="21">
        <v>0</v>
      </c>
      <c r="V173" s="21">
        <v>0</v>
      </c>
      <c r="X173" s="21">
        <v>0</v>
      </c>
      <c r="Z173" s="21">
        <v>0</v>
      </c>
      <c r="AB173" s="22">
        <v>754880</v>
      </c>
      <c r="AD173" s="5" t="str">
        <f t="shared" si="2"/>
        <v>No</v>
      </c>
      <c r="AF173" s="28"/>
      <c r="AG173" s="21"/>
    </row>
    <row r="174" spans="1:33">
      <c r="A174" s="8" t="s">
        <v>4788</v>
      </c>
      <c r="B174" s="8" t="s">
        <v>2318</v>
      </c>
      <c r="C174" s="9" t="s">
        <v>84</v>
      </c>
      <c r="D174" s="178">
        <v>4017</v>
      </c>
      <c r="E174" s="181">
        <v>40017</v>
      </c>
      <c r="F174" s="9" t="s">
        <v>72</v>
      </c>
      <c r="G174" s="9" t="s">
        <v>69</v>
      </c>
      <c r="H174" s="10">
        <v>290263</v>
      </c>
      <c r="I174" s="11">
        <v>108</v>
      </c>
      <c r="J174" s="24">
        <v>0</v>
      </c>
      <c r="K174" s="12"/>
      <c r="L174" s="14">
        <v>0</v>
      </c>
      <c r="N174" s="21">
        <v>0</v>
      </c>
      <c r="P174" s="21">
        <v>0</v>
      </c>
      <c r="R174" s="21">
        <v>0</v>
      </c>
      <c r="T174" s="21">
        <v>0</v>
      </c>
      <c r="V174" s="21">
        <v>0</v>
      </c>
      <c r="X174" s="21">
        <v>0</v>
      </c>
      <c r="Z174" s="21">
        <v>0</v>
      </c>
      <c r="AB174" s="22">
        <v>0</v>
      </c>
      <c r="AD174" s="5" t="str">
        <f t="shared" si="2"/>
        <v>No</v>
      </c>
      <c r="AF174" s="28"/>
      <c r="AG174" s="21"/>
    </row>
    <row r="175" spans="1:33">
      <c r="A175" s="8" t="s">
        <v>6573</v>
      </c>
      <c r="B175" s="8" t="s">
        <v>1492</v>
      </c>
      <c r="C175" s="9" t="s">
        <v>121</v>
      </c>
      <c r="D175" s="178">
        <v>4046</v>
      </c>
      <c r="E175" s="181">
        <v>40046</v>
      </c>
      <c r="F175" s="9" t="s">
        <v>68</v>
      </c>
      <c r="G175" s="9" t="s">
        <v>69</v>
      </c>
      <c r="H175" s="10">
        <v>643260</v>
      </c>
      <c r="I175" s="11">
        <v>107</v>
      </c>
      <c r="J175" s="24">
        <v>15769054</v>
      </c>
      <c r="K175" s="12"/>
      <c r="L175" s="14">
        <v>0</v>
      </c>
      <c r="N175" s="21">
        <v>252712</v>
      </c>
      <c r="P175" s="21">
        <v>0</v>
      </c>
      <c r="R175" s="21">
        <v>0</v>
      </c>
      <c r="T175" s="21">
        <v>0</v>
      </c>
      <c r="V175" s="21">
        <v>0</v>
      </c>
      <c r="X175" s="21">
        <v>0</v>
      </c>
      <c r="Z175" s="21">
        <v>0</v>
      </c>
      <c r="AB175" s="22">
        <v>16021766</v>
      </c>
      <c r="AD175" s="5" t="str">
        <f t="shared" si="2"/>
        <v>No</v>
      </c>
      <c r="AF175" s="28"/>
      <c r="AG175" s="21"/>
    </row>
    <row r="176" spans="1:33">
      <c r="A176" s="8" t="s">
        <v>4535</v>
      </c>
      <c r="B176" s="8" t="s">
        <v>5124</v>
      </c>
      <c r="C176" s="9" t="s">
        <v>177</v>
      </c>
      <c r="D176" s="178">
        <v>7035</v>
      </c>
      <c r="E176" s="181">
        <v>70035</v>
      </c>
      <c r="F176" s="9" t="s">
        <v>68</v>
      </c>
      <c r="G176" s="9" t="s">
        <v>69</v>
      </c>
      <c r="H176" s="10">
        <v>1519417</v>
      </c>
      <c r="I176" s="11">
        <v>107</v>
      </c>
      <c r="J176" s="24">
        <v>5896120</v>
      </c>
      <c r="K176" s="12"/>
      <c r="L176" s="14">
        <v>0</v>
      </c>
      <c r="N176" s="21">
        <v>0</v>
      </c>
      <c r="P176" s="21">
        <v>0</v>
      </c>
      <c r="R176" s="21">
        <v>0</v>
      </c>
      <c r="T176" s="21">
        <v>0</v>
      </c>
      <c r="V176" s="21">
        <v>0</v>
      </c>
      <c r="X176" s="21">
        <v>0</v>
      </c>
      <c r="Z176" s="21">
        <v>0</v>
      </c>
      <c r="AB176" s="22">
        <v>5896120</v>
      </c>
      <c r="AD176" s="5" t="str">
        <f t="shared" si="2"/>
        <v>No</v>
      </c>
      <c r="AF176" s="28"/>
      <c r="AG176" s="21"/>
    </row>
    <row r="177" spans="1:33">
      <c r="A177" s="8" t="s">
        <v>718</v>
      </c>
      <c r="B177" s="8" t="s">
        <v>5125</v>
      </c>
      <c r="C177" s="9" t="s">
        <v>182</v>
      </c>
      <c r="D177" s="178">
        <v>3013</v>
      </c>
      <c r="E177" s="181">
        <v>30013</v>
      </c>
      <c r="F177" s="9" t="s">
        <v>72</v>
      </c>
      <c r="G177" s="9" t="s">
        <v>69</v>
      </c>
      <c r="H177" s="10">
        <v>196611</v>
      </c>
      <c r="I177" s="11">
        <v>107</v>
      </c>
      <c r="J177" s="24">
        <v>1205323</v>
      </c>
      <c r="K177" s="12"/>
      <c r="L177" s="14">
        <v>0</v>
      </c>
      <c r="N177" s="21">
        <v>0</v>
      </c>
      <c r="P177" s="21">
        <v>0</v>
      </c>
      <c r="R177" s="21">
        <v>0</v>
      </c>
      <c r="T177" s="21">
        <v>0</v>
      </c>
      <c r="V177" s="21">
        <v>0</v>
      </c>
      <c r="X177" s="21">
        <v>0</v>
      </c>
      <c r="Z177" s="21">
        <v>0</v>
      </c>
      <c r="AB177" s="22">
        <v>1205323</v>
      </c>
      <c r="AD177" s="5" t="str">
        <f t="shared" si="2"/>
        <v>No</v>
      </c>
      <c r="AF177" s="28"/>
      <c r="AG177" s="21"/>
    </row>
    <row r="178" spans="1:33">
      <c r="A178" s="8" t="s">
        <v>4533</v>
      </c>
      <c r="B178" s="8" t="s">
        <v>5126</v>
      </c>
      <c r="C178" s="9" t="s">
        <v>142</v>
      </c>
      <c r="D178" s="178">
        <v>3085</v>
      </c>
      <c r="E178" s="181">
        <v>30085</v>
      </c>
      <c r="F178" s="9" t="s">
        <v>68</v>
      </c>
      <c r="G178" s="9" t="s">
        <v>69</v>
      </c>
      <c r="H178" s="10">
        <v>4586770</v>
      </c>
      <c r="I178" s="11">
        <v>106</v>
      </c>
      <c r="J178" s="24">
        <v>13161327</v>
      </c>
      <c r="K178" s="12"/>
      <c r="L178" s="14">
        <v>0</v>
      </c>
      <c r="N178" s="21">
        <v>0</v>
      </c>
      <c r="P178" s="21">
        <v>0</v>
      </c>
      <c r="R178" s="21">
        <v>0</v>
      </c>
      <c r="T178" s="21">
        <v>0</v>
      </c>
      <c r="V178" s="21">
        <v>0</v>
      </c>
      <c r="X178" s="21">
        <v>0</v>
      </c>
      <c r="Z178" s="21">
        <v>0</v>
      </c>
      <c r="AB178" s="22">
        <v>13161327</v>
      </c>
      <c r="AD178" s="5" t="str">
        <f t="shared" si="2"/>
        <v>No</v>
      </c>
      <c r="AF178" s="28"/>
      <c r="AG178" s="21"/>
    </row>
    <row r="179" spans="1:33">
      <c r="A179" s="8" t="s">
        <v>647</v>
      </c>
      <c r="B179" s="8" t="s">
        <v>5127</v>
      </c>
      <c r="C179" s="9" t="s">
        <v>74</v>
      </c>
      <c r="D179" s="178">
        <v>9006</v>
      </c>
      <c r="E179" s="181">
        <v>90006</v>
      </c>
      <c r="F179" s="9" t="s">
        <v>72</v>
      </c>
      <c r="G179" s="9" t="s">
        <v>69</v>
      </c>
      <c r="H179" s="10">
        <v>163703</v>
      </c>
      <c r="I179" s="11">
        <v>104</v>
      </c>
      <c r="J179" s="24">
        <v>0</v>
      </c>
      <c r="K179" s="12"/>
      <c r="L179" s="14">
        <v>0</v>
      </c>
      <c r="N179" s="21">
        <v>7930060</v>
      </c>
      <c r="P179" s="21">
        <v>0</v>
      </c>
      <c r="R179" s="21">
        <v>0</v>
      </c>
      <c r="T179" s="21">
        <v>0</v>
      </c>
      <c r="V179" s="21">
        <v>0</v>
      </c>
      <c r="X179" s="21">
        <v>534911</v>
      </c>
      <c r="Z179" s="21">
        <v>0</v>
      </c>
      <c r="AB179" s="22">
        <v>8464971</v>
      </c>
      <c r="AD179" s="5" t="str">
        <f t="shared" si="2"/>
        <v>No</v>
      </c>
      <c r="AF179" s="28"/>
      <c r="AG179" s="21"/>
    </row>
    <row r="180" spans="1:33">
      <c r="A180" s="8" t="s">
        <v>2664</v>
      </c>
      <c r="B180" s="8" t="s">
        <v>836</v>
      </c>
      <c r="C180" s="9" t="s">
        <v>45</v>
      </c>
      <c r="D180" s="178">
        <v>4042</v>
      </c>
      <c r="E180" s="181">
        <v>40042</v>
      </c>
      <c r="F180" s="9" t="s">
        <v>72</v>
      </c>
      <c r="G180" s="9" t="s">
        <v>69</v>
      </c>
      <c r="H180" s="10">
        <v>749495</v>
      </c>
      <c r="I180" s="11">
        <v>104</v>
      </c>
      <c r="J180" s="24">
        <v>13799831</v>
      </c>
      <c r="K180" s="12"/>
      <c r="L180" s="14">
        <v>0</v>
      </c>
      <c r="N180" s="21">
        <v>0</v>
      </c>
      <c r="P180" s="21">
        <v>7066034</v>
      </c>
      <c r="R180" s="21">
        <v>0</v>
      </c>
      <c r="T180" s="21">
        <v>2000000</v>
      </c>
      <c r="V180" s="21">
        <v>0</v>
      </c>
      <c r="X180" s="21">
        <v>0</v>
      </c>
      <c r="Z180" s="21">
        <v>0</v>
      </c>
      <c r="AB180" s="22">
        <v>22865865</v>
      </c>
      <c r="AD180" s="5" t="str">
        <f t="shared" si="2"/>
        <v>No</v>
      </c>
      <c r="AF180" s="28"/>
      <c r="AG180" s="21"/>
    </row>
    <row r="181" spans="1:33">
      <c r="A181" s="8" t="s">
        <v>1076</v>
      </c>
      <c r="B181" s="8" t="s">
        <v>5128</v>
      </c>
      <c r="C181" s="9" t="s">
        <v>174</v>
      </c>
      <c r="D181" s="178" t="s">
        <v>1077</v>
      </c>
      <c r="E181" s="181" t="s">
        <v>1078</v>
      </c>
      <c r="F181" s="9" t="s">
        <v>72</v>
      </c>
      <c r="G181" s="9" t="s">
        <v>108</v>
      </c>
      <c r="H181" s="10">
        <v>0</v>
      </c>
      <c r="I181" s="11">
        <v>103</v>
      </c>
      <c r="J181" s="24">
        <v>0</v>
      </c>
      <c r="K181" s="12"/>
      <c r="L181" s="14">
        <v>0</v>
      </c>
      <c r="N181" s="21">
        <v>0</v>
      </c>
      <c r="P181" s="21">
        <v>0</v>
      </c>
      <c r="R181" s="21">
        <v>0</v>
      </c>
      <c r="T181" s="21">
        <v>0</v>
      </c>
      <c r="V181" s="21">
        <v>0</v>
      </c>
      <c r="X181" s="21">
        <v>0</v>
      </c>
      <c r="Z181" s="21">
        <v>1378891</v>
      </c>
      <c r="AB181" s="22">
        <v>1378891</v>
      </c>
      <c r="AD181" s="5" t="str">
        <f t="shared" si="2"/>
        <v>No</v>
      </c>
      <c r="AF181" s="28"/>
      <c r="AG181" s="21"/>
    </row>
    <row r="182" spans="1:33">
      <c r="A182" s="8" t="s">
        <v>1052</v>
      </c>
      <c r="B182" s="8" t="s">
        <v>5129</v>
      </c>
      <c r="C182" s="9" t="s">
        <v>364</v>
      </c>
      <c r="D182" s="178" t="s">
        <v>1053</v>
      </c>
      <c r="E182" s="181" t="s">
        <v>1054</v>
      </c>
      <c r="F182" s="9" t="s">
        <v>116</v>
      </c>
      <c r="G182" s="9" t="s">
        <v>108</v>
      </c>
      <c r="H182" s="10">
        <v>0</v>
      </c>
      <c r="I182" s="11">
        <v>103</v>
      </c>
      <c r="J182" s="24">
        <v>0</v>
      </c>
      <c r="K182" s="12"/>
      <c r="L182" s="14">
        <v>0</v>
      </c>
      <c r="N182" s="21">
        <v>0</v>
      </c>
      <c r="P182" s="21">
        <v>0</v>
      </c>
      <c r="R182" s="21">
        <v>0</v>
      </c>
      <c r="T182" s="21">
        <v>0</v>
      </c>
      <c r="V182" s="21">
        <v>0</v>
      </c>
      <c r="X182" s="21">
        <v>0</v>
      </c>
      <c r="Z182" s="21">
        <v>105894</v>
      </c>
      <c r="AB182" s="22">
        <v>105894</v>
      </c>
      <c r="AD182" s="5" t="str">
        <f t="shared" si="2"/>
        <v>No</v>
      </c>
      <c r="AF182" s="28"/>
      <c r="AG182" s="21"/>
    </row>
    <row r="183" spans="1:33">
      <c r="A183" s="8" t="s">
        <v>2969</v>
      </c>
      <c r="B183" s="8" t="s">
        <v>2958</v>
      </c>
      <c r="C183" s="9" t="s">
        <v>285</v>
      </c>
      <c r="D183" s="178" t="s">
        <v>2970</v>
      </c>
      <c r="E183" s="181" t="s">
        <v>2971</v>
      </c>
      <c r="F183" s="9" t="s">
        <v>72</v>
      </c>
      <c r="G183" s="9" t="s">
        <v>108</v>
      </c>
      <c r="H183" s="10">
        <v>0</v>
      </c>
      <c r="I183" s="11">
        <v>103</v>
      </c>
      <c r="J183" s="24">
        <v>0</v>
      </c>
      <c r="K183" s="12"/>
      <c r="L183" s="14">
        <v>0</v>
      </c>
      <c r="N183" s="21">
        <v>0</v>
      </c>
      <c r="P183" s="21">
        <v>0</v>
      </c>
      <c r="R183" s="21">
        <v>0</v>
      </c>
      <c r="T183" s="21">
        <v>0</v>
      </c>
      <c r="V183" s="21">
        <v>0</v>
      </c>
      <c r="X183" s="21">
        <v>0</v>
      </c>
      <c r="Z183" s="21">
        <v>23577944</v>
      </c>
      <c r="AB183" s="22">
        <v>23577944</v>
      </c>
      <c r="AD183" s="5" t="str">
        <f t="shared" si="2"/>
        <v>No</v>
      </c>
      <c r="AF183" s="28"/>
      <c r="AG183" s="21"/>
    </row>
    <row r="184" spans="1:33">
      <c r="A184" s="8" t="s">
        <v>4306</v>
      </c>
      <c r="B184" s="8" t="s">
        <v>5089</v>
      </c>
      <c r="C184" s="9" t="s">
        <v>93</v>
      </c>
      <c r="D184" s="178" t="s">
        <v>3398</v>
      </c>
      <c r="E184" s="181" t="s">
        <v>3399</v>
      </c>
      <c r="F184" s="9" t="s">
        <v>68</v>
      </c>
      <c r="G184" s="9" t="s">
        <v>108</v>
      </c>
      <c r="H184" s="10">
        <v>0</v>
      </c>
      <c r="I184" s="11">
        <v>103</v>
      </c>
      <c r="J184" s="24">
        <v>0</v>
      </c>
      <c r="K184" s="12"/>
      <c r="L184" s="14">
        <v>0</v>
      </c>
      <c r="N184" s="21">
        <v>0</v>
      </c>
      <c r="P184" s="21">
        <v>0</v>
      </c>
      <c r="R184" s="21">
        <v>0</v>
      </c>
      <c r="T184" s="21">
        <v>0</v>
      </c>
      <c r="V184" s="21">
        <v>0</v>
      </c>
      <c r="X184" s="21">
        <v>0</v>
      </c>
      <c r="Z184" s="21">
        <v>1137787</v>
      </c>
      <c r="AB184" s="22">
        <v>1137787</v>
      </c>
      <c r="AD184" s="5" t="str">
        <f t="shared" si="2"/>
        <v>No</v>
      </c>
      <c r="AF184" s="28"/>
      <c r="AG184" s="21"/>
    </row>
    <row r="185" spans="1:33">
      <c r="A185" s="8" t="s">
        <v>1102</v>
      </c>
      <c r="B185" s="8" t="s">
        <v>1103</v>
      </c>
      <c r="C185" s="9" t="s">
        <v>71</v>
      </c>
      <c r="D185" s="178">
        <v>21</v>
      </c>
      <c r="E185" s="181">
        <v>21</v>
      </c>
      <c r="F185" s="9" t="s">
        <v>72</v>
      </c>
      <c r="G185" s="9" t="s">
        <v>69</v>
      </c>
      <c r="H185" s="10">
        <v>114473</v>
      </c>
      <c r="I185" s="11">
        <v>102</v>
      </c>
      <c r="J185" s="24">
        <v>0</v>
      </c>
      <c r="K185" s="12"/>
      <c r="L185" s="14">
        <v>0</v>
      </c>
      <c r="N185" s="21">
        <v>29107689</v>
      </c>
      <c r="P185" s="21">
        <v>0</v>
      </c>
      <c r="R185" s="21">
        <v>0</v>
      </c>
      <c r="T185" s="21">
        <v>0</v>
      </c>
      <c r="V185" s="21">
        <v>0</v>
      </c>
      <c r="X185" s="21">
        <v>0</v>
      </c>
      <c r="Z185" s="21">
        <v>0</v>
      </c>
      <c r="AB185" s="22">
        <v>29107689</v>
      </c>
      <c r="AD185" s="5" t="str">
        <f t="shared" si="2"/>
        <v>No</v>
      </c>
      <c r="AF185" s="28"/>
      <c r="AG185" s="21"/>
    </row>
    <row r="186" spans="1:33">
      <c r="A186" s="8" t="s">
        <v>6279</v>
      </c>
      <c r="B186" s="8" t="s">
        <v>5130</v>
      </c>
      <c r="C186" s="9" t="s">
        <v>67</v>
      </c>
      <c r="D186" s="178">
        <v>2128</v>
      </c>
      <c r="E186" s="181">
        <v>20128</v>
      </c>
      <c r="F186" s="9" t="s">
        <v>89</v>
      </c>
      <c r="G186" s="9" t="s">
        <v>69</v>
      </c>
      <c r="H186" s="10">
        <v>18351295</v>
      </c>
      <c r="I186" s="11">
        <v>102</v>
      </c>
      <c r="J186" s="24">
        <v>0</v>
      </c>
      <c r="K186" s="12"/>
      <c r="L186" s="14">
        <v>0</v>
      </c>
      <c r="N186" s="21">
        <v>0</v>
      </c>
      <c r="P186" s="21">
        <v>0</v>
      </c>
      <c r="R186" s="21">
        <v>0</v>
      </c>
      <c r="T186" s="21">
        <v>0</v>
      </c>
      <c r="V186" s="21">
        <v>0</v>
      </c>
      <c r="X186" s="21">
        <v>0</v>
      </c>
      <c r="Z186" s="21">
        <v>0</v>
      </c>
      <c r="AB186" s="22">
        <v>0</v>
      </c>
      <c r="AD186" s="5" t="str">
        <f t="shared" si="2"/>
        <v>No</v>
      </c>
      <c r="AF186" s="28"/>
      <c r="AG186" s="21"/>
    </row>
    <row r="187" spans="1:33">
      <c r="A187" s="8" t="s">
        <v>6280</v>
      </c>
      <c r="B187" s="8" t="s">
        <v>5131</v>
      </c>
      <c r="C187" s="9" t="s">
        <v>121</v>
      </c>
      <c r="D187" s="178">
        <v>4028</v>
      </c>
      <c r="E187" s="181">
        <v>40028</v>
      </c>
      <c r="F187" s="9" t="s">
        <v>68</v>
      </c>
      <c r="G187" s="9" t="s">
        <v>69</v>
      </c>
      <c r="H187" s="10">
        <v>530290</v>
      </c>
      <c r="I187" s="11">
        <v>102</v>
      </c>
      <c r="J187" s="24">
        <v>13608705</v>
      </c>
      <c r="K187" s="12"/>
      <c r="L187" s="14">
        <v>0</v>
      </c>
      <c r="N187" s="21">
        <v>0</v>
      </c>
      <c r="P187" s="21">
        <v>0</v>
      </c>
      <c r="R187" s="21">
        <v>708941</v>
      </c>
      <c r="T187" s="21">
        <v>0</v>
      </c>
      <c r="V187" s="21">
        <v>0</v>
      </c>
      <c r="X187" s="21">
        <v>0</v>
      </c>
      <c r="Z187" s="21">
        <v>0</v>
      </c>
      <c r="AB187" s="22">
        <v>14317646</v>
      </c>
      <c r="AD187" s="5" t="str">
        <f t="shared" si="2"/>
        <v>No</v>
      </c>
      <c r="AF187" s="28"/>
      <c r="AG187" s="21"/>
    </row>
    <row r="188" spans="1:33">
      <c r="A188" s="8" t="s">
        <v>4560</v>
      </c>
      <c r="B188" s="8" t="s">
        <v>5050</v>
      </c>
      <c r="C188" s="9" t="s">
        <v>114</v>
      </c>
      <c r="D188" s="178">
        <v>4141</v>
      </c>
      <c r="E188" s="181">
        <v>40141</v>
      </c>
      <c r="F188" s="9" t="s">
        <v>72</v>
      </c>
      <c r="G188" s="9" t="s">
        <v>69</v>
      </c>
      <c r="H188" s="10">
        <v>549777</v>
      </c>
      <c r="I188" s="11">
        <v>101</v>
      </c>
      <c r="J188" s="24">
        <v>320641</v>
      </c>
      <c r="K188" s="12"/>
      <c r="L188" s="14">
        <v>0</v>
      </c>
      <c r="N188" s="21">
        <v>22834498</v>
      </c>
      <c r="P188" s="21">
        <v>0</v>
      </c>
      <c r="R188" s="21">
        <v>116026</v>
      </c>
      <c r="T188" s="21">
        <v>6000</v>
      </c>
      <c r="V188" s="21">
        <v>0</v>
      </c>
      <c r="X188" s="21">
        <v>0</v>
      </c>
      <c r="Z188" s="21">
        <v>0</v>
      </c>
      <c r="AB188" s="22">
        <v>23277165</v>
      </c>
      <c r="AD188" s="5" t="str">
        <f t="shared" si="2"/>
        <v>No</v>
      </c>
      <c r="AF188" s="28"/>
      <c r="AG188" s="21"/>
    </row>
    <row r="189" spans="1:33">
      <c r="A189" s="8" t="s">
        <v>3116</v>
      </c>
      <c r="B189" s="8" t="s">
        <v>5133</v>
      </c>
      <c r="C189" s="9" t="s">
        <v>119</v>
      </c>
      <c r="D189" s="178">
        <v>1014</v>
      </c>
      <c r="E189" s="181">
        <v>10014</v>
      </c>
      <c r="F189" s="9" t="s">
        <v>72</v>
      </c>
      <c r="G189" s="9" t="s">
        <v>69</v>
      </c>
      <c r="H189" s="10">
        <v>486514</v>
      </c>
      <c r="I189" s="11">
        <v>100</v>
      </c>
      <c r="J189" s="24">
        <v>5598675</v>
      </c>
      <c r="K189" s="12"/>
      <c r="L189" s="14">
        <v>0</v>
      </c>
      <c r="N189" s="21">
        <v>0</v>
      </c>
      <c r="P189" s="21">
        <v>0</v>
      </c>
      <c r="R189" s="21">
        <v>0</v>
      </c>
      <c r="T189" s="21">
        <v>0</v>
      </c>
      <c r="V189" s="21">
        <v>0</v>
      </c>
      <c r="X189" s="21">
        <v>0</v>
      </c>
      <c r="Z189" s="21">
        <v>0</v>
      </c>
      <c r="AB189" s="22">
        <v>5598675</v>
      </c>
      <c r="AD189" s="5" t="str">
        <f t="shared" si="2"/>
        <v>No</v>
      </c>
      <c r="AF189" s="28"/>
      <c r="AG189" s="21"/>
    </row>
    <row r="190" spans="1:33">
      <c r="A190" s="8" t="s">
        <v>4299</v>
      </c>
      <c r="B190" s="8" t="s">
        <v>5132</v>
      </c>
      <c r="C190" s="9" t="s">
        <v>93</v>
      </c>
      <c r="D190" s="178" t="s">
        <v>3411</v>
      </c>
      <c r="E190" s="181" t="s">
        <v>3412</v>
      </c>
      <c r="F190" s="9" t="s">
        <v>72</v>
      </c>
      <c r="G190" s="9" t="s">
        <v>108</v>
      </c>
      <c r="H190" s="10">
        <v>0</v>
      </c>
      <c r="I190" s="11">
        <v>100</v>
      </c>
      <c r="J190" s="24">
        <v>0</v>
      </c>
      <c r="K190" s="12"/>
      <c r="L190" s="14">
        <v>0</v>
      </c>
      <c r="N190" s="21">
        <v>0</v>
      </c>
      <c r="P190" s="21">
        <v>0</v>
      </c>
      <c r="R190" s="21">
        <v>0</v>
      </c>
      <c r="T190" s="21">
        <v>0</v>
      </c>
      <c r="V190" s="21">
        <v>0</v>
      </c>
      <c r="X190" s="21">
        <v>0</v>
      </c>
      <c r="Z190" s="21">
        <v>328183</v>
      </c>
      <c r="AB190" s="22">
        <v>328183</v>
      </c>
      <c r="AD190" s="5" t="str">
        <f t="shared" si="2"/>
        <v>No</v>
      </c>
      <c r="AF190" s="28"/>
      <c r="AG190" s="21"/>
    </row>
    <row r="191" spans="1:33">
      <c r="A191" s="8" t="s">
        <v>2348</v>
      </c>
      <c r="B191" s="8" t="s">
        <v>5134</v>
      </c>
      <c r="C191" s="9" t="s">
        <v>84</v>
      </c>
      <c r="D191" s="178" t="s">
        <v>2349</v>
      </c>
      <c r="E191" s="181" t="s">
        <v>2350</v>
      </c>
      <c r="F191" s="9" t="s">
        <v>116</v>
      </c>
      <c r="G191" s="9" t="s">
        <v>108</v>
      </c>
      <c r="H191" s="10">
        <v>0</v>
      </c>
      <c r="I191" s="11">
        <v>99</v>
      </c>
      <c r="J191" s="24">
        <v>0</v>
      </c>
      <c r="K191" s="12"/>
      <c r="L191" s="14">
        <v>0</v>
      </c>
      <c r="N191" s="21">
        <v>0</v>
      </c>
      <c r="P191" s="21">
        <v>0</v>
      </c>
      <c r="R191" s="21">
        <v>0</v>
      </c>
      <c r="T191" s="21">
        <v>0</v>
      </c>
      <c r="V191" s="21">
        <v>0</v>
      </c>
      <c r="X191" s="21">
        <v>0</v>
      </c>
      <c r="Z191" s="21">
        <v>1692253</v>
      </c>
      <c r="AB191" s="22">
        <v>1692253</v>
      </c>
      <c r="AD191" s="5" t="str">
        <f t="shared" si="2"/>
        <v>No</v>
      </c>
      <c r="AF191" s="28"/>
      <c r="AG191" s="21"/>
    </row>
    <row r="192" spans="1:33">
      <c r="A192" s="8" t="s">
        <v>158</v>
      </c>
      <c r="B192" s="8" t="s">
        <v>159</v>
      </c>
      <c r="C192" s="9" t="s">
        <v>106</v>
      </c>
      <c r="D192" s="178">
        <v>3073</v>
      </c>
      <c r="E192" s="181">
        <v>30073</v>
      </c>
      <c r="F192" s="9" t="s">
        <v>72</v>
      </c>
      <c r="G192" s="9" t="s">
        <v>69</v>
      </c>
      <c r="H192" s="10">
        <v>4586770</v>
      </c>
      <c r="I192" s="11">
        <v>99</v>
      </c>
      <c r="J192" s="24">
        <v>17767748</v>
      </c>
      <c r="K192" s="12"/>
      <c r="L192" s="14">
        <v>0</v>
      </c>
      <c r="N192" s="21">
        <v>0</v>
      </c>
      <c r="P192" s="21">
        <v>0</v>
      </c>
      <c r="R192" s="21">
        <v>0</v>
      </c>
      <c r="T192" s="21">
        <v>0</v>
      </c>
      <c r="V192" s="21">
        <v>0</v>
      </c>
      <c r="X192" s="21">
        <v>0</v>
      </c>
      <c r="Z192" s="21">
        <v>0</v>
      </c>
      <c r="AB192" s="22">
        <v>17767748</v>
      </c>
      <c r="AD192" s="5" t="str">
        <f t="shared" si="2"/>
        <v>No</v>
      </c>
      <c r="AF192" s="28"/>
      <c r="AG192" s="21"/>
    </row>
    <row r="193" spans="1:33">
      <c r="A193" s="8" t="s">
        <v>1169</v>
      </c>
      <c r="B193" s="8" t="s">
        <v>5135</v>
      </c>
      <c r="C193" s="9" t="s">
        <v>74</v>
      </c>
      <c r="D193" s="178">
        <v>9079</v>
      </c>
      <c r="E193" s="181">
        <v>90079</v>
      </c>
      <c r="F193" s="9" t="s">
        <v>72</v>
      </c>
      <c r="G193" s="9" t="s">
        <v>69</v>
      </c>
      <c r="H193" s="10">
        <v>345580</v>
      </c>
      <c r="I193" s="11">
        <v>98</v>
      </c>
      <c r="J193" s="24">
        <v>0</v>
      </c>
      <c r="K193" s="12"/>
      <c r="L193" s="14">
        <v>0</v>
      </c>
      <c r="N193" s="21">
        <v>0</v>
      </c>
      <c r="P193" s="21">
        <v>0</v>
      </c>
      <c r="R193" s="21">
        <v>0</v>
      </c>
      <c r="T193" s="21">
        <v>0</v>
      </c>
      <c r="V193" s="21">
        <v>0</v>
      </c>
      <c r="X193" s="21">
        <v>0</v>
      </c>
      <c r="Z193" s="21">
        <v>0</v>
      </c>
      <c r="AB193" s="22">
        <v>0</v>
      </c>
      <c r="AD193" s="5" t="str">
        <f t="shared" si="2"/>
        <v>No</v>
      </c>
      <c r="AF193" s="28"/>
      <c r="AG193" s="21"/>
    </row>
    <row r="194" spans="1:33">
      <c r="A194" s="8" t="s">
        <v>363</v>
      </c>
      <c r="B194" s="8" t="s">
        <v>301</v>
      </c>
      <c r="C194" s="9" t="s">
        <v>153</v>
      </c>
      <c r="D194" s="178">
        <v>1055</v>
      </c>
      <c r="E194" s="181">
        <v>10055</v>
      </c>
      <c r="F194" s="9" t="s">
        <v>105</v>
      </c>
      <c r="G194" s="9" t="s">
        <v>69</v>
      </c>
      <c r="H194" s="10">
        <v>562839</v>
      </c>
      <c r="I194" s="11">
        <v>98</v>
      </c>
      <c r="J194" s="24">
        <v>0</v>
      </c>
      <c r="K194" s="12"/>
      <c r="L194" s="14">
        <v>0</v>
      </c>
      <c r="N194" s="21">
        <v>0</v>
      </c>
      <c r="P194" s="21">
        <v>0</v>
      </c>
      <c r="R194" s="21">
        <v>0</v>
      </c>
      <c r="T194" s="21">
        <v>0</v>
      </c>
      <c r="V194" s="21">
        <v>0</v>
      </c>
      <c r="X194" s="21">
        <v>0</v>
      </c>
      <c r="Z194" s="21">
        <v>0</v>
      </c>
      <c r="AB194" s="22">
        <v>0</v>
      </c>
      <c r="AD194" s="5" t="str">
        <f t="shared" si="2"/>
        <v>No</v>
      </c>
      <c r="AF194" s="28"/>
      <c r="AG194" s="21"/>
    </row>
    <row r="195" spans="1:33">
      <c r="A195" s="8" t="s">
        <v>618</v>
      </c>
      <c r="B195" s="8" t="s">
        <v>4789</v>
      </c>
      <c r="C195" s="9" t="s">
        <v>288</v>
      </c>
      <c r="D195" s="178">
        <v>5117</v>
      </c>
      <c r="E195" s="181">
        <v>50117</v>
      </c>
      <c r="F195" s="9" t="s">
        <v>72</v>
      </c>
      <c r="G195" s="9" t="s">
        <v>69</v>
      </c>
      <c r="H195" s="10">
        <v>1780673</v>
      </c>
      <c r="I195" s="11">
        <v>98</v>
      </c>
      <c r="J195" s="24">
        <v>0</v>
      </c>
      <c r="K195" s="12"/>
      <c r="L195" s="14">
        <v>0</v>
      </c>
      <c r="N195" s="21">
        <v>16784614</v>
      </c>
      <c r="P195" s="21">
        <v>0</v>
      </c>
      <c r="R195" s="21">
        <v>0</v>
      </c>
      <c r="T195" s="21">
        <v>0</v>
      </c>
      <c r="V195" s="21">
        <v>0</v>
      </c>
      <c r="X195" s="21">
        <v>0</v>
      </c>
      <c r="Z195" s="21">
        <v>0</v>
      </c>
      <c r="AB195" s="22">
        <v>16784614</v>
      </c>
      <c r="AD195" s="5" t="str">
        <f t="shared" ref="AD195:AD258" si="3">IF(AC195&amp;AA195&amp;Y195&amp;W195&amp;U195&amp;S195&amp;Q195&amp;O195&amp;M195&amp;K195&lt;&gt;"","Yes","No")</f>
        <v>No</v>
      </c>
      <c r="AF195" s="28"/>
      <c r="AG195" s="21"/>
    </row>
    <row r="196" spans="1:33">
      <c r="A196" s="8" t="s">
        <v>6281</v>
      </c>
      <c r="B196" s="8" t="s">
        <v>5136</v>
      </c>
      <c r="C196" s="9" t="s">
        <v>74</v>
      </c>
      <c r="D196" s="178">
        <v>9162</v>
      </c>
      <c r="E196" s="181">
        <v>90162</v>
      </c>
      <c r="F196" s="9" t="s">
        <v>72</v>
      </c>
      <c r="G196" s="9" t="s">
        <v>69</v>
      </c>
      <c r="H196" s="10">
        <v>277634</v>
      </c>
      <c r="I196" s="11">
        <v>97</v>
      </c>
      <c r="J196" s="24">
        <v>0</v>
      </c>
      <c r="K196" s="12"/>
      <c r="L196" s="14">
        <v>0</v>
      </c>
      <c r="N196" s="21">
        <v>1492345</v>
      </c>
      <c r="P196" s="21">
        <v>0</v>
      </c>
      <c r="R196" s="21">
        <v>0</v>
      </c>
      <c r="T196" s="21">
        <v>0</v>
      </c>
      <c r="V196" s="21">
        <v>236168</v>
      </c>
      <c r="X196" s="21">
        <v>147757</v>
      </c>
      <c r="Z196" s="21">
        <v>0</v>
      </c>
      <c r="AB196" s="22">
        <v>1876270</v>
      </c>
      <c r="AD196" s="5" t="str">
        <f t="shared" si="3"/>
        <v>No</v>
      </c>
      <c r="AF196" s="28"/>
      <c r="AG196" s="21"/>
    </row>
    <row r="197" spans="1:33">
      <c r="A197" s="8" t="s">
        <v>4536</v>
      </c>
      <c r="B197" s="8" t="s">
        <v>5137</v>
      </c>
      <c r="C197" s="9" t="s">
        <v>99</v>
      </c>
      <c r="D197" s="178">
        <v>4078</v>
      </c>
      <c r="E197" s="181">
        <v>40078</v>
      </c>
      <c r="F197" s="9" t="s">
        <v>68</v>
      </c>
      <c r="G197" s="9" t="s">
        <v>69</v>
      </c>
      <c r="H197" s="10">
        <v>4515419</v>
      </c>
      <c r="I197" s="11">
        <v>96</v>
      </c>
      <c r="J197" s="24">
        <v>18427038</v>
      </c>
      <c r="K197" s="12"/>
      <c r="L197" s="14">
        <v>0</v>
      </c>
      <c r="N197" s="21">
        <v>0</v>
      </c>
      <c r="P197" s="21">
        <v>0</v>
      </c>
      <c r="R197" s="21">
        <v>0</v>
      </c>
      <c r="T197" s="21">
        <v>0</v>
      </c>
      <c r="V197" s="21">
        <v>0</v>
      </c>
      <c r="X197" s="21">
        <v>0</v>
      </c>
      <c r="Z197" s="21">
        <v>0</v>
      </c>
      <c r="AB197" s="22">
        <v>18427038</v>
      </c>
      <c r="AD197" s="5" t="str">
        <f t="shared" si="3"/>
        <v>No</v>
      </c>
      <c r="AF197" s="28"/>
      <c r="AG197" s="21"/>
    </row>
    <row r="198" spans="1:33">
      <c r="A198" s="8" t="s">
        <v>4542</v>
      </c>
      <c r="B198" s="8" t="s">
        <v>5138</v>
      </c>
      <c r="C198" s="9" t="s">
        <v>106</v>
      </c>
      <c r="D198" s="178">
        <v>3080</v>
      </c>
      <c r="E198" s="181">
        <v>30080</v>
      </c>
      <c r="F198" s="9" t="s">
        <v>68</v>
      </c>
      <c r="G198" s="9" t="s">
        <v>69</v>
      </c>
      <c r="H198" s="10">
        <v>4586770</v>
      </c>
      <c r="I198" s="11">
        <v>95</v>
      </c>
      <c r="J198" s="24">
        <v>66628</v>
      </c>
      <c r="K198" s="12"/>
      <c r="L198" s="14">
        <v>0</v>
      </c>
      <c r="N198" s="21">
        <v>0</v>
      </c>
      <c r="P198" s="21">
        <v>4476634</v>
      </c>
      <c r="R198" s="21">
        <v>0</v>
      </c>
      <c r="T198" s="21">
        <v>0</v>
      </c>
      <c r="V198" s="21">
        <v>0</v>
      </c>
      <c r="X198" s="21">
        <v>0</v>
      </c>
      <c r="Z198" s="21">
        <v>0</v>
      </c>
      <c r="AB198" s="22">
        <v>4543262</v>
      </c>
      <c r="AD198" s="5" t="str">
        <f t="shared" si="3"/>
        <v>No</v>
      </c>
      <c r="AF198" s="28"/>
      <c r="AG198" s="21"/>
    </row>
    <row r="199" spans="1:33">
      <c r="A199" s="8" t="s">
        <v>160</v>
      </c>
      <c r="B199" s="8" t="s">
        <v>5140</v>
      </c>
      <c r="C199" s="9" t="s">
        <v>74</v>
      </c>
      <c r="D199" s="178">
        <v>9020</v>
      </c>
      <c r="E199" s="181">
        <v>90020</v>
      </c>
      <c r="F199" s="9" t="s">
        <v>72</v>
      </c>
      <c r="G199" s="9" t="s">
        <v>69</v>
      </c>
      <c r="H199" s="10">
        <v>195861</v>
      </c>
      <c r="I199" s="11">
        <v>94</v>
      </c>
      <c r="J199" s="24">
        <v>0</v>
      </c>
      <c r="K199" s="12"/>
      <c r="L199" s="14">
        <v>0</v>
      </c>
      <c r="N199" s="21">
        <v>3312031</v>
      </c>
      <c r="P199" s="21">
        <v>1385447</v>
      </c>
      <c r="R199" s="21">
        <v>0</v>
      </c>
      <c r="T199" s="21">
        <v>0</v>
      </c>
      <c r="V199" s="21">
        <v>0</v>
      </c>
      <c r="X199" s="21">
        <v>2943</v>
      </c>
      <c r="Z199" s="21">
        <v>0</v>
      </c>
      <c r="AB199" s="22">
        <v>4700421</v>
      </c>
      <c r="AD199" s="5" t="str">
        <f t="shared" si="3"/>
        <v>No</v>
      </c>
      <c r="AF199" s="28"/>
      <c r="AG199" s="21"/>
    </row>
    <row r="200" spans="1:33">
      <c r="A200" s="8" t="s">
        <v>1771</v>
      </c>
      <c r="B200" s="8" t="s">
        <v>5141</v>
      </c>
      <c r="C200" s="9" t="s">
        <v>110</v>
      </c>
      <c r="D200" s="178">
        <v>6018</v>
      </c>
      <c r="E200" s="181">
        <v>60018</v>
      </c>
      <c r="F200" s="9" t="s">
        <v>68</v>
      </c>
      <c r="G200" s="9" t="s">
        <v>69</v>
      </c>
      <c r="H200" s="10">
        <v>655479</v>
      </c>
      <c r="I200" s="11">
        <v>94</v>
      </c>
      <c r="J200" s="24">
        <v>13343824</v>
      </c>
      <c r="K200" s="12"/>
      <c r="L200" s="14">
        <v>0</v>
      </c>
      <c r="N200" s="21">
        <v>0</v>
      </c>
      <c r="P200" s="21">
        <v>0</v>
      </c>
      <c r="R200" s="21">
        <v>0</v>
      </c>
      <c r="T200" s="21">
        <v>0</v>
      </c>
      <c r="V200" s="21">
        <v>0</v>
      </c>
      <c r="X200" s="21">
        <v>0</v>
      </c>
      <c r="Z200" s="21">
        <v>0</v>
      </c>
      <c r="AB200" s="22">
        <v>13343824</v>
      </c>
      <c r="AD200" s="5" t="str">
        <f t="shared" si="3"/>
        <v>No</v>
      </c>
      <c r="AF200" s="28"/>
      <c r="AG200" s="21"/>
    </row>
    <row r="201" spans="1:33">
      <c r="A201" s="8" t="s">
        <v>2027</v>
      </c>
      <c r="B201" s="8" t="s">
        <v>5139</v>
      </c>
      <c r="C201" s="9" t="s">
        <v>119</v>
      </c>
      <c r="D201" s="178">
        <v>1118</v>
      </c>
      <c r="E201" s="181">
        <v>10118</v>
      </c>
      <c r="F201" s="9" t="s">
        <v>72</v>
      </c>
      <c r="G201" s="9" t="s">
        <v>69</v>
      </c>
      <c r="H201" s="10">
        <v>4181019</v>
      </c>
      <c r="I201" s="11">
        <v>94</v>
      </c>
      <c r="J201" s="24">
        <v>3876608</v>
      </c>
      <c r="K201" s="12"/>
      <c r="L201" s="14">
        <v>0</v>
      </c>
      <c r="N201" s="21">
        <v>0</v>
      </c>
      <c r="P201" s="21">
        <v>0</v>
      </c>
      <c r="R201" s="21">
        <v>0</v>
      </c>
      <c r="T201" s="21">
        <v>0</v>
      </c>
      <c r="V201" s="21">
        <v>0</v>
      </c>
      <c r="X201" s="21">
        <v>0</v>
      </c>
      <c r="Z201" s="21">
        <v>0</v>
      </c>
      <c r="AB201" s="22">
        <v>3876608</v>
      </c>
      <c r="AD201" s="5" t="str">
        <f t="shared" si="3"/>
        <v>No</v>
      </c>
      <c r="AF201" s="28"/>
      <c r="AG201" s="21"/>
    </row>
    <row r="202" spans="1:33">
      <c r="A202" s="8" t="s">
        <v>6282</v>
      </c>
      <c r="B202" s="8" t="s">
        <v>5142</v>
      </c>
      <c r="C202" s="9" t="s">
        <v>101</v>
      </c>
      <c r="D202" s="178" t="s">
        <v>3693</v>
      </c>
      <c r="E202" s="181" t="s">
        <v>3694</v>
      </c>
      <c r="F202" s="9" t="s">
        <v>96</v>
      </c>
      <c r="G202" s="9" t="s">
        <v>108</v>
      </c>
      <c r="H202" s="10">
        <v>0</v>
      </c>
      <c r="I202" s="11">
        <v>93</v>
      </c>
      <c r="J202" s="24">
        <v>0</v>
      </c>
      <c r="K202" s="12"/>
      <c r="L202" s="14">
        <v>0</v>
      </c>
      <c r="N202" s="21">
        <v>0</v>
      </c>
      <c r="P202" s="21">
        <v>0</v>
      </c>
      <c r="R202" s="21">
        <v>0</v>
      </c>
      <c r="T202" s="21">
        <v>0</v>
      </c>
      <c r="V202" s="21">
        <v>0</v>
      </c>
      <c r="X202" s="21">
        <v>0</v>
      </c>
      <c r="Z202" s="21">
        <v>247987</v>
      </c>
      <c r="AB202" s="22">
        <v>247987</v>
      </c>
      <c r="AD202" s="5" t="str">
        <f t="shared" si="3"/>
        <v>No</v>
      </c>
      <c r="AF202" s="28"/>
      <c r="AG202" s="21"/>
    </row>
    <row r="203" spans="1:33">
      <c r="A203" s="8" t="s">
        <v>4303</v>
      </c>
      <c r="B203" s="8" t="s">
        <v>1079</v>
      </c>
      <c r="C203" s="9" t="s">
        <v>174</v>
      </c>
      <c r="D203" s="178" t="s">
        <v>1080</v>
      </c>
      <c r="E203" s="181" t="s">
        <v>1081</v>
      </c>
      <c r="F203" s="9" t="s">
        <v>72</v>
      </c>
      <c r="G203" s="9" t="s">
        <v>108</v>
      </c>
      <c r="H203" s="10">
        <v>0</v>
      </c>
      <c r="I203" s="11">
        <v>92</v>
      </c>
      <c r="J203" s="24">
        <v>0</v>
      </c>
      <c r="K203" s="12"/>
      <c r="L203" s="14">
        <v>0</v>
      </c>
      <c r="N203" s="21">
        <v>0</v>
      </c>
      <c r="P203" s="21">
        <v>0</v>
      </c>
      <c r="R203" s="21">
        <v>0</v>
      </c>
      <c r="T203" s="21">
        <v>0</v>
      </c>
      <c r="V203" s="21">
        <v>0</v>
      </c>
      <c r="X203" s="21">
        <v>0</v>
      </c>
      <c r="Z203" s="21">
        <v>0</v>
      </c>
      <c r="AB203" s="22">
        <v>0</v>
      </c>
      <c r="AD203" s="5" t="str">
        <f t="shared" si="3"/>
        <v>No</v>
      </c>
      <c r="AF203" s="28"/>
      <c r="AG203" s="21"/>
    </row>
    <row r="204" spans="1:33">
      <c r="A204" s="8" t="s">
        <v>3360</v>
      </c>
      <c r="B204" s="8" t="s">
        <v>709</v>
      </c>
      <c r="C204" s="9" t="s">
        <v>74</v>
      </c>
      <c r="D204" s="178">
        <v>9121</v>
      </c>
      <c r="E204" s="181">
        <v>90121</v>
      </c>
      <c r="F204" s="9" t="s">
        <v>72</v>
      </c>
      <c r="G204" s="9" t="s">
        <v>69</v>
      </c>
      <c r="H204" s="10">
        <v>341219</v>
      </c>
      <c r="I204" s="11">
        <v>91</v>
      </c>
      <c r="J204" s="24">
        <v>686101</v>
      </c>
      <c r="K204" s="12"/>
      <c r="L204" s="14">
        <v>0</v>
      </c>
      <c r="N204" s="21">
        <v>11801464</v>
      </c>
      <c r="P204" s="21">
        <v>0</v>
      </c>
      <c r="R204" s="21">
        <v>0</v>
      </c>
      <c r="T204" s="21">
        <v>0</v>
      </c>
      <c r="V204" s="21">
        <v>0</v>
      </c>
      <c r="X204" s="21">
        <v>199946</v>
      </c>
      <c r="Z204" s="21">
        <v>0</v>
      </c>
      <c r="AB204" s="22">
        <v>12687511</v>
      </c>
      <c r="AD204" s="5" t="str">
        <f t="shared" si="3"/>
        <v>No</v>
      </c>
      <c r="AF204" s="28"/>
      <c r="AG204" s="21"/>
    </row>
    <row r="205" spans="1:33">
      <c r="A205" s="8" t="s">
        <v>4541</v>
      </c>
      <c r="B205" s="8" t="s">
        <v>5143</v>
      </c>
      <c r="C205" s="9" t="s">
        <v>106</v>
      </c>
      <c r="D205" s="178">
        <v>3081</v>
      </c>
      <c r="E205" s="181">
        <v>30081</v>
      </c>
      <c r="F205" s="9" t="s">
        <v>68</v>
      </c>
      <c r="G205" s="9" t="s">
        <v>69</v>
      </c>
      <c r="H205" s="10">
        <v>4586770</v>
      </c>
      <c r="I205" s="11">
        <v>91</v>
      </c>
      <c r="J205" s="24">
        <v>9252109</v>
      </c>
      <c r="K205" s="12"/>
      <c r="L205" s="14">
        <v>0</v>
      </c>
      <c r="N205" s="21">
        <v>0</v>
      </c>
      <c r="P205" s="21">
        <v>0</v>
      </c>
      <c r="R205" s="21">
        <v>0</v>
      </c>
      <c r="T205" s="21">
        <v>0</v>
      </c>
      <c r="V205" s="21">
        <v>0</v>
      </c>
      <c r="X205" s="21">
        <v>0</v>
      </c>
      <c r="Z205" s="21">
        <v>0</v>
      </c>
      <c r="AB205" s="22">
        <v>9252109</v>
      </c>
      <c r="AD205" s="5" t="str">
        <f t="shared" si="3"/>
        <v>No</v>
      </c>
      <c r="AF205" s="28"/>
      <c r="AG205" s="21"/>
    </row>
    <row r="206" spans="1:33">
      <c r="A206" s="8" t="s">
        <v>6283</v>
      </c>
      <c r="B206" s="8" t="s">
        <v>5144</v>
      </c>
      <c r="C206" s="9" t="s">
        <v>328</v>
      </c>
      <c r="D206" s="178">
        <v>5056</v>
      </c>
      <c r="E206" s="181">
        <v>50056</v>
      </c>
      <c r="F206" s="9" t="s">
        <v>72</v>
      </c>
      <c r="G206" s="9" t="s">
        <v>69</v>
      </c>
      <c r="H206" s="10">
        <v>266921</v>
      </c>
      <c r="I206" s="11">
        <v>91</v>
      </c>
      <c r="J206" s="24">
        <v>0</v>
      </c>
      <c r="K206" s="12"/>
      <c r="L206" s="14">
        <v>0</v>
      </c>
      <c r="N206" s="21">
        <v>0</v>
      </c>
      <c r="P206" s="21">
        <v>541000</v>
      </c>
      <c r="R206" s="21">
        <v>0</v>
      </c>
      <c r="T206" s="21">
        <v>0</v>
      </c>
      <c r="V206" s="21">
        <v>0</v>
      </c>
      <c r="X206" s="21">
        <v>0</v>
      </c>
      <c r="Z206" s="21">
        <v>0</v>
      </c>
      <c r="AB206" s="22">
        <v>541000</v>
      </c>
      <c r="AD206" s="5" t="str">
        <f t="shared" si="3"/>
        <v>No</v>
      </c>
      <c r="AF206" s="28"/>
      <c r="AG206" s="21"/>
    </row>
    <row r="207" spans="1:33">
      <c r="A207" s="8" t="s">
        <v>4539</v>
      </c>
      <c r="B207" s="8" t="s">
        <v>1037</v>
      </c>
      <c r="C207" s="9" t="s">
        <v>152</v>
      </c>
      <c r="D207" s="178">
        <v>4087</v>
      </c>
      <c r="E207" s="181">
        <v>40087</v>
      </c>
      <c r="F207" s="9" t="s">
        <v>68</v>
      </c>
      <c r="G207" s="9" t="s">
        <v>69</v>
      </c>
      <c r="H207" s="10">
        <v>347602</v>
      </c>
      <c r="I207" s="11">
        <v>91</v>
      </c>
      <c r="J207" s="24">
        <v>13403721</v>
      </c>
      <c r="K207" s="12"/>
      <c r="L207" s="14">
        <v>0</v>
      </c>
      <c r="N207" s="21">
        <v>0</v>
      </c>
      <c r="P207" s="21">
        <v>2710852</v>
      </c>
      <c r="R207" s="21">
        <v>0</v>
      </c>
      <c r="T207" s="21">
        <v>0</v>
      </c>
      <c r="V207" s="21">
        <v>0</v>
      </c>
      <c r="X207" s="21">
        <v>0</v>
      </c>
      <c r="Z207" s="21">
        <v>0</v>
      </c>
      <c r="AB207" s="22">
        <v>16114573</v>
      </c>
      <c r="AD207" s="5" t="str">
        <f t="shared" si="3"/>
        <v>No</v>
      </c>
      <c r="AF207" s="28"/>
      <c r="AG207" s="21"/>
    </row>
    <row r="208" spans="1:33">
      <c r="A208" s="8" t="s">
        <v>1921</v>
      </c>
      <c r="B208" s="8" t="s">
        <v>5145</v>
      </c>
      <c r="C208" s="9" t="s">
        <v>74</v>
      </c>
      <c r="D208" s="178">
        <v>9004</v>
      </c>
      <c r="E208" s="181">
        <v>90004</v>
      </c>
      <c r="F208" s="9" t="s">
        <v>72</v>
      </c>
      <c r="G208" s="9" t="s">
        <v>69</v>
      </c>
      <c r="H208" s="10">
        <v>523994</v>
      </c>
      <c r="I208" s="11">
        <v>91</v>
      </c>
      <c r="J208" s="24">
        <v>0</v>
      </c>
      <c r="K208" s="12"/>
      <c r="L208" s="14">
        <v>0</v>
      </c>
      <c r="N208" s="21">
        <v>0</v>
      </c>
      <c r="P208" s="21">
        <v>0</v>
      </c>
      <c r="R208" s="21">
        <v>0</v>
      </c>
      <c r="T208" s="21">
        <v>0</v>
      </c>
      <c r="V208" s="21">
        <v>0</v>
      </c>
      <c r="X208" s="21">
        <v>0</v>
      </c>
      <c r="Z208" s="21">
        <v>0</v>
      </c>
      <c r="AB208" s="22">
        <v>0</v>
      </c>
      <c r="AD208" s="5" t="str">
        <f t="shared" si="3"/>
        <v>No</v>
      </c>
      <c r="AF208" s="28"/>
      <c r="AG208" s="21"/>
    </row>
    <row r="209" spans="1:33">
      <c r="A209" s="8" t="s">
        <v>6574</v>
      </c>
      <c r="B209" s="8" t="s">
        <v>179</v>
      </c>
      <c r="C209" s="9" t="s">
        <v>152</v>
      </c>
      <c r="D209" s="178">
        <v>4093</v>
      </c>
      <c r="E209" s="181">
        <v>40093</v>
      </c>
      <c r="F209" s="9" t="s">
        <v>68</v>
      </c>
      <c r="G209" s="9" t="s">
        <v>69</v>
      </c>
      <c r="H209" s="10">
        <v>311810</v>
      </c>
      <c r="I209" s="11">
        <v>90</v>
      </c>
      <c r="J209" s="24">
        <v>0</v>
      </c>
      <c r="K209" s="12"/>
      <c r="L209" s="14">
        <v>0</v>
      </c>
      <c r="N209" s="21">
        <v>2522000</v>
      </c>
      <c r="P209" s="21">
        <v>5133457</v>
      </c>
      <c r="R209" s="21">
        <v>0</v>
      </c>
      <c r="T209" s="21">
        <v>0</v>
      </c>
      <c r="V209" s="21">
        <v>0</v>
      </c>
      <c r="X209" s="21">
        <v>1784822</v>
      </c>
      <c r="Z209" s="21">
        <v>0</v>
      </c>
      <c r="AB209" s="22">
        <v>9440279</v>
      </c>
      <c r="AD209" s="5" t="str">
        <f t="shared" si="3"/>
        <v>No</v>
      </c>
      <c r="AF209" s="28"/>
      <c r="AG209" s="21"/>
    </row>
    <row r="210" spans="1:33">
      <c r="A210" s="8" t="s">
        <v>606</v>
      </c>
      <c r="B210" s="8" t="s">
        <v>568</v>
      </c>
      <c r="C210" s="9" t="s">
        <v>99</v>
      </c>
      <c r="D210" s="178" t="s">
        <v>607</v>
      </c>
      <c r="E210" s="181" t="s">
        <v>608</v>
      </c>
      <c r="F210" s="9" t="s">
        <v>68</v>
      </c>
      <c r="G210" s="9" t="s">
        <v>108</v>
      </c>
      <c r="H210" s="10">
        <v>0</v>
      </c>
      <c r="I210" s="11">
        <v>90</v>
      </c>
      <c r="J210" s="24">
        <v>0</v>
      </c>
      <c r="K210" s="12"/>
      <c r="L210" s="14">
        <v>0</v>
      </c>
      <c r="N210" s="21">
        <v>0</v>
      </c>
      <c r="P210" s="21">
        <v>0</v>
      </c>
      <c r="R210" s="21">
        <v>0</v>
      </c>
      <c r="T210" s="21">
        <v>0</v>
      </c>
      <c r="V210" s="21">
        <v>0</v>
      </c>
      <c r="X210" s="21">
        <v>0</v>
      </c>
      <c r="Z210" s="21">
        <v>72612</v>
      </c>
      <c r="AB210" s="22">
        <v>72612</v>
      </c>
      <c r="AD210" s="5" t="str">
        <f t="shared" si="3"/>
        <v>No</v>
      </c>
      <c r="AF210" s="28"/>
      <c r="AG210" s="21"/>
    </row>
    <row r="211" spans="1:33">
      <c r="A211" s="8" t="s">
        <v>1141</v>
      </c>
      <c r="B211" s="8" t="s">
        <v>1142</v>
      </c>
      <c r="C211" s="9" t="s">
        <v>166</v>
      </c>
      <c r="D211" s="178" t="s">
        <v>1143</v>
      </c>
      <c r="E211" s="181" t="s">
        <v>1144</v>
      </c>
      <c r="F211" s="9" t="s">
        <v>72</v>
      </c>
      <c r="G211" s="9" t="s">
        <v>108</v>
      </c>
      <c r="H211" s="10">
        <v>0</v>
      </c>
      <c r="I211" s="11">
        <v>89</v>
      </c>
      <c r="J211" s="24">
        <v>0</v>
      </c>
      <c r="K211" s="12"/>
      <c r="L211" s="14">
        <v>0</v>
      </c>
      <c r="N211" s="21">
        <v>0</v>
      </c>
      <c r="P211" s="21">
        <v>0</v>
      </c>
      <c r="R211" s="21">
        <v>0</v>
      </c>
      <c r="T211" s="21">
        <v>0</v>
      </c>
      <c r="V211" s="21">
        <v>0</v>
      </c>
      <c r="X211" s="21">
        <v>0</v>
      </c>
      <c r="Z211" s="21">
        <v>2991926</v>
      </c>
      <c r="AB211" s="22">
        <v>2991926</v>
      </c>
      <c r="AD211" s="5" t="str">
        <f t="shared" si="3"/>
        <v>No</v>
      </c>
      <c r="AF211" s="28"/>
      <c r="AG211" s="21"/>
    </row>
    <row r="212" spans="1:33">
      <c r="A212" s="8" t="s">
        <v>6284</v>
      </c>
      <c r="B212" s="8" t="s">
        <v>5146</v>
      </c>
      <c r="C212" s="9" t="s">
        <v>140</v>
      </c>
      <c r="D212" s="178">
        <v>6033</v>
      </c>
      <c r="E212" s="181">
        <v>60033</v>
      </c>
      <c r="F212" s="9" t="s">
        <v>72</v>
      </c>
      <c r="G212" s="9" t="s">
        <v>69</v>
      </c>
      <c r="H212" s="10">
        <v>431388</v>
      </c>
      <c r="I212" s="11">
        <v>89</v>
      </c>
      <c r="J212" s="24">
        <v>13421007</v>
      </c>
      <c r="K212" s="12"/>
      <c r="L212" s="14">
        <v>0</v>
      </c>
      <c r="N212" s="21">
        <v>0</v>
      </c>
      <c r="P212" s="21">
        <v>0</v>
      </c>
      <c r="R212" s="21">
        <v>0</v>
      </c>
      <c r="T212" s="21">
        <v>0</v>
      </c>
      <c r="V212" s="21">
        <v>0</v>
      </c>
      <c r="X212" s="21">
        <v>0</v>
      </c>
      <c r="Z212" s="21">
        <v>0</v>
      </c>
      <c r="AB212" s="22">
        <v>13421007</v>
      </c>
      <c r="AD212" s="5" t="str">
        <f t="shared" si="3"/>
        <v>No</v>
      </c>
      <c r="AF212" s="28"/>
      <c r="AG212" s="21"/>
    </row>
    <row r="213" spans="1:33">
      <c r="A213" s="8" t="s">
        <v>4538</v>
      </c>
      <c r="B213" s="8" t="s">
        <v>5147</v>
      </c>
      <c r="C213" s="9" t="s">
        <v>152</v>
      </c>
      <c r="D213" s="178">
        <v>4051</v>
      </c>
      <c r="E213" s="181">
        <v>40051</v>
      </c>
      <c r="F213" s="9" t="s">
        <v>68</v>
      </c>
      <c r="G213" s="9" t="s">
        <v>69</v>
      </c>
      <c r="H213" s="10">
        <v>347602</v>
      </c>
      <c r="I213" s="11">
        <v>88</v>
      </c>
      <c r="J213" s="24">
        <v>1837409</v>
      </c>
      <c r="K213" s="12"/>
      <c r="L213" s="14">
        <v>0</v>
      </c>
      <c r="N213" s="21">
        <v>4141702</v>
      </c>
      <c r="P213" s="21">
        <v>4954584</v>
      </c>
      <c r="R213" s="21">
        <v>0</v>
      </c>
      <c r="T213" s="21">
        <v>424834</v>
      </c>
      <c r="V213" s="21">
        <v>0</v>
      </c>
      <c r="X213" s="21">
        <v>0</v>
      </c>
      <c r="Z213" s="21">
        <v>0</v>
      </c>
      <c r="AB213" s="22">
        <v>11358529</v>
      </c>
      <c r="AD213" s="5" t="str">
        <f t="shared" si="3"/>
        <v>No</v>
      </c>
      <c r="AF213" s="28"/>
      <c r="AG213" s="21"/>
    </row>
    <row r="214" spans="1:33">
      <c r="A214" s="8" t="s">
        <v>4540</v>
      </c>
      <c r="B214" s="8" t="s">
        <v>5148</v>
      </c>
      <c r="C214" s="9" t="s">
        <v>74</v>
      </c>
      <c r="D214" s="178">
        <v>9171</v>
      </c>
      <c r="E214" s="181">
        <v>90171</v>
      </c>
      <c r="F214" s="9" t="s">
        <v>68</v>
      </c>
      <c r="G214" s="9" t="s">
        <v>69</v>
      </c>
      <c r="H214" s="10">
        <v>258653</v>
      </c>
      <c r="I214" s="11">
        <v>88</v>
      </c>
      <c r="J214" s="24">
        <v>0</v>
      </c>
      <c r="K214" s="12"/>
      <c r="L214" s="14">
        <v>0</v>
      </c>
      <c r="N214" s="21">
        <v>14709408</v>
      </c>
      <c r="P214" s="21">
        <v>0</v>
      </c>
      <c r="R214" s="21">
        <v>0</v>
      </c>
      <c r="T214" s="21">
        <v>0</v>
      </c>
      <c r="V214" s="21">
        <v>0</v>
      </c>
      <c r="X214" s="21">
        <v>10800</v>
      </c>
      <c r="Z214" s="21">
        <v>0</v>
      </c>
      <c r="AB214" s="22">
        <v>14720208</v>
      </c>
      <c r="AD214" s="5" t="str">
        <f t="shared" si="3"/>
        <v>No</v>
      </c>
      <c r="AF214" s="28"/>
      <c r="AG214" s="21"/>
    </row>
    <row r="215" spans="1:33">
      <c r="A215" s="8" t="s">
        <v>1202</v>
      </c>
      <c r="B215" s="8" t="s">
        <v>5105</v>
      </c>
      <c r="C215" s="9" t="s">
        <v>71</v>
      </c>
      <c r="D215" s="178">
        <v>44</v>
      </c>
      <c r="E215" s="181">
        <v>44</v>
      </c>
      <c r="F215" s="9" t="s">
        <v>72</v>
      </c>
      <c r="G215" s="9" t="s">
        <v>69</v>
      </c>
      <c r="H215" s="10">
        <v>62966</v>
      </c>
      <c r="I215" s="11">
        <v>88</v>
      </c>
      <c r="J215" s="24">
        <v>0</v>
      </c>
      <c r="K215" s="12"/>
      <c r="L215" s="14">
        <v>0</v>
      </c>
      <c r="N215" s="21">
        <v>0</v>
      </c>
      <c r="P215" s="21">
        <v>0</v>
      </c>
      <c r="R215" s="21">
        <v>0</v>
      </c>
      <c r="T215" s="21">
        <v>0</v>
      </c>
      <c r="V215" s="21">
        <v>0</v>
      </c>
      <c r="X215" s="21">
        <v>0</v>
      </c>
      <c r="Z215" s="21">
        <v>0</v>
      </c>
      <c r="AB215" s="22">
        <v>0</v>
      </c>
      <c r="AD215" s="5" t="str">
        <f t="shared" si="3"/>
        <v>No</v>
      </c>
      <c r="AF215" s="28"/>
      <c r="AG215" s="21"/>
    </row>
    <row r="216" spans="1:33">
      <c r="A216" s="8" t="s">
        <v>4537</v>
      </c>
      <c r="B216" s="8" t="s">
        <v>5149</v>
      </c>
      <c r="C216" s="9" t="s">
        <v>93</v>
      </c>
      <c r="D216" s="178">
        <v>6010</v>
      </c>
      <c r="E216" s="181">
        <v>60010</v>
      </c>
      <c r="F216" s="9" t="s">
        <v>68</v>
      </c>
      <c r="G216" s="9" t="s">
        <v>69</v>
      </c>
      <c r="H216" s="10">
        <v>237356</v>
      </c>
      <c r="I216" s="11">
        <v>87</v>
      </c>
      <c r="J216" s="24">
        <v>2842453</v>
      </c>
      <c r="K216" s="12"/>
      <c r="L216" s="14">
        <v>0</v>
      </c>
      <c r="N216" s="21">
        <v>0</v>
      </c>
      <c r="P216" s="21">
        <v>0</v>
      </c>
      <c r="R216" s="21">
        <v>0</v>
      </c>
      <c r="T216" s="21">
        <v>0</v>
      </c>
      <c r="V216" s="21">
        <v>0</v>
      </c>
      <c r="X216" s="21">
        <v>0</v>
      </c>
      <c r="Z216" s="21">
        <v>0</v>
      </c>
      <c r="AB216" s="22">
        <v>2842453</v>
      </c>
      <c r="AD216" s="5" t="str">
        <f t="shared" si="3"/>
        <v>No</v>
      </c>
      <c r="AF216" s="28"/>
      <c r="AG216" s="21"/>
    </row>
    <row r="217" spans="1:33">
      <c r="A217" s="8" t="s">
        <v>2328</v>
      </c>
      <c r="B217" s="8" t="s">
        <v>5150</v>
      </c>
      <c r="C217" s="9" t="s">
        <v>84</v>
      </c>
      <c r="D217" s="178" t="s">
        <v>2329</v>
      </c>
      <c r="E217" s="181" t="s">
        <v>2330</v>
      </c>
      <c r="F217" s="9" t="s">
        <v>116</v>
      </c>
      <c r="G217" s="9" t="s">
        <v>108</v>
      </c>
      <c r="H217" s="10">
        <v>0</v>
      </c>
      <c r="I217" s="11">
        <v>87</v>
      </c>
      <c r="J217" s="24">
        <v>0</v>
      </c>
      <c r="K217" s="12"/>
      <c r="L217" s="14">
        <v>0</v>
      </c>
      <c r="N217" s="21">
        <v>0</v>
      </c>
      <c r="P217" s="21">
        <v>0</v>
      </c>
      <c r="R217" s="21">
        <v>0</v>
      </c>
      <c r="T217" s="21">
        <v>0</v>
      </c>
      <c r="V217" s="21">
        <v>0</v>
      </c>
      <c r="X217" s="21">
        <v>0</v>
      </c>
      <c r="Z217" s="21">
        <v>1922849</v>
      </c>
      <c r="AB217" s="22">
        <v>1922849</v>
      </c>
      <c r="AD217" s="5" t="str">
        <f t="shared" si="3"/>
        <v>No</v>
      </c>
      <c r="AF217" s="28"/>
      <c r="AG217" s="21"/>
    </row>
    <row r="218" spans="1:33">
      <c r="A218" s="8" t="s">
        <v>3478</v>
      </c>
      <c r="B218" s="8" t="s">
        <v>5045</v>
      </c>
      <c r="C218" s="9" t="s">
        <v>120</v>
      </c>
      <c r="D218" s="178" t="s">
        <v>3479</v>
      </c>
      <c r="E218" s="181">
        <v>376</v>
      </c>
      <c r="F218" s="9" t="s">
        <v>116</v>
      </c>
      <c r="G218" s="9" t="s">
        <v>69</v>
      </c>
      <c r="H218" s="10">
        <v>1849898</v>
      </c>
      <c r="I218" s="11">
        <v>87</v>
      </c>
      <c r="J218" s="24">
        <v>5792938</v>
      </c>
      <c r="K218" s="12"/>
      <c r="L218" s="14">
        <v>0</v>
      </c>
      <c r="N218" s="21">
        <v>0</v>
      </c>
      <c r="P218" s="21">
        <v>0</v>
      </c>
      <c r="R218" s="21">
        <v>0</v>
      </c>
      <c r="T218" s="21">
        <v>0</v>
      </c>
      <c r="V218" s="21">
        <v>0</v>
      </c>
      <c r="X218" s="21">
        <v>0</v>
      </c>
      <c r="Z218" s="21">
        <v>0</v>
      </c>
      <c r="AB218" s="22">
        <v>5792938</v>
      </c>
      <c r="AD218" s="5" t="str">
        <f t="shared" si="3"/>
        <v>No</v>
      </c>
      <c r="AF218" s="28"/>
      <c r="AG218" s="21"/>
    </row>
    <row r="219" spans="1:33">
      <c r="A219" s="8" t="s">
        <v>4559</v>
      </c>
      <c r="B219" s="8" t="s">
        <v>5151</v>
      </c>
      <c r="C219" s="9" t="s">
        <v>121</v>
      </c>
      <c r="D219" s="178">
        <v>4038</v>
      </c>
      <c r="E219" s="181">
        <v>40038</v>
      </c>
      <c r="F219" s="9" t="s">
        <v>68</v>
      </c>
      <c r="G219" s="9" t="s">
        <v>69</v>
      </c>
      <c r="H219" s="10">
        <v>340067</v>
      </c>
      <c r="I219" s="11">
        <v>87</v>
      </c>
      <c r="J219" s="24">
        <v>0</v>
      </c>
      <c r="K219" s="12"/>
      <c r="L219" s="14">
        <v>0</v>
      </c>
      <c r="N219" s="21">
        <v>0</v>
      </c>
      <c r="P219" s="21">
        <v>0</v>
      </c>
      <c r="R219" s="21">
        <v>4677573</v>
      </c>
      <c r="T219" s="21">
        <v>0</v>
      </c>
      <c r="V219" s="21">
        <v>0</v>
      </c>
      <c r="X219" s="21">
        <v>166005</v>
      </c>
      <c r="Z219" s="21">
        <v>0</v>
      </c>
      <c r="AB219" s="22">
        <v>4843578</v>
      </c>
      <c r="AD219" s="5" t="str">
        <f t="shared" si="3"/>
        <v>No</v>
      </c>
      <c r="AF219" s="28"/>
      <c r="AG219" s="21"/>
    </row>
    <row r="220" spans="1:33">
      <c r="A220" s="8" t="s">
        <v>1922</v>
      </c>
      <c r="B220" s="8" t="s">
        <v>5152</v>
      </c>
      <c r="C220" s="9" t="s">
        <v>74</v>
      </c>
      <c r="D220" s="178">
        <v>9234</v>
      </c>
      <c r="E220" s="181">
        <v>90234</v>
      </c>
      <c r="F220" s="9" t="s">
        <v>72</v>
      </c>
      <c r="G220" s="9" t="s">
        <v>69</v>
      </c>
      <c r="H220" s="10">
        <v>3281212</v>
      </c>
      <c r="I220" s="11">
        <v>85</v>
      </c>
      <c r="J220" s="24">
        <v>54715</v>
      </c>
      <c r="K220" s="12"/>
      <c r="L220" s="14">
        <v>0</v>
      </c>
      <c r="N220" s="21">
        <v>15355805</v>
      </c>
      <c r="P220" s="21">
        <v>44974</v>
      </c>
      <c r="R220" s="21">
        <v>0</v>
      </c>
      <c r="T220" s="21">
        <v>6196</v>
      </c>
      <c r="V220" s="21">
        <v>0</v>
      </c>
      <c r="X220" s="21">
        <v>956701</v>
      </c>
      <c r="Z220" s="21">
        <v>0</v>
      </c>
      <c r="AB220" s="22">
        <v>16418391</v>
      </c>
      <c r="AD220" s="5" t="str">
        <f t="shared" si="3"/>
        <v>No</v>
      </c>
      <c r="AF220" s="28"/>
      <c r="AG220" s="21"/>
    </row>
    <row r="221" spans="1:33">
      <c r="A221" s="8" t="s">
        <v>4301</v>
      </c>
      <c r="B221" s="8" t="s">
        <v>5154</v>
      </c>
      <c r="C221" s="9" t="s">
        <v>285</v>
      </c>
      <c r="D221" s="178">
        <v>8109</v>
      </c>
      <c r="E221" s="181">
        <v>80109</v>
      </c>
      <c r="F221" s="9" t="s">
        <v>128</v>
      </c>
      <c r="G221" s="9" t="s">
        <v>69</v>
      </c>
      <c r="H221" s="10">
        <v>2374203</v>
      </c>
      <c r="I221" s="11">
        <v>84</v>
      </c>
      <c r="J221" s="24">
        <v>0</v>
      </c>
      <c r="K221" s="12"/>
      <c r="L221" s="14">
        <v>0</v>
      </c>
      <c r="N221" s="21">
        <v>0</v>
      </c>
      <c r="P221" s="21">
        <v>0</v>
      </c>
      <c r="R221" s="21">
        <v>0</v>
      </c>
      <c r="T221" s="21">
        <v>0</v>
      </c>
      <c r="V221" s="21">
        <v>0</v>
      </c>
      <c r="X221" s="21">
        <v>0</v>
      </c>
      <c r="Z221" s="21">
        <v>0</v>
      </c>
      <c r="AB221" s="22">
        <v>0</v>
      </c>
      <c r="AD221" s="5" t="str">
        <f t="shared" si="3"/>
        <v>No</v>
      </c>
      <c r="AF221" s="28"/>
      <c r="AG221" s="21"/>
    </row>
    <row r="222" spans="1:33">
      <c r="A222" s="8" t="s">
        <v>4548</v>
      </c>
      <c r="B222" s="8" t="s">
        <v>5153</v>
      </c>
      <c r="C222" s="9" t="s">
        <v>175</v>
      </c>
      <c r="D222" s="178">
        <v>7001</v>
      </c>
      <c r="E222" s="181">
        <v>70001</v>
      </c>
      <c r="F222" s="9" t="s">
        <v>68</v>
      </c>
      <c r="G222" s="9" t="s">
        <v>69</v>
      </c>
      <c r="H222" s="10">
        <v>258719</v>
      </c>
      <c r="I222" s="11">
        <v>84</v>
      </c>
      <c r="J222" s="24">
        <v>8072902</v>
      </c>
      <c r="K222" s="12"/>
      <c r="L222" s="14">
        <v>0</v>
      </c>
      <c r="N222" s="21">
        <v>0</v>
      </c>
      <c r="P222" s="21">
        <v>0</v>
      </c>
      <c r="R222" s="21">
        <v>0</v>
      </c>
      <c r="T222" s="21">
        <v>0</v>
      </c>
      <c r="V222" s="21">
        <v>0</v>
      </c>
      <c r="X222" s="21">
        <v>0</v>
      </c>
      <c r="Z222" s="21">
        <v>0</v>
      </c>
      <c r="AB222" s="22">
        <v>8072902</v>
      </c>
      <c r="AD222" s="5" t="str">
        <f t="shared" si="3"/>
        <v>No</v>
      </c>
      <c r="AF222" s="28"/>
      <c r="AG222" s="21"/>
    </row>
    <row r="223" spans="1:33">
      <c r="A223" s="8" t="s">
        <v>4545</v>
      </c>
      <c r="B223" s="8" t="s">
        <v>5155</v>
      </c>
      <c r="C223" s="9" t="s">
        <v>74</v>
      </c>
      <c r="D223" s="178">
        <v>9010</v>
      </c>
      <c r="E223" s="181">
        <v>90010</v>
      </c>
      <c r="F223" s="9" t="s">
        <v>68</v>
      </c>
      <c r="G223" s="9" t="s">
        <v>69</v>
      </c>
      <c r="H223" s="10">
        <v>12150996</v>
      </c>
      <c r="I223" s="11">
        <v>84</v>
      </c>
      <c r="J223" s="24">
        <v>18275100</v>
      </c>
      <c r="K223" s="12"/>
      <c r="L223" s="14">
        <v>0</v>
      </c>
      <c r="N223" s="21">
        <v>0</v>
      </c>
      <c r="P223" s="21">
        <v>0</v>
      </c>
      <c r="R223" s="21">
        <v>0</v>
      </c>
      <c r="T223" s="21">
        <v>0</v>
      </c>
      <c r="V223" s="21">
        <v>0</v>
      </c>
      <c r="X223" s="21">
        <v>0</v>
      </c>
      <c r="Z223" s="21">
        <v>0</v>
      </c>
      <c r="AB223" s="22">
        <v>18275100</v>
      </c>
      <c r="AD223" s="5" t="str">
        <f t="shared" si="3"/>
        <v>No</v>
      </c>
      <c r="AF223" s="28"/>
      <c r="AG223" s="21"/>
    </row>
    <row r="224" spans="1:33">
      <c r="A224" s="8" t="s">
        <v>4304</v>
      </c>
      <c r="B224" s="8" t="s">
        <v>5157</v>
      </c>
      <c r="C224" s="9" t="s">
        <v>364</v>
      </c>
      <c r="D224" s="178" t="s">
        <v>1057</v>
      </c>
      <c r="E224" s="181" t="s">
        <v>1058</v>
      </c>
      <c r="F224" s="9" t="s">
        <v>116</v>
      </c>
      <c r="G224" s="9" t="s">
        <v>108</v>
      </c>
      <c r="H224" s="10">
        <v>0</v>
      </c>
      <c r="I224" s="11">
        <v>83</v>
      </c>
      <c r="J224" s="24">
        <v>0</v>
      </c>
      <c r="K224" s="12"/>
      <c r="L224" s="14">
        <v>0</v>
      </c>
      <c r="N224" s="21">
        <v>0</v>
      </c>
      <c r="P224" s="21">
        <v>0</v>
      </c>
      <c r="R224" s="21">
        <v>0</v>
      </c>
      <c r="T224" s="21">
        <v>0</v>
      </c>
      <c r="V224" s="21">
        <v>0</v>
      </c>
      <c r="X224" s="21">
        <v>0</v>
      </c>
      <c r="Z224" s="21">
        <v>179543</v>
      </c>
      <c r="AB224" s="22">
        <v>179543</v>
      </c>
      <c r="AD224" s="5" t="str">
        <f t="shared" si="3"/>
        <v>No</v>
      </c>
      <c r="AF224" s="28"/>
      <c r="AG224" s="21"/>
    </row>
    <row r="225" spans="1:33">
      <c r="A225" s="8" t="s">
        <v>1034</v>
      </c>
      <c r="B225" s="8" t="s">
        <v>4305</v>
      </c>
      <c r="C225" s="9" t="s">
        <v>114</v>
      </c>
      <c r="D225" s="178">
        <v>4110</v>
      </c>
      <c r="E225" s="181">
        <v>40110</v>
      </c>
      <c r="F225" s="9" t="s">
        <v>72</v>
      </c>
      <c r="G225" s="9" t="s">
        <v>69</v>
      </c>
      <c r="H225" s="10">
        <v>548404</v>
      </c>
      <c r="I225" s="11">
        <v>83</v>
      </c>
      <c r="J225" s="24">
        <v>0</v>
      </c>
      <c r="K225" s="12"/>
      <c r="L225" s="14">
        <v>0</v>
      </c>
      <c r="N225" s="21">
        <v>9238352</v>
      </c>
      <c r="P225" s="21">
        <v>0</v>
      </c>
      <c r="R225" s="21">
        <v>0</v>
      </c>
      <c r="T225" s="21">
        <v>0</v>
      </c>
      <c r="V225" s="21">
        <v>0</v>
      </c>
      <c r="X225" s="21">
        <v>0</v>
      </c>
      <c r="Z225" s="21">
        <v>0</v>
      </c>
      <c r="AB225" s="22">
        <v>9238352</v>
      </c>
      <c r="AD225" s="5" t="str">
        <f t="shared" si="3"/>
        <v>No</v>
      </c>
      <c r="AF225" s="28"/>
      <c r="AG225" s="21"/>
    </row>
    <row r="226" spans="1:33">
      <c r="A226" s="8" t="s">
        <v>388</v>
      </c>
      <c r="B226" s="8" t="s">
        <v>5156</v>
      </c>
      <c r="C226" s="9" t="s">
        <v>153</v>
      </c>
      <c r="D226" s="178">
        <v>1057</v>
      </c>
      <c r="E226" s="181">
        <v>10057</v>
      </c>
      <c r="F226" s="9" t="s">
        <v>72</v>
      </c>
      <c r="G226" s="9" t="s">
        <v>69</v>
      </c>
      <c r="H226" s="10">
        <v>923311</v>
      </c>
      <c r="I226" s="11">
        <v>83</v>
      </c>
      <c r="J226" s="24">
        <v>879231</v>
      </c>
      <c r="K226" s="12"/>
      <c r="L226" s="14">
        <v>0</v>
      </c>
      <c r="N226" s="21">
        <v>0</v>
      </c>
      <c r="P226" s="21">
        <v>0</v>
      </c>
      <c r="R226" s="21">
        <v>0</v>
      </c>
      <c r="T226" s="21">
        <v>0</v>
      </c>
      <c r="V226" s="21">
        <v>0</v>
      </c>
      <c r="X226" s="21">
        <v>0</v>
      </c>
      <c r="Z226" s="21">
        <v>0</v>
      </c>
      <c r="AB226" s="22">
        <v>879231</v>
      </c>
      <c r="AD226" s="5" t="str">
        <f t="shared" si="3"/>
        <v>No</v>
      </c>
      <c r="AF226" s="28"/>
      <c r="AG226" s="21"/>
    </row>
    <row r="227" spans="1:33">
      <c r="A227" s="8" t="s">
        <v>1195</v>
      </c>
      <c r="B227" s="8" t="s">
        <v>1196</v>
      </c>
      <c r="C227" s="9" t="s">
        <v>95</v>
      </c>
      <c r="D227" s="178">
        <v>6022</v>
      </c>
      <c r="E227" s="181">
        <v>60022</v>
      </c>
      <c r="F227" s="9" t="s">
        <v>72</v>
      </c>
      <c r="G227" s="9" t="s">
        <v>69</v>
      </c>
      <c r="H227" s="10">
        <v>594309</v>
      </c>
      <c r="I227" s="11">
        <v>82</v>
      </c>
      <c r="J227" s="24">
        <v>0</v>
      </c>
      <c r="K227" s="12"/>
      <c r="L227" s="14">
        <v>0</v>
      </c>
      <c r="N227" s="21">
        <v>0</v>
      </c>
      <c r="P227" s="21">
        <v>19718365</v>
      </c>
      <c r="R227" s="21">
        <v>0</v>
      </c>
      <c r="T227" s="21">
        <v>1595028</v>
      </c>
      <c r="V227" s="21">
        <v>0</v>
      </c>
      <c r="X227" s="21">
        <v>0</v>
      </c>
      <c r="Z227" s="21">
        <v>0</v>
      </c>
      <c r="AB227" s="22">
        <v>21313393</v>
      </c>
      <c r="AD227" s="5" t="str">
        <f t="shared" si="3"/>
        <v>No</v>
      </c>
      <c r="AF227" s="28"/>
      <c r="AG227" s="21"/>
    </row>
    <row r="228" spans="1:33">
      <c r="A228" s="8" t="s">
        <v>678</v>
      </c>
      <c r="B228" s="8" t="s">
        <v>144</v>
      </c>
      <c r="C228" s="9" t="s">
        <v>106</v>
      </c>
      <c r="D228" s="178">
        <v>3045</v>
      </c>
      <c r="E228" s="181">
        <v>30045</v>
      </c>
      <c r="F228" s="9" t="s">
        <v>319</v>
      </c>
      <c r="G228" s="9" t="s">
        <v>69</v>
      </c>
      <c r="H228" s="10">
        <v>92359</v>
      </c>
      <c r="I228" s="11">
        <v>80</v>
      </c>
      <c r="J228" s="24">
        <v>3295890</v>
      </c>
      <c r="K228" s="12"/>
      <c r="L228" s="14">
        <v>0</v>
      </c>
      <c r="N228" s="21">
        <v>0</v>
      </c>
      <c r="P228" s="21">
        <v>0</v>
      </c>
      <c r="R228" s="21">
        <v>0</v>
      </c>
      <c r="T228" s="21">
        <v>0</v>
      </c>
      <c r="V228" s="21">
        <v>0</v>
      </c>
      <c r="X228" s="21">
        <v>0</v>
      </c>
      <c r="Z228" s="21">
        <v>0</v>
      </c>
      <c r="AB228" s="22">
        <v>3295890</v>
      </c>
      <c r="AD228" s="5" t="str">
        <f t="shared" si="3"/>
        <v>No</v>
      </c>
      <c r="AF228" s="28"/>
      <c r="AG228" s="21"/>
    </row>
    <row r="229" spans="1:33">
      <c r="A229" s="8" t="s">
        <v>726</v>
      </c>
      <c r="B229" s="8" t="s">
        <v>179</v>
      </c>
      <c r="C229" s="9" t="s">
        <v>152</v>
      </c>
      <c r="D229" s="178">
        <v>4173</v>
      </c>
      <c r="E229" s="181">
        <v>40173</v>
      </c>
      <c r="F229" s="9" t="s">
        <v>72</v>
      </c>
      <c r="G229" s="9" t="s">
        <v>69</v>
      </c>
      <c r="H229" s="10">
        <v>311810</v>
      </c>
      <c r="I229" s="11">
        <v>80</v>
      </c>
      <c r="J229" s="24">
        <v>39395</v>
      </c>
      <c r="K229" s="12"/>
      <c r="L229" s="14">
        <v>0</v>
      </c>
      <c r="N229" s="21">
        <v>0</v>
      </c>
      <c r="P229" s="21">
        <v>0</v>
      </c>
      <c r="R229" s="21">
        <v>0</v>
      </c>
      <c r="T229" s="21">
        <v>0</v>
      </c>
      <c r="V229" s="21">
        <v>0</v>
      </c>
      <c r="X229" s="21">
        <v>181991</v>
      </c>
      <c r="Z229" s="21">
        <v>0</v>
      </c>
      <c r="AB229" s="22">
        <v>221386</v>
      </c>
      <c r="AD229" s="5" t="str">
        <f t="shared" si="3"/>
        <v>No</v>
      </c>
      <c r="AF229" s="28"/>
      <c r="AG229" s="21"/>
    </row>
    <row r="230" spans="1:33">
      <c r="A230" s="8" t="s">
        <v>318</v>
      </c>
      <c r="B230" s="8" t="s">
        <v>280</v>
      </c>
      <c r="C230" s="9" t="s">
        <v>174</v>
      </c>
      <c r="D230" s="178">
        <v>4190</v>
      </c>
      <c r="E230" s="181">
        <v>40190</v>
      </c>
      <c r="F230" s="9" t="s">
        <v>319</v>
      </c>
      <c r="G230" s="9" t="s">
        <v>3846</v>
      </c>
      <c r="H230" s="10">
        <v>59036</v>
      </c>
      <c r="I230" s="11">
        <v>80</v>
      </c>
      <c r="J230" s="24">
        <v>0</v>
      </c>
      <c r="K230" s="12"/>
      <c r="L230" s="14">
        <v>0</v>
      </c>
      <c r="N230" s="21">
        <v>0</v>
      </c>
      <c r="P230" s="21">
        <v>0</v>
      </c>
      <c r="R230" s="21">
        <v>0</v>
      </c>
      <c r="T230" s="21">
        <v>0</v>
      </c>
      <c r="V230" s="21">
        <v>0</v>
      </c>
      <c r="X230" s="21">
        <v>0</v>
      </c>
      <c r="Z230" s="21">
        <v>531704</v>
      </c>
      <c r="AB230" s="22">
        <v>531704</v>
      </c>
      <c r="AD230" s="5" t="str">
        <f t="shared" si="3"/>
        <v>No</v>
      </c>
      <c r="AF230" s="28"/>
      <c r="AG230" s="21"/>
    </row>
    <row r="231" spans="1:33">
      <c r="A231" s="8" t="s">
        <v>2351</v>
      </c>
      <c r="B231" s="8" t="s">
        <v>5158</v>
      </c>
      <c r="C231" s="9" t="s">
        <v>84</v>
      </c>
      <c r="D231" s="178" t="s">
        <v>2352</v>
      </c>
      <c r="E231" s="181" t="s">
        <v>2353</v>
      </c>
      <c r="F231" s="9" t="s">
        <v>116</v>
      </c>
      <c r="G231" s="9" t="s">
        <v>108</v>
      </c>
      <c r="H231" s="10">
        <v>0</v>
      </c>
      <c r="I231" s="11">
        <v>80</v>
      </c>
      <c r="J231" s="24">
        <v>0</v>
      </c>
      <c r="K231" s="12"/>
      <c r="L231" s="14">
        <v>0</v>
      </c>
      <c r="N231" s="21">
        <v>0</v>
      </c>
      <c r="P231" s="21">
        <v>0</v>
      </c>
      <c r="R231" s="21">
        <v>0</v>
      </c>
      <c r="T231" s="21">
        <v>0</v>
      </c>
      <c r="V231" s="21">
        <v>0</v>
      </c>
      <c r="X231" s="21">
        <v>0</v>
      </c>
      <c r="Z231" s="21">
        <v>2144886</v>
      </c>
      <c r="AB231" s="22">
        <v>2144886</v>
      </c>
      <c r="AD231" s="5" t="str">
        <f t="shared" si="3"/>
        <v>No</v>
      </c>
      <c r="AF231" s="28"/>
      <c r="AG231" s="21"/>
    </row>
    <row r="232" spans="1:33">
      <c r="A232" s="8" t="s">
        <v>286</v>
      </c>
      <c r="B232" s="8" t="s">
        <v>5160</v>
      </c>
      <c r="C232" s="9" t="s">
        <v>182</v>
      </c>
      <c r="D232" s="178">
        <v>3025</v>
      </c>
      <c r="E232" s="181">
        <v>30025</v>
      </c>
      <c r="F232" s="9" t="s">
        <v>72</v>
      </c>
      <c r="G232" s="9" t="s">
        <v>69</v>
      </c>
      <c r="H232" s="10">
        <v>381502</v>
      </c>
      <c r="I232" s="11">
        <v>80</v>
      </c>
      <c r="J232" s="24">
        <v>884804</v>
      </c>
      <c r="K232" s="12"/>
      <c r="L232" s="14">
        <v>0</v>
      </c>
      <c r="N232" s="21">
        <v>0</v>
      </c>
      <c r="P232" s="21">
        <v>0</v>
      </c>
      <c r="R232" s="21">
        <v>0</v>
      </c>
      <c r="T232" s="21">
        <v>0</v>
      </c>
      <c r="V232" s="21">
        <v>0</v>
      </c>
      <c r="X232" s="21">
        <v>0</v>
      </c>
      <c r="Z232" s="21">
        <v>0</v>
      </c>
      <c r="AB232" s="22">
        <v>884804</v>
      </c>
      <c r="AD232" s="5" t="str">
        <f t="shared" si="3"/>
        <v>No</v>
      </c>
      <c r="AF232" s="28"/>
      <c r="AG232" s="21"/>
    </row>
    <row r="233" spans="1:33">
      <c r="A233" s="8" t="s">
        <v>1182</v>
      </c>
      <c r="B233" s="8" t="s">
        <v>5159</v>
      </c>
      <c r="C233" s="9" t="s">
        <v>119</v>
      </c>
      <c r="D233" s="178">
        <v>1004</v>
      </c>
      <c r="E233" s="181">
        <v>10004</v>
      </c>
      <c r="F233" s="9" t="s">
        <v>72</v>
      </c>
      <c r="G233" s="9" t="s">
        <v>69</v>
      </c>
      <c r="H233" s="10">
        <v>4181019</v>
      </c>
      <c r="I233" s="11">
        <v>80</v>
      </c>
      <c r="J233" s="24">
        <v>3123573</v>
      </c>
      <c r="K233" s="12"/>
      <c r="L233" s="14">
        <v>0</v>
      </c>
      <c r="N233" s="21">
        <v>0</v>
      </c>
      <c r="P233" s="21">
        <v>0</v>
      </c>
      <c r="R233" s="21">
        <v>0</v>
      </c>
      <c r="T233" s="21">
        <v>0</v>
      </c>
      <c r="V233" s="21">
        <v>0</v>
      </c>
      <c r="X233" s="21">
        <v>0</v>
      </c>
      <c r="Z233" s="21">
        <v>0</v>
      </c>
      <c r="AB233" s="22">
        <v>3123573</v>
      </c>
      <c r="AD233" s="5" t="str">
        <f t="shared" si="3"/>
        <v>No</v>
      </c>
      <c r="AF233" s="28"/>
      <c r="AG233" s="21"/>
    </row>
    <row r="234" spans="1:33">
      <c r="A234" s="8" t="s">
        <v>268</v>
      </c>
      <c r="B234" s="8" t="s">
        <v>5072</v>
      </c>
      <c r="C234" s="9" t="s">
        <v>74</v>
      </c>
      <c r="D234" s="178">
        <v>9218</v>
      </c>
      <c r="E234" s="181">
        <v>90218</v>
      </c>
      <c r="F234" s="9" t="s">
        <v>96</v>
      </c>
      <c r="G234" s="9" t="s">
        <v>69</v>
      </c>
      <c r="H234" s="10">
        <v>1932666</v>
      </c>
      <c r="I234" s="11">
        <v>80</v>
      </c>
      <c r="J234" s="24">
        <v>0</v>
      </c>
      <c r="K234" s="12"/>
      <c r="L234" s="14">
        <v>0</v>
      </c>
      <c r="N234" s="21">
        <v>0</v>
      </c>
      <c r="P234" s="21">
        <v>0</v>
      </c>
      <c r="R234" s="21">
        <v>0</v>
      </c>
      <c r="T234" s="21">
        <v>0</v>
      </c>
      <c r="V234" s="21">
        <v>0</v>
      </c>
      <c r="X234" s="21">
        <v>316115</v>
      </c>
      <c r="Z234" s="21">
        <v>0</v>
      </c>
      <c r="AB234" s="22">
        <v>316115</v>
      </c>
      <c r="AD234" s="5" t="str">
        <f t="shared" si="3"/>
        <v>No</v>
      </c>
      <c r="AF234" s="28"/>
      <c r="AG234" s="21"/>
    </row>
    <row r="235" spans="1:33">
      <c r="A235" s="8" t="s">
        <v>2641</v>
      </c>
      <c r="B235" s="8" t="s">
        <v>5161</v>
      </c>
      <c r="C235" s="9" t="s">
        <v>119</v>
      </c>
      <c r="D235" s="178">
        <v>1006</v>
      </c>
      <c r="E235" s="181">
        <v>10006</v>
      </c>
      <c r="F235" s="9" t="s">
        <v>72</v>
      </c>
      <c r="G235" s="9" t="s">
        <v>69</v>
      </c>
      <c r="H235" s="10">
        <v>149443</v>
      </c>
      <c r="I235" s="11">
        <v>79</v>
      </c>
      <c r="J235" s="24">
        <v>3412759</v>
      </c>
      <c r="K235" s="12"/>
      <c r="L235" s="14">
        <v>0</v>
      </c>
      <c r="N235" s="21">
        <v>0</v>
      </c>
      <c r="P235" s="21">
        <v>0</v>
      </c>
      <c r="R235" s="21">
        <v>0</v>
      </c>
      <c r="T235" s="21">
        <v>0</v>
      </c>
      <c r="V235" s="21">
        <v>0</v>
      </c>
      <c r="X235" s="21">
        <v>0</v>
      </c>
      <c r="Z235" s="21">
        <v>0</v>
      </c>
      <c r="AB235" s="22">
        <v>3412759</v>
      </c>
      <c r="AD235" s="5" t="str">
        <f t="shared" si="3"/>
        <v>No</v>
      </c>
      <c r="AF235" s="28"/>
      <c r="AG235" s="21"/>
    </row>
    <row r="236" spans="1:33">
      <c r="A236" s="8" t="s">
        <v>4546</v>
      </c>
      <c r="B236" s="8" t="s">
        <v>5162</v>
      </c>
      <c r="C236" s="9" t="s">
        <v>272</v>
      </c>
      <c r="D236" s="178"/>
      <c r="E236" s="181">
        <v>415</v>
      </c>
      <c r="F236" s="9" t="s">
        <v>68</v>
      </c>
      <c r="G236" s="9" t="s">
        <v>69</v>
      </c>
      <c r="H236" s="10">
        <v>349684</v>
      </c>
      <c r="I236" s="11">
        <v>79</v>
      </c>
      <c r="J236" s="24">
        <v>200000</v>
      </c>
      <c r="K236" s="12"/>
      <c r="L236" s="14">
        <v>0</v>
      </c>
      <c r="N236" s="21">
        <v>0</v>
      </c>
      <c r="P236" s="21">
        <v>0</v>
      </c>
      <c r="R236" s="21">
        <v>0</v>
      </c>
      <c r="T236" s="21">
        <v>0</v>
      </c>
      <c r="V236" s="21">
        <v>0</v>
      </c>
      <c r="X236" s="21">
        <v>0</v>
      </c>
      <c r="Z236" s="21">
        <v>0</v>
      </c>
      <c r="AB236" s="22">
        <v>200000</v>
      </c>
      <c r="AD236" s="5" t="str">
        <f t="shared" si="3"/>
        <v>No</v>
      </c>
      <c r="AF236" s="28"/>
      <c r="AG236" s="21"/>
    </row>
    <row r="237" spans="1:33">
      <c r="A237" s="8" t="s">
        <v>4549</v>
      </c>
      <c r="B237" s="8" t="s">
        <v>280</v>
      </c>
      <c r="C237" s="9" t="s">
        <v>174</v>
      </c>
      <c r="D237" s="178">
        <v>4002</v>
      </c>
      <c r="E237" s="181">
        <v>40002</v>
      </c>
      <c r="F237" s="9" t="s">
        <v>68</v>
      </c>
      <c r="G237" s="9" t="s">
        <v>69</v>
      </c>
      <c r="H237" s="10">
        <v>558696</v>
      </c>
      <c r="I237" s="11">
        <v>78</v>
      </c>
      <c r="J237" s="24">
        <v>8587440</v>
      </c>
      <c r="K237" s="12"/>
      <c r="L237" s="14">
        <v>0</v>
      </c>
      <c r="N237" s="21">
        <v>0</v>
      </c>
      <c r="P237" s="21">
        <v>0</v>
      </c>
      <c r="R237" s="21">
        <v>0</v>
      </c>
      <c r="T237" s="21">
        <v>0</v>
      </c>
      <c r="V237" s="21">
        <v>0</v>
      </c>
      <c r="X237" s="21">
        <v>0</v>
      </c>
      <c r="Z237" s="21">
        <v>0</v>
      </c>
      <c r="AB237" s="22">
        <v>8587440</v>
      </c>
      <c r="AD237" s="5" t="str">
        <f t="shared" si="3"/>
        <v>No</v>
      </c>
      <c r="AF237" s="28"/>
      <c r="AG237" s="21"/>
    </row>
    <row r="238" spans="1:33">
      <c r="A238" s="8" t="s">
        <v>304</v>
      </c>
      <c r="B238" s="8" t="s">
        <v>305</v>
      </c>
      <c r="C238" s="9" t="s">
        <v>67</v>
      </c>
      <c r="D238" s="178">
        <v>2075</v>
      </c>
      <c r="E238" s="181">
        <v>20075</v>
      </c>
      <c r="F238" s="9" t="s">
        <v>72</v>
      </c>
      <c r="G238" s="9" t="s">
        <v>69</v>
      </c>
      <c r="H238" s="10">
        <v>5441567</v>
      </c>
      <c r="I238" s="11">
        <v>78</v>
      </c>
      <c r="J238" s="24">
        <v>0</v>
      </c>
      <c r="K238" s="12"/>
      <c r="L238" s="14">
        <v>0</v>
      </c>
      <c r="N238" s="21">
        <v>0</v>
      </c>
      <c r="P238" s="21">
        <v>0</v>
      </c>
      <c r="R238" s="21">
        <v>0</v>
      </c>
      <c r="T238" s="21">
        <v>0</v>
      </c>
      <c r="V238" s="21">
        <v>0</v>
      </c>
      <c r="X238" s="21">
        <v>0</v>
      </c>
      <c r="Z238" s="21">
        <v>0</v>
      </c>
      <c r="AB238" s="22">
        <v>0</v>
      </c>
      <c r="AD238" s="5" t="str">
        <f t="shared" si="3"/>
        <v>No</v>
      </c>
      <c r="AF238" s="28"/>
      <c r="AG238" s="21"/>
    </row>
    <row r="239" spans="1:33">
      <c r="A239" s="8" t="s">
        <v>4554</v>
      </c>
      <c r="B239" s="8" t="s">
        <v>5163</v>
      </c>
      <c r="C239" s="9" t="s">
        <v>67</v>
      </c>
      <c r="D239" s="178">
        <v>2190</v>
      </c>
      <c r="E239" s="181">
        <v>20190</v>
      </c>
      <c r="F239" s="9" t="s">
        <v>89</v>
      </c>
      <c r="G239" s="9" t="s">
        <v>69</v>
      </c>
      <c r="H239" s="10">
        <v>18351295</v>
      </c>
      <c r="I239" s="11">
        <v>78</v>
      </c>
      <c r="J239" s="24">
        <v>0</v>
      </c>
      <c r="K239" s="12"/>
      <c r="L239" s="14">
        <v>0</v>
      </c>
      <c r="N239" s="21">
        <v>0</v>
      </c>
      <c r="P239" s="21">
        <v>0</v>
      </c>
      <c r="R239" s="21">
        <v>0</v>
      </c>
      <c r="T239" s="21">
        <v>0</v>
      </c>
      <c r="V239" s="21">
        <v>0</v>
      </c>
      <c r="X239" s="21">
        <v>0</v>
      </c>
      <c r="Z239" s="21">
        <v>0</v>
      </c>
      <c r="AB239" s="22">
        <v>0</v>
      </c>
      <c r="AD239" s="5" t="str">
        <f t="shared" si="3"/>
        <v>No</v>
      </c>
      <c r="AF239" s="28"/>
      <c r="AG239" s="21"/>
    </row>
    <row r="240" spans="1:33">
      <c r="A240" s="8" t="s">
        <v>2363</v>
      </c>
      <c r="B240" s="8" t="s">
        <v>5164</v>
      </c>
      <c r="C240" s="9" t="s">
        <v>99</v>
      </c>
      <c r="D240" s="178">
        <v>4025</v>
      </c>
      <c r="E240" s="181">
        <v>40025</v>
      </c>
      <c r="F240" s="9" t="s">
        <v>72</v>
      </c>
      <c r="G240" s="9" t="s">
        <v>69</v>
      </c>
      <c r="H240" s="10">
        <v>260677</v>
      </c>
      <c r="I240" s="11">
        <v>77</v>
      </c>
      <c r="J240" s="24">
        <v>6292376</v>
      </c>
      <c r="K240" s="12"/>
      <c r="L240" s="14">
        <v>0</v>
      </c>
      <c r="N240" s="21">
        <v>18314</v>
      </c>
      <c r="P240" s="21">
        <v>12011792</v>
      </c>
      <c r="R240" s="21">
        <v>0</v>
      </c>
      <c r="T240" s="21">
        <v>0</v>
      </c>
      <c r="V240" s="21">
        <v>0</v>
      </c>
      <c r="X240" s="21">
        <v>0</v>
      </c>
      <c r="Z240" s="21">
        <v>0</v>
      </c>
      <c r="AB240" s="22">
        <v>18322482</v>
      </c>
      <c r="AD240" s="5" t="str">
        <f t="shared" si="3"/>
        <v>No</v>
      </c>
      <c r="AF240" s="28"/>
      <c r="AG240" s="21"/>
    </row>
    <row r="241" spans="1:33">
      <c r="A241" s="8" t="s">
        <v>3326</v>
      </c>
      <c r="B241" s="8" t="s">
        <v>5103</v>
      </c>
      <c r="C241" s="9" t="s">
        <v>74</v>
      </c>
      <c r="D241" s="178" t="s">
        <v>3327</v>
      </c>
      <c r="E241" s="181" t="s">
        <v>3328</v>
      </c>
      <c r="F241" s="9" t="s">
        <v>72</v>
      </c>
      <c r="G241" s="9" t="s">
        <v>108</v>
      </c>
      <c r="H241" s="10">
        <v>0</v>
      </c>
      <c r="I241" s="11">
        <v>77</v>
      </c>
      <c r="J241" s="24">
        <v>0</v>
      </c>
      <c r="K241" s="12"/>
      <c r="L241" s="14">
        <v>0</v>
      </c>
      <c r="N241" s="21">
        <v>0</v>
      </c>
      <c r="P241" s="21">
        <v>0</v>
      </c>
      <c r="R241" s="21">
        <v>0</v>
      </c>
      <c r="T241" s="21">
        <v>0</v>
      </c>
      <c r="V241" s="21">
        <v>0</v>
      </c>
      <c r="X241" s="21">
        <v>0</v>
      </c>
      <c r="Z241" s="21">
        <v>2809826</v>
      </c>
      <c r="AB241" s="22">
        <v>2809826</v>
      </c>
      <c r="AD241" s="5" t="str">
        <f t="shared" si="3"/>
        <v>No</v>
      </c>
      <c r="AF241" s="28"/>
      <c r="AG241" s="21"/>
    </row>
    <row r="242" spans="1:33">
      <c r="A242" s="8" t="s">
        <v>1722</v>
      </c>
      <c r="B242" s="8" t="s">
        <v>1723</v>
      </c>
      <c r="C242" s="9" t="s">
        <v>119</v>
      </c>
      <c r="D242" s="178">
        <v>1013</v>
      </c>
      <c r="E242" s="181">
        <v>10013</v>
      </c>
      <c r="F242" s="9" t="s">
        <v>72</v>
      </c>
      <c r="G242" s="9" t="s">
        <v>69</v>
      </c>
      <c r="H242" s="10">
        <v>4181019</v>
      </c>
      <c r="I242" s="11">
        <v>77</v>
      </c>
      <c r="J242" s="24">
        <v>4043582</v>
      </c>
      <c r="K242" s="12"/>
      <c r="L242" s="14">
        <v>0</v>
      </c>
      <c r="N242" s="21">
        <v>0</v>
      </c>
      <c r="P242" s="21">
        <v>0</v>
      </c>
      <c r="R242" s="21">
        <v>0</v>
      </c>
      <c r="T242" s="21">
        <v>0</v>
      </c>
      <c r="V242" s="21">
        <v>0</v>
      </c>
      <c r="X242" s="21">
        <v>0</v>
      </c>
      <c r="Z242" s="21">
        <v>0</v>
      </c>
      <c r="AB242" s="22">
        <v>4043582</v>
      </c>
      <c r="AD242" s="5" t="str">
        <f t="shared" si="3"/>
        <v>No</v>
      </c>
      <c r="AF242" s="28"/>
      <c r="AG242" s="21"/>
    </row>
    <row r="243" spans="1:33">
      <c r="A243" s="8" t="s">
        <v>1046</v>
      </c>
      <c r="B243" s="8" t="s">
        <v>5166</v>
      </c>
      <c r="C243" s="9" t="s">
        <v>364</v>
      </c>
      <c r="D243" s="178" t="s">
        <v>1047</v>
      </c>
      <c r="E243" s="181" t="s">
        <v>1048</v>
      </c>
      <c r="F243" s="9" t="s">
        <v>68</v>
      </c>
      <c r="G243" s="9" t="s">
        <v>108</v>
      </c>
      <c r="H243" s="10">
        <v>0</v>
      </c>
      <c r="I243" s="11">
        <v>77</v>
      </c>
      <c r="J243" s="24">
        <v>0</v>
      </c>
      <c r="K243" s="12"/>
      <c r="L243" s="14">
        <v>0</v>
      </c>
      <c r="N243" s="21">
        <v>0</v>
      </c>
      <c r="P243" s="21">
        <v>0</v>
      </c>
      <c r="R243" s="21">
        <v>0</v>
      </c>
      <c r="T243" s="21">
        <v>0</v>
      </c>
      <c r="V243" s="21">
        <v>0</v>
      </c>
      <c r="X243" s="21">
        <v>0</v>
      </c>
      <c r="Z243" s="21">
        <v>179865</v>
      </c>
      <c r="AB243" s="22">
        <v>179865</v>
      </c>
      <c r="AD243" s="5" t="str">
        <f t="shared" si="3"/>
        <v>No</v>
      </c>
      <c r="AF243" s="28"/>
      <c r="AG243" s="21"/>
    </row>
    <row r="244" spans="1:33">
      <c r="A244" s="8" t="s">
        <v>384</v>
      </c>
      <c r="B244" s="8" t="s">
        <v>5165</v>
      </c>
      <c r="C244" s="9" t="s">
        <v>71</v>
      </c>
      <c r="D244" s="178" t="s">
        <v>3205</v>
      </c>
      <c r="E244" s="181" t="s">
        <v>3206</v>
      </c>
      <c r="F244" s="9" t="s">
        <v>72</v>
      </c>
      <c r="G244" s="9" t="s">
        <v>108</v>
      </c>
      <c r="H244" s="10">
        <v>0</v>
      </c>
      <c r="I244" s="11">
        <v>77</v>
      </c>
      <c r="J244" s="24">
        <v>0</v>
      </c>
      <c r="K244" s="12"/>
      <c r="L244" s="14">
        <v>0</v>
      </c>
      <c r="N244" s="21">
        <v>0</v>
      </c>
      <c r="P244" s="21">
        <v>0</v>
      </c>
      <c r="R244" s="21">
        <v>0</v>
      </c>
      <c r="T244" s="21">
        <v>0</v>
      </c>
      <c r="V244" s="21">
        <v>0</v>
      </c>
      <c r="X244" s="21">
        <v>0</v>
      </c>
      <c r="Z244" s="21">
        <v>2345523</v>
      </c>
      <c r="AB244" s="22">
        <v>2345523</v>
      </c>
      <c r="AD244" s="5" t="str">
        <f t="shared" si="3"/>
        <v>No</v>
      </c>
      <c r="AF244" s="28"/>
      <c r="AG244" s="21"/>
    </row>
    <row r="245" spans="1:33">
      <c r="A245" s="8" t="s">
        <v>1929</v>
      </c>
      <c r="B245" s="8" t="s">
        <v>5168</v>
      </c>
      <c r="C245" s="9" t="s">
        <v>74</v>
      </c>
      <c r="D245" s="178">
        <v>9211</v>
      </c>
      <c r="E245" s="181">
        <v>90211</v>
      </c>
      <c r="F245" s="9" t="s">
        <v>72</v>
      </c>
      <c r="G245" s="9" t="s">
        <v>69</v>
      </c>
      <c r="H245" s="10">
        <v>12150996</v>
      </c>
      <c r="I245" s="11">
        <v>76</v>
      </c>
      <c r="J245" s="24">
        <v>0</v>
      </c>
      <c r="K245" s="12"/>
      <c r="L245" s="14">
        <v>0</v>
      </c>
      <c r="N245" s="21">
        <v>0</v>
      </c>
      <c r="P245" s="21">
        <v>0</v>
      </c>
      <c r="R245" s="21">
        <v>0</v>
      </c>
      <c r="T245" s="21">
        <v>0</v>
      </c>
      <c r="V245" s="21">
        <v>0</v>
      </c>
      <c r="X245" s="21">
        <v>11045540</v>
      </c>
      <c r="Z245" s="21">
        <v>0</v>
      </c>
      <c r="AB245" s="22">
        <v>11045540</v>
      </c>
      <c r="AD245" s="5" t="str">
        <f t="shared" si="3"/>
        <v>No</v>
      </c>
      <c r="AF245" s="28"/>
      <c r="AG245" s="21"/>
    </row>
    <row r="246" spans="1:33">
      <c r="A246" s="8" t="s">
        <v>4552</v>
      </c>
      <c r="B246" s="8" t="s">
        <v>5167</v>
      </c>
      <c r="C246" s="9" t="s">
        <v>51</v>
      </c>
      <c r="D246" s="178">
        <v>5001</v>
      </c>
      <c r="E246" s="181">
        <v>50001</v>
      </c>
      <c r="F246" s="9" t="s">
        <v>68</v>
      </c>
      <c r="G246" s="9" t="s">
        <v>69</v>
      </c>
      <c r="H246" s="10">
        <v>216154</v>
      </c>
      <c r="I246" s="11">
        <v>76</v>
      </c>
      <c r="J246" s="24">
        <v>1664397</v>
      </c>
      <c r="K246" s="12"/>
      <c r="L246" s="14">
        <v>0</v>
      </c>
      <c r="N246" s="21">
        <v>0</v>
      </c>
      <c r="P246" s="21">
        <v>0</v>
      </c>
      <c r="R246" s="21">
        <v>0</v>
      </c>
      <c r="T246" s="21">
        <v>0</v>
      </c>
      <c r="V246" s="21">
        <v>0</v>
      </c>
      <c r="X246" s="21">
        <v>0</v>
      </c>
      <c r="Z246" s="21">
        <v>0</v>
      </c>
      <c r="AB246" s="22">
        <v>1664397</v>
      </c>
      <c r="AD246" s="5" t="str">
        <f t="shared" si="3"/>
        <v>No</v>
      </c>
      <c r="AF246" s="28"/>
      <c r="AG246" s="21"/>
    </row>
    <row r="247" spans="1:33">
      <c r="A247" s="8" t="s">
        <v>6285</v>
      </c>
      <c r="B247" s="8" t="s">
        <v>5170</v>
      </c>
      <c r="C247" s="9" t="s">
        <v>124</v>
      </c>
      <c r="D247" s="178">
        <v>5035</v>
      </c>
      <c r="E247" s="181">
        <v>50035</v>
      </c>
      <c r="F247" s="9" t="s">
        <v>72</v>
      </c>
      <c r="G247" s="9" t="s">
        <v>69</v>
      </c>
      <c r="H247" s="10">
        <v>209703</v>
      </c>
      <c r="I247" s="11">
        <v>75</v>
      </c>
      <c r="J247" s="24">
        <v>0</v>
      </c>
      <c r="K247" s="12"/>
      <c r="L247" s="14">
        <v>0</v>
      </c>
      <c r="N247" s="21">
        <v>0</v>
      </c>
      <c r="P247" s="21">
        <v>0</v>
      </c>
      <c r="R247" s="21">
        <v>0</v>
      </c>
      <c r="T247" s="21">
        <v>0</v>
      </c>
      <c r="V247" s="21">
        <v>0</v>
      </c>
      <c r="X247" s="21">
        <v>0</v>
      </c>
      <c r="Z247" s="21">
        <v>0</v>
      </c>
      <c r="AB247" s="22">
        <v>0</v>
      </c>
      <c r="AD247" s="5" t="str">
        <f t="shared" si="3"/>
        <v>No</v>
      </c>
      <c r="AF247" s="28"/>
      <c r="AG247" s="21"/>
    </row>
    <row r="248" spans="1:33">
      <c r="A248" s="8" t="s">
        <v>4550</v>
      </c>
      <c r="B248" s="8" t="s">
        <v>5173</v>
      </c>
      <c r="C248" s="9" t="s">
        <v>110</v>
      </c>
      <c r="D248" s="178">
        <v>6017</v>
      </c>
      <c r="E248" s="181">
        <v>60017</v>
      </c>
      <c r="F248" s="9" t="s">
        <v>68</v>
      </c>
      <c r="G248" s="9" t="s">
        <v>69</v>
      </c>
      <c r="H248" s="10">
        <v>861505</v>
      </c>
      <c r="I248" s="11">
        <v>75</v>
      </c>
      <c r="J248" s="24">
        <v>22150363</v>
      </c>
      <c r="K248" s="12"/>
      <c r="L248" s="14">
        <v>0</v>
      </c>
      <c r="N248" s="21">
        <v>349418</v>
      </c>
      <c r="P248" s="21">
        <v>0</v>
      </c>
      <c r="R248" s="21">
        <v>0</v>
      </c>
      <c r="T248" s="21">
        <v>0</v>
      </c>
      <c r="V248" s="21">
        <v>0</v>
      </c>
      <c r="X248" s="21">
        <v>0</v>
      </c>
      <c r="Z248" s="21">
        <v>0</v>
      </c>
      <c r="AB248" s="22">
        <v>22499781</v>
      </c>
      <c r="AD248" s="5" t="str">
        <f t="shared" si="3"/>
        <v>No</v>
      </c>
      <c r="AF248" s="28"/>
      <c r="AG248" s="21"/>
    </row>
    <row r="249" spans="1:33">
      <c r="A249" s="8" t="s">
        <v>4308</v>
      </c>
      <c r="B249" s="8" t="s">
        <v>1821</v>
      </c>
      <c r="C249" s="9" t="s">
        <v>131</v>
      </c>
      <c r="D249" s="178">
        <v>9241</v>
      </c>
      <c r="E249" s="181">
        <v>90241</v>
      </c>
      <c r="F249" s="9" t="s">
        <v>68</v>
      </c>
      <c r="G249" s="9" t="s">
        <v>69</v>
      </c>
      <c r="H249" s="10">
        <v>55934</v>
      </c>
      <c r="I249" s="11">
        <v>75</v>
      </c>
      <c r="J249" s="24">
        <v>7835574</v>
      </c>
      <c r="K249" s="12"/>
      <c r="L249" s="14">
        <v>0</v>
      </c>
      <c r="N249" s="21">
        <v>0</v>
      </c>
      <c r="P249" s="21">
        <v>0</v>
      </c>
      <c r="R249" s="21">
        <v>6691089</v>
      </c>
      <c r="T249" s="21">
        <v>0</v>
      </c>
      <c r="V249" s="21">
        <v>0</v>
      </c>
      <c r="X249" s="21">
        <v>0</v>
      </c>
      <c r="Z249" s="21">
        <v>0</v>
      </c>
      <c r="AB249" s="22">
        <v>14526663</v>
      </c>
      <c r="AD249" s="5" t="str">
        <f t="shared" si="3"/>
        <v>No</v>
      </c>
      <c r="AF249" s="28"/>
      <c r="AG249" s="21"/>
    </row>
    <row r="250" spans="1:33">
      <c r="A250" s="8" t="s">
        <v>2315</v>
      </c>
      <c r="B250" s="8" t="s">
        <v>155</v>
      </c>
      <c r="C250" s="9" t="s">
        <v>84</v>
      </c>
      <c r="D250" s="178" t="s">
        <v>2316</v>
      </c>
      <c r="E250" s="181" t="s">
        <v>2317</v>
      </c>
      <c r="F250" s="9" t="s">
        <v>116</v>
      </c>
      <c r="G250" s="9" t="s">
        <v>108</v>
      </c>
      <c r="H250" s="10">
        <v>0</v>
      </c>
      <c r="I250" s="11">
        <v>75</v>
      </c>
      <c r="J250" s="24">
        <v>0</v>
      </c>
      <c r="K250" s="12"/>
      <c r="L250" s="14">
        <v>0</v>
      </c>
      <c r="N250" s="21">
        <v>0</v>
      </c>
      <c r="P250" s="21">
        <v>0</v>
      </c>
      <c r="R250" s="21">
        <v>0</v>
      </c>
      <c r="T250" s="21">
        <v>0</v>
      </c>
      <c r="V250" s="21">
        <v>0</v>
      </c>
      <c r="X250" s="21">
        <v>0</v>
      </c>
      <c r="Z250" s="21">
        <v>1455856</v>
      </c>
      <c r="AB250" s="22">
        <v>1455856</v>
      </c>
      <c r="AD250" s="5" t="str">
        <f t="shared" si="3"/>
        <v>No</v>
      </c>
      <c r="AF250" s="28"/>
      <c r="AG250" s="21"/>
    </row>
    <row r="251" spans="1:33">
      <c r="A251" s="8" t="s">
        <v>2254</v>
      </c>
      <c r="B251" s="8" t="s">
        <v>5171</v>
      </c>
      <c r="C251" s="9" t="s">
        <v>67</v>
      </c>
      <c r="D251" s="178">
        <v>2149</v>
      </c>
      <c r="E251" s="181">
        <v>20149</v>
      </c>
      <c r="F251" s="9" t="s">
        <v>89</v>
      </c>
      <c r="G251" s="9" t="s">
        <v>69</v>
      </c>
      <c r="H251" s="10">
        <v>18351295</v>
      </c>
      <c r="I251" s="11">
        <v>75</v>
      </c>
      <c r="J251" s="24">
        <v>0</v>
      </c>
      <c r="K251" s="12"/>
      <c r="L251" s="14">
        <v>0</v>
      </c>
      <c r="N251" s="21">
        <v>0</v>
      </c>
      <c r="P251" s="21">
        <v>0</v>
      </c>
      <c r="R251" s="21">
        <v>0</v>
      </c>
      <c r="T251" s="21">
        <v>0</v>
      </c>
      <c r="V251" s="21">
        <v>0</v>
      </c>
      <c r="X251" s="21">
        <v>0</v>
      </c>
      <c r="Z251" s="21">
        <v>0</v>
      </c>
      <c r="AB251" s="22">
        <v>0</v>
      </c>
      <c r="AD251" s="5" t="str">
        <f t="shared" si="3"/>
        <v>No</v>
      </c>
      <c r="AF251" s="28"/>
      <c r="AG251" s="21"/>
    </row>
    <row r="252" spans="1:33">
      <c r="A252" s="8" t="s">
        <v>3416</v>
      </c>
      <c r="B252" s="8" t="s">
        <v>5172</v>
      </c>
      <c r="C252" s="9" t="s">
        <v>93</v>
      </c>
      <c r="D252" s="178"/>
      <c r="E252" s="181" t="s">
        <v>3417</v>
      </c>
      <c r="F252" s="9" t="s">
        <v>72</v>
      </c>
      <c r="G252" s="9" t="s">
        <v>108</v>
      </c>
      <c r="H252" s="10">
        <v>0</v>
      </c>
      <c r="I252" s="11">
        <v>75</v>
      </c>
      <c r="J252" s="24">
        <v>0</v>
      </c>
      <c r="K252" s="12"/>
      <c r="L252" s="14">
        <v>0</v>
      </c>
      <c r="N252" s="21">
        <v>0</v>
      </c>
      <c r="P252" s="21">
        <v>0</v>
      </c>
      <c r="R252" s="21">
        <v>0</v>
      </c>
      <c r="T252" s="21">
        <v>0</v>
      </c>
      <c r="V252" s="21">
        <v>0</v>
      </c>
      <c r="X252" s="21">
        <v>0</v>
      </c>
      <c r="Z252" s="21">
        <v>157661</v>
      </c>
      <c r="AB252" s="22">
        <v>157661</v>
      </c>
      <c r="AD252" s="5" t="str">
        <f t="shared" si="3"/>
        <v>No</v>
      </c>
      <c r="AF252" s="28"/>
      <c r="AG252" s="21"/>
    </row>
    <row r="253" spans="1:33">
      <c r="A253" s="8" t="s">
        <v>2335</v>
      </c>
      <c r="B253" s="8" t="s">
        <v>2336</v>
      </c>
      <c r="C253" s="9" t="s">
        <v>84</v>
      </c>
      <c r="D253" s="178" t="s">
        <v>2337</v>
      </c>
      <c r="E253" s="181" t="s">
        <v>2338</v>
      </c>
      <c r="F253" s="9" t="s">
        <v>116</v>
      </c>
      <c r="G253" s="9" t="s">
        <v>108</v>
      </c>
      <c r="H253" s="10">
        <v>0</v>
      </c>
      <c r="I253" s="11">
        <v>75</v>
      </c>
      <c r="J253" s="24">
        <v>0</v>
      </c>
      <c r="K253" s="12"/>
      <c r="L253" s="14">
        <v>0</v>
      </c>
      <c r="N253" s="21">
        <v>0</v>
      </c>
      <c r="P253" s="21">
        <v>0</v>
      </c>
      <c r="R253" s="21">
        <v>0</v>
      </c>
      <c r="T253" s="21">
        <v>0</v>
      </c>
      <c r="V253" s="21">
        <v>0</v>
      </c>
      <c r="X253" s="21">
        <v>0</v>
      </c>
      <c r="Z253" s="21">
        <v>4383717</v>
      </c>
      <c r="AB253" s="22">
        <v>4383717</v>
      </c>
      <c r="AD253" s="5" t="str">
        <f t="shared" si="3"/>
        <v>No</v>
      </c>
      <c r="AF253" s="28"/>
      <c r="AG253" s="21"/>
    </row>
    <row r="254" spans="1:33">
      <c r="A254" s="8" t="s">
        <v>2955</v>
      </c>
      <c r="B254" s="8" t="s">
        <v>4202</v>
      </c>
      <c r="C254" s="9" t="s">
        <v>285</v>
      </c>
      <c r="D254" s="178" t="s">
        <v>2956</v>
      </c>
      <c r="E254" s="181" t="s">
        <v>2957</v>
      </c>
      <c r="F254" s="9" t="s">
        <v>68</v>
      </c>
      <c r="G254" s="9" t="s">
        <v>108</v>
      </c>
      <c r="H254" s="10">
        <v>0</v>
      </c>
      <c r="I254" s="11">
        <v>75</v>
      </c>
      <c r="J254" s="24">
        <v>0</v>
      </c>
      <c r="K254" s="12"/>
      <c r="L254" s="14">
        <v>0</v>
      </c>
      <c r="N254" s="21">
        <v>0</v>
      </c>
      <c r="P254" s="21">
        <v>0</v>
      </c>
      <c r="R254" s="21">
        <v>0</v>
      </c>
      <c r="T254" s="21">
        <v>0</v>
      </c>
      <c r="V254" s="21">
        <v>0</v>
      </c>
      <c r="X254" s="21">
        <v>0</v>
      </c>
      <c r="Z254" s="21">
        <v>2985880</v>
      </c>
      <c r="AB254" s="22">
        <v>2985880</v>
      </c>
      <c r="AD254" s="5" t="str">
        <f t="shared" si="3"/>
        <v>No</v>
      </c>
      <c r="AF254" s="28"/>
      <c r="AG254" s="21"/>
    </row>
    <row r="255" spans="1:33">
      <c r="A255" s="8" t="s">
        <v>2345</v>
      </c>
      <c r="B255" s="8" t="s">
        <v>5169</v>
      </c>
      <c r="C255" s="9" t="s">
        <v>84</v>
      </c>
      <c r="D255" s="178" t="s">
        <v>2346</v>
      </c>
      <c r="E255" s="181" t="s">
        <v>2347</v>
      </c>
      <c r="F255" s="9" t="s">
        <v>116</v>
      </c>
      <c r="G255" s="9" t="s">
        <v>108</v>
      </c>
      <c r="H255" s="10">
        <v>0</v>
      </c>
      <c r="I255" s="11">
        <v>75</v>
      </c>
      <c r="J255" s="24">
        <v>0</v>
      </c>
      <c r="K255" s="12"/>
      <c r="L255" s="14">
        <v>0</v>
      </c>
      <c r="N255" s="21">
        <v>0</v>
      </c>
      <c r="P255" s="21">
        <v>0</v>
      </c>
      <c r="R255" s="21">
        <v>0</v>
      </c>
      <c r="T255" s="21">
        <v>0</v>
      </c>
      <c r="V255" s="21">
        <v>0</v>
      </c>
      <c r="X255" s="21">
        <v>0</v>
      </c>
      <c r="Z255" s="21">
        <v>1113519</v>
      </c>
      <c r="AB255" s="22">
        <v>1113519</v>
      </c>
      <c r="AD255" s="5" t="str">
        <f t="shared" si="3"/>
        <v>No</v>
      </c>
      <c r="AF255" s="28"/>
      <c r="AG255" s="21"/>
    </row>
    <row r="256" spans="1:33">
      <c r="A256" s="8" t="s">
        <v>6575</v>
      </c>
      <c r="B256" s="8" t="s">
        <v>5175</v>
      </c>
      <c r="C256" s="9" t="s">
        <v>121</v>
      </c>
      <c r="D256" s="178">
        <v>4031</v>
      </c>
      <c r="E256" s="181">
        <v>40031</v>
      </c>
      <c r="F256" s="9" t="s">
        <v>72</v>
      </c>
      <c r="G256" s="9" t="s">
        <v>69</v>
      </c>
      <c r="H256" s="10">
        <v>262596</v>
      </c>
      <c r="I256" s="11">
        <v>74</v>
      </c>
      <c r="J256" s="24">
        <v>4235362</v>
      </c>
      <c r="K256" s="12"/>
      <c r="L256" s="14">
        <v>0</v>
      </c>
      <c r="N256" s="21">
        <v>0</v>
      </c>
      <c r="P256" s="21">
        <v>4982794</v>
      </c>
      <c r="R256" s="21">
        <v>0</v>
      </c>
      <c r="T256" s="21">
        <v>0</v>
      </c>
      <c r="V256" s="21">
        <v>0</v>
      </c>
      <c r="X256" s="21">
        <v>0</v>
      </c>
      <c r="Z256" s="21">
        <v>0</v>
      </c>
      <c r="AB256" s="22">
        <v>9218156</v>
      </c>
      <c r="AD256" s="5" t="str">
        <f t="shared" si="3"/>
        <v>No</v>
      </c>
      <c r="AF256" s="28"/>
      <c r="AG256" s="21"/>
    </row>
    <row r="257" spans="1:33">
      <c r="A257" s="8" t="s">
        <v>4309</v>
      </c>
      <c r="B257" s="8" t="s">
        <v>5174</v>
      </c>
      <c r="C257" s="9" t="s">
        <v>93</v>
      </c>
      <c r="D257" s="178" t="s">
        <v>3404</v>
      </c>
      <c r="E257" s="181" t="s">
        <v>3405</v>
      </c>
      <c r="F257" s="9" t="s">
        <v>72</v>
      </c>
      <c r="G257" s="9" t="s">
        <v>108</v>
      </c>
      <c r="H257" s="10">
        <v>0</v>
      </c>
      <c r="I257" s="11">
        <v>74</v>
      </c>
      <c r="J257" s="24">
        <v>0</v>
      </c>
      <c r="K257" s="12"/>
      <c r="L257" s="14">
        <v>0</v>
      </c>
      <c r="N257" s="21">
        <v>0</v>
      </c>
      <c r="P257" s="21">
        <v>0</v>
      </c>
      <c r="R257" s="21">
        <v>0</v>
      </c>
      <c r="T257" s="21">
        <v>0</v>
      </c>
      <c r="V257" s="21">
        <v>0</v>
      </c>
      <c r="X257" s="21">
        <v>0</v>
      </c>
      <c r="Z257" s="21">
        <v>0</v>
      </c>
      <c r="AB257" s="22">
        <v>0</v>
      </c>
      <c r="AD257" s="5" t="str">
        <f t="shared" si="3"/>
        <v>No</v>
      </c>
      <c r="AF257" s="28"/>
      <c r="AG257" s="21"/>
    </row>
    <row r="258" spans="1:33">
      <c r="A258" s="8" t="s">
        <v>963</v>
      </c>
      <c r="B258" s="8" t="s">
        <v>4310</v>
      </c>
      <c r="C258" s="9" t="s">
        <v>124</v>
      </c>
      <c r="D258" s="178" t="s">
        <v>964</v>
      </c>
      <c r="E258" s="181" t="s">
        <v>965</v>
      </c>
      <c r="F258" s="9" t="s">
        <v>72</v>
      </c>
      <c r="G258" s="9" t="s">
        <v>108</v>
      </c>
      <c r="H258" s="10">
        <v>0</v>
      </c>
      <c r="I258" s="11">
        <v>74</v>
      </c>
      <c r="J258" s="24">
        <v>0</v>
      </c>
      <c r="K258" s="12"/>
      <c r="L258" s="14">
        <v>0</v>
      </c>
      <c r="N258" s="21">
        <v>0</v>
      </c>
      <c r="P258" s="21">
        <v>0</v>
      </c>
      <c r="R258" s="21">
        <v>0</v>
      </c>
      <c r="T258" s="21">
        <v>0</v>
      </c>
      <c r="V258" s="21">
        <v>0</v>
      </c>
      <c r="X258" s="21">
        <v>0</v>
      </c>
      <c r="Z258" s="21">
        <v>1898424</v>
      </c>
      <c r="AB258" s="22">
        <v>1898424</v>
      </c>
      <c r="AD258" s="5" t="str">
        <f t="shared" si="3"/>
        <v>No</v>
      </c>
      <c r="AF258" s="28"/>
      <c r="AG258" s="21"/>
    </row>
    <row r="259" spans="1:33">
      <c r="A259" s="8" t="s">
        <v>2989</v>
      </c>
      <c r="B259" s="8" t="s">
        <v>2990</v>
      </c>
      <c r="C259" s="9" t="s">
        <v>272</v>
      </c>
      <c r="D259" s="178">
        <v>11</v>
      </c>
      <c r="E259" s="181">
        <v>11</v>
      </c>
      <c r="F259" s="9" t="s">
        <v>72</v>
      </c>
      <c r="G259" s="9" t="s">
        <v>69</v>
      </c>
      <c r="H259" s="10">
        <v>349684</v>
      </c>
      <c r="I259" s="11">
        <v>73</v>
      </c>
      <c r="J259" s="24">
        <v>7051730</v>
      </c>
      <c r="K259" s="12"/>
      <c r="L259" s="14">
        <v>0</v>
      </c>
      <c r="N259" s="21">
        <v>0</v>
      </c>
      <c r="P259" s="21">
        <v>0</v>
      </c>
      <c r="R259" s="21">
        <v>0</v>
      </c>
      <c r="T259" s="21">
        <v>0</v>
      </c>
      <c r="V259" s="21">
        <v>0</v>
      </c>
      <c r="X259" s="21">
        <v>0</v>
      </c>
      <c r="Z259" s="21">
        <v>0</v>
      </c>
      <c r="AB259" s="22">
        <v>7051730</v>
      </c>
      <c r="AD259" s="5" t="str">
        <f t="shared" ref="AD259:AD322" si="4">IF(AC259&amp;AA259&amp;Y259&amp;W259&amp;U259&amp;S259&amp;Q259&amp;O259&amp;M259&amp;K259&lt;&gt;"","Yes","No")</f>
        <v>No</v>
      </c>
      <c r="AF259" s="28"/>
      <c r="AG259" s="21"/>
    </row>
    <row r="260" spans="1:33">
      <c r="A260" s="8" t="s">
        <v>1094</v>
      </c>
      <c r="B260" s="8" t="s">
        <v>1095</v>
      </c>
      <c r="C260" s="9" t="s">
        <v>174</v>
      </c>
      <c r="D260" s="178">
        <v>4001</v>
      </c>
      <c r="E260" s="181">
        <v>40001</v>
      </c>
      <c r="F260" s="9" t="s">
        <v>68</v>
      </c>
      <c r="G260" s="9" t="s">
        <v>69</v>
      </c>
      <c r="H260" s="10">
        <v>381112</v>
      </c>
      <c r="I260" s="11">
        <v>73</v>
      </c>
      <c r="J260" s="24">
        <v>6728112</v>
      </c>
      <c r="K260" s="12"/>
      <c r="L260" s="14">
        <v>0</v>
      </c>
      <c r="N260" s="21">
        <v>0</v>
      </c>
      <c r="P260" s="21">
        <v>0</v>
      </c>
      <c r="R260" s="21">
        <v>0</v>
      </c>
      <c r="T260" s="21">
        <v>0</v>
      </c>
      <c r="V260" s="21">
        <v>0</v>
      </c>
      <c r="X260" s="21">
        <v>0</v>
      </c>
      <c r="Z260" s="21">
        <v>0</v>
      </c>
      <c r="AB260" s="22">
        <v>6728112</v>
      </c>
      <c r="AD260" s="5" t="str">
        <f t="shared" si="4"/>
        <v>No</v>
      </c>
      <c r="AF260" s="28"/>
      <c r="AG260" s="21"/>
    </row>
    <row r="261" spans="1:33">
      <c r="A261" s="8" t="s">
        <v>2301</v>
      </c>
      <c r="B261" s="8" t="s">
        <v>181</v>
      </c>
      <c r="C261" s="9" t="s">
        <v>84</v>
      </c>
      <c r="D261" s="178" t="s">
        <v>2302</v>
      </c>
      <c r="E261" s="181" t="s">
        <v>2303</v>
      </c>
      <c r="F261" s="9" t="s">
        <v>116</v>
      </c>
      <c r="G261" s="9" t="s">
        <v>108</v>
      </c>
      <c r="H261" s="10">
        <v>0</v>
      </c>
      <c r="I261" s="11">
        <v>72</v>
      </c>
      <c r="J261" s="24">
        <v>0</v>
      </c>
      <c r="K261" s="12"/>
      <c r="L261" s="14">
        <v>0</v>
      </c>
      <c r="N261" s="21">
        <v>0</v>
      </c>
      <c r="P261" s="21">
        <v>0</v>
      </c>
      <c r="R261" s="21">
        <v>0</v>
      </c>
      <c r="T261" s="21">
        <v>0</v>
      </c>
      <c r="V261" s="21">
        <v>0</v>
      </c>
      <c r="X261" s="21">
        <v>0</v>
      </c>
      <c r="Z261" s="21">
        <v>1077984</v>
      </c>
      <c r="AB261" s="22">
        <v>1077984</v>
      </c>
      <c r="AD261" s="5" t="str">
        <f t="shared" si="4"/>
        <v>No</v>
      </c>
      <c r="AF261" s="28"/>
      <c r="AG261" s="21"/>
    </row>
    <row r="262" spans="1:33">
      <c r="A262" s="8" t="s">
        <v>4790</v>
      </c>
      <c r="B262" s="8" t="s">
        <v>5177</v>
      </c>
      <c r="C262" s="9" t="s">
        <v>74</v>
      </c>
      <c r="D262" s="178">
        <v>9035</v>
      </c>
      <c r="E262" s="181">
        <v>90035</v>
      </c>
      <c r="F262" s="9" t="s">
        <v>72</v>
      </c>
      <c r="G262" s="9" t="s">
        <v>69</v>
      </c>
      <c r="H262" s="10">
        <v>367260</v>
      </c>
      <c r="I262" s="11">
        <v>71</v>
      </c>
      <c r="J262" s="24">
        <v>0</v>
      </c>
      <c r="K262" s="12"/>
      <c r="L262" s="14">
        <v>0</v>
      </c>
      <c r="N262" s="21">
        <v>15778424</v>
      </c>
      <c r="P262" s="21">
        <v>0</v>
      </c>
      <c r="R262" s="21">
        <v>0</v>
      </c>
      <c r="T262" s="21">
        <v>0</v>
      </c>
      <c r="V262" s="21">
        <v>0</v>
      </c>
      <c r="X262" s="21">
        <v>263521</v>
      </c>
      <c r="Z262" s="21">
        <v>0</v>
      </c>
      <c r="AB262" s="22">
        <v>16041945</v>
      </c>
      <c r="AD262" s="5" t="str">
        <f t="shared" si="4"/>
        <v>No</v>
      </c>
      <c r="AF262" s="28"/>
      <c r="AG262" s="21"/>
    </row>
    <row r="263" spans="1:33">
      <c r="A263" s="8" t="s">
        <v>4556</v>
      </c>
      <c r="B263" s="8" t="s">
        <v>5176</v>
      </c>
      <c r="C263" s="9" t="s">
        <v>152</v>
      </c>
      <c r="D263" s="178">
        <v>4012</v>
      </c>
      <c r="E263" s="181">
        <v>40012</v>
      </c>
      <c r="F263" s="9" t="s">
        <v>72</v>
      </c>
      <c r="G263" s="9" t="s">
        <v>69</v>
      </c>
      <c r="H263" s="10">
        <v>391024</v>
      </c>
      <c r="I263" s="11">
        <v>71</v>
      </c>
      <c r="J263" s="24">
        <v>0</v>
      </c>
      <c r="K263" s="12"/>
      <c r="L263" s="14">
        <v>0</v>
      </c>
      <c r="N263" s="21">
        <v>0</v>
      </c>
      <c r="P263" s="21">
        <v>9742772</v>
      </c>
      <c r="R263" s="21">
        <v>0</v>
      </c>
      <c r="T263" s="21">
        <v>0</v>
      </c>
      <c r="V263" s="21">
        <v>0</v>
      </c>
      <c r="X263" s="21">
        <v>301111</v>
      </c>
      <c r="Z263" s="21">
        <v>0</v>
      </c>
      <c r="AB263" s="22">
        <v>10043883</v>
      </c>
      <c r="AD263" s="5" t="str">
        <f t="shared" si="4"/>
        <v>No</v>
      </c>
      <c r="AF263" s="28"/>
      <c r="AG263" s="21"/>
    </row>
    <row r="264" spans="1:33">
      <c r="A264" s="8" t="s">
        <v>1496</v>
      </c>
      <c r="B264" s="8" t="s">
        <v>651</v>
      </c>
      <c r="C264" s="9" t="s">
        <v>153</v>
      </c>
      <c r="D264" s="178">
        <v>1128</v>
      </c>
      <c r="E264" s="181">
        <v>10128</v>
      </c>
      <c r="F264" s="9" t="s">
        <v>79</v>
      </c>
      <c r="G264" s="9" t="s">
        <v>69</v>
      </c>
      <c r="H264" s="10">
        <v>194535</v>
      </c>
      <c r="I264" s="11">
        <v>70</v>
      </c>
      <c r="J264" s="24">
        <v>0</v>
      </c>
      <c r="K264" s="12"/>
      <c r="L264" s="14">
        <v>0</v>
      </c>
      <c r="N264" s="21">
        <v>0</v>
      </c>
      <c r="P264" s="21">
        <v>0</v>
      </c>
      <c r="R264" s="21">
        <v>0</v>
      </c>
      <c r="T264" s="21">
        <v>0</v>
      </c>
      <c r="V264" s="21">
        <v>0</v>
      </c>
      <c r="X264" s="21">
        <v>0</v>
      </c>
      <c r="Z264" s="21">
        <v>0</v>
      </c>
      <c r="AB264" s="22">
        <v>0</v>
      </c>
      <c r="AD264" s="5" t="str">
        <f t="shared" si="4"/>
        <v>No</v>
      </c>
      <c r="AF264" s="28"/>
      <c r="AG264" s="21"/>
    </row>
    <row r="265" spans="1:33">
      <c r="A265" s="8" t="s">
        <v>4551</v>
      </c>
      <c r="B265" s="8" t="s">
        <v>5179</v>
      </c>
      <c r="C265" s="9" t="s">
        <v>99</v>
      </c>
      <c r="D265" s="178">
        <v>4138</v>
      </c>
      <c r="E265" s="181">
        <v>40138</v>
      </c>
      <c r="F265" s="9" t="s">
        <v>68</v>
      </c>
      <c r="G265" s="9" t="s">
        <v>69</v>
      </c>
      <c r="H265" s="10">
        <v>4515419</v>
      </c>
      <c r="I265" s="11">
        <v>70</v>
      </c>
      <c r="J265" s="24">
        <v>6577207</v>
      </c>
      <c r="K265" s="12"/>
      <c r="L265" s="14">
        <v>0</v>
      </c>
      <c r="N265" s="21">
        <v>0</v>
      </c>
      <c r="P265" s="21">
        <v>0</v>
      </c>
      <c r="R265" s="21">
        <v>0</v>
      </c>
      <c r="T265" s="21">
        <v>0</v>
      </c>
      <c r="V265" s="21">
        <v>0</v>
      </c>
      <c r="X265" s="21">
        <v>0</v>
      </c>
      <c r="Z265" s="21">
        <v>0</v>
      </c>
      <c r="AB265" s="22">
        <v>6577207</v>
      </c>
      <c r="AD265" s="5" t="str">
        <f t="shared" si="4"/>
        <v>No</v>
      </c>
      <c r="AF265" s="28"/>
      <c r="AG265" s="21"/>
    </row>
    <row r="266" spans="1:33">
      <c r="A266" s="8" t="s">
        <v>1987</v>
      </c>
      <c r="B266" s="8" t="s">
        <v>1988</v>
      </c>
      <c r="C266" s="9" t="s">
        <v>121</v>
      </c>
      <c r="D266" s="178" t="s">
        <v>1989</v>
      </c>
      <c r="E266" s="181" t="s">
        <v>1990</v>
      </c>
      <c r="F266" s="9" t="s">
        <v>116</v>
      </c>
      <c r="G266" s="9" t="s">
        <v>108</v>
      </c>
      <c r="H266" s="10">
        <v>0</v>
      </c>
      <c r="I266" s="11">
        <v>70</v>
      </c>
      <c r="J266" s="24">
        <v>0</v>
      </c>
      <c r="K266" s="12"/>
      <c r="L266" s="14">
        <v>0</v>
      </c>
      <c r="N266" s="21">
        <v>0</v>
      </c>
      <c r="P266" s="21">
        <v>0</v>
      </c>
      <c r="R266" s="21">
        <v>0</v>
      </c>
      <c r="T266" s="21">
        <v>0</v>
      </c>
      <c r="V266" s="21">
        <v>0</v>
      </c>
      <c r="X266" s="21">
        <v>0</v>
      </c>
      <c r="Z266" s="21">
        <v>426018</v>
      </c>
      <c r="AB266" s="22">
        <v>426018</v>
      </c>
      <c r="AD266" s="5" t="str">
        <f t="shared" si="4"/>
        <v>No</v>
      </c>
      <c r="AF266" s="28"/>
      <c r="AG266" s="21"/>
    </row>
    <row r="267" spans="1:33">
      <c r="A267" s="8" t="s">
        <v>6576</v>
      </c>
      <c r="B267" s="8" t="s">
        <v>5180</v>
      </c>
      <c r="C267" s="9" t="s">
        <v>74</v>
      </c>
      <c r="D267" s="178">
        <v>9089</v>
      </c>
      <c r="E267" s="181">
        <v>90089</v>
      </c>
      <c r="F267" s="9" t="s">
        <v>68</v>
      </c>
      <c r="G267" s="9" t="s">
        <v>69</v>
      </c>
      <c r="H267" s="10">
        <v>308231</v>
      </c>
      <c r="I267" s="11">
        <v>70</v>
      </c>
      <c r="J267" s="24">
        <v>0</v>
      </c>
      <c r="K267" s="12"/>
      <c r="L267" s="14">
        <v>0</v>
      </c>
      <c r="N267" s="21">
        <v>7373215</v>
      </c>
      <c r="P267" s="21">
        <v>0</v>
      </c>
      <c r="R267" s="21">
        <v>0</v>
      </c>
      <c r="T267" s="21">
        <v>0</v>
      </c>
      <c r="V267" s="21">
        <v>0</v>
      </c>
      <c r="X267" s="21">
        <v>10180</v>
      </c>
      <c r="Z267" s="21">
        <v>0</v>
      </c>
      <c r="AB267" s="22">
        <v>7383395</v>
      </c>
      <c r="AD267" s="5" t="str">
        <f t="shared" si="4"/>
        <v>No</v>
      </c>
      <c r="AF267" s="28"/>
      <c r="AG267" s="21"/>
    </row>
    <row r="268" spans="1:33">
      <c r="A268" s="8" t="s">
        <v>118</v>
      </c>
      <c r="B268" s="8" t="s">
        <v>5178</v>
      </c>
      <c r="C268" s="9" t="s">
        <v>119</v>
      </c>
      <c r="D268" s="178">
        <v>1005</v>
      </c>
      <c r="E268" s="181">
        <v>10005</v>
      </c>
      <c r="F268" s="9" t="s">
        <v>72</v>
      </c>
      <c r="G268" s="9" t="s">
        <v>69</v>
      </c>
      <c r="H268" s="10">
        <v>4181019</v>
      </c>
      <c r="I268" s="11">
        <v>70</v>
      </c>
      <c r="J268" s="24">
        <v>3005244</v>
      </c>
      <c r="K268" s="12"/>
      <c r="L268" s="14">
        <v>0</v>
      </c>
      <c r="N268" s="21">
        <v>0</v>
      </c>
      <c r="P268" s="21">
        <v>0</v>
      </c>
      <c r="R268" s="21">
        <v>0</v>
      </c>
      <c r="T268" s="21">
        <v>0</v>
      </c>
      <c r="V268" s="21">
        <v>0</v>
      </c>
      <c r="X268" s="21">
        <v>0</v>
      </c>
      <c r="Z268" s="21">
        <v>0</v>
      </c>
      <c r="AB268" s="22">
        <v>3005244</v>
      </c>
      <c r="AD268" s="5" t="str">
        <f t="shared" si="4"/>
        <v>No</v>
      </c>
      <c r="AF268" s="28"/>
      <c r="AG268" s="21"/>
    </row>
    <row r="269" spans="1:33">
      <c r="A269" s="8" t="s">
        <v>770</v>
      </c>
      <c r="B269" s="8" t="s">
        <v>5181</v>
      </c>
      <c r="C269" s="9" t="s">
        <v>101</v>
      </c>
      <c r="D269" s="178">
        <v>5104</v>
      </c>
      <c r="E269" s="181">
        <v>50104</v>
      </c>
      <c r="F269" s="9" t="s">
        <v>72</v>
      </c>
      <c r="G269" s="9" t="s">
        <v>69</v>
      </c>
      <c r="H269" s="10">
        <v>8608208</v>
      </c>
      <c r="I269" s="11">
        <v>70</v>
      </c>
      <c r="J269" s="24">
        <v>0</v>
      </c>
      <c r="K269" s="12"/>
      <c r="L269" s="14">
        <v>0</v>
      </c>
      <c r="N269" s="21">
        <v>0</v>
      </c>
      <c r="P269" s="21">
        <v>0</v>
      </c>
      <c r="R269" s="21">
        <v>0</v>
      </c>
      <c r="T269" s="21">
        <v>0</v>
      </c>
      <c r="V269" s="21">
        <v>0</v>
      </c>
      <c r="X269" s="21">
        <v>42693596</v>
      </c>
      <c r="Z269" s="21">
        <v>0</v>
      </c>
      <c r="AB269" s="22">
        <v>42693596</v>
      </c>
      <c r="AD269" s="5" t="str">
        <f t="shared" si="4"/>
        <v>No</v>
      </c>
      <c r="AF269" s="28"/>
      <c r="AG269" s="21"/>
    </row>
    <row r="270" spans="1:33">
      <c r="A270" s="8" t="s">
        <v>2675</v>
      </c>
      <c r="B270" s="8" t="s">
        <v>5185</v>
      </c>
      <c r="C270" s="9" t="s">
        <v>182</v>
      </c>
      <c r="D270" s="178">
        <v>3015</v>
      </c>
      <c r="E270" s="181">
        <v>30015</v>
      </c>
      <c r="F270" s="9" t="s">
        <v>72</v>
      </c>
      <c r="G270" s="9" t="s">
        <v>69</v>
      </c>
      <c r="H270" s="10">
        <v>381502</v>
      </c>
      <c r="I270" s="11">
        <v>69</v>
      </c>
      <c r="J270" s="24">
        <v>699681</v>
      </c>
      <c r="K270" s="12"/>
      <c r="L270" s="14">
        <v>0</v>
      </c>
      <c r="N270" s="21">
        <v>0</v>
      </c>
      <c r="P270" s="21">
        <v>0</v>
      </c>
      <c r="R270" s="21">
        <v>0</v>
      </c>
      <c r="T270" s="21">
        <v>0</v>
      </c>
      <c r="V270" s="21">
        <v>0</v>
      </c>
      <c r="X270" s="21">
        <v>0</v>
      </c>
      <c r="Z270" s="21">
        <v>0</v>
      </c>
      <c r="AB270" s="22">
        <v>699681</v>
      </c>
      <c r="AD270" s="5" t="str">
        <f t="shared" si="4"/>
        <v>No</v>
      </c>
      <c r="AF270" s="28"/>
      <c r="AG270" s="21"/>
    </row>
    <row r="271" spans="1:33">
      <c r="A271" s="8" t="s">
        <v>2677</v>
      </c>
      <c r="B271" s="8" t="s">
        <v>5184</v>
      </c>
      <c r="C271" s="9" t="s">
        <v>74</v>
      </c>
      <c r="D271" s="178">
        <v>9144</v>
      </c>
      <c r="E271" s="181">
        <v>90144</v>
      </c>
      <c r="F271" s="9" t="s">
        <v>72</v>
      </c>
      <c r="G271" s="9" t="s">
        <v>69</v>
      </c>
      <c r="H271" s="10">
        <v>615968</v>
      </c>
      <c r="I271" s="11">
        <v>69</v>
      </c>
      <c r="J271" s="24">
        <v>0</v>
      </c>
      <c r="K271" s="12"/>
      <c r="L271" s="14">
        <v>0</v>
      </c>
      <c r="N271" s="21">
        <v>2421121</v>
      </c>
      <c r="P271" s="21">
        <v>0</v>
      </c>
      <c r="R271" s="21">
        <v>0</v>
      </c>
      <c r="T271" s="21">
        <v>0</v>
      </c>
      <c r="V271" s="21">
        <v>529916</v>
      </c>
      <c r="X271" s="21">
        <v>1292275</v>
      </c>
      <c r="Z271" s="21">
        <v>0</v>
      </c>
      <c r="AB271" s="22">
        <v>4243312</v>
      </c>
      <c r="AD271" s="5" t="str">
        <f t="shared" si="4"/>
        <v>No</v>
      </c>
      <c r="AF271" s="28"/>
      <c r="AG271" s="21"/>
    </row>
    <row r="272" spans="1:33">
      <c r="A272" s="8" t="s">
        <v>6577</v>
      </c>
      <c r="B272" s="8" t="s">
        <v>5183</v>
      </c>
      <c r="C272" s="9" t="s">
        <v>74</v>
      </c>
      <c r="D272" s="178">
        <v>9007</v>
      </c>
      <c r="E272" s="181">
        <v>90007</v>
      </c>
      <c r="F272" s="9" t="s">
        <v>68</v>
      </c>
      <c r="G272" s="9" t="s">
        <v>69</v>
      </c>
      <c r="H272" s="10">
        <v>358172</v>
      </c>
      <c r="I272" s="11">
        <v>69</v>
      </c>
      <c r="J272" s="24">
        <v>0</v>
      </c>
      <c r="K272" s="12"/>
      <c r="L272" s="14">
        <v>0</v>
      </c>
      <c r="N272" s="21">
        <v>369515</v>
      </c>
      <c r="P272" s="21">
        <v>0</v>
      </c>
      <c r="R272" s="21">
        <v>0</v>
      </c>
      <c r="T272" s="21">
        <v>0</v>
      </c>
      <c r="V272" s="21">
        <v>0</v>
      </c>
      <c r="X272" s="21">
        <v>0</v>
      </c>
      <c r="Z272" s="21">
        <v>0</v>
      </c>
      <c r="AB272" s="22">
        <v>369515</v>
      </c>
      <c r="AD272" s="5" t="str">
        <f t="shared" si="4"/>
        <v>No</v>
      </c>
      <c r="AF272" s="28"/>
      <c r="AG272" s="21"/>
    </row>
    <row r="273" spans="1:33">
      <c r="A273" s="8" t="s">
        <v>1067</v>
      </c>
      <c r="B273" s="8" t="s">
        <v>5182</v>
      </c>
      <c r="C273" s="9" t="s">
        <v>174</v>
      </c>
      <c r="D273" s="178" t="s">
        <v>1068</v>
      </c>
      <c r="E273" s="181" t="s">
        <v>1069</v>
      </c>
      <c r="F273" s="9" t="s">
        <v>72</v>
      </c>
      <c r="G273" s="9" t="s">
        <v>108</v>
      </c>
      <c r="H273" s="10">
        <v>0</v>
      </c>
      <c r="I273" s="11">
        <v>69</v>
      </c>
      <c r="J273" s="24">
        <v>0</v>
      </c>
      <c r="K273" s="12"/>
      <c r="L273" s="14">
        <v>0</v>
      </c>
      <c r="N273" s="21">
        <v>0</v>
      </c>
      <c r="P273" s="21">
        <v>0</v>
      </c>
      <c r="R273" s="21">
        <v>0</v>
      </c>
      <c r="T273" s="21">
        <v>0</v>
      </c>
      <c r="V273" s="21">
        <v>0</v>
      </c>
      <c r="X273" s="21">
        <v>0</v>
      </c>
      <c r="Z273" s="21">
        <v>1380139</v>
      </c>
      <c r="AB273" s="22">
        <v>1380139</v>
      </c>
      <c r="AD273" s="5" t="str">
        <f t="shared" si="4"/>
        <v>No</v>
      </c>
      <c r="AF273" s="28"/>
      <c r="AG273" s="21"/>
    </row>
    <row r="274" spans="1:33">
      <c r="A274" s="8" t="s">
        <v>4544</v>
      </c>
      <c r="B274" s="8" t="s">
        <v>619</v>
      </c>
      <c r="C274" s="9" t="s">
        <v>166</v>
      </c>
      <c r="D274" s="178">
        <v>7041</v>
      </c>
      <c r="E274" s="181">
        <v>70041</v>
      </c>
      <c r="F274" s="9" t="s">
        <v>68</v>
      </c>
      <c r="G274" s="9" t="s">
        <v>69</v>
      </c>
      <c r="H274" s="10">
        <v>60438</v>
      </c>
      <c r="I274" s="11">
        <v>68</v>
      </c>
      <c r="J274" s="24">
        <v>0</v>
      </c>
      <c r="K274" s="12"/>
      <c r="L274" s="14">
        <v>0</v>
      </c>
      <c r="N274" s="21">
        <v>0</v>
      </c>
      <c r="P274" s="21">
        <v>1520221</v>
      </c>
      <c r="R274" s="21">
        <v>0</v>
      </c>
      <c r="T274" s="21">
        <v>0</v>
      </c>
      <c r="V274" s="21">
        <v>0</v>
      </c>
      <c r="X274" s="21">
        <v>0</v>
      </c>
      <c r="Z274" s="21">
        <v>0</v>
      </c>
      <c r="AB274" s="22">
        <v>1520221</v>
      </c>
      <c r="AD274" s="5" t="str">
        <f t="shared" si="4"/>
        <v>No</v>
      </c>
      <c r="AF274" s="28"/>
      <c r="AG274" s="21"/>
    </row>
    <row r="275" spans="1:33">
      <c r="A275" s="8" t="s">
        <v>6287</v>
      </c>
      <c r="B275" s="8" t="s">
        <v>5189</v>
      </c>
      <c r="C275" s="9" t="s">
        <v>166</v>
      </c>
      <c r="D275" s="178" t="s">
        <v>1109</v>
      </c>
      <c r="E275" s="181" t="s">
        <v>1110</v>
      </c>
      <c r="F275" s="9" t="s">
        <v>72</v>
      </c>
      <c r="G275" s="9" t="s">
        <v>108</v>
      </c>
      <c r="H275" s="10">
        <v>0</v>
      </c>
      <c r="I275" s="11">
        <v>67</v>
      </c>
      <c r="J275" s="24">
        <v>0</v>
      </c>
      <c r="K275" s="12"/>
      <c r="L275" s="14">
        <v>0</v>
      </c>
      <c r="N275" s="21">
        <v>0</v>
      </c>
      <c r="P275" s="21">
        <v>0</v>
      </c>
      <c r="R275" s="21">
        <v>0</v>
      </c>
      <c r="T275" s="21">
        <v>0</v>
      </c>
      <c r="V275" s="21">
        <v>0</v>
      </c>
      <c r="X275" s="21">
        <v>0</v>
      </c>
      <c r="Z275" s="21">
        <v>414196</v>
      </c>
      <c r="AB275" s="22">
        <v>414196</v>
      </c>
      <c r="AD275" s="5" t="str">
        <f t="shared" si="4"/>
        <v>No</v>
      </c>
      <c r="AF275" s="28"/>
      <c r="AG275" s="21"/>
    </row>
    <row r="276" spans="1:33">
      <c r="A276" s="8" t="s">
        <v>6286</v>
      </c>
      <c r="B276" s="8" t="s">
        <v>5188</v>
      </c>
      <c r="C276" s="9" t="s">
        <v>93</v>
      </c>
      <c r="D276" s="178">
        <v>6091</v>
      </c>
      <c r="E276" s="181">
        <v>60091</v>
      </c>
      <c r="F276" s="9" t="s">
        <v>72</v>
      </c>
      <c r="G276" s="9" t="s">
        <v>69</v>
      </c>
      <c r="H276" s="10">
        <v>217630</v>
      </c>
      <c r="I276" s="11">
        <v>67</v>
      </c>
      <c r="J276" s="24">
        <v>0</v>
      </c>
      <c r="K276" s="12"/>
      <c r="L276" s="14">
        <v>0</v>
      </c>
      <c r="N276" s="21">
        <v>0</v>
      </c>
      <c r="P276" s="21">
        <v>0</v>
      </c>
      <c r="R276" s="21">
        <v>0</v>
      </c>
      <c r="T276" s="21">
        <v>0</v>
      </c>
      <c r="V276" s="21">
        <v>0</v>
      </c>
      <c r="X276" s="21">
        <v>0</v>
      </c>
      <c r="Z276" s="21">
        <v>0</v>
      </c>
      <c r="AB276" s="22">
        <v>0</v>
      </c>
      <c r="AD276" s="5" t="str">
        <f t="shared" si="4"/>
        <v>No</v>
      </c>
      <c r="AF276" s="28"/>
      <c r="AG276" s="21"/>
    </row>
    <row r="277" spans="1:33">
      <c r="A277" s="8" t="s">
        <v>4558</v>
      </c>
      <c r="B277" s="8" t="s">
        <v>5186</v>
      </c>
      <c r="C277" s="9" t="s">
        <v>139</v>
      </c>
      <c r="D277" s="178">
        <v>4014</v>
      </c>
      <c r="E277" s="181">
        <v>40014</v>
      </c>
      <c r="F277" s="9" t="s">
        <v>72</v>
      </c>
      <c r="G277" s="9" t="s">
        <v>69</v>
      </c>
      <c r="H277" s="10">
        <v>208948</v>
      </c>
      <c r="I277" s="11">
        <v>67</v>
      </c>
      <c r="J277" s="24">
        <v>1491260</v>
      </c>
      <c r="K277" s="12"/>
      <c r="L277" s="14">
        <v>0</v>
      </c>
      <c r="N277" s="21">
        <v>0</v>
      </c>
      <c r="P277" s="21">
        <v>0</v>
      </c>
      <c r="R277" s="21">
        <v>0</v>
      </c>
      <c r="T277" s="21">
        <v>0</v>
      </c>
      <c r="V277" s="21">
        <v>0</v>
      </c>
      <c r="X277" s="21">
        <v>0</v>
      </c>
      <c r="Z277" s="21">
        <v>0</v>
      </c>
      <c r="AB277" s="22">
        <v>1491260</v>
      </c>
      <c r="AD277" s="5" t="str">
        <f t="shared" si="4"/>
        <v>No</v>
      </c>
      <c r="AF277" s="28"/>
      <c r="AG277" s="21"/>
    </row>
    <row r="278" spans="1:33">
      <c r="A278" s="8" t="s">
        <v>4563</v>
      </c>
      <c r="B278" s="8" t="s">
        <v>5077</v>
      </c>
      <c r="C278" s="9" t="s">
        <v>328</v>
      </c>
      <c r="D278" s="178">
        <v>5059</v>
      </c>
      <c r="E278" s="181">
        <v>50059</v>
      </c>
      <c r="F278" s="9" t="s">
        <v>72</v>
      </c>
      <c r="G278" s="9" t="s">
        <v>69</v>
      </c>
      <c r="H278" s="10">
        <v>161316</v>
      </c>
      <c r="I278" s="11">
        <v>67</v>
      </c>
      <c r="J278" s="24">
        <v>0</v>
      </c>
      <c r="K278" s="12"/>
      <c r="L278" s="14">
        <v>0</v>
      </c>
      <c r="N278" s="21">
        <v>0</v>
      </c>
      <c r="P278" s="21">
        <v>0</v>
      </c>
      <c r="R278" s="21">
        <v>0</v>
      </c>
      <c r="T278" s="21">
        <v>0</v>
      </c>
      <c r="V278" s="21">
        <v>0</v>
      </c>
      <c r="X278" s="21">
        <v>0</v>
      </c>
      <c r="Z278" s="21">
        <v>0</v>
      </c>
      <c r="AB278" s="22">
        <v>0</v>
      </c>
      <c r="AD278" s="5" t="str">
        <f t="shared" si="4"/>
        <v>No</v>
      </c>
      <c r="AF278" s="28"/>
      <c r="AG278" s="21"/>
    </row>
    <row r="279" spans="1:33">
      <c r="A279" s="8" t="s">
        <v>1687</v>
      </c>
      <c r="B279" s="8" t="s">
        <v>1688</v>
      </c>
      <c r="C279" s="9" t="s">
        <v>182</v>
      </c>
      <c r="D279" s="178" t="s">
        <v>1689</v>
      </c>
      <c r="E279" s="181" t="s">
        <v>1690</v>
      </c>
      <c r="F279" s="9" t="s">
        <v>72</v>
      </c>
      <c r="G279" s="9" t="s">
        <v>108</v>
      </c>
      <c r="H279" s="10">
        <v>0</v>
      </c>
      <c r="I279" s="11">
        <v>67</v>
      </c>
      <c r="J279" s="24">
        <v>0</v>
      </c>
      <c r="K279" s="12"/>
      <c r="L279" s="14">
        <v>0</v>
      </c>
      <c r="N279" s="21">
        <v>0</v>
      </c>
      <c r="P279" s="21">
        <v>0</v>
      </c>
      <c r="R279" s="21">
        <v>0</v>
      </c>
      <c r="T279" s="21">
        <v>0</v>
      </c>
      <c r="V279" s="21">
        <v>0</v>
      </c>
      <c r="X279" s="21">
        <v>0</v>
      </c>
      <c r="Z279" s="21">
        <v>396361</v>
      </c>
      <c r="AB279" s="22">
        <v>396361</v>
      </c>
      <c r="AD279" s="5" t="str">
        <f t="shared" si="4"/>
        <v>No</v>
      </c>
      <c r="AF279" s="28"/>
      <c r="AG279" s="21"/>
    </row>
    <row r="280" spans="1:33">
      <c r="A280" s="8" t="s">
        <v>4311</v>
      </c>
      <c r="B280" s="8" t="s">
        <v>5187</v>
      </c>
      <c r="C280" s="9" t="s">
        <v>142</v>
      </c>
      <c r="D280" s="178">
        <v>3048</v>
      </c>
      <c r="E280" s="181">
        <v>30048</v>
      </c>
      <c r="F280" s="9" t="s">
        <v>68</v>
      </c>
      <c r="G280" s="9" t="s">
        <v>69</v>
      </c>
      <c r="H280" s="10">
        <v>2203663</v>
      </c>
      <c r="I280" s="11">
        <v>67</v>
      </c>
      <c r="J280" s="24">
        <v>10490022</v>
      </c>
      <c r="K280" s="12"/>
      <c r="L280" s="14">
        <v>0</v>
      </c>
      <c r="N280" s="21">
        <v>0</v>
      </c>
      <c r="P280" s="21">
        <v>0</v>
      </c>
      <c r="R280" s="21">
        <v>0</v>
      </c>
      <c r="T280" s="21">
        <v>0</v>
      </c>
      <c r="V280" s="21">
        <v>0</v>
      </c>
      <c r="X280" s="21">
        <v>0</v>
      </c>
      <c r="Z280" s="21">
        <v>0</v>
      </c>
      <c r="AB280" s="22">
        <v>10490022</v>
      </c>
      <c r="AD280" s="5" t="str">
        <f t="shared" si="4"/>
        <v>No</v>
      </c>
      <c r="AF280" s="28"/>
      <c r="AG280" s="21"/>
    </row>
    <row r="281" spans="1:33">
      <c r="A281" s="8" t="s">
        <v>154</v>
      </c>
      <c r="B281" s="8" t="s">
        <v>155</v>
      </c>
      <c r="C281" s="9" t="s">
        <v>84</v>
      </c>
      <c r="D281" s="178">
        <v>4196</v>
      </c>
      <c r="E281" s="181">
        <v>40196</v>
      </c>
      <c r="F281" s="9" t="s">
        <v>96</v>
      </c>
      <c r="G281" s="9" t="s">
        <v>69</v>
      </c>
      <c r="H281" s="10">
        <v>972546</v>
      </c>
      <c r="I281" s="11">
        <v>66</v>
      </c>
      <c r="J281" s="24">
        <v>0</v>
      </c>
      <c r="K281" s="12"/>
      <c r="L281" s="14">
        <v>0</v>
      </c>
      <c r="N281" s="21">
        <v>0</v>
      </c>
      <c r="P281" s="21">
        <v>0</v>
      </c>
      <c r="R281" s="21">
        <v>0</v>
      </c>
      <c r="T281" s="21">
        <v>0</v>
      </c>
      <c r="V281" s="21">
        <v>0</v>
      </c>
      <c r="X281" s="21">
        <v>0</v>
      </c>
      <c r="Z281" s="21">
        <v>0</v>
      </c>
      <c r="AB281" s="22">
        <v>0</v>
      </c>
      <c r="AD281" s="5" t="str">
        <f t="shared" si="4"/>
        <v>No</v>
      </c>
      <c r="AF281" s="28"/>
      <c r="AG281" s="21"/>
    </row>
    <row r="282" spans="1:33">
      <c r="A282" s="8" t="s">
        <v>1184</v>
      </c>
      <c r="B282" s="8" t="s">
        <v>1185</v>
      </c>
      <c r="C282" s="9" t="s">
        <v>288</v>
      </c>
      <c r="D282" s="178">
        <v>5011</v>
      </c>
      <c r="E282" s="181">
        <v>50011</v>
      </c>
      <c r="F282" s="9" t="s">
        <v>72</v>
      </c>
      <c r="G282" s="9" t="s">
        <v>69</v>
      </c>
      <c r="H282" s="10">
        <v>279245</v>
      </c>
      <c r="I282" s="11">
        <v>66</v>
      </c>
      <c r="J282" s="24">
        <v>0</v>
      </c>
      <c r="K282" s="12"/>
      <c r="L282" s="14">
        <v>0</v>
      </c>
      <c r="N282" s="21">
        <v>0</v>
      </c>
      <c r="P282" s="21">
        <v>0</v>
      </c>
      <c r="R282" s="21">
        <v>0</v>
      </c>
      <c r="T282" s="21">
        <v>0</v>
      </c>
      <c r="V282" s="21">
        <v>0</v>
      </c>
      <c r="X282" s="21">
        <v>0</v>
      </c>
      <c r="Z282" s="21">
        <v>0</v>
      </c>
      <c r="AB282" s="22">
        <v>0</v>
      </c>
      <c r="AD282" s="5" t="str">
        <f t="shared" si="4"/>
        <v>No</v>
      </c>
      <c r="AF282" s="28"/>
      <c r="AG282" s="21"/>
    </row>
    <row r="283" spans="1:33">
      <c r="A283" s="8" t="s">
        <v>4555</v>
      </c>
      <c r="B283" s="8" t="s">
        <v>103</v>
      </c>
      <c r="C283" s="9" t="s">
        <v>182</v>
      </c>
      <c r="D283" s="178">
        <v>3111</v>
      </c>
      <c r="E283" s="181">
        <v>30111</v>
      </c>
      <c r="F283" s="9" t="s">
        <v>72</v>
      </c>
      <c r="G283" s="9" t="s">
        <v>69</v>
      </c>
      <c r="H283" s="10">
        <v>1733853</v>
      </c>
      <c r="I283" s="11">
        <v>65</v>
      </c>
      <c r="J283" s="24">
        <v>240237</v>
      </c>
      <c r="K283" s="12"/>
      <c r="L283" s="14">
        <v>0</v>
      </c>
      <c r="N283" s="21">
        <v>0</v>
      </c>
      <c r="P283" s="21">
        <v>0</v>
      </c>
      <c r="R283" s="21">
        <v>0</v>
      </c>
      <c r="T283" s="21">
        <v>0</v>
      </c>
      <c r="V283" s="21">
        <v>0</v>
      </c>
      <c r="X283" s="21">
        <v>0</v>
      </c>
      <c r="Z283" s="21">
        <v>0</v>
      </c>
      <c r="AB283" s="22">
        <v>240237</v>
      </c>
      <c r="AD283" s="5" t="str">
        <f t="shared" si="4"/>
        <v>No</v>
      </c>
      <c r="AF283" s="28"/>
      <c r="AG283" s="21"/>
    </row>
    <row r="284" spans="1:33">
      <c r="A284" s="8" t="s">
        <v>6289</v>
      </c>
      <c r="B284" s="8" t="s">
        <v>780</v>
      </c>
      <c r="C284" s="9" t="s">
        <v>93</v>
      </c>
      <c r="D284" s="178">
        <v>6059</v>
      </c>
      <c r="E284" s="181">
        <v>60059</v>
      </c>
      <c r="F284" s="9" t="s">
        <v>72</v>
      </c>
      <c r="G284" s="9" t="s">
        <v>69</v>
      </c>
      <c r="H284" s="10">
        <v>171345</v>
      </c>
      <c r="I284" s="11">
        <v>65</v>
      </c>
      <c r="J284" s="24">
        <v>1444722</v>
      </c>
      <c r="K284" s="12"/>
      <c r="L284" s="14">
        <v>0</v>
      </c>
      <c r="N284" s="21">
        <v>0</v>
      </c>
      <c r="P284" s="21">
        <v>0</v>
      </c>
      <c r="R284" s="21">
        <v>0</v>
      </c>
      <c r="T284" s="21">
        <v>0</v>
      </c>
      <c r="V284" s="21">
        <v>0</v>
      </c>
      <c r="X284" s="21">
        <v>0</v>
      </c>
      <c r="Z284" s="21">
        <v>0</v>
      </c>
      <c r="AB284" s="22">
        <v>1444722</v>
      </c>
      <c r="AD284" s="5" t="str">
        <f t="shared" si="4"/>
        <v>No</v>
      </c>
      <c r="AF284" s="28"/>
      <c r="AG284" s="21"/>
    </row>
    <row r="285" spans="1:33">
      <c r="A285" s="8" t="s">
        <v>4583</v>
      </c>
      <c r="B285" s="8" t="s">
        <v>5138</v>
      </c>
      <c r="C285" s="9" t="s">
        <v>93</v>
      </c>
      <c r="D285" s="178">
        <v>6041</v>
      </c>
      <c r="E285" s="181">
        <v>60041</v>
      </c>
      <c r="F285" s="9" t="s">
        <v>68</v>
      </c>
      <c r="G285" s="9" t="s">
        <v>69</v>
      </c>
      <c r="H285" s="10">
        <v>5121892</v>
      </c>
      <c r="I285" s="11">
        <v>65</v>
      </c>
      <c r="J285" s="24">
        <v>878787</v>
      </c>
      <c r="K285" s="12"/>
      <c r="L285" s="14">
        <v>0</v>
      </c>
      <c r="N285" s="21">
        <v>0</v>
      </c>
      <c r="P285" s="21">
        <v>0</v>
      </c>
      <c r="R285" s="21">
        <v>0</v>
      </c>
      <c r="T285" s="21">
        <v>0</v>
      </c>
      <c r="V285" s="21">
        <v>0</v>
      </c>
      <c r="X285" s="21">
        <v>0</v>
      </c>
      <c r="Z285" s="21">
        <v>0</v>
      </c>
      <c r="AB285" s="22">
        <v>878787</v>
      </c>
      <c r="AD285" s="5" t="str">
        <f t="shared" si="4"/>
        <v>No</v>
      </c>
      <c r="AF285" s="28"/>
      <c r="AG285" s="21"/>
    </row>
    <row r="286" spans="1:33">
      <c r="A286" s="8" t="s">
        <v>4557</v>
      </c>
      <c r="B286" s="8" t="s">
        <v>5190</v>
      </c>
      <c r="C286" s="9" t="s">
        <v>67</v>
      </c>
      <c r="D286" s="178">
        <v>2209</v>
      </c>
      <c r="E286" s="181">
        <v>20209</v>
      </c>
      <c r="F286" s="9" t="s">
        <v>68</v>
      </c>
      <c r="G286" s="9" t="s">
        <v>69</v>
      </c>
      <c r="H286" s="10">
        <v>18351295</v>
      </c>
      <c r="I286" s="11">
        <v>65</v>
      </c>
      <c r="J286" s="24">
        <v>6974008</v>
      </c>
      <c r="K286" s="12"/>
      <c r="L286" s="14">
        <v>0</v>
      </c>
      <c r="N286" s="21">
        <v>0</v>
      </c>
      <c r="P286" s="21">
        <v>0</v>
      </c>
      <c r="R286" s="21">
        <v>0</v>
      </c>
      <c r="T286" s="21">
        <v>0</v>
      </c>
      <c r="V286" s="21">
        <v>0</v>
      </c>
      <c r="X286" s="21">
        <v>0</v>
      </c>
      <c r="Z286" s="21">
        <v>0</v>
      </c>
      <c r="AB286" s="22">
        <v>6974008</v>
      </c>
      <c r="AD286" s="5" t="str">
        <f t="shared" si="4"/>
        <v>No</v>
      </c>
      <c r="AF286" s="28"/>
      <c r="AG286" s="21"/>
    </row>
    <row r="287" spans="1:33">
      <c r="A287" s="8" t="s">
        <v>6288</v>
      </c>
      <c r="B287" s="8" t="s">
        <v>1204</v>
      </c>
      <c r="C287" s="9" t="s">
        <v>121</v>
      </c>
      <c r="D287" s="178">
        <v>4077</v>
      </c>
      <c r="E287" s="181">
        <v>40077</v>
      </c>
      <c r="F287" s="9" t="s">
        <v>72</v>
      </c>
      <c r="G287" s="9" t="s">
        <v>69</v>
      </c>
      <c r="H287" s="10">
        <v>5502379</v>
      </c>
      <c r="I287" s="11">
        <v>65</v>
      </c>
      <c r="J287" s="24">
        <v>12705000</v>
      </c>
      <c r="K287" s="12"/>
      <c r="L287" s="14">
        <v>0</v>
      </c>
      <c r="N287" s="21">
        <v>0</v>
      </c>
      <c r="P287" s="21">
        <v>0</v>
      </c>
      <c r="R287" s="21">
        <v>0</v>
      </c>
      <c r="T287" s="21">
        <v>0</v>
      </c>
      <c r="V287" s="21">
        <v>0</v>
      </c>
      <c r="X287" s="21">
        <v>0</v>
      </c>
      <c r="Z287" s="21">
        <v>0</v>
      </c>
      <c r="AB287" s="22">
        <v>12705000</v>
      </c>
      <c r="AD287" s="5" t="str">
        <f t="shared" si="4"/>
        <v>No</v>
      </c>
      <c r="AF287" s="28"/>
      <c r="AG287" s="21"/>
    </row>
    <row r="288" spans="1:33">
      <c r="A288" s="8" t="s">
        <v>4553</v>
      </c>
      <c r="B288" s="8" t="s">
        <v>5193</v>
      </c>
      <c r="C288" s="9" t="s">
        <v>67</v>
      </c>
      <c r="D288" s="178">
        <v>2192</v>
      </c>
      <c r="E288" s="181">
        <v>20192</v>
      </c>
      <c r="F288" s="9" t="s">
        <v>68</v>
      </c>
      <c r="G288" s="9" t="s">
        <v>69</v>
      </c>
      <c r="H288" s="10">
        <v>18351295</v>
      </c>
      <c r="I288" s="11">
        <v>64</v>
      </c>
      <c r="J288" s="24">
        <v>3714582</v>
      </c>
      <c r="K288" s="12"/>
      <c r="L288" s="14">
        <v>0</v>
      </c>
      <c r="N288" s="21">
        <v>0</v>
      </c>
      <c r="P288" s="21">
        <v>0</v>
      </c>
      <c r="R288" s="21">
        <v>0</v>
      </c>
      <c r="T288" s="21">
        <v>0</v>
      </c>
      <c r="V288" s="21">
        <v>0</v>
      </c>
      <c r="X288" s="21">
        <v>0</v>
      </c>
      <c r="Z288" s="21">
        <v>0</v>
      </c>
      <c r="AB288" s="22">
        <v>3714582</v>
      </c>
      <c r="AD288" s="5" t="str">
        <f t="shared" si="4"/>
        <v>No</v>
      </c>
      <c r="AF288" s="28"/>
      <c r="AG288" s="21"/>
    </row>
    <row r="289" spans="1:33">
      <c r="A289" s="8" t="s">
        <v>102</v>
      </c>
      <c r="B289" s="8" t="s">
        <v>103</v>
      </c>
      <c r="C289" s="9" t="s">
        <v>104</v>
      </c>
      <c r="D289" s="178">
        <v>3112</v>
      </c>
      <c r="E289" s="181">
        <v>30112</v>
      </c>
      <c r="F289" s="9" t="s">
        <v>105</v>
      </c>
      <c r="G289" s="9" t="s">
        <v>69</v>
      </c>
      <c r="H289" s="10">
        <v>4586770</v>
      </c>
      <c r="I289" s="11">
        <v>64</v>
      </c>
      <c r="J289" s="24">
        <v>0</v>
      </c>
      <c r="K289" s="12"/>
      <c r="L289" s="14">
        <v>0</v>
      </c>
      <c r="N289" s="21">
        <v>0</v>
      </c>
      <c r="P289" s="21">
        <v>0</v>
      </c>
      <c r="R289" s="21">
        <v>0</v>
      </c>
      <c r="T289" s="21">
        <v>0</v>
      </c>
      <c r="V289" s="21">
        <v>0</v>
      </c>
      <c r="X289" s="21">
        <v>0</v>
      </c>
      <c r="Z289" s="21">
        <v>0</v>
      </c>
      <c r="AB289" s="22">
        <v>0</v>
      </c>
      <c r="AD289" s="5" t="str">
        <f t="shared" si="4"/>
        <v>No</v>
      </c>
      <c r="AF289" s="28"/>
      <c r="AG289" s="21"/>
    </row>
    <row r="290" spans="1:33">
      <c r="A290" s="8" t="s">
        <v>4791</v>
      </c>
      <c r="B290" s="8" t="s">
        <v>5192</v>
      </c>
      <c r="C290" s="9" t="s">
        <v>140</v>
      </c>
      <c r="D290" s="178" t="s">
        <v>192</v>
      </c>
      <c r="E290" s="181" t="s">
        <v>193</v>
      </c>
      <c r="F290" s="9" t="s">
        <v>116</v>
      </c>
      <c r="G290" s="9" t="s">
        <v>108</v>
      </c>
      <c r="H290" s="10">
        <v>0</v>
      </c>
      <c r="I290" s="11">
        <v>64</v>
      </c>
      <c r="J290" s="24">
        <v>0</v>
      </c>
      <c r="K290" s="12"/>
      <c r="L290" s="14">
        <v>0</v>
      </c>
      <c r="N290" s="21">
        <v>0</v>
      </c>
      <c r="P290" s="21">
        <v>0</v>
      </c>
      <c r="R290" s="21">
        <v>0</v>
      </c>
      <c r="T290" s="21">
        <v>0</v>
      </c>
      <c r="V290" s="21">
        <v>0</v>
      </c>
      <c r="X290" s="21">
        <v>0</v>
      </c>
      <c r="Z290" s="21">
        <v>698591</v>
      </c>
      <c r="AB290" s="22">
        <v>698591</v>
      </c>
      <c r="AD290" s="5" t="str">
        <f t="shared" si="4"/>
        <v>No</v>
      </c>
      <c r="AF290" s="28"/>
      <c r="AG290" s="21"/>
    </row>
    <row r="291" spans="1:33">
      <c r="A291" s="8" t="s">
        <v>2676</v>
      </c>
      <c r="B291" s="8" t="s">
        <v>5191</v>
      </c>
      <c r="C291" s="9" t="s">
        <v>42</v>
      </c>
      <c r="D291" s="178">
        <v>5025</v>
      </c>
      <c r="E291" s="181">
        <v>50025</v>
      </c>
      <c r="F291" s="9" t="s">
        <v>72</v>
      </c>
      <c r="G291" s="9" t="s">
        <v>69</v>
      </c>
      <c r="H291" s="10">
        <v>120378</v>
      </c>
      <c r="I291" s="11">
        <v>64</v>
      </c>
      <c r="J291" s="24">
        <v>1601425</v>
      </c>
      <c r="K291" s="12"/>
      <c r="L291" s="14">
        <v>0</v>
      </c>
      <c r="N291" s="21">
        <v>0</v>
      </c>
      <c r="P291" s="21">
        <v>0</v>
      </c>
      <c r="R291" s="21">
        <v>0</v>
      </c>
      <c r="T291" s="21">
        <v>0</v>
      </c>
      <c r="V291" s="21">
        <v>0</v>
      </c>
      <c r="X291" s="21">
        <v>0</v>
      </c>
      <c r="Z291" s="21">
        <v>0</v>
      </c>
      <c r="AB291" s="22">
        <v>1601425</v>
      </c>
      <c r="AD291" s="5" t="str">
        <f t="shared" si="4"/>
        <v>No</v>
      </c>
      <c r="AF291" s="28"/>
      <c r="AG291" s="21"/>
    </row>
    <row r="292" spans="1:33">
      <c r="A292" s="8" t="s">
        <v>4561</v>
      </c>
      <c r="B292" s="8" t="s">
        <v>673</v>
      </c>
      <c r="C292" s="9" t="s">
        <v>99</v>
      </c>
      <c r="D292" s="178">
        <v>4180</v>
      </c>
      <c r="E292" s="181">
        <v>40180</v>
      </c>
      <c r="F292" s="9" t="s">
        <v>141</v>
      </c>
      <c r="G292" s="9" t="s">
        <v>69</v>
      </c>
      <c r="H292" s="10">
        <v>128754</v>
      </c>
      <c r="I292" s="11">
        <v>63</v>
      </c>
      <c r="J292" s="24">
        <v>0</v>
      </c>
      <c r="K292" s="12"/>
      <c r="L292" s="14">
        <v>0</v>
      </c>
      <c r="N292" s="21">
        <v>0</v>
      </c>
      <c r="P292" s="21">
        <v>0</v>
      </c>
      <c r="R292" s="21">
        <v>0</v>
      </c>
      <c r="T292" s="21">
        <v>0</v>
      </c>
      <c r="V292" s="21">
        <v>0</v>
      </c>
      <c r="X292" s="21">
        <v>0</v>
      </c>
      <c r="Z292" s="21">
        <v>0</v>
      </c>
      <c r="AB292" s="22">
        <v>0</v>
      </c>
      <c r="AD292" s="5" t="str">
        <f t="shared" si="4"/>
        <v>No</v>
      </c>
      <c r="AF292" s="28"/>
      <c r="AG292" s="21"/>
    </row>
    <row r="293" spans="1:33">
      <c r="A293" s="8" t="s">
        <v>4580</v>
      </c>
      <c r="B293" s="8" t="s">
        <v>673</v>
      </c>
      <c r="C293" s="9" t="s">
        <v>182</v>
      </c>
      <c r="D293" s="178" t="s">
        <v>1700</v>
      </c>
      <c r="E293" s="181" t="s">
        <v>1701</v>
      </c>
      <c r="F293" s="9" t="s">
        <v>72</v>
      </c>
      <c r="G293" s="9" t="s">
        <v>108</v>
      </c>
      <c r="H293" s="10">
        <v>0</v>
      </c>
      <c r="I293" s="11">
        <v>63</v>
      </c>
      <c r="J293" s="24">
        <v>0</v>
      </c>
      <c r="K293" s="12"/>
      <c r="L293" s="14">
        <v>0</v>
      </c>
      <c r="N293" s="21">
        <v>0</v>
      </c>
      <c r="P293" s="21">
        <v>0</v>
      </c>
      <c r="R293" s="21">
        <v>0</v>
      </c>
      <c r="T293" s="21">
        <v>0</v>
      </c>
      <c r="V293" s="21">
        <v>0</v>
      </c>
      <c r="X293" s="21">
        <v>0</v>
      </c>
      <c r="Z293" s="21">
        <v>77466</v>
      </c>
      <c r="AB293" s="22">
        <v>77466</v>
      </c>
      <c r="AD293" s="5" t="str">
        <f t="shared" si="4"/>
        <v>No</v>
      </c>
      <c r="AF293" s="28"/>
      <c r="AG293" s="21"/>
    </row>
    <row r="294" spans="1:33">
      <c r="A294" s="8" t="s">
        <v>6291</v>
      </c>
      <c r="B294" s="8" t="s">
        <v>549</v>
      </c>
      <c r="C294" s="9" t="s">
        <v>99</v>
      </c>
      <c r="D294" s="178" t="s">
        <v>550</v>
      </c>
      <c r="E294" s="181" t="s">
        <v>551</v>
      </c>
      <c r="F294" s="9" t="s">
        <v>68</v>
      </c>
      <c r="G294" s="9" t="s">
        <v>108</v>
      </c>
      <c r="H294" s="10">
        <v>0</v>
      </c>
      <c r="I294" s="11">
        <v>63</v>
      </c>
      <c r="J294" s="24">
        <v>0</v>
      </c>
      <c r="K294" s="12"/>
      <c r="L294" s="14">
        <v>0</v>
      </c>
      <c r="N294" s="21">
        <v>0</v>
      </c>
      <c r="P294" s="21">
        <v>0</v>
      </c>
      <c r="R294" s="21">
        <v>0</v>
      </c>
      <c r="T294" s="21">
        <v>0</v>
      </c>
      <c r="V294" s="21">
        <v>0</v>
      </c>
      <c r="X294" s="21">
        <v>0</v>
      </c>
      <c r="Z294" s="21">
        <v>651318</v>
      </c>
      <c r="AB294" s="22">
        <v>651318</v>
      </c>
      <c r="AD294" s="5" t="str">
        <f t="shared" si="4"/>
        <v>No</v>
      </c>
      <c r="AF294" s="28"/>
      <c r="AG294" s="21"/>
    </row>
    <row r="295" spans="1:33">
      <c r="A295" s="8" t="s">
        <v>6290</v>
      </c>
      <c r="B295" s="8" t="s">
        <v>4792</v>
      </c>
      <c r="C295" s="9" t="s">
        <v>328</v>
      </c>
      <c r="D295" s="178">
        <v>5057</v>
      </c>
      <c r="E295" s="181">
        <v>50057</v>
      </c>
      <c r="F295" s="9" t="s">
        <v>72</v>
      </c>
      <c r="G295" s="9" t="s">
        <v>69</v>
      </c>
      <c r="H295" s="10">
        <v>280051</v>
      </c>
      <c r="I295" s="11">
        <v>63</v>
      </c>
      <c r="J295" s="24">
        <v>0</v>
      </c>
      <c r="K295" s="12"/>
      <c r="L295" s="14">
        <v>0</v>
      </c>
      <c r="N295" s="21">
        <v>0</v>
      </c>
      <c r="P295" s="21">
        <v>3747866</v>
      </c>
      <c r="R295" s="21">
        <v>0</v>
      </c>
      <c r="T295" s="21">
        <v>0</v>
      </c>
      <c r="V295" s="21">
        <v>0</v>
      </c>
      <c r="X295" s="21">
        <v>0</v>
      </c>
      <c r="Z295" s="21">
        <v>0</v>
      </c>
      <c r="AB295" s="22">
        <v>3747866</v>
      </c>
      <c r="AD295" s="5" t="str">
        <f t="shared" si="4"/>
        <v>No</v>
      </c>
      <c r="AF295" s="28"/>
      <c r="AG295" s="21"/>
    </row>
    <row r="296" spans="1:33">
      <c r="A296" s="8" t="s">
        <v>129</v>
      </c>
      <c r="B296" s="8" t="s">
        <v>130</v>
      </c>
      <c r="C296" s="9" t="s">
        <v>131</v>
      </c>
      <c r="D296" s="178" t="s">
        <v>132</v>
      </c>
      <c r="E296" s="181" t="s">
        <v>133</v>
      </c>
      <c r="F296" s="9" t="s">
        <v>68</v>
      </c>
      <c r="G296" s="9" t="s">
        <v>108</v>
      </c>
      <c r="H296" s="10">
        <v>0</v>
      </c>
      <c r="I296" s="11">
        <v>62</v>
      </c>
      <c r="J296" s="24">
        <v>0</v>
      </c>
      <c r="K296" s="12"/>
      <c r="L296" s="14">
        <v>0</v>
      </c>
      <c r="N296" s="21">
        <v>0</v>
      </c>
      <c r="P296" s="21">
        <v>0</v>
      </c>
      <c r="R296" s="21">
        <v>0</v>
      </c>
      <c r="T296" s="21">
        <v>0</v>
      </c>
      <c r="V296" s="21">
        <v>0</v>
      </c>
      <c r="X296" s="21">
        <v>0</v>
      </c>
      <c r="Z296" s="21">
        <v>8560054</v>
      </c>
      <c r="AB296" s="22">
        <v>8560054</v>
      </c>
      <c r="AD296" s="5" t="str">
        <f t="shared" si="4"/>
        <v>No</v>
      </c>
      <c r="AF296" s="28"/>
      <c r="AG296" s="21"/>
    </row>
    <row r="297" spans="1:33">
      <c r="A297" s="8" t="s">
        <v>4044</v>
      </c>
      <c r="B297" s="8" t="s">
        <v>5194</v>
      </c>
      <c r="C297" s="9" t="s">
        <v>42</v>
      </c>
      <c r="D297" s="178">
        <v>5221</v>
      </c>
      <c r="E297" s="181">
        <v>50518</v>
      </c>
      <c r="F297" s="9" t="s">
        <v>72</v>
      </c>
      <c r="G297" s="9" t="s">
        <v>69</v>
      </c>
      <c r="H297" s="10">
        <v>2650890</v>
      </c>
      <c r="I297" s="11">
        <v>61</v>
      </c>
      <c r="J297" s="24">
        <v>41373</v>
      </c>
      <c r="K297" s="12"/>
      <c r="L297" s="14">
        <v>0</v>
      </c>
      <c r="N297" s="21">
        <v>0</v>
      </c>
      <c r="P297" s="21">
        <v>0</v>
      </c>
      <c r="R297" s="21">
        <v>0</v>
      </c>
      <c r="T297" s="21">
        <v>0</v>
      </c>
      <c r="V297" s="21">
        <v>0</v>
      </c>
      <c r="X297" s="21">
        <v>0</v>
      </c>
      <c r="Z297" s="21">
        <v>0</v>
      </c>
      <c r="AB297" s="22">
        <v>41373</v>
      </c>
      <c r="AD297" s="5" t="str">
        <f t="shared" si="4"/>
        <v>No</v>
      </c>
      <c r="AF297" s="28"/>
      <c r="AG297" s="21"/>
    </row>
    <row r="298" spans="1:33">
      <c r="A298" s="8" t="s">
        <v>6292</v>
      </c>
      <c r="B298" s="8" t="s">
        <v>291</v>
      </c>
      <c r="C298" s="9" t="s">
        <v>101</v>
      </c>
      <c r="D298" s="178">
        <v>5051</v>
      </c>
      <c r="E298" s="181">
        <v>50051</v>
      </c>
      <c r="F298" s="9" t="s">
        <v>72</v>
      </c>
      <c r="G298" s="9" t="s">
        <v>69</v>
      </c>
      <c r="H298" s="10">
        <v>147725</v>
      </c>
      <c r="I298" s="11">
        <v>61</v>
      </c>
      <c r="J298" s="24">
        <v>0</v>
      </c>
      <c r="K298" s="12"/>
      <c r="L298" s="14">
        <v>767303</v>
      </c>
      <c r="N298" s="21">
        <v>0</v>
      </c>
      <c r="P298" s="21">
        <v>34746</v>
      </c>
      <c r="R298" s="21">
        <v>0</v>
      </c>
      <c r="T298" s="21">
        <v>0</v>
      </c>
      <c r="V298" s="21">
        <v>0</v>
      </c>
      <c r="X298" s="21">
        <v>0</v>
      </c>
      <c r="Z298" s="21">
        <v>0</v>
      </c>
      <c r="AB298" s="22">
        <v>802049</v>
      </c>
      <c r="AD298" s="5" t="str">
        <f t="shared" si="4"/>
        <v>No</v>
      </c>
      <c r="AF298" s="28"/>
      <c r="AG298" s="21"/>
    </row>
    <row r="299" spans="1:33">
      <c r="A299" s="8" t="s">
        <v>310</v>
      </c>
      <c r="B299" s="8" t="s">
        <v>311</v>
      </c>
      <c r="C299" s="9" t="s">
        <v>153</v>
      </c>
      <c r="D299" s="178">
        <v>1050</v>
      </c>
      <c r="E299" s="181">
        <v>10050</v>
      </c>
      <c r="F299" s="9" t="s">
        <v>72</v>
      </c>
      <c r="G299" s="9" t="s">
        <v>69</v>
      </c>
      <c r="H299" s="10">
        <v>923311</v>
      </c>
      <c r="I299" s="11">
        <v>60</v>
      </c>
      <c r="J299" s="24">
        <v>117704</v>
      </c>
      <c r="K299" s="12"/>
      <c r="L299" s="14">
        <v>0</v>
      </c>
      <c r="N299" s="21">
        <v>0</v>
      </c>
      <c r="P299" s="21">
        <v>0</v>
      </c>
      <c r="R299" s="21">
        <v>0</v>
      </c>
      <c r="T299" s="21">
        <v>0</v>
      </c>
      <c r="V299" s="21">
        <v>0</v>
      </c>
      <c r="X299" s="21">
        <v>0</v>
      </c>
      <c r="Z299" s="21">
        <v>0</v>
      </c>
      <c r="AB299" s="22">
        <v>117704</v>
      </c>
      <c r="AD299" s="5" t="str">
        <f t="shared" si="4"/>
        <v>No</v>
      </c>
      <c r="AF299" s="28"/>
      <c r="AG299" s="21"/>
    </row>
    <row r="300" spans="1:33">
      <c r="A300" s="8" t="s">
        <v>2986</v>
      </c>
      <c r="B300" s="8" t="s">
        <v>5196</v>
      </c>
      <c r="C300" s="9" t="s">
        <v>39</v>
      </c>
      <c r="D300" s="178">
        <v>2145</v>
      </c>
      <c r="E300" s="181">
        <v>20145</v>
      </c>
      <c r="F300" s="9" t="s">
        <v>116</v>
      </c>
      <c r="G300" s="9" t="s">
        <v>69</v>
      </c>
      <c r="H300" s="10">
        <v>53661</v>
      </c>
      <c r="I300" s="11">
        <v>60</v>
      </c>
      <c r="J300" s="24">
        <v>1487814</v>
      </c>
      <c r="K300" s="12"/>
      <c r="L300" s="14">
        <v>0</v>
      </c>
      <c r="N300" s="21">
        <v>0</v>
      </c>
      <c r="P300" s="21">
        <v>861755</v>
      </c>
      <c r="R300" s="21">
        <v>0</v>
      </c>
      <c r="T300" s="21">
        <v>0</v>
      </c>
      <c r="V300" s="21">
        <v>0</v>
      </c>
      <c r="X300" s="21">
        <v>0</v>
      </c>
      <c r="Z300" s="21">
        <v>0</v>
      </c>
      <c r="AB300" s="22">
        <v>2349569</v>
      </c>
      <c r="AD300" s="5" t="str">
        <f t="shared" si="4"/>
        <v>No</v>
      </c>
      <c r="AF300" s="28"/>
      <c r="AG300" s="21"/>
    </row>
    <row r="301" spans="1:33">
      <c r="A301" s="8" t="s">
        <v>4562</v>
      </c>
      <c r="B301" s="8" t="s">
        <v>5195</v>
      </c>
      <c r="C301" s="9" t="s">
        <v>95</v>
      </c>
      <c r="D301" s="178">
        <v>6024</v>
      </c>
      <c r="E301" s="181">
        <v>60024</v>
      </c>
      <c r="F301" s="9" t="s">
        <v>68</v>
      </c>
      <c r="G301" s="9" t="s">
        <v>69</v>
      </c>
      <c r="H301" s="10">
        <v>298317</v>
      </c>
      <c r="I301" s="11">
        <v>60</v>
      </c>
      <c r="J301" s="24">
        <v>3055688</v>
      </c>
      <c r="K301" s="12"/>
      <c r="L301" s="14">
        <v>0</v>
      </c>
      <c r="N301" s="21">
        <v>0</v>
      </c>
      <c r="P301" s="21">
        <v>0</v>
      </c>
      <c r="R301" s="21">
        <v>0</v>
      </c>
      <c r="T301" s="21">
        <v>0</v>
      </c>
      <c r="V301" s="21">
        <v>0</v>
      </c>
      <c r="X301" s="21">
        <v>0</v>
      </c>
      <c r="Z301" s="21">
        <v>0</v>
      </c>
      <c r="AB301" s="22">
        <v>3055688</v>
      </c>
      <c r="AD301" s="5" t="str">
        <f t="shared" si="4"/>
        <v>No</v>
      </c>
      <c r="AF301" s="28"/>
      <c r="AG301" s="21"/>
    </row>
    <row r="302" spans="1:33">
      <c r="A302" s="8" t="s">
        <v>3199</v>
      </c>
      <c r="B302" s="8" t="s">
        <v>2984</v>
      </c>
      <c r="C302" s="9" t="s">
        <v>71</v>
      </c>
      <c r="D302" s="178" t="s">
        <v>3200</v>
      </c>
      <c r="E302" s="181" t="s">
        <v>3201</v>
      </c>
      <c r="F302" s="9" t="s">
        <v>72</v>
      </c>
      <c r="G302" s="9" t="s">
        <v>108</v>
      </c>
      <c r="H302" s="10">
        <v>0</v>
      </c>
      <c r="I302" s="11">
        <v>59</v>
      </c>
      <c r="J302" s="24">
        <v>0</v>
      </c>
      <c r="K302" s="12"/>
      <c r="L302" s="14">
        <v>0</v>
      </c>
      <c r="N302" s="21">
        <v>0</v>
      </c>
      <c r="P302" s="21">
        <v>0</v>
      </c>
      <c r="R302" s="21">
        <v>0</v>
      </c>
      <c r="T302" s="21">
        <v>0</v>
      </c>
      <c r="V302" s="21">
        <v>0</v>
      </c>
      <c r="X302" s="21">
        <v>0</v>
      </c>
      <c r="Z302" s="21">
        <v>8220261</v>
      </c>
      <c r="AB302" s="22">
        <v>8220261</v>
      </c>
      <c r="AD302" s="5" t="str">
        <f t="shared" si="4"/>
        <v>No</v>
      </c>
      <c r="AF302" s="28"/>
      <c r="AG302" s="21"/>
    </row>
    <row r="303" spans="1:33">
      <c r="A303" s="8" t="s">
        <v>6293</v>
      </c>
      <c r="B303" s="8" t="s">
        <v>5197</v>
      </c>
      <c r="C303" s="9" t="s">
        <v>142</v>
      </c>
      <c r="D303" s="178" t="s">
        <v>1939</v>
      </c>
      <c r="E303" s="181" t="s">
        <v>1940</v>
      </c>
      <c r="F303" s="9" t="s">
        <v>68</v>
      </c>
      <c r="G303" s="9" t="s">
        <v>108</v>
      </c>
      <c r="H303" s="10">
        <v>0</v>
      </c>
      <c r="I303" s="11">
        <v>59</v>
      </c>
      <c r="J303" s="24">
        <v>0</v>
      </c>
      <c r="K303" s="12"/>
      <c r="L303" s="14">
        <v>0</v>
      </c>
      <c r="N303" s="21">
        <v>0</v>
      </c>
      <c r="P303" s="21">
        <v>0</v>
      </c>
      <c r="R303" s="21">
        <v>0</v>
      </c>
      <c r="T303" s="21">
        <v>0</v>
      </c>
      <c r="V303" s="21">
        <v>0</v>
      </c>
      <c r="X303" s="21">
        <v>0</v>
      </c>
      <c r="Z303" s="21">
        <v>3124958</v>
      </c>
      <c r="AB303" s="22">
        <v>3124958</v>
      </c>
      <c r="AD303" s="5" t="str">
        <f t="shared" si="4"/>
        <v>No</v>
      </c>
      <c r="AF303" s="28"/>
      <c r="AG303" s="21"/>
    </row>
    <row r="304" spans="1:33">
      <c r="A304" s="8" t="s">
        <v>1269</v>
      </c>
      <c r="B304" s="8" t="s">
        <v>5198</v>
      </c>
      <c r="C304" s="9" t="s">
        <v>36</v>
      </c>
      <c r="D304" s="178">
        <v>9233</v>
      </c>
      <c r="E304" s="181">
        <v>90233</v>
      </c>
      <c r="F304" s="9" t="s">
        <v>72</v>
      </c>
      <c r="G304" s="9" t="s">
        <v>69</v>
      </c>
      <c r="H304" s="10">
        <v>135267</v>
      </c>
      <c r="I304" s="11">
        <v>59</v>
      </c>
      <c r="J304" s="24">
        <v>516739</v>
      </c>
      <c r="K304" s="12"/>
      <c r="L304" s="14">
        <v>0</v>
      </c>
      <c r="N304" s="21">
        <v>0</v>
      </c>
      <c r="P304" s="21">
        <v>0</v>
      </c>
      <c r="R304" s="21">
        <v>0</v>
      </c>
      <c r="T304" s="21">
        <v>0</v>
      </c>
      <c r="V304" s="21">
        <v>0</v>
      </c>
      <c r="X304" s="21">
        <v>715995</v>
      </c>
      <c r="Z304" s="21">
        <v>0</v>
      </c>
      <c r="AB304" s="22">
        <v>1232734</v>
      </c>
      <c r="AD304" s="5" t="str">
        <f t="shared" si="4"/>
        <v>No</v>
      </c>
      <c r="AF304" s="28"/>
      <c r="AG304" s="21"/>
    </row>
    <row r="305" spans="1:33">
      <c r="A305" s="8" t="s">
        <v>6578</v>
      </c>
      <c r="B305" s="8" t="s">
        <v>5199</v>
      </c>
      <c r="C305" s="9" t="s">
        <v>177</v>
      </c>
      <c r="D305" s="178">
        <v>7015</v>
      </c>
      <c r="E305" s="181">
        <v>70015</v>
      </c>
      <c r="F305" s="9" t="s">
        <v>68</v>
      </c>
      <c r="G305" s="9" t="s">
        <v>69</v>
      </c>
      <c r="H305" s="10">
        <v>472870</v>
      </c>
      <c r="I305" s="11">
        <v>59</v>
      </c>
      <c r="J305" s="24">
        <v>5312774</v>
      </c>
      <c r="K305" s="12"/>
      <c r="L305" s="14">
        <v>0</v>
      </c>
      <c r="N305" s="21">
        <v>0</v>
      </c>
      <c r="P305" s="21">
        <v>0</v>
      </c>
      <c r="R305" s="21">
        <v>0</v>
      </c>
      <c r="T305" s="21">
        <v>0</v>
      </c>
      <c r="V305" s="21">
        <v>0</v>
      </c>
      <c r="X305" s="21">
        <v>0</v>
      </c>
      <c r="Z305" s="21">
        <v>0</v>
      </c>
      <c r="AB305" s="22">
        <v>5312774</v>
      </c>
      <c r="AD305" s="5" t="str">
        <f t="shared" si="4"/>
        <v>No</v>
      </c>
      <c r="AF305" s="28"/>
      <c r="AG305" s="21"/>
    </row>
    <row r="306" spans="1:33">
      <c r="A306" s="8" t="s">
        <v>3123</v>
      </c>
      <c r="B306" s="8" t="s">
        <v>5056</v>
      </c>
      <c r="C306" s="9" t="s">
        <v>67</v>
      </c>
      <c r="D306" s="178">
        <v>2163</v>
      </c>
      <c r="E306" s="181">
        <v>20163</v>
      </c>
      <c r="F306" s="9" t="s">
        <v>89</v>
      </c>
      <c r="G306" s="9" t="s">
        <v>69</v>
      </c>
      <c r="H306" s="10">
        <v>18351295</v>
      </c>
      <c r="I306" s="11">
        <v>59</v>
      </c>
      <c r="J306" s="24">
        <v>401339</v>
      </c>
      <c r="K306" s="12"/>
      <c r="L306" s="14">
        <v>0</v>
      </c>
      <c r="N306" s="21">
        <v>0</v>
      </c>
      <c r="P306" s="21">
        <v>0</v>
      </c>
      <c r="R306" s="21">
        <v>0</v>
      </c>
      <c r="T306" s="21">
        <v>0</v>
      </c>
      <c r="V306" s="21">
        <v>0</v>
      </c>
      <c r="X306" s="21">
        <v>0</v>
      </c>
      <c r="Z306" s="21">
        <v>0</v>
      </c>
      <c r="AB306" s="22">
        <v>401339</v>
      </c>
      <c r="AD306" s="5" t="str">
        <f t="shared" si="4"/>
        <v>No</v>
      </c>
      <c r="AF306" s="28"/>
      <c r="AG306" s="21"/>
    </row>
    <row r="307" spans="1:33">
      <c r="A307" s="8" t="s">
        <v>2026</v>
      </c>
      <c r="B307" s="8" t="s">
        <v>5086</v>
      </c>
      <c r="C307" s="9" t="s">
        <v>61</v>
      </c>
      <c r="D307" s="178">
        <v>6111</v>
      </c>
      <c r="E307" s="181">
        <v>60111</v>
      </c>
      <c r="F307" s="9" t="s">
        <v>72</v>
      </c>
      <c r="G307" s="9" t="s">
        <v>69</v>
      </c>
      <c r="H307" s="10">
        <v>741318</v>
      </c>
      <c r="I307" s="11">
        <v>58</v>
      </c>
      <c r="J307" s="24">
        <v>0</v>
      </c>
      <c r="K307" s="12"/>
      <c r="L307" s="14">
        <v>0</v>
      </c>
      <c r="N307" s="21">
        <v>37825057</v>
      </c>
      <c r="P307" s="21">
        <v>0</v>
      </c>
      <c r="R307" s="21">
        <v>0</v>
      </c>
      <c r="T307" s="21">
        <v>0</v>
      </c>
      <c r="V307" s="21">
        <v>0</v>
      </c>
      <c r="X307" s="21">
        <v>0</v>
      </c>
      <c r="Z307" s="21">
        <v>0</v>
      </c>
      <c r="AB307" s="22">
        <v>37825057</v>
      </c>
      <c r="AD307" s="5" t="str">
        <f t="shared" si="4"/>
        <v>No</v>
      </c>
      <c r="AF307" s="28"/>
      <c r="AG307" s="21"/>
    </row>
    <row r="308" spans="1:33">
      <c r="A308" s="8" t="s">
        <v>2690</v>
      </c>
      <c r="B308" s="8" t="s">
        <v>2691</v>
      </c>
      <c r="C308" s="9" t="s">
        <v>67</v>
      </c>
      <c r="D308" s="178">
        <v>2204</v>
      </c>
      <c r="E308" s="181">
        <v>20204</v>
      </c>
      <c r="F308" s="9" t="s">
        <v>116</v>
      </c>
      <c r="G308" s="9" t="s">
        <v>69</v>
      </c>
      <c r="H308" s="10">
        <v>5441567</v>
      </c>
      <c r="I308" s="11">
        <v>58</v>
      </c>
      <c r="J308" s="24">
        <v>369702</v>
      </c>
      <c r="K308" s="12"/>
      <c r="L308" s="14">
        <v>0</v>
      </c>
      <c r="N308" s="21">
        <v>0</v>
      </c>
      <c r="P308" s="21">
        <v>0</v>
      </c>
      <c r="R308" s="21">
        <v>0</v>
      </c>
      <c r="T308" s="21">
        <v>0</v>
      </c>
      <c r="V308" s="21">
        <v>0</v>
      </c>
      <c r="X308" s="21">
        <v>29749</v>
      </c>
      <c r="Z308" s="21">
        <v>0</v>
      </c>
      <c r="AB308" s="22">
        <v>399451</v>
      </c>
      <c r="AD308" s="5" t="str">
        <f t="shared" si="4"/>
        <v>No</v>
      </c>
      <c r="AF308" s="28"/>
      <c r="AG308" s="21"/>
    </row>
    <row r="309" spans="1:33">
      <c r="A309" s="8" t="s">
        <v>6294</v>
      </c>
      <c r="B309" s="8" t="s">
        <v>5200</v>
      </c>
      <c r="C309" s="9" t="s">
        <v>93</v>
      </c>
      <c r="D309" s="178" t="s">
        <v>3378</v>
      </c>
      <c r="E309" s="181" t="s">
        <v>3379</v>
      </c>
      <c r="F309" s="9" t="s">
        <v>319</v>
      </c>
      <c r="G309" s="9" t="s">
        <v>108</v>
      </c>
      <c r="H309" s="10">
        <v>0</v>
      </c>
      <c r="I309" s="11">
        <v>58</v>
      </c>
      <c r="J309" s="24">
        <v>0</v>
      </c>
      <c r="K309" s="12"/>
      <c r="L309" s="14">
        <v>0</v>
      </c>
      <c r="N309" s="21">
        <v>0</v>
      </c>
      <c r="P309" s="21">
        <v>0</v>
      </c>
      <c r="R309" s="21">
        <v>0</v>
      </c>
      <c r="T309" s="21">
        <v>0</v>
      </c>
      <c r="V309" s="21">
        <v>0</v>
      </c>
      <c r="X309" s="21">
        <v>0</v>
      </c>
      <c r="Z309" s="21">
        <v>0</v>
      </c>
      <c r="AB309" s="22">
        <v>0</v>
      </c>
      <c r="AD309" s="5" t="str">
        <f t="shared" si="4"/>
        <v>No</v>
      </c>
      <c r="AF309" s="28"/>
      <c r="AG309" s="21"/>
    </row>
    <row r="310" spans="1:33">
      <c r="A310" s="8" t="s">
        <v>4564</v>
      </c>
      <c r="B310" s="8" t="s">
        <v>5201</v>
      </c>
      <c r="C310" s="9" t="s">
        <v>71</v>
      </c>
      <c r="D310" s="178">
        <v>6</v>
      </c>
      <c r="E310" s="181">
        <v>6</v>
      </c>
      <c r="F310" s="9" t="s">
        <v>68</v>
      </c>
      <c r="G310" s="9" t="s">
        <v>69</v>
      </c>
      <c r="H310" s="10">
        <v>129534</v>
      </c>
      <c r="I310" s="11">
        <v>58</v>
      </c>
      <c r="J310" s="24">
        <v>0</v>
      </c>
      <c r="K310" s="12"/>
      <c r="L310" s="14">
        <v>0</v>
      </c>
      <c r="N310" s="21">
        <v>6294653</v>
      </c>
      <c r="P310" s="21">
        <v>0</v>
      </c>
      <c r="R310" s="21">
        <v>0</v>
      </c>
      <c r="T310" s="21">
        <v>0</v>
      </c>
      <c r="V310" s="21">
        <v>0</v>
      </c>
      <c r="X310" s="21">
        <v>0</v>
      </c>
      <c r="Z310" s="21">
        <v>0</v>
      </c>
      <c r="AB310" s="22">
        <v>6294653</v>
      </c>
      <c r="AD310" s="5" t="str">
        <f t="shared" si="4"/>
        <v>No</v>
      </c>
      <c r="AF310" s="28"/>
      <c r="AG310" s="21"/>
    </row>
    <row r="311" spans="1:33">
      <c r="A311" s="8" t="s">
        <v>1493</v>
      </c>
      <c r="B311" s="8" t="s">
        <v>1494</v>
      </c>
      <c r="C311" s="9" t="s">
        <v>74</v>
      </c>
      <c r="D311" s="178">
        <v>9159</v>
      </c>
      <c r="E311" s="181">
        <v>90159</v>
      </c>
      <c r="F311" s="9" t="s">
        <v>72</v>
      </c>
      <c r="G311" s="9" t="s">
        <v>69</v>
      </c>
      <c r="H311" s="10">
        <v>3281212</v>
      </c>
      <c r="I311" s="11">
        <v>58</v>
      </c>
      <c r="J311" s="24">
        <v>185924</v>
      </c>
      <c r="K311" s="12"/>
      <c r="L311" s="14">
        <v>0</v>
      </c>
      <c r="N311" s="21">
        <v>4883954</v>
      </c>
      <c r="P311" s="21">
        <v>0</v>
      </c>
      <c r="R311" s="21">
        <v>0</v>
      </c>
      <c r="T311" s="21">
        <v>0</v>
      </c>
      <c r="V311" s="21">
        <v>1066374</v>
      </c>
      <c r="X311" s="21">
        <v>0</v>
      </c>
      <c r="Z311" s="21">
        <v>0</v>
      </c>
      <c r="AB311" s="22">
        <v>6136252</v>
      </c>
      <c r="AD311" s="5" t="str">
        <f t="shared" si="4"/>
        <v>No</v>
      </c>
      <c r="AF311" s="28"/>
      <c r="AG311" s="21"/>
    </row>
    <row r="312" spans="1:33">
      <c r="A312" s="8" t="s">
        <v>2331</v>
      </c>
      <c r="B312" s="8" t="s">
        <v>2332</v>
      </c>
      <c r="C312" s="9" t="s">
        <v>84</v>
      </c>
      <c r="D312" s="178" t="s">
        <v>2333</v>
      </c>
      <c r="E312" s="181" t="s">
        <v>2334</v>
      </c>
      <c r="F312" s="9" t="s">
        <v>72</v>
      </c>
      <c r="G312" s="9" t="s">
        <v>108</v>
      </c>
      <c r="H312" s="10">
        <v>0</v>
      </c>
      <c r="I312" s="11">
        <v>58</v>
      </c>
      <c r="J312" s="24">
        <v>0</v>
      </c>
      <c r="K312" s="12"/>
      <c r="L312" s="14">
        <v>0</v>
      </c>
      <c r="N312" s="21">
        <v>0</v>
      </c>
      <c r="P312" s="21">
        <v>0</v>
      </c>
      <c r="R312" s="21">
        <v>0</v>
      </c>
      <c r="T312" s="21">
        <v>0</v>
      </c>
      <c r="V312" s="21">
        <v>0</v>
      </c>
      <c r="X312" s="21">
        <v>0</v>
      </c>
      <c r="Z312" s="21">
        <v>1595532</v>
      </c>
      <c r="AB312" s="22">
        <v>1595532</v>
      </c>
      <c r="AD312" s="5" t="str">
        <f t="shared" si="4"/>
        <v>No</v>
      </c>
      <c r="AF312" s="28"/>
      <c r="AG312" s="21"/>
    </row>
    <row r="313" spans="1:33">
      <c r="A313" s="8" t="s">
        <v>1134</v>
      </c>
      <c r="B313" s="8" t="s">
        <v>1106</v>
      </c>
      <c r="C313" s="9" t="s">
        <v>166</v>
      </c>
      <c r="D313" s="178" t="s">
        <v>1135</v>
      </c>
      <c r="E313" s="181" t="s">
        <v>1136</v>
      </c>
      <c r="F313" s="9" t="s">
        <v>72</v>
      </c>
      <c r="G313" s="9" t="s">
        <v>108</v>
      </c>
      <c r="H313" s="10">
        <v>0</v>
      </c>
      <c r="I313" s="11">
        <v>58</v>
      </c>
      <c r="J313" s="24">
        <v>0</v>
      </c>
      <c r="K313" s="12"/>
      <c r="L313" s="14">
        <v>0</v>
      </c>
      <c r="N313" s="21">
        <v>0</v>
      </c>
      <c r="P313" s="21">
        <v>0</v>
      </c>
      <c r="R313" s="21">
        <v>0</v>
      </c>
      <c r="T313" s="21">
        <v>0</v>
      </c>
      <c r="V313" s="21">
        <v>0</v>
      </c>
      <c r="X313" s="21">
        <v>0</v>
      </c>
      <c r="Z313" s="21">
        <v>1079056</v>
      </c>
      <c r="AB313" s="22">
        <v>1079056</v>
      </c>
      <c r="AD313" s="5" t="str">
        <f t="shared" si="4"/>
        <v>No</v>
      </c>
      <c r="AF313" s="28"/>
      <c r="AG313" s="21"/>
    </row>
    <row r="314" spans="1:33">
      <c r="A314" s="8" t="s">
        <v>4302</v>
      </c>
      <c r="B314" s="8" t="s">
        <v>1062</v>
      </c>
      <c r="C314" s="9" t="s">
        <v>174</v>
      </c>
      <c r="D314" s="178" t="s">
        <v>1063</v>
      </c>
      <c r="E314" s="181" t="s">
        <v>1064</v>
      </c>
      <c r="F314" s="9" t="s">
        <v>72</v>
      </c>
      <c r="G314" s="9" t="s">
        <v>108</v>
      </c>
      <c r="H314" s="10">
        <v>0</v>
      </c>
      <c r="I314" s="11">
        <v>58</v>
      </c>
      <c r="J314" s="24">
        <v>0</v>
      </c>
      <c r="K314" s="12"/>
      <c r="L314" s="14">
        <v>0</v>
      </c>
      <c r="N314" s="21">
        <v>0</v>
      </c>
      <c r="P314" s="21">
        <v>0</v>
      </c>
      <c r="R314" s="21">
        <v>0</v>
      </c>
      <c r="T314" s="21">
        <v>0</v>
      </c>
      <c r="V314" s="21">
        <v>0</v>
      </c>
      <c r="X314" s="21">
        <v>0</v>
      </c>
      <c r="Z314" s="21">
        <v>764676</v>
      </c>
      <c r="AB314" s="22">
        <v>764676</v>
      </c>
      <c r="AD314" s="5" t="str">
        <f t="shared" si="4"/>
        <v>No</v>
      </c>
      <c r="AF314" s="28"/>
      <c r="AG314" s="21"/>
    </row>
    <row r="315" spans="1:33">
      <c r="A315" s="8" t="s">
        <v>2298</v>
      </c>
      <c r="B315" s="8" t="s">
        <v>5203</v>
      </c>
      <c r="C315" s="9" t="s">
        <v>84</v>
      </c>
      <c r="D315" s="178" t="s">
        <v>2299</v>
      </c>
      <c r="E315" s="181" t="s">
        <v>2300</v>
      </c>
      <c r="F315" s="9" t="s">
        <v>68</v>
      </c>
      <c r="G315" s="9" t="s">
        <v>108</v>
      </c>
      <c r="H315" s="10">
        <v>0</v>
      </c>
      <c r="I315" s="11">
        <v>57</v>
      </c>
      <c r="J315" s="24">
        <v>0</v>
      </c>
      <c r="K315" s="12"/>
      <c r="L315" s="14">
        <v>0</v>
      </c>
      <c r="N315" s="21">
        <v>0</v>
      </c>
      <c r="P315" s="21">
        <v>0</v>
      </c>
      <c r="R315" s="21">
        <v>0</v>
      </c>
      <c r="T315" s="21">
        <v>0</v>
      </c>
      <c r="V315" s="21">
        <v>0</v>
      </c>
      <c r="X315" s="21">
        <v>0</v>
      </c>
      <c r="Z315" s="21">
        <v>1028180</v>
      </c>
      <c r="AB315" s="22">
        <v>1028180</v>
      </c>
      <c r="AD315" s="5" t="str">
        <f t="shared" si="4"/>
        <v>No</v>
      </c>
      <c r="AF315" s="28"/>
      <c r="AG315" s="21"/>
    </row>
    <row r="316" spans="1:33">
      <c r="A316" s="8" t="s">
        <v>3122</v>
      </c>
      <c r="B316" s="8" t="s">
        <v>5202</v>
      </c>
      <c r="C316" s="9" t="s">
        <v>67</v>
      </c>
      <c r="D316" s="178">
        <v>2161</v>
      </c>
      <c r="E316" s="181">
        <v>20161</v>
      </c>
      <c r="F316" s="9" t="s">
        <v>89</v>
      </c>
      <c r="G316" s="9" t="s">
        <v>69</v>
      </c>
      <c r="H316" s="10">
        <v>18351295</v>
      </c>
      <c r="I316" s="11">
        <v>57</v>
      </c>
      <c r="J316" s="24">
        <v>0</v>
      </c>
      <c r="K316" s="12"/>
      <c r="L316" s="14">
        <v>0</v>
      </c>
      <c r="N316" s="21">
        <v>0</v>
      </c>
      <c r="P316" s="21">
        <v>0</v>
      </c>
      <c r="R316" s="21">
        <v>0</v>
      </c>
      <c r="T316" s="21">
        <v>0</v>
      </c>
      <c r="V316" s="21">
        <v>0</v>
      </c>
      <c r="X316" s="21">
        <v>0</v>
      </c>
      <c r="Z316" s="21">
        <v>0</v>
      </c>
      <c r="AB316" s="22">
        <v>0</v>
      </c>
      <c r="AD316" s="5" t="str">
        <f t="shared" si="4"/>
        <v>No</v>
      </c>
      <c r="AF316" s="28"/>
      <c r="AG316" s="21"/>
    </row>
    <row r="317" spans="1:33">
      <c r="A317" s="8" t="s">
        <v>4793</v>
      </c>
      <c r="B317" s="8" t="s">
        <v>5204</v>
      </c>
      <c r="C317" s="9" t="s">
        <v>153</v>
      </c>
      <c r="D317" s="178">
        <v>1049</v>
      </c>
      <c r="E317" s="181">
        <v>10049</v>
      </c>
      <c r="F317" s="9" t="s">
        <v>72</v>
      </c>
      <c r="G317" s="9" t="s">
        <v>69</v>
      </c>
      <c r="H317" s="10">
        <v>562839</v>
      </c>
      <c r="I317" s="11">
        <v>57</v>
      </c>
      <c r="J317" s="24">
        <v>246389</v>
      </c>
      <c r="K317" s="12"/>
      <c r="L317" s="14">
        <v>0</v>
      </c>
      <c r="N317" s="21">
        <v>0</v>
      </c>
      <c r="P317" s="21">
        <v>0</v>
      </c>
      <c r="R317" s="21">
        <v>0</v>
      </c>
      <c r="T317" s="21">
        <v>0</v>
      </c>
      <c r="V317" s="21">
        <v>0</v>
      </c>
      <c r="X317" s="21">
        <v>0</v>
      </c>
      <c r="Z317" s="21">
        <v>0</v>
      </c>
      <c r="AB317" s="22">
        <v>246389</v>
      </c>
      <c r="AD317" s="5" t="str">
        <f t="shared" si="4"/>
        <v>No</v>
      </c>
      <c r="AF317" s="28"/>
      <c r="AG317" s="21"/>
    </row>
    <row r="318" spans="1:33">
      <c r="A318" s="8" t="s">
        <v>4314</v>
      </c>
      <c r="B318" s="8" t="s">
        <v>5205</v>
      </c>
      <c r="C318" s="9" t="s">
        <v>182</v>
      </c>
      <c r="D318" s="178">
        <v>2169</v>
      </c>
      <c r="E318" s="181">
        <v>20169</v>
      </c>
      <c r="F318" s="9" t="s">
        <v>89</v>
      </c>
      <c r="G318" s="9" t="s">
        <v>69</v>
      </c>
      <c r="H318" s="10">
        <v>18351295</v>
      </c>
      <c r="I318" s="11">
        <v>56</v>
      </c>
      <c r="J318" s="24">
        <v>0</v>
      </c>
      <c r="K318" s="12"/>
      <c r="L318" s="14">
        <v>0</v>
      </c>
      <c r="N318" s="21">
        <v>0</v>
      </c>
      <c r="P318" s="21">
        <v>0</v>
      </c>
      <c r="R318" s="21">
        <v>0</v>
      </c>
      <c r="T318" s="21">
        <v>0</v>
      </c>
      <c r="V318" s="21">
        <v>0</v>
      </c>
      <c r="X318" s="21">
        <v>0</v>
      </c>
      <c r="Z318" s="21">
        <v>0</v>
      </c>
      <c r="AB318" s="22">
        <v>0</v>
      </c>
      <c r="AD318" s="5" t="str">
        <f t="shared" si="4"/>
        <v>No</v>
      </c>
      <c r="AF318" s="28"/>
      <c r="AG318" s="21"/>
    </row>
    <row r="319" spans="1:33">
      <c r="A319" s="8" t="s">
        <v>1086</v>
      </c>
      <c r="B319" s="8" t="s">
        <v>1087</v>
      </c>
      <c r="C319" s="9" t="s">
        <v>288</v>
      </c>
      <c r="D319" s="178">
        <v>5024</v>
      </c>
      <c r="E319" s="181">
        <v>50024</v>
      </c>
      <c r="F319" s="9" t="s">
        <v>72</v>
      </c>
      <c r="G319" s="9" t="s">
        <v>69</v>
      </c>
      <c r="H319" s="10">
        <v>387550</v>
      </c>
      <c r="I319" s="11">
        <v>56</v>
      </c>
      <c r="J319" s="24">
        <v>0</v>
      </c>
      <c r="K319" s="12"/>
      <c r="L319" s="14">
        <v>0</v>
      </c>
      <c r="N319" s="21">
        <v>0</v>
      </c>
      <c r="P319" s="21">
        <v>0</v>
      </c>
      <c r="R319" s="21">
        <v>0</v>
      </c>
      <c r="T319" s="21">
        <v>0</v>
      </c>
      <c r="V319" s="21">
        <v>0</v>
      </c>
      <c r="X319" s="21">
        <v>0</v>
      </c>
      <c r="Z319" s="21">
        <v>0</v>
      </c>
      <c r="AB319" s="22">
        <v>0</v>
      </c>
      <c r="AD319" s="5" t="str">
        <f t="shared" si="4"/>
        <v>No</v>
      </c>
      <c r="AF319" s="28"/>
      <c r="AG319" s="21"/>
    </row>
    <row r="320" spans="1:33">
      <c r="A320" s="8" t="s">
        <v>1114</v>
      </c>
      <c r="B320" s="8" t="s">
        <v>5206</v>
      </c>
      <c r="C320" s="9" t="s">
        <v>166</v>
      </c>
      <c r="D320" s="178" t="s">
        <v>1115</v>
      </c>
      <c r="E320" s="181" t="s">
        <v>1116</v>
      </c>
      <c r="F320" s="9" t="s">
        <v>72</v>
      </c>
      <c r="G320" s="9" t="s">
        <v>108</v>
      </c>
      <c r="H320" s="10">
        <v>0</v>
      </c>
      <c r="I320" s="11">
        <v>56</v>
      </c>
      <c r="J320" s="24">
        <v>0</v>
      </c>
      <c r="K320" s="12"/>
      <c r="L320" s="14">
        <v>0</v>
      </c>
      <c r="N320" s="21">
        <v>0</v>
      </c>
      <c r="P320" s="21">
        <v>0</v>
      </c>
      <c r="R320" s="21">
        <v>0</v>
      </c>
      <c r="T320" s="21">
        <v>0</v>
      </c>
      <c r="V320" s="21">
        <v>0</v>
      </c>
      <c r="X320" s="21">
        <v>0</v>
      </c>
      <c r="Z320" s="21">
        <v>1305435</v>
      </c>
      <c r="AB320" s="22">
        <v>1305435</v>
      </c>
      <c r="AD320" s="5" t="str">
        <f t="shared" si="4"/>
        <v>No</v>
      </c>
      <c r="AF320" s="28"/>
      <c r="AG320" s="21"/>
    </row>
    <row r="321" spans="1:33">
      <c r="A321" s="8" t="s">
        <v>3369</v>
      </c>
      <c r="B321" s="8" t="s">
        <v>5211</v>
      </c>
      <c r="C321" s="9" t="s">
        <v>93</v>
      </c>
      <c r="D321" s="178" t="s">
        <v>3370</v>
      </c>
      <c r="E321" s="181" t="s">
        <v>3371</v>
      </c>
      <c r="F321" s="9" t="s">
        <v>72</v>
      </c>
      <c r="G321" s="9" t="s">
        <v>108</v>
      </c>
      <c r="H321" s="10">
        <v>0</v>
      </c>
      <c r="I321" s="11">
        <v>55</v>
      </c>
      <c r="J321" s="24">
        <v>0</v>
      </c>
      <c r="K321" s="12"/>
      <c r="L321" s="14">
        <v>0</v>
      </c>
      <c r="N321" s="21">
        <v>0</v>
      </c>
      <c r="P321" s="21">
        <v>0</v>
      </c>
      <c r="R321" s="21">
        <v>0</v>
      </c>
      <c r="T321" s="21">
        <v>0</v>
      </c>
      <c r="V321" s="21">
        <v>0</v>
      </c>
      <c r="X321" s="21">
        <v>0</v>
      </c>
      <c r="Z321" s="21">
        <v>68214</v>
      </c>
      <c r="AB321" s="22">
        <v>68214</v>
      </c>
      <c r="AD321" s="5" t="str">
        <f t="shared" si="4"/>
        <v>No</v>
      </c>
      <c r="AF321" s="28"/>
      <c r="AG321" s="21"/>
    </row>
    <row r="322" spans="1:33">
      <c r="A322" s="8" t="s">
        <v>4794</v>
      </c>
      <c r="B322" s="8" t="s">
        <v>5079</v>
      </c>
      <c r="C322" s="9" t="s">
        <v>74</v>
      </c>
      <c r="D322" s="178"/>
      <c r="E322" s="181">
        <v>90302</v>
      </c>
      <c r="F322" s="9" t="s">
        <v>96</v>
      </c>
      <c r="G322" s="9" t="s">
        <v>69</v>
      </c>
      <c r="H322" s="10">
        <v>1932666</v>
      </c>
      <c r="I322" s="11">
        <v>55</v>
      </c>
      <c r="J322" s="24">
        <v>0</v>
      </c>
      <c r="K322" s="12"/>
      <c r="L322" s="14">
        <v>0</v>
      </c>
      <c r="N322" s="21">
        <v>0</v>
      </c>
      <c r="P322" s="21">
        <v>0</v>
      </c>
      <c r="R322" s="21">
        <v>0</v>
      </c>
      <c r="T322" s="21">
        <v>0</v>
      </c>
      <c r="V322" s="21">
        <v>0</v>
      </c>
      <c r="X322" s="21">
        <v>0</v>
      </c>
      <c r="Z322" s="21">
        <v>0</v>
      </c>
      <c r="AB322" s="22">
        <v>0</v>
      </c>
      <c r="AD322" s="5" t="str">
        <f t="shared" si="4"/>
        <v>No</v>
      </c>
      <c r="AF322" s="28"/>
      <c r="AG322" s="21"/>
    </row>
    <row r="323" spans="1:33">
      <c r="A323" s="8" t="s">
        <v>4569</v>
      </c>
      <c r="B323" s="8" t="s">
        <v>5208</v>
      </c>
      <c r="C323" s="9" t="s">
        <v>39</v>
      </c>
      <c r="D323" s="178">
        <v>2003</v>
      </c>
      <c r="E323" s="181">
        <v>20003</v>
      </c>
      <c r="F323" s="9" t="s">
        <v>68</v>
      </c>
      <c r="G323" s="9" t="s">
        <v>69</v>
      </c>
      <c r="H323" s="10">
        <v>158084</v>
      </c>
      <c r="I323" s="11">
        <v>55</v>
      </c>
      <c r="J323" s="24">
        <v>0</v>
      </c>
      <c r="K323" s="12"/>
      <c r="L323" s="14">
        <v>0</v>
      </c>
      <c r="N323" s="21">
        <v>0</v>
      </c>
      <c r="P323" s="21">
        <v>0</v>
      </c>
      <c r="R323" s="21">
        <v>0</v>
      </c>
      <c r="T323" s="21">
        <v>0</v>
      </c>
      <c r="V323" s="21">
        <v>0</v>
      </c>
      <c r="X323" s="21">
        <v>0</v>
      </c>
      <c r="Z323" s="21">
        <v>0</v>
      </c>
      <c r="AB323" s="22">
        <v>0</v>
      </c>
      <c r="AD323" s="5" t="str">
        <f t="shared" ref="AD323:AD386" si="5">IF(AC323&amp;AA323&amp;Y323&amp;W323&amp;U323&amp;S323&amp;Q323&amp;O323&amp;M323&amp;K323&lt;&gt;"","Yes","No")</f>
        <v>No</v>
      </c>
      <c r="AF323" s="28"/>
      <c r="AG323" s="21"/>
    </row>
    <row r="324" spans="1:33">
      <c r="A324" s="8" t="s">
        <v>4565</v>
      </c>
      <c r="B324" s="8" t="s">
        <v>3488</v>
      </c>
      <c r="C324" s="9" t="s">
        <v>51</v>
      </c>
      <c r="D324" s="178">
        <v>5003</v>
      </c>
      <c r="E324" s="181">
        <v>50003</v>
      </c>
      <c r="F324" s="9" t="s">
        <v>68</v>
      </c>
      <c r="G324" s="9" t="s">
        <v>69</v>
      </c>
      <c r="H324" s="10">
        <v>124064</v>
      </c>
      <c r="I324" s="11">
        <v>55</v>
      </c>
      <c r="J324" s="24">
        <v>1321693</v>
      </c>
      <c r="K324" s="12"/>
      <c r="L324" s="14">
        <v>0</v>
      </c>
      <c r="N324" s="21">
        <v>0</v>
      </c>
      <c r="P324" s="21">
        <v>0</v>
      </c>
      <c r="R324" s="21">
        <v>0</v>
      </c>
      <c r="T324" s="21">
        <v>0</v>
      </c>
      <c r="V324" s="21">
        <v>0</v>
      </c>
      <c r="X324" s="21">
        <v>0</v>
      </c>
      <c r="Z324" s="21">
        <v>0</v>
      </c>
      <c r="AB324" s="22">
        <v>1321693</v>
      </c>
      <c r="AD324" s="5" t="str">
        <f t="shared" si="5"/>
        <v>No</v>
      </c>
      <c r="AF324" s="28"/>
      <c r="AG324" s="21"/>
    </row>
    <row r="325" spans="1:33">
      <c r="A325" s="8" t="s">
        <v>6295</v>
      </c>
      <c r="B325" s="8" t="s">
        <v>5209</v>
      </c>
      <c r="C325" s="9" t="s">
        <v>166</v>
      </c>
      <c r="D325" s="178" t="s">
        <v>1120</v>
      </c>
      <c r="E325" s="181" t="s">
        <v>1121</v>
      </c>
      <c r="F325" s="9" t="s">
        <v>72</v>
      </c>
      <c r="G325" s="9" t="s">
        <v>108</v>
      </c>
      <c r="H325" s="10">
        <v>0</v>
      </c>
      <c r="I325" s="11">
        <v>55</v>
      </c>
      <c r="J325" s="24">
        <v>0</v>
      </c>
      <c r="K325" s="12"/>
      <c r="L325" s="14">
        <v>0</v>
      </c>
      <c r="N325" s="21">
        <v>0</v>
      </c>
      <c r="P325" s="21">
        <v>0</v>
      </c>
      <c r="R325" s="21">
        <v>0</v>
      </c>
      <c r="T325" s="21">
        <v>0</v>
      </c>
      <c r="V325" s="21">
        <v>0</v>
      </c>
      <c r="X325" s="21">
        <v>0</v>
      </c>
      <c r="Z325" s="21">
        <v>183429</v>
      </c>
      <c r="AB325" s="22">
        <v>183429</v>
      </c>
      <c r="AD325" s="5" t="str">
        <f t="shared" si="5"/>
        <v>No</v>
      </c>
      <c r="AF325" s="28"/>
      <c r="AG325" s="21"/>
    </row>
    <row r="326" spans="1:33">
      <c r="A326" s="8" t="s">
        <v>390</v>
      </c>
      <c r="B326" s="8" t="s">
        <v>5210</v>
      </c>
      <c r="C326" s="9" t="s">
        <v>166</v>
      </c>
      <c r="D326" s="178">
        <v>7049</v>
      </c>
      <c r="E326" s="181">
        <v>70049</v>
      </c>
      <c r="F326" s="9" t="s">
        <v>116</v>
      </c>
      <c r="G326" s="9" t="s">
        <v>69</v>
      </c>
      <c r="H326" s="10">
        <v>280051</v>
      </c>
      <c r="I326" s="11">
        <v>55</v>
      </c>
      <c r="J326" s="24">
        <v>51612</v>
      </c>
      <c r="K326" s="12"/>
      <c r="L326" s="14">
        <v>0</v>
      </c>
      <c r="N326" s="21">
        <v>0</v>
      </c>
      <c r="P326" s="21">
        <v>0</v>
      </c>
      <c r="R326" s="21">
        <v>0</v>
      </c>
      <c r="T326" s="21">
        <v>0</v>
      </c>
      <c r="V326" s="21">
        <v>0</v>
      </c>
      <c r="X326" s="21">
        <v>40000</v>
      </c>
      <c r="Z326" s="21">
        <v>0</v>
      </c>
      <c r="AB326" s="22">
        <v>91612</v>
      </c>
      <c r="AD326" s="5" t="str">
        <f t="shared" si="5"/>
        <v>No</v>
      </c>
      <c r="AF326" s="28"/>
      <c r="AG326" s="21"/>
    </row>
    <row r="327" spans="1:33">
      <c r="A327" s="8" t="s">
        <v>1117</v>
      </c>
      <c r="B327" s="8" t="s">
        <v>5207</v>
      </c>
      <c r="C327" s="9" t="s">
        <v>166</v>
      </c>
      <c r="D327" s="178" t="s">
        <v>1118</v>
      </c>
      <c r="E327" s="181" t="s">
        <v>1119</v>
      </c>
      <c r="F327" s="9" t="s">
        <v>116</v>
      </c>
      <c r="G327" s="9" t="s">
        <v>108</v>
      </c>
      <c r="H327" s="10">
        <v>0</v>
      </c>
      <c r="I327" s="11">
        <v>55</v>
      </c>
      <c r="J327" s="24">
        <v>0</v>
      </c>
      <c r="K327" s="12"/>
      <c r="L327" s="14">
        <v>0</v>
      </c>
      <c r="N327" s="21">
        <v>0</v>
      </c>
      <c r="P327" s="21">
        <v>0</v>
      </c>
      <c r="R327" s="21">
        <v>0</v>
      </c>
      <c r="T327" s="21">
        <v>0</v>
      </c>
      <c r="V327" s="21">
        <v>0</v>
      </c>
      <c r="X327" s="21">
        <v>0</v>
      </c>
      <c r="Z327" s="21">
        <v>558189</v>
      </c>
      <c r="AB327" s="22">
        <v>558189</v>
      </c>
      <c r="AD327" s="5" t="str">
        <f t="shared" si="5"/>
        <v>No</v>
      </c>
      <c r="AF327" s="28"/>
      <c r="AG327" s="21"/>
    </row>
    <row r="328" spans="1:33">
      <c r="A328" s="8" t="s">
        <v>6296</v>
      </c>
      <c r="B328" s="8" t="s">
        <v>5046</v>
      </c>
      <c r="C328" s="9" t="s">
        <v>93</v>
      </c>
      <c r="D328" s="178">
        <v>6130</v>
      </c>
      <c r="E328" s="181">
        <v>60130</v>
      </c>
      <c r="F328" s="9" t="s">
        <v>96</v>
      </c>
      <c r="G328" s="9" t="s">
        <v>69</v>
      </c>
      <c r="H328" s="10">
        <v>1758210</v>
      </c>
      <c r="I328" s="11">
        <v>55</v>
      </c>
      <c r="J328" s="24">
        <v>571197</v>
      </c>
      <c r="K328" s="12"/>
      <c r="L328" s="14">
        <v>0</v>
      </c>
      <c r="N328" s="21">
        <v>0</v>
      </c>
      <c r="P328" s="21">
        <v>0</v>
      </c>
      <c r="R328" s="21">
        <v>0</v>
      </c>
      <c r="T328" s="21">
        <v>0</v>
      </c>
      <c r="V328" s="21">
        <v>0</v>
      </c>
      <c r="X328" s="21">
        <v>0</v>
      </c>
      <c r="Z328" s="21">
        <v>0</v>
      </c>
      <c r="AB328" s="22">
        <v>571197</v>
      </c>
      <c r="AD328" s="5" t="str">
        <f t="shared" si="5"/>
        <v>No</v>
      </c>
      <c r="AF328" s="28"/>
      <c r="AG328" s="21"/>
    </row>
    <row r="329" spans="1:33">
      <c r="A329" s="8" t="s">
        <v>4568</v>
      </c>
      <c r="B329" s="8" t="s">
        <v>5214</v>
      </c>
      <c r="C329" s="9" t="s">
        <v>42</v>
      </c>
      <c r="D329" s="178">
        <v>5028</v>
      </c>
      <c r="E329" s="181">
        <v>50028</v>
      </c>
      <c r="F329" s="9" t="s">
        <v>72</v>
      </c>
      <c r="G329" s="9" t="s">
        <v>69</v>
      </c>
      <c r="H329" s="10">
        <v>110621</v>
      </c>
      <c r="I329" s="11">
        <v>54</v>
      </c>
      <c r="J329" s="24">
        <v>43611</v>
      </c>
      <c r="K329" s="12"/>
      <c r="L329" s="14">
        <v>0</v>
      </c>
      <c r="N329" s="21">
        <v>0</v>
      </c>
      <c r="P329" s="21">
        <v>0</v>
      </c>
      <c r="R329" s="21">
        <v>0</v>
      </c>
      <c r="T329" s="21">
        <v>0</v>
      </c>
      <c r="V329" s="21">
        <v>0</v>
      </c>
      <c r="X329" s="21">
        <v>0</v>
      </c>
      <c r="Z329" s="21">
        <v>0</v>
      </c>
      <c r="AB329" s="22">
        <v>43611</v>
      </c>
      <c r="AD329" s="5" t="str">
        <f t="shared" si="5"/>
        <v>No</v>
      </c>
      <c r="AF329" s="28"/>
      <c r="AG329" s="21"/>
    </row>
    <row r="330" spans="1:33">
      <c r="A330" s="8" t="s">
        <v>3140</v>
      </c>
      <c r="B330" s="8" t="s">
        <v>5212</v>
      </c>
      <c r="C330" s="9" t="s">
        <v>93</v>
      </c>
      <c r="D330" s="178">
        <v>6102</v>
      </c>
      <c r="E330" s="181">
        <v>60102</v>
      </c>
      <c r="F330" s="9" t="s">
        <v>72</v>
      </c>
      <c r="G330" s="9" t="s">
        <v>69</v>
      </c>
      <c r="H330" s="10">
        <v>92984</v>
      </c>
      <c r="I330" s="11">
        <v>54</v>
      </c>
      <c r="J330" s="24">
        <v>787089</v>
      </c>
      <c r="K330" s="12"/>
      <c r="L330" s="14">
        <v>0</v>
      </c>
      <c r="N330" s="21">
        <v>0</v>
      </c>
      <c r="P330" s="21">
        <v>0</v>
      </c>
      <c r="R330" s="21">
        <v>0</v>
      </c>
      <c r="T330" s="21">
        <v>0</v>
      </c>
      <c r="V330" s="21">
        <v>0</v>
      </c>
      <c r="X330" s="21">
        <v>0</v>
      </c>
      <c r="Z330" s="21">
        <v>0</v>
      </c>
      <c r="AB330" s="22">
        <v>787089</v>
      </c>
      <c r="AD330" s="5" t="str">
        <f t="shared" si="5"/>
        <v>No</v>
      </c>
      <c r="AF330" s="28"/>
      <c r="AG330" s="21"/>
    </row>
    <row r="331" spans="1:33">
      <c r="A331" s="8" t="s">
        <v>6298</v>
      </c>
      <c r="B331" s="8" t="s">
        <v>362</v>
      </c>
      <c r="C331" s="9" t="s">
        <v>152</v>
      </c>
      <c r="D331" s="178" t="s">
        <v>2872</v>
      </c>
      <c r="E331" s="181">
        <v>40222</v>
      </c>
      <c r="F331" s="9" t="s">
        <v>68</v>
      </c>
      <c r="G331" s="9" t="s">
        <v>69</v>
      </c>
      <c r="H331" s="10">
        <v>884891</v>
      </c>
      <c r="I331" s="11">
        <v>54</v>
      </c>
      <c r="J331" s="24">
        <v>4302647</v>
      </c>
      <c r="K331" s="12"/>
      <c r="L331" s="14">
        <v>0</v>
      </c>
      <c r="N331" s="21">
        <v>0</v>
      </c>
      <c r="P331" s="21">
        <v>0</v>
      </c>
      <c r="R331" s="21">
        <v>0</v>
      </c>
      <c r="T331" s="21">
        <v>0</v>
      </c>
      <c r="V331" s="21">
        <v>0</v>
      </c>
      <c r="X331" s="21">
        <v>0</v>
      </c>
      <c r="Z331" s="21">
        <v>0</v>
      </c>
      <c r="AB331" s="22">
        <v>4302647</v>
      </c>
      <c r="AD331" s="5" t="str">
        <f t="shared" si="5"/>
        <v>No</v>
      </c>
      <c r="AF331" s="28"/>
      <c r="AG331" s="21"/>
    </row>
    <row r="332" spans="1:33">
      <c r="A332" s="8" t="s">
        <v>2381</v>
      </c>
      <c r="B332" s="8" t="s">
        <v>283</v>
      </c>
      <c r="C332" s="9" t="s">
        <v>82</v>
      </c>
      <c r="D332" s="178">
        <v>4094</v>
      </c>
      <c r="E332" s="181">
        <v>40094</v>
      </c>
      <c r="F332" s="9" t="s">
        <v>105</v>
      </c>
      <c r="G332" s="9" t="s">
        <v>69</v>
      </c>
      <c r="H332" s="10">
        <v>2148346</v>
      </c>
      <c r="I332" s="11">
        <v>54</v>
      </c>
      <c r="J332" s="24">
        <v>0</v>
      </c>
      <c r="K332" s="12"/>
      <c r="L332" s="14">
        <v>0</v>
      </c>
      <c r="N332" s="21">
        <v>0</v>
      </c>
      <c r="P332" s="21">
        <v>0</v>
      </c>
      <c r="R332" s="21">
        <v>0</v>
      </c>
      <c r="T332" s="21">
        <v>0</v>
      </c>
      <c r="V332" s="21">
        <v>0</v>
      </c>
      <c r="X332" s="21">
        <v>0</v>
      </c>
      <c r="Z332" s="21">
        <v>0</v>
      </c>
      <c r="AB332" s="22">
        <v>0</v>
      </c>
      <c r="AD332" s="5" t="str">
        <f t="shared" si="5"/>
        <v>No</v>
      </c>
      <c r="AF332" s="28"/>
      <c r="AG332" s="21"/>
    </row>
    <row r="333" spans="1:33">
      <c r="A333" s="8" t="s">
        <v>6297</v>
      </c>
      <c r="B333" s="8" t="s">
        <v>728</v>
      </c>
      <c r="C333" s="9" t="s">
        <v>106</v>
      </c>
      <c r="D333" s="178">
        <v>3007</v>
      </c>
      <c r="E333" s="181">
        <v>30007</v>
      </c>
      <c r="F333" s="9" t="s">
        <v>319</v>
      </c>
      <c r="G333" s="9" t="s">
        <v>69</v>
      </c>
      <c r="H333" s="10">
        <v>210111</v>
      </c>
      <c r="I333" s="11">
        <v>54</v>
      </c>
      <c r="J333" s="24">
        <v>2492593</v>
      </c>
      <c r="K333" s="12"/>
      <c r="L333" s="14">
        <v>0</v>
      </c>
      <c r="N333" s="21">
        <v>0</v>
      </c>
      <c r="P333" s="21">
        <v>0</v>
      </c>
      <c r="R333" s="21">
        <v>0</v>
      </c>
      <c r="T333" s="21">
        <v>0</v>
      </c>
      <c r="V333" s="21">
        <v>0</v>
      </c>
      <c r="X333" s="21">
        <v>0</v>
      </c>
      <c r="Z333" s="21">
        <v>0</v>
      </c>
      <c r="AB333" s="22">
        <v>2492593</v>
      </c>
      <c r="AD333" s="5" t="str">
        <f t="shared" si="5"/>
        <v>No</v>
      </c>
      <c r="AF333" s="28"/>
      <c r="AG333" s="21"/>
    </row>
    <row r="334" spans="1:33">
      <c r="A334" s="8" t="s">
        <v>4013</v>
      </c>
      <c r="B334" s="8" t="s">
        <v>5213</v>
      </c>
      <c r="C334" s="9" t="s">
        <v>117</v>
      </c>
      <c r="D334" s="178" t="s">
        <v>2891</v>
      </c>
      <c r="E334" s="181" t="s">
        <v>2892</v>
      </c>
      <c r="F334" s="9" t="s">
        <v>116</v>
      </c>
      <c r="G334" s="9" t="s">
        <v>108</v>
      </c>
      <c r="H334" s="10">
        <v>0</v>
      </c>
      <c r="I334" s="11">
        <v>54</v>
      </c>
      <c r="J334" s="24">
        <v>0</v>
      </c>
      <c r="K334" s="12"/>
      <c r="L334" s="14">
        <v>0</v>
      </c>
      <c r="N334" s="21">
        <v>0</v>
      </c>
      <c r="P334" s="21">
        <v>0</v>
      </c>
      <c r="R334" s="21">
        <v>0</v>
      </c>
      <c r="T334" s="21">
        <v>0</v>
      </c>
      <c r="V334" s="21">
        <v>0</v>
      </c>
      <c r="X334" s="21">
        <v>0</v>
      </c>
      <c r="Z334" s="21">
        <v>180549</v>
      </c>
      <c r="AB334" s="22">
        <v>180549</v>
      </c>
      <c r="AD334" s="5" t="str">
        <f t="shared" si="5"/>
        <v>No</v>
      </c>
      <c r="AF334" s="28"/>
      <c r="AG334" s="21"/>
    </row>
    <row r="335" spans="1:33">
      <c r="A335" s="8" t="s">
        <v>4566</v>
      </c>
      <c r="B335" s="8" t="s">
        <v>1268</v>
      </c>
      <c r="C335" s="9" t="s">
        <v>42</v>
      </c>
      <c r="D335" s="178">
        <v>5092</v>
      </c>
      <c r="E335" s="181">
        <v>50092</v>
      </c>
      <c r="F335" s="9" t="s">
        <v>68</v>
      </c>
      <c r="G335" s="9" t="s">
        <v>69</v>
      </c>
      <c r="H335" s="10">
        <v>107677</v>
      </c>
      <c r="I335" s="11">
        <v>54</v>
      </c>
      <c r="J335" s="24">
        <v>70096</v>
      </c>
      <c r="K335" s="12"/>
      <c r="L335" s="14">
        <v>0</v>
      </c>
      <c r="N335" s="21">
        <v>0</v>
      </c>
      <c r="P335" s="21">
        <v>0</v>
      </c>
      <c r="R335" s="21">
        <v>0</v>
      </c>
      <c r="T335" s="21">
        <v>0</v>
      </c>
      <c r="V335" s="21">
        <v>0</v>
      </c>
      <c r="X335" s="21">
        <v>0</v>
      </c>
      <c r="Z335" s="21">
        <v>0</v>
      </c>
      <c r="AB335" s="22">
        <v>70096</v>
      </c>
      <c r="AD335" s="5" t="str">
        <f t="shared" si="5"/>
        <v>No</v>
      </c>
      <c r="AF335" s="28"/>
      <c r="AG335" s="21"/>
    </row>
    <row r="336" spans="1:33">
      <c r="A336" s="8" t="s">
        <v>4567</v>
      </c>
      <c r="B336" s="8" t="s">
        <v>70</v>
      </c>
      <c r="C336" s="9" t="s">
        <v>71</v>
      </c>
      <c r="D336" s="178">
        <v>5</v>
      </c>
      <c r="E336" s="181">
        <v>5</v>
      </c>
      <c r="F336" s="9" t="s">
        <v>68</v>
      </c>
      <c r="G336" s="9" t="s">
        <v>69</v>
      </c>
      <c r="H336" s="10">
        <v>3059393</v>
      </c>
      <c r="I336" s="11">
        <v>53</v>
      </c>
      <c r="J336" s="24">
        <v>8669</v>
      </c>
      <c r="K336" s="12"/>
      <c r="L336" s="14">
        <v>0</v>
      </c>
      <c r="N336" s="21">
        <v>18369641</v>
      </c>
      <c r="P336" s="21">
        <v>0</v>
      </c>
      <c r="R336" s="21">
        <v>0</v>
      </c>
      <c r="T336" s="21">
        <v>0</v>
      </c>
      <c r="V336" s="21">
        <v>0</v>
      </c>
      <c r="X336" s="21">
        <v>639948</v>
      </c>
      <c r="Z336" s="21">
        <v>0</v>
      </c>
      <c r="AB336" s="22">
        <v>19018258</v>
      </c>
      <c r="AD336" s="5" t="str">
        <f t="shared" si="5"/>
        <v>No</v>
      </c>
      <c r="AF336" s="28"/>
      <c r="AG336" s="21"/>
    </row>
    <row r="337" spans="1:33">
      <c r="A337" s="8" t="s">
        <v>6579</v>
      </c>
      <c r="B337" s="8" t="s">
        <v>1768</v>
      </c>
      <c r="C337" s="9" t="s">
        <v>152</v>
      </c>
      <c r="D337" s="178">
        <v>4172</v>
      </c>
      <c r="E337" s="181">
        <v>40172</v>
      </c>
      <c r="F337" s="9" t="s">
        <v>72</v>
      </c>
      <c r="G337" s="9" t="s">
        <v>69</v>
      </c>
      <c r="H337" s="10">
        <v>212195</v>
      </c>
      <c r="I337" s="11">
        <v>53</v>
      </c>
      <c r="J337" s="24">
        <v>622667</v>
      </c>
      <c r="K337" s="12"/>
      <c r="L337" s="14">
        <v>0</v>
      </c>
      <c r="N337" s="21">
        <v>0</v>
      </c>
      <c r="P337" s="21">
        <v>0</v>
      </c>
      <c r="R337" s="21">
        <v>0</v>
      </c>
      <c r="T337" s="21">
        <v>0</v>
      </c>
      <c r="V337" s="21">
        <v>0</v>
      </c>
      <c r="X337" s="21">
        <v>603156</v>
      </c>
      <c r="Z337" s="21">
        <v>0</v>
      </c>
      <c r="AB337" s="22">
        <v>1225823</v>
      </c>
      <c r="AD337" s="5" t="str">
        <f t="shared" si="5"/>
        <v>No</v>
      </c>
      <c r="AF337" s="28"/>
      <c r="AG337" s="21"/>
    </row>
    <row r="338" spans="1:33">
      <c r="A338" s="8" t="s">
        <v>4586</v>
      </c>
      <c r="B338" s="8" t="s">
        <v>1439</v>
      </c>
      <c r="C338" s="9" t="s">
        <v>93</v>
      </c>
      <c r="D338" s="178">
        <v>6103</v>
      </c>
      <c r="E338" s="181">
        <v>60103</v>
      </c>
      <c r="F338" s="9" t="s">
        <v>68</v>
      </c>
      <c r="G338" s="9" t="s">
        <v>69</v>
      </c>
      <c r="H338" s="10">
        <v>4944332</v>
      </c>
      <c r="I338" s="11">
        <v>53</v>
      </c>
      <c r="J338" s="24">
        <v>2441971</v>
      </c>
      <c r="K338" s="12"/>
      <c r="L338" s="14">
        <v>0</v>
      </c>
      <c r="N338" s="21">
        <v>0</v>
      </c>
      <c r="P338" s="21">
        <v>0</v>
      </c>
      <c r="R338" s="21">
        <v>0</v>
      </c>
      <c r="T338" s="21">
        <v>0</v>
      </c>
      <c r="V338" s="21">
        <v>0</v>
      </c>
      <c r="X338" s="21">
        <v>0</v>
      </c>
      <c r="Z338" s="21">
        <v>0</v>
      </c>
      <c r="AB338" s="22">
        <v>2441971</v>
      </c>
      <c r="AD338" s="5" t="str">
        <f t="shared" si="5"/>
        <v>No</v>
      </c>
      <c r="AF338" s="28"/>
      <c r="AG338" s="21"/>
    </row>
    <row r="339" spans="1:33">
      <c r="A339" s="8" t="s">
        <v>4572</v>
      </c>
      <c r="B339" s="8" t="s">
        <v>1093</v>
      </c>
      <c r="C339" s="9" t="s">
        <v>74</v>
      </c>
      <c r="D339" s="178">
        <v>9173</v>
      </c>
      <c r="E339" s="181">
        <v>90173</v>
      </c>
      <c r="F339" s="9" t="s">
        <v>72</v>
      </c>
      <c r="G339" s="9" t="s">
        <v>69</v>
      </c>
      <c r="H339" s="10">
        <v>136969</v>
      </c>
      <c r="I339" s="11">
        <v>53</v>
      </c>
      <c r="J339" s="24">
        <v>0</v>
      </c>
      <c r="K339" s="12"/>
      <c r="L339" s="14">
        <v>0</v>
      </c>
      <c r="N339" s="21">
        <v>0</v>
      </c>
      <c r="P339" s="21">
        <v>0</v>
      </c>
      <c r="R339" s="21">
        <v>0</v>
      </c>
      <c r="T339" s="21">
        <v>0</v>
      </c>
      <c r="V339" s="21">
        <v>0</v>
      </c>
      <c r="X339" s="21">
        <v>0</v>
      </c>
      <c r="Z339" s="21">
        <v>0</v>
      </c>
      <c r="AB339" s="22">
        <v>0</v>
      </c>
      <c r="AD339" s="5" t="str">
        <f t="shared" si="5"/>
        <v>No</v>
      </c>
      <c r="AF339" s="28"/>
      <c r="AG339" s="21"/>
    </row>
    <row r="340" spans="1:33">
      <c r="A340" s="8" t="s">
        <v>6299</v>
      </c>
      <c r="B340" s="8" t="s">
        <v>150</v>
      </c>
      <c r="C340" s="9" t="s">
        <v>151</v>
      </c>
      <c r="D340" s="178">
        <v>3107</v>
      </c>
      <c r="E340" s="181">
        <v>30107</v>
      </c>
      <c r="F340" s="9" t="s">
        <v>141</v>
      </c>
      <c r="G340" s="9" t="s">
        <v>69</v>
      </c>
      <c r="H340" s="10">
        <v>70350</v>
      </c>
      <c r="I340" s="11">
        <v>53</v>
      </c>
      <c r="J340" s="24">
        <v>0</v>
      </c>
      <c r="K340" s="12"/>
      <c r="L340" s="14">
        <v>0</v>
      </c>
      <c r="N340" s="21">
        <v>0</v>
      </c>
      <c r="P340" s="21">
        <v>0</v>
      </c>
      <c r="R340" s="21">
        <v>0</v>
      </c>
      <c r="T340" s="21">
        <v>0</v>
      </c>
      <c r="V340" s="21">
        <v>0</v>
      </c>
      <c r="X340" s="21">
        <v>0</v>
      </c>
      <c r="Z340" s="21">
        <v>0</v>
      </c>
      <c r="AB340" s="22">
        <v>0</v>
      </c>
      <c r="AD340" s="5" t="str">
        <f t="shared" si="5"/>
        <v>No</v>
      </c>
      <c r="AF340" s="28"/>
      <c r="AG340" s="21"/>
    </row>
    <row r="341" spans="1:33">
      <c r="A341" s="8" t="s">
        <v>6301</v>
      </c>
      <c r="B341" s="8" t="s">
        <v>5217</v>
      </c>
      <c r="C341" s="9" t="s">
        <v>124</v>
      </c>
      <c r="D341" s="178">
        <v>5029</v>
      </c>
      <c r="E341" s="181">
        <v>50029</v>
      </c>
      <c r="F341" s="9" t="s">
        <v>72</v>
      </c>
      <c r="G341" s="9" t="s">
        <v>69</v>
      </c>
      <c r="H341" s="10">
        <v>70585</v>
      </c>
      <c r="I341" s="11">
        <v>52</v>
      </c>
      <c r="J341" s="24">
        <v>0</v>
      </c>
      <c r="K341" s="12"/>
      <c r="L341" s="14">
        <v>0</v>
      </c>
      <c r="N341" s="21">
        <v>0</v>
      </c>
      <c r="P341" s="21">
        <v>0</v>
      </c>
      <c r="R341" s="21">
        <v>0</v>
      </c>
      <c r="T341" s="21">
        <v>0</v>
      </c>
      <c r="V341" s="21">
        <v>0</v>
      </c>
      <c r="X341" s="21">
        <v>0</v>
      </c>
      <c r="Z341" s="21">
        <v>0</v>
      </c>
      <c r="AB341" s="22">
        <v>0</v>
      </c>
      <c r="AD341" s="5" t="str">
        <f t="shared" si="5"/>
        <v>No</v>
      </c>
      <c r="AF341" s="28"/>
      <c r="AG341" s="21"/>
    </row>
    <row r="342" spans="1:33">
      <c r="A342" s="8" t="s">
        <v>6580</v>
      </c>
      <c r="B342" s="8" t="s">
        <v>5218</v>
      </c>
      <c r="C342" s="9" t="s">
        <v>39</v>
      </c>
      <c r="D342" s="178">
        <v>2084</v>
      </c>
      <c r="E342" s="181">
        <v>20084</v>
      </c>
      <c r="F342" s="9" t="s">
        <v>68</v>
      </c>
      <c r="G342" s="9" t="s">
        <v>69</v>
      </c>
      <c r="H342" s="10">
        <v>18351295</v>
      </c>
      <c r="I342" s="11">
        <v>52</v>
      </c>
      <c r="J342" s="24">
        <v>6488186</v>
      </c>
      <c r="K342" s="12"/>
      <c r="L342" s="14">
        <v>0</v>
      </c>
      <c r="N342" s="21">
        <v>0</v>
      </c>
      <c r="P342" s="21">
        <v>0</v>
      </c>
      <c r="R342" s="21">
        <v>0</v>
      </c>
      <c r="T342" s="21">
        <v>0</v>
      </c>
      <c r="V342" s="21">
        <v>0</v>
      </c>
      <c r="X342" s="21">
        <v>0</v>
      </c>
      <c r="Z342" s="21">
        <v>0</v>
      </c>
      <c r="AB342" s="22">
        <v>6488186</v>
      </c>
      <c r="AD342" s="5" t="str">
        <f t="shared" si="5"/>
        <v>No</v>
      </c>
      <c r="AF342" s="28"/>
      <c r="AG342" s="21"/>
    </row>
    <row r="343" spans="1:33">
      <c r="A343" s="8" t="s">
        <v>6300</v>
      </c>
      <c r="B343" s="8" t="s">
        <v>5215</v>
      </c>
      <c r="C343" s="9" t="s">
        <v>182</v>
      </c>
      <c r="D343" s="178">
        <v>3012</v>
      </c>
      <c r="E343" s="181">
        <v>30012</v>
      </c>
      <c r="F343" s="9" t="s">
        <v>72</v>
      </c>
      <c r="G343" s="9" t="s">
        <v>69</v>
      </c>
      <c r="H343" s="10">
        <v>69014</v>
      </c>
      <c r="I343" s="11">
        <v>52</v>
      </c>
      <c r="J343" s="24">
        <v>0</v>
      </c>
      <c r="K343" s="12"/>
      <c r="L343" s="14">
        <v>0</v>
      </c>
      <c r="N343" s="21">
        <v>0</v>
      </c>
      <c r="P343" s="21">
        <v>924602</v>
      </c>
      <c r="R343" s="21">
        <v>0</v>
      </c>
      <c r="T343" s="21">
        <v>0</v>
      </c>
      <c r="V343" s="21">
        <v>0</v>
      </c>
      <c r="X343" s="21">
        <v>0</v>
      </c>
      <c r="Z343" s="21">
        <v>0</v>
      </c>
      <c r="AB343" s="22">
        <v>924602</v>
      </c>
      <c r="AD343" s="5" t="str">
        <f t="shared" si="5"/>
        <v>No</v>
      </c>
      <c r="AF343" s="28"/>
      <c r="AG343" s="21"/>
    </row>
    <row r="344" spans="1:33">
      <c r="A344" s="8" t="s">
        <v>4571</v>
      </c>
      <c r="B344" s="8" t="s">
        <v>5216</v>
      </c>
      <c r="C344" s="9" t="s">
        <v>285</v>
      </c>
      <c r="D344" s="178">
        <v>8011</v>
      </c>
      <c r="E344" s="181">
        <v>80011</v>
      </c>
      <c r="F344" s="9" t="s">
        <v>68</v>
      </c>
      <c r="G344" s="9" t="s">
        <v>69</v>
      </c>
      <c r="H344" s="10">
        <v>264465</v>
      </c>
      <c r="I344" s="11">
        <v>52</v>
      </c>
      <c r="J344" s="24">
        <v>3538933</v>
      </c>
      <c r="K344" s="12"/>
      <c r="L344" s="14">
        <v>0</v>
      </c>
      <c r="N344" s="21">
        <v>0</v>
      </c>
      <c r="P344" s="21">
        <v>0</v>
      </c>
      <c r="R344" s="21">
        <v>0</v>
      </c>
      <c r="T344" s="21">
        <v>0</v>
      </c>
      <c r="V344" s="21">
        <v>0</v>
      </c>
      <c r="X344" s="21">
        <v>0</v>
      </c>
      <c r="Z344" s="21">
        <v>0</v>
      </c>
      <c r="AB344" s="22">
        <v>3538933</v>
      </c>
      <c r="AD344" s="5" t="str">
        <f t="shared" si="5"/>
        <v>No</v>
      </c>
      <c r="AF344" s="28"/>
      <c r="AG344" s="21"/>
    </row>
    <row r="345" spans="1:33">
      <c r="A345" s="8" t="s">
        <v>3143</v>
      </c>
      <c r="B345" s="8" t="s">
        <v>3144</v>
      </c>
      <c r="C345" s="9" t="s">
        <v>124</v>
      </c>
      <c r="D345" s="178">
        <v>5039</v>
      </c>
      <c r="E345" s="181">
        <v>50039</v>
      </c>
      <c r="F345" s="9" t="s">
        <v>72</v>
      </c>
      <c r="G345" s="9" t="s">
        <v>69</v>
      </c>
      <c r="H345" s="10">
        <v>126265</v>
      </c>
      <c r="I345" s="11">
        <v>52</v>
      </c>
      <c r="J345" s="24">
        <v>0</v>
      </c>
      <c r="K345" s="12"/>
      <c r="L345" s="14">
        <v>0</v>
      </c>
      <c r="N345" s="21">
        <v>0</v>
      </c>
      <c r="P345" s="21">
        <v>758724</v>
      </c>
      <c r="R345" s="21">
        <v>0</v>
      </c>
      <c r="T345" s="21">
        <v>0</v>
      </c>
      <c r="V345" s="21">
        <v>0</v>
      </c>
      <c r="X345" s="21">
        <v>181719</v>
      </c>
      <c r="Z345" s="21">
        <v>0</v>
      </c>
      <c r="AB345" s="22">
        <v>940443</v>
      </c>
      <c r="AD345" s="5" t="str">
        <f t="shared" si="5"/>
        <v>No</v>
      </c>
      <c r="AF345" s="28"/>
      <c r="AG345" s="21"/>
    </row>
    <row r="346" spans="1:33">
      <c r="A346" s="8" t="s">
        <v>4795</v>
      </c>
      <c r="B346" s="8" t="s">
        <v>3773</v>
      </c>
      <c r="C346" s="9" t="s">
        <v>140</v>
      </c>
      <c r="D346" s="178" t="s">
        <v>186</v>
      </c>
      <c r="E346" s="181" t="s">
        <v>187</v>
      </c>
      <c r="F346" s="9" t="s">
        <v>116</v>
      </c>
      <c r="G346" s="9" t="s">
        <v>108</v>
      </c>
      <c r="H346" s="10">
        <v>0</v>
      </c>
      <c r="I346" s="11">
        <v>52</v>
      </c>
      <c r="J346" s="24">
        <v>0</v>
      </c>
      <c r="K346" s="12"/>
      <c r="L346" s="14">
        <v>0</v>
      </c>
      <c r="N346" s="21">
        <v>0</v>
      </c>
      <c r="P346" s="21">
        <v>0</v>
      </c>
      <c r="R346" s="21">
        <v>0</v>
      </c>
      <c r="T346" s="21">
        <v>0</v>
      </c>
      <c r="V346" s="21">
        <v>0</v>
      </c>
      <c r="X346" s="21">
        <v>0</v>
      </c>
      <c r="Z346" s="21">
        <v>656042</v>
      </c>
      <c r="AB346" s="22">
        <v>656042</v>
      </c>
      <c r="AD346" s="5" t="str">
        <f t="shared" si="5"/>
        <v>No</v>
      </c>
      <c r="AF346" s="28"/>
      <c r="AG346" s="21"/>
    </row>
    <row r="347" spans="1:33">
      <c r="A347" s="8" t="s">
        <v>6303</v>
      </c>
      <c r="B347" s="8" t="s">
        <v>173</v>
      </c>
      <c r="C347" s="9" t="s">
        <v>174</v>
      </c>
      <c r="D347" s="178" t="s">
        <v>1085</v>
      </c>
      <c r="E347" s="181">
        <v>40950</v>
      </c>
      <c r="F347" s="9" t="s">
        <v>72</v>
      </c>
      <c r="G347" s="9" t="s">
        <v>69</v>
      </c>
      <c r="H347" s="10">
        <v>120415</v>
      </c>
      <c r="I347" s="11">
        <v>51</v>
      </c>
      <c r="J347" s="24">
        <v>15417</v>
      </c>
      <c r="K347" s="12"/>
      <c r="L347" s="14">
        <v>0</v>
      </c>
      <c r="N347" s="21">
        <v>0</v>
      </c>
      <c r="P347" s="21">
        <v>0</v>
      </c>
      <c r="R347" s="21">
        <v>0</v>
      </c>
      <c r="T347" s="21">
        <v>0</v>
      </c>
      <c r="V347" s="21">
        <v>0</v>
      </c>
      <c r="X347" s="21">
        <v>0</v>
      </c>
      <c r="Z347" s="21">
        <v>0</v>
      </c>
      <c r="AB347" s="22">
        <v>15417</v>
      </c>
      <c r="AD347" s="5" t="str">
        <f t="shared" si="5"/>
        <v>No</v>
      </c>
      <c r="AF347" s="28"/>
      <c r="AG347" s="21"/>
    </row>
    <row r="348" spans="1:33">
      <c r="A348" s="8" t="s">
        <v>6302</v>
      </c>
      <c r="B348" s="8" t="s">
        <v>5219</v>
      </c>
      <c r="C348" s="9" t="s">
        <v>101</v>
      </c>
      <c r="D348" s="178">
        <v>5052</v>
      </c>
      <c r="E348" s="181">
        <v>50052</v>
      </c>
      <c r="F348" s="9" t="s">
        <v>72</v>
      </c>
      <c r="G348" s="9" t="s">
        <v>69</v>
      </c>
      <c r="H348" s="10">
        <v>278165</v>
      </c>
      <c r="I348" s="11">
        <v>51</v>
      </c>
      <c r="J348" s="24">
        <v>0</v>
      </c>
      <c r="K348" s="12"/>
      <c r="L348" s="14">
        <v>727661</v>
      </c>
      <c r="N348" s="21">
        <v>0</v>
      </c>
      <c r="P348" s="21">
        <v>2981134</v>
      </c>
      <c r="R348" s="21">
        <v>0</v>
      </c>
      <c r="T348" s="21">
        <v>270764</v>
      </c>
      <c r="V348" s="21">
        <v>0</v>
      </c>
      <c r="X348" s="21">
        <v>0</v>
      </c>
      <c r="Z348" s="21">
        <v>0</v>
      </c>
      <c r="AB348" s="22">
        <v>3979559</v>
      </c>
      <c r="AD348" s="5" t="str">
        <f t="shared" si="5"/>
        <v>No</v>
      </c>
      <c r="AF348" s="28"/>
      <c r="AG348" s="21"/>
    </row>
    <row r="349" spans="1:33">
      <c r="A349" s="8" t="s">
        <v>4584</v>
      </c>
      <c r="B349" s="8" t="s">
        <v>1492</v>
      </c>
      <c r="C349" s="9" t="s">
        <v>121</v>
      </c>
      <c r="D349" s="178">
        <v>4026</v>
      </c>
      <c r="E349" s="181">
        <v>40026</v>
      </c>
      <c r="F349" s="9" t="s">
        <v>68</v>
      </c>
      <c r="G349" s="9" t="s">
        <v>69</v>
      </c>
      <c r="H349" s="10">
        <v>643260</v>
      </c>
      <c r="I349" s="11">
        <v>50</v>
      </c>
      <c r="J349" s="24">
        <v>7996622</v>
      </c>
      <c r="K349" s="12"/>
      <c r="L349" s="14">
        <v>0</v>
      </c>
      <c r="N349" s="21">
        <v>0</v>
      </c>
      <c r="P349" s="21">
        <v>0</v>
      </c>
      <c r="R349" s="21">
        <v>116916</v>
      </c>
      <c r="T349" s="21">
        <v>0</v>
      </c>
      <c r="V349" s="21">
        <v>0</v>
      </c>
      <c r="X349" s="21">
        <v>0</v>
      </c>
      <c r="Z349" s="21">
        <v>0</v>
      </c>
      <c r="AB349" s="22">
        <v>8113538</v>
      </c>
      <c r="AD349" s="5" t="str">
        <f t="shared" si="5"/>
        <v>No</v>
      </c>
      <c r="AF349" s="28"/>
      <c r="AG349" s="21"/>
    </row>
    <row r="350" spans="1:33">
      <c r="A350" s="8" t="s">
        <v>4581</v>
      </c>
      <c r="B350" s="8" t="s">
        <v>5224</v>
      </c>
      <c r="C350" s="9" t="s">
        <v>106</v>
      </c>
      <c r="D350" s="178">
        <v>3091</v>
      </c>
      <c r="E350" s="181">
        <v>30091</v>
      </c>
      <c r="F350" s="9" t="s">
        <v>68</v>
      </c>
      <c r="G350" s="9" t="s">
        <v>69</v>
      </c>
      <c r="H350" s="10">
        <v>88542</v>
      </c>
      <c r="I350" s="11">
        <v>50</v>
      </c>
      <c r="J350" s="24">
        <v>0</v>
      </c>
      <c r="K350" s="12"/>
      <c r="L350" s="14">
        <v>0</v>
      </c>
      <c r="N350" s="21">
        <v>0</v>
      </c>
      <c r="P350" s="21">
        <v>372018</v>
      </c>
      <c r="R350" s="21">
        <v>0</v>
      </c>
      <c r="T350" s="21">
        <v>0</v>
      </c>
      <c r="V350" s="21">
        <v>0</v>
      </c>
      <c r="X350" s="21">
        <v>0</v>
      </c>
      <c r="Z350" s="21">
        <v>0</v>
      </c>
      <c r="AB350" s="22">
        <v>372018</v>
      </c>
      <c r="AD350" s="5" t="str">
        <f t="shared" si="5"/>
        <v>No</v>
      </c>
      <c r="AF350" s="28"/>
      <c r="AG350" s="21"/>
    </row>
    <row r="351" spans="1:33">
      <c r="A351" s="8" t="s">
        <v>4575</v>
      </c>
      <c r="B351" s="8" t="s">
        <v>5220</v>
      </c>
      <c r="C351" s="9" t="s">
        <v>99</v>
      </c>
      <c r="D351" s="178">
        <v>4082</v>
      </c>
      <c r="E351" s="181">
        <v>40082</v>
      </c>
      <c r="F351" s="9" t="s">
        <v>68</v>
      </c>
      <c r="G351" s="9" t="s">
        <v>69</v>
      </c>
      <c r="H351" s="10">
        <v>4515419</v>
      </c>
      <c r="I351" s="11">
        <v>50</v>
      </c>
      <c r="J351" s="24">
        <v>2247586</v>
      </c>
      <c r="K351" s="12"/>
      <c r="L351" s="14">
        <v>0</v>
      </c>
      <c r="N351" s="21">
        <v>0</v>
      </c>
      <c r="P351" s="21">
        <v>0</v>
      </c>
      <c r="R351" s="21">
        <v>0</v>
      </c>
      <c r="T351" s="21">
        <v>0</v>
      </c>
      <c r="V351" s="21">
        <v>0</v>
      </c>
      <c r="X351" s="21">
        <v>0</v>
      </c>
      <c r="Z351" s="21">
        <v>0</v>
      </c>
      <c r="AB351" s="22">
        <v>2247586</v>
      </c>
      <c r="AD351" s="5" t="str">
        <f t="shared" si="5"/>
        <v>No</v>
      </c>
      <c r="AF351" s="28"/>
      <c r="AG351" s="21"/>
    </row>
    <row r="352" spans="1:33">
      <c r="A352" s="8" t="s">
        <v>2644</v>
      </c>
      <c r="B352" s="8" t="s">
        <v>5222</v>
      </c>
      <c r="C352" s="9" t="s">
        <v>328</v>
      </c>
      <c r="D352" s="178">
        <v>5058</v>
      </c>
      <c r="E352" s="181">
        <v>50058</v>
      </c>
      <c r="F352" s="9" t="s">
        <v>72</v>
      </c>
      <c r="G352" s="9" t="s">
        <v>69</v>
      </c>
      <c r="H352" s="10">
        <v>296863</v>
      </c>
      <c r="I352" s="11">
        <v>50</v>
      </c>
      <c r="J352" s="24">
        <v>2205960</v>
      </c>
      <c r="K352" s="12"/>
      <c r="L352" s="14">
        <v>0</v>
      </c>
      <c r="N352" s="21">
        <v>0</v>
      </c>
      <c r="P352" s="21">
        <v>0</v>
      </c>
      <c r="R352" s="21">
        <v>0</v>
      </c>
      <c r="T352" s="21">
        <v>0</v>
      </c>
      <c r="V352" s="21">
        <v>0</v>
      </c>
      <c r="X352" s="21">
        <v>0</v>
      </c>
      <c r="Z352" s="21">
        <v>0</v>
      </c>
      <c r="AB352" s="22">
        <v>2205960</v>
      </c>
      <c r="AD352" s="5" t="str">
        <f t="shared" si="5"/>
        <v>No</v>
      </c>
      <c r="AF352" s="28"/>
      <c r="AG352" s="21"/>
    </row>
    <row r="353" spans="1:33">
      <c r="A353" s="8" t="s">
        <v>4578</v>
      </c>
      <c r="B353" s="8" t="s">
        <v>5225</v>
      </c>
      <c r="C353" s="9" t="s">
        <v>121</v>
      </c>
      <c r="D353" s="178">
        <v>4140</v>
      </c>
      <c r="E353" s="181">
        <v>40140</v>
      </c>
      <c r="F353" s="9" t="s">
        <v>68</v>
      </c>
      <c r="G353" s="9" t="s">
        <v>69</v>
      </c>
      <c r="H353" s="10">
        <v>310298</v>
      </c>
      <c r="I353" s="11">
        <v>50</v>
      </c>
      <c r="J353" s="24">
        <v>5701462</v>
      </c>
      <c r="K353" s="12"/>
      <c r="L353" s="14">
        <v>0</v>
      </c>
      <c r="N353" s="21">
        <v>0</v>
      </c>
      <c r="P353" s="21">
        <v>0</v>
      </c>
      <c r="R353" s="21">
        <v>0</v>
      </c>
      <c r="T353" s="21">
        <v>0</v>
      </c>
      <c r="V353" s="21">
        <v>0</v>
      </c>
      <c r="X353" s="21">
        <v>0</v>
      </c>
      <c r="Z353" s="21">
        <v>0</v>
      </c>
      <c r="AB353" s="22">
        <v>5701462</v>
      </c>
      <c r="AD353" s="5" t="str">
        <f t="shared" si="5"/>
        <v>No</v>
      </c>
      <c r="AF353" s="28"/>
      <c r="AG353" s="21"/>
    </row>
    <row r="354" spans="1:33">
      <c r="A354" s="8" t="s">
        <v>4574</v>
      </c>
      <c r="B354" s="8" t="s">
        <v>5221</v>
      </c>
      <c r="C354" s="9" t="s">
        <v>51</v>
      </c>
      <c r="D354" s="178">
        <v>5099</v>
      </c>
      <c r="E354" s="181">
        <v>50099</v>
      </c>
      <c r="F354" s="9" t="s">
        <v>68</v>
      </c>
      <c r="G354" s="9" t="s">
        <v>69</v>
      </c>
      <c r="H354" s="10">
        <v>102852</v>
      </c>
      <c r="I354" s="11">
        <v>50</v>
      </c>
      <c r="J354" s="24">
        <v>1438706</v>
      </c>
      <c r="K354" s="12"/>
      <c r="L354" s="14">
        <v>0</v>
      </c>
      <c r="N354" s="21">
        <v>0</v>
      </c>
      <c r="P354" s="21">
        <v>0</v>
      </c>
      <c r="R354" s="21">
        <v>0</v>
      </c>
      <c r="T354" s="21">
        <v>0</v>
      </c>
      <c r="V354" s="21">
        <v>0</v>
      </c>
      <c r="X354" s="21">
        <v>0</v>
      </c>
      <c r="Z354" s="21">
        <v>0</v>
      </c>
      <c r="AB354" s="22">
        <v>1438706</v>
      </c>
      <c r="AD354" s="5" t="str">
        <f t="shared" si="5"/>
        <v>No</v>
      </c>
      <c r="AF354" s="28"/>
      <c r="AG354" s="21"/>
    </row>
    <row r="355" spans="1:33">
      <c r="A355" s="8" t="s">
        <v>6304</v>
      </c>
      <c r="B355" s="8" t="s">
        <v>5223</v>
      </c>
      <c r="C355" s="9" t="s">
        <v>110</v>
      </c>
      <c r="D355" s="178" t="s">
        <v>816</v>
      </c>
      <c r="E355" s="181" t="s">
        <v>817</v>
      </c>
      <c r="F355" s="9" t="s">
        <v>116</v>
      </c>
      <c r="G355" s="9" t="s">
        <v>108</v>
      </c>
      <c r="H355" s="10">
        <v>0</v>
      </c>
      <c r="I355" s="11">
        <v>50</v>
      </c>
      <c r="J355" s="24">
        <v>0</v>
      </c>
      <c r="K355" s="12"/>
      <c r="L355" s="14">
        <v>0</v>
      </c>
      <c r="N355" s="21">
        <v>0</v>
      </c>
      <c r="P355" s="21">
        <v>0</v>
      </c>
      <c r="R355" s="21">
        <v>0</v>
      </c>
      <c r="T355" s="21">
        <v>0</v>
      </c>
      <c r="V355" s="21">
        <v>0</v>
      </c>
      <c r="X355" s="21">
        <v>0</v>
      </c>
      <c r="Z355" s="21">
        <v>91583</v>
      </c>
      <c r="AB355" s="22">
        <v>91583</v>
      </c>
      <c r="AD355" s="5" t="str">
        <f t="shared" si="5"/>
        <v>No</v>
      </c>
      <c r="AF355" s="28"/>
      <c r="AG355" s="21"/>
    </row>
    <row r="356" spans="1:33">
      <c r="A356" s="8" t="s">
        <v>6305</v>
      </c>
      <c r="B356" s="8" t="s">
        <v>5226</v>
      </c>
      <c r="C356" s="9" t="s">
        <v>74</v>
      </c>
      <c r="D356" s="178">
        <v>9090</v>
      </c>
      <c r="E356" s="181">
        <v>90090</v>
      </c>
      <c r="F356" s="9" t="s">
        <v>72</v>
      </c>
      <c r="G356" s="9" t="s">
        <v>69</v>
      </c>
      <c r="H356" s="10">
        <v>1723634</v>
      </c>
      <c r="I356" s="11">
        <v>50</v>
      </c>
      <c r="J356" s="24">
        <v>0</v>
      </c>
      <c r="K356" s="12"/>
      <c r="L356" s="14">
        <v>0</v>
      </c>
      <c r="N356" s="21">
        <v>0</v>
      </c>
      <c r="P356" s="21">
        <v>0</v>
      </c>
      <c r="R356" s="21">
        <v>0</v>
      </c>
      <c r="T356" s="21">
        <v>0</v>
      </c>
      <c r="V356" s="21">
        <v>0</v>
      </c>
      <c r="X356" s="21">
        <v>0</v>
      </c>
      <c r="Z356" s="21">
        <v>0</v>
      </c>
      <c r="AB356" s="22">
        <v>0</v>
      </c>
      <c r="AD356" s="5" t="str">
        <f t="shared" si="5"/>
        <v>No</v>
      </c>
      <c r="AF356" s="28"/>
      <c r="AG356" s="21"/>
    </row>
    <row r="357" spans="1:33">
      <c r="A357" s="8" t="s">
        <v>3141</v>
      </c>
      <c r="B357" s="8" t="s">
        <v>3142</v>
      </c>
      <c r="C357" s="9" t="s">
        <v>93</v>
      </c>
      <c r="D357" s="178">
        <v>6090</v>
      </c>
      <c r="E357" s="181">
        <v>60090</v>
      </c>
      <c r="F357" s="9" t="s">
        <v>96</v>
      </c>
      <c r="G357" s="9" t="s">
        <v>69</v>
      </c>
      <c r="H357" s="10">
        <v>728825</v>
      </c>
      <c r="I357" s="11">
        <v>49</v>
      </c>
      <c r="J357" s="24">
        <v>674265</v>
      </c>
      <c r="K357" s="12"/>
      <c r="L357" s="14">
        <v>0</v>
      </c>
      <c r="N357" s="21">
        <v>0</v>
      </c>
      <c r="P357" s="21">
        <v>0</v>
      </c>
      <c r="R357" s="21">
        <v>0</v>
      </c>
      <c r="T357" s="21">
        <v>0</v>
      </c>
      <c r="V357" s="21">
        <v>0</v>
      </c>
      <c r="X357" s="21">
        <v>0</v>
      </c>
      <c r="Z357" s="21">
        <v>0</v>
      </c>
      <c r="AB357" s="22">
        <v>674265</v>
      </c>
      <c r="AD357" s="5" t="str">
        <f t="shared" si="5"/>
        <v>No</v>
      </c>
      <c r="AF357" s="28"/>
      <c r="AG357" s="21"/>
    </row>
    <row r="358" spans="1:33">
      <c r="A358" s="8" t="s">
        <v>6307</v>
      </c>
      <c r="B358" s="8" t="s">
        <v>5228</v>
      </c>
      <c r="C358" s="9" t="s">
        <v>101</v>
      </c>
      <c r="D358" s="178">
        <v>5044</v>
      </c>
      <c r="E358" s="181">
        <v>50044</v>
      </c>
      <c r="F358" s="9" t="s">
        <v>72</v>
      </c>
      <c r="G358" s="9" t="s">
        <v>69</v>
      </c>
      <c r="H358" s="10">
        <v>313492</v>
      </c>
      <c r="I358" s="11">
        <v>49</v>
      </c>
      <c r="J358" s="24">
        <v>0</v>
      </c>
      <c r="K358" s="12"/>
      <c r="L358" s="14">
        <v>1069175</v>
      </c>
      <c r="N358" s="21">
        <v>0</v>
      </c>
      <c r="P358" s="21">
        <v>0</v>
      </c>
      <c r="R358" s="21">
        <v>0</v>
      </c>
      <c r="T358" s="21">
        <v>509988</v>
      </c>
      <c r="V358" s="21">
        <v>0</v>
      </c>
      <c r="X358" s="21">
        <v>0</v>
      </c>
      <c r="Z358" s="21">
        <v>0</v>
      </c>
      <c r="AB358" s="22">
        <v>1579163</v>
      </c>
      <c r="AD358" s="5" t="str">
        <f t="shared" si="5"/>
        <v>No</v>
      </c>
      <c r="AF358" s="28"/>
      <c r="AG358" s="21"/>
    </row>
    <row r="359" spans="1:33">
      <c r="A359" s="8" t="s">
        <v>1100</v>
      </c>
      <c r="B359" s="8" t="s">
        <v>1101</v>
      </c>
      <c r="C359" s="9" t="s">
        <v>114</v>
      </c>
      <c r="D359" s="178">
        <v>4100</v>
      </c>
      <c r="E359" s="181">
        <v>40100</v>
      </c>
      <c r="F359" s="9" t="s">
        <v>72</v>
      </c>
      <c r="G359" s="9" t="s">
        <v>69</v>
      </c>
      <c r="H359" s="10">
        <v>73107</v>
      </c>
      <c r="I359" s="11">
        <v>49</v>
      </c>
      <c r="J359" s="24">
        <v>397150</v>
      </c>
      <c r="K359" s="12"/>
      <c r="L359" s="14">
        <v>0</v>
      </c>
      <c r="N359" s="21">
        <v>0</v>
      </c>
      <c r="P359" s="21">
        <v>0</v>
      </c>
      <c r="R359" s="21">
        <v>0</v>
      </c>
      <c r="T359" s="21">
        <v>0</v>
      </c>
      <c r="V359" s="21">
        <v>0</v>
      </c>
      <c r="X359" s="21">
        <v>0</v>
      </c>
      <c r="Z359" s="21">
        <v>0</v>
      </c>
      <c r="AB359" s="22">
        <v>397150</v>
      </c>
      <c r="AD359" s="5" t="str">
        <f t="shared" si="5"/>
        <v>No</v>
      </c>
      <c r="AF359" s="28"/>
      <c r="AG359" s="21"/>
    </row>
    <row r="360" spans="1:33">
      <c r="A360" s="8" t="s">
        <v>6308</v>
      </c>
      <c r="B360" s="8" t="s">
        <v>5229</v>
      </c>
      <c r="C360" s="9" t="s">
        <v>110</v>
      </c>
      <c r="D360" s="178" t="s">
        <v>791</v>
      </c>
      <c r="E360" s="181" t="s">
        <v>792</v>
      </c>
      <c r="F360" s="9" t="s">
        <v>116</v>
      </c>
      <c r="G360" s="9" t="s">
        <v>108</v>
      </c>
      <c r="H360" s="10">
        <v>0</v>
      </c>
      <c r="I360" s="11">
        <v>49</v>
      </c>
      <c r="J360" s="24">
        <v>0</v>
      </c>
      <c r="K360" s="12"/>
      <c r="L360" s="14">
        <v>0</v>
      </c>
      <c r="N360" s="21">
        <v>0</v>
      </c>
      <c r="P360" s="21">
        <v>0</v>
      </c>
      <c r="R360" s="21">
        <v>0</v>
      </c>
      <c r="T360" s="21">
        <v>0</v>
      </c>
      <c r="V360" s="21">
        <v>0</v>
      </c>
      <c r="X360" s="21">
        <v>0</v>
      </c>
      <c r="Z360" s="21">
        <v>0</v>
      </c>
      <c r="AB360" s="22">
        <v>0</v>
      </c>
      <c r="AD360" s="5" t="str">
        <f t="shared" si="5"/>
        <v>No</v>
      </c>
      <c r="AF360" s="28"/>
      <c r="AG360" s="21"/>
    </row>
    <row r="361" spans="1:33">
      <c r="A361" s="8" t="s">
        <v>6306</v>
      </c>
      <c r="B361" s="8" t="s">
        <v>2791</v>
      </c>
      <c r="C361" s="9" t="s">
        <v>84</v>
      </c>
      <c r="D361" s="178">
        <v>4191</v>
      </c>
      <c r="E361" s="181">
        <v>40191</v>
      </c>
      <c r="F361" s="9" t="s">
        <v>72</v>
      </c>
      <c r="G361" s="9" t="s">
        <v>69</v>
      </c>
      <c r="H361" s="10">
        <v>73467</v>
      </c>
      <c r="I361" s="11">
        <v>49</v>
      </c>
      <c r="J361" s="24">
        <v>5000</v>
      </c>
      <c r="K361" s="12"/>
      <c r="L361" s="14">
        <v>0</v>
      </c>
      <c r="N361" s="21">
        <v>0</v>
      </c>
      <c r="P361" s="21">
        <v>0</v>
      </c>
      <c r="R361" s="21">
        <v>0</v>
      </c>
      <c r="T361" s="21">
        <v>0</v>
      </c>
      <c r="V361" s="21">
        <v>0</v>
      </c>
      <c r="X361" s="21">
        <v>0</v>
      </c>
      <c r="Z361" s="21">
        <v>0</v>
      </c>
      <c r="AB361" s="22">
        <v>5000</v>
      </c>
      <c r="AD361" s="5" t="str">
        <f t="shared" si="5"/>
        <v>No</v>
      </c>
      <c r="AF361" s="28"/>
      <c r="AG361" s="21"/>
    </row>
    <row r="362" spans="1:33">
      <c r="A362" s="8" t="s">
        <v>2702</v>
      </c>
      <c r="B362" s="8" t="s">
        <v>2703</v>
      </c>
      <c r="C362" s="9" t="s">
        <v>74</v>
      </c>
      <c r="D362" s="178">
        <v>9206</v>
      </c>
      <c r="E362" s="181">
        <v>90206</v>
      </c>
      <c r="F362" s="9" t="s">
        <v>72</v>
      </c>
      <c r="G362" s="9" t="s">
        <v>69</v>
      </c>
      <c r="H362" s="10">
        <v>59219</v>
      </c>
      <c r="I362" s="11">
        <v>49</v>
      </c>
      <c r="J362" s="24">
        <v>0</v>
      </c>
      <c r="K362" s="12"/>
      <c r="L362" s="14">
        <v>0</v>
      </c>
      <c r="N362" s="21">
        <v>0</v>
      </c>
      <c r="P362" s="21">
        <v>0</v>
      </c>
      <c r="R362" s="21">
        <v>0</v>
      </c>
      <c r="T362" s="21">
        <v>0</v>
      </c>
      <c r="V362" s="21">
        <v>0</v>
      </c>
      <c r="X362" s="21">
        <v>0</v>
      </c>
      <c r="Z362" s="21">
        <v>0</v>
      </c>
      <c r="AB362" s="22">
        <v>0</v>
      </c>
      <c r="AD362" s="5" t="str">
        <f t="shared" si="5"/>
        <v>No</v>
      </c>
      <c r="AF362" s="28"/>
      <c r="AG362" s="21"/>
    </row>
    <row r="363" spans="1:33">
      <c r="A363" s="8" t="s">
        <v>4576</v>
      </c>
      <c r="B363" s="8" t="s">
        <v>5227</v>
      </c>
      <c r="C363" s="9" t="s">
        <v>74</v>
      </c>
      <c r="D363" s="178">
        <v>9042</v>
      </c>
      <c r="E363" s="181">
        <v>90042</v>
      </c>
      <c r="F363" s="9" t="s">
        <v>68</v>
      </c>
      <c r="G363" s="9" t="s">
        <v>69</v>
      </c>
      <c r="H363" s="10">
        <v>12150996</v>
      </c>
      <c r="I363" s="11">
        <v>49</v>
      </c>
      <c r="J363" s="24">
        <v>127766</v>
      </c>
      <c r="K363" s="12"/>
      <c r="L363" s="14">
        <v>0</v>
      </c>
      <c r="N363" s="21">
        <v>10908553</v>
      </c>
      <c r="P363" s="21">
        <v>0</v>
      </c>
      <c r="R363" s="21">
        <v>0</v>
      </c>
      <c r="T363" s="21">
        <v>0</v>
      </c>
      <c r="V363" s="21">
        <v>1173995</v>
      </c>
      <c r="X363" s="21">
        <v>0</v>
      </c>
      <c r="Z363" s="21">
        <v>0</v>
      </c>
      <c r="AB363" s="22">
        <v>12210314</v>
      </c>
      <c r="AD363" s="5" t="str">
        <f t="shared" si="5"/>
        <v>No</v>
      </c>
      <c r="AF363" s="28"/>
      <c r="AG363" s="21"/>
    </row>
    <row r="364" spans="1:33">
      <c r="A364" s="8" t="s">
        <v>4624</v>
      </c>
      <c r="B364" s="8" t="s">
        <v>5230</v>
      </c>
      <c r="C364" s="9" t="s">
        <v>328</v>
      </c>
      <c r="D364" s="178">
        <v>5061</v>
      </c>
      <c r="E364" s="181">
        <v>50061</v>
      </c>
      <c r="F364" s="9" t="s">
        <v>68</v>
      </c>
      <c r="G364" s="9" t="s">
        <v>69</v>
      </c>
      <c r="H364" s="10">
        <v>93863</v>
      </c>
      <c r="I364" s="11">
        <v>48</v>
      </c>
      <c r="J364" s="24">
        <v>7524</v>
      </c>
      <c r="K364" s="12"/>
      <c r="L364" s="14">
        <v>0</v>
      </c>
      <c r="N364" s="21">
        <v>0</v>
      </c>
      <c r="P364" s="21">
        <v>0</v>
      </c>
      <c r="R364" s="21">
        <v>0</v>
      </c>
      <c r="T364" s="21">
        <v>0</v>
      </c>
      <c r="V364" s="21">
        <v>0</v>
      </c>
      <c r="X364" s="21">
        <v>0</v>
      </c>
      <c r="Z364" s="21">
        <v>0</v>
      </c>
      <c r="AB364" s="22">
        <v>7524</v>
      </c>
      <c r="AD364" s="5" t="str">
        <f t="shared" si="5"/>
        <v>No</v>
      </c>
      <c r="AF364" s="28"/>
      <c r="AG364" s="21"/>
    </row>
    <row r="365" spans="1:33">
      <c r="A365" s="8" t="s">
        <v>4415</v>
      </c>
      <c r="B365" s="8" t="s">
        <v>5153</v>
      </c>
      <c r="C365" s="9" t="s">
        <v>175</v>
      </c>
      <c r="D365" s="178"/>
      <c r="E365" s="181">
        <v>70275</v>
      </c>
      <c r="F365" s="9" t="s">
        <v>105</v>
      </c>
      <c r="G365" s="9" t="s">
        <v>3846</v>
      </c>
      <c r="H365" s="10">
        <v>725008</v>
      </c>
      <c r="I365" s="11">
        <v>48</v>
      </c>
      <c r="J365" s="24">
        <v>0</v>
      </c>
      <c r="K365" s="12"/>
      <c r="L365" s="14">
        <v>0</v>
      </c>
      <c r="N365" s="21">
        <v>0</v>
      </c>
      <c r="P365" s="21">
        <v>0</v>
      </c>
      <c r="R365" s="21">
        <v>0</v>
      </c>
      <c r="T365" s="21">
        <v>0</v>
      </c>
      <c r="V365" s="21">
        <v>0</v>
      </c>
      <c r="X365" s="21">
        <v>0</v>
      </c>
      <c r="Z365" s="21">
        <v>0</v>
      </c>
      <c r="AB365" s="22">
        <v>0</v>
      </c>
      <c r="AD365" s="5" t="str">
        <f t="shared" si="5"/>
        <v>No</v>
      </c>
      <c r="AF365" s="28"/>
      <c r="AG365" s="21"/>
    </row>
    <row r="366" spans="1:33">
      <c r="A366" s="8" t="s">
        <v>4312</v>
      </c>
      <c r="B366" s="8" t="s">
        <v>5237</v>
      </c>
      <c r="C366" s="9" t="s">
        <v>93</v>
      </c>
      <c r="D366" s="178" t="s">
        <v>3393</v>
      </c>
      <c r="E366" s="181" t="s">
        <v>3394</v>
      </c>
      <c r="F366" s="9" t="s">
        <v>116</v>
      </c>
      <c r="G366" s="9" t="s">
        <v>108</v>
      </c>
      <c r="H366" s="10">
        <v>0</v>
      </c>
      <c r="I366" s="11">
        <v>48</v>
      </c>
      <c r="J366" s="24">
        <v>0</v>
      </c>
      <c r="K366" s="12"/>
      <c r="L366" s="14">
        <v>0</v>
      </c>
      <c r="N366" s="21">
        <v>0</v>
      </c>
      <c r="P366" s="21">
        <v>0</v>
      </c>
      <c r="R366" s="21">
        <v>0</v>
      </c>
      <c r="T366" s="21">
        <v>0</v>
      </c>
      <c r="V366" s="21">
        <v>0</v>
      </c>
      <c r="X366" s="21">
        <v>0</v>
      </c>
      <c r="Z366" s="21">
        <v>78233</v>
      </c>
      <c r="AB366" s="22">
        <v>78233</v>
      </c>
      <c r="AD366" s="5" t="str">
        <f t="shared" si="5"/>
        <v>No</v>
      </c>
      <c r="AF366" s="28"/>
      <c r="AG366" s="21"/>
    </row>
    <row r="367" spans="1:33">
      <c r="A367" s="8" t="s">
        <v>4796</v>
      </c>
      <c r="B367" s="8" t="s">
        <v>5231</v>
      </c>
      <c r="C367" s="9" t="s">
        <v>61</v>
      </c>
      <c r="D367" s="178"/>
      <c r="E367" s="181">
        <v>66339</v>
      </c>
      <c r="F367" s="9" t="s">
        <v>105</v>
      </c>
      <c r="G367" s="9" t="s">
        <v>69</v>
      </c>
      <c r="H367" s="10">
        <v>128600</v>
      </c>
      <c r="I367" s="11">
        <v>48</v>
      </c>
      <c r="J367" s="24">
        <v>0</v>
      </c>
      <c r="K367" s="12"/>
      <c r="L367" s="14">
        <v>0</v>
      </c>
      <c r="N367" s="21">
        <v>0</v>
      </c>
      <c r="P367" s="21">
        <v>0</v>
      </c>
      <c r="R367" s="21">
        <v>0</v>
      </c>
      <c r="T367" s="21">
        <v>0</v>
      </c>
      <c r="V367" s="21">
        <v>0</v>
      </c>
      <c r="X367" s="21">
        <v>0</v>
      </c>
      <c r="Z367" s="21">
        <v>0</v>
      </c>
      <c r="AB367" s="22">
        <v>0</v>
      </c>
      <c r="AD367" s="5" t="str">
        <f t="shared" si="5"/>
        <v>No</v>
      </c>
      <c r="AF367" s="28"/>
      <c r="AG367" s="21"/>
    </row>
    <row r="368" spans="1:33">
      <c r="A368" s="8" t="s">
        <v>6310</v>
      </c>
      <c r="B368" s="8" t="s">
        <v>5236</v>
      </c>
      <c r="C368" s="9" t="s">
        <v>74</v>
      </c>
      <c r="D368" s="178">
        <v>9205</v>
      </c>
      <c r="E368" s="181">
        <v>90205</v>
      </c>
      <c r="F368" s="9" t="s">
        <v>68</v>
      </c>
      <c r="G368" s="9" t="s">
        <v>69</v>
      </c>
      <c r="H368" s="10">
        <v>1723634</v>
      </c>
      <c r="I368" s="11">
        <v>48</v>
      </c>
      <c r="J368" s="24">
        <v>835304</v>
      </c>
      <c r="K368" s="12"/>
      <c r="L368" s="14">
        <v>0</v>
      </c>
      <c r="N368" s="21">
        <v>3673261</v>
      </c>
      <c r="P368" s="21">
        <v>0</v>
      </c>
      <c r="R368" s="21">
        <v>1908071</v>
      </c>
      <c r="T368" s="21">
        <v>0</v>
      </c>
      <c r="V368" s="21">
        <v>0</v>
      </c>
      <c r="X368" s="21">
        <v>0</v>
      </c>
      <c r="Z368" s="21">
        <v>0</v>
      </c>
      <c r="AB368" s="22">
        <v>6416636</v>
      </c>
      <c r="AD368" s="5" t="str">
        <f t="shared" si="5"/>
        <v>No</v>
      </c>
      <c r="AF368" s="28"/>
      <c r="AG368" s="21"/>
    </row>
    <row r="369" spans="1:33">
      <c r="A369" s="8" t="s">
        <v>6309</v>
      </c>
      <c r="B369" s="8" t="s">
        <v>5235</v>
      </c>
      <c r="C369" s="9" t="s">
        <v>71</v>
      </c>
      <c r="D369" s="178">
        <v>43</v>
      </c>
      <c r="E369" s="181">
        <v>43</v>
      </c>
      <c r="F369" s="9" t="s">
        <v>72</v>
      </c>
      <c r="G369" s="9" t="s">
        <v>69</v>
      </c>
      <c r="H369" s="10">
        <v>67227</v>
      </c>
      <c r="I369" s="11">
        <v>48</v>
      </c>
      <c r="J369" s="24">
        <v>0</v>
      </c>
      <c r="K369" s="12"/>
      <c r="L369" s="14">
        <v>0</v>
      </c>
      <c r="N369" s="21">
        <v>0</v>
      </c>
      <c r="P369" s="21">
        <v>0</v>
      </c>
      <c r="R369" s="21">
        <v>0</v>
      </c>
      <c r="T369" s="21">
        <v>0</v>
      </c>
      <c r="V369" s="21">
        <v>0</v>
      </c>
      <c r="X369" s="21">
        <v>0</v>
      </c>
      <c r="Z369" s="21">
        <v>0</v>
      </c>
      <c r="AB369" s="22">
        <v>0</v>
      </c>
      <c r="AD369" s="5" t="str">
        <f t="shared" si="5"/>
        <v>No</v>
      </c>
      <c r="AF369" s="28"/>
      <c r="AG369" s="21"/>
    </row>
    <row r="370" spans="1:33">
      <c r="A370" s="8" t="s">
        <v>206</v>
      </c>
      <c r="B370" s="8" t="s">
        <v>5233</v>
      </c>
      <c r="C370" s="9" t="s">
        <v>131</v>
      </c>
      <c r="D370" s="178" t="s">
        <v>207</v>
      </c>
      <c r="E370" s="181" t="s">
        <v>208</v>
      </c>
      <c r="F370" s="9" t="s">
        <v>68</v>
      </c>
      <c r="G370" s="9" t="s">
        <v>108</v>
      </c>
      <c r="H370" s="10">
        <v>0</v>
      </c>
      <c r="I370" s="11">
        <v>48</v>
      </c>
      <c r="J370" s="24">
        <v>0</v>
      </c>
      <c r="K370" s="12"/>
      <c r="L370" s="14">
        <v>0</v>
      </c>
      <c r="N370" s="21">
        <v>0</v>
      </c>
      <c r="P370" s="21">
        <v>0</v>
      </c>
      <c r="R370" s="21">
        <v>0</v>
      </c>
      <c r="T370" s="21">
        <v>0</v>
      </c>
      <c r="V370" s="21">
        <v>0</v>
      </c>
      <c r="X370" s="21">
        <v>0</v>
      </c>
      <c r="Z370" s="21">
        <v>7507237</v>
      </c>
      <c r="AB370" s="22">
        <v>7507237</v>
      </c>
      <c r="AD370" s="5" t="str">
        <f t="shared" si="5"/>
        <v>No</v>
      </c>
      <c r="AF370" s="28"/>
      <c r="AG370" s="21"/>
    </row>
    <row r="371" spans="1:33">
      <c r="A371" s="8" t="s">
        <v>2974</v>
      </c>
      <c r="B371" s="8" t="s">
        <v>5234</v>
      </c>
      <c r="C371" s="9" t="s">
        <v>120</v>
      </c>
      <c r="D371" s="178">
        <v>34</v>
      </c>
      <c r="E371" s="181">
        <v>34</v>
      </c>
      <c r="F371" s="9" t="s">
        <v>72</v>
      </c>
      <c r="G371" s="9" t="s">
        <v>69</v>
      </c>
      <c r="H371" s="10">
        <v>154081</v>
      </c>
      <c r="I371" s="11">
        <v>48</v>
      </c>
      <c r="J371" s="24">
        <v>0</v>
      </c>
      <c r="K371" s="12"/>
      <c r="L371" s="14">
        <v>0</v>
      </c>
      <c r="N371" s="21">
        <v>0</v>
      </c>
      <c r="P371" s="21">
        <v>4841392</v>
      </c>
      <c r="R371" s="21">
        <v>0</v>
      </c>
      <c r="T371" s="21">
        <v>0</v>
      </c>
      <c r="V371" s="21">
        <v>0</v>
      </c>
      <c r="X371" s="21">
        <v>0</v>
      </c>
      <c r="Z371" s="21">
        <v>0</v>
      </c>
      <c r="AB371" s="22">
        <v>4841392</v>
      </c>
      <c r="AD371" s="5" t="str">
        <f t="shared" si="5"/>
        <v>No</v>
      </c>
      <c r="AF371" s="28"/>
      <c r="AG371" s="21"/>
    </row>
    <row r="372" spans="1:33">
      <c r="A372" s="8" t="s">
        <v>2518</v>
      </c>
      <c r="B372" s="8" t="s">
        <v>5232</v>
      </c>
      <c r="C372" s="9" t="s">
        <v>177</v>
      </c>
      <c r="D372" s="178" t="s">
        <v>2519</v>
      </c>
      <c r="E372" s="181" t="s">
        <v>2520</v>
      </c>
      <c r="F372" s="9" t="s">
        <v>116</v>
      </c>
      <c r="G372" s="9" t="s">
        <v>108</v>
      </c>
      <c r="H372" s="10">
        <v>0</v>
      </c>
      <c r="I372" s="11">
        <v>48</v>
      </c>
      <c r="J372" s="24">
        <v>0</v>
      </c>
      <c r="K372" s="12"/>
      <c r="L372" s="14">
        <v>0</v>
      </c>
      <c r="N372" s="21">
        <v>0</v>
      </c>
      <c r="P372" s="21">
        <v>0</v>
      </c>
      <c r="R372" s="21">
        <v>0</v>
      </c>
      <c r="T372" s="21">
        <v>0</v>
      </c>
      <c r="V372" s="21">
        <v>0</v>
      </c>
      <c r="X372" s="21">
        <v>0</v>
      </c>
      <c r="Z372" s="21">
        <v>651553</v>
      </c>
      <c r="AB372" s="22">
        <v>651553</v>
      </c>
      <c r="AD372" s="5" t="str">
        <f t="shared" si="5"/>
        <v>No</v>
      </c>
      <c r="AF372" s="28"/>
      <c r="AG372" s="21"/>
    </row>
    <row r="373" spans="1:33">
      <c r="A373" s="8" t="s">
        <v>4087</v>
      </c>
      <c r="B373" s="8" t="s">
        <v>3145</v>
      </c>
      <c r="C373" s="9" t="s">
        <v>74</v>
      </c>
      <c r="D373" s="178">
        <v>9088</v>
      </c>
      <c r="E373" s="181">
        <v>90088</v>
      </c>
      <c r="F373" s="9" t="s">
        <v>72</v>
      </c>
      <c r="G373" s="9" t="s">
        <v>69</v>
      </c>
      <c r="H373" s="10">
        <v>83913</v>
      </c>
      <c r="I373" s="11">
        <v>47</v>
      </c>
      <c r="J373" s="24">
        <v>0</v>
      </c>
      <c r="K373" s="12"/>
      <c r="L373" s="14">
        <v>0</v>
      </c>
      <c r="N373" s="21">
        <v>0</v>
      </c>
      <c r="P373" s="21">
        <v>0</v>
      </c>
      <c r="R373" s="21">
        <v>0</v>
      </c>
      <c r="T373" s="21">
        <v>0</v>
      </c>
      <c r="V373" s="21">
        <v>389019</v>
      </c>
      <c r="X373" s="21">
        <v>0</v>
      </c>
      <c r="Z373" s="21">
        <v>0</v>
      </c>
      <c r="AB373" s="22">
        <v>389019</v>
      </c>
      <c r="AD373" s="5" t="str">
        <f t="shared" si="5"/>
        <v>No</v>
      </c>
      <c r="AF373" s="28"/>
      <c r="AG373" s="21"/>
    </row>
    <row r="374" spans="1:33">
      <c r="A374" s="8" t="s">
        <v>4570</v>
      </c>
      <c r="B374" s="8" t="s">
        <v>5216</v>
      </c>
      <c r="C374" s="9" t="s">
        <v>285</v>
      </c>
      <c r="D374" s="178">
        <v>8106</v>
      </c>
      <c r="E374" s="181">
        <v>80106</v>
      </c>
      <c r="F374" s="9" t="s">
        <v>96</v>
      </c>
      <c r="G374" s="9" t="s">
        <v>69</v>
      </c>
      <c r="H374" s="10">
        <v>264465</v>
      </c>
      <c r="I374" s="11">
        <v>47</v>
      </c>
      <c r="J374" s="24">
        <v>2009374</v>
      </c>
      <c r="K374" s="12"/>
      <c r="L374" s="14">
        <v>0</v>
      </c>
      <c r="N374" s="21">
        <v>0</v>
      </c>
      <c r="P374" s="21">
        <v>0</v>
      </c>
      <c r="R374" s="21">
        <v>0</v>
      </c>
      <c r="T374" s="21">
        <v>0</v>
      </c>
      <c r="V374" s="21">
        <v>0</v>
      </c>
      <c r="X374" s="21">
        <v>0</v>
      </c>
      <c r="Z374" s="21">
        <v>0</v>
      </c>
      <c r="AB374" s="22">
        <v>2009374</v>
      </c>
      <c r="AD374" s="5" t="str">
        <f t="shared" si="5"/>
        <v>No</v>
      </c>
      <c r="AF374" s="28"/>
      <c r="AG374" s="21"/>
    </row>
    <row r="375" spans="1:33">
      <c r="A375" s="8" t="s">
        <v>4573</v>
      </c>
      <c r="B375" s="8" t="s">
        <v>5238</v>
      </c>
      <c r="C375" s="9" t="s">
        <v>93</v>
      </c>
      <c r="D375" s="178">
        <v>6009</v>
      </c>
      <c r="E375" s="181">
        <v>60009</v>
      </c>
      <c r="F375" s="9" t="s">
        <v>68</v>
      </c>
      <c r="G375" s="9" t="s">
        <v>69</v>
      </c>
      <c r="H375" s="10">
        <v>235730</v>
      </c>
      <c r="I375" s="11">
        <v>47</v>
      </c>
      <c r="J375" s="24">
        <v>2103856</v>
      </c>
      <c r="K375" s="12"/>
      <c r="L375" s="14">
        <v>0</v>
      </c>
      <c r="N375" s="21">
        <v>56758</v>
      </c>
      <c r="P375" s="21">
        <v>0</v>
      </c>
      <c r="R375" s="21">
        <v>0</v>
      </c>
      <c r="T375" s="21">
        <v>0</v>
      </c>
      <c r="V375" s="21">
        <v>0</v>
      </c>
      <c r="X375" s="21">
        <v>0</v>
      </c>
      <c r="Z375" s="21">
        <v>0</v>
      </c>
      <c r="AB375" s="22">
        <v>2160614</v>
      </c>
      <c r="AD375" s="5" t="str">
        <f t="shared" si="5"/>
        <v>No</v>
      </c>
      <c r="AF375" s="28"/>
      <c r="AG375" s="21"/>
    </row>
    <row r="376" spans="1:33">
      <c r="A376" s="8" t="s">
        <v>4577</v>
      </c>
      <c r="B376" s="8" t="s">
        <v>5239</v>
      </c>
      <c r="C376" s="9" t="s">
        <v>39</v>
      </c>
      <c r="D376" s="178">
        <v>2010</v>
      </c>
      <c r="E376" s="181">
        <v>20010</v>
      </c>
      <c r="F376" s="9" t="s">
        <v>68</v>
      </c>
      <c r="G376" s="9" t="s">
        <v>69</v>
      </c>
      <c r="H376" s="10">
        <v>423566</v>
      </c>
      <c r="I376" s="11">
        <v>47</v>
      </c>
      <c r="J376" s="24">
        <v>1031165</v>
      </c>
      <c r="K376" s="12"/>
      <c r="L376" s="14">
        <v>0</v>
      </c>
      <c r="N376" s="21">
        <v>0</v>
      </c>
      <c r="P376" s="21">
        <v>0</v>
      </c>
      <c r="R376" s="21">
        <v>0</v>
      </c>
      <c r="T376" s="21">
        <v>0</v>
      </c>
      <c r="V376" s="21">
        <v>0</v>
      </c>
      <c r="X376" s="21">
        <v>0</v>
      </c>
      <c r="Z376" s="21">
        <v>0</v>
      </c>
      <c r="AB376" s="22">
        <v>1031165</v>
      </c>
      <c r="AD376" s="5" t="str">
        <f t="shared" si="5"/>
        <v>No</v>
      </c>
      <c r="AF376" s="28"/>
      <c r="AG376" s="21"/>
    </row>
    <row r="377" spans="1:33">
      <c r="A377" s="8" t="s">
        <v>1704</v>
      </c>
      <c r="B377" s="8" t="s">
        <v>1705</v>
      </c>
      <c r="C377" s="9" t="s">
        <v>182</v>
      </c>
      <c r="D377" s="178" t="s">
        <v>1706</v>
      </c>
      <c r="E377" s="181" t="s">
        <v>1707</v>
      </c>
      <c r="F377" s="9" t="s">
        <v>72</v>
      </c>
      <c r="G377" s="9" t="s">
        <v>108</v>
      </c>
      <c r="H377" s="10">
        <v>0</v>
      </c>
      <c r="I377" s="11">
        <v>46</v>
      </c>
      <c r="J377" s="24">
        <v>0</v>
      </c>
      <c r="K377" s="12"/>
      <c r="L377" s="14">
        <v>0</v>
      </c>
      <c r="N377" s="21">
        <v>0</v>
      </c>
      <c r="P377" s="21">
        <v>0</v>
      </c>
      <c r="R377" s="21">
        <v>0</v>
      </c>
      <c r="T377" s="21">
        <v>0</v>
      </c>
      <c r="V377" s="21">
        <v>0</v>
      </c>
      <c r="X377" s="21">
        <v>0</v>
      </c>
      <c r="Z377" s="21">
        <v>250450</v>
      </c>
      <c r="AB377" s="22">
        <v>250450</v>
      </c>
      <c r="AD377" s="5" t="str">
        <f t="shared" si="5"/>
        <v>No</v>
      </c>
      <c r="AF377" s="28"/>
      <c r="AG377" s="21"/>
    </row>
    <row r="378" spans="1:33">
      <c r="A378" s="8" t="s">
        <v>2342</v>
      </c>
      <c r="B378" s="8" t="s">
        <v>1439</v>
      </c>
      <c r="C378" s="9" t="s">
        <v>84</v>
      </c>
      <c r="D378" s="178" t="s">
        <v>2343</v>
      </c>
      <c r="E378" s="181" t="s">
        <v>2344</v>
      </c>
      <c r="F378" s="9" t="s">
        <v>116</v>
      </c>
      <c r="G378" s="9" t="s">
        <v>108</v>
      </c>
      <c r="H378" s="10">
        <v>0</v>
      </c>
      <c r="I378" s="11">
        <v>46</v>
      </c>
      <c r="J378" s="24">
        <v>0</v>
      </c>
      <c r="K378" s="12"/>
      <c r="L378" s="14">
        <v>0</v>
      </c>
      <c r="N378" s="21">
        <v>0</v>
      </c>
      <c r="P378" s="21">
        <v>0</v>
      </c>
      <c r="R378" s="21">
        <v>0</v>
      </c>
      <c r="T378" s="21">
        <v>0</v>
      </c>
      <c r="V378" s="21">
        <v>0</v>
      </c>
      <c r="X378" s="21">
        <v>0</v>
      </c>
      <c r="Z378" s="21">
        <v>786212</v>
      </c>
      <c r="AB378" s="22">
        <v>786212</v>
      </c>
      <c r="AD378" s="5" t="str">
        <f t="shared" si="5"/>
        <v>No</v>
      </c>
      <c r="AF378" s="28"/>
      <c r="AG378" s="21"/>
    </row>
    <row r="379" spans="1:33">
      <c r="A379" s="8" t="s">
        <v>4585</v>
      </c>
      <c r="B379" s="8" t="s">
        <v>1655</v>
      </c>
      <c r="C379" s="9" t="s">
        <v>152</v>
      </c>
      <c r="D379" s="178">
        <v>4006</v>
      </c>
      <c r="E379" s="181">
        <v>40006</v>
      </c>
      <c r="F379" s="9" t="s">
        <v>72</v>
      </c>
      <c r="G379" s="9" t="s">
        <v>69</v>
      </c>
      <c r="H379" s="10">
        <v>219957</v>
      </c>
      <c r="I379" s="11">
        <v>46</v>
      </c>
      <c r="J379" s="24">
        <v>2368076</v>
      </c>
      <c r="K379" s="12"/>
      <c r="L379" s="14">
        <v>0</v>
      </c>
      <c r="N379" s="21">
        <v>0</v>
      </c>
      <c r="P379" s="21">
        <v>0</v>
      </c>
      <c r="R379" s="21">
        <v>0</v>
      </c>
      <c r="T379" s="21">
        <v>0</v>
      </c>
      <c r="V379" s="21">
        <v>0</v>
      </c>
      <c r="X379" s="21">
        <v>0</v>
      </c>
      <c r="Z379" s="21">
        <v>0</v>
      </c>
      <c r="AB379" s="22">
        <v>2368076</v>
      </c>
      <c r="AD379" s="5" t="str">
        <f t="shared" si="5"/>
        <v>No</v>
      </c>
      <c r="AF379" s="28"/>
      <c r="AG379" s="21"/>
    </row>
    <row r="380" spans="1:33">
      <c r="A380" s="8" t="s">
        <v>275</v>
      </c>
      <c r="B380" s="8" t="s">
        <v>276</v>
      </c>
      <c r="C380" s="9" t="s">
        <v>124</v>
      </c>
      <c r="D380" s="178">
        <v>5158</v>
      </c>
      <c r="E380" s="181">
        <v>50158</v>
      </c>
      <c r="F380" s="9" t="s">
        <v>141</v>
      </c>
      <c r="G380" s="9" t="s">
        <v>69</v>
      </c>
      <c r="H380" s="10">
        <v>306022</v>
      </c>
      <c r="I380" s="11">
        <v>46</v>
      </c>
      <c r="J380" s="24">
        <v>0</v>
      </c>
      <c r="K380" s="12"/>
      <c r="L380" s="14">
        <v>0</v>
      </c>
      <c r="N380" s="21">
        <v>0</v>
      </c>
      <c r="P380" s="21">
        <v>0</v>
      </c>
      <c r="R380" s="21">
        <v>0</v>
      </c>
      <c r="T380" s="21">
        <v>0</v>
      </c>
      <c r="V380" s="21">
        <v>0</v>
      </c>
      <c r="X380" s="21">
        <v>0</v>
      </c>
      <c r="Z380" s="21">
        <v>0</v>
      </c>
      <c r="AB380" s="22">
        <v>0</v>
      </c>
      <c r="AD380" s="5" t="str">
        <f t="shared" si="5"/>
        <v>No</v>
      </c>
      <c r="AF380" s="28"/>
      <c r="AG380" s="21"/>
    </row>
    <row r="381" spans="1:33">
      <c r="A381" s="8" t="s">
        <v>6311</v>
      </c>
      <c r="B381" s="8" t="s">
        <v>5241</v>
      </c>
      <c r="C381" s="9" t="s">
        <v>74</v>
      </c>
      <c r="D381" s="178">
        <v>9039</v>
      </c>
      <c r="E381" s="181">
        <v>90039</v>
      </c>
      <c r="F381" s="9" t="s">
        <v>68</v>
      </c>
      <c r="G381" s="9" t="s">
        <v>69</v>
      </c>
      <c r="H381" s="10">
        <v>12150996</v>
      </c>
      <c r="I381" s="11">
        <v>46</v>
      </c>
      <c r="J381" s="24">
        <v>0</v>
      </c>
      <c r="K381" s="12"/>
      <c r="L381" s="14">
        <v>0</v>
      </c>
      <c r="N381" s="21">
        <v>10965480</v>
      </c>
      <c r="P381" s="21">
        <v>0</v>
      </c>
      <c r="R381" s="21">
        <v>0</v>
      </c>
      <c r="T381" s="21">
        <v>0</v>
      </c>
      <c r="V381" s="21">
        <v>0</v>
      </c>
      <c r="X381" s="21">
        <v>6740379</v>
      </c>
      <c r="Z381" s="21">
        <v>0</v>
      </c>
      <c r="AB381" s="22">
        <v>17705859</v>
      </c>
      <c r="AD381" s="5" t="str">
        <f t="shared" si="5"/>
        <v>No</v>
      </c>
      <c r="AF381" s="28"/>
      <c r="AG381" s="21"/>
    </row>
    <row r="382" spans="1:33">
      <c r="A382" s="8" t="s">
        <v>6581</v>
      </c>
      <c r="B382" s="8" t="s">
        <v>5243</v>
      </c>
      <c r="C382" s="9" t="s">
        <v>93</v>
      </c>
      <c r="D382" s="178" t="s">
        <v>3380</v>
      </c>
      <c r="E382" s="181" t="s">
        <v>3381</v>
      </c>
      <c r="F382" s="9" t="s">
        <v>96</v>
      </c>
      <c r="G382" s="9" t="s">
        <v>108</v>
      </c>
      <c r="H382" s="10">
        <v>0</v>
      </c>
      <c r="I382" s="11">
        <v>46</v>
      </c>
      <c r="J382" s="24">
        <v>0</v>
      </c>
      <c r="K382" s="12"/>
      <c r="L382" s="14">
        <v>0</v>
      </c>
      <c r="N382" s="21">
        <v>0</v>
      </c>
      <c r="P382" s="21">
        <v>0</v>
      </c>
      <c r="R382" s="21">
        <v>0</v>
      </c>
      <c r="T382" s="21">
        <v>0</v>
      </c>
      <c r="V382" s="21">
        <v>0</v>
      </c>
      <c r="X382" s="21">
        <v>0</v>
      </c>
      <c r="Z382" s="21">
        <v>381307</v>
      </c>
      <c r="AB382" s="22">
        <v>381307</v>
      </c>
      <c r="AD382" s="5" t="str">
        <f t="shared" si="5"/>
        <v>No</v>
      </c>
      <c r="AF382" s="28"/>
      <c r="AG382" s="21"/>
    </row>
    <row r="383" spans="1:33">
      <c r="A383" s="8" t="s">
        <v>3129</v>
      </c>
      <c r="B383" s="8" t="s">
        <v>529</v>
      </c>
      <c r="C383" s="9" t="s">
        <v>174</v>
      </c>
      <c r="D383" s="178">
        <v>4159</v>
      </c>
      <c r="E383" s="181">
        <v>40159</v>
      </c>
      <c r="F383" s="9" t="s">
        <v>72</v>
      </c>
      <c r="G383" s="9" t="s">
        <v>69</v>
      </c>
      <c r="H383" s="10">
        <v>969587</v>
      </c>
      <c r="I383" s="11">
        <v>46</v>
      </c>
      <c r="J383" s="24">
        <v>4376768</v>
      </c>
      <c r="K383" s="12"/>
      <c r="L383" s="14">
        <v>0</v>
      </c>
      <c r="N383" s="21">
        <v>0</v>
      </c>
      <c r="P383" s="21">
        <v>0</v>
      </c>
      <c r="R383" s="21">
        <v>0</v>
      </c>
      <c r="T383" s="21">
        <v>0</v>
      </c>
      <c r="V383" s="21">
        <v>0</v>
      </c>
      <c r="X383" s="21">
        <v>169932</v>
      </c>
      <c r="Z383" s="21">
        <v>0</v>
      </c>
      <c r="AB383" s="22">
        <v>4546700</v>
      </c>
      <c r="AD383" s="5" t="str">
        <f t="shared" si="5"/>
        <v>No</v>
      </c>
      <c r="AF383" s="28"/>
      <c r="AG383" s="21"/>
    </row>
    <row r="384" spans="1:33">
      <c r="A384" s="8" t="s">
        <v>4579</v>
      </c>
      <c r="B384" s="8" t="s">
        <v>5240</v>
      </c>
      <c r="C384" s="9" t="s">
        <v>95</v>
      </c>
      <c r="D384" s="178">
        <v>6088</v>
      </c>
      <c r="E384" s="181">
        <v>60088</v>
      </c>
      <c r="F384" s="9" t="s">
        <v>68</v>
      </c>
      <c r="G384" s="9" t="s">
        <v>69</v>
      </c>
      <c r="H384" s="10">
        <v>899703</v>
      </c>
      <c r="I384" s="11">
        <v>46</v>
      </c>
      <c r="J384" s="24">
        <v>0</v>
      </c>
      <c r="K384" s="12"/>
      <c r="L384" s="14">
        <v>0</v>
      </c>
      <c r="N384" s="21">
        <v>0</v>
      </c>
      <c r="P384" s="21">
        <v>10854416</v>
      </c>
      <c r="R384" s="21">
        <v>0</v>
      </c>
      <c r="T384" s="21">
        <v>0</v>
      </c>
      <c r="V384" s="21">
        <v>0</v>
      </c>
      <c r="X384" s="21">
        <v>0</v>
      </c>
      <c r="Z384" s="21">
        <v>0</v>
      </c>
      <c r="AB384" s="22">
        <v>10854416</v>
      </c>
      <c r="AD384" s="5" t="str">
        <f t="shared" si="5"/>
        <v>No</v>
      </c>
      <c r="AF384" s="28"/>
      <c r="AG384" s="21"/>
    </row>
    <row r="385" spans="1:33">
      <c r="A385" s="8" t="s">
        <v>184</v>
      </c>
      <c r="B385" s="8" t="s">
        <v>185</v>
      </c>
      <c r="C385" s="9" t="s">
        <v>182</v>
      </c>
      <c r="D385" s="178">
        <v>3078</v>
      </c>
      <c r="E385" s="181">
        <v>30078</v>
      </c>
      <c r="F385" s="9" t="s">
        <v>96</v>
      </c>
      <c r="G385" s="9" t="s">
        <v>69</v>
      </c>
      <c r="H385" s="10">
        <v>1733853</v>
      </c>
      <c r="I385" s="11">
        <v>46</v>
      </c>
      <c r="J385" s="24">
        <v>0</v>
      </c>
      <c r="K385" s="12"/>
      <c r="L385" s="14">
        <v>0</v>
      </c>
      <c r="N385" s="21">
        <v>0</v>
      </c>
      <c r="P385" s="21">
        <v>0</v>
      </c>
      <c r="R385" s="21">
        <v>0</v>
      </c>
      <c r="T385" s="21">
        <v>0</v>
      </c>
      <c r="V385" s="21">
        <v>0</v>
      </c>
      <c r="X385" s="21">
        <v>0</v>
      </c>
      <c r="Z385" s="21">
        <v>0</v>
      </c>
      <c r="AB385" s="22">
        <v>0</v>
      </c>
      <c r="AD385" s="5" t="str">
        <f t="shared" si="5"/>
        <v>No</v>
      </c>
      <c r="AF385" s="28"/>
      <c r="AG385" s="21"/>
    </row>
    <row r="386" spans="1:33">
      <c r="A386" s="8" t="s">
        <v>2307</v>
      </c>
      <c r="B386" s="8" t="s">
        <v>5242</v>
      </c>
      <c r="C386" s="9" t="s">
        <v>84</v>
      </c>
      <c r="D386" s="178" t="s">
        <v>2308</v>
      </c>
      <c r="E386" s="181">
        <v>41105</v>
      </c>
      <c r="F386" s="9" t="s">
        <v>116</v>
      </c>
      <c r="G386" s="9" t="s">
        <v>69</v>
      </c>
      <c r="H386" s="10">
        <v>70543</v>
      </c>
      <c r="I386" s="11">
        <v>46</v>
      </c>
      <c r="J386" s="24">
        <v>112500</v>
      </c>
      <c r="K386" s="12"/>
      <c r="L386" s="14">
        <v>0</v>
      </c>
      <c r="N386" s="21">
        <v>0</v>
      </c>
      <c r="P386" s="21">
        <v>0</v>
      </c>
      <c r="R386" s="21">
        <v>0</v>
      </c>
      <c r="T386" s="21">
        <v>0</v>
      </c>
      <c r="V386" s="21">
        <v>0</v>
      </c>
      <c r="X386" s="21">
        <v>0</v>
      </c>
      <c r="Z386" s="21">
        <v>0</v>
      </c>
      <c r="AB386" s="22">
        <v>112500</v>
      </c>
      <c r="AD386" s="5" t="str">
        <f t="shared" si="5"/>
        <v>No</v>
      </c>
      <c r="AF386" s="28"/>
      <c r="AG386" s="21"/>
    </row>
    <row r="387" spans="1:33">
      <c r="A387" s="8" t="s">
        <v>4317</v>
      </c>
      <c r="B387" s="8" t="s">
        <v>630</v>
      </c>
      <c r="C387" s="9" t="s">
        <v>74</v>
      </c>
      <c r="D387" s="178">
        <v>9164</v>
      </c>
      <c r="E387" s="181">
        <v>90164</v>
      </c>
      <c r="F387" s="9" t="s">
        <v>72</v>
      </c>
      <c r="G387" s="9" t="s">
        <v>69</v>
      </c>
      <c r="H387" s="10">
        <v>367260</v>
      </c>
      <c r="I387" s="11">
        <v>45</v>
      </c>
      <c r="J387" s="24">
        <v>130000</v>
      </c>
      <c r="K387" s="12"/>
      <c r="L387" s="14">
        <v>0</v>
      </c>
      <c r="N387" s="21">
        <v>850000</v>
      </c>
      <c r="P387" s="21">
        <v>0</v>
      </c>
      <c r="R387" s="21">
        <v>0</v>
      </c>
      <c r="T387" s="21">
        <v>0</v>
      </c>
      <c r="V387" s="21">
        <v>0</v>
      </c>
      <c r="X387" s="21">
        <v>10000</v>
      </c>
      <c r="Z387" s="21">
        <v>0</v>
      </c>
      <c r="AB387" s="22">
        <v>990000</v>
      </c>
      <c r="AD387" s="5" t="str">
        <f t="shared" ref="AD387:AD450" si="6">IF(AC387&amp;AA387&amp;Y387&amp;W387&amp;U387&amp;S387&amp;Q387&amp;O387&amp;M387&amp;K387&lt;&gt;"","Yes","No")</f>
        <v>No</v>
      </c>
      <c r="AF387" s="28"/>
      <c r="AG387" s="21"/>
    </row>
    <row r="388" spans="1:33">
      <c r="A388" s="8" t="s">
        <v>2234</v>
      </c>
      <c r="B388" s="8" t="s">
        <v>5244</v>
      </c>
      <c r="C388" s="9" t="s">
        <v>32</v>
      </c>
      <c r="D388" s="178" t="s">
        <v>2235</v>
      </c>
      <c r="E388" s="181" t="s">
        <v>2236</v>
      </c>
      <c r="F388" s="9" t="s">
        <v>116</v>
      </c>
      <c r="G388" s="9" t="s">
        <v>108</v>
      </c>
      <c r="H388" s="10">
        <v>0</v>
      </c>
      <c r="I388" s="11">
        <v>45</v>
      </c>
      <c r="J388" s="24">
        <v>0</v>
      </c>
      <c r="K388" s="12"/>
      <c r="L388" s="14">
        <v>0</v>
      </c>
      <c r="N388" s="21">
        <v>0</v>
      </c>
      <c r="P388" s="21">
        <v>0</v>
      </c>
      <c r="R388" s="21">
        <v>0</v>
      </c>
      <c r="T388" s="21">
        <v>0</v>
      </c>
      <c r="V388" s="21">
        <v>0</v>
      </c>
      <c r="X388" s="21">
        <v>0</v>
      </c>
      <c r="Z388" s="21">
        <v>260912</v>
      </c>
      <c r="AB388" s="22">
        <v>260912</v>
      </c>
      <c r="AD388" s="5" t="str">
        <f t="shared" si="6"/>
        <v>No</v>
      </c>
      <c r="AF388" s="28"/>
      <c r="AG388" s="21"/>
    </row>
    <row r="389" spans="1:33">
      <c r="A389" s="8" t="s">
        <v>1721</v>
      </c>
      <c r="B389" s="8" t="s">
        <v>5245</v>
      </c>
      <c r="C389" s="9" t="s">
        <v>288</v>
      </c>
      <c r="D389" s="178">
        <v>5021</v>
      </c>
      <c r="E389" s="181">
        <v>50021</v>
      </c>
      <c r="F389" s="9" t="s">
        <v>72</v>
      </c>
      <c r="G389" s="9" t="s">
        <v>69</v>
      </c>
      <c r="H389" s="10">
        <v>569499</v>
      </c>
      <c r="I389" s="11">
        <v>45</v>
      </c>
      <c r="J389" s="24">
        <v>0</v>
      </c>
      <c r="K389" s="12"/>
      <c r="L389" s="14">
        <v>0</v>
      </c>
      <c r="N389" s="21">
        <v>0</v>
      </c>
      <c r="P389" s="21">
        <v>0</v>
      </c>
      <c r="R389" s="21">
        <v>0</v>
      </c>
      <c r="T389" s="21">
        <v>0</v>
      </c>
      <c r="V389" s="21">
        <v>0</v>
      </c>
      <c r="X389" s="21">
        <v>0</v>
      </c>
      <c r="Z389" s="21">
        <v>0</v>
      </c>
      <c r="AB389" s="22">
        <v>0</v>
      </c>
      <c r="AD389" s="5" t="str">
        <f t="shared" si="6"/>
        <v>No</v>
      </c>
      <c r="AF389" s="28"/>
      <c r="AG389" s="21"/>
    </row>
    <row r="390" spans="1:33">
      <c r="A390" s="8" t="s">
        <v>1049</v>
      </c>
      <c r="B390" s="8" t="s">
        <v>5248</v>
      </c>
      <c r="C390" s="9" t="s">
        <v>364</v>
      </c>
      <c r="D390" s="178" t="s">
        <v>1050</v>
      </c>
      <c r="E390" s="181" t="s">
        <v>1051</v>
      </c>
      <c r="F390" s="9" t="s">
        <v>116</v>
      </c>
      <c r="G390" s="9" t="s">
        <v>108</v>
      </c>
      <c r="H390" s="10">
        <v>0</v>
      </c>
      <c r="I390" s="11">
        <v>45</v>
      </c>
      <c r="J390" s="24">
        <v>0</v>
      </c>
      <c r="K390" s="12"/>
      <c r="L390" s="14">
        <v>0</v>
      </c>
      <c r="N390" s="21">
        <v>0</v>
      </c>
      <c r="P390" s="21">
        <v>0</v>
      </c>
      <c r="R390" s="21">
        <v>0</v>
      </c>
      <c r="T390" s="21">
        <v>0</v>
      </c>
      <c r="V390" s="21">
        <v>0</v>
      </c>
      <c r="X390" s="21">
        <v>0</v>
      </c>
      <c r="Z390" s="21">
        <v>215043</v>
      </c>
      <c r="AB390" s="22">
        <v>215043</v>
      </c>
      <c r="AD390" s="5" t="str">
        <f t="shared" si="6"/>
        <v>No</v>
      </c>
      <c r="AF390" s="28"/>
      <c r="AG390" s="21"/>
    </row>
    <row r="391" spans="1:33">
      <c r="A391" s="8" t="s">
        <v>4582</v>
      </c>
      <c r="B391" s="8" t="s">
        <v>5247</v>
      </c>
      <c r="C391" s="9" t="s">
        <v>45</v>
      </c>
      <c r="D391" s="178">
        <v>4043</v>
      </c>
      <c r="E391" s="181">
        <v>40043</v>
      </c>
      <c r="F391" s="9" t="s">
        <v>68</v>
      </c>
      <c r="G391" s="9" t="s">
        <v>69</v>
      </c>
      <c r="H391" s="10">
        <v>326183</v>
      </c>
      <c r="I391" s="11">
        <v>45</v>
      </c>
      <c r="J391" s="24">
        <v>3300488</v>
      </c>
      <c r="K391" s="12"/>
      <c r="L391" s="14">
        <v>0</v>
      </c>
      <c r="N391" s="21">
        <v>0</v>
      </c>
      <c r="P391" s="21">
        <v>0</v>
      </c>
      <c r="R391" s="21">
        <v>0</v>
      </c>
      <c r="T391" s="21">
        <v>0</v>
      </c>
      <c r="V391" s="21">
        <v>0</v>
      </c>
      <c r="X391" s="21">
        <v>0</v>
      </c>
      <c r="Z391" s="21">
        <v>0</v>
      </c>
      <c r="AB391" s="22">
        <v>3300488</v>
      </c>
      <c r="AD391" s="5" t="str">
        <f t="shared" si="6"/>
        <v>No</v>
      </c>
      <c r="AF391" s="28"/>
      <c r="AG391" s="21"/>
    </row>
    <row r="392" spans="1:33">
      <c r="A392" s="8" t="s">
        <v>4597</v>
      </c>
      <c r="B392" s="8" t="s">
        <v>5246</v>
      </c>
      <c r="C392" s="9" t="s">
        <v>110</v>
      </c>
      <c r="D392" s="178" t="s">
        <v>798</v>
      </c>
      <c r="E392" s="181" t="s">
        <v>799</v>
      </c>
      <c r="F392" s="9" t="s">
        <v>116</v>
      </c>
      <c r="G392" s="9" t="s">
        <v>108</v>
      </c>
      <c r="H392" s="10">
        <v>0</v>
      </c>
      <c r="I392" s="11">
        <v>45</v>
      </c>
      <c r="J392" s="24">
        <v>0</v>
      </c>
      <c r="K392" s="12"/>
      <c r="L392" s="14">
        <v>0</v>
      </c>
      <c r="N392" s="21">
        <v>0</v>
      </c>
      <c r="P392" s="21">
        <v>0</v>
      </c>
      <c r="R392" s="21">
        <v>0</v>
      </c>
      <c r="T392" s="21">
        <v>0</v>
      </c>
      <c r="V392" s="21">
        <v>0</v>
      </c>
      <c r="X392" s="21">
        <v>0</v>
      </c>
      <c r="Z392" s="21">
        <v>0</v>
      </c>
      <c r="AB392" s="22">
        <v>0</v>
      </c>
      <c r="AD392" s="5" t="str">
        <f t="shared" si="6"/>
        <v>No</v>
      </c>
      <c r="AF392" s="28"/>
      <c r="AG392" s="21"/>
    </row>
    <row r="393" spans="1:33">
      <c r="A393" s="8" t="s">
        <v>1818</v>
      </c>
      <c r="B393" s="8" t="s">
        <v>5058</v>
      </c>
      <c r="C393" s="9" t="s">
        <v>139</v>
      </c>
      <c r="D393" s="178" t="s">
        <v>1819</v>
      </c>
      <c r="E393" s="181" t="s">
        <v>1820</v>
      </c>
      <c r="F393" s="9" t="s">
        <v>116</v>
      </c>
      <c r="G393" s="9" t="s">
        <v>108</v>
      </c>
      <c r="H393" s="10">
        <v>0</v>
      </c>
      <c r="I393" s="11">
        <v>45</v>
      </c>
      <c r="J393" s="24">
        <v>0</v>
      </c>
      <c r="K393" s="12"/>
      <c r="L393" s="14">
        <v>0</v>
      </c>
      <c r="N393" s="21">
        <v>0</v>
      </c>
      <c r="P393" s="21">
        <v>0</v>
      </c>
      <c r="R393" s="21">
        <v>0</v>
      </c>
      <c r="T393" s="21">
        <v>0</v>
      </c>
      <c r="V393" s="21">
        <v>0</v>
      </c>
      <c r="X393" s="21">
        <v>0</v>
      </c>
      <c r="Z393" s="21">
        <v>131982</v>
      </c>
      <c r="AB393" s="22">
        <v>131982</v>
      </c>
      <c r="AD393" s="5" t="str">
        <f t="shared" si="6"/>
        <v>No</v>
      </c>
      <c r="AF393" s="28"/>
      <c r="AG393" s="21"/>
    </row>
    <row r="394" spans="1:33">
      <c r="A394" s="8" t="s">
        <v>6312</v>
      </c>
      <c r="B394" s="8" t="s">
        <v>5249</v>
      </c>
      <c r="C394" s="9" t="s">
        <v>285</v>
      </c>
      <c r="D394" s="178" t="s">
        <v>2946</v>
      </c>
      <c r="E394" s="181" t="s">
        <v>2947</v>
      </c>
      <c r="F394" s="9" t="s">
        <v>96</v>
      </c>
      <c r="G394" s="9" t="s">
        <v>108</v>
      </c>
      <c r="H394" s="10">
        <v>0</v>
      </c>
      <c r="I394" s="11">
        <v>45</v>
      </c>
      <c r="J394" s="24">
        <v>0</v>
      </c>
      <c r="K394" s="12"/>
      <c r="L394" s="14">
        <v>0</v>
      </c>
      <c r="N394" s="21">
        <v>0</v>
      </c>
      <c r="P394" s="21">
        <v>0</v>
      </c>
      <c r="R394" s="21">
        <v>0</v>
      </c>
      <c r="T394" s="21">
        <v>0</v>
      </c>
      <c r="V394" s="21">
        <v>0</v>
      </c>
      <c r="X394" s="21">
        <v>0</v>
      </c>
      <c r="Z394" s="21">
        <v>183250</v>
      </c>
      <c r="AB394" s="22">
        <v>183250</v>
      </c>
      <c r="AD394" s="5" t="str">
        <f t="shared" si="6"/>
        <v>No</v>
      </c>
      <c r="AF394" s="28"/>
      <c r="AG394" s="21"/>
    </row>
    <row r="395" spans="1:33">
      <c r="A395" s="8" t="s">
        <v>6314</v>
      </c>
      <c r="B395" s="8" t="s">
        <v>1737</v>
      </c>
      <c r="C395" s="9" t="s">
        <v>39</v>
      </c>
      <c r="D395" s="178">
        <v>2099</v>
      </c>
      <c r="E395" s="181">
        <v>20099</v>
      </c>
      <c r="F395" s="9" t="s">
        <v>79</v>
      </c>
      <c r="G395" s="9" t="s">
        <v>69</v>
      </c>
      <c r="H395" s="10">
        <v>18351295</v>
      </c>
      <c r="I395" s="11">
        <v>44</v>
      </c>
      <c r="J395" s="24">
        <v>0</v>
      </c>
      <c r="K395" s="12"/>
      <c r="L395" s="14">
        <v>0</v>
      </c>
      <c r="N395" s="21">
        <v>0</v>
      </c>
      <c r="P395" s="21">
        <v>0</v>
      </c>
      <c r="R395" s="21">
        <v>0</v>
      </c>
      <c r="T395" s="21">
        <v>0</v>
      </c>
      <c r="V395" s="21">
        <v>0</v>
      </c>
      <c r="X395" s="21">
        <v>29331719</v>
      </c>
      <c r="Z395" s="21">
        <v>0</v>
      </c>
      <c r="AB395" s="22">
        <v>29331719</v>
      </c>
      <c r="AD395" s="5" t="str">
        <f t="shared" si="6"/>
        <v>No</v>
      </c>
      <c r="AF395" s="28"/>
      <c r="AG395" s="21"/>
    </row>
    <row r="396" spans="1:33">
      <c r="A396" s="8" t="s">
        <v>4797</v>
      </c>
      <c r="B396" s="8" t="s">
        <v>4102</v>
      </c>
      <c r="C396" s="9" t="s">
        <v>182</v>
      </c>
      <c r="D396" s="178"/>
      <c r="E396" s="181" t="s">
        <v>4798</v>
      </c>
      <c r="F396" s="9" t="s">
        <v>761</v>
      </c>
      <c r="G396" s="9" t="s">
        <v>108</v>
      </c>
      <c r="H396" s="10">
        <v>0</v>
      </c>
      <c r="I396" s="11">
        <v>44</v>
      </c>
      <c r="J396" s="24">
        <v>0</v>
      </c>
      <c r="K396" s="12"/>
      <c r="L396" s="14">
        <v>0</v>
      </c>
      <c r="N396" s="21">
        <v>0</v>
      </c>
      <c r="P396" s="21">
        <v>0</v>
      </c>
      <c r="R396" s="21">
        <v>0</v>
      </c>
      <c r="T396" s="21">
        <v>0</v>
      </c>
      <c r="V396" s="21">
        <v>0</v>
      </c>
      <c r="X396" s="21">
        <v>0</v>
      </c>
      <c r="Z396" s="21">
        <v>3211</v>
      </c>
      <c r="AB396" s="22">
        <v>3211</v>
      </c>
      <c r="AD396" s="5" t="str">
        <f t="shared" si="6"/>
        <v>No</v>
      </c>
      <c r="AF396" s="28"/>
      <c r="AG396" s="21"/>
    </row>
    <row r="397" spans="1:33">
      <c r="A397" s="8" t="s">
        <v>4298</v>
      </c>
      <c r="B397" s="8" t="s">
        <v>1655</v>
      </c>
      <c r="C397" s="9" t="s">
        <v>364</v>
      </c>
      <c r="D397" s="178" t="s">
        <v>1055</v>
      </c>
      <c r="E397" s="181" t="s">
        <v>1056</v>
      </c>
      <c r="F397" s="9" t="s">
        <v>116</v>
      </c>
      <c r="G397" s="9" t="s">
        <v>108</v>
      </c>
      <c r="H397" s="10">
        <v>0</v>
      </c>
      <c r="I397" s="11">
        <v>44</v>
      </c>
      <c r="J397" s="24">
        <v>0</v>
      </c>
      <c r="K397" s="12"/>
      <c r="L397" s="14">
        <v>0</v>
      </c>
      <c r="N397" s="21">
        <v>0</v>
      </c>
      <c r="P397" s="21">
        <v>0</v>
      </c>
      <c r="R397" s="21">
        <v>0</v>
      </c>
      <c r="T397" s="21">
        <v>0</v>
      </c>
      <c r="V397" s="21">
        <v>0</v>
      </c>
      <c r="X397" s="21">
        <v>0</v>
      </c>
      <c r="Z397" s="21">
        <v>915234</v>
      </c>
      <c r="AB397" s="22">
        <v>915234</v>
      </c>
      <c r="AD397" s="5" t="str">
        <f t="shared" si="6"/>
        <v>No</v>
      </c>
      <c r="AF397" s="28"/>
      <c r="AG397" s="21"/>
    </row>
    <row r="398" spans="1:33">
      <c r="A398" s="8" t="s">
        <v>6313</v>
      </c>
      <c r="B398" s="8" t="s">
        <v>1062</v>
      </c>
      <c r="C398" s="9" t="s">
        <v>152</v>
      </c>
      <c r="D398" s="178" t="s">
        <v>2843</v>
      </c>
      <c r="E398" s="181" t="s">
        <v>2844</v>
      </c>
      <c r="F398" s="9" t="s">
        <v>72</v>
      </c>
      <c r="G398" s="9" t="s">
        <v>108</v>
      </c>
      <c r="H398" s="10">
        <v>0</v>
      </c>
      <c r="I398" s="11">
        <v>44</v>
      </c>
      <c r="J398" s="24">
        <v>0</v>
      </c>
      <c r="K398" s="12"/>
      <c r="L398" s="14">
        <v>0</v>
      </c>
      <c r="N398" s="21">
        <v>0</v>
      </c>
      <c r="P398" s="21">
        <v>0</v>
      </c>
      <c r="R398" s="21">
        <v>0</v>
      </c>
      <c r="T398" s="21">
        <v>0</v>
      </c>
      <c r="V398" s="21">
        <v>0</v>
      </c>
      <c r="X398" s="21">
        <v>0</v>
      </c>
      <c r="Z398" s="21">
        <v>377769</v>
      </c>
      <c r="AB398" s="22">
        <v>377769</v>
      </c>
      <c r="AD398" s="5" t="str">
        <f t="shared" si="6"/>
        <v>No</v>
      </c>
      <c r="AF398" s="28"/>
      <c r="AG398" s="21"/>
    </row>
    <row r="399" spans="1:33">
      <c r="A399" s="8" t="s">
        <v>2150</v>
      </c>
      <c r="B399" s="8" t="s">
        <v>418</v>
      </c>
      <c r="C399" s="9" t="s">
        <v>328</v>
      </c>
      <c r="D399" s="178" t="s">
        <v>2151</v>
      </c>
      <c r="E399" s="181" t="s">
        <v>2152</v>
      </c>
      <c r="F399" s="9" t="s">
        <v>72</v>
      </c>
      <c r="G399" s="9" t="s">
        <v>108</v>
      </c>
      <c r="H399" s="10">
        <v>0</v>
      </c>
      <c r="I399" s="11">
        <v>44</v>
      </c>
      <c r="J399" s="24">
        <v>0</v>
      </c>
      <c r="K399" s="12"/>
      <c r="L399" s="14">
        <v>0</v>
      </c>
      <c r="N399" s="21">
        <v>0</v>
      </c>
      <c r="P399" s="21">
        <v>0</v>
      </c>
      <c r="R399" s="21">
        <v>0</v>
      </c>
      <c r="T399" s="21">
        <v>0</v>
      </c>
      <c r="V399" s="21">
        <v>0</v>
      </c>
      <c r="X399" s="21">
        <v>0</v>
      </c>
      <c r="Z399" s="21">
        <v>0</v>
      </c>
      <c r="AB399" s="22">
        <v>0</v>
      </c>
      <c r="AD399" s="5" t="str">
        <f t="shared" si="6"/>
        <v>No</v>
      </c>
      <c r="AF399" s="28"/>
      <c r="AG399" s="21"/>
    </row>
    <row r="400" spans="1:33">
      <c r="A400" s="8" t="s">
        <v>737</v>
      </c>
      <c r="B400" s="8" t="s">
        <v>5251</v>
      </c>
      <c r="C400" s="9" t="s">
        <v>106</v>
      </c>
      <c r="D400" s="178" t="s">
        <v>738</v>
      </c>
      <c r="E400" s="181" t="s">
        <v>739</v>
      </c>
      <c r="F400" s="9" t="s">
        <v>116</v>
      </c>
      <c r="G400" s="9" t="s">
        <v>108</v>
      </c>
      <c r="H400" s="10">
        <v>0</v>
      </c>
      <c r="I400" s="11">
        <v>44</v>
      </c>
      <c r="J400" s="24">
        <v>0</v>
      </c>
      <c r="K400" s="12"/>
      <c r="L400" s="14">
        <v>0</v>
      </c>
      <c r="N400" s="21">
        <v>0</v>
      </c>
      <c r="P400" s="21">
        <v>0</v>
      </c>
      <c r="R400" s="21">
        <v>0</v>
      </c>
      <c r="T400" s="21">
        <v>0</v>
      </c>
      <c r="V400" s="21">
        <v>0</v>
      </c>
      <c r="X400" s="21">
        <v>0</v>
      </c>
      <c r="Z400" s="21">
        <v>841991</v>
      </c>
      <c r="AB400" s="22">
        <v>841991</v>
      </c>
      <c r="AD400" s="5" t="str">
        <f t="shared" si="6"/>
        <v>No</v>
      </c>
      <c r="AF400" s="28"/>
      <c r="AG400" s="21"/>
    </row>
    <row r="401" spans="1:33">
      <c r="A401" s="8" t="s">
        <v>3189</v>
      </c>
      <c r="B401" s="8" t="s">
        <v>5252</v>
      </c>
      <c r="C401" s="9" t="s">
        <v>71</v>
      </c>
      <c r="D401" s="178" t="s">
        <v>3190</v>
      </c>
      <c r="E401" s="181" t="s">
        <v>3191</v>
      </c>
      <c r="F401" s="9" t="s">
        <v>68</v>
      </c>
      <c r="G401" s="9" t="s">
        <v>108</v>
      </c>
      <c r="H401" s="10">
        <v>0</v>
      </c>
      <c r="I401" s="11">
        <v>44</v>
      </c>
      <c r="J401" s="24">
        <v>0</v>
      </c>
      <c r="K401" s="12"/>
      <c r="L401" s="14">
        <v>0</v>
      </c>
      <c r="N401" s="21">
        <v>0</v>
      </c>
      <c r="P401" s="21">
        <v>0</v>
      </c>
      <c r="R401" s="21">
        <v>0</v>
      </c>
      <c r="T401" s="21">
        <v>0</v>
      </c>
      <c r="V401" s="21">
        <v>0</v>
      </c>
      <c r="X401" s="21">
        <v>0</v>
      </c>
      <c r="Z401" s="21">
        <v>4500255</v>
      </c>
      <c r="AB401" s="22">
        <v>4500255</v>
      </c>
      <c r="AD401" s="5" t="str">
        <f t="shared" si="6"/>
        <v>No</v>
      </c>
      <c r="AF401" s="28"/>
      <c r="AG401" s="21"/>
    </row>
    <row r="402" spans="1:33">
      <c r="A402" s="8" t="s">
        <v>3267</v>
      </c>
      <c r="B402" s="8" t="s">
        <v>648</v>
      </c>
      <c r="C402" s="9" t="s">
        <v>74</v>
      </c>
      <c r="D402" s="178" t="s">
        <v>3268</v>
      </c>
      <c r="E402" s="181" t="s">
        <v>3269</v>
      </c>
      <c r="F402" s="9" t="s">
        <v>72</v>
      </c>
      <c r="G402" s="9" t="s">
        <v>108</v>
      </c>
      <c r="H402" s="10">
        <v>0</v>
      </c>
      <c r="I402" s="11">
        <v>44</v>
      </c>
      <c r="J402" s="24">
        <v>0</v>
      </c>
      <c r="K402" s="12"/>
      <c r="L402" s="14">
        <v>0</v>
      </c>
      <c r="N402" s="21">
        <v>0</v>
      </c>
      <c r="P402" s="21">
        <v>0</v>
      </c>
      <c r="R402" s="21">
        <v>0</v>
      </c>
      <c r="T402" s="21">
        <v>0</v>
      </c>
      <c r="V402" s="21">
        <v>0</v>
      </c>
      <c r="X402" s="21">
        <v>0</v>
      </c>
      <c r="Z402" s="21">
        <v>803693</v>
      </c>
      <c r="AB402" s="22">
        <v>803693</v>
      </c>
      <c r="AD402" s="5" t="str">
        <f t="shared" si="6"/>
        <v>No</v>
      </c>
      <c r="AF402" s="28"/>
      <c r="AG402" s="21"/>
    </row>
    <row r="403" spans="1:33">
      <c r="A403" s="8" t="s">
        <v>779</v>
      </c>
      <c r="B403" s="8" t="s">
        <v>5250</v>
      </c>
      <c r="C403" s="9" t="s">
        <v>74</v>
      </c>
      <c r="D403" s="178">
        <v>9208</v>
      </c>
      <c r="E403" s="181">
        <v>90208</v>
      </c>
      <c r="F403" s="9" t="s">
        <v>96</v>
      </c>
      <c r="G403" s="9" t="s">
        <v>69</v>
      </c>
      <c r="H403" s="10">
        <v>98176</v>
      </c>
      <c r="I403" s="11">
        <v>44</v>
      </c>
      <c r="J403" s="24">
        <v>0</v>
      </c>
      <c r="K403" s="12"/>
      <c r="L403" s="14">
        <v>0</v>
      </c>
      <c r="N403" s="21">
        <v>0</v>
      </c>
      <c r="P403" s="21">
        <v>0</v>
      </c>
      <c r="R403" s="21">
        <v>0</v>
      </c>
      <c r="T403" s="21">
        <v>0</v>
      </c>
      <c r="V403" s="21">
        <v>0</v>
      </c>
      <c r="X403" s="21">
        <v>0</v>
      </c>
      <c r="Z403" s="21">
        <v>0</v>
      </c>
      <c r="AB403" s="22">
        <v>0</v>
      </c>
      <c r="AD403" s="5" t="str">
        <f t="shared" si="6"/>
        <v>No</v>
      </c>
      <c r="AF403" s="28"/>
      <c r="AG403" s="21"/>
    </row>
    <row r="404" spans="1:33">
      <c r="A404" s="8" t="s">
        <v>2373</v>
      </c>
      <c r="B404" s="8" t="s">
        <v>5257</v>
      </c>
      <c r="C404" s="9" t="s">
        <v>39</v>
      </c>
      <c r="D404" s="178">
        <v>2217</v>
      </c>
      <c r="E404" s="181">
        <v>20217</v>
      </c>
      <c r="F404" s="9" t="s">
        <v>89</v>
      </c>
      <c r="G404" s="9" t="s">
        <v>69</v>
      </c>
      <c r="H404" s="10">
        <v>18351295</v>
      </c>
      <c r="I404" s="11">
        <v>43</v>
      </c>
      <c r="J404" s="24">
        <v>0</v>
      </c>
      <c r="K404" s="12"/>
      <c r="L404" s="14">
        <v>0</v>
      </c>
      <c r="N404" s="21">
        <v>0</v>
      </c>
      <c r="P404" s="21">
        <v>0</v>
      </c>
      <c r="R404" s="21">
        <v>0</v>
      </c>
      <c r="T404" s="21">
        <v>0</v>
      </c>
      <c r="V404" s="21">
        <v>0</v>
      </c>
      <c r="X404" s="21">
        <v>0</v>
      </c>
      <c r="Z404" s="21">
        <v>0</v>
      </c>
      <c r="AB404" s="22">
        <v>0</v>
      </c>
      <c r="AD404" s="5" t="str">
        <f t="shared" si="6"/>
        <v>No</v>
      </c>
      <c r="AF404" s="28"/>
      <c r="AG404" s="21"/>
    </row>
    <row r="405" spans="1:33">
      <c r="A405" s="8" t="s">
        <v>6317</v>
      </c>
      <c r="B405" s="8" t="s">
        <v>5258</v>
      </c>
      <c r="C405" s="9" t="s">
        <v>120</v>
      </c>
      <c r="D405" s="178">
        <v>57</v>
      </c>
      <c r="E405" s="181">
        <v>57</v>
      </c>
      <c r="F405" s="9" t="s">
        <v>96</v>
      </c>
      <c r="G405" s="9" t="s">
        <v>69</v>
      </c>
      <c r="H405" s="10">
        <v>83794</v>
      </c>
      <c r="I405" s="11">
        <v>43</v>
      </c>
      <c r="J405" s="24">
        <v>1653991</v>
      </c>
      <c r="K405" s="12"/>
      <c r="L405" s="14">
        <v>0</v>
      </c>
      <c r="N405" s="21">
        <v>0</v>
      </c>
      <c r="P405" s="21">
        <v>0</v>
      </c>
      <c r="R405" s="21">
        <v>0</v>
      </c>
      <c r="T405" s="21">
        <v>499210</v>
      </c>
      <c r="V405" s="21">
        <v>0</v>
      </c>
      <c r="X405" s="21">
        <v>0</v>
      </c>
      <c r="Z405" s="21">
        <v>0</v>
      </c>
      <c r="AB405" s="22">
        <v>2153201</v>
      </c>
      <c r="AD405" s="5" t="str">
        <f t="shared" si="6"/>
        <v>No</v>
      </c>
      <c r="AF405" s="28"/>
      <c r="AG405" s="21"/>
    </row>
    <row r="406" spans="1:33">
      <c r="A406" s="8" t="s">
        <v>6315</v>
      </c>
      <c r="B406" s="8" t="s">
        <v>5255</v>
      </c>
      <c r="C406" s="9" t="s">
        <v>93</v>
      </c>
      <c r="D406" s="178" t="s">
        <v>3389</v>
      </c>
      <c r="E406" s="181" t="s">
        <v>3390</v>
      </c>
      <c r="F406" s="9" t="s">
        <v>68</v>
      </c>
      <c r="G406" s="9" t="s">
        <v>108</v>
      </c>
      <c r="H406" s="10">
        <v>0</v>
      </c>
      <c r="I406" s="11">
        <v>43</v>
      </c>
      <c r="J406" s="24">
        <v>0</v>
      </c>
      <c r="K406" s="12"/>
      <c r="L406" s="14">
        <v>0</v>
      </c>
      <c r="N406" s="21">
        <v>0</v>
      </c>
      <c r="P406" s="21">
        <v>0</v>
      </c>
      <c r="R406" s="21">
        <v>0</v>
      </c>
      <c r="T406" s="21">
        <v>0</v>
      </c>
      <c r="V406" s="21">
        <v>0</v>
      </c>
      <c r="X406" s="21">
        <v>0</v>
      </c>
      <c r="Z406" s="21">
        <v>0</v>
      </c>
      <c r="AB406" s="22">
        <v>0</v>
      </c>
      <c r="AD406" s="5" t="str">
        <f t="shared" si="6"/>
        <v>No</v>
      </c>
      <c r="AF406" s="28"/>
      <c r="AG406" s="21"/>
    </row>
    <row r="407" spans="1:33">
      <c r="A407" s="8" t="s">
        <v>329</v>
      </c>
      <c r="B407" s="8" t="s">
        <v>5256</v>
      </c>
      <c r="C407" s="9" t="s">
        <v>151</v>
      </c>
      <c r="D407" s="178">
        <v>3001</v>
      </c>
      <c r="E407" s="181">
        <v>30001</v>
      </c>
      <c r="F407" s="9" t="s">
        <v>72</v>
      </c>
      <c r="G407" s="9" t="s">
        <v>69</v>
      </c>
      <c r="H407" s="10">
        <v>153199</v>
      </c>
      <c r="I407" s="11">
        <v>43</v>
      </c>
      <c r="J407" s="24">
        <v>0</v>
      </c>
      <c r="K407" s="12"/>
      <c r="L407" s="14">
        <v>0</v>
      </c>
      <c r="N407" s="21">
        <v>0</v>
      </c>
      <c r="P407" s="21">
        <v>3325204</v>
      </c>
      <c r="R407" s="21">
        <v>0</v>
      </c>
      <c r="T407" s="21">
        <v>0</v>
      </c>
      <c r="V407" s="21">
        <v>0</v>
      </c>
      <c r="X407" s="21">
        <v>0</v>
      </c>
      <c r="Z407" s="21">
        <v>0</v>
      </c>
      <c r="AB407" s="22">
        <v>3325204</v>
      </c>
      <c r="AD407" s="5" t="str">
        <f t="shared" si="6"/>
        <v>No</v>
      </c>
      <c r="AF407" s="28"/>
      <c r="AG407" s="21"/>
    </row>
    <row r="408" spans="1:33">
      <c r="A408" s="8" t="s">
        <v>299</v>
      </c>
      <c r="B408" s="8" t="s">
        <v>5253</v>
      </c>
      <c r="C408" s="9" t="s">
        <v>45</v>
      </c>
      <c r="D408" s="178">
        <v>4068</v>
      </c>
      <c r="E408" s="181">
        <v>40068</v>
      </c>
      <c r="F408" s="9" t="s">
        <v>96</v>
      </c>
      <c r="G408" s="9" t="s">
        <v>69</v>
      </c>
      <c r="H408" s="10">
        <v>77074</v>
      </c>
      <c r="I408" s="11">
        <v>43</v>
      </c>
      <c r="J408" s="24">
        <v>67000</v>
      </c>
      <c r="K408" s="12"/>
      <c r="L408" s="14">
        <v>0</v>
      </c>
      <c r="N408" s="21">
        <v>0</v>
      </c>
      <c r="P408" s="21">
        <v>0</v>
      </c>
      <c r="R408" s="21">
        <v>0</v>
      </c>
      <c r="T408" s="21">
        <v>0</v>
      </c>
      <c r="V408" s="21">
        <v>0</v>
      </c>
      <c r="X408" s="21">
        <v>0</v>
      </c>
      <c r="Z408" s="21">
        <v>0</v>
      </c>
      <c r="AB408" s="22">
        <v>67000</v>
      </c>
      <c r="AD408" s="5" t="str">
        <f t="shared" si="6"/>
        <v>No</v>
      </c>
      <c r="AF408" s="28"/>
      <c r="AG408" s="21"/>
    </row>
    <row r="409" spans="1:33">
      <c r="A409" s="8" t="s">
        <v>6582</v>
      </c>
      <c r="B409" s="8" t="s">
        <v>317</v>
      </c>
      <c r="C409" s="9" t="s">
        <v>153</v>
      </c>
      <c r="D409" s="178">
        <v>1051</v>
      </c>
      <c r="E409" s="181">
        <v>10051</v>
      </c>
      <c r="F409" s="9" t="s">
        <v>72</v>
      </c>
      <c r="G409" s="9" t="s">
        <v>69</v>
      </c>
      <c r="H409" s="10">
        <v>168136</v>
      </c>
      <c r="I409" s="11">
        <v>43</v>
      </c>
      <c r="J409" s="24">
        <v>1394285</v>
      </c>
      <c r="K409" s="12"/>
      <c r="L409" s="14">
        <v>0</v>
      </c>
      <c r="N409" s="21">
        <v>0</v>
      </c>
      <c r="P409" s="21">
        <v>0</v>
      </c>
      <c r="R409" s="21">
        <v>0</v>
      </c>
      <c r="T409" s="21">
        <v>0</v>
      </c>
      <c r="V409" s="21">
        <v>0</v>
      </c>
      <c r="X409" s="21">
        <v>0</v>
      </c>
      <c r="Z409" s="21">
        <v>0</v>
      </c>
      <c r="AB409" s="22">
        <v>1394285</v>
      </c>
      <c r="AD409" s="5" t="str">
        <f t="shared" si="6"/>
        <v>No</v>
      </c>
      <c r="AF409" s="28"/>
      <c r="AG409" s="21"/>
    </row>
    <row r="410" spans="1:33">
      <c r="A410" s="8" t="s">
        <v>6318</v>
      </c>
      <c r="B410" s="8" t="s">
        <v>4799</v>
      </c>
      <c r="C410" s="9" t="s">
        <v>166</v>
      </c>
      <c r="D410" s="178" t="s">
        <v>1164</v>
      </c>
      <c r="E410" s="181">
        <v>70066</v>
      </c>
      <c r="F410" s="9" t="s">
        <v>72</v>
      </c>
      <c r="G410" s="9" t="s">
        <v>69</v>
      </c>
      <c r="H410" s="10">
        <v>60438</v>
      </c>
      <c r="I410" s="11">
        <v>43</v>
      </c>
      <c r="J410" s="24">
        <v>193728</v>
      </c>
      <c r="K410" s="12"/>
      <c r="L410" s="14">
        <v>0</v>
      </c>
      <c r="N410" s="21">
        <v>0</v>
      </c>
      <c r="P410" s="21">
        <v>0</v>
      </c>
      <c r="R410" s="21">
        <v>0</v>
      </c>
      <c r="T410" s="21">
        <v>0</v>
      </c>
      <c r="V410" s="21">
        <v>0</v>
      </c>
      <c r="X410" s="21">
        <v>0</v>
      </c>
      <c r="Z410" s="21">
        <v>0</v>
      </c>
      <c r="AB410" s="22">
        <v>193728</v>
      </c>
      <c r="AD410" s="5" t="str">
        <f t="shared" si="6"/>
        <v>No</v>
      </c>
      <c r="AF410" s="28"/>
      <c r="AG410" s="21"/>
    </row>
    <row r="411" spans="1:33">
      <c r="A411" s="8" t="s">
        <v>1714</v>
      </c>
      <c r="B411" s="8" t="s">
        <v>5254</v>
      </c>
      <c r="C411" s="9" t="s">
        <v>153</v>
      </c>
      <c r="D411" s="178">
        <v>1102</v>
      </c>
      <c r="E411" s="181">
        <v>10102</v>
      </c>
      <c r="F411" s="9" t="s">
        <v>105</v>
      </c>
      <c r="G411" s="9" t="s">
        <v>69</v>
      </c>
      <c r="H411" s="10">
        <v>924859</v>
      </c>
      <c r="I411" s="11">
        <v>43</v>
      </c>
      <c r="J411" s="24">
        <v>0</v>
      </c>
      <c r="K411" s="12"/>
      <c r="L411" s="14">
        <v>0</v>
      </c>
      <c r="N411" s="21">
        <v>0</v>
      </c>
      <c r="P411" s="21">
        <v>0</v>
      </c>
      <c r="R411" s="21">
        <v>0</v>
      </c>
      <c r="T411" s="21">
        <v>0</v>
      </c>
      <c r="V411" s="21">
        <v>0</v>
      </c>
      <c r="X411" s="21">
        <v>0</v>
      </c>
      <c r="Z411" s="21">
        <v>0</v>
      </c>
      <c r="AB411" s="22">
        <v>0</v>
      </c>
      <c r="AD411" s="5" t="str">
        <f t="shared" si="6"/>
        <v>No</v>
      </c>
      <c r="AF411" s="28"/>
      <c r="AG411" s="21"/>
    </row>
    <row r="412" spans="1:33">
      <c r="A412" s="8" t="s">
        <v>6316</v>
      </c>
      <c r="B412" s="8" t="s">
        <v>657</v>
      </c>
      <c r="C412" s="9" t="s">
        <v>106</v>
      </c>
      <c r="D412" s="178">
        <v>3094</v>
      </c>
      <c r="E412" s="181">
        <v>30094</v>
      </c>
      <c r="F412" s="9" t="s">
        <v>68</v>
      </c>
      <c r="G412" s="9" t="s">
        <v>69</v>
      </c>
      <c r="H412" s="10">
        <v>66784</v>
      </c>
      <c r="I412" s="11">
        <v>43</v>
      </c>
      <c r="J412" s="24">
        <v>203285</v>
      </c>
      <c r="K412" s="12"/>
      <c r="L412" s="14">
        <v>0</v>
      </c>
      <c r="N412" s="21">
        <v>0</v>
      </c>
      <c r="P412" s="21">
        <v>0</v>
      </c>
      <c r="R412" s="21">
        <v>0</v>
      </c>
      <c r="T412" s="21">
        <v>0</v>
      </c>
      <c r="V412" s="21">
        <v>0</v>
      </c>
      <c r="X412" s="21">
        <v>0</v>
      </c>
      <c r="Z412" s="21">
        <v>0</v>
      </c>
      <c r="AB412" s="22">
        <v>203285</v>
      </c>
      <c r="AD412" s="5" t="str">
        <f t="shared" si="6"/>
        <v>No</v>
      </c>
      <c r="AF412" s="28"/>
      <c r="AG412" s="21"/>
    </row>
    <row r="413" spans="1:33">
      <c r="A413" s="8" t="s">
        <v>994</v>
      </c>
      <c r="B413" s="8" t="s">
        <v>995</v>
      </c>
      <c r="C413" s="9" t="s">
        <v>124</v>
      </c>
      <c r="D413" s="178" t="s">
        <v>996</v>
      </c>
      <c r="E413" s="181" t="s">
        <v>997</v>
      </c>
      <c r="F413" s="9" t="s">
        <v>68</v>
      </c>
      <c r="G413" s="9" t="s">
        <v>108</v>
      </c>
      <c r="H413" s="10">
        <v>0</v>
      </c>
      <c r="I413" s="11">
        <v>43</v>
      </c>
      <c r="J413" s="24">
        <v>0</v>
      </c>
      <c r="K413" s="12"/>
      <c r="L413" s="14">
        <v>0</v>
      </c>
      <c r="N413" s="21">
        <v>0</v>
      </c>
      <c r="P413" s="21">
        <v>0</v>
      </c>
      <c r="R413" s="21">
        <v>0</v>
      </c>
      <c r="T413" s="21">
        <v>0</v>
      </c>
      <c r="V413" s="21">
        <v>0</v>
      </c>
      <c r="X413" s="21">
        <v>0</v>
      </c>
      <c r="Z413" s="21">
        <v>148389</v>
      </c>
      <c r="AB413" s="22">
        <v>148389</v>
      </c>
      <c r="AD413" s="5" t="str">
        <f t="shared" si="6"/>
        <v>No</v>
      </c>
      <c r="AF413" s="28"/>
      <c r="AG413" s="21"/>
    </row>
    <row r="414" spans="1:33">
      <c r="A414" s="8" t="s">
        <v>6319</v>
      </c>
      <c r="B414" s="8" t="s">
        <v>806</v>
      </c>
      <c r="C414" s="9" t="s">
        <v>110</v>
      </c>
      <c r="D414" s="178" t="s">
        <v>818</v>
      </c>
      <c r="E414" s="181" t="s">
        <v>819</v>
      </c>
      <c r="F414" s="9" t="s">
        <v>96</v>
      </c>
      <c r="G414" s="9" t="s">
        <v>108</v>
      </c>
      <c r="H414" s="10">
        <v>0</v>
      </c>
      <c r="I414" s="11">
        <v>42</v>
      </c>
      <c r="J414" s="24">
        <v>0</v>
      </c>
      <c r="K414" s="12"/>
      <c r="L414" s="14">
        <v>0</v>
      </c>
      <c r="N414" s="21">
        <v>0</v>
      </c>
      <c r="P414" s="21">
        <v>0</v>
      </c>
      <c r="R414" s="21">
        <v>0</v>
      </c>
      <c r="T414" s="21">
        <v>0</v>
      </c>
      <c r="V414" s="21">
        <v>0</v>
      </c>
      <c r="X414" s="21">
        <v>0</v>
      </c>
      <c r="Z414" s="21">
        <v>0</v>
      </c>
      <c r="AB414" s="22">
        <v>0</v>
      </c>
      <c r="AD414" s="5" t="str">
        <f t="shared" si="6"/>
        <v>No</v>
      </c>
      <c r="AF414" s="28"/>
      <c r="AG414" s="21"/>
    </row>
    <row r="415" spans="1:33">
      <c r="A415" s="8" t="s">
        <v>2116</v>
      </c>
      <c r="B415" s="8" t="s">
        <v>5073</v>
      </c>
      <c r="C415" s="9" t="s">
        <v>328</v>
      </c>
      <c r="D415" s="178" t="s">
        <v>2117</v>
      </c>
      <c r="E415" s="181" t="s">
        <v>2118</v>
      </c>
      <c r="F415" s="9" t="s">
        <v>72</v>
      </c>
      <c r="G415" s="9" t="s">
        <v>108</v>
      </c>
      <c r="H415" s="10">
        <v>0</v>
      </c>
      <c r="I415" s="11">
        <v>42</v>
      </c>
      <c r="J415" s="24">
        <v>0</v>
      </c>
      <c r="K415" s="12"/>
      <c r="L415" s="14">
        <v>0</v>
      </c>
      <c r="N415" s="21">
        <v>0</v>
      </c>
      <c r="P415" s="21">
        <v>0</v>
      </c>
      <c r="R415" s="21">
        <v>0</v>
      </c>
      <c r="T415" s="21">
        <v>0</v>
      </c>
      <c r="V415" s="21">
        <v>0</v>
      </c>
      <c r="X415" s="21">
        <v>0</v>
      </c>
      <c r="Z415" s="21">
        <v>231724</v>
      </c>
      <c r="AB415" s="22">
        <v>231724</v>
      </c>
      <c r="AD415" s="5" t="str">
        <f t="shared" si="6"/>
        <v>No</v>
      </c>
      <c r="AF415" s="28"/>
      <c r="AG415" s="21"/>
    </row>
    <row r="416" spans="1:33">
      <c r="A416" s="8" t="s">
        <v>4588</v>
      </c>
      <c r="B416" s="8" t="s">
        <v>5260</v>
      </c>
      <c r="C416" s="9" t="s">
        <v>121</v>
      </c>
      <c r="D416" s="178">
        <v>4128</v>
      </c>
      <c r="E416" s="181">
        <v>40128</v>
      </c>
      <c r="F416" s="9" t="s">
        <v>68</v>
      </c>
      <c r="G416" s="9" t="s">
        <v>69</v>
      </c>
      <c r="H416" s="10">
        <v>191917</v>
      </c>
      <c r="I416" s="11">
        <v>42</v>
      </c>
      <c r="J416" s="24">
        <v>50959</v>
      </c>
      <c r="K416" s="12"/>
      <c r="L416" s="14">
        <v>0</v>
      </c>
      <c r="N416" s="21">
        <v>0</v>
      </c>
      <c r="P416" s="21">
        <v>0</v>
      </c>
      <c r="R416" s="21">
        <v>0</v>
      </c>
      <c r="T416" s="21">
        <v>0</v>
      </c>
      <c r="V416" s="21">
        <v>0</v>
      </c>
      <c r="X416" s="21">
        <v>0</v>
      </c>
      <c r="Z416" s="21">
        <v>0</v>
      </c>
      <c r="AB416" s="22">
        <v>50959</v>
      </c>
      <c r="AD416" s="5" t="str">
        <f t="shared" si="6"/>
        <v>No</v>
      </c>
      <c r="AF416" s="28"/>
      <c r="AG416" s="21"/>
    </row>
    <row r="417" spans="1:33">
      <c r="A417" s="8" t="s">
        <v>1693</v>
      </c>
      <c r="B417" s="8" t="s">
        <v>1694</v>
      </c>
      <c r="C417" s="9" t="s">
        <v>182</v>
      </c>
      <c r="D417" s="178" t="s">
        <v>1695</v>
      </c>
      <c r="E417" s="181" t="s">
        <v>1696</v>
      </c>
      <c r="F417" s="9" t="s">
        <v>72</v>
      </c>
      <c r="G417" s="9" t="s">
        <v>108</v>
      </c>
      <c r="H417" s="10">
        <v>0</v>
      </c>
      <c r="I417" s="11">
        <v>42</v>
      </c>
      <c r="J417" s="24">
        <v>0</v>
      </c>
      <c r="K417" s="12"/>
      <c r="L417" s="14">
        <v>0</v>
      </c>
      <c r="N417" s="21">
        <v>0</v>
      </c>
      <c r="P417" s="21">
        <v>0</v>
      </c>
      <c r="R417" s="21">
        <v>0</v>
      </c>
      <c r="T417" s="21">
        <v>0</v>
      </c>
      <c r="V417" s="21">
        <v>0</v>
      </c>
      <c r="X417" s="21">
        <v>0</v>
      </c>
      <c r="Z417" s="21">
        <v>26144</v>
      </c>
      <c r="AB417" s="22">
        <v>26144</v>
      </c>
      <c r="AD417" s="5" t="str">
        <f t="shared" si="6"/>
        <v>No</v>
      </c>
      <c r="AF417" s="28"/>
      <c r="AG417" s="21"/>
    </row>
    <row r="418" spans="1:33">
      <c r="A418" s="8" t="s">
        <v>1709</v>
      </c>
      <c r="B418" s="8" t="s">
        <v>5259</v>
      </c>
      <c r="C418" s="9" t="s">
        <v>93</v>
      </c>
      <c r="D418" s="178">
        <v>6114</v>
      </c>
      <c r="E418" s="181">
        <v>60114</v>
      </c>
      <c r="F418" s="9" t="s">
        <v>68</v>
      </c>
      <c r="G418" s="9" t="s">
        <v>69</v>
      </c>
      <c r="H418" s="10">
        <v>5121892</v>
      </c>
      <c r="I418" s="11">
        <v>42</v>
      </c>
      <c r="J418" s="24">
        <v>590806</v>
      </c>
      <c r="K418" s="12"/>
      <c r="L418" s="14">
        <v>0</v>
      </c>
      <c r="N418" s="21">
        <v>0</v>
      </c>
      <c r="P418" s="21">
        <v>0</v>
      </c>
      <c r="R418" s="21">
        <v>0</v>
      </c>
      <c r="T418" s="21">
        <v>0</v>
      </c>
      <c r="V418" s="21">
        <v>0</v>
      </c>
      <c r="X418" s="21">
        <v>0</v>
      </c>
      <c r="Z418" s="21">
        <v>0</v>
      </c>
      <c r="AB418" s="22">
        <v>590806</v>
      </c>
      <c r="AD418" s="5" t="str">
        <f t="shared" si="6"/>
        <v>No</v>
      </c>
      <c r="AF418" s="28"/>
      <c r="AG418" s="21"/>
    </row>
    <row r="419" spans="1:33">
      <c r="A419" s="8" t="s">
        <v>4322</v>
      </c>
      <c r="B419" s="8" t="s">
        <v>5262</v>
      </c>
      <c r="C419" s="9" t="s">
        <v>93</v>
      </c>
      <c r="D419" s="178" t="s">
        <v>3402</v>
      </c>
      <c r="E419" s="181" t="s">
        <v>3403</v>
      </c>
      <c r="F419" s="9" t="s">
        <v>96</v>
      </c>
      <c r="G419" s="9" t="s">
        <v>108</v>
      </c>
      <c r="H419" s="10">
        <v>0</v>
      </c>
      <c r="I419" s="11">
        <v>41</v>
      </c>
      <c r="J419" s="24">
        <v>0</v>
      </c>
      <c r="K419" s="12"/>
      <c r="L419" s="14">
        <v>0</v>
      </c>
      <c r="N419" s="21">
        <v>0</v>
      </c>
      <c r="P419" s="21">
        <v>0</v>
      </c>
      <c r="R419" s="21">
        <v>0</v>
      </c>
      <c r="T419" s="21">
        <v>0</v>
      </c>
      <c r="V419" s="21">
        <v>0</v>
      </c>
      <c r="X419" s="21">
        <v>0</v>
      </c>
      <c r="Z419" s="21">
        <v>235212</v>
      </c>
      <c r="AB419" s="22">
        <v>235212</v>
      </c>
      <c r="AD419" s="5" t="str">
        <f t="shared" si="6"/>
        <v>No</v>
      </c>
      <c r="AF419" s="28"/>
      <c r="AG419" s="21"/>
    </row>
    <row r="420" spans="1:33">
      <c r="A420" s="8" t="s">
        <v>865</v>
      </c>
      <c r="B420" s="8" t="s">
        <v>866</v>
      </c>
      <c r="C420" s="9" t="s">
        <v>124</v>
      </c>
      <c r="D420" s="178" t="s">
        <v>867</v>
      </c>
      <c r="E420" s="181" t="s">
        <v>868</v>
      </c>
      <c r="F420" s="9" t="s">
        <v>72</v>
      </c>
      <c r="G420" s="9" t="s">
        <v>108</v>
      </c>
      <c r="H420" s="10">
        <v>0</v>
      </c>
      <c r="I420" s="11">
        <v>41</v>
      </c>
      <c r="J420" s="24">
        <v>0</v>
      </c>
      <c r="K420" s="12"/>
      <c r="L420" s="14">
        <v>0</v>
      </c>
      <c r="N420" s="21">
        <v>0</v>
      </c>
      <c r="P420" s="21">
        <v>0</v>
      </c>
      <c r="R420" s="21">
        <v>0</v>
      </c>
      <c r="T420" s="21">
        <v>0</v>
      </c>
      <c r="V420" s="21">
        <v>0</v>
      </c>
      <c r="X420" s="21">
        <v>0</v>
      </c>
      <c r="Z420" s="21">
        <v>1158632</v>
      </c>
      <c r="AB420" s="22">
        <v>1158632</v>
      </c>
      <c r="AD420" s="5" t="str">
        <f t="shared" si="6"/>
        <v>No</v>
      </c>
      <c r="AF420" s="28"/>
      <c r="AG420" s="21"/>
    </row>
    <row r="421" spans="1:33">
      <c r="A421" s="8" t="s">
        <v>6320</v>
      </c>
      <c r="B421" s="8" t="s">
        <v>5261</v>
      </c>
      <c r="C421" s="9" t="s">
        <v>328</v>
      </c>
      <c r="D421" s="178">
        <v>5047</v>
      </c>
      <c r="E421" s="181">
        <v>50047</v>
      </c>
      <c r="F421" s="9" t="s">
        <v>72</v>
      </c>
      <c r="G421" s="9" t="s">
        <v>69</v>
      </c>
      <c r="H421" s="10">
        <v>132600</v>
      </c>
      <c r="I421" s="11">
        <v>41</v>
      </c>
      <c r="J421" s="24">
        <v>2151028</v>
      </c>
      <c r="K421" s="12"/>
      <c r="L421" s="14">
        <v>0</v>
      </c>
      <c r="N421" s="21">
        <v>0</v>
      </c>
      <c r="P421" s="21">
        <v>0</v>
      </c>
      <c r="R421" s="21">
        <v>0</v>
      </c>
      <c r="T421" s="21">
        <v>0</v>
      </c>
      <c r="V421" s="21">
        <v>0</v>
      </c>
      <c r="X421" s="21">
        <v>0</v>
      </c>
      <c r="Z421" s="21">
        <v>0</v>
      </c>
      <c r="AB421" s="22">
        <v>2151028</v>
      </c>
      <c r="AD421" s="5" t="str">
        <f t="shared" si="6"/>
        <v>No</v>
      </c>
      <c r="AF421" s="28"/>
      <c r="AG421" s="21"/>
    </row>
    <row r="422" spans="1:33">
      <c r="A422" s="8" t="s">
        <v>2032</v>
      </c>
      <c r="B422" s="8" t="s">
        <v>5263</v>
      </c>
      <c r="C422" s="9" t="s">
        <v>45</v>
      </c>
      <c r="D422" s="178"/>
      <c r="E422" s="181" t="s">
        <v>2033</v>
      </c>
      <c r="F422" s="9" t="s">
        <v>116</v>
      </c>
      <c r="G422" s="9" t="s">
        <v>108</v>
      </c>
      <c r="H422" s="10">
        <v>0</v>
      </c>
      <c r="I422" s="11">
        <v>41</v>
      </c>
      <c r="J422" s="24">
        <v>0</v>
      </c>
      <c r="K422" s="12"/>
      <c r="L422" s="14">
        <v>0</v>
      </c>
      <c r="N422" s="21">
        <v>0</v>
      </c>
      <c r="P422" s="21">
        <v>0</v>
      </c>
      <c r="R422" s="21">
        <v>0</v>
      </c>
      <c r="T422" s="21">
        <v>0</v>
      </c>
      <c r="V422" s="21">
        <v>0</v>
      </c>
      <c r="X422" s="21">
        <v>0</v>
      </c>
      <c r="Z422" s="21">
        <v>338050</v>
      </c>
      <c r="AB422" s="22">
        <v>338050</v>
      </c>
      <c r="AD422" s="5" t="str">
        <f t="shared" si="6"/>
        <v>No</v>
      </c>
      <c r="AF422" s="28"/>
      <c r="AG422" s="21"/>
    </row>
    <row r="423" spans="1:33">
      <c r="A423" s="8" t="s">
        <v>717</v>
      </c>
      <c r="B423" s="8" t="s">
        <v>360</v>
      </c>
      <c r="C423" s="9" t="s">
        <v>117</v>
      </c>
      <c r="D423" s="178">
        <v>1098</v>
      </c>
      <c r="E423" s="181">
        <v>10098</v>
      </c>
      <c r="F423" s="9" t="s">
        <v>72</v>
      </c>
      <c r="G423" s="9" t="s">
        <v>69</v>
      </c>
      <c r="H423" s="10">
        <v>59397</v>
      </c>
      <c r="I423" s="11">
        <v>41</v>
      </c>
      <c r="J423" s="24">
        <v>349765</v>
      </c>
      <c r="K423" s="12"/>
      <c r="L423" s="14">
        <v>0</v>
      </c>
      <c r="N423" s="21">
        <v>0</v>
      </c>
      <c r="P423" s="21">
        <v>0</v>
      </c>
      <c r="R423" s="21">
        <v>0</v>
      </c>
      <c r="T423" s="21">
        <v>0</v>
      </c>
      <c r="V423" s="21">
        <v>0</v>
      </c>
      <c r="X423" s="21">
        <v>0</v>
      </c>
      <c r="Z423" s="21">
        <v>0</v>
      </c>
      <c r="AB423" s="22">
        <v>349765</v>
      </c>
      <c r="AD423" s="5" t="str">
        <f t="shared" si="6"/>
        <v>No</v>
      </c>
      <c r="AF423" s="28"/>
      <c r="AG423" s="21"/>
    </row>
    <row r="424" spans="1:33">
      <c r="A424" s="8" t="s">
        <v>385</v>
      </c>
      <c r="B424" s="8" t="s">
        <v>301</v>
      </c>
      <c r="C424" s="9" t="s">
        <v>153</v>
      </c>
      <c r="D424" s="178">
        <v>1056</v>
      </c>
      <c r="E424" s="181">
        <v>10056</v>
      </c>
      <c r="F424" s="9" t="s">
        <v>105</v>
      </c>
      <c r="G424" s="9" t="s">
        <v>69</v>
      </c>
      <c r="H424" s="10">
        <v>923311</v>
      </c>
      <c r="I424" s="11">
        <v>41</v>
      </c>
      <c r="J424" s="24">
        <v>0</v>
      </c>
      <c r="K424" s="12"/>
      <c r="L424" s="14">
        <v>0</v>
      </c>
      <c r="N424" s="21">
        <v>0</v>
      </c>
      <c r="P424" s="21">
        <v>0</v>
      </c>
      <c r="R424" s="21">
        <v>0</v>
      </c>
      <c r="T424" s="21">
        <v>0</v>
      </c>
      <c r="V424" s="21">
        <v>0</v>
      </c>
      <c r="X424" s="21">
        <v>0</v>
      </c>
      <c r="Z424" s="21">
        <v>0</v>
      </c>
      <c r="AB424" s="22">
        <v>0</v>
      </c>
      <c r="AD424" s="5" t="str">
        <f t="shared" si="6"/>
        <v>No</v>
      </c>
      <c r="AF424" s="28"/>
      <c r="AG424" s="21"/>
    </row>
    <row r="425" spans="1:33">
      <c r="A425" s="8" t="s">
        <v>4589</v>
      </c>
      <c r="B425" s="8" t="s">
        <v>5264</v>
      </c>
      <c r="C425" s="9" t="s">
        <v>121</v>
      </c>
      <c r="D425" s="178" t="s">
        <v>4320</v>
      </c>
      <c r="E425" s="181" t="s">
        <v>4321</v>
      </c>
      <c r="F425" s="9" t="s">
        <v>116</v>
      </c>
      <c r="G425" s="9" t="s">
        <v>108</v>
      </c>
      <c r="H425" s="10">
        <v>0</v>
      </c>
      <c r="I425" s="11">
        <v>41</v>
      </c>
      <c r="J425" s="24">
        <v>0</v>
      </c>
      <c r="K425" s="12"/>
      <c r="L425" s="14">
        <v>0</v>
      </c>
      <c r="N425" s="21">
        <v>0</v>
      </c>
      <c r="P425" s="21">
        <v>0</v>
      </c>
      <c r="R425" s="21">
        <v>0</v>
      </c>
      <c r="T425" s="21">
        <v>0</v>
      </c>
      <c r="V425" s="21">
        <v>0</v>
      </c>
      <c r="X425" s="21">
        <v>0</v>
      </c>
      <c r="Z425" s="21">
        <v>732104</v>
      </c>
      <c r="AB425" s="22">
        <v>732104</v>
      </c>
      <c r="AD425" s="5" t="str">
        <f t="shared" si="6"/>
        <v>No</v>
      </c>
      <c r="AF425" s="28"/>
      <c r="AG425" s="21"/>
    </row>
    <row r="426" spans="1:33">
      <c r="A426" s="8" t="s">
        <v>6645</v>
      </c>
      <c r="B426" s="8" t="s">
        <v>5273</v>
      </c>
      <c r="C426" s="9" t="s">
        <v>74</v>
      </c>
      <c r="D426" s="178">
        <v>9091</v>
      </c>
      <c r="E426" s="181">
        <v>90091</v>
      </c>
      <c r="F426" s="9" t="s">
        <v>68</v>
      </c>
      <c r="G426" s="9" t="s">
        <v>69</v>
      </c>
      <c r="H426" s="10">
        <v>219454</v>
      </c>
      <c r="I426" s="11">
        <v>40</v>
      </c>
      <c r="J426" s="24">
        <v>0</v>
      </c>
      <c r="K426" s="12"/>
      <c r="L426" s="14">
        <v>0</v>
      </c>
      <c r="N426" s="21">
        <v>1099873</v>
      </c>
      <c r="P426" s="21">
        <v>0</v>
      </c>
      <c r="R426" s="21">
        <v>0</v>
      </c>
      <c r="T426" s="21">
        <v>0</v>
      </c>
      <c r="V426" s="21">
        <v>0</v>
      </c>
      <c r="X426" s="21">
        <v>0</v>
      </c>
      <c r="Z426" s="21">
        <v>0</v>
      </c>
      <c r="AB426" s="22">
        <v>1099873</v>
      </c>
      <c r="AD426" s="5" t="str">
        <f t="shared" si="6"/>
        <v>No</v>
      </c>
      <c r="AF426" s="28"/>
      <c r="AG426" s="21"/>
    </row>
    <row r="427" spans="1:33">
      <c r="A427" s="8" t="s">
        <v>3120</v>
      </c>
      <c r="B427" s="8" t="s">
        <v>3121</v>
      </c>
      <c r="C427" s="9" t="s">
        <v>67</v>
      </c>
      <c r="D427" s="178">
        <v>2166</v>
      </c>
      <c r="E427" s="181">
        <v>20166</v>
      </c>
      <c r="F427" s="9" t="s">
        <v>89</v>
      </c>
      <c r="G427" s="9" t="s">
        <v>69</v>
      </c>
      <c r="H427" s="10">
        <v>18351295</v>
      </c>
      <c r="I427" s="11">
        <v>40</v>
      </c>
      <c r="J427" s="24">
        <v>0</v>
      </c>
      <c r="K427" s="12"/>
      <c r="L427" s="14">
        <v>0</v>
      </c>
      <c r="N427" s="21">
        <v>0</v>
      </c>
      <c r="P427" s="21">
        <v>0</v>
      </c>
      <c r="R427" s="21">
        <v>0</v>
      </c>
      <c r="T427" s="21">
        <v>0</v>
      </c>
      <c r="V427" s="21">
        <v>0</v>
      </c>
      <c r="X427" s="21">
        <v>0</v>
      </c>
      <c r="Z427" s="21">
        <v>0</v>
      </c>
      <c r="AB427" s="22">
        <v>0</v>
      </c>
      <c r="AD427" s="5" t="str">
        <f t="shared" si="6"/>
        <v>No</v>
      </c>
      <c r="AF427" s="28"/>
      <c r="AG427" s="21"/>
    </row>
    <row r="428" spans="1:33">
      <c r="A428" s="8" t="s">
        <v>4323</v>
      </c>
      <c r="B428" s="8" t="s">
        <v>4324</v>
      </c>
      <c r="C428" s="9" t="s">
        <v>93</v>
      </c>
      <c r="D428" s="178"/>
      <c r="E428" s="181">
        <v>60269</v>
      </c>
      <c r="F428" s="9" t="s">
        <v>141</v>
      </c>
      <c r="G428" s="9" t="s">
        <v>69</v>
      </c>
      <c r="H428" s="10">
        <v>52826</v>
      </c>
      <c r="I428" s="11">
        <v>40</v>
      </c>
      <c r="J428" s="24">
        <v>0</v>
      </c>
      <c r="K428" s="12"/>
      <c r="L428" s="14">
        <v>0</v>
      </c>
      <c r="N428" s="21">
        <v>0</v>
      </c>
      <c r="P428" s="21">
        <v>0</v>
      </c>
      <c r="R428" s="21">
        <v>0</v>
      </c>
      <c r="T428" s="21">
        <v>0</v>
      </c>
      <c r="V428" s="21">
        <v>0</v>
      </c>
      <c r="X428" s="21">
        <v>0</v>
      </c>
      <c r="Z428" s="21">
        <v>0</v>
      </c>
      <c r="AB428" s="22">
        <v>0</v>
      </c>
      <c r="AD428" s="5" t="str">
        <f t="shared" si="6"/>
        <v>No</v>
      </c>
      <c r="AF428" s="28"/>
      <c r="AG428" s="21"/>
    </row>
    <row r="429" spans="1:33">
      <c r="A429" s="8" t="s">
        <v>2370</v>
      </c>
      <c r="B429" s="8" t="s">
        <v>5265</v>
      </c>
      <c r="C429" s="9" t="s">
        <v>49</v>
      </c>
      <c r="D429" s="178" t="s">
        <v>2371</v>
      </c>
      <c r="E429" s="181" t="s">
        <v>2372</v>
      </c>
      <c r="F429" s="9" t="s">
        <v>68</v>
      </c>
      <c r="G429" s="9" t="s">
        <v>108</v>
      </c>
      <c r="H429" s="10">
        <v>0</v>
      </c>
      <c r="I429" s="11">
        <v>40</v>
      </c>
      <c r="J429" s="24">
        <v>0</v>
      </c>
      <c r="K429" s="12"/>
      <c r="L429" s="14">
        <v>0</v>
      </c>
      <c r="N429" s="21">
        <v>0</v>
      </c>
      <c r="P429" s="21">
        <v>0</v>
      </c>
      <c r="R429" s="21">
        <v>0</v>
      </c>
      <c r="T429" s="21">
        <v>0</v>
      </c>
      <c r="V429" s="21">
        <v>0</v>
      </c>
      <c r="X429" s="21">
        <v>0</v>
      </c>
      <c r="Z429" s="21">
        <v>12576667</v>
      </c>
      <c r="AB429" s="22">
        <v>12576667</v>
      </c>
      <c r="AD429" s="5" t="str">
        <f t="shared" si="6"/>
        <v>No</v>
      </c>
      <c r="AF429" s="28"/>
      <c r="AG429" s="21"/>
    </row>
    <row r="430" spans="1:33">
      <c r="A430" s="8" t="s">
        <v>3196</v>
      </c>
      <c r="B430" s="8" t="s">
        <v>5266</v>
      </c>
      <c r="C430" s="9" t="s">
        <v>71</v>
      </c>
      <c r="D430" s="178" t="s">
        <v>3197</v>
      </c>
      <c r="E430" s="181" t="s">
        <v>3198</v>
      </c>
      <c r="F430" s="9" t="s">
        <v>72</v>
      </c>
      <c r="G430" s="9" t="s">
        <v>108</v>
      </c>
      <c r="H430" s="10">
        <v>0</v>
      </c>
      <c r="I430" s="11">
        <v>40</v>
      </c>
      <c r="J430" s="24">
        <v>0</v>
      </c>
      <c r="K430" s="12"/>
      <c r="L430" s="14">
        <v>0</v>
      </c>
      <c r="N430" s="21">
        <v>0</v>
      </c>
      <c r="P430" s="21">
        <v>0</v>
      </c>
      <c r="R430" s="21">
        <v>0</v>
      </c>
      <c r="T430" s="21">
        <v>0</v>
      </c>
      <c r="V430" s="21">
        <v>0</v>
      </c>
      <c r="X430" s="21">
        <v>0</v>
      </c>
      <c r="Z430" s="21">
        <v>694228</v>
      </c>
      <c r="AB430" s="22">
        <v>694228</v>
      </c>
      <c r="AD430" s="5" t="str">
        <f t="shared" si="6"/>
        <v>No</v>
      </c>
      <c r="AF430" s="28"/>
      <c r="AG430" s="21"/>
    </row>
    <row r="431" spans="1:33">
      <c r="A431" s="8" t="s">
        <v>4037</v>
      </c>
      <c r="B431" s="8" t="s">
        <v>5269</v>
      </c>
      <c r="C431" s="9" t="s">
        <v>121</v>
      </c>
      <c r="D431" s="178" t="s">
        <v>4038</v>
      </c>
      <c r="E431" s="181" t="s">
        <v>4039</v>
      </c>
      <c r="F431" s="9" t="s">
        <v>116</v>
      </c>
      <c r="G431" s="9" t="s">
        <v>108</v>
      </c>
      <c r="H431" s="10">
        <v>0</v>
      </c>
      <c r="I431" s="11">
        <v>40</v>
      </c>
      <c r="J431" s="24">
        <v>0</v>
      </c>
      <c r="K431" s="12"/>
      <c r="L431" s="14">
        <v>0</v>
      </c>
      <c r="N431" s="21">
        <v>0</v>
      </c>
      <c r="P431" s="21">
        <v>0</v>
      </c>
      <c r="R431" s="21">
        <v>0</v>
      </c>
      <c r="T431" s="21">
        <v>0</v>
      </c>
      <c r="V431" s="21">
        <v>0</v>
      </c>
      <c r="X431" s="21">
        <v>0</v>
      </c>
      <c r="Z431" s="21">
        <v>29445</v>
      </c>
      <c r="AB431" s="22">
        <v>29445</v>
      </c>
      <c r="AD431" s="5" t="str">
        <f t="shared" si="6"/>
        <v>No</v>
      </c>
      <c r="AF431" s="28"/>
      <c r="AG431" s="21"/>
    </row>
    <row r="432" spans="1:33">
      <c r="A432" s="8" t="s">
        <v>4319</v>
      </c>
      <c r="B432" s="8" t="s">
        <v>309</v>
      </c>
      <c r="C432" s="9" t="s">
        <v>117</v>
      </c>
      <c r="D432" s="178" t="s">
        <v>2884</v>
      </c>
      <c r="E432" s="181" t="s">
        <v>2885</v>
      </c>
      <c r="F432" s="9" t="s">
        <v>116</v>
      </c>
      <c r="G432" s="9" t="s">
        <v>108</v>
      </c>
      <c r="H432" s="10">
        <v>0</v>
      </c>
      <c r="I432" s="11">
        <v>40</v>
      </c>
      <c r="J432" s="24">
        <v>0</v>
      </c>
      <c r="K432" s="12"/>
      <c r="L432" s="14">
        <v>0</v>
      </c>
      <c r="N432" s="21">
        <v>0</v>
      </c>
      <c r="P432" s="21">
        <v>0</v>
      </c>
      <c r="R432" s="21">
        <v>0</v>
      </c>
      <c r="T432" s="21">
        <v>0</v>
      </c>
      <c r="V432" s="21">
        <v>0</v>
      </c>
      <c r="X432" s="21">
        <v>0</v>
      </c>
      <c r="Z432" s="21">
        <v>1594514</v>
      </c>
      <c r="AB432" s="22">
        <v>1594514</v>
      </c>
      <c r="AD432" s="5" t="str">
        <f t="shared" si="6"/>
        <v>No</v>
      </c>
      <c r="AF432" s="28"/>
      <c r="AG432" s="21"/>
    </row>
    <row r="433" spans="1:33">
      <c r="A433" s="8" t="s">
        <v>1535</v>
      </c>
      <c r="B433" s="8" t="s">
        <v>4498</v>
      </c>
      <c r="C433" s="9" t="s">
        <v>42</v>
      </c>
      <c r="D433" s="178" t="s">
        <v>1536</v>
      </c>
      <c r="E433" s="181" t="s">
        <v>1537</v>
      </c>
      <c r="F433" s="9" t="s">
        <v>72</v>
      </c>
      <c r="G433" s="9" t="s">
        <v>108</v>
      </c>
      <c r="H433" s="10">
        <v>0</v>
      </c>
      <c r="I433" s="11">
        <v>40</v>
      </c>
      <c r="J433" s="24">
        <v>0</v>
      </c>
      <c r="K433" s="12"/>
      <c r="L433" s="14">
        <v>0</v>
      </c>
      <c r="N433" s="21">
        <v>0</v>
      </c>
      <c r="P433" s="21">
        <v>0</v>
      </c>
      <c r="R433" s="21">
        <v>0</v>
      </c>
      <c r="T433" s="21">
        <v>0</v>
      </c>
      <c r="V433" s="21">
        <v>0</v>
      </c>
      <c r="X433" s="21">
        <v>0</v>
      </c>
      <c r="Z433" s="21">
        <v>135645</v>
      </c>
      <c r="AB433" s="22">
        <v>135645</v>
      </c>
      <c r="AD433" s="5" t="str">
        <f t="shared" si="6"/>
        <v>No</v>
      </c>
      <c r="AF433" s="28"/>
      <c r="AG433" s="21"/>
    </row>
    <row r="434" spans="1:33">
      <c r="A434" s="8" t="s">
        <v>6583</v>
      </c>
      <c r="B434" s="8" t="s">
        <v>5267</v>
      </c>
      <c r="C434" s="9" t="s">
        <v>51</v>
      </c>
      <c r="D434" s="178">
        <v>5096</v>
      </c>
      <c r="E434" s="181">
        <v>50096</v>
      </c>
      <c r="F434" s="9" t="s">
        <v>68</v>
      </c>
      <c r="G434" s="9" t="s">
        <v>69</v>
      </c>
      <c r="H434" s="10">
        <v>1376476</v>
      </c>
      <c r="I434" s="11">
        <v>40</v>
      </c>
      <c r="J434" s="24">
        <v>1592028</v>
      </c>
      <c r="K434" s="12"/>
      <c r="L434" s="14">
        <v>0</v>
      </c>
      <c r="N434" s="21">
        <v>0</v>
      </c>
      <c r="P434" s="21">
        <v>0</v>
      </c>
      <c r="R434" s="21">
        <v>0</v>
      </c>
      <c r="T434" s="21">
        <v>0</v>
      </c>
      <c r="V434" s="21">
        <v>0</v>
      </c>
      <c r="X434" s="21">
        <v>0</v>
      </c>
      <c r="Z434" s="21">
        <v>0</v>
      </c>
      <c r="AB434" s="22">
        <v>1592028</v>
      </c>
      <c r="AD434" s="5" t="str">
        <f t="shared" si="6"/>
        <v>No</v>
      </c>
      <c r="AF434" s="28"/>
      <c r="AG434" s="21"/>
    </row>
    <row r="435" spans="1:33">
      <c r="A435" s="8" t="s">
        <v>4612</v>
      </c>
      <c r="B435" s="8" t="s">
        <v>5268</v>
      </c>
      <c r="C435" s="9" t="s">
        <v>51</v>
      </c>
      <c r="D435" s="178">
        <v>5009</v>
      </c>
      <c r="E435" s="181">
        <v>50009</v>
      </c>
      <c r="F435" s="9" t="s">
        <v>68</v>
      </c>
      <c r="G435" s="9" t="s">
        <v>69</v>
      </c>
      <c r="H435" s="10">
        <v>74495</v>
      </c>
      <c r="I435" s="11">
        <v>40</v>
      </c>
      <c r="J435" s="24">
        <v>1329369</v>
      </c>
      <c r="K435" s="12"/>
      <c r="L435" s="14">
        <v>0</v>
      </c>
      <c r="N435" s="21">
        <v>0</v>
      </c>
      <c r="P435" s="21">
        <v>0</v>
      </c>
      <c r="R435" s="21">
        <v>0</v>
      </c>
      <c r="T435" s="21">
        <v>0</v>
      </c>
      <c r="V435" s="21">
        <v>0</v>
      </c>
      <c r="X435" s="21">
        <v>0</v>
      </c>
      <c r="Z435" s="21">
        <v>0</v>
      </c>
      <c r="AB435" s="22">
        <v>1329369</v>
      </c>
      <c r="AD435" s="5" t="str">
        <f t="shared" si="6"/>
        <v>No</v>
      </c>
      <c r="AF435" s="28"/>
      <c r="AG435" s="21"/>
    </row>
    <row r="436" spans="1:33">
      <c r="A436" s="8" t="s">
        <v>785</v>
      </c>
      <c r="B436" s="8" t="s">
        <v>5272</v>
      </c>
      <c r="C436" s="9" t="s">
        <v>177</v>
      </c>
      <c r="D436" s="178">
        <v>7048</v>
      </c>
      <c r="E436" s="181">
        <v>70048</v>
      </c>
      <c r="F436" s="9" t="s">
        <v>68</v>
      </c>
      <c r="G436" s="9" t="s">
        <v>69</v>
      </c>
      <c r="H436" s="10">
        <v>88053</v>
      </c>
      <c r="I436" s="11">
        <v>40</v>
      </c>
      <c r="J436" s="24">
        <v>0</v>
      </c>
      <c r="K436" s="12"/>
      <c r="L436" s="14">
        <v>0</v>
      </c>
      <c r="N436" s="21">
        <v>3229247</v>
      </c>
      <c r="P436" s="21">
        <v>0</v>
      </c>
      <c r="R436" s="21">
        <v>0</v>
      </c>
      <c r="T436" s="21">
        <v>0</v>
      </c>
      <c r="V436" s="21">
        <v>0</v>
      </c>
      <c r="X436" s="21">
        <v>0</v>
      </c>
      <c r="Z436" s="21">
        <v>0</v>
      </c>
      <c r="AB436" s="22">
        <v>3229247</v>
      </c>
      <c r="AD436" s="5" t="str">
        <f t="shared" si="6"/>
        <v>No</v>
      </c>
      <c r="AF436" s="28"/>
      <c r="AG436" s="21"/>
    </row>
    <row r="437" spans="1:33">
      <c r="A437" s="8" t="s">
        <v>4596</v>
      </c>
      <c r="B437" s="8" t="s">
        <v>360</v>
      </c>
      <c r="C437" s="9" t="s">
        <v>74</v>
      </c>
      <c r="D437" s="178">
        <v>9196</v>
      </c>
      <c r="E437" s="181">
        <v>90196</v>
      </c>
      <c r="F437" s="9" t="s">
        <v>68</v>
      </c>
      <c r="G437" s="9" t="s">
        <v>69</v>
      </c>
      <c r="H437" s="10">
        <v>1723634</v>
      </c>
      <c r="I437" s="11">
        <v>40</v>
      </c>
      <c r="J437" s="24">
        <v>291267</v>
      </c>
      <c r="K437" s="12"/>
      <c r="L437" s="14">
        <v>0</v>
      </c>
      <c r="N437" s="21">
        <v>2209856</v>
      </c>
      <c r="P437" s="21">
        <v>0</v>
      </c>
      <c r="R437" s="21">
        <v>0</v>
      </c>
      <c r="T437" s="21">
        <v>1995489</v>
      </c>
      <c r="V437" s="21">
        <v>0</v>
      </c>
      <c r="X437" s="21">
        <v>0</v>
      </c>
      <c r="Z437" s="21">
        <v>0</v>
      </c>
      <c r="AB437" s="22">
        <v>4496612</v>
      </c>
      <c r="AD437" s="5" t="str">
        <f t="shared" si="6"/>
        <v>No</v>
      </c>
      <c r="AF437" s="28"/>
      <c r="AG437" s="21"/>
    </row>
    <row r="438" spans="1:33">
      <c r="A438" s="8" t="s">
        <v>3270</v>
      </c>
      <c r="B438" s="8" t="s">
        <v>5145</v>
      </c>
      <c r="C438" s="9" t="s">
        <v>74</v>
      </c>
      <c r="D438" s="178" t="s">
        <v>3271</v>
      </c>
      <c r="E438" s="181" t="s">
        <v>3272</v>
      </c>
      <c r="F438" s="9" t="s">
        <v>68</v>
      </c>
      <c r="G438" s="9" t="s">
        <v>108</v>
      </c>
      <c r="H438" s="10">
        <v>0</v>
      </c>
      <c r="I438" s="11">
        <v>40</v>
      </c>
      <c r="J438" s="24">
        <v>0</v>
      </c>
      <c r="K438" s="12"/>
      <c r="L438" s="14">
        <v>0</v>
      </c>
      <c r="N438" s="21">
        <v>0</v>
      </c>
      <c r="P438" s="21">
        <v>0</v>
      </c>
      <c r="R438" s="21">
        <v>0</v>
      </c>
      <c r="T438" s="21">
        <v>0</v>
      </c>
      <c r="V438" s="21">
        <v>0</v>
      </c>
      <c r="X438" s="21">
        <v>0</v>
      </c>
      <c r="Z438" s="21">
        <v>8312891</v>
      </c>
      <c r="AB438" s="22">
        <v>8312891</v>
      </c>
      <c r="AD438" s="5" t="str">
        <f t="shared" si="6"/>
        <v>No</v>
      </c>
      <c r="AF438" s="28"/>
      <c r="AG438" s="21"/>
    </row>
    <row r="439" spans="1:33">
      <c r="A439" s="8" t="s">
        <v>758</v>
      </c>
      <c r="B439" s="8" t="s">
        <v>4260</v>
      </c>
      <c r="C439" s="9" t="s">
        <v>106</v>
      </c>
      <c r="D439" s="178" t="s">
        <v>759</v>
      </c>
      <c r="E439" s="181" t="s">
        <v>760</v>
      </c>
      <c r="F439" s="9" t="s">
        <v>116</v>
      </c>
      <c r="G439" s="9" t="s">
        <v>108</v>
      </c>
      <c r="H439" s="10">
        <v>0</v>
      </c>
      <c r="I439" s="11">
        <v>40</v>
      </c>
      <c r="J439" s="24">
        <v>0</v>
      </c>
      <c r="K439" s="12"/>
      <c r="L439" s="14">
        <v>0</v>
      </c>
      <c r="N439" s="21">
        <v>0</v>
      </c>
      <c r="P439" s="21">
        <v>0</v>
      </c>
      <c r="R439" s="21">
        <v>0</v>
      </c>
      <c r="T439" s="21">
        <v>0</v>
      </c>
      <c r="V439" s="21">
        <v>0</v>
      </c>
      <c r="X439" s="21">
        <v>0</v>
      </c>
      <c r="Z439" s="21">
        <v>203398</v>
      </c>
      <c r="AB439" s="22">
        <v>203398</v>
      </c>
      <c r="AD439" s="5" t="str">
        <f t="shared" si="6"/>
        <v>No</v>
      </c>
      <c r="AF439" s="28"/>
      <c r="AG439" s="21"/>
    </row>
    <row r="440" spans="1:33">
      <c r="A440" s="8" t="s">
        <v>4543</v>
      </c>
      <c r="B440" s="8" t="s">
        <v>5271</v>
      </c>
      <c r="C440" s="9" t="s">
        <v>121</v>
      </c>
      <c r="D440" s="178">
        <v>4074</v>
      </c>
      <c r="E440" s="181">
        <v>40074</v>
      </c>
      <c r="F440" s="9" t="s">
        <v>68</v>
      </c>
      <c r="G440" s="9" t="s">
        <v>69</v>
      </c>
      <c r="H440" s="10">
        <v>2441770</v>
      </c>
      <c r="I440" s="11">
        <v>40</v>
      </c>
      <c r="J440" s="24">
        <v>28519</v>
      </c>
      <c r="K440" s="12"/>
      <c r="L440" s="14">
        <v>0</v>
      </c>
      <c r="N440" s="21">
        <v>457510</v>
      </c>
      <c r="P440" s="21">
        <v>0</v>
      </c>
      <c r="R440" s="21">
        <v>0</v>
      </c>
      <c r="T440" s="21">
        <v>3149440</v>
      </c>
      <c r="V440" s="21">
        <v>0</v>
      </c>
      <c r="X440" s="21">
        <v>0</v>
      </c>
      <c r="Z440" s="21">
        <v>0</v>
      </c>
      <c r="AB440" s="22">
        <v>3635469</v>
      </c>
      <c r="AD440" s="5" t="str">
        <f t="shared" si="6"/>
        <v>No</v>
      </c>
      <c r="AF440" s="28"/>
      <c r="AG440" s="21"/>
    </row>
    <row r="441" spans="1:33">
      <c r="A441" s="8" t="s">
        <v>6321</v>
      </c>
      <c r="B441" s="8" t="s">
        <v>5270</v>
      </c>
      <c r="C441" s="9" t="s">
        <v>93</v>
      </c>
      <c r="D441" s="178">
        <v>6095</v>
      </c>
      <c r="E441" s="181">
        <v>60095</v>
      </c>
      <c r="F441" s="9" t="s">
        <v>96</v>
      </c>
      <c r="G441" s="9" t="s">
        <v>69</v>
      </c>
      <c r="H441" s="10">
        <v>63683</v>
      </c>
      <c r="I441" s="11">
        <v>40</v>
      </c>
      <c r="J441" s="24">
        <v>90822</v>
      </c>
      <c r="K441" s="12"/>
      <c r="L441" s="14">
        <v>0</v>
      </c>
      <c r="N441" s="21">
        <v>0</v>
      </c>
      <c r="P441" s="21">
        <v>0</v>
      </c>
      <c r="R441" s="21">
        <v>0</v>
      </c>
      <c r="T441" s="21">
        <v>0</v>
      </c>
      <c r="V441" s="21">
        <v>0</v>
      </c>
      <c r="X441" s="21">
        <v>1512</v>
      </c>
      <c r="Z441" s="21">
        <v>0</v>
      </c>
      <c r="AB441" s="22">
        <v>92334</v>
      </c>
      <c r="AD441" s="5" t="str">
        <f t="shared" si="6"/>
        <v>No</v>
      </c>
      <c r="AF441" s="28"/>
      <c r="AG441" s="21"/>
    </row>
    <row r="442" spans="1:33">
      <c r="A442" s="8" t="s">
        <v>2658</v>
      </c>
      <c r="B442" s="8" t="s">
        <v>411</v>
      </c>
      <c r="C442" s="9" t="s">
        <v>174</v>
      </c>
      <c r="D442" s="178">
        <v>4178</v>
      </c>
      <c r="E442" s="181">
        <v>40178</v>
      </c>
      <c r="F442" s="9" t="s">
        <v>128</v>
      </c>
      <c r="G442" s="9" t="s">
        <v>69</v>
      </c>
      <c r="H442" s="10">
        <v>969587</v>
      </c>
      <c r="I442" s="11">
        <v>39</v>
      </c>
      <c r="J442" s="24">
        <v>0</v>
      </c>
      <c r="K442" s="12"/>
      <c r="L442" s="14">
        <v>0</v>
      </c>
      <c r="N442" s="21">
        <v>0</v>
      </c>
      <c r="P442" s="21">
        <v>0</v>
      </c>
      <c r="R442" s="21">
        <v>0</v>
      </c>
      <c r="T442" s="21">
        <v>0</v>
      </c>
      <c r="V442" s="21">
        <v>0</v>
      </c>
      <c r="X442" s="21">
        <v>0</v>
      </c>
      <c r="Z442" s="21">
        <v>0</v>
      </c>
      <c r="AB442" s="22">
        <v>0</v>
      </c>
      <c r="AD442" s="5" t="str">
        <f t="shared" si="6"/>
        <v>No</v>
      </c>
      <c r="AF442" s="28"/>
      <c r="AG442" s="21"/>
    </row>
    <row r="443" spans="1:33">
      <c r="A443" s="8" t="s">
        <v>1370</v>
      </c>
      <c r="B443" s="8" t="s">
        <v>5274</v>
      </c>
      <c r="C443" s="9" t="s">
        <v>175</v>
      </c>
      <c r="D443" s="178" t="s">
        <v>1371</v>
      </c>
      <c r="E443" s="181" t="s">
        <v>1372</v>
      </c>
      <c r="F443" s="9" t="s">
        <v>116</v>
      </c>
      <c r="G443" s="9" t="s">
        <v>108</v>
      </c>
      <c r="H443" s="10">
        <v>0</v>
      </c>
      <c r="I443" s="11">
        <v>39</v>
      </c>
      <c r="J443" s="24">
        <v>0</v>
      </c>
      <c r="K443" s="12"/>
      <c r="L443" s="14">
        <v>0</v>
      </c>
      <c r="N443" s="21">
        <v>0</v>
      </c>
      <c r="P443" s="21">
        <v>0</v>
      </c>
      <c r="R443" s="21">
        <v>0</v>
      </c>
      <c r="T443" s="21">
        <v>0</v>
      </c>
      <c r="V443" s="21">
        <v>0</v>
      </c>
      <c r="X443" s="21">
        <v>0</v>
      </c>
      <c r="Z443" s="21">
        <v>147328</v>
      </c>
      <c r="AB443" s="22">
        <v>147328</v>
      </c>
      <c r="AD443" s="5" t="str">
        <f t="shared" si="6"/>
        <v>No</v>
      </c>
      <c r="AF443" s="28"/>
      <c r="AG443" s="21"/>
    </row>
    <row r="444" spans="1:33">
      <c r="A444" s="8" t="s">
        <v>4318</v>
      </c>
      <c r="B444" s="8" t="s">
        <v>5279</v>
      </c>
      <c r="C444" s="9" t="s">
        <v>182</v>
      </c>
      <c r="D444" s="178" t="s">
        <v>3491</v>
      </c>
      <c r="E444" s="181">
        <v>30137</v>
      </c>
      <c r="F444" s="9" t="s">
        <v>72</v>
      </c>
      <c r="G444" s="9" t="s">
        <v>69</v>
      </c>
      <c r="H444" s="10">
        <v>54316</v>
      </c>
      <c r="I444" s="11">
        <v>39</v>
      </c>
      <c r="J444" s="24">
        <v>202167</v>
      </c>
      <c r="K444" s="12"/>
      <c r="L444" s="14">
        <v>0</v>
      </c>
      <c r="N444" s="21">
        <v>0</v>
      </c>
      <c r="P444" s="21">
        <v>0</v>
      </c>
      <c r="R444" s="21">
        <v>0</v>
      </c>
      <c r="T444" s="21">
        <v>0</v>
      </c>
      <c r="V444" s="21">
        <v>0</v>
      </c>
      <c r="X444" s="21">
        <v>0</v>
      </c>
      <c r="Z444" s="21">
        <v>0</v>
      </c>
      <c r="AB444" s="22">
        <v>202167</v>
      </c>
      <c r="AD444" s="5" t="str">
        <f t="shared" si="6"/>
        <v>No</v>
      </c>
      <c r="AF444" s="28"/>
      <c r="AG444" s="21"/>
    </row>
    <row r="445" spans="1:33">
      <c r="A445" s="8" t="s">
        <v>4587</v>
      </c>
      <c r="B445" s="8" t="s">
        <v>5275</v>
      </c>
      <c r="C445" s="9" t="s">
        <v>74</v>
      </c>
      <c r="D445" s="178">
        <v>9092</v>
      </c>
      <c r="E445" s="181">
        <v>90092</v>
      </c>
      <c r="F445" s="9" t="s">
        <v>68</v>
      </c>
      <c r="G445" s="9" t="s">
        <v>69</v>
      </c>
      <c r="H445" s="10">
        <v>133683</v>
      </c>
      <c r="I445" s="11">
        <v>39</v>
      </c>
      <c r="J445" s="24">
        <v>0</v>
      </c>
      <c r="K445" s="12"/>
      <c r="L445" s="14">
        <v>0</v>
      </c>
      <c r="N445" s="21">
        <v>4140659</v>
      </c>
      <c r="P445" s="21">
        <v>0</v>
      </c>
      <c r="R445" s="21">
        <v>0</v>
      </c>
      <c r="T445" s="21">
        <v>0</v>
      </c>
      <c r="V445" s="21">
        <v>1004083</v>
      </c>
      <c r="X445" s="21">
        <v>0</v>
      </c>
      <c r="Z445" s="21">
        <v>0</v>
      </c>
      <c r="AB445" s="22">
        <v>5144742</v>
      </c>
      <c r="AD445" s="5" t="str">
        <f t="shared" si="6"/>
        <v>No</v>
      </c>
      <c r="AF445" s="28"/>
      <c r="AG445" s="21"/>
    </row>
    <row r="446" spans="1:33">
      <c r="A446" s="8" t="s">
        <v>4595</v>
      </c>
      <c r="B446" s="8" t="s">
        <v>5230</v>
      </c>
      <c r="C446" s="9" t="s">
        <v>45</v>
      </c>
      <c r="D446" s="178"/>
      <c r="E446" s="181">
        <v>40265</v>
      </c>
      <c r="F446" s="9" t="s">
        <v>96</v>
      </c>
      <c r="G446" s="9" t="s">
        <v>69</v>
      </c>
      <c r="H446" s="10">
        <v>70436</v>
      </c>
      <c r="I446" s="11">
        <v>39</v>
      </c>
      <c r="J446" s="24">
        <v>322500</v>
      </c>
      <c r="K446" s="12"/>
      <c r="L446" s="14">
        <v>0</v>
      </c>
      <c r="N446" s="21">
        <v>0</v>
      </c>
      <c r="P446" s="21">
        <v>0</v>
      </c>
      <c r="R446" s="21">
        <v>0</v>
      </c>
      <c r="T446" s="21">
        <v>0</v>
      </c>
      <c r="V446" s="21">
        <v>0</v>
      </c>
      <c r="X446" s="21">
        <v>0</v>
      </c>
      <c r="Z446" s="21">
        <v>0</v>
      </c>
      <c r="AB446" s="22">
        <v>322500</v>
      </c>
      <c r="AD446" s="5" t="str">
        <f t="shared" si="6"/>
        <v>No</v>
      </c>
      <c r="AF446" s="28"/>
      <c r="AG446" s="21"/>
    </row>
    <row r="447" spans="1:33">
      <c r="A447" s="8" t="s">
        <v>1795</v>
      </c>
      <c r="B447" s="8" t="s">
        <v>5277</v>
      </c>
      <c r="C447" s="9" t="s">
        <v>139</v>
      </c>
      <c r="D447" s="178" t="s">
        <v>1796</v>
      </c>
      <c r="E447" s="181" t="s">
        <v>1797</v>
      </c>
      <c r="F447" s="9" t="s">
        <v>116</v>
      </c>
      <c r="G447" s="9" t="s">
        <v>108</v>
      </c>
      <c r="H447" s="10">
        <v>0</v>
      </c>
      <c r="I447" s="11">
        <v>39</v>
      </c>
      <c r="J447" s="24">
        <v>0</v>
      </c>
      <c r="K447" s="12"/>
      <c r="L447" s="14">
        <v>0</v>
      </c>
      <c r="N447" s="21">
        <v>0</v>
      </c>
      <c r="P447" s="21">
        <v>0</v>
      </c>
      <c r="R447" s="21">
        <v>0</v>
      </c>
      <c r="T447" s="21">
        <v>0</v>
      </c>
      <c r="V447" s="21">
        <v>0</v>
      </c>
      <c r="X447" s="21">
        <v>0</v>
      </c>
      <c r="Z447" s="21">
        <v>7851</v>
      </c>
      <c r="AB447" s="22">
        <v>7851</v>
      </c>
      <c r="AD447" s="5" t="str">
        <f t="shared" si="6"/>
        <v>No</v>
      </c>
      <c r="AF447" s="28"/>
      <c r="AG447" s="21"/>
    </row>
    <row r="448" spans="1:33">
      <c r="A448" s="8" t="s">
        <v>4600</v>
      </c>
      <c r="B448" s="8" t="s">
        <v>5120</v>
      </c>
      <c r="C448" s="9" t="s">
        <v>142</v>
      </c>
      <c r="D448" s="178">
        <v>3072</v>
      </c>
      <c r="E448" s="181">
        <v>30072</v>
      </c>
      <c r="F448" s="9" t="s">
        <v>68</v>
      </c>
      <c r="G448" s="9" t="s">
        <v>69</v>
      </c>
      <c r="H448" s="10">
        <v>141576</v>
      </c>
      <c r="I448" s="11">
        <v>39</v>
      </c>
      <c r="J448" s="24">
        <v>2052821</v>
      </c>
      <c r="K448" s="12"/>
      <c r="L448" s="14">
        <v>0</v>
      </c>
      <c r="N448" s="21">
        <v>0</v>
      </c>
      <c r="P448" s="21">
        <v>0</v>
      </c>
      <c r="R448" s="21">
        <v>0</v>
      </c>
      <c r="T448" s="21">
        <v>0</v>
      </c>
      <c r="V448" s="21">
        <v>0</v>
      </c>
      <c r="X448" s="21">
        <v>0</v>
      </c>
      <c r="Z448" s="21">
        <v>0</v>
      </c>
      <c r="AB448" s="22">
        <v>2052821</v>
      </c>
      <c r="AD448" s="5" t="str">
        <f t="shared" si="6"/>
        <v>No</v>
      </c>
      <c r="AF448" s="28"/>
      <c r="AG448" s="21"/>
    </row>
    <row r="449" spans="1:33">
      <c r="A449" s="8" t="s">
        <v>1680</v>
      </c>
      <c r="B449" s="8" t="s">
        <v>4800</v>
      </c>
      <c r="C449" s="9" t="s">
        <v>182</v>
      </c>
      <c r="D449" s="178" t="s">
        <v>1681</v>
      </c>
      <c r="E449" s="181" t="s">
        <v>1682</v>
      </c>
      <c r="F449" s="9" t="s">
        <v>72</v>
      </c>
      <c r="G449" s="9" t="s">
        <v>108</v>
      </c>
      <c r="H449" s="10">
        <v>0</v>
      </c>
      <c r="I449" s="11">
        <v>39</v>
      </c>
      <c r="J449" s="24">
        <v>0</v>
      </c>
      <c r="K449" s="12"/>
      <c r="L449" s="14">
        <v>0</v>
      </c>
      <c r="N449" s="21">
        <v>0</v>
      </c>
      <c r="P449" s="21">
        <v>0</v>
      </c>
      <c r="R449" s="21">
        <v>0</v>
      </c>
      <c r="T449" s="21">
        <v>0</v>
      </c>
      <c r="V449" s="21">
        <v>0</v>
      </c>
      <c r="X449" s="21">
        <v>0</v>
      </c>
      <c r="Z449" s="21">
        <v>121076</v>
      </c>
      <c r="AB449" s="22">
        <v>121076</v>
      </c>
      <c r="AD449" s="5" t="str">
        <f t="shared" si="6"/>
        <v>No</v>
      </c>
      <c r="AF449" s="28"/>
      <c r="AG449" s="21"/>
    </row>
    <row r="450" spans="1:33">
      <c r="A450" s="8" t="s">
        <v>4801</v>
      </c>
      <c r="B450" s="8" t="s">
        <v>5278</v>
      </c>
      <c r="C450" s="9" t="s">
        <v>182</v>
      </c>
      <c r="D450" s="178"/>
      <c r="E450" s="181" t="s">
        <v>4802</v>
      </c>
      <c r="F450" s="9" t="s">
        <v>116</v>
      </c>
      <c r="G450" s="9" t="s">
        <v>108</v>
      </c>
      <c r="H450" s="10">
        <v>0</v>
      </c>
      <c r="I450" s="11">
        <v>39</v>
      </c>
      <c r="J450" s="24">
        <v>0</v>
      </c>
      <c r="K450" s="12"/>
      <c r="L450" s="14">
        <v>0</v>
      </c>
      <c r="N450" s="21">
        <v>0</v>
      </c>
      <c r="P450" s="21">
        <v>0</v>
      </c>
      <c r="R450" s="21">
        <v>0</v>
      </c>
      <c r="T450" s="21">
        <v>0</v>
      </c>
      <c r="V450" s="21">
        <v>0</v>
      </c>
      <c r="X450" s="21">
        <v>0</v>
      </c>
      <c r="Z450" s="21">
        <v>0</v>
      </c>
      <c r="AB450" s="22">
        <v>0</v>
      </c>
      <c r="AD450" s="5" t="str">
        <f t="shared" si="6"/>
        <v>No</v>
      </c>
      <c r="AF450" s="28"/>
      <c r="AG450" s="21"/>
    </row>
    <row r="451" spans="1:33">
      <c r="A451" s="8" t="s">
        <v>4594</v>
      </c>
      <c r="B451" s="8" t="s">
        <v>5276</v>
      </c>
      <c r="C451" s="9" t="s">
        <v>51</v>
      </c>
      <c r="D451" s="178">
        <v>5006</v>
      </c>
      <c r="E451" s="181">
        <v>50006</v>
      </c>
      <c r="F451" s="9" t="s">
        <v>68</v>
      </c>
      <c r="G451" s="9" t="s">
        <v>69</v>
      </c>
      <c r="H451" s="10">
        <v>133700</v>
      </c>
      <c r="I451" s="11">
        <v>39</v>
      </c>
      <c r="J451" s="24">
        <v>2832263</v>
      </c>
      <c r="K451" s="12"/>
      <c r="L451" s="14">
        <v>0</v>
      </c>
      <c r="N451" s="21">
        <v>0</v>
      </c>
      <c r="P451" s="21">
        <v>0</v>
      </c>
      <c r="R451" s="21">
        <v>0</v>
      </c>
      <c r="T451" s="21">
        <v>0</v>
      </c>
      <c r="V451" s="21">
        <v>0</v>
      </c>
      <c r="X451" s="21">
        <v>0</v>
      </c>
      <c r="Z451" s="21">
        <v>0</v>
      </c>
      <c r="AB451" s="22">
        <v>2832263</v>
      </c>
      <c r="AD451" s="5" t="str">
        <f t="shared" ref="AD451:AD514" si="7">IF(AC451&amp;AA451&amp;Y451&amp;W451&amp;U451&amp;S451&amp;Q451&amp;O451&amp;M451&amp;K451&lt;&gt;"","Yes","No")</f>
        <v>No</v>
      </c>
      <c r="AF451" s="28"/>
      <c r="AG451" s="21"/>
    </row>
    <row r="452" spans="1:33">
      <c r="A452" s="8" t="s">
        <v>2174</v>
      </c>
      <c r="B452" s="8" t="s">
        <v>5283</v>
      </c>
      <c r="C452" s="9" t="s">
        <v>328</v>
      </c>
      <c r="D452" s="178" t="s">
        <v>2175</v>
      </c>
      <c r="E452" s="181" t="s">
        <v>2176</v>
      </c>
      <c r="F452" s="9" t="s">
        <v>68</v>
      </c>
      <c r="G452" s="9" t="s">
        <v>108</v>
      </c>
      <c r="H452" s="10">
        <v>0</v>
      </c>
      <c r="I452" s="11">
        <v>38</v>
      </c>
      <c r="J452" s="24">
        <v>0</v>
      </c>
      <c r="K452" s="12"/>
      <c r="L452" s="14">
        <v>0</v>
      </c>
      <c r="N452" s="21">
        <v>0</v>
      </c>
      <c r="P452" s="21">
        <v>0</v>
      </c>
      <c r="R452" s="21">
        <v>0</v>
      </c>
      <c r="T452" s="21">
        <v>0</v>
      </c>
      <c r="V452" s="21">
        <v>0</v>
      </c>
      <c r="X452" s="21">
        <v>0</v>
      </c>
      <c r="Z452" s="21">
        <v>147679</v>
      </c>
      <c r="AB452" s="22">
        <v>147679</v>
      </c>
      <c r="AD452" s="5" t="str">
        <f t="shared" si="7"/>
        <v>No</v>
      </c>
      <c r="AF452" s="28"/>
      <c r="AG452" s="21"/>
    </row>
    <row r="453" spans="1:33">
      <c r="A453" s="8" t="s">
        <v>4803</v>
      </c>
      <c r="B453" s="8" t="s">
        <v>651</v>
      </c>
      <c r="C453" s="9" t="s">
        <v>32</v>
      </c>
      <c r="D453" s="178"/>
      <c r="E453" s="181" t="s">
        <v>4804</v>
      </c>
      <c r="F453" s="9" t="s">
        <v>116</v>
      </c>
      <c r="G453" s="9" t="s">
        <v>108</v>
      </c>
      <c r="H453" s="10">
        <v>0</v>
      </c>
      <c r="I453" s="11">
        <v>38</v>
      </c>
      <c r="J453" s="24">
        <v>0</v>
      </c>
      <c r="K453" s="12"/>
      <c r="L453" s="14">
        <v>0</v>
      </c>
      <c r="N453" s="21">
        <v>0</v>
      </c>
      <c r="P453" s="21">
        <v>0</v>
      </c>
      <c r="R453" s="21">
        <v>0</v>
      </c>
      <c r="T453" s="21">
        <v>0</v>
      </c>
      <c r="V453" s="21">
        <v>0</v>
      </c>
      <c r="X453" s="21">
        <v>0</v>
      </c>
      <c r="Z453" s="21">
        <v>206179</v>
      </c>
      <c r="AB453" s="22">
        <v>206179</v>
      </c>
      <c r="AD453" s="5" t="str">
        <f t="shared" si="7"/>
        <v>No</v>
      </c>
      <c r="AF453" s="28"/>
      <c r="AG453" s="21"/>
    </row>
    <row r="454" spans="1:33">
      <c r="A454" s="8" t="s">
        <v>4051</v>
      </c>
      <c r="B454" s="8" t="s">
        <v>5281</v>
      </c>
      <c r="C454" s="9" t="s">
        <v>93</v>
      </c>
      <c r="D454" s="178">
        <v>6134</v>
      </c>
      <c r="E454" s="181">
        <v>60134</v>
      </c>
      <c r="F454" s="9" t="s">
        <v>68</v>
      </c>
      <c r="G454" s="9" t="s">
        <v>69</v>
      </c>
      <c r="H454" s="10">
        <v>239938</v>
      </c>
      <c r="I454" s="11">
        <v>38</v>
      </c>
      <c r="J454" s="24">
        <v>858458</v>
      </c>
      <c r="K454" s="12"/>
      <c r="L454" s="14">
        <v>0</v>
      </c>
      <c r="N454" s="21">
        <v>0</v>
      </c>
      <c r="P454" s="21">
        <v>0</v>
      </c>
      <c r="R454" s="21">
        <v>0</v>
      </c>
      <c r="T454" s="21">
        <v>0</v>
      </c>
      <c r="V454" s="21">
        <v>0</v>
      </c>
      <c r="X454" s="21">
        <v>0</v>
      </c>
      <c r="Z454" s="21">
        <v>0</v>
      </c>
      <c r="AB454" s="22">
        <v>858458</v>
      </c>
      <c r="AD454" s="5" t="str">
        <f t="shared" si="7"/>
        <v>No</v>
      </c>
      <c r="AF454" s="28"/>
      <c r="AG454" s="21"/>
    </row>
    <row r="455" spans="1:33">
      <c r="A455" s="8" t="s">
        <v>2604</v>
      </c>
      <c r="B455" s="8" t="s">
        <v>5286</v>
      </c>
      <c r="C455" s="9" t="s">
        <v>74</v>
      </c>
      <c r="D455" s="178">
        <v>9232</v>
      </c>
      <c r="E455" s="181">
        <v>90232</v>
      </c>
      <c r="F455" s="9" t="s">
        <v>72</v>
      </c>
      <c r="G455" s="9" t="s">
        <v>69</v>
      </c>
      <c r="H455" s="10">
        <v>165074</v>
      </c>
      <c r="I455" s="11">
        <v>38</v>
      </c>
      <c r="J455" s="24">
        <v>0</v>
      </c>
      <c r="K455" s="12"/>
      <c r="L455" s="14">
        <v>0</v>
      </c>
      <c r="N455" s="21">
        <v>1751058</v>
      </c>
      <c r="P455" s="21">
        <v>0</v>
      </c>
      <c r="R455" s="21">
        <v>0</v>
      </c>
      <c r="T455" s="21">
        <v>0</v>
      </c>
      <c r="V455" s="21">
        <v>1523287</v>
      </c>
      <c r="X455" s="21">
        <v>88728</v>
      </c>
      <c r="Z455" s="21">
        <v>0</v>
      </c>
      <c r="AB455" s="22">
        <v>3363073</v>
      </c>
      <c r="AD455" s="5" t="str">
        <f t="shared" si="7"/>
        <v>No</v>
      </c>
      <c r="AF455" s="28"/>
      <c r="AG455" s="21"/>
    </row>
    <row r="456" spans="1:33">
      <c r="A456" s="8" t="s">
        <v>4593</v>
      </c>
      <c r="B456" s="8" t="s">
        <v>5285</v>
      </c>
      <c r="C456" s="9" t="s">
        <v>121</v>
      </c>
      <c r="D456" s="178">
        <v>4158</v>
      </c>
      <c r="E456" s="181">
        <v>40158</v>
      </c>
      <c r="F456" s="9" t="s">
        <v>68</v>
      </c>
      <c r="G456" s="9" t="s">
        <v>69</v>
      </c>
      <c r="H456" s="10">
        <v>131337</v>
      </c>
      <c r="I456" s="11">
        <v>38</v>
      </c>
      <c r="J456" s="24">
        <v>356158</v>
      </c>
      <c r="K456" s="12"/>
      <c r="L456" s="14">
        <v>0</v>
      </c>
      <c r="N456" s="21">
        <v>0</v>
      </c>
      <c r="P456" s="21">
        <v>0</v>
      </c>
      <c r="R456" s="21">
        <v>0</v>
      </c>
      <c r="T456" s="21">
        <v>0</v>
      </c>
      <c r="V456" s="21">
        <v>0</v>
      </c>
      <c r="X456" s="21">
        <v>0</v>
      </c>
      <c r="Z456" s="21">
        <v>0</v>
      </c>
      <c r="AB456" s="22">
        <v>356158</v>
      </c>
      <c r="AD456" s="5" t="str">
        <f t="shared" si="7"/>
        <v>No</v>
      </c>
      <c r="AF456" s="28"/>
      <c r="AG456" s="21"/>
    </row>
    <row r="457" spans="1:33">
      <c r="A457" s="8" t="s">
        <v>4325</v>
      </c>
      <c r="B457" s="8" t="s">
        <v>362</v>
      </c>
      <c r="C457" s="9" t="s">
        <v>152</v>
      </c>
      <c r="D457" s="178">
        <v>4147</v>
      </c>
      <c r="E457" s="181">
        <v>40147</v>
      </c>
      <c r="F457" s="9" t="s">
        <v>141</v>
      </c>
      <c r="G457" s="9" t="s">
        <v>69</v>
      </c>
      <c r="H457" s="10">
        <v>884891</v>
      </c>
      <c r="I457" s="11">
        <v>38</v>
      </c>
      <c r="J457" s="24">
        <v>0</v>
      </c>
      <c r="K457" s="12"/>
      <c r="L457" s="14">
        <v>0</v>
      </c>
      <c r="N457" s="21">
        <v>0</v>
      </c>
      <c r="P457" s="21">
        <v>0</v>
      </c>
      <c r="R457" s="21">
        <v>0</v>
      </c>
      <c r="T457" s="21">
        <v>0</v>
      </c>
      <c r="V457" s="21">
        <v>0</v>
      </c>
      <c r="X457" s="21">
        <v>0</v>
      </c>
      <c r="Z457" s="21">
        <v>0</v>
      </c>
      <c r="AB457" s="22">
        <v>0</v>
      </c>
      <c r="AD457" s="5" t="str">
        <f t="shared" si="7"/>
        <v>No</v>
      </c>
      <c r="AF457" s="28"/>
      <c r="AG457" s="21"/>
    </row>
    <row r="458" spans="1:33">
      <c r="A458" s="8" t="s">
        <v>337</v>
      </c>
      <c r="B458" s="8" t="s">
        <v>5284</v>
      </c>
      <c r="C458" s="9" t="s">
        <v>101</v>
      </c>
      <c r="D458" s="178">
        <v>5110</v>
      </c>
      <c r="E458" s="181">
        <v>50110</v>
      </c>
      <c r="F458" s="9" t="s">
        <v>72</v>
      </c>
      <c r="G458" s="9" t="s">
        <v>69</v>
      </c>
      <c r="H458" s="10">
        <v>108657</v>
      </c>
      <c r="I458" s="11">
        <v>38</v>
      </c>
      <c r="J458" s="24">
        <v>0</v>
      </c>
      <c r="K458" s="12"/>
      <c r="L458" s="14">
        <v>587274</v>
      </c>
      <c r="N458" s="21">
        <v>0</v>
      </c>
      <c r="P458" s="21">
        <v>1361813</v>
      </c>
      <c r="R458" s="21">
        <v>0</v>
      </c>
      <c r="T458" s="21">
        <v>81471</v>
      </c>
      <c r="V458" s="21">
        <v>0</v>
      </c>
      <c r="X458" s="21">
        <v>0</v>
      </c>
      <c r="Z458" s="21">
        <v>0</v>
      </c>
      <c r="AB458" s="22">
        <v>2030558</v>
      </c>
      <c r="AD458" s="5" t="str">
        <f t="shared" si="7"/>
        <v>No</v>
      </c>
      <c r="AF458" s="28"/>
      <c r="AG458" s="21"/>
    </row>
    <row r="459" spans="1:33">
      <c r="A459" s="8" t="s">
        <v>4040</v>
      </c>
      <c r="B459" s="8" t="s">
        <v>2206</v>
      </c>
      <c r="C459" s="9" t="s">
        <v>121</v>
      </c>
      <c r="D459" s="178"/>
      <c r="E459" s="181" t="s">
        <v>4041</v>
      </c>
      <c r="F459" s="9" t="s">
        <v>96</v>
      </c>
      <c r="G459" s="9" t="s">
        <v>108</v>
      </c>
      <c r="H459" s="10">
        <v>0</v>
      </c>
      <c r="I459" s="11">
        <v>38</v>
      </c>
      <c r="J459" s="24">
        <v>0</v>
      </c>
      <c r="K459" s="12"/>
      <c r="L459" s="14">
        <v>0</v>
      </c>
      <c r="N459" s="21">
        <v>0</v>
      </c>
      <c r="P459" s="21">
        <v>0</v>
      </c>
      <c r="R459" s="21">
        <v>0</v>
      </c>
      <c r="T459" s="21">
        <v>0</v>
      </c>
      <c r="V459" s="21">
        <v>0</v>
      </c>
      <c r="X459" s="21">
        <v>0</v>
      </c>
      <c r="Z459" s="21">
        <v>84444</v>
      </c>
      <c r="AB459" s="22">
        <v>84444</v>
      </c>
      <c r="AD459" s="5" t="str">
        <f t="shared" si="7"/>
        <v>No</v>
      </c>
      <c r="AF459" s="28"/>
      <c r="AG459" s="21"/>
    </row>
    <row r="460" spans="1:33">
      <c r="A460" s="8" t="s">
        <v>2309</v>
      </c>
      <c r="B460" s="8" t="s">
        <v>5280</v>
      </c>
      <c r="C460" s="9" t="s">
        <v>84</v>
      </c>
      <c r="D460" s="178" t="s">
        <v>2310</v>
      </c>
      <c r="E460" s="181" t="s">
        <v>2311</v>
      </c>
      <c r="F460" s="9" t="s">
        <v>116</v>
      </c>
      <c r="G460" s="9" t="s">
        <v>108</v>
      </c>
      <c r="H460" s="10">
        <v>0</v>
      </c>
      <c r="I460" s="11">
        <v>38</v>
      </c>
      <c r="J460" s="24">
        <v>0</v>
      </c>
      <c r="K460" s="12"/>
      <c r="L460" s="14">
        <v>0</v>
      </c>
      <c r="N460" s="21">
        <v>0</v>
      </c>
      <c r="P460" s="21">
        <v>0</v>
      </c>
      <c r="R460" s="21">
        <v>0</v>
      </c>
      <c r="T460" s="21">
        <v>0</v>
      </c>
      <c r="V460" s="21">
        <v>0</v>
      </c>
      <c r="X460" s="21">
        <v>0</v>
      </c>
      <c r="Z460" s="21">
        <v>824189</v>
      </c>
      <c r="AB460" s="22">
        <v>824189</v>
      </c>
      <c r="AD460" s="5" t="str">
        <f t="shared" si="7"/>
        <v>No</v>
      </c>
      <c r="AF460" s="28"/>
      <c r="AG460" s="21"/>
    </row>
    <row r="461" spans="1:33">
      <c r="A461" s="8" t="s">
        <v>2204</v>
      </c>
      <c r="B461" s="8" t="s">
        <v>5282</v>
      </c>
      <c r="C461" s="9" t="s">
        <v>110</v>
      </c>
      <c r="D461" s="178" t="s">
        <v>2205</v>
      </c>
      <c r="E461" s="181">
        <v>60002</v>
      </c>
      <c r="F461" s="9" t="s">
        <v>34</v>
      </c>
      <c r="G461" s="9" t="s">
        <v>3846</v>
      </c>
      <c r="H461" s="10">
        <v>0</v>
      </c>
      <c r="I461" s="11">
        <v>38</v>
      </c>
      <c r="J461" s="24">
        <v>0</v>
      </c>
      <c r="K461" s="12"/>
      <c r="L461" s="14">
        <v>0</v>
      </c>
      <c r="N461" s="21">
        <v>0</v>
      </c>
      <c r="P461" s="21">
        <v>0</v>
      </c>
      <c r="R461" s="21">
        <v>0</v>
      </c>
      <c r="T461" s="21">
        <v>0</v>
      </c>
      <c r="V461" s="21">
        <v>0</v>
      </c>
      <c r="X461" s="21">
        <v>0</v>
      </c>
      <c r="Z461" s="21">
        <v>1919701</v>
      </c>
      <c r="AB461" s="22">
        <v>1919701</v>
      </c>
      <c r="AD461" s="5" t="str">
        <f t="shared" si="7"/>
        <v>No</v>
      </c>
      <c r="AF461" s="28"/>
      <c r="AG461" s="21"/>
    </row>
    <row r="462" spans="1:33">
      <c r="A462" s="8" t="s">
        <v>3081</v>
      </c>
      <c r="B462" s="8" t="s">
        <v>2454</v>
      </c>
      <c r="C462" s="9" t="s">
        <v>39</v>
      </c>
      <c r="D462" s="178" t="s">
        <v>3082</v>
      </c>
      <c r="E462" s="181" t="s">
        <v>3083</v>
      </c>
      <c r="F462" s="9" t="s">
        <v>72</v>
      </c>
      <c r="G462" s="9" t="s">
        <v>108</v>
      </c>
      <c r="H462" s="10">
        <v>0</v>
      </c>
      <c r="I462" s="11">
        <v>38</v>
      </c>
      <c r="J462" s="24">
        <v>0</v>
      </c>
      <c r="K462" s="12"/>
      <c r="L462" s="14">
        <v>0</v>
      </c>
      <c r="N462" s="21">
        <v>0</v>
      </c>
      <c r="P462" s="21">
        <v>0</v>
      </c>
      <c r="R462" s="21">
        <v>0</v>
      </c>
      <c r="T462" s="21">
        <v>0</v>
      </c>
      <c r="V462" s="21">
        <v>0</v>
      </c>
      <c r="X462" s="21">
        <v>0</v>
      </c>
      <c r="Z462" s="21">
        <v>368236</v>
      </c>
      <c r="AB462" s="22">
        <v>368236</v>
      </c>
      <c r="AD462" s="5" t="str">
        <f t="shared" si="7"/>
        <v>No</v>
      </c>
      <c r="AF462" s="28"/>
      <c r="AG462" s="21"/>
    </row>
    <row r="463" spans="1:33">
      <c r="A463" s="8" t="s">
        <v>681</v>
      </c>
      <c r="B463" s="8" t="s">
        <v>391</v>
      </c>
      <c r="C463" s="9" t="s">
        <v>36</v>
      </c>
      <c r="D463" s="178">
        <v>9209</v>
      </c>
      <c r="E463" s="181">
        <v>90209</v>
      </c>
      <c r="F463" s="9" t="s">
        <v>319</v>
      </c>
      <c r="G463" s="9" t="s">
        <v>69</v>
      </c>
      <c r="H463" s="10">
        <v>3629114</v>
      </c>
      <c r="I463" s="11">
        <v>38</v>
      </c>
      <c r="J463" s="24">
        <v>12983726</v>
      </c>
      <c r="K463" s="12"/>
      <c r="L463" s="14">
        <v>0</v>
      </c>
      <c r="N463" s="21">
        <v>173917377</v>
      </c>
      <c r="P463" s="21">
        <v>0</v>
      </c>
      <c r="R463" s="21">
        <v>0</v>
      </c>
      <c r="T463" s="21">
        <v>0</v>
      </c>
      <c r="V463" s="21">
        <v>0</v>
      </c>
      <c r="X463" s="21">
        <v>0</v>
      </c>
      <c r="Z463" s="21">
        <v>0</v>
      </c>
      <c r="AB463" s="22">
        <v>186901103</v>
      </c>
      <c r="AD463" s="5" t="str">
        <f t="shared" si="7"/>
        <v>No</v>
      </c>
      <c r="AF463" s="28"/>
      <c r="AG463" s="21"/>
    </row>
    <row r="464" spans="1:33">
      <c r="A464" s="8" t="s">
        <v>6323</v>
      </c>
      <c r="B464" s="8" t="s">
        <v>5288</v>
      </c>
      <c r="C464" s="9" t="s">
        <v>142</v>
      </c>
      <c r="D464" s="178">
        <v>3096</v>
      </c>
      <c r="E464" s="181">
        <v>30096</v>
      </c>
      <c r="F464" s="9" t="s">
        <v>72</v>
      </c>
      <c r="G464" s="9" t="s">
        <v>69</v>
      </c>
      <c r="H464" s="10">
        <v>98081</v>
      </c>
      <c r="I464" s="11">
        <v>37</v>
      </c>
      <c r="J464" s="24">
        <v>2656322</v>
      </c>
      <c r="K464" s="12"/>
      <c r="L464" s="14">
        <v>0</v>
      </c>
      <c r="N464" s="21">
        <v>0</v>
      </c>
      <c r="P464" s="21">
        <v>0</v>
      </c>
      <c r="R464" s="21">
        <v>0</v>
      </c>
      <c r="T464" s="21">
        <v>0</v>
      </c>
      <c r="V464" s="21">
        <v>0</v>
      </c>
      <c r="X464" s="21">
        <v>0</v>
      </c>
      <c r="Z464" s="21">
        <v>0</v>
      </c>
      <c r="AB464" s="22">
        <v>2656322</v>
      </c>
      <c r="AD464" s="5" t="str">
        <f t="shared" si="7"/>
        <v>No</v>
      </c>
      <c r="AF464" s="28"/>
      <c r="AG464" s="21"/>
    </row>
    <row r="465" spans="1:33">
      <c r="A465" s="8" t="s">
        <v>4606</v>
      </c>
      <c r="B465" s="8" t="s">
        <v>693</v>
      </c>
      <c r="C465" s="9" t="s">
        <v>121</v>
      </c>
      <c r="D465" s="178">
        <v>4097</v>
      </c>
      <c r="E465" s="181">
        <v>40097</v>
      </c>
      <c r="F465" s="9" t="s">
        <v>128</v>
      </c>
      <c r="G465" s="9" t="s">
        <v>69</v>
      </c>
      <c r="H465" s="10">
        <v>376047</v>
      </c>
      <c r="I465" s="11">
        <v>37</v>
      </c>
      <c r="J465" s="24">
        <v>93345</v>
      </c>
      <c r="K465" s="12"/>
      <c r="L465" s="14">
        <v>0</v>
      </c>
      <c r="N465" s="21">
        <v>0</v>
      </c>
      <c r="P465" s="21">
        <v>2382823</v>
      </c>
      <c r="R465" s="21">
        <v>0</v>
      </c>
      <c r="T465" s="21">
        <v>0</v>
      </c>
      <c r="V465" s="21">
        <v>0</v>
      </c>
      <c r="X465" s="21">
        <v>0</v>
      </c>
      <c r="Z465" s="21">
        <v>0</v>
      </c>
      <c r="AB465" s="22">
        <v>2476168</v>
      </c>
      <c r="AD465" s="5" t="str">
        <f t="shared" si="7"/>
        <v>No</v>
      </c>
      <c r="AF465" s="28"/>
      <c r="AG465" s="21"/>
    </row>
    <row r="466" spans="1:33">
      <c r="A466" s="8" t="s">
        <v>1225</v>
      </c>
      <c r="B466" s="8" t="s">
        <v>5289</v>
      </c>
      <c r="C466" s="9" t="s">
        <v>58</v>
      </c>
      <c r="D466" s="178" t="s">
        <v>1226</v>
      </c>
      <c r="E466" s="181" t="s">
        <v>1227</v>
      </c>
      <c r="F466" s="9" t="s">
        <v>116</v>
      </c>
      <c r="G466" s="9" t="s">
        <v>108</v>
      </c>
      <c r="H466" s="10">
        <v>0</v>
      </c>
      <c r="I466" s="11">
        <v>37</v>
      </c>
      <c r="J466" s="24">
        <v>0</v>
      </c>
      <c r="K466" s="12"/>
      <c r="L466" s="14">
        <v>0</v>
      </c>
      <c r="N466" s="21">
        <v>0</v>
      </c>
      <c r="P466" s="21">
        <v>0</v>
      </c>
      <c r="R466" s="21">
        <v>0</v>
      </c>
      <c r="T466" s="21">
        <v>0</v>
      </c>
      <c r="V466" s="21">
        <v>0</v>
      </c>
      <c r="X466" s="21">
        <v>0</v>
      </c>
      <c r="Z466" s="21">
        <v>0</v>
      </c>
      <c r="AB466" s="22">
        <v>0</v>
      </c>
      <c r="AD466" s="5" t="str">
        <f t="shared" si="7"/>
        <v>No</v>
      </c>
      <c r="AF466" s="28"/>
      <c r="AG466" s="21"/>
    </row>
    <row r="467" spans="1:33">
      <c r="A467" s="8" t="s">
        <v>4122</v>
      </c>
      <c r="B467" s="8" t="s">
        <v>5293</v>
      </c>
      <c r="C467" s="9" t="s">
        <v>74</v>
      </c>
      <c r="D467" s="178"/>
      <c r="E467" s="181">
        <v>99425</v>
      </c>
      <c r="F467" s="9" t="s">
        <v>72</v>
      </c>
      <c r="G467" s="9" t="s">
        <v>69</v>
      </c>
      <c r="H467" s="10">
        <v>12150996</v>
      </c>
      <c r="I467" s="11">
        <v>37</v>
      </c>
      <c r="J467" s="24">
        <v>0</v>
      </c>
      <c r="K467" s="12"/>
      <c r="L467" s="14">
        <v>0</v>
      </c>
      <c r="N467" s="21">
        <v>3478474</v>
      </c>
      <c r="P467" s="21">
        <v>0</v>
      </c>
      <c r="R467" s="21">
        <v>0</v>
      </c>
      <c r="T467" s="21">
        <v>0</v>
      </c>
      <c r="V467" s="21">
        <v>0</v>
      </c>
      <c r="X467" s="21">
        <v>0</v>
      </c>
      <c r="Z467" s="21">
        <v>0</v>
      </c>
      <c r="AB467" s="22">
        <v>3478474</v>
      </c>
      <c r="AD467" s="5" t="str">
        <f t="shared" si="7"/>
        <v>No</v>
      </c>
      <c r="AF467" s="28"/>
      <c r="AG467" s="21"/>
    </row>
    <row r="468" spans="1:33">
      <c r="A468" s="8" t="s">
        <v>4805</v>
      </c>
      <c r="B468" s="8" t="s">
        <v>5290</v>
      </c>
      <c r="C468" s="9" t="s">
        <v>142</v>
      </c>
      <c r="D468" s="178" t="s">
        <v>4121</v>
      </c>
      <c r="E468" s="181">
        <v>30129</v>
      </c>
      <c r="F468" s="9" t="s">
        <v>68</v>
      </c>
      <c r="G468" s="9" t="s">
        <v>69</v>
      </c>
      <c r="H468" s="10">
        <v>2203663</v>
      </c>
      <c r="I468" s="11">
        <v>37</v>
      </c>
      <c r="J468" s="24">
        <v>4178121</v>
      </c>
      <c r="K468" s="12"/>
      <c r="L468" s="14">
        <v>0</v>
      </c>
      <c r="N468" s="21">
        <v>0</v>
      </c>
      <c r="P468" s="21">
        <v>0</v>
      </c>
      <c r="R468" s="21">
        <v>0</v>
      </c>
      <c r="T468" s="21">
        <v>0</v>
      </c>
      <c r="V468" s="21">
        <v>0</v>
      </c>
      <c r="X468" s="21">
        <v>0</v>
      </c>
      <c r="Z468" s="21">
        <v>0</v>
      </c>
      <c r="AB468" s="22">
        <v>4178121</v>
      </c>
      <c r="AD468" s="5" t="str">
        <f t="shared" si="7"/>
        <v>No</v>
      </c>
      <c r="AF468" s="28"/>
      <c r="AG468" s="21"/>
    </row>
    <row r="469" spans="1:33">
      <c r="A469" s="8" t="s">
        <v>6322</v>
      </c>
      <c r="B469" s="8" t="s">
        <v>5287</v>
      </c>
      <c r="C469" s="9" t="s">
        <v>42</v>
      </c>
      <c r="D469" s="178">
        <v>5219</v>
      </c>
      <c r="E469" s="181">
        <v>50516</v>
      </c>
      <c r="F469" s="9" t="s">
        <v>68</v>
      </c>
      <c r="G469" s="9" t="s">
        <v>69</v>
      </c>
      <c r="H469" s="10">
        <v>2650890</v>
      </c>
      <c r="I469" s="11">
        <v>37</v>
      </c>
      <c r="J469" s="24">
        <v>3426</v>
      </c>
      <c r="K469" s="12"/>
      <c r="L469" s="14">
        <v>0</v>
      </c>
      <c r="N469" s="21">
        <v>0</v>
      </c>
      <c r="P469" s="21">
        <v>0</v>
      </c>
      <c r="R469" s="21">
        <v>0</v>
      </c>
      <c r="T469" s="21">
        <v>0</v>
      </c>
      <c r="V469" s="21">
        <v>0</v>
      </c>
      <c r="X469" s="21">
        <v>0</v>
      </c>
      <c r="Z469" s="21">
        <v>0</v>
      </c>
      <c r="AB469" s="22">
        <v>3426</v>
      </c>
      <c r="AD469" s="5" t="str">
        <f t="shared" si="7"/>
        <v>No</v>
      </c>
      <c r="AF469" s="28"/>
      <c r="AG469" s="21"/>
    </row>
    <row r="470" spans="1:33">
      <c r="A470" s="8" t="s">
        <v>835</v>
      </c>
      <c r="B470" s="8" t="s">
        <v>836</v>
      </c>
      <c r="C470" s="9" t="s">
        <v>45</v>
      </c>
      <c r="D470" s="178">
        <v>4169</v>
      </c>
      <c r="E470" s="181">
        <v>40169</v>
      </c>
      <c r="F470" s="9" t="s">
        <v>96</v>
      </c>
      <c r="G470" s="9" t="s">
        <v>69</v>
      </c>
      <c r="H470" s="10">
        <v>749495</v>
      </c>
      <c r="I470" s="11">
        <v>37</v>
      </c>
      <c r="J470" s="24">
        <v>0</v>
      </c>
      <c r="K470" s="12"/>
      <c r="L470" s="14">
        <v>0</v>
      </c>
      <c r="N470" s="21">
        <v>0</v>
      </c>
      <c r="P470" s="21">
        <v>0</v>
      </c>
      <c r="R470" s="21">
        <v>0</v>
      </c>
      <c r="T470" s="21">
        <v>0</v>
      </c>
      <c r="V470" s="21">
        <v>0</v>
      </c>
      <c r="X470" s="21">
        <v>0</v>
      </c>
      <c r="Z470" s="21">
        <v>0</v>
      </c>
      <c r="AB470" s="22">
        <v>0</v>
      </c>
      <c r="AD470" s="5" t="str">
        <f t="shared" si="7"/>
        <v>No</v>
      </c>
      <c r="AF470" s="28"/>
      <c r="AG470" s="21"/>
    </row>
    <row r="471" spans="1:33">
      <c r="A471" s="8" t="s">
        <v>6324</v>
      </c>
      <c r="B471" s="8" t="s">
        <v>5292</v>
      </c>
      <c r="C471" s="9" t="s">
        <v>74</v>
      </c>
      <c r="D471" s="178">
        <v>9142</v>
      </c>
      <c r="E471" s="181">
        <v>90142</v>
      </c>
      <c r="F471" s="9" t="s">
        <v>141</v>
      </c>
      <c r="G471" s="9" t="s">
        <v>69</v>
      </c>
      <c r="H471" s="10">
        <v>72794</v>
      </c>
      <c r="I471" s="11">
        <v>37</v>
      </c>
      <c r="J471" s="24">
        <v>0</v>
      </c>
      <c r="K471" s="12"/>
      <c r="L471" s="14">
        <v>0</v>
      </c>
      <c r="N471" s="21">
        <v>829630</v>
      </c>
      <c r="P471" s="21">
        <v>0</v>
      </c>
      <c r="R471" s="21">
        <v>0</v>
      </c>
      <c r="T471" s="21">
        <v>0</v>
      </c>
      <c r="V471" s="21">
        <v>0</v>
      </c>
      <c r="X471" s="21">
        <v>0</v>
      </c>
      <c r="Z471" s="21">
        <v>0</v>
      </c>
      <c r="AB471" s="22">
        <v>829630</v>
      </c>
      <c r="AD471" s="5" t="str">
        <f t="shared" si="7"/>
        <v>No</v>
      </c>
      <c r="AF471" s="28"/>
      <c r="AG471" s="21"/>
    </row>
    <row r="472" spans="1:33">
      <c r="A472" s="8" t="s">
        <v>2202</v>
      </c>
      <c r="B472" s="8" t="s">
        <v>5180</v>
      </c>
      <c r="C472" s="9" t="s">
        <v>74</v>
      </c>
      <c r="D472" s="178">
        <v>9017</v>
      </c>
      <c r="E472" s="181">
        <v>90017</v>
      </c>
      <c r="F472" s="9" t="s">
        <v>68</v>
      </c>
      <c r="G472" s="9" t="s">
        <v>69</v>
      </c>
      <c r="H472" s="10">
        <v>308231</v>
      </c>
      <c r="I472" s="11">
        <v>37</v>
      </c>
      <c r="J472" s="24">
        <v>30000</v>
      </c>
      <c r="K472" s="12"/>
      <c r="L472" s="14">
        <v>0</v>
      </c>
      <c r="N472" s="21">
        <v>893750</v>
      </c>
      <c r="P472" s="21">
        <v>0</v>
      </c>
      <c r="R472" s="21">
        <v>0</v>
      </c>
      <c r="T472" s="21">
        <v>0</v>
      </c>
      <c r="V472" s="21">
        <v>0</v>
      </c>
      <c r="X472" s="21">
        <v>0</v>
      </c>
      <c r="Z472" s="21">
        <v>0</v>
      </c>
      <c r="AB472" s="22">
        <v>923750</v>
      </c>
      <c r="AD472" s="5" t="str">
        <f t="shared" si="7"/>
        <v>No</v>
      </c>
      <c r="AF472" s="28"/>
      <c r="AG472" s="21"/>
    </row>
    <row r="473" spans="1:33">
      <c r="A473" s="8" t="s">
        <v>4660</v>
      </c>
      <c r="B473" s="8" t="s">
        <v>5291</v>
      </c>
      <c r="C473" s="9" t="s">
        <v>166</v>
      </c>
      <c r="D473" s="178">
        <v>7018</v>
      </c>
      <c r="E473" s="181">
        <v>70018</v>
      </c>
      <c r="F473" s="9" t="s">
        <v>68</v>
      </c>
      <c r="G473" s="9" t="s">
        <v>69</v>
      </c>
      <c r="H473" s="10">
        <v>106621</v>
      </c>
      <c r="I473" s="11">
        <v>37</v>
      </c>
      <c r="J473" s="24">
        <v>112798</v>
      </c>
      <c r="K473" s="12"/>
      <c r="L473" s="14">
        <v>0</v>
      </c>
      <c r="N473" s="21">
        <v>0</v>
      </c>
      <c r="P473" s="21">
        <v>3660631</v>
      </c>
      <c r="R473" s="21">
        <v>0</v>
      </c>
      <c r="T473" s="21">
        <v>0</v>
      </c>
      <c r="V473" s="21">
        <v>0</v>
      </c>
      <c r="X473" s="21">
        <v>15000</v>
      </c>
      <c r="Z473" s="21">
        <v>0</v>
      </c>
      <c r="AB473" s="22">
        <v>3788429</v>
      </c>
      <c r="AD473" s="5" t="str">
        <f t="shared" si="7"/>
        <v>No</v>
      </c>
      <c r="AF473" s="28"/>
      <c r="AG473" s="21"/>
    </row>
    <row r="474" spans="1:33">
      <c r="A474" s="8" t="s">
        <v>1741</v>
      </c>
      <c r="B474" s="8" t="s">
        <v>1742</v>
      </c>
      <c r="C474" s="9" t="s">
        <v>101</v>
      </c>
      <c r="D474" s="178">
        <v>5054</v>
      </c>
      <c r="E474" s="181">
        <v>50054</v>
      </c>
      <c r="F474" s="9" t="s">
        <v>72</v>
      </c>
      <c r="G474" s="9" t="s">
        <v>69</v>
      </c>
      <c r="H474" s="10">
        <v>90580</v>
      </c>
      <c r="I474" s="11">
        <v>36</v>
      </c>
      <c r="J474" s="24">
        <v>0</v>
      </c>
      <c r="K474" s="12"/>
      <c r="L474" s="14">
        <v>586213</v>
      </c>
      <c r="N474" s="21">
        <v>0</v>
      </c>
      <c r="P474" s="21">
        <v>2653619</v>
      </c>
      <c r="R474" s="21">
        <v>0</v>
      </c>
      <c r="T474" s="21">
        <v>301345</v>
      </c>
      <c r="V474" s="21">
        <v>0</v>
      </c>
      <c r="X474" s="21">
        <v>0</v>
      </c>
      <c r="Z474" s="21">
        <v>0</v>
      </c>
      <c r="AB474" s="22">
        <v>3541177</v>
      </c>
      <c r="AD474" s="5" t="str">
        <f t="shared" si="7"/>
        <v>No</v>
      </c>
      <c r="AF474" s="28"/>
      <c r="AG474" s="21"/>
    </row>
    <row r="475" spans="1:33">
      <c r="A475" s="8" t="s">
        <v>1924</v>
      </c>
      <c r="B475" s="8" t="s">
        <v>1925</v>
      </c>
      <c r="C475" s="9" t="s">
        <v>288</v>
      </c>
      <c r="D475" s="178">
        <v>5157</v>
      </c>
      <c r="E475" s="181">
        <v>50157</v>
      </c>
      <c r="F475" s="9" t="s">
        <v>72</v>
      </c>
      <c r="G475" s="9" t="s">
        <v>69</v>
      </c>
      <c r="H475" s="10">
        <v>1624827</v>
      </c>
      <c r="I475" s="11">
        <v>36</v>
      </c>
      <c r="J475" s="24">
        <v>2312440</v>
      </c>
      <c r="K475" s="12"/>
      <c r="L475" s="14">
        <v>0</v>
      </c>
      <c r="N475" s="21">
        <v>0</v>
      </c>
      <c r="P475" s="21">
        <v>0</v>
      </c>
      <c r="R475" s="21">
        <v>0</v>
      </c>
      <c r="T475" s="21">
        <v>0</v>
      </c>
      <c r="V475" s="21">
        <v>0</v>
      </c>
      <c r="X475" s="21">
        <v>0</v>
      </c>
      <c r="Z475" s="21">
        <v>0</v>
      </c>
      <c r="AB475" s="22">
        <v>2312440</v>
      </c>
      <c r="AD475" s="5" t="str">
        <f t="shared" si="7"/>
        <v>No</v>
      </c>
      <c r="AF475" s="28"/>
      <c r="AG475" s="21"/>
    </row>
    <row r="476" spans="1:33">
      <c r="A476" s="8" t="s">
        <v>4599</v>
      </c>
      <c r="B476" s="8" t="s">
        <v>5295</v>
      </c>
      <c r="C476" s="9" t="s">
        <v>58</v>
      </c>
      <c r="D476" s="178">
        <v>8003</v>
      </c>
      <c r="E476" s="181">
        <v>80003</v>
      </c>
      <c r="F476" s="9" t="s">
        <v>68</v>
      </c>
      <c r="G476" s="9" t="s">
        <v>69</v>
      </c>
      <c r="H476" s="10">
        <v>176676</v>
      </c>
      <c r="I476" s="11">
        <v>36</v>
      </c>
      <c r="J476" s="24">
        <v>589113</v>
      </c>
      <c r="K476" s="12"/>
      <c r="L476" s="14">
        <v>0</v>
      </c>
      <c r="N476" s="21">
        <v>0</v>
      </c>
      <c r="P476" s="21">
        <v>0</v>
      </c>
      <c r="R476" s="21">
        <v>0</v>
      </c>
      <c r="T476" s="21">
        <v>0</v>
      </c>
      <c r="V476" s="21">
        <v>0</v>
      </c>
      <c r="X476" s="21">
        <v>1572143</v>
      </c>
      <c r="Z476" s="21">
        <v>0</v>
      </c>
      <c r="AB476" s="22">
        <v>2161256</v>
      </c>
      <c r="AD476" s="5" t="str">
        <f t="shared" si="7"/>
        <v>No</v>
      </c>
      <c r="AF476" s="28"/>
      <c r="AG476" s="21"/>
    </row>
    <row r="477" spans="1:33">
      <c r="A477" s="8" t="s">
        <v>642</v>
      </c>
      <c r="B477" s="8" t="s">
        <v>5299</v>
      </c>
      <c r="C477" s="9" t="s">
        <v>177</v>
      </c>
      <c r="D477" s="178">
        <v>7014</v>
      </c>
      <c r="E477" s="181">
        <v>70014</v>
      </c>
      <c r="F477" s="9" t="s">
        <v>72</v>
      </c>
      <c r="G477" s="9" t="s">
        <v>69</v>
      </c>
      <c r="H477" s="10">
        <v>150003</v>
      </c>
      <c r="I477" s="11">
        <v>36</v>
      </c>
      <c r="J477" s="24">
        <v>0</v>
      </c>
      <c r="K477" s="12"/>
      <c r="L477" s="14">
        <v>0</v>
      </c>
      <c r="N477" s="21">
        <v>0</v>
      </c>
      <c r="P477" s="21">
        <v>5162856</v>
      </c>
      <c r="R477" s="21">
        <v>0</v>
      </c>
      <c r="T477" s="21">
        <v>0</v>
      </c>
      <c r="V477" s="21">
        <v>0</v>
      </c>
      <c r="X477" s="21">
        <v>0</v>
      </c>
      <c r="Z477" s="21">
        <v>0</v>
      </c>
      <c r="AB477" s="22">
        <v>5162856</v>
      </c>
      <c r="AD477" s="5" t="str">
        <f t="shared" si="7"/>
        <v>No</v>
      </c>
      <c r="AF477" s="28"/>
      <c r="AG477" s="21"/>
    </row>
    <row r="478" spans="1:33">
      <c r="A478" s="8" t="s">
        <v>3920</v>
      </c>
      <c r="B478" s="8" t="s">
        <v>5296</v>
      </c>
      <c r="C478" s="9" t="s">
        <v>106</v>
      </c>
      <c r="D478" s="178" t="s">
        <v>756</v>
      </c>
      <c r="E478" s="181" t="s">
        <v>757</v>
      </c>
      <c r="F478" s="9" t="s">
        <v>761</v>
      </c>
      <c r="G478" s="9" t="s">
        <v>108</v>
      </c>
      <c r="H478" s="10">
        <v>0</v>
      </c>
      <c r="I478" s="11">
        <v>36</v>
      </c>
      <c r="J478" s="24">
        <v>0</v>
      </c>
      <c r="K478" s="12"/>
      <c r="L478" s="14">
        <v>0</v>
      </c>
      <c r="N478" s="21">
        <v>0</v>
      </c>
      <c r="P478" s="21">
        <v>0</v>
      </c>
      <c r="R478" s="21">
        <v>0</v>
      </c>
      <c r="T478" s="21">
        <v>0</v>
      </c>
      <c r="V478" s="21">
        <v>0</v>
      </c>
      <c r="X478" s="21">
        <v>0</v>
      </c>
      <c r="Z478" s="21">
        <v>828406</v>
      </c>
      <c r="AB478" s="22">
        <v>828406</v>
      </c>
      <c r="AD478" s="5" t="str">
        <f t="shared" si="7"/>
        <v>No</v>
      </c>
      <c r="AF478" s="28"/>
      <c r="AG478" s="21"/>
    </row>
    <row r="479" spans="1:33">
      <c r="A479" s="8" t="s">
        <v>211</v>
      </c>
      <c r="B479" s="8" t="s">
        <v>212</v>
      </c>
      <c r="C479" s="9" t="s">
        <v>61</v>
      </c>
      <c r="D479" s="178" t="s">
        <v>213</v>
      </c>
      <c r="E479" s="181">
        <v>60138</v>
      </c>
      <c r="F479" s="9" t="s">
        <v>105</v>
      </c>
      <c r="G479" s="9" t="s">
        <v>3846</v>
      </c>
      <c r="H479" s="10">
        <v>89284</v>
      </c>
      <c r="I479" s="11">
        <v>36</v>
      </c>
      <c r="J479" s="24">
        <v>0</v>
      </c>
      <c r="K479" s="12"/>
      <c r="L479" s="14">
        <v>0</v>
      </c>
      <c r="N479" s="21">
        <v>0</v>
      </c>
      <c r="P479" s="21">
        <v>0</v>
      </c>
      <c r="R479" s="21">
        <v>0</v>
      </c>
      <c r="T479" s="21">
        <v>0</v>
      </c>
      <c r="V479" s="21">
        <v>0</v>
      </c>
      <c r="X479" s="21">
        <v>0</v>
      </c>
      <c r="Z479" s="21">
        <v>4197905</v>
      </c>
      <c r="AB479" s="22">
        <v>4197905</v>
      </c>
      <c r="AD479" s="5" t="str">
        <f t="shared" si="7"/>
        <v>No</v>
      </c>
      <c r="AF479" s="28"/>
      <c r="AG479" s="21"/>
    </row>
    <row r="480" spans="1:33">
      <c r="A480" s="8" t="s">
        <v>4601</v>
      </c>
      <c r="B480" s="8" t="s">
        <v>1142</v>
      </c>
      <c r="C480" s="9" t="s">
        <v>166</v>
      </c>
      <c r="D480" s="178">
        <v>7008</v>
      </c>
      <c r="E480" s="181">
        <v>70008</v>
      </c>
      <c r="F480" s="9" t="s">
        <v>68</v>
      </c>
      <c r="G480" s="9" t="s">
        <v>69</v>
      </c>
      <c r="H480" s="10">
        <v>177844</v>
      </c>
      <c r="I480" s="11">
        <v>36</v>
      </c>
      <c r="J480" s="24">
        <v>5478950</v>
      </c>
      <c r="K480" s="12"/>
      <c r="L480" s="14">
        <v>0</v>
      </c>
      <c r="N480" s="21">
        <v>59192</v>
      </c>
      <c r="P480" s="21">
        <v>482339</v>
      </c>
      <c r="R480" s="21">
        <v>0</v>
      </c>
      <c r="T480" s="21">
        <v>0</v>
      </c>
      <c r="V480" s="21">
        <v>0</v>
      </c>
      <c r="X480" s="21">
        <v>0</v>
      </c>
      <c r="Z480" s="21">
        <v>0</v>
      </c>
      <c r="AB480" s="22">
        <v>6020481</v>
      </c>
      <c r="AD480" s="5" t="str">
        <f t="shared" si="7"/>
        <v>No</v>
      </c>
      <c r="AF480" s="28"/>
      <c r="AG480" s="21"/>
    </row>
    <row r="481" spans="1:33">
      <c r="A481" s="8" t="s">
        <v>4591</v>
      </c>
      <c r="B481" s="8" t="s">
        <v>5294</v>
      </c>
      <c r="C481" s="9" t="s">
        <v>152</v>
      </c>
      <c r="D481" s="178">
        <v>4009</v>
      </c>
      <c r="E481" s="181">
        <v>40009</v>
      </c>
      <c r="F481" s="9" t="s">
        <v>68</v>
      </c>
      <c r="G481" s="9" t="s">
        <v>69</v>
      </c>
      <c r="H481" s="10">
        <v>310282</v>
      </c>
      <c r="I481" s="11">
        <v>36</v>
      </c>
      <c r="J481" s="24">
        <v>2923609</v>
      </c>
      <c r="K481" s="12"/>
      <c r="L481" s="14">
        <v>0</v>
      </c>
      <c r="N481" s="21">
        <v>0</v>
      </c>
      <c r="P481" s="21">
        <v>0</v>
      </c>
      <c r="R481" s="21">
        <v>0</v>
      </c>
      <c r="T481" s="21">
        <v>629330</v>
      </c>
      <c r="V481" s="21">
        <v>0</v>
      </c>
      <c r="X481" s="21">
        <v>0</v>
      </c>
      <c r="Z481" s="21">
        <v>0</v>
      </c>
      <c r="AB481" s="22">
        <v>3552939</v>
      </c>
      <c r="AD481" s="5" t="str">
        <f t="shared" si="7"/>
        <v>No</v>
      </c>
      <c r="AF481" s="28"/>
      <c r="AG481" s="21"/>
    </row>
    <row r="482" spans="1:33">
      <c r="A482" s="8" t="s">
        <v>3186</v>
      </c>
      <c r="B482" s="8" t="s">
        <v>5297</v>
      </c>
      <c r="C482" s="9" t="s">
        <v>71</v>
      </c>
      <c r="D482" s="178" t="s">
        <v>3187</v>
      </c>
      <c r="E482" s="181" t="s">
        <v>3188</v>
      </c>
      <c r="F482" s="9" t="s">
        <v>72</v>
      </c>
      <c r="G482" s="9" t="s">
        <v>108</v>
      </c>
      <c r="H482" s="10">
        <v>0</v>
      </c>
      <c r="I482" s="11">
        <v>36</v>
      </c>
      <c r="J482" s="24">
        <v>0</v>
      </c>
      <c r="K482" s="12"/>
      <c r="L482" s="14">
        <v>0</v>
      </c>
      <c r="N482" s="21">
        <v>0</v>
      </c>
      <c r="P482" s="21">
        <v>0</v>
      </c>
      <c r="R482" s="21">
        <v>0</v>
      </c>
      <c r="T482" s="21">
        <v>0</v>
      </c>
      <c r="V482" s="21">
        <v>0</v>
      </c>
      <c r="X482" s="21">
        <v>0</v>
      </c>
      <c r="Z482" s="21">
        <v>3799095</v>
      </c>
      <c r="AB482" s="22">
        <v>3799095</v>
      </c>
      <c r="AD482" s="5" t="str">
        <f t="shared" si="7"/>
        <v>No</v>
      </c>
      <c r="AF482" s="28"/>
      <c r="AG482" s="21"/>
    </row>
    <row r="483" spans="1:33">
      <c r="A483" s="8" t="s">
        <v>4616</v>
      </c>
      <c r="B483" s="8" t="s">
        <v>5278</v>
      </c>
      <c r="C483" s="9" t="s">
        <v>182</v>
      </c>
      <c r="D483" s="178">
        <v>3026</v>
      </c>
      <c r="E483" s="181">
        <v>30026</v>
      </c>
      <c r="F483" s="9" t="s">
        <v>68</v>
      </c>
      <c r="G483" s="9" t="s">
        <v>69</v>
      </c>
      <c r="H483" s="10">
        <v>56142</v>
      </c>
      <c r="I483" s="11">
        <v>36</v>
      </c>
      <c r="J483" s="24">
        <v>480480</v>
      </c>
      <c r="K483" s="12"/>
      <c r="L483" s="14">
        <v>0</v>
      </c>
      <c r="N483" s="21">
        <v>0</v>
      </c>
      <c r="P483" s="21">
        <v>0</v>
      </c>
      <c r="R483" s="21">
        <v>0</v>
      </c>
      <c r="T483" s="21">
        <v>0</v>
      </c>
      <c r="V483" s="21">
        <v>0</v>
      </c>
      <c r="X483" s="21">
        <v>0</v>
      </c>
      <c r="Z483" s="21">
        <v>0</v>
      </c>
      <c r="AB483" s="22">
        <v>480480</v>
      </c>
      <c r="AD483" s="5" t="str">
        <f t="shared" si="7"/>
        <v>No</v>
      </c>
      <c r="AF483" s="28"/>
      <c r="AG483" s="21"/>
    </row>
    <row r="484" spans="1:33">
      <c r="A484" s="8" t="s">
        <v>4592</v>
      </c>
      <c r="B484" s="8" t="s">
        <v>5298</v>
      </c>
      <c r="C484" s="9" t="s">
        <v>45</v>
      </c>
      <c r="D484" s="178" t="s">
        <v>2040</v>
      </c>
      <c r="E484" s="181">
        <v>40928</v>
      </c>
      <c r="F484" s="9" t="s">
        <v>68</v>
      </c>
      <c r="G484" s="9" t="s">
        <v>69</v>
      </c>
      <c r="H484" s="10">
        <v>57383</v>
      </c>
      <c r="I484" s="11">
        <v>36</v>
      </c>
      <c r="J484" s="24">
        <v>172457</v>
      </c>
      <c r="K484" s="12"/>
      <c r="L484" s="14">
        <v>0</v>
      </c>
      <c r="N484" s="21">
        <v>0</v>
      </c>
      <c r="P484" s="21">
        <v>0</v>
      </c>
      <c r="R484" s="21">
        <v>0</v>
      </c>
      <c r="T484" s="21">
        <v>0</v>
      </c>
      <c r="V484" s="21">
        <v>0</v>
      </c>
      <c r="X484" s="21">
        <v>0</v>
      </c>
      <c r="Z484" s="21">
        <v>0</v>
      </c>
      <c r="AB484" s="22">
        <v>172457</v>
      </c>
      <c r="AD484" s="5" t="str">
        <f t="shared" si="7"/>
        <v>No</v>
      </c>
      <c r="AF484" s="28"/>
      <c r="AG484" s="21"/>
    </row>
    <row r="485" spans="1:33">
      <c r="A485" s="8" t="s">
        <v>2815</v>
      </c>
      <c r="B485" s="8" t="s">
        <v>5300</v>
      </c>
      <c r="C485" s="9" t="s">
        <v>152</v>
      </c>
      <c r="D485" s="178" t="s">
        <v>2816</v>
      </c>
      <c r="E485" s="181" t="s">
        <v>2817</v>
      </c>
      <c r="F485" s="9" t="s">
        <v>72</v>
      </c>
      <c r="G485" s="9" t="s">
        <v>108</v>
      </c>
      <c r="H485" s="10">
        <v>0</v>
      </c>
      <c r="I485" s="11">
        <v>35</v>
      </c>
      <c r="J485" s="24">
        <v>0</v>
      </c>
      <c r="K485" s="12"/>
      <c r="L485" s="14">
        <v>0</v>
      </c>
      <c r="N485" s="21">
        <v>0</v>
      </c>
      <c r="P485" s="21">
        <v>0</v>
      </c>
      <c r="R485" s="21">
        <v>0</v>
      </c>
      <c r="T485" s="21">
        <v>0</v>
      </c>
      <c r="V485" s="21">
        <v>0</v>
      </c>
      <c r="X485" s="21">
        <v>0</v>
      </c>
      <c r="Z485" s="21">
        <v>588891</v>
      </c>
      <c r="AB485" s="22">
        <v>588891</v>
      </c>
      <c r="AD485" s="5" t="str">
        <f t="shared" si="7"/>
        <v>No</v>
      </c>
      <c r="AF485" s="28"/>
      <c r="AG485" s="21"/>
    </row>
    <row r="486" spans="1:33">
      <c r="A486" s="8" t="s">
        <v>1740</v>
      </c>
      <c r="B486" s="8" t="s">
        <v>5109</v>
      </c>
      <c r="C486" s="9" t="s">
        <v>74</v>
      </c>
      <c r="D486" s="178">
        <v>9182</v>
      </c>
      <c r="E486" s="181">
        <v>90182</v>
      </c>
      <c r="F486" s="9" t="s">
        <v>72</v>
      </c>
      <c r="G486" s="9" t="s">
        <v>69</v>
      </c>
      <c r="H486" s="10">
        <v>370583</v>
      </c>
      <c r="I486" s="11">
        <v>35</v>
      </c>
      <c r="J486" s="24">
        <v>0</v>
      </c>
      <c r="K486" s="12"/>
      <c r="L486" s="14">
        <v>0</v>
      </c>
      <c r="N486" s="21">
        <v>12233801</v>
      </c>
      <c r="P486" s="21">
        <v>0</v>
      </c>
      <c r="R486" s="21">
        <v>0</v>
      </c>
      <c r="T486" s="21">
        <v>4043474</v>
      </c>
      <c r="V486" s="21">
        <v>0</v>
      </c>
      <c r="X486" s="21">
        <v>60425</v>
      </c>
      <c r="Z486" s="21">
        <v>0</v>
      </c>
      <c r="AB486" s="22">
        <v>16337700</v>
      </c>
      <c r="AD486" s="5" t="str">
        <f t="shared" si="7"/>
        <v>No</v>
      </c>
      <c r="AF486" s="28"/>
      <c r="AG486" s="21"/>
    </row>
    <row r="487" spans="1:33">
      <c r="A487" s="8" t="s">
        <v>2975</v>
      </c>
      <c r="B487" s="8" t="s">
        <v>5306</v>
      </c>
      <c r="C487" s="9" t="s">
        <v>101</v>
      </c>
      <c r="D487" s="178">
        <v>5145</v>
      </c>
      <c r="E487" s="181">
        <v>50145</v>
      </c>
      <c r="F487" s="9" t="s">
        <v>68</v>
      </c>
      <c r="G487" s="9" t="s">
        <v>69</v>
      </c>
      <c r="H487" s="10">
        <v>62182</v>
      </c>
      <c r="I487" s="11">
        <v>35</v>
      </c>
      <c r="J487" s="24">
        <v>308408</v>
      </c>
      <c r="K487" s="12"/>
      <c r="L487" s="14">
        <v>0</v>
      </c>
      <c r="N487" s="21">
        <v>0</v>
      </c>
      <c r="P487" s="21">
        <v>0</v>
      </c>
      <c r="R487" s="21">
        <v>0</v>
      </c>
      <c r="T487" s="21">
        <v>0</v>
      </c>
      <c r="V487" s="21">
        <v>0</v>
      </c>
      <c r="X487" s="21">
        <v>0</v>
      </c>
      <c r="Z487" s="21">
        <v>0</v>
      </c>
      <c r="AB487" s="22">
        <v>308408</v>
      </c>
      <c r="AD487" s="5" t="str">
        <f t="shared" si="7"/>
        <v>No</v>
      </c>
      <c r="AF487" s="28"/>
      <c r="AG487" s="21"/>
    </row>
    <row r="488" spans="1:33">
      <c r="A488" s="8" t="s">
        <v>6327</v>
      </c>
      <c r="B488" s="8" t="s">
        <v>5307</v>
      </c>
      <c r="C488" s="9" t="s">
        <v>32</v>
      </c>
      <c r="D488" s="178">
        <v>8002</v>
      </c>
      <c r="E488" s="181">
        <v>80002</v>
      </c>
      <c r="F488" s="9" t="s">
        <v>128</v>
      </c>
      <c r="G488" s="9" t="s">
        <v>69</v>
      </c>
      <c r="H488" s="10">
        <v>156777</v>
      </c>
      <c r="I488" s="11">
        <v>35</v>
      </c>
      <c r="J488" s="24">
        <v>4784433</v>
      </c>
      <c r="K488" s="12"/>
      <c r="L488" s="14">
        <v>0</v>
      </c>
      <c r="N488" s="21">
        <v>0</v>
      </c>
      <c r="P488" s="21">
        <v>0</v>
      </c>
      <c r="R488" s="21">
        <v>0</v>
      </c>
      <c r="T488" s="21">
        <v>0</v>
      </c>
      <c r="V488" s="21">
        <v>0</v>
      </c>
      <c r="X488" s="21">
        <v>0</v>
      </c>
      <c r="Z488" s="21">
        <v>0</v>
      </c>
      <c r="AB488" s="22">
        <v>4784433</v>
      </c>
      <c r="AD488" s="5" t="str">
        <f t="shared" si="7"/>
        <v>No</v>
      </c>
      <c r="AF488" s="28"/>
      <c r="AG488" s="21"/>
    </row>
    <row r="489" spans="1:33">
      <c r="A489" s="8" t="s">
        <v>6326</v>
      </c>
      <c r="B489" s="8" t="s">
        <v>5304</v>
      </c>
      <c r="C489" s="9" t="s">
        <v>101</v>
      </c>
      <c r="D489" s="178">
        <v>5043</v>
      </c>
      <c r="E489" s="181">
        <v>50043</v>
      </c>
      <c r="F489" s="9" t="s">
        <v>68</v>
      </c>
      <c r="G489" s="9" t="s">
        <v>69</v>
      </c>
      <c r="H489" s="10">
        <v>229351</v>
      </c>
      <c r="I489" s="11">
        <v>35</v>
      </c>
      <c r="J489" s="24">
        <v>1480284</v>
      </c>
      <c r="K489" s="12"/>
      <c r="L489" s="14">
        <v>0</v>
      </c>
      <c r="N489" s="21">
        <v>0</v>
      </c>
      <c r="P489" s="21">
        <v>0</v>
      </c>
      <c r="R489" s="21">
        <v>0</v>
      </c>
      <c r="T489" s="21">
        <v>0</v>
      </c>
      <c r="V489" s="21">
        <v>0</v>
      </c>
      <c r="X489" s="21">
        <v>0</v>
      </c>
      <c r="Z489" s="21">
        <v>0</v>
      </c>
      <c r="AB489" s="22">
        <v>1480284</v>
      </c>
      <c r="AD489" s="5" t="str">
        <f t="shared" si="7"/>
        <v>No</v>
      </c>
      <c r="AF489" s="28"/>
      <c r="AG489" s="21"/>
    </row>
    <row r="490" spans="1:33">
      <c r="A490" s="8" t="s">
        <v>6325</v>
      </c>
      <c r="B490" s="8" t="s">
        <v>5302</v>
      </c>
      <c r="C490" s="9" t="s">
        <v>288</v>
      </c>
      <c r="D490" s="178">
        <v>5166</v>
      </c>
      <c r="E490" s="181">
        <v>50166</v>
      </c>
      <c r="F490" s="9" t="s">
        <v>68</v>
      </c>
      <c r="G490" s="9" t="s">
        <v>69</v>
      </c>
      <c r="H490" s="18">
        <v>1624827</v>
      </c>
      <c r="I490" s="11">
        <v>35</v>
      </c>
      <c r="J490" s="24">
        <v>250000</v>
      </c>
      <c r="K490" s="12"/>
      <c r="L490" s="14">
        <v>0</v>
      </c>
      <c r="N490" s="21">
        <v>0</v>
      </c>
      <c r="P490" s="21">
        <v>1120480</v>
      </c>
      <c r="R490" s="21">
        <v>0</v>
      </c>
      <c r="T490" s="21">
        <v>0</v>
      </c>
      <c r="V490" s="21">
        <v>0</v>
      </c>
      <c r="X490" s="21">
        <v>851302</v>
      </c>
      <c r="Z490" s="21">
        <v>0</v>
      </c>
      <c r="AB490" s="22">
        <v>2221782</v>
      </c>
      <c r="AD490" s="5" t="str">
        <f t="shared" si="7"/>
        <v>No</v>
      </c>
      <c r="AF490" s="28"/>
      <c r="AG490" s="21"/>
    </row>
    <row r="491" spans="1:33">
      <c r="A491" s="8" t="s">
        <v>1552</v>
      </c>
      <c r="B491" s="8" t="s">
        <v>5301</v>
      </c>
      <c r="C491" s="9" t="s">
        <v>42</v>
      </c>
      <c r="D491" s="178" t="s">
        <v>1553</v>
      </c>
      <c r="E491" s="181" t="s">
        <v>1554</v>
      </c>
      <c r="F491" s="9" t="s">
        <v>72</v>
      </c>
      <c r="G491" s="9" t="s">
        <v>108</v>
      </c>
      <c r="H491" s="10">
        <v>0</v>
      </c>
      <c r="I491" s="11">
        <v>35</v>
      </c>
      <c r="J491" s="24">
        <v>0</v>
      </c>
      <c r="K491" s="12"/>
      <c r="L491" s="14">
        <v>0</v>
      </c>
      <c r="N491" s="21">
        <v>0</v>
      </c>
      <c r="P491" s="21">
        <v>0</v>
      </c>
      <c r="R491" s="21">
        <v>0</v>
      </c>
      <c r="T491" s="21">
        <v>0</v>
      </c>
      <c r="V491" s="21">
        <v>0</v>
      </c>
      <c r="X491" s="21">
        <v>0</v>
      </c>
      <c r="Z491" s="21">
        <v>72949</v>
      </c>
      <c r="AB491" s="22">
        <v>72949</v>
      </c>
      <c r="AD491" s="5" t="str">
        <f t="shared" si="7"/>
        <v>No</v>
      </c>
      <c r="AF491" s="28"/>
      <c r="AG491" s="21"/>
    </row>
    <row r="492" spans="1:33">
      <c r="A492" s="8" t="s">
        <v>307</v>
      </c>
      <c r="B492" s="8" t="s">
        <v>5305</v>
      </c>
      <c r="C492" s="9" t="s">
        <v>67</v>
      </c>
      <c r="D492" s="178">
        <v>2199</v>
      </c>
      <c r="E492" s="181">
        <v>20199</v>
      </c>
      <c r="F492" s="9" t="s">
        <v>68</v>
      </c>
      <c r="G492" s="9" t="s">
        <v>69</v>
      </c>
      <c r="H492" s="10">
        <v>248402</v>
      </c>
      <c r="I492" s="11">
        <v>35</v>
      </c>
      <c r="J492" s="24">
        <v>0</v>
      </c>
      <c r="K492" s="12"/>
      <c r="L492" s="14">
        <v>0</v>
      </c>
      <c r="N492" s="21">
        <v>0</v>
      </c>
      <c r="P492" s="21">
        <v>1740416</v>
      </c>
      <c r="R492" s="21">
        <v>0</v>
      </c>
      <c r="T492" s="21">
        <v>0</v>
      </c>
      <c r="V492" s="21">
        <v>0</v>
      </c>
      <c r="X492" s="21">
        <v>0</v>
      </c>
      <c r="Z492" s="21">
        <v>0</v>
      </c>
      <c r="AB492" s="22">
        <v>1740416</v>
      </c>
      <c r="AD492" s="5" t="str">
        <f t="shared" si="7"/>
        <v>No</v>
      </c>
      <c r="AF492" s="28"/>
      <c r="AG492" s="21"/>
    </row>
    <row r="493" spans="1:33">
      <c r="A493" s="8" t="s">
        <v>4607</v>
      </c>
      <c r="B493" s="8" t="s">
        <v>5308</v>
      </c>
      <c r="C493" s="9" t="s">
        <v>51</v>
      </c>
      <c r="D493" s="178">
        <v>5160</v>
      </c>
      <c r="E493" s="181">
        <v>50160</v>
      </c>
      <c r="F493" s="9" t="s">
        <v>68</v>
      </c>
      <c r="G493" s="9" t="s">
        <v>69</v>
      </c>
      <c r="H493" s="10">
        <v>1376476</v>
      </c>
      <c r="I493" s="11">
        <v>35</v>
      </c>
      <c r="J493" s="24">
        <v>281496</v>
      </c>
      <c r="K493" s="12"/>
      <c r="L493" s="14">
        <v>0</v>
      </c>
      <c r="N493" s="21">
        <v>0</v>
      </c>
      <c r="P493" s="21">
        <v>0</v>
      </c>
      <c r="R493" s="21">
        <v>0</v>
      </c>
      <c r="T493" s="21">
        <v>0</v>
      </c>
      <c r="V493" s="21">
        <v>0</v>
      </c>
      <c r="X493" s="21">
        <v>0</v>
      </c>
      <c r="Z493" s="21">
        <v>0</v>
      </c>
      <c r="AB493" s="22">
        <v>281496</v>
      </c>
      <c r="AD493" s="5" t="str">
        <f t="shared" si="7"/>
        <v>No</v>
      </c>
      <c r="AF493" s="28"/>
      <c r="AG493" s="21"/>
    </row>
    <row r="494" spans="1:33">
      <c r="A494" s="8" t="s">
        <v>633</v>
      </c>
      <c r="B494" s="8" t="s">
        <v>5303</v>
      </c>
      <c r="C494" s="9" t="s">
        <v>74</v>
      </c>
      <c r="D494" s="178">
        <v>9061</v>
      </c>
      <c r="E494" s="181">
        <v>90061</v>
      </c>
      <c r="F494" s="9" t="s">
        <v>72</v>
      </c>
      <c r="G494" s="9" t="s">
        <v>69</v>
      </c>
      <c r="H494" s="10">
        <v>116719</v>
      </c>
      <c r="I494" s="11">
        <v>35</v>
      </c>
      <c r="J494" s="24">
        <v>0</v>
      </c>
      <c r="K494" s="12"/>
      <c r="L494" s="14">
        <v>0</v>
      </c>
      <c r="N494" s="21">
        <v>2800000</v>
      </c>
      <c r="P494" s="21">
        <v>0</v>
      </c>
      <c r="R494" s="21">
        <v>0</v>
      </c>
      <c r="T494" s="21">
        <v>0</v>
      </c>
      <c r="V494" s="21">
        <v>0</v>
      </c>
      <c r="X494" s="21">
        <v>0</v>
      </c>
      <c r="Z494" s="21">
        <v>0</v>
      </c>
      <c r="AB494" s="22">
        <v>2800000</v>
      </c>
      <c r="AD494" s="5" t="str">
        <f t="shared" si="7"/>
        <v>No</v>
      </c>
      <c r="AF494" s="28"/>
      <c r="AG494" s="21"/>
    </row>
    <row r="495" spans="1:33">
      <c r="A495" s="8" t="s">
        <v>4609</v>
      </c>
      <c r="B495" s="8" t="s">
        <v>5309</v>
      </c>
      <c r="C495" s="9" t="s">
        <v>152</v>
      </c>
      <c r="D495" s="178">
        <v>4224</v>
      </c>
      <c r="E495" s="181">
        <v>40224</v>
      </c>
      <c r="F495" s="9" t="s">
        <v>68</v>
      </c>
      <c r="G495" s="9" t="s">
        <v>69</v>
      </c>
      <c r="H495" s="10">
        <v>280648</v>
      </c>
      <c r="I495" s="11">
        <v>35</v>
      </c>
      <c r="J495" s="24">
        <v>2100902</v>
      </c>
      <c r="K495" s="12"/>
      <c r="L495" s="14">
        <v>0</v>
      </c>
      <c r="N495" s="21">
        <v>0</v>
      </c>
      <c r="P495" s="21">
        <v>0</v>
      </c>
      <c r="R495" s="21">
        <v>0</v>
      </c>
      <c r="T495" s="21">
        <v>0</v>
      </c>
      <c r="V495" s="21">
        <v>0</v>
      </c>
      <c r="X495" s="21">
        <v>0</v>
      </c>
      <c r="Z495" s="21">
        <v>0</v>
      </c>
      <c r="AB495" s="22">
        <v>2100902</v>
      </c>
      <c r="AD495" s="5" t="str">
        <f t="shared" si="7"/>
        <v>No</v>
      </c>
      <c r="AF495" s="28"/>
      <c r="AG495" s="21"/>
    </row>
    <row r="496" spans="1:33">
      <c r="A496" s="8" t="s">
        <v>811</v>
      </c>
      <c r="B496" s="8" t="s">
        <v>109</v>
      </c>
      <c r="C496" s="9" t="s">
        <v>110</v>
      </c>
      <c r="D496" s="178" t="s">
        <v>812</v>
      </c>
      <c r="E496" s="181" t="s">
        <v>813</v>
      </c>
      <c r="F496" s="9" t="s">
        <v>96</v>
      </c>
      <c r="G496" s="9" t="s">
        <v>108</v>
      </c>
      <c r="H496" s="10">
        <v>0</v>
      </c>
      <c r="I496" s="11">
        <v>35</v>
      </c>
      <c r="J496" s="24">
        <v>0</v>
      </c>
      <c r="K496" s="12"/>
      <c r="L496" s="14">
        <v>0</v>
      </c>
      <c r="N496" s="21">
        <v>0</v>
      </c>
      <c r="P496" s="21">
        <v>0</v>
      </c>
      <c r="R496" s="21">
        <v>0</v>
      </c>
      <c r="T496" s="21">
        <v>0</v>
      </c>
      <c r="V496" s="21">
        <v>0</v>
      </c>
      <c r="X496" s="21">
        <v>0</v>
      </c>
      <c r="Z496" s="21">
        <v>103853</v>
      </c>
      <c r="AB496" s="22">
        <v>103853</v>
      </c>
      <c r="AD496" s="5" t="str">
        <f t="shared" si="7"/>
        <v>No</v>
      </c>
      <c r="AF496" s="28"/>
      <c r="AG496" s="21"/>
    </row>
    <row r="497" spans="1:33">
      <c r="A497" s="8" t="s">
        <v>4331</v>
      </c>
      <c r="B497" s="8" t="s">
        <v>1770</v>
      </c>
      <c r="C497" s="9" t="s">
        <v>101</v>
      </c>
      <c r="D497" s="178">
        <v>5209</v>
      </c>
      <c r="E497" s="181">
        <v>50209</v>
      </c>
      <c r="F497" s="9" t="s">
        <v>72</v>
      </c>
      <c r="G497" s="9" t="s">
        <v>69</v>
      </c>
      <c r="H497" s="10">
        <v>1487483</v>
      </c>
      <c r="I497" s="11">
        <v>35</v>
      </c>
      <c r="J497" s="24">
        <v>36039</v>
      </c>
      <c r="K497" s="12"/>
      <c r="L497" s="14">
        <v>0</v>
      </c>
      <c r="N497" s="21">
        <v>0</v>
      </c>
      <c r="P497" s="21">
        <v>0</v>
      </c>
      <c r="R497" s="21">
        <v>0</v>
      </c>
      <c r="T497" s="21">
        <v>0</v>
      </c>
      <c r="V497" s="21">
        <v>0</v>
      </c>
      <c r="X497" s="21">
        <v>0</v>
      </c>
      <c r="Z497" s="21">
        <v>0</v>
      </c>
      <c r="AB497" s="22">
        <v>36039</v>
      </c>
      <c r="AD497" s="5" t="str">
        <f t="shared" si="7"/>
        <v>No</v>
      </c>
      <c r="AF497" s="28"/>
      <c r="AG497" s="21"/>
    </row>
    <row r="498" spans="1:33">
      <c r="A498" s="8" t="s">
        <v>4008</v>
      </c>
      <c r="B498" s="8" t="s">
        <v>5310</v>
      </c>
      <c r="C498" s="9" t="s">
        <v>119</v>
      </c>
      <c r="D498" s="178"/>
      <c r="E498" s="181">
        <v>10183</v>
      </c>
      <c r="F498" s="9" t="s">
        <v>72</v>
      </c>
      <c r="G498" s="9" t="s">
        <v>69</v>
      </c>
      <c r="H498" s="10">
        <v>246695</v>
      </c>
      <c r="I498" s="11">
        <v>34</v>
      </c>
      <c r="J498" s="24">
        <v>0</v>
      </c>
      <c r="K498" s="12"/>
      <c r="L498" s="14">
        <v>0</v>
      </c>
      <c r="N498" s="21">
        <v>0</v>
      </c>
      <c r="P498" s="21">
        <v>0</v>
      </c>
      <c r="R498" s="21">
        <v>0</v>
      </c>
      <c r="T498" s="21">
        <v>0</v>
      </c>
      <c r="V498" s="21">
        <v>0</v>
      </c>
      <c r="X498" s="21">
        <v>0</v>
      </c>
      <c r="Z498" s="21">
        <v>0</v>
      </c>
      <c r="AB498" s="22">
        <v>0</v>
      </c>
      <c r="AD498" s="5" t="str">
        <f t="shared" si="7"/>
        <v>No</v>
      </c>
      <c r="AF498" s="28"/>
      <c r="AG498" s="21"/>
    </row>
    <row r="499" spans="1:33">
      <c r="A499" s="8" t="s">
        <v>4330</v>
      </c>
      <c r="B499" s="8" t="s">
        <v>5313</v>
      </c>
      <c r="C499" s="9" t="s">
        <v>106</v>
      </c>
      <c r="D499" s="178" t="s">
        <v>734</v>
      </c>
      <c r="E499" s="181" t="s">
        <v>735</v>
      </c>
      <c r="F499" s="9" t="s">
        <v>116</v>
      </c>
      <c r="G499" s="9" t="s">
        <v>108</v>
      </c>
      <c r="H499" s="10">
        <v>0</v>
      </c>
      <c r="I499" s="11">
        <v>34</v>
      </c>
      <c r="J499" s="24">
        <v>0</v>
      </c>
      <c r="K499" s="12"/>
      <c r="L499" s="14">
        <v>0</v>
      </c>
      <c r="N499" s="21">
        <v>0</v>
      </c>
      <c r="P499" s="21">
        <v>0</v>
      </c>
      <c r="R499" s="21">
        <v>0</v>
      </c>
      <c r="T499" s="21">
        <v>0</v>
      </c>
      <c r="V499" s="21">
        <v>0</v>
      </c>
      <c r="X499" s="21">
        <v>0</v>
      </c>
      <c r="Z499" s="21">
        <v>915739</v>
      </c>
      <c r="AB499" s="22">
        <v>915739</v>
      </c>
      <c r="AD499" s="5" t="str">
        <f t="shared" si="7"/>
        <v>No</v>
      </c>
      <c r="AF499" s="28"/>
      <c r="AG499" s="21"/>
    </row>
    <row r="500" spans="1:33">
      <c r="A500" s="8" t="s">
        <v>4125</v>
      </c>
      <c r="B500" s="8" t="s">
        <v>1928</v>
      </c>
      <c r="C500" s="9" t="s">
        <v>74</v>
      </c>
      <c r="D500" s="178"/>
      <c r="E500" s="181">
        <v>99423</v>
      </c>
      <c r="F500" s="9" t="s">
        <v>68</v>
      </c>
      <c r="G500" s="9" t="s">
        <v>69</v>
      </c>
      <c r="H500" s="10">
        <v>12150996</v>
      </c>
      <c r="I500" s="11">
        <v>34</v>
      </c>
      <c r="J500" s="24">
        <v>0</v>
      </c>
      <c r="K500" s="12"/>
      <c r="L500" s="14">
        <v>0</v>
      </c>
      <c r="N500" s="21">
        <v>7898955</v>
      </c>
      <c r="P500" s="21">
        <v>0</v>
      </c>
      <c r="R500" s="21">
        <v>0</v>
      </c>
      <c r="T500" s="21">
        <v>0</v>
      </c>
      <c r="V500" s="21">
        <v>0</v>
      </c>
      <c r="X500" s="21">
        <v>0</v>
      </c>
      <c r="Z500" s="21">
        <v>0</v>
      </c>
      <c r="AB500" s="22">
        <v>7898955</v>
      </c>
      <c r="AD500" s="5" t="str">
        <f t="shared" si="7"/>
        <v>No</v>
      </c>
      <c r="AF500" s="28"/>
      <c r="AG500" s="21"/>
    </row>
    <row r="501" spans="1:33">
      <c r="A501" s="8" t="s">
        <v>4604</v>
      </c>
      <c r="B501" s="8" t="s">
        <v>5312</v>
      </c>
      <c r="C501" s="9" t="s">
        <v>182</v>
      </c>
      <c r="D501" s="178">
        <v>3011</v>
      </c>
      <c r="E501" s="181">
        <v>30011</v>
      </c>
      <c r="F501" s="9" t="s">
        <v>72</v>
      </c>
      <c r="G501" s="9" t="s">
        <v>69</v>
      </c>
      <c r="H501" s="10">
        <v>79930</v>
      </c>
      <c r="I501" s="11">
        <v>34</v>
      </c>
      <c r="J501" s="24">
        <v>238881</v>
      </c>
      <c r="K501" s="12"/>
      <c r="L501" s="14">
        <v>0</v>
      </c>
      <c r="N501" s="21">
        <v>0</v>
      </c>
      <c r="P501" s="21">
        <v>0</v>
      </c>
      <c r="R501" s="21">
        <v>0</v>
      </c>
      <c r="T501" s="21">
        <v>0</v>
      </c>
      <c r="V501" s="21">
        <v>0</v>
      </c>
      <c r="X501" s="21">
        <v>0</v>
      </c>
      <c r="Z501" s="21">
        <v>0</v>
      </c>
      <c r="AB501" s="22">
        <v>238881</v>
      </c>
      <c r="AD501" s="5" t="str">
        <f t="shared" si="7"/>
        <v>No</v>
      </c>
      <c r="AF501" s="28"/>
      <c r="AG501" s="21"/>
    </row>
    <row r="502" spans="1:33">
      <c r="A502" s="8" t="s">
        <v>3128</v>
      </c>
      <c r="B502" s="8" t="s">
        <v>1268</v>
      </c>
      <c r="C502" s="9" t="s">
        <v>182</v>
      </c>
      <c r="D502" s="178">
        <v>3023</v>
      </c>
      <c r="E502" s="181">
        <v>30023</v>
      </c>
      <c r="F502" s="9" t="s">
        <v>72</v>
      </c>
      <c r="G502" s="9" t="s">
        <v>69</v>
      </c>
      <c r="H502" s="10">
        <v>1733853</v>
      </c>
      <c r="I502" s="11">
        <v>34</v>
      </c>
      <c r="J502" s="24">
        <v>653444</v>
      </c>
      <c r="K502" s="12"/>
      <c r="L502" s="14">
        <v>0</v>
      </c>
      <c r="N502" s="21">
        <v>0</v>
      </c>
      <c r="P502" s="21">
        <v>0</v>
      </c>
      <c r="R502" s="21">
        <v>0</v>
      </c>
      <c r="T502" s="21">
        <v>0</v>
      </c>
      <c r="V502" s="21">
        <v>0</v>
      </c>
      <c r="X502" s="21">
        <v>0</v>
      </c>
      <c r="Z502" s="21">
        <v>0</v>
      </c>
      <c r="AB502" s="22">
        <v>653444</v>
      </c>
      <c r="AD502" s="5" t="str">
        <f t="shared" si="7"/>
        <v>No</v>
      </c>
      <c r="AF502" s="28"/>
      <c r="AG502" s="21"/>
    </row>
    <row r="503" spans="1:33">
      <c r="A503" s="8" t="s">
        <v>4120</v>
      </c>
      <c r="B503" s="8" t="s">
        <v>2967</v>
      </c>
      <c r="C503" s="9" t="s">
        <v>285</v>
      </c>
      <c r="D503" s="178" t="s">
        <v>2968</v>
      </c>
      <c r="E503" s="181">
        <v>80285</v>
      </c>
      <c r="F503" s="9" t="s">
        <v>116</v>
      </c>
      <c r="G503" s="9" t="s">
        <v>69</v>
      </c>
      <c r="H503" s="10">
        <v>114591</v>
      </c>
      <c r="I503" s="11">
        <v>34</v>
      </c>
      <c r="J503" s="24">
        <v>1563896</v>
      </c>
      <c r="K503" s="12"/>
      <c r="L503" s="14">
        <v>0</v>
      </c>
      <c r="N503" s="21">
        <v>0</v>
      </c>
      <c r="P503" s="21">
        <v>0</v>
      </c>
      <c r="R503" s="21">
        <v>0</v>
      </c>
      <c r="T503" s="21">
        <v>0</v>
      </c>
      <c r="V503" s="21">
        <v>0</v>
      </c>
      <c r="X503" s="21">
        <v>0</v>
      </c>
      <c r="Z503" s="21">
        <v>0</v>
      </c>
      <c r="AB503" s="22">
        <v>1563896</v>
      </c>
      <c r="AD503" s="5" t="str">
        <f t="shared" si="7"/>
        <v>No</v>
      </c>
      <c r="AF503" s="28"/>
      <c r="AG503" s="21"/>
    </row>
    <row r="504" spans="1:33">
      <c r="A504" s="8" t="s">
        <v>2208</v>
      </c>
      <c r="B504" s="8" t="s">
        <v>5045</v>
      </c>
      <c r="C504" s="9" t="s">
        <v>117</v>
      </c>
      <c r="D504" s="178">
        <v>1016</v>
      </c>
      <c r="E504" s="181">
        <v>10016</v>
      </c>
      <c r="F504" s="9" t="s">
        <v>72</v>
      </c>
      <c r="G504" s="9" t="s">
        <v>69</v>
      </c>
      <c r="H504" s="10">
        <v>203914</v>
      </c>
      <c r="I504" s="11">
        <v>34</v>
      </c>
      <c r="J504" s="24">
        <v>92471</v>
      </c>
      <c r="K504" s="12"/>
      <c r="L504" s="14">
        <v>0</v>
      </c>
      <c r="N504" s="21">
        <v>0</v>
      </c>
      <c r="P504" s="21">
        <v>4884224</v>
      </c>
      <c r="R504" s="21">
        <v>0</v>
      </c>
      <c r="T504" s="21">
        <v>0</v>
      </c>
      <c r="V504" s="21">
        <v>0</v>
      </c>
      <c r="X504" s="21">
        <v>0</v>
      </c>
      <c r="Z504" s="21">
        <v>0</v>
      </c>
      <c r="AB504" s="22">
        <v>4976695</v>
      </c>
      <c r="AD504" s="5" t="str">
        <f t="shared" si="7"/>
        <v>No</v>
      </c>
      <c r="AF504" s="28"/>
      <c r="AG504" s="21"/>
    </row>
    <row r="505" spans="1:33">
      <c r="A505" s="8" t="s">
        <v>4326</v>
      </c>
      <c r="B505" s="8" t="s">
        <v>5311</v>
      </c>
      <c r="C505" s="9" t="s">
        <v>328</v>
      </c>
      <c r="D505" s="178" t="s">
        <v>2103</v>
      </c>
      <c r="E505" s="181" t="s">
        <v>2104</v>
      </c>
      <c r="F505" s="9" t="s">
        <v>68</v>
      </c>
      <c r="G505" s="9" t="s">
        <v>108</v>
      </c>
      <c r="H505" s="10">
        <v>0</v>
      </c>
      <c r="I505" s="11">
        <v>34</v>
      </c>
      <c r="J505" s="24">
        <v>0</v>
      </c>
      <c r="K505" s="12"/>
      <c r="L505" s="14">
        <v>0</v>
      </c>
      <c r="N505" s="21">
        <v>0</v>
      </c>
      <c r="P505" s="21">
        <v>0</v>
      </c>
      <c r="R505" s="21">
        <v>0</v>
      </c>
      <c r="T505" s="21">
        <v>0</v>
      </c>
      <c r="V505" s="21">
        <v>0</v>
      </c>
      <c r="X505" s="21">
        <v>0</v>
      </c>
      <c r="Z505" s="21">
        <v>130749</v>
      </c>
      <c r="AB505" s="22">
        <v>130749</v>
      </c>
      <c r="AD505" s="5" t="str">
        <f t="shared" si="7"/>
        <v>No</v>
      </c>
      <c r="AF505" s="28"/>
      <c r="AG505" s="21"/>
    </row>
    <row r="506" spans="1:33">
      <c r="A506" s="8" t="s">
        <v>4602</v>
      </c>
      <c r="B506" s="8" t="s">
        <v>280</v>
      </c>
      <c r="C506" s="9" t="s">
        <v>174</v>
      </c>
      <c r="D506" s="178">
        <v>4171</v>
      </c>
      <c r="E506" s="181">
        <v>40171</v>
      </c>
      <c r="F506" s="9" t="s">
        <v>68</v>
      </c>
      <c r="G506" s="9" t="s">
        <v>69</v>
      </c>
      <c r="H506" s="10">
        <v>558696</v>
      </c>
      <c r="I506" s="11">
        <v>33</v>
      </c>
      <c r="J506" s="24">
        <v>310606</v>
      </c>
      <c r="K506" s="12"/>
      <c r="L506" s="14">
        <v>0</v>
      </c>
      <c r="N506" s="21">
        <v>0</v>
      </c>
      <c r="P506" s="21">
        <v>0</v>
      </c>
      <c r="R506" s="21">
        <v>0</v>
      </c>
      <c r="T506" s="21">
        <v>0</v>
      </c>
      <c r="V506" s="21">
        <v>0</v>
      </c>
      <c r="X506" s="21">
        <v>0</v>
      </c>
      <c r="Z506" s="21">
        <v>0</v>
      </c>
      <c r="AB506" s="22">
        <v>310606</v>
      </c>
      <c r="AD506" s="5" t="str">
        <f t="shared" si="7"/>
        <v>No</v>
      </c>
      <c r="AF506" s="28"/>
      <c r="AG506" s="21"/>
    </row>
    <row r="507" spans="1:33">
      <c r="A507" s="8" t="s">
        <v>4807</v>
      </c>
      <c r="B507" s="8" t="s">
        <v>4126</v>
      </c>
      <c r="C507" s="9" t="s">
        <v>74</v>
      </c>
      <c r="D507" s="178"/>
      <c r="E507" s="181">
        <v>99424</v>
      </c>
      <c r="F507" s="9" t="s">
        <v>68</v>
      </c>
      <c r="G507" s="9" t="s">
        <v>69</v>
      </c>
      <c r="H507" s="10">
        <v>12150996</v>
      </c>
      <c r="I507" s="11">
        <v>33</v>
      </c>
      <c r="J507" s="24">
        <v>0</v>
      </c>
      <c r="K507" s="12"/>
      <c r="L507" s="14">
        <v>0</v>
      </c>
      <c r="N507" s="21">
        <v>6271390</v>
      </c>
      <c r="P507" s="21">
        <v>0</v>
      </c>
      <c r="R507" s="21">
        <v>0</v>
      </c>
      <c r="T507" s="21">
        <v>0</v>
      </c>
      <c r="V507" s="21">
        <v>0</v>
      </c>
      <c r="X507" s="21">
        <v>0</v>
      </c>
      <c r="Z507" s="21">
        <v>0</v>
      </c>
      <c r="AB507" s="22">
        <v>6271390</v>
      </c>
      <c r="AD507" s="5" t="str">
        <f t="shared" si="7"/>
        <v>No</v>
      </c>
      <c r="AF507" s="28"/>
      <c r="AG507" s="21"/>
    </row>
    <row r="508" spans="1:33">
      <c r="A508" s="8" t="s">
        <v>289</v>
      </c>
      <c r="B508" s="8" t="s">
        <v>5099</v>
      </c>
      <c r="C508" s="9" t="s">
        <v>55</v>
      </c>
      <c r="D508" s="178">
        <v>41</v>
      </c>
      <c r="E508" s="181">
        <v>41</v>
      </c>
      <c r="F508" s="9" t="s">
        <v>105</v>
      </c>
      <c r="G508" s="9" t="s">
        <v>69</v>
      </c>
      <c r="H508" s="10">
        <v>251243</v>
      </c>
      <c r="I508" s="11">
        <v>33</v>
      </c>
      <c r="J508" s="24">
        <v>0</v>
      </c>
      <c r="K508" s="12"/>
      <c r="L508" s="14">
        <v>0</v>
      </c>
      <c r="N508" s="21">
        <v>0</v>
      </c>
      <c r="P508" s="21">
        <v>0</v>
      </c>
      <c r="R508" s="21">
        <v>0</v>
      </c>
      <c r="T508" s="21">
        <v>0</v>
      </c>
      <c r="V508" s="21">
        <v>0</v>
      </c>
      <c r="X508" s="21">
        <v>0</v>
      </c>
      <c r="Z508" s="21">
        <v>0</v>
      </c>
      <c r="AB508" s="22">
        <v>0</v>
      </c>
      <c r="AD508" s="5" t="str">
        <f t="shared" si="7"/>
        <v>No</v>
      </c>
      <c r="AF508" s="28"/>
      <c r="AG508" s="21"/>
    </row>
    <row r="509" spans="1:33">
      <c r="A509" s="8" t="s">
        <v>6328</v>
      </c>
      <c r="B509" s="8" t="s">
        <v>5314</v>
      </c>
      <c r="C509" s="9" t="s">
        <v>285</v>
      </c>
      <c r="D509" s="178" t="s">
        <v>2927</v>
      </c>
      <c r="E509" s="181" t="s">
        <v>2928</v>
      </c>
      <c r="F509" s="9" t="s">
        <v>68</v>
      </c>
      <c r="G509" s="9" t="s">
        <v>108</v>
      </c>
      <c r="H509" s="10">
        <v>0</v>
      </c>
      <c r="I509" s="11">
        <v>33</v>
      </c>
      <c r="J509" s="24">
        <v>0</v>
      </c>
      <c r="K509" s="12"/>
      <c r="L509" s="14">
        <v>0</v>
      </c>
      <c r="N509" s="21">
        <v>0</v>
      </c>
      <c r="P509" s="21">
        <v>0</v>
      </c>
      <c r="R509" s="21">
        <v>0</v>
      </c>
      <c r="T509" s="21">
        <v>0</v>
      </c>
      <c r="V509" s="21">
        <v>0</v>
      </c>
      <c r="X509" s="21">
        <v>0</v>
      </c>
      <c r="Z509" s="21">
        <v>12552195</v>
      </c>
      <c r="AB509" s="22">
        <v>12552195</v>
      </c>
      <c r="AD509" s="5" t="str">
        <f t="shared" si="7"/>
        <v>No</v>
      </c>
      <c r="AF509" s="28"/>
      <c r="AG509" s="21"/>
    </row>
    <row r="510" spans="1:33">
      <c r="A510" s="8" t="s">
        <v>6584</v>
      </c>
      <c r="B510" s="8" t="s">
        <v>5315</v>
      </c>
      <c r="C510" s="9" t="s">
        <v>51</v>
      </c>
      <c r="D510" s="178">
        <v>5161</v>
      </c>
      <c r="E510" s="181">
        <v>50161</v>
      </c>
      <c r="F510" s="9" t="s">
        <v>68</v>
      </c>
      <c r="G510" s="9" t="s">
        <v>69</v>
      </c>
      <c r="H510" s="10">
        <v>1376476</v>
      </c>
      <c r="I510" s="11">
        <v>33</v>
      </c>
      <c r="J510" s="24">
        <v>0</v>
      </c>
      <c r="K510" s="12"/>
      <c r="L510" s="14">
        <v>0</v>
      </c>
      <c r="N510" s="21">
        <v>0</v>
      </c>
      <c r="P510" s="21">
        <v>320439</v>
      </c>
      <c r="R510" s="21">
        <v>0</v>
      </c>
      <c r="T510" s="21">
        <v>0</v>
      </c>
      <c r="V510" s="21">
        <v>0</v>
      </c>
      <c r="X510" s="21">
        <v>50593</v>
      </c>
      <c r="Z510" s="21">
        <v>0</v>
      </c>
      <c r="AB510" s="22">
        <v>371032</v>
      </c>
      <c r="AD510" s="5" t="str">
        <f t="shared" si="7"/>
        <v>No</v>
      </c>
      <c r="AF510" s="28"/>
      <c r="AG510" s="21"/>
    </row>
    <row r="511" spans="1:33">
      <c r="A511" s="8" t="s">
        <v>6329</v>
      </c>
      <c r="B511" s="8" t="s">
        <v>5316</v>
      </c>
      <c r="C511" s="9" t="s">
        <v>142</v>
      </c>
      <c r="D511" s="178">
        <v>3088</v>
      </c>
      <c r="E511" s="181">
        <v>30088</v>
      </c>
      <c r="F511" s="9" t="s">
        <v>68</v>
      </c>
      <c r="G511" s="9" t="s">
        <v>69</v>
      </c>
      <c r="H511" s="10">
        <v>109919</v>
      </c>
      <c r="I511" s="11">
        <v>33</v>
      </c>
      <c r="J511" s="24">
        <v>3971755</v>
      </c>
      <c r="K511" s="12"/>
      <c r="L511" s="14">
        <v>0</v>
      </c>
      <c r="N511" s="21">
        <v>0</v>
      </c>
      <c r="P511" s="21">
        <v>0</v>
      </c>
      <c r="R511" s="21">
        <v>0</v>
      </c>
      <c r="T511" s="21">
        <v>0</v>
      </c>
      <c r="V511" s="21">
        <v>0</v>
      </c>
      <c r="X511" s="21">
        <v>96139</v>
      </c>
      <c r="Z511" s="21">
        <v>0</v>
      </c>
      <c r="AB511" s="22">
        <v>4067894</v>
      </c>
      <c r="AD511" s="5" t="str">
        <f t="shared" si="7"/>
        <v>No</v>
      </c>
      <c r="AF511" s="28"/>
      <c r="AG511" s="21"/>
    </row>
    <row r="512" spans="1:33">
      <c r="A512" s="8" t="s">
        <v>4806</v>
      </c>
      <c r="B512" s="8" t="s">
        <v>5151</v>
      </c>
      <c r="C512" s="9" t="s">
        <v>121</v>
      </c>
      <c r="D512" s="178">
        <v>4185</v>
      </c>
      <c r="E512" s="181">
        <v>40185</v>
      </c>
      <c r="F512" s="9" t="s">
        <v>96</v>
      </c>
      <c r="G512" s="9" t="s">
        <v>69</v>
      </c>
      <c r="H512" s="10">
        <v>143280</v>
      </c>
      <c r="I512" s="11">
        <v>33</v>
      </c>
      <c r="J512" s="24">
        <v>216727</v>
      </c>
      <c r="K512" s="12"/>
      <c r="L512" s="14">
        <v>0</v>
      </c>
      <c r="N512" s="21">
        <v>0</v>
      </c>
      <c r="P512" s="21">
        <v>0</v>
      </c>
      <c r="R512" s="21">
        <v>0</v>
      </c>
      <c r="T512" s="21">
        <v>0</v>
      </c>
      <c r="V512" s="21">
        <v>0</v>
      </c>
      <c r="X512" s="21">
        <v>0</v>
      </c>
      <c r="Z512" s="21">
        <v>0</v>
      </c>
      <c r="AB512" s="22">
        <v>216727</v>
      </c>
      <c r="AD512" s="5" t="str">
        <f t="shared" si="7"/>
        <v>No</v>
      </c>
      <c r="AF512" s="28"/>
      <c r="AG512" s="21"/>
    </row>
    <row r="513" spans="1:33">
      <c r="A513" s="8" t="s">
        <v>4808</v>
      </c>
      <c r="B513" s="8" t="s">
        <v>5320</v>
      </c>
      <c r="C513" s="9" t="s">
        <v>182</v>
      </c>
      <c r="D513" s="178"/>
      <c r="E513" s="181" t="s">
        <v>4809</v>
      </c>
      <c r="F513" s="9" t="s">
        <v>68</v>
      </c>
      <c r="G513" s="9" t="s">
        <v>108</v>
      </c>
      <c r="H513" s="10">
        <v>0</v>
      </c>
      <c r="I513" s="11">
        <v>32</v>
      </c>
      <c r="J513" s="24">
        <v>0</v>
      </c>
      <c r="K513" s="12"/>
      <c r="L513" s="14">
        <v>0</v>
      </c>
      <c r="N513" s="21">
        <v>0</v>
      </c>
      <c r="P513" s="21">
        <v>0</v>
      </c>
      <c r="R513" s="21">
        <v>0</v>
      </c>
      <c r="T513" s="21">
        <v>0</v>
      </c>
      <c r="V513" s="21">
        <v>0</v>
      </c>
      <c r="X513" s="21">
        <v>0</v>
      </c>
      <c r="Z513" s="21">
        <v>335533</v>
      </c>
      <c r="AB513" s="22">
        <v>335533</v>
      </c>
      <c r="AD513" s="5" t="str">
        <f t="shared" si="7"/>
        <v>No</v>
      </c>
      <c r="AF513" s="28"/>
      <c r="AG513" s="21"/>
    </row>
    <row r="514" spans="1:33">
      <c r="A514" s="8" t="s">
        <v>2737</v>
      </c>
      <c r="B514" s="8" t="s">
        <v>2738</v>
      </c>
      <c r="C514" s="9" t="s">
        <v>114</v>
      </c>
      <c r="D514" s="178" t="s">
        <v>2739</v>
      </c>
      <c r="E514" s="181" t="s">
        <v>2740</v>
      </c>
      <c r="F514" s="9" t="s">
        <v>68</v>
      </c>
      <c r="G514" s="9" t="s">
        <v>108</v>
      </c>
      <c r="H514" s="10">
        <v>0</v>
      </c>
      <c r="I514" s="11">
        <v>32</v>
      </c>
      <c r="J514" s="24">
        <v>0</v>
      </c>
      <c r="K514" s="12"/>
      <c r="L514" s="14">
        <v>0</v>
      </c>
      <c r="N514" s="21">
        <v>0</v>
      </c>
      <c r="P514" s="21">
        <v>0</v>
      </c>
      <c r="R514" s="21">
        <v>0</v>
      </c>
      <c r="T514" s="21">
        <v>0</v>
      </c>
      <c r="V514" s="21">
        <v>0</v>
      </c>
      <c r="X514" s="21">
        <v>0</v>
      </c>
      <c r="Z514" s="21">
        <v>51423</v>
      </c>
      <c r="AB514" s="22">
        <v>51423</v>
      </c>
      <c r="AD514" s="5" t="str">
        <f t="shared" si="7"/>
        <v>No</v>
      </c>
      <c r="AF514" s="28"/>
      <c r="AG514" s="21"/>
    </row>
    <row r="515" spans="1:33">
      <c r="A515" s="8" t="s">
        <v>320</v>
      </c>
      <c r="B515" s="8" t="s">
        <v>321</v>
      </c>
      <c r="C515" s="9" t="s">
        <v>151</v>
      </c>
      <c r="D515" s="178">
        <v>3002</v>
      </c>
      <c r="E515" s="181">
        <v>30002</v>
      </c>
      <c r="F515" s="9" t="s">
        <v>72</v>
      </c>
      <c r="G515" s="9" t="s">
        <v>69</v>
      </c>
      <c r="H515" s="10">
        <v>202637</v>
      </c>
      <c r="I515" s="11">
        <v>32</v>
      </c>
      <c r="J515" s="24">
        <v>0</v>
      </c>
      <c r="K515" s="12"/>
      <c r="L515" s="14">
        <v>0</v>
      </c>
      <c r="N515" s="21">
        <v>0</v>
      </c>
      <c r="P515" s="21">
        <v>2502220</v>
      </c>
      <c r="R515" s="21">
        <v>0</v>
      </c>
      <c r="T515" s="21">
        <v>0</v>
      </c>
      <c r="V515" s="21">
        <v>0</v>
      </c>
      <c r="X515" s="21">
        <v>0</v>
      </c>
      <c r="Z515" s="21">
        <v>0</v>
      </c>
      <c r="AB515" s="22">
        <v>2502220</v>
      </c>
      <c r="AD515" s="5" t="str">
        <f t="shared" ref="AD515:AD578" si="8">IF(AC515&amp;AA515&amp;Y515&amp;W515&amp;U515&amp;S515&amp;Q515&amp;O515&amp;M515&amp;K515&lt;&gt;"","Yes","No")</f>
        <v>No</v>
      </c>
      <c r="AF515" s="28"/>
      <c r="AG515" s="21"/>
    </row>
    <row r="516" spans="1:33">
      <c r="A516" s="8" t="s">
        <v>4608</v>
      </c>
      <c r="B516" s="8" t="s">
        <v>5319</v>
      </c>
      <c r="C516" s="9" t="s">
        <v>45</v>
      </c>
      <c r="D516" s="178">
        <v>4071</v>
      </c>
      <c r="E516" s="181">
        <v>40071</v>
      </c>
      <c r="F516" s="9" t="s">
        <v>68</v>
      </c>
      <c r="G516" s="9" t="s">
        <v>69</v>
      </c>
      <c r="H516" s="10">
        <v>286692</v>
      </c>
      <c r="I516" s="11">
        <v>32</v>
      </c>
      <c r="J516" s="24">
        <v>744191</v>
      </c>
      <c r="K516" s="12"/>
      <c r="L516" s="14">
        <v>0</v>
      </c>
      <c r="N516" s="21">
        <v>0</v>
      </c>
      <c r="P516" s="21">
        <v>0</v>
      </c>
      <c r="R516" s="21">
        <v>0</v>
      </c>
      <c r="T516" s="21">
        <v>0</v>
      </c>
      <c r="V516" s="21">
        <v>0</v>
      </c>
      <c r="X516" s="21">
        <v>0</v>
      </c>
      <c r="Z516" s="21">
        <v>0</v>
      </c>
      <c r="AB516" s="22">
        <v>744191</v>
      </c>
      <c r="AD516" s="5" t="str">
        <f t="shared" si="8"/>
        <v>No</v>
      </c>
      <c r="AF516" s="28"/>
      <c r="AG516" s="21"/>
    </row>
    <row r="517" spans="1:33">
      <c r="A517" s="8" t="s">
        <v>4048</v>
      </c>
      <c r="B517" s="8" t="s">
        <v>5318</v>
      </c>
      <c r="C517" s="9" t="s">
        <v>42</v>
      </c>
      <c r="D517" s="178"/>
      <c r="E517" s="181" t="s">
        <v>4049</v>
      </c>
      <c r="F517" s="9" t="s">
        <v>72</v>
      </c>
      <c r="G517" s="9" t="s">
        <v>108</v>
      </c>
      <c r="H517" s="10">
        <v>0</v>
      </c>
      <c r="I517" s="11">
        <v>32</v>
      </c>
      <c r="J517" s="24">
        <v>0</v>
      </c>
      <c r="K517" s="12"/>
      <c r="L517" s="14">
        <v>0</v>
      </c>
      <c r="N517" s="21">
        <v>0</v>
      </c>
      <c r="P517" s="21">
        <v>0</v>
      </c>
      <c r="R517" s="21">
        <v>0</v>
      </c>
      <c r="T517" s="21">
        <v>0</v>
      </c>
      <c r="V517" s="21">
        <v>0</v>
      </c>
      <c r="X517" s="21">
        <v>0</v>
      </c>
      <c r="Z517" s="21">
        <v>140003</v>
      </c>
      <c r="AB517" s="22">
        <v>140003</v>
      </c>
      <c r="AD517" s="5" t="str">
        <f t="shared" si="8"/>
        <v>No</v>
      </c>
      <c r="AF517" s="28"/>
      <c r="AG517" s="21"/>
    </row>
    <row r="518" spans="1:33">
      <c r="A518" s="8" t="s">
        <v>4610</v>
      </c>
      <c r="B518" s="8" t="s">
        <v>5317</v>
      </c>
      <c r="C518" s="9" t="s">
        <v>182</v>
      </c>
      <c r="D518" s="178">
        <v>3087</v>
      </c>
      <c r="E518" s="181">
        <v>30087</v>
      </c>
      <c r="F518" s="9" t="s">
        <v>68</v>
      </c>
      <c r="G518" s="9" t="s">
        <v>69</v>
      </c>
      <c r="H518" s="10">
        <v>51370</v>
      </c>
      <c r="I518" s="11">
        <v>32</v>
      </c>
      <c r="J518" s="24">
        <v>267709</v>
      </c>
      <c r="K518" s="12"/>
      <c r="L518" s="14">
        <v>0</v>
      </c>
      <c r="N518" s="21">
        <v>0</v>
      </c>
      <c r="P518" s="21">
        <v>0</v>
      </c>
      <c r="R518" s="21">
        <v>0</v>
      </c>
      <c r="T518" s="21">
        <v>0</v>
      </c>
      <c r="V518" s="21">
        <v>0</v>
      </c>
      <c r="X518" s="21">
        <v>0</v>
      </c>
      <c r="Z518" s="21">
        <v>0</v>
      </c>
      <c r="AB518" s="22">
        <v>267709</v>
      </c>
      <c r="AD518" s="5" t="str">
        <f t="shared" si="8"/>
        <v>No</v>
      </c>
      <c r="AF518" s="28"/>
      <c r="AG518" s="21"/>
    </row>
    <row r="519" spans="1:33">
      <c r="A519" s="8" t="s">
        <v>2210</v>
      </c>
      <c r="B519" s="8" t="s">
        <v>5321</v>
      </c>
      <c r="C519" s="9" t="s">
        <v>39</v>
      </c>
      <c r="D519" s="178">
        <v>2135</v>
      </c>
      <c r="E519" s="181">
        <v>20135</v>
      </c>
      <c r="F519" s="9" t="s">
        <v>89</v>
      </c>
      <c r="G519" s="9" t="s">
        <v>69</v>
      </c>
      <c r="H519" s="10">
        <v>18351295</v>
      </c>
      <c r="I519" s="11">
        <v>32</v>
      </c>
      <c r="J519" s="24">
        <v>0</v>
      </c>
      <c r="K519" s="12"/>
      <c r="L519" s="14">
        <v>0</v>
      </c>
      <c r="N519" s="21">
        <v>0</v>
      </c>
      <c r="P519" s="21">
        <v>0</v>
      </c>
      <c r="R519" s="21">
        <v>0</v>
      </c>
      <c r="T519" s="21">
        <v>0</v>
      </c>
      <c r="V519" s="21">
        <v>0</v>
      </c>
      <c r="X519" s="21">
        <v>0</v>
      </c>
      <c r="Z519" s="21">
        <v>0</v>
      </c>
      <c r="AB519" s="22">
        <v>0</v>
      </c>
      <c r="AD519" s="5" t="str">
        <f t="shared" si="8"/>
        <v>No</v>
      </c>
      <c r="AF519" s="28"/>
      <c r="AG519" s="21"/>
    </row>
    <row r="520" spans="1:33">
      <c r="A520" s="8" t="s">
        <v>2029</v>
      </c>
      <c r="B520" s="8" t="s">
        <v>2030</v>
      </c>
      <c r="C520" s="9" t="s">
        <v>288</v>
      </c>
      <c r="D520" s="178">
        <v>5199</v>
      </c>
      <c r="E520" s="181">
        <v>50199</v>
      </c>
      <c r="F520" s="9" t="s">
        <v>72</v>
      </c>
      <c r="G520" s="9" t="s">
        <v>69</v>
      </c>
      <c r="H520" s="10">
        <v>1368035</v>
      </c>
      <c r="I520" s="11">
        <v>32</v>
      </c>
      <c r="J520" s="24">
        <v>0</v>
      </c>
      <c r="K520" s="12"/>
      <c r="L520" s="14">
        <v>0</v>
      </c>
      <c r="N520" s="21">
        <v>802156</v>
      </c>
      <c r="P520" s="21">
        <v>0</v>
      </c>
      <c r="R520" s="21">
        <v>0</v>
      </c>
      <c r="T520" s="21">
        <v>0</v>
      </c>
      <c r="V520" s="21">
        <v>0</v>
      </c>
      <c r="X520" s="21">
        <v>0</v>
      </c>
      <c r="Z520" s="21">
        <v>0</v>
      </c>
      <c r="AB520" s="22">
        <v>802156</v>
      </c>
      <c r="AD520" s="5" t="str">
        <f t="shared" si="8"/>
        <v>No</v>
      </c>
      <c r="AF520" s="28"/>
      <c r="AG520" s="21"/>
    </row>
    <row r="521" spans="1:33">
      <c r="A521" s="8" t="s">
        <v>1148</v>
      </c>
      <c r="B521" s="8" t="s">
        <v>5325</v>
      </c>
      <c r="C521" s="9" t="s">
        <v>166</v>
      </c>
      <c r="D521" s="178" t="s">
        <v>1149</v>
      </c>
      <c r="E521" s="181" t="s">
        <v>1150</v>
      </c>
      <c r="F521" s="9" t="s">
        <v>96</v>
      </c>
      <c r="G521" s="9" t="s">
        <v>108</v>
      </c>
      <c r="H521" s="10">
        <v>0</v>
      </c>
      <c r="I521" s="11">
        <v>31</v>
      </c>
      <c r="J521" s="24">
        <v>0</v>
      </c>
      <c r="K521" s="12"/>
      <c r="L521" s="14">
        <v>0</v>
      </c>
      <c r="N521" s="21">
        <v>0</v>
      </c>
      <c r="P521" s="21">
        <v>0</v>
      </c>
      <c r="R521" s="21">
        <v>0</v>
      </c>
      <c r="T521" s="21">
        <v>0</v>
      </c>
      <c r="V521" s="21">
        <v>0</v>
      </c>
      <c r="X521" s="21">
        <v>0</v>
      </c>
      <c r="Z521" s="21">
        <v>303141</v>
      </c>
      <c r="AB521" s="22">
        <v>303141</v>
      </c>
      <c r="AD521" s="5" t="str">
        <f t="shared" si="8"/>
        <v>No</v>
      </c>
      <c r="AF521" s="28"/>
      <c r="AG521" s="21"/>
    </row>
    <row r="522" spans="1:33">
      <c r="A522" s="8" t="s">
        <v>4613</v>
      </c>
      <c r="B522" s="8" t="s">
        <v>5325</v>
      </c>
      <c r="C522" s="9" t="s">
        <v>166</v>
      </c>
      <c r="D522" s="178">
        <v>7012</v>
      </c>
      <c r="E522" s="181">
        <v>70012</v>
      </c>
      <c r="F522" s="9" t="s">
        <v>68</v>
      </c>
      <c r="G522" s="9" t="s">
        <v>69</v>
      </c>
      <c r="H522" s="10">
        <v>106494</v>
      </c>
      <c r="I522" s="11">
        <v>31</v>
      </c>
      <c r="J522" s="24">
        <v>767520</v>
      </c>
      <c r="K522" s="12"/>
      <c r="L522" s="14">
        <v>0</v>
      </c>
      <c r="N522" s="21">
        <v>0</v>
      </c>
      <c r="P522" s="21">
        <v>2164433</v>
      </c>
      <c r="R522" s="21">
        <v>0</v>
      </c>
      <c r="T522" s="21">
        <v>0</v>
      </c>
      <c r="V522" s="21">
        <v>0</v>
      </c>
      <c r="X522" s="21">
        <v>155680</v>
      </c>
      <c r="Z522" s="21">
        <v>0</v>
      </c>
      <c r="AB522" s="22">
        <v>3087633</v>
      </c>
      <c r="AD522" s="5" t="str">
        <f t="shared" si="8"/>
        <v>No</v>
      </c>
      <c r="AF522" s="28"/>
      <c r="AG522" s="21"/>
    </row>
    <row r="523" spans="1:33">
      <c r="A523" s="8" t="s">
        <v>6331</v>
      </c>
      <c r="B523" s="8" t="s">
        <v>5327</v>
      </c>
      <c r="C523" s="9" t="s">
        <v>101</v>
      </c>
      <c r="D523" s="178" t="s">
        <v>3673</v>
      </c>
      <c r="E523" s="181">
        <v>50342</v>
      </c>
      <c r="F523" s="9" t="s">
        <v>116</v>
      </c>
      <c r="G523" s="9" t="s">
        <v>69</v>
      </c>
      <c r="H523" s="10">
        <v>1487483</v>
      </c>
      <c r="I523" s="11">
        <v>31</v>
      </c>
      <c r="J523" s="24">
        <v>0</v>
      </c>
      <c r="K523" s="12"/>
      <c r="L523" s="14">
        <v>0</v>
      </c>
      <c r="N523" s="21">
        <v>0</v>
      </c>
      <c r="P523" s="21">
        <v>0</v>
      </c>
      <c r="R523" s="21">
        <v>0</v>
      </c>
      <c r="T523" s="21">
        <v>0</v>
      </c>
      <c r="V523" s="21">
        <v>0</v>
      </c>
      <c r="X523" s="21">
        <v>0</v>
      </c>
      <c r="Z523" s="21">
        <v>0</v>
      </c>
      <c r="AB523" s="22">
        <v>0</v>
      </c>
      <c r="AD523" s="5" t="str">
        <f t="shared" si="8"/>
        <v>No</v>
      </c>
      <c r="AF523" s="28"/>
      <c r="AG523" s="21"/>
    </row>
    <row r="524" spans="1:33">
      <c r="A524" s="8" t="s">
        <v>6330</v>
      </c>
      <c r="B524" s="8" t="s">
        <v>5326</v>
      </c>
      <c r="C524" s="9" t="s">
        <v>93</v>
      </c>
      <c r="D524" s="178">
        <v>6012</v>
      </c>
      <c r="E524" s="181">
        <v>60012</v>
      </c>
      <c r="F524" s="9" t="s">
        <v>68</v>
      </c>
      <c r="G524" s="9" t="s">
        <v>69</v>
      </c>
      <c r="H524" s="10">
        <v>172378</v>
      </c>
      <c r="I524" s="11">
        <v>31</v>
      </c>
      <c r="J524" s="24">
        <v>1620979</v>
      </c>
      <c r="K524" s="12"/>
      <c r="L524" s="14">
        <v>0</v>
      </c>
      <c r="N524" s="21">
        <v>0</v>
      </c>
      <c r="P524" s="21">
        <v>0</v>
      </c>
      <c r="R524" s="21">
        <v>0</v>
      </c>
      <c r="T524" s="21">
        <v>0</v>
      </c>
      <c r="V524" s="21">
        <v>0</v>
      </c>
      <c r="X524" s="21">
        <v>0</v>
      </c>
      <c r="Z524" s="21">
        <v>0</v>
      </c>
      <c r="AB524" s="22">
        <v>1620979</v>
      </c>
      <c r="AD524" s="5" t="str">
        <f t="shared" si="8"/>
        <v>No</v>
      </c>
      <c r="AF524" s="28"/>
      <c r="AG524" s="21"/>
    </row>
    <row r="525" spans="1:33">
      <c r="A525" s="8" t="s">
        <v>4812</v>
      </c>
      <c r="B525" s="8" t="s">
        <v>5323</v>
      </c>
      <c r="C525" s="9" t="s">
        <v>163</v>
      </c>
      <c r="D525" s="178">
        <v>8009</v>
      </c>
      <c r="E525" s="181">
        <v>80009</v>
      </c>
      <c r="F525" s="9" t="s">
        <v>72</v>
      </c>
      <c r="G525" s="9" t="s">
        <v>69</v>
      </c>
      <c r="H525" s="10">
        <v>82157</v>
      </c>
      <c r="I525" s="11">
        <v>31</v>
      </c>
      <c r="J525" s="24">
        <v>10000</v>
      </c>
      <c r="K525" s="12"/>
      <c r="L525" s="14">
        <v>0</v>
      </c>
      <c r="N525" s="21">
        <v>0</v>
      </c>
      <c r="P525" s="21">
        <v>6137298</v>
      </c>
      <c r="R525" s="21">
        <v>0</v>
      </c>
      <c r="T525" s="21">
        <v>0</v>
      </c>
      <c r="V525" s="21">
        <v>0</v>
      </c>
      <c r="X525" s="21">
        <v>0</v>
      </c>
      <c r="Z525" s="21">
        <v>0</v>
      </c>
      <c r="AB525" s="22">
        <v>6147298</v>
      </c>
      <c r="AD525" s="5" t="str">
        <f t="shared" si="8"/>
        <v>No</v>
      </c>
      <c r="AF525" s="28"/>
      <c r="AG525" s="21"/>
    </row>
    <row r="526" spans="1:33">
      <c r="A526" s="8" t="s">
        <v>6585</v>
      </c>
      <c r="B526" s="8" t="s">
        <v>5156</v>
      </c>
      <c r="C526" s="9" t="s">
        <v>74</v>
      </c>
      <c r="D526" s="178">
        <v>9022</v>
      </c>
      <c r="E526" s="181">
        <v>90022</v>
      </c>
      <c r="F526" s="9" t="s">
        <v>68</v>
      </c>
      <c r="G526" s="9" t="s">
        <v>69</v>
      </c>
      <c r="H526" s="10">
        <v>12150996</v>
      </c>
      <c r="I526" s="11">
        <v>31</v>
      </c>
      <c r="J526" s="24">
        <v>0</v>
      </c>
      <c r="K526" s="12"/>
      <c r="L526" s="14">
        <v>0</v>
      </c>
      <c r="N526" s="21">
        <v>8723338</v>
      </c>
      <c r="P526" s="21">
        <v>0</v>
      </c>
      <c r="R526" s="21">
        <v>0</v>
      </c>
      <c r="T526" s="21">
        <v>0</v>
      </c>
      <c r="V526" s="21">
        <v>0</v>
      </c>
      <c r="X526" s="21">
        <v>88179</v>
      </c>
      <c r="Z526" s="21">
        <v>0</v>
      </c>
      <c r="AB526" s="22">
        <v>8811517</v>
      </c>
      <c r="AD526" s="5" t="str">
        <f t="shared" si="8"/>
        <v>No</v>
      </c>
      <c r="AF526" s="28"/>
      <c r="AG526" s="21"/>
    </row>
    <row r="527" spans="1:33">
      <c r="A527" s="8" t="s">
        <v>1792</v>
      </c>
      <c r="B527" s="8" t="s">
        <v>5328</v>
      </c>
      <c r="C527" s="9" t="s">
        <v>139</v>
      </c>
      <c r="D527" s="178" t="s">
        <v>1793</v>
      </c>
      <c r="E527" s="181" t="s">
        <v>1794</v>
      </c>
      <c r="F527" s="9" t="s">
        <v>141</v>
      </c>
      <c r="G527" s="9" t="s">
        <v>108</v>
      </c>
      <c r="H527" s="10">
        <v>0</v>
      </c>
      <c r="I527" s="11">
        <v>31</v>
      </c>
      <c r="J527" s="24">
        <v>0</v>
      </c>
      <c r="K527" s="12"/>
      <c r="L527" s="14">
        <v>0</v>
      </c>
      <c r="N527" s="21">
        <v>0</v>
      </c>
      <c r="P527" s="21">
        <v>0</v>
      </c>
      <c r="R527" s="21">
        <v>0</v>
      </c>
      <c r="T527" s="21">
        <v>0</v>
      </c>
      <c r="V527" s="21">
        <v>0</v>
      </c>
      <c r="X527" s="21">
        <v>0</v>
      </c>
      <c r="Z527" s="21">
        <v>602270</v>
      </c>
      <c r="AB527" s="22">
        <v>602270</v>
      </c>
      <c r="AD527" s="5" t="str">
        <f t="shared" si="8"/>
        <v>No</v>
      </c>
      <c r="AF527" s="28"/>
      <c r="AG527" s="21"/>
    </row>
    <row r="528" spans="1:33">
      <c r="A528" s="8" t="s">
        <v>4810</v>
      </c>
      <c r="B528" s="8" t="s">
        <v>5322</v>
      </c>
      <c r="C528" s="9" t="s">
        <v>182</v>
      </c>
      <c r="D528" s="178"/>
      <c r="E528" s="181" t="s">
        <v>4811</v>
      </c>
      <c r="F528" s="9" t="s">
        <v>761</v>
      </c>
      <c r="G528" s="9" t="s">
        <v>108</v>
      </c>
      <c r="H528" s="10">
        <v>0</v>
      </c>
      <c r="I528" s="11">
        <v>31</v>
      </c>
      <c r="J528" s="24">
        <v>0</v>
      </c>
      <c r="K528" s="12"/>
      <c r="L528" s="14">
        <v>0</v>
      </c>
      <c r="N528" s="21">
        <v>0</v>
      </c>
      <c r="P528" s="21">
        <v>0</v>
      </c>
      <c r="R528" s="21">
        <v>0</v>
      </c>
      <c r="T528" s="21">
        <v>0</v>
      </c>
      <c r="V528" s="21">
        <v>0</v>
      </c>
      <c r="X528" s="21">
        <v>0</v>
      </c>
      <c r="Z528" s="21">
        <v>79278</v>
      </c>
      <c r="AB528" s="22">
        <v>79278</v>
      </c>
      <c r="AD528" s="5" t="str">
        <f t="shared" si="8"/>
        <v>No</v>
      </c>
      <c r="AF528" s="28"/>
      <c r="AG528" s="21"/>
    </row>
    <row r="529" spans="1:33">
      <c r="A529" s="8" t="s">
        <v>254</v>
      </c>
      <c r="B529" s="8" t="s">
        <v>255</v>
      </c>
      <c r="C529" s="9" t="s">
        <v>119</v>
      </c>
      <c r="D529" s="178" t="s">
        <v>256</v>
      </c>
      <c r="E529" s="181" t="s">
        <v>257</v>
      </c>
      <c r="F529" s="9" t="s">
        <v>72</v>
      </c>
      <c r="G529" s="9" t="s">
        <v>108</v>
      </c>
      <c r="H529" s="10">
        <v>0</v>
      </c>
      <c r="I529" s="11">
        <v>31</v>
      </c>
      <c r="J529" s="24">
        <v>0</v>
      </c>
      <c r="K529" s="12"/>
      <c r="L529" s="14">
        <v>0</v>
      </c>
      <c r="N529" s="21">
        <v>0</v>
      </c>
      <c r="P529" s="21">
        <v>0</v>
      </c>
      <c r="R529" s="21">
        <v>0</v>
      </c>
      <c r="T529" s="21">
        <v>0</v>
      </c>
      <c r="V529" s="21">
        <v>0</v>
      </c>
      <c r="X529" s="21">
        <v>0</v>
      </c>
      <c r="Z529" s="21">
        <v>960235</v>
      </c>
      <c r="AB529" s="22">
        <v>960235</v>
      </c>
      <c r="AD529" s="5" t="str">
        <f t="shared" si="8"/>
        <v>No</v>
      </c>
      <c r="AF529" s="28"/>
      <c r="AG529" s="21"/>
    </row>
    <row r="530" spans="1:33">
      <c r="A530" s="8" t="s">
        <v>2137</v>
      </c>
      <c r="B530" s="8" t="s">
        <v>5284</v>
      </c>
      <c r="C530" s="9" t="s">
        <v>328</v>
      </c>
      <c r="D530" s="178" t="s">
        <v>2138</v>
      </c>
      <c r="E530" s="181" t="s">
        <v>2139</v>
      </c>
      <c r="F530" s="9" t="s">
        <v>68</v>
      </c>
      <c r="G530" s="9" t="s">
        <v>108</v>
      </c>
      <c r="H530" s="10">
        <v>0</v>
      </c>
      <c r="I530" s="11">
        <v>31</v>
      </c>
      <c r="J530" s="24">
        <v>0</v>
      </c>
      <c r="K530" s="12"/>
      <c r="L530" s="14">
        <v>0</v>
      </c>
      <c r="N530" s="21">
        <v>0</v>
      </c>
      <c r="P530" s="21">
        <v>0</v>
      </c>
      <c r="R530" s="21">
        <v>0</v>
      </c>
      <c r="T530" s="21">
        <v>0</v>
      </c>
      <c r="V530" s="21">
        <v>0</v>
      </c>
      <c r="X530" s="21">
        <v>0</v>
      </c>
      <c r="Z530" s="21">
        <v>280872</v>
      </c>
      <c r="AB530" s="22">
        <v>280872</v>
      </c>
      <c r="AD530" s="5" t="str">
        <f t="shared" si="8"/>
        <v>No</v>
      </c>
      <c r="AF530" s="28"/>
      <c r="AG530" s="21"/>
    </row>
    <row r="531" spans="1:33">
      <c r="A531" s="8" t="s">
        <v>1198</v>
      </c>
      <c r="B531" s="8" t="s">
        <v>5324</v>
      </c>
      <c r="C531" s="9" t="s">
        <v>110</v>
      </c>
      <c r="D531" s="178" t="s">
        <v>1199</v>
      </c>
      <c r="E531" s="181">
        <v>60003</v>
      </c>
      <c r="F531" s="9" t="s">
        <v>34</v>
      </c>
      <c r="G531" s="9" t="s">
        <v>3846</v>
      </c>
      <c r="H531" s="10">
        <v>0</v>
      </c>
      <c r="I531" s="11">
        <v>31</v>
      </c>
      <c r="J531" s="24">
        <v>0</v>
      </c>
      <c r="K531" s="12"/>
      <c r="L531" s="14">
        <v>0</v>
      </c>
      <c r="N531" s="21">
        <v>0</v>
      </c>
      <c r="P531" s="21">
        <v>0</v>
      </c>
      <c r="R531" s="21">
        <v>0</v>
      </c>
      <c r="T531" s="21">
        <v>0</v>
      </c>
      <c r="V531" s="21">
        <v>0</v>
      </c>
      <c r="X531" s="21">
        <v>0</v>
      </c>
      <c r="Z531" s="21">
        <v>816015</v>
      </c>
      <c r="AB531" s="22">
        <v>816015</v>
      </c>
      <c r="AD531" s="5" t="str">
        <f t="shared" si="8"/>
        <v>No</v>
      </c>
      <c r="AF531" s="28"/>
      <c r="AG531" s="21"/>
    </row>
    <row r="532" spans="1:33">
      <c r="A532" s="8" t="s">
        <v>676</v>
      </c>
      <c r="B532" s="8" t="s">
        <v>5333</v>
      </c>
      <c r="C532" s="9" t="s">
        <v>51</v>
      </c>
      <c r="D532" s="178" t="s">
        <v>677</v>
      </c>
      <c r="E532" s="181">
        <v>55228</v>
      </c>
      <c r="F532" s="9" t="s">
        <v>34</v>
      </c>
      <c r="G532" s="9" t="s">
        <v>3846</v>
      </c>
      <c r="H532" s="10">
        <v>0</v>
      </c>
      <c r="I532" s="11">
        <v>30</v>
      </c>
      <c r="J532" s="24">
        <v>0</v>
      </c>
      <c r="K532" s="12"/>
      <c r="L532" s="14">
        <v>0</v>
      </c>
      <c r="N532" s="21">
        <v>0</v>
      </c>
      <c r="P532" s="21">
        <v>0</v>
      </c>
      <c r="R532" s="21">
        <v>0</v>
      </c>
      <c r="T532" s="21">
        <v>0</v>
      </c>
      <c r="V532" s="21">
        <v>0</v>
      </c>
      <c r="X532" s="21">
        <v>0</v>
      </c>
      <c r="Z532" s="21">
        <v>17310</v>
      </c>
      <c r="AB532" s="22">
        <v>17310</v>
      </c>
      <c r="AD532" s="5" t="str">
        <f t="shared" si="8"/>
        <v>No</v>
      </c>
      <c r="AF532" s="28"/>
      <c r="AG532" s="21"/>
    </row>
    <row r="533" spans="1:33">
      <c r="A533" s="8" t="s">
        <v>2047</v>
      </c>
      <c r="B533" s="8" t="s">
        <v>5331</v>
      </c>
      <c r="C533" s="9" t="s">
        <v>45</v>
      </c>
      <c r="D533" s="178" t="s">
        <v>2048</v>
      </c>
      <c r="E533" s="181" t="s">
        <v>2049</v>
      </c>
      <c r="F533" s="9" t="s">
        <v>68</v>
      </c>
      <c r="G533" s="9" t="s">
        <v>108</v>
      </c>
      <c r="H533" s="10">
        <v>0</v>
      </c>
      <c r="I533" s="11">
        <v>30</v>
      </c>
      <c r="J533" s="24">
        <v>0</v>
      </c>
      <c r="K533" s="12"/>
      <c r="L533" s="14">
        <v>0</v>
      </c>
      <c r="N533" s="21">
        <v>0</v>
      </c>
      <c r="P533" s="21">
        <v>0</v>
      </c>
      <c r="R533" s="21">
        <v>0</v>
      </c>
      <c r="T533" s="21">
        <v>0</v>
      </c>
      <c r="V533" s="21">
        <v>0</v>
      </c>
      <c r="X533" s="21">
        <v>0</v>
      </c>
      <c r="Z533" s="21">
        <v>435141</v>
      </c>
      <c r="AB533" s="22">
        <v>435141</v>
      </c>
      <c r="AD533" s="5" t="str">
        <f t="shared" si="8"/>
        <v>No</v>
      </c>
      <c r="AF533" s="28"/>
      <c r="AG533" s="21"/>
    </row>
    <row r="534" spans="1:33">
      <c r="A534" s="8" t="s">
        <v>6335</v>
      </c>
      <c r="B534" s="8" t="s">
        <v>1294</v>
      </c>
      <c r="C534" s="9" t="s">
        <v>142</v>
      </c>
      <c r="D534" s="178" t="s">
        <v>1937</v>
      </c>
      <c r="E534" s="181" t="s">
        <v>1938</v>
      </c>
      <c r="F534" s="9" t="s">
        <v>68</v>
      </c>
      <c r="G534" s="9" t="s">
        <v>108</v>
      </c>
      <c r="H534" s="10">
        <v>0</v>
      </c>
      <c r="I534" s="11">
        <v>30</v>
      </c>
      <c r="J534" s="24">
        <v>0</v>
      </c>
      <c r="K534" s="12"/>
      <c r="L534" s="14">
        <v>0</v>
      </c>
      <c r="N534" s="21">
        <v>0</v>
      </c>
      <c r="P534" s="21">
        <v>0</v>
      </c>
      <c r="R534" s="21">
        <v>0</v>
      </c>
      <c r="T534" s="21">
        <v>0</v>
      </c>
      <c r="V534" s="21">
        <v>0</v>
      </c>
      <c r="X534" s="21">
        <v>0</v>
      </c>
      <c r="Z534" s="21">
        <v>117882</v>
      </c>
      <c r="AB534" s="22">
        <v>117882</v>
      </c>
      <c r="AD534" s="5" t="str">
        <f t="shared" si="8"/>
        <v>No</v>
      </c>
      <c r="AF534" s="28"/>
      <c r="AG534" s="21"/>
    </row>
    <row r="535" spans="1:33">
      <c r="A535" s="8" t="s">
        <v>4035</v>
      </c>
      <c r="B535" s="8" t="s">
        <v>5334</v>
      </c>
      <c r="C535" s="9" t="s">
        <v>114</v>
      </c>
      <c r="D535" s="178"/>
      <c r="E535" s="181">
        <v>40244</v>
      </c>
      <c r="F535" s="9" t="s">
        <v>105</v>
      </c>
      <c r="G535" s="9" t="s">
        <v>69</v>
      </c>
      <c r="H535" s="10">
        <v>180786</v>
      </c>
      <c r="I535" s="11">
        <v>30</v>
      </c>
      <c r="J535" s="24">
        <v>48500</v>
      </c>
      <c r="K535" s="12"/>
      <c r="L535" s="14">
        <v>0</v>
      </c>
      <c r="N535" s="21">
        <v>0</v>
      </c>
      <c r="P535" s="21">
        <v>0</v>
      </c>
      <c r="R535" s="21">
        <v>0</v>
      </c>
      <c r="T535" s="21">
        <v>0</v>
      </c>
      <c r="V535" s="21">
        <v>0</v>
      </c>
      <c r="X535" s="21">
        <v>244236</v>
      </c>
      <c r="Z535" s="21">
        <v>0</v>
      </c>
      <c r="AB535" s="22">
        <v>292736</v>
      </c>
      <c r="AD535" s="5" t="str">
        <f t="shared" si="8"/>
        <v>No</v>
      </c>
      <c r="AF535" s="28"/>
      <c r="AG535" s="21"/>
    </row>
    <row r="536" spans="1:33">
      <c r="A536" s="8" t="s">
        <v>2203</v>
      </c>
      <c r="B536" s="8" t="s">
        <v>5340</v>
      </c>
      <c r="C536" s="9" t="s">
        <v>151</v>
      </c>
      <c r="D536" s="178">
        <v>3090</v>
      </c>
      <c r="E536" s="181">
        <v>30090</v>
      </c>
      <c r="F536" s="9" t="s">
        <v>72</v>
      </c>
      <c r="G536" s="9" t="s">
        <v>3846</v>
      </c>
      <c r="H536" s="10">
        <v>182696</v>
      </c>
      <c r="I536" s="11">
        <v>30</v>
      </c>
      <c r="J536" s="24">
        <v>0</v>
      </c>
      <c r="K536" s="12"/>
      <c r="L536" s="14">
        <v>0</v>
      </c>
      <c r="N536" s="21">
        <v>0</v>
      </c>
      <c r="P536" s="21">
        <v>0</v>
      </c>
      <c r="R536" s="21">
        <v>0</v>
      </c>
      <c r="T536" s="21">
        <v>0</v>
      </c>
      <c r="V536" s="21">
        <v>0</v>
      </c>
      <c r="X536" s="21">
        <v>0</v>
      </c>
      <c r="Z536" s="21">
        <v>918206</v>
      </c>
      <c r="AB536" s="22">
        <v>918206</v>
      </c>
      <c r="AD536" s="5" t="str">
        <f t="shared" si="8"/>
        <v>No</v>
      </c>
      <c r="AF536" s="28"/>
      <c r="AG536" s="21"/>
    </row>
    <row r="537" spans="1:33">
      <c r="A537" s="8" t="s">
        <v>6586</v>
      </c>
      <c r="B537" s="8" t="s">
        <v>5330</v>
      </c>
      <c r="C537" s="9" t="s">
        <v>99</v>
      </c>
      <c r="D537" s="178">
        <v>4181</v>
      </c>
      <c r="E537" s="181">
        <v>40181</v>
      </c>
      <c r="F537" s="9" t="s">
        <v>68</v>
      </c>
      <c r="G537" s="9" t="s">
        <v>3846</v>
      </c>
      <c r="H537" s="10">
        <v>4515419</v>
      </c>
      <c r="I537" s="11">
        <v>30</v>
      </c>
      <c r="J537" s="24">
        <v>0</v>
      </c>
      <c r="K537" s="12"/>
      <c r="L537" s="14">
        <v>0</v>
      </c>
      <c r="N537" s="21">
        <v>0</v>
      </c>
      <c r="P537" s="21">
        <v>0</v>
      </c>
      <c r="R537" s="21">
        <v>0</v>
      </c>
      <c r="T537" s="21">
        <v>0</v>
      </c>
      <c r="V537" s="21">
        <v>0</v>
      </c>
      <c r="X537" s="21">
        <v>0</v>
      </c>
      <c r="Z537" s="21">
        <v>1816112</v>
      </c>
      <c r="AB537" s="22">
        <v>1816112</v>
      </c>
      <c r="AD537" s="5" t="str">
        <f t="shared" si="8"/>
        <v>No</v>
      </c>
      <c r="AF537" s="28"/>
      <c r="AG537" s="21"/>
    </row>
    <row r="538" spans="1:33">
      <c r="A538" s="8" t="s">
        <v>6588</v>
      </c>
      <c r="B538" s="8" t="s">
        <v>5337</v>
      </c>
      <c r="C538" s="9" t="s">
        <v>93</v>
      </c>
      <c r="D538" s="178">
        <v>6040</v>
      </c>
      <c r="E538" s="181">
        <v>60040</v>
      </c>
      <c r="F538" s="9" t="s">
        <v>68</v>
      </c>
      <c r="G538" s="9" t="s">
        <v>3846</v>
      </c>
      <c r="H538" s="10">
        <v>110421</v>
      </c>
      <c r="I538" s="11">
        <v>30</v>
      </c>
      <c r="J538" s="24">
        <v>0</v>
      </c>
      <c r="K538" s="12"/>
      <c r="L538" s="14">
        <v>0</v>
      </c>
      <c r="N538" s="21">
        <v>0</v>
      </c>
      <c r="P538" s="21">
        <v>0</v>
      </c>
      <c r="R538" s="21">
        <v>0</v>
      </c>
      <c r="T538" s="21">
        <v>0</v>
      </c>
      <c r="V538" s="21">
        <v>0</v>
      </c>
      <c r="X538" s="21">
        <v>0</v>
      </c>
      <c r="Z538" s="21">
        <v>472454</v>
      </c>
      <c r="AB538" s="22">
        <v>472454</v>
      </c>
      <c r="AD538" s="5" t="str">
        <f t="shared" si="8"/>
        <v>No</v>
      </c>
      <c r="AF538" s="28"/>
      <c r="AG538" s="21"/>
    </row>
    <row r="539" spans="1:33">
      <c r="A539" s="8" t="s">
        <v>1575</v>
      </c>
      <c r="B539" s="8" t="s">
        <v>5339</v>
      </c>
      <c r="C539" s="9" t="s">
        <v>42</v>
      </c>
      <c r="D539" s="178" t="s">
        <v>1576</v>
      </c>
      <c r="E539" s="181" t="s">
        <v>1577</v>
      </c>
      <c r="F539" s="9" t="s">
        <v>72</v>
      </c>
      <c r="G539" s="9" t="s">
        <v>108</v>
      </c>
      <c r="H539" s="10">
        <v>0</v>
      </c>
      <c r="I539" s="11">
        <v>30</v>
      </c>
      <c r="J539" s="24">
        <v>0</v>
      </c>
      <c r="K539" s="12"/>
      <c r="L539" s="14">
        <v>0</v>
      </c>
      <c r="N539" s="21">
        <v>0</v>
      </c>
      <c r="P539" s="21">
        <v>0</v>
      </c>
      <c r="R539" s="21">
        <v>0</v>
      </c>
      <c r="T539" s="21">
        <v>0</v>
      </c>
      <c r="V539" s="21">
        <v>0</v>
      </c>
      <c r="X539" s="21">
        <v>0</v>
      </c>
      <c r="Z539" s="21">
        <v>151207</v>
      </c>
      <c r="AB539" s="22">
        <v>151207</v>
      </c>
      <c r="AD539" s="5" t="str">
        <f t="shared" si="8"/>
        <v>No</v>
      </c>
      <c r="AF539" s="28"/>
      <c r="AG539" s="21"/>
    </row>
    <row r="540" spans="1:33">
      <c r="A540" s="8" t="s">
        <v>2252</v>
      </c>
      <c r="B540" s="8" t="s">
        <v>5336</v>
      </c>
      <c r="C540" s="9" t="s">
        <v>2253</v>
      </c>
      <c r="D540" s="178">
        <v>4188</v>
      </c>
      <c r="E540" s="181">
        <v>40188</v>
      </c>
      <c r="F540" s="9" t="s">
        <v>105</v>
      </c>
      <c r="G540" s="9" t="s">
        <v>3846</v>
      </c>
      <c r="H540" s="10">
        <v>106405</v>
      </c>
      <c r="I540" s="11">
        <v>30</v>
      </c>
      <c r="J540" s="24">
        <v>0</v>
      </c>
      <c r="K540" s="12"/>
      <c r="L540" s="14">
        <v>0</v>
      </c>
      <c r="N540" s="21">
        <v>0</v>
      </c>
      <c r="P540" s="21">
        <v>0</v>
      </c>
      <c r="R540" s="21">
        <v>0</v>
      </c>
      <c r="T540" s="21">
        <v>0</v>
      </c>
      <c r="V540" s="21">
        <v>0</v>
      </c>
      <c r="X540" s="21">
        <v>0</v>
      </c>
      <c r="Z540" s="21">
        <v>4757917</v>
      </c>
      <c r="AB540" s="22">
        <v>4757917</v>
      </c>
      <c r="AD540" s="5" t="str">
        <f t="shared" si="8"/>
        <v>No</v>
      </c>
      <c r="AF540" s="28"/>
      <c r="AG540" s="21"/>
    </row>
    <row r="541" spans="1:33">
      <c r="A541" s="8" t="s">
        <v>2231</v>
      </c>
      <c r="B541" s="8" t="s">
        <v>5341</v>
      </c>
      <c r="C541" s="9" t="s">
        <v>32</v>
      </c>
      <c r="D541" s="178" t="s">
        <v>2232</v>
      </c>
      <c r="E541" s="181" t="s">
        <v>2233</v>
      </c>
      <c r="F541" s="9" t="s">
        <v>116</v>
      </c>
      <c r="G541" s="9" t="s">
        <v>108</v>
      </c>
      <c r="H541" s="10">
        <v>0</v>
      </c>
      <c r="I541" s="11">
        <v>30</v>
      </c>
      <c r="J541" s="24">
        <v>0</v>
      </c>
      <c r="K541" s="12"/>
      <c r="L541" s="14">
        <v>0</v>
      </c>
      <c r="N541" s="21">
        <v>0</v>
      </c>
      <c r="P541" s="21">
        <v>0</v>
      </c>
      <c r="R541" s="21">
        <v>0</v>
      </c>
      <c r="T541" s="21">
        <v>0</v>
      </c>
      <c r="V541" s="21">
        <v>0</v>
      </c>
      <c r="X541" s="21">
        <v>0</v>
      </c>
      <c r="Z541" s="21">
        <v>48082</v>
      </c>
      <c r="AB541" s="22">
        <v>48082</v>
      </c>
      <c r="AD541" s="5" t="str">
        <f t="shared" si="8"/>
        <v>No</v>
      </c>
      <c r="AF541" s="28"/>
      <c r="AG541" s="21"/>
    </row>
    <row r="542" spans="1:33">
      <c r="A542" s="8" t="s">
        <v>2010</v>
      </c>
      <c r="B542" s="8" t="s">
        <v>4270</v>
      </c>
      <c r="C542" s="9" t="s">
        <v>121</v>
      </c>
      <c r="D542" s="178" t="s">
        <v>2011</v>
      </c>
      <c r="E542" s="181" t="s">
        <v>2012</v>
      </c>
      <c r="F542" s="9" t="s">
        <v>116</v>
      </c>
      <c r="G542" s="9" t="s">
        <v>108</v>
      </c>
      <c r="H542" s="10">
        <v>0</v>
      </c>
      <c r="I542" s="11">
        <v>30</v>
      </c>
      <c r="J542" s="24">
        <v>0</v>
      </c>
      <c r="K542" s="12"/>
      <c r="L542" s="14">
        <v>0</v>
      </c>
      <c r="N542" s="21">
        <v>0</v>
      </c>
      <c r="P542" s="21">
        <v>0</v>
      </c>
      <c r="R542" s="21">
        <v>0</v>
      </c>
      <c r="T542" s="21">
        <v>0</v>
      </c>
      <c r="V542" s="21">
        <v>0</v>
      </c>
      <c r="X542" s="21">
        <v>0</v>
      </c>
      <c r="Z542" s="21">
        <v>83542</v>
      </c>
      <c r="AB542" s="22">
        <v>83542</v>
      </c>
      <c r="AD542" s="5" t="str">
        <f t="shared" si="8"/>
        <v>No</v>
      </c>
      <c r="AF542" s="28"/>
      <c r="AG542" s="21"/>
    </row>
    <row r="543" spans="1:33">
      <c r="A543" s="8" t="s">
        <v>4611</v>
      </c>
      <c r="B543" s="8" t="s">
        <v>185</v>
      </c>
      <c r="C543" s="9" t="s">
        <v>142</v>
      </c>
      <c r="D543" s="178">
        <v>3092</v>
      </c>
      <c r="E543" s="181">
        <v>30092</v>
      </c>
      <c r="F543" s="9" t="s">
        <v>68</v>
      </c>
      <c r="G543" s="9" t="s">
        <v>3846</v>
      </c>
      <c r="H543" s="10">
        <v>72714</v>
      </c>
      <c r="I543" s="11">
        <v>30</v>
      </c>
      <c r="J543" s="24">
        <v>0</v>
      </c>
      <c r="K543" s="12"/>
      <c r="L543" s="14">
        <v>0</v>
      </c>
      <c r="N543" s="21">
        <v>0</v>
      </c>
      <c r="P543" s="21">
        <v>0</v>
      </c>
      <c r="R543" s="21">
        <v>0</v>
      </c>
      <c r="T543" s="21">
        <v>0</v>
      </c>
      <c r="V543" s="21">
        <v>0</v>
      </c>
      <c r="X543" s="21">
        <v>0</v>
      </c>
      <c r="Z543" s="21">
        <v>818320</v>
      </c>
      <c r="AB543" s="22">
        <v>818320</v>
      </c>
      <c r="AD543" s="5" t="str">
        <f t="shared" si="8"/>
        <v>No</v>
      </c>
      <c r="AF543" s="28"/>
      <c r="AG543" s="21"/>
    </row>
    <row r="544" spans="1:33">
      <c r="A544" s="8" t="s">
        <v>6332</v>
      </c>
      <c r="B544" s="8" t="s">
        <v>5324</v>
      </c>
      <c r="C544" s="9" t="s">
        <v>110</v>
      </c>
      <c r="D544" s="178" t="s">
        <v>820</v>
      </c>
      <c r="E544" s="181" t="s">
        <v>821</v>
      </c>
      <c r="F544" s="9" t="s">
        <v>116</v>
      </c>
      <c r="G544" s="9" t="s">
        <v>108</v>
      </c>
      <c r="H544" s="10">
        <v>0</v>
      </c>
      <c r="I544" s="11">
        <v>30</v>
      </c>
      <c r="J544" s="24">
        <v>0</v>
      </c>
      <c r="K544" s="12"/>
      <c r="L544" s="14">
        <v>0</v>
      </c>
      <c r="N544" s="21">
        <v>0</v>
      </c>
      <c r="P544" s="21">
        <v>0</v>
      </c>
      <c r="R544" s="21">
        <v>0</v>
      </c>
      <c r="T544" s="21">
        <v>0</v>
      </c>
      <c r="V544" s="21">
        <v>0</v>
      </c>
      <c r="X544" s="21">
        <v>0</v>
      </c>
      <c r="Z544" s="21">
        <v>58000</v>
      </c>
      <c r="AB544" s="22">
        <v>58000</v>
      </c>
      <c r="AD544" s="5" t="str">
        <f t="shared" si="8"/>
        <v>No</v>
      </c>
      <c r="AF544" s="28"/>
      <c r="AG544" s="21"/>
    </row>
    <row r="545" spans="1:33">
      <c r="A545" s="8" t="s">
        <v>6337</v>
      </c>
      <c r="B545" s="8" t="s">
        <v>5342</v>
      </c>
      <c r="C545" s="9" t="s">
        <v>51</v>
      </c>
      <c r="D545" s="178">
        <v>5004</v>
      </c>
      <c r="E545" s="181">
        <v>50004</v>
      </c>
      <c r="F545" s="9" t="s">
        <v>68</v>
      </c>
      <c r="G545" s="9" t="s">
        <v>69</v>
      </c>
      <c r="H545" s="10">
        <v>100868</v>
      </c>
      <c r="I545" s="11">
        <v>30</v>
      </c>
      <c r="J545" s="24">
        <v>779721</v>
      </c>
      <c r="K545" s="12"/>
      <c r="L545" s="14">
        <v>0</v>
      </c>
      <c r="N545" s="21">
        <v>0</v>
      </c>
      <c r="P545" s="21">
        <v>0</v>
      </c>
      <c r="R545" s="21">
        <v>31918</v>
      </c>
      <c r="T545" s="21">
        <v>0</v>
      </c>
      <c r="V545" s="21">
        <v>0</v>
      </c>
      <c r="X545" s="21">
        <v>0</v>
      </c>
      <c r="Z545" s="21">
        <v>0</v>
      </c>
      <c r="AB545" s="22">
        <v>811639</v>
      </c>
      <c r="AD545" s="5" t="str">
        <f t="shared" si="8"/>
        <v>No</v>
      </c>
      <c r="AF545" s="28"/>
      <c r="AG545" s="21"/>
    </row>
    <row r="546" spans="1:33">
      <c r="A546" s="8" t="s">
        <v>1926</v>
      </c>
      <c r="B546" s="8" t="s">
        <v>1175</v>
      </c>
      <c r="C546" s="9" t="s">
        <v>288</v>
      </c>
      <c r="D546" s="178">
        <v>5191</v>
      </c>
      <c r="E546" s="181">
        <v>50191</v>
      </c>
      <c r="F546" s="9" t="s">
        <v>96</v>
      </c>
      <c r="G546" s="9" t="s">
        <v>69</v>
      </c>
      <c r="H546" s="10">
        <v>1368035</v>
      </c>
      <c r="I546" s="11">
        <v>30</v>
      </c>
      <c r="J546" s="24">
        <v>0</v>
      </c>
      <c r="K546" s="12"/>
      <c r="L546" s="14">
        <v>0</v>
      </c>
      <c r="N546" s="21">
        <v>0</v>
      </c>
      <c r="P546" s="21">
        <v>0</v>
      </c>
      <c r="R546" s="21">
        <v>0</v>
      </c>
      <c r="T546" s="21">
        <v>0</v>
      </c>
      <c r="V546" s="21">
        <v>0</v>
      </c>
      <c r="X546" s="21">
        <v>17224</v>
      </c>
      <c r="Z546" s="21">
        <v>0</v>
      </c>
      <c r="AB546" s="22">
        <v>17224</v>
      </c>
      <c r="AD546" s="5" t="str">
        <f t="shared" si="8"/>
        <v>No</v>
      </c>
      <c r="AF546" s="28"/>
      <c r="AG546" s="21"/>
    </row>
    <row r="547" spans="1:33">
      <c r="A547" s="8" t="s">
        <v>6334</v>
      </c>
      <c r="B547" s="8" t="s">
        <v>5335</v>
      </c>
      <c r="C547" s="9" t="s">
        <v>288</v>
      </c>
      <c r="D547" s="178" t="s">
        <v>1593</v>
      </c>
      <c r="E547" s="181" t="s">
        <v>1594</v>
      </c>
      <c r="F547" s="9" t="s">
        <v>116</v>
      </c>
      <c r="G547" s="9" t="s">
        <v>108</v>
      </c>
      <c r="H547" s="10">
        <v>0</v>
      </c>
      <c r="I547" s="11">
        <v>30</v>
      </c>
      <c r="J547" s="24">
        <v>0</v>
      </c>
      <c r="K547" s="12"/>
      <c r="L547" s="14">
        <v>0</v>
      </c>
      <c r="N547" s="21">
        <v>0</v>
      </c>
      <c r="P547" s="21">
        <v>0</v>
      </c>
      <c r="R547" s="21">
        <v>0</v>
      </c>
      <c r="T547" s="21">
        <v>0</v>
      </c>
      <c r="V547" s="21">
        <v>0</v>
      </c>
      <c r="X547" s="21">
        <v>0</v>
      </c>
      <c r="Z547" s="21">
        <v>12299</v>
      </c>
      <c r="AB547" s="22">
        <v>12299</v>
      </c>
      <c r="AD547" s="5" t="str">
        <f t="shared" si="8"/>
        <v>No</v>
      </c>
      <c r="AF547" s="28"/>
      <c r="AG547" s="21"/>
    </row>
    <row r="548" spans="1:33">
      <c r="A548" s="8" t="s">
        <v>4813</v>
      </c>
      <c r="B548" s="8" t="s">
        <v>5338</v>
      </c>
      <c r="C548" s="9" t="s">
        <v>32</v>
      </c>
      <c r="D548" s="178" t="s">
        <v>2223</v>
      </c>
      <c r="E548" s="181" t="s">
        <v>2224</v>
      </c>
      <c r="F548" s="9" t="s">
        <v>116</v>
      </c>
      <c r="G548" s="9" t="s">
        <v>108</v>
      </c>
      <c r="H548" s="10">
        <v>0</v>
      </c>
      <c r="I548" s="11">
        <v>30</v>
      </c>
      <c r="J548" s="24">
        <v>0</v>
      </c>
      <c r="K548" s="12"/>
      <c r="L548" s="14">
        <v>0</v>
      </c>
      <c r="N548" s="21">
        <v>0</v>
      </c>
      <c r="P548" s="21">
        <v>0</v>
      </c>
      <c r="R548" s="21">
        <v>0</v>
      </c>
      <c r="T548" s="21">
        <v>0</v>
      </c>
      <c r="V548" s="21">
        <v>0</v>
      </c>
      <c r="X548" s="21">
        <v>0</v>
      </c>
      <c r="Z548" s="21">
        <v>109399</v>
      </c>
      <c r="AB548" s="22">
        <v>109399</v>
      </c>
      <c r="AD548" s="5" t="str">
        <f t="shared" si="8"/>
        <v>No</v>
      </c>
      <c r="AF548" s="28"/>
      <c r="AG548" s="21"/>
    </row>
    <row r="549" spans="1:33">
      <c r="A549" s="8" t="s">
        <v>6333</v>
      </c>
      <c r="B549" s="8" t="s">
        <v>5329</v>
      </c>
      <c r="C549" s="9" t="s">
        <v>101</v>
      </c>
      <c r="D549" s="178">
        <v>5103</v>
      </c>
      <c r="E549" s="181">
        <v>50103</v>
      </c>
      <c r="F549" s="9" t="s">
        <v>68</v>
      </c>
      <c r="G549" s="9" t="s">
        <v>3846</v>
      </c>
      <c r="H549" s="10">
        <v>8608208</v>
      </c>
      <c r="I549" s="11">
        <v>30</v>
      </c>
      <c r="J549" s="24">
        <v>0</v>
      </c>
      <c r="K549" s="12"/>
      <c r="L549" s="14">
        <v>0</v>
      </c>
      <c r="N549" s="21">
        <v>0</v>
      </c>
      <c r="P549" s="21">
        <v>0</v>
      </c>
      <c r="R549" s="21">
        <v>0</v>
      </c>
      <c r="T549" s="21">
        <v>0</v>
      </c>
      <c r="V549" s="21">
        <v>0</v>
      </c>
      <c r="X549" s="21">
        <v>0</v>
      </c>
      <c r="Z549" s="21">
        <v>284926</v>
      </c>
      <c r="AB549" s="22">
        <v>284926</v>
      </c>
      <c r="AD549" s="5" t="str">
        <f t="shared" si="8"/>
        <v>No</v>
      </c>
      <c r="AF549" s="28"/>
      <c r="AG549" s="21"/>
    </row>
    <row r="550" spans="1:33">
      <c r="A550" s="8" t="s">
        <v>6587</v>
      </c>
      <c r="B550" s="8" t="s">
        <v>2318</v>
      </c>
      <c r="C550" s="9" t="s">
        <v>152</v>
      </c>
      <c r="D550" s="178">
        <v>4131</v>
      </c>
      <c r="E550" s="181">
        <v>40131</v>
      </c>
      <c r="F550" s="9" t="s">
        <v>68</v>
      </c>
      <c r="G550" s="9" t="s">
        <v>3846</v>
      </c>
      <c r="H550" s="10">
        <v>166485</v>
      </c>
      <c r="I550" s="11">
        <v>30</v>
      </c>
      <c r="J550" s="24">
        <v>0</v>
      </c>
      <c r="K550" s="12"/>
      <c r="L550" s="14">
        <v>0</v>
      </c>
      <c r="N550" s="21">
        <v>0</v>
      </c>
      <c r="P550" s="21">
        <v>0</v>
      </c>
      <c r="R550" s="21">
        <v>0</v>
      </c>
      <c r="T550" s="21">
        <v>0</v>
      </c>
      <c r="V550" s="21">
        <v>0</v>
      </c>
      <c r="X550" s="21">
        <v>0</v>
      </c>
      <c r="Z550" s="21">
        <v>328983</v>
      </c>
      <c r="AB550" s="22">
        <v>328983</v>
      </c>
      <c r="AD550" s="5" t="str">
        <f t="shared" si="8"/>
        <v>No</v>
      </c>
      <c r="AF550" s="28"/>
      <c r="AG550" s="21"/>
    </row>
    <row r="551" spans="1:33">
      <c r="A551" s="8" t="s">
        <v>6336</v>
      </c>
      <c r="B551" s="8" t="s">
        <v>5185</v>
      </c>
      <c r="C551" s="9" t="s">
        <v>39</v>
      </c>
      <c r="D551" s="178">
        <v>2178</v>
      </c>
      <c r="E551" s="181">
        <v>20178</v>
      </c>
      <c r="F551" s="9" t="s">
        <v>68</v>
      </c>
      <c r="G551" s="9" t="s">
        <v>69</v>
      </c>
      <c r="H551" s="10">
        <v>423566</v>
      </c>
      <c r="I551" s="11">
        <v>30</v>
      </c>
      <c r="J551" s="24">
        <v>484108</v>
      </c>
      <c r="K551" s="12"/>
      <c r="L551" s="14">
        <v>0</v>
      </c>
      <c r="N551" s="21">
        <v>0</v>
      </c>
      <c r="P551" s="21">
        <v>0</v>
      </c>
      <c r="R551" s="21">
        <v>0</v>
      </c>
      <c r="T551" s="21">
        <v>0</v>
      </c>
      <c r="V551" s="21">
        <v>0</v>
      </c>
      <c r="X551" s="21">
        <v>0</v>
      </c>
      <c r="Z551" s="21">
        <v>0</v>
      </c>
      <c r="AB551" s="22">
        <v>484108</v>
      </c>
      <c r="AD551" s="5" t="str">
        <f t="shared" si="8"/>
        <v>No</v>
      </c>
      <c r="AF551" s="28"/>
      <c r="AG551" s="21"/>
    </row>
    <row r="552" spans="1:33">
      <c r="A552" s="8" t="s">
        <v>137</v>
      </c>
      <c r="B552" s="8" t="s">
        <v>5332</v>
      </c>
      <c r="C552" s="9" t="s">
        <v>83</v>
      </c>
      <c r="D552" s="178">
        <v>7051</v>
      </c>
      <c r="E552" s="181">
        <v>70051</v>
      </c>
      <c r="F552" s="9" t="s">
        <v>72</v>
      </c>
      <c r="G552" s="9" t="s">
        <v>3846</v>
      </c>
      <c r="H552" s="10">
        <v>52900</v>
      </c>
      <c r="I552" s="11">
        <v>30</v>
      </c>
      <c r="J552" s="24">
        <v>0</v>
      </c>
      <c r="K552" s="12"/>
      <c r="L552" s="14">
        <v>0</v>
      </c>
      <c r="N552" s="21">
        <v>0</v>
      </c>
      <c r="P552" s="21">
        <v>0</v>
      </c>
      <c r="R552" s="21">
        <v>0</v>
      </c>
      <c r="T552" s="21">
        <v>0</v>
      </c>
      <c r="V552" s="21">
        <v>0</v>
      </c>
      <c r="X552" s="21">
        <v>0</v>
      </c>
      <c r="Z552" s="21">
        <v>518326</v>
      </c>
      <c r="AB552" s="22">
        <v>518326</v>
      </c>
      <c r="AD552" s="5" t="str">
        <f t="shared" si="8"/>
        <v>No</v>
      </c>
      <c r="AF552" s="28"/>
      <c r="AG552" s="21"/>
    </row>
    <row r="553" spans="1:33">
      <c r="A553" s="8" t="s">
        <v>2697</v>
      </c>
      <c r="B553" s="8" t="s">
        <v>5354</v>
      </c>
      <c r="C553" s="9" t="s">
        <v>121</v>
      </c>
      <c r="D553" s="178">
        <v>4104</v>
      </c>
      <c r="E553" s="181">
        <v>40104</v>
      </c>
      <c r="F553" s="9" t="s">
        <v>68</v>
      </c>
      <c r="G553" s="9" t="s">
        <v>69</v>
      </c>
      <c r="H553" s="10">
        <v>149422</v>
      </c>
      <c r="I553" s="11">
        <v>29</v>
      </c>
      <c r="J553" s="24">
        <v>1132915</v>
      </c>
      <c r="K553" s="12"/>
      <c r="L553" s="14">
        <v>0</v>
      </c>
      <c r="N553" s="21">
        <v>0</v>
      </c>
      <c r="P553" s="21">
        <v>0</v>
      </c>
      <c r="R553" s="21">
        <v>0</v>
      </c>
      <c r="T553" s="21">
        <v>0</v>
      </c>
      <c r="V553" s="21">
        <v>0</v>
      </c>
      <c r="X553" s="21">
        <v>0</v>
      </c>
      <c r="Z553" s="21">
        <v>0</v>
      </c>
      <c r="AB553" s="22">
        <v>1132915</v>
      </c>
      <c r="AD553" s="5" t="str">
        <f t="shared" si="8"/>
        <v>No</v>
      </c>
      <c r="AF553" s="28"/>
      <c r="AG553" s="21"/>
    </row>
    <row r="554" spans="1:33">
      <c r="A554" s="8" t="s">
        <v>1710</v>
      </c>
      <c r="B554" s="8" t="s">
        <v>5345</v>
      </c>
      <c r="C554" s="9" t="s">
        <v>45</v>
      </c>
      <c r="D554" s="178">
        <v>4064</v>
      </c>
      <c r="E554" s="181">
        <v>40064</v>
      </c>
      <c r="F554" s="9" t="s">
        <v>96</v>
      </c>
      <c r="G554" s="9" t="s">
        <v>3846</v>
      </c>
      <c r="H554" s="10">
        <v>79796</v>
      </c>
      <c r="I554" s="11">
        <v>29</v>
      </c>
      <c r="J554" s="24">
        <v>0</v>
      </c>
      <c r="K554" s="12"/>
      <c r="L554" s="14">
        <v>0</v>
      </c>
      <c r="N554" s="21">
        <v>0</v>
      </c>
      <c r="P554" s="21">
        <v>0</v>
      </c>
      <c r="R554" s="21">
        <v>0</v>
      </c>
      <c r="T554" s="21">
        <v>0</v>
      </c>
      <c r="V554" s="21">
        <v>0</v>
      </c>
      <c r="X554" s="21">
        <v>0</v>
      </c>
      <c r="Z554" s="21">
        <v>396959</v>
      </c>
      <c r="AB554" s="22">
        <v>396959</v>
      </c>
      <c r="AD554" s="5" t="str">
        <f t="shared" si="8"/>
        <v>No</v>
      </c>
      <c r="AF554" s="28"/>
      <c r="AG554" s="21"/>
    </row>
    <row r="555" spans="1:33">
      <c r="A555" s="8" t="s">
        <v>3282</v>
      </c>
      <c r="B555" s="8" t="s">
        <v>5346</v>
      </c>
      <c r="C555" s="9" t="s">
        <v>74</v>
      </c>
      <c r="D555" s="178" t="s">
        <v>3283</v>
      </c>
      <c r="E555" s="181" t="s">
        <v>3284</v>
      </c>
      <c r="F555" s="9" t="s">
        <v>72</v>
      </c>
      <c r="G555" s="9" t="s">
        <v>108</v>
      </c>
      <c r="H555" s="10">
        <v>0</v>
      </c>
      <c r="I555" s="11">
        <v>29</v>
      </c>
      <c r="J555" s="24">
        <v>0</v>
      </c>
      <c r="K555" s="12"/>
      <c r="L555" s="14">
        <v>0</v>
      </c>
      <c r="N555" s="21">
        <v>0</v>
      </c>
      <c r="P555" s="21">
        <v>0</v>
      </c>
      <c r="R555" s="21">
        <v>0</v>
      </c>
      <c r="T555" s="21">
        <v>0</v>
      </c>
      <c r="V555" s="21">
        <v>0</v>
      </c>
      <c r="X555" s="21">
        <v>0</v>
      </c>
      <c r="Z555" s="21">
        <v>767758</v>
      </c>
      <c r="AB555" s="22">
        <v>767758</v>
      </c>
      <c r="AD555" s="5" t="str">
        <f t="shared" si="8"/>
        <v>No</v>
      </c>
      <c r="AF555" s="28"/>
      <c r="AG555" s="21"/>
    </row>
    <row r="556" spans="1:33">
      <c r="A556" s="8" t="s">
        <v>4619</v>
      </c>
      <c r="B556" s="8" t="s">
        <v>5356</v>
      </c>
      <c r="C556" s="9" t="s">
        <v>121</v>
      </c>
      <c r="D556" s="178">
        <v>4155</v>
      </c>
      <c r="E556" s="181">
        <v>40155</v>
      </c>
      <c r="F556" s="9" t="s">
        <v>68</v>
      </c>
      <c r="G556" s="9" t="s">
        <v>3846</v>
      </c>
      <c r="H556" s="10">
        <v>69173</v>
      </c>
      <c r="I556" s="11">
        <v>29</v>
      </c>
      <c r="J556" s="24">
        <v>0</v>
      </c>
      <c r="K556" s="12"/>
      <c r="L556" s="14">
        <v>0</v>
      </c>
      <c r="N556" s="21">
        <v>0</v>
      </c>
      <c r="P556" s="21">
        <v>0</v>
      </c>
      <c r="R556" s="21">
        <v>0</v>
      </c>
      <c r="T556" s="21">
        <v>0</v>
      </c>
      <c r="V556" s="21">
        <v>0</v>
      </c>
      <c r="X556" s="21">
        <v>0</v>
      </c>
      <c r="Z556" s="21">
        <v>278433</v>
      </c>
      <c r="AB556" s="22">
        <v>278433</v>
      </c>
      <c r="AD556" s="5" t="str">
        <f t="shared" si="8"/>
        <v>No</v>
      </c>
      <c r="AF556" s="28"/>
      <c r="AG556" s="21"/>
    </row>
    <row r="557" spans="1:33">
      <c r="A557" s="8" t="s">
        <v>675</v>
      </c>
      <c r="B557" s="8" t="s">
        <v>5357</v>
      </c>
      <c r="C557" s="9" t="s">
        <v>74</v>
      </c>
      <c r="D557" s="178">
        <v>9229</v>
      </c>
      <c r="E557" s="181">
        <v>90229</v>
      </c>
      <c r="F557" s="9" t="s">
        <v>72</v>
      </c>
      <c r="G557" s="9" t="s">
        <v>3846</v>
      </c>
      <c r="H557" s="10">
        <v>1723634</v>
      </c>
      <c r="I557" s="11">
        <v>29</v>
      </c>
      <c r="J557" s="24">
        <v>0</v>
      </c>
      <c r="K557" s="12"/>
      <c r="L557" s="14">
        <v>0</v>
      </c>
      <c r="N557" s="21">
        <v>0</v>
      </c>
      <c r="P557" s="21">
        <v>0</v>
      </c>
      <c r="R557" s="21">
        <v>0</v>
      </c>
      <c r="T557" s="21">
        <v>0</v>
      </c>
      <c r="V557" s="21">
        <v>0</v>
      </c>
      <c r="X557" s="21">
        <v>0</v>
      </c>
      <c r="Z557" s="21">
        <v>4154363</v>
      </c>
      <c r="AB557" s="22">
        <v>4154363</v>
      </c>
      <c r="AD557" s="5" t="str">
        <f t="shared" si="8"/>
        <v>No</v>
      </c>
      <c r="AF557" s="28"/>
      <c r="AG557" s="21"/>
    </row>
    <row r="558" spans="1:33">
      <c r="A558" s="8" t="s">
        <v>1211</v>
      </c>
      <c r="B558" s="8" t="s">
        <v>1212</v>
      </c>
      <c r="C558" s="9" t="s">
        <v>36</v>
      </c>
      <c r="D558" s="178">
        <v>9219</v>
      </c>
      <c r="E558" s="181">
        <v>90219</v>
      </c>
      <c r="F558" s="9" t="s">
        <v>72</v>
      </c>
      <c r="G558" s="9" t="s">
        <v>69</v>
      </c>
      <c r="H558" s="10">
        <v>71957</v>
      </c>
      <c r="I558" s="11">
        <v>29</v>
      </c>
      <c r="J558" s="24">
        <v>4447</v>
      </c>
      <c r="K558" s="12"/>
      <c r="L558" s="14">
        <v>0</v>
      </c>
      <c r="N558" s="21">
        <v>4162513</v>
      </c>
      <c r="P558" s="21">
        <v>0</v>
      </c>
      <c r="R558" s="21">
        <v>0</v>
      </c>
      <c r="T558" s="21">
        <v>0</v>
      </c>
      <c r="V558" s="21">
        <v>0</v>
      </c>
      <c r="X558" s="21">
        <v>0</v>
      </c>
      <c r="Z558" s="21">
        <v>0</v>
      </c>
      <c r="AB558" s="22">
        <v>4166960</v>
      </c>
      <c r="AD558" s="5" t="str">
        <f t="shared" si="8"/>
        <v>No</v>
      </c>
      <c r="AF558" s="28"/>
      <c r="AG558" s="21"/>
    </row>
    <row r="559" spans="1:33">
      <c r="A559" s="8" t="s">
        <v>4015</v>
      </c>
      <c r="B559" s="8" t="s">
        <v>2886</v>
      </c>
      <c r="C559" s="9" t="s">
        <v>117</v>
      </c>
      <c r="D559" s="178" t="s">
        <v>2887</v>
      </c>
      <c r="E559" s="181" t="s">
        <v>2888</v>
      </c>
      <c r="F559" s="9" t="s">
        <v>116</v>
      </c>
      <c r="G559" s="9" t="s">
        <v>108</v>
      </c>
      <c r="H559" s="10">
        <v>0</v>
      </c>
      <c r="I559" s="11">
        <v>29</v>
      </c>
      <c r="J559" s="24">
        <v>0</v>
      </c>
      <c r="K559" s="12"/>
      <c r="L559" s="14">
        <v>0</v>
      </c>
      <c r="N559" s="21">
        <v>0</v>
      </c>
      <c r="P559" s="21">
        <v>0</v>
      </c>
      <c r="R559" s="21">
        <v>0</v>
      </c>
      <c r="T559" s="21">
        <v>0</v>
      </c>
      <c r="V559" s="21">
        <v>0</v>
      </c>
      <c r="X559" s="21">
        <v>0</v>
      </c>
      <c r="Z559" s="21">
        <v>50000</v>
      </c>
      <c r="AB559" s="22">
        <v>50000</v>
      </c>
      <c r="AD559" s="5" t="str">
        <f t="shared" si="8"/>
        <v>No</v>
      </c>
      <c r="AF559" s="28"/>
      <c r="AG559" s="21"/>
    </row>
    <row r="560" spans="1:33">
      <c r="A560" s="8" t="s">
        <v>6340</v>
      </c>
      <c r="B560" s="8" t="s">
        <v>2882</v>
      </c>
      <c r="C560" s="9" t="s">
        <v>67</v>
      </c>
      <c r="D560" s="178">
        <v>2219</v>
      </c>
      <c r="E560" s="181">
        <v>20219</v>
      </c>
      <c r="F560" s="9" t="s">
        <v>89</v>
      </c>
      <c r="G560" s="9" t="s">
        <v>3846</v>
      </c>
      <c r="H560" s="10">
        <v>18351295</v>
      </c>
      <c r="I560" s="11">
        <v>29</v>
      </c>
      <c r="J560" s="24">
        <v>0</v>
      </c>
      <c r="K560" s="12"/>
      <c r="L560" s="14">
        <v>0</v>
      </c>
      <c r="N560" s="21">
        <v>0</v>
      </c>
      <c r="P560" s="21">
        <v>0</v>
      </c>
      <c r="R560" s="21">
        <v>0</v>
      </c>
      <c r="T560" s="21">
        <v>0</v>
      </c>
      <c r="V560" s="21">
        <v>0</v>
      </c>
      <c r="X560" s="21">
        <v>0</v>
      </c>
      <c r="Z560" s="21">
        <v>0</v>
      </c>
      <c r="AB560" s="22">
        <v>0</v>
      </c>
      <c r="AD560" s="5" t="str">
        <f t="shared" si="8"/>
        <v>No</v>
      </c>
      <c r="AF560" s="28"/>
      <c r="AG560" s="21"/>
    </row>
    <row r="561" spans="1:33">
      <c r="A561" s="8" t="s">
        <v>4629</v>
      </c>
      <c r="B561" s="8" t="s">
        <v>5353</v>
      </c>
      <c r="C561" s="9" t="s">
        <v>182</v>
      </c>
      <c r="D561" s="178" t="s">
        <v>1708</v>
      </c>
      <c r="E561" s="181">
        <v>30141</v>
      </c>
      <c r="F561" s="9" t="s">
        <v>72</v>
      </c>
      <c r="G561" s="9" t="s">
        <v>3846</v>
      </c>
      <c r="H561" s="10">
        <v>1733853</v>
      </c>
      <c r="I561" s="11">
        <v>29</v>
      </c>
      <c r="J561" s="24">
        <v>0</v>
      </c>
      <c r="K561" s="12"/>
      <c r="L561" s="14">
        <v>0</v>
      </c>
      <c r="N561" s="21">
        <v>0</v>
      </c>
      <c r="P561" s="21">
        <v>0</v>
      </c>
      <c r="R561" s="21">
        <v>0</v>
      </c>
      <c r="T561" s="21">
        <v>0</v>
      </c>
      <c r="V561" s="21">
        <v>0</v>
      </c>
      <c r="X561" s="21">
        <v>0</v>
      </c>
      <c r="Z561" s="21">
        <v>69347</v>
      </c>
      <c r="AB561" s="22">
        <v>69347</v>
      </c>
      <c r="AD561" s="5" t="str">
        <f t="shared" si="8"/>
        <v>No</v>
      </c>
      <c r="AF561" s="28"/>
      <c r="AG561" s="21"/>
    </row>
    <row r="562" spans="1:33">
      <c r="A562" s="8" t="s">
        <v>643</v>
      </c>
      <c r="B562" s="8" t="s">
        <v>5350</v>
      </c>
      <c r="C562" s="9" t="s">
        <v>114</v>
      </c>
      <c r="D562" s="178">
        <v>4056</v>
      </c>
      <c r="E562" s="181">
        <v>40056</v>
      </c>
      <c r="F562" s="9" t="s">
        <v>72</v>
      </c>
      <c r="G562" s="9" t="s">
        <v>3846</v>
      </c>
      <c r="H562" s="10">
        <v>89557</v>
      </c>
      <c r="I562" s="11">
        <v>29</v>
      </c>
      <c r="J562" s="24">
        <v>0</v>
      </c>
      <c r="K562" s="12"/>
      <c r="L562" s="14">
        <v>0</v>
      </c>
      <c r="N562" s="21">
        <v>0</v>
      </c>
      <c r="P562" s="21">
        <v>0</v>
      </c>
      <c r="R562" s="21">
        <v>0</v>
      </c>
      <c r="T562" s="21">
        <v>0</v>
      </c>
      <c r="V562" s="21">
        <v>0</v>
      </c>
      <c r="X562" s="21">
        <v>0</v>
      </c>
      <c r="Z562" s="21">
        <v>686472</v>
      </c>
      <c r="AB562" s="22">
        <v>686472</v>
      </c>
      <c r="AD562" s="5" t="str">
        <f t="shared" si="8"/>
        <v>No</v>
      </c>
      <c r="AF562" s="28"/>
      <c r="AG562" s="21"/>
    </row>
    <row r="563" spans="1:33">
      <c r="A563" s="8" t="s">
        <v>4605</v>
      </c>
      <c r="B563" s="8" t="s">
        <v>5344</v>
      </c>
      <c r="C563" s="9" t="s">
        <v>51</v>
      </c>
      <c r="D563" s="178">
        <v>5002</v>
      </c>
      <c r="E563" s="181">
        <v>50002</v>
      </c>
      <c r="F563" s="9" t="s">
        <v>68</v>
      </c>
      <c r="G563" s="9" t="s">
        <v>69</v>
      </c>
      <c r="H563" s="10">
        <v>206520</v>
      </c>
      <c r="I563" s="11">
        <v>29</v>
      </c>
      <c r="J563" s="24">
        <v>47970</v>
      </c>
      <c r="K563" s="12"/>
      <c r="L563" s="14">
        <v>0</v>
      </c>
      <c r="N563" s="21">
        <v>0</v>
      </c>
      <c r="P563" s="21">
        <v>0</v>
      </c>
      <c r="R563" s="21">
        <v>0</v>
      </c>
      <c r="T563" s="21">
        <v>0</v>
      </c>
      <c r="V563" s="21">
        <v>0</v>
      </c>
      <c r="X563" s="21">
        <v>0</v>
      </c>
      <c r="Z563" s="21">
        <v>0</v>
      </c>
      <c r="AB563" s="22">
        <v>47970</v>
      </c>
      <c r="AD563" s="5" t="str">
        <f t="shared" si="8"/>
        <v>No</v>
      </c>
      <c r="AF563" s="28"/>
      <c r="AG563" s="21"/>
    </row>
    <row r="564" spans="1:33">
      <c r="A564" s="8" t="s">
        <v>1122</v>
      </c>
      <c r="B564" s="8" t="s">
        <v>1123</v>
      </c>
      <c r="C564" s="9" t="s">
        <v>166</v>
      </c>
      <c r="D564" s="178" t="s">
        <v>1124</v>
      </c>
      <c r="E564" s="181" t="s">
        <v>1125</v>
      </c>
      <c r="F564" s="9" t="s">
        <v>72</v>
      </c>
      <c r="G564" s="9" t="s">
        <v>108</v>
      </c>
      <c r="H564" s="10">
        <v>0</v>
      </c>
      <c r="I564" s="11">
        <v>29</v>
      </c>
      <c r="J564" s="24">
        <v>0</v>
      </c>
      <c r="K564" s="12"/>
      <c r="L564" s="14">
        <v>0</v>
      </c>
      <c r="N564" s="21">
        <v>0</v>
      </c>
      <c r="P564" s="21">
        <v>0</v>
      </c>
      <c r="R564" s="21">
        <v>0</v>
      </c>
      <c r="T564" s="21">
        <v>0</v>
      </c>
      <c r="V564" s="21">
        <v>0</v>
      </c>
      <c r="X564" s="21">
        <v>0</v>
      </c>
      <c r="Z564" s="21">
        <v>112265</v>
      </c>
      <c r="AB564" s="22">
        <v>112265</v>
      </c>
      <c r="AD564" s="5" t="str">
        <f t="shared" si="8"/>
        <v>No</v>
      </c>
      <c r="AF564" s="28"/>
      <c r="AG564" s="21"/>
    </row>
    <row r="565" spans="1:33">
      <c r="A565" s="8" t="s">
        <v>6338</v>
      </c>
      <c r="B565" s="8" t="s">
        <v>5347</v>
      </c>
      <c r="C565" s="9" t="s">
        <v>93</v>
      </c>
      <c r="D565" s="178">
        <v>6082</v>
      </c>
      <c r="E565" s="181">
        <v>60082</v>
      </c>
      <c r="F565" s="9" t="s">
        <v>72</v>
      </c>
      <c r="G565" s="9" t="s">
        <v>3846</v>
      </c>
      <c r="H565" s="10">
        <v>106383</v>
      </c>
      <c r="I565" s="11">
        <v>29</v>
      </c>
      <c r="J565" s="24">
        <v>0</v>
      </c>
      <c r="K565" s="12"/>
      <c r="L565" s="14">
        <v>0</v>
      </c>
      <c r="N565" s="21">
        <v>0</v>
      </c>
      <c r="P565" s="21">
        <v>0</v>
      </c>
      <c r="R565" s="21">
        <v>0</v>
      </c>
      <c r="T565" s="21">
        <v>0</v>
      </c>
      <c r="V565" s="21">
        <v>0</v>
      </c>
      <c r="X565" s="21">
        <v>0</v>
      </c>
      <c r="Z565" s="21">
        <v>1223938</v>
      </c>
      <c r="AB565" s="22">
        <v>1223938</v>
      </c>
      <c r="AD565" s="5" t="str">
        <f t="shared" si="8"/>
        <v>No</v>
      </c>
      <c r="AF565" s="28"/>
      <c r="AG565" s="21"/>
    </row>
    <row r="566" spans="1:33">
      <c r="A566" s="8" t="s">
        <v>2805</v>
      </c>
      <c r="B566" s="8" t="s">
        <v>5351</v>
      </c>
      <c r="C566" s="9" t="s">
        <v>152</v>
      </c>
      <c r="D566" s="178" t="s">
        <v>2806</v>
      </c>
      <c r="E566" s="181" t="s">
        <v>2807</v>
      </c>
      <c r="F566" s="9" t="s">
        <v>116</v>
      </c>
      <c r="G566" s="9" t="s">
        <v>108</v>
      </c>
      <c r="H566" s="10">
        <v>0</v>
      </c>
      <c r="I566" s="11">
        <v>29</v>
      </c>
      <c r="J566" s="24">
        <v>0</v>
      </c>
      <c r="K566" s="12"/>
      <c r="L566" s="14">
        <v>0</v>
      </c>
      <c r="N566" s="21">
        <v>0</v>
      </c>
      <c r="P566" s="21">
        <v>0</v>
      </c>
      <c r="R566" s="21">
        <v>0</v>
      </c>
      <c r="T566" s="21">
        <v>0</v>
      </c>
      <c r="V566" s="21">
        <v>0</v>
      </c>
      <c r="X566" s="21">
        <v>0</v>
      </c>
      <c r="Z566" s="21">
        <v>98743</v>
      </c>
      <c r="AB566" s="22">
        <v>98743</v>
      </c>
      <c r="AD566" s="5" t="str">
        <f t="shared" si="8"/>
        <v>No</v>
      </c>
      <c r="AF566" s="28"/>
      <c r="AG566" s="21"/>
    </row>
    <row r="567" spans="1:33">
      <c r="A567" s="8" t="s">
        <v>6339</v>
      </c>
      <c r="B567" s="8" t="s">
        <v>5348</v>
      </c>
      <c r="C567" s="9" t="s">
        <v>163</v>
      </c>
      <c r="D567" s="178">
        <v>8004</v>
      </c>
      <c r="E567" s="181">
        <v>80004</v>
      </c>
      <c r="F567" s="9" t="s">
        <v>68</v>
      </c>
      <c r="G567" s="9" t="s">
        <v>69</v>
      </c>
      <c r="H567" s="10">
        <v>114773</v>
      </c>
      <c r="I567" s="11">
        <v>29</v>
      </c>
      <c r="J567" s="24">
        <v>0</v>
      </c>
      <c r="K567" s="12"/>
      <c r="L567" s="14">
        <v>0</v>
      </c>
      <c r="N567" s="21">
        <v>0</v>
      </c>
      <c r="P567" s="21">
        <v>1991039</v>
      </c>
      <c r="R567" s="21">
        <v>0</v>
      </c>
      <c r="T567" s="21">
        <v>0</v>
      </c>
      <c r="V567" s="21">
        <v>0</v>
      </c>
      <c r="X567" s="21">
        <v>0</v>
      </c>
      <c r="Z567" s="21">
        <v>0</v>
      </c>
      <c r="AB567" s="22">
        <v>1991039</v>
      </c>
      <c r="AD567" s="5" t="str">
        <f t="shared" si="8"/>
        <v>No</v>
      </c>
      <c r="AF567" s="28"/>
      <c r="AG567" s="21"/>
    </row>
    <row r="568" spans="1:33">
      <c r="A568" s="8" t="s">
        <v>4620</v>
      </c>
      <c r="B568" s="8" t="s">
        <v>5355</v>
      </c>
      <c r="C568" s="9" t="s">
        <v>182</v>
      </c>
      <c r="D568" s="178">
        <v>3055</v>
      </c>
      <c r="E568" s="181">
        <v>30055</v>
      </c>
      <c r="F568" s="9" t="s">
        <v>68</v>
      </c>
      <c r="G568" s="9" t="s">
        <v>3846</v>
      </c>
      <c r="H568" s="10">
        <v>387550</v>
      </c>
      <c r="I568" s="11">
        <v>29</v>
      </c>
      <c r="J568" s="24">
        <v>0</v>
      </c>
      <c r="K568" s="12"/>
      <c r="L568" s="14">
        <v>0</v>
      </c>
      <c r="N568" s="21">
        <v>0</v>
      </c>
      <c r="P568" s="21">
        <v>0</v>
      </c>
      <c r="R568" s="21">
        <v>0</v>
      </c>
      <c r="T568" s="21">
        <v>0</v>
      </c>
      <c r="V568" s="21">
        <v>0</v>
      </c>
      <c r="X568" s="21">
        <v>0</v>
      </c>
      <c r="Z568" s="21">
        <v>109522</v>
      </c>
      <c r="AB568" s="22">
        <v>109522</v>
      </c>
      <c r="AD568" s="5" t="str">
        <f t="shared" si="8"/>
        <v>No</v>
      </c>
      <c r="AF568" s="28"/>
      <c r="AG568" s="21"/>
    </row>
    <row r="569" spans="1:33">
      <c r="A569" s="8" t="s">
        <v>6341</v>
      </c>
      <c r="B569" s="8" t="s">
        <v>957</v>
      </c>
      <c r="C569" s="9" t="s">
        <v>124</v>
      </c>
      <c r="D569" s="178" t="s">
        <v>958</v>
      </c>
      <c r="E569" s="181" t="s">
        <v>959</v>
      </c>
      <c r="F569" s="9" t="s">
        <v>72</v>
      </c>
      <c r="G569" s="9" t="s">
        <v>108</v>
      </c>
      <c r="H569" s="10">
        <v>0</v>
      </c>
      <c r="I569" s="11">
        <v>29</v>
      </c>
      <c r="J569" s="24">
        <v>0</v>
      </c>
      <c r="K569" s="12"/>
      <c r="L569" s="14">
        <v>0</v>
      </c>
      <c r="N569" s="21">
        <v>0</v>
      </c>
      <c r="P569" s="21">
        <v>0</v>
      </c>
      <c r="R569" s="21">
        <v>0</v>
      </c>
      <c r="T569" s="21">
        <v>0</v>
      </c>
      <c r="V569" s="21">
        <v>0</v>
      </c>
      <c r="X569" s="21">
        <v>0</v>
      </c>
      <c r="Z569" s="21">
        <v>695880</v>
      </c>
      <c r="AB569" s="22">
        <v>695880</v>
      </c>
      <c r="AD569" s="5" t="str">
        <f t="shared" si="8"/>
        <v>No</v>
      </c>
      <c r="AF569" s="28"/>
      <c r="AG569" s="21"/>
    </row>
    <row r="570" spans="1:33">
      <c r="A570" s="8" t="s">
        <v>4018</v>
      </c>
      <c r="B570" s="8" t="s">
        <v>78</v>
      </c>
      <c r="C570" s="9" t="s">
        <v>39</v>
      </c>
      <c r="D570" s="178"/>
      <c r="E570" s="181">
        <v>22930</v>
      </c>
      <c r="F570" s="9" t="s">
        <v>116</v>
      </c>
      <c r="G570" s="9" t="s">
        <v>69</v>
      </c>
      <c r="H570" s="10">
        <v>18351295</v>
      </c>
      <c r="I570" s="11">
        <v>29</v>
      </c>
      <c r="J570" s="24">
        <v>99702837</v>
      </c>
      <c r="K570" s="12"/>
      <c r="L570" s="14">
        <v>0</v>
      </c>
      <c r="N570" s="21">
        <v>0</v>
      </c>
      <c r="P570" s="21">
        <v>0</v>
      </c>
      <c r="R570" s="21">
        <v>0</v>
      </c>
      <c r="T570" s="21">
        <v>0</v>
      </c>
      <c r="V570" s="21">
        <v>0</v>
      </c>
      <c r="X570" s="21">
        <v>52415163</v>
      </c>
      <c r="Z570" s="21">
        <v>0</v>
      </c>
      <c r="AB570" s="22">
        <v>152118000</v>
      </c>
      <c r="AD570" s="5" t="str">
        <f t="shared" si="8"/>
        <v>No</v>
      </c>
      <c r="AF570" s="28"/>
      <c r="AG570" s="21"/>
    </row>
    <row r="571" spans="1:33">
      <c r="A571" s="8" t="s">
        <v>6589</v>
      </c>
      <c r="B571" s="8" t="s">
        <v>5183</v>
      </c>
      <c r="C571" s="9" t="s">
        <v>74</v>
      </c>
      <c r="D571" s="178">
        <v>9236</v>
      </c>
      <c r="E571" s="181">
        <v>90236</v>
      </c>
      <c r="F571" s="9" t="s">
        <v>68</v>
      </c>
      <c r="G571" s="9" t="s">
        <v>3846</v>
      </c>
      <c r="H571" s="10">
        <v>358172</v>
      </c>
      <c r="I571" s="11">
        <v>29</v>
      </c>
      <c r="J571" s="24">
        <v>0</v>
      </c>
      <c r="K571" s="12"/>
      <c r="L571" s="14">
        <v>0</v>
      </c>
      <c r="N571" s="21">
        <v>0</v>
      </c>
      <c r="P571" s="21">
        <v>0</v>
      </c>
      <c r="R571" s="21">
        <v>0</v>
      </c>
      <c r="T571" s="21">
        <v>0</v>
      </c>
      <c r="V571" s="21">
        <v>0</v>
      </c>
      <c r="X571" s="21">
        <v>0</v>
      </c>
      <c r="Z571" s="21">
        <v>9606017</v>
      </c>
      <c r="AB571" s="22">
        <v>9606017</v>
      </c>
      <c r="AD571" s="5" t="str">
        <f t="shared" si="8"/>
        <v>No</v>
      </c>
      <c r="AF571" s="28"/>
      <c r="AG571" s="21"/>
    </row>
    <row r="572" spans="1:33">
      <c r="A572" s="8" t="s">
        <v>4615</v>
      </c>
      <c r="B572" s="8" t="s">
        <v>5352</v>
      </c>
      <c r="C572" s="9" t="s">
        <v>174</v>
      </c>
      <c r="D572" s="178">
        <v>4092</v>
      </c>
      <c r="E572" s="181">
        <v>40092</v>
      </c>
      <c r="F572" s="9" t="s">
        <v>68</v>
      </c>
      <c r="G572" s="9" t="s">
        <v>3846</v>
      </c>
      <c r="H572" s="10">
        <v>158655</v>
      </c>
      <c r="I572" s="11">
        <v>29</v>
      </c>
      <c r="J572" s="24">
        <v>0</v>
      </c>
      <c r="K572" s="12"/>
      <c r="L572" s="14">
        <v>0</v>
      </c>
      <c r="N572" s="21">
        <v>0</v>
      </c>
      <c r="P572" s="21">
        <v>0</v>
      </c>
      <c r="R572" s="21">
        <v>0</v>
      </c>
      <c r="T572" s="21">
        <v>0</v>
      </c>
      <c r="V572" s="21">
        <v>0</v>
      </c>
      <c r="X572" s="21">
        <v>0</v>
      </c>
      <c r="Z572" s="21">
        <v>2088025</v>
      </c>
      <c r="AB572" s="22">
        <v>2088025</v>
      </c>
      <c r="AD572" s="5" t="str">
        <f t="shared" si="8"/>
        <v>No</v>
      </c>
      <c r="AF572" s="28"/>
      <c r="AG572" s="21"/>
    </row>
    <row r="573" spans="1:33">
      <c r="A573" s="8" t="s">
        <v>4617</v>
      </c>
      <c r="B573" s="8" t="s">
        <v>5343</v>
      </c>
      <c r="C573" s="9" t="s">
        <v>93</v>
      </c>
      <c r="D573" s="178">
        <v>6089</v>
      </c>
      <c r="E573" s="181">
        <v>60089</v>
      </c>
      <c r="F573" s="9" t="s">
        <v>68</v>
      </c>
      <c r="G573" s="9" t="s">
        <v>3846</v>
      </c>
      <c r="H573" s="10">
        <v>130247</v>
      </c>
      <c r="I573" s="11">
        <v>29</v>
      </c>
      <c r="J573" s="24">
        <v>0</v>
      </c>
      <c r="K573" s="12"/>
      <c r="L573" s="14">
        <v>0</v>
      </c>
      <c r="N573" s="21">
        <v>0</v>
      </c>
      <c r="P573" s="21">
        <v>0</v>
      </c>
      <c r="R573" s="21">
        <v>0</v>
      </c>
      <c r="T573" s="21">
        <v>0</v>
      </c>
      <c r="V573" s="21">
        <v>0</v>
      </c>
      <c r="X573" s="21">
        <v>0</v>
      </c>
      <c r="Z573" s="21">
        <v>26473</v>
      </c>
      <c r="AB573" s="22">
        <v>26473</v>
      </c>
      <c r="AD573" s="5" t="str">
        <f t="shared" si="8"/>
        <v>No</v>
      </c>
      <c r="AF573" s="28"/>
      <c r="AG573" s="21"/>
    </row>
    <row r="574" spans="1:33">
      <c r="A574" s="8" t="s">
        <v>3413</v>
      </c>
      <c r="B574" s="8" t="s">
        <v>4815</v>
      </c>
      <c r="C574" s="9" t="s">
        <v>93</v>
      </c>
      <c r="D574" s="178" t="s">
        <v>3414</v>
      </c>
      <c r="E574" s="181" t="s">
        <v>3415</v>
      </c>
      <c r="F574" s="9" t="s">
        <v>72</v>
      </c>
      <c r="G574" s="9" t="s">
        <v>108</v>
      </c>
      <c r="H574" s="10">
        <v>0</v>
      </c>
      <c r="I574" s="11">
        <v>29</v>
      </c>
      <c r="J574" s="24">
        <v>0</v>
      </c>
      <c r="K574" s="12"/>
      <c r="L574" s="14">
        <v>0</v>
      </c>
      <c r="N574" s="21">
        <v>0</v>
      </c>
      <c r="P574" s="21">
        <v>0</v>
      </c>
      <c r="R574" s="21">
        <v>0</v>
      </c>
      <c r="T574" s="21">
        <v>0</v>
      </c>
      <c r="V574" s="21">
        <v>0</v>
      </c>
      <c r="X574" s="21">
        <v>0</v>
      </c>
      <c r="Z574" s="21">
        <v>165002</v>
      </c>
      <c r="AB574" s="22">
        <v>165002</v>
      </c>
      <c r="AD574" s="5" t="str">
        <f t="shared" si="8"/>
        <v>No</v>
      </c>
      <c r="AF574" s="28"/>
      <c r="AG574" s="21"/>
    </row>
    <row r="575" spans="1:33">
      <c r="A575" s="8" t="s">
        <v>4814</v>
      </c>
      <c r="B575" s="8" t="s">
        <v>5349</v>
      </c>
      <c r="C575" s="9" t="s">
        <v>152</v>
      </c>
      <c r="D575" s="178">
        <v>4143</v>
      </c>
      <c r="E575" s="181">
        <v>40143</v>
      </c>
      <c r="F575" s="9" t="s">
        <v>68</v>
      </c>
      <c r="G575" s="9" t="s">
        <v>3846</v>
      </c>
      <c r="H575" s="10">
        <v>884891</v>
      </c>
      <c r="I575" s="11">
        <v>29</v>
      </c>
      <c r="J575" s="24">
        <v>0</v>
      </c>
      <c r="K575" s="12"/>
      <c r="L575" s="14">
        <v>0</v>
      </c>
      <c r="N575" s="21">
        <v>0</v>
      </c>
      <c r="P575" s="21">
        <v>0</v>
      </c>
      <c r="R575" s="21">
        <v>0</v>
      </c>
      <c r="T575" s="21">
        <v>0</v>
      </c>
      <c r="V575" s="21">
        <v>0</v>
      </c>
      <c r="X575" s="21">
        <v>0</v>
      </c>
      <c r="Z575" s="21">
        <v>4127204</v>
      </c>
      <c r="AB575" s="22">
        <v>4127204</v>
      </c>
      <c r="AD575" s="5" t="str">
        <f t="shared" si="8"/>
        <v>No</v>
      </c>
      <c r="AF575" s="28"/>
      <c r="AG575" s="21"/>
    </row>
    <row r="576" spans="1:33">
      <c r="A576" s="8" t="s">
        <v>4348</v>
      </c>
      <c r="B576" s="8" t="s">
        <v>5077</v>
      </c>
      <c r="C576" s="9" t="s">
        <v>119</v>
      </c>
      <c r="D576" s="178"/>
      <c r="E576" s="181">
        <v>11160</v>
      </c>
      <c r="F576" s="9" t="s">
        <v>89</v>
      </c>
      <c r="G576" s="9" t="s">
        <v>3846</v>
      </c>
      <c r="H576" s="10">
        <v>4181019</v>
      </c>
      <c r="I576" s="11">
        <v>29</v>
      </c>
      <c r="J576" s="24">
        <v>0</v>
      </c>
      <c r="K576" s="12"/>
      <c r="L576" s="14">
        <v>0</v>
      </c>
      <c r="N576" s="21">
        <v>0</v>
      </c>
      <c r="P576" s="21">
        <v>0</v>
      </c>
      <c r="R576" s="21">
        <v>0</v>
      </c>
      <c r="T576" s="21">
        <v>0</v>
      </c>
      <c r="V576" s="21">
        <v>0</v>
      </c>
      <c r="X576" s="21">
        <v>0</v>
      </c>
      <c r="Z576" s="21">
        <v>0</v>
      </c>
      <c r="AB576" s="22">
        <v>0</v>
      </c>
      <c r="AD576" s="5" t="str">
        <f t="shared" si="8"/>
        <v>No</v>
      </c>
      <c r="AF576" s="28"/>
      <c r="AG576" s="21"/>
    </row>
    <row r="577" spans="1:33">
      <c r="A577" s="8" t="s">
        <v>4644</v>
      </c>
      <c r="B577" s="8" t="s">
        <v>150</v>
      </c>
      <c r="C577" s="9" t="s">
        <v>151</v>
      </c>
      <c r="D577" s="178">
        <v>3089</v>
      </c>
      <c r="E577" s="181">
        <v>30089</v>
      </c>
      <c r="F577" s="9" t="s">
        <v>72</v>
      </c>
      <c r="G577" s="9" t="s">
        <v>3846</v>
      </c>
      <c r="H577" s="10">
        <v>70350</v>
      </c>
      <c r="I577" s="11">
        <v>28</v>
      </c>
      <c r="J577" s="24">
        <v>0</v>
      </c>
      <c r="K577" s="12"/>
      <c r="L577" s="14">
        <v>0</v>
      </c>
      <c r="N577" s="21">
        <v>0</v>
      </c>
      <c r="P577" s="21">
        <v>0</v>
      </c>
      <c r="R577" s="21">
        <v>0</v>
      </c>
      <c r="T577" s="21">
        <v>0</v>
      </c>
      <c r="V577" s="21">
        <v>0</v>
      </c>
      <c r="X577" s="21">
        <v>0</v>
      </c>
      <c r="Z577" s="21">
        <v>2685310</v>
      </c>
      <c r="AB577" s="22">
        <v>2685310</v>
      </c>
      <c r="AD577" s="5" t="str">
        <f t="shared" si="8"/>
        <v>No</v>
      </c>
      <c r="AF577" s="28"/>
      <c r="AG577" s="21"/>
    </row>
    <row r="578" spans="1:33">
      <c r="A578" s="8" t="s">
        <v>6343</v>
      </c>
      <c r="B578" s="8" t="s">
        <v>5291</v>
      </c>
      <c r="C578" s="9" t="s">
        <v>166</v>
      </c>
      <c r="D578" s="178">
        <v>7019</v>
      </c>
      <c r="E578" s="181">
        <v>70019</v>
      </c>
      <c r="F578" s="9" t="s">
        <v>141</v>
      </c>
      <c r="G578" s="9" t="s">
        <v>69</v>
      </c>
      <c r="H578" s="10">
        <v>106621</v>
      </c>
      <c r="I578" s="11">
        <v>28</v>
      </c>
      <c r="J578" s="24">
        <v>0</v>
      </c>
      <c r="K578" s="12"/>
      <c r="L578" s="14">
        <v>0</v>
      </c>
      <c r="N578" s="21">
        <v>0</v>
      </c>
      <c r="P578" s="21">
        <v>0</v>
      </c>
      <c r="R578" s="21">
        <v>0</v>
      </c>
      <c r="T578" s="21">
        <v>0</v>
      </c>
      <c r="V578" s="21">
        <v>0</v>
      </c>
      <c r="X578" s="21">
        <v>0</v>
      </c>
      <c r="Z578" s="21">
        <v>0</v>
      </c>
      <c r="AB578" s="22">
        <v>0</v>
      </c>
      <c r="AD578" s="5" t="str">
        <f t="shared" si="8"/>
        <v>No</v>
      </c>
      <c r="AF578" s="28"/>
      <c r="AG578" s="21"/>
    </row>
    <row r="579" spans="1:33">
      <c r="A579" s="8" t="s">
        <v>4623</v>
      </c>
      <c r="B579" s="8" t="s">
        <v>5364</v>
      </c>
      <c r="C579" s="9" t="s">
        <v>74</v>
      </c>
      <c r="D579" s="178">
        <v>9296</v>
      </c>
      <c r="E579" s="181">
        <v>90296</v>
      </c>
      <c r="F579" s="9" t="s">
        <v>68</v>
      </c>
      <c r="G579" s="9" t="s">
        <v>3846</v>
      </c>
      <c r="H579" s="10">
        <v>12150996</v>
      </c>
      <c r="I579" s="11">
        <v>28</v>
      </c>
      <c r="J579" s="24">
        <v>0</v>
      </c>
      <c r="K579" s="12"/>
      <c r="L579" s="14">
        <v>0</v>
      </c>
      <c r="N579" s="21">
        <v>0</v>
      </c>
      <c r="P579" s="21">
        <v>0</v>
      </c>
      <c r="R579" s="21">
        <v>0</v>
      </c>
      <c r="T579" s="21">
        <v>0</v>
      </c>
      <c r="V579" s="21">
        <v>0</v>
      </c>
      <c r="X579" s="21">
        <v>0</v>
      </c>
      <c r="Z579" s="21">
        <v>376386</v>
      </c>
      <c r="AB579" s="22">
        <v>376386</v>
      </c>
      <c r="AD579" s="5" t="str">
        <f t="shared" ref="AD579:AD642" si="9">IF(AC579&amp;AA579&amp;Y579&amp;W579&amp;U579&amp;S579&amp;Q579&amp;O579&amp;M579&amp;K579&lt;&gt;"","Yes","No")</f>
        <v>No</v>
      </c>
      <c r="AF579" s="28"/>
      <c r="AG579" s="21"/>
    </row>
    <row r="580" spans="1:33">
      <c r="A580" s="8" t="s">
        <v>1804</v>
      </c>
      <c r="B580" s="8" t="s">
        <v>5366</v>
      </c>
      <c r="C580" s="9" t="s">
        <v>139</v>
      </c>
      <c r="D580" s="178" t="s">
        <v>1805</v>
      </c>
      <c r="E580" s="181" t="s">
        <v>1806</v>
      </c>
      <c r="F580" s="9" t="s">
        <v>68</v>
      </c>
      <c r="G580" s="9" t="s">
        <v>108</v>
      </c>
      <c r="H580" s="10">
        <v>0</v>
      </c>
      <c r="I580" s="11">
        <v>28</v>
      </c>
      <c r="J580" s="24">
        <v>0</v>
      </c>
      <c r="K580" s="12"/>
      <c r="L580" s="14">
        <v>0</v>
      </c>
      <c r="N580" s="21">
        <v>0</v>
      </c>
      <c r="P580" s="21">
        <v>0</v>
      </c>
      <c r="R580" s="21">
        <v>0</v>
      </c>
      <c r="T580" s="21">
        <v>0</v>
      </c>
      <c r="V580" s="21">
        <v>0</v>
      </c>
      <c r="X580" s="21">
        <v>0</v>
      </c>
      <c r="Z580" s="21">
        <v>1249954</v>
      </c>
      <c r="AB580" s="22">
        <v>1249954</v>
      </c>
      <c r="AD580" s="5" t="str">
        <f t="shared" si="9"/>
        <v>No</v>
      </c>
      <c r="AF580" s="28"/>
      <c r="AG580" s="21"/>
    </row>
    <row r="581" spans="1:33">
      <c r="A581" s="8" t="s">
        <v>2209</v>
      </c>
      <c r="B581" s="8" t="s">
        <v>661</v>
      </c>
      <c r="C581" s="9" t="s">
        <v>119</v>
      </c>
      <c r="D581" s="178">
        <v>1007</v>
      </c>
      <c r="E581" s="181">
        <v>10007</v>
      </c>
      <c r="F581" s="9" t="s">
        <v>79</v>
      </c>
      <c r="G581" s="9" t="s">
        <v>69</v>
      </c>
      <c r="H581" s="10">
        <v>59124</v>
      </c>
      <c r="I581" s="11">
        <v>28</v>
      </c>
      <c r="J581" s="24">
        <v>979829</v>
      </c>
      <c r="K581" s="12"/>
      <c r="L581" s="14">
        <v>0</v>
      </c>
      <c r="N581" s="21">
        <v>0</v>
      </c>
      <c r="P581" s="21">
        <v>0</v>
      </c>
      <c r="R581" s="21">
        <v>0</v>
      </c>
      <c r="T581" s="21">
        <v>0</v>
      </c>
      <c r="V581" s="21">
        <v>0</v>
      </c>
      <c r="X581" s="21">
        <v>0</v>
      </c>
      <c r="Z581" s="21">
        <v>0</v>
      </c>
      <c r="AB581" s="22">
        <v>979829</v>
      </c>
      <c r="AD581" s="5" t="str">
        <f t="shared" si="9"/>
        <v>No</v>
      </c>
      <c r="AF581" s="28"/>
      <c r="AG581" s="21"/>
    </row>
    <row r="582" spans="1:33">
      <c r="A582" s="8" t="s">
        <v>4626</v>
      </c>
      <c r="B582" s="8" t="s">
        <v>5360</v>
      </c>
      <c r="C582" s="9" t="s">
        <v>74</v>
      </c>
      <c r="D582" s="178">
        <v>9165</v>
      </c>
      <c r="E582" s="181">
        <v>90165</v>
      </c>
      <c r="F582" s="9" t="s">
        <v>68</v>
      </c>
      <c r="G582" s="9" t="s">
        <v>3846</v>
      </c>
      <c r="H582" s="10">
        <v>214811</v>
      </c>
      <c r="I582" s="11">
        <v>28</v>
      </c>
      <c r="J582" s="24">
        <v>0</v>
      </c>
      <c r="K582" s="12"/>
      <c r="L582" s="14">
        <v>0</v>
      </c>
      <c r="N582" s="21">
        <v>0</v>
      </c>
      <c r="P582" s="21">
        <v>0</v>
      </c>
      <c r="R582" s="21">
        <v>0</v>
      </c>
      <c r="T582" s="21">
        <v>0</v>
      </c>
      <c r="V582" s="21">
        <v>0</v>
      </c>
      <c r="X582" s="21">
        <v>0</v>
      </c>
      <c r="Z582" s="21">
        <v>0</v>
      </c>
      <c r="AB582" s="22">
        <v>0</v>
      </c>
      <c r="AD582" s="5" t="str">
        <f t="shared" si="9"/>
        <v>No</v>
      </c>
      <c r="AF582" s="28"/>
      <c r="AG582" s="21"/>
    </row>
    <row r="583" spans="1:33">
      <c r="A583" s="8" t="s">
        <v>261</v>
      </c>
      <c r="B583" s="8" t="s">
        <v>5368</v>
      </c>
      <c r="C583" s="9" t="s">
        <v>119</v>
      </c>
      <c r="D583" s="178" t="s">
        <v>262</v>
      </c>
      <c r="E583" s="181" t="s">
        <v>263</v>
      </c>
      <c r="F583" s="9" t="s">
        <v>72</v>
      </c>
      <c r="G583" s="9" t="s">
        <v>108</v>
      </c>
      <c r="H583" s="10">
        <v>0</v>
      </c>
      <c r="I583" s="11">
        <v>28</v>
      </c>
      <c r="J583" s="24">
        <v>0</v>
      </c>
      <c r="K583" s="12"/>
      <c r="L583" s="14">
        <v>0</v>
      </c>
      <c r="N583" s="21">
        <v>0</v>
      </c>
      <c r="P583" s="21">
        <v>0</v>
      </c>
      <c r="R583" s="21">
        <v>0</v>
      </c>
      <c r="T583" s="21">
        <v>0</v>
      </c>
      <c r="V583" s="21">
        <v>0</v>
      </c>
      <c r="X583" s="21">
        <v>0</v>
      </c>
      <c r="Z583" s="21">
        <v>495591</v>
      </c>
      <c r="AB583" s="22">
        <v>495591</v>
      </c>
      <c r="AD583" s="5" t="str">
        <f t="shared" si="9"/>
        <v>No</v>
      </c>
      <c r="AF583" s="28"/>
      <c r="AG583" s="21"/>
    </row>
    <row r="584" spans="1:33">
      <c r="A584" s="8" t="s">
        <v>6590</v>
      </c>
      <c r="B584" s="8" t="s">
        <v>5367</v>
      </c>
      <c r="C584" s="9" t="s">
        <v>36</v>
      </c>
      <c r="D584" s="178">
        <v>9191</v>
      </c>
      <c r="E584" s="181">
        <v>90191</v>
      </c>
      <c r="F584" s="9" t="s">
        <v>68</v>
      </c>
      <c r="G584" s="9" t="s">
        <v>3846</v>
      </c>
      <c r="H584" s="10">
        <v>843168</v>
      </c>
      <c r="I584" s="11">
        <v>28</v>
      </c>
      <c r="J584" s="24">
        <v>0</v>
      </c>
      <c r="K584" s="12"/>
      <c r="L584" s="14">
        <v>0</v>
      </c>
      <c r="N584" s="21">
        <v>0</v>
      </c>
      <c r="P584" s="21">
        <v>0</v>
      </c>
      <c r="R584" s="21">
        <v>0</v>
      </c>
      <c r="T584" s="21">
        <v>0</v>
      </c>
      <c r="V584" s="21">
        <v>0</v>
      </c>
      <c r="X584" s="21">
        <v>0</v>
      </c>
      <c r="Z584" s="21">
        <v>1408494</v>
      </c>
      <c r="AB584" s="22">
        <v>1408494</v>
      </c>
      <c r="AD584" s="5" t="str">
        <f t="shared" si="9"/>
        <v>No</v>
      </c>
      <c r="AF584" s="28"/>
      <c r="AG584" s="21"/>
    </row>
    <row r="585" spans="1:33">
      <c r="A585" s="8" t="s">
        <v>1516</v>
      </c>
      <c r="B585" s="8" t="s">
        <v>149</v>
      </c>
      <c r="C585" s="9" t="s">
        <v>42</v>
      </c>
      <c r="D585" s="178" t="s">
        <v>1517</v>
      </c>
      <c r="E585" s="181" t="s">
        <v>1518</v>
      </c>
      <c r="F585" s="9" t="s">
        <v>72</v>
      </c>
      <c r="G585" s="9" t="s">
        <v>108</v>
      </c>
      <c r="H585" s="10">
        <v>0</v>
      </c>
      <c r="I585" s="11">
        <v>28</v>
      </c>
      <c r="J585" s="24">
        <v>0</v>
      </c>
      <c r="K585" s="12"/>
      <c r="L585" s="14">
        <v>0</v>
      </c>
      <c r="N585" s="21">
        <v>0</v>
      </c>
      <c r="P585" s="21">
        <v>0</v>
      </c>
      <c r="R585" s="21">
        <v>0</v>
      </c>
      <c r="T585" s="21">
        <v>0</v>
      </c>
      <c r="V585" s="21">
        <v>0</v>
      </c>
      <c r="X585" s="21">
        <v>0</v>
      </c>
      <c r="Z585" s="21">
        <v>21020</v>
      </c>
      <c r="AB585" s="22">
        <v>21020</v>
      </c>
      <c r="AD585" s="5" t="str">
        <f t="shared" si="9"/>
        <v>No</v>
      </c>
      <c r="AF585" s="28"/>
      <c r="AG585" s="21"/>
    </row>
    <row r="586" spans="1:33">
      <c r="A586" s="8" t="s">
        <v>2734</v>
      </c>
      <c r="B586" s="8" t="s">
        <v>5359</v>
      </c>
      <c r="C586" s="9" t="s">
        <v>114</v>
      </c>
      <c r="D586" s="178" t="s">
        <v>2735</v>
      </c>
      <c r="E586" s="181" t="s">
        <v>2736</v>
      </c>
      <c r="F586" s="9" t="s">
        <v>761</v>
      </c>
      <c r="G586" s="9" t="s">
        <v>108</v>
      </c>
      <c r="H586" s="10">
        <v>0</v>
      </c>
      <c r="I586" s="11">
        <v>28</v>
      </c>
      <c r="J586" s="24">
        <v>0</v>
      </c>
      <c r="K586" s="12"/>
      <c r="L586" s="14">
        <v>0</v>
      </c>
      <c r="N586" s="21">
        <v>0</v>
      </c>
      <c r="P586" s="21">
        <v>0</v>
      </c>
      <c r="R586" s="21">
        <v>0</v>
      </c>
      <c r="T586" s="21">
        <v>0</v>
      </c>
      <c r="V586" s="21">
        <v>0</v>
      </c>
      <c r="X586" s="21">
        <v>0</v>
      </c>
      <c r="Z586" s="21">
        <v>179189</v>
      </c>
      <c r="AB586" s="22">
        <v>179189</v>
      </c>
      <c r="AD586" s="5" t="str">
        <f t="shared" si="9"/>
        <v>No</v>
      </c>
      <c r="AF586" s="28"/>
      <c r="AG586" s="21"/>
    </row>
    <row r="587" spans="1:33">
      <c r="A587" s="8" t="s">
        <v>2185</v>
      </c>
      <c r="B587" s="8" t="s">
        <v>5369</v>
      </c>
      <c r="C587" s="9" t="s">
        <v>328</v>
      </c>
      <c r="D587" s="178" t="s">
        <v>2186</v>
      </c>
      <c r="E587" s="181" t="s">
        <v>2187</v>
      </c>
      <c r="F587" s="9" t="s">
        <v>68</v>
      </c>
      <c r="G587" s="9" t="s">
        <v>108</v>
      </c>
      <c r="H587" s="10">
        <v>0</v>
      </c>
      <c r="I587" s="11">
        <v>28</v>
      </c>
      <c r="J587" s="24">
        <v>0</v>
      </c>
      <c r="K587" s="12"/>
      <c r="L587" s="14">
        <v>0</v>
      </c>
      <c r="N587" s="21">
        <v>0</v>
      </c>
      <c r="P587" s="21">
        <v>0</v>
      </c>
      <c r="R587" s="21">
        <v>0</v>
      </c>
      <c r="T587" s="21">
        <v>0</v>
      </c>
      <c r="V587" s="21">
        <v>0</v>
      </c>
      <c r="X587" s="21">
        <v>0</v>
      </c>
      <c r="Z587" s="21">
        <v>192110</v>
      </c>
      <c r="AB587" s="22">
        <v>192110</v>
      </c>
      <c r="AD587" s="5" t="str">
        <f t="shared" si="9"/>
        <v>No</v>
      </c>
      <c r="AF587" s="28"/>
      <c r="AG587" s="21"/>
    </row>
    <row r="588" spans="1:33">
      <c r="A588" s="8" t="s">
        <v>4631</v>
      </c>
      <c r="B588" s="8" t="s">
        <v>5358</v>
      </c>
      <c r="C588" s="9" t="s">
        <v>74</v>
      </c>
      <c r="D588" s="178">
        <v>9087</v>
      </c>
      <c r="E588" s="181">
        <v>90087</v>
      </c>
      <c r="F588" s="9" t="s">
        <v>68</v>
      </c>
      <c r="G588" s="9" t="s">
        <v>69</v>
      </c>
      <c r="H588" s="10">
        <v>130447</v>
      </c>
      <c r="I588" s="11">
        <v>28</v>
      </c>
      <c r="J588" s="24">
        <v>0</v>
      </c>
      <c r="K588" s="12"/>
      <c r="L588" s="14">
        <v>0</v>
      </c>
      <c r="N588" s="21">
        <v>0</v>
      </c>
      <c r="P588" s="21">
        <v>0</v>
      </c>
      <c r="R588" s="21">
        <v>0</v>
      </c>
      <c r="T588" s="21">
        <v>0</v>
      </c>
      <c r="V588" s="21">
        <v>0</v>
      </c>
      <c r="X588" s="21">
        <v>0</v>
      </c>
      <c r="Z588" s="21">
        <v>0</v>
      </c>
      <c r="AB588" s="22">
        <v>0</v>
      </c>
      <c r="AD588" s="5" t="str">
        <f t="shared" si="9"/>
        <v>No</v>
      </c>
      <c r="AF588" s="28"/>
      <c r="AG588" s="21"/>
    </row>
    <row r="589" spans="1:33">
      <c r="A589" s="8" t="s">
        <v>303</v>
      </c>
      <c r="B589" s="8" t="s">
        <v>5362</v>
      </c>
      <c r="C589" s="9" t="s">
        <v>49</v>
      </c>
      <c r="D589" s="178">
        <v>8028</v>
      </c>
      <c r="E589" s="181">
        <v>80028</v>
      </c>
      <c r="F589" s="9" t="s">
        <v>72</v>
      </c>
      <c r="G589" s="9" t="s">
        <v>69</v>
      </c>
      <c r="H589" s="10">
        <v>94983</v>
      </c>
      <c r="I589" s="11">
        <v>28</v>
      </c>
      <c r="J589" s="24">
        <v>0</v>
      </c>
      <c r="K589" s="12"/>
      <c r="L589" s="14">
        <v>0</v>
      </c>
      <c r="N589" s="21">
        <v>0</v>
      </c>
      <c r="P589" s="21">
        <v>0</v>
      </c>
      <c r="R589" s="21">
        <v>0</v>
      </c>
      <c r="T589" s="21">
        <v>0</v>
      </c>
      <c r="V589" s="21">
        <v>0</v>
      </c>
      <c r="X589" s="21">
        <v>27085</v>
      </c>
      <c r="Z589" s="21">
        <v>0</v>
      </c>
      <c r="AB589" s="22">
        <v>27085</v>
      </c>
      <c r="AD589" s="5" t="str">
        <f t="shared" si="9"/>
        <v>No</v>
      </c>
      <c r="AF589" s="28"/>
      <c r="AG589" s="21"/>
    </row>
    <row r="590" spans="1:33">
      <c r="A590" s="8" t="s">
        <v>4639</v>
      </c>
      <c r="B590" s="8" t="s">
        <v>699</v>
      </c>
      <c r="C590" s="9" t="s">
        <v>99</v>
      </c>
      <c r="D590" s="178">
        <v>4130</v>
      </c>
      <c r="E590" s="181">
        <v>40130</v>
      </c>
      <c r="F590" s="9" t="s">
        <v>72</v>
      </c>
      <c r="G590" s="9" t="s">
        <v>3846</v>
      </c>
      <c r="H590" s="10">
        <v>137570</v>
      </c>
      <c r="I590" s="11">
        <v>28</v>
      </c>
      <c r="J590" s="24">
        <v>0</v>
      </c>
      <c r="K590" s="12"/>
      <c r="L590" s="14">
        <v>0</v>
      </c>
      <c r="N590" s="21">
        <v>0</v>
      </c>
      <c r="P590" s="21">
        <v>0</v>
      </c>
      <c r="R590" s="21">
        <v>0</v>
      </c>
      <c r="T590" s="21">
        <v>0</v>
      </c>
      <c r="V590" s="21">
        <v>0</v>
      </c>
      <c r="X590" s="21">
        <v>0</v>
      </c>
      <c r="Z590" s="21">
        <v>2717010</v>
      </c>
      <c r="AB590" s="22">
        <v>2717010</v>
      </c>
      <c r="AD590" s="5" t="str">
        <f t="shared" si="9"/>
        <v>No</v>
      </c>
      <c r="AF590" s="28"/>
      <c r="AG590" s="21"/>
    </row>
    <row r="591" spans="1:33">
      <c r="A591" s="8" t="s">
        <v>4625</v>
      </c>
      <c r="B591" s="8" t="s">
        <v>5363</v>
      </c>
      <c r="C591" s="9" t="s">
        <v>272</v>
      </c>
      <c r="D591" s="178">
        <v>22</v>
      </c>
      <c r="E591" s="181">
        <v>22</v>
      </c>
      <c r="F591" s="9" t="s">
        <v>68</v>
      </c>
      <c r="G591" s="9" t="s">
        <v>3846</v>
      </c>
      <c r="H591" s="10">
        <v>69809</v>
      </c>
      <c r="I591" s="11">
        <v>28</v>
      </c>
      <c r="J591" s="24">
        <v>0</v>
      </c>
      <c r="K591" s="12"/>
      <c r="L591" s="14">
        <v>0</v>
      </c>
      <c r="N591" s="21">
        <v>0</v>
      </c>
      <c r="P591" s="21">
        <v>0</v>
      </c>
      <c r="R591" s="21">
        <v>0</v>
      </c>
      <c r="T591" s="21">
        <v>0</v>
      </c>
      <c r="V591" s="21">
        <v>0</v>
      </c>
      <c r="X591" s="21">
        <v>0</v>
      </c>
      <c r="Z591" s="21">
        <v>507872</v>
      </c>
      <c r="AB591" s="22">
        <v>507872</v>
      </c>
      <c r="AD591" s="5" t="str">
        <f t="shared" si="9"/>
        <v>No</v>
      </c>
      <c r="AF591" s="28"/>
      <c r="AG591" s="21"/>
    </row>
    <row r="592" spans="1:33">
      <c r="A592" s="8" t="s">
        <v>4630</v>
      </c>
      <c r="B592" s="8" t="s">
        <v>5361</v>
      </c>
      <c r="C592" s="9" t="s">
        <v>61</v>
      </c>
      <c r="D592" s="178">
        <v>6049</v>
      </c>
      <c r="E592" s="181">
        <v>60049</v>
      </c>
      <c r="F592" s="9" t="s">
        <v>68</v>
      </c>
      <c r="G592" s="9" t="s">
        <v>3846</v>
      </c>
      <c r="H592" s="10">
        <v>128600</v>
      </c>
      <c r="I592" s="11">
        <v>28</v>
      </c>
      <c r="J592" s="24">
        <v>0</v>
      </c>
      <c r="K592" s="12"/>
      <c r="L592" s="14">
        <v>0</v>
      </c>
      <c r="N592" s="21">
        <v>0</v>
      </c>
      <c r="P592" s="21">
        <v>0</v>
      </c>
      <c r="R592" s="21">
        <v>0</v>
      </c>
      <c r="T592" s="21">
        <v>0</v>
      </c>
      <c r="V592" s="21">
        <v>0</v>
      </c>
      <c r="X592" s="21">
        <v>0</v>
      </c>
      <c r="Z592" s="21">
        <v>1968685</v>
      </c>
      <c r="AB592" s="22">
        <v>1968685</v>
      </c>
      <c r="AD592" s="5" t="str">
        <f t="shared" si="9"/>
        <v>No</v>
      </c>
      <c r="AF592" s="28"/>
      <c r="AG592" s="21"/>
    </row>
    <row r="593" spans="1:33">
      <c r="A593" s="8" t="s">
        <v>165</v>
      </c>
      <c r="B593" s="8" t="s">
        <v>5365</v>
      </c>
      <c r="C593" s="9" t="s">
        <v>74</v>
      </c>
      <c r="D593" s="178">
        <v>9226</v>
      </c>
      <c r="E593" s="181">
        <v>90226</v>
      </c>
      <c r="F593" s="9" t="s">
        <v>72</v>
      </c>
      <c r="G593" s="9" t="s">
        <v>69</v>
      </c>
      <c r="H593" s="10">
        <v>107672</v>
      </c>
      <c r="I593" s="11">
        <v>28</v>
      </c>
      <c r="J593" s="24">
        <v>0</v>
      </c>
      <c r="K593" s="12"/>
      <c r="L593" s="14">
        <v>0</v>
      </c>
      <c r="N593" s="21">
        <v>0</v>
      </c>
      <c r="P593" s="21">
        <v>0</v>
      </c>
      <c r="R593" s="21">
        <v>0</v>
      </c>
      <c r="T593" s="21">
        <v>0</v>
      </c>
      <c r="V593" s="21">
        <v>0</v>
      </c>
      <c r="X593" s="21">
        <v>0</v>
      </c>
      <c r="Z593" s="21">
        <v>0</v>
      </c>
      <c r="AB593" s="22">
        <v>0</v>
      </c>
      <c r="AD593" s="5" t="str">
        <f t="shared" si="9"/>
        <v>No</v>
      </c>
      <c r="AF593" s="28"/>
      <c r="AG593" s="21"/>
    </row>
    <row r="594" spans="1:33">
      <c r="A594" s="8" t="s">
        <v>138</v>
      </c>
      <c r="B594" s="8" t="s">
        <v>5056</v>
      </c>
      <c r="C594" s="9" t="s">
        <v>88</v>
      </c>
      <c r="D594" s="178">
        <v>1086</v>
      </c>
      <c r="E594" s="181">
        <v>10086</v>
      </c>
      <c r="F594" s="9" t="s">
        <v>72</v>
      </c>
      <c r="G594" s="9" t="s">
        <v>69</v>
      </c>
      <c r="H594" s="10">
        <v>88087</v>
      </c>
      <c r="I594" s="11">
        <v>28</v>
      </c>
      <c r="J594" s="24">
        <v>964142</v>
      </c>
      <c r="K594" s="12"/>
      <c r="L594" s="14">
        <v>0</v>
      </c>
      <c r="N594" s="21">
        <v>0</v>
      </c>
      <c r="P594" s="21">
        <v>0</v>
      </c>
      <c r="R594" s="21">
        <v>0</v>
      </c>
      <c r="T594" s="21">
        <v>0</v>
      </c>
      <c r="V594" s="21">
        <v>0</v>
      </c>
      <c r="X594" s="21">
        <v>0</v>
      </c>
      <c r="Z594" s="21">
        <v>0</v>
      </c>
      <c r="AB594" s="22">
        <v>964142</v>
      </c>
      <c r="AD594" s="5" t="str">
        <f t="shared" si="9"/>
        <v>No</v>
      </c>
      <c r="AF594" s="28"/>
      <c r="AG594" s="21"/>
    </row>
    <row r="595" spans="1:33">
      <c r="A595" s="8" t="s">
        <v>6342</v>
      </c>
      <c r="B595" s="8" t="s">
        <v>2961</v>
      </c>
      <c r="C595" s="9" t="s">
        <v>285</v>
      </c>
      <c r="D595" s="178" t="s">
        <v>2962</v>
      </c>
      <c r="E595" s="181" t="s">
        <v>2963</v>
      </c>
      <c r="F595" s="9" t="s">
        <v>68</v>
      </c>
      <c r="G595" s="9" t="s">
        <v>108</v>
      </c>
      <c r="H595" s="10">
        <v>0</v>
      </c>
      <c r="I595" s="11">
        <v>28</v>
      </c>
      <c r="J595" s="24">
        <v>0</v>
      </c>
      <c r="K595" s="12"/>
      <c r="L595" s="14">
        <v>0</v>
      </c>
      <c r="N595" s="21">
        <v>0</v>
      </c>
      <c r="P595" s="21">
        <v>0</v>
      </c>
      <c r="R595" s="21">
        <v>0</v>
      </c>
      <c r="T595" s="21">
        <v>0</v>
      </c>
      <c r="V595" s="21">
        <v>0</v>
      </c>
      <c r="X595" s="21">
        <v>0</v>
      </c>
      <c r="Z595" s="21">
        <v>1344009</v>
      </c>
      <c r="AB595" s="22">
        <v>1344009</v>
      </c>
      <c r="AD595" s="5" t="str">
        <f t="shared" si="9"/>
        <v>No</v>
      </c>
      <c r="AF595" s="28"/>
      <c r="AG595" s="21"/>
    </row>
    <row r="596" spans="1:33">
      <c r="A596" s="8" t="s">
        <v>4127</v>
      </c>
      <c r="B596" s="8" t="s">
        <v>4128</v>
      </c>
      <c r="C596" s="9" t="s">
        <v>74</v>
      </c>
      <c r="D596" s="178"/>
      <c r="E596" s="181">
        <v>90287</v>
      </c>
      <c r="F596" s="9" t="s">
        <v>72</v>
      </c>
      <c r="G596" s="9" t="s">
        <v>3846</v>
      </c>
      <c r="H596" s="10">
        <v>12150996</v>
      </c>
      <c r="I596" s="11">
        <v>28</v>
      </c>
      <c r="J596" s="24">
        <v>0</v>
      </c>
      <c r="K596" s="12"/>
      <c r="L596" s="14">
        <v>0</v>
      </c>
      <c r="N596" s="21">
        <v>0</v>
      </c>
      <c r="P596" s="21">
        <v>0</v>
      </c>
      <c r="R596" s="21">
        <v>0</v>
      </c>
      <c r="T596" s="21">
        <v>0</v>
      </c>
      <c r="V596" s="21">
        <v>0</v>
      </c>
      <c r="X596" s="21">
        <v>0</v>
      </c>
      <c r="Z596" s="21">
        <v>2044590</v>
      </c>
      <c r="AB596" s="22">
        <v>2044590</v>
      </c>
      <c r="AD596" s="5" t="str">
        <f t="shared" si="9"/>
        <v>No</v>
      </c>
      <c r="AF596" s="28"/>
      <c r="AG596" s="21"/>
    </row>
    <row r="597" spans="1:33">
      <c r="A597" s="8" t="s">
        <v>1587</v>
      </c>
      <c r="B597" s="8" t="s">
        <v>1010</v>
      </c>
      <c r="C597" s="9" t="s">
        <v>288</v>
      </c>
      <c r="D597" s="178" t="s">
        <v>1588</v>
      </c>
      <c r="E597" s="181" t="s">
        <v>1589</v>
      </c>
      <c r="F597" s="9" t="s">
        <v>68</v>
      </c>
      <c r="G597" s="9" t="s">
        <v>108</v>
      </c>
      <c r="H597" s="10">
        <v>0</v>
      </c>
      <c r="I597" s="11">
        <v>27</v>
      </c>
      <c r="J597" s="24">
        <v>0</v>
      </c>
      <c r="K597" s="12"/>
      <c r="L597" s="14">
        <v>0</v>
      </c>
      <c r="N597" s="21">
        <v>0</v>
      </c>
      <c r="P597" s="21">
        <v>0</v>
      </c>
      <c r="R597" s="21">
        <v>0</v>
      </c>
      <c r="T597" s="21">
        <v>0</v>
      </c>
      <c r="V597" s="21">
        <v>0</v>
      </c>
      <c r="X597" s="21">
        <v>0</v>
      </c>
      <c r="Z597" s="21">
        <v>33864</v>
      </c>
      <c r="AB597" s="22">
        <v>33864</v>
      </c>
      <c r="AD597" s="5" t="str">
        <f t="shared" si="9"/>
        <v>No</v>
      </c>
      <c r="AF597" s="28"/>
      <c r="AG597" s="21"/>
    </row>
    <row r="598" spans="1:33">
      <c r="A598" s="8" t="s">
        <v>4819</v>
      </c>
      <c r="B598" s="8" t="s">
        <v>4820</v>
      </c>
      <c r="C598" s="9" t="s">
        <v>285</v>
      </c>
      <c r="D598" s="178"/>
      <c r="E598" s="181" t="s">
        <v>4821</v>
      </c>
      <c r="F598" s="9" t="s">
        <v>68</v>
      </c>
      <c r="G598" s="9" t="s">
        <v>108</v>
      </c>
      <c r="H598" s="10">
        <v>0</v>
      </c>
      <c r="I598" s="11">
        <v>27</v>
      </c>
      <c r="J598" s="24">
        <v>0</v>
      </c>
      <c r="K598" s="12"/>
      <c r="L598" s="14">
        <v>0</v>
      </c>
      <c r="N598" s="21">
        <v>0</v>
      </c>
      <c r="P598" s="21">
        <v>0</v>
      </c>
      <c r="R598" s="21">
        <v>0</v>
      </c>
      <c r="T598" s="21">
        <v>0</v>
      </c>
      <c r="V598" s="21">
        <v>0</v>
      </c>
      <c r="X598" s="21">
        <v>0</v>
      </c>
      <c r="Z598" s="21">
        <v>6618623</v>
      </c>
      <c r="AB598" s="22">
        <v>6618623</v>
      </c>
      <c r="AD598" s="5" t="str">
        <f t="shared" si="9"/>
        <v>No</v>
      </c>
      <c r="AF598" s="28"/>
      <c r="AG598" s="21"/>
    </row>
    <row r="599" spans="1:33">
      <c r="A599" s="8" t="s">
        <v>403</v>
      </c>
      <c r="B599" s="8" t="s">
        <v>404</v>
      </c>
      <c r="C599" s="9" t="s">
        <v>99</v>
      </c>
      <c r="D599" s="178" t="s">
        <v>405</v>
      </c>
      <c r="E599" s="181" t="s">
        <v>406</v>
      </c>
      <c r="F599" s="9" t="s">
        <v>68</v>
      </c>
      <c r="G599" s="9" t="s">
        <v>108</v>
      </c>
      <c r="H599" s="10">
        <v>0</v>
      </c>
      <c r="I599" s="11">
        <v>27</v>
      </c>
      <c r="J599" s="24">
        <v>0</v>
      </c>
      <c r="K599" s="12"/>
      <c r="L599" s="14">
        <v>0</v>
      </c>
      <c r="N599" s="21">
        <v>0</v>
      </c>
      <c r="P599" s="21">
        <v>0</v>
      </c>
      <c r="R599" s="21">
        <v>0</v>
      </c>
      <c r="T599" s="21">
        <v>0</v>
      </c>
      <c r="V599" s="21">
        <v>0</v>
      </c>
      <c r="X599" s="21">
        <v>0</v>
      </c>
      <c r="Z599" s="21">
        <v>19610</v>
      </c>
      <c r="AB599" s="22">
        <v>19610</v>
      </c>
      <c r="AD599" s="5" t="str">
        <f t="shared" si="9"/>
        <v>No</v>
      </c>
      <c r="AF599" s="28"/>
      <c r="AG599" s="21"/>
    </row>
    <row r="600" spans="1:33">
      <c r="A600" s="8" t="s">
        <v>4816</v>
      </c>
      <c r="B600" s="8" t="s">
        <v>5312</v>
      </c>
      <c r="C600" s="9" t="s">
        <v>182</v>
      </c>
      <c r="D600" s="178"/>
      <c r="E600" s="181" t="s">
        <v>4817</v>
      </c>
      <c r="F600" s="9" t="s">
        <v>761</v>
      </c>
      <c r="G600" s="9" t="s">
        <v>108</v>
      </c>
      <c r="H600" s="10">
        <v>0</v>
      </c>
      <c r="I600" s="11">
        <v>27</v>
      </c>
      <c r="J600" s="24">
        <v>0</v>
      </c>
      <c r="K600" s="12"/>
      <c r="L600" s="14">
        <v>0</v>
      </c>
      <c r="N600" s="21">
        <v>0</v>
      </c>
      <c r="P600" s="21">
        <v>0</v>
      </c>
      <c r="R600" s="21">
        <v>0</v>
      </c>
      <c r="T600" s="21">
        <v>0</v>
      </c>
      <c r="V600" s="21">
        <v>0</v>
      </c>
      <c r="X600" s="21">
        <v>0</v>
      </c>
      <c r="Z600" s="21">
        <v>0</v>
      </c>
      <c r="AB600" s="22">
        <v>0</v>
      </c>
      <c r="AD600" s="5" t="str">
        <f t="shared" si="9"/>
        <v>No</v>
      </c>
      <c r="AF600" s="28"/>
      <c r="AG600" s="21"/>
    </row>
    <row r="601" spans="1:33">
      <c r="A601" s="8" t="s">
        <v>1165</v>
      </c>
      <c r="B601" s="8" t="s">
        <v>323</v>
      </c>
      <c r="C601" s="9" t="s">
        <v>166</v>
      </c>
      <c r="D601" s="178" t="s">
        <v>1166</v>
      </c>
      <c r="E601" s="181" t="s">
        <v>1167</v>
      </c>
      <c r="F601" s="9" t="s">
        <v>72</v>
      </c>
      <c r="G601" s="9" t="s">
        <v>108</v>
      </c>
      <c r="H601" s="10">
        <v>0</v>
      </c>
      <c r="I601" s="11">
        <v>27</v>
      </c>
      <c r="J601" s="24">
        <v>0</v>
      </c>
      <c r="K601" s="12"/>
      <c r="L601" s="14">
        <v>0</v>
      </c>
      <c r="N601" s="21">
        <v>0</v>
      </c>
      <c r="P601" s="21">
        <v>0</v>
      </c>
      <c r="R601" s="21">
        <v>0</v>
      </c>
      <c r="T601" s="21">
        <v>0</v>
      </c>
      <c r="V601" s="21">
        <v>0</v>
      </c>
      <c r="X601" s="21">
        <v>0</v>
      </c>
      <c r="Z601" s="21">
        <v>28072</v>
      </c>
      <c r="AB601" s="22">
        <v>28072</v>
      </c>
      <c r="AD601" s="5" t="str">
        <f t="shared" si="9"/>
        <v>No</v>
      </c>
      <c r="AF601" s="28"/>
      <c r="AG601" s="21"/>
    </row>
    <row r="602" spans="1:33">
      <c r="A602" s="8" t="s">
        <v>4818</v>
      </c>
      <c r="B602" s="8" t="s">
        <v>1988</v>
      </c>
      <c r="C602" s="9" t="s">
        <v>121</v>
      </c>
      <c r="D602" s="178" t="s">
        <v>1997</v>
      </c>
      <c r="E602" s="181" t="s">
        <v>1998</v>
      </c>
      <c r="F602" s="9" t="s">
        <v>89</v>
      </c>
      <c r="G602" s="9" t="s">
        <v>108</v>
      </c>
      <c r="H602" s="10">
        <v>0</v>
      </c>
      <c r="I602" s="11">
        <v>27</v>
      </c>
      <c r="J602" s="24">
        <v>0</v>
      </c>
      <c r="K602" s="12"/>
      <c r="L602" s="14">
        <v>0</v>
      </c>
      <c r="N602" s="21">
        <v>0</v>
      </c>
      <c r="P602" s="21">
        <v>0</v>
      </c>
      <c r="R602" s="21">
        <v>0</v>
      </c>
      <c r="T602" s="21">
        <v>0</v>
      </c>
      <c r="V602" s="21">
        <v>0</v>
      </c>
      <c r="X602" s="21">
        <v>0</v>
      </c>
      <c r="Z602" s="21">
        <v>0</v>
      </c>
      <c r="AB602" s="22">
        <v>0</v>
      </c>
      <c r="AD602" s="5" t="str">
        <f t="shared" si="9"/>
        <v>No</v>
      </c>
      <c r="AF602" s="28"/>
      <c r="AG602" s="21"/>
    </row>
    <row r="603" spans="1:33">
      <c r="A603" s="8" t="s">
        <v>6592</v>
      </c>
      <c r="B603" s="8" t="s">
        <v>5373</v>
      </c>
      <c r="C603" s="9" t="s">
        <v>88</v>
      </c>
      <c r="D603" s="178">
        <v>1122</v>
      </c>
      <c r="E603" s="181">
        <v>10122</v>
      </c>
      <c r="F603" s="9" t="s">
        <v>89</v>
      </c>
      <c r="G603" s="9" t="s">
        <v>3846</v>
      </c>
      <c r="H603" s="10">
        <v>88200</v>
      </c>
      <c r="I603" s="11">
        <v>27</v>
      </c>
      <c r="J603" s="24">
        <v>0</v>
      </c>
      <c r="K603" s="12"/>
      <c r="L603" s="14">
        <v>0</v>
      </c>
      <c r="N603" s="21">
        <v>0</v>
      </c>
      <c r="P603" s="21">
        <v>0</v>
      </c>
      <c r="R603" s="21">
        <v>0</v>
      </c>
      <c r="T603" s="21">
        <v>0</v>
      </c>
      <c r="V603" s="21">
        <v>0</v>
      </c>
      <c r="X603" s="21">
        <v>0</v>
      </c>
      <c r="Z603" s="21">
        <v>0</v>
      </c>
      <c r="AB603" s="22">
        <v>0</v>
      </c>
      <c r="AD603" s="5" t="str">
        <f t="shared" si="9"/>
        <v>No</v>
      </c>
      <c r="AF603" s="28"/>
      <c r="AG603" s="21"/>
    </row>
    <row r="604" spans="1:33">
      <c r="A604" s="8" t="s">
        <v>322</v>
      </c>
      <c r="B604" s="8" t="s">
        <v>323</v>
      </c>
      <c r="C604" s="9" t="s">
        <v>166</v>
      </c>
      <c r="D604" s="178">
        <v>7013</v>
      </c>
      <c r="E604" s="181">
        <v>70013</v>
      </c>
      <c r="F604" s="9" t="s">
        <v>72</v>
      </c>
      <c r="G604" s="9" t="s">
        <v>3846</v>
      </c>
      <c r="H604" s="10">
        <v>113418</v>
      </c>
      <c r="I604" s="11">
        <v>27</v>
      </c>
      <c r="J604" s="24">
        <v>0</v>
      </c>
      <c r="K604" s="12"/>
      <c r="L604" s="14">
        <v>0</v>
      </c>
      <c r="N604" s="21">
        <v>0</v>
      </c>
      <c r="P604" s="21">
        <v>0</v>
      </c>
      <c r="R604" s="21">
        <v>0</v>
      </c>
      <c r="T604" s="21">
        <v>0</v>
      </c>
      <c r="V604" s="21">
        <v>0</v>
      </c>
      <c r="X604" s="21">
        <v>0</v>
      </c>
      <c r="Z604" s="21">
        <v>1279862</v>
      </c>
      <c r="AB604" s="22">
        <v>1279862</v>
      </c>
      <c r="AD604" s="5" t="str">
        <f t="shared" si="9"/>
        <v>No</v>
      </c>
      <c r="AF604" s="28"/>
      <c r="AG604" s="21"/>
    </row>
    <row r="605" spans="1:33">
      <c r="A605" s="8" t="s">
        <v>1073</v>
      </c>
      <c r="B605" s="8" t="s">
        <v>5114</v>
      </c>
      <c r="C605" s="9" t="s">
        <v>174</v>
      </c>
      <c r="D605" s="178" t="s">
        <v>1074</v>
      </c>
      <c r="E605" s="181" t="s">
        <v>1075</v>
      </c>
      <c r="F605" s="9" t="s">
        <v>72</v>
      </c>
      <c r="G605" s="9" t="s">
        <v>108</v>
      </c>
      <c r="H605" s="10">
        <v>0</v>
      </c>
      <c r="I605" s="11">
        <v>27</v>
      </c>
      <c r="J605" s="24">
        <v>0</v>
      </c>
      <c r="K605" s="12"/>
      <c r="L605" s="14">
        <v>0</v>
      </c>
      <c r="N605" s="21">
        <v>0</v>
      </c>
      <c r="P605" s="21">
        <v>0</v>
      </c>
      <c r="R605" s="21">
        <v>0</v>
      </c>
      <c r="T605" s="21">
        <v>0</v>
      </c>
      <c r="V605" s="21">
        <v>0</v>
      </c>
      <c r="X605" s="21">
        <v>0</v>
      </c>
      <c r="Z605" s="21">
        <v>130731</v>
      </c>
      <c r="AB605" s="22">
        <v>130731</v>
      </c>
      <c r="AD605" s="5" t="str">
        <f t="shared" si="9"/>
        <v>No</v>
      </c>
      <c r="AF605" s="28"/>
      <c r="AG605" s="21"/>
    </row>
    <row r="606" spans="1:33">
      <c r="A606" s="8" t="s">
        <v>145</v>
      </c>
      <c r="B606" s="8" t="s">
        <v>5150</v>
      </c>
      <c r="C606" s="9" t="s">
        <v>88</v>
      </c>
      <c r="D606" s="178">
        <v>1002</v>
      </c>
      <c r="E606" s="181">
        <v>10002</v>
      </c>
      <c r="F606" s="9" t="s">
        <v>72</v>
      </c>
      <c r="G606" s="9" t="s">
        <v>3846</v>
      </c>
      <c r="H606" s="10">
        <v>158377</v>
      </c>
      <c r="I606" s="11">
        <v>27</v>
      </c>
      <c r="J606" s="24">
        <v>0</v>
      </c>
      <c r="K606" s="12"/>
      <c r="L606" s="14">
        <v>0</v>
      </c>
      <c r="N606" s="21">
        <v>0</v>
      </c>
      <c r="P606" s="21">
        <v>0</v>
      </c>
      <c r="R606" s="21">
        <v>0</v>
      </c>
      <c r="T606" s="21">
        <v>0</v>
      </c>
      <c r="V606" s="21">
        <v>0</v>
      </c>
      <c r="X606" s="21">
        <v>0</v>
      </c>
      <c r="Z606" s="21">
        <v>1200748</v>
      </c>
      <c r="AB606" s="22">
        <v>1200748</v>
      </c>
      <c r="AD606" s="5" t="str">
        <f t="shared" si="9"/>
        <v>No</v>
      </c>
      <c r="AF606" s="28"/>
      <c r="AG606" s="21"/>
    </row>
    <row r="607" spans="1:33">
      <c r="A607" s="8" t="s">
        <v>634</v>
      </c>
      <c r="B607" s="8" t="s">
        <v>635</v>
      </c>
      <c r="C607" s="9" t="s">
        <v>74</v>
      </c>
      <c r="D607" s="178">
        <v>9093</v>
      </c>
      <c r="E607" s="181">
        <v>90093</v>
      </c>
      <c r="F607" s="9" t="s">
        <v>72</v>
      </c>
      <c r="G607" s="9" t="s">
        <v>69</v>
      </c>
      <c r="H607" s="10">
        <v>117731</v>
      </c>
      <c r="I607" s="11">
        <v>27</v>
      </c>
      <c r="J607" s="24">
        <v>0</v>
      </c>
      <c r="K607" s="12"/>
      <c r="L607" s="14">
        <v>0</v>
      </c>
      <c r="N607" s="21">
        <v>0</v>
      </c>
      <c r="P607" s="21">
        <v>0</v>
      </c>
      <c r="R607" s="21">
        <v>0</v>
      </c>
      <c r="T607" s="21">
        <v>0</v>
      </c>
      <c r="V607" s="21">
        <v>0</v>
      </c>
      <c r="X607" s="21">
        <v>0</v>
      </c>
      <c r="Z607" s="21">
        <v>0</v>
      </c>
      <c r="AB607" s="22">
        <v>0</v>
      </c>
      <c r="AD607" s="5" t="str">
        <f t="shared" si="9"/>
        <v>No</v>
      </c>
      <c r="AF607" s="28"/>
      <c r="AG607" s="21"/>
    </row>
    <row r="608" spans="1:33">
      <c r="A608" s="8" t="s">
        <v>6345</v>
      </c>
      <c r="B608" s="8" t="s">
        <v>5376</v>
      </c>
      <c r="C608" s="9" t="s">
        <v>67</v>
      </c>
      <c r="D608" s="178" t="s">
        <v>376</v>
      </c>
      <c r="E608" s="181" t="s">
        <v>377</v>
      </c>
      <c r="F608" s="9" t="s">
        <v>68</v>
      </c>
      <c r="G608" s="9" t="s">
        <v>108</v>
      </c>
      <c r="H608" s="10">
        <v>0</v>
      </c>
      <c r="I608" s="11">
        <v>27</v>
      </c>
      <c r="J608" s="24">
        <v>0</v>
      </c>
      <c r="K608" s="12"/>
      <c r="L608" s="14">
        <v>0</v>
      </c>
      <c r="N608" s="21">
        <v>0</v>
      </c>
      <c r="P608" s="21">
        <v>0</v>
      </c>
      <c r="R608" s="21">
        <v>0</v>
      </c>
      <c r="T608" s="21">
        <v>0</v>
      </c>
      <c r="V608" s="21">
        <v>0</v>
      </c>
      <c r="X608" s="21">
        <v>0</v>
      </c>
      <c r="Z608" s="21">
        <v>393873</v>
      </c>
      <c r="AB608" s="22">
        <v>393873</v>
      </c>
      <c r="AD608" s="5" t="str">
        <f t="shared" si="9"/>
        <v>No</v>
      </c>
      <c r="AF608" s="28"/>
      <c r="AG608" s="21"/>
    </row>
    <row r="609" spans="1:33">
      <c r="A609" s="8" t="s">
        <v>115</v>
      </c>
      <c r="B609" s="8" t="s">
        <v>5372</v>
      </c>
      <c r="C609" s="9" t="s">
        <v>74</v>
      </c>
      <c r="D609" s="178">
        <v>9243</v>
      </c>
      <c r="E609" s="181">
        <v>90243</v>
      </c>
      <c r="F609" s="9" t="s">
        <v>116</v>
      </c>
      <c r="G609" s="9" t="s">
        <v>3846</v>
      </c>
      <c r="H609" s="10">
        <v>195861</v>
      </c>
      <c r="I609" s="11">
        <v>27</v>
      </c>
      <c r="J609" s="24">
        <v>0</v>
      </c>
      <c r="K609" s="12"/>
      <c r="L609" s="14">
        <v>0</v>
      </c>
      <c r="N609" s="21">
        <v>0</v>
      </c>
      <c r="P609" s="21">
        <v>0</v>
      </c>
      <c r="R609" s="21">
        <v>0</v>
      </c>
      <c r="T609" s="21">
        <v>0</v>
      </c>
      <c r="V609" s="21">
        <v>0</v>
      </c>
      <c r="X609" s="21">
        <v>0</v>
      </c>
      <c r="Z609" s="21">
        <v>1281063</v>
      </c>
      <c r="AB609" s="22">
        <v>1281063</v>
      </c>
      <c r="AD609" s="5" t="str">
        <f t="shared" si="9"/>
        <v>No</v>
      </c>
      <c r="AF609" s="28"/>
      <c r="AG609" s="21"/>
    </row>
    <row r="610" spans="1:33">
      <c r="A610" s="8" t="s">
        <v>4618</v>
      </c>
      <c r="B610" s="8" t="s">
        <v>5371</v>
      </c>
      <c r="C610" s="9" t="s">
        <v>152</v>
      </c>
      <c r="D610" s="178">
        <v>4205</v>
      </c>
      <c r="E610" s="181">
        <v>40205</v>
      </c>
      <c r="F610" s="9" t="s">
        <v>68</v>
      </c>
      <c r="G610" s="9" t="s">
        <v>3846</v>
      </c>
      <c r="H610" s="10">
        <v>1249442</v>
      </c>
      <c r="I610" s="11">
        <v>27</v>
      </c>
      <c r="J610" s="24">
        <v>0</v>
      </c>
      <c r="K610" s="12"/>
      <c r="L610" s="14">
        <v>0</v>
      </c>
      <c r="N610" s="21">
        <v>0</v>
      </c>
      <c r="P610" s="21">
        <v>0</v>
      </c>
      <c r="R610" s="21">
        <v>0</v>
      </c>
      <c r="T610" s="21">
        <v>0</v>
      </c>
      <c r="V610" s="21">
        <v>0</v>
      </c>
      <c r="X610" s="21">
        <v>0</v>
      </c>
      <c r="Z610" s="21">
        <v>0</v>
      </c>
      <c r="AB610" s="22">
        <v>0</v>
      </c>
      <c r="AD610" s="5" t="str">
        <f t="shared" si="9"/>
        <v>No</v>
      </c>
      <c r="AF610" s="28"/>
      <c r="AG610" s="21"/>
    </row>
    <row r="611" spans="1:33">
      <c r="A611" s="8" t="s">
        <v>6346</v>
      </c>
      <c r="B611" s="8" t="s">
        <v>356</v>
      </c>
      <c r="C611" s="9" t="s">
        <v>139</v>
      </c>
      <c r="D611" s="178">
        <v>4015</v>
      </c>
      <c r="E611" s="181">
        <v>40015</v>
      </c>
      <c r="F611" s="9" t="s">
        <v>68</v>
      </c>
      <c r="G611" s="9" t="s">
        <v>69</v>
      </c>
      <c r="H611" s="10">
        <v>351478</v>
      </c>
      <c r="I611" s="11">
        <v>27</v>
      </c>
      <c r="J611" s="24">
        <v>6409393</v>
      </c>
      <c r="K611" s="12"/>
      <c r="L611" s="14">
        <v>0</v>
      </c>
      <c r="N611" s="21">
        <v>0</v>
      </c>
      <c r="P611" s="21">
        <v>0</v>
      </c>
      <c r="R611" s="21">
        <v>0</v>
      </c>
      <c r="T611" s="21">
        <v>0</v>
      </c>
      <c r="V611" s="21">
        <v>0</v>
      </c>
      <c r="X611" s="21">
        <v>0</v>
      </c>
      <c r="Z611" s="21">
        <v>0</v>
      </c>
      <c r="AB611" s="22">
        <v>6409393</v>
      </c>
      <c r="AD611" s="5" t="str">
        <f t="shared" si="9"/>
        <v>No</v>
      </c>
      <c r="AF611" s="28"/>
      <c r="AG611" s="21"/>
    </row>
    <row r="612" spans="1:33">
      <c r="A612" s="8" t="s">
        <v>266</v>
      </c>
      <c r="B612" s="8" t="s">
        <v>267</v>
      </c>
      <c r="C612" s="9" t="s">
        <v>82</v>
      </c>
      <c r="D612" s="178">
        <v>4174</v>
      </c>
      <c r="E612" s="181">
        <v>40174</v>
      </c>
      <c r="F612" s="9" t="s">
        <v>68</v>
      </c>
      <c r="G612" s="9" t="s">
        <v>3846</v>
      </c>
      <c r="H612" s="10">
        <v>90899</v>
      </c>
      <c r="I612" s="11">
        <v>27</v>
      </c>
      <c r="J612" s="24">
        <v>0</v>
      </c>
      <c r="K612" s="12"/>
      <c r="L612" s="14">
        <v>0</v>
      </c>
      <c r="N612" s="21">
        <v>0</v>
      </c>
      <c r="P612" s="21">
        <v>0</v>
      </c>
      <c r="R612" s="21">
        <v>0</v>
      </c>
      <c r="T612" s="21">
        <v>0</v>
      </c>
      <c r="V612" s="21">
        <v>0</v>
      </c>
      <c r="X612" s="21">
        <v>0</v>
      </c>
      <c r="Z612" s="21">
        <v>107076</v>
      </c>
      <c r="AB612" s="22">
        <v>107076</v>
      </c>
      <c r="AD612" s="5" t="str">
        <f t="shared" si="9"/>
        <v>No</v>
      </c>
      <c r="AF612" s="28"/>
      <c r="AG612" s="21"/>
    </row>
    <row r="613" spans="1:33">
      <c r="A613" s="8" t="s">
        <v>1024</v>
      </c>
      <c r="B613" s="8" t="s">
        <v>1025</v>
      </c>
      <c r="C613" s="9" t="s">
        <v>124</v>
      </c>
      <c r="D613" s="178" t="s">
        <v>1026</v>
      </c>
      <c r="E613" s="181" t="s">
        <v>1027</v>
      </c>
      <c r="F613" s="9" t="s">
        <v>72</v>
      </c>
      <c r="G613" s="9" t="s">
        <v>108</v>
      </c>
      <c r="H613" s="10">
        <v>0</v>
      </c>
      <c r="I613" s="11">
        <v>27</v>
      </c>
      <c r="J613" s="24">
        <v>0</v>
      </c>
      <c r="K613" s="12"/>
      <c r="L613" s="14">
        <v>0</v>
      </c>
      <c r="N613" s="21">
        <v>0</v>
      </c>
      <c r="P613" s="21">
        <v>0</v>
      </c>
      <c r="R613" s="21">
        <v>0</v>
      </c>
      <c r="T613" s="21">
        <v>0</v>
      </c>
      <c r="V613" s="21">
        <v>0</v>
      </c>
      <c r="X613" s="21">
        <v>0</v>
      </c>
      <c r="Z613" s="21">
        <v>241743</v>
      </c>
      <c r="AB613" s="22">
        <v>241743</v>
      </c>
      <c r="AD613" s="5" t="str">
        <f t="shared" si="9"/>
        <v>No</v>
      </c>
      <c r="AF613" s="28"/>
      <c r="AG613" s="21"/>
    </row>
    <row r="614" spans="1:33">
      <c r="A614" s="8" t="s">
        <v>2213</v>
      </c>
      <c r="B614" s="8" t="s">
        <v>5375</v>
      </c>
      <c r="C614" s="9" t="s">
        <v>328</v>
      </c>
      <c r="D614" s="178">
        <v>5215</v>
      </c>
      <c r="E614" s="181">
        <v>50215</v>
      </c>
      <c r="F614" s="9" t="s">
        <v>116</v>
      </c>
      <c r="G614" s="9" t="s">
        <v>3846</v>
      </c>
      <c r="H614" s="10">
        <v>68545</v>
      </c>
      <c r="I614" s="11">
        <v>27</v>
      </c>
      <c r="J614" s="24">
        <v>0</v>
      </c>
      <c r="K614" s="12"/>
      <c r="L614" s="14">
        <v>0</v>
      </c>
      <c r="N614" s="21">
        <v>0</v>
      </c>
      <c r="P614" s="21">
        <v>0</v>
      </c>
      <c r="R614" s="21">
        <v>0</v>
      </c>
      <c r="T614" s="21">
        <v>0</v>
      </c>
      <c r="V614" s="21">
        <v>0</v>
      </c>
      <c r="X614" s="21">
        <v>0</v>
      </c>
      <c r="Z614" s="21">
        <v>9437</v>
      </c>
      <c r="AB614" s="22">
        <v>9437</v>
      </c>
      <c r="AD614" s="5" t="str">
        <f t="shared" si="9"/>
        <v>No</v>
      </c>
      <c r="AF614" s="28"/>
      <c r="AG614" s="21"/>
    </row>
    <row r="615" spans="1:33">
      <c r="A615" s="8" t="s">
        <v>6591</v>
      </c>
      <c r="B615" s="8" t="s">
        <v>5370</v>
      </c>
      <c r="C615" s="9" t="s">
        <v>51</v>
      </c>
      <c r="D615" s="178">
        <v>5171</v>
      </c>
      <c r="E615" s="181">
        <v>50171</v>
      </c>
      <c r="F615" s="9" t="s">
        <v>68</v>
      </c>
      <c r="G615" s="9" t="s">
        <v>3846</v>
      </c>
      <c r="H615" s="10">
        <v>54901</v>
      </c>
      <c r="I615" s="11">
        <v>27</v>
      </c>
      <c r="J615" s="24">
        <v>0</v>
      </c>
      <c r="K615" s="12"/>
      <c r="L615" s="14">
        <v>0</v>
      </c>
      <c r="N615" s="21">
        <v>0</v>
      </c>
      <c r="P615" s="21">
        <v>0</v>
      </c>
      <c r="R615" s="21">
        <v>0</v>
      </c>
      <c r="T615" s="21">
        <v>0</v>
      </c>
      <c r="V615" s="21">
        <v>0</v>
      </c>
      <c r="X615" s="21">
        <v>0</v>
      </c>
      <c r="Z615" s="21">
        <v>134315</v>
      </c>
      <c r="AB615" s="22">
        <v>134315</v>
      </c>
      <c r="AD615" s="5" t="str">
        <f t="shared" si="9"/>
        <v>No</v>
      </c>
      <c r="AF615" s="28"/>
      <c r="AG615" s="21"/>
    </row>
    <row r="616" spans="1:33">
      <c r="A616" s="8" t="s">
        <v>330</v>
      </c>
      <c r="B616" s="8" t="s">
        <v>5105</v>
      </c>
      <c r="C616" s="9" t="s">
        <v>152</v>
      </c>
      <c r="D616" s="178">
        <v>4225</v>
      </c>
      <c r="E616" s="181">
        <v>40225</v>
      </c>
      <c r="F616" s="9" t="s">
        <v>72</v>
      </c>
      <c r="G616" s="9" t="s">
        <v>3846</v>
      </c>
      <c r="H616" s="10">
        <v>119911</v>
      </c>
      <c r="I616" s="11">
        <v>27</v>
      </c>
      <c r="J616" s="24">
        <v>0</v>
      </c>
      <c r="K616" s="12"/>
      <c r="L616" s="14">
        <v>0</v>
      </c>
      <c r="N616" s="21">
        <v>0</v>
      </c>
      <c r="P616" s="21">
        <v>0</v>
      </c>
      <c r="R616" s="21">
        <v>0</v>
      </c>
      <c r="T616" s="21">
        <v>0</v>
      </c>
      <c r="V616" s="21">
        <v>0</v>
      </c>
      <c r="X616" s="21">
        <v>0</v>
      </c>
      <c r="Z616" s="21">
        <v>582425</v>
      </c>
      <c r="AB616" s="22">
        <v>582425</v>
      </c>
      <c r="AD616" s="5" t="str">
        <f t="shared" si="9"/>
        <v>No</v>
      </c>
      <c r="AF616" s="28"/>
      <c r="AG616" s="21"/>
    </row>
    <row r="617" spans="1:33">
      <c r="A617" s="8" t="s">
        <v>6344</v>
      </c>
      <c r="B617" s="8" t="s">
        <v>92</v>
      </c>
      <c r="C617" s="9" t="s">
        <v>93</v>
      </c>
      <c r="D617" s="178">
        <v>6108</v>
      </c>
      <c r="E617" s="181">
        <v>60108</v>
      </c>
      <c r="F617" s="9" t="s">
        <v>68</v>
      </c>
      <c r="G617" s="9" t="s">
        <v>3846</v>
      </c>
      <c r="H617" s="10">
        <v>4944332</v>
      </c>
      <c r="I617" s="11">
        <v>27</v>
      </c>
      <c r="J617" s="24">
        <v>0</v>
      </c>
      <c r="K617" s="12"/>
      <c r="L617" s="14">
        <v>0</v>
      </c>
      <c r="N617" s="21">
        <v>0</v>
      </c>
      <c r="P617" s="21">
        <v>0</v>
      </c>
      <c r="R617" s="21">
        <v>0</v>
      </c>
      <c r="T617" s="21">
        <v>0</v>
      </c>
      <c r="V617" s="21">
        <v>0</v>
      </c>
      <c r="X617" s="21">
        <v>0</v>
      </c>
      <c r="Z617" s="21">
        <v>963657</v>
      </c>
      <c r="AB617" s="22">
        <v>963657</v>
      </c>
      <c r="AD617" s="5" t="str">
        <f t="shared" si="9"/>
        <v>No</v>
      </c>
      <c r="AF617" s="28"/>
      <c r="AG617" s="21"/>
    </row>
    <row r="618" spans="1:33">
      <c r="A618" s="8" t="s">
        <v>4628</v>
      </c>
      <c r="B618" s="8" t="s">
        <v>5374</v>
      </c>
      <c r="C618" s="9" t="s">
        <v>328</v>
      </c>
      <c r="D618" s="178" t="s">
        <v>2177</v>
      </c>
      <c r="E618" s="181" t="s">
        <v>2178</v>
      </c>
      <c r="F618" s="9" t="s">
        <v>68</v>
      </c>
      <c r="G618" s="9" t="s">
        <v>108</v>
      </c>
      <c r="H618" s="10">
        <v>0</v>
      </c>
      <c r="I618" s="11">
        <v>27</v>
      </c>
      <c r="J618" s="24">
        <v>0</v>
      </c>
      <c r="K618" s="12"/>
      <c r="L618" s="14">
        <v>0</v>
      </c>
      <c r="N618" s="21">
        <v>0</v>
      </c>
      <c r="P618" s="21">
        <v>0</v>
      </c>
      <c r="R618" s="21">
        <v>0</v>
      </c>
      <c r="T618" s="21">
        <v>0</v>
      </c>
      <c r="V618" s="21">
        <v>0</v>
      </c>
      <c r="X618" s="21">
        <v>0</v>
      </c>
      <c r="Z618" s="21">
        <v>117581</v>
      </c>
      <c r="AB618" s="22">
        <v>117581</v>
      </c>
      <c r="AD618" s="5" t="str">
        <f t="shared" si="9"/>
        <v>No</v>
      </c>
      <c r="AF618" s="28"/>
      <c r="AG618" s="21"/>
    </row>
    <row r="619" spans="1:33">
      <c r="A619" s="8" t="s">
        <v>4327</v>
      </c>
      <c r="B619" s="8" t="s">
        <v>180</v>
      </c>
      <c r="C619" s="9" t="s">
        <v>93</v>
      </c>
      <c r="D619" s="178">
        <v>6116</v>
      </c>
      <c r="E619" s="181">
        <v>60116</v>
      </c>
      <c r="F619" s="9" t="s">
        <v>68</v>
      </c>
      <c r="G619" s="9" t="s">
        <v>3846</v>
      </c>
      <c r="H619" s="10">
        <v>366174</v>
      </c>
      <c r="I619" s="11">
        <v>26</v>
      </c>
      <c r="J619" s="24">
        <v>0</v>
      </c>
      <c r="K619" s="12"/>
      <c r="L619" s="14">
        <v>0</v>
      </c>
      <c r="N619" s="21">
        <v>0</v>
      </c>
      <c r="P619" s="21">
        <v>0</v>
      </c>
      <c r="R619" s="21">
        <v>0</v>
      </c>
      <c r="T619" s="21">
        <v>0</v>
      </c>
      <c r="V619" s="21">
        <v>0</v>
      </c>
      <c r="X619" s="21">
        <v>0</v>
      </c>
      <c r="Z619" s="21">
        <v>98848</v>
      </c>
      <c r="AB619" s="22">
        <v>98848</v>
      </c>
      <c r="AD619" s="5" t="str">
        <f t="shared" si="9"/>
        <v>No</v>
      </c>
      <c r="AF619" s="28"/>
      <c r="AG619" s="21"/>
    </row>
    <row r="620" spans="1:33">
      <c r="A620" s="8" t="s">
        <v>2706</v>
      </c>
      <c r="B620" s="8" t="s">
        <v>5388</v>
      </c>
      <c r="C620" s="9" t="s">
        <v>82</v>
      </c>
      <c r="D620" s="178">
        <v>4125</v>
      </c>
      <c r="E620" s="181">
        <v>40125</v>
      </c>
      <c r="F620" s="9" t="s">
        <v>68</v>
      </c>
      <c r="G620" s="9" t="s">
        <v>3846</v>
      </c>
      <c r="H620" s="10">
        <v>2148346</v>
      </c>
      <c r="I620" s="11">
        <v>26</v>
      </c>
      <c r="J620" s="24">
        <v>0</v>
      </c>
      <c r="K620" s="12"/>
      <c r="L620" s="14">
        <v>0</v>
      </c>
      <c r="N620" s="21">
        <v>0</v>
      </c>
      <c r="P620" s="21">
        <v>0</v>
      </c>
      <c r="R620" s="21">
        <v>0</v>
      </c>
      <c r="T620" s="21">
        <v>0</v>
      </c>
      <c r="V620" s="21">
        <v>0</v>
      </c>
      <c r="X620" s="21">
        <v>0</v>
      </c>
      <c r="Z620" s="21">
        <v>1528801</v>
      </c>
      <c r="AB620" s="22">
        <v>1528801</v>
      </c>
      <c r="AD620" s="5" t="str">
        <f t="shared" si="9"/>
        <v>No</v>
      </c>
      <c r="AF620" s="28"/>
      <c r="AG620" s="21"/>
    </row>
    <row r="621" spans="1:33">
      <c r="A621" s="8" t="s">
        <v>4621</v>
      </c>
      <c r="B621" s="8" t="s">
        <v>5384</v>
      </c>
      <c r="C621" s="9" t="s">
        <v>152</v>
      </c>
      <c r="D621" s="178">
        <v>4096</v>
      </c>
      <c r="E621" s="181">
        <v>40096</v>
      </c>
      <c r="F621" s="9" t="s">
        <v>68</v>
      </c>
      <c r="G621" s="9" t="s">
        <v>3846</v>
      </c>
      <c r="H621" s="10">
        <v>68243</v>
      </c>
      <c r="I621" s="11">
        <v>26</v>
      </c>
      <c r="J621" s="24">
        <v>0</v>
      </c>
      <c r="K621" s="12"/>
      <c r="L621" s="14">
        <v>0</v>
      </c>
      <c r="N621" s="21">
        <v>0</v>
      </c>
      <c r="P621" s="21">
        <v>0</v>
      </c>
      <c r="R621" s="21">
        <v>0</v>
      </c>
      <c r="T621" s="21">
        <v>0</v>
      </c>
      <c r="V621" s="21">
        <v>0</v>
      </c>
      <c r="X621" s="21">
        <v>0</v>
      </c>
      <c r="Z621" s="21">
        <v>331968</v>
      </c>
      <c r="AB621" s="22">
        <v>331968</v>
      </c>
      <c r="AD621" s="5" t="str">
        <f t="shared" si="9"/>
        <v>No</v>
      </c>
      <c r="AF621" s="28"/>
      <c r="AG621" s="21"/>
    </row>
    <row r="622" spans="1:33">
      <c r="A622" s="8" t="s">
        <v>4650</v>
      </c>
      <c r="B622" s="8" t="s">
        <v>5105</v>
      </c>
      <c r="C622" s="9" t="s">
        <v>166</v>
      </c>
      <c r="D622" s="178" t="s">
        <v>1129</v>
      </c>
      <c r="E622" s="181" t="s">
        <v>1130</v>
      </c>
      <c r="F622" s="9" t="s">
        <v>116</v>
      </c>
      <c r="G622" s="9" t="s">
        <v>108</v>
      </c>
      <c r="H622" s="10">
        <v>0</v>
      </c>
      <c r="I622" s="11">
        <v>26</v>
      </c>
      <c r="J622" s="24">
        <v>0</v>
      </c>
      <c r="K622" s="12"/>
      <c r="L622" s="14">
        <v>0</v>
      </c>
      <c r="N622" s="21">
        <v>0</v>
      </c>
      <c r="P622" s="21">
        <v>0</v>
      </c>
      <c r="R622" s="21">
        <v>0</v>
      </c>
      <c r="T622" s="21">
        <v>0</v>
      </c>
      <c r="V622" s="21">
        <v>0</v>
      </c>
      <c r="X622" s="21">
        <v>0</v>
      </c>
      <c r="Z622" s="21">
        <v>167502</v>
      </c>
      <c r="AB622" s="22">
        <v>167502</v>
      </c>
      <c r="AD622" s="5" t="str">
        <f t="shared" si="9"/>
        <v>No</v>
      </c>
      <c r="AF622" s="28"/>
      <c r="AG622" s="21"/>
    </row>
    <row r="623" spans="1:33">
      <c r="A623" s="8" t="s">
        <v>4614</v>
      </c>
      <c r="B623" s="8" t="s">
        <v>5386</v>
      </c>
      <c r="C623" s="9" t="s">
        <v>95</v>
      </c>
      <c r="D623" s="178">
        <v>6109</v>
      </c>
      <c r="E623" s="181">
        <v>60109</v>
      </c>
      <c r="F623" s="9" t="s">
        <v>68</v>
      </c>
      <c r="G623" s="9" t="s">
        <v>3846</v>
      </c>
      <c r="H623" s="10">
        <v>91151</v>
      </c>
      <c r="I623" s="11">
        <v>26</v>
      </c>
      <c r="J623" s="24">
        <v>0</v>
      </c>
      <c r="K623" s="12"/>
      <c r="L623" s="14">
        <v>0</v>
      </c>
      <c r="N623" s="21">
        <v>0</v>
      </c>
      <c r="P623" s="21">
        <v>0</v>
      </c>
      <c r="R623" s="21">
        <v>0</v>
      </c>
      <c r="T623" s="21">
        <v>0</v>
      </c>
      <c r="V623" s="21">
        <v>0</v>
      </c>
      <c r="X623" s="21">
        <v>0</v>
      </c>
      <c r="Z623" s="21">
        <v>234483</v>
      </c>
      <c r="AB623" s="22">
        <v>234483</v>
      </c>
      <c r="AD623" s="5" t="str">
        <f t="shared" si="9"/>
        <v>No</v>
      </c>
      <c r="AF623" s="28"/>
      <c r="AG623" s="21"/>
    </row>
    <row r="624" spans="1:33">
      <c r="A624" s="8" t="s">
        <v>4632</v>
      </c>
      <c r="B624" s="8" t="s">
        <v>5394</v>
      </c>
      <c r="C624" s="9" t="s">
        <v>142</v>
      </c>
      <c r="D624" s="178">
        <v>3074</v>
      </c>
      <c r="E624" s="181">
        <v>30074</v>
      </c>
      <c r="F624" s="9" t="s">
        <v>68</v>
      </c>
      <c r="G624" s="9" t="s">
        <v>3846</v>
      </c>
      <c r="H624" s="10">
        <v>213751</v>
      </c>
      <c r="I624" s="11">
        <v>26</v>
      </c>
      <c r="J624" s="24">
        <v>0</v>
      </c>
      <c r="K624" s="12"/>
      <c r="L624" s="14">
        <v>0</v>
      </c>
      <c r="N624" s="21">
        <v>0</v>
      </c>
      <c r="P624" s="21">
        <v>0</v>
      </c>
      <c r="R624" s="21">
        <v>0</v>
      </c>
      <c r="T624" s="21">
        <v>0</v>
      </c>
      <c r="V624" s="21">
        <v>0</v>
      </c>
      <c r="X624" s="21">
        <v>0</v>
      </c>
      <c r="Z624" s="21">
        <v>2226289</v>
      </c>
      <c r="AB624" s="22">
        <v>2226289</v>
      </c>
      <c r="AD624" s="5" t="str">
        <f t="shared" si="9"/>
        <v>No</v>
      </c>
      <c r="AF624" s="28"/>
      <c r="AG624" s="21"/>
    </row>
    <row r="625" spans="1:33">
      <c r="A625" s="8" t="s">
        <v>4328</v>
      </c>
      <c r="B625" s="8" t="s">
        <v>5379</v>
      </c>
      <c r="C625" s="9" t="s">
        <v>67</v>
      </c>
      <c r="D625" s="178">
        <v>2203</v>
      </c>
      <c r="E625" s="181">
        <v>20203</v>
      </c>
      <c r="F625" s="9" t="s">
        <v>68</v>
      </c>
      <c r="G625" s="9" t="s">
        <v>3846</v>
      </c>
      <c r="H625" s="10">
        <v>51291</v>
      </c>
      <c r="I625" s="11">
        <v>26</v>
      </c>
      <c r="J625" s="24">
        <v>0</v>
      </c>
      <c r="K625" s="12"/>
      <c r="L625" s="14">
        <v>0</v>
      </c>
      <c r="N625" s="21">
        <v>0</v>
      </c>
      <c r="P625" s="21">
        <v>0</v>
      </c>
      <c r="R625" s="21">
        <v>0</v>
      </c>
      <c r="T625" s="21">
        <v>0</v>
      </c>
      <c r="V625" s="21">
        <v>0</v>
      </c>
      <c r="X625" s="21">
        <v>0</v>
      </c>
      <c r="Z625" s="21">
        <v>3056059</v>
      </c>
      <c r="AB625" s="22">
        <v>3056059</v>
      </c>
      <c r="AD625" s="5" t="str">
        <f t="shared" si="9"/>
        <v>No</v>
      </c>
      <c r="AF625" s="28"/>
      <c r="AG625" s="21"/>
    </row>
    <row r="626" spans="1:33">
      <c r="A626" s="8" t="s">
        <v>6593</v>
      </c>
      <c r="B626" s="8" t="s">
        <v>5295</v>
      </c>
      <c r="C626" s="9" t="s">
        <v>58</v>
      </c>
      <c r="D626" s="178">
        <v>8110</v>
      </c>
      <c r="E626" s="181">
        <v>80110</v>
      </c>
      <c r="F626" s="9" t="s">
        <v>72</v>
      </c>
      <c r="G626" s="9" t="s">
        <v>3846</v>
      </c>
      <c r="H626" s="10">
        <v>176676</v>
      </c>
      <c r="I626" s="11">
        <v>26</v>
      </c>
      <c r="J626" s="24">
        <v>0</v>
      </c>
      <c r="K626" s="12"/>
      <c r="L626" s="14">
        <v>0</v>
      </c>
      <c r="N626" s="21">
        <v>0</v>
      </c>
      <c r="P626" s="21">
        <v>0</v>
      </c>
      <c r="R626" s="21">
        <v>0</v>
      </c>
      <c r="T626" s="21">
        <v>0</v>
      </c>
      <c r="V626" s="21">
        <v>0</v>
      </c>
      <c r="X626" s="21">
        <v>0</v>
      </c>
      <c r="Z626" s="21">
        <v>412903</v>
      </c>
      <c r="AB626" s="22">
        <v>412903</v>
      </c>
      <c r="AD626" s="5" t="str">
        <f t="shared" si="9"/>
        <v>No</v>
      </c>
      <c r="AF626" s="28"/>
      <c r="AG626" s="21"/>
    </row>
    <row r="627" spans="1:33">
      <c r="A627" s="8" t="s">
        <v>4026</v>
      </c>
      <c r="B627" s="8" t="s">
        <v>5392</v>
      </c>
      <c r="C627" s="9" t="s">
        <v>39</v>
      </c>
      <c r="D627" s="178" t="s">
        <v>3054</v>
      </c>
      <c r="E627" s="181" t="s">
        <v>3055</v>
      </c>
      <c r="F627" s="9" t="s">
        <v>68</v>
      </c>
      <c r="G627" s="9" t="s">
        <v>108</v>
      </c>
      <c r="H627" s="10">
        <v>0</v>
      </c>
      <c r="I627" s="11">
        <v>26</v>
      </c>
      <c r="J627" s="24">
        <v>0</v>
      </c>
      <c r="K627" s="12"/>
      <c r="L627" s="14">
        <v>0</v>
      </c>
      <c r="N627" s="21">
        <v>0</v>
      </c>
      <c r="P627" s="21">
        <v>0</v>
      </c>
      <c r="R627" s="21">
        <v>0</v>
      </c>
      <c r="T627" s="21">
        <v>0</v>
      </c>
      <c r="V627" s="21">
        <v>0</v>
      </c>
      <c r="X627" s="21">
        <v>0</v>
      </c>
      <c r="Z627" s="21">
        <v>367803</v>
      </c>
      <c r="AB627" s="22">
        <v>367803</v>
      </c>
      <c r="AD627" s="5" t="str">
        <f t="shared" si="9"/>
        <v>No</v>
      </c>
      <c r="AF627" s="28"/>
      <c r="AG627" s="21"/>
    </row>
    <row r="628" spans="1:33">
      <c r="A628" s="8" t="s">
        <v>1971</v>
      </c>
      <c r="B628" s="8" t="s">
        <v>5378</v>
      </c>
      <c r="C628" s="9" t="s">
        <v>151</v>
      </c>
      <c r="D628" s="178" t="s">
        <v>1972</v>
      </c>
      <c r="E628" s="181" t="s">
        <v>1973</v>
      </c>
      <c r="F628" s="9" t="s">
        <v>68</v>
      </c>
      <c r="G628" s="9" t="s">
        <v>108</v>
      </c>
      <c r="H628" s="10">
        <v>0</v>
      </c>
      <c r="I628" s="11">
        <v>26</v>
      </c>
      <c r="J628" s="24">
        <v>0</v>
      </c>
      <c r="K628" s="12"/>
      <c r="L628" s="14">
        <v>0</v>
      </c>
      <c r="N628" s="21">
        <v>0</v>
      </c>
      <c r="P628" s="21">
        <v>0</v>
      </c>
      <c r="R628" s="21">
        <v>0</v>
      </c>
      <c r="T628" s="21">
        <v>0</v>
      </c>
      <c r="V628" s="21">
        <v>0</v>
      </c>
      <c r="X628" s="21">
        <v>0</v>
      </c>
      <c r="Z628" s="21">
        <v>130000</v>
      </c>
      <c r="AB628" s="22">
        <v>130000</v>
      </c>
      <c r="AD628" s="5" t="str">
        <f t="shared" si="9"/>
        <v>No</v>
      </c>
      <c r="AF628" s="28"/>
      <c r="AG628" s="21"/>
    </row>
    <row r="629" spans="1:33">
      <c r="A629" s="8" t="s">
        <v>6351</v>
      </c>
      <c r="B629" s="8" t="s">
        <v>5390</v>
      </c>
      <c r="C629" s="9" t="s">
        <v>55</v>
      </c>
      <c r="D629" s="178" t="s">
        <v>1766</v>
      </c>
      <c r="E629" s="181" t="s">
        <v>1767</v>
      </c>
      <c r="F629" s="9" t="s">
        <v>68</v>
      </c>
      <c r="G629" s="9" t="s">
        <v>108</v>
      </c>
      <c r="H629" s="10">
        <v>0</v>
      </c>
      <c r="I629" s="11">
        <v>26</v>
      </c>
      <c r="J629" s="24">
        <v>0</v>
      </c>
      <c r="K629" s="12"/>
      <c r="L629" s="14">
        <v>0</v>
      </c>
      <c r="N629" s="21">
        <v>0</v>
      </c>
      <c r="P629" s="21">
        <v>0</v>
      </c>
      <c r="R629" s="21">
        <v>0</v>
      </c>
      <c r="T629" s="21">
        <v>0</v>
      </c>
      <c r="V629" s="21">
        <v>0</v>
      </c>
      <c r="X629" s="21">
        <v>0</v>
      </c>
      <c r="Z629" s="21">
        <v>4075853</v>
      </c>
      <c r="AB629" s="22">
        <v>4075853</v>
      </c>
      <c r="AD629" s="5" t="str">
        <f t="shared" si="9"/>
        <v>No</v>
      </c>
      <c r="AF629" s="28"/>
      <c r="AG629" s="21"/>
    </row>
    <row r="630" spans="1:33">
      <c r="A630" s="8" t="s">
        <v>1949</v>
      </c>
      <c r="B630" s="8" t="s">
        <v>5383</v>
      </c>
      <c r="C630" s="9" t="s">
        <v>151</v>
      </c>
      <c r="D630" s="178" t="s">
        <v>1950</v>
      </c>
      <c r="E630" s="181" t="s">
        <v>1951</v>
      </c>
      <c r="F630" s="9" t="s">
        <v>72</v>
      </c>
      <c r="G630" s="9" t="s">
        <v>108</v>
      </c>
      <c r="H630" s="10">
        <v>0</v>
      </c>
      <c r="I630" s="11">
        <v>26</v>
      </c>
      <c r="J630" s="24">
        <v>0</v>
      </c>
      <c r="K630" s="12"/>
      <c r="L630" s="14">
        <v>0</v>
      </c>
      <c r="N630" s="21">
        <v>0</v>
      </c>
      <c r="P630" s="21">
        <v>0</v>
      </c>
      <c r="R630" s="21">
        <v>0</v>
      </c>
      <c r="T630" s="21">
        <v>0</v>
      </c>
      <c r="V630" s="21">
        <v>0</v>
      </c>
      <c r="X630" s="21">
        <v>0</v>
      </c>
      <c r="Z630" s="21">
        <v>0</v>
      </c>
      <c r="AB630" s="22">
        <v>0</v>
      </c>
      <c r="AD630" s="5" t="str">
        <f t="shared" si="9"/>
        <v>No</v>
      </c>
      <c r="AF630" s="28"/>
      <c r="AG630" s="21"/>
    </row>
    <row r="631" spans="1:33">
      <c r="A631" s="8" t="s">
        <v>6352</v>
      </c>
      <c r="B631" s="8" t="s">
        <v>5391</v>
      </c>
      <c r="C631" s="9" t="s">
        <v>152</v>
      </c>
      <c r="D631" s="178" t="s">
        <v>2756</v>
      </c>
      <c r="E631" s="181" t="s">
        <v>2757</v>
      </c>
      <c r="F631" s="9" t="s">
        <v>761</v>
      </c>
      <c r="G631" s="9" t="s">
        <v>108</v>
      </c>
      <c r="H631" s="10">
        <v>0</v>
      </c>
      <c r="I631" s="11">
        <v>26</v>
      </c>
      <c r="J631" s="24">
        <v>0</v>
      </c>
      <c r="K631" s="12"/>
      <c r="L631" s="14">
        <v>0</v>
      </c>
      <c r="N631" s="21">
        <v>0</v>
      </c>
      <c r="P631" s="21">
        <v>0</v>
      </c>
      <c r="R631" s="21">
        <v>0</v>
      </c>
      <c r="T631" s="21">
        <v>0</v>
      </c>
      <c r="V631" s="21">
        <v>0</v>
      </c>
      <c r="X631" s="21">
        <v>0</v>
      </c>
      <c r="Z631" s="21">
        <v>55742</v>
      </c>
      <c r="AB631" s="22">
        <v>55742</v>
      </c>
      <c r="AD631" s="5" t="str">
        <f t="shared" si="9"/>
        <v>No</v>
      </c>
      <c r="AF631" s="28"/>
      <c r="AG631" s="21"/>
    </row>
    <row r="632" spans="1:33">
      <c r="A632" s="8" t="s">
        <v>6348</v>
      </c>
      <c r="B632" s="8" t="s">
        <v>5382</v>
      </c>
      <c r="C632" s="9" t="s">
        <v>121</v>
      </c>
      <c r="D632" s="178" t="s">
        <v>1977</v>
      </c>
      <c r="E632" s="181" t="s">
        <v>1978</v>
      </c>
      <c r="F632" s="9" t="s">
        <v>116</v>
      </c>
      <c r="G632" s="9" t="s">
        <v>108</v>
      </c>
      <c r="H632" s="10">
        <v>0</v>
      </c>
      <c r="I632" s="11">
        <v>26</v>
      </c>
      <c r="J632" s="24">
        <v>0</v>
      </c>
      <c r="K632" s="12"/>
      <c r="L632" s="14">
        <v>0</v>
      </c>
      <c r="N632" s="21">
        <v>0</v>
      </c>
      <c r="P632" s="21">
        <v>0</v>
      </c>
      <c r="R632" s="21">
        <v>0</v>
      </c>
      <c r="T632" s="21">
        <v>0</v>
      </c>
      <c r="V632" s="21">
        <v>0</v>
      </c>
      <c r="X632" s="21">
        <v>0</v>
      </c>
      <c r="Z632" s="21">
        <v>16320</v>
      </c>
      <c r="AB632" s="22">
        <v>16320</v>
      </c>
      <c r="AD632" s="5" t="str">
        <f t="shared" si="9"/>
        <v>No</v>
      </c>
      <c r="AF632" s="28"/>
      <c r="AG632" s="21"/>
    </row>
    <row r="633" spans="1:33">
      <c r="A633" s="8" t="s">
        <v>4342</v>
      </c>
      <c r="B633" s="8" t="s">
        <v>5393</v>
      </c>
      <c r="C633" s="9" t="s">
        <v>285</v>
      </c>
      <c r="D633" s="178">
        <v>8010</v>
      </c>
      <c r="E633" s="181">
        <v>80010</v>
      </c>
      <c r="F633" s="9" t="s">
        <v>68</v>
      </c>
      <c r="G633" s="9" t="s">
        <v>3846</v>
      </c>
      <c r="H633" s="10">
        <v>117825</v>
      </c>
      <c r="I633" s="11">
        <v>26</v>
      </c>
      <c r="J633" s="24">
        <v>0</v>
      </c>
      <c r="K633" s="12"/>
      <c r="L633" s="14">
        <v>0</v>
      </c>
      <c r="N633" s="21">
        <v>0</v>
      </c>
      <c r="P633" s="21">
        <v>0</v>
      </c>
      <c r="R633" s="21">
        <v>0</v>
      </c>
      <c r="T633" s="21">
        <v>0</v>
      </c>
      <c r="V633" s="21">
        <v>0</v>
      </c>
      <c r="X633" s="21">
        <v>0</v>
      </c>
      <c r="Z633" s="21">
        <v>432389</v>
      </c>
      <c r="AB633" s="22">
        <v>432389</v>
      </c>
      <c r="AD633" s="5" t="str">
        <f t="shared" si="9"/>
        <v>No</v>
      </c>
      <c r="AF633" s="28"/>
      <c r="AG633" s="21"/>
    </row>
    <row r="634" spans="1:33">
      <c r="A634" s="8" t="s">
        <v>4824</v>
      </c>
      <c r="B634" s="8" t="s">
        <v>3464</v>
      </c>
      <c r="C634" s="9" t="s">
        <v>120</v>
      </c>
      <c r="D634" s="178"/>
      <c r="E634" s="181" t="s">
        <v>4825</v>
      </c>
      <c r="F634" s="9" t="s">
        <v>72</v>
      </c>
      <c r="G634" s="9" t="s">
        <v>108</v>
      </c>
      <c r="H634" s="10">
        <v>0</v>
      </c>
      <c r="I634" s="11">
        <v>26</v>
      </c>
      <c r="J634" s="24">
        <v>0</v>
      </c>
      <c r="K634" s="12"/>
      <c r="L634" s="14">
        <v>0</v>
      </c>
      <c r="N634" s="21">
        <v>0</v>
      </c>
      <c r="P634" s="21">
        <v>0</v>
      </c>
      <c r="R634" s="21">
        <v>0</v>
      </c>
      <c r="T634" s="21">
        <v>0</v>
      </c>
      <c r="V634" s="21">
        <v>0</v>
      </c>
      <c r="X634" s="21">
        <v>0</v>
      </c>
      <c r="Z634" s="21">
        <v>247203</v>
      </c>
      <c r="AB634" s="22">
        <v>247203</v>
      </c>
      <c r="AD634" s="5" t="str">
        <f t="shared" si="9"/>
        <v>No</v>
      </c>
      <c r="AF634" s="28"/>
      <c r="AG634" s="21"/>
    </row>
    <row r="635" spans="1:33">
      <c r="A635" s="8" t="s">
        <v>4635</v>
      </c>
      <c r="B635" s="8" t="s">
        <v>5381</v>
      </c>
      <c r="C635" s="9" t="s">
        <v>106</v>
      </c>
      <c r="D635" s="178" t="s">
        <v>736</v>
      </c>
      <c r="E635" s="181">
        <v>30123</v>
      </c>
      <c r="F635" s="9" t="s">
        <v>72</v>
      </c>
      <c r="G635" s="9" t="s">
        <v>3846</v>
      </c>
      <c r="H635" s="10">
        <v>69501</v>
      </c>
      <c r="I635" s="11">
        <v>26</v>
      </c>
      <c r="J635" s="24">
        <v>0</v>
      </c>
      <c r="K635" s="12"/>
      <c r="L635" s="14">
        <v>0</v>
      </c>
      <c r="N635" s="21">
        <v>0</v>
      </c>
      <c r="P635" s="21">
        <v>0</v>
      </c>
      <c r="R635" s="21">
        <v>0</v>
      </c>
      <c r="T635" s="21">
        <v>0</v>
      </c>
      <c r="V635" s="21">
        <v>0</v>
      </c>
      <c r="X635" s="21">
        <v>0</v>
      </c>
      <c r="Z635" s="21">
        <v>323876</v>
      </c>
      <c r="AB635" s="22">
        <v>323876</v>
      </c>
      <c r="AD635" s="5" t="str">
        <f t="shared" si="9"/>
        <v>No</v>
      </c>
      <c r="AF635" s="28"/>
      <c r="AG635" s="21"/>
    </row>
    <row r="636" spans="1:33">
      <c r="A636" s="8" t="s">
        <v>4042</v>
      </c>
      <c r="B636" s="8" t="s">
        <v>5049</v>
      </c>
      <c r="C636" s="9" t="s">
        <v>42</v>
      </c>
      <c r="D636" s="178">
        <v>5218</v>
      </c>
      <c r="E636" s="181">
        <v>50515</v>
      </c>
      <c r="F636" s="9" t="s">
        <v>141</v>
      </c>
      <c r="G636" s="9" t="s">
        <v>69</v>
      </c>
      <c r="H636" s="10">
        <v>2650890</v>
      </c>
      <c r="I636" s="11">
        <v>26</v>
      </c>
      <c r="J636" s="24">
        <v>0</v>
      </c>
      <c r="K636" s="12"/>
      <c r="L636" s="14">
        <v>0</v>
      </c>
      <c r="N636" s="21">
        <v>0</v>
      </c>
      <c r="P636" s="21">
        <v>0</v>
      </c>
      <c r="R636" s="21">
        <v>0</v>
      </c>
      <c r="T636" s="21">
        <v>0</v>
      </c>
      <c r="V636" s="21">
        <v>0</v>
      </c>
      <c r="X636" s="21">
        <v>0</v>
      </c>
      <c r="Z636" s="21">
        <v>0</v>
      </c>
      <c r="AB636" s="22">
        <v>0</v>
      </c>
      <c r="AD636" s="5" t="str">
        <f t="shared" si="9"/>
        <v>No</v>
      </c>
      <c r="AF636" s="28"/>
      <c r="AG636" s="21"/>
    </row>
    <row r="637" spans="1:33">
      <c r="A637" s="8" t="s">
        <v>387</v>
      </c>
      <c r="B637" s="8" t="s">
        <v>5377</v>
      </c>
      <c r="C637" s="9" t="s">
        <v>124</v>
      </c>
      <c r="D637" s="178">
        <v>5132</v>
      </c>
      <c r="E637" s="181">
        <v>50132</v>
      </c>
      <c r="F637" s="9" t="s">
        <v>72</v>
      </c>
      <c r="G637" s="9" t="s">
        <v>3846</v>
      </c>
      <c r="H637" s="10">
        <v>61022</v>
      </c>
      <c r="I637" s="11">
        <v>26</v>
      </c>
      <c r="J637" s="24">
        <v>0</v>
      </c>
      <c r="K637" s="12"/>
      <c r="L637" s="14">
        <v>0</v>
      </c>
      <c r="N637" s="21">
        <v>0</v>
      </c>
      <c r="P637" s="21">
        <v>0</v>
      </c>
      <c r="R637" s="21">
        <v>0</v>
      </c>
      <c r="T637" s="21">
        <v>0</v>
      </c>
      <c r="V637" s="21">
        <v>0</v>
      </c>
      <c r="X637" s="21">
        <v>0</v>
      </c>
      <c r="Z637" s="21">
        <v>118690</v>
      </c>
      <c r="AB637" s="22">
        <v>118690</v>
      </c>
      <c r="AD637" s="5" t="str">
        <f t="shared" si="9"/>
        <v>No</v>
      </c>
      <c r="AF637" s="28"/>
      <c r="AG637" s="21"/>
    </row>
    <row r="638" spans="1:33">
      <c r="A638" s="8" t="s">
        <v>4334</v>
      </c>
      <c r="B638" s="8" t="s">
        <v>2506</v>
      </c>
      <c r="C638" s="9" t="s">
        <v>117</v>
      </c>
      <c r="D638" s="178"/>
      <c r="E638" s="181" t="s">
        <v>4335</v>
      </c>
      <c r="F638" s="9" t="s">
        <v>116</v>
      </c>
      <c r="G638" s="9" t="s">
        <v>108</v>
      </c>
      <c r="H638" s="10">
        <v>0</v>
      </c>
      <c r="I638" s="11">
        <v>26</v>
      </c>
      <c r="J638" s="24">
        <v>0</v>
      </c>
      <c r="K638" s="12"/>
      <c r="L638" s="14">
        <v>0</v>
      </c>
      <c r="N638" s="21">
        <v>0</v>
      </c>
      <c r="P638" s="21">
        <v>0</v>
      </c>
      <c r="R638" s="21">
        <v>0</v>
      </c>
      <c r="T638" s="21">
        <v>0</v>
      </c>
      <c r="V638" s="21">
        <v>0</v>
      </c>
      <c r="X638" s="21">
        <v>0</v>
      </c>
      <c r="Z638" s="21">
        <v>120866</v>
      </c>
      <c r="AB638" s="22">
        <v>120866</v>
      </c>
      <c r="AD638" s="5" t="str">
        <f t="shared" si="9"/>
        <v>No</v>
      </c>
      <c r="AF638" s="28"/>
      <c r="AG638" s="21"/>
    </row>
    <row r="639" spans="1:33">
      <c r="A639" s="8" t="s">
        <v>6350</v>
      </c>
      <c r="B639" s="8" t="s">
        <v>5389</v>
      </c>
      <c r="C639" s="9" t="s">
        <v>39</v>
      </c>
      <c r="D639" s="178">
        <v>2177</v>
      </c>
      <c r="E639" s="181">
        <v>20177</v>
      </c>
      <c r="F639" s="9" t="s">
        <v>89</v>
      </c>
      <c r="G639" s="9" t="s">
        <v>69</v>
      </c>
      <c r="H639" s="10">
        <v>18351295</v>
      </c>
      <c r="I639" s="11">
        <v>26</v>
      </c>
      <c r="J639" s="24">
        <v>0</v>
      </c>
      <c r="K639" s="12"/>
      <c r="L639" s="14">
        <v>0</v>
      </c>
      <c r="N639" s="21">
        <v>0</v>
      </c>
      <c r="P639" s="21">
        <v>0</v>
      </c>
      <c r="R639" s="21">
        <v>0</v>
      </c>
      <c r="T639" s="21">
        <v>0</v>
      </c>
      <c r="V639" s="21">
        <v>0</v>
      </c>
      <c r="X639" s="21">
        <v>0</v>
      </c>
      <c r="Z639" s="21">
        <v>0</v>
      </c>
      <c r="AB639" s="22">
        <v>0</v>
      </c>
      <c r="AD639" s="5" t="str">
        <f t="shared" si="9"/>
        <v>No</v>
      </c>
      <c r="AF639" s="28"/>
      <c r="AG639" s="21"/>
    </row>
    <row r="640" spans="1:33">
      <c r="A640" s="8" t="s">
        <v>6349</v>
      </c>
      <c r="B640" s="8" t="s">
        <v>5385</v>
      </c>
      <c r="C640" s="9" t="s">
        <v>93</v>
      </c>
      <c r="D640" s="178">
        <v>6097</v>
      </c>
      <c r="E640" s="181">
        <v>60097</v>
      </c>
      <c r="F640" s="9" t="s">
        <v>68</v>
      </c>
      <c r="G640" s="9" t="s">
        <v>3846</v>
      </c>
      <c r="H640" s="10">
        <v>126405</v>
      </c>
      <c r="I640" s="11">
        <v>26</v>
      </c>
      <c r="J640" s="24">
        <v>0</v>
      </c>
      <c r="K640" s="12"/>
      <c r="L640" s="14">
        <v>0</v>
      </c>
      <c r="N640" s="21">
        <v>0</v>
      </c>
      <c r="P640" s="21">
        <v>0</v>
      </c>
      <c r="R640" s="21">
        <v>0</v>
      </c>
      <c r="T640" s="21">
        <v>0</v>
      </c>
      <c r="V640" s="21">
        <v>0</v>
      </c>
      <c r="X640" s="21">
        <v>0</v>
      </c>
      <c r="Z640" s="21">
        <v>943234</v>
      </c>
      <c r="AB640" s="22">
        <v>943234</v>
      </c>
      <c r="AD640" s="5" t="str">
        <f t="shared" si="9"/>
        <v>No</v>
      </c>
      <c r="AF640" s="28"/>
      <c r="AG640" s="21"/>
    </row>
    <row r="641" spans="1:33">
      <c r="A641" s="8" t="s">
        <v>4640</v>
      </c>
      <c r="B641" s="8" t="s">
        <v>5387</v>
      </c>
      <c r="C641" s="9" t="s">
        <v>124</v>
      </c>
      <c r="D641" s="178">
        <v>5180</v>
      </c>
      <c r="E641" s="181">
        <v>50180</v>
      </c>
      <c r="F641" s="9" t="s">
        <v>68</v>
      </c>
      <c r="G641" s="9" t="s">
        <v>3846</v>
      </c>
      <c r="H641" s="10">
        <v>119509</v>
      </c>
      <c r="I641" s="11">
        <v>26</v>
      </c>
      <c r="J641" s="24">
        <v>0</v>
      </c>
      <c r="K641" s="12"/>
      <c r="L641" s="14">
        <v>0</v>
      </c>
      <c r="N641" s="21">
        <v>0</v>
      </c>
      <c r="P641" s="21">
        <v>0</v>
      </c>
      <c r="R641" s="21">
        <v>0</v>
      </c>
      <c r="T641" s="21">
        <v>0</v>
      </c>
      <c r="V641" s="21">
        <v>0</v>
      </c>
      <c r="X641" s="21">
        <v>0</v>
      </c>
      <c r="Z641" s="21">
        <v>193993</v>
      </c>
      <c r="AB641" s="22">
        <v>193993</v>
      </c>
      <c r="AD641" s="5" t="str">
        <f t="shared" si="9"/>
        <v>No</v>
      </c>
      <c r="AF641" s="28"/>
      <c r="AG641" s="21"/>
    </row>
    <row r="642" spans="1:33">
      <c r="A642" s="8" t="s">
        <v>2393</v>
      </c>
      <c r="B642" s="8" t="s">
        <v>1185</v>
      </c>
      <c r="C642" s="9" t="s">
        <v>99</v>
      </c>
      <c r="D642" s="178">
        <v>4161</v>
      </c>
      <c r="E642" s="181">
        <v>40161</v>
      </c>
      <c r="F642" s="9" t="s">
        <v>68</v>
      </c>
      <c r="G642" s="9" t="s">
        <v>3846</v>
      </c>
      <c r="H642" s="10">
        <v>4515419</v>
      </c>
      <c r="I642" s="11">
        <v>26</v>
      </c>
      <c r="J642" s="24">
        <v>0</v>
      </c>
      <c r="K642" s="12"/>
      <c r="L642" s="14">
        <v>0</v>
      </c>
      <c r="N642" s="21">
        <v>0</v>
      </c>
      <c r="P642" s="21">
        <v>0</v>
      </c>
      <c r="R642" s="21">
        <v>0</v>
      </c>
      <c r="T642" s="21">
        <v>0</v>
      </c>
      <c r="V642" s="21">
        <v>0</v>
      </c>
      <c r="X642" s="21">
        <v>0</v>
      </c>
      <c r="Z642" s="21">
        <v>429216</v>
      </c>
      <c r="AB642" s="22">
        <v>429216</v>
      </c>
      <c r="AD642" s="5" t="str">
        <f t="shared" si="9"/>
        <v>No</v>
      </c>
      <c r="AF642" s="28"/>
      <c r="AG642" s="21"/>
    </row>
    <row r="643" spans="1:33">
      <c r="A643" s="8" t="s">
        <v>6594</v>
      </c>
      <c r="B643" s="8" t="s">
        <v>5380</v>
      </c>
      <c r="C643" s="9" t="s">
        <v>82</v>
      </c>
      <c r="D643" s="178">
        <v>4115</v>
      </c>
      <c r="E643" s="181">
        <v>40115</v>
      </c>
      <c r="F643" s="9" t="s">
        <v>68</v>
      </c>
      <c r="G643" s="9" t="s">
        <v>3846</v>
      </c>
      <c r="H643" s="10">
        <v>2148346</v>
      </c>
      <c r="I643" s="11">
        <v>26</v>
      </c>
      <c r="J643" s="24">
        <v>0</v>
      </c>
      <c r="K643" s="12"/>
      <c r="L643" s="14">
        <v>0</v>
      </c>
      <c r="N643" s="21">
        <v>0</v>
      </c>
      <c r="P643" s="21">
        <v>0</v>
      </c>
      <c r="R643" s="21">
        <v>0</v>
      </c>
      <c r="T643" s="21">
        <v>0</v>
      </c>
      <c r="V643" s="21">
        <v>0</v>
      </c>
      <c r="X643" s="21">
        <v>0</v>
      </c>
      <c r="Z643" s="21">
        <v>824685</v>
      </c>
      <c r="AB643" s="22">
        <v>824685</v>
      </c>
      <c r="AD643" s="5" t="str">
        <f t="shared" ref="AD643:AD706" si="10">IF(AC643&amp;AA643&amp;Y643&amp;W643&amp;U643&amp;S643&amp;Q643&amp;O643&amp;M643&amp;K643&lt;&gt;"","Yes","No")</f>
        <v>No</v>
      </c>
      <c r="AF643" s="28"/>
      <c r="AG643" s="21"/>
    </row>
    <row r="644" spans="1:33">
      <c r="A644" s="8" t="s">
        <v>6347</v>
      </c>
      <c r="B644" s="8" t="s">
        <v>1175</v>
      </c>
      <c r="C644" s="9" t="s">
        <v>99</v>
      </c>
      <c r="D644" s="178">
        <v>4024</v>
      </c>
      <c r="E644" s="181">
        <v>40024</v>
      </c>
      <c r="F644" s="9" t="s">
        <v>68</v>
      </c>
      <c r="G644" s="9" t="s">
        <v>3846</v>
      </c>
      <c r="H644" s="10">
        <v>253602</v>
      </c>
      <c r="I644" s="11">
        <v>26</v>
      </c>
      <c r="J644" s="24">
        <v>0</v>
      </c>
      <c r="K644" s="12"/>
      <c r="L644" s="14">
        <v>0</v>
      </c>
      <c r="N644" s="21">
        <v>0</v>
      </c>
      <c r="P644" s="21">
        <v>0</v>
      </c>
      <c r="R644" s="21">
        <v>0</v>
      </c>
      <c r="T644" s="21">
        <v>0</v>
      </c>
      <c r="V644" s="21">
        <v>0</v>
      </c>
      <c r="X644" s="21">
        <v>0</v>
      </c>
      <c r="Z644" s="21">
        <v>4219881</v>
      </c>
      <c r="AB644" s="22">
        <v>4219881</v>
      </c>
      <c r="AD644" s="5" t="str">
        <f t="shared" si="10"/>
        <v>No</v>
      </c>
      <c r="AF644" s="28"/>
      <c r="AG644" s="21"/>
    </row>
    <row r="645" spans="1:33">
      <c r="A645" s="8" t="s">
        <v>4822</v>
      </c>
      <c r="B645" s="8" t="s">
        <v>2911</v>
      </c>
      <c r="C645" s="9" t="s">
        <v>182</v>
      </c>
      <c r="D645" s="178"/>
      <c r="E645" s="181" t="s">
        <v>4823</v>
      </c>
      <c r="F645" s="9" t="s">
        <v>68</v>
      </c>
      <c r="G645" s="9" t="s">
        <v>108</v>
      </c>
      <c r="H645" s="10">
        <v>0</v>
      </c>
      <c r="I645" s="11">
        <v>26</v>
      </c>
      <c r="J645" s="24">
        <v>0</v>
      </c>
      <c r="K645" s="12"/>
      <c r="L645" s="14">
        <v>0</v>
      </c>
      <c r="N645" s="21">
        <v>0</v>
      </c>
      <c r="P645" s="21">
        <v>0</v>
      </c>
      <c r="R645" s="21">
        <v>0</v>
      </c>
      <c r="T645" s="21">
        <v>0</v>
      </c>
      <c r="V645" s="21">
        <v>0</v>
      </c>
      <c r="X645" s="21">
        <v>0</v>
      </c>
      <c r="Z645" s="21">
        <v>0</v>
      </c>
      <c r="AB645" s="22">
        <v>0</v>
      </c>
      <c r="AD645" s="5" t="str">
        <f t="shared" si="10"/>
        <v>No</v>
      </c>
      <c r="AF645" s="28"/>
      <c r="AG645" s="21"/>
    </row>
    <row r="646" spans="1:33">
      <c r="A646" s="8" t="s">
        <v>6355</v>
      </c>
      <c r="B646" s="8" t="s">
        <v>181</v>
      </c>
      <c r="C646" s="9" t="s">
        <v>182</v>
      </c>
      <c r="D646" s="178">
        <v>3095</v>
      </c>
      <c r="E646" s="181">
        <v>30095</v>
      </c>
      <c r="F646" s="9" t="s">
        <v>72</v>
      </c>
      <c r="G646" s="9" t="s">
        <v>69</v>
      </c>
      <c r="H646" s="10">
        <v>77086</v>
      </c>
      <c r="I646" s="11">
        <v>25</v>
      </c>
      <c r="J646" s="24">
        <v>157290</v>
      </c>
      <c r="K646" s="12"/>
      <c r="L646" s="14">
        <v>0</v>
      </c>
      <c r="N646" s="21">
        <v>0</v>
      </c>
      <c r="P646" s="21">
        <v>0</v>
      </c>
      <c r="R646" s="21">
        <v>0</v>
      </c>
      <c r="T646" s="21">
        <v>0</v>
      </c>
      <c r="V646" s="21">
        <v>0</v>
      </c>
      <c r="X646" s="21">
        <v>0</v>
      </c>
      <c r="Z646" s="21">
        <v>0</v>
      </c>
      <c r="AB646" s="22">
        <v>157290</v>
      </c>
      <c r="AD646" s="5" t="str">
        <f t="shared" si="10"/>
        <v>No</v>
      </c>
      <c r="AF646" s="28"/>
      <c r="AG646" s="21"/>
    </row>
    <row r="647" spans="1:33">
      <c r="A647" s="8" t="s">
        <v>1111</v>
      </c>
      <c r="B647" s="8" t="s">
        <v>5396</v>
      </c>
      <c r="C647" s="9" t="s">
        <v>166</v>
      </c>
      <c r="D647" s="178" t="s">
        <v>1112</v>
      </c>
      <c r="E647" s="181" t="s">
        <v>1113</v>
      </c>
      <c r="F647" s="9" t="s">
        <v>72</v>
      </c>
      <c r="G647" s="9" t="s">
        <v>108</v>
      </c>
      <c r="H647" s="10">
        <v>0</v>
      </c>
      <c r="I647" s="11">
        <v>25</v>
      </c>
      <c r="J647" s="24">
        <v>0</v>
      </c>
      <c r="K647" s="12"/>
      <c r="L647" s="14">
        <v>0</v>
      </c>
      <c r="N647" s="21">
        <v>0</v>
      </c>
      <c r="P647" s="21">
        <v>0</v>
      </c>
      <c r="R647" s="21">
        <v>0</v>
      </c>
      <c r="T647" s="21">
        <v>0</v>
      </c>
      <c r="V647" s="21">
        <v>0</v>
      </c>
      <c r="X647" s="21">
        <v>0</v>
      </c>
      <c r="Z647" s="21">
        <v>34458</v>
      </c>
      <c r="AB647" s="22">
        <v>34458</v>
      </c>
      <c r="AD647" s="5" t="str">
        <f t="shared" si="10"/>
        <v>No</v>
      </c>
      <c r="AF647" s="28"/>
      <c r="AG647" s="21"/>
    </row>
    <row r="648" spans="1:33">
      <c r="A648" s="8" t="s">
        <v>4055</v>
      </c>
      <c r="B648" s="8" t="s">
        <v>4261</v>
      </c>
      <c r="C648" s="9" t="s">
        <v>110</v>
      </c>
      <c r="D648" s="178"/>
      <c r="E648" s="181" t="s">
        <v>4056</v>
      </c>
      <c r="F648" s="9" t="s">
        <v>116</v>
      </c>
      <c r="G648" s="9" t="s">
        <v>108</v>
      </c>
      <c r="H648" s="10">
        <v>0</v>
      </c>
      <c r="I648" s="11">
        <v>25</v>
      </c>
      <c r="J648" s="24">
        <v>0</v>
      </c>
      <c r="K648" s="12"/>
      <c r="L648" s="14">
        <v>0</v>
      </c>
      <c r="N648" s="21">
        <v>0</v>
      </c>
      <c r="P648" s="21">
        <v>0</v>
      </c>
      <c r="R648" s="21">
        <v>0</v>
      </c>
      <c r="T648" s="21">
        <v>0</v>
      </c>
      <c r="V648" s="21">
        <v>0</v>
      </c>
      <c r="X648" s="21">
        <v>0</v>
      </c>
      <c r="Z648" s="21">
        <v>0</v>
      </c>
      <c r="AB648" s="22">
        <v>0</v>
      </c>
      <c r="AD648" s="5" t="str">
        <f t="shared" si="10"/>
        <v>No</v>
      </c>
      <c r="AF648" s="28"/>
      <c r="AG648" s="21"/>
    </row>
    <row r="649" spans="1:33">
      <c r="A649" s="8" t="s">
        <v>308</v>
      </c>
      <c r="B649" s="8" t="s">
        <v>309</v>
      </c>
      <c r="C649" s="9" t="s">
        <v>67</v>
      </c>
      <c r="D649" s="178">
        <v>2211</v>
      </c>
      <c r="E649" s="181">
        <v>20211</v>
      </c>
      <c r="F649" s="9" t="s">
        <v>68</v>
      </c>
      <c r="G649" s="9" t="s">
        <v>3846</v>
      </c>
      <c r="H649" s="10">
        <v>296668</v>
      </c>
      <c r="I649" s="11">
        <v>25</v>
      </c>
      <c r="J649" s="24">
        <v>0</v>
      </c>
      <c r="K649" s="12"/>
      <c r="L649" s="14">
        <v>0</v>
      </c>
      <c r="N649" s="21">
        <v>0</v>
      </c>
      <c r="P649" s="21">
        <v>0</v>
      </c>
      <c r="R649" s="21">
        <v>0</v>
      </c>
      <c r="T649" s="21">
        <v>0</v>
      </c>
      <c r="V649" s="21">
        <v>0</v>
      </c>
      <c r="X649" s="21">
        <v>0</v>
      </c>
      <c r="Z649" s="21">
        <v>1716985</v>
      </c>
      <c r="AB649" s="22">
        <v>1716985</v>
      </c>
      <c r="AD649" s="5" t="str">
        <f t="shared" si="10"/>
        <v>No</v>
      </c>
      <c r="AF649" s="28"/>
      <c r="AG649" s="21"/>
    </row>
    <row r="650" spans="1:33">
      <c r="A650" s="8" t="s">
        <v>4638</v>
      </c>
      <c r="B650" s="8" t="s">
        <v>673</v>
      </c>
      <c r="C650" s="9" t="s">
        <v>99</v>
      </c>
      <c r="D650" s="178">
        <v>4047</v>
      </c>
      <c r="E650" s="181">
        <v>40047</v>
      </c>
      <c r="F650" s="9" t="s">
        <v>68</v>
      </c>
      <c r="G650" s="9" t="s">
        <v>69</v>
      </c>
      <c r="H650" s="10">
        <v>128754</v>
      </c>
      <c r="I650" s="11">
        <v>25</v>
      </c>
      <c r="J650" s="24">
        <v>4358495</v>
      </c>
      <c r="K650" s="12"/>
      <c r="L650" s="14">
        <v>0</v>
      </c>
      <c r="N650" s="21">
        <v>0</v>
      </c>
      <c r="P650" s="21">
        <v>0</v>
      </c>
      <c r="R650" s="21">
        <v>0</v>
      </c>
      <c r="T650" s="21">
        <v>0</v>
      </c>
      <c r="V650" s="21">
        <v>0</v>
      </c>
      <c r="X650" s="21">
        <v>0</v>
      </c>
      <c r="Z650" s="21">
        <v>0</v>
      </c>
      <c r="AB650" s="22">
        <v>4358495</v>
      </c>
      <c r="AD650" s="5" t="str">
        <f t="shared" si="10"/>
        <v>No</v>
      </c>
      <c r="AF650" s="28"/>
      <c r="AG650" s="21"/>
    </row>
    <row r="651" spans="1:33">
      <c r="A651" s="8" t="s">
        <v>986</v>
      </c>
      <c r="B651" s="8" t="s">
        <v>987</v>
      </c>
      <c r="C651" s="9" t="s">
        <v>124</v>
      </c>
      <c r="D651" s="178" t="s">
        <v>988</v>
      </c>
      <c r="E651" s="181" t="s">
        <v>989</v>
      </c>
      <c r="F651" s="9" t="s">
        <v>72</v>
      </c>
      <c r="G651" s="9" t="s">
        <v>108</v>
      </c>
      <c r="H651" s="10">
        <v>0</v>
      </c>
      <c r="I651" s="11">
        <v>25</v>
      </c>
      <c r="J651" s="24">
        <v>0</v>
      </c>
      <c r="K651" s="12"/>
      <c r="L651" s="14">
        <v>0</v>
      </c>
      <c r="N651" s="21">
        <v>0</v>
      </c>
      <c r="P651" s="21">
        <v>0</v>
      </c>
      <c r="R651" s="21">
        <v>0</v>
      </c>
      <c r="T651" s="21">
        <v>0</v>
      </c>
      <c r="V651" s="21">
        <v>0</v>
      </c>
      <c r="X651" s="21">
        <v>0</v>
      </c>
      <c r="Z651" s="21">
        <v>522866</v>
      </c>
      <c r="AB651" s="22">
        <v>522866</v>
      </c>
      <c r="AD651" s="5" t="str">
        <f t="shared" si="10"/>
        <v>No</v>
      </c>
      <c r="AF651" s="28"/>
      <c r="AG651" s="21"/>
    </row>
    <row r="652" spans="1:33">
      <c r="A652" s="8" t="s">
        <v>1807</v>
      </c>
      <c r="B652" s="8" t="s">
        <v>1808</v>
      </c>
      <c r="C652" s="9" t="s">
        <v>139</v>
      </c>
      <c r="D652" s="178" t="s">
        <v>1809</v>
      </c>
      <c r="E652" s="181" t="s">
        <v>1810</v>
      </c>
      <c r="F652" s="9" t="s">
        <v>116</v>
      </c>
      <c r="G652" s="9" t="s">
        <v>108</v>
      </c>
      <c r="H652" s="10">
        <v>0</v>
      </c>
      <c r="I652" s="11">
        <v>25</v>
      </c>
      <c r="J652" s="24">
        <v>0</v>
      </c>
      <c r="K652" s="12"/>
      <c r="L652" s="14">
        <v>0</v>
      </c>
      <c r="N652" s="21">
        <v>0</v>
      </c>
      <c r="P652" s="21">
        <v>0</v>
      </c>
      <c r="R652" s="21">
        <v>0</v>
      </c>
      <c r="T652" s="21">
        <v>0</v>
      </c>
      <c r="V652" s="21">
        <v>0</v>
      </c>
      <c r="X652" s="21">
        <v>0</v>
      </c>
      <c r="Z652" s="21">
        <v>98618</v>
      </c>
      <c r="AB652" s="22">
        <v>98618</v>
      </c>
      <c r="AD652" s="5" t="str">
        <f t="shared" si="10"/>
        <v>No</v>
      </c>
      <c r="AF652" s="28"/>
      <c r="AG652" s="21"/>
    </row>
    <row r="653" spans="1:33">
      <c r="A653" s="8" t="s">
        <v>840</v>
      </c>
      <c r="B653" s="8" t="s">
        <v>4262</v>
      </c>
      <c r="C653" s="9" t="s">
        <v>124</v>
      </c>
      <c r="D653" s="178" t="s">
        <v>841</v>
      </c>
      <c r="E653" s="181" t="s">
        <v>842</v>
      </c>
      <c r="F653" s="9" t="s">
        <v>72</v>
      </c>
      <c r="G653" s="9" t="s">
        <v>108</v>
      </c>
      <c r="H653" s="10">
        <v>0</v>
      </c>
      <c r="I653" s="11">
        <v>25</v>
      </c>
      <c r="J653" s="24">
        <v>0</v>
      </c>
      <c r="K653" s="12"/>
      <c r="L653" s="14">
        <v>0</v>
      </c>
      <c r="N653" s="21">
        <v>0</v>
      </c>
      <c r="P653" s="21">
        <v>0</v>
      </c>
      <c r="R653" s="21">
        <v>0</v>
      </c>
      <c r="T653" s="21">
        <v>0</v>
      </c>
      <c r="V653" s="21">
        <v>0</v>
      </c>
      <c r="X653" s="21">
        <v>0</v>
      </c>
      <c r="Z653" s="21">
        <v>441794</v>
      </c>
      <c r="AB653" s="22">
        <v>441794</v>
      </c>
      <c r="AD653" s="5" t="str">
        <f t="shared" si="10"/>
        <v>No</v>
      </c>
      <c r="AF653" s="28"/>
      <c r="AG653" s="21"/>
    </row>
    <row r="654" spans="1:33">
      <c r="A654" s="8" t="s">
        <v>6353</v>
      </c>
      <c r="B654" s="8" t="s">
        <v>5397</v>
      </c>
      <c r="C654" s="9" t="s">
        <v>110</v>
      </c>
      <c r="D654" s="178" t="s">
        <v>809</v>
      </c>
      <c r="E654" s="181" t="s">
        <v>810</v>
      </c>
      <c r="F654" s="9" t="s">
        <v>116</v>
      </c>
      <c r="G654" s="9" t="s">
        <v>108</v>
      </c>
      <c r="H654" s="10">
        <v>0</v>
      </c>
      <c r="I654" s="11">
        <v>25</v>
      </c>
      <c r="J654" s="24">
        <v>0</v>
      </c>
      <c r="K654" s="12"/>
      <c r="L654" s="14">
        <v>0</v>
      </c>
      <c r="N654" s="21">
        <v>0</v>
      </c>
      <c r="P654" s="21">
        <v>0</v>
      </c>
      <c r="R654" s="21">
        <v>0</v>
      </c>
      <c r="T654" s="21">
        <v>0</v>
      </c>
      <c r="V654" s="21">
        <v>0</v>
      </c>
      <c r="X654" s="21">
        <v>0</v>
      </c>
      <c r="Z654" s="21">
        <v>0</v>
      </c>
      <c r="AB654" s="22">
        <v>0</v>
      </c>
      <c r="AD654" s="5" t="str">
        <f t="shared" si="10"/>
        <v>No</v>
      </c>
      <c r="AF654" s="28"/>
      <c r="AG654" s="21"/>
    </row>
    <row r="655" spans="1:33">
      <c r="A655" s="8" t="s">
        <v>2312</v>
      </c>
      <c r="B655" s="8" t="s">
        <v>5398</v>
      </c>
      <c r="C655" s="9" t="s">
        <v>84</v>
      </c>
      <c r="D655" s="178" t="s">
        <v>2313</v>
      </c>
      <c r="E655" s="181" t="s">
        <v>2314</v>
      </c>
      <c r="F655" s="9" t="s">
        <v>116</v>
      </c>
      <c r="G655" s="9" t="s">
        <v>108</v>
      </c>
      <c r="H655" s="10">
        <v>0</v>
      </c>
      <c r="I655" s="11">
        <v>25</v>
      </c>
      <c r="J655" s="24">
        <v>0</v>
      </c>
      <c r="K655" s="12"/>
      <c r="L655" s="14">
        <v>0</v>
      </c>
      <c r="N655" s="21">
        <v>0</v>
      </c>
      <c r="P655" s="21">
        <v>0</v>
      </c>
      <c r="R655" s="21">
        <v>0</v>
      </c>
      <c r="T655" s="21">
        <v>0</v>
      </c>
      <c r="V655" s="21">
        <v>0</v>
      </c>
      <c r="X655" s="21">
        <v>0</v>
      </c>
      <c r="Z655" s="21">
        <v>415653</v>
      </c>
      <c r="AB655" s="22">
        <v>415653</v>
      </c>
      <c r="AD655" s="5" t="str">
        <f t="shared" si="10"/>
        <v>No</v>
      </c>
      <c r="AF655" s="28"/>
      <c r="AG655" s="21"/>
    </row>
    <row r="656" spans="1:33">
      <c r="A656" s="8" t="s">
        <v>4057</v>
      </c>
      <c r="B656" s="8" t="s">
        <v>5326</v>
      </c>
      <c r="C656" s="9" t="s">
        <v>93</v>
      </c>
      <c r="D656" s="178"/>
      <c r="E656" s="181" t="s">
        <v>4058</v>
      </c>
      <c r="F656" s="9" t="s">
        <v>68</v>
      </c>
      <c r="G656" s="9" t="s">
        <v>108</v>
      </c>
      <c r="H656" s="10">
        <v>0</v>
      </c>
      <c r="I656" s="11">
        <v>25</v>
      </c>
      <c r="J656" s="24">
        <v>0</v>
      </c>
      <c r="K656" s="12"/>
      <c r="L656" s="14">
        <v>0</v>
      </c>
      <c r="N656" s="21">
        <v>0</v>
      </c>
      <c r="P656" s="21">
        <v>0</v>
      </c>
      <c r="R656" s="21">
        <v>0</v>
      </c>
      <c r="T656" s="21">
        <v>0</v>
      </c>
      <c r="V656" s="21">
        <v>0</v>
      </c>
      <c r="X656" s="21">
        <v>0</v>
      </c>
      <c r="Z656" s="21">
        <v>175578</v>
      </c>
      <c r="AB656" s="22">
        <v>175578</v>
      </c>
      <c r="AD656" s="5" t="str">
        <f t="shared" si="10"/>
        <v>No</v>
      </c>
      <c r="AF656" s="28"/>
      <c r="AG656" s="21"/>
    </row>
    <row r="657" spans="1:33">
      <c r="A657" s="8" t="s">
        <v>4636</v>
      </c>
      <c r="B657" s="8" t="s">
        <v>292</v>
      </c>
      <c r="C657" s="9" t="s">
        <v>124</v>
      </c>
      <c r="D657" s="178"/>
      <c r="E657" s="181">
        <v>50522</v>
      </c>
      <c r="F657" s="9" t="s">
        <v>72</v>
      </c>
      <c r="G657" s="9" t="s">
        <v>69</v>
      </c>
      <c r="H657" s="10">
        <v>51240</v>
      </c>
      <c r="I657" s="11">
        <v>25</v>
      </c>
      <c r="J657" s="24">
        <v>0</v>
      </c>
      <c r="K657" s="12"/>
      <c r="L657" s="14">
        <v>0</v>
      </c>
      <c r="N657" s="21">
        <v>0</v>
      </c>
      <c r="P657" s="21">
        <v>0</v>
      </c>
      <c r="R657" s="21">
        <v>0</v>
      </c>
      <c r="T657" s="21">
        <v>0</v>
      </c>
      <c r="V657" s="21">
        <v>0</v>
      </c>
      <c r="X657" s="21">
        <v>0</v>
      </c>
      <c r="Z657" s="21">
        <v>0</v>
      </c>
      <c r="AB657" s="22">
        <v>0</v>
      </c>
      <c r="AD657" s="5" t="str">
        <f t="shared" si="10"/>
        <v>No</v>
      </c>
      <c r="AF657" s="28"/>
      <c r="AG657" s="21"/>
    </row>
    <row r="658" spans="1:33">
      <c r="A658" s="8" t="s">
        <v>352</v>
      </c>
      <c r="B658" s="8" t="s">
        <v>5401</v>
      </c>
      <c r="C658" s="9" t="s">
        <v>272</v>
      </c>
      <c r="D658" s="178" t="s">
        <v>353</v>
      </c>
      <c r="E658" s="181">
        <v>373</v>
      </c>
      <c r="F658" s="9" t="s">
        <v>116</v>
      </c>
      <c r="G658" s="9" t="s">
        <v>3846</v>
      </c>
      <c r="H658" s="10">
        <v>151499</v>
      </c>
      <c r="I658" s="11">
        <v>25</v>
      </c>
      <c r="J658" s="24">
        <v>0</v>
      </c>
      <c r="K658" s="12"/>
      <c r="L658" s="14">
        <v>0</v>
      </c>
      <c r="N658" s="21">
        <v>0</v>
      </c>
      <c r="P658" s="21">
        <v>0</v>
      </c>
      <c r="R658" s="21">
        <v>0</v>
      </c>
      <c r="T658" s="21">
        <v>0</v>
      </c>
      <c r="V658" s="21">
        <v>0</v>
      </c>
      <c r="X658" s="21">
        <v>0</v>
      </c>
      <c r="Z658" s="21">
        <v>236000</v>
      </c>
      <c r="AB658" s="22">
        <v>236000</v>
      </c>
      <c r="AD658" s="5" t="str">
        <f t="shared" si="10"/>
        <v>No</v>
      </c>
      <c r="AF658" s="28"/>
      <c r="AG658" s="21"/>
    </row>
    <row r="659" spans="1:33">
      <c r="A659" s="8" t="s">
        <v>6354</v>
      </c>
      <c r="B659" s="8" t="s">
        <v>5399</v>
      </c>
      <c r="C659" s="9" t="s">
        <v>153</v>
      </c>
      <c r="D659" s="178">
        <v>1045</v>
      </c>
      <c r="E659" s="181">
        <v>10045</v>
      </c>
      <c r="F659" s="9" t="s">
        <v>128</v>
      </c>
      <c r="G659" s="9" t="s">
        <v>69</v>
      </c>
      <c r="H659" s="10">
        <v>924859</v>
      </c>
      <c r="I659" s="11">
        <v>25</v>
      </c>
      <c r="J659" s="24">
        <v>0</v>
      </c>
      <c r="K659" s="12"/>
      <c r="L659" s="14">
        <v>0</v>
      </c>
      <c r="N659" s="21">
        <v>0</v>
      </c>
      <c r="P659" s="21">
        <v>0</v>
      </c>
      <c r="R659" s="21">
        <v>0</v>
      </c>
      <c r="T659" s="21">
        <v>0</v>
      </c>
      <c r="V659" s="21">
        <v>0</v>
      </c>
      <c r="X659" s="21">
        <v>0</v>
      </c>
      <c r="Z659" s="21">
        <v>0</v>
      </c>
      <c r="AB659" s="22">
        <v>0</v>
      </c>
      <c r="AD659" s="5" t="str">
        <f t="shared" si="10"/>
        <v>No</v>
      </c>
      <c r="AF659" s="28"/>
      <c r="AG659" s="21"/>
    </row>
    <row r="660" spans="1:33">
      <c r="A660" s="8" t="s">
        <v>4641</v>
      </c>
      <c r="B660" s="8" t="s">
        <v>292</v>
      </c>
      <c r="C660" s="9" t="s">
        <v>152</v>
      </c>
      <c r="D660" s="178">
        <v>4215</v>
      </c>
      <c r="E660" s="181">
        <v>40215</v>
      </c>
      <c r="F660" s="9" t="s">
        <v>68</v>
      </c>
      <c r="G660" s="9" t="s">
        <v>3846</v>
      </c>
      <c r="H660" s="10">
        <v>1249442</v>
      </c>
      <c r="I660" s="11">
        <v>25</v>
      </c>
      <c r="J660" s="24">
        <v>0</v>
      </c>
      <c r="K660" s="12"/>
      <c r="L660" s="14">
        <v>0</v>
      </c>
      <c r="N660" s="21">
        <v>0</v>
      </c>
      <c r="P660" s="21">
        <v>0</v>
      </c>
      <c r="R660" s="21">
        <v>0</v>
      </c>
      <c r="T660" s="21">
        <v>0</v>
      </c>
      <c r="V660" s="21">
        <v>0</v>
      </c>
      <c r="X660" s="21">
        <v>0</v>
      </c>
      <c r="Z660" s="21">
        <v>825872</v>
      </c>
      <c r="AB660" s="22">
        <v>825872</v>
      </c>
      <c r="AD660" s="5" t="str">
        <f t="shared" si="10"/>
        <v>No</v>
      </c>
      <c r="AF660" s="28"/>
      <c r="AG660" s="21"/>
    </row>
    <row r="661" spans="1:33">
      <c r="A661" s="8" t="s">
        <v>774</v>
      </c>
      <c r="B661" s="8" t="s">
        <v>5045</v>
      </c>
      <c r="C661" s="9" t="s">
        <v>117</v>
      </c>
      <c r="D661" s="178">
        <v>1069</v>
      </c>
      <c r="E661" s="181">
        <v>10069</v>
      </c>
      <c r="F661" s="9" t="s">
        <v>116</v>
      </c>
      <c r="G661" s="9" t="s">
        <v>3846</v>
      </c>
      <c r="H661" s="10">
        <v>203914</v>
      </c>
      <c r="I661" s="11">
        <v>25</v>
      </c>
      <c r="J661" s="24">
        <v>0</v>
      </c>
      <c r="K661" s="12"/>
      <c r="L661" s="14">
        <v>0</v>
      </c>
      <c r="N661" s="21">
        <v>0</v>
      </c>
      <c r="P661" s="21">
        <v>0</v>
      </c>
      <c r="R661" s="21">
        <v>0</v>
      </c>
      <c r="T661" s="21">
        <v>0</v>
      </c>
      <c r="V661" s="21">
        <v>0</v>
      </c>
      <c r="X661" s="21">
        <v>0</v>
      </c>
      <c r="Z661" s="21">
        <v>34687</v>
      </c>
      <c r="AB661" s="22">
        <v>34687</v>
      </c>
      <c r="AD661" s="5" t="str">
        <f t="shared" si="10"/>
        <v>No</v>
      </c>
      <c r="AF661" s="28"/>
      <c r="AG661" s="21"/>
    </row>
    <row r="662" spans="1:33">
      <c r="A662" s="8" t="s">
        <v>4827</v>
      </c>
      <c r="B662" s="8" t="s">
        <v>2911</v>
      </c>
      <c r="C662" s="9" t="s">
        <v>285</v>
      </c>
      <c r="D662" s="178"/>
      <c r="E662" s="181" t="s">
        <v>2912</v>
      </c>
      <c r="F662" s="9" t="s">
        <v>116</v>
      </c>
      <c r="G662" s="9" t="s">
        <v>108</v>
      </c>
      <c r="H662" s="10">
        <v>0</v>
      </c>
      <c r="I662" s="11">
        <v>25</v>
      </c>
      <c r="J662" s="24">
        <v>0</v>
      </c>
      <c r="K662" s="12"/>
      <c r="L662" s="14">
        <v>0</v>
      </c>
      <c r="N662" s="21">
        <v>0</v>
      </c>
      <c r="P662" s="21">
        <v>0</v>
      </c>
      <c r="R662" s="21">
        <v>0</v>
      </c>
      <c r="T662" s="21">
        <v>0</v>
      </c>
      <c r="V662" s="21">
        <v>0</v>
      </c>
      <c r="X662" s="21">
        <v>0</v>
      </c>
      <c r="Z662" s="21">
        <v>228752</v>
      </c>
      <c r="AB662" s="22">
        <v>228752</v>
      </c>
      <c r="AD662" s="5" t="str">
        <f t="shared" si="10"/>
        <v>No</v>
      </c>
      <c r="AF662" s="28"/>
      <c r="AG662" s="21"/>
    </row>
    <row r="663" spans="1:33">
      <c r="A663" s="8" t="s">
        <v>1510</v>
      </c>
      <c r="B663" s="8" t="s">
        <v>5395</v>
      </c>
      <c r="C663" s="9" t="s">
        <v>42</v>
      </c>
      <c r="D663" s="178" t="s">
        <v>1511</v>
      </c>
      <c r="E663" s="181" t="s">
        <v>1512</v>
      </c>
      <c r="F663" s="9" t="s">
        <v>72</v>
      </c>
      <c r="G663" s="9" t="s">
        <v>108</v>
      </c>
      <c r="H663" s="10">
        <v>0</v>
      </c>
      <c r="I663" s="11">
        <v>25</v>
      </c>
      <c r="J663" s="24">
        <v>0</v>
      </c>
      <c r="K663" s="12"/>
      <c r="L663" s="14">
        <v>0</v>
      </c>
      <c r="N663" s="21">
        <v>0</v>
      </c>
      <c r="P663" s="21">
        <v>0</v>
      </c>
      <c r="R663" s="21">
        <v>0</v>
      </c>
      <c r="T663" s="21">
        <v>0</v>
      </c>
      <c r="V663" s="21">
        <v>0</v>
      </c>
      <c r="X663" s="21">
        <v>0</v>
      </c>
      <c r="Z663" s="21">
        <v>135329</v>
      </c>
      <c r="AB663" s="22">
        <v>135329</v>
      </c>
      <c r="AD663" s="5" t="str">
        <f t="shared" si="10"/>
        <v>No</v>
      </c>
      <c r="AF663" s="28"/>
      <c r="AG663" s="21"/>
    </row>
    <row r="664" spans="1:33">
      <c r="A664" s="8" t="s">
        <v>4826</v>
      </c>
      <c r="B664" s="8" t="s">
        <v>2717</v>
      </c>
      <c r="C664" s="9" t="s">
        <v>114</v>
      </c>
      <c r="D664" s="178" t="s">
        <v>2718</v>
      </c>
      <c r="E664" s="181">
        <v>41092</v>
      </c>
      <c r="F664" s="9" t="s">
        <v>72</v>
      </c>
      <c r="G664" s="9" t="s">
        <v>3846</v>
      </c>
      <c r="H664" s="10">
        <v>68998</v>
      </c>
      <c r="I664" s="11">
        <v>25</v>
      </c>
      <c r="J664" s="24">
        <v>0</v>
      </c>
      <c r="K664" s="12"/>
      <c r="L664" s="14">
        <v>0</v>
      </c>
      <c r="N664" s="21">
        <v>0</v>
      </c>
      <c r="P664" s="21">
        <v>0</v>
      </c>
      <c r="R664" s="21">
        <v>0</v>
      </c>
      <c r="T664" s="21">
        <v>0</v>
      </c>
      <c r="V664" s="21">
        <v>0</v>
      </c>
      <c r="X664" s="21">
        <v>0</v>
      </c>
      <c r="Z664" s="21">
        <v>880427</v>
      </c>
      <c r="AB664" s="22">
        <v>880427</v>
      </c>
      <c r="AD664" s="5" t="str">
        <f t="shared" si="10"/>
        <v>No</v>
      </c>
      <c r="AF664" s="28"/>
      <c r="AG664" s="21"/>
    </row>
    <row r="665" spans="1:33">
      <c r="A665" s="8" t="s">
        <v>4598</v>
      </c>
      <c r="B665" s="8" t="s">
        <v>5050</v>
      </c>
      <c r="C665" s="9" t="s">
        <v>83</v>
      </c>
      <c r="D665" s="178">
        <v>7016</v>
      </c>
      <c r="E665" s="181">
        <v>70016</v>
      </c>
      <c r="F665" s="9" t="s">
        <v>68</v>
      </c>
      <c r="G665" s="9" t="s">
        <v>69</v>
      </c>
      <c r="H665" s="10">
        <v>124748</v>
      </c>
      <c r="I665" s="11">
        <v>25</v>
      </c>
      <c r="J665" s="24">
        <v>149707</v>
      </c>
      <c r="K665" s="12"/>
      <c r="L665" s="14">
        <v>0</v>
      </c>
      <c r="N665" s="21">
        <v>2670043</v>
      </c>
      <c r="P665" s="21">
        <v>0</v>
      </c>
      <c r="R665" s="21">
        <v>0</v>
      </c>
      <c r="T665" s="21">
        <v>0</v>
      </c>
      <c r="V665" s="21">
        <v>0</v>
      </c>
      <c r="X665" s="21">
        <v>0</v>
      </c>
      <c r="Z665" s="21">
        <v>0</v>
      </c>
      <c r="AB665" s="22">
        <v>2819750</v>
      </c>
      <c r="AD665" s="5" t="str">
        <f t="shared" si="10"/>
        <v>No</v>
      </c>
      <c r="AF665" s="28"/>
      <c r="AG665" s="21"/>
    </row>
    <row r="666" spans="1:33">
      <c r="A666" s="8" t="s">
        <v>1982</v>
      </c>
      <c r="B666" s="8" t="s">
        <v>1983</v>
      </c>
      <c r="C666" s="9" t="s">
        <v>121</v>
      </c>
      <c r="D666" s="178" t="s">
        <v>1984</v>
      </c>
      <c r="E666" s="181" t="s">
        <v>1985</v>
      </c>
      <c r="F666" s="9" t="s">
        <v>116</v>
      </c>
      <c r="G666" s="9" t="s">
        <v>108</v>
      </c>
      <c r="H666" s="10">
        <v>0</v>
      </c>
      <c r="I666" s="11">
        <v>25</v>
      </c>
      <c r="J666" s="24">
        <v>0</v>
      </c>
      <c r="K666" s="12"/>
      <c r="L666" s="14">
        <v>0</v>
      </c>
      <c r="N666" s="21">
        <v>0</v>
      </c>
      <c r="P666" s="21">
        <v>0</v>
      </c>
      <c r="R666" s="21">
        <v>0</v>
      </c>
      <c r="T666" s="21">
        <v>0</v>
      </c>
      <c r="V666" s="21">
        <v>0</v>
      </c>
      <c r="X666" s="21">
        <v>0</v>
      </c>
      <c r="Z666" s="21">
        <v>61250</v>
      </c>
      <c r="AB666" s="22">
        <v>61250</v>
      </c>
      <c r="AD666" s="5" t="str">
        <f t="shared" si="10"/>
        <v>No</v>
      </c>
      <c r="AF666" s="28"/>
      <c r="AG666" s="21"/>
    </row>
    <row r="667" spans="1:33">
      <c r="A667" s="8" t="s">
        <v>6356</v>
      </c>
      <c r="B667" s="8" t="s">
        <v>332</v>
      </c>
      <c r="C667" s="9" t="s">
        <v>45</v>
      </c>
      <c r="D667" s="178">
        <v>4044</v>
      </c>
      <c r="E667" s="181">
        <v>40044</v>
      </c>
      <c r="F667" s="9" t="s">
        <v>68</v>
      </c>
      <c r="G667" s="9" t="s">
        <v>69</v>
      </c>
      <c r="H667" s="10">
        <v>263907</v>
      </c>
      <c r="I667" s="11">
        <v>25</v>
      </c>
      <c r="J667" s="24">
        <v>3709547</v>
      </c>
      <c r="K667" s="12"/>
      <c r="L667" s="14">
        <v>0</v>
      </c>
      <c r="N667" s="21">
        <v>0</v>
      </c>
      <c r="P667" s="21">
        <v>0</v>
      </c>
      <c r="R667" s="21">
        <v>0</v>
      </c>
      <c r="T667" s="21">
        <v>0</v>
      </c>
      <c r="V667" s="21">
        <v>0</v>
      </c>
      <c r="X667" s="21">
        <v>0</v>
      </c>
      <c r="Z667" s="21">
        <v>0</v>
      </c>
      <c r="AB667" s="22">
        <v>3709547</v>
      </c>
      <c r="AD667" s="5" t="str">
        <f t="shared" si="10"/>
        <v>No</v>
      </c>
      <c r="AF667" s="28"/>
      <c r="AG667" s="21"/>
    </row>
    <row r="668" spans="1:33">
      <c r="A668" s="8" t="s">
        <v>6595</v>
      </c>
      <c r="B668" s="8" t="s">
        <v>5347</v>
      </c>
      <c r="C668" s="9" t="s">
        <v>93</v>
      </c>
      <c r="D668" s="178">
        <v>6015</v>
      </c>
      <c r="E668" s="181">
        <v>60015</v>
      </c>
      <c r="F668" s="9" t="s">
        <v>68</v>
      </c>
      <c r="G668" s="9" t="s">
        <v>3846</v>
      </c>
      <c r="H668" s="10">
        <v>54770</v>
      </c>
      <c r="I668" s="11">
        <v>25</v>
      </c>
      <c r="J668" s="24">
        <v>0</v>
      </c>
      <c r="K668" s="12"/>
      <c r="L668" s="14">
        <v>0</v>
      </c>
      <c r="N668" s="21">
        <v>0</v>
      </c>
      <c r="P668" s="21">
        <v>0</v>
      </c>
      <c r="R668" s="21">
        <v>0</v>
      </c>
      <c r="T668" s="21">
        <v>0</v>
      </c>
      <c r="V668" s="21">
        <v>0</v>
      </c>
      <c r="X668" s="21">
        <v>0</v>
      </c>
      <c r="Z668" s="21">
        <v>160470</v>
      </c>
      <c r="AB668" s="22">
        <v>160470</v>
      </c>
      <c r="AD668" s="5" t="str">
        <f t="shared" si="10"/>
        <v>No</v>
      </c>
      <c r="AF668" s="28"/>
      <c r="AG668" s="21"/>
    </row>
    <row r="669" spans="1:33">
      <c r="A669" s="8" t="s">
        <v>2457</v>
      </c>
      <c r="B669" s="8" t="s">
        <v>5400</v>
      </c>
      <c r="C669" s="9" t="s">
        <v>177</v>
      </c>
      <c r="D669" s="178" t="s">
        <v>2458</v>
      </c>
      <c r="E669" s="181" t="s">
        <v>2459</v>
      </c>
      <c r="F669" s="9" t="s">
        <v>116</v>
      </c>
      <c r="G669" s="9" t="s">
        <v>108</v>
      </c>
      <c r="H669" s="10">
        <v>0</v>
      </c>
      <c r="I669" s="11">
        <v>25</v>
      </c>
      <c r="J669" s="24">
        <v>0</v>
      </c>
      <c r="K669" s="12"/>
      <c r="L669" s="14">
        <v>0</v>
      </c>
      <c r="N669" s="21">
        <v>0</v>
      </c>
      <c r="P669" s="21">
        <v>0</v>
      </c>
      <c r="R669" s="21">
        <v>0</v>
      </c>
      <c r="T669" s="21">
        <v>0</v>
      </c>
      <c r="V669" s="21">
        <v>0</v>
      </c>
      <c r="X669" s="21">
        <v>0</v>
      </c>
      <c r="Z669" s="21">
        <v>0</v>
      </c>
      <c r="AB669" s="22">
        <v>0</v>
      </c>
      <c r="AD669" s="5" t="str">
        <f t="shared" si="10"/>
        <v>No</v>
      </c>
      <c r="AF669" s="28"/>
      <c r="AG669" s="21"/>
    </row>
    <row r="670" spans="1:33">
      <c r="A670" s="8" t="s">
        <v>4828</v>
      </c>
      <c r="B670" s="8" t="s">
        <v>1988</v>
      </c>
      <c r="C670" s="9" t="s">
        <v>121</v>
      </c>
      <c r="D670" s="178">
        <v>4232</v>
      </c>
      <c r="E670" s="181">
        <v>40232</v>
      </c>
      <c r="F670" s="9" t="s">
        <v>105</v>
      </c>
      <c r="G670" s="9" t="s">
        <v>69</v>
      </c>
      <c r="H670" s="10">
        <v>1510516</v>
      </c>
      <c r="I670" s="11">
        <v>25</v>
      </c>
      <c r="J670" s="24">
        <v>1243064</v>
      </c>
      <c r="K670" s="12"/>
      <c r="L670" s="14">
        <v>0</v>
      </c>
      <c r="N670" s="21">
        <v>0</v>
      </c>
      <c r="P670" s="21">
        <v>0</v>
      </c>
      <c r="R670" s="21">
        <v>0</v>
      </c>
      <c r="T670" s="21">
        <v>0</v>
      </c>
      <c r="V670" s="21">
        <v>0</v>
      </c>
      <c r="X670" s="21">
        <v>0</v>
      </c>
      <c r="Z670" s="21">
        <v>0</v>
      </c>
      <c r="AB670" s="22">
        <v>1243064</v>
      </c>
      <c r="AD670" s="5" t="str">
        <f t="shared" si="10"/>
        <v>No</v>
      </c>
      <c r="AF670" s="28"/>
      <c r="AG670" s="21"/>
    </row>
    <row r="671" spans="1:33">
      <c r="A671" s="8" t="s">
        <v>3359</v>
      </c>
      <c r="B671" s="8" t="s">
        <v>5402</v>
      </c>
      <c r="C671" s="9" t="s">
        <v>106</v>
      </c>
      <c r="D671" s="178">
        <v>3008</v>
      </c>
      <c r="E671" s="181">
        <v>30008</v>
      </c>
      <c r="F671" s="9" t="s">
        <v>72</v>
      </c>
      <c r="G671" s="9" t="s">
        <v>69</v>
      </c>
      <c r="H671" s="10">
        <v>116636</v>
      </c>
      <c r="I671" s="11">
        <v>25</v>
      </c>
      <c r="J671" s="24">
        <v>1392196</v>
      </c>
      <c r="K671" s="12"/>
      <c r="L671" s="14">
        <v>0</v>
      </c>
      <c r="N671" s="21">
        <v>0</v>
      </c>
      <c r="P671" s="21">
        <v>0</v>
      </c>
      <c r="R671" s="21">
        <v>0</v>
      </c>
      <c r="T671" s="21">
        <v>0</v>
      </c>
      <c r="V671" s="21">
        <v>0</v>
      </c>
      <c r="X671" s="21">
        <v>0</v>
      </c>
      <c r="Z671" s="21">
        <v>0</v>
      </c>
      <c r="AB671" s="22">
        <v>1392196</v>
      </c>
      <c r="AD671" s="5" t="str">
        <f t="shared" si="10"/>
        <v>No</v>
      </c>
      <c r="AF671" s="28"/>
      <c r="AG671" s="21"/>
    </row>
    <row r="672" spans="1:33">
      <c r="A672" s="8" t="s">
        <v>4627</v>
      </c>
      <c r="B672" s="8" t="s">
        <v>173</v>
      </c>
      <c r="C672" s="9" t="s">
        <v>174</v>
      </c>
      <c r="D672" s="178">
        <v>4054</v>
      </c>
      <c r="E672" s="181">
        <v>40054</v>
      </c>
      <c r="F672" s="9" t="s">
        <v>68</v>
      </c>
      <c r="G672" s="9" t="s">
        <v>3846</v>
      </c>
      <c r="H672" s="10">
        <v>120415</v>
      </c>
      <c r="I672" s="11">
        <v>25</v>
      </c>
      <c r="J672" s="24">
        <v>0</v>
      </c>
      <c r="K672" s="12"/>
      <c r="L672" s="14">
        <v>0</v>
      </c>
      <c r="N672" s="21">
        <v>0</v>
      </c>
      <c r="P672" s="21">
        <v>0</v>
      </c>
      <c r="R672" s="21">
        <v>0</v>
      </c>
      <c r="T672" s="21">
        <v>0</v>
      </c>
      <c r="V672" s="21">
        <v>0</v>
      </c>
      <c r="X672" s="21">
        <v>0</v>
      </c>
      <c r="Z672" s="21">
        <v>499357</v>
      </c>
      <c r="AB672" s="22">
        <v>499357</v>
      </c>
      <c r="AD672" s="5" t="str">
        <f t="shared" si="10"/>
        <v>No</v>
      </c>
      <c r="AF672" s="28"/>
      <c r="AG672" s="21"/>
    </row>
    <row r="673" spans="1:33">
      <c r="A673" s="8" t="s">
        <v>4499</v>
      </c>
      <c r="B673" s="8" t="s">
        <v>5404</v>
      </c>
      <c r="C673" s="9" t="s">
        <v>67</v>
      </c>
      <c r="D673" s="178">
        <v>2210</v>
      </c>
      <c r="E673" s="181">
        <v>20210</v>
      </c>
      <c r="F673" s="9" t="s">
        <v>68</v>
      </c>
      <c r="G673" s="9" t="s">
        <v>3846</v>
      </c>
      <c r="H673" s="10">
        <v>18351295</v>
      </c>
      <c r="I673" s="11">
        <v>25</v>
      </c>
      <c r="J673" s="24">
        <v>0</v>
      </c>
      <c r="K673" s="12"/>
      <c r="L673" s="14">
        <v>0</v>
      </c>
      <c r="N673" s="21">
        <v>0</v>
      </c>
      <c r="P673" s="21">
        <v>0</v>
      </c>
      <c r="R673" s="21">
        <v>0</v>
      </c>
      <c r="T673" s="21">
        <v>0</v>
      </c>
      <c r="V673" s="21">
        <v>0</v>
      </c>
      <c r="X673" s="21">
        <v>0</v>
      </c>
      <c r="Z673" s="21">
        <v>447441</v>
      </c>
      <c r="AB673" s="22">
        <v>447441</v>
      </c>
      <c r="AD673" s="5" t="str">
        <f t="shared" si="10"/>
        <v>No</v>
      </c>
      <c r="AF673" s="28"/>
      <c r="AG673" s="21"/>
    </row>
    <row r="674" spans="1:33">
      <c r="A674" s="8" t="s">
        <v>389</v>
      </c>
      <c r="B674" s="8" t="s">
        <v>5403</v>
      </c>
      <c r="C674" s="9" t="s">
        <v>58</v>
      </c>
      <c r="D674" s="178">
        <v>8019</v>
      </c>
      <c r="E674" s="181">
        <v>80019</v>
      </c>
      <c r="F674" s="9" t="s">
        <v>72</v>
      </c>
      <c r="G674" s="9" t="s">
        <v>3846</v>
      </c>
      <c r="H674" s="10">
        <v>81955</v>
      </c>
      <c r="I674" s="11">
        <v>25</v>
      </c>
      <c r="J674" s="24">
        <v>0</v>
      </c>
      <c r="K674" s="12"/>
      <c r="L674" s="14">
        <v>0</v>
      </c>
      <c r="N674" s="21">
        <v>0</v>
      </c>
      <c r="P674" s="21">
        <v>0</v>
      </c>
      <c r="R674" s="21">
        <v>0</v>
      </c>
      <c r="T674" s="21">
        <v>0</v>
      </c>
      <c r="V674" s="21">
        <v>0</v>
      </c>
      <c r="X674" s="21">
        <v>0</v>
      </c>
      <c r="Z674" s="21">
        <v>353896</v>
      </c>
      <c r="AB674" s="22">
        <v>353896</v>
      </c>
      <c r="AD674" s="5" t="str">
        <f t="shared" si="10"/>
        <v>No</v>
      </c>
      <c r="AF674" s="28"/>
      <c r="AG674" s="21"/>
    </row>
    <row r="675" spans="1:33">
      <c r="A675" s="8" t="s">
        <v>4647</v>
      </c>
      <c r="B675" s="8" t="s">
        <v>5413</v>
      </c>
      <c r="C675" s="9" t="s">
        <v>285</v>
      </c>
      <c r="D675" s="178">
        <v>8007</v>
      </c>
      <c r="E675" s="181">
        <v>80007</v>
      </c>
      <c r="F675" s="9" t="s">
        <v>68</v>
      </c>
      <c r="G675" s="9" t="s">
        <v>69</v>
      </c>
      <c r="H675" s="10">
        <v>136550</v>
      </c>
      <c r="I675" s="11">
        <v>24</v>
      </c>
      <c r="J675" s="24">
        <v>1185930</v>
      </c>
      <c r="K675" s="12"/>
      <c r="L675" s="14">
        <v>0</v>
      </c>
      <c r="N675" s="21">
        <v>0</v>
      </c>
      <c r="P675" s="21">
        <v>0</v>
      </c>
      <c r="R675" s="21">
        <v>0</v>
      </c>
      <c r="T675" s="21">
        <v>0</v>
      </c>
      <c r="V675" s="21">
        <v>0</v>
      </c>
      <c r="X675" s="21">
        <v>0</v>
      </c>
      <c r="Z675" s="21">
        <v>0</v>
      </c>
      <c r="AB675" s="22">
        <v>1185930</v>
      </c>
      <c r="AD675" s="5" t="str">
        <f t="shared" si="10"/>
        <v>No</v>
      </c>
      <c r="AF675" s="28"/>
      <c r="AG675" s="21"/>
    </row>
    <row r="676" spans="1:33">
      <c r="A676" s="8" t="s">
        <v>626</v>
      </c>
      <c r="B676" s="8" t="s">
        <v>5407</v>
      </c>
      <c r="C676" s="9" t="s">
        <v>74</v>
      </c>
      <c r="D676" s="178">
        <v>9199</v>
      </c>
      <c r="E676" s="181">
        <v>90199</v>
      </c>
      <c r="F676" s="9" t="s">
        <v>68</v>
      </c>
      <c r="G676" s="9" t="s">
        <v>3846</v>
      </c>
      <c r="H676" s="10">
        <v>78413</v>
      </c>
      <c r="I676" s="11">
        <v>24</v>
      </c>
      <c r="J676" s="24">
        <v>0</v>
      </c>
      <c r="K676" s="12"/>
      <c r="L676" s="14">
        <v>0</v>
      </c>
      <c r="N676" s="21">
        <v>0</v>
      </c>
      <c r="P676" s="21">
        <v>0</v>
      </c>
      <c r="R676" s="21">
        <v>0</v>
      </c>
      <c r="T676" s="21">
        <v>0</v>
      </c>
      <c r="V676" s="21">
        <v>0</v>
      </c>
      <c r="X676" s="21">
        <v>0</v>
      </c>
      <c r="Z676" s="21">
        <v>0</v>
      </c>
      <c r="AB676" s="22">
        <v>0</v>
      </c>
      <c r="AD676" s="5" t="str">
        <f t="shared" si="10"/>
        <v>No</v>
      </c>
      <c r="AF676" s="28"/>
      <c r="AG676" s="21"/>
    </row>
    <row r="677" spans="1:33">
      <c r="A677" s="8" t="s">
        <v>4336</v>
      </c>
      <c r="B677" s="8" t="s">
        <v>411</v>
      </c>
      <c r="C677" s="9" t="s">
        <v>101</v>
      </c>
      <c r="D677" s="178" t="s">
        <v>3698</v>
      </c>
      <c r="E677" s="181">
        <v>50256</v>
      </c>
      <c r="F677" s="9" t="s">
        <v>116</v>
      </c>
      <c r="G677" s="9" t="s">
        <v>3846</v>
      </c>
      <c r="H677" s="10">
        <v>1487483</v>
      </c>
      <c r="I677" s="11">
        <v>24</v>
      </c>
      <c r="J677" s="24">
        <v>0</v>
      </c>
      <c r="K677" s="12"/>
      <c r="L677" s="14">
        <v>0</v>
      </c>
      <c r="N677" s="21">
        <v>0</v>
      </c>
      <c r="P677" s="21">
        <v>0</v>
      </c>
      <c r="R677" s="21">
        <v>0</v>
      </c>
      <c r="T677" s="21">
        <v>0</v>
      </c>
      <c r="V677" s="21">
        <v>0</v>
      </c>
      <c r="X677" s="21">
        <v>0</v>
      </c>
      <c r="Z677" s="21">
        <v>271267</v>
      </c>
      <c r="AB677" s="22">
        <v>271267</v>
      </c>
      <c r="AD677" s="5" t="str">
        <f t="shared" si="10"/>
        <v>No</v>
      </c>
      <c r="AF677" s="28"/>
      <c r="AG677" s="21"/>
    </row>
    <row r="678" spans="1:33">
      <c r="A678" s="8" t="s">
        <v>4603</v>
      </c>
      <c r="B678" s="8" t="s">
        <v>2601</v>
      </c>
      <c r="C678" s="9" t="s">
        <v>288</v>
      </c>
      <c r="D678" s="178">
        <v>5163</v>
      </c>
      <c r="E678" s="181">
        <v>50163</v>
      </c>
      <c r="F678" s="9" t="s">
        <v>68</v>
      </c>
      <c r="G678" s="9" t="s">
        <v>69</v>
      </c>
      <c r="H678" s="10">
        <v>76068</v>
      </c>
      <c r="I678" s="11">
        <v>24</v>
      </c>
      <c r="J678" s="24">
        <v>45346</v>
      </c>
      <c r="K678" s="12"/>
      <c r="L678" s="14">
        <v>0</v>
      </c>
      <c r="N678" s="21">
        <v>0</v>
      </c>
      <c r="P678" s="21">
        <v>0</v>
      </c>
      <c r="R678" s="21">
        <v>0</v>
      </c>
      <c r="T678" s="21">
        <v>0</v>
      </c>
      <c r="V678" s="21">
        <v>0</v>
      </c>
      <c r="X678" s="21">
        <v>0</v>
      </c>
      <c r="Z678" s="21">
        <v>0</v>
      </c>
      <c r="AB678" s="22">
        <v>45346</v>
      </c>
      <c r="AD678" s="5" t="str">
        <f t="shared" si="10"/>
        <v>No</v>
      </c>
      <c r="AF678" s="28"/>
      <c r="AG678" s="21"/>
    </row>
    <row r="679" spans="1:33">
      <c r="A679" s="8" t="s">
        <v>6359</v>
      </c>
      <c r="B679" s="8" t="s">
        <v>5422</v>
      </c>
      <c r="C679" s="9" t="s">
        <v>110</v>
      </c>
      <c r="D679" s="178" t="s">
        <v>830</v>
      </c>
      <c r="E679" s="181" t="s">
        <v>831</v>
      </c>
      <c r="F679" s="9" t="s">
        <v>116</v>
      </c>
      <c r="G679" s="9" t="s">
        <v>108</v>
      </c>
      <c r="H679" s="10">
        <v>0</v>
      </c>
      <c r="I679" s="11">
        <v>24</v>
      </c>
      <c r="J679" s="24">
        <v>0</v>
      </c>
      <c r="K679" s="12"/>
      <c r="L679" s="14">
        <v>0</v>
      </c>
      <c r="N679" s="21">
        <v>0</v>
      </c>
      <c r="P679" s="21">
        <v>0</v>
      </c>
      <c r="R679" s="21">
        <v>0</v>
      </c>
      <c r="T679" s="21">
        <v>0</v>
      </c>
      <c r="V679" s="21">
        <v>0</v>
      </c>
      <c r="X679" s="21">
        <v>0</v>
      </c>
      <c r="Z679" s="21">
        <v>0</v>
      </c>
      <c r="AB679" s="22">
        <v>0</v>
      </c>
      <c r="AD679" s="5" t="str">
        <f t="shared" si="10"/>
        <v>No</v>
      </c>
      <c r="AF679" s="28"/>
      <c r="AG679" s="21"/>
    </row>
    <row r="680" spans="1:33">
      <c r="A680" s="8" t="s">
        <v>3279</v>
      </c>
      <c r="B680" s="8" t="s">
        <v>5273</v>
      </c>
      <c r="C680" s="9" t="s">
        <v>74</v>
      </c>
      <c r="D680" s="178" t="s">
        <v>3280</v>
      </c>
      <c r="E680" s="181" t="s">
        <v>3281</v>
      </c>
      <c r="F680" s="9" t="s">
        <v>68</v>
      </c>
      <c r="G680" s="9" t="s">
        <v>108</v>
      </c>
      <c r="H680" s="10">
        <v>0</v>
      </c>
      <c r="I680" s="11">
        <v>24</v>
      </c>
      <c r="J680" s="24">
        <v>0</v>
      </c>
      <c r="K680" s="12"/>
      <c r="L680" s="14">
        <v>0</v>
      </c>
      <c r="N680" s="21">
        <v>0</v>
      </c>
      <c r="P680" s="21">
        <v>0</v>
      </c>
      <c r="R680" s="21">
        <v>0</v>
      </c>
      <c r="T680" s="21">
        <v>0</v>
      </c>
      <c r="V680" s="21">
        <v>0</v>
      </c>
      <c r="X680" s="21">
        <v>0</v>
      </c>
      <c r="Z680" s="21">
        <v>4565891</v>
      </c>
      <c r="AB680" s="22">
        <v>4565891</v>
      </c>
      <c r="AD680" s="5" t="str">
        <f t="shared" si="10"/>
        <v>No</v>
      </c>
      <c r="AF680" s="28"/>
      <c r="AG680" s="21"/>
    </row>
    <row r="681" spans="1:33">
      <c r="A681" s="8" t="s">
        <v>3372</v>
      </c>
      <c r="B681" s="8" t="s">
        <v>5423</v>
      </c>
      <c r="C681" s="9" t="s">
        <v>93</v>
      </c>
      <c r="D681" s="178" t="s">
        <v>3373</v>
      </c>
      <c r="E681" s="181" t="s">
        <v>3374</v>
      </c>
      <c r="F681" s="9" t="s">
        <v>319</v>
      </c>
      <c r="G681" s="9" t="s">
        <v>108</v>
      </c>
      <c r="H681" s="10">
        <v>0</v>
      </c>
      <c r="I681" s="11">
        <v>24</v>
      </c>
      <c r="J681" s="24">
        <v>0</v>
      </c>
      <c r="K681" s="12"/>
      <c r="L681" s="14">
        <v>0</v>
      </c>
      <c r="N681" s="21">
        <v>0</v>
      </c>
      <c r="P681" s="21">
        <v>0</v>
      </c>
      <c r="R681" s="21">
        <v>0</v>
      </c>
      <c r="T681" s="21">
        <v>0</v>
      </c>
      <c r="V681" s="21">
        <v>0</v>
      </c>
      <c r="X681" s="21">
        <v>0</v>
      </c>
      <c r="Z681" s="21">
        <v>15000</v>
      </c>
      <c r="AB681" s="22">
        <v>15000</v>
      </c>
      <c r="AD681" s="5" t="str">
        <f t="shared" si="10"/>
        <v>No</v>
      </c>
      <c r="AF681" s="28"/>
      <c r="AG681" s="21"/>
    </row>
    <row r="682" spans="1:33">
      <c r="A682" s="8" t="s">
        <v>313</v>
      </c>
      <c r="B682" s="8" t="s">
        <v>5418</v>
      </c>
      <c r="C682" s="9" t="s">
        <v>67</v>
      </c>
      <c r="D682" s="178">
        <v>2212</v>
      </c>
      <c r="E682" s="181">
        <v>20212</v>
      </c>
      <c r="F682" s="9" t="s">
        <v>68</v>
      </c>
      <c r="G682" s="9" t="s">
        <v>3846</v>
      </c>
      <c r="H682" s="10">
        <v>18351295</v>
      </c>
      <c r="I682" s="11">
        <v>24</v>
      </c>
      <c r="J682" s="24">
        <v>0</v>
      </c>
      <c r="K682" s="12"/>
      <c r="L682" s="14">
        <v>0</v>
      </c>
      <c r="N682" s="21">
        <v>0</v>
      </c>
      <c r="P682" s="21">
        <v>0</v>
      </c>
      <c r="R682" s="21">
        <v>0</v>
      </c>
      <c r="T682" s="21">
        <v>0</v>
      </c>
      <c r="V682" s="21">
        <v>0</v>
      </c>
      <c r="X682" s="21">
        <v>0</v>
      </c>
      <c r="Z682" s="21">
        <v>1743409</v>
      </c>
      <c r="AB682" s="22">
        <v>1743409</v>
      </c>
      <c r="AD682" s="5" t="str">
        <f t="shared" si="10"/>
        <v>No</v>
      </c>
      <c r="AF682" s="28"/>
      <c r="AG682" s="21"/>
    </row>
    <row r="683" spans="1:33">
      <c r="A683" s="8" t="s">
        <v>4329</v>
      </c>
      <c r="B683" s="8" t="s">
        <v>5409</v>
      </c>
      <c r="C683" s="9" t="s">
        <v>177</v>
      </c>
      <c r="D683" s="178">
        <v>7053</v>
      </c>
      <c r="E683" s="181">
        <v>70053</v>
      </c>
      <c r="F683" s="9" t="s">
        <v>116</v>
      </c>
      <c r="G683" s="9" t="s">
        <v>3846</v>
      </c>
      <c r="H683" s="10">
        <v>54622</v>
      </c>
      <c r="I683" s="11">
        <v>24</v>
      </c>
      <c r="J683" s="24">
        <v>0</v>
      </c>
      <c r="K683" s="12"/>
      <c r="L683" s="14">
        <v>0</v>
      </c>
      <c r="N683" s="21">
        <v>0</v>
      </c>
      <c r="P683" s="21">
        <v>0</v>
      </c>
      <c r="R683" s="21">
        <v>0</v>
      </c>
      <c r="T683" s="21">
        <v>0</v>
      </c>
      <c r="V683" s="21">
        <v>0</v>
      </c>
      <c r="X683" s="21">
        <v>0</v>
      </c>
      <c r="Z683" s="21">
        <v>310924</v>
      </c>
      <c r="AB683" s="22">
        <v>310924</v>
      </c>
      <c r="AD683" s="5" t="str">
        <f t="shared" si="10"/>
        <v>No</v>
      </c>
      <c r="AF683" s="28"/>
      <c r="AG683" s="21"/>
    </row>
    <row r="684" spans="1:33">
      <c r="A684" s="8" t="s">
        <v>862</v>
      </c>
      <c r="B684" s="8" t="s">
        <v>294</v>
      </c>
      <c r="C684" s="9" t="s">
        <v>124</v>
      </c>
      <c r="D684" s="178" t="s">
        <v>863</v>
      </c>
      <c r="E684" s="181" t="s">
        <v>864</v>
      </c>
      <c r="F684" s="9" t="s">
        <v>72</v>
      </c>
      <c r="G684" s="9" t="s">
        <v>108</v>
      </c>
      <c r="H684" s="10">
        <v>0</v>
      </c>
      <c r="I684" s="11">
        <v>24</v>
      </c>
      <c r="J684" s="24">
        <v>0</v>
      </c>
      <c r="K684" s="12"/>
      <c r="L684" s="14">
        <v>0</v>
      </c>
      <c r="N684" s="21">
        <v>0</v>
      </c>
      <c r="P684" s="21">
        <v>0</v>
      </c>
      <c r="R684" s="21">
        <v>0</v>
      </c>
      <c r="T684" s="21">
        <v>0</v>
      </c>
      <c r="V684" s="21">
        <v>0</v>
      </c>
      <c r="X684" s="21">
        <v>0</v>
      </c>
      <c r="Z684" s="21">
        <v>503364</v>
      </c>
      <c r="AB684" s="22">
        <v>503364</v>
      </c>
      <c r="AD684" s="5" t="str">
        <f t="shared" si="10"/>
        <v>No</v>
      </c>
      <c r="AF684" s="28"/>
      <c r="AG684" s="21"/>
    </row>
    <row r="685" spans="1:33">
      <c r="A685" s="8" t="s">
        <v>1917</v>
      </c>
      <c r="B685" s="8" t="s">
        <v>5419</v>
      </c>
      <c r="C685" s="9" t="s">
        <v>124</v>
      </c>
      <c r="D685" s="178">
        <v>5184</v>
      </c>
      <c r="E685" s="181">
        <v>50184</v>
      </c>
      <c r="F685" s="9" t="s">
        <v>72</v>
      </c>
      <c r="G685" s="9" t="s">
        <v>69</v>
      </c>
      <c r="H685" s="10">
        <v>99941</v>
      </c>
      <c r="I685" s="11">
        <v>24</v>
      </c>
      <c r="J685" s="24">
        <v>98898</v>
      </c>
      <c r="K685" s="12"/>
      <c r="L685" s="14">
        <v>0</v>
      </c>
      <c r="N685" s="21">
        <v>0</v>
      </c>
      <c r="P685" s="21">
        <v>0</v>
      </c>
      <c r="R685" s="21">
        <v>0</v>
      </c>
      <c r="T685" s="21">
        <v>0</v>
      </c>
      <c r="V685" s="21">
        <v>0</v>
      </c>
      <c r="X685" s="21">
        <v>0</v>
      </c>
      <c r="Z685" s="21">
        <v>0</v>
      </c>
      <c r="AB685" s="22">
        <v>98898</v>
      </c>
      <c r="AD685" s="5" t="str">
        <f t="shared" si="10"/>
        <v>No</v>
      </c>
      <c r="AF685" s="28"/>
      <c r="AG685" s="21"/>
    </row>
    <row r="686" spans="1:33">
      <c r="A686" s="8" t="s">
        <v>4338</v>
      </c>
      <c r="B686" s="8" t="s">
        <v>5192</v>
      </c>
      <c r="C686" s="9" t="s">
        <v>124</v>
      </c>
      <c r="D686" s="178" t="s">
        <v>943</v>
      </c>
      <c r="E686" s="181" t="s">
        <v>944</v>
      </c>
      <c r="F686" s="9" t="s">
        <v>68</v>
      </c>
      <c r="G686" s="9" t="s">
        <v>108</v>
      </c>
      <c r="H686" s="10">
        <v>0</v>
      </c>
      <c r="I686" s="11">
        <v>24</v>
      </c>
      <c r="J686" s="24">
        <v>0</v>
      </c>
      <c r="K686" s="12"/>
      <c r="L686" s="14">
        <v>0</v>
      </c>
      <c r="N686" s="21">
        <v>0</v>
      </c>
      <c r="P686" s="21">
        <v>0</v>
      </c>
      <c r="R686" s="21">
        <v>0</v>
      </c>
      <c r="T686" s="21">
        <v>0</v>
      </c>
      <c r="V686" s="21">
        <v>0</v>
      </c>
      <c r="X686" s="21">
        <v>0</v>
      </c>
      <c r="Z686" s="21">
        <v>305648</v>
      </c>
      <c r="AB686" s="22">
        <v>305648</v>
      </c>
      <c r="AD686" s="5" t="str">
        <f t="shared" si="10"/>
        <v>No</v>
      </c>
      <c r="AF686" s="28"/>
      <c r="AG686" s="21"/>
    </row>
    <row r="687" spans="1:33">
      <c r="A687" s="8" t="s">
        <v>4148</v>
      </c>
      <c r="B687" s="8" t="s">
        <v>5406</v>
      </c>
      <c r="C687" s="9" t="s">
        <v>120</v>
      </c>
      <c r="D687" s="178" t="s">
        <v>3428</v>
      </c>
      <c r="E687" s="181" t="s">
        <v>3429</v>
      </c>
      <c r="F687" s="9" t="s">
        <v>72</v>
      </c>
      <c r="G687" s="9" t="s">
        <v>108</v>
      </c>
      <c r="H687" s="10">
        <v>0</v>
      </c>
      <c r="I687" s="11">
        <v>24</v>
      </c>
      <c r="J687" s="24">
        <v>0</v>
      </c>
      <c r="K687" s="12"/>
      <c r="L687" s="14">
        <v>0</v>
      </c>
      <c r="N687" s="21">
        <v>0</v>
      </c>
      <c r="P687" s="21">
        <v>0</v>
      </c>
      <c r="R687" s="21">
        <v>0</v>
      </c>
      <c r="T687" s="21">
        <v>0</v>
      </c>
      <c r="V687" s="21">
        <v>0</v>
      </c>
      <c r="X687" s="21">
        <v>0</v>
      </c>
      <c r="Z687" s="21">
        <v>40366</v>
      </c>
      <c r="AB687" s="22">
        <v>40366</v>
      </c>
      <c r="AD687" s="5" t="str">
        <f t="shared" si="10"/>
        <v>No</v>
      </c>
      <c r="AF687" s="28"/>
      <c r="AG687" s="21"/>
    </row>
    <row r="688" spans="1:33">
      <c r="A688" s="8" t="s">
        <v>4831</v>
      </c>
      <c r="B688" s="8" t="s">
        <v>5405</v>
      </c>
      <c r="C688" s="9" t="s">
        <v>124</v>
      </c>
      <c r="D688" s="178">
        <v>5196</v>
      </c>
      <c r="E688" s="181">
        <v>50196</v>
      </c>
      <c r="F688" s="9" t="s">
        <v>72</v>
      </c>
      <c r="G688" s="9" t="s">
        <v>3846</v>
      </c>
      <c r="H688" s="10">
        <v>161280</v>
      </c>
      <c r="I688" s="11">
        <v>24</v>
      </c>
      <c r="J688" s="24">
        <v>0</v>
      </c>
      <c r="K688" s="12"/>
      <c r="L688" s="14">
        <v>0</v>
      </c>
      <c r="N688" s="21">
        <v>0</v>
      </c>
      <c r="P688" s="21">
        <v>0</v>
      </c>
      <c r="R688" s="21">
        <v>0</v>
      </c>
      <c r="T688" s="21">
        <v>0</v>
      </c>
      <c r="V688" s="21">
        <v>0</v>
      </c>
      <c r="X688" s="21">
        <v>0</v>
      </c>
      <c r="Z688" s="21">
        <v>322932</v>
      </c>
      <c r="AB688" s="22">
        <v>322932</v>
      </c>
      <c r="AD688" s="5" t="str">
        <f t="shared" si="10"/>
        <v>No</v>
      </c>
      <c r="AF688" s="28"/>
      <c r="AG688" s="21"/>
    </row>
    <row r="689" spans="1:33">
      <c r="A689" s="8" t="s">
        <v>2214</v>
      </c>
      <c r="B689" s="8" t="s">
        <v>2215</v>
      </c>
      <c r="C689" s="9" t="s">
        <v>45</v>
      </c>
      <c r="D689" s="178">
        <v>4073</v>
      </c>
      <c r="E689" s="181">
        <v>40073</v>
      </c>
      <c r="F689" s="9" t="s">
        <v>96</v>
      </c>
      <c r="G689" s="9" t="s">
        <v>3846</v>
      </c>
      <c r="H689" s="10">
        <v>74741</v>
      </c>
      <c r="I689" s="11">
        <v>24</v>
      </c>
      <c r="J689" s="24">
        <v>0</v>
      </c>
      <c r="K689" s="12"/>
      <c r="L689" s="14">
        <v>0</v>
      </c>
      <c r="N689" s="21">
        <v>0</v>
      </c>
      <c r="P689" s="21">
        <v>0</v>
      </c>
      <c r="R689" s="21">
        <v>0</v>
      </c>
      <c r="T689" s="21">
        <v>0</v>
      </c>
      <c r="V689" s="21">
        <v>0</v>
      </c>
      <c r="X689" s="21">
        <v>0</v>
      </c>
      <c r="Z689" s="21">
        <v>470028</v>
      </c>
      <c r="AB689" s="22">
        <v>470028</v>
      </c>
      <c r="AD689" s="5" t="str">
        <f t="shared" si="10"/>
        <v>No</v>
      </c>
      <c r="AF689" s="28"/>
      <c r="AG689" s="21"/>
    </row>
    <row r="690" spans="1:33">
      <c r="A690" s="8" t="s">
        <v>6597</v>
      </c>
      <c r="B690" s="8" t="s">
        <v>4421</v>
      </c>
      <c r="C690" s="9" t="s">
        <v>42</v>
      </c>
      <c r="D690" s="178">
        <v>5205</v>
      </c>
      <c r="E690" s="181">
        <v>50205</v>
      </c>
      <c r="F690" s="9" t="s">
        <v>68</v>
      </c>
      <c r="G690" s="9" t="s">
        <v>3846</v>
      </c>
      <c r="H690" s="10">
        <v>57584</v>
      </c>
      <c r="I690" s="11">
        <v>24</v>
      </c>
      <c r="J690" s="24">
        <v>0</v>
      </c>
      <c r="K690" s="12"/>
      <c r="L690" s="14">
        <v>0</v>
      </c>
      <c r="N690" s="21">
        <v>0</v>
      </c>
      <c r="P690" s="21">
        <v>0</v>
      </c>
      <c r="R690" s="21">
        <v>0</v>
      </c>
      <c r="T690" s="21">
        <v>0</v>
      </c>
      <c r="V690" s="21">
        <v>0</v>
      </c>
      <c r="X690" s="21">
        <v>0</v>
      </c>
      <c r="Z690" s="21">
        <v>27902</v>
      </c>
      <c r="AB690" s="22">
        <v>27902</v>
      </c>
      <c r="AD690" s="5" t="str">
        <f t="shared" si="10"/>
        <v>No</v>
      </c>
      <c r="AF690" s="28"/>
      <c r="AG690" s="21"/>
    </row>
    <row r="691" spans="1:33">
      <c r="A691" s="8" t="s">
        <v>4643</v>
      </c>
      <c r="B691" s="8" t="s">
        <v>686</v>
      </c>
      <c r="C691" s="9" t="s">
        <v>39</v>
      </c>
      <c r="D691" s="178">
        <v>2005</v>
      </c>
      <c r="E691" s="181">
        <v>20005</v>
      </c>
      <c r="F691" s="9" t="s">
        <v>68</v>
      </c>
      <c r="G691" s="9" t="s">
        <v>3846</v>
      </c>
      <c r="H691" s="10">
        <v>67983</v>
      </c>
      <c r="I691" s="11">
        <v>24</v>
      </c>
      <c r="J691" s="24">
        <v>0</v>
      </c>
      <c r="K691" s="12"/>
      <c r="L691" s="14">
        <v>0</v>
      </c>
      <c r="N691" s="21">
        <v>0</v>
      </c>
      <c r="P691" s="21">
        <v>0</v>
      </c>
      <c r="R691" s="21">
        <v>0</v>
      </c>
      <c r="T691" s="21">
        <v>0</v>
      </c>
      <c r="V691" s="21">
        <v>0</v>
      </c>
      <c r="X691" s="21">
        <v>0</v>
      </c>
      <c r="Z691" s="21">
        <v>1363925</v>
      </c>
      <c r="AB691" s="22">
        <v>1363925</v>
      </c>
      <c r="AD691" s="5" t="str">
        <f t="shared" si="10"/>
        <v>No</v>
      </c>
      <c r="AF691" s="28"/>
      <c r="AG691" s="21"/>
    </row>
    <row r="692" spans="1:33">
      <c r="A692" s="8" t="s">
        <v>4622</v>
      </c>
      <c r="B692" s="8" t="s">
        <v>5416</v>
      </c>
      <c r="C692" s="9" t="s">
        <v>121</v>
      </c>
      <c r="D692" s="178">
        <v>4129</v>
      </c>
      <c r="E692" s="181">
        <v>40129</v>
      </c>
      <c r="F692" s="9" t="s">
        <v>68</v>
      </c>
      <c r="G692" s="9" t="s">
        <v>69</v>
      </c>
      <c r="H692" s="10">
        <v>169541</v>
      </c>
      <c r="I692" s="11">
        <v>24</v>
      </c>
      <c r="J692" s="24">
        <v>527308</v>
      </c>
      <c r="K692" s="12"/>
      <c r="L692" s="14">
        <v>0</v>
      </c>
      <c r="N692" s="21">
        <v>0</v>
      </c>
      <c r="P692" s="21">
        <v>0</v>
      </c>
      <c r="R692" s="21">
        <v>0</v>
      </c>
      <c r="T692" s="21">
        <v>0</v>
      </c>
      <c r="V692" s="21">
        <v>0</v>
      </c>
      <c r="X692" s="21">
        <v>0</v>
      </c>
      <c r="Z692" s="21">
        <v>0</v>
      </c>
      <c r="AB692" s="22">
        <v>527308</v>
      </c>
      <c r="AD692" s="5" t="str">
        <f t="shared" si="10"/>
        <v>No</v>
      </c>
      <c r="AF692" s="28"/>
      <c r="AG692" s="21"/>
    </row>
    <row r="693" spans="1:33">
      <c r="A693" s="8" t="s">
        <v>4648</v>
      </c>
      <c r="B693" s="8" t="s">
        <v>5411</v>
      </c>
      <c r="C693" s="9" t="s">
        <v>328</v>
      </c>
      <c r="D693" s="178" t="s">
        <v>2166</v>
      </c>
      <c r="E693" s="181" t="s">
        <v>2167</v>
      </c>
      <c r="F693" s="9" t="s">
        <v>68</v>
      </c>
      <c r="G693" s="9" t="s">
        <v>108</v>
      </c>
      <c r="H693" s="10">
        <v>0</v>
      </c>
      <c r="I693" s="11">
        <v>24</v>
      </c>
      <c r="J693" s="24">
        <v>0</v>
      </c>
      <c r="K693" s="12"/>
      <c r="L693" s="14">
        <v>0</v>
      </c>
      <c r="N693" s="21">
        <v>0</v>
      </c>
      <c r="P693" s="21">
        <v>0</v>
      </c>
      <c r="R693" s="21">
        <v>0</v>
      </c>
      <c r="T693" s="21">
        <v>0</v>
      </c>
      <c r="V693" s="21">
        <v>0</v>
      </c>
      <c r="X693" s="21">
        <v>0</v>
      </c>
      <c r="Z693" s="21">
        <v>278589</v>
      </c>
      <c r="AB693" s="22">
        <v>278589</v>
      </c>
      <c r="AD693" s="5" t="str">
        <f t="shared" si="10"/>
        <v>No</v>
      </c>
      <c r="AF693" s="28"/>
      <c r="AG693" s="21"/>
    </row>
    <row r="694" spans="1:33">
      <c r="A694" s="8" t="s">
        <v>6358</v>
      </c>
      <c r="B694" s="8" t="s">
        <v>5421</v>
      </c>
      <c r="C694" s="9" t="s">
        <v>120</v>
      </c>
      <c r="D694" s="178" t="s">
        <v>3471</v>
      </c>
      <c r="E694" s="181" t="s">
        <v>3472</v>
      </c>
      <c r="F694" s="9" t="s">
        <v>68</v>
      </c>
      <c r="G694" s="9" t="s">
        <v>108</v>
      </c>
      <c r="H694" s="10">
        <v>0</v>
      </c>
      <c r="I694" s="11">
        <v>24</v>
      </c>
      <c r="J694" s="24">
        <v>0</v>
      </c>
      <c r="K694" s="12"/>
      <c r="L694" s="14">
        <v>0</v>
      </c>
      <c r="N694" s="21">
        <v>0</v>
      </c>
      <c r="P694" s="21">
        <v>0</v>
      </c>
      <c r="R694" s="21">
        <v>0</v>
      </c>
      <c r="T694" s="21">
        <v>0</v>
      </c>
      <c r="V694" s="21">
        <v>0</v>
      </c>
      <c r="X694" s="21">
        <v>0</v>
      </c>
      <c r="Z694" s="21">
        <v>319456</v>
      </c>
      <c r="AB694" s="22">
        <v>319456</v>
      </c>
      <c r="AD694" s="5" t="str">
        <f t="shared" si="10"/>
        <v>No</v>
      </c>
      <c r="AF694" s="28"/>
      <c r="AG694" s="21"/>
    </row>
    <row r="695" spans="1:33">
      <c r="A695" s="8" t="s">
        <v>4633</v>
      </c>
      <c r="B695" s="8" t="s">
        <v>144</v>
      </c>
      <c r="C695" s="9" t="s">
        <v>106</v>
      </c>
      <c r="D695" s="178">
        <v>3036</v>
      </c>
      <c r="E695" s="181">
        <v>30036</v>
      </c>
      <c r="F695" s="9" t="s">
        <v>68</v>
      </c>
      <c r="G695" s="9" t="s">
        <v>3846</v>
      </c>
      <c r="H695" s="10">
        <v>92359</v>
      </c>
      <c r="I695" s="11">
        <v>24</v>
      </c>
      <c r="J695" s="24">
        <v>0</v>
      </c>
      <c r="K695" s="12"/>
      <c r="L695" s="14">
        <v>0</v>
      </c>
      <c r="N695" s="21">
        <v>0</v>
      </c>
      <c r="P695" s="21">
        <v>0</v>
      </c>
      <c r="R695" s="21">
        <v>0</v>
      </c>
      <c r="T695" s="21">
        <v>0</v>
      </c>
      <c r="V695" s="21">
        <v>0</v>
      </c>
      <c r="X695" s="21">
        <v>0</v>
      </c>
      <c r="Z695" s="21">
        <v>3122210</v>
      </c>
      <c r="AB695" s="22">
        <v>3122210</v>
      </c>
      <c r="AD695" s="5" t="str">
        <f t="shared" si="10"/>
        <v>No</v>
      </c>
      <c r="AF695" s="28"/>
      <c r="AG695" s="21"/>
    </row>
    <row r="696" spans="1:33">
      <c r="A696" s="8" t="s">
        <v>1648</v>
      </c>
      <c r="B696" s="8" t="s">
        <v>1649</v>
      </c>
      <c r="C696" s="9" t="s">
        <v>288</v>
      </c>
      <c r="D696" s="178" t="s">
        <v>1650</v>
      </c>
      <c r="E696" s="181" t="s">
        <v>1651</v>
      </c>
      <c r="F696" s="9" t="s">
        <v>72</v>
      </c>
      <c r="G696" s="9" t="s">
        <v>108</v>
      </c>
      <c r="H696" s="10">
        <v>0</v>
      </c>
      <c r="I696" s="11">
        <v>24</v>
      </c>
      <c r="J696" s="24">
        <v>0</v>
      </c>
      <c r="K696" s="12"/>
      <c r="L696" s="14">
        <v>0</v>
      </c>
      <c r="N696" s="21">
        <v>0</v>
      </c>
      <c r="P696" s="21">
        <v>0</v>
      </c>
      <c r="R696" s="21">
        <v>0</v>
      </c>
      <c r="T696" s="21">
        <v>0</v>
      </c>
      <c r="V696" s="21">
        <v>0</v>
      </c>
      <c r="X696" s="21">
        <v>0</v>
      </c>
      <c r="Z696" s="21">
        <v>15490</v>
      </c>
      <c r="AB696" s="22">
        <v>15490</v>
      </c>
      <c r="AD696" s="5" t="str">
        <f t="shared" si="10"/>
        <v>No</v>
      </c>
      <c r="AF696" s="28"/>
      <c r="AG696" s="21"/>
    </row>
    <row r="697" spans="1:33">
      <c r="A697" s="8" t="s">
        <v>4645</v>
      </c>
      <c r="B697" s="8" t="s">
        <v>5174</v>
      </c>
      <c r="C697" s="9" t="s">
        <v>93</v>
      </c>
      <c r="D697" s="178">
        <v>6001</v>
      </c>
      <c r="E697" s="181">
        <v>60001</v>
      </c>
      <c r="F697" s="9" t="s">
        <v>68</v>
      </c>
      <c r="G697" s="9" t="s">
        <v>3846</v>
      </c>
      <c r="H697" s="10">
        <v>196651</v>
      </c>
      <c r="I697" s="11">
        <v>24</v>
      </c>
      <c r="J697" s="24">
        <v>0</v>
      </c>
      <c r="K697" s="12"/>
      <c r="L697" s="14">
        <v>0</v>
      </c>
      <c r="N697" s="21">
        <v>0</v>
      </c>
      <c r="P697" s="21">
        <v>0</v>
      </c>
      <c r="R697" s="21">
        <v>0</v>
      </c>
      <c r="T697" s="21">
        <v>0</v>
      </c>
      <c r="V697" s="21">
        <v>0</v>
      </c>
      <c r="X697" s="21">
        <v>0</v>
      </c>
      <c r="Z697" s="21">
        <v>611497</v>
      </c>
      <c r="AB697" s="22">
        <v>611497</v>
      </c>
      <c r="AD697" s="5" t="str">
        <f t="shared" si="10"/>
        <v>No</v>
      </c>
      <c r="AF697" s="28"/>
      <c r="AG697" s="21"/>
    </row>
    <row r="698" spans="1:33">
      <c r="A698" s="8" t="s">
        <v>1715</v>
      </c>
      <c r="B698" s="8" t="s">
        <v>1716</v>
      </c>
      <c r="C698" s="9" t="s">
        <v>114</v>
      </c>
      <c r="D698" s="178">
        <v>4206</v>
      </c>
      <c r="E698" s="181">
        <v>40206</v>
      </c>
      <c r="F698" s="9" t="s">
        <v>72</v>
      </c>
      <c r="G698" s="9" t="s">
        <v>3846</v>
      </c>
      <c r="H698" s="10">
        <v>548404</v>
      </c>
      <c r="I698" s="11">
        <v>24</v>
      </c>
      <c r="J698" s="24">
        <v>0</v>
      </c>
      <c r="K698" s="12"/>
      <c r="L698" s="14">
        <v>0</v>
      </c>
      <c r="N698" s="21">
        <v>0</v>
      </c>
      <c r="P698" s="21">
        <v>0</v>
      </c>
      <c r="R698" s="21">
        <v>0</v>
      </c>
      <c r="T698" s="21">
        <v>0</v>
      </c>
      <c r="V698" s="21">
        <v>0</v>
      </c>
      <c r="X698" s="21">
        <v>0</v>
      </c>
      <c r="Z698" s="21">
        <v>483376</v>
      </c>
      <c r="AB698" s="22">
        <v>483376</v>
      </c>
      <c r="AD698" s="5" t="str">
        <f t="shared" si="10"/>
        <v>No</v>
      </c>
      <c r="AF698" s="28"/>
      <c r="AG698" s="21"/>
    </row>
    <row r="699" spans="1:33">
      <c r="A699" s="8" t="s">
        <v>6596</v>
      </c>
      <c r="B699" s="8" t="s">
        <v>5408</v>
      </c>
      <c r="C699" s="9" t="s">
        <v>93</v>
      </c>
      <c r="D699" s="178">
        <v>6014</v>
      </c>
      <c r="E699" s="181">
        <v>60014</v>
      </c>
      <c r="F699" s="9" t="s">
        <v>68</v>
      </c>
      <c r="G699" s="9" t="s">
        <v>69</v>
      </c>
      <c r="H699" s="10">
        <v>217585</v>
      </c>
      <c r="I699" s="11">
        <v>24</v>
      </c>
      <c r="J699" s="24">
        <v>2174251</v>
      </c>
      <c r="K699" s="12"/>
      <c r="L699" s="14">
        <v>0</v>
      </c>
      <c r="N699" s="21">
        <v>0</v>
      </c>
      <c r="P699" s="21">
        <v>0</v>
      </c>
      <c r="R699" s="21">
        <v>0</v>
      </c>
      <c r="T699" s="21">
        <v>0</v>
      </c>
      <c r="V699" s="21">
        <v>0</v>
      </c>
      <c r="X699" s="21">
        <v>0</v>
      </c>
      <c r="Z699" s="21">
        <v>0</v>
      </c>
      <c r="AB699" s="22">
        <v>2174251</v>
      </c>
      <c r="AD699" s="5" t="str">
        <f t="shared" si="10"/>
        <v>No</v>
      </c>
      <c r="AF699" s="28"/>
      <c r="AG699" s="21"/>
    </row>
    <row r="700" spans="1:33">
      <c r="A700" s="8" t="s">
        <v>4088</v>
      </c>
      <c r="B700" s="8" t="s">
        <v>5414</v>
      </c>
      <c r="C700" s="9" t="s">
        <v>74</v>
      </c>
      <c r="D700" s="178" t="s">
        <v>4089</v>
      </c>
      <c r="E700" s="181" t="s">
        <v>4090</v>
      </c>
      <c r="F700" s="9" t="s">
        <v>72</v>
      </c>
      <c r="G700" s="9" t="s">
        <v>108</v>
      </c>
      <c r="H700" s="10">
        <v>0</v>
      </c>
      <c r="I700" s="11">
        <v>24</v>
      </c>
      <c r="J700" s="24">
        <v>0</v>
      </c>
      <c r="K700" s="12"/>
      <c r="L700" s="14">
        <v>0</v>
      </c>
      <c r="N700" s="21">
        <v>0</v>
      </c>
      <c r="P700" s="21">
        <v>0</v>
      </c>
      <c r="R700" s="21">
        <v>0</v>
      </c>
      <c r="T700" s="21">
        <v>0</v>
      </c>
      <c r="V700" s="21">
        <v>0</v>
      </c>
      <c r="X700" s="21">
        <v>0</v>
      </c>
      <c r="Z700" s="21">
        <v>3019623</v>
      </c>
      <c r="AB700" s="22">
        <v>3019623</v>
      </c>
      <c r="AD700" s="5" t="str">
        <f t="shared" si="10"/>
        <v>No</v>
      </c>
      <c r="AF700" s="28"/>
      <c r="AG700" s="21"/>
    </row>
    <row r="701" spans="1:33">
      <c r="A701" s="8" t="s">
        <v>1645</v>
      </c>
      <c r="B701" s="8" t="s">
        <v>5410</v>
      </c>
      <c r="C701" s="9" t="s">
        <v>288</v>
      </c>
      <c r="D701" s="178" t="s">
        <v>1646</v>
      </c>
      <c r="E701" s="181" t="s">
        <v>1647</v>
      </c>
      <c r="F701" s="9" t="s">
        <v>68</v>
      </c>
      <c r="G701" s="9" t="s">
        <v>108</v>
      </c>
      <c r="H701" s="10">
        <v>0</v>
      </c>
      <c r="I701" s="11">
        <v>24</v>
      </c>
      <c r="J701" s="24">
        <v>0</v>
      </c>
      <c r="K701" s="12"/>
      <c r="L701" s="14">
        <v>0</v>
      </c>
      <c r="N701" s="21">
        <v>0</v>
      </c>
      <c r="P701" s="21">
        <v>0</v>
      </c>
      <c r="R701" s="21">
        <v>0</v>
      </c>
      <c r="T701" s="21">
        <v>0</v>
      </c>
      <c r="V701" s="21">
        <v>0</v>
      </c>
      <c r="X701" s="21">
        <v>0</v>
      </c>
      <c r="Z701" s="21">
        <v>5976</v>
      </c>
      <c r="AB701" s="22">
        <v>5976</v>
      </c>
      <c r="AD701" s="5" t="str">
        <f t="shared" si="10"/>
        <v>No</v>
      </c>
      <c r="AF701" s="28"/>
      <c r="AG701" s="21"/>
    </row>
    <row r="702" spans="1:33">
      <c r="A702" s="8" t="s">
        <v>3367</v>
      </c>
      <c r="B702" s="8" t="s">
        <v>122</v>
      </c>
      <c r="C702" s="9" t="s">
        <v>71</v>
      </c>
      <c r="D702" s="178">
        <v>16</v>
      </c>
      <c r="E702" s="181">
        <v>16</v>
      </c>
      <c r="F702" s="9" t="s">
        <v>68</v>
      </c>
      <c r="G702" s="9" t="s">
        <v>69</v>
      </c>
      <c r="H702" s="10">
        <v>63952</v>
      </c>
      <c r="I702" s="11">
        <v>24</v>
      </c>
      <c r="J702" s="24">
        <v>0</v>
      </c>
      <c r="K702" s="12"/>
      <c r="L702" s="14">
        <v>0</v>
      </c>
      <c r="N702" s="21">
        <v>0</v>
      </c>
      <c r="P702" s="21">
        <v>0</v>
      </c>
      <c r="R702" s="21">
        <v>0</v>
      </c>
      <c r="T702" s="21">
        <v>0</v>
      </c>
      <c r="V702" s="21">
        <v>0</v>
      </c>
      <c r="X702" s="21">
        <v>0</v>
      </c>
      <c r="Z702" s="21">
        <v>0</v>
      </c>
      <c r="AB702" s="22">
        <v>0</v>
      </c>
      <c r="AD702" s="5" t="str">
        <f t="shared" si="10"/>
        <v>No</v>
      </c>
      <c r="AF702" s="28"/>
      <c r="AG702" s="21"/>
    </row>
    <row r="703" spans="1:33">
      <c r="A703" s="8" t="s">
        <v>339</v>
      </c>
      <c r="B703" s="8" t="s">
        <v>5412</v>
      </c>
      <c r="C703" s="9" t="s">
        <v>272</v>
      </c>
      <c r="D703" s="178" t="s">
        <v>340</v>
      </c>
      <c r="E703" s="181" t="s">
        <v>341</v>
      </c>
      <c r="F703" s="9" t="s">
        <v>72</v>
      </c>
      <c r="G703" s="9" t="s">
        <v>108</v>
      </c>
      <c r="H703" s="10">
        <v>0</v>
      </c>
      <c r="I703" s="11">
        <v>24</v>
      </c>
      <c r="J703" s="24">
        <v>0</v>
      </c>
      <c r="K703" s="12"/>
      <c r="L703" s="14">
        <v>0</v>
      </c>
      <c r="N703" s="21">
        <v>0</v>
      </c>
      <c r="P703" s="21">
        <v>0</v>
      </c>
      <c r="R703" s="21">
        <v>0</v>
      </c>
      <c r="T703" s="21">
        <v>0</v>
      </c>
      <c r="V703" s="21">
        <v>0</v>
      </c>
      <c r="X703" s="21">
        <v>0</v>
      </c>
      <c r="Z703" s="21">
        <v>1049707</v>
      </c>
      <c r="AB703" s="22">
        <v>1049707</v>
      </c>
      <c r="AD703" s="5" t="str">
        <f t="shared" si="10"/>
        <v>No</v>
      </c>
      <c r="AF703" s="28"/>
      <c r="AG703" s="21"/>
    </row>
    <row r="704" spans="1:33">
      <c r="A704" s="8" t="s">
        <v>6357</v>
      </c>
      <c r="B704" s="8" t="s">
        <v>728</v>
      </c>
      <c r="C704" s="9" t="s">
        <v>106</v>
      </c>
      <c r="D704" s="178" t="s">
        <v>762</v>
      </c>
      <c r="E704" s="181" t="s">
        <v>763</v>
      </c>
      <c r="F704" s="9" t="s">
        <v>116</v>
      </c>
      <c r="G704" s="9" t="s">
        <v>108</v>
      </c>
      <c r="H704" s="10">
        <v>0</v>
      </c>
      <c r="I704" s="11">
        <v>24</v>
      </c>
      <c r="J704" s="24">
        <v>0</v>
      </c>
      <c r="K704" s="12"/>
      <c r="L704" s="14">
        <v>0</v>
      </c>
      <c r="N704" s="21">
        <v>0</v>
      </c>
      <c r="P704" s="21">
        <v>0</v>
      </c>
      <c r="R704" s="21">
        <v>0</v>
      </c>
      <c r="T704" s="21">
        <v>0</v>
      </c>
      <c r="V704" s="21">
        <v>0</v>
      </c>
      <c r="X704" s="21">
        <v>0</v>
      </c>
      <c r="Z704" s="21">
        <v>141887</v>
      </c>
      <c r="AB704" s="22">
        <v>141887</v>
      </c>
      <c r="AD704" s="5" t="str">
        <f t="shared" si="10"/>
        <v>No</v>
      </c>
      <c r="AF704" s="28"/>
      <c r="AG704" s="21"/>
    </row>
    <row r="705" spans="1:33">
      <c r="A705" s="8" t="s">
        <v>2304</v>
      </c>
      <c r="B705" s="8" t="s">
        <v>5158</v>
      </c>
      <c r="C705" s="9" t="s">
        <v>84</v>
      </c>
      <c r="D705" s="178" t="s">
        <v>2305</v>
      </c>
      <c r="E705" s="181" t="s">
        <v>2306</v>
      </c>
      <c r="F705" s="9" t="s">
        <v>68</v>
      </c>
      <c r="G705" s="9" t="s">
        <v>108</v>
      </c>
      <c r="H705" s="10">
        <v>0</v>
      </c>
      <c r="I705" s="11">
        <v>24</v>
      </c>
      <c r="J705" s="24">
        <v>0</v>
      </c>
      <c r="K705" s="12"/>
      <c r="L705" s="14">
        <v>0</v>
      </c>
      <c r="N705" s="21">
        <v>0</v>
      </c>
      <c r="P705" s="21">
        <v>0</v>
      </c>
      <c r="R705" s="21">
        <v>0</v>
      </c>
      <c r="T705" s="21">
        <v>0</v>
      </c>
      <c r="V705" s="21">
        <v>0</v>
      </c>
      <c r="X705" s="21">
        <v>0</v>
      </c>
      <c r="Z705" s="21">
        <v>428924</v>
      </c>
      <c r="AB705" s="22">
        <v>428924</v>
      </c>
      <c r="AD705" s="5" t="str">
        <f t="shared" si="10"/>
        <v>No</v>
      </c>
      <c r="AF705" s="28"/>
      <c r="AG705" s="21"/>
    </row>
    <row r="706" spans="1:33">
      <c r="A706" s="8" t="s">
        <v>998</v>
      </c>
      <c r="B706" s="8" t="s">
        <v>999</v>
      </c>
      <c r="C706" s="9" t="s">
        <v>124</v>
      </c>
      <c r="D706" s="178" t="s">
        <v>1000</v>
      </c>
      <c r="E706" s="181" t="s">
        <v>1001</v>
      </c>
      <c r="F706" s="9" t="s">
        <v>68</v>
      </c>
      <c r="G706" s="9" t="s">
        <v>108</v>
      </c>
      <c r="H706" s="10">
        <v>0</v>
      </c>
      <c r="I706" s="11">
        <v>24</v>
      </c>
      <c r="J706" s="24">
        <v>0</v>
      </c>
      <c r="K706" s="12"/>
      <c r="L706" s="14">
        <v>0</v>
      </c>
      <c r="N706" s="21">
        <v>0</v>
      </c>
      <c r="P706" s="21">
        <v>0</v>
      </c>
      <c r="R706" s="21">
        <v>0</v>
      </c>
      <c r="T706" s="21">
        <v>0</v>
      </c>
      <c r="V706" s="21">
        <v>0</v>
      </c>
      <c r="X706" s="21">
        <v>0</v>
      </c>
      <c r="Z706" s="21">
        <v>515357</v>
      </c>
      <c r="AB706" s="22">
        <v>515357</v>
      </c>
      <c r="AD706" s="5" t="str">
        <f t="shared" si="10"/>
        <v>No</v>
      </c>
      <c r="AF706" s="28"/>
      <c r="AG706" s="21"/>
    </row>
    <row r="707" spans="1:33">
      <c r="A707" s="8" t="s">
        <v>4119</v>
      </c>
      <c r="B707" s="8" t="s">
        <v>5417</v>
      </c>
      <c r="C707" s="9" t="s">
        <v>364</v>
      </c>
      <c r="D707" s="178" t="s">
        <v>1044</v>
      </c>
      <c r="E707" s="181" t="s">
        <v>1045</v>
      </c>
      <c r="F707" s="9" t="s">
        <v>116</v>
      </c>
      <c r="G707" s="9" t="s">
        <v>108</v>
      </c>
      <c r="H707" s="10">
        <v>0</v>
      </c>
      <c r="I707" s="11">
        <v>24</v>
      </c>
      <c r="J707" s="24">
        <v>0</v>
      </c>
      <c r="K707" s="12"/>
      <c r="L707" s="14">
        <v>0</v>
      </c>
      <c r="N707" s="21">
        <v>0</v>
      </c>
      <c r="P707" s="21">
        <v>0</v>
      </c>
      <c r="R707" s="21">
        <v>0</v>
      </c>
      <c r="T707" s="21">
        <v>0</v>
      </c>
      <c r="V707" s="21">
        <v>0</v>
      </c>
      <c r="X707" s="21">
        <v>0</v>
      </c>
      <c r="Z707" s="21">
        <v>35273</v>
      </c>
      <c r="AB707" s="22">
        <v>35273</v>
      </c>
      <c r="AD707" s="5" t="str">
        <f t="shared" ref="AD707:AD770" si="11">IF(AC707&amp;AA707&amp;Y707&amp;W707&amp;U707&amp;S707&amp;Q707&amp;O707&amp;M707&amp;K707&lt;&gt;"","Yes","No")</f>
        <v>No</v>
      </c>
      <c r="AF707" s="28"/>
      <c r="AG707" s="21"/>
    </row>
    <row r="708" spans="1:33">
      <c r="A708" s="8" t="s">
        <v>4829</v>
      </c>
      <c r="B708" s="8" t="s">
        <v>1705</v>
      </c>
      <c r="C708" s="9" t="s">
        <v>182</v>
      </c>
      <c r="D708" s="178"/>
      <c r="E708" s="181" t="s">
        <v>4830</v>
      </c>
      <c r="F708" s="9" t="s">
        <v>116</v>
      </c>
      <c r="G708" s="9" t="s">
        <v>108</v>
      </c>
      <c r="H708" s="10">
        <v>0</v>
      </c>
      <c r="I708" s="11">
        <v>24</v>
      </c>
      <c r="J708" s="24">
        <v>0</v>
      </c>
      <c r="K708" s="12"/>
      <c r="L708" s="14">
        <v>0</v>
      </c>
      <c r="N708" s="21">
        <v>0</v>
      </c>
      <c r="P708" s="21">
        <v>0</v>
      </c>
      <c r="R708" s="21">
        <v>0</v>
      </c>
      <c r="T708" s="21">
        <v>0</v>
      </c>
      <c r="V708" s="21">
        <v>0</v>
      </c>
      <c r="X708" s="21">
        <v>0</v>
      </c>
      <c r="Z708" s="21">
        <v>0</v>
      </c>
      <c r="AB708" s="22">
        <v>0</v>
      </c>
      <c r="AD708" s="5" t="str">
        <f t="shared" si="11"/>
        <v>No</v>
      </c>
      <c r="AF708" s="28"/>
      <c r="AG708" s="21"/>
    </row>
    <row r="709" spans="1:33">
      <c r="A709" s="8" t="s">
        <v>870</v>
      </c>
      <c r="B709" s="8" t="s">
        <v>5420</v>
      </c>
      <c r="C709" s="9" t="s">
        <v>124</v>
      </c>
      <c r="D709" s="178" t="s">
        <v>871</v>
      </c>
      <c r="E709" s="181" t="s">
        <v>872</v>
      </c>
      <c r="F709" s="9" t="s">
        <v>72</v>
      </c>
      <c r="G709" s="9" t="s">
        <v>108</v>
      </c>
      <c r="H709" s="10">
        <v>0</v>
      </c>
      <c r="I709" s="11">
        <v>24</v>
      </c>
      <c r="J709" s="24">
        <v>0</v>
      </c>
      <c r="K709" s="12"/>
      <c r="L709" s="14">
        <v>0</v>
      </c>
      <c r="N709" s="21">
        <v>0</v>
      </c>
      <c r="P709" s="21">
        <v>0</v>
      </c>
      <c r="R709" s="21">
        <v>0</v>
      </c>
      <c r="T709" s="21">
        <v>0</v>
      </c>
      <c r="V709" s="21">
        <v>0</v>
      </c>
      <c r="X709" s="21">
        <v>0</v>
      </c>
      <c r="Z709" s="21">
        <v>365113</v>
      </c>
      <c r="AB709" s="22">
        <v>365113</v>
      </c>
      <c r="AD709" s="5" t="str">
        <f t="shared" si="11"/>
        <v>No</v>
      </c>
      <c r="AF709" s="28"/>
      <c r="AG709" s="21"/>
    </row>
    <row r="710" spans="1:33">
      <c r="A710" s="8" t="s">
        <v>2160</v>
      </c>
      <c r="B710" s="8" t="s">
        <v>369</v>
      </c>
      <c r="C710" s="9" t="s">
        <v>67</v>
      </c>
      <c r="D710" s="178" t="s">
        <v>370</v>
      </c>
      <c r="E710" s="181" t="s">
        <v>371</v>
      </c>
      <c r="F710" s="9" t="s">
        <v>68</v>
      </c>
      <c r="G710" s="9" t="s">
        <v>108</v>
      </c>
      <c r="H710" s="10">
        <v>0</v>
      </c>
      <c r="I710" s="11">
        <v>24</v>
      </c>
      <c r="J710" s="24">
        <v>0</v>
      </c>
      <c r="K710" s="12"/>
      <c r="L710" s="14">
        <v>0</v>
      </c>
      <c r="N710" s="21">
        <v>0</v>
      </c>
      <c r="P710" s="21">
        <v>0</v>
      </c>
      <c r="R710" s="21">
        <v>0</v>
      </c>
      <c r="T710" s="21">
        <v>0</v>
      </c>
      <c r="V710" s="21">
        <v>0</v>
      </c>
      <c r="X710" s="21">
        <v>0</v>
      </c>
      <c r="Z710" s="21">
        <v>242118</v>
      </c>
      <c r="AB710" s="22">
        <v>242118</v>
      </c>
      <c r="AD710" s="5" t="str">
        <f t="shared" si="11"/>
        <v>No</v>
      </c>
      <c r="AF710" s="28"/>
      <c r="AG710" s="21"/>
    </row>
    <row r="711" spans="1:33">
      <c r="A711" s="8" t="s">
        <v>2322</v>
      </c>
      <c r="B711" s="8" t="s">
        <v>5415</v>
      </c>
      <c r="C711" s="9" t="s">
        <v>84</v>
      </c>
      <c r="D711" s="178" t="s">
        <v>2323</v>
      </c>
      <c r="E711" s="181" t="s">
        <v>2324</v>
      </c>
      <c r="F711" s="9" t="s">
        <v>72</v>
      </c>
      <c r="G711" s="9" t="s">
        <v>108</v>
      </c>
      <c r="H711" s="10">
        <v>0</v>
      </c>
      <c r="I711" s="11">
        <v>24</v>
      </c>
      <c r="J711" s="24">
        <v>0</v>
      </c>
      <c r="K711" s="12"/>
      <c r="L711" s="14">
        <v>0</v>
      </c>
      <c r="N711" s="21">
        <v>0</v>
      </c>
      <c r="P711" s="21">
        <v>0</v>
      </c>
      <c r="R711" s="21">
        <v>0</v>
      </c>
      <c r="T711" s="21">
        <v>0</v>
      </c>
      <c r="V711" s="21">
        <v>0</v>
      </c>
      <c r="X711" s="21">
        <v>0</v>
      </c>
      <c r="Z711" s="21">
        <v>641903</v>
      </c>
      <c r="AB711" s="22">
        <v>641903</v>
      </c>
      <c r="AD711" s="5" t="str">
        <f t="shared" si="11"/>
        <v>No</v>
      </c>
      <c r="AF711" s="28"/>
      <c r="AG711" s="21"/>
    </row>
    <row r="712" spans="1:33">
      <c r="A712" s="8" t="s">
        <v>1955</v>
      </c>
      <c r="B712" s="8" t="s">
        <v>5429</v>
      </c>
      <c r="C712" s="9" t="s">
        <v>151</v>
      </c>
      <c r="D712" s="178" t="s">
        <v>1956</v>
      </c>
      <c r="E712" s="181" t="s">
        <v>1957</v>
      </c>
      <c r="F712" s="9" t="s">
        <v>72</v>
      </c>
      <c r="G712" s="9" t="s">
        <v>108</v>
      </c>
      <c r="H712" s="10">
        <v>0</v>
      </c>
      <c r="I712" s="11">
        <v>23</v>
      </c>
      <c r="J712" s="24">
        <v>0</v>
      </c>
      <c r="K712" s="12"/>
      <c r="L712" s="14">
        <v>0</v>
      </c>
      <c r="N712" s="21">
        <v>0</v>
      </c>
      <c r="P712" s="21">
        <v>0</v>
      </c>
      <c r="R712" s="21">
        <v>0</v>
      </c>
      <c r="T712" s="21">
        <v>0</v>
      </c>
      <c r="V712" s="21">
        <v>0</v>
      </c>
      <c r="X712" s="21">
        <v>0</v>
      </c>
      <c r="Z712" s="21">
        <v>1070993</v>
      </c>
      <c r="AB712" s="22">
        <v>1070993</v>
      </c>
      <c r="AD712" s="5" t="str">
        <f t="shared" si="11"/>
        <v>No</v>
      </c>
      <c r="AF712" s="28"/>
      <c r="AG712" s="21"/>
    </row>
    <row r="713" spans="1:33">
      <c r="A713" s="8" t="s">
        <v>3441</v>
      </c>
      <c r="B713" s="8" t="s">
        <v>5430</v>
      </c>
      <c r="C713" s="9" t="s">
        <v>120</v>
      </c>
      <c r="D713" s="178" t="s">
        <v>3442</v>
      </c>
      <c r="E713" s="181" t="s">
        <v>3443</v>
      </c>
      <c r="F713" s="9" t="s">
        <v>68</v>
      </c>
      <c r="G713" s="9" t="s">
        <v>108</v>
      </c>
      <c r="H713" s="10">
        <v>0</v>
      </c>
      <c r="I713" s="11">
        <v>23</v>
      </c>
      <c r="J713" s="24">
        <v>0</v>
      </c>
      <c r="K713" s="12"/>
      <c r="L713" s="14">
        <v>0</v>
      </c>
      <c r="N713" s="21">
        <v>0</v>
      </c>
      <c r="P713" s="21">
        <v>0</v>
      </c>
      <c r="R713" s="21">
        <v>0</v>
      </c>
      <c r="T713" s="21">
        <v>0</v>
      </c>
      <c r="V713" s="21">
        <v>0</v>
      </c>
      <c r="X713" s="21">
        <v>0</v>
      </c>
      <c r="Z713" s="21">
        <v>416012</v>
      </c>
      <c r="AB713" s="22">
        <v>416012</v>
      </c>
      <c r="AD713" s="5" t="str">
        <f t="shared" si="11"/>
        <v>No</v>
      </c>
      <c r="AF713" s="28"/>
      <c r="AG713" s="21"/>
    </row>
    <row r="714" spans="1:33">
      <c r="A714" s="8" t="s">
        <v>4142</v>
      </c>
      <c r="B714" s="8" t="s">
        <v>5426</v>
      </c>
      <c r="C714" s="9" t="s">
        <v>74</v>
      </c>
      <c r="D714" s="178"/>
      <c r="E714" s="181">
        <v>90256</v>
      </c>
      <c r="F714" s="9" t="s">
        <v>68</v>
      </c>
      <c r="G714" s="9" t="s">
        <v>3846</v>
      </c>
      <c r="H714" s="10">
        <v>12150996</v>
      </c>
      <c r="I714" s="11">
        <v>23</v>
      </c>
      <c r="J714" s="24">
        <v>0</v>
      </c>
      <c r="K714" s="12"/>
      <c r="L714" s="14">
        <v>0</v>
      </c>
      <c r="N714" s="21">
        <v>0</v>
      </c>
      <c r="P714" s="21">
        <v>0</v>
      </c>
      <c r="R714" s="21">
        <v>0</v>
      </c>
      <c r="T714" s="21">
        <v>0</v>
      </c>
      <c r="V714" s="21">
        <v>0</v>
      </c>
      <c r="X714" s="21">
        <v>0</v>
      </c>
      <c r="Z714" s="21">
        <v>3661688</v>
      </c>
      <c r="AB714" s="22">
        <v>3661688</v>
      </c>
      <c r="AD714" s="5" t="str">
        <f t="shared" si="11"/>
        <v>No</v>
      </c>
      <c r="AF714" s="28"/>
      <c r="AG714" s="21"/>
    </row>
    <row r="715" spans="1:33">
      <c r="A715" s="8" t="s">
        <v>3783</v>
      </c>
      <c r="B715" s="8" t="s">
        <v>78</v>
      </c>
      <c r="C715" s="9" t="s">
        <v>39</v>
      </c>
      <c r="D715" s="178">
        <v>2082</v>
      </c>
      <c r="E715" s="181">
        <v>20082</v>
      </c>
      <c r="F715" s="9" t="s">
        <v>68</v>
      </c>
      <c r="G715" s="9" t="s">
        <v>69</v>
      </c>
      <c r="H715" s="10">
        <v>18351295</v>
      </c>
      <c r="I715" s="11">
        <v>23</v>
      </c>
      <c r="J715" s="24">
        <v>17170651</v>
      </c>
      <c r="K715" s="12"/>
      <c r="L715" s="14">
        <v>37083823</v>
      </c>
      <c r="N715" s="21">
        <v>16198760</v>
      </c>
      <c r="P715" s="21">
        <v>49731264</v>
      </c>
      <c r="R715" s="21">
        <v>0</v>
      </c>
      <c r="T715" s="21">
        <v>0</v>
      </c>
      <c r="V715" s="21">
        <v>0</v>
      </c>
      <c r="X715" s="21">
        <v>0</v>
      </c>
      <c r="Z715" s="21">
        <v>0</v>
      </c>
      <c r="AB715" s="22">
        <v>120184498</v>
      </c>
      <c r="AD715" s="5" t="str">
        <f t="shared" si="11"/>
        <v>No</v>
      </c>
      <c r="AF715" s="28"/>
      <c r="AG715" s="21"/>
    </row>
    <row r="716" spans="1:33">
      <c r="A716" s="8" t="s">
        <v>2091</v>
      </c>
      <c r="B716" s="8" t="s">
        <v>5425</v>
      </c>
      <c r="C716" s="9" t="s">
        <v>152</v>
      </c>
      <c r="D716" s="178">
        <v>4221</v>
      </c>
      <c r="E716" s="181">
        <v>40221</v>
      </c>
      <c r="F716" s="9" t="s">
        <v>68</v>
      </c>
      <c r="G716" s="9" t="s">
        <v>3846</v>
      </c>
      <c r="H716" s="10">
        <v>169495</v>
      </c>
      <c r="I716" s="11">
        <v>23</v>
      </c>
      <c r="J716" s="24">
        <v>0</v>
      </c>
      <c r="K716" s="12"/>
      <c r="L716" s="14">
        <v>0</v>
      </c>
      <c r="N716" s="21">
        <v>0</v>
      </c>
      <c r="P716" s="21">
        <v>0</v>
      </c>
      <c r="R716" s="21">
        <v>0</v>
      </c>
      <c r="T716" s="21">
        <v>0</v>
      </c>
      <c r="V716" s="21">
        <v>0</v>
      </c>
      <c r="X716" s="21">
        <v>0</v>
      </c>
      <c r="Z716" s="21">
        <v>498634</v>
      </c>
      <c r="AB716" s="22">
        <v>498634</v>
      </c>
      <c r="AD716" s="5" t="str">
        <f t="shared" si="11"/>
        <v>No</v>
      </c>
      <c r="AF716" s="28"/>
      <c r="AG716" s="21"/>
    </row>
    <row r="717" spans="1:33">
      <c r="A717" s="8" t="s">
        <v>4666</v>
      </c>
      <c r="B717" s="8" t="s">
        <v>650</v>
      </c>
      <c r="C717" s="9" t="s">
        <v>177</v>
      </c>
      <c r="D717" s="178">
        <v>7047</v>
      </c>
      <c r="E717" s="181">
        <v>70047</v>
      </c>
      <c r="F717" s="9" t="s">
        <v>68</v>
      </c>
      <c r="G717" s="9" t="s">
        <v>3846</v>
      </c>
      <c r="H717" s="10">
        <v>1519417</v>
      </c>
      <c r="I717" s="11">
        <v>23</v>
      </c>
      <c r="J717" s="24">
        <v>0</v>
      </c>
      <c r="K717" s="12"/>
      <c r="L717" s="14">
        <v>0</v>
      </c>
      <c r="N717" s="21">
        <v>0</v>
      </c>
      <c r="P717" s="21">
        <v>0</v>
      </c>
      <c r="R717" s="21">
        <v>0</v>
      </c>
      <c r="T717" s="21">
        <v>0</v>
      </c>
      <c r="V717" s="21">
        <v>0</v>
      </c>
      <c r="X717" s="21">
        <v>0</v>
      </c>
      <c r="Z717" s="21">
        <v>0</v>
      </c>
      <c r="AB717" s="22">
        <v>0</v>
      </c>
      <c r="AD717" s="5" t="str">
        <f t="shared" si="11"/>
        <v>No</v>
      </c>
      <c r="AF717" s="28"/>
      <c r="AG717" s="21"/>
    </row>
    <row r="718" spans="1:33">
      <c r="A718" s="8" t="s">
        <v>4833</v>
      </c>
      <c r="B718" s="8" t="s">
        <v>1600</v>
      </c>
      <c r="C718" s="9" t="s">
        <v>288</v>
      </c>
      <c r="D718" s="178" t="s">
        <v>1601</v>
      </c>
      <c r="E718" s="181" t="s">
        <v>1602</v>
      </c>
      <c r="F718" s="9" t="s">
        <v>116</v>
      </c>
      <c r="G718" s="9" t="s">
        <v>108</v>
      </c>
      <c r="H718" s="10">
        <v>0</v>
      </c>
      <c r="I718" s="11">
        <v>23</v>
      </c>
      <c r="J718" s="24">
        <v>0</v>
      </c>
      <c r="K718" s="12"/>
      <c r="L718" s="14">
        <v>0</v>
      </c>
      <c r="N718" s="21">
        <v>0</v>
      </c>
      <c r="P718" s="21">
        <v>0</v>
      </c>
      <c r="R718" s="21">
        <v>0</v>
      </c>
      <c r="T718" s="21">
        <v>0</v>
      </c>
      <c r="V718" s="21">
        <v>0</v>
      </c>
      <c r="X718" s="21">
        <v>0</v>
      </c>
      <c r="Z718" s="21">
        <v>22213</v>
      </c>
      <c r="AB718" s="22">
        <v>22213</v>
      </c>
      <c r="AD718" s="5" t="str">
        <f t="shared" si="11"/>
        <v>No</v>
      </c>
      <c r="AF718" s="28"/>
      <c r="AG718" s="21"/>
    </row>
    <row r="719" spans="1:33">
      <c r="A719" s="8" t="s">
        <v>4332</v>
      </c>
      <c r="B719" s="8" t="s">
        <v>5072</v>
      </c>
      <c r="C719" s="9" t="s">
        <v>74</v>
      </c>
      <c r="D719" s="178">
        <v>9086</v>
      </c>
      <c r="E719" s="181">
        <v>90086</v>
      </c>
      <c r="F719" s="9" t="s">
        <v>68</v>
      </c>
      <c r="G719" s="9" t="s">
        <v>69</v>
      </c>
      <c r="H719" s="10">
        <v>1932666</v>
      </c>
      <c r="I719" s="11">
        <v>23</v>
      </c>
      <c r="J719" s="24">
        <v>0</v>
      </c>
      <c r="K719" s="12"/>
      <c r="L719" s="14">
        <v>0</v>
      </c>
      <c r="N719" s="21">
        <v>0</v>
      </c>
      <c r="P719" s="21">
        <v>0</v>
      </c>
      <c r="R719" s="21">
        <v>0</v>
      </c>
      <c r="T719" s="21">
        <v>0</v>
      </c>
      <c r="V719" s="21">
        <v>0</v>
      </c>
      <c r="X719" s="21">
        <v>0</v>
      </c>
      <c r="Z719" s="21">
        <v>0</v>
      </c>
      <c r="AB719" s="22">
        <v>0</v>
      </c>
      <c r="AD719" s="5" t="str">
        <f t="shared" si="11"/>
        <v>No</v>
      </c>
      <c r="AF719" s="28"/>
      <c r="AG719" s="21"/>
    </row>
    <row r="720" spans="1:33">
      <c r="A720" s="8" t="s">
        <v>4012</v>
      </c>
      <c r="B720" s="8" t="s">
        <v>2899</v>
      </c>
      <c r="C720" s="9" t="s">
        <v>117</v>
      </c>
      <c r="D720" s="178" t="s">
        <v>2900</v>
      </c>
      <c r="E720" s="181" t="s">
        <v>2901</v>
      </c>
      <c r="F720" s="9" t="s">
        <v>116</v>
      </c>
      <c r="G720" s="9" t="s">
        <v>108</v>
      </c>
      <c r="H720" s="10">
        <v>0</v>
      </c>
      <c r="I720" s="11">
        <v>23</v>
      </c>
      <c r="J720" s="24">
        <v>0</v>
      </c>
      <c r="K720" s="12"/>
      <c r="L720" s="14">
        <v>0</v>
      </c>
      <c r="N720" s="21">
        <v>0</v>
      </c>
      <c r="P720" s="21">
        <v>0</v>
      </c>
      <c r="R720" s="21">
        <v>0</v>
      </c>
      <c r="T720" s="21">
        <v>0</v>
      </c>
      <c r="V720" s="21">
        <v>0</v>
      </c>
      <c r="X720" s="21">
        <v>0</v>
      </c>
      <c r="Z720" s="21">
        <v>62405</v>
      </c>
      <c r="AB720" s="22">
        <v>62405</v>
      </c>
      <c r="AD720" s="5" t="str">
        <f t="shared" si="11"/>
        <v>No</v>
      </c>
      <c r="AF720" s="28"/>
      <c r="AG720" s="21"/>
    </row>
    <row r="721" spans="1:33">
      <c r="A721" s="8" t="s">
        <v>1089</v>
      </c>
      <c r="B721" s="8" t="s">
        <v>1090</v>
      </c>
      <c r="C721" s="9" t="s">
        <v>106</v>
      </c>
      <c r="D721" s="178">
        <v>3076</v>
      </c>
      <c r="E721" s="181">
        <v>30076</v>
      </c>
      <c r="F721" s="9" t="s">
        <v>72</v>
      </c>
      <c r="G721" s="9" t="s">
        <v>69</v>
      </c>
      <c r="H721" s="10">
        <v>75689</v>
      </c>
      <c r="I721" s="11">
        <v>23</v>
      </c>
      <c r="J721" s="24">
        <v>1021446</v>
      </c>
      <c r="K721" s="12"/>
      <c r="L721" s="14">
        <v>0</v>
      </c>
      <c r="N721" s="21">
        <v>0</v>
      </c>
      <c r="P721" s="21">
        <v>0</v>
      </c>
      <c r="R721" s="21">
        <v>0</v>
      </c>
      <c r="T721" s="21">
        <v>0</v>
      </c>
      <c r="V721" s="21">
        <v>0</v>
      </c>
      <c r="X721" s="21">
        <v>0</v>
      </c>
      <c r="Z721" s="21">
        <v>0</v>
      </c>
      <c r="AB721" s="22">
        <v>1021446</v>
      </c>
      <c r="AD721" s="5" t="str">
        <f t="shared" si="11"/>
        <v>No</v>
      </c>
      <c r="AF721" s="28"/>
      <c r="AG721" s="21"/>
    </row>
    <row r="722" spans="1:33">
      <c r="A722" s="8" t="s">
        <v>4646</v>
      </c>
      <c r="B722" s="8" t="s">
        <v>5424</v>
      </c>
      <c r="C722" s="9" t="s">
        <v>74</v>
      </c>
      <c r="D722" s="178">
        <v>9168</v>
      </c>
      <c r="E722" s="181">
        <v>90168</v>
      </c>
      <c r="F722" s="9" t="s">
        <v>68</v>
      </c>
      <c r="G722" s="9" t="s">
        <v>3846</v>
      </c>
      <c r="H722" s="10">
        <v>1723634</v>
      </c>
      <c r="I722" s="11">
        <v>23</v>
      </c>
      <c r="J722" s="24">
        <v>0</v>
      </c>
      <c r="K722" s="12"/>
      <c r="L722" s="14">
        <v>0</v>
      </c>
      <c r="N722" s="21">
        <v>0</v>
      </c>
      <c r="P722" s="21">
        <v>0</v>
      </c>
      <c r="R722" s="21">
        <v>0</v>
      </c>
      <c r="T722" s="21">
        <v>0</v>
      </c>
      <c r="V722" s="21">
        <v>0</v>
      </c>
      <c r="X722" s="21">
        <v>0</v>
      </c>
      <c r="Z722" s="21">
        <v>4064538</v>
      </c>
      <c r="AB722" s="22">
        <v>4064538</v>
      </c>
      <c r="AD722" s="5" t="str">
        <f t="shared" si="11"/>
        <v>No</v>
      </c>
      <c r="AF722" s="28"/>
      <c r="AG722" s="21"/>
    </row>
    <row r="723" spans="1:33">
      <c r="A723" s="8" t="s">
        <v>6360</v>
      </c>
      <c r="B723" s="8" t="s">
        <v>5294</v>
      </c>
      <c r="C723" s="9" t="s">
        <v>140</v>
      </c>
      <c r="D723" s="178">
        <v>6062</v>
      </c>
      <c r="E723" s="181">
        <v>60062</v>
      </c>
      <c r="F723" s="9" t="s">
        <v>141</v>
      </c>
      <c r="G723" s="9" t="s">
        <v>3846</v>
      </c>
      <c r="H723" s="10">
        <v>295083</v>
      </c>
      <c r="I723" s="11">
        <v>23</v>
      </c>
      <c r="J723" s="24">
        <v>0</v>
      </c>
      <c r="K723" s="12"/>
      <c r="L723" s="14">
        <v>0</v>
      </c>
      <c r="N723" s="21">
        <v>0</v>
      </c>
      <c r="P723" s="21">
        <v>0</v>
      </c>
      <c r="R723" s="21">
        <v>0</v>
      </c>
      <c r="T723" s="21">
        <v>0</v>
      </c>
      <c r="V723" s="21">
        <v>0</v>
      </c>
      <c r="X723" s="21">
        <v>0</v>
      </c>
      <c r="Z723" s="21">
        <v>266500</v>
      </c>
      <c r="AB723" s="22">
        <v>266500</v>
      </c>
      <c r="AD723" s="5" t="str">
        <f t="shared" si="11"/>
        <v>No</v>
      </c>
      <c r="AF723" s="28"/>
      <c r="AG723" s="21"/>
    </row>
    <row r="724" spans="1:33">
      <c r="A724" s="8" t="s">
        <v>1614</v>
      </c>
      <c r="B724" s="8" t="s">
        <v>4832</v>
      </c>
      <c r="C724" s="9" t="s">
        <v>288</v>
      </c>
      <c r="D724" s="178" t="s">
        <v>1615</v>
      </c>
      <c r="E724" s="181" t="s">
        <v>1616</v>
      </c>
      <c r="F724" s="9" t="s">
        <v>116</v>
      </c>
      <c r="G724" s="9" t="s">
        <v>108</v>
      </c>
      <c r="H724" s="10">
        <v>0</v>
      </c>
      <c r="I724" s="11">
        <v>23</v>
      </c>
      <c r="J724" s="24">
        <v>0</v>
      </c>
      <c r="K724" s="12"/>
      <c r="L724" s="14">
        <v>0</v>
      </c>
      <c r="N724" s="21">
        <v>0</v>
      </c>
      <c r="P724" s="21">
        <v>0</v>
      </c>
      <c r="R724" s="21">
        <v>0</v>
      </c>
      <c r="T724" s="21">
        <v>0</v>
      </c>
      <c r="V724" s="21">
        <v>0</v>
      </c>
      <c r="X724" s="21">
        <v>0</v>
      </c>
      <c r="Z724" s="21">
        <v>3007</v>
      </c>
      <c r="AB724" s="22">
        <v>3007</v>
      </c>
      <c r="AD724" s="5" t="str">
        <f t="shared" si="11"/>
        <v>No</v>
      </c>
      <c r="AF724" s="28"/>
      <c r="AG724" s="21"/>
    </row>
    <row r="725" spans="1:33">
      <c r="A725" s="8" t="s">
        <v>4339</v>
      </c>
      <c r="B725" s="8" t="s">
        <v>1175</v>
      </c>
      <c r="C725" s="9" t="s">
        <v>93</v>
      </c>
      <c r="D725" s="178" t="s">
        <v>3409</v>
      </c>
      <c r="E725" s="181" t="s">
        <v>3410</v>
      </c>
      <c r="F725" s="9" t="s">
        <v>72</v>
      </c>
      <c r="G725" s="9" t="s">
        <v>108</v>
      </c>
      <c r="H725" s="10">
        <v>0</v>
      </c>
      <c r="I725" s="11">
        <v>23</v>
      </c>
      <c r="J725" s="24">
        <v>0</v>
      </c>
      <c r="K725" s="12"/>
      <c r="L725" s="14">
        <v>0</v>
      </c>
      <c r="N725" s="21">
        <v>0</v>
      </c>
      <c r="P725" s="21">
        <v>0</v>
      </c>
      <c r="R725" s="21">
        <v>0</v>
      </c>
      <c r="T725" s="21">
        <v>0</v>
      </c>
      <c r="V725" s="21">
        <v>0</v>
      </c>
      <c r="X725" s="21">
        <v>0</v>
      </c>
      <c r="Z725" s="21">
        <v>93925</v>
      </c>
      <c r="AB725" s="22">
        <v>93925</v>
      </c>
      <c r="AD725" s="5" t="str">
        <f t="shared" si="11"/>
        <v>No</v>
      </c>
      <c r="AF725" s="28"/>
      <c r="AG725" s="21"/>
    </row>
    <row r="726" spans="1:33">
      <c r="A726" s="8" t="s">
        <v>1815</v>
      </c>
      <c r="B726" s="8" t="s">
        <v>5427</v>
      </c>
      <c r="C726" s="9" t="s">
        <v>139</v>
      </c>
      <c r="D726" s="178" t="s">
        <v>1816</v>
      </c>
      <c r="E726" s="181" t="s">
        <v>1817</v>
      </c>
      <c r="F726" s="9" t="s">
        <v>116</v>
      </c>
      <c r="G726" s="9" t="s">
        <v>108</v>
      </c>
      <c r="H726" s="10">
        <v>0</v>
      </c>
      <c r="I726" s="11">
        <v>23</v>
      </c>
      <c r="J726" s="24">
        <v>0</v>
      </c>
      <c r="K726" s="12"/>
      <c r="L726" s="14">
        <v>0</v>
      </c>
      <c r="N726" s="21">
        <v>0</v>
      </c>
      <c r="P726" s="21">
        <v>0</v>
      </c>
      <c r="R726" s="21">
        <v>0</v>
      </c>
      <c r="T726" s="21">
        <v>0</v>
      </c>
      <c r="V726" s="21">
        <v>0</v>
      </c>
      <c r="X726" s="21">
        <v>0</v>
      </c>
      <c r="Z726" s="21">
        <v>138754</v>
      </c>
      <c r="AB726" s="22">
        <v>138754</v>
      </c>
      <c r="AD726" s="5" t="str">
        <f t="shared" si="11"/>
        <v>No</v>
      </c>
      <c r="AF726" s="28"/>
      <c r="AG726" s="21"/>
    </row>
    <row r="727" spans="1:33">
      <c r="A727" s="8" t="s">
        <v>1246</v>
      </c>
      <c r="B727" s="8" t="s">
        <v>5403</v>
      </c>
      <c r="C727" s="9" t="s">
        <v>58</v>
      </c>
      <c r="D727" s="178" t="s">
        <v>1247</v>
      </c>
      <c r="E727" s="181" t="s">
        <v>1248</v>
      </c>
      <c r="F727" s="9" t="s">
        <v>116</v>
      </c>
      <c r="G727" s="9" t="s">
        <v>108</v>
      </c>
      <c r="H727" s="10">
        <v>0</v>
      </c>
      <c r="I727" s="11">
        <v>23</v>
      </c>
      <c r="J727" s="24">
        <v>0</v>
      </c>
      <c r="K727" s="12"/>
      <c r="L727" s="14">
        <v>0</v>
      </c>
      <c r="N727" s="21">
        <v>0</v>
      </c>
      <c r="P727" s="21">
        <v>0</v>
      </c>
      <c r="R727" s="21">
        <v>0</v>
      </c>
      <c r="T727" s="21">
        <v>0</v>
      </c>
      <c r="V727" s="21">
        <v>0</v>
      </c>
      <c r="X727" s="21">
        <v>0</v>
      </c>
      <c r="Z727" s="21">
        <v>101042</v>
      </c>
      <c r="AB727" s="22">
        <v>101042</v>
      </c>
      <c r="AD727" s="5" t="str">
        <f t="shared" si="11"/>
        <v>No</v>
      </c>
      <c r="AF727" s="28"/>
      <c r="AG727" s="21"/>
    </row>
    <row r="728" spans="1:33">
      <c r="A728" s="8" t="s">
        <v>3707</v>
      </c>
      <c r="B728" s="8" t="s">
        <v>5428</v>
      </c>
      <c r="C728" s="9" t="s">
        <v>101</v>
      </c>
      <c r="D728" s="178" t="s">
        <v>3708</v>
      </c>
      <c r="E728" s="181" t="s">
        <v>3709</v>
      </c>
      <c r="F728" s="9" t="s">
        <v>96</v>
      </c>
      <c r="G728" s="9" t="s">
        <v>108</v>
      </c>
      <c r="H728" s="10">
        <v>0</v>
      </c>
      <c r="I728" s="11">
        <v>23</v>
      </c>
      <c r="J728" s="24">
        <v>0</v>
      </c>
      <c r="K728" s="12"/>
      <c r="L728" s="14">
        <v>0</v>
      </c>
      <c r="N728" s="21">
        <v>0</v>
      </c>
      <c r="P728" s="21">
        <v>0</v>
      </c>
      <c r="R728" s="21">
        <v>0</v>
      </c>
      <c r="T728" s="21">
        <v>0</v>
      </c>
      <c r="V728" s="21">
        <v>0</v>
      </c>
      <c r="X728" s="21">
        <v>0</v>
      </c>
      <c r="Z728" s="21">
        <v>101033</v>
      </c>
      <c r="AB728" s="22">
        <v>101033</v>
      </c>
      <c r="AD728" s="5" t="str">
        <f t="shared" si="11"/>
        <v>No</v>
      </c>
      <c r="AF728" s="28"/>
      <c r="AG728" s="21"/>
    </row>
    <row r="729" spans="1:33">
      <c r="A729" s="8" t="s">
        <v>2632</v>
      </c>
      <c r="B729" s="8" t="s">
        <v>5367</v>
      </c>
      <c r="C729" s="9" t="s">
        <v>36</v>
      </c>
      <c r="D729" s="178" t="s">
        <v>2633</v>
      </c>
      <c r="E729" s="181">
        <v>91122</v>
      </c>
      <c r="F729" s="9" t="s">
        <v>72</v>
      </c>
      <c r="G729" s="9" t="s">
        <v>3846</v>
      </c>
      <c r="H729" s="10">
        <v>843168</v>
      </c>
      <c r="I729" s="11">
        <v>23</v>
      </c>
      <c r="J729" s="24">
        <v>0</v>
      </c>
      <c r="K729" s="12"/>
      <c r="L729" s="14">
        <v>0</v>
      </c>
      <c r="N729" s="21">
        <v>0</v>
      </c>
      <c r="P729" s="21">
        <v>0</v>
      </c>
      <c r="R729" s="21">
        <v>0</v>
      </c>
      <c r="T729" s="21">
        <v>0</v>
      </c>
      <c r="V729" s="21">
        <v>0</v>
      </c>
      <c r="X729" s="21">
        <v>0</v>
      </c>
      <c r="Z729" s="21">
        <v>1338112</v>
      </c>
      <c r="AB729" s="22">
        <v>1338112</v>
      </c>
      <c r="AD729" s="5" t="str">
        <f t="shared" si="11"/>
        <v>No</v>
      </c>
      <c r="AF729" s="28"/>
      <c r="AG729" s="21"/>
    </row>
    <row r="730" spans="1:33">
      <c r="A730" s="8" t="s">
        <v>3361</v>
      </c>
      <c r="B730" s="8" t="s">
        <v>4337</v>
      </c>
      <c r="C730" s="9" t="s">
        <v>67</v>
      </c>
      <c r="D730" s="178">
        <v>2200</v>
      </c>
      <c r="E730" s="181">
        <v>20200</v>
      </c>
      <c r="F730" s="9" t="s">
        <v>72</v>
      </c>
      <c r="G730" s="9" t="s">
        <v>3846</v>
      </c>
      <c r="H730" s="10">
        <v>248402</v>
      </c>
      <c r="I730" s="11">
        <v>23</v>
      </c>
      <c r="J730" s="24">
        <v>0</v>
      </c>
      <c r="K730" s="12"/>
      <c r="L730" s="14">
        <v>0</v>
      </c>
      <c r="N730" s="21">
        <v>0</v>
      </c>
      <c r="P730" s="21">
        <v>0</v>
      </c>
      <c r="R730" s="21">
        <v>0</v>
      </c>
      <c r="T730" s="21">
        <v>0</v>
      </c>
      <c r="V730" s="21">
        <v>0</v>
      </c>
      <c r="X730" s="21">
        <v>0</v>
      </c>
      <c r="Z730" s="21">
        <v>257378</v>
      </c>
      <c r="AB730" s="22">
        <v>257378</v>
      </c>
      <c r="AD730" s="5" t="str">
        <f t="shared" si="11"/>
        <v>No</v>
      </c>
      <c r="AF730" s="28"/>
      <c r="AG730" s="21"/>
    </row>
    <row r="731" spans="1:33">
      <c r="A731" s="8" t="s">
        <v>4652</v>
      </c>
      <c r="B731" s="8" t="s">
        <v>338</v>
      </c>
      <c r="C731" s="9" t="s">
        <v>124</v>
      </c>
      <c r="D731" s="178">
        <v>5208</v>
      </c>
      <c r="E731" s="181">
        <v>50208</v>
      </c>
      <c r="F731" s="9" t="s">
        <v>68</v>
      </c>
      <c r="G731" s="9" t="s">
        <v>3846</v>
      </c>
      <c r="H731" s="10">
        <v>59014</v>
      </c>
      <c r="I731" s="11">
        <v>23</v>
      </c>
      <c r="J731" s="24">
        <v>0</v>
      </c>
      <c r="K731" s="12"/>
      <c r="L731" s="14">
        <v>0</v>
      </c>
      <c r="N731" s="21">
        <v>0</v>
      </c>
      <c r="P731" s="21">
        <v>0</v>
      </c>
      <c r="R731" s="21">
        <v>0</v>
      </c>
      <c r="T731" s="21">
        <v>0</v>
      </c>
      <c r="V731" s="21">
        <v>0</v>
      </c>
      <c r="X731" s="21">
        <v>0</v>
      </c>
      <c r="Z731" s="21">
        <v>506822</v>
      </c>
      <c r="AB731" s="22">
        <v>506822</v>
      </c>
      <c r="AD731" s="5" t="str">
        <f t="shared" si="11"/>
        <v>No</v>
      </c>
      <c r="AF731" s="28"/>
      <c r="AG731" s="21"/>
    </row>
    <row r="732" spans="1:33">
      <c r="A732" s="8" t="s">
        <v>2031</v>
      </c>
      <c r="B732" s="8" t="s">
        <v>5434</v>
      </c>
      <c r="C732" s="9" t="s">
        <v>45</v>
      </c>
      <c r="D732" s="178">
        <v>4103</v>
      </c>
      <c r="E732" s="181">
        <v>40103</v>
      </c>
      <c r="F732" s="9" t="s">
        <v>96</v>
      </c>
      <c r="G732" s="9" t="s">
        <v>3846</v>
      </c>
      <c r="H732" s="10">
        <v>68781</v>
      </c>
      <c r="I732" s="11">
        <v>23</v>
      </c>
      <c r="J732" s="24">
        <v>0</v>
      </c>
      <c r="K732" s="12"/>
      <c r="L732" s="14">
        <v>0</v>
      </c>
      <c r="N732" s="21">
        <v>0</v>
      </c>
      <c r="P732" s="21">
        <v>0</v>
      </c>
      <c r="R732" s="21">
        <v>0</v>
      </c>
      <c r="T732" s="21">
        <v>0</v>
      </c>
      <c r="V732" s="21">
        <v>0</v>
      </c>
      <c r="X732" s="21">
        <v>0</v>
      </c>
      <c r="Z732" s="21">
        <v>363491</v>
      </c>
      <c r="AB732" s="22">
        <v>363491</v>
      </c>
      <c r="AD732" s="5" t="str">
        <f t="shared" si="11"/>
        <v>No</v>
      </c>
      <c r="AF732" s="28"/>
      <c r="AG732" s="21"/>
    </row>
    <row r="733" spans="1:33">
      <c r="A733" s="8" t="s">
        <v>2867</v>
      </c>
      <c r="B733" s="8" t="s">
        <v>5433</v>
      </c>
      <c r="C733" s="9" t="s">
        <v>152</v>
      </c>
      <c r="D733" s="178" t="s">
        <v>2868</v>
      </c>
      <c r="E733" s="181" t="s">
        <v>2869</v>
      </c>
      <c r="F733" s="9" t="s">
        <v>116</v>
      </c>
      <c r="G733" s="9" t="s">
        <v>108</v>
      </c>
      <c r="H733" s="10">
        <v>0</v>
      </c>
      <c r="I733" s="11">
        <v>23</v>
      </c>
      <c r="J733" s="24">
        <v>0</v>
      </c>
      <c r="K733" s="12"/>
      <c r="L733" s="14">
        <v>0</v>
      </c>
      <c r="N733" s="21">
        <v>0</v>
      </c>
      <c r="P733" s="21">
        <v>0</v>
      </c>
      <c r="R733" s="21">
        <v>0</v>
      </c>
      <c r="T733" s="21">
        <v>0</v>
      </c>
      <c r="V733" s="21">
        <v>0</v>
      </c>
      <c r="X733" s="21">
        <v>0</v>
      </c>
      <c r="Z733" s="21">
        <v>83812</v>
      </c>
      <c r="AB733" s="22">
        <v>83812</v>
      </c>
      <c r="AD733" s="5" t="str">
        <f t="shared" si="11"/>
        <v>No</v>
      </c>
      <c r="AF733" s="28"/>
      <c r="AG733" s="21"/>
    </row>
    <row r="734" spans="1:33">
      <c r="A734" s="8" t="s">
        <v>1798</v>
      </c>
      <c r="B734" s="8" t="s">
        <v>5432</v>
      </c>
      <c r="C734" s="9" t="s">
        <v>139</v>
      </c>
      <c r="D734" s="178" t="s">
        <v>1799</v>
      </c>
      <c r="E734" s="181" t="s">
        <v>1800</v>
      </c>
      <c r="F734" s="9" t="s">
        <v>116</v>
      </c>
      <c r="G734" s="9" t="s">
        <v>108</v>
      </c>
      <c r="H734" s="10">
        <v>0</v>
      </c>
      <c r="I734" s="11">
        <v>23</v>
      </c>
      <c r="J734" s="24">
        <v>0</v>
      </c>
      <c r="K734" s="12"/>
      <c r="L734" s="14">
        <v>0</v>
      </c>
      <c r="N734" s="21">
        <v>0</v>
      </c>
      <c r="P734" s="21">
        <v>0</v>
      </c>
      <c r="R734" s="21">
        <v>0</v>
      </c>
      <c r="T734" s="21">
        <v>0</v>
      </c>
      <c r="V734" s="21">
        <v>0</v>
      </c>
      <c r="X734" s="21">
        <v>0</v>
      </c>
      <c r="Z734" s="21">
        <v>64537</v>
      </c>
      <c r="AB734" s="22">
        <v>64537</v>
      </c>
      <c r="AD734" s="5" t="str">
        <f t="shared" si="11"/>
        <v>No</v>
      </c>
      <c r="AF734" s="28"/>
      <c r="AG734" s="21"/>
    </row>
    <row r="735" spans="1:33">
      <c r="A735" s="8" t="s">
        <v>355</v>
      </c>
      <c r="B735" s="8" t="s">
        <v>356</v>
      </c>
      <c r="C735" s="9" t="s">
        <v>334</v>
      </c>
      <c r="D735" s="178" t="s">
        <v>2255</v>
      </c>
      <c r="E735" s="181" t="s">
        <v>2256</v>
      </c>
      <c r="F735" s="9" t="s">
        <v>72</v>
      </c>
      <c r="G735" s="9" t="s">
        <v>108</v>
      </c>
      <c r="H735" s="10">
        <v>0</v>
      </c>
      <c r="I735" s="11">
        <v>23</v>
      </c>
      <c r="J735" s="24">
        <v>0</v>
      </c>
      <c r="K735" s="12"/>
      <c r="L735" s="14">
        <v>0</v>
      </c>
      <c r="N735" s="21">
        <v>0</v>
      </c>
      <c r="P735" s="21">
        <v>0</v>
      </c>
      <c r="R735" s="21">
        <v>0</v>
      </c>
      <c r="T735" s="21">
        <v>0</v>
      </c>
      <c r="V735" s="21">
        <v>0</v>
      </c>
      <c r="X735" s="21">
        <v>0</v>
      </c>
      <c r="Z735" s="21">
        <v>1814155</v>
      </c>
      <c r="AB735" s="22">
        <v>1814155</v>
      </c>
      <c r="AD735" s="5" t="str">
        <f t="shared" si="11"/>
        <v>No</v>
      </c>
      <c r="AF735" s="28"/>
      <c r="AG735" s="21"/>
    </row>
    <row r="736" spans="1:33">
      <c r="A736" s="8" t="s">
        <v>1131</v>
      </c>
      <c r="B736" s="8" t="s">
        <v>5431</v>
      </c>
      <c r="C736" s="9" t="s">
        <v>166</v>
      </c>
      <c r="D736" s="178" t="s">
        <v>1132</v>
      </c>
      <c r="E736" s="181" t="s">
        <v>1133</v>
      </c>
      <c r="F736" s="9" t="s">
        <v>116</v>
      </c>
      <c r="G736" s="9" t="s">
        <v>108</v>
      </c>
      <c r="H736" s="10">
        <v>0</v>
      </c>
      <c r="I736" s="11">
        <v>23</v>
      </c>
      <c r="J736" s="24">
        <v>0</v>
      </c>
      <c r="K736" s="12"/>
      <c r="L736" s="14">
        <v>0</v>
      </c>
      <c r="N736" s="21">
        <v>0</v>
      </c>
      <c r="P736" s="21">
        <v>0</v>
      </c>
      <c r="R736" s="21">
        <v>0</v>
      </c>
      <c r="T736" s="21">
        <v>0</v>
      </c>
      <c r="V736" s="21">
        <v>0</v>
      </c>
      <c r="X736" s="21">
        <v>0</v>
      </c>
      <c r="Z736" s="21">
        <v>63852</v>
      </c>
      <c r="AB736" s="22">
        <v>63852</v>
      </c>
      <c r="AD736" s="5" t="str">
        <f t="shared" si="11"/>
        <v>No</v>
      </c>
      <c r="AF736" s="28"/>
      <c r="AG736" s="21"/>
    </row>
    <row r="737" spans="1:33">
      <c r="A737" s="8" t="s">
        <v>4649</v>
      </c>
      <c r="B737" s="8" t="s">
        <v>357</v>
      </c>
      <c r="C737" s="9" t="s">
        <v>74</v>
      </c>
      <c r="D737" s="178">
        <v>9119</v>
      </c>
      <c r="E737" s="181">
        <v>90119</v>
      </c>
      <c r="F737" s="9" t="s">
        <v>68</v>
      </c>
      <c r="G737" s="9" t="s">
        <v>3846</v>
      </c>
      <c r="H737" s="10">
        <v>583681</v>
      </c>
      <c r="I737" s="11">
        <v>23</v>
      </c>
      <c r="J737" s="24">
        <v>0</v>
      </c>
      <c r="K737" s="12"/>
      <c r="L737" s="14">
        <v>0</v>
      </c>
      <c r="N737" s="21">
        <v>0</v>
      </c>
      <c r="P737" s="21">
        <v>0</v>
      </c>
      <c r="R737" s="21">
        <v>0</v>
      </c>
      <c r="T737" s="21">
        <v>0</v>
      </c>
      <c r="V737" s="21">
        <v>0</v>
      </c>
      <c r="X737" s="21">
        <v>0</v>
      </c>
      <c r="Z737" s="21">
        <v>2223377</v>
      </c>
      <c r="AB737" s="22">
        <v>2223377</v>
      </c>
      <c r="AD737" s="5" t="str">
        <f t="shared" si="11"/>
        <v>No</v>
      </c>
      <c r="AF737" s="28"/>
      <c r="AG737" s="21"/>
    </row>
    <row r="738" spans="1:33">
      <c r="A738" s="8" t="s">
        <v>4693</v>
      </c>
      <c r="B738" s="8" t="s">
        <v>5445</v>
      </c>
      <c r="C738" s="9" t="s">
        <v>1031</v>
      </c>
      <c r="D738" s="178" t="s">
        <v>1032</v>
      </c>
      <c r="E738" s="181" t="s">
        <v>1033</v>
      </c>
      <c r="F738" s="9" t="s">
        <v>105</v>
      </c>
      <c r="G738" s="9" t="s">
        <v>108</v>
      </c>
      <c r="H738" s="10">
        <v>0</v>
      </c>
      <c r="I738" s="11">
        <v>22</v>
      </c>
      <c r="J738" s="24">
        <v>0</v>
      </c>
      <c r="K738" s="12"/>
      <c r="L738" s="14">
        <v>0</v>
      </c>
      <c r="N738" s="21">
        <v>0</v>
      </c>
      <c r="P738" s="21">
        <v>0</v>
      </c>
      <c r="R738" s="21">
        <v>0</v>
      </c>
      <c r="T738" s="21">
        <v>0</v>
      </c>
      <c r="V738" s="21">
        <v>0</v>
      </c>
      <c r="X738" s="21">
        <v>0</v>
      </c>
      <c r="Z738" s="21">
        <v>0</v>
      </c>
      <c r="AB738" s="22">
        <v>0</v>
      </c>
      <c r="AD738" s="5" t="str">
        <f t="shared" si="11"/>
        <v>No</v>
      </c>
      <c r="AF738" s="28"/>
      <c r="AG738" s="21"/>
    </row>
    <row r="739" spans="1:33">
      <c r="A739" s="8" t="s">
        <v>6361</v>
      </c>
      <c r="B739" s="8" t="s">
        <v>4834</v>
      </c>
      <c r="C739" s="9" t="s">
        <v>101</v>
      </c>
      <c r="D739" s="178" t="s">
        <v>3688</v>
      </c>
      <c r="E739" s="181" t="s">
        <v>3689</v>
      </c>
      <c r="F739" s="9" t="s">
        <v>68</v>
      </c>
      <c r="G739" s="9" t="s">
        <v>108</v>
      </c>
      <c r="H739" s="10">
        <v>0</v>
      </c>
      <c r="I739" s="11">
        <v>22</v>
      </c>
      <c r="J739" s="24">
        <v>0</v>
      </c>
      <c r="K739" s="12"/>
      <c r="L739" s="14">
        <v>0</v>
      </c>
      <c r="N739" s="21">
        <v>0</v>
      </c>
      <c r="P739" s="21">
        <v>0</v>
      </c>
      <c r="R739" s="21">
        <v>0</v>
      </c>
      <c r="T739" s="21">
        <v>0</v>
      </c>
      <c r="V739" s="21">
        <v>0</v>
      </c>
      <c r="X739" s="21">
        <v>0</v>
      </c>
      <c r="Z739" s="21">
        <v>165182</v>
      </c>
      <c r="AB739" s="22">
        <v>165182</v>
      </c>
      <c r="AD739" s="5" t="str">
        <f t="shared" si="11"/>
        <v>No</v>
      </c>
      <c r="AF739" s="28"/>
      <c r="AG739" s="21"/>
    </row>
    <row r="740" spans="1:33">
      <c r="A740" s="8" t="s">
        <v>629</v>
      </c>
      <c r="B740" s="8" t="s">
        <v>5438</v>
      </c>
      <c r="C740" s="9" t="s">
        <v>58</v>
      </c>
      <c r="D740" s="178">
        <v>8008</v>
      </c>
      <c r="E740" s="181">
        <v>80008</v>
      </c>
      <c r="F740" s="9" t="s">
        <v>68</v>
      </c>
      <c r="G740" s="9" t="s">
        <v>69</v>
      </c>
      <c r="H740" s="10">
        <v>61270</v>
      </c>
      <c r="I740" s="11">
        <v>22</v>
      </c>
      <c r="J740" s="24">
        <v>2965</v>
      </c>
      <c r="K740" s="12"/>
      <c r="L740" s="14">
        <v>0</v>
      </c>
      <c r="N740" s="21">
        <v>0</v>
      </c>
      <c r="P740" s="21">
        <v>934409</v>
      </c>
      <c r="R740" s="21">
        <v>0</v>
      </c>
      <c r="T740" s="21">
        <v>31579</v>
      </c>
      <c r="V740" s="21">
        <v>0</v>
      </c>
      <c r="X740" s="21">
        <v>0</v>
      </c>
      <c r="Z740" s="21">
        <v>0</v>
      </c>
      <c r="AB740" s="22">
        <v>968953</v>
      </c>
      <c r="AD740" s="5" t="str">
        <f t="shared" si="11"/>
        <v>No</v>
      </c>
      <c r="AF740" s="28"/>
      <c r="AG740" s="21"/>
    </row>
    <row r="741" spans="1:33">
      <c r="A741" s="8" t="s">
        <v>775</v>
      </c>
      <c r="B741" s="8" t="s">
        <v>284</v>
      </c>
      <c r="C741" s="9" t="s">
        <v>74</v>
      </c>
      <c r="D741" s="178">
        <v>9200</v>
      </c>
      <c r="E741" s="181">
        <v>90200</v>
      </c>
      <c r="F741" s="9" t="s">
        <v>72</v>
      </c>
      <c r="G741" s="9" t="s">
        <v>69</v>
      </c>
      <c r="H741" s="10">
        <v>87941</v>
      </c>
      <c r="I741" s="11">
        <v>22</v>
      </c>
      <c r="J741" s="24">
        <v>59840</v>
      </c>
      <c r="K741" s="12"/>
      <c r="L741" s="14">
        <v>0</v>
      </c>
      <c r="N741" s="21">
        <v>0</v>
      </c>
      <c r="P741" s="21">
        <v>0</v>
      </c>
      <c r="R741" s="21">
        <v>0</v>
      </c>
      <c r="T741" s="21">
        <v>0</v>
      </c>
      <c r="V741" s="21">
        <v>0</v>
      </c>
      <c r="X741" s="21">
        <v>0</v>
      </c>
      <c r="Z741" s="21">
        <v>0</v>
      </c>
      <c r="AB741" s="22">
        <v>59840</v>
      </c>
      <c r="AD741" s="5" t="str">
        <f t="shared" si="11"/>
        <v>No</v>
      </c>
      <c r="AF741" s="28"/>
      <c r="AG741" s="21"/>
    </row>
    <row r="742" spans="1:33">
      <c r="A742" s="8" t="s">
        <v>4341</v>
      </c>
      <c r="B742" s="8" t="s">
        <v>354</v>
      </c>
      <c r="C742" s="9" t="s">
        <v>153</v>
      </c>
      <c r="D742" s="178">
        <v>1040</v>
      </c>
      <c r="E742" s="181">
        <v>10040</v>
      </c>
      <c r="F742" s="9" t="s">
        <v>72</v>
      </c>
      <c r="G742" s="9" t="s">
        <v>69</v>
      </c>
      <c r="H742" s="10">
        <v>209190</v>
      </c>
      <c r="I742" s="11">
        <v>22</v>
      </c>
      <c r="J742" s="24">
        <v>548107</v>
      </c>
      <c r="K742" s="12"/>
      <c r="L742" s="14">
        <v>0</v>
      </c>
      <c r="N742" s="21">
        <v>0</v>
      </c>
      <c r="P742" s="21">
        <v>0</v>
      </c>
      <c r="R742" s="21">
        <v>0</v>
      </c>
      <c r="T742" s="21">
        <v>0</v>
      </c>
      <c r="V742" s="21">
        <v>0</v>
      </c>
      <c r="X742" s="21">
        <v>0</v>
      </c>
      <c r="Z742" s="21">
        <v>0</v>
      </c>
      <c r="AB742" s="22">
        <v>548107</v>
      </c>
      <c r="AD742" s="5" t="str">
        <f t="shared" si="11"/>
        <v>No</v>
      </c>
      <c r="AF742" s="28"/>
      <c r="AG742" s="21"/>
    </row>
    <row r="743" spans="1:33">
      <c r="A743" s="8" t="s">
        <v>1180</v>
      </c>
      <c r="B743" s="8" t="s">
        <v>5367</v>
      </c>
      <c r="C743" s="9" t="s">
        <v>36</v>
      </c>
      <c r="D743" s="178">
        <v>9222</v>
      </c>
      <c r="E743" s="181">
        <v>90222</v>
      </c>
      <c r="F743" s="9" t="s">
        <v>96</v>
      </c>
      <c r="G743" s="9" t="s">
        <v>69</v>
      </c>
      <c r="H743" s="10">
        <v>843168</v>
      </c>
      <c r="I743" s="11">
        <v>22</v>
      </c>
      <c r="J743" s="24">
        <v>0</v>
      </c>
      <c r="K743" s="12"/>
      <c r="L743" s="14">
        <v>0</v>
      </c>
      <c r="N743" s="21">
        <v>0</v>
      </c>
      <c r="P743" s="21">
        <v>0</v>
      </c>
      <c r="R743" s="21">
        <v>0</v>
      </c>
      <c r="T743" s="21">
        <v>0</v>
      </c>
      <c r="V743" s="21">
        <v>0</v>
      </c>
      <c r="X743" s="21">
        <v>0</v>
      </c>
      <c r="Z743" s="21">
        <v>0</v>
      </c>
      <c r="AB743" s="22">
        <v>0</v>
      </c>
      <c r="AD743" s="5" t="str">
        <f t="shared" si="11"/>
        <v>No</v>
      </c>
      <c r="AF743" s="28"/>
      <c r="AG743" s="21"/>
    </row>
    <row r="744" spans="1:33">
      <c r="A744" s="8" t="s">
        <v>4839</v>
      </c>
      <c r="B744" s="8" t="s">
        <v>5436</v>
      </c>
      <c r="C744" s="9" t="s">
        <v>288</v>
      </c>
      <c r="D744" s="178"/>
      <c r="E744" s="181" t="s">
        <v>4840</v>
      </c>
      <c r="F744" s="9" t="s">
        <v>116</v>
      </c>
      <c r="G744" s="9" t="s">
        <v>108</v>
      </c>
      <c r="H744" s="10">
        <v>0</v>
      </c>
      <c r="I744" s="11">
        <v>22</v>
      </c>
      <c r="J744" s="24">
        <v>0</v>
      </c>
      <c r="K744" s="12"/>
      <c r="L744" s="14">
        <v>0</v>
      </c>
      <c r="N744" s="21">
        <v>0</v>
      </c>
      <c r="P744" s="21">
        <v>0</v>
      </c>
      <c r="R744" s="21">
        <v>0</v>
      </c>
      <c r="T744" s="21">
        <v>0</v>
      </c>
      <c r="V744" s="21">
        <v>0</v>
      </c>
      <c r="X744" s="21">
        <v>0</v>
      </c>
      <c r="Z744" s="21">
        <v>389</v>
      </c>
      <c r="AB744" s="22">
        <v>389</v>
      </c>
      <c r="AD744" s="5" t="str">
        <f t="shared" si="11"/>
        <v>No</v>
      </c>
      <c r="AF744" s="28"/>
      <c r="AG744" s="21"/>
    </row>
    <row r="745" spans="1:33">
      <c r="A745" s="8" t="s">
        <v>6362</v>
      </c>
      <c r="B745" s="8" t="s">
        <v>793</v>
      </c>
      <c r="C745" s="9" t="s">
        <v>110</v>
      </c>
      <c r="D745" s="178" t="s">
        <v>794</v>
      </c>
      <c r="E745" s="181" t="s">
        <v>795</v>
      </c>
      <c r="F745" s="9" t="s">
        <v>72</v>
      </c>
      <c r="G745" s="9" t="s">
        <v>108</v>
      </c>
      <c r="H745" s="10">
        <v>0</v>
      </c>
      <c r="I745" s="11">
        <v>22</v>
      </c>
      <c r="J745" s="24">
        <v>0</v>
      </c>
      <c r="K745" s="12"/>
      <c r="L745" s="14">
        <v>0</v>
      </c>
      <c r="N745" s="21">
        <v>0</v>
      </c>
      <c r="P745" s="21">
        <v>0</v>
      </c>
      <c r="R745" s="21">
        <v>0</v>
      </c>
      <c r="T745" s="21">
        <v>0</v>
      </c>
      <c r="V745" s="21">
        <v>0</v>
      </c>
      <c r="X745" s="21">
        <v>0</v>
      </c>
      <c r="Z745" s="21">
        <v>31775</v>
      </c>
      <c r="AB745" s="22">
        <v>31775</v>
      </c>
      <c r="AD745" s="5" t="str">
        <f t="shared" si="11"/>
        <v>No</v>
      </c>
      <c r="AF745" s="28"/>
      <c r="AG745" s="21"/>
    </row>
    <row r="746" spans="1:33">
      <c r="A746" s="8" t="s">
        <v>2228</v>
      </c>
      <c r="B746" s="8" t="s">
        <v>5444</v>
      </c>
      <c r="C746" s="9" t="s">
        <v>32</v>
      </c>
      <c r="D746" s="178" t="s">
        <v>2229</v>
      </c>
      <c r="E746" s="181" t="s">
        <v>2230</v>
      </c>
      <c r="F746" s="9" t="s">
        <v>116</v>
      </c>
      <c r="G746" s="9" t="s">
        <v>108</v>
      </c>
      <c r="H746" s="10">
        <v>0</v>
      </c>
      <c r="I746" s="11">
        <v>22</v>
      </c>
      <c r="J746" s="24">
        <v>0</v>
      </c>
      <c r="K746" s="12"/>
      <c r="L746" s="14">
        <v>0</v>
      </c>
      <c r="N746" s="21">
        <v>0</v>
      </c>
      <c r="P746" s="21">
        <v>0</v>
      </c>
      <c r="R746" s="21">
        <v>0</v>
      </c>
      <c r="T746" s="21">
        <v>0</v>
      </c>
      <c r="V746" s="21">
        <v>0</v>
      </c>
      <c r="X746" s="21">
        <v>0</v>
      </c>
      <c r="Z746" s="21">
        <v>152912</v>
      </c>
      <c r="AB746" s="22">
        <v>152912</v>
      </c>
      <c r="AD746" s="5" t="str">
        <f t="shared" si="11"/>
        <v>No</v>
      </c>
      <c r="AF746" s="28"/>
      <c r="AG746" s="21"/>
    </row>
    <row r="747" spans="1:33">
      <c r="A747" s="8" t="s">
        <v>4340</v>
      </c>
      <c r="B747" s="8" t="s">
        <v>5171</v>
      </c>
      <c r="C747" s="9" t="s">
        <v>67</v>
      </c>
      <c r="D747" s="178">
        <v>2160</v>
      </c>
      <c r="E747" s="181">
        <v>20160</v>
      </c>
      <c r="F747" s="9" t="s">
        <v>89</v>
      </c>
      <c r="G747" s="9" t="s">
        <v>3846</v>
      </c>
      <c r="H747" s="10">
        <v>18351295</v>
      </c>
      <c r="I747" s="11">
        <v>22</v>
      </c>
      <c r="J747" s="24">
        <v>0</v>
      </c>
      <c r="K747" s="12"/>
      <c r="L747" s="14">
        <v>0</v>
      </c>
      <c r="N747" s="21">
        <v>0</v>
      </c>
      <c r="P747" s="21">
        <v>0</v>
      </c>
      <c r="R747" s="21">
        <v>0</v>
      </c>
      <c r="T747" s="21">
        <v>0</v>
      </c>
      <c r="V747" s="21">
        <v>0</v>
      </c>
      <c r="X747" s="21">
        <v>0</v>
      </c>
      <c r="Z747" s="21">
        <v>0</v>
      </c>
      <c r="AB747" s="22">
        <v>0</v>
      </c>
      <c r="AD747" s="5" t="str">
        <f t="shared" si="11"/>
        <v>No</v>
      </c>
      <c r="AF747" s="28"/>
      <c r="AG747" s="21"/>
    </row>
    <row r="748" spans="1:33">
      <c r="A748" s="8" t="s">
        <v>394</v>
      </c>
      <c r="B748" s="8" t="s">
        <v>5437</v>
      </c>
      <c r="C748" s="9" t="s">
        <v>175</v>
      </c>
      <c r="D748" s="178" t="s">
        <v>395</v>
      </c>
      <c r="E748" s="181">
        <v>77063</v>
      </c>
      <c r="F748" s="9" t="s">
        <v>34</v>
      </c>
      <c r="G748" s="9" t="s">
        <v>3846</v>
      </c>
      <c r="H748" s="10">
        <v>0</v>
      </c>
      <c r="I748" s="11">
        <v>22</v>
      </c>
      <c r="J748" s="24">
        <v>0</v>
      </c>
      <c r="K748" s="12"/>
      <c r="L748" s="14">
        <v>0</v>
      </c>
      <c r="N748" s="21">
        <v>0</v>
      </c>
      <c r="P748" s="21">
        <v>0</v>
      </c>
      <c r="R748" s="21">
        <v>0</v>
      </c>
      <c r="T748" s="21">
        <v>0</v>
      </c>
      <c r="V748" s="21">
        <v>0</v>
      </c>
      <c r="X748" s="21">
        <v>0</v>
      </c>
      <c r="Z748" s="21">
        <v>0</v>
      </c>
      <c r="AB748" s="22">
        <v>0</v>
      </c>
      <c r="AD748" s="5" t="str">
        <f t="shared" si="11"/>
        <v>No</v>
      </c>
      <c r="AF748" s="28"/>
      <c r="AG748" s="21"/>
    </row>
    <row r="749" spans="1:33">
      <c r="A749" s="8" t="s">
        <v>6598</v>
      </c>
      <c r="B749" s="8" t="s">
        <v>5439</v>
      </c>
      <c r="C749" s="9" t="s">
        <v>151</v>
      </c>
      <c r="D749" s="178" t="s">
        <v>1947</v>
      </c>
      <c r="E749" s="181" t="s">
        <v>1948</v>
      </c>
      <c r="F749" s="9" t="s">
        <v>116</v>
      </c>
      <c r="G749" s="9" t="s">
        <v>108</v>
      </c>
      <c r="H749" s="10">
        <v>0</v>
      </c>
      <c r="I749" s="11">
        <v>22</v>
      </c>
      <c r="J749" s="24">
        <v>0</v>
      </c>
      <c r="K749" s="12"/>
      <c r="L749" s="14">
        <v>0</v>
      </c>
      <c r="N749" s="21">
        <v>0</v>
      </c>
      <c r="P749" s="21">
        <v>0</v>
      </c>
      <c r="R749" s="21">
        <v>0</v>
      </c>
      <c r="T749" s="21">
        <v>0</v>
      </c>
      <c r="V749" s="21">
        <v>0</v>
      </c>
      <c r="X749" s="21">
        <v>0</v>
      </c>
      <c r="Z749" s="21">
        <v>90000</v>
      </c>
      <c r="AB749" s="22">
        <v>90000</v>
      </c>
      <c r="AD749" s="5" t="str">
        <f t="shared" si="11"/>
        <v>No</v>
      </c>
      <c r="AF749" s="28"/>
      <c r="AG749" s="21"/>
    </row>
    <row r="750" spans="1:33">
      <c r="A750" s="8" t="s">
        <v>1438</v>
      </c>
      <c r="B750" s="8" t="s">
        <v>1439</v>
      </c>
      <c r="C750" s="9" t="s">
        <v>83</v>
      </c>
      <c r="D750" s="178" t="s">
        <v>1440</v>
      </c>
      <c r="E750" s="181" t="s">
        <v>1441</v>
      </c>
      <c r="F750" s="9" t="s">
        <v>116</v>
      </c>
      <c r="G750" s="9" t="s">
        <v>108</v>
      </c>
      <c r="H750" s="10">
        <v>0</v>
      </c>
      <c r="I750" s="11">
        <v>22</v>
      </c>
      <c r="J750" s="24">
        <v>0</v>
      </c>
      <c r="K750" s="12"/>
      <c r="L750" s="14">
        <v>0</v>
      </c>
      <c r="N750" s="21">
        <v>0</v>
      </c>
      <c r="P750" s="21">
        <v>0</v>
      </c>
      <c r="R750" s="21">
        <v>0</v>
      </c>
      <c r="T750" s="21">
        <v>0</v>
      </c>
      <c r="V750" s="21">
        <v>0</v>
      </c>
      <c r="X750" s="21">
        <v>0</v>
      </c>
      <c r="Z750" s="21">
        <v>317528</v>
      </c>
      <c r="AB750" s="22">
        <v>317528</v>
      </c>
      <c r="AD750" s="5" t="str">
        <f t="shared" si="11"/>
        <v>No</v>
      </c>
      <c r="AF750" s="28"/>
      <c r="AG750" s="21"/>
    </row>
    <row r="751" spans="1:33">
      <c r="A751" s="8" t="s">
        <v>4835</v>
      </c>
      <c r="B751" s="8" t="s">
        <v>5440</v>
      </c>
      <c r="C751" s="9" t="s">
        <v>182</v>
      </c>
      <c r="D751" s="178"/>
      <c r="E751" s="181" t="s">
        <v>4836</v>
      </c>
      <c r="F751" s="9" t="s">
        <v>68</v>
      </c>
      <c r="G751" s="9" t="s">
        <v>108</v>
      </c>
      <c r="H751" s="10">
        <v>0</v>
      </c>
      <c r="I751" s="11">
        <v>22</v>
      </c>
      <c r="J751" s="24">
        <v>0</v>
      </c>
      <c r="K751" s="12"/>
      <c r="L751" s="14">
        <v>0</v>
      </c>
      <c r="N751" s="21">
        <v>0</v>
      </c>
      <c r="P751" s="21">
        <v>0</v>
      </c>
      <c r="R751" s="21">
        <v>0</v>
      </c>
      <c r="T751" s="21">
        <v>0</v>
      </c>
      <c r="V751" s="21">
        <v>0</v>
      </c>
      <c r="X751" s="21">
        <v>0</v>
      </c>
      <c r="Z751" s="21">
        <v>396082</v>
      </c>
      <c r="AB751" s="22">
        <v>396082</v>
      </c>
      <c r="AD751" s="5" t="str">
        <f t="shared" si="11"/>
        <v>No</v>
      </c>
      <c r="AF751" s="28"/>
      <c r="AG751" s="21"/>
    </row>
    <row r="752" spans="1:33">
      <c r="A752" s="8" t="s">
        <v>2021</v>
      </c>
      <c r="B752" s="8" t="s">
        <v>5441</v>
      </c>
      <c r="C752" s="9" t="s">
        <v>121</v>
      </c>
      <c r="D752" s="178" t="s">
        <v>2022</v>
      </c>
      <c r="E752" s="181" t="s">
        <v>2023</v>
      </c>
      <c r="F752" s="9" t="s">
        <v>116</v>
      </c>
      <c r="G752" s="9" t="s">
        <v>108</v>
      </c>
      <c r="H752" s="10">
        <v>0</v>
      </c>
      <c r="I752" s="11">
        <v>22</v>
      </c>
      <c r="J752" s="24">
        <v>0</v>
      </c>
      <c r="K752" s="12"/>
      <c r="L752" s="14">
        <v>0</v>
      </c>
      <c r="N752" s="21">
        <v>0</v>
      </c>
      <c r="P752" s="21">
        <v>0</v>
      </c>
      <c r="R752" s="21">
        <v>0</v>
      </c>
      <c r="T752" s="21">
        <v>0</v>
      </c>
      <c r="V752" s="21">
        <v>0</v>
      </c>
      <c r="X752" s="21">
        <v>0</v>
      </c>
      <c r="Z752" s="21">
        <v>127769</v>
      </c>
      <c r="AB752" s="22">
        <v>127769</v>
      </c>
      <c r="AD752" s="5" t="str">
        <f t="shared" si="11"/>
        <v>No</v>
      </c>
      <c r="AF752" s="28"/>
      <c r="AG752" s="21"/>
    </row>
    <row r="753" spans="1:33">
      <c r="A753" s="8" t="s">
        <v>1739</v>
      </c>
      <c r="B753" s="8" t="s">
        <v>698</v>
      </c>
      <c r="C753" s="9" t="s">
        <v>114</v>
      </c>
      <c r="D753" s="178">
        <v>4053</v>
      </c>
      <c r="E753" s="181">
        <v>40053</v>
      </c>
      <c r="F753" s="9" t="s">
        <v>72</v>
      </c>
      <c r="G753" s="9" t="s">
        <v>69</v>
      </c>
      <c r="H753" s="10">
        <v>400492</v>
      </c>
      <c r="I753" s="11">
        <v>22</v>
      </c>
      <c r="J753" s="24">
        <v>3210100</v>
      </c>
      <c r="K753" s="12"/>
      <c r="L753" s="14">
        <v>0</v>
      </c>
      <c r="N753" s="21">
        <v>0</v>
      </c>
      <c r="P753" s="21">
        <v>0</v>
      </c>
      <c r="R753" s="21">
        <v>0</v>
      </c>
      <c r="T753" s="21">
        <v>0</v>
      </c>
      <c r="V753" s="21">
        <v>0</v>
      </c>
      <c r="X753" s="21">
        <v>0</v>
      </c>
      <c r="Z753" s="21">
        <v>0</v>
      </c>
      <c r="AB753" s="22">
        <v>3210100</v>
      </c>
      <c r="AD753" s="5" t="str">
        <f t="shared" si="11"/>
        <v>No</v>
      </c>
      <c r="AF753" s="28"/>
      <c r="AG753" s="21"/>
    </row>
    <row r="754" spans="1:33">
      <c r="A754" s="8" t="s">
        <v>6363</v>
      </c>
      <c r="B754" s="8" t="s">
        <v>5077</v>
      </c>
      <c r="C754" s="9" t="s">
        <v>83</v>
      </c>
      <c r="D754" s="178">
        <v>7003</v>
      </c>
      <c r="E754" s="181">
        <v>70003</v>
      </c>
      <c r="F754" s="9" t="s">
        <v>68</v>
      </c>
      <c r="G754" s="9" t="s">
        <v>69</v>
      </c>
      <c r="H754" s="10">
        <v>273724</v>
      </c>
      <c r="I754" s="11">
        <v>22</v>
      </c>
      <c r="J754" s="24">
        <v>4837119</v>
      </c>
      <c r="K754" s="12"/>
      <c r="L754" s="14">
        <v>0</v>
      </c>
      <c r="N754" s="21">
        <v>0</v>
      </c>
      <c r="P754" s="21">
        <v>0</v>
      </c>
      <c r="R754" s="21">
        <v>0</v>
      </c>
      <c r="T754" s="21">
        <v>0</v>
      </c>
      <c r="V754" s="21">
        <v>0</v>
      </c>
      <c r="X754" s="21">
        <v>0</v>
      </c>
      <c r="Z754" s="21">
        <v>0</v>
      </c>
      <c r="AB754" s="22">
        <v>4837119</v>
      </c>
      <c r="AD754" s="5" t="str">
        <f t="shared" si="11"/>
        <v>No</v>
      </c>
      <c r="AF754" s="28"/>
      <c r="AG754" s="21"/>
    </row>
    <row r="755" spans="1:33">
      <c r="A755" s="8" t="s">
        <v>86</v>
      </c>
      <c r="B755" s="8" t="s">
        <v>87</v>
      </c>
      <c r="C755" s="9" t="s">
        <v>88</v>
      </c>
      <c r="D755" s="178">
        <v>1133</v>
      </c>
      <c r="E755" s="181">
        <v>10133</v>
      </c>
      <c r="F755" s="9" t="s">
        <v>89</v>
      </c>
      <c r="G755" s="9" t="s">
        <v>3846</v>
      </c>
      <c r="H755" s="10">
        <v>4181019</v>
      </c>
      <c r="I755" s="11">
        <v>22</v>
      </c>
      <c r="J755" s="24">
        <v>0</v>
      </c>
      <c r="K755" s="12"/>
      <c r="L755" s="14">
        <v>0</v>
      </c>
      <c r="N755" s="21">
        <v>0</v>
      </c>
      <c r="P755" s="21">
        <v>0</v>
      </c>
      <c r="R755" s="21">
        <v>0</v>
      </c>
      <c r="T755" s="21">
        <v>0</v>
      </c>
      <c r="V755" s="21">
        <v>0</v>
      </c>
      <c r="X755" s="21">
        <v>0</v>
      </c>
      <c r="Z755" s="21">
        <v>0</v>
      </c>
      <c r="AB755" s="22">
        <v>0</v>
      </c>
      <c r="AD755" s="5" t="str">
        <f t="shared" si="11"/>
        <v>No</v>
      </c>
      <c r="AF755" s="28"/>
      <c r="AG755" s="21"/>
    </row>
    <row r="756" spans="1:33">
      <c r="A756" s="8" t="s">
        <v>4837</v>
      </c>
      <c r="B756" s="8" t="s">
        <v>5435</v>
      </c>
      <c r="C756" s="9" t="s">
        <v>174</v>
      </c>
      <c r="D756" s="178" t="s">
        <v>1065</v>
      </c>
      <c r="E756" s="181" t="s">
        <v>1066</v>
      </c>
      <c r="F756" s="9" t="s">
        <v>68</v>
      </c>
      <c r="G756" s="9" t="s">
        <v>108</v>
      </c>
      <c r="H756" s="10">
        <v>0</v>
      </c>
      <c r="I756" s="11">
        <v>22</v>
      </c>
      <c r="J756" s="24">
        <v>0</v>
      </c>
      <c r="K756" s="12"/>
      <c r="L756" s="14">
        <v>0</v>
      </c>
      <c r="N756" s="21">
        <v>0</v>
      </c>
      <c r="P756" s="21">
        <v>0</v>
      </c>
      <c r="R756" s="21">
        <v>0</v>
      </c>
      <c r="T756" s="21">
        <v>0</v>
      </c>
      <c r="V756" s="21">
        <v>0</v>
      </c>
      <c r="X756" s="21">
        <v>0</v>
      </c>
      <c r="Z756" s="21">
        <v>1551462</v>
      </c>
      <c r="AB756" s="22">
        <v>1551462</v>
      </c>
      <c r="AD756" s="5" t="str">
        <f t="shared" si="11"/>
        <v>No</v>
      </c>
      <c r="AF756" s="28"/>
      <c r="AG756" s="21"/>
    </row>
    <row r="757" spans="1:33">
      <c r="A757" s="8" t="s">
        <v>315</v>
      </c>
      <c r="B757" s="8" t="s">
        <v>5443</v>
      </c>
      <c r="C757" s="9" t="s">
        <v>139</v>
      </c>
      <c r="D757" s="178" t="s">
        <v>316</v>
      </c>
      <c r="E757" s="181">
        <v>44925</v>
      </c>
      <c r="F757" s="9" t="s">
        <v>34</v>
      </c>
      <c r="G757" s="9" t="s">
        <v>3846</v>
      </c>
      <c r="H757" s="10">
        <v>0</v>
      </c>
      <c r="I757" s="11">
        <v>22</v>
      </c>
      <c r="J757" s="24">
        <v>0</v>
      </c>
      <c r="K757" s="12"/>
      <c r="L757" s="14">
        <v>0</v>
      </c>
      <c r="N757" s="21">
        <v>0</v>
      </c>
      <c r="P757" s="21">
        <v>0</v>
      </c>
      <c r="R757" s="21">
        <v>0</v>
      </c>
      <c r="T757" s="21">
        <v>0</v>
      </c>
      <c r="V757" s="21">
        <v>0</v>
      </c>
      <c r="X757" s="21">
        <v>0</v>
      </c>
      <c r="Z757" s="21">
        <v>280833</v>
      </c>
      <c r="AB757" s="22">
        <v>280833</v>
      </c>
      <c r="AD757" s="5" t="str">
        <f t="shared" si="11"/>
        <v>No</v>
      </c>
      <c r="AF757" s="28"/>
      <c r="AG757" s="21"/>
    </row>
    <row r="758" spans="1:33">
      <c r="A758" s="8" t="s">
        <v>4838</v>
      </c>
      <c r="B758" s="8" t="s">
        <v>5288</v>
      </c>
      <c r="C758" s="9" t="s">
        <v>152</v>
      </c>
      <c r="D758" s="178">
        <v>4217</v>
      </c>
      <c r="E758" s="181">
        <v>40217</v>
      </c>
      <c r="F758" s="9" t="s">
        <v>68</v>
      </c>
      <c r="G758" s="9" t="s">
        <v>3846</v>
      </c>
      <c r="H758" s="10">
        <v>214881</v>
      </c>
      <c r="I758" s="11">
        <v>22</v>
      </c>
      <c r="J758" s="24">
        <v>0</v>
      </c>
      <c r="K758" s="12"/>
      <c r="L758" s="14">
        <v>0</v>
      </c>
      <c r="N758" s="21">
        <v>0</v>
      </c>
      <c r="P758" s="21">
        <v>0</v>
      </c>
      <c r="R758" s="21">
        <v>0</v>
      </c>
      <c r="T758" s="21">
        <v>0</v>
      </c>
      <c r="V758" s="21">
        <v>0</v>
      </c>
      <c r="X758" s="21">
        <v>0</v>
      </c>
      <c r="Z758" s="21">
        <v>1136842</v>
      </c>
      <c r="AB758" s="22">
        <v>1136842</v>
      </c>
      <c r="AD758" s="5" t="str">
        <f t="shared" si="11"/>
        <v>No</v>
      </c>
      <c r="AF758" s="28"/>
      <c r="AG758" s="21"/>
    </row>
    <row r="759" spans="1:33">
      <c r="A759" s="8" t="s">
        <v>2360</v>
      </c>
      <c r="B759" s="8" t="s">
        <v>5442</v>
      </c>
      <c r="C759" s="9" t="s">
        <v>163</v>
      </c>
      <c r="D759" s="178">
        <v>8012</v>
      </c>
      <c r="E759" s="181">
        <v>80012</v>
      </c>
      <c r="F759" s="9" t="s">
        <v>72</v>
      </c>
      <c r="G759" s="9" t="s">
        <v>69</v>
      </c>
      <c r="H759" s="10">
        <v>65207</v>
      </c>
      <c r="I759" s="11">
        <v>22</v>
      </c>
      <c r="J759" s="24">
        <v>0</v>
      </c>
      <c r="K759" s="12"/>
      <c r="L759" s="14">
        <v>0</v>
      </c>
      <c r="N759" s="21">
        <v>0</v>
      </c>
      <c r="P759" s="21">
        <v>0</v>
      </c>
      <c r="R759" s="21">
        <v>0</v>
      </c>
      <c r="T759" s="21">
        <v>0</v>
      </c>
      <c r="V759" s="21">
        <v>0</v>
      </c>
      <c r="X759" s="21">
        <v>0</v>
      </c>
      <c r="Z759" s="21">
        <v>0</v>
      </c>
      <c r="AB759" s="22">
        <v>0</v>
      </c>
      <c r="AD759" s="5" t="str">
        <f t="shared" si="11"/>
        <v>No</v>
      </c>
      <c r="AF759" s="28"/>
      <c r="AG759" s="21"/>
    </row>
    <row r="760" spans="1:33">
      <c r="A760" s="8" t="s">
        <v>953</v>
      </c>
      <c r="B760" s="8" t="s">
        <v>954</v>
      </c>
      <c r="C760" s="9" t="s">
        <v>124</v>
      </c>
      <c r="D760" s="178" t="s">
        <v>955</v>
      </c>
      <c r="E760" s="181" t="s">
        <v>956</v>
      </c>
      <c r="F760" s="9" t="s">
        <v>72</v>
      </c>
      <c r="G760" s="9" t="s">
        <v>108</v>
      </c>
      <c r="H760" s="10">
        <v>0</v>
      </c>
      <c r="I760" s="11">
        <v>22</v>
      </c>
      <c r="J760" s="24">
        <v>0</v>
      </c>
      <c r="K760" s="12"/>
      <c r="L760" s="14">
        <v>0</v>
      </c>
      <c r="N760" s="21">
        <v>0</v>
      </c>
      <c r="P760" s="21">
        <v>0</v>
      </c>
      <c r="R760" s="21">
        <v>0</v>
      </c>
      <c r="T760" s="21">
        <v>0</v>
      </c>
      <c r="V760" s="21">
        <v>0</v>
      </c>
      <c r="X760" s="21">
        <v>0</v>
      </c>
      <c r="Z760" s="21">
        <v>248660</v>
      </c>
      <c r="AB760" s="22">
        <v>248660</v>
      </c>
      <c r="AD760" s="5" t="str">
        <f t="shared" si="11"/>
        <v>No</v>
      </c>
      <c r="AF760" s="28"/>
      <c r="AG760" s="21"/>
    </row>
    <row r="761" spans="1:33">
      <c r="A761" s="8" t="s">
        <v>4344</v>
      </c>
      <c r="B761" s="8" t="s">
        <v>5038</v>
      </c>
      <c r="C761" s="9" t="s">
        <v>142</v>
      </c>
      <c r="D761" s="178"/>
      <c r="E761" s="181">
        <v>30201</v>
      </c>
      <c r="F761" s="9" t="s">
        <v>68</v>
      </c>
      <c r="G761" s="9" t="s">
        <v>69</v>
      </c>
      <c r="H761" s="10">
        <v>2203663</v>
      </c>
      <c r="I761" s="11">
        <v>22</v>
      </c>
      <c r="J761" s="24">
        <v>0</v>
      </c>
      <c r="K761" s="12"/>
      <c r="L761" s="14">
        <v>0</v>
      </c>
      <c r="N761" s="21">
        <v>0</v>
      </c>
      <c r="P761" s="21">
        <v>0</v>
      </c>
      <c r="R761" s="21">
        <v>0</v>
      </c>
      <c r="T761" s="21">
        <v>7227578</v>
      </c>
      <c r="V761" s="21">
        <v>0</v>
      </c>
      <c r="X761" s="21">
        <v>0</v>
      </c>
      <c r="Z761" s="21">
        <v>0</v>
      </c>
      <c r="AB761" s="22">
        <v>7227578</v>
      </c>
      <c r="AD761" s="5" t="str">
        <f t="shared" si="11"/>
        <v>No</v>
      </c>
      <c r="AF761" s="28"/>
      <c r="AG761" s="21"/>
    </row>
    <row r="762" spans="1:33">
      <c r="A762" s="8" t="s">
        <v>2387</v>
      </c>
      <c r="B762" s="8" t="s">
        <v>5453</v>
      </c>
      <c r="C762" s="9" t="s">
        <v>182</v>
      </c>
      <c r="D762" s="178">
        <v>3061</v>
      </c>
      <c r="E762" s="181">
        <v>30061</v>
      </c>
      <c r="F762" s="9" t="s">
        <v>72</v>
      </c>
      <c r="G762" s="9" t="s">
        <v>69</v>
      </c>
      <c r="H762" s="10">
        <v>66086</v>
      </c>
      <c r="I762" s="11">
        <v>21</v>
      </c>
      <c r="J762" s="24">
        <v>95634</v>
      </c>
      <c r="K762" s="12"/>
      <c r="L762" s="14">
        <v>0</v>
      </c>
      <c r="N762" s="21">
        <v>0</v>
      </c>
      <c r="P762" s="21">
        <v>0</v>
      </c>
      <c r="R762" s="21">
        <v>0</v>
      </c>
      <c r="T762" s="21">
        <v>0</v>
      </c>
      <c r="V762" s="21">
        <v>0</v>
      </c>
      <c r="X762" s="21">
        <v>0</v>
      </c>
      <c r="Z762" s="21">
        <v>0</v>
      </c>
      <c r="AB762" s="22">
        <v>95634</v>
      </c>
      <c r="AD762" s="5" t="str">
        <f t="shared" si="11"/>
        <v>No</v>
      </c>
      <c r="AF762" s="28"/>
      <c r="AG762" s="21"/>
    </row>
    <row r="763" spans="1:33">
      <c r="A763" s="8" t="s">
        <v>326</v>
      </c>
      <c r="B763" s="8" t="s">
        <v>5456</v>
      </c>
      <c r="C763" s="9" t="s">
        <v>152</v>
      </c>
      <c r="D763" s="178">
        <v>4226</v>
      </c>
      <c r="E763" s="181">
        <v>40226</v>
      </c>
      <c r="F763" s="9" t="s">
        <v>116</v>
      </c>
      <c r="G763" s="9" t="s">
        <v>3846</v>
      </c>
      <c r="H763" s="10">
        <v>280648</v>
      </c>
      <c r="I763" s="11">
        <v>21</v>
      </c>
      <c r="J763" s="24">
        <v>0</v>
      </c>
      <c r="K763" s="12"/>
      <c r="L763" s="14">
        <v>0</v>
      </c>
      <c r="N763" s="21">
        <v>0</v>
      </c>
      <c r="P763" s="21">
        <v>0</v>
      </c>
      <c r="R763" s="21">
        <v>0</v>
      </c>
      <c r="T763" s="21">
        <v>0</v>
      </c>
      <c r="V763" s="21">
        <v>0</v>
      </c>
      <c r="X763" s="21">
        <v>0</v>
      </c>
      <c r="Z763" s="21">
        <v>345197</v>
      </c>
      <c r="AB763" s="22">
        <v>345197</v>
      </c>
      <c r="AD763" s="5" t="str">
        <f t="shared" si="11"/>
        <v>No</v>
      </c>
      <c r="AF763" s="28"/>
      <c r="AG763" s="21"/>
    </row>
    <row r="764" spans="1:33">
      <c r="A764" s="8" t="s">
        <v>4365</v>
      </c>
      <c r="B764" s="8" t="s">
        <v>5455</v>
      </c>
      <c r="C764" s="9" t="s">
        <v>272</v>
      </c>
      <c r="D764" s="178" t="s">
        <v>712</v>
      </c>
      <c r="E764" s="181">
        <v>31</v>
      </c>
      <c r="F764" s="9" t="s">
        <v>34</v>
      </c>
      <c r="G764" s="9" t="s">
        <v>3846</v>
      </c>
      <c r="H764" s="10">
        <v>0</v>
      </c>
      <c r="I764" s="11">
        <v>21</v>
      </c>
      <c r="J764" s="24">
        <v>0</v>
      </c>
      <c r="K764" s="12"/>
      <c r="L764" s="14">
        <v>0</v>
      </c>
      <c r="N764" s="21">
        <v>0</v>
      </c>
      <c r="P764" s="21">
        <v>0</v>
      </c>
      <c r="R764" s="21">
        <v>0</v>
      </c>
      <c r="T764" s="21">
        <v>0</v>
      </c>
      <c r="V764" s="21">
        <v>0</v>
      </c>
      <c r="X764" s="21">
        <v>0</v>
      </c>
      <c r="Z764" s="21">
        <v>0</v>
      </c>
      <c r="AB764" s="22">
        <v>0</v>
      </c>
      <c r="AD764" s="5" t="str">
        <f t="shared" si="11"/>
        <v>No</v>
      </c>
      <c r="AF764" s="28"/>
      <c r="AG764" s="21"/>
    </row>
    <row r="765" spans="1:33">
      <c r="A765" s="8" t="s">
        <v>6599</v>
      </c>
      <c r="B765" s="8" t="s">
        <v>179</v>
      </c>
      <c r="C765" s="9" t="s">
        <v>152</v>
      </c>
      <c r="D765" s="178">
        <v>4133</v>
      </c>
      <c r="E765" s="181">
        <v>40133</v>
      </c>
      <c r="F765" s="9" t="s">
        <v>68</v>
      </c>
      <c r="G765" s="9" t="s">
        <v>3846</v>
      </c>
      <c r="H765" s="10">
        <v>311810</v>
      </c>
      <c r="I765" s="11">
        <v>21</v>
      </c>
      <c r="J765" s="24">
        <v>0</v>
      </c>
      <c r="K765" s="12"/>
      <c r="L765" s="14">
        <v>0</v>
      </c>
      <c r="N765" s="21">
        <v>0</v>
      </c>
      <c r="P765" s="21">
        <v>0</v>
      </c>
      <c r="R765" s="21">
        <v>0</v>
      </c>
      <c r="T765" s="21">
        <v>0</v>
      </c>
      <c r="V765" s="21">
        <v>0</v>
      </c>
      <c r="X765" s="21">
        <v>0</v>
      </c>
      <c r="Z765" s="21">
        <v>229084</v>
      </c>
      <c r="AB765" s="22">
        <v>229084</v>
      </c>
      <c r="AD765" s="5" t="str">
        <f t="shared" si="11"/>
        <v>No</v>
      </c>
      <c r="AF765" s="28"/>
      <c r="AG765" s="21"/>
    </row>
    <row r="766" spans="1:33">
      <c r="A766" s="8" t="s">
        <v>4662</v>
      </c>
      <c r="B766" s="8" t="s">
        <v>5454</v>
      </c>
      <c r="C766" s="9" t="s">
        <v>32</v>
      </c>
      <c r="D766" s="178">
        <v>8014</v>
      </c>
      <c r="E766" s="181">
        <v>80014</v>
      </c>
      <c r="F766" s="9" t="s">
        <v>68</v>
      </c>
      <c r="G766" s="9" t="s">
        <v>3846</v>
      </c>
      <c r="H766" s="10">
        <v>81251</v>
      </c>
      <c r="I766" s="11">
        <v>21</v>
      </c>
      <c r="J766" s="24">
        <v>0</v>
      </c>
      <c r="K766" s="12"/>
      <c r="L766" s="14">
        <v>0</v>
      </c>
      <c r="N766" s="21">
        <v>0</v>
      </c>
      <c r="P766" s="21">
        <v>0</v>
      </c>
      <c r="R766" s="21">
        <v>0</v>
      </c>
      <c r="T766" s="21">
        <v>0</v>
      </c>
      <c r="V766" s="21">
        <v>0</v>
      </c>
      <c r="X766" s="21">
        <v>0</v>
      </c>
      <c r="Z766" s="21">
        <v>119683</v>
      </c>
      <c r="AB766" s="22">
        <v>119683</v>
      </c>
      <c r="AD766" s="5" t="str">
        <f t="shared" si="11"/>
        <v>No</v>
      </c>
      <c r="AF766" s="28"/>
      <c r="AG766" s="21"/>
    </row>
    <row r="767" spans="1:33">
      <c r="A767" s="8" t="s">
        <v>1846</v>
      </c>
      <c r="B767" s="8" t="s">
        <v>5450</v>
      </c>
      <c r="C767" s="9" t="s">
        <v>95</v>
      </c>
      <c r="D767" s="178" t="s">
        <v>1847</v>
      </c>
      <c r="E767" s="181" t="s">
        <v>1848</v>
      </c>
      <c r="F767" s="9" t="s">
        <v>761</v>
      </c>
      <c r="G767" s="9" t="s">
        <v>108</v>
      </c>
      <c r="H767" s="10">
        <v>0</v>
      </c>
      <c r="I767" s="11">
        <v>21</v>
      </c>
      <c r="J767" s="24">
        <v>0</v>
      </c>
      <c r="K767" s="12"/>
      <c r="L767" s="14">
        <v>0</v>
      </c>
      <c r="N767" s="21">
        <v>0</v>
      </c>
      <c r="P767" s="21">
        <v>0</v>
      </c>
      <c r="R767" s="21">
        <v>0</v>
      </c>
      <c r="T767" s="21">
        <v>0</v>
      </c>
      <c r="V767" s="21">
        <v>0</v>
      </c>
      <c r="X767" s="21">
        <v>0</v>
      </c>
      <c r="Z767" s="21">
        <v>205671</v>
      </c>
      <c r="AB767" s="22">
        <v>205671</v>
      </c>
      <c r="AD767" s="5" t="str">
        <f t="shared" si="11"/>
        <v>No</v>
      </c>
      <c r="AF767" s="28"/>
      <c r="AG767" s="21"/>
    </row>
    <row r="768" spans="1:33">
      <c r="A768" s="8" t="s">
        <v>1490</v>
      </c>
      <c r="B768" s="8" t="s">
        <v>5462</v>
      </c>
      <c r="C768" s="9" t="s">
        <v>82</v>
      </c>
      <c r="D768" s="178">
        <v>4234</v>
      </c>
      <c r="E768" s="181">
        <v>40234</v>
      </c>
      <c r="F768" s="9" t="s">
        <v>68</v>
      </c>
      <c r="G768" s="9" t="s">
        <v>3846</v>
      </c>
      <c r="H768" s="10">
        <v>149539</v>
      </c>
      <c r="I768" s="11">
        <v>21</v>
      </c>
      <c r="J768" s="24">
        <v>0</v>
      </c>
      <c r="K768" s="12"/>
      <c r="L768" s="14">
        <v>0</v>
      </c>
      <c r="N768" s="21">
        <v>0</v>
      </c>
      <c r="P768" s="21">
        <v>0</v>
      </c>
      <c r="R768" s="21">
        <v>0</v>
      </c>
      <c r="T768" s="21">
        <v>0</v>
      </c>
      <c r="V768" s="21">
        <v>0</v>
      </c>
      <c r="X768" s="21">
        <v>0</v>
      </c>
      <c r="Z768" s="21">
        <v>979399</v>
      </c>
      <c r="AB768" s="22">
        <v>979399</v>
      </c>
      <c r="AD768" s="5" t="str">
        <f t="shared" si="11"/>
        <v>No</v>
      </c>
      <c r="AF768" s="28"/>
      <c r="AG768" s="21"/>
    </row>
    <row r="769" spans="1:33">
      <c r="A769" s="8" t="s">
        <v>3375</v>
      </c>
      <c r="B769" s="8" t="s">
        <v>5326</v>
      </c>
      <c r="C769" s="9" t="s">
        <v>93</v>
      </c>
      <c r="D769" s="178" t="s">
        <v>3376</v>
      </c>
      <c r="E769" s="181" t="s">
        <v>3377</v>
      </c>
      <c r="F769" s="9" t="s">
        <v>96</v>
      </c>
      <c r="G769" s="9" t="s">
        <v>108</v>
      </c>
      <c r="H769" s="10">
        <v>0</v>
      </c>
      <c r="I769" s="11">
        <v>21</v>
      </c>
      <c r="J769" s="24">
        <v>0</v>
      </c>
      <c r="K769" s="12"/>
      <c r="L769" s="14">
        <v>0</v>
      </c>
      <c r="N769" s="21">
        <v>0</v>
      </c>
      <c r="P769" s="21">
        <v>0</v>
      </c>
      <c r="R769" s="21">
        <v>0</v>
      </c>
      <c r="T769" s="21">
        <v>0</v>
      </c>
      <c r="V769" s="21">
        <v>0</v>
      </c>
      <c r="X769" s="21">
        <v>0</v>
      </c>
      <c r="Z769" s="21">
        <v>6171</v>
      </c>
      <c r="AB769" s="22">
        <v>6171</v>
      </c>
      <c r="AD769" s="5" t="str">
        <f t="shared" si="11"/>
        <v>No</v>
      </c>
      <c r="AF769" s="28"/>
      <c r="AG769" s="21"/>
    </row>
    <row r="770" spans="1:33">
      <c r="A770" s="8" t="s">
        <v>1931</v>
      </c>
      <c r="B770" s="8" t="s">
        <v>5451</v>
      </c>
      <c r="C770" s="9" t="s">
        <v>101</v>
      </c>
      <c r="D770" s="178">
        <v>5045</v>
      </c>
      <c r="E770" s="181">
        <v>50045</v>
      </c>
      <c r="F770" s="9" t="s">
        <v>72</v>
      </c>
      <c r="G770" s="9" t="s">
        <v>69</v>
      </c>
      <c r="H770" s="10">
        <v>8608208</v>
      </c>
      <c r="I770" s="11">
        <v>21</v>
      </c>
      <c r="J770" s="24">
        <v>255650</v>
      </c>
      <c r="K770" s="12"/>
      <c r="L770" s="14">
        <v>0</v>
      </c>
      <c r="N770" s="21">
        <v>0</v>
      </c>
      <c r="P770" s="21">
        <v>810886</v>
      </c>
      <c r="R770" s="21">
        <v>0</v>
      </c>
      <c r="T770" s="21">
        <v>0</v>
      </c>
      <c r="V770" s="21">
        <v>0</v>
      </c>
      <c r="X770" s="21">
        <v>0</v>
      </c>
      <c r="Z770" s="21">
        <v>0</v>
      </c>
      <c r="AB770" s="22">
        <v>1066536</v>
      </c>
      <c r="AD770" s="5" t="str">
        <f t="shared" si="11"/>
        <v>No</v>
      </c>
      <c r="AF770" s="28"/>
      <c r="AG770" s="21"/>
    </row>
    <row r="771" spans="1:33">
      <c r="A771" s="8" t="s">
        <v>4634</v>
      </c>
      <c r="B771" s="8" t="s">
        <v>1697</v>
      </c>
      <c r="C771" s="9" t="s">
        <v>182</v>
      </c>
      <c r="D771" s="178" t="s">
        <v>1698</v>
      </c>
      <c r="E771" s="181" t="s">
        <v>1699</v>
      </c>
      <c r="F771" s="9" t="s">
        <v>72</v>
      </c>
      <c r="G771" s="9" t="s">
        <v>108</v>
      </c>
      <c r="H771" s="10">
        <v>0</v>
      </c>
      <c r="I771" s="11">
        <v>21</v>
      </c>
      <c r="J771" s="24">
        <v>0</v>
      </c>
      <c r="K771" s="12"/>
      <c r="L771" s="14">
        <v>0</v>
      </c>
      <c r="N771" s="21">
        <v>0</v>
      </c>
      <c r="P771" s="21">
        <v>0</v>
      </c>
      <c r="R771" s="21">
        <v>0</v>
      </c>
      <c r="T771" s="21">
        <v>0</v>
      </c>
      <c r="V771" s="21">
        <v>0</v>
      </c>
      <c r="X771" s="21">
        <v>0</v>
      </c>
      <c r="Z771" s="21">
        <v>77569</v>
      </c>
      <c r="AB771" s="22">
        <v>77569</v>
      </c>
      <c r="AD771" s="5" t="str">
        <f t="shared" ref="AD771:AD834" si="12">IF(AC771&amp;AA771&amp;Y771&amp;W771&amp;U771&amp;S771&amp;Q771&amp;O771&amp;M771&amp;K771&lt;&gt;"","Yes","No")</f>
        <v>No</v>
      </c>
      <c r="AF771" s="28"/>
      <c r="AG771" s="21"/>
    </row>
    <row r="772" spans="1:33">
      <c r="A772" s="8" t="s">
        <v>6365</v>
      </c>
      <c r="B772" s="8" t="s">
        <v>4841</v>
      </c>
      <c r="C772" s="9" t="s">
        <v>285</v>
      </c>
      <c r="D772" s="178" t="s">
        <v>2922</v>
      </c>
      <c r="E772" s="181" t="s">
        <v>2923</v>
      </c>
      <c r="F772" s="9" t="s">
        <v>68</v>
      </c>
      <c r="G772" s="9" t="s">
        <v>108</v>
      </c>
      <c r="H772" s="10">
        <v>0</v>
      </c>
      <c r="I772" s="11">
        <v>21</v>
      </c>
      <c r="J772" s="24">
        <v>0</v>
      </c>
      <c r="K772" s="12"/>
      <c r="L772" s="14">
        <v>0</v>
      </c>
      <c r="N772" s="21">
        <v>0</v>
      </c>
      <c r="P772" s="21">
        <v>0</v>
      </c>
      <c r="R772" s="21">
        <v>0</v>
      </c>
      <c r="T772" s="21">
        <v>0</v>
      </c>
      <c r="V772" s="21">
        <v>0</v>
      </c>
      <c r="X772" s="21">
        <v>0</v>
      </c>
      <c r="Z772" s="21">
        <v>3784827</v>
      </c>
      <c r="AB772" s="22">
        <v>3784827</v>
      </c>
      <c r="AD772" s="5" t="str">
        <f t="shared" si="12"/>
        <v>No</v>
      </c>
      <c r="AF772" s="28"/>
      <c r="AG772" s="21"/>
    </row>
    <row r="773" spans="1:33">
      <c r="A773" s="8" t="s">
        <v>4343</v>
      </c>
      <c r="B773" s="8" t="s">
        <v>2002</v>
      </c>
      <c r="C773" s="9" t="s">
        <v>121</v>
      </c>
      <c r="D773" s="178" t="s">
        <v>2003</v>
      </c>
      <c r="E773" s="181">
        <v>41068</v>
      </c>
      <c r="F773" s="9" t="s">
        <v>68</v>
      </c>
      <c r="G773" s="9" t="s">
        <v>69</v>
      </c>
      <c r="H773" s="10">
        <v>349064</v>
      </c>
      <c r="I773" s="11">
        <v>21</v>
      </c>
      <c r="J773" s="24">
        <v>797296</v>
      </c>
      <c r="K773" s="12"/>
      <c r="L773" s="14">
        <v>0</v>
      </c>
      <c r="N773" s="21">
        <v>0</v>
      </c>
      <c r="P773" s="21">
        <v>0</v>
      </c>
      <c r="R773" s="21">
        <v>0</v>
      </c>
      <c r="T773" s="21">
        <v>0</v>
      </c>
      <c r="V773" s="21">
        <v>0</v>
      </c>
      <c r="X773" s="21">
        <v>0</v>
      </c>
      <c r="Z773" s="21">
        <v>0</v>
      </c>
      <c r="AB773" s="22">
        <v>797296</v>
      </c>
      <c r="AD773" s="5" t="str">
        <f t="shared" si="12"/>
        <v>No</v>
      </c>
      <c r="AF773" s="28"/>
      <c r="AG773" s="21"/>
    </row>
    <row r="774" spans="1:33">
      <c r="A774" s="8" t="s">
        <v>528</v>
      </c>
      <c r="B774" s="8" t="s">
        <v>5449</v>
      </c>
      <c r="C774" s="9" t="s">
        <v>288</v>
      </c>
      <c r="D774" s="178" t="s">
        <v>1617</v>
      </c>
      <c r="E774" s="181" t="s">
        <v>1618</v>
      </c>
      <c r="F774" s="9" t="s">
        <v>68</v>
      </c>
      <c r="G774" s="9" t="s">
        <v>108</v>
      </c>
      <c r="H774" s="10">
        <v>0</v>
      </c>
      <c r="I774" s="11">
        <v>21</v>
      </c>
      <c r="J774" s="24">
        <v>0</v>
      </c>
      <c r="K774" s="12"/>
      <c r="L774" s="14">
        <v>0</v>
      </c>
      <c r="N774" s="21">
        <v>0</v>
      </c>
      <c r="P774" s="21">
        <v>0</v>
      </c>
      <c r="R774" s="21">
        <v>0</v>
      </c>
      <c r="T774" s="21">
        <v>0</v>
      </c>
      <c r="V774" s="21">
        <v>0</v>
      </c>
      <c r="X774" s="21">
        <v>0</v>
      </c>
      <c r="Z774" s="21">
        <v>4279</v>
      </c>
      <c r="AB774" s="22">
        <v>4279</v>
      </c>
      <c r="AD774" s="5" t="str">
        <f t="shared" si="12"/>
        <v>No</v>
      </c>
      <c r="AF774" s="28"/>
      <c r="AG774" s="21"/>
    </row>
    <row r="775" spans="1:33">
      <c r="A775" s="8" t="s">
        <v>4656</v>
      </c>
      <c r="B775" s="8" t="s">
        <v>5461</v>
      </c>
      <c r="C775" s="9" t="s">
        <v>51</v>
      </c>
      <c r="D775" s="178">
        <v>5088</v>
      </c>
      <c r="E775" s="181">
        <v>50088</v>
      </c>
      <c r="F775" s="9" t="s">
        <v>68</v>
      </c>
      <c r="G775" s="9" t="s">
        <v>3846</v>
      </c>
      <c r="H775" s="10">
        <v>71313</v>
      </c>
      <c r="I775" s="11">
        <v>21</v>
      </c>
      <c r="J775" s="24">
        <v>0</v>
      </c>
      <c r="K775" s="12"/>
      <c r="L775" s="14">
        <v>0</v>
      </c>
      <c r="N775" s="21">
        <v>0</v>
      </c>
      <c r="P775" s="21">
        <v>0</v>
      </c>
      <c r="R775" s="21">
        <v>0</v>
      </c>
      <c r="T775" s="21">
        <v>0</v>
      </c>
      <c r="V775" s="21">
        <v>0</v>
      </c>
      <c r="X775" s="21">
        <v>0</v>
      </c>
      <c r="Z775" s="21">
        <v>913200</v>
      </c>
      <c r="AB775" s="22">
        <v>913200</v>
      </c>
      <c r="AD775" s="5" t="str">
        <f t="shared" si="12"/>
        <v>No</v>
      </c>
      <c r="AF775" s="28"/>
      <c r="AG775" s="21"/>
    </row>
    <row r="776" spans="1:33">
      <c r="A776" s="8" t="s">
        <v>3210</v>
      </c>
      <c r="B776" s="8" t="s">
        <v>5458</v>
      </c>
      <c r="C776" s="9" t="s">
        <v>71</v>
      </c>
      <c r="D776" s="178" t="s">
        <v>3211</v>
      </c>
      <c r="E776" s="181" t="s">
        <v>3212</v>
      </c>
      <c r="F776" s="9" t="s">
        <v>68</v>
      </c>
      <c r="G776" s="9" t="s">
        <v>108</v>
      </c>
      <c r="H776" s="10">
        <v>0</v>
      </c>
      <c r="I776" s="11">
        <v>21</v>
      </c>
      <c r="J776" s="24">
        <v>0</v>
      </c>
      <c r="K776" s="12"/>
      <c r="L776" s="14">
        <v>0</v>
      </c>
      <c r="N776" s="21">
        <v>0</v>
      </c>
      <c r="P776" s="21">
        <v>0</v>
      </c>
      <c r="R776" s="21">
        <v>0</v>
      </c>
      <c r="T776" s="21">
        <v>0</v>
      </c>
      <c r="V776" s="21">
        <v>0</v>
      </c>
      <c r="X776" s="21">
        <v>0</v>
      </c>
      <c r="Z776" s="21">
        <v>51142</v>
      </c>
      <c r="AB776" s="22">
        <v>51142</v>
      </c>
      <c r="AD776" s="5" t="str">
        <f t="shared" si="12"/>
        <v>No</v>
      </c>
      <c r="AF776" s="28"/>
      <c r="AG776" s="21"/>
    </row>
    <row r="777" spans="1:33">
      <c r="A777" s="8" t="s">
        <v>6600</v>
      </c>
      <c r="B777" s="8" t="s">
        <v>87</v>
      </c>
      <c r="C777" s="9" t="s">
        <v>152</v>
      </c>
      <c r="D777" s="178">
        <v>4214</v>
      </c>
      <c r="E777" s="181">
        <v>40214</v>
      </c>
      <c r="F777" s="9" t="s">
        <v>68</v>
      </c>
      <c r="G777" s="9" t="s">
        <v>3846</v>
      </c>
      <c r="H777" s="10">
        <v>214881</v>
      </c>
      <c r="I777" s="11">
        <v>21</v>
      </c>
      <c r="J777" s="24">
        <v>0</v>
      </c>
      <c r="K777" s="12"/>
      <c r="L777" s="14">
        <v>0</v>
      </c>
      <c r="N777" s="21">
        <v>0</v>
      </c>
      <c r="P777" s="21">
        <v>0</v>
      </c>
      <c r="R777" s="21">
        <v>0</v>
      </c>
      <c r="T777" s="21">
        <v>0</v>
      </c>
      <c r="V777" s="21">
        <v>0</v>
      </c>
      <c r="X777" s="21">
        <v>0</v>
      </c>
      <c r="Z777" s="21">
        <v>696925</v>
      </c>
      <c r="AB777" s="22">
        <v>696925</v>
      </c>
      <c r="AD777" s="5" t="str">
        <f t="shared" si="12"/>
        <v>No</v>
      </c>
      <c r="AF777" s="28"/>
      <c r="AG777" s="21"/>
    </row>
    <row r="778" spans="1:33">
      <c r="A778" s="8" t="s">
        <v>4668</v>
      </c>
      <c r="B778" s="8" t="s">
        <v>5447</v>
      </c>
      <c r="C778" s="9" t="s">
        <v>285</v>
      </c>
      <c r="D778" s="178">
        <v>8016</v>
      </c>
      <c r="E778" s="181">
        <v>80016</v>
      </c>
      <c r="F778" s="9" t="s">
        <v>68</v>
      </c>
      <c r="G778" s="9" t="s">
        <v>3846</v>
      </c>
      <c r="H778" s="10">
        <v>128124</v>
      </c>
      <c r="I778" s="11">
        <v>21</v>
      </c>
      <c r="J778" s="24">
        <v>0</v>
      </c>
      <c r="K778" s="12"/>
      <c r="L778" s="14">
        <v>0</v>
      </c>
      <c r="N778" s="21">
        <v>0</v>
      </c>
      <c r="P778" s="21">
        <v>0</v>
      </c>
      <c r="R778" s="21">
        <v>0</v>
      </c>
      <c r="T778" s="21">
        <v>0</v>
      </c>
      <c r="V778" s="21">
        <v>0</v>
      </c>
      <c r="X778" s="21">
        <v>0</v>
      </c>
      <c r="Z778" s="21">
        <v>496260</v>
      </c>
      <c r="AB778" s="22">
        <v>496260</v>
      </c>
      <c r="AD778" s="5" t="str">
        <f t="shared" si="12"/>
        <v>No</v>
      </c>
      <c r="AF778" s="28"/>
      <c r="AG778" s="21"/>
    </row>
    <row r="779" spans="1:33">
      <c r="A779" s="8" t="s">
        <v>6646</v>
      </c>
      <c r="B779" s="8" t="s">
        <v>5457</v>
      </c>
      <c r="C779" s="9" t="s">
        <v>110</v>
      </c>
      <c r="D779" s="178">
        <v>6094</v>
      </c>
      <c r="E779" s="181">
        <v>60094</v>
      </c>
      <c r="F779" s="9" t="s">
        <v>68</v>
      </c>
      <c r="G779" s="9" t="s">
        <v>3846</v>
      </c>
      <c r="H779" s="10">
        <v>94457</v>
      </c>
      <c r="I779" s="11">
        <v>21</v>
      </c>
      <c r="J779" s="24">
        <v>0</v>
      </c>
      <c r="K779" s="12"/>
      <c r="L779" s="14">
        <v>0</v>
      </c>
      <c r="N779" s="21">
        <v>0</v>
      </c>
      <c r="P779" s="21">
        <v>0</v>
      </c>
      <c r="R779" s="21">
        <v>0</v>
      </c>
      <c r="T779" s="21">
        <v>0</v>
      </c>
      <c r="V779" s="21">
        <v>0</v>
      </c>
      <c r="X779" s="21">
        <v>0</v>
      </c>
      <c r="Z779" s="21">
        <v>542202</v>
      </c>
      <c r="AB779" s="22">
        <v>542202</v>
      </c>
      <c r="AD779" s="5" t="str">
        <f t="shared" si="12"/>
        <v>No</v>
      </c>
      <c r="AF779" s="28"/>
      <c r="AG779" s="21"/>
    </row>
    <row r="780" spans="1:33">
      <c r="A780" s="8" t="s">
        <v>2007</v>
      </c>
      <c r="B780" s="8" t="s">
        <v>4270</v>
      </c>
      <c r="C780" s="9" t="s">
        <v>121</v>
      </c>
      <c r="D780" s="178" t="s">
        <v>2008</v>
      </c>
      <c r="E780" s="181" t="s">
        <v>2009</v>
      </c>
      <c r="F780" s="9" t="s">
        <v>72</v>
      </c>
      <c r="G780" s="9" t="s">
        <v>108</v>
      </c>
      <c r="H780" s="10">
        <v>0</v>
      </c>
      <c r="I780" s="11">
        <v>21</v>
      </c>
      <c r="J780" s="24">
        <v>0</v>
      </c>
      <c r="K780" s="12"/>
      <c r="L780" s="14">
        <v>0</v>
      </c>
      <c r="N780" s="21">
        <v>0</v>
      </c>
      <c r="P780" s="21">
        <v>0</v>
      </c>
      <c r="R780" s="21">
        <v>0</v>
      </c>
      <c r="T780" s="21">
        <v>0</v>
      </c>
      <c r="V780" s="21">
        <v>0</v>
      </c>
      <c r="X780" s="21">
        <v>0</v>
      </c>
      <c r="Z780" s="21">
        <v>96828</v>
      </c>
      <c r="AB780" s="22">
        <v>96828</v>
      </c>
      <c r="AD780" s="5" t="str">
        <f t="shared" si="12"/>
        <v>No</v>
      </c>
      <c r="AF780" s="28"/>
      <c r="AG780" s="21"/>
    </row>
    <row r="781" spans="1:33">
      <c r="A781" s="8" t="s">
        <v>679</v>
      </c>
      <c r="B781" s="8" t="s">
        <v>5045</v>
      </c>
      <c r="C781" s="9" t="s">
        <v>117</v>
      </c>
      <c r="D781" s="178">
        <v>1115</v>
      </c>
      <c r="E781" s="181">
        <v>10115</v>
      </c>
      <c r="F781" s="9" t="s">
        <v>72</v>
      </c>
      <c r="G781" s="9" t="s">
        <v>69</v>
      </c>
      <c r="H781" s="10">
        <v>203914</v>
      </c>
      <c r="I781" s="11">
        <v>21</v>
      </c>
      <c r="J781" s="24">
        <v>0</v>
      </c>
      <c r="K781" s="12"/>
      <c r="L781" s="14">
        <v>0</v>
      </c>
      <c r="N781" s="21">
        <v>0</v>
      </c>
      <c r="P781" s="21">
        <v>0</v>
      </c>
      <c r="R781" s="21">
        <v>0</v>
      </c>
      <c r="T781" s="21">
        <v>0</v>
      </c>
      <c r="V781" s="21">
        <v>0</v>
      </c>
      <c r="X781" s="21">
        <v>0</v>
      </c>
      <c r="Z781" s="21">
        <v>0</v>
      </c>
      <c r="AB781" s="22">
        <v>0</v>
      </c>
      <c r="AD781" s="5" t="str">
        <f t="shared" si="12"/>
        <v>No</v>
      </c>
      <c r="AF781" s="28"/>
      <c r="AG781" s="21"/>
    </row>
    <row r="782" spans="1:33">
      <c r="A782" s="8" t="s">
        <v>3138</v>
      </c>
      <c r="B782" s="8" t="s">
        <v>5463</v>
      </c>
      <c r="C782" s="9" t="s">
        <v>288</v>
      </c>
      <c r="D782" s="178">
        <v>5198</v>
      </c>
      <c r="E782" s="181">
        <v>50198</v>
      </c>
      <c r="F782" s="9" t="s">
        <v>68</v>
      </c>
      <c r="G782" s="9" t="s">
        <v>69</v>
      </c>
      <c r="H782" s="10">
        <v>1780673</v>
      </c>
      <c r="I782" s="11">
        <v>21</v>
      </c>
      <c r="J782" s="24">
        <v>205135</v>
      </c>
      <c r="K782" s="12"/>
      <c r="L782" s="14">
        <v>0</v>
      </c>
      <c r="N782" s="21">
        <v>0</v>
      </c>
      <c r="P782" s="21">
        <v>0</v>
      </c>
      <c r="R782" s="21">
        <v>0</v>
      </c>
      <c r="T782" s="21">
        <v>0</v>
      </c>
      <c r="V782" s="21">
        <v>0</v>
      </c>
      <c r="X782" s="21">
        <v>1061193</v>
      </c>
      <c r="Z782" s="21">
        <v>0</v>
      </c>
      <c r="AB782" s="22">
        <v>1266328</v>
      </c>
      <c r="AD782" s="5" t="str">
        <f t="shared" si="12"/>
        <v>No</v>
      </c>
      <c r="AF782" s="28"/>
      <c r="AG782" s="21"/>
    </row>
    <row r="783" spans="1:33">
      <c r="A783" s="8" t="s">
        <v>6364</v>
      </c>
      <c r="B783" s="8" t="s">
        <v>5448</v>
      </c>
      <c r="C783" s="9" t="s">
        <v>114</v>
      </c>
      <c r="D783" s="178">
        <v>4102</v>
      </c>
      <c r="E783" s="181">
        <v>40102</v>
      </c>
      <c r="F783" s="9" t="s">
        <v>72</v>
      </c>
      <c r="G783" s="9" t="s">
        <v>3846</v>
      </c>
      <c r="H783" s="10">
        <v>215304</v>
      </c>
      <c r="I783" s="11">
        <v>21</v>
      </c>
      <c r="J783" s="24">
        <v>0</v>
      </c>
      <c r="K783" s="12"/>
      <c r="L783" s="14">
        <v>0</v>
      </c>
      <c r="N783" s="21">
        <v>0</v>
      </c>
      <c r="P783" s="21">
        <v>0</v>
      </c>
      <c r="R783" s="21">
        <v>0</v>
      </c>
      <c r="T783" s="21">
        <v>0</v>
      </c>
      <c r="V783" s="21">
        <v>0</v>
      </c>
      <c r="X783" s="21">
        <v>0</v>
      </c>
      <c r="Z783" s="21">
        <v>1553806</v>
      </c>
      <c r="AB783" s="22">
        <v>1553806</v>
      </c>
      <c r="AD783" s="5" t="str">
        <f t="shared" si="12"/>
        <v>No</v>
      </c>
      <c r="AF783" s="28"/>
      <c r="AG783" s="21"/>
    </row>
    <row r="784" spans="1:33">
      <c r="A784" s="8" t="s">
        <v>1215</v>
      </c>
      <c r="B784" s="8" t="s">
        <v>5460</v>
      </c>
      <c r="C784" s="9" t="s">
        <v>58</v>
      </c>
      <c r="D784" s="178" t="s">
        <v>1216</v>
      </c>
      <c r="E784" s="181" t="s">
        <v>1217</v>
      </c>
      <c r="F784" s="9" t="s">
        <v>116</v>
      </c>
      <c r="G784" s="9" t="s">
        <v>108</v>
      </c>
      <c r="H784" s="10">
        <v>0</v>
      </c>
      <c r="I784" s="11">
        <v>21</v>
      </c>
      <c r="J784" s="24">
        <v>0</v>
      </c>
      <c r="K784" s="12"/>
      <c r="L784" s="14">
        <v>0</v>
      </c>
      <c r="N784" s="21">
        <v>0</v>
      </c>
      <c r="P784" s="21">
        <v>0</v>
      </c>
      <c r="R784" s="21">
        <v>0</v>
      </c>
      <c r="T784" s="21">
        <v>0</v>
      </c>
      <c r="V784" s="21">
        <v>0</v>
      </c>
      <c r="X784" s="21">
        <v>0</v>
      </c>
      <c r="Z784" s="21">
        <v>319289</v>
      </c>
      <c r="AB784" s="22">
        <v>319289</v>
      </c>
      <c r="AD784" s="5" t="str">
        <f t="shared" si="12"/>
        <v>No</v>
      </c>
      <c r="AF784" s="28"/>
      <c r="AG784" s="21"/>
    </row>
    <row r="785" spans="1:33">
      <c r="A785" s="8" t="s">
        <v>3724</v>
      </c>
      <c r="B785" s="8" t="s">
        <v>5459</v>
      </c>
      <c r="C785" s="9" t="s">
        <v>163</v>
      </c>
      <c r="D785" s="178" t="s">
        <v>3725</v>
      </c>
      <c r="E785" s="181" t="s">
        <v>3726</v>
      </c>
      <c r="F785" s="9" t="s">
        <v>116</v>
      </c>
      <c r="G785" s="9" t="s">
        <v>108</v>
      </c>
      <c r="H785" s="10">
        <v>0</v>
      </c>
      <c r="I785" s="11">
        <v>21</v>
      </c>
      <c r="J785" s="24">
        <v>0</v>
      </c>
      <c r="K785" s="12"/>
      <c r="L785" s="14">
        <v>0</v>
      </c>
      <c r="N785" s="21">
        <v>0</v>
      </c>
      <c r="P785" s="21">
        <v>0</v>
      </c>
      <c r="R785" s="21">
        <v>0</v>
      </c>
      <c r="T785" s="21">
        <v>0</v>
      </c>
      <c r="V785" s="21">
        <v>0</v>
      </c>
      <c r="X785" s="21">
        <v>0</v>
      </c>
      <c r="Z785" s="21">
        <v>220752</v>
      </c>
      <c r="AB785" s="22">
        <v>220752</v>
      </c>
      <c r="AD785" s="5" t="str">
        <f t="shared" si="12"/>
        <v>No</v>
      </c>
      <c r="AF785" s="28"/>
      <c r="AG785" s="21"/>
    </row>
    <row r="786" spans="1:33">
      <c r="A786" s="8" t="s">
        <v>164</v>
      </c>
      <c r="B786" s="8" t="s">
        <v>5446</v>
      </c>
      <c r="C786" s="9" t="s">
        <v>93</v>
      </c>
      <c r="D786" s="178">
        <v>6115</v>
      </c>
      <c r="E786" s="181">
        <v>60115</v>
      </c>
      <c r="F786" s="9" t="s">
        <v>68</v>
      </c>
      <c r="G786" s="9" t="s">
        <v>3846</v>
      </c>
      <c r="H786" s="10">
        <v>5121892</v>
      </c>
      <c r="I786" s="11">
        <v>21</v>
      </c>
      <c r="J786" s="24">
        <v>0</v>
      </c>
      <c r="K786" s="12"/>
      <c r="L786" s="14">
        <v>0</v>
      </c>
      <c r="N786" s="21">
        <v>0</v>
      </c>
      <c r="P786" s="21">
        <v>0</v>
      </c>
      <c r="R786" s="21">
        <v>0</v>
      </c>
      <c r="T786" s="21">
        <v>0</v>
      </c>
      <c r="V786" s="21">
        <v>0</v>
      </c>
      <c r="X786" s="21">
        <v>0</v>
      </c>
      <c r="Z786" s="21">
        <v>66705</v>
      </c>
      <c r="AB786" s="22">
        <v>66705</v>
      </c>
      <c r="AD786" s="5" t="str">
        <f t="shared" si="12"/>
        <v>No</v>
      </c>
      <c r="AF786" s="28"/>
      <c r="AG786" s="21"/>
    </row>
    <row r="787" spans="1:33">
      <c r="A787" s="8" t="s">
        <v>1625</v>
      </c>
      <c r="B787" s="8" t="s">
        <v>709</v>
      </c>
      <c r="C787" s="9" t="s">
        <v>288</v>
      </c>
      <c r="D787" s="178" t="s">
        <v>1626</v>
      </c>
      <c r="E787" s="181" t="s">
        <v>1627</v>
      </c>
      <c r="F787" s="9" t="s">
        <v>68</v>
      </c>
      <c r="G787" s="9" t="s">
        <v>108</v>
      </c>
      <c r="H787" s="10">
        <v>0</v>
      </c>
      <c r="I787" s="11">
        <v>21</v>
      </c>
      <c r="J787" s="24">
        <v>0</v>
      </c>
      <c r="K787" s="12"/>
      <c r="L787" s="14">
        <v>0</v>
      </c>
      <c r="N787" s="21">
        <v>0</v>
      </c>
      <c r="P787" s="21">
        <v>0</v>
      </c>
      <c r="R787" s="21">
        <v>0</v>
      </c>
      <c r="T787" s="21">
        <v>0</v>
      </c>
      <c r="V787" s="21">
        <v>0</v>
      </c>
      <c r="X787" s="21">
        <v>0</v>
      </c>
      <c r="Z787" s="21">
        <v>40205</v>
      </c>
      <c r="AB787" s="22">
        <v>40205</v>
      </c>
      <c r="AD787" s="5" t="str">
        <f t="shared" si="12"/>
        <v>No</v>
      </c>
      <c r="AF787" s="28"/>
      <c r="AG787" s="21"/>
    </row>
    <row r="788" spans="1:33">
      <c r="A788" s="8" t="s">
        <v>1756</v>
      </c>
      <c r="B788" s="8" t="s">
        <v>1757</v>
      </c>
      <c r="C788" s="9" t="s">
        <v>55</v>
      </c>
      <c r="D788" s="178" t="s">
        <v>1758</v>
      </c>
      <c r="E788" s="181" t="s">
        <v>1759</v>
      </c>
      <c r="F788" s="9" t="s">
        <v>116</v>
      </c>
      <c r="G788" s="9" t="s">
        <v>108</v>
      </c>
      <c r="H788" s="10">
        <v>0</v>
      </c>
      <c r="I788" s="11">
        <v>21</v>
      </c>
      <c r="J788" s="24">
        <v>0</v>
      </c>
      <c r="K788" s="12"/>
      <c r="L788" s="14">
        <v>0</v>
      </c>
      <c r="N788" s="21">
        <v>0</v>
      </c>
      <c r="P788" s="21">
        <v>0</v>
      </c>
      <c r="R788" s="21">
        <v>0</v>
      </c>
      <c r="T788" s="21">
        <v>0</v>
      </c>
      <c r="V788" s="21">
        <v>0</v>
      </c>
      <c r="X788" s="21">
        <v>0</v>
      </c>
      <c r="Z788" s="21">
        <v>39751</v>
      </c>
      <c r="AB788" s="22">
        <v>39751</v>
      </c>
      <c r="AD788" s="5" t="str">
        <f t="shared" si="12"/>
        <v>No</v>
      </c>
      <c r="AF788" s="28"/>
      <c r="AG788" s="21"/>
    </row>
    <row r="789" spans="1:33">
      <c r="A789" s="8" t="s">
        <v>4658</v>
      </c>
      <c r="B789" s="8" t="s">
        <v>5452</v>
      </c>
      <c r="C789" s="9" t="s">
        <v>106</v>
      </c>
      <c r="D789" s="178">
        <v>3079</v>
      </c>
      <c r="E789" s="181">
        <v>30079</v>
      </c>
      <c r="F789" s="9" t="s">
        <v>68</v>
      </c>
      <c r="G789" s="9" t="s">
        <v>3846</v>
      </c>
      <c r="H789" s="10">
        <v>141238</v>
      </c>
      <c r="I789" s="11">
        <v>21</v>
      </c>
      <c r="J789" s="24">
        <v>0</v>
      </c>
      <c r="K789" s="12"/>
      <c r="L789" s="14">
        <v>0</v>
      </c>
      <c r="N789" s="21">
        <v>0</v>
      </c>
      <c r="P789" s="21">
        <v>0</v>
      </c>
      <c r="R789" s="21">
        <v>0</v>
      </c>
      <c r="T789" s="21">
        <v>0</v>
      </c>
      <c r="V789" s="21">
        <v>0</v>
      </c>
      <c r="X789" s="21">
        <v>0</v>
      </c>
      <c r="Z789" s="21">
        <v>1641050</v>
      </c>
      <c r="AB789" s="22">
        <v>1641050</v>
      </c>
      <c r="AD789" s="5" t="str">
        <f t="shared" si="12"/>
        <v>No</v>
      </c>
      <c r="AF789" s="28"/>
      <c r="AG789" s="21"/>
    </row>
    <row r="790" spans="1:33">
      <c r="A790" s="8" t="s">
        <v>638</v>
      </c>
      <c r="B790" s="8" t="s">
        <v>639</v>
      </c>
      <c r="C790" s="9" t="s">
        <v>152</v>
      </c>
      <c r="D790" s="178">
        <v>4132</v>
      </c>
      <c r="E790" s="181">
        <v>40132</v>
      </c>
      <c r="F790" s="9" t="s">
        <v>72</v>
      </c>
      <c r="G790" s="9" t="s">
        <v>3846</v>
      </c>
      <c r="H790" s="10">
        <v>61054</v>
      </c>
      <c r="I790" s="11">
        <v>21</v>
      </c>
      <c r="J790" s="24">
        <v>0</v>
      </c>
      <c r="K790" s="12"/>
      <c r="L790" s="14">
        <v>0</v>
      </c>
      <c r="N790" s="21">
        <v>0</v>
      </c>
      <c r="P790" s="21">
        <v>0</v>
      </c>
      <c r="R790" s="21">
        <v>0</v>
      </c>
      <c r="T790" s="21">
        <v>0</v>
      </c>
      <c r="V790" s="21">
        <v>0</v>
      </c>
      <c r="X790" s="21">
        <v>0</v>
      </c>
      <c r="Z790" s="21">
        <v>241169</v>
      </c>
      <c r="AB790" s="22">
        <v>241169</v>
      </c>
      <c r="AD790" s="5" t="str">
        <f t="shared" si="12"/>
        <v>No</v>
      </c>
      <c r="AF790" s="28"/>
      <c r="AG790" s="21"/>
    </row>
    <row r="791" spans="1:33">
      <c r="A791" s="8" t="s">
        <v>6366</v>
      </c>
      <c r="B791" s="8" t="s">
        <v>837</v>
      </c>
      <c r="C791" s="9" t="s">
        <v>166</v>
      </c>
      <c r="D791" s="178">
        <v>7011</v>
      </c>
      <c r="E791" s="181">
        <v>70011</v>
      </c>
      <c r="F791" s="9" t="s">
        <v>68</v>
      </c>
      <c r="G791" s="9" t="s">
        <v>3846</v>
      </c>
      <c r="H791" s="10">
        <v>67818</v>
      </c>
      <c r="I791" s="11">
        <v>20</v>
      </c>
      <c r="J791" s="24">
        <v>0</v>
      </c>
      <c r="K791" s="12"/>
      <c r="L791" s="14">
        <v>0</v>
      </c>
      <c r="N791" s="21">
        <v>0</v>
      </c>
      <c r="P791" s="21">
        <v>0</v>
      </c>
      <c r="R791" s="21">
        <v>0</v>
      </c>
      <c r="T791" s="21">
        <v>0</v>
      </c>
      <c r="V791" s="21">
        <v>0</v>
      </c>
      <c r="X791" s="21">
        <v>0</v>
      </c>
      <c r="Z791" s="21">
        <v>1211036</v>
      </c>
      <c r="AB791" s="22">
        <v>1211036</v>
      </c>
      <c r="AD791" s="5" t="str">
        <f t="shared" si="12"/>
        <v>No</v>
      </c>
      <c r="AF791" s="28"/>
      <c r="AG791" s="21"/>
    </row>
    <row r="792" spans="1:33">
      <c r="A792" s="8" t="s">
        <v>4642</v>
      </c>
      <c r="B792" s="8" t="s">
        <v>5272</v>
      </c>
      <c r="C792" s="9" t="s">
        <v>177</v>
      </c>
      <c r="D792" s="178"/>
      <c r="E792" s="181">
        <v>70044</v>
      </c>
      <c r="F792" s="9" t="s">
        <v>141</v>
      </c>
      <c r="G792" s="9" t="s">
        <v>69</v>
      </c>
      <c r="H792" s="10">
        <v>88053</v>
      </c>
      <c r="I792" s="11">
        <v>20</v>
      </c>
      <c r="J792" s="24">
        <v>0</v>
      </c>
      <c r="K792" s="12"/>
      <c r="L792" s="14">
        <v>0</v>
      </c>
      <c r="N792" s="21">
        <v>0</v>
      </c>
      <c r="P792" s="21">
        <v>0</v>
      </c>
      <c r="R792" s="21">
        <v>0</v>
      </c>
      <c r="T792" s="21">
        <v>0</v>
      </c>
      <c r="V792" s="21">
        <v>0</v>
      </c>
      <c r="X792" s="21">
        <v>0</v>
      </c>
      <c r="Z792" s="21">
        <v>0</v>
      </c>
      <c r="AB792" s="22">
        <v>0</v>
      </c>
      <c r="AD792" s="5" t="str">
        <f t="shared" si="12"/>
        <v>No</v>
      </c>
      <c r="AF792" s="28"/>
      <c r="AG792" s="21"/>
    </row>
    <row r="793" spans="1:33">
      <c r="A793" s="8" t="s">
        <v>6370</v>
      </c>
      <c r="B793" s="8" t="s">
        <v>5038</v>
      </c>
      <c r="C793" s="9" t="s">
        <v>142</v>
      </c>
      <c r="D793" s="178" t="s">
        <v>1943</v>
      </c>
      <c r="E793" s="181" t="s">
        <v>1944</v>
      </c>
      <c r="F793" s="9" t="s">
        <v>68</v>
      </c>
      <c r="G793" s="9" t="s">
        <v>108</v>
      </c>
      <c r="H793" s="10">
        <v>0</v>
      </c>
      <c r="I793" s="11">
        <v>20</v>
      </c>
      <c r="J793" s="24">
        <v>0</v>
      </c>
      <c r="K793" s="12"/>
      <c r="L793" s="14">
        <v>0</v>
      </c>
      <c r="N793" s="21">
        <v>0</v>
      </c>
      <c r="P793" s="21">
        <v>0</v>
      </c>
      <c r="R793" s="21">
        <v>0</v>
      </c>
      <c r="T793" s="21">
        <v>0</v>
      </c>
      <c r="V793" s="21">
        <v>0</v>
      </c>
      <c r="X793" s="21">
        <v>0</v>
      </c>
      <c r="Z793" s="21">
        <v>457761</v>
      </c>
      <c r="AB793" s="22">
        <v>457761</v>
      </c>
      <c r="AD793" s="5" t="str">
        <f t="shared" si="12"/>
        <v>No</v>
      </c>
      <c r="AF793" s="28"/>
      <c r="AG793" s="21"/>
    </row>
    <row r="794" spans="1:33">
      <c r="A794" s="8" t="s">
        <v>6367</v>
      </c>
      <c r="B794" s="8" t="s">
        <v>4842</v>
      </c>
      <c r="C794" s="9" t="s">
        <v>121</v>
      </c>
      <c r="D794" s="178" t="s">
        <v>2016</v>
      </c>
      <c r="E794" s="181" t="s">
        <v>2017</v>
      </c>
      <c r="F794" s="9" t="s">
        <v>116</v>
      </c>
      <c r="G794" s="9" t="s">
        <v>108</v>
      </c>
      <c r="H794" s="10">
        <v>0</v>
      </c>
      <c r="I794" s="11">
        <v>20</v>
      </c>
      <c r="J794" s="24">
        <v>0</v>
      </c>
      <c r="K794" s="12"/>
      <c r="L794" s="14">
        <v>0</v>
      </c>
      <c r="N794" s="21">
        <v>0</v>
      </c>
      <c r="P794" s="21">
        <v>0</v>
      </c>
      <c r="R794" s="21">
        <v>0</v>
      </c>
      <c r="T794" s="21">
        <v>0</v>
      </c>
      <c r="V794" s="21">
        <v>0</v>
      </c>
      <c r="X794" s="21">
        <v>0</v>
      </c>
      <c r="Z794" s="21">
        <v>329358</v>
      </c>
      <c r="AB794" s="22">
        <v>329358</v>
      </c>
      <c r="AD794" s="5" t="str">
        <f t="shared" si="12"/>
        <v>No</v>
      </c>
      <c r="AF794" s="28"/>
      <c r="AG794" s="21"/>
    </row>
    <row r="795" spans="1:33">
      <c r="A795" s="8" t="s">
        <v>1501</v>
      </c>
      <c r="B795" s="8" t="s">
        <v>5476</v>
      </c>
      <c r="C795" s="9" t="s">
        <v>42</v>
      </c>
      <c r="D795" s="178" t="s">
        <v>1502</v>
      </c>
      <c r="E795" s="181" t="s">
        <v>1503</v>
      </c>
      <c r="F795" s="9" t="s">
        <v>72</v>
      </c>
      <c r="G795" s="9" t="s">
        <v>108</v>
      </c>
      <c r="H795" s="10">
        <v>0</v>
      </c>
      <c r="I795" s="11">
        <v>20</v>
      </c>
      <c r="J795" s="24">
        <v>0</v>
      </c>
      <c r="K795" s="12"/>
      <c r="L795" s="14">
        <v>0</v>
      </c>
      <c r="N795" s="21">
        <v>0</v>
      </c>
      <c r="P795" s="21">
        <v>0</v>
      </c>
      <c r="R795" s="21">
        <v>0</v>
      </c>
      <c r="T795" s="21">
        <v>0</v>
      </c>
      <c r="V795" s="21">
        <v>0</v>
      </c>
      <c r="X795" s="21">
        <v>0</v>
      </c>
      <c r="Z795" s="21">
        <v>186089</v>
      </c>
      <c r="AB795" s="22">
        <v>186089</v>
      </c>
      <c r="AD795" s="5" t="str">
        <f t="shared" si="12"/>
        <v>No</v>
      </c>
      <c r="AF795" s="28"/>
      <c r="AG795" s="21"/>
    </row>
    <row r="796" spans="1:33">
      <c r="A796" s="8" t="s">
        <v>1658</v>
      </c>
      <c r="B796" s="8" t="s">
        <v>5471</v>
      </c>
      <c r="C796" s="9" t="s">
        <v>288</v>
      </c>
      <c r="D796" s="178" t="s">
        <v>1659</v>
      </c>
      <c r="E796" s="181" t="s">
        <v>1660</v>
      </c>
      <c r="F796" s="9" t="s">
        <v>68</v>
      </c>
      <c r="G796" s="9" t="s">
        <v>108</v>
      </c>
      <c r="H796" s="10">
        <v>0</v>
      </c>
      <c r="I796" s="11">
        <v>20</v>
      </c>
      <c r="J796" s="24">
        <v>0</v>
      </c>
      <c r="K796" s="12"/>
      <c r="L796" s="14">
        <v>0</v>
      </c>
      <c r="N796" s="21">
        <v>0</v>
      </c>
      <c r="P796" s="21">
        <v>0</v>
      </c>
      <c r="R796" s="21">
        <v>0</v>
      </c>
      <c r="T796" s="21">
        <v>0</v>
      </c>
      <c r="V796" s="21">
        <v>0</v>
      </c>
      <c r="X796" s="21">
        <v>0</v>
      </c>
      <c r="Z796" s="21">
        <v>5708</v>
      </c>
      <c r="AB796" s="22">
        <v>5708</v>
      </c>
      <c r="AD796" s="5" t="str">
        <f t="shared" si="12"/>
        <v>No</v>
      </c>
      <c r="AF796" s="28"/>
      <c r="AG796" s="21"/>
    </row>
    <row r="797" spans="1:33">
      <c r="A797" s="8" t="s">
        <v>1974</v>
      </c>
      <c r="B797" s="8" t="s">
        <v>5466</v>
      </c>
      <c r="C797" s="9" t="s">
        <v>151</v>
      </c>
      <c r="D797" s="178" t="s">
        <v>1975</v>
      </c>
      <c r="E797" s="181" t="s">
        <v>1976</v>
      </c>
      <c r="F797" s="9" t="s">
        <v>72</v>
      </c>
      <c r="G797" s="9" t="s">
        <v>108</v>
      </c>
      <c r="H797" s="10">
        <v>0</v>
      </c>
      <c r="I797" s="11">
        <v>20</v>
      </c>
      <c r="J797" s="24">
        <v>0</v>
      </c>
      <c r="K797" s="12"/>
      <c r="L797" s="14">
        <v>0</v>
      </c>
      <c r="N797" s="21">
        <v>0</v>
      </c>
      <c r="P797" s="21">
        <v>0</v>
      </c>
      <c r="R797" s="21">
        <v>0</v>
      </c>
      <c r="T797" s="21">
        <v>0</v>
      </c>
      <c r="V797" s="21">
        <v>0</v>
      </c>
      <c r="X797" s="21">
        <v>0</v>
      </c>
      <c r="Z797" s="21">
        <v>1259087</v>
      </c>
      <c r="AB797" s="22">
        <v>1259087</v>
      </c>
      <c r="AD797" s="5" t="str">
        <f t="shared" si="12"/>
        <v>No</v>
      </c>
      <c r="AF797" s="28"/>
      <c r="AG797" s="21"/>
    </row>
    <row r="798" spans="1:33">
      <c r="A798" s="8" t="s">
        <v>4663</v>
      </c>
      <c r="B798" s="8" t="s">
        <v>5479</v>
      </c>
      <c r="C798" s="9" t="s">
        <v>67</v>
      </c>
      <c r="D798" s="178">
        <v>2193</v>
      </c>
      <c r="E798" s="181">
        <v>20193</v>
      </c>
      <c r="F798" s="9" t="s">
        <v>68</v>
      </c>
      <c r="G798" s="9" t="s">
        <v>3846</v>
      </c>
      <c r="H798" s="10">
        <v>95259</v>
      </c>
      <c r="I798" s="11">
        <v>20</v>
      </c>
      <c r="J798" s="24">
        <v>0</v>
      </c>
      <c r="K798" s="12"/>
      <c r="L798" s="14">
        <v>0</v>
      </c>
      <c r="N798" s="21">
        <v>0</v>
      </c>
      <c r="P798" s="21">
        <v>0</v>
      </c>
      <c r="R798" s="21">
        <v>0</v>
      </c>
      <c r="T798" s="21">
        <v>0</v>
      </c>
      <c r="V798" s="21">
        <v>0</v>
      </c>
      <c r="X798" s="21">
        <v>0</v>
      </c>
      <c r="Z798" s="21">
        <v>627825</v>
      </c>
      <c r="AB798" s="22">
        <v>627825</v>
      </c>
      <c r="AD798" s="5" t="str">
        <f t="shared" si="12"/>
        <v>No</v>
      </c>
      <c r="AF798" s="28"/>
      <c r="AG798" s="21"/>
    </row>
    <row r="799" spans="1:33">
      <c r="A799" s="8" t="s">
        <v>2674</v>
      </c>
      <c r="B799" s="8" t="s">
        <v>5478</v>
      </c>
      <c r="C799" s="9" t="s">
        <v>328</v>
      </c>
      <c r="D799" s="178">
        <v>5176</v>
      </c>
      <c r="E799" s="181">
        <v>50176</v>
      </c>
      <c r="F799" s="9" t="s">
        <v>68</v>
      </c>
      <c r="G799" s="9" t="s">
        <v>69</v>
      </c>
      <c r="H799" s="10">
        <v>68545</v>
      </c>
      <c r="I799" s="11">
        <v>20</v>
      </c>
      <c r="J799" s="24">
        <v>0</v>
      </c>
      <c r="K799" s="12"/>
      <c r="L799" s="14">
        <v>0</v>
      </c>
      <c r="N799" s="21">
        <v>0</v>
      </c>
      <c r="P799" s="21">
        <v>0</v>
      </c>
      <c r="R799" s="21">
        <v>0</v>
      </c>
      <c r="T799" s="21">
        <v>0</v>
      </c>
      <c r="V799" s="21">
        <v>0</v>
      </c>
      <c r="X799" s="21">
        <v>0</v>
      </c>
      <c r="Z799" s="21">
        <v>0</v>
      </c>
      <c r="AB799" s="22">
        <v>0</v>
      </c>
      <c r="AD799" s="5" t="str">
        <f t="shared" si="12"/>
        <v>No</v>
      </c>
      <c r="AF799" s="28"/>
      <c r="AG799" s="21"/>
    </row>
    <row r="800" spans="1:33">
      <c r="A800" s="8" t="s">
        <v>2013</v>
      </c>
      <c r="B800" s="8" t="s">
        <v>5468</v>
      </c>
      <c r="C800" s="9" t="s">
        <v>121</v>
      </c>
      <c r="D800" s="178" t="s">
        <v>2014</v>
      </c>
      <c r="E800" s="181" t="s">
        <v>2015</v>
      </c>
      <c r="F800" s="9" t="s">
        <v>68</v>
      </c>
      <c r="G800" s="9" t="s">
        <v>108</v>
      </c>
      <c r="H800" s="10">
        <v>0</v>
      </c>
      <c r="I800" s="11">
        <v>20</v>
      </c>
      <c r="J800" s="24">
        <v>0</v>
      </c>
      <c r="K800" s="12"/>
      <c r="L800" s="14">
        <v>0</v>
      </c>
      <c r="N800" s="21">
        <v>0</v>
      </c>
      <c r="P800" s="21">
        <v>0</v>
      </c>
      <c r="R800" s="21">
        <v>0</v>
      </c>
      <c r="T800" s="21">
        <v>0</v>
      </c>
      <c r="V800" s="21">
        <v>0</v>
      </c>
      <c r="X800" s="21">
        <v>0</v>
      </c>
      <c r="Z800" s="21">
        <v>355435</v>
      </c>
      <c r="AB800" s="22">
        <v>355435</v>
      </c>
      <c r="AD800" s="5" t="str">
        <f t="shared" si="12"/>
        <v>No</v>
      </c>
      <c r="AF800" s="28"/>
      <c r="AG800" s="21"/>
    </row>
    <row r="801" spans="1:33">
      <c r="A801" s="8" t="s">
        <v>6369</v>
      </c>
      <c r="B801" s="8" t="s">
        <v>321</v>
      </c>
      <c r="C801" s="9" t="s">
        <v>39</v>
      </c>
      <c r="D801" s="178">
        <v>2071</v>
      </c>
      <c r="E801" s="181">
        <v>20071</v>
      </c>
      <c r="F801" s="9" t="s">
        <v>68</v>
      </c>
      <c r="G801" s="9" t="s">
        <v>69</v>
      </c>
      <c r="H801" s="10">
        <v>18351295</v>
      </c>
      <c r="I801" s="11">
        <v>20</v>
      </c>
      <c r="J801" s="24">
        <v>1881367</v>
      </c>
      <c r="K801" s="12"/>
      <c r="L801" s="14">
        <v>0</v>
      </c>
      <c r="N801" s="21">
        <v>0</v>
      </c>
      <c r="P801" s="21">
        <v>0</v>
      </c>
      <c r="R801" s="21">
        <v>0</v>
      </c>
      <c r="T801" s="21">
        <v>0</v>
      </c>
      <c r="V801" s="21">
        <v>0</v>
      </c>
      <c r="X801" s="21">
        <v>0</v>
      </c>
      <c r="Z801" s="21">
        <v>0</v>
      </c>
      <c r="AB801" s="22">
        <v>1881367</v>
      </c>
      <c r="AD801" s="5" t="str">
        <f t="shared" si="12"/>
        <v>No</v>
      </c>
      <c r="AF801" s="28"/>
      <c r="AG801" s="21"/>
    </row>
    <row r="802" spans="1:33">
      <c r="A802" s="8" t="s">
        <v>4028</v>
      </c>
      <c r="B802" s="8" t="s">
        <v>1185</v>
      </c>
      <c r="C802" s="9" t="s">
        <v>39</v>
      </c>
      <c r="D802" s="178" t="s">
        <v>2996</v>
      </c>
      <c r="E802" s="181" t="s">
        <v>2997</v>
      </c>
      <c r="F802" s="9" t="s">
        <v>68</v>
      </c>
      <c r="G802" s="9" t="s">
        <v>108</v>
      </c>
      <c r="H802" s="10">
        <v>0</v>
      </c>
      <c r="I802" s="11">
        <v>20</v>
      </c>
      <c r="J802" s="24">
        <v>0</v>
      </c>
      <c r="K802" s="12"/>
      <c r="L802" s="14">
        <v>0</v>
      </c>
      <c r="N802" s="21">
        <v>0</v>
      </c>
      <c r="P802" s="21">
        <v>0</v>
      </c>
      <c r="R802" s="21">
        <v>0</v>
      </c>
      <c r="T802" s="21">
        <v>0</v>
      </c>
      <c r="V802" s="21">
        <v>0</v>
      </c>
      <c r="X802" s="21">
        <v>0</v>
      </c>
      <c r="Z802" s="21">
        <v>113463</v>
      </c>
      <c r="AB802" s="22">
        <v>113463</v>
      </c>
      <c r="AD802" s="5" t="str">
        <f t="shared" si="12"/>
        <v>No</v>
      </c>
      <c r="AF802" s="28"/>
      <c r="AG802" s="21"/>
    </row>
    <row r="803" spans="1:33">
      <c r="A803" s="8" t="s">
        <v>6601</v>
      </c>
      <c r="B803" s="8" t="s">
        <v>5465</v>
      </c>
      <c r="C803" s="9" t="s">
        <v>285</v>
      </c>
      <c r="D803" s="178" t="s">
        <v>2936</v>
      </c>
      <c r="E803" s="181" t="s">
        <v>2937</v>
      </c>
      <c r="F803" s="9" t="s">
        <v>68</v>
      </c>
      <c r="G803" s="9" t="s">
        <v>108</v>
      </c>
      <c r="H803" s="10">
        <v>0</v>
      </c>
      <c r="I803" s="11">
        <v>20</v>
      </c>
      <c r="J803" s="24">
        <v>0</v>
      </c>
      <c r="K803" s="12"/>
      <c r="L803" s="14">
        <v>0</v>
      </c>
      <c r="N803" s="21">
        <v>0</v>
      </c>
      <c r="P803" s="21">
        <v>0</v>
      </c>
      <c r="R803" s="21">
        <v>0</v>
      </c>
      <c r="T803" s="21">
        <v>0</v>
      </c>
      <c r="V803" s="21">
        <v>0</v>
      </c>
      <c r="X803" s="21">
        <v>0</v>
      </c>
      <c r="Z803" s="21">
        <v>2611194</v>
      </c>
      <c r="AB803" s="22">
        <v>2611194</v>
      </c>
      <c r="AD803" s="5" t="str">
        <f t="shared" si="12"/>
        <v>No</v>
      </c>
      <c r="AF803" s="28"/>
      <c r="AG803" s="21"/>
    </row>
    <row r="804" spans="1:33">
      <c r="A804" s="8" t="s">
        <v>4664</v>
      </c>
      <c r="B804" s="8" t="s">
        <v>5477</v>
      </c>
      <c r="C804" s="9" t="s">
        <v>124</v>
      </c>
      <c r="D804" s="178">
        <v>5030</v>
      </c>
      <c r="E804" s="181">
        <v>50030</v>
      </c>
      <c r="F804" s="9" t="s">
        <v>68</v>
      </c>
      <c r="G804" s="9" t="s">
        <v>3846</v>
      </c>
      <c r="H804" s="10">
        <v>78393</v>
      </c>
      <c r="I804" s="11">
        <v>20</v>
      </c>
      <c r="J804" s="24">
        <v>0</v>
      </c>
      <c r="K804" s="12"/>
      <c r="L804" s="14">
        <v>0</v>
      </c>
      <c r="N804" s="21">
        <v>0</v>
      </c>
      <c r="P804" s="21">
        <v>0</v>
      </c>
      <c r="R804" s="21">
        <v>0</v>
      </c>
      <c r="T804" s="21">
        <v>0</v>
      </c>
      <c r="V804" s="21">
        <v>0</v>
      </c>
      <c r="X804" s="21">
        <v>0</v>
      </c>
      <c r="Z804" s="21">
        <v>222859</v>
      </c>
      <c r="AB804" s="22">
        <v>222859</v>
      </c>
      <c r="AD804" s="5" t="str">
        <f t="shared" si="12"/>
        <v>No</v>
      </c>
      <c r="AF804" s="28"/>
      <c r="AG804" s="21"/>
    </row>
    <row r="805" spans="1:33">
      <c r="A805" s="8" t="s">
        <v>3276</v>
      </c>
      <c r="B805" s="8" t="s">
        <v>5480</v>
      </c>
      <c r="C805" s="9" t="s">
        <v>74</v>
      </c>
      <c r="D805" s="178" t="s">
        <v>3277</v>
      </c>
      <c r="E805" s="181" t="s">
        <v>3278</v>
      </c>
      <c r="F805" s="9" t="s">
        <v>72</v>
      </c>
      <c r="G805" s="9" t="s">
        <v>108</v>
      </c>
      <c r="H805" s="10">
        <v>0</v>
      </c>
      <c r="I805" s="11">
        <v>20</v>
      </c>
      <c r="J805" s="24">
        <v>0</v>
      </c>
      <c r="K805" s="12"/>
      <c r="L805" s="14">
        <v>0</v>
      </c>
      <c r="N805" s="21">
        <v>0</v>
      </c>
      <c r="P805" s="21">
        <v>0</v>
      </c>
      <c r="R805" s="21">
        <v>0</v>
      </c>
      <c r="T805" s="21">
        <v>0</v>
      </c>
      <c r="V805" s="21">
        <v>0</v>
      </c>
      <c r="X805" s="21">
        <v>0</v>
      </c>
      <c r="Z805" s="21">
        <v>656993</v>
      </c>
      <c r="AB805" s="22">
        <v>656993</v>
      </c>
      <c r="AD805" s="5" t="str">
        <f t="shared" si="12"/>
        <v>No</v>
      </c>
      <c r="AF805" s="28"/>
      <c r="AG805" s="21"/>
    </row>
    <row r="806" spans="1:33">
      <c r="A806" s="8" t="s">
        <v>4653</v>
      </c>
      <c r="B806" s="8" t="s">
        <v>5475</v>
      </c>
      <c r="C806" s="9" t="s">
        <v>152</v>
      </c>
      <c r="D806" s="178"/>
      <c r="E806" s="181" t="s">
        <v>2873</v>
      </c>
      <c r="F806" s="9" t="s">
        <v>68</v>
      </c>
      <c r="G806" s="9" t="s">
        <v>108</v>
      </c>
      <c r="H806" s="10">
        <v>0</v>
      </c>
      <c r="I806" s="11">
        <v>20</v>
      </c>
      <c r="J806" s="24">
        <v>0</v>
      </c>
      <c r="K806" s="12"/>
      <c r="L806" s="14">
        <v>0</v>
      </c>
      <c r="N806" s="21">
        <v>0</v>
      </c>
      <c r="P806" s="21">
        <v>0</v>
      </c>
      <c r="R806" s="21">
        <v>0</v>
      </c>
      <c r="T806" s="21">
        <v>0</v>
      </c>
      <c r="V806" s="21">
        <v>0</v>
      </c>
      <c r="X806" s="21">
        <v>0</v>
      </c>
      <c r="Z806" s="21">
        <v>297283</v>
      </c>
      <c r="AB806" s="22">
        <v>297283</v>
      </c>
      <c r="AD806" s="5" t="str">
        <f t="shared" si="12"/>
        <v>No</v>
      </c>
      <c r="AF806" s="28"/>
      <c r="AG806" s="21"/>
    </row>
    <row r="807" spans="1:33">
      <c r="A807" s="8" t="s">
        <v>161</v>
      </c>
      <c r="B807" s="8" t="s">
        <v>5481</v>
      </c>
      <c r="C807" s="9" t="s">
        <v>152</v>
      </c>
      <c r="D807" s="178" t="s">
        <v>162</v>
      </c>
      <c r="E807" s="181">
        <v>44913</v>
      </c>
      <c r="F807" s="9" t="s">
        <v>34</v>
      </c>
      <c r="G807" s="9" t="s">
        <v>3846</v>
      </c>
      <c r="H807" s="10">
        <v>0</v>
      </c>
      <c r="I807" s="11">
        <v>20</v>
      </c>
      <c r="J807" s="24">
        <v>0</v>
      </c>
      <c r="K807" s="12"/>
      <c r="L807" s="14">
        <v>0</v>
      </c>
      <c r="N807" s="21">
        <v>0</v>
      </c>
      <c r="P807" s="21">
        <v>0</v>
      </c>
      <c r="R807" s="21">
        <v>0</v>
      </c>
      <c r="T807" s="21">
        <v>0</v>
      </c>
      <c r="V807" s="21">
        <v>0</v>
      </c>
      <c r="X807" s="21">
        <v>0</v>
      </c>
      <c r="Z807" s="21">
        <v>24830</v>
      </c>
      <c r="AB807" s="22">
        <v>24830</v>
      </c>
      <c r="AD807" s="5" t="str">
        <f t="shared" si="12"/>
        <v>No</v>
      </c>
      <c r="AF807" s="28"/>
      <c r="AG807" s="21"/>
    </row>
    <row r="808" spans="1:33">
      <c r="A808" s="8" t="s">
        <v>879</v>
      </c>
      <c r="B808" s="8" t="s">
        <v>880</v>
      </c>
      <c r="C808" s="9" t="s">
        <v>124</v>
      </c>
      <c r="D808" s="178" t="s">
        <v>881</v>
      </c>
      <c r="E808" s="181" t="s">
        <v>882</v>
      </c>
      <c r="F808" s="9" t="s">
        <v>72</v>
      </c>
      <c r="G808" s="9" t="s">
        <v>108</v>
      </c>
      <c r="H808" s="10">
        <v>0</v>
      </c>
      <c r="I808" s="11">
        <v>20</v>
      </c>
      <c r="J808" s="24">
        <v>0</v>
      </c>
      <c r="K808" s="12"/>
      <c r="L808" s="14">
        <v>0</v>
      </c>
      <c r="N808" s="21">
        <v>0</v>
      </c>
      <c r="P808" s="21">
        <v>0</v>
      </c>
      <c r="R808" s="21">
        <v>0</v>
      </c>
      <c r="T808" s="21">
        <v>0</v>
      </c>
      <c r="V808" s="21">
        <v>0</v>
      </c>
      <c r="X808" s="21">
        <v>0</v>
      </c>
      <c r="Z808" s="21">
        <v>213699</v>
      </c>
      <c r="AB808" s="22">
        <v>213699</v>
      </c>
      <c r="AD808" s="5" t="str">
        <f t="shared" si="12"/>
        <v>No</v>
      </c>
      <c r="AF808" s="28"/>
      <c r="AG808" s="21"/>
    </row>
    <row r="809" spans="1:33">
      <c r="A809" s="8" t="s">
        <v>6368</v>
      </c>
      <c r="B809" s="8" t="s">
        <v>5469</v>
      </c>
      <c r="C809" s="9" t="s">
        <v>152</v>
      </c>
      <c r="D809" s="178" t="s">
        <v>2772</v>
      </c>
      <c r="E809" s="181" t="s">
        <v>2773</v>
      </c>
      <c r="F809" s="9" t="s">
        <v>761</v>
      </c>
      <c r="G809" s="9" t="s">
        <v>108</v>
      </c>
      <c r="H809" s="10">
        <v>0</v>
      </c>
      <c r="I809" s="11">
        <v>20</v>
      </c>
      <c r="J809" s="24">
        <v>0</v>
      </c>
      <c r="K809" s="12"/>
      <c r="L809" s="14">
        <v>0</v>
      </c>
      <c r="N809" s="21">
        <v>0</v>
      </c>
      <c r="P809" s="21">
        <v>0</v>
      </c>
      <c r="R809" s="21">
        <v>0</v>
      </c>
      <c r="T809" s="21">
        <v>0</v>
      </c>
      <c r="V809" s="21">
        <v>0</v>
      </c>
      <c r="X809" s="21">
        <v>0</v>
      </c>
      <c r="Z809" s="21">
        <v>270852</v>
      </c>
      <c r="AB809" s="22">
        <v>270852</v>
      </c>
      <c r="AD809" s="5" t="str">
        <f t="shared" si="12"/>
        <v>No</v>
      </c>
      <c r="AF809" s="28"/>
      <c r="AG809" s="21"/>
    </row>
    <row r="810" spans="1:33">
      <c r="A810" s="8" t="s">
        <v>4654</v>
      </c>
      <c r="B810" s="8" t="s">
        <v>5474</v>
      </c>
      <c r="C810" s="9" t="s">
        <v>51</v>
      </c>
      <c r="D810" s="178">
        <v>5091</v>
      </c>
      <c r="E810" s="181">
        <v>50091</v>
      </c>
      <c r="F810" s="9" t="s">
        <v>68</v>
      </c>
      <c r="G810" s="9" t="s">
        <v>3846</v>
      </c>
      <c r="H810" s="10">
        <v>74632</v>
      </c>
      <c r="I810" s="11">
        <v>20</v>
      </c>
      <c r="J810" s="24">
        <v>0</v>
      </c>
      <c r="K810" s="12"/>
      <c r="L810" s="14">
        <v>0</v>
      </c>
      <c r="N810" s="21">
        <v>0</v>
      </c>
      <c r="P810" s="21">
        <v>0</v>
      </c>
      <c r="R810" s="21">
        <v>0</v>
      </c>
      <c r="T810" s="21">
        <v>0</v>
      </c>
      <c r="V810" s="21">
        <v>0</v>
      </c>
      <c r="X810" s="21">
        <v>0</v>
      </c>
      <c r="Z810" s="21">
        <v>174906</v>
      </c>
      <c r="AB810" s="22">
        <v>174906</v>
      </c>
      <c r="AD810" s="5" t="str">
        <f t="shared" si="12"/>
        <v>No</v>
      </c>
      <c r="AF810" s="28"/>
      <c r="AG810" s="21"/>
    </row>
    <row r="811" spans="1:33">
      <c r="A811" s="8" t="s">
        <v>2701</v>
      </c>
      <c r="B811" s="8" t="s">
        <v>274</v>
      </c>
      <c r="C811" s="9" t="s">
        <v>182</v>
      </c>
      <c r="D811" s="178">
        <v>3057</v>
      </c>
      <c r="E811" s="181">
        <v>30057</v>
      </c>
      <c r="F811" s="9" t="s">
        <v>105</v>
      </c>
      <c r="G811" s="9" t="s">
        <v>69</v>
      </c>
      <c r="H811" s="10">
        <v>5441567</v>
      </c>
      <c r="I811" s="11">
        <v>20</v>
      </c>
      <c r="J811" s="24">
        <v>0</v>
      </c>
      <c r="K811" s="12"/>
      <c r="L811" s="14">
        <v>0</v>
      </c>
      <c r="N811" s="21">
        <v>0</v>
      </c>
      <c r="P811" s="21">
        <v>0</v>
      </c>
      <c r="R811" s="21">
        <v>0</v>
      </c>
      <c r="T811" s="21">
        <v>0</v>
      </c>
      <c r="V811" s="21">
        <v>0</v>
      </c>
      <c r="X811" s="21">
        <v>0</v>
      </c>
      <c r="Z811" s="21">
        <v>0</v>
      </c>
      <c r="AB811" s="22">
        <v>0</v>
      </c>
      <c r="AD811" s="5" t="str">
        <f t="shared" si="12"/>
        <v>No</v>
      </c>
      <c r="AF811" s="28"/>
      <c r="AG811" s="21"/>
    </row>
    <row r="812" spans="1:33">
      <c r="A812" s="8" t="s">
        <v>4123</v>
      </c>
      <c r="B812" s="8" t="s">
        <v>5472</v>
      </c>
      <c r="C812" s="9" t="s">
        <v>285</v>
      </c>
      <c r="D812" s="178"/>
      <c r="E812" s="181" t="s">
        <v>4124</v>
      </c>
      <c r="F812" s="9" t="s">
        <v>68</v>
      </c>
      <c r="G812" s="9" t="s">
        <v>108</v>
      </c>
      <c r="H812" s="10">
        <v>0</v>
      </c>
      <c r="I812" s="11">
        <v>20</v>
      </c>
      <c r="J812" s="24">
        <v>0</v>
      </c>
      <c r="K812" s="12"/>
      <c r="L812" s="14">
        <v>0</v>
      </c>
      <c r="N812" s="21">
        <v>0</v>
      </c>
      <c r="P812" s="21">
        <v>0</v>
      </c>
      <c r="R812" s="21">
        <v>0</v>
      </c>
      <c r="T812" s="21">
        <v>0</v>
      </c>
      <c r="V812" s="21">
        <v>0</v>
      </c>
      <c r="X812" s="21">
        <v>0</v>
      </c>
      <c r="Z812" s="21">
        <v>1491583</v>
      </c>
      <c r="AB812" s="22">
        <v>1491583</v>
      </c>
      <c r="AD812" s="5" t="str">
        <f t="shared" si="12"/>
        <v>No</v>
      </c>
      <c r="AF812" s="28"/>
      <c r="AG812" s="21"/>
    </row>
    <row r="813" spans="1:33">
      <c r="A813" s="8" t="s">
        <v>4030</v>
      </c>
      <c r="B813" s="8" t="s">
        <v>5470</v>
      </c>
      <c r="C813" s="9" t="s">
        <v>106</v>
      </c>
      <c r="D813" s="178"/>
      <c r="E813" s="181">
        <v>30200</v>
      </c>
      <c r="F813" s="9" t="s">
        <v>68</v>
      </c>
      <c r="G813" s="9" t="s">
        <v>3846</v>
      </c>
      <c r="H813" s="10">
        <v>88542</v>
      </c>
      <c r="I813" s="11">
        <v>20</v>
      </c>
      <c r="J813" s="24">
        <v>0</v>
      </c>
      <c r="K813" s="12"/>
      <c r="L813" s="14">
        <v>0</v>
      </c>
      <c r="N813" s="21">
        <v>0</v>
      </c>
      <c r="P813" s="21">
        <v>0</v>
      </c>
      <c r="R813" s="21">
        <v>0</v>
      </c>
      <c r="T813" s="21">
        <v>0</v>
      </c>
      <c r="V813" s="21">
        <v>0</v>
      </c>
      <c r="X813" s="21">
        <v>0</v>
      </c>
      <c r="Z813" s="21">
        <v>0</v>
      </c>
      <c r="AB813" s="22">
        <v>0</v>
      </c>
      <c r="AD813" s="5" t="str">
        <f t="shared" si="12"/>
        <v>No</v>
      </c>
      <c r="AF813" s="28"/>
      <c r="AG813" s="21"/>
    </row>
    <row r="814" spans="1:33">
      <c r="A814" s="8" t="s">
        <v>1546</v>
      </c>
      <c r="B814" s="8" t="s">
        <v>5464</v>
      </c>
      <c r="C814" s="9" t="s">
        <v>42</v>
      </c>
      <c r="D814" s="178" t="s">
        <v>1547</v>
      </c>
      <c r="E814" s="181" t="s">
        <v>1548</v>
      </c>
      <c r="F814" s="9" t="s">
        <v>72</v>
      </c>
      <c r="G814" s="9" t="s">
        <v>108</v>
      </c>
      <c r="H814" s="10">
        <v>0</v>
      </c>
      <c r="I814" s="11">
        <v>20</v>
      </c>
      <c r="J814" s="24">
        <v>0</v>
      </c>
      <c r="K814" s="12"/>
      <c r="L814" s="14">
        <v>0</v>
      </c>
      <c r="N814" s="21">
        <v>0</v>
      </c>
      <c r="P814" s="21">
        <v>0</v>
      </c>
      <c r="R814" s="21">
        <v>0</v>
      </c>
      <c r="T814" s="21">
        <v>0</v>
      </c>
      <c r="V814" s="21">
        <v>0</v>
      </c>
      <c r="X814" s="21">
        <v>0</v>
      </c>
      <c r="Z814" s="21">
        <v>51259</v>
      </c>
      <c r="AB814" s="22">
        <v>51259</v>
      </c>
      <c r="AD814" s="5" t="str">
        <f t="shared" si="12"/>
        <v>No</v>
      </c>
      <c r="AF814" s="28"/>
      <c r="AG814" s="21"/>
    </row>
    <row r="815" spans="1:33">
      <c r="A815" s="8" t="s">
        <v>148</v>
      </c>
      <c r="B815" s="8" t="s">
        <v>5172</v>
      </c>
      <c r="C815" s="9" t="s">
        <v>93</v>
      </c>
      <c r="D815" s="178">
        <v>6131</v>
      </c>
      <c r="E815" s="181">
        <v>60131</v>
      </c>
      <c r="F815" s="9" t="s">
        <v>72</v>
      </c>
      <c r="G815" s="9" t="s">
        <v>3846</v>
      </c>
      <c r="H815" s="10">
        <v>52826</v>
      </c>
      <c r="I815" s="11">
        <v>20</v>
      </c>
      <c r="J815" s="24">
        <v>0</v>
      </c>
      <c r="K815" s="12"/>
      <c r="L815" s="14">
        <v>0</v>
      </c>
      <c r="N815" s="21">
        <v>0</v>
      </c>
      <c r="P815" s="21">
        <v>0</v>
      </c>
      <c r="R815" s="21">
        <v>0</v>
      </c>
      <c r="T815" s="21">
        <v>0</v>
      </c>
      <c r="V815" s="21">
        <v>0</v>
      </c>
      <c r="X815" s="21">
        <v>0</v>
      </c>
      <c r="Z815" s="21">
        <v>57554</v>
      </c>
      <c r="AB815" s="22">
        <v>57554</v>
      </c>
      <c r="AD815" s="5" t="str">
        <f t="shared" si="12"/>
        <v>No</v>
      </c>
      <c r="AF815" s="28"/>
      <c r="AG815" s="21"/>
    </row>
    <row r="816" spans="1:33">
      <c r="A816" s="8" t="s">
        <v>2284</v>
      </c>
      <c r="B816" s="8" t="s">
        <v>2285</v>
      </c>
      <c r="C816" s="9" t="s">
        <v>334</v>
      </c>
      <c r="D816" s="178" t="s">
        <v>2286</v>
      </c>
      <c r="E816" s="181" t="s">
        <v>2287</v>
      </c>
      <c r="F816" s="9" t="s">
        <v>141</v>
      </c>
      <c r="G816" s="9" t="s">
        <v>108</v>
      </c>
      <c r="H816" s="10">
        <v>0</v>
      </c>
      <c r="I816" s="11">
        <v>20</v>
      </c>
      <c r="J816" s="24">
        <v>0</v>
      </c>
      <c r="K816" s="12"/>
      <c r="L816" s="14">
        <v>0</v>
      </c>
      <c r="N816" s="21">
        <v>0</v>
      </c>
      <c r="P816" s="21">
        <v>0</v>
      </c>
      <c r="R816" s="21">
        <v>0</v>
      </c>
      <c r="T816" s="21">
        <v>0</v>
      </c>
      <c r="V816" s="21">
        <v>0</v>
      </c>
      <c r="X816" s="21">
        <v>0</v>
      </c>
      <c r="Z816" s="21">
        <v>355106</v>
      </c>
      <c r="AB816" s="22">
        <v>355106</v>
      </c>
      <c r="AD816" s="5" t="str">
        <f t="shared" si="12"/>
        <v>No</v>
      </c>
      <c r="AF816" s="28"/>
      <c r="AG816" s="21"/>
    </row>
    <row r="817" spans="1:33">
      <c r="A817" s="8" t="s">
        <v>930</v>
      </c>
      <c r="B817" s="8" t="s">
        <v>4263</v>
      </c>
      <c r="C817" s="9" t="s">
        <v>124</v>
      </c>
      <c r="D817" s="178" t="s">
        <v>931</v>
      </c>
      <c r="E817" s="181" t="s">
        <v>932</v>
      </c>
      <c r="F817" s="9" t="s">
        <v>72</v>
      </c>
      <c r="G817" s="9" t="s">
        <v>108</v>
      </c>
      <c r="H817" s="10">
        <v>0</v>
      </c>
      <c r="I817" s="11">
        <v>20</v>
      </c>
      <c r="J817" s="24">
        <v>0</v>
      </c>
      <c r="K817" s="12"/>
      <c r="L817" s="14">
        <v>0</v>
      </c>
      <c r="N817" s="21">
        <v>0</v>
      </c>
      <c r="P817" s="21">
        <v>0</v>
      </c>
      <c r="R817" s="21">
        <v>0</v>
      </c>
      <c r="T817" s="21">
        <v>0</v>
      </c>
      <c r="V817" s="21">
        <v>0</v>
      </c>
      <c r="X817" s="21">
        <v>0</v>
      </c>
      <c r="Z817" s="21">
        <v>309148</v>
      </c>
      <c r="AB817" s="22">
        <v>309148</v>
      </c>
      <c r="AD817" s="5" t="str">
        <f t="shared" si="12"/>
        <v>No</v>
      </c>
      <c r="AF817" s="28"/>
      <c r="AG817" s="21"/>
    </row>
    <row r="818" spans="1:33">
      <c r="A818" s="8" t="s">
        <v>838</v>
      </c>
      <c r="B818" s="8" t="s">
        <v>5473</v>
      </c>
      <c r="C818" s="9" t="s">
        <v>140</v>
      </c>
      <c r="D818" s="178">
        <v>6072</v>
      </c>
      <c r="E818" s="181">
        <v>60072</v>
      </c>
      <c r="F818" s="9" t="s">
        <v>72</v>
      </c>
      <c r="G818" s="9" t="s">
        <v>3846</v>
      </c>
      <c r="H818" s="10">
        <v>295083</v>
      </c>
      <c r="I818" s="11">
        <v>20</v>
      </c>
      <c r="J818" s="24">
        <v>0</v>
      </c>
      <c r="K818" s="12"/>
      <c r="L818" s="14">
        <v>0</v>
      </c>
      <c r="N818" s="21">
        <v>0</v>
      </c>
      <c r="P818" s="21">
        <v>0</v>
      </c>
      <c r="R818" s="21">
        <v>0</v>
      </c>
      <c r="T818" s="21">
        <v>0</v>
      </c>
      <c r="V818" s="21">
        <v>0</v>
      </c>
      <c r="X818" s="21">
        <v>0</v>
      </c>
      <c r="Z818" s="21">
        <v>767145</v>
      </c>
      <c r="AB818" s="22">
        <v>767145</v>
      </c>
      <c r="AD818" s="5" t="str">
        <f t="shared" si="12"/>
        <v>No</v>
      </c>
      <c r="AF818" s="28"/>
      <c r="AG818" s="21"/>
    </row>
    <row r="819" spans="1:33">
      <c r="A819" s="8" t="s">
        <v>3457</v>
      </c>
      <c r="B819" s="8" t="s">
        <v>5467</v>
      </c>
      <c r="C819" s="9" t="s">
        <v>120</v>
      </c>
      <c r="D819" s="178" t="s">
        <v>3458</v>
      </c>
      <c r="E819" s="181" t="s">
        <v>3459</v>
      </c>
      <c r="F819" s="9" t="s">
        <v>116</v>
      </c>
      <c r="G819" s="9" t="s">
        <v>108</v>
      </c>
      <c r="H819" s="10">
        <v>0</v>
      </c>
      <c r="I819" s="11">
        <v>20</v>
      </c>
      <c r="J819" s="24">
        <v>0</v>
      </c>
      <c r="K819" s="12"/>
      <c r="L819" s="14">
        <v>0</v>
      </c>
      <c r="N819" s="21">
        <v>0</v>
      </c>
      <c r="P819" s="21">
        <v>0</v>
      </c>
      <c r="R819" s="21">
        <v>0</v>
      </c>
      <c r="T819" s="21">
        <v>0</v>
      </c>
      <c r="V819" s="21">
        <v>0</v>
      </c>
      <c r="X819" s="21">
        <v>0</v>
      </c>
      <c r="Z819" s="21">
        <v>95576</v>
      </c>
      <c r="AB819" s="22">
        <v>95576</v>
      </c>
      <c r="AD819" s="5" t="str">
        <f t="shared" si="12"/>
        <v>No</v>
      </c>
      <c r="AF819" s="28"/>
      <c r="AG819" s="21"/>
    </row>
    <row r="820" spans="1:33">
      <c r="A820" s="8" t="s">
        <v>6374</v>
      </c>
      <c r="B820" s="8" t="s">
        <v>5497</v>
      </c>
      <c r="C820" s="9" t="s">
        <v>101</v>
      </c>
      <c r="D820" s="178" t="s">
        <v>3676</v>
      </c>
      <c r="E820" s="181" t="s">
        <v>3677</v>
      </c>
      <c r="F820" s="9" t="s">
        <v>116</v>
      </c>
      <c r="G820" s="9" t="s">
        <v>108</v>
      </c>
      <c r="H820" s="10">
        <v>0</v>
      </c>
      <c r="I820" s="11">
        <v>19</v>
      </c>
      <c r="J820" s="24">
        <v>0</v>
      </c>
      <c r="K820" s="12"/>
      <c r="L820" s="14">
        <v>0</v>
      </c>
      <c r="N820" s="21">
        <v>0</v>
      </c>
      <c r="P820" s="21">
        <v>0</v>
      </c>
      <c r="R820" s="21">
        <v>0</v>
      </c>
      <c r="T820" s="21">
        <v>0</v>
      </c>
      <c r="V820" s="21">
        <v>0</v>
      </c>
      <c r="X820" s="21">
        <v>0</v>
      </c>
      <c r="Z820" s="21">
        <v>191767</v>
      </c>
      <c r="AB820" s="22">
        <v>191767</v>
      </c>
      <c r="AD820" s="5" t="str">
        <f t="shared" si="12"/>
        <v>No</v>
      </c>
      <c r="AF820" s="28"/>
      <c r="AG820" s="21"/>
    </row>
    <row r="821" spans="1:33">
      <c r="A821" s="8" t="s">
        <v>270</v>
      </c>
      <c r="B821" s="8" t="s">
        <v>5075</v>
      </c>
      <c r="C821" s="9" t="s">
        <v>71</v>
      </c>
      <c r="D821" s="178">
        <v>35</v>
      </c>
      <c r="E821" s="181">
        <v>35</v>
      </c>
      <c r="F821" s="9" t="s">
        <v>105</v>
      </c>
      <c r="G821" s="9" t="s">
        <v>69</v>
      </c>
      <c r="H821" s="10">
        <v>3059393</v>
      </c>
      <c r="I821" s="11">
        <v>19</v>
      </c>
      <c r="J821" s="24">
        <v>0</v>
      </c>
      <c r="K821" s="12"/>
      <c r="L821" s="14">
        <v>0</v>
      </c>
      <c r="N821" s="21">
        <v>0</v>
      </c>
      <c r="P821" s="21">
        <v>0</v>
      </c>
      <c r="R821" s="21">
        <v>0</v>
      </c>
      <c r="T821" s="21">
        <v>0</v>
      </c>
      <c r="V821" s="21">
        <v>0</v>
      </c>
      <c r="X821" s="21">
        <v>0</v>
      </c>
      <c r="Z821" s="21">
        <v>0</v>
      </c>
      <c r="AB821" s="22">
        <v>0</v>
      </c>
      <c r="AD821" s="5" t="str">
        <f t="shared" si="12"/>
        <v>No</v>
      </c>
      <c r="AF821" s="28"/>
      <c r="AG821" s="21"/>
    </row>
    <row r="822" spans="1:33">
      <c r="A822" s="8" t="s">
        <v>2722</v>
      </c>
      <c r="B822" s="8" t="s">
        <v>5484</v>
      </c>
      <c r="C822" s="9" t="s">
        <v>114</v>
      </c>
      <c r="D822" s="178" t="s">
        <v>2723</v>
      </c>
      <c r="E822" s="181" t="s">
        <v>2724</v>
      </c>
      <c r="F822" s="9" t="s">
        <v>761</v>
      </c>
      <c r="G822" s="9" t="s">
        <v>108</v>
      </c>
      <c r="H822" s="10">
        <v>0</v>
      </c>
      <c r="I822" s="11">
        <v>19</v>
      </c>
      <c r="J822" s="24">
        <v>0</v>
      </c>
      <c r="K822" s="12"/>
      <c r="L822" s="14">
        <v>0</v>
      </c>
      <c r="N822" s="21">
        <v>0</v>
      </c>
      <c r="P822" s="21">
        <v>0</v>
      </c>
      <c r="R822" s="21">
        <v>0</v>
      </c>
      <c r="T822" s="21">
        <v>0</v>
      </c>
      <c r="V822" s="21">
        <v>0</v>
      </c>
      <c r="X822" s="21">
        <v>0</v>
      </c>
      <c r="Z822" s="21">
        <v>186453</v>
      </c>
      <c r="AB822" s="22">
        <v>186453</v>
      </c>
      <c r="AD822" s="5" t="str">
        <f t="shared" si="12"/>
        <v>No</v>
      </c>
      <c r="AF822" s="28"/>
      <c r="AG822" s="21"/>
    </row>
    <row r="823" spans="1:33">
      <c r="A823" s="8" t="s">
        <v>4843</v>
      </c>
      <c r="B823" s="8" t="s">
        <v>5495</v>
      </c>
      <c r="C823" s="9" t="s">
        <v>99</v>
      </c>
      <c r="D823" s="178"/>
      <c r="E823" s="181" t="s">
        <v>4844</v>
      </c>
      <c r="F823" s="9" t="s">
        <v>68</v>
      </c>
      <c r="G823" s="9" t="s">
        <v>108</v>
      </c>
      <c r="H823" s="10">
        <v>0</v>
      </c>
      <c r="I823" s="11">
        <v>19</v>
      </c>
      <c r="J823" s="24">
        <v>0</v>
      </c>
      <c r="K823" s="12"/>
      <c r="L823" s="14">
        <v>0</v>
      </c>
      <c r="N823" s="21">
        <v>0</v>
      </c>
      <c r="P823" s="21">
        <v>0</v>
      </c>
      <c r="R823" s="21">
        <v>0</v>
      </c>
      <c r="T823" s="21">
        <v>0</v>
      </c>
      <c r="V823" s="21">
        <v>0</v>
      </c>
      <c r="X823" s="21">
        <v>0</v>
      </c>
      <c r="Z823" s="21">
        <v>394719</v>
      </c>
      <c r="AB823" s="22">
        <v>394719</v>
      </c>
      <c r="AD823" s="5" t="str">
        <f t="shared" si="12"/>
        <v>No</v>
      </c>
      <c r="AF823" s="28"/>
      <c r="AG823" s="21"/>
    </row>
    <row r="824" spans="1:33">
      <c r="A824" s="8" t="s">
        <v>4671</v>
      </c>
      <c r="B824" s="8" t="s">
        <v>5494</v>
      </c>
      <c r="C824" s="9" t="s">
        <v>120</v>
      </c>
      <c r="D824" s="178">
        <v>46</v>
      </c>
      <c r="E824" s="181">
        <v>46</v>
      </c>
      <c r="F824" s="9" t="s">
        <v>68</v>
      </c>
      <c r="G824" s="9" t="s">
        <v>69</v>
      </c>
      <c r="H824" s="10">
        <v>1849898</v>
      </c>
      <c r="I824" s="11">
        <v>19</v>
      </c>
      <c r="J824" s="24">
        <v>0</v>
      </c>
      <c r="K824" s="12"/>
      <c r="L824" s="14">
        <v>0</v>
      </c>
      <c r="N824" s="21">
        <v>0</v>
      </c>
      <c r="P824" s="21">
        <v>0</v>
      </c>
      <c r="R824" s="21">
        <v>0</v>
      </c>
      <c r="T824" s="21">
        <v>4902080</v>
      </c>
      <c r="V824" s="21">
        <v>0</v>
      </c>
      <c r="X824" s="21">
        <v>64310</v>
      </c>
      <c r="Z824" s="21">
        <v>0</v>
      </c>
      <c r="AB824" s="22">
        <v>4966390</v>
      </c>
      <c r="AD824" s="5" t="str">
        <f t="shared" si="12"/>
        <v>No</v>
      </c>
      <c r="AF824" s="28"/>
      <c r="AG824" s="21"/>
    </row>
    <row r="825" spans="1:33">
      <c r="A825" s="8" t="s">
        <v>6372</v>
      </c>
      <c r="B825" s="8" t="s">
        <v>5490</v>
      </c>
      <c r="C825" s="9" t="s">
        <v>120</v>
      </c>
      <c r="D825" s="178" t="s">
        <v>3420</v>
      </c>
      <c r="E825" s="181" t="s">
        <v>3421</v>
      </c>
      <c r="F825" s="9" t="s">
        <v>68</v>
      </c>
      <c r="G825" s="9" t="s">
        <v>108</v>
      </c>
      <c r="H825" s="10">
        <v>0</v>
      </c>
      <c r="I825" s="11">
        <v>19</v>
      </c>
      <c r="J825" s="24">
        <v>0</v>
      </c>
      <c r="K825" s="12"/>
      <c r="L825" s="14">
        <v>0</v>
      </c>
      <c r="N825" s="21">
        <v>0</v>
      </c>
      <c r="P825" s="21">
        <v>0</v>
      </c>
      <c r="R825" s="21">
        <v>0</v>
      </c>
      <c r="T825" s="21">
        <v>0</v>
      </c>
      <c r="V825" s="21">
        <v>0</v>
      </c>
      <c r="X825" s="21">
        <v>0</v>
      </c>
      <c r="Z825" s="21">
        <v>962033</v>
      </c>
      <c r="AB825" s="22">
        <v>962033</v>
      </c>
      <c r="AD825" s="5" t="str">
        <f t="shared" si="12"/>
        <v>No</v>
      </c>
      <c r="AF825" s="28"/>
      <c r="AG825" s="21"/>
    </row>
    <row r="826" spans="1:33">
      <c r="A826" s="8" t="s">
        <v>4590</v>
      </c>
      <c r="B826" s="8" t="s">
        <v>5493</v>
      </c>
      <c r="C826" s="9" t="s">
        <v>288</v>
      </c>
      <c r="D826" s="178">
        <v>5165</v>
      </c>
      <c r="E826" s="181">
        <v>50165</v>
      </c>
      <c r="F826" s="9" t="s">
        <v>68</v>
      </c>
      <c r="G826" s="9" t="s">
        <v>69</v>
      </c>
      <c r="H826" s="10">
        <v>724091</v>
      </c>
      <c r="I826" s="11">
        <v>19</v>
      </c>
      <c r="J826" s="24">
        <v>0</v>
      </c>
      <c r="K826" s="12"/>
      <c r="L826" s="14">
        <v>0</v>
      </c>
      <c r="N826" s="21">
        <v>0</v>
      </c>
      <c r="P826" s="21">
        <v>0</v>
      </c>
      <c r="R826" s="21">
        <v>0</v>
      </c>
      <c r="T826" s="21">
        <v>0</v>
      </c>
      <c r="V826" s="21">
        <v>0</v>
      </c>
      <c r="X826" s="21">
        <v>0</v>
      </c>
      <c r="Z826" s="21">
        <v>0</v>
      </c>
      <c r="AB826" s="22">
        <v>0</v>
      </c>
      <c r="AD826" s="5" t="str">
        <f t="shared" si="12"/>
        <v>No</v>
      </c>
      <c r="AF826" s="28"/>
      <c r="AG826" s="21"/>
    </row>
    <row r="827" spans="1:33">
      <c r="A827" s="8" t="s">
        <v>6373</v>
      </c>
      <c r="B827" s="8" t="s">
        <v>5496</v>
      </c>
      <c r="C827" s="9" t="s">
        <v>152</v>
      </c>
      <c r="D827" s="178" t="s">
        <v>2828</v>
      </c>
      <c r="E827" s="181" t="s">
        <v>2829</v>
      </c>
      <c r="F827" s="9" t="s">
        <v>72</v>
      </c>
      <c r="G827" s="9" t="s">
        <v>108</v>
      </c>
      <c r="H827" s="10">
        <v>0</v>
      </c>
      <c r="I827" s="11">
        <v>19</v>
      </c>
      <c r="J827" s="24">
        <v>0</v>
      </c>
      <c r="K827" s="12"/>
      <c r="L827" s="14">
        <v>0</v>
      </c>
      <c r="N827" s="21">
        <v>0</v>
      </c>
      <c r="P827" s="21">
        <v>0</v>
      </c>
      <c r="R827" s="21">
        <v>0</v>
      </c>
      <c r="T827" s="21">
        <v>0</v>
      </c>
      <c r="V827" s="21">
        <v>0</v>
      </c>
      <c r="X827" s="21">
        <v>0</v>
      </c>
      <c r="Z827" s="21">
        <v>106602</v>
      </c>
      <c r="AB827" s="22">
        <v>106602</v>
      </c>
      <c r="AD827" s="5" t="str">
        <f t="shared" si="12"/>
        <v>No</v>
      </c>
      <c r="AF827" s="28"/>
      <c r="AG827" s="21"/>
    </row>
    <row r="828" spans="1:33">
      <c r="A828" s="8" t="s">
        <v>6371</v>
      </c>
      <c r="B828" s="8" t="s">
        <v>5489</v>
      </c>
      <c r="C828" s="9" t="s">
        <v>110</v>
      </c>
      <c r="D828" s="178" t="s">
        <v>814</v>
      </c>
      <c r="E828" s="181" t="s">
        <v>815</v>
      </c>
      <c r="F828" s="9" t="s">
        <v>141</v>
      </c>
      <c r="G828" s="9" t="s">
        <v>108</v>
      </c>
      <c r="H828" s="10">
        <v>0</v>
      </c>
      <c r="I828" s="11">
        <v>19</v>
      </c>
      <c r="J828" s="24">
        <v>0</v>
      </c>
      <c r="K828" s="12"/>
      <c r="L828" s="14">
        <v>0</v>
      </c>
      <c r="N828" s="21">
        <v>0</v>
      </c>
      <c r="P828" s="21">
        <v>0</v>
      </c>
      <c r="R828" s="21">
        <v>0</v>
      </c>
      <c r="T828" s="21">
        <v>0</v>
      </c>
      <c r="V828" s="21">
        <v>0</v>
      </c>
      <c r="X828" s="21">
        <v>0</v>
      </c>
      <c r="Z828" s="21">
        <v>474652</v>
      </c>
      <c r="AB828" s="22">
        <v>474652</v>
      </c>
      <c r="AD828" s="5" t="str">
        <f t="shared" si="12"/>
        <v>No</v>
      </c>
      <c r="AF828" s="28"/>
      <c r="AG828" s="21"/>
    </row>
    <row r="829" spans="1:33">
      <c r="A829" s="8" t="s">
        <v>4846</v>
      </c>
      <c r="B829" s="8" t="s">
        <v>983</v>
      </c>
      <c r="C829" s="9" t="s">
        <v>117</v>
      </c>
      <c r="D829" s="178">
        <v>1096</v>
      </c>
      <c r="E829" s="181">
        <v>10096</v>
      </c>
      <c r="F829" s="9" t="s">
        <v>68</v>
      </c>
      <c r="G829" s="9" t="s">
        <v>3846</v>
      </c>
      <c r="H829" s="10">
        <v>61210</v>
      </c>
      <c r="I829" s="11">
        <v>19</v>
      </c>
      <c r="J829" s="24">
        <v>0</v>
      </c>
      <c r="K829" s="12"/>
      <c r="L829" s="14">
        <v>0</v>
      </c>
      <c r="N829" s="21">
        <v>0</v>
      </c>
      <c r="P829" s="21">
        <v>0</v>
      </c>
      <c r="R829" s="21">
        <v>0</v>
      </c>
      <c r="T829" s="21">
        <v>0</v>
      </c>
      <c r="V829" s="21">
        <v>0</v>
      </c>
      <c r="X829" s="21">
        <v>0</v>
      </c>
      <c r="Z829" s="21">
        <v>932652</v>
      </c>
      <c r="AB829" s="22">
        <v>932652</v>
      </c>
      <c r="AD829" s="5" t="str">
        <f t="shared" si="12"/>
        <v>No</v>
      </c>
      <c r="AF829" s="28"/>
      <c r="AG829" s="21"/>
    </row>
    <row r="830" spans="1:33">
      <c r="A830" s="8" t="s">
        <v>4847</v>
      </c>
      <c r="B830" s="8" t="s">
        <v>5491</v>
      </c>
      <c r="C830" s="9" t="s">
        <v>163</v>
      </c>
      <c r="D830" s="178" t="s">
        <v>727</v>
      </c>
      <c r="E830" s="181">
        <v>88134</v>
      </c>
      <c r="F830" s="9" t="s">
        <v>34</v>
      </c>
      <c r="G830" s="9" t="s">
        <v>3846</v>
      </c>
      <c r="H830" s="10">
        <v>0</v>
      </c>
      <c r="I830" s="11">
        <v>19</v>
      </c>
      <c r="J830" s="24">
        <v>0</v>
      </c>
      <c r="K830" s="12"/>
      <c r="L830" s="14">
        <v>0</v>
      </c>
      <c r="N830" s="21">
        <v>0</v>
      </c>
      <c r="P830" s="21">
        <v>0</v>
      </c>
      <c r="R830" s="21">
        <v>0</v>
      </c>
      <c r="T830" s="21">
        <v>0</v>
      </c>
      <c r="V830" s="21">
        <v>0</v>
      </c>
      <c r="X830" s="21">
        <v>0</v>
      </c>
      <c r="Z830" s="21">
        <v>39699</v>
      </c>
      <c r="AB830" s="22">
        <v>39699</v>
      </c>
      <c r="AD830" s="5" t="str">
        <f t="shared" si="12"/>
        <v>No</v>
      </c>
      <c r="AF830" s="28"/>
      <c r="AG830" s="21"/>
    </row>
    <row r="831" spans="1:33">
      <c r="A831" s="8" t="s">
        <v>787</v>
      </c>
      <c r="B831" s="8" t="s">
        <v>5498</v>
      </c>
      <c r="C831" s="9" t="s">
        <v>119</v>
      </c>
      <c r="D831" s="178">
        <v>1053</v>
      </c>
      <c r="E831" s="181">
        <v>10053</v>
      </c>
      <c r="F831" s="9" t="s">
        <v>72</v>
      </c>
      <c r="G831" s="9" t="s">
        <v>69</v>
      </c>
      <c r="H831" s="10">
        <v>4181019</v>
      </c>
      <c r="I831" s="11">
        <v>19</v>
      </c>
      <c r="J831" s="24">
        <v>590570</v>
      </c>
      <c r="K831" s="12"/>
      <c r="L831" s="14">
        <v>0</v>
      </c>
      <c r="N831" s="21">
        <v>0</v>
      </c>
      <c r="P831" s="21">
        <v>0</v>
      </c>
      <c r="R831" s="21">
        <v>0</v>
      </c>
      <c r="T831" s="21">
        <v>0</v>
      </c>
      <c r="V831" s="21">
        <v>0</v>
      </c>
      <c r="X831" s="21">
        <v>0</v>
      </c>
      <c r="Z831" s="21">
        <v>0</v>
      </c>
      <c r="AB831" s="22">
        <v>590570</v>
      </c>
      <c r="AD831" s="5" t="str">
        <f t="shared" si="12"/>
        <v>No</v>
      </c>
      <c r="AF831" s="28"/>
      <c r="AG831" s="21"/>
    </row>
    <row r="832" spans="1:33">
      <c r="A832" s="8" t="s">
        <v>4019</v>
      </c>
      <c r="B832" s="8" t="s">
        <v>5492</v>
      </c>
      <c r="C832" s="9" t="s">
        <v>39</v>
      </c>
      <c r="D832" s="178" t="s">
        <v>3016</v>
      </c>
      <c r="E832" s="181" t="s">
        <v>3017</v>
      </c>
      <c r="F832" s="9" t="s">
        <v>68</v>
      </c>
      <c r="G832" s="9" t="s">
        <v>108</v>
      </c>
      <c r="H832" s="10">
        <v>0</v>
      </c>
      <c r="I832" s="11">
        <v>19</v>
      </c>
      <c r="J832" s="24">
        <v>0</v>
      </c>
      <c r="K832" s="12"/>
      <c r="L832" s="14">
        <v>0</v>
      </c>
      <c r="N832" s="21">
        <v>0</v>
      </c>
      <c r="P832" s="21">
        <v>0</v>
      </c>
      <c r="R832" s="21">
        <v>0</v>
      </c>
      <c r="T832" s="21">
        <v>0</v>
      </c>
      <c r="V832" s="21">
        <v>0</v>
      </c>
      <c r="X832" s="21">
        <v>0</v>
      </c>
      <c r="Z832" s="21">
        <v>1791342</v>
      </c>
      <c r="AB832" s="22">
        <v>1791342</v>
      </c>
      <c r="AD832" s="5" t="str">
        <f t="shared" si="12"/>
        <v>No</v>
      </c>
      <c r="AF832" s="28"/>
      <c r="AG832" s="21"/>
    </row>
    <row r="833" spans="1:33">
      <c r="A833" s="8" t="s">
        <v>1811</v>
      </c>
      <c r="B833" s="8" t="s">
        <v>1812</v>
      </c>
      <c r="C833" s="9" t="s">
        <v>139</v>
      </c>
      <c r="D833" s="178" t="s">
        <v>1813</v>
      </c>
      <c r="E833" s="181" t="s">
        <v>1814</v>
      </c>
      <c r="F833" s="9" t="s">
        <v>68</v>
      </c>
      <c r="G833" s="9" t="s">
        <v>108</v>
      </c>
      <c r="H833" s="10">
        <v>0</v>
      </c>
      <c r="I833" s="11">
        <v>19</v>
      </c>
      <c r="J833" s="24">
        <v>0</v>
      </c>
      <c r="K833" s="12"/>
      <c r="L833" s="14">
        <v>0</v>
      </c>
      <c r="N833" s="21">
        <v>0</v>
      </c>
      <c r="P833" s="21">
        <v>0</v>
      </c>
      <c r="R833" s="21">
        <v>0</v>
      </c>
      <c r="T833" s="21">
        <v>0</v>
      </c>
      <c r="V833" s="21">
        <v>0</v>
      </c>
      <c r="X833" s="21">
        <v>0</v>
      </c>
      <c r="Z833" s="21">
        <v>189001</v>
      </c>
      <c r="AB833" s="22">
        <v>189001</v>
      </c>
      <c r="AD833" s="5" t="str">
        <f t="shared" si="12"/>
        <v>No</v>
      </c>
      <c r="AF833" s="28"/>
      <c r="AG833" s="21"/>
    </row>
    <row r="834" spans="1:33">
      <c r="A834" s="8" t="s">
        <v>4848</v>
      </c>
      <c r="B834" s="8" t="s">
        <v>4849</v>
      </c>
      <c r="C834" s="9" t="s">
        <v>288</v>
      </c>
      <c r="D834" s="178"/>
      <c r="E834" s="181" t="s">
        <v>4850</v>
      </c>
      <c r="F834" s="9" t="s">
        <v>68</v>
      </c>
      <c r="G834" s="9" t="s">
        <v>108</v>
      </c>
      <c r="H834" s="10">
        <v>0</v>
      </c>
      <c r="I834" s="11">
        <v>19</v>
      </c>
      <c r="J834" s="24">
        <v>0</v>
      </c>
      <c r="K834" s="12"/>
      <c r="L834" s="14">
        <v>0</v>
      </c>
      <c r="N834" s="21">
        <v>0</v>
      </c>
      <c r="P834" s="21">
        <v>0</v>
      </c>
      <c r="R834" s="21">
        <v>0</v>
      </c>
      <c r="T834" s="21">
        <v>0</v>
      </c>
      <c r="V834" s="21">
        <v>0</v>
      </c>
      <c r="X834" s="21">
        <v>0</v>
      </c>
      <c r="Z834" s="21">
        <v>1711</v>
      </c>
      <c r="AB834" s="22">
        <v>1711</v>
      </c>
      <c r="AD834" s="5" t="str">
        <f t="shared" si="12"/>
        <v>No</v>
      </c>
      <c r="AF834" s="28"/>
      <c r="AG834" s="21"/>
    </row>
    <row r="835" spans="1:33">
      <c r="A835" s="8" t="s">
        <v>3395</v>
      </c>
      <c r="B835" s="8" t="s">
        <v>698</v>
      </c>
      <c r="C835" s="9" t="s">
        <v>93</v>
      </c>
      <c r="D835" s="178" t="s">
        <v>3396</v>
      </c>
      <c r="E835" s="181" t="s">
        <v>3397</v>
      </c>
      <c r="F835" s="9" t="s">
        <v>72</v>
      </c>
      <c r="G835" s="9" t="s">
        <v>108</v>
      </c>
      <c r="H835" s="10">
        <v>0</v>
      </c>
      <c r="I835" s="11">
        <v>19</v>
      </c>
      <c r="J835" s="24">
        <v>0</v>
      </c>
      <c r="K835" s="12"/>
      <c r="L835" s="14">
        <v>0</v>
      </c>
      <c r="N835" s="21">
        <v>0</v>
      </c>
      <c r="P835" s="21">
        <v>0</v>
      </c>
      <c r="R835" s="21">
        <v>0</v>
      </c>
      <c r="T835" s="21">
        <v>0</v>
      </c>
      <c r="V835" s="21">
        <v>0</v>
      </c>
      <c r="X835" s="21">
        <v>0</v>
      </c>
      <c r="Z835" s="21">
        <v>93549</v>
      </c>
      <c r="AB835" s="22">
        <v>93549</v>
      </c>
      <c r="AD835" s="5" t="str">
        <f t="shared" ref="AD835:AD898" si="13">IF(AC835&amp;AA835&amp;Y835&amp;W835&amp;U835&amp;S835&amp;Q835&amp;O835&amp;M835&amp;K835&lt;&gt;"","Yes","No")</f>
        <v>No</v>
      </c>
      <c r="AF835" s="28"/>
      <c r="AG835" s="21"/>
    </row>
    <row r="836" spans="1:33">
      <c r="A836" s="8" t="s">
        <v>3095</v>
      </c>
      <c r="B836" s="8" t="s">
        <v>1580</v>
      </c>
      <c r="C836" s="9" t="s">
        <v>66</v>
      </c>
      <c r="D836" s="178" t="s">
        <v>3096</v>
      </c>
      <c r="E836" s="181" t="s">
        <v>3097</v>
      </c>
      <c r="F836" s="9" t="s">
        <v>68</v>
      </c>
      <c r="G836" s="9" t="s">
        <v>108</v>
      </c>
      <c r="H836" s="10">
        <v>0</v>
      </c>
      <c r="I836" s="11">
        <v>19</v>
      </c>
      <c r="J836" s="24">
        <v>0</v>
      </c>
      <c r="K836" s="12"/>
      <c r="L836" s="14">
        <v>0</v>
      </c>
      <c r="N836" s="21">
        <v>0</v>
      </c>
      <c r="P836" s="21">
        <v>0</v>
      </c>
      <c r="R836" s="21">
        <v>0</v>
      </c>
      <c r="T836" s="21">
        <v>0</v>
      </c>
      <c r="V836" s="21">
        <v>0</v>
      </c>
      <c r="X836" s="21">
        <v>0</v>
      </c>
      <c r="Z836" s="21">
        <v>85389</v>
      </c>
      <c r="AB836" s="22">
        <v>85389</v>
      </c>
      <c r="AD836" s="5" t="str">
        <f t="shared" si="13"/>
        <v>No</v>
      </c>
      <c r="AF836" s="28"/>
      <c r="AG836" s="21"/>
    </row>
    <row r="837" spans="1:33">
      <c r="A837" s="8" t="s">
        <v>1965</v>
      </c>
      <c r="B837" s="8" t="s">
        <v>5499</v>
      </c>
      <c r="C837" s="9" t="s">
        <v>151</v>
      </c>
      <c r="D837" s="178" t="s">
        <v>1966</v>
      </c>
      <c r="E837" s="181" t="s">
        <v>1967</v>
      </c>
      <c r="F837" s="9" t="s">
        <v>72</v>
      </c>
      <c r="G837" s="9" t="s">
        <v>108</v>
      </c>
      <c r="H837" s="10">
        <v>0</v>
      </c>
      <c r="I837" s="11">
        <v>19</v>
      </c>
      <c r="J837" s="24">
        <v>0</v>
      </c>
      <c r="K837" s="12"/>
      <c r="L837" s="14">
        <v>0</v>
      </c>
      <c r="N837" s="21">
        <v>0</v>
      </c>
      <c r="P837" s="21">
        <v>0</v>
      </c>
      <c r="R837" s="21">
        <v>0</v>
      </c>
      <c r="T837" s="21">
        <v>0</v>
      </c>
      <c r="V837" s="21">
        <v>0</v>
      </c>
      <c r="X837" s="21">
        <v>0</v>
      </c>
      <c r="Z837" s="21">
        <v>0</v>
      </c>
      <c r="AB837" s="22">
        <v>0</v>
      </c>
      <c r="AD837" s="5" t="str">
        <f t="shared" si="13"/>
        <v>No</v>
      </c>
      <c r="AF837" s="28"/>
      <c r="AG837" s="21"/>
    </row>
    <row r="838" spans="1:33">
      <c r="A838" s="8" t="s">
        <v>4845</v>
      </c>
      <c r="B838" s="8" t="s">
        <v>5483</v>
      </c>
      <c r="C838" s="9" t="s">
        <v>110</v>
      </c>
      <c r="D838" s="178"/>
      <c r="E838" s="181">
        <v>66341</v>
      </c>
      <c r="F838" s="9" t="s">
        <v>68</v>
      </c>
      <c r="G838" s="9" t="s">
        <v>3846</v>
      </c>
      <c r="H838" s="10">
        <v>103898</v>
      </c>
      <c r="I838" s="11">
        <v>19</v>
      </c>
      <c r="J838" s="24">
        <v>0</v>
      </c>
      <c r="K838" s="12"/>
      <c r="L838" s="14">
        <v>0</v>
      </c>
      <c r="N838" s="21">
        <v>0</v>
      </c>
      <c r="P838" s="21">
        <v>0</v>
      </c>
      <c r="R838" s="21">
        <v>0</v>
      </c>
      <c r="T838" s="21">
        <v>0</v>
      </c>
      <c r="V838" s="21">
        <v>0</v>
      </c>
      <c r="X838" s="21">
        <v>0</v>
      </c>
      <c r="Z838" s="21">
        <v>2062697</v>
      </c>
      <c r="AB838" s="22">
        <v>2062697</v>
      </c>
      <c r="AD838" s="5" t="str">
        <f t="shared" si="13"/>
        <v>No</v>
      </c>
      <c r="AF838" s="28"/>
      <c r="AG838" s="21"/>
    </row>
    <row r="839" spans="1:33">
      <c r="A839" s="8" t="s">
        <v>2728</v>
      </c>
      <c r="B839" s="8" t="s">
        <v>5500</v>
      </c>
      <c r="C839" s="9" t="s">
        <v>114</v>
      </c>
      <c r="D839" s="178" t="s">
        <v>2729</v>
      </c>
      <c r="E839" s="181" t="s">
        <v>2730</v>
      </c>
      <c r="F839" s="9" t="s">
        <v>68</v>
      </c>
      <c r="G839" s="9" t="s">
        <v>108</v>
      </c>
      <c r="H839" s="10">
        <v>0</v>
      </c>
      <c r="I839" s="11">
        <v>19</v>
      </c>
      <c r="J839" s="24">
        <v>0</v>
      </c>
      <c r="K839" s="12"/>
      <c r="L839" s="14">
        <v>0</v>
      </c>
      <c r="N839" s="21">
        <v>0</v>
      </c>
      <c r="P839" s="21">
        <v>0</v>
      </c>
      <c r="R839" s="21">
        <v>0</v>
      </c>
      <c r="T839" s="21">
        <v>0</v>
      </c>
      <c r="V839" s="21">
        <v>0</v>
      </c>
      <c r="X839" s="21">
        <v>0</v>
      </c>
      <c r="Z839" s="21">
        <v>36000</v>
      </c>
      <c r="AB839" s="22">
        <v>36000</v>
      </c>
      <c r="AD839" s="5" t="str">
        <f t="shared" si="13"/>
        <v>No</v>
      </c>
      <c r="AF839" s="28"/>
      <c r="AG839" s="21"/>
    </row>
    <row r="840" spans="1:33">
      <c r="A840" s="8" t="s">
        <v>2769</v>
      </c>
      <c r="B840" s="8" t="s">
        <v>5485</v>
      </c>
      <c r="C840" s="9" t="s">
        <v>152</v>
      </c>
      <c r="D840" s="178" t="s">
        <v>2770</v>
      </c>
      <c r="E840" s="181" t="s">
        <v>2771</v>
      </c>
      <c r="F840" s="9" t="s">
        <v>68</v>
      </c>
      <c r="G840" s="9" t="s">
        <v>108</v>
      </c>
      <c r="H840" s="10">
        <v>0</v>
      </c>
      <c r="I840" s="11">
        <v>19</v>
      </c>
      <c r="J840" s="24">
        <v>0</v>
      </c>
      <c r="K840" s="12"/>
      <c r="L840" s="14">
        <v>0</v>
      </c>
      <c r="N840" s="21">
        <v>0</v>
      </c>
      <c r="P840" s="21">
        <v>0</v>
      </c>
      <c r="R840" s="21">
        <v>0</v>
      </c>
      <c r="T840" s="21">
        <v>0</v>
      </c>
      <c r="V840" s="21">
        <v>0</v>
      </c>
      <c r="X840" s="21">
        <v>0</v>
      </c>
      <c r="Z840" s="21">
        <v>373820</v>
      </c>
      <c r="AB840" s="22">
        <v>373820</v>
      </c>
      <c r="AD840" s="5" t="str">
        <f t="shared" si="13"/>
        <v>No</v>
      </c>
      <c r="AF840" s="28"/>
      <c r="AG840" s="21"/>
    </row>
    <row r="841" spans="1:33">
      <c r="A841" s="8" t="s">
        <v>1002</v>
      </c>
      <c r="B841" s="8" t="s">
        <v>1003</v>
      </c>
      <c r="C841" s="9" t="s">
        <v>124</v>
      </c>
      <c r="D841" s="178" t="s">
        <v>1004</v>
      </c>
      <c r="E841" s="181" t="s">
        <v>1005</v>
      </c>
      <c r="F841" s="9" t="s">
        <v>72</v>
      </c>
      <c r="G841" s="9" t="s">
        <v>108</v>
      </c>
      <c r="H841" s="10">
        <v>0</v>
      </c>
      <c r="I841" s="11">
        <v>19</v>
      </c>
      <c r="J841" s="24">
        <v>0</v>
      </c>
      <c r="K841" s="12"/>
      <c r="L841" s="14">
        <v>0</v>
      </c>
      <c r="N841" s="21">
        <v>0</v>
      </c>
      <c r="P841" s="21">
        <v>0</v>
      </c>
      <c r="R841" s="21">
        <v>0</v>
      </c>
      <c r="T841" s="21">
        <v>0</v>
      </c>
      <c r="V841" s="21">
        <v>0</v>
      </c>
      <c r="X841" s="21">
        <v>0</v>
      </c>
      <c r="Z841" s="21">
        <v>319580</v>
      </c>
      <c r="AB841" s="22">
        <v>319580</v>
      </c>
      <c r="AD841" s="5" t="str">
        <f t="shared" si="13"/>
        <v>No</v>
      </c>
      <c r="AF841" s="28"/>
      <c r="AG841" s="21"/>
    </row>
    <row r="842" spans="1:33">
      <c r="A842" s="8" t="s">
        <v>2242</v>
      </c>
      <c r="B842" s="8" t="s">
        <v>5488</v>
      </c>
      <c r="C842" s="9" t="s">
        <v>32</v>
      </c>
      <c r="D842" s="178" t="s">
        <v>2243</v>
      </c>
      <c r="E842" s="181" t="s">
        <v>2244</v>
      </c>
      <c r="F842" s="9" t="s">
        <v>116</v>
      </c>
      <c r="G842" s="9" t="s">
        <v>108</v>
      </c>
      <c r="H842" s="10">
        <v>0</v>
      </c>
      <c r="I842" s="11">
        <v>19</v>
      </c>
      <c r="J842" s="24">
        <v>0</v>
      </c>
      <c r="K842" s="12"/>
      <c r="L842" s="14">
        <v>0</v>
      </c>
      <c r="N842" s="21">
        <v>0</v>
      </c>
      <c r="P842" s="21">
        <v>0</v>
      </c>
      <c r="R842" s="21">
        <v>0</v>
      </c>
      <c r="T842" s="21">
        <v>0</v>
      </c>
      <c r="V842" s="21">
        <v>0</v>
      </c>
      <c r="X842" s="21">
        <v>0</v>
      </c>
      <c r="Z842" s="21">
        <v>51310</v>
      </c>
      <c r="AB842" s="22">
        <v>51310</v>
      </c>
      <c r="AD842" s="5" t="str">
        <f t="shared" si="13"/>
        <v>No</v>
      </c>
      <c r="AF842" s="28"/>
      <c r="AG842" s="21"/>
    </row>
    <row r="843" spans="1:33">
      <c r="A843" s="8" t="s">
        <v>3366</v>
      </c>
      <c r="B843" s="8" t="s">
        <v>5486</v>
      </c>
      <c r="C843" s="9" t="s">
        <v>99</v>
      </c>
      <c r="D843" s="178">
        <v>4023</v>
      </c>
      <c r="E843" s="181">
        <v>40023</v>
      </c>
      <c r="F843" s="9" t="s">
        <v>68</v>
      </c>
      <c r="G843" s="9" t="s">
        <v>69</v>
      </c>
      <c r="H843" s="10">
        <v>386787</v>
      </c>
      <c r="I843" s="11">
        <v>19</v>
      </c>
      <c r="J843" s="24">
        <v>2594312</v>
      </c>
      <c r="K843" s="12"/>
      <c r="L843" s="14">
        <v>0</v>
      </c>
      <c r="N843" s="21">
        <v>0</v>
      </c>
      <c r="P843" s="21">
        <v>0</v>
      </c>
      <c r="R843" s="21">
        <v>0</v>
      </c>
      <c r="T843" s="21">
        <v>0</v>
      </c>
      <c r="V843" s="21">
        <v>0</v>
      </c>
      <c r="X843" s="21">
        <v>0</v>
      </c>
      <c r="Z843" s="21">
        <v>0</v>
      </c>
      <c r="AB843" s="22">
        <v>2594312</v>
      </c>
      <c r="AD843" s="5" t="str">
        <f t="shared" si="13"/>
        <v>No</v>
      </c>
      <c r="AF843" s="28"/>
      <c r="AG843" s="21"/>
    </row>
    <row r="844" spans="1:33">
      <c r="A844" s="8" t="s">
        <v>933</v>
      </c>
      <c r="B844" s="8" t="s">
        <v>5487</v>
      </c>
      <c r="C844" s="9" t="s">
        <v>124</v>
      </c>
      <c r="D844" s="178" t="s">
        <v>934</v>
      </c>
      <c r="E844" s="181" t="s">
        <v>935</v>
      </c>
      <c r="F844" s="9" t="s">
        <v>72</v>
      </c>
      <c r="G844" s="9" t="s">
        <v>108</v>
      </c>
      <c r="H844" s="10">
        <v>0</v>
      </c>
      <c r="I844" s="11">
        <v>19</v>
      </c>
      <c r="J844" s="24">
        <v>0</v>
      </c>
      <c r="K844" s="12"/>
      <c r="L844" s="14">
        <v>0</v>
      </c>
      <c r="N844" s="21">
        <v>0</v>
      </c>
      <c r="P844" s="21">
        <v>0</v>
      </c>
      <c r="R844" s="21">
        <v>0</v>
      </c>
      <c r="T844" s="21">
        <v>0</v>
      </c>
      <c r="V844" s="21">
        <v>0</v>
      </c>
      <c r="X844" s="21">
        <v>0</v>
      </c>
      <c r="Z844" s="21">
        <v>334089</v>
      </c>
      <c r="AB844" s="22">
        <v>334089</v>
      </c>
      <c r="AD844" s="5" t="str">
        <f t="shared" si="13"/>
        <v>No</v>
      </c>
      <c r="AF844" s="28"/>
      <c r="AG844" s="21"/>
    </row>
    <row r="845" spans="1:33">
      <c r="A845" s="8" t="s">
        <v>4851</v>
      </c>
      <c r="B845" s="8" t="s">
        <v>5482</v>
      </c>
      <c r="C845" s="9" t="s">
        <v>83</v>
      </c>
      <c r="D845" s="178">
        <v>7043</v>
      </c>
      <c r="E845" s="181">
        <v>70043</v>
      </c>
      <c r="F845" s="9" t="s">
        <v>68</v>
      </c>
      <c r="G845" s="9" t="s">
        <v>3846</v>
      </c>
      <c r="H845" s="10">
        <v>58533</v>
      </c>
      <c r="I845" s="11">
        <v>19</v>
      </c>
      <c r="J845" s="24">
        <v>0</v>
      </c>
      <c r="K845" s="12"/>
      <c r="L845" s="14">
        <v>0</v>
      </c>
      <c r="N845" s="21">
        <v>0</v>
      </c>
      <c r="P845" s="21">
        <v>0</v>
      </c>
      <c r="R845" s="21">
        <v>0</v>
      </c>
      <c r="T845" s="21">
        <v>0</v>
      </c>
      <c r="V845" s="21">
        <v>0</v>
      </c>
      <c r="X845" s="21">
        <v>0</v>
      </c>
      <c r="Z845" s="21">
        <v>645089</v>
      </c>
      <c r="AB845" s="22">
        <v>645089</v>
      </c>
      <c r="AD845" s="5" t="str">
        <f t="shared" si="13"/>
        <v>No</v>
      </c>
      <c r="AF845" s="28"/>
      <c r="AG845" s="21"/>
    </row>
    <row r="846" spans="1:33">
      <c r="A846" s="8" t="s">
        <v>4661</v>
      </c>
      <c r="B846" s="8" t="s">
        <v>630</v>
      </c>
      <c r="C846" s="9" t="s">
        <v>74</v>
      </c>
      <c r="D846" s="178">
        <v>9163</v>
      </c>
      <c r="E846" s="181">
        <v>90163</v>
      </c>
      <c r="F846" s="9" t="s">
        <v>68</v>
      </c>
      <c r="G846" s="9" t="s">
        <v>3846</v>
      </c>
      <c r="H846" s="10">
        <v>71772</v>
      </c>
      <c r="I846" s="11">
        <v>19</v>
      </c>
      <c r="J846" s="24">
        <v>0</v>
      </c>
      <c r="K846" s="12"/>
      <c r="L846" s="14">
        <v>0</v>
      </c>
      <c r="N846" s="21">
        <v>0</v>
      </c>
      <c r="P846" s="21">
        <v>0</v>
      </c>
      <c r="R846" s="21">
        <v>0</v>
      </c>
      <c r="T846" s="21">
        <v>0</v>
      </c>
      <c r="V846" s="21">
        <v>0</v>
      </c>
      <c r="X846" s="21">
        <v>0</v>
      </c>
      <c r="Z846" s="21">
        <v>786996</v>
      </c>
      <c r="AB846" s="22">
        <v>786996</v>
      </c>
      <c r="AD846" s="5" t="str">
        <f t="shared" si="13"/>
        <v>No</v>
      </c>
      <c r="AF846" s="28"/>
      <c r="AG846" s="21"/>
    </row>
    <row r="847" spans="1:33">
      <c r="A847" s="8" t="s">
        <v>4665</v>
      </c>
      <c r="B847" s="8" t="s">
        <v>181</v>
      </c>
      <c r="C847" s="9" t="s">
        <v>288</v>
      </c>
      <c r="D847" s="178">
        <v>5200</v>
      </c>
      <c r="E847" s="181">
        <v>50200</v>
      </c>
      <c r="F847" s="9" t="s">
        <v>68</v>
      </c>
      <c r="G847" s="9" t="s">
        <v>3846</v>
      </c>
      <c r="H847" s="10">
        <v>1624827</v>
      </c>
      <c r="I847" s="11">
        <v>19</v>
      </c>
      <c r="J847" s="24">
        <v>0</v>
      </c>
      <c r="K847" s="12"/>
      <c r="L847" s="14">
        <v>0</v>
      </c>
      <c r="N847" s="21">
        <v>0</v>
      </c>
      <c r="P847" s="21">
        <v>0</v>
      </c>
      <c r="R847" s="21">
        <v>0</v>
      </c>
      <c r="T847" s="21">
        <v>0</v>
      </c>
      <c r="V847" s="21">
        <v>0</v>
      </c>
      <c r="X847" s="21">
        <v>0</v>
      </c>
      <c r="Z847" s="21">
        <v>633773</v>
      </c>
      <c r="AB847" s="22">
        <v>633773</v>
      </c>
      <c r="AD847" s="5" t="str">
        <f t="shared" si="13"/>
        <v>No</v>
      </c>
      <c r="AF847" s="28"/>
      <c r="AG847" s="21"/>
    </row>
    <row r="848" spans="1:33">
      <c r="A848" s="8" t="s">
        <v>3063</v>
      </c>
      <c r="B848" s="8" t="s">
        <v>1268</v>
      </c>
      <c r="C848" s="9" t="s">
        <v>39</v>
      </c>
      <c r="D848" s="178" t="s">
        <v>3064</v>
      </c>
      <c r="E848" s="181" t="s">
        <v>3065</v>
      </c>
      <c r="F848" s="9" t="s">
        <v>72</v>
      </c>
      <c r="G848" s="9" t="s">
        <v>108</v>
      </c>
      <c r="H848" s="10">
        <v>0</v>
      </c>
      <c r="I848" s="11">
        <v>19</v>
      </c>
      <c r="J848" s="24">
        <v>0</v>
      </c>
      <c r="K848" s="12"/>
      <c r="L848" s="14">
        <v>0</v>
      </c>
      <c r="N848" s="21">
        <v>0</v>
      </c>
      <c r="P848" s="21">
        <v>0</v>
      </c>
      <c r="R848" s="21">
        <v>0</v>
      </c>
      <c r="T848" s="21">
        <v>0</v>
      </c>
      <c r="V848" s="21">
        <v>0</v>
      </c>
      <c r="X848" s="21">
        <v>0</v>
      </c>
      <c r="Z848" s="21">
        <v>1581042</v>
      </c>
      <c r="AB848" s="22">
        <v>1581042</v>
      </c>
      <c r="AD848" s="5" t="str">
        <f t="shared" si="13"/>
        <v>No</v>
      </c>
      <c r="AF848" s="28"/>
      <c r="AG848" s="21"/>
    </row>
    <row r="849" spans="1:33">
      <c r="A849" s="8" t="s">
        <v>4674</v>
      </c>
      <c r="B849" s="8" t="s">
        <v>5309</v>
      </c>
      <c r="C849" s="9" t="s">
        <v>152</v>
      </c>
      <c r="D849" s="178">
        <v>4005</v>
      </c>
      <c r="E849" s="181">
        <v>40005</v>
      </c>
      <c r="F849" s="9" t="s">
        <v>68</v>
      </c>
      <c r="G849" s="9" t="s">
        <v>69</v>
      </c>
      <c r="H849" s="10">
        <v>280648</v>
      </c>
      <c r="I849" s="11">
        <v>19</v>
      </c>
      <c r="J849" s="24">
        <v>6786739</v>
      </c>
      <c r="K849" s="12"/>
      <c r="L849" s="14">
        <v>0</v>
      </c>
      <c r="N849" s="21">
        <v>0</v>
      </c>
      <c r="P849" s="21">
        <v>0</v>
      </c>
      <c r="R849" s="21">
        <v>0</v>
      </c>
      <c r="T849" s="21">
        <v>0</v>
      </c>
      <c r="V849" s="21">
        <v>0</v>
      </c>
      <c r="X849" s="21">
        <v>0</v>
      </c>
      <c r="Z849" s="21">
        <v>0</v>
      </c>
      <c r="AB849" s="22">
        <v>6786739</v>
      </c>
      <c r="AD849" s="5" t="str">
        <f t="shared" si="13"/>
        <v>No</v>
      </c>
      <c r="AF849" s="28"/>
      <c r="AG849" s="21"/>
    </row>
    <row r="850" spans="1:33">
      <c r="A850" s="8" t="s">
        <v>6375</v>
      </c>
      <c r="B850" s="8" t="s">
        <v>5051</v>
      </c>
      <c r="C850" s="9" t="s">
        <v>142</v>
      </c>
      <c r="D850" s="178" t="s">
        <v>1945</v>
      </c>
      <c r="E850" s="181" t="s">
        <v>1946</v>
      </c>
      <c r="F850" s="9" t="s">
        <v>68</v>
      </c>
      <c r="G850" s="9" t="s">
        <v>108</v>
      </c>
      <c r="H850" s="10">
        <v>0</v>
      </c>
      <c r="I850" s="11">
        <v>19</v>
      </c>
      <c r="J850" s="24">
        <v>0</v>
      </c>
      <c r="K850" s="12"/>
      <c r="L850" s="14">
        <v>0</v>
      </c>
      <c r="N850" s="21">
        <v>0</v>
      </c>
      <c r="P850" s="21">
        <v>0</v>
      </c>
      <c r="R850" s="21">
        <v>0</v>
      </c>
      <c r="T850" s="21">
        <v>0</v>
      </c>
      <c r="V850" s="21">
        <v>0</v>
      </c>
      <c r="X850" s="21">
        <v>0</v>
      </c>
      <c r="Z850" s="21">
        <v>858436</v>
      </c>
      <c r="AB850" s="22">
        <v>858436</v>
      </c>
      <c r="AD850" s="5" t="str">
        <f t="shared" si="13"/>
        <v>No</v>
      </c>
      <c r="AF850" s="28"/>
      <c r="AG850" s="21"/>
    </row>
    <row r="851" spans="1:33">
      <c r="A851" s="8" t="s">
        <v>4345</v>
      </c>
      <c r="B851" s="8" t="s">
        <v>2699</v>
      </c>
      <c r="C851" s="9" t="s">
        <v>93</v>
      </c>
      <c r="D851" s="178" t="s">
        <v>3387</v>
      </c>
      <c r="E851" s="181" t="s">
        <v>3388</v>
      </c>
      <c r="F851" s="9" t="s">
        <v>96</v>
      </c>
      <c r="G851" s="9" t="s">
        <v>108</v>
      </c>
      <c r="H851" s="10">
        <v>0</v>
      </c>
      <c r="I851" s="11">
        <v>19</v>
      </c>
      <c r="J851" s="24">
        <v>0</v>
      </c>
      <c r="K851" s="12"/>
      <c r="L851" s="14">
        <v>0</v>
      </c>
      <c r="N851" s="21">
        <v>0</v>
      </c>
      <c r="P851" s="21">
        <v>0</v>
      </c>
      <c r="R851" s="21">
        <v>0</v>
      </c>
      <c r="T851" s="21">
        <v>0</v>
      </c>
      <c r="V851" s="21">
        <v>0</v>
      </c>
      <c r="X851" s="21">
        <v>0</v>
      </c>
      <c r="Z851" s="21">
        <v>52193</v>
      </c>
      <c r="AB851" s="22">
        <v>52193</v>
      </c>
      <c r="AD851" s="5" t="str">
        <f t="shared" si="13"/>
        <v>No</v>
      </c>
      <c r="AF851" s="28"/>
      <c r="AG851" s="21"/>
    </row>
    <row r="852" spans="1:33">
      <c r="A852" s="8" t="s">
        <v>2211</v>
      </c>
      <c r="B852" s="8" t="s">
        <v>5128</v>
      </c>
      <c r="C852" s="9" t="s">
        <v>174</v>
      </c>
      <c r="D852" s="178">
        <v>4170</v>
      </c>
      <c r="E852" s="181">
        <v>40170</v>
      </c>
      <c r="F852" s="9" t="s">
        <v>319</v>
      </c>
      <c r="G852" s="9" t="s">
        <v>3846</v>
      </c>
      <c r="H852" s="10">
        <v>66777</v>
      </c>
      <c r="I852" s="11">
        <v>19</v>
      </c>
      <c r="J852" s="24">
        <v>0</v>
      </c>
      <c r="K852" s="12"/>
      <c r="L852" s="14">
        <v>0</v>
      </c>
      <c r="N852" s="21">
        <v>0</v>
      </c>
      <c r="P852" s="21">
        <v>0</v>
      </c>
      <c r="R852" s="21">
        <v>0</v>
      </c>
      <c r="T852" s="21">
        <v>0</v>
      </c>
      <c r="V852" s="21">
        <v>0</v>
      </c>
      <c r="X852" s="21">
        <v>0</v>
      </c>
      <c r="Z852" s="21">
        <v>186500</v>
      </c>
      <c r="AB852" s="22">
        <v>186500</v>
      </c>
      <c r="AD852" s="5" t="str">
        <f t="shared" si="13"/>
        <v>No</v>
      </c>
      <c r="AF852" s="28"/>
      <c r="AG852" s="21"/>
    </row>
    <row r="853" spans="1:33">
      <c r="A853" s="8" t="s">
        <v>1197</v>
      </c>
      <c r="B853" s="8" t="s">
        <v>113</v>
      </c>
      <c r="C853" s="9" t="s">
        <v>114</v>
      </c>
      <c r="D853" s="178">
        <v>4235</v>
      </c>
      <c r="E853" s="181" t="s">
        <v>4143</v>
      </c>
      <c r="F853" s="9" t="s">
        <v>761</v>
      </c>
      <c r="G853" s="9" t="s">
        <v>108</v>
      </c>
      <c r="H853" s="10">
        <v>0</v>
      </c>
      <c r="I853" s="11">
        <v>18</v>
      </c>
      <c r="J853" s="24">
        <v>0</v>
      </c>
      <c r="K853" s="12"/>
      <c r="L853" s="14">
        <v>0</v>
      </c>
      <c r="N853" s="21">
        <v>0</v>
      </c>
      <c r="P853" s="21">
        <v>0</v>
      </c>
      <c r="R853" s="21">
        <v>0</v>
      </c>
      <c r="T853" s="21">
        <v>0</v>
      </c>
      <c r="V853" s="21">
        <v>0</v>
      </c>
      <c r="X853" s="21">
        <v>0</v>
      </c>
      <c r="Z853" s="21">
        <v>63000</v>
      </c>
      <c r="AB853" s="22">
        <v>63000</v>
      </c>
      <c r="AD853" s="5" t="str">
        <f t="shared" si="13"/>
        <v>No</v>
      </c>
      <c r="AF853" s="28"/>
      <c r="AG853" s="21"/>
    </row>
    <row r="854" spans="1:33">
      <c r="A854" s="8" t="s">
        <v>4352</v>
      </c>
      <c r="B854" s="8" t="s">
        <v>5505</v>
      </c>
      <c r="C854" s="9" t="s">
        <v>328</v>
      </c>
      <c r="D854" s="178" t="s">
        <v>2194</v>
      </c>
      <c r="E854" s="181" t="s">
        <v>2195</v>
      </c>
      <c r="F854" s="9" t="s">
        <v>68</v>
      </c>
      <c r="G854" s="9" t="s">
        <v>108</v>
      </c>
      <c r="H854" s="10">
        <v>0</v>
      </c>
      <c r="I854" s="11">
        <v>18</v>
      </c>
      <c r="J854" s="24">
        <v>0</v>
      </c>
      <c r="K854" s="12"/>
      <c r="L854" s="14">
        <v>0</v>
      </c>
      <c r="N854" s="21">
        <v>0</v>
      </c>
      <c r="P854" s="21">
        <v>0</v>
      </c>
      <c r="R854" s="21">
        <v>0</v>
      </c>
      <c r="T854" s="21">
        <v>0</v>
      </c>
      <c r="V854" s="21">
        <v>0</v>
      </c>
      <c r="X854" s="21">
        <v>0</v>
      </c>
      <c r="Z854" s="21">
        <v>21060</v>
      </c>
      <c r="AB854" s="22">
        <v>21060</v>
      </c>
      <c r="AD854" s="5" t="str">
        <f t="shared" si="13"/>
        <v>No</v>
      </c>
      <c r="AF854" s="28"/>
      <c r="AG854" s="21"/>
    </row>
    <row r="855" spans="1:33">
      <c r="A855" s="8" t="s">
        <v>3738</v>
      </c>
      <c r="B855" s="8" t="s">
        <v>5323</v>
      </c>
      <c r="C855" s="9" t="s">
        <v>163</v>
      </c>
      <c r="D855" s="178" t="s">
        <v>3739</v>
      </c>
      <c r="E855" s="181" t="s">
        <v>3740</v>
      </c>
      <c r="F855" s="9" t="s">
        <v>116</v>
      </c>
      <c r="G855" s="9" t="s">
        <v>108</v>
      </c>
      <c r="H855" s="10">
        <v>0</v>
      </c>
      <c r="I855" s="11">
        <v>18</v>
      </c>
      <c r="J855" s="24">
        <v>0</v>
      </c>
      <c r="K855" s="12"/>
      <c r="L855" s="14">
        <v>0</v>
      </c>
      <c r="N855" s="21">
        <v>0</v>
      </c>
      <c r="P855" s="21">
        <v>0</v>
      </c>
      <c r="R855" s="21">
        <v>0</v>
      </c>
      <c r="T855" s="21">
        <v>0</v>
      </c>
      <c r="V855" s="21">
        <v>0</v>
      </c>
      <c r="X855" s="21">
        <v>0</v>
      </c>
      <c r="Z855" s="21">
        <v>70606</v>
      </c>
      <c r="AB855" s="22">
        <v>70606</v>
      </c>
      <c r="AD855" s="5" t="str">
        <f t="shared" si="13"/>
        <v>No</v>
      </c>
      <c r="AF855" s="28"/>
      <c r="AG855" s="21"/>
    </row>
    <row r="856" spans="1:33">
      <c r="A856" s="8" t="s">
        <v>6607</v>
      </c>
      <c r="B856" s="8" t="s">
        <v>5514</v>
      </c>
      <c r="C856" s="9" t="s">
        <v>101</v>
      </c>
      <c r="D856" s="178">
        <v>5041</v>
      </c>
      <c r="E856" s="181">
        <v>50041</v>
      </c>
      <c r="F856" s="9" t="s">
        <v>68</v>
      </c>
      <c r="G856" s="9" t="s">
        <v>3846</v>
      </c>
      <c r="H856" s="10">
        <v>88133</v>
      </c>
      <c r="I856" s="11">
        <v>18</v>
      </c>
      <c r="J856" s="24">
        <v>0</v>
      </c>
      <c r="K856" s="12"/>
      <c r="L856" s="14">
        <v>0</v>
      </c>
      <c r="N856" s="21">
        <v>0</v>
      </c>
      <c r="P856" s="21">
        <v>0</v>
      </c>
      <c r="R856" s="21">
        <v>0</v>
      </c>
      <c r="T856" s="21">
        <v>0</v>
      </c>
      <c r="V856" s="21">
        <v>0</v>
      </c>
      <c r="X856" s="21">
        <v>0</v>
      </c>
      <c r="Z856" s="21">
        <v>0</v>
      </c>
      <c r="AB856" s="22">
        <v>0</v>
      </c>
      <c r="AD856" s="5" t="str">
        <f t="shared" si="13"/>
        <v>No</v>
      </c>
      <c r="AF856" s="28"/>
      <c r="AG856" s="21"/>
    </row>
    <row r="857" spans="1:33">
      <c r="A857" s="8" t="s">
        <v>4672</v>
      </c>
      <c r="B857" s="8" t="s">
        <v>312</v>
      </c>
      <c r="C857" s="9" t="s">
        <v>152</v>
      </c>
      <c r="D857" s="178">
        <v>4011</v>
      </c>
      <c r="E857" s="181">
        <v>40011</v>
      </c>
      <c r="F857" s="9" t="s">
        <v>68</v>
      </c>
      <c r="G857" s="9" t="s">
        <v>3846</v>
      </c>
      <c r="H857" s="10">
        <v>166485</v>
      </c>
      <c r="I857" s="11">
        <v>18</v>
      </c>
      <c r="J857" s="24">
        <v>0</v>
      </c>
      <c r="K857" s="12"/>
      <c r="L857" s="14">
        <v>0</v>
      </c>
      <c r="N857" s="21">
        <v>0</v>
      </c>
      <c r="P857" s="21">
        <v>0</v>
      </c>
      <c r="R857" s="21">
        <v>0</v>
      </c>
      <c r="T857" s="21">
        <v>0</v>
      </c>
      <c r="V857" s="21">
        <v>0</v>
      </c>
      <c r="X857" s="21">
        <v>0</v>
      </c>
      <c r="Z857" s="21">
        <v>1226515</v>
      </c>
      <c r="AB857" s="22">
        <v>1226515</v>
      </c>
      <c r="AD857" s="5" t="str">
        <f t="shared" si="13"/>
        <v>No</v>
      </c>
      <c r="AF857" s="28"/>
      <c r="AG857" s="21"/>
    </row>
    <row r="858" spans="1:33">
      <c r="A858" s="8" t="s">
        <v>6606</v>
      </c>
      <c r="B858" s="8" t="s">
        <v>5499</v>
      </c>
      <c r="C858" s="9" t="s">
        <v>106</v>
      </c>
      <c r="D858" s="178">
        <v>3009</v>
      </c>
      <c r="E858" s="181">
        <v>30009</v>
      </c>
      <c r="F858" s="9" t="s">
        <v>68</v>
      </c>
      <c r="G858" s="9" t="s">
        <v>3846</v>
      </c>
      <c r="H858" s="10">
        <v>953556</v>
      </c>
      <c r="I858" s="11">
        <v>18</v>
      </c>
      <c r="J858" s="24">
        <v>0</v>
      </c>
      <c r="K858" s="12"/>
      <c r="L858" s="14">
        <v>0</v>
      </c>
      <c r="N858" s="21">
        <v>0</v>
      </c>
      <c r="P858" s="21">
        <v>0</v>
      </c>
      <c r="R858" s="21">
        <v>0</v>
      </c>
      <c r="T858" s="21">
        <v>0</v>
      </c>
      <c r="V858" s="21">
        <v>0</v>
      </c>
      <c r="X858" s="21">
        <v>0</v>
      </c>
      <c r="Z858" s="21">
        <v>1109579</v>
      </c>
      <c r="AB858" s="22">
        <v>1109579</v>
      </c>
      <c r="AD858" s="5" t="str">
        <f t="shared" si="13"/>
        <v>No</v>
      </c>
      <c r="AF858" s="28"/>
      <c r="AG858" s="21"/>
    </row>
    <row r="859" spans="1:33">
      <c r="A859" s="8" t="s">
        <v>4655</v>
      </c>
      <c r="B859" s="8" t="s">
        <v>291</v>
      </c>
      <c r="C859" s="9" t="s">
        <v>95</v>
      </c>
      <c r="D859" s="178">
        <v>6038</v>
      </c>
      <c r="E859" s="181">
        <v>60038</v>
      </c>
      <c r="F859" s="9" t="s">
        <v>68</v>
      </c>
      <c r="G859" s="9" t="s">
        <v>69</v>
      </c>
      <c r="H859" s="10">
        <v>252720</v>
      </c>
      <c r="I859" s="11">
        <v>18</v>
      </c>
      <c r="J859" s="24">
        <v>502950</v>
      </c>
      <c r="K859" s="12"/>
      <c r="L859" s="14">
        <v>0</v>
      </c>
      <c r="N859" s="21">
        <v>0</v>
      </c>
      <c r="P859" s="21">
        <v>0</v>
      </c>
      <c r="R859" s="21">
        <v>0</v>
      </c>
      <c r="T859" s="21">
        <v>0</v>
      </c>
      <c r="V859" s="21">
        <v>0</v>
      </c>
      <c r="X859" s="21">
        <v>0</v>
      </c>
      <c r="Z859" s="21">
        <v>0</v>
      </c>
      <c r="AB859" s="22">
        <v>502950</v>
      </c>
      <c r="AD859" s="5" t="str">
        <f t="shared" si="13"/>
        <v>No</v>
      </c>
      <c r="AF859" s="28"/>
      <c r="AG859" s="21"/>
    </row>
    <row r="860" spans="1:33">
      <c r="A860" s="8" t="s">
        <v>927</v>
      </c>
      <c r="B860" s="8" t="s">
        <v>5503</v>
      </c>
      <c r="C860" s="9" t="s">
        <v>124</v>
      </c>
      <c r="D860" s="178" t="s">
        <v>928</v>
      </c>
      <c r="E860" s="181" t="s">
        <v>929</v>
      </c>
      <c r="F860" s="9" t="s">
        <v>68</v>
      </c>
      <c r="G860" s="9" t="s">
        <v>108</v>
      </c>
      <c r="H860" s="10">
        <v>0</v>
      </c>
      <c r="I860" s="11">
        <v>18</v>
      </c>
      <c r="J860" s="24">
        <v>0</v>
      </c>
      <c r="K860" s="12"/>
      <c r="L860" s="14">
        <v>0</v>
      </c>
      <c r="N860" s="21">
        <v>0</v>
      </c>
      <c r="P860" s="21">
        <v>0</v>
      </c>
      <c r="R860" s="21">
        <v>0</v>
      </c>
      <c r="T860" s="21">
        <v>0</v>
      </c>
      <c r="V860" s="21">
        <v>0</v>
      </c>
      <c r="X860" s="21">
        <v>0</v>
      </c>
      <c r="Z860" s="21">
        <v>22205</v>
      </c>
      <c r="AB860" s="22">
        <v>22205</v>
      </c>
      <c r="AD860" s="5" t="str">
        <f t="shared" si="13"/>
        <v>No</v>
      </c>
      <c r="AF860" s="28"/>
      <c r="AG860" s="21"/>
    </row>
    <row r="861" spans="1:33">
      <c r="A861" s="8" t="s">
        <v>6605</v>
      </c>
      <c r="B861" s="8" t="s">
        <v>3940</v>
      </c>
      <c r="C861" s="9" t="s">
        <v>142</v>
      </c>
      <c r="D861" s="178">
        <v>3109</v>
      </c>
      <c r="E861" s="181">
        <v>30109</v>
      </c>
      <c r="F861" s="9" t="s">
        <v>68</v>
      </c>
      <c r="G861" s="9" t="s">
        <v>3846</v>
      </c>
      <c r="H861" s="10">
        <v>58875</v>
      </c>
      <c r="I861" s="11">
        <v>18</v>
      </c>
      <c r="J861" s="24">
        <v>0</v>
      </c>
      <c r="K861" s="12"/>
      <c r="L861" s="14">
        <v>0</v>
      </c>
      <c r="N861" s="21">
        <v>0</v>
      </c>
      <c r="P861" s="21">
        <v>0</v>
      </c>
      <c r="R861" s="21">
        <v>0</v>
      </c>
      <c r="T861" s="21">
        <v>0</v>
      </c>
      <c r="V861" s="21">
        <v>0</v>
      </c>
      <c r="X861" s="21">
        <v>0</v>
      </c>
      <c r="Z861" s="21">
        <v>941686</v>
      </c>
      <c r="AB861" s="22">
        <v>941686</v>
      </c>
      <c r="AD861" s="5" t="str">
        <f t="shared" si="13"/>
        <v>No</v>
      </c>
      <c r="AF861" s="28"/>
      <c r="AG861" s="21"/>
    </row>
    <row r="862" spans="1:33">
      <c r="A862" s="8" t="s">
        <v>156</v>
      </c>
      <c r="B862" s="8" t="s">
        <v>5516</v>
      </c>
      <c r="C862" s="9" t="s">
        <v>82</v>
      </c>
      <c r="D862" s="178">
        <v>4194</v>
      </c>
      <c r="E862" s="181">
        <v>40194</v>
      </c>
      <c r="F862" s="9" t="s">
        <v>68</v>
      </c>
      <c r="G862" s="9" t="s">
        <v>3846</v>
      </c>
      <c r="H862" s="10">
        <v>109572</v>
      </c>
      <c r="I862" s="11">
        <v>18</v>
      </c>
      <c r="J862" s="24">
        <v>0</v>
      </c>
      <c r="K862" s="12"/>
      <c r="L862" s="14">
        <v>0</v>
      </c>
      <c r="N862" s="21">
        <v>0</v>
      </c>
      <c r="P862" s="21">
        <v>0</v>
      </c>
      <c r="R862" s="21">
        <v>0</v>
      </c>
      <c r="T862" s="21">
        <v>0</v>
      </c>
      <c r="V862" s="21">
        <v>0</v>
      </c>
      <c r="X862" s="21">
        <v>0</v>
      </c>
      <c r="Z862" s="21">
        <v>379266</v>
      </c>
      <c r="AB862" s="22">
        <v>379266</v>
      </c>
      <c r="AD862" s="5" t="str">
        <f t="shared" si="13"/>
        <v>No</v>
      </c>
      <c r="AF862" s="28"/>
      <c r="AG862" s="21"/>
    </row>
    <row r="863" spans="1:33">
      <c r="A863" s="8" t="s">
        <v>4686</v>
      </c>
      <c r="B863" s="8" t="s">
        <v>5513</v>
      </c>
      <c r="C863" s="9" t="s">
        <v>334</v>
      </c>
      <c r="D863" s="178">
        <v>8020</v>
      </c>
      <c r="E863" s="181">
        <v>80020</v>
      </c>
      <c r="F863" s="9" t="s">
        <v>68</v>
      </c>
      <c r="G863" s="9" t="s">
        <v>3846</v>
      </c>
      <c r="H863" s="10">
        <v>73588</v>
      </c>
      <c r="I863" s="11">
        <v>18</v>
      </c>
      <c r="J863" s="24">
        <v>0</v>
      </c>
      <c r="K863" s="12"/>
      <c r="L863" s="14">
        <v>0</v>
      </c>
      <c r="N863" s="21">
        <v>0</v>
      </c>
      <c r="P863" s="21">
        <v>0</v>
      </c>
      <c r="R863" s="21">
        <v>0</v>
      </c>
      <c r="T863" s="21">
        <v>0</v>
      </c>
      <c r="V863" s="21">
        <v>0</v>
      </c>
      <c r="X863" s="21">
        <v>0</v>
      </c>
      <c r="Z863" s="21">
        <v>425366</v>
      </c>
      <c r="AB863" s="22">
        <v>425366</v>
      </c>
      <c r="AD863" s="5" t="str">
        <f t="shared" si="13"/>
        <v>No</v>
      </c>
      <c r="AF863" s="28"/>
      <c r="AG863" s="21"/>
    </row>
    <row r="864" spans="1:33">
      <c r="A864" s="8" t="s">
        <v>126</v>
      </c>
      <c r="B864" s="8" t="s">
        <v>127</v>
      </c>
      <c r="C864" s="9" t="s">
        <v>114</v>
      </c>
      <c r="D864" s="178">
        <v>4187</v>
      </c>
      <c r="E864" s="181">
        <v>40187</v>
      </c>
      <c r="F864" s="9" t="s">
        <v>128</v>
      </c>
      <c r="G864" s="9" t="s">
        <v>3846</v>
      </c>
      <c r="H864" s="10">
        <v>104996</v>
      </c>
      <c r="I864" s="11">
        <v>18</v>
      </c>
      <c r="J864" s="24">
        <v>0</v>
      </c>
      <c r="K864" s="12"/>
      <c r="L864" s="14">
        <v>0</v>
      </c>
      <c r="N864" s="21">
        <v>0</v>
      </c>
      <c r="P864" s="21">
        <v>0</v>
      </c>
      <c r="R864" s="21">
        <v>0</v>
      </c>
      <c r="T864" s="21">
        <v>0</v>
      </c>
      <c r="V864" s="21">
        <v>0</v>
      </c>
      <c r="X864" s="21">
        <v>0</v>
      </c>
      <c r="Z864" s="21">
        <v>66353</v>
      </c>
      <c r="AB864" s="22">
        <v>66353</v>
      </c>
      <c r="AD864" s="5" t="str">
        <f t="shared" si="13"/>
        <v>No</v>
      </c>
      <c r="AF864" s="28"/>
      <c r="AG864" s="21"/>
    </row>
    <row r="865" spans="1:33">
      <c r="A865" s="8" t="s">
        <v>2494</v>
      </c>
      <c r="B865" s="8" t="s">
        <v>5508</v>
      </c>
      <c r="C865" s="9" t="s">
        <v>177</v>
      </c>
      <c r="D865" s="178" t="s">
        <v>2495</v>
      </c>
      <c r="E865" s="181" t="s">
        <v>2496</v>
      </c>
      <c r="F865" s="9" t="s">
        <v>68</v>
      </c>
      <c r="G865" s="9" t="s">
        <v>108</v>
      </c>
      <c r="H865" s="10">
        <v>0</v>
      </c>
      <c r="I865" s="11">
        <v>18</v>
      </c>
      <c r="J865" s="24">
        <v>0</v>
      </c>
      <c r="K865" s="12"/>
      <c r="L865" s="14">
        <v>0</v>
      </c>
      <c r="N865" s="21">
        <v>0</v>
      </c>
      <c r="P865" s="21">
        <v>0</v>
      </c>
      <c r="R865" s="21">
        <v>0</v>
      </c>
      <c r="T865" s="21">
        <v>0</v>
      </c>
      <c r="V865" s="21">
        <v>0</v>
      </c>
      <c r="X865" s="21">
        <v>0</v>
      </c>
      <c r="Z865" s="21">
        <v>279243</v>
      </c>
      <c r="AB865" s="22">
        <v>279243</v>
      </c>
      <c r="AD865" s="5" t="str">
        <f t="shared" si="13"/>
        <v>No</v>
      </c>
      <c r="AF865" s="28"/>
      <c r="AG865" s="21"/>
    </row>
    <row r="866" spans="1:33">
      <c r="A866" s="8" t="s">
        <v>6378</v>
      </c>
      <c r="B866" s="8" t="s">
        <v>180</v>
      </c>
      <c r="C866" s="9" t="s">
        <v>142</v>
      </c>
      <c r="D866" s="178" t="s">
        <v>1935</v>
      </c>
      <c r="E866" s="181" t="s">
        <v>1936</v>
      </c>
      <c r="F866" s="9" t="s">
        <v>68</v>
      </c>
      <c r="G866" s="9" t="s">
        <v>108</v>
      </c>
      <c r="H866" s="10">
        <v>0</v>
      </c>
      <c r="I866" s="11">
        <v>18</v>
      </c>
      <c r="J866" s="24">
        <v>0</v>
      </c>
      <c r="K866" s="12"/>
      <c r="L866" s="14">
        <v>0</v>
      </c>
      <c r="N866" s="21">
        <v>0</v>
      </c>
      <c r="P866" s="21">
        <v>0</v>
      </c>
      <c r="R866" s="21">
        <v>0</v>
      </c>
      <c r="T866" s="21">
        <v>0</v>
      </c>
      <c r="V866" s="21">
        <v>0</v>
      </c>
      <c r="X866" s="21">
        <v>0</v>
      </c>
      <c r="Z866" s="21">
        <v>315713</v>
      </c>
      <c r="AB866" s="22">
        <v>315713</v>
      </c>
      <c r="AD866" s="5" t="str">
        <f t="shared" si="13"/>
        <v>No</v>
      </c>
      <c r="AF866" s="28"/>
      <c r="AG866" s="21"/>
    </row>
    <row r="867" spans="1:33">
      <c r="A867" s="8" t="s">
        <v>1733</v>
      </c>
      <c r="B867" s="8" t="s">
        <v>5509</v>
      </c>
      <c r="C867" s="9" t="s">
        <v>110</v>
      </c>
      <c r="D867" s="178" t="s">
        <v>1734</v>
      </c>
      <c r="E867" s="181">
        <v>66170</v>
      </c>
      <c r="F867" s="9" t="s">
        <v>34</v>
      </c>
      <c r="G867" s="9" t="s">
        <v>3846</v>
      </c>
      <c r="H867" s="10">
        <v>0</v>
      </c>
      <c r="I867" s="11">
        <v>18</v>
      </c>
      <c r="J867" s="24">
        <v>0</v>
      </c>
      <c r="K867" s="12"/>
      <c r="L867" s="14">
        <v>0</v>
      </c>
      <c r="N867" s="21">
        <v>0</v>
      </c>
      <c r="P867" s="21">
        <v>0</v>
      </c>
      <c r="R867" s="21">
        <v>0</v>
      </c>
      <c r="T867" s="21">
        <v>0</v>
      </c>
      <c r="V867" s="21">
        <v>0</v>
      </c>
      <c r="X867" s="21">
        <v>0</v>
      </c>
      <c r="Z867" s="21">
        <v>0</v>
      </c>
      <c r="AB867" s="22">
        <v>0</v>
      </c>
      <c r="AD867" s="5" t="str">
        <f t="shared" si="13"/>
        <v>No</v>
      </c>
      <c r="AF867" s="28"/>
      <c r="AG867" s="21"/>
    </row>
    <row r="868" spans="1:33">
      <c r="A868" s="8" t="s">
        <v>6602</v>
      </c>
      <c r="B868" s="8" t="s">
        <v>5502</v>
      </c>
      <c r="C868" s="9" t="s">
        <v>36</v>
      </c>
      <c r="D868" s="178">
        <v>9131</v>
      </c>
      <c r="E868" s="181">
        <v>90131</v>
      </c>
      <c r="F868" s="9" t="s">
        <v>68</v>
      </c>
      <c r="G868" s="9" t="s">
        <v>69</v>
      </c>
      <c r="H868" s="10">
        <v>3629114</v>
      </c>
      <c r="I868" s="11">
        <v>18</v>
      </c>
      <c r="J868" s="24">
        <v>115454</v>
      </c>
      <c r="K868" s="12"/>
      <c r="L868" s="14">
        <v>0</v>
      </c>
      <c r="N868" s="21">
        <v>2081184</v>
      </c>
      <c r="P868" s="21">
        <v>0</v>
      </c>
      <c r="R868" s="21">
        <v>0</v>
      </c>
      <c r="T868" s="21">
        <v>300000</v>
      </c>
      <c r="V868" s="21">
        <v>0</v>
      </c>
      <c r="X868" s="21">
        <v>0</v>
      </c>
      <c r="Z868" s="21">
        <v>0</v>
      </c>
      <c r="AB868" s="22">
        <v>2496638</v>
      </c>
      <c r="AD868" s="5" t="str">
        <f t="shared" si="13"/>
        <v>No</v>
      </c>
      <c r="AF868" s="28"/>
      <c r="AG868" s="21"/>
    </row>
    <row r="869" spans="1:33">
      <c r="A869" s="8" t="s">
        <v>3213</v>
      </c>
      <c r="B869" s="8" t="s">
        <v>5201</v>
      </c>
      <c r="C869" s="9" t="s">
        <v>71</v>
      </c>
      <c r="D869" s="178" t="s">
        <v>3214</v>
      </c>
      <c r="E869" s="181" t="s">
        <v>3215</v>
      </c>
      <c r="F869" s="9" t="s">
        <v>116</v>
      </c>
      <c r="G869" s="9" t="s">
        <v>108</v>
      </c>
      <c r="H869" s="10">
        <v>0</v>
      </c>
      <c r="I869" s="11">
        <v>18</v>
      </c>
      <c r="J869" s="24">
        <v>0</v>
      </c>
      <c r="K869" s="12"/>
      <c r="L869" s="14">
        <v>0</v>
      </c>
      <c r="N869" s="21">
        <v>0</v>
      </c>
      <c r="P869" s="21">
        <v>0</v>
      </c>
      <c r="R869" s="21">
        <v>0</v>
      </c>
      <c r="T869" s="21">
        <v>0</v>
      </c>
      <c r="V869" s="21">
        <v>0</v>
      </c>
      <c r="X869" s="21">
        <v>0</v>
      </c>
      <c r="Z869" s="21">
        <v>0</v>
      </c>
      <c r="AB869" s="22">
        <v>0</v>
      </c>
      <c r="AD869" s="5" t="str">
        <f t="shared" si="13"/>
        <v>No</v>
      </c>
      <c r="AF869" s="28"/>
      <c r="AG869" s="21"/>
    </row>
    <row r="870" spans="1:33">
      <c r="A870" s="8" t="s">
        <v>609</v>
      </c>
      <c r="B870" s="8" t="s">
        <v>5518</v>
      </c>
      <c r="C870" s="9" t="s">
        <v>99</v>
      </c>
      <c r="D870" s="178" t="s">
        <v>610</v>
      </c>
      <c r="E870" s="181" t="s">
        <v>611</v>
      </c>
      <c r="F870" s="9" t="s">
        <v>68</v>
      </c>
      <c r="G870" s="9" t="s">
        <v>108</v>
      </c>
      <c r="H870" s="10">
        <v>0</v>
      </c>
      <c r="I870" s="11">
        <v>18</v>
      </c>
      <c r="J870" s="24">
        <v>0</v>
      </c>
      <c r="K870" s="12"/>
      <c r="L870" s="14">
        <v>0</v>
      </c>
      <c r="N870" s="21">
        <v>0</v>
      </c>
      <c r="P870" s="21">
        <v>0</v>
      </c>
      <c r="R870" s="21">
        <v>0</v>
      </c>
      <c r="T870" s="21">
        <v>0</v>
      </c>
      <c r="V870" s="21">
        <v>0</v>
      </c>
      <c r="X870" s="21">
        <v>0</v>
      </c>
      <c r="Z870" s="21">
        <v>0</v>
      </c>
      <c r="AB870" s="22">
        <v>0</v>
      </c>
      <c r="AD870" s="5" t="str">
        <f t="shared" si="13"/>
        <v>No</v>
      </c>
      <c r="AF870" s="28"/>
      <c r="AG870" s="21"/>
    </row>
    <row r="871" spans="1:33">
      <c r="A871" s="8" t="s">
        <v>2857</v>
      </c>
      <c r="B871" s="8" t="s">
        <v>2858</v>
      </c>
      <c r="C871" s="9" t="s">
        <v>152</v>
      </c>
      <c r="D871" s="178" t="s">
        <v>2859</v>
      </c>
      <c r="E871" s="181" t="s">
        <v>2860</v>
      </c>
      <c r="F871" s="9" t="s">
        <v>72</v>
      </c>
      <c r="G871" s="9" t="s">
        <v>108</v>
      </c>
      <c r="H871" s="10">
        <v>0</v>
      </c>
      <c r="I871" s="11">
        <v>18</v>
      </c>
      <c r="J871" s="24">
        <v>0</v>
      </c>
      <c r="K871" s="12"/>
      <c r="L871" s="14">
        <v>0</v>
      </c>
      <c r="N871" s="21">
        <v>0</v>
      </c>
      <c r="P871" s="21">
        <v>0</v>
      </c>
      <c r="R871" s="21">
        <v>0</v>
      </c>
      <c r="T871" s="21">
        <v>0</v>
      </c>
      <c r="V871" s="21">
        <v>0</v>
      </c>
      <c r="X871" s="21">
        <v>0</v>
      </c>
      <c r="Z871" s="21">
        <v>32834</v>
      </c>
      <c r="AB871" s="22">
        <v>32834</v>
      </c>
      <c r="AD871" s="5" t="str">
        <f t="shared" si="13"/>
        <v>No</v>
      </c>
      <c r="AF871" s="28"/>
      <c r="AG871" s="21"/>
    </row>
    <row r="872" spans="1:33">
      <c r="A872" s="8" t="s">
        <v>1994</v>
      </c>
      <c r="B872" s="8" t="s">
        <v>5519</v>
      </c>
      <c r="C872" s="9" t="s">
        <v>121</v>
      </c>
      <c r="D872" s="178" t="s">
        <v>1995</v>
      </c>
      <c r="E872" s="181" t="s">
        <v>1996</v>
      </c>
      <c r="F872" s="9" t="s">
        <v>116</v>
      </c>
      <c r="G872" s="9" t="s">
        <v>108</v>
      </c>
      <c r="H872" s="10">
        <v>0</v>
      </c>
      <c r="I872" s="11">
        <v>18</v>
      </c>
      <c r="J872" s="24">
        <v>0</v>
      </c>
      <c r="K872" s="12"/>
      <c r="L872" s="14">
        <v>0</v>
      </c>
      <c r="N872" s="21">
        <v>0</v>
      </c>
      <c r="P872" s="21">
        <v>0</v>
      </c>
      <c r="R872" s="21">
        <v>0</v>
      </c>
      <c r="T872" s="21">
        <v>0</v>
      </c>
      <c r="V872" s="21">
        <v>0</v>
      </c>
      <c r="X872" s="21">
        <v>0</v>
      </c>
      <c r="Z872" s="21">
        <v>4165</v>
      </c>
      <c r="AB872" s="22">
        <v>4165</v>
      </c>
      <c r="AD872" s="5" t="str">
        <f t="shared" si="13"/>
        <v>No</v>
      </c>
      <c r="AF872" s="28"/>
      <c r="AG872" s="21"/>
    </row>
    <row r="873" spans="1:33">
      <c r="A873" s="8" t="s">
        <v>361</v>
      </c>
      <c r="B873" s="8" t="s">
        <v>4852</v>
      </c>
      <c r="C873" s="9" t="s">
        <v>117</v>
      </c>
      <c r="D873" s="178">
        <v>1114</v>
      </c>
      <c r="E873" s="181">
        <v>10114</v>
      </c>
      <c r="F873" s="9" t="s">
        <v>72</v>
      </c>
      <c r="G873" s="9" t="s">
        <v>3846</v>
      </c>
      <c r="H873" s="10">
        <v>203914</v>
      </c>
      <c r="I873" s="11">
        <v>18</v>
      </c>
      <c r="J873" s="24">
        <v>0</v>
      </c>
      <c r="K873" s="12"/>
      <c r="L873" s="14">
        <v>0</v>
      </c>
      <c r="N873" s="21">
        <v>0</v>
      </c>
      <c r="P873" s="21">
        <v>0</v>
      </c>
      <c r="R873" s="21">
        <v>0</v>
      </c>
      <c r="T873" s="21">
        <v>0</v>
      </c>
      <c r="V873" s="21">
        <v>0</v>
      </c>
      <c r="X873" s="21">
        <v>0</v>
      </c>
      <c r="Z873" s="21">
        <v>587858</v>
      </c>
      <c r="AB873" s="22">
        <v>587858</v>
      </c>
      <c r="AD873" s="5" t="str">
        <f t="shared" si="13"/>
        <v>No</v>
      </c>
      <c r="AF873" s="28"/>
      <c r="AG873" s="21"/>
    </row>
    <row r="874" spans="1:33">
      <c r="A874" s="8" t="s">
        <v>920</v>
      </c>
      <c r="B874" s="8" t="s">
        <v>4264</v>
      </c>
      <c r="C874" s="9" t="s">
        <v>124</v>
      </c>
      <c r="D874" s="178" t="s">
        <v>921</v>
      </c>
      <c r="E874" s="181" t="s">
        <v>922</v>
      </c>
      <c r="F874" s="9" t="s">
        <v>68</v>
      </c>
      <c r="G874" s="9" t="s">
        <v>108</v>
      </c>
      <c r="H874" s="10">
        <v>0</v>
      </c>
      <c r="I874" s="11">
        <v>18</v>
      </c>
      <c r="J874" s="24">
        <v>0</v>
      </c>
      <c r="K874" s="12"/>
      <c r="L874" s="14">
        <v>0</v>
      </c>
      <c r="N874" s="21">
        <v>0</v>
      </c>
      <c r="P874" s="21">
        <v>0</v>
      </c>
      <c r="R874" s="21">
        <v>0</v>
      </c>
      <c r="T874" s="21">
        <v>0</v>
      </c>
      <c r="V874" s="21">
        <v>0</v>
      </c>
      <c r="X874" s="21">
        <v>0</v>
      </c>
      <c r="Z874" s="21">
        <v>387410</v>
      </c>
      <c r="AB874" s="22">
        <v>387410</v>
      </c>
      <c r="AD874" s="5" t="str">
        <f t="shared" si="13"/>
        <v>No</v>
      </c>
      <c r="AF874" s="28"/>
      <c r="AG874" s="21"/>
    </row>
    <row r="875" spans="1:33">
      <c r="A875" s="8" t="s">
        <v>6377</v>
      </c>
      <c r="B875" s="8" t="s">
        <v>5506</v>
      </c>
      <c r="C875" s="9" t="s">
        <v>101</v>
      </c>
      <c r="D875" s="178" t="s">
        <v>3670</v>
      </c>
      <c r="E875" s="181">
        <v>50351</v>
      </c>
      <c r="F875" s="9" t="s">
        <v>116</v>
      </c>
      <c r="G875" s="9" t="s">
        <v>3846</v>
      </c>
      <c r="H875" s="10">
        <v>1487483</v>
      </c>
      <c r="I875" s="11">
        <v>18</v>
      </c>
      <c r="J875" s="24">
        <v>0</v>
      </c>
      <c r="K875" s="12"/>
      <c r="L875" s="14">
        <v>0</v>
      </c>
      <c r="N875" s="21">
        <v>0</v>
      </c>
      <c r="P875" s="21">
        <v>0</v>
      </c>
      <c r="R875" s="21">
        <v>0</v>
      </c>
      <c r="T875" s="21">
        <v>0</v>
      </c>
      <c r="V875" s="21">
        <v>0</v>
      </c>
      <c r="X875" s="21">
        <v>0</v>
      </c>
      <c r="Z875" s="21">
        <v>169083</v>
      </c>
      <c r="AB875" s="22">
        <v>169083</v>
      </c>
      <c r="AD875" s="5" t="str">
        <f t="shared" si="13"/>
        <v>No</v>
      </c>
      <c r="AF875" s="28"/>
      <c r="AG875" s="21"/>
    </row>
    <row r="876" spans="1:33">
      <c r="A876" s="8" t="s">
        <v>4853</v>
      </c>
      <c r="B876" s="8" t="s">
        <v>5501</v>
      </c>
      <c r="C876" s="9" t="s">
        <v>151</v>
      </c>
      <c r="D876" s="178">
        <v>3003</v>
      </c>
      <c r="E876" s="181">
        <v>30003</v>
      </c>
      <c r="F876" s="9" t="s">
        <v>72</v>
      </c>
      <c r="G876" s="9" t="s">
        <v>3846</v>
      </c>
      <c r="H876" s="10">
        <v>67229</v>
      </c>
      <c r="I876" s="11">
        <v>18</v>
      </c>
      <c r="J876" s="24">
        <v>0</v>
      </c>
      <c r="K876" s="12"/>
      <c r="L876" s="14">
        <v>0</v>
      </c>
      <c r="N876" s="21">
        <v>0</v>
      </c>
      <c r="P876" s="21">
        <v>0</v>
      </c>
      <c r="R876" s="21">
        <v>0</v>
      </c>
      <c r="T876" s="21">
        <v>0</v>
      </c>
      <c r="V876" s="21">
        <v>0</v>
      </c>
      <c r="X876" s="21">
        <v>0</v>
      </c>
      <c r="Z876" s="21">
        <v>2397840</v>
      </c>
      <c r="AB876" s="22">
        <v>2397840</v>
      </c>
      <c r="AD876" s="5" t="str">
        <f t="shared" si="13"/>
        <v>No</v>
      </c>
      <c r="AF876" s="28"/>
      <c r="AG876" s="21"/>
    </row>
    <row r="877" spans="1:33">
      <c r="A877" s="8" t="s">
        <v>982</v>
      </c>
      <c r="B877" s="8" t="s">
        <v>983</v>
      </c>
      <c r="C877" s="9" t="s">
        <v>124</v>
      </c>
      <c r="D877" s="178" t="s">
        <v>984</v>
      </c>
      <c r="E877" s="181" t="s">
        <v>985</v>
      </c>
      <c r="F877" s="9" t="s">
        <v>68</v>
      </c>
      <c r="G877" s="9" t="s">
        <v>108</v>
      </c>
      <c r="H877" s="10">
        <v>0</v>
      </c>
      <c r="I877" s="11">
        <v>18</v>
      </c>
      <c r="J877" s="24">
        <v>0</v>
      </c>
      <c r="K877" s="12"/>
      <c r="L877" s="14">
        <v>0</v>
      </c>
      <c r="N877" s="21">
        <v>0</v>
      </c>
      <c r="P877" s="21">
        <v>0</v>
      </c>
      <c r="R877" s="21">
        <v>0</v>
      </c>
      <c r="T877" s="21">
        <v>0</v>
      </c>
      <c r="V877" s="21">
        <v>0</v>
      </c>
      <c r="X877" s="21">
        <v>0</v>
      </c>
      <c r="Z877" s="21">
        <v>322559</v>
      </c>
      <c r="AB877" s="22">
        <v>322559</v>
      </c>
      <c r="AD877" s="5" t="str">
        <f t="shared" si="13"/>
        <v>No</v>
      </c>
      <c r="AF877" s="28"/>
      <c r="AG877" s="21"/>
    </row>
    <row r="878" spans="1:33">
      <c r="A878" s="8" t="s">
        <v>6604</v>
      </c>
      <c r="B878" s="8" t="s">
        <v>325</v>
      </c>
      <c r="C878" s="9" t="s">
        <v>99</v>
      </c>
      <c r="D878" s="178">
        <v>4021</v>
      </c>
      <c r="E878" s="181">
        <v>40021</v>
      </c>
      <c r="F878" s="9" t="s">
        <v>68</v>
      </c>
      <c r="G878" s="9" t="s">
        <v>69</v>
      </c>
      <c r="H878" s="10">
        <v>95779</v>
      </c>
      <c r="I878" s="11">
        <v>18</v>
      </c>
      <c r="J878" s="24">
        <v>1737826</v>
      </c>
      <c r="K878" s="12"/>
      <c r="L878" s="14">
        <v>0</v>
      </c>
      <c r="N878" s="21">
        <v>1742435</v>
      </c>
      <c r="P878" s="21">
        <v>0</v>
      </c>
      <c r="R878" s="21">
        <v>0</v>
      </c>
      <c r="T878" s="21">
        <v>0</v>
      </c>
      <c r="V878" s="21">
        <v>0</v>
      </c>
      <c r="X878" s="21">
        <v>0</v>
      </c>
      <c r="Z878" s="21">
        <v>0</v>
      </c>
      <c r="AB878" s="22">
        <v>3480261</v>
      </c>
      <c r="AD878" s="5" t="str">
        <f t="shared" si="13"/>
        <v>No</v>
      </c>
      <c r="AF878" s="28"/>
      <c r="AG878" s="21"/>
    </row>
    <row r="879" spans="1:33">
      <c r="A879" s="8" t="s">
        <v>1670</v>
      </c>
      <c r="B879" s="8" t="s">
        <v>5517</v>
      </c>
      <c r="C879" s="9" t="s">
        <v>288</v>
      </c>
      <c r="D879" s="178" t="s">
        <v>1671</v>
      </c>
      <c r="E879" s="181" t="s">
        <v>1672</v>
      </c>
      <c r="F879" s="9" t="s">
        <v>116</v>
      </c>
      <c r="G879" s="9" t="s">
        <v>108</v>
      </c>
      <c r="H879" s="10">
        <v>0</v>
      </c>
      <c r="I879" s="11">
        <v>18</v>
      </c>
      <c r="J879" s="24">
        <v>0</v>
      </c>
      <c r="K879" s="12"/>
      <c r="L879" s="14">
        <v>0</v>
      </c>
      <c r="N879" s="21">
        <v>0</v>
      </c>
      <c r="P879" s="21">
        <v>0</v>
      </c>
      <c r="R879" s="21">
        <v>0</v>
      </c>
      <c r="T879" s="21">
        <v>0</v>
      </c>
      <c r="V879" s="21">
        <v>0</v>
      </c>
      <c r="X879" s="21">
        <v>0</v>
      </c>
      <c r="Z879" s="21">
        <v>33710</v>
      </c>
      <c r="AB879" s="22">
        <v>33710</v>
      </c>
      <c r="AD879" s="5" t="str">
        <f t="shared" si="13"/>
        <v>No</v>
      </c>
      <c r="AF879" s="28"/>
      <c r="AG879" s="21"/>
    </row>
    <row r="880" spans="1:33">
      <c r="A880" s="8" t="s">
        <v>3320</v>
      </c>
      <c r="B880" s="8" t="s">
        <v>5511</v>
      </c>
      <c r="C880" s="9" t="s">
        <v>74</v>
      </c>
      <c r="D880" s="178" t="s">
        <v>3321</v>
      </c>
      <c r="E880" s="181" t="s">
        <v>3322</v>
      </c>
      <c r="F880" s="9" t="s">
        <v>72</v>
      </c>
      <c r="G880" s="9" t="s">
        <v>108</v>
      </c>
      <c r="H880" s="10">
        <v>0</v>
      </c>
      <c r="I880" s="11">
        <v>18</v>
      </c>
      <c r="J880" s="24">
        <v>0</v>
      </c>
      <c r="K880" s="12"/>
      <c r="L880" s="14">
        <v>0</v>
      </c>
      <c r="N880" s="21">
        <v>0</v>
      </c>
      <c r="P880" s="21">
        <v>0</v>
      </c>
      <c r="R880" s="21">
        <v>0</v>
      </c>
      <c r="T880" s="21">
        <v>0</v>
      </c>
      <c r="V880" s="21">
        <v>0</v>
      </c>
      <c r="X880" s="21">
        <v>0</v>
      </c>
      <c r="Z880" s="21">
        <v>0</v>
      </c>
      <c r="AB880" s="22">
        <v>0</v>
      </c>
      <c r="AD880" s="5" t="str">
        <f t="shared" si="13"/>
        <v>No</v>
      </c>
      <c r="AF880" s="28"/>
      <c r="AG880" s="21"/>
    </row>
    <row r="881" spans="1:33">
      <c r="A881" s="8" t="s">
        <v>4667</v>
      </c>
      <c r="B881" s="8" t="s">
        <v>5510</v>
      </c>
      <c r="C881" s="9" t="s">
        <v>74</v>
      </c>
      <c r="D881" s="178">
        <v>9161</v>
      </c>
      <c r="E881" s="181">
        <v>90161</v>
      </c>
      <c r="F881" s="9" t="s">
        <v>68</v>
      </c>
      <c r="G881" s="9" t="s">
        <v>3846</v>
      </c>
      <c r="H881" s="10">
        <v>3281212</v>
      </c>
      <c r="I881" s="11">
        <v>18</v>
      </c>
      <c r="J881" s="24">
        <v>0</v>
      </c>
      <c r="K881" s="12"/>
      <c r="L881" s="14">
        <v>0</v>
      </c>
      <c r="N881" s="21">
        <v>0</v>
      </c>
      <c r="P881" s="21">
        <v>0</v>
      </c>
      <c r="R881" s="21">
        <v>0</v>
      </c>
      <c r="T881" s="21">
        <v>0</v>
      </c>
      <c r="V881" s="21">
        <v>0</v>
      </c>
      <c r="X881" s="21">
        <v>0</v>
      </c>
      <c r="Z881" s="21">
        <v>1452404</v>
      </c>
      <c r="AB881" s="22">
        <v>1452404</v>
      </c>
      <c r="AD881" s="5" t="str">
        <f t="shared" si="13"/>
        <v>No</v>
      </c>
      <c r="AF881" s="28"/>
      <c r="AG881" s="21"/>
    </row>
    <row r="882" spans="1:33">
      <c r="A882" s="8" t="s">
        <v>4854</v>
      </c>
      <c r="B882" s="8" t="s">
        <v>1920</v>
      </c>
      <c r="C882" s="9" t="s">
        <v>101</v>
      </c>
      <c r="D882" s="178">
        <v>5167</v>
      </c>
      <c r="E882" s="181">
        <v>50167</v>
      </c>
      <c r="F882" s="9" t="s">
        <v>116</v>
      </c>
      <c r="G882" s="9" t="s">
        <v>3846</v>
      </c>
      <c r="H882" s="10">
        <v>8608208</v>
      </c>
      <c r="I882" s="11">
        <v>18</v>
      </c>
      <c r="J882" s="24">
        <v>0</v>
      </c>
      <c r="K882" s="12"/>
      <c r="L882" s="14">
        <v>0</v>
      </c>
      <c r="N882" s="21">
        <v>0</v>
      </c>
      <c r="P882" s="21">
        <v>0</v>
      </c>
      <c r="R882" s="21">
        <v>0</v>
      </c>
      <c r="T882" s="21">
        <v>0</v>
      </c>
      <c r="V882" s="21">
        <v>0</v>
      </c>
      <c r="X882" s="21">
        <v>0</v>
      </c>
      <c r="Z882" s="21">
        <v>211412</v>
      </c>
      <c r="AB882" s="22">
        <v>211412</v>
      </c>
      <c r="AD882" s="5" t="str">
        <f t="shared" si="13"/>
        <v>No</v>
      </c>
      <c r="AF882" s="28"/>
      <c r="AG882" s="21"/>
    </row>
    <row r="883" spans="1:33">
      <c r="A883" s="8" t="s">
        <v>936</v>
      </c>
      <c r="B883" s="8" t="s">
        <v>5507</v>
      </c>
      <c r="C883" s="9" t="s">
        <v>124</v>
      </c>
      <c r="D883" s="178" t="s">
        <v>937</v>
      </c>
      <c r="E883" s="181" t="s">
        <v>938</v>
      </c>
      <c r="F883" s="9" t="s">
        <v>68</v>
      </c>
      <c r="G883" s="9" t="s">
        <v>108</v>
      </c>
      <c r="H883" s="10">
        <v>0</v>
      </c>
      <c r="I883" s="11">
        <v>18</v>
      </c>
      <c r="J883" s="24">
        <v>0</v>
      </c>
      <c r="K883" s="12"/>
      <c r="L883" s="14">
        <v>0</v>
      </c>
      <c r="N883" s="21">
        <v>0</v>
      </c>
      <c r="P883" s="21">
        <v>0</v>
      </c>
      <c r="R883" s="21">
        <v>0</v>
      </c>
      <c r="T883" s="21">
        <v>0</v>
      </c>
      <c r="V883" s="21">
        <v>0</v>
      </c>
      <c r="X883" s="21">
        <v>0</v>
      </c>
      <c r="Z883" s="21">
        <v>161895</v>
      </c>
      <c r="AB883" s="22">
        <v>161895</v>
      </c>
      <c r="AD883" s="5" t="str">
        <f t="shared" si="13"/>
        <v>No</v>
      </c>
      <c r="AF883" s="28"/>
      <c r="AG883" s="21"/>
    </row>
    <row r="884" spans="1:33">
      <c r="A884" s="8" t="s">
        <v>4029</v>
      </c>
      <c r="B884" s="8" t="s">
        <v>4103</v>
      </c>
      <c r="C884" s="9" t="s">
        <v>151</v>
      </c>
      <c r="D884" s="178"/>
      <c r="E884" s="181">
        <v>30199</v>
      </c>
      <c r="F884" s="9" t="s">
        <v>72</v>
      </c>
      <c r="G884" s="9" t="s">
        <v>3846</v>
      </c>
      <c r="H884" s="10">
        <v>64022</v>
      </c>
      <c r="I884" s="11">
        <v>18</v>
      </c>
      <c r="J884" s="24">
        <v>0</v>
      </c>
      <c r="K884" s="12"/>
      <c r="L884" s="14">
        <v>0</v>
      </c>
      <c r="N884" s="21">
        <v>0</v>
      </c>
      <c r="P884" s="21">
        <v>0</v>
      </c>
      <c r="R884" s="21">
        <v>0</v>
      </c>
      <c r="T884" s="21">
        <v>0</v>
      </c>
      <c r="V884" s="21">
        <v>0</v>
      </c>
      <c r="X884" s="21">
        <v>0</v>
      </c>
      <c r="Z884" s="21">
        <v>5025</v>
      </c>
      <c r="AB884" s="22">
        <v>5025</v>
      </c>
      <c r="AD884" s="5" t="str">
        <f t="shared" si="13"/>
        <v>No</v>
      </c>
      <c r="AF884" s="28"/>
      <c r="AG884" s="21"/>
    </row>
    <row r="885" spans="1:33">
      <c r="A885" s="8" t="s">
        <v>4235</v>
      </c>
      <c r="B885" s="8" t="s">
        <v>4236</v>
      </c>
      <c r="C885" s="9" t="s">
        <v>124</v>
      </c>
      <c r="D885" s="178"/>
      <c r="E885" s="181" t="s">
        <v>4237</v>
      </c>
      <c r="F885" s="9" t="s">
        <v>116</v>
      </c>
      <c r="G885" s="9" t="s">
        <v>108</v>
      </c>
      <c r="H885" s="10">
        <v>0</v>
      </c>
      <c r="I885" s="11">
        <v>18</v>
      </c>
      <c r="J885" s="24">
        <v>0</v>
      </c>
      <c r="K885" s="12"/>
      <c r="L885" s="14">
        <v>0</v>
      </c>
      <c r="N885" s="21">
        <v>0</v>
      </c>
      <c r="P885" s="21">
        <v>0</v>
      </c>
      <c r="R885" s="21">
        <v>0</v>
      </c>
      <c r="T885" s="21">
        <v>0</v>
      </c>
      <c r="V885" s="21">
        <v>0</v>
      </c>
      <c r="X885" s="21">
        <v>0</v>
      </c>
      <c r="Z885" s="21">
        <v>73501</v>
      </c>
      <c r="AB885" s="22">
        <v>73501</v>
      </c>
      <c r="AD885" s="5" t="str">
        <f t="shared" si="13"/>
        <v>No</v>
      </c>
      <c r="AF885" s="28"/>
      <c r="AG885" s="21"/>
    </row>
    <row r="886" spans="1:33">
      <c r="A886" s="8" t="s">
        <v>4678</v>
      </c>
      <c r="B886" s="8" t="s">
        <v>5210</v>
      </c>
      <c r="C886" s="9" t="s">
        <v>166</v>
      </c>
      <c r="D886" s="178">
        <v>7009</v>
      </c>
      <c r="E886" s="181">
        <v>70009</v>
      </c>
      <c r="F886" s="9" t="s">
        <v>68</v>
      </c>
      <c r="G886" s="9" t="s">
        <v>3846</v>
      </c>
      <c r="H886" s="10">
        <v>280051</v>
      </c>
      <c r="I886" s="11">
        <v>18</v>
      </c>
      <c r="J886" s="24">
        <v>0</v>
      </c>
      <c r="K886" s="12"/>
      <c r="L886" s="14">
        <v>0</v>
      </c>
      <c r="N886" s="21">
        <v>0</v>
      </c>
      <c r="P886" s="21">
        <v>0</v>
      </c>
      <c r="R886" s="21">
        <v>0</v>
      </c>
      <c r="T886" s="21">
        <v>0</v>
      </c>
      <c r="V886" s="21">
        <v>0</v>
      </c>
      <c r="X886" s="21">
        <v>0</v>
      </c>
      <c r="Z886" s="21">
        <v>3838564</v>
      </c>
      <c r="AB886" s="22">
        <v>3838564</v>
      </c>
      <c r="AD886" s="5" t="str">
        <f t="shared" si="13"/>
        <v>No</v>
      </c>
      <c r="AF886" s="28"/>
      <c r="AG886" s="21"/>
    </row>
    <row r="887" spans="1:33">
      <c r="A887" s="8" t="s">
        <v>3132</v>
      </c>
      <c r="B887" s="8" t="s">
        <v>5219</v>
      </c>
      <c r="C887" s="9" t="s">
        <v>101</v>
      </c>
      <c r="D887" s="178">
        <v>5149</v>
      </c>
      <c r="E887" s="181">
        <v>50149</v>
      </c>
      <c r="F887" s="9" t="s">
        <v>96</v>
      </c>
      <c r="G887" s="9" t="s">
        <v>69</v>
      </c>
      <c r="H887" s="10">
        <v>143592</v>
      </c>
      <c r="I887" s="11">
        <v>18</v>
      </c>
      <c r="J887" s="24">
        <v>99971</v>
      </c>
      <c r="K887" s="12"/>
      <c r="L887" s="14">
        <v>0</v>
      </c>
      <c r="N887" s="21">
        <v>0</v>
      </c>
      <c r="P887" s="21">
        <v>0</v>
      </c>
      <c r="R887" s="21">
        <v>0</v>
      </c>
      <c r="T887" s="21">
        <v>0</v>
      </c>
      <c r="V887" s="21">
        <v>0</v>
      </c>
      <c r="X887" s="21">
        <v>0</v>
      </c>
      <c r="Z887" s="21">
        <v>0</v>
      </c>
      <c r="AB887" s="22">
        <v>99971</v>
      </c>
      <c r="AD887" s="5" t="str">
        <f t="shared" si="13"/>
        <v>No</v>
      </c>
      <c r="AF887" s="28"/>
      <c r="AG887" s="21"/>
    </row>
    <row r="888" spans="1:33">
      <c r="A888" s="8" t="s">
        <v>6603</v>
      </c>
      <c r="B888" s="8" t="s">
        <v>2079</v>
      </c>
      <c r="C888" s="9" t="s">
        <v>288</v>
      </c>
      <c r="D888" s="178">
        <v>5169</v>
      </c>
      <c r="E888" s="181">
        <v>50169</v>
      </c>
      <c r="F888" s="9" t="s">
        <v>68</v>
      </c>
      <c r="G888" s="9" t="s">
        <v>69</v>
      </c>
      <c r="H888" s="10">
        <v>724091</v>
      </c>
      <c r="I888" s="11">
        <v>18</v>
      </c>
      <c r="J888" s="24">
        <v>194603</v>
      </c>
      <c r="K888" s="12"/>
      <c r="L888" s="14">
        <v>0</v>
      </c>
      <c r="N888" s="21">
        <v>0</v>
      </c>
      <c r="P888" s="21">
        <v>0</v>
      </c>
      <c r="R888" s="21">
        <v>0</v>
      </c>
      <c r="T888" s="21">
        <v>0</v>
      </c>
      <c r="V888" s="21">
        <v>0</v>
      </c>
      <c r="X888" s="21">
        <v>0</v>
      </c>
      <c r="Z888" s="21">
        <v>0</v>
      </c>
      <c r="AB888" s="22">
        <v>194603</v>
      </c>
      <c r="AD888" s="5" t="str">
        <f t="shared" si="13"/>
        <v>No</v>
      </c>
      <c r="AF888" s="28"/>
      <c r="AG888" s="21"/>
    </row>
    <row r="889" spans="1:33">
      <c r="A889" s="8" t="s">
        <v>852</v>
      </c>
      <c r="B889" s="8" t="s">
        <v>4265</v>
      </c>
      <c r="C889" s="9" t="s">
        <v>124</v>
      </c>
      <c r="D889" s="178" t="s">
        <v>853</v>
      </c>
      <c r="E889" s="181" t="s">
        <v>854</v>
      </c>
      <c r="F889" s="9" t="s">
        <v>72</v>
      </c>
      <c r="G889" s="9" t="s">
        <v>108</v>
      </c>
      <c r="H889" s="10">
        <v>0</v>
      </c>
      <c r="I889" s="11">
        <v>18</v>
      </c>
      <c r="J889" s="24">
        <v>0</v>
      </c>
      <c r="K889" s="12"/>
      <c r="L889" s="14">
        <v>0</v>
      </c>
      <c r="N889" s="21">
        <v>0</v>
      </c>
      <c r="P889" s="21">
        <v>0</v>
      </c>
      <c r="R889" s="21">
        <v>0</v>
      </c>
      <c r="T889" s="21">
        <v>0</v>
      </c>
      <c r="V889" s="21">
        <v>0</v>
      </c>
      <c r="X889" s="21">
        <v>0</v>
      </c>
      <c r="Z889" s="21">
        <v>134277</v>
      </c>
      <c r="AB889" s="22">
        <v>134277</v>
      </c>
      <c r="AD889" s="5" t="str">
        <f t="shared" si="13"/>
        <v>No</v>
      </c>
      <c r="AF889" s="28"/>
      <c r="AG889" s="21"/>
    </row>
    <row r="890" spans="1:33">
      <c r="A890" s="8" t="s">
        <v>6376</v>
      </c>
      <c r="B890" s="8" t="s">
        <v>5327</v>
      </c>
      <c r="C890" s="9" t="s">
        <v>106</v>
      </c>
      <c r="D890" s="178">
        <v>3069</v>
      </c>
      <c r="E890" s="181" t="s">
        <v>4032</v>
      </c>
      <c r="F890" s="9" t="s">
        <v>68</v>
      </c>
      <c r="G890" s="9" t="s">
        <v>108</v>
      </c>
      <c r="H890" s="10">
        <v>0</v>
      </c>
      <c r="I890" s="11">
        <v>18</v>
      </c>
      <c r="J890" s="24">
        <v>0</v>
      </c>
      <c r="K890" s="12"/>
      <c r="L890" s="14">
        <v>0</v>
      </c>
      <c r="N890" s="21">
        <v>0</v>
      </c>
      <c r="P890" s="21">
        <v>0</v>
      </c>
      <c r="R890" s="21">
        <v>0</v>
      </c>
      <c r="T890" s="21">
        <v>0</v>
      </c>
      <c r="V890" s="21">
        <v>0</v>
      </c>
      <c r="X890" s="21">
        <v>0</v>
      </c>
      <c r="Z890" s="21">
        <v>552083</v>
      </c>
      <c r="AB890" s="22">
        <v>552083</v>
      </c>
      <c r="AD890" s="5" t="str">
        <f t="shared" si="13"/>
        <v>No</v>
      </c>
      <c r="AF890" s="28"/>
      <c r="AG890" s="21"/>
    </row>
    <row r="891" spans="1:33">
      <c r="A891" s="8" t="s">
        <v>975</v>
      </c>
      <c r="B891" s="8" t="s">
        <v>976</v>
      </c>
      <c r="C891" s="9" t="s">
        <v>124</v>
      </c>
      <c r="D891" s="178" t="s">
        <v>977</v>
      </c>
      <c r="E891" s="181" t="s">
        <v>978</v>
      </c>
      <c r="F891" s="9" t="s">
        <v>68</v>
      </c>
      <c r="G891" s="9" t="s">
        <v>108</v>
      </c>
      <c r="H891" s="10">
        <v>0</v>
      </c>
      <c r="I891" s="11">
        <v>18</v>
      </c>
      <c r="J891" s="24">
        <v>0</v>
      </c>
      <c r="K891" s="12"/>
      <c r="L891" s="14">
        <v>0</v>
      </c>
      <c r="N891" s="21">
        <v>0</v>
      </c>
      <c r="P891" s="21">
        <v>0</v>
      </c>
      <c r="R891" s="21">
        <v>0</v>
      </c>
      <c r="T891" s="21">
        <v>0</v>
      </c>
      <c r="V891" s="21">
        <v>0</v>
      </c>
      <c r="X891" s="21">
        <v>0</v>
      </c>
      <c r="Z891" s="21">
        <v>246296</v>
      </c>
      <c r="AB891" s="22">
        <v>246296</v>
      </c>
      <c r="AD891" s="5" t="str">
        <f t="shared" si="13"/>
        <v>No</v>
      </c>
      <c r="AF891" s="28"/>
      <c r="AG891" s="21"/>
    </row>
    <row r="892" spans="1:33">
      <c r="A892" s="8" t="s">
        <v>6379</v>
      </c>
      <c r="B892" s="8" t="s">
        <v>5512</v>
      </c>
      <c r="C892" s="9" t="s">
        <v>101</v>
      </c>
      <c r="D892" s="178" t="s">
        <v>3678</v>
      </c>
      <c r="E892" s="181" t="s">
        <v>3679</v>
      </c>
      <c r="F892" s="9" t="s">
        <v>68</v>
      </c>
      <c r="G892" s="9" t="s">
        <v>108</v>
      </c>
      <c r="H892" s="10">
        <v>0</v>
      </c>
      <c r="I892" s="11">
        <v>18</v>
      </c>
      <c r="J892" s="24">
        <v>0</v>
      </c>
      <c r="K892" s="12"/>
      <c r="L892" s="14">
        <v>0</v>
      </c>
      <c r="N892" s="21">
        <v>0</v>
      </c>
      <c r="P892" s="21">
        <v>0</v>
      </c>
      <c r="R892" s="21">
        <v>0</v>
      </c>
      <c r="T892" s="21">
        <v>0</v>
      </c>
      <c r="V892" s="21">
        <v>0</v>
      </c>
      <c r="X892" s="21">
        <v>0</v>
      </c>
      <c r="Z892" s="21">
        <v>205341</v>
      </c>
      <c r="AB892" s="22">
        <v>205341</v>
      </c>
      <c r="AD892" s="5" t="str">
        <f t="shared" si="13"/>
        <v>No</v>
      </c>
      <c r="AF892" s="28"/>
      <c r="AG892" s="21"/>
    </row>
    <row r="893" spans="1:33">
      <c r="A893" s="8" t="s">
        <v>1873</v>
      </c>
      <c r="B893" s="8" t="s">
        <v>5504</v>
      </c>
      <c r="C893" s="9" t="s">
        <v>95</v>
      </c>
      <c r="D893" s="178" t="s">
        <v>1874</v>
      </c>
      <c r="E893" s="181" t="s">
        <v>1875</v>
      </c>
      <c r="F893" s="9" t="s">
        <v>761</v>
      </c>
      <c r="G893" s="9" t="s">
        <v>108</v>
      </c>
      <c r="H893" s="10">
        <v>0</v>
      </c>
      <c r="I893" s="11">
        <v>18</v>
      </c>
      <c r="J893" s="24">
        <v>0</v>
      </c>
      <c r="K893" s="12"/>
      <c r="L893" s="14">
        <v>0</v>
      </c>
      <c r="N893" s="21">
        <v>0</v>
      </c>
      <c r="P893" s="21">
        <v>0</v>
      </c>
      <c r="R893" s="21">
        <v>0</v>
      </c>
      <c r="T893" s="21">
        <v>0</v>
      </c>
      <c r="V893" s="21">
        <v>0</v>
      </c>
      <c r="X893" s="21">
        <v>0</v>
      </c>
      <c r="Z893" s="21">
        <v>104220</v>
      </c>
      <c r="AB893" s="22">
        <v>104220</v>
      </c>
      <c r="AD893" s="5" t="str">
        <f t="shared" si="13"/>
        <v>No</v>
      </c>
      <c r="AF893" s="28"/>
      <c r="AG893" s="21"/>
    </row>
    <row r="894" spans="1:33">
      <c r="A894" s="8" t="s">
        <v>1504</v>
      </c>
      <c r="B894" s="8" t="s">
        <v>5515</v>
      </c>
      <c r="C894" s="9" t="s">
        <v>42</v>
      </c>
      <c r="D894" s="178" t="s">
        <v>1505</v>
      </c>
      <c r="E894" s="181" t="s">
        <v>1506</v>
      </c>
      <c r="F894" s="9" t="s">
        <v>72</v>
      </c>
      <c r="G894" s="9" t="s">
        <v>108</v>
      </c>
      <c r="H894" s="10">
        <v>0</v>
      </c>
      <c r="I894" s="11">
        <v>18</v>
      </c>
      <c r="J894" s="24">
        <v>0</v>
      </c>
      <c r="K894" s="12"/>
      <c r="L894" s="14">
        <v>0</v>
      </c>
      <c r="N894" s="21">
        <v>0</v>
      </c>
      <c r="P894" s="21">
        <v>0</v>
      </c>
      <c r="R894" s="21">
        <v>0</v>
      </c>
      <c r="T894" s="21">
        <v>0</v>
      </c>
      <c r="V894" s="21">
        <v>0</v>
      </c>
      <c r="X894" s="21">
        <v>0</v>
      </c>
      <c r="Z894" s="21">
        <v>45888</v>
      </c>
      <c r="AB894" s="22">
        <v>45888</v>
      </c>
      <c r="AD894" s="5" t="str">
        <f t="shared" si="13"/>
        <v>No</v>
      </c>
      <c r="AF894" s="28"/>
      <c r="AG894" s="21"/>
    </row>
    <row r="895" spans="1:33">
      <c r="A895" s="8" t="s">
        <v>4346</v>
      </c>
      <c r="B895" s="8" t="s">
        <v>1928</v>
      </c>
      <c r="C895" s="9" t="s">
        <v>36</v>
      </c>
      <c r="D895" s="178">
        <v>9034</v>
      </c>
      <c r="E895" s="181">
        <v>90034</v>
      </c>
      <c r="F895" s="9" t="s">
        <v>68</v>
      </c>
      <c r="G895" s="9" t="s">
        <v>69</v>
      </c>
      <c r="H895" s="10">
        <v>3629114</v>
      </c>
      <c r="I895" s="11">
        <v>18</v>
      </c>
      <c r="J895" s="24">
        <v>0</v>
      </c>
      <c r="K895" s="12"/>
      <c r="L895" s="14">
        <v>0</v>
      </c>
      <c r="N895" s="21">
        <v>7234792</v>
      </c>
      <c r="P895" s="21">
        <v>0</v>
      </c>
      <c r="R895" s="21">
        <v>0</v>
      </c>
      <c r="T895" s="21">
        <v>0</v>
      </c>
      <c r="V895" s="21">
        <v>0</v>
      </c>
      <c r="X895" s="21">
        <v>0</v>
      </c>
      <c r="Z895" s="21">
        <v>0</v>
      </c>
      <c r="AB895" s="22">
        <v>7234792</v>
      </c>
      <c r="AD895" s="5" t="str">
        <f t="shared" si="13"/>
        <v>No</v>
      </c>
      <c r="AF895" s="28"/>
      <c r="AG895" s="21"/>
    </row>
    <row r="896" spans="1:33">
      <c r="A896" s="8" t="s">
        <v>4670</v>
      </c>
      <c r="B896" s="8" t="s">
        <v>2699</v>
      </c>
      <c r="C896" s="9" t="s">
        <v>93</v>
      </c>
      <c r="D896" s="178">
        <v>6016</v>
      </c>
      <c r="E896" s="181">
        <v>60016</v>
      </c>
      <c r="F896" s="9" t="s">
        <v>68</v>
      </c>
      <c r="G896" s="9" t="s">
        <v>69</v>
      </c>
      <c r="H896" s="10">
        <v>147922</v>
      </c>
      <c r="I896" s="11">
        <v>18</v>
      </c>
      <c r="J896" s="24">
        <v>665493</v>
      </c>
      <c r="K896" s="12"/>
      <c r="L896" s="14">
        <v>0</v>
      </c>
      <c r="N896" s="21">
        <v>0</v>
      </c>
      <c r="P896" s="21">
        <v>0</v>
      </c>
      <c r="R896" s="21">
        <v>0</v>
      </c>
      <c r="T896" s="21">
        <v>0</v>
      </c>
      <c r="V896" s="21">
        <v>0</v>
      </c>
      <c r="X896" s="21">
        <v>0</v>
      </c>
      <c r="Z896" s="21">
        <v>0</v>
      </c>
      <c r="AB896" s="22">
        <v>665493</v>
      </c>
      <c r="AD896" s="5" t="str">
        <f t="shared" si="13"/>
        <v>No</v>
      </c>
      <c r="AF896" s="28"/>
      <c r="AG896" s="21"/>
    </row>
    <row r="897" spans="1:33">
      <c r="A897" s="8" t="s">
        <v>719</v>
      </c>
      <c r="B897" s="8" t="s">
        <v>720</v>
      </c>
      <c r="C897" s="9" t="s">
        <v>71</v>
      </c>
      <c r="D897" s="178">
        <v>64</v>
      </c>
      <c r="E897" s="181">
        <v>64</v>
      </c>
      <c r="F897" s="9" t="s">
        <v>72</v>
      </c>
      <c r="G897" s="9" t="s">
        <v>3846</v>
      </c>
      <c r="H897" s="10">
        <v>55805</v>
      </c>
      <c r="I897" s="11">
        <v>17</v>
      </c>
      <c r="J897" s="24">
        <v>0</v>
      </c>
      <c r="K897" s="12"/>
      <c r="L897" s="14">
        <v>0</v>
      </c>
      <c r="N897" s="21">
        <v>0</v>
      </c>
      <c r="P897" s="21">
        <v>0</v>
      </c>
      <c r="R897" s="21">
        <v>0</v>
      </c>
      <c r="T897" s="21">
        <v>0</v>
      </c>
      <c r="V897" s="21">
        <v>0</v>
      </c>
      <c r="X897" s="21">
        <v>0</v>
      </c>
      <c r="Z897" s="21">
        <v>2440335</v>
      </c>
      <c r="AB897" s="22">
        <v>2440335</v>
      </c>
      <c r="AD897" s="5" t="str">
        <f t="shared" si="13"/>
        <v>No</v>
      </c>
      <c r="AF897" s="28"/>
      <c r="AG897" s="21"/>
    </row>
    <row r="898" spans="1:33">
      <c r="A898" s="8" t="s">
        <v>2830</v>
      </c>
      <c r="B898" s="8" t="s">
        <v>5528</v>
      </c>
      <c r="C898" s="9" t="s">
        <v>152</v>
      </c>
      <c r="D898" s="178" t="s">
        <v>2831</v>
      </c>
      <c r="E898" s="181" t="s">
        <v>2832</v>
      </c>
      <c r="F898" s="9" t="s">
        <v>116</v>
      </c>
      <c r="G898" s="9" t="s">
        <v>108</v>
      </c>
      <c r="H898" s="10">
        <v>0</v>
      </c>
      <c r="I898" s="11">
        <v>17</v>
      </c>
      <c r="J898" s="24">
        <v>0</v>
      </c>
      <c r="K898" s="12"/>
      <c r="L898" s="14">
        <v>0</v>
      </c>
      <c r="N898" s="21">
        <v>0</v>
      </c>
      <c r="P898" s="21">
        <v>0</v>
      </c>
      <c r="R898" s="21">
        <v>0</v>
      </c>
      <c r="T898" s="21">
        <v>0</v>
      </c>
      <c r="V898" s="21">
        <v>0</v>
      </c>
      <c r="X898" s="21">
        <v>0</v>
      </c>
      <c r="Z898" s="21">
        <v>409660</v>
      </c>
      <c r="AB898" s="22">
        <v>409660</v>
      </c>
      <c r="AD898" s="5" t="str">
        <f t="shared" si="13"/>
        <v>No</v>
      </c>
      <c r="AF898" s="28"/>
      <c r="AG898" s="21"/>
    </row>
    <row r="899" spans="1:33">
      <c r="A899" s="8" t="s">
        <v>6383</v>
      </c>
      <c r="B899" s="8" t="s">
        <v>5400</v>
      </c>
      <c r="C899" s="9" t="s">
        <v>83</v>
      </c>
      <c r="D899" s="178">
        <v>7046</v>
      </c>
      <c r="E899" s="181">
        <v>70046</v>
      </c>
      <c r="F899" s="9" t="s">
        <v>68</v>
      </c>
      <c r="G899" s="9" t="s">
        <v>3846</v>
      </c>
      <c r="H899" s="10">
        <v>1519417</v>
      </c>
      <c r="I899" s="11">
        <v>17</v>
      </c>
      <c r="J899" s="24">
        <v>0</v>
      </c>
      <c r="K899" s="12"/>
      <c r="L899" s="14">
        <v>0</v>
      </c>
      <c r="N899" s="21">
        <v>0</v>
      </c>
      <c r="P899" s="21">
        <v>0</v>
      </c>
      <c r="R899" s="21">
        <v>0</v>
      </c>
      <c r="T899" s="21">
        <v>0</v>
      </c>
      <c r="V899" s="21">
        <v>0</v>
      </c>
      <c r="X899" s="21">
        <v>0</v>
      </c>
      <c r="Z899" s="21">
        <v>673084</v>
      </c>
      <c r="AB899" s="22">
        <v>673084</v>
      </c>
      <c r="AD899" s="5" t="str">
        <f t="shared" ref="AD899:AD962" si="14">IF(AC899&amp;AA899&amp;Y899&amp;W899&amp;U899&amp;S899&amp;Q899&amp;O899&amp;M899&amp;K899&lt;&gt;"","Yes","No")</f>
        <v>No</v>
      </c>
      <c r="AF899" s="28"/>
      <c r="AG899" s="21"/>
    </row>
    <row r="900" spans="1:33">
      <c r="A900" s="8" t="s">
        <v>358</v>
      </c>
      <c r="B900" s="8" t="s">
        <v>5521</v>
      </c>
      <c r="C900" s="9" t="s">
        <v>82</v>
      </c>
      <c r="D900" s="178">
        <v>4201</v>
      </c>
      <c r="E900" s="181">
        <v>40201</v>
      </c>
      <c r="F900" s="9" t="s">
        <v>68</v>
      </c>
      <c r="G900" s="9" t="s">
        <v>3846</v>
      </c>
      <c r="H900" s="10">
        <v>2148346</v>
      </c>
      <c r="I900" s="11">
        <v>17</v>
      </c>
      <c r="J900" s="24">
        <v>0</v>
      </c>
      <c r="K900" s="12"/>
      <c r="L900" s="14">
        <v>0</v>
      </c>
      <c r="N900" s="21">
        <v>0</v>
      </c>
      <c r="P900" s="21">
        <v>0</v>
      </c>
      <c r="R900" s="21">
        <v>0</v>
      </c>
      <c r="T900" s="21">
        <v>0</v>
      </c>
      <c r="V900" s="21">
        <v>0</v>
      </c>
      <c r="X900" s="21">
        <v>0</v>
      </c>
      <c r="Z900" s="21">
        <v>1014940</v>
      </c>
      <c r="AB900" s="22">
        <v>1014940</v>
      </c>
      <c r="AD900" s="5" t="str">
        <f t="shared" si="14"/>
        <v>No</v>
      </c>
      <c r="AF900" s="28"/>
      <c r="AG900" s="21"/>
    </row>
    <row r="901" spans="1:33">
      <c r="A901" s="8" t="s">
        <v>843</v>
      </c>
      <c r="B901" s="8" t="s">
        <v>4267</v>
      </c>
      <c r="C901" s="9" t="s">
        <v>124</v>
      </c>
      <c r="D901" s="178" t="s">
        <v>844</v>
      </c>
      <c r="E901" s="181" t="s">
        <v>845</v>
      </c>
      <c r="F901" s="9" t="s">
        <v>68</v>
      </c>
      <c r="G901" s="9" t="s">
        <v>108</v>
      </c>
      <c r="H901" s="10">
        <v>0</v>
      </c>
      <c r="I901" s="11">
        <v>17</v>
      </c>
      <c r="J901" s="24">
        <v>0</v>
      </c>
      <c r="K901" s="12"/>
      <c r="L901" s="14">
        <v>0</v>
      </c>
      <c r="N901" s="21">
        <v>0</v>
      </c>
      <c r="P901" s="21">
        <v>0</v>
      </c>
      <c r="R901" s="21">
        <v>0</v>
      </c>
      <c r="T901" s="21">
        <v>0</v>
      </c>
      <c r="V901" s="21">
        <v>0</v>
      </c>
      <c r="X901" s="21">
        <v>0</v>
      </c>
      <c r="Z901" s="21">
        <v>364302</v>
      </c>
      <c r="AB901" s="22">
        <v>364302</v>
      </c>
      <c r="AD901" s="5" t="str">
        <f t="shared" si="14"/>
        <v>No</v>
      </c>
      <c r="AF901" s="28"/>
      <c r="AG901" s="21"/>
    </row>
    <row r="902" spans="1:33">
      <c r="A902" s="8" t="s">
        <v>903</v>
      </c>
      <c r="B902" s="8" t="s">
        <v>904</v>
      </c>
      <c r="C902" s="9" t="s">
        <v>124</v>
      </c>
      <c r="D902" s="178" t="s">
        <v>905</v>
      </c>
      <c r="E902" s="181" t="s">
        <v>906</v>
      </c>
      <c r="F902" s="9" t="s">
        <v>72</v>
      </c>
      <c r="G902" s="9" t="s">
        <v>108</v>
      </c>
      <c r="H902" s="10">
        <v>0</v>
      </c>
      <c r="I902" s="11">
        <v>17</v>
      </c>
      <c r="J902" s="24">
        <v>0</v>
      </c>
      <c r="K902" s="12"/>
      <c r="L902" s="14">
        <v>0</v>
      </c>
      <c r="N902" s="21">
        <v>0</v>
      </c>
      <c r="P902" s="21">
        <v>0</v>
      </c>
      <c r="R902" s="21">
        <v>0</v>
      </c>
      <c r="T902" s="21">
        <v>0</v>
      </c>
      <c r="V902" s="21">
        <v>0</v>
      </c>
      <c r="X902" s="21">
        <v>0</v>
      </c>
      <c r="Z902" s="21">
        <v>297122</v>
      </c>
      <c r="AB902" s="22">
        <v>297122</v>
      </c>
      <c r="AD902" s="5" t="str">
        <f t="shared" si="14"/>
        <v>No</v>
      </c>
      <c r="AF902" s="28"/>
      <c r="AG902" s="21"/>
    </row>
    <row r="903" spans="1:33">
      <c r="A903" s="8" t="s">
        <v>1637</v>
      </c>
      <c r="B903" s="8" t="s">
        <v>5535</v>
      </c>
      <c r="C903" s="9" t="s">
        <v>288</v>
      </c>
      <c r="D903" s="178" t="s">
        <v>1638</v>
      </c>
      <c r="E903" s="181" t="s">
        <v>1639</v>
      </c>
      <c r="F903" s="9" t="s">
        <v>116</v>
      </c>
      <c r="G903" s="9" t="s">
        <v>108</v>
      </c>
      <c r="H903" s="10">
        <v>0</v>
      </c>
      <c r="I903" s="11">
        <v>17</v>
      </c>
      <c r="J903" s="24">
        <v>0</v>
      </c>
      <c r="K903" s="12"/>
      <c r="L903" s="14">
        <v>0</v>
      </c>
      <c r="N903" s="21">
        <v>0</v>
      </c>
      <c r="P903" s="21">
        <v>0</v>
      </c>
      <c r="R903" s="21">
        <v>0</v>
      </c>
      <c r="T903" s="21">
        <v>0</v>
      </c>
      <c r="V903" s="21">
        <v>0</v>
      </c>
      <c r="X903" s="21">
        <v>0</v>
      </c>
      <c r="Z903" s="21">
        <v>34176</v>
      </c>
      <c r="AB903" s="22">
        <v>34176</v>
      </c>
      <c r="AD903" s="5" t="str">
        <f t="shared" si="14"/>
        <v>No</v>
      </c>
      <c r="AF903" s="28"/>
      <c r="AG903" s="21"/>
    </row>
    <row r="904" spans="1:33">
      <c r="A904" s="8" t="s">
        <v>1039</v>
      </c>
      <c r="B904" s="8" t="s">
        <v>5073</v>
      </c>
      <c r="C904" s="9" t="s">
        <v>152</v>
      </c>
      <c r="D904" s="178">
        <v>4227</v>
      </c>
      <c r="E904" s="181">
        <v>40227</v>
      </c>
      <c r="F904" s="9" t="s">
        <v>116</v>
      </c>
      <c r="G904" s="9" t="s">
        <v>3846</v>
      </c>
      <c r="H904" s="10">
        <v>105419</v>
      </c>
      <c r="I904" s="11">
        <v>17</v>
      </c>
      <c r="J904" s="24">
        <v>0</v>
      </c>
      <c r="K904" s="12"/>
      <c r="L904" s="14">
        <v>0</v>
      </c>
      <c r="N904" s="21">
        <v>0</v>
      </c>
      <c r="P904" s="21">
        <v>0</v>
      </c>
      <c r="R904" s="21">
        <v>0</v>
      </c>
      <c r="T904" s="21">
        <v>0</v>
      </c>
      <c r="V904" s="21">
        <v>0</v>
      </c>
      <c r="X904" s="21">
        <v>0</v>
      </c>
      <c r="Z904" s="21">
        <v>156865</v>
      </c>
      <c r="AB904" s="22">
        <v>156865</v>
      </c>
      <c r="AD904" s="5" t="str">
        <f t="shared" si="14"/>
        <v>No</v>
      </c>
      <c r="AF904" s="28"/>
      <c r="AG904" s="21"/>
    </row>
    <row r="905" spans="1:33">
      <c r="A905" s="8" t="s">
        <v>1145</v>
      </c>
      <c r="B905" s="8" t="s">
        <v>837</v>
      </c>
      <c r="C905" s="9" t="s">
        <v>166</v>
      </c>
      <c r="D905" s="178" t="s">
        <v>1146</v>
      </c>
      <c r="E905" s="181" t="s">
        <v>1147</v>
      </c>
      <c r="F905" s="9" t="s">
        <v>72</v>
      </c>
      <c r="G905" s="9" t="s">
        <v>108</v>
      </c>
      <c r="H905" s="10">
        <v>0</v>
      </c>
      <c r="I905" s="11">
        <v>17</v>
      </c>
      <c r="J905" s="24">
        <v>0</v>
      </c>
      <c r="K905" s="12"/>
      <c r="L905" s="14">
        <v>0</v>
      </c>
      <c r="N905" s="21">
        <v>0</v>
      </c>
      <c r="P905" s="21">
        <v>0</v>
      </c>
      <c r="R905" s="21">
        <v>0</v>
      </c>
      <c r="T905" s="21">
        <v>0</v>
      </c>
      <c r="V905" s="21">
        <v>0</v>
      </c>
      <c r="X905" s="21">
        <v>0</v>
      </c>
      <c r="Z905" s="21">
        <v>82250</v>
      </c>
      <c r="AB905" s="22">
        <v>82250</v>
      </c>
      <c r="AD905" s="5" t="str">
        <f t="shared" si="14"/>
        <v>No</v>
      </c>
      <c r="AF905" s="28"/>
      <c r="AG905" s="21"/>
    </row>
    <row r="906" spans="1:33">
      <c r="A906" s="8" t="s">
        <v>1564</v>
      </c>
      <c r="B906" s="8" t="s">
        <v>5533</v>
      </c>
      <c r="C906" s="9" t="s">
        <v>152</v>
      </c>
      <c r="D906" s="178" t="s">
        <v>2758</v>
      </c>
      <c r="E906" s="181" t="s">
        <v>2759</v>
      </c>
      <c r="F906" s="9" t="s">
        <v>68</v>
      </c>
      <c r="G906" s="9" t="s">
        <v>108</v>
      </c>
      <c r="H906" s="10">
        <v>0</v>
      </c>
      <c r="I906" s="11">
        <v>17</v>
      </c>
      <c r="J906" s="24">
        <v>0</v>
      </c>
      <c r="K906" s="12"/>
      <c r="L906" s="14">
        <v>0</v>
      </c>
      <c r="N906" s="21">
        <v>0</v>
      </c>
      <c r="P906" s="21">
        <v>0</v>
      </c>
      <c r="R906" s="21">
        <v>0</v>
      </c>
      <c r="T906" s="21">
        <v>0</v>
      </c>
      <c r="V906" s="21">
        <v>0</v>
      </c>
      <c r="X906" s="21">
        <v>0</v>
      </c>
      <c r="Z906" s="21">
        <v>80512</v>
      </c>
      <c r="AB906" s="22">
        <v>80512</v>
      </c>
      <c r="AD906" s="5" t="str">
        <f t="shared" si="14"/>
        <v>No</v>
      </c>
      <c r="AF906" s="28"/>
      <c r="AG906" s="21"/>
    </row>
    <row r="907" spans="1:33">
      <c r="A907" s="8" t="s">
        <v>4675</v>
      </c>
      <c r="B907" s="8" t="s">
        <v>5531</v>
      </c>
      <c r="C907" s="9" t="s">
        <v>51</v>
      </c>
      <c r="D907" s="178">
        <v>5108</v>
      </c>
      <c r="E907" s="181">
        <v>50108</v>
      </c>
      <c r="F907" s="9" t="s">
        <v>68</v>
      </c>
      <c r="G907" s="9" t="s">
        <v>3846</v>
      </c>
      <c r="H907" s="10">
        <v>69658</v>
      </c>
      <c r="I907" s="11">
        <v>17</v>
      </c>
      <c r="J907" s="24">
        <v>0</v>
      </c>
      <c r="K907" s="12"/>
      <c r="L907" s="14">
        <v>0</v>
      </c>
      <c r="N907" s="21">
        <v>0</v>
      </c>
      <c r="P907" s="21">
        <v>0</v>
      </c>
      <c r="R907" s="21">
        <v>0</v>
      </c>
      <c r="T907" s="21">
        <v>0</v>
      </c>
      <c r="V907" s="21">
        <v>0</v>
      </c>
      <c r="X907" s="21">
        <v>0</v>
      </c>
      <c r="Z907" s="21">
        <v>1657285</v>
      </c>
      <c r="AB907" s="22">
        <v>1657285</v>
      </c>
      <c r="AD907" s="5" t="str">
        <f t="shared" si="14"/>
        <v>No</v>
      </c>
      <c r="AF907" s="28"/>
      <c r="AG907" s="21"/>
    </row>
    <row r="908" spans="1:33">
      <c r="A908" s="8" t="s">
        <v>2188</v>
      </c>
      <c r="B908" s="8" t="s">
        <v>5327</v>
      </c>
      <c r="C908" s="9" t="s">
        <v>328</v>
      </c>
      <c r="D908" s="178" t="s">
        <v>2189</v>
      </c>
      <c r="E908" s="181" t="s">
        <v>2190</v>
      </c>
      <c r="F908" s="9" t="s">
        <v>72</v>
      </c>
      <c r="G908" s="9" t="s">
        <v>108</v>
      </c>
      <c r="H908" s="10">
        <v>0</v>
      </c>
      <c r="I908" s="11">
        <v>17</v>
      </c>
      <c r="J908" s="24">
        <v>0</v>
      </c>
      <c r="K908" s="12"/>
      <c r="L908" s="14">
        <v>0</v>
      </c>
      <c r="N908" s="21">
        <v>0</v>
      </c>
      <c r="P908" s="21">
        <v>0</v>
      </c>
      <c r="R908" s="21">
        <v>0</v>
      </c>
      <c r="T908" s="21">
        <v>0</v>
      </c>
      <c r="V908" s="21">
        <v>0</v>
      </c>
      <c r="X908" s="21">
        <v>0</v>
      </c>
      <c r="Z908" s="21">
        <v>294802</v>
      </c>
      <c r="AB908" s="22">
        <v>294802</v>
      </c>
      <c r="AD908" s="5" t="str">
        <f t="shared" si="14"/>
        <v>No</v>
      </c>
      <c r="AF908" s="28"/>
      <c r="AG908" s="21"/>
    </row>
    <row r="909" spans="1:33">
      <c r="A909" s="8" t="s">
        <v>4673</v>
      </c>
      <c r="B909" s="8" t="s">
        <v>5530</v>
      </c>
      <c r="C909" s="9" t="s">
        <v>74</v>
      </c>
      <c r="D909" s="178">
        <v>9050</v>
      </c>
      <c r="E909" s="181">
        <v>90050</v>
      </c>
      <c r="F909" s="9" t="s">
        <v>68</v>
      </c>
      <c r="G909" s="9" t="s">
        <v>3846</v>
      </c>
      <c r="H909" s="10">
        <v>125206</v>
      </c>
      <c r="I909" s="11">
        <v>17</v>
      </c>
      <c r="J909" s="24">
        <v>0</v>
      </c>
      <c r="K909" s="12"/>
      <c r="L909" s="14">
        <v>0</v>
      </c>
      <c r="N909" s="21">
        <v>0</v>
      </c>
      <c r="P909" s="21">
        <v>0</v>
      </c>
      <c r="R909" s="21">
        <v>0</v>
      </c>
      <c r="T909" s="21">
        <v>0</v>
      </c>
      <c r="V909" s="21">
        <v>0</v>
      </c>
      <c r="X909" s="21">
        <v>0</v>
      </c>
      <c r="Z909" s="21">
        <v>0</v>
      </c>
      <c r="AB909" s="22">
        <v>0</v>
      </c>
      <c r="AD909" s="5" t="str">
        <f t="shared" si="14"/>
        <v>No</v>
      </c>
      <c r="AF909" s="28"/>
      <c r="AG909" s="21"/>
    </row>
    <row r="910" spans="1:33">
      <c r="A910" s="8" t="s">
        <v>2113</v>
      </c>
      <c r="B910" s="8" t="s">
        <v>5529</v>
      </c>
      <c r="C910" s="9" t="s">
        <v>328</v>
      </c>
      <c r="D910" s="178" t="s">
        <v>2114</v>
      </c>
      <c r="E910" s="181" t="s">
        <v>2115</v>
      </c>
      <c r="F910" s="9" t="s">
        <v>68</v>
      </c>
      <c r="G910" s="9" t="s">
        <v>108</v>
      </c>
      <c r="H910" s="10">
        <v>0</v>
      </c>
      <c r="I910" s="11">
        <v>17</v>
      </c>
      <c r="J910" s="24">
        <v>0</v>
      </c>
      <c r="K910" s="12"/>
      <c r="L910" s="14">
        <v>0</v>
      </c>
      <c r="N910" s="21">
        <v>0</v>
      </c>
      <c r="P910" s="21">
        <v>0</v>
      </c>
      <c r="R910" s="21">
        <v>0</v>
      </c>
      <c r="T910" s="21">
        <v>0</v>
      </c>
      <c r="V910" s="21">
        <v>0</v>
      </c>
      <c r="X910" s="21">
        <v>0</v>
      </c>
      <c r="Z910" s="21">
        <v>0</v>
      </c>
      <c r="AB910" s="22">
        <v>0</v>
      </c>
      <c r="AD910" s="5" t="str">
        <f t="shared" si="14"/>
        <v>No</v>
      </c>
      <c r="AF910" s="28"/>
      <c r="AG910" s="21"/>
    </row>
    <row r="911" spans="1:33">
      <c r="A911" s="8" t="s">
        <v>702</v>
      </c>
      <c r="B911" s="8" t="s">
        <v>356</v>
      </c>
      <c r="C911" s="9" t="s">
        <v>174</v>
      </c>
      <c r="D911" s="178">
        <v>4057</v>
      </c>
      <c r="E911" s="181">
        <v>40057</v>
      </c>
      <c r="F911" s="9" t="s">
        <v>72</v>
      </c>
      <c r="G911" s="9" t="s">
        <v>69</v>
      </c>
      <c r="H911" s="10">
        <v>71880</v>
      </c>
      <c r="I911" s="11">
        <v>17</v>
      </c>
      <c r="J911" s="24">
        <v>274453</v>
      </c>
      <c r="K911" s="12"/>
      <c r="L911" s="14">
        <v>0</v>
      </c>
      <c r="N911" s="21">
        <v>0</v>
      </c>
      <c r="P911" s="21">
        <v>0</v>
      </c>
      <c r="R911" s="21">
        <v>0</v>
      </c>
      <c r="T911" s="21">
        <v>0</v>
      </c>
      <c r="V911" s="21">
        <v>0</v>
      </c>
      <c r="X911" s="21">
        <v>0</v>
      </c>
      <c r="Z911" s="21">
        <v>0</v>
      </c>
      <c r="AB911" s="22">
        <v>274453</v>
      </c>
      <c r="AD911" s="5" t="str">
        <f t="shared" si="14"/>
        <v>No</v>
      </c>
      <c r="AF911" s="28"/>
      <c r="AG911" s="21"/>
    </row>
    <row r="912" spans="1:33">
      <c r="A912" s="8" t="s">
        <v>4333</v>
      </c>
      <c r="B912" s="8" t="s">
        <v>636</v>
      </c>
      <c r="C912" s="9" t="s">
        <v>67</v>
      </c>
      <c r="D912" s="178">
        <v>2195</v>
      </c>
      <c r="E912" s="181">
        <v>20195</v>
      </c>
      <c r="F912" s="9" t="s">
        <v>68</v>
      </c>
      <c r="G912" s="9" t="s">
        <v>3846</v>
      </c>
      <c r="H912" s="10">
        <v>5441567</v>
      </c>
      <c r="I912" s="11">
        <v>17</v>
      </c>
      <c r="J912" s="24">
        <v>0</v>
      </c>
      <c r="K912" s="12"/>
      <c r="L912" s="14">
        <v>0</v>
      </c>
      <c r="N912" s="21">
        <v>0</v>
      </c>
      <c r="P912" s="21">
        <v>0</v>
      </c>
      <c r="R912" s="21">
        <v>0</v>
      </c>
      <c r="T912" s="21">
        <v>0</v>
      </c>
      <c r="V912" s="21">
        <v>0</v>
      </c>
      <c r="X912" s="21">
        <v>0</v>
      </c>
      <c r="Z912" s="21">
        <v>904564</v>
      </c>
      <c r="AB912" s="22">
        <v>904564</v>
      </c>
      <c r="AD912" s="5" t="str">
        <f t="shared" si="14"/>
        <v>No</v>
      </c>
      <c r="AF912" s="28"/>
      <c r="AG912" s="21"/>
    </row>
    <row r="913" spans="1:33">
      <c r="A913" s="8" t="s">
        <v>3146</v>
      </c>
      <c r="B913" s="8" t="s">
        <v>5536</v>
      </c>
      <c r="C913" s="9" t="s">
        <v>328</v>
      </c>
      <c r="D913" s="178">
        <v>5159</v>
      </c>
      <c r="E913" s="181">
        <v>50159</v>
      </c>
      <c r="F913" s="9" t="s">
        <v>68</v>
      </c>
      <c r="G913" s="9" t="s">
        <v>69</v>
      </c>
      <c r="H913" s="10">
        <v>81926</v>
      </c>
      <c r="I913" s="11">
        <v>17</v>
      </c>
      <c r="J913" s="24">
        <v>42954</v>
      </c>
      <c r="K913" s="12"/>
      <c r="L913" s="14">
        <v>0</v>
      </c>
      <c r="N913" s="21">
        <v>0</v>
      </c>
      <c r="P913" s="21">
        <v>0</v>
      </c>
      <c r="R913" s="21">
        <v>0</v>
      </c>
      <c r="T913" s="21">
        <v>0</v>
      </c>
      <c r="V913" s="21">
        <v>0</v>
      </c>
      <c r="X913" s="21">
        <v>0</v>
      </c>
      <c r="Z913" s="21">
        <v>0</v>
      </c>
      <c r="AB913" s="22">
        <v>42954</v>
      </c>
      <c r="AD913" s="5" t="str">
        <f t="shared" si="14"/>
        <v>No</v>
      </c>
      <c r="AF913" s="28"/>
      <c r="AG913" s="21"/>
    </row>
    <row r="914" spans="1:33">
      <c r="A914" s="8" t="s">
        <v>4130</v>
      </c>
      <c r="B914" s="8" t="s">
        <v>3000</v>
      </c>
      <c r="C914" s="9" t="s">
        <v>39</v>
      </c>
      <c r="D914" s="178"/>
      <c r="E914" s="181" t="s">
        <v>4131</v>
      </c>
      <c r="F914" s="9" t="s">
        <v>68</v>
      </c>
      <c r="G914" s="9" t="s">
        <v>108</v>
      </c>
      <c r="H914" s="10">
        <v>0</v>
      </c>
      <c r="I914" s="11">
        <v>17</v>
      </c>
      <c r="J914" s="24">
        <v>0</v>
      </c>
      <c r="K914" s="12"/>
      <c r="L914" s="14">
        <v>0</v>
      </c>
      <c r="N914" s="21">
        <v>0</v>
      </c>
      <c r="P914" s="21">
        <v>0</v>
      </c>
      <c r="R914" s="21">
        <v>0</v>
      </c>
      <c r="T914" s="21">
        <v>0</v>
      </c>
      <c r="V914" s="21">
        <v>0</v>
      </c>
      <c r="X914" s="21">
        <v>0</v>
      </c>
      <c r="Z914" s="21">
        <v>139142</v>
      </c>
      <c r="AB914" s="22">
        <v>139142</v>
      </c>
      <c r="AD914" s="5" t="str">
        <f t="shared" si="14"/>
        <v>No</v>
      </c>
      <c r="AF914" s="28"/>
      <c r="AG914" s="21"/>
    </row>
    <row r="915" spans="1:33">
      <c r="A915" s="8" t="s">
        <v>1137</v>
      </c>
      <c r="B915" s="8" t="s">
        <v>1138</v>
      </c>
      <c r="C915" s="9" t="s">
        <v>166</v>
      </c>
      <c r="D915" s="178" t="s">
        <v>1139</v>
      </c>
      <c r="E915" s="181" t="s">
        <v>1140</v>
      </c>
      <c r="F915" s="9" t="s">
        <v>68</v>
      </c>
      <c r="G915" s="9" t="s">
        <v>108</v>
      </c>
      <c r="H915" s="10">
        <v>0</v>
      </c>
      <c r="I915" s="11">
        <v>17</v>
      </c>
      <c r="J915" s="24">
        <v>0</v>
      </c>
      <c r="K915" s="12"/>
      <c r="L915" s="14">
        <v>0</v>
      </c>
      <c r="N915" s="21">
        <v>0</v>
      </c>
      <c r="P915" s="21">
        <v>0</v>
      </c>
      <c r="R915" s="21">
        <v>0</v>
      </c>
      <c r="T915" s="21">
        <v>0</v>
      </c>
      <c r="V915" s="21">
        <v>0</v>
      </c>
      <c r="X915" s="21">
        <v>0</v>
      </c>
      <c r="Z915" s="21">
        <v>393183</v>
      </c>
      <c r="AB915" s="22">
        <v>393183</v>
      </c>
      <c r="AD915" s="5" t="str">
        <f t="shared" si="14"/>
        <v>No</v>
      </c>
      <c r="AF915" s="28"/>
      <c r="AG915" s="21"/>
    </row>
    <row r="916" spans="1:33">
      <c r="A916" s="8" t="s">
        <v>1775</v>
      </c>
      <c r="B916" s="8" t="s">
        <v>5525</v>
      </c>
      <c r="C916" s="9" t="s">
        <v>139</v>
      </c>
      <c r="D916" s="178" t="s">
        <v>1776</v>
      </c>
      <c r="E916" s="181" t="s">
        <v>1777</v>
      </c>
      <c r="F916" s="9" t="s">
        <v>116</v>
      </c>
      <c r="G916" s="9" t="s">
        <v>108</v>
      </c>
      <c r="H916" s="10">
        <v>0</v>
      </c>
      <c r="I916" s="11">
        <v>17</v>
      </c>
      <c r="J916" s="24">
        <v>0</v>
      </c>
      <c r="K916" s="12"/>
      <c r="L916" s="14">
        <v>0</v>
      </c>
      <c r="N916" s="21">
        <v>0</v>
      </c>
      <c r="P916" s="21">
        <v>0</v>
      </c>
      <c r="R916" s="21">
        <v>0</v>
      </c>
      <c r="T916" s="21">
        <v>0</v>
      </c>
      <c r="V916" s="21">
        <v>0</v>
      </c>
      <c r="X916" s="21">
        <v>0</v>
      </c>
      <c r="Z916" s="21">
        <v>30028</v>
      </c>
      <c r="AB916" s="22">
        <v>30028</v>
      </c>
      <c r="AD916" s="5" t="str">
        <f t="shared" si="14"/>
        <v>No</v>
      </c>
      <c r="AF916" s="28"/>
      <c r="AG916" s="21"/>
    </row>
    <row r="917" spans="1:33">
      <c r="A917" s="8" t="s">
        <v>6608</v>
      </c>
      <c r="B917" s="8" t="s">
        <v>5523</v>
      </c>
      <c r="C917" s="9" t="s">
        <v>93</v>
      </c>
      <c r="D917" s="178" t="s">
        <v>3382</v>
      </c>
      <c r="E917" s="181" t="s">
        <v>3383</v>
      </c>
      <c r="F917" s="9" t="s">
        <v>72</v>
      </c>
      <c r="G917" s="9" t="s">
        <v>108</v>
      </c>
      <c r="H917" s="10">
        <v>0</v>
      </c>
      <c r="I917" s="11">
        <v>17</v>
      </c>
      <c r="J917" s="24">
        <v>0</v>
      </c>
      <c r="K917" s="12"/>
      <c r="L917" s="14">
        <v>0</v>
      </c>
      <c r="N917" s="21">
        <v>0</v>
      </c>
      <c r="P917" s="21">
        <v>0</v>
      </c>
      <c r="R917" s="21">
        <v>0</v>
      </c>
      <c r="T917" s="21">
        <v>0</v>
      </c>
      <c r="V917" s="21">
        <v>0</v>
      </c>
      <c r="X917" s="21">
        <v>0</v>
      </c>
      <c r="Z917" s="21">
        <v>166599</v>
      </c>
      <c r="AB917" s="22">
        <v>166599</v>
      </c>
      <c r="AD917" s="5" t="str">
        <f t="shared" si="14"/>
        <v>No</v>
      </c>
      <c r="AF917" s="28"/>
      <c r="AG917" s="21"/>
    </row>
    <row r="918" spans="1:33">
      <c r="A918" s="8" t="s">
        <v>1104</v>
      </c>
      <c r="B918" s="8" t="s">
        <v>4855</v>
      </c>
      <c r="C918" s="9" t="s">
        <v>288</v>
      </c>
      <c r="D918" s="178">
        <v>5186</v>
      </c>
      <c r="E918" s="181">
        <v>50186</v>
      </c>
      <c r="F918" s="9" t="s">
        <v>72</v>
      </c>
      <c r="G918" s="9" t="s">
        <v>3846</v>
      </c>
      <c r="H918" s="10">
        <v>202637</v>
      </c>
      <c r="I918" s="11">
        <v>17</v>
      </c>
      <c r="J918" s="24">
        <v>0</v>
      </c>
      <c r="K918" s="12"/>
      <c r="L918" s="14">
        <v>0</v>
      </c>
      <c r="N918" s="21">
        <v>0</v>
      </c>
      <c r="P918" s="21">
        <v>0</v>
      </c>
      <c r="R918" s="21">
        <v>0</v>
      </c>
      <c r="T918" s="21">
        <v>0</v>
      </c>
      <c r="V918" s="21">
        <v>0</v>
      </c>
      <c r="X918" s="21">
        <v>0</v>
      </c>
      <c r="Z918" s="21">
        <v>66746</v>
      </c>
      <c r="AB918" s="22">
        <v>66746</v>
      </c>
      <c r="AD918" s="5" t="str">
        <f t="shared" si="14"/>
        <v>No</v>
      </c>
      <c r="AF918" s="28"/>
      <c r="AG918" s="21"/>
    </row>
    <row r="919" spans="1:33">
      <c r="A919" s="8" t="s">
        <v>4698</v>
      </c>
      <c r="B919" s="8" t="s">
        <v>5526</v>
      </c>
      <c r="C919" s="9" t="s">
        <v>74</v>
      </c>
      <c r="D919" s="178" t="s">
        <v>3318</v>
      </c>
      <c r="E919" s="181" t="s">
        <v>3319</v>
      </c>
      <c r="F919" s="9" t="s">
        <v>72</v>
      </c>
      <c r="G919" s="9" t="s">
        <v>108</v>
      </c>
      <c r="H919" s="10">
        <v>0</v>
      </c>
      <c r="I919" s="11">
        <v>17</v>
      </c>
      <c r="J919" s="24">
        <v>0</v>
      </c>
      <c r="K919" s="12"/>
      <c r="L919" s="14">
        <v>0</v>
      </c>
      <c r="N919" s="21">
        <v>0</v>
      </c>
      <c r="P919" s="21">
        <v>0</v>
      </c>
      <c r="R919" s="21">
        <v>0</v>
      </c>
      <c r="T919" s="21">
        <v>0</v>
      </c>
      <c r="V919" s="21">
        <v>0</v>
      </c>
      <c r="X919" s="21">
        <v>0</v>
      </c>
      <c r="Z919" s="21">
        <v>2930001</v>
      </c>
      <c r="AB919" s="22">
        <v>2930001</v>
      </c>
      <c r="AD919" s="5" t="str">
        <f t="shared" si="14"/>
        <v>No</v>
      </c>
      <c r="AF919" s="28"/>
      <c r="AG919" s="21"/>
    </row>
    <row r="920" spans="1:33">
      <c r="A920" s="8" t="s">
        <v>6382</v>
      </c>
      <c r="B920" s="8" t="s">
        <v>4440</v>
      </c>
      <c r="C920" s="9" t="s">
        <v>101</v>
      </c>
      <c r="D920" s="178" t="s">
        <v>3680</v>
      </c>
      <c r="E920" s="181" t="s">
        <v>3681</v>
      </c>
      <c r="F920" s="9" t="s">
        <v>68</v>
      </c>
      <c r="G920" s="9" t="s">
        <v>108</v>
      </c>
      <c r="H920" s="10">
        <v>0</v>
      </c>
      <c r="I920" s="11">
        <v>17</v>
      </c>
      <c r="J920" s="24">
        <v>0</v>
      </c>
      <c r="K920" s="12"/>
      <c r="L920" s="14">
        <v>0</v>
      </c>
      <c r="N920" s="21">
        <v>0</v>
      </c>
      <c r="P920" s="21">
        <v>0</v>
      </c>
      <c r="R920" s="21">
        <v>0</v>
      </c>
      <c r="T920" s="21">
        <v>0</v>
      </c>
      <c r="V920" s="21">
        <v>0</v>
      </c>
      <c r="X920" s="21">
        <v>0</v>
      </c>
      <c r="Z920" s="21">
        <v>150538</v>
      </c>
      <c r="AB920" s="22">
        <v>150538</v>
      </c>
      <c r="AD920" s="5" t="str">
        <f t="shared" si="14"/>
        <v>No</v>
      </c>
      <c r="AF920" s="28"/>
      <c r="AG920" s="21"/>
    </row>
    <row r="921" spans="1:33">
      <c r="A921" s="8" t="s">
        <v>4349</v>
      </c>
      <c r="B921" s="8" t="s">
        <v>5532</v>
      </c>
      <c r="C921" s="9" t="s">
        <v>84</v>
      </c>
      <c r="D921" s="178">
        <v>4184</v>
      </c>
      <c r="E921" s="181">
        <v>40184</v>
      </c>
      <c r="F921" s="9" t="s">
        <v>116</v>
      </c>
      <c r="G921" s="9" t="s">
        <v>3846</v>
      </c>
      <c r="H921" s="10">
        <v>78306</v>
      </c>
      <c r="I921" s="11">
        <v>17</v>
      </c>
      <c r="J921" s="24">
        <v>0</v>
      </c>
      <c r="K921" s="12"/>
      <c r="L921" s="14">
        <v>0</v>
      </c>
      <c r="N921" s="21">
        <v>0</v>
      </c>
      <c r="P921" s="21">
        <v>0</v>
      </c>
      <c r="R921" s="21">
        <v>0</v>
      </c>
      <c r="T921" s="21">
        <v>0</v>
      </c>
      <c r="V921" s="21">
        <v>0</v>
      </c>
      <c r="X921" s="21">
        <v>0</v>
      </c>
      <c r="Z921" s="21">
        <v>434793</v>
      </c>
      <c r="AB921" s="22">
        <v>434793</v>
      </c>
      <c r="AD921" s="5" t="str">
        <f t="shared" si="14"/>
        <v>No</v>
      </c>
      <c r="AF921" s="28"/>
      <c r="AG921" s="21"/>
    </row>
    <row r="922" spans="1:33">
      <c r="A922" s="8" t="s">
        <v>6380</v>
      </c>
      <c r="B922" s="8" t="s">
        <v>5520</v>
      </c>
      <c r="C922" s="9" t="s">
        <v>152</v>
      </c>
      <c r="D922" s="178" t="s">
        <v>2820</v>
      </c>
      <c r="E922" s="181" t="s">
        <v>2821</v>
      </c>
      <c r="F922" s="9" t="s">
        <v>68</v>
      </c>
      <c r="G922" s="9" t="s">
        <v>108</v>
      </c>
      <c r="H922" s="10">
        <v>0</v>
      </c>
      <c r="I922" s="11">
        <v>17</v>
      </c>
      <c r="J922" s="24">
        <v>0</v>
      </c>
      <c r="K922" s="12"/>
      <c r="L922" s="14">
        <v>0</v>
      </c>
      <c r="N922" s="21">
        <v>0</v>
      </c>
      <c r="P922" s="21">
        <v>0</v>
      </c>
      <c r="R922" s="21">
        <v>0</v>
      </c>
      <c r="T922" s="21">
        <v>0</v>
      </c>
      <c r="V922" s="21">
        <v>0</v>
      </c>
      <c r="X922" s="21">
        <v>0</v>
      </c>
      <c r="Z922" s="21">
        <v>33669</v>
      </c>
      <c r="AB922" s="22">
        <v>33669</v>
      </c>
      <c r="AD922" s="5" t="str">
        <f t="shared" si="14"/>
        <v>No</v>
      </c>
      <c r="AF922" s="28"/>
      <c r="AG922" s="21"/>
    </row>
    <row r="923" spans="1:33">
      <c r="A923" s="8" t="s">
        <v>4858</v>
      </c>
      <c r="B923" s="8" t="s">
        <v>5534</v>
      </c>
      <c r="C923" s="9" t="s">
        <v>288</v>
      </c>
      <c r="D923" s="178"/>
      <c r="E923" s="181" t="s">
        <v>4859</v>
      </c>
      <c r="F923" s="9" t="s">
        <v>68</v>
      </c>
      <c r="G923" s="9" t="s">
        <v>108</v>
      </c>
      <c r="H923" s="10">
        <v>0</v>
      </c>
      <c r="I923" s="11">
        <v>17</v>
      </c>
      <c r="J923" s="24">
        <v>0</v>
      </c>
      <c r="K923" s="12"/>
      <c r="L923" s="14">
        <v>0</v>
      </c>
      <c r="N923" s="21">
        <v>0</v>
      </c>
      <c r="P923" s="21">
        <v>0</v>
      </c>
      <c r="R923" s="21">
        <v>0</v>
      </c>
      <c r="T923" s="21">
        <v>0</v>
      </c>
      <c r="V923" s="21">
        <v>0</v>
      </c>
      <c r="X923" s="21">
        <v>0</v>
      </c>
      <c r="Z923" s="21">
        <v>2143</v>
      </c>
      <c r="AB923" s="22">
        <v>2143</v>
      </c>
      <c r="AD923" s="5" t="str">
        <f t="shared" si="14"/>
        <v>No</v>
      </c>
      <c r="AF923" s="28"/>
      <c r="AG923" s="21"/>
    </row>
    <row r="924" spans="1:33">
      <c r="A924" s="8" t="s">
        <v>2774</v>
      </c>
      <c r="B924" s="8" t="s">
        <v>5524</v>
      </c>
      <c r="C924" s="9" t="s">
        <v>152</v>
      </c>
      <c r="D924" s="178" t="s">
        <v>2775</v>
      </c>
      <c r="E924" s="181" t="s">
        <v>2776</v>
      </c>
      <c r="F924" s="9" t="s">
        <v>72</v>
      </c>
      <c r="G924" s="9" t="s">
        <v>108</v>
      </c>
      <c r="H924" s="10">
        <v>0</v>
      </c>
      <c r="I924" s="11">
        <v>17</v>
      </c>
      <c r="J924" s="24">
        <v>0</v>
      </c>
      <c r="K924" s="12"/>
      <c r="L924" s="14">
        <v>0</v>
      </c>
      <c r="N924" s="21">
        <v>0</v>
      </c>
      <c r="P924" s="21">
        <v>0</v>
      </c>
      <c r="R924" s="21">
        <v>0</v>
      </c>
      <c r="T924" s="21">
        <v>0</v>
      </c>
      <c r="V924" s="21">
        <v>0</v>
      </c>
      <c r="X924" s="21">
        <v>0</v>
      </c>
      <c r="Z924" s="21">
        <v>33545</v>
      </c>
      <c r="AB924" s="22">
        <v>33545</v>
      </c>
      <c r="AD924" s="5" t="str">
        <f t="shared" si="14"/>
        <v>No</v>
      </c>
      <c r="AF924" s="28"/>
      <c r="AG924" s="21"/>
    </row>
    <row r="925" spans="1:33">
      <c r="A925" s="8" t="s">
        <v>1565</v>
      </c>
      <c r="B925" s="8" t="s">
        <v>1294</v>
      </c>
      <c r="C925" s="9" t="s">
        <v>42</v>
      </c>
      <c r="D925" s="178" t="s">
        <v>1566</v>
      </c>
      <c r="E925" s="181" t="s">
        <v>1567</v>
      </c>
      <c r="F925" s="9" t="s">
        <v>72</v>
      </c>
      <c r="G925" s="9" t="s">
        <v>108</v>
      </c>
      <c r="H925" s="10">
        <v>0</v>
      </c>
      <c r="I925" s="11">
        <v>17</v>
      </c>
      <c r="J925" s="24">
        <v>0</v>
      </c>
      <c r="K925" s="12"/>
      <c r="L925" s="14">
        <v>0</v>
      </c>
      <c r="N925" s="21">
        <v>0</v>
      </c>
      <c r="P925" s="21">
        <v>0</v>
      </c>
      <c r="R925" s="21">
        <v>0</v>
      </c>
      <c r="T925" s="21">
        <v>0</v>
      </c>
      <c r="V925" s="21">
        <v>0</v>
      </c>
      <c r="X925" s="21">
        <v>0</v>
      </c>
      <c r="Z925" s="21">
        <v>0</v>
      </c>
      <c r="AB925" s="22">
        <v>0</v>
      </c>
      <c r="AD925" s="5" t="str">
        <f t="shared" si="14"/>
        <v>No</v>
      </c>
      <c r="AF925" s="28"/>
      <c r="AG925" s="21"/>
    </row>
    <row r="926" spans="1:33">
      <c r="A926" s="8" t="s">
        <v>4394</v>
      </c>
      <c r="B926" s="8" t="s">
        <v>5527</v>
      </c>
      <c r="C926" s="9" t="s">
        <v>51</v>
      </c>
      <c r="D926" s="178" t="s">
        <v>3528</v>
      </c>
      <c r="E926" s="181" t="s">
        <v>3529</v>
      </c>
      <c r="F926" s="9" t="s">
        <v>72</v>
      </c>
      <c r="G926" s="9" t="s">
        <v>108</v>
      </c>
      <c r="H926" s="10">
        <v>0</v>
      </c>
      <c r="I926" s="11">
        <v>17</v>
      </c>
      <c r="J926" s="24">
        <v>0</v>
      </c>
      <c r="K926" s="12"/>
      <c r="L926" s="14">
        <v>0</v>
      </c>
      <c r="N926" s="21">
        <v>0</v>
      </c>
      <c r="P926" s="21">
        <v>0</v>
      </c>
      <c r="R926" s="21">
        <v>0</v>
      </c>
      <c r="T926" s="21">
        <v>0</v>
      </c>
      <c r="V926" s="21">
        <v>0</v>
      </c>
      <c r="X926" s="21">
        <v>0</v>
      </c>
      <c r="Z926" s="21">
        <v>22434</v>
      </c>
      <c r="AB926" s="22">
        <v>22434</v>
      </c>
      <c r="AD926" s="5" t="str">
        <f t="shared" si="14"/>
        <v>No</v>
      </c>
      <c r="AF926" s="28"/>
      <c r="AG926" s="21"/>
    </row>
    <row r="927" spans="1:33">
      <c r="A927" s="8" t="s">
        <v>4135</v>
      </c>
      <c r="B927" s="8" t="s">
        <v>4136</v>
      </c>
      <c r="C927" s="9" t="s">
        <v>93</v>
      </c>
      <c r="D927" s="178">
        <v>6107</v>
      </c>
      <c r="E927" s="181">
        <v>60107</v>
      </c>
      <c r="F927" s="9" t="s">
        <v>68</v>
      </c>
      <c r="G927" s="9" t="s">
        <v>69</v>
      </c>
      <c r="H927" s="10">
        <v>61900</v>
      </c>
      <c r="I927" s="11">
        <v>17</v>
      </c>
      <c r="J927" s="24">
        <v>29237</v>
      </c>
      <c r="K927" s="12"/>
      <c r="L927" s="14">
        <v>0</v>
      </c>
      <c r="N927" s="21">
        <v>0</v>
      </c>
      <c r="P927" s="21">
        <v>0</v>
      </c>
      <c r="R927" s="21">
        <v>0</v>
      </c>
      <c r="T927" s="21">
        <v>0</v>
      </c>
      <c r="V927" s="21">
        <v>0</v>
      </c>
      <c r="X927" s="21">
        <v>0</v>
      </c>
      <c r="Z927" s="21">
        <v>0</v>
      </c>
      <c r="AB927" s="22">
        <v>29237</v>
      </c>
      <c r="AD927" s="5" t="str">
        <f t="shared" si="14"/>
        <v>No</v>
      </c>
      <c r="AF927" s="28"/>
      <c r="AG927" s="21"/>
    </row>
    <row r="928" spans="1:33">
      <c r="A928" s="8" t="s">
        <v>3384</v>
      </c>
      <c r="B928" s="8" t="s">
        <v>5522</v>
      </c>
      <c r="C928" s="9" t="s">
        <v>93</v>
      </c>
      <c r="D928" s="178" t="s">
        <v>3385</v>
      </c>
      <c r="E928" s="181" t="s">
        <v>3386</v>
      </c>
      <c r="F928" s="9" t="s">
        <v>68</v>
      </c>
      <c r="G928" s="9" t="s">
        <v>108</v>
      </c>
      <c r="H928" s="10">
        <v>0</v>
      </c>
      <c r="I928" s="11">
        <v>17</v>
      </c>
      <c r="J928" s="24">
        <v>0</v>
      </c>
      <c r="K928" s="12"/>
      <c r="L928" s="14">
        <v>0</v>
      </c>
      <c r="N928" s="21">
        <v>0</v>
      </c>
      <c r="P928" s="21">
        <v>0</v>
      </c>
      <c r="R928" s="21">
        <v>0</v>
      </c>
      <c r="T928" s="21">
        <v>0</v>
      </c>
      <c r="V928" s="21">
        <v>0</v>
      </c>
      <c r="X928" s="21">
        <v>0</v>
      </c>
      <c r="Z928" s="21">
        <v>108366</v>
      </c>
      <c r="AB928" s="22">
        <v>108366</v>
      </c>
      <c r="AD928" s="5" t="str">
        <f t="shared" si="14"/>
        <v>No</v>
      </c>
      <c r="AF928" s="28"/>
      <c r="AG928" s="21"/>
    </row>
    <row r="929" spans="1:33">
      <c r="A929" s="8" t="s">
        <v>4856</v>
      </c>
      <c r="B929" s="8" t="s">
        <v>4857</v>
      </c>
      <c r="C929" s="9" t="s">
        <v>74</v>
      </c>
      <c r="D929" s="178"/>
      <c r="E929" s="181">
        <v>90267</v>
      </c>
      <c r="F929" s="9" t="s">
        <v>68</v>
      </c>
      <c r="G929" s="9" t="s">
        <v>3846</v>
      </c>
      <c r="H929" s="10">
        <v>12150996</v>
      </c>
      <c r="I929" s="11">
        <v>17</v>
      </c>
      <c r="J929" s="24">
        <v>0</v>
      </c>
      <c r="K929" s="12"/>
      <c r="L929" s="14">
        <v>0</v>
      </c>
      <c r="N929" s="21">
        <v>0</v>
      </c>
      <c r="P929" s="21">
        <v>0</v>
      </c>
      <c r="R929" s="21">
        <v>0</v>
      </c>
      <c r="T929" s="21">
        <v>0</v>
      </c>
      <c r="V929" s="21">
        <v>0</v>
      </c>
      <c r="X929" s="21">
        <v>0</v>
      </c>
      <c r="Z929" s="21">
        <v>1988349</v>
      </c>
      <c r="AB929" s="22">
        <v>1988349</v>
      </c>
      <c r="AD929" s="5" t="str">
        <f t="shared" si="14"/>
        <v>No</v>
      </c>
      <c r="AF929" s="28"/>
      <c r="AG929" s="21"/>
    </row>
    <row r="930" spans="1:33">
      <c r="A930" s="8" t="s">
        <v>4637</v>
      </c>
      <c r="B930" s="8" t="s">
        <v>1037</v>
      </c>
      <c r="C930" s="9" t="s">
        <v>88</v>
      </c>
      <c r="D930" s="178">
        <v>1119</v>
      </c>
      <c r="E930" s="181">
        <v>10119</v>
      </c>
      <c r="F930" s="9" t="s">
        <v>141</v>
      </c>
      <c r="G930" s="9" t="s">
        <v>3846</v>
      </c>
      <c r="H930" s="10">
        <v>88087</v>
      </c>
      <c r="I930" s="11">
        <v>17</v>
      </c>
      <c r="J930" s="24">
        <v>0</v>
      </c>
      <c r="K930" s="12"/>
      <c r="L930" s="14">
        <v>0</v>
      </c>
      <c r="N930" s="21">
        <v>0</v>
      </c>
      <c r="P930" s="21">
        <v>0</v>
      </c>
      <c r="R930" s="21">
        <v>0</v>
      </c>
      <c r="T930" s="21">
        <v>0</v>
      </c>
      <c r="V930" s="21">
        <v>0</v>
      </c>
      <c r="X930" s="21">
        <v>0</v>
      </c>
      <c r="Z930" s="21">
        <v>356428</v>
      </c>
      <c r="AB930" s="22">
        <v>356428</v>
      </c>
      <c r="AD930" s="5" t="str">
        <f t="shared" si="14"/>
        <v>No</v>
      </c>
      <c r="AF930" s="28"/>
      <c r="AG930" s="21"/>
    </row>
    <row r="931" spans="1:33">
      <c r="A931" s="8" t="s">
        <v>6381</v>
      </c>
      <c r="B931" s="8" t="s">
        <v>230</v>
      </c>
      <c r="C931" s="9" t="s">
        <v>61</v>
      </c>
      <c r="D931" s="178" t="s">
        <v>231</v>
      </c>
      <c r="E931" s="181" t="s">
        <v>232</v>
      </c>
      <c r="F931" s="9" t="s">
        <v>68</v>
      </c>
      <c r="G931" s="9" t="s">
        <v>108</v>
      </c>
      <c r="H931" s="10">
        <v>0</v>
      </c>
      <c r="I931" s="11">
        <v>17</v>
      </c>
      <c r="J931" s="24">
        <v>0</v>
      </c>
      <c r="K931" s="12"/>
      <c r="L931" s="14">
        <v>0</v>
      </c>
      <c r="N931" s="21">
        <v>0</v>
      </c>
      <c r="P931" s="21">
        <v>0</v>
      </c>
      <c r="R931" s="21">
        <v>0</v>
      </c>
      <c r="T931" s="21">
        <v>0</v>
      </c>
      <c r="V931" s="21">
        <v>0</v>
      </c>
      <c r="X931" s="21">
        <v>0</v>
      </c>
      <c r="Z931" s="21">
        <v>373196</v>
      </c>
      <c r="AB931" s="22">
        <v>373196</v>
      </c>
      <c r="AD931" s="5" t="str">
        <f t="shared" si="14"/>
        <v>No</v>
      </c>
      <c r="AF931" s="28"/>
      <c r="AG931" s="21"/>
    </row>
    <row r="932" spans="1:33">
      <c r="A932" s="8" t="s">
        <v>707</v>
      </c>
      <c r="B932" s="8" t="s">
        <v>5138</v>
      </c>
      <c r="C932" s="9" t="s">
        <v>71</v>
      </c>
      <c r="D932" s="178" t="s">
        <v>708</v>
      </c>
      <c r="E932" s="181">
        <v>17</v>
      </c>
      <c r="F932" s="9" t="s">
        <v>34</v>
      </c>
      <c r="G932" s="9" t="s">
        <v>3846</v>
      </c>
      <c r="H932" s="10">
        <v>0</v>
      </c>
      <c r="I932" s="11">
        <v>17</v>
      </c>
      <c r="J932" s="24">
        <v>0</v>
      </c>
      <c r="K932" s="12"/>
      <c r="L932" s="14">
        <v>0</v>
      </c>
      <c r="N932" s="21">
        <v>0</v>
      </c>
      <c r="P932" s="21">
        <v>0</v>
      </c>
      <c r="R932" s="21">
        <v>0</v>
      </c>
      <c r="T932" s="21">
        <v>0</v>
      </c>
      <c r="V932" s="21">
        <v>0</v>
      </c>
      <c r="X932" s="21">
        <v>0</v>
      </c>
      <c r="Z932" s="21">
        <v>21777</v>
      </c>
      <c r="AB932" s="22">
        <v>21777</v>
      </c>
      <c r="AD932" s="5" t="str">
        <f t="shared" si="14"/>
        <v>No</v>
      </c>
      <c r="AF932" s="28"/>
      <c r="AG932" s="21"/>
    </row>
    <row r="933" spans="1:33">
      <c r="A933" s="8" t="s">
        <v>2219</v>
      </c>
      <c r="B933" s="8" t="s">
        <v>2220</v>
      </c>
      <c r="C933" s="9" t="s">
        <v>32</v>
      </c>
      <c r="D933" s="178" t="s">
        <v>2221</v>
      </c>
      <c r="E933" s="181" t="s">
        <v>2222</v>
      </c>
      <c r="F933" s="9" t="s">
        <v>116</v>
      </c>
      <c r="G933" s="9" t="s">
        <v>108</v>
      </c>
      <c r="H933" s="10">
        <v>0</v>
      </c>
      <c r="I933" s="11">
        <v>17</v>
      </c>
      <c r="J933" s="24">
        <v>0</v>
      </c>
      <c r="K933" s="12"/>
      <c r="L933" s="14">
        <v>0</v>
      </c>
      <c r="N933" s="21">
        <v>0</v>
      </c>
      <c r="P933" s="21">
        <v>0</v>
      </c>
      <c r="R933" s="21">
        <v>0</v>
      </c>
      <c r="T933" s="21">
        <v>0</v>
      </c>
      <c r="V933" s="21">
        <v>0</v>
      </c>
      <c r="X933" s="21">
        <v>0</v>
      </c>
      <c r="Z933" s="21">
        <v>73958</v>
      </c>
      <c r="AB933" s="22">
        <v>73958</v>
      </c>
      <c r="AD933" s="5" t="str">
        <f t="shared" si="14"/>
        <v>No</v>
      </c>
      <c r="AF933" s="28"/>
      <c r="AG933" s="21"/>
    </row>
    <row r="934" spans="1:33">
      <c r="A934" s="8" t="s">
        <v>4703</v>
      </c>
      <c r="B934" s="8" t="s">
        <v>5549</v>
      </c>
      <c r="C934" s="9" t="s">
        <v>120</v>
      </c>
      <c r="D934" s="178" t="s">
        <v>3439</v>
      </c>
      <c r="E934" s="181" t="s">
        <v>3440</v>
      </c>
      <c r="F934" s="9" t="s">
        <v>72</v>
      </c>
      <c r="G934" s="9" t="s">
        <v>108</v>
      </c>
      <c r="H934" s="10">
        <v>0</v>
      </c>
      <c r="I934" s="11">
        <v>16</v>
      </c>
      <c r="J934" s="24">
        <v>0</v>
      </c>
      <c r="K934" s="12"/>
      <c r="L934" s="14">
        <v>0</v>
      </c>
      <c r="N934" s="21">
        <v>0</v>
      </c>
      <c r="P934" s="21">
        <v>0</v>
      </c>
      <c r="R934" s="21">
        <v>0</v>
      </c>
      <c r="T934" s="21">
        <v>0</v>
      </c>
      <c r="V934" s="21">
        <v>0</v>
      </c>
      <c r="X934" s="21">
        <v>0</v>
      </c>
      <c r="Z934" s="21">
        <v>187890</v>
      </c>
      <c r="AB934" s="22">
        <v>187890</v>
      </c>
      <c r="AD934" s="5" t="str">
        <f t="shared" si="14"/>
        <v>No</v>
      </c>
      <c r="AF934" s="28"/>
      <c r="AG934" s="21"/>
    </row>
    <row r="935" spans="1:33">
      <c r="A935" s="8" t="s">
        <v>6385</v>
      </c>
      <c r="B935" s="8" t="s">
        <v>4861</v>
      </c>
      <c r="C935" s="9" t="s">
        <v>121</v>
      </c>
      <c r="D935" s="178" t="s">
        <v>1986</v>
      </c>
      <c r="E935" s="181">
        <v>41157</v>
      </c>
      <c r="F935" s="9" t="s">
        <v>68</v>
      </c>
      <c r="G935" s="9" t="s">
        <v>3846</v>
      </c>
      <c r="H935" s="10">
        <v>80962</v>
      </c>
      <c r="I935" s="11">
        <v>16</v>
      </c>
      <c r="J935" s="24">
        <v>0</v>
      </c>
      <c r="K935" s="12"/>
      <c r="L935" s="14">
        <v>0</v>
      </c>
      <c r="N935" s="21">
        <v>0</v>
      </c>
      <c r="P935" s="21">
        <v>0</v>
      </c>
      <c r="R935" s="21">
        <v>0</v>
      </c>
      <c r="T935" s="21">
        <v>0</v>
      </c>
      <c r="V935" s="21">
        <v>0</v>
      </c>
      <c r="X935" s="21">
        <v>0</v>
      </c>
      <c r="Z935" s="21">
        <v>276748</v>
      </c>
      <c r="AB935" s="22">
        <v>276748</v>
      </c>
      <c r="AD935" s="5" t="str">
        <f t="shared" si="14"/>
        <v>No</v>
      </c>
      <c r="AF935" s="28"/>
      <c r="AG935" s="21"/>
    </row>
    <row r="936" spans="1:33">
      <c r="A936" s="8" t="s">
        <v>4362</v>
      </c>
      <c r="B936" s="8" t="s">
        <v>293</v>
      </c>
      <c r="C936" s="9" t="s">
        <v>101</v>
      </c>
      <c r="D936" s="178">
        <v>5201</v>
      </c>
      <c r="E936" s="181">
        <v>50201</v>
      </c>
      <c r="F936" s="9" t="s">
        <v>116</v>
      </c>
      <c r="G936" s="9" t="s">
        <v>3846</v>
      </c>
      <c r="H936" s="10">
        <v>1487483</v>
      </c>
      <c r="I936" s="11">
        <v>16</v>
      </c>
      <c r="J936" s="24">
        <v>0</v>
      </c>
      <c r="K936" s="12"/>
      <c r="L936" s="14">
        <v>0</v>
      </c>
      <c r="N936" s="21">
        <v>0</v>
      </c>
      <c r="P936" s="21">
        <v>0</v>
      </c>
      <c r="R936" s="21">
        <v>0</v>
      </c>
      <c r="T936" s="21">
        <v>0</v>
      </c>
      <c r="V936" s="21">
        <v>0</v>
      </c>
      <c r="X936" s="21">
        <v>0</v>
      </c>
      <c r="Z936" s="21">
        <v>57098</v>
      </c>
      <c r="AB936" s="22">
        <v>57098</v>
      </c>
      <c r="AD936" s="5" t="str">
        <f t="shared" si="14"/>
        <v>No</v>
      </c>
      <c r="AF936" s="28"/>
      <c r="AG936" s="21"/>
    </row>
    <row r="937" spans="1:33">
      <c r="A937" s="8" t="s">
        <v>6389</v>
      </c>
      <c r="B937" s="8" t="s">
        <v>5557</v>
      </c>
      <c r="C937" s="9" t="s">
        <v>74</v>
      </c>
      <c r="D937" s="178">
        <v>9155</v>
      </c>
      <c r="E937" s="181">
        <v>90155</v>
      </c>
      <c r="F937" s="9" t="s">
        <v>68</v>
      </c>
      <c r="G937" s="9" t="s">
        <v>3846</v>
      </c>
      <c r="H937" s="10">
        <v>93141</v>
      </c>
      <c r="I937" s="11">
        <v>16</v>
      </c>
      <c r="J937" s="24">
        <v>0</v>
      </c>
      <c r="K937" s="12"/>
      <c r="L937" s="14">
        <v>0</v>
      </c>
      <c r="N937" s="21">
        <v>0</v>
      </c>
      <c r="P937" s="21">
        <v>0</v>
      </c>
      <c r="R937" s="21">
        <v>0</v>
      </c>
      <c r="T937" s="21">
        <v>0</v>
      </c>
      <c r="V937" s="21">
        <v>0</v>
      </c>
      <c r="X937" s="21">
        <v>0</v>
      </c>
      <c r="Z937" s="21">
        <v>0</v>
      </c>
      <c r="AB937" s="22">
        <v>0</v>
      </c>
      <c r="AD937" s="5" t="str">
        <f t="shared" si="14"/>
        <v>No</v>
      </c>
      <c r="AF937" s="28"/>
      <c r="AG937" s="21"/>
    </row>
    <row r="938" spans="1:33">
      <c r="A938" s="8" t="s">
        <v>4025</v>
      </c>
      <c r="B938" s="8" t="s">
        <v>4268</v>
      </c>
      <c r="C938" s="9" t="s">
        <v>39</v>
      </c>
      <c r="D938" s="178" t="s">
        <v>3052</v>
      </c>
      <c r="E938" s="181" t="s">
        <v>3053</v>
      </c>
      <c r="F938" s="9" t="s">
        <v>68</v>
      </c>
      <c r="G938" s="9" t="s">
        <v>108</v>
      </c>
      <c r="H938" s="10">
        <v>0</v>
      </c>
      <c r="I938" s="11">
        <v>16</v>
      </c>
      <c r="J938" s="24">
        <v>0</v>
      </c>
      <c r="K938" s="12"/>
      <c r="L938" s="14">
        <v>0</v>
      </c>
      <c r="N938" s="21">
        <v>0</v>
      </c>
      <c r="P938" s="21">
        <v>0</v>
      </c>
      <c r="R938" s="21">
        <v>0</v>
      </c>
      <c r="T938" s="21">
        <v>0</v>
      </c>
      <c r="V938" s="21">
        <v>0</v>
      </c>
      <c r="X938" s="21">
        <v>0</v>
      </c>
      <c r="Z938" s="21">
        <v>441357</v>
      </c>
      <c r="AB938" s="22">
        <v>441357</v>
      </c>
      <c r="AD938" s="5" t="str">
        <f t="shared" si="14"/>
        <v>No</v>
      </c>
      <c r="AF938" s="28"/>
      <c r="AG938" s="21"/>
    </row>
    <row r="939" spans="1:33">
      <c r="A939" s="8" t="s">
        <v>4676</v>
      </c>
      <c r="B939" s="8" t="s">
        <v>5503</v>
      </c>
      <c r="C939" s="9" t="s">
        <v>83</v>
      </c>
      <c r="D939" s="178">
        <v>7032</v>
      </c>
      <c r="E939" s="181">
        <v>70032</v>
      </c>
      <c r="F939" s="9" t="s">
        <v>68</v>
      </c>
      <c r="G939" s="9" t="s">
        <v>3846</v>
      </c>
      <c r="H939" s="10">
        <v>81176</v>
      </c>
      <c r="I939" s="11">
        <v>16</v>
      </c>
      <c r="J939" s="24">
        <v>0</v>
      </c>
      <c r="K939" s="12"/>
      <c r="L939" s="14">
        <v>0</v>
      </c>
      <c r="N939" s="21">
        <v>0</v>
      </c>
      <c r="P939" s="21">
        <v>0</v>
      </c>
      <c r="R939" s="21">
        <v>0</v>
      </c>
      <c r="T939" s="21">
        <v>0</v>
      </c>
      <c r="V939" s="21">
        <v>0</v>
      </c>
      <c r="X939" s="21">
        <v>0</v>
      </c>
      <c r="Z939" s="21">
        <v>2567961</v>
      </c>
      <c r="AB939" s="22">
        <v>2567961</v>
      </c>
      <c r="AD939" s="5" t="str">
        <f t="shared" si="14"/>
        <v>No</v>
      </c>
      <c r="AF939" s="28"/>
      <c r="AG939" s="21"/>
    </row>
    <row r="940" spans="1:33">
      <c r="A940" s="8" t="s">
        <v>6384</v>
      </c>
      <c r="B940" s="8" t="s">
        <v>806</v>
      </c>
      <c r="C940" s="9" t="s">
        <v>110</v>
      </c>
      <c r="D940" s="178" t="s">
        <v>807</v>
      </c>
      <c r="E940" s="181" t="s">
        <v>808</v>
      </c>
      <c r="F940" s="9" t="s">
        <v>68</v>
      </c>
      <c r="G940" s="9" t="s">
        <v>108</v>
      </c>
      <c r="H940" s="10">
        <v>0</v>
      </c>
      <c r="I940" s="11">
        <v>16</v>
      </c>
      <c r="J940" s="24">
        <v>0</v>
      </c>
      <c r="K940" s="12"/>
      <c r="L940" s="14">
        <v>0</v>
      </c>
      <c r="N940" s="21">
        <v>0</v>
      </c>
      <c r="P940" s="21">
        <v>0</v>
      </c>
      <c r="R940" s="21">
        <v>0</v>
      </c>
      <c r="T940" s="21">
        <v>0</v>
      </c>
      <c r="V940" s="21">
        <v>0</v>
      </c>
      <c r="X940" s="21">
        <v>0</v>
      </c>
      <c r="Z940" s="21">
        <v>239932</v>
      </c>
      <c r="AB940" s="22">
        <v>239932</v>
      </c>
      <c r="AD940" s="5" t="str">
        <f t="shared" si="14"/>
        <v>No</v>
      </c>
      <c r="AF940" s="28"/>
      <c r="AG940" s="21"/>
    </row>
    <row r="941" spans="1:33">
      <c r="A941" s="8" t="s">
        <v>4867</v>
      </c>
      <c r="B941" s="8" t="s">
        <v>5548</v>
      </c>
      <c r="C941" s="9" t="s">
        <v>140</v>
      </c>
      <c r="D941" s="178" t="s">
        <v>190</v>
      </c>
      <c r="E941" s="181" t="s">
        <v>191</v>
      </c>
      <c r="F941" s="9" t="s">
        <v>68</v>
      </c>
      <c r="G941" s="9" t="s">
        <v>108</v>
      </c>
      <c r="H941" s="10">
        <v>0</v>
      </c>
      <c r="I941" s="11">
        <v>16</v>
      </c>
      <c r="J941" s="24">
        <v>0</v>
      </c>
      <c r="K941" s="12"/>
      <c r="L941" s="14">
        <v>0</v>
      </c>
      <c r="N941" s="21">
        <v>0</v>
      </c>
      <c r="P941" s="21">
        <v>0</v>
      </c>
      <c r="R941" s="21">
        <v>0</v>
      </c>
      <c r="T941" s="21">
        <v>0</v>
      </c>
      <c r="V941" s="21">
        <v>0</v>
      </c>
      <c r="X941" s="21">
        <v>0</v>
      </c>
      <c r="Z941" s="21">
        <v>321599</v>
      </c>
      <c r="AB941" s="22">
        <v>321599</v>
      </c>
      <c r="AD941" s="5" t="str">
        <f t="shared" si="14"/>
        <v>No</v>
      </c>
      <c r="AF941" s="28"/>
      <c r="AG941" s="21"/>
    </row>
    <row r="942" spans="1:33">
      <c r="A942" s="8" t="s">
        <v>4351</v>
      </c>
      <c r="B942" s="8" t="s">
        <v>1655</v>
      </c>
      <c r="C942" s="9" t="s">
        <v>288</v>
      </c>
      <c r="D942" s="178" t="s">
        <v>1656</v>
      </c>
      <c r="E942" s="181" t="s">
        <v>1657</v>
      </c>
      <c r="F942" s="9" t="s">
        <v>68</v>
      </c>
      <c r="G942" s="9" t="s">
        <v>108</v>
      </c>
      <c r="H942" s="10">
        <v>0</v>
      </c>
      <c r="I942" s="11">
        <v>16</v>
      </c>
      <c r="J942" s="24">
        <v>0</v>
      </c>
      <c r="K942" s="12"/>
      <c r="L942" s="14">
        <v>0</v>
      </c>
      <c r="N942" s="21">
        <v>0</v>
      </c>
      <c r="P942" s="21">
        <v>0</v>
      </c>
      <c r="R942" s="21">
        <v>0</v>
      </c>
      <c r="T942" s="21">
        <v>0</v>
      </c>
      <c r="V942" s="21">
        <v>0</v>
      </c>
      <c r="X942" s="21">
        <v>0</v>
      </c>
      <c r="Z942" s="21">
        <v>41616</v>
      </c>
      <c r="AB942" s="22">
        <v>41616</v>
      </c>
      <c r="AD942" s="5" t="str">
        <f t="shared" si="14"/>
        <v>No</v>
      </c>
      <c r="AF942" s="28"/>
      <c r="AG942" s="21"/>
    </row>
    <row r="943" spans="1:33">
      <c r="A943" s="8" t="s">
        <v>6386</v>
      </c>
      <c r="B943" s="8" t="s">
        <v>5540</v>
      </c>
      <c r="C943" s="9" t="s">
        <v>152</v>
      </c>
      <c r="D943" s="178" t="s">
        <v>2794</v>
      </c>
      <c r="E943" s="181" t="s">
        <v>2795</v>
      </c>
      <c r="F943" s="9" t="s">
        <v>68</v>
      </c>
      <c r="G943" s="9" t="s">
        <v>108</v>
      </c>
      <c r="H943" s="10">
        <v>0</v>
      </c>
      <c r="I943" s="11">
        <v>16</v>
      </c>
      <c r="J943" s="24">
        <v>0</v>
      </c>
      <c r="K943" s="12"/>
      <c r="L943" s="14">
        <v>0</v>
      </c>
      <c r="N943" s="21">
        <v>0</v>
      </c>
      <c r="P943" s="21">
        <v>0</v>
      </c>
      <c r="R943" s="21">
        <v>0</v>
      </c>
      <c r="T943" s="21">
        <v>0</v>
      </c>
      <c r="V943" s="21">
        <v>0</v>
      </c>
      <c r="X943" s="21">
        <v>0</v>
      </c>
      <c r="Z943" s="21">
        <v>51253</v>
      </c>
      <c r="AB943" s="22">
        <v>51253</v>
      </c>
      <c r="AD943" s="5" t="str">
        <f t="shared" si="14"/>
        <v>No</v>
      </c>
      <c r="AF943" s="28"/>
      <c r="AG943" s="21"/>
    </row>
    <row r="944" spans="1:33">
      <c r="A944" s="8" t="s">
        <v>6387</v>
      </c>
      <c r="B944" s="8" t="s">
        <v>5541</v>
      </c>
      <c r="C944" s="9" t="s">
        <v>101</v>
      </c>
      <c r="D944" s="178" t="s">
        <v>3671</v>
      </c>
      <c r="E944" s="181" t="s">
        <v>3672</v>
      </c>
      <c r="F944" s="9" t="s">
        <v>68</v>
      </c>
      <c r="G944" s="9" t="s">
        <v>108</v>
      </c>
      <c r="H944" s="10">
        <v>0</v>
      </c>
      <c r="I944" s="11">
        <v>16</v>
      </c>
      <c r="J944" s="24">
        <v>0</v>
      </c>
      <c r="K944" s="12"/>
      <c r="L944" s="14">
        <v>0</v>
      </c>
      <c r="N944" s="21">
        <v>0</v>
      </c>
      <c r="P944" s="21">
        <v>0</v>
      </c>
      <c r="R944" s="21">
        <v>0</v>
      </c>
      <c r="T944" s="21">
        <v>0</v>
      </c>
      <c r="V944" s="21">
        <v>0</v>
      </c>
      <c r="X944" s="21">
        <v>0</v>
      </c>
      <c r="Z944" s="21">
        <v>141117</v>
      </c>
      <c r="AB944" s="22">
        <v>141117</v>
      </c>
      <c r="AD944" s="5" t="str">
        <f t="shared" si="14"/>
        <v>No</v>
      </c>
      <c r="AF944" s="28"/>
      <c r="AG944" s="21"/>
    </row>
    <row r="945" spans="1:33">
      <c r="A945" s="8" t="s">
        <v>883</v>
      </c>
      <c r="B945" s="8" t="s">
        <v>884</v>
      </c>
      <c r="C945" s="9" t="s">
        <v>124</v>
      </c>
      <c r="D945" s="178" t="s">
        <v>885</v>
      </c>
      <c r="E945" s="181" t="s">
        <v>886</v>
      </c>
      <c r="F945" s="9" t="s">
        <v>72</v>
      </c>
      <c r="G945" s="9" t="s">
        <v>108</v>
      </c>
      <c r="H945" s="10">
        <v>0</v>
      </c>
      <c r="I945" s="11">
        <v>16</v>
      </c>
      <c r="J945" s="24">
        <v>0</v>
      </c>
      <c r="K945" s="12"/>
      <c r="L945" s="14">
        <v>0</v>
      </c>
      <c r="N945" s="21">
        <v>0</v>
      </c>
      <c r="P945" s="21">
        <v>0</v>
      </c>
      <c r="R945" s="21">
        <v>0</v>
      </c>
      <c r="T945" s="21">
        <v>0</v>
      </c>
      <c r="V945" s="21">
        <v>0</v>
      </c>
      <c r="X945" s="21">
        <v>0</v>
      </c>
      <c r="Z945" s="21">
        <v>165505</v>
      </c>
      <c r="AB945" s="22">
        <v>165505</v>
      </c>
      <c r="AD945" s="5" t="str">
        <f t="shared" si="14"/>
        <v>No</v>
      </c>
      <c r="AF945" s="28"/>
      <c r="AG945" s="21"/>
    </row>
    <row r="946" spans="1:33">
      <c r="A946" s="8" t="s">
        <v>4868</v>
      </c>
      <c r="B946" s="8" t="s">
        <v>709</v>
      </c>
      <c r="C946" s="9" t="s">
        <v>114</v>
      </c>
      <c r="D946" s="178">
        <v>4237</v>
      </c>
      <c r="E946" s="181">
        <v>40237</v>
      </c>
      <c r="F946" s="9" t="s">
        <v>116</v>
      </c>
      <c r="G946" s="9" t="s">
        <v>3846</v>
      </c>
      <c r="H946" s="10">
        <v>1249442</v>
      </c>
      <c r="I946" s="11">
        <v>16</v>
      </c>
      <c r="J946" s="24">
        <v>0</v>
      </c>
      <c r="K946" s="12"/>
      <c r="L946" s="14">
        <v>0</v>
      </c>
      <c r="N946" s="21">
        <v>0</v>
      </c>
      <c r="P946" s="21">
        <v>0</v>
      </c>
      <c r="R946" s="21">
        <v>0</v>
      </c>
      <c r="T946" s="21">
        <v>0</v>
      </c>
      <c r="V946" s="21">
        <v>0</v>
      </c>
      <c r="X946" s="21">
        <v>0</v>
      </c>
      <c r="Z946" s="21">
        <v>33210</v>
      </c>
      <c r="AB946" s="22">
        <v>33210</v>
      </c>
      <c r="AD946" s="5" t="str">
        <f t="shared" si="14"/>
        <v>No</v>
      </c>
      <c r="AF946" s="28"/>
      <c r="AG946" s="21"/>
    </row>
    <row r="947" spans="1:33">
      <c r="A947" s="8" t="s">
        <v>1009</v>
      </c>
      <c r="B947" s="8" t="s">
        <v>1010</v>
      </c>
      <c r="C947" s="9" t="s">
        <v>124</v>
      </c>
      <c r="D947" s="178" t="s">
        <v>1011</v>
      </c>
      <c r="E947" s="181" t="s">
        <v>1012</v>
      </c>
      <c r="F947" s="9" t="s">
        <v>68</v>
      </c>
      <c r="G947" s="9" t="s">
        <v>108</v>
      </c>
      <c r="H947" s="10">
        <v>0</v>
      </c>
      <c r="I947" s="11">
        <v>16</v>
      </c>
      <c r="J947" s="24">
        <v>0</v>
      </c>
      <c r="K947" s="12"/>
      <c r="L947" s="14">
        <v>0</v>
      </c>
      <c r="N947" s="21">
        <v>0</v>
      </c>
      <c r="P947" s="21">
        <v>0</v>
      </c>
      <c r="R947" s="21">
        <v>0</v>
      </c>
      <c r="T947" s="21">
        <v>0</v>
      </c>
      <c r="V947" s="21">
        <v>0</v>
      </c>
      <c r="X947" s="21">
        <v>0</v>
      </c>
      <c r="Z947" s="21">
        <v>312609</v>
      </c>
      <c r="AB947" s="22">
        <v>312609</v>
      </c>
      <c r="AD947" s="5" t="str">
        <f t="shared" si="14"/>
        <v>No</v>
      </c>
      <c r="AF947" s="28"/>
      <c r="AG947" s="21"/>
    </row>
    <row r="948" spans="1:33">
      <c r="A948" s="8" t="s">
        <v>1178</v>
      </c>
      <c r="B948" s="8" t="s">
        <v>5543</v>
      </c>
      <c r="C948" s="9" t="s">
        <v>328</v>
      </c>
      <c r="D948" s="178">
        <v>5204</v>
      </c>
      <c r="E948" s="181">
        <v>50204</v>
      </c>
      <c r="F948" s="9" t="s">
        <v>72</v>
      </c>
      <c r="G948" s="9" t="s">
        <v>69</v>
      </c>
      <c r="H948" s="10">
        <v>67821</v>
      </c>
      <c r="I948" s="11">
        <v>16</v>
      </c>
      <c r="J948" s="24">
        <v>0</v>
      </c>
      <c r="K948" s="12"/>
      <c r="L948" s="14">
        <v>0</v>
      </c>
      <c r="N948" s="21">
        <v>0</v>
      </c>
      <c r="P948" s="21">
        <v>0</v>
      </c>
      <c r="R948" s="21">
        <v>0</v>
      </c>
      <c r="T948" s="21">
        <v>0</v>
      </c>
      <c r="V948" s="21">
        <v>0</v>
      </c>
      <c r="X948" s="21">
        <v>0</v>
      </c>
      <c r="Z948" s="21">
        <v>0</v>
      </c>
      <c r="AB948" s="22">
        <v>0</v>
      </c>
      <c r="AD948" s="5" t="str">
        <f t="shared" si="14"/>
        <v>No</v>
      </c>
      <c r="AF948" s="28"/>
      <c r="AG948" s="21"/>
    </row>
    <row r="949" spans="1:33">
      <c r="A949" s="8" t="s">
        <v>2168</v>
      </c>
      <c r="B949" s="8" t="s">
        <v>5539</v>
      </c>
      <c r="C949" s="9" t="s">
        <v>328</v>
      </c>
      <c r="D949" s="178" t="s">
        <v>2169</v>
      </c>
      <c r="E949" s="181" t="s">
        <v>2170</v>
      </c>
      <c r="F949" s="9" t="s">
        <v>68</v>
      </c>
      <c r="G949" s="9" t="s">
        <v>108</v>
      </c>
      <c r="H949" s="10">
        <v>0</v>
      </c>
      <c r="I949" s="11">
        <v>16</v>
      </c>
      <c r="J949" s="24">
        <v>0</v>
      </c>
      <c r="K949" s="12"/>
      <c r="L949" s="14">
        <v>0</v>
      </c>
      <c r="N949" s="21">
        <v>0</v>
      </c>
      <c r="P949" s="21">
        <v>0</v>
      </c>
      <c r="R949" s="21">
        <v>0</v>
      </c>
      <c r="T949" s="21">
        <v>0</v>
      </c>
      <c r="V949" s="21">
        <v>0</v>
      </c>
      <c r="X949" s="21">
        <v>0</v>
      </c>
      <c r="Z949" s="21">
        <v>662234</v>
      </c>
      <c r="AB949" s="22">
        <v>662234</v>
      </c>
      <c r="AD949" s="5" t="str">
        <f t="shared" si="14"/>
        <v>No</v>
      </c>
      <c r="AF949" s="28"/>
      <c r="AG949" s="21"/>
    </row>
    <row r="950" spans="1:33">
      <c r="A950" s="8" t="s">
        <v>4862</v>
      </c>
      <c r="B950" s="8" t="s">
        <v>4863</v>
      </c>
      <c r="C950" s="9" t="s">
        <v>182</v>
      </c>
      <c r="D950" s="178"/>
      <c r="E950" s="181" t="s">
        <v>4864</v>
      </c>
      <c r="F950" s="9" t="s">
        <v>68</v>
      </c>
      <c r="G950" s="9" t="s">
        <v>108</v>
      </c>
      <c r="H950" s="10">
        <v>0</v>
      </c>
      <c r="I950" s="11">
        <v>16</v>
      </c>
      <c r="J950" s="24">
        <v>0</v>
      </c>
      <c r="K950" s="12"/>
      <c r="L950" s="14">
        <v>0</v>
      </c>
      <c r="N950" s="21">
        <v>0</v>
      </c>
      <c r="P950" s="21">
        <v>0</v>
      </c>
      <c r="R950" s="21">
        <v>0</v>
      </c>
      <c r="T950" s="21">
        <v>0</v>
      </c>
      <c r="V950" s="21">
        <v>0</v>
      </c>
      <c r="X950" s="21">
        <v>0</v>
      </c>
      <c r="Z950" s="21">
        <v>0</v>
      </c>
      <c r="AB950" s="22">
        <v>0</v>
      </c>
      <c r="AD950" s="5" t="str">
        <f t="shared" si="14"/>
        <v>No</v>
      </c>
      <c r="AF950" s="28"/>
      <c r="AG950" s="21"/>
    </row>
    <row r="951" spans="1:33">
      <c r="A951" s="8" t="s">
        <v>656</v>
      </c>
      <c r="B951" s="8" t="s">
        <v>5556</v>
      </c>
      <c r="C951" s="9" t="s">
        <v>151</v>
      </c>
      <c r="D951" s="178">
        <v>3035</v>
      </c>
      <c r="E951" s="181">
        <v>30035</v>
      </c>
      <c r="F951" s="9" t="s">
        <v>72</v>
      </c>
      <c r="G951" s="9" t="s">
        <v>69</v>
      </c>
      <c r="H951" s="10">
        <v>81249</v>
      </c>
      <c r="I951" s="11">
        <v>16</v>
      </c>
      <c r="J951" s="24">
        <v>1000</v>
      </c>
      <c r="K951" s="12"/>
      <c r="L951" s="14">
        <v>0</v>
      </c>
      <c r="N951" s="21">
        <v>0</v>
      </c>
      <c r="P951" s="21">
        <v>0</v>
      </c>
      <c r="R951" s="21">
        <v>0</v>
      </c>
      <c r="T951" s="21">
        <v>0</v>
      </c>
      <c r="V951" s="21">
        <v>0</v>
      </c>
      <c r="X951" s="21">
        <v>0</v>
      </c>
      <c r="Z951" s="21">
        <v>0</v>
      </c>
      <c r="AB951" s="22">
        <v>1000</v>
      </c>
      <c r="AD951" s="5" t="str">
        <f t="shared" si="14"/>
        <v>No</v>
      </c>
      <c r="AF951" s="28"/>
      <c r="AG951" s="21"/>
    </row>
    <row r="952" spans="1:33">
      <c r="A952" s="8" t="s">
        <v>4149</v>
      </c>
      <c r="B952" s="8" t="s">
        <v>4138</v>
      </c>
      <c r="C952" s="9" t="s">
        <v>74</v>
      </c>
      <c r="D952" s="178"/>
      <c r="E952" s="181">
        <v>90271</v>
      </c>
      <c r="F952" s="9" t="s">
        <v>68</v>
      </c>
      <c r="G952" s="9" t="s">
        <v>3846</v>
      </c>
      <c r="H952" s="10">
        <v>12150996</v>
      </c>
      <c r="I952" s="11">
        <v>16</v>
      </c>
      <c r="J952" s="24">
        <v>0</v>
      </c>
      <c r="K952" s="12"/>
      <c r="L952" s="14">
        <v>0</v>
      </c>
      <c r="N952" s="21">
        <v>0</v>
      </c>
      <c r="P952" s="21">
        <v>0</v>
      </c>
      <c r="R952" s="21">
        <v>0</v>
      </c>
      <c r="T952" s="21">
        <v>0</v>
      </c>
      <c r="V952" s="21">
        <v>0</v>
      </c>
      <c r="X952" s="21">
        <v>0</v>
      </c>
      <c r="Z952" s="21">
        <v>2480930</v>
      </c>
      <c r="AB952" s="22">
        <v>2480930</v>
      </c>
      <c r="AD952" s="5" t="str">
        <f t="shared" si="14"/>
        <v>No</v>
      </c>
      <c r="AF952" s="28"/>
      <c r="AG952" s="21"/>
    </row>
    <row r="953" spans="1:33">
      <c r="A953" s="8" t="s">
        <v>3636</v>
      </c>
      <c r="B953" s="8" t="s">
        <v>5545</v>
      </c>
      <c r="C953" s="9" t="s">
        <v>39</v>
      </c>
      <c r="D953" s="178" t="s">
        <v>2998</v>
      </c>
      <c r="E953" s="181" t="s">
        <v>2999</v>
      </c>
      <c r="F953" s="9" t="s">
        <v>68</v>
      </c>
      <c r="G953" s="9" t="s">
        <v>108</v>
      </c>
      <c r="H953" s="10">
        <v>0</v>
      </c>
      <c r="I953" s="11">
        <v>16</v>
      </c>
      <c r="J953" s="24">
        <v>0</v>
      </c>
      <c r="K953" s="12"/>
      <c r="L953" s="14">
        <v>0</v>
      </c>
      <c r="N953" s="21">
        <v>0</v>
      </c>
      <c r="P953" s="21">
        <v>0</v>
      </c>
      <c r="R953" s="21">
        <v>0</v>
      </c>
      <c r="T953" s="21">
        <v>0</v>
      </c>
      <c r="V953" s="21">
        <v>0</v>
      </c>
      <c r="X953" s="21">
        <v>0</v>
      </c>
      <c r="Z953" s="21">
        <v>63141</v>
      </c>
      <c r="AB953" s="22">
        <v>63141</v>
      </c>
      <c r="AD953" s="5" t="str">
        <f t="shared" si="14"/>
        <v>No</v>
      </c>
      <c r="AF953" s="28"/>
      <c r="AG953" s="21"/>
    </row>
    <row r="954" spans="1:33">
      <c r="A954" s="8" t="s">
        <v>663</v>
      </c>
      <c r="B954" s="8" t="s">
        <v>640</v>
      </c>
      <c r="C954" s="9" t="s">
        <v>153</v>
      </c>
      <c r="D954" s="178" t="s">
        <v>664</v>
      </c>
      <c r="E954" s="181" t="s">
        <v>665</v>
      </c>
      <c r="F954" s="9" t="s">
        <v>68</v>
      </c>
      <c r="G954" s="9" t="s">
        <v>108</v>
      </c>
      <c r="H954" s="10">
        <v>0</v>
      </c>
      <c r="I954" s="11">
        <v>16</v>
      </c>
      <c r="J954" s="24">
        <v>0</v>
      </c>
      <c r="K954" s="12"/>
      <c r="L954" s="14">
        <v>0</v>
      </c>
      <c r="N954" s="21">
        <v>0</v>
      </c>
      <c r="P954" s="21">
        <v>0</v>
      </c>
      <c r="R954" s="21">
        <v>0</v>
      </c>
      <c r="T954" s="21">
        <v>0</v>
      </c>
      <c r="V954" s="21">
        <v>0</v>
      </c>
      <c r="X954" s="21">
        <v>0</v>
      </c>
      <c r="Z954" s="21">
        <v>107472</v>
      </c>
      <c r="AB954" s="22">
        <v>107472</v>
      </c>
      <c r="AD954" s="5" t="str">
        <f t="shared" si="14"/>
        <v>No</v>
      </c>
      <c r="AF954" s="28"/>
      <c r="AG954" s="21"/>
    </row>
    <row r="955" spans="1:33">
      <c r="A955" s="8" t="s">
        <v>1006</v>
      </c>
      <c r="B955" s="8" t="s">
        <v>5538</v>
      </c>
      <c r="C955" s="9" t="s">
        <v>124</v>
      </c>
      <c r="D955" s="178" t="s">
        <v>1007</v>
      </c>
      <c r="E955" s="181" t="s">
        <v>1008</v>
      </c>
      <c r="F955" s="9" t="s">
        <v>68</v>
      </c>
      <c r="G955" s="9" t="s">
        <v>108</v>
      </c>
      <c r="H955" s="10">
        <v>0</v>
      </c>
      <c r="I955" s="11">
        <v>16</v>
      </c>
      <c r="J955" s="24">
        <v>0</v>
      </c>
      <c r="K955" s="12"/>
      <c r="L955" s="14">
        <v>0</v>
      </c>
      <c r="N955" s="21">
        <v>0</v>
      </c>
      <c r="P955" s="21">
        <v>0</v>
      </c>
      <c r="R955" s="21">
        <v>0</v>
      </c>
      <c r="T955" s="21">
        <v>0</v>
      </c>
      <c r="V955" s="21">
        <v>0</v>
      </c>
      <c r="X955" s="21">
        <v>0</v>
      </c>
      <c r="Z955" s="21">
        <v>230267</v>
      </c>
      <c r="AB955" s="22">
        <v>230267</v>
      </c>
      <c r="AD955" s="5" t="str">
        <f t="shared" si="14"/>
        <v>No</v>
      </c>
      <c r="AF955" s="28"/>
      <c r="AG955" s="21"/>
    </row>
    <row r="956" spans="1:33">
      <c r="A956" s="8" t="s">
        <v>4350</v>
      </c>
      <c r="B956" s="8" t="s">
        <v>1268</v>
      </c>
      <c r="C956" s="9" t="s">
        <v>39</v>
      </c>
      <c r="D956" s="178" t="s">
        <v>3059</v>
      </c>
      <c r="E956" s="181" t="s">
        <v>3060</v>
      </c>
      <c r="F956" s="9" t="s">
        <v>72</v>
      </c>
      <c r="G956" s="9" t="s">
        <v>108</v>
      </c>
      <c r="H956" s="10">
        <v>0</v>
      </c>
      <c r="I956" s="11">
        <v>16</v>
      </c>
      <c r="J956" s="24">
        <v>0</v>
      </c>
      <c r="K956" s="12"/>
      <c r="L956" s="14">
        <v>0</v>
      </c>
      <c r="N956" s="21">
        <v>0</v>
      </c>
      <c r="P956" s="21">
        <v>0</v>
      </c>
      <c r="R956" s="21">
        <v>0</v>
      </c>
      <c r="T956" s="21">
        <v>0</v>
      </c>
      <c r="V956" s="21">
        <v>0</v>
      </c>
      <c r="X956" s="21">
        <v>0</v>
      </c>
      <c r="Z956" s="21">
        <v>1229559</v>
      </c>
      <c r="AB956" s="22">
        <v>1229559</v>
      </c>
      <c r="AD956" s="5" t="str">
        <f t="shared" si="14"/>
        <v>No</v>
      </c>
      <c r="AF956" s="28"/>
      <c r="AG956" s="21"/>
    </row>
    <row r="957" spans="1:33">
      <c r="A957" s="8" t="s">
        <v>4021</v>
      </c>
      <c r="B957" s="8" t="s">
        <v>5553</v>
      </c>
      <c r="C957" s="9" t="s">
        <v>39</v>
      </c>
      <c r="D957" s="178" t="s">
        <v>3029</v>
      </c>
      <c r="E957" s="181" t="s">
        <v>3030</v>
      </c>
      <c r="F957" s="9" t="s">
        <v>68</v>
      </c>
      <c r="G957" s="9" t="s">
        <v>108</v>
      </c>
      <c r="H957" s="10">
        <v>0</v>
      </c>
      <c r="I957" s="11">
        <v>16</v>
      </c>
      <c r="J957" s="24">
        <v>0</v>
      </c>
      <c r="K957" s="12"/>
      <c r="L957" s="14">
        <v>0</v>
      </c>
      <c r="N957" s="21">
        <v>0</v>
      </c>
      <c r="P957" s="21">
        <v>0</v>
      </c>
      <c r="R957" s="21">
        <v>0</v>
      </c>
      <c r="T957" s="21">
        <v>0</v>
      </c>
      <c r="V957" s="21">
        <v>0</v>
      </c>
      <c r="X957" s="21">
        <v>0</v>
      </c>
      <c r="Z957" s="21">
        <v>77376</v>
      </c>
      <c r="AB957" s="22">
        <v>77376</v>
      </c>
      <c r="AD957" s="5" t="str">
        <f t="shared" si="14"/>
        <v>No</v>
      </c>
      <c r="AF957" s="28"/>
      <c r="AG957" s="21"/>
    </row>
    <row r="958" spans="1:33">
      <c r="A958" s="8" t="s">
        <v>3169</v>
      </c>
      <c r="B958" s="8" t="s">
        <v>2147</v>
      </c>
      <c r="C958" s="9" t="s">
        <v>71</v>
      </c>
      <c r="D958" s="178" t="s">
        <v>3170</v>
      </c>
      <c r="E958" s="181" t="s">
        <v>3171</v>
      </c>
      <c r="F958" s="9" t="s">
        <v>72</v>
      </c>
      <c r="G958" s="9" t="s">
        <v>108</v>
      </c>
      <c r="H958" s="10">
        <v>0</v>
      </c>
      <c r="I958" s="11">
        <v>16</v>
      </c>
      <c r="J958" s="24">
        <v>0</v>
      </c>
      <c r="K958" s="12"/>
      <c r="L958" s="14">
        <v>0</v>
      </c>
      <c r="N958" s="21">
        <v>0</v>
      </c>
      <c r="P958" s="21">
        <v>0</v>
      </c>
      <c r="R958" s="21">
        <v>0</v>
      </c>
      <c r="T958" s="21">
        <v>0</v>
      </c>
      <c r="V958" s="21">
        <v>0</v>
      </c>
      <c r="X958" s="21">
        <v>0</v>
      </c>
      <c r="Z958" s="21">
        <v>1942316</v>
      </c>
      <c r="AB958" s="22">
        <v>1942316</v>
      </c>
      <c r="AD958" s="5" t="str">
        <f t="shared" si="14"/>
        <v>No</v>
      </c>
      <c r="AF958" s="28"/>
      <c r="AG958" s="21"/>
    </row>
    <row r="959" spans="1:33">
      <c r="A959" s="8" t="s">
        <v>1628</v>
      </c>
      <c r="B959" s="8" t="s">
        <v>5544</v>
      </c>
      <c r="C959" s="9" t="s">
        <v>288</v>
      </c>
      <c r="D959" s="178" t="s">
        <v>1629</v>
      </c>
      <c r="E959" s="181" t="s">
        <v>1630</v>
      </c>
      <c r="F959" s="9" t="s">
        <v>68</v>
      </c>
      <c r="G959" s="9" t="s">
        <v>108</v>
      </c>
      <c r="H959" s="10">
        <v>0</v>
      </c>
      <c r="I959" s="11">
        <v>16</v>
      </c>
      <c r="J959" s="24">
        <v>0</v>
      </c>
      <c r="K959" s="12"/>
      <c r="L959" s="14">
        <v>0</v>
      </c>
      <c r="N959" s="21">
        <v>0</v>
      </c>
      <c r="P959" s="21">
        <v>0</v>
      </c>
      <c r="R959" s="21">
        <v>0</v>
      </c>
      <c r="T959" s="21">
        <v>0</v>
      </c>
      <c r="V959" s="21">
        <v>0</v>
      </c>
      <c r="X959" s="21">
        <v>0</v>
      </c>
      <c r="Z959" s="21">
        <v>23689</v>
      </c>
      <c r="AB959" s="22">
        <v>23689</v>
      </c>
      <c r="AD959" s="5" t="str">
        <f t="shared" si="14"/>
        <v>No</v>
      </c>
      <c r="AF959" s="28"/>
      <c r="AG959" s="21"/>
    </row>
    <row r="960" spans="1:33">
      <c r="A960" s="8" t="s">
        <v>4141</v>
      </c>
      <c r="B960" s="8" t="s">
        <v>5552</v>
      </c>
      <c r="C960" s="9" t="s">
        <v>74</v>
      </c>
      <c r="D960" s="178"/>
      <c r="E960" s="181">
        <v>90259</v>
      </c>
      <c r="F960" s="9" t="s">
        <v>68</v>
      </c>
      <c r="G960" s="9" t="s">
        <v>3846</v>
      </c>
      <c r="H960" s="10">
        <v>12150996</v>
      </c>
      <c r="I960" s="11">
        <v>16</v>
      </c>
      <c r="J960" s="24">
        <v>0</v>
      </c>
      <c r="K960" s="12"/>
      <c r="L960" s="14">
        <v>0</v>
      </c>
      <c r="N960" s="21">
        <v>0</v>
      </c>
      <c r="P960" s="21">
        <v>0</v>
      </c>
      <c r="R960" s="21">
        <v>0</v>
      </c>
      <c r="T960" s="21">
        <v>0</v>
      </c>
      <c r="V960" s="21">
        <v>0</v>
      </c>
      <c r="X960" s="21">
        <v>0</v>
      </c>
      <c r="Z960" s="21">
        <v>1487244</v>
      </c>
      <c r="AB960" s="22">
        <v>1487244</v>
      </c>
      <c r="AD960" s="5" t="str">
        <f t="shared" si="14"/>
        <v>No</v>
      </c>
      <c r="AF960" s="28"/>
      <c r="AG960" s="21"/>
    </row>
    <row r="961" spans="1:33">
      <c r="A961" s="8" t="s">
        <v>4866</v>
      </c>
      <c r="B961" s="8" t="s">
        <v>4324</v>
      </c>
      <c r="C961" s="9" t="s">
        <v>93</v>
      </c>
      <c r="D961" s="178"/>
      <c r="E961" s="181">
        <v>66343</v>
      </c>
      <c r="F961" s="9" t="s">
        <v>68</v>
      </c>
      <c r="G961" s="9" t="s">
        <v>3846</v>
      </c>
      <c r="H961" s="10">
        <v>52826</v>
      </c>
      <c r="I961" s="11">
        <v>16</v>
      </c>
      <c r="J961" s="24">
        <v>0</v>
      </c>
      <c r="K961" s="12"/>
      <c r="L961" s="14">
        <v>0</v>
      </c>
      <c r="N961" s="21">
        <v>0</v>
      </c>
      <c r="P961" s="21">
        <v>0</v>
      </c>
      <c r="R961" s="21">
        <v>0</v>
      </c>
      <c r="T961" s="21">
        <v>0</v>
      </c>
      <c r="V961" s="21">
        <v>0</v>
      </c>
      <c r="X961" s="21">
        <v>0</v>
      </c>
      <c r="Z961" s="21">
        <v>209683</v>
      </c>
      <c r="AB961" s="22">
        <v>209683</v>
      </c>
      <c r="AD961" s="5" t="str">
        <f t="shared" si="14"/>
        <v>No</v>
      </c>
      <c r="AF961" s="28"/>
      <c r="AG961" s="21"/>
    </row>
    <row r="962" spans="1:33">
      <c r="A962" s="8" t="s">
        <v>1507</v>
      </c>
      <c r="B962" s="8" t="s">
        <v>5554</v>
      </c>
      <c r="C962" s="9" t="s">
        <v>42</v>
      </c>
      <c r="D962" s="178" t="s">
        <v>1508</v>
      </c>
      <c r="E962" s="181" t="s">
        <v>1509</v>
      </c>
      <c r="F962" s="9" t="s">
        <v>72</v>
      </c>
      <c r="G962" s="9" t="s">
        <v>108</v>
      </c>
      <c r="H962" s="10">
        <v>0</v>
      </c>
      <c r="I962" s="11">
        <v>16</v>
      </c>
      <c r="J962" s="24">
        <v>0</v>
      </c>
      <c r="K962" s="12"/>
      <c r="L962" s="14">
        <v>0</v>
      </c>
      <c r="N962" s="21">
        <v>0</v>
      </c>
      <c r="P962" s="21">
        <v>0</v>
      </c>
      <c r="R962" s="21">
        <v>0</v>
      </c>
      <c r="T962" s="21">
        <v>0</v>
      </c>
      <c r="V962" s="21">
        <v>0</v>
      </c>
      <c r="X962" s="21">
        <v>0</v>
      </c>
      <c r="Z962" s="21">
        <v>39940</v>
      </c>
      <c r="AB962" s="22">
        <v>39940</v>
      </c>
      <c r="AD962" s="5" t="str">
        <f t="shared" si="14"/>
        <v>No</v>
      </c>
      <c r="AF962" s="28"/>
      <c r="AG962" s="21"/>
    </row>
    <row r="963" spans="1:33">
      <c r="A963" s="8" t="s">
        <v>4657</v>
      </c>
      <c r="B963" s="8" t="s">
        <v>5555</v>
      </c>
      <c r="C963" s="9" t="s">
        <v>114</v>
      </c>
      <c r="D963" s="178">
        <v>4208</v>
      </c>
      <c r="E963" s="181">
        <v>40208</v>
      </c>
      <c r="F963" s="9" t="s">
        <v>68</v>
      </c>
      <c r="G963" s="9" t="s">
        <v>69</v>
      </c>
      <c r="H963" s="10">
        <v>400492</v>
      </c>
      <c r="I963" s="11">
        <v>16</v>
      </c>
      <c r="J963" s="24">
        <v>1241680</v>
      </c>
      <c r="K963" s="12"/>
      <c r="L963" s="14">
        <v>0</v>
      </c>
      <c r="N963" s="21">
        <v>0</v>
      </c>
      <c r="P963" s="21">
        <v>0</v>
      </c>
      <c r="R963" s="21">
        <v>0</v>
      </c>
      <c r="T963" s="21">
        <v>0</v>
      </c>
      <c r="V963" s="21">
        <v>0</v>
      </c>
      <c r="X963" s="21">
        <v>0</v>
      </c>
      <c r="Z963" s="21">
        <v>0</v>
      </c>
      <c r="AB963" s="22">
        <v>1241680</v>
      </c>
      <c r="AD963" s="5" t="str">
        <f t="shared" ref="AD963:AD1026" si="15">IF(AC963&amp;AA963&amp;Y963&amp;W963&amp;U963&amp;S963&amp;Q963&amp;O963&amp;M963&amp;K963&lt;&gt;"","Yes","No")</f>
        <v>No</v>
      </c>
      <c r="AF963" s="28"/>
      <c r="AG963" s="21"/>
    </row>
    <row r="964" spans="1:33">
      <c r="A964" s="8" t="s">
        <v>1941</v>
      </c>
      <c r="B964" s="8" t="s">
        <v>5537</v>
      </c>
      <c r="C964" s="9" t="s">
        <v>142</v>
      </c>
      <c r="D964" s="178" t="s">
        <v>1942</v>
      </c>
      <c r="E964" s="181">
        <v>30131</v>
      </c>
      <c r="F964" s="9" t="s">
        <v>68</v>
      </c>
      <c r="G964" s="9" t="s">
        <v>3846</v>
      </c>
      <c r="H964" s="10">
        <v>58875</v>
      </c>
      <c r="I964" s="11">
        <v>16</v>
      </c>
      <c r="J964" s="24">
        <v>0</v>
      </c>
      <c r="K964" s="12"/>
      <c r="L964" s="14">
        <v>0</v>
      </c>
      <c r="N964" s="21">
        <v>0</v>
      </c>
      <c r="P964" s="21">
        <v>0</v>
      </c>
      <c r="R964" s="21">
        <v>0</v>
      </c>
      <c r="T964" s="21">
        <v>0</v>
      </c>
      <c r="V964" s="21">
        <v>0</v>
      </c>
      <c r="X964" s="21">
        <v>0</v>
      </c>
      <c r="Z964" s="21">
        <v>407484</v>
      </c>
      <c r="AB964" s="22">
        <v>407484</v>
      </c>
      <c r="AD964" s="5" t="str">
        <f t="shared" si="15"/>
        <v>No</v>
      </c>
      <c r="AF964" s="28"/>
      <c r="AG964" s="21"/>
    </row>
    <row r="965" spans="1:33">
      <c r="A965" s="8" t="s">
        <v>4680</v>
      </c>
      <c r="B965" s="8" t="s">
        <v>5546</v>
      </c>
      <c r="C965" s="9" t="s">
        <v>142</v>
      </c>
      <c r="D965" s="178">
        <v>3041</v>
      </c>
      <c r="E965" s="181">
        <v>30041</v>
      </c>
      <c r="F965" s="9" t="s">
        <v>68</v>
      </c>
      <c r="G965" s="9" t="s">
        <v>3846</v>
      </c>
      <c r="H965" s="10">
        <v>51899</v>
      </c>
      <c r="I965" s="11">
        <v>16</v>
      </c>
      <c r="J965" s="24">
        <v>0</v>
      </c>
      <c r="K965" s="12"/>
      <c r="L965" s="14">
        <v>0</v>
      </c>
      <c r="N965" s="21">
        <v>0</v>
      </c>
      <c r="P965" s="21">
        <v>0</v>
      </c>
      <c r="R965" s="21">
        <v>0</v>
      </c>
      <c r="T965" s="21">
        <v>0</v>
      </c>
      <c r="V965" s="21">
        <v>0</v>
      </c>
      <c r="X965" s="21">
        <v>0</v>
      </c>
      <c r="Z965" s="21">
        <v>526842</v>
      </c>
      <c r="AB965" s="22">
        <v>526842</v>
      </c>
      <c r="AD965" s="5" t="str">
        <f t="shared" si="15"/>
        <v>No</v>
      </c>
      <c r="AF965" s="28"/>
      <c r="AG965" s="21"/>
    </row>
    <row r="966" spans="1:33">
      <c r="A966" s="8" t="s">
        <v>4865</v>
      </c>
      <c r="B966" s="8" t="s">
        <v>5550</v>
      </c>
      <c r="C966" s="9" t="s">
        <v>74</v>
      </c>
      <c r="D966" s="178">
        <v>9175</v>
      </c>
      <c r="E966" s="181">
        <v>90175</v>
      </c>
      <c r="F966" s="9" t="s">
        <v>68</v>
      </c>
      <c r="G966" s="9" t="s">
        <v>3846</v>
      </c>
      <c r="H966" s="10">
        <v>68738</v>
      </c>
      <c r="I966" s="11">
        <v>16</v>
      </c>
      <c r="J966" s="24">
        <v>0</v>
      </c>
      <c r="K966" s="12"/>
      <c r="L966" s="14">
        <v>0</v>
      </c>
      <c r="N966" s="21">
        <v>0</v>
      </c>
      <c r="P966" s="21">
        <v>0</v>
      </c>
      <c r="R966" s="21">
        <v>0</v>
      </c>
      <c r="T966" s="21">
        <v>0</v>
      </c>
      <c r="V966" s="21">
        <v>0</v>
      </c>
      <c r="X966" s="21">
        <v>0</v>
      </c>
      <c r="Z966" s="21">
        <v>2018126</v>
      </c>
      <c r="AB966" s="22">
        <v>2018126</v>
      </c>
      <c r="AD966" s="5" t="str">
        <f t="shared" si="15"/>
        <v>No</v>
      </c>
      <c r="AF966" s="28"/>
      <c r="AG966" s="21"/>
    </row>
    <row r="967" spans="1:33">
      <c r="A967" s="8" t="s">
        <v>1041</v>
      </c>
      <c r="B967" s="8" t="s">
        <v>4860</v>
      </c>
      <c r="C967" s="9" t="s">
        <v>364</v>
      </c>
      <c r="D967" s="178" t="s">
        <v>1042</v>
      </c>
      <c r="E967" s="181" t="s">
        <v>2648</v>
      </c>
      <c r="F967" s="9" t="s">
        <v>116</v>
      </c>
      <c r="G967" s="9" t="s">
        <v>108</v>
      </c>
      <c r="H967" s="10">
        <v>0</v>
      </c>
      <c r="I967" s="11">
        <v>16</v>
      </c>
      <c r="J967" s="24">
        <v>0</v>
      </c>
      <c r="K967" s="12"/>
      <c r="L967" s="14">
        <v>0</v>
      </c>
      <c r="N967" s="21">
        <v>0</v>
      </c>
      <c r="P967" s="21">
        <v>0</v>
      </c>
      <c r="R967" s="21">
        <v>0</v>
      </c>
      <c r="T967" s="21">
        <v>0</v>
      </c>
      <c r="V967" s="21">
        <v>0</v>
      </c>
      <c r="X967" s="21">
        <v>0</v>
      </c>
      <c r="Z967" s="21">
        <v>1190472</v>
      </c>
      <c r="AB967" s="22">
        <v>1190472</v>
      </c>
      <c r="AD967" s="5" t="str">
        <f t="shared" si="15"/>
        <v>No</v>
      </c>
      <c r="AF967" s="28"/>
      <c r="AG967" s="21"/>
    </row>
    <row r="968" spans="1:33">
      <c r="A968" s="8" t="s">
        <v>4659</v>
      </c>
      <c r="B968" s="8" t="s">
        <v>356</v>
      </c>
      <c r="C968" s="9" t="s">
        <v>124</v>
      </c>
      <c r="D968" s="178">
        <v>5034</v>
      </c>
      <c r="E968" s="181">
        <v>50034</v>
      </c>
      <c r="F968" s="9" t="s">
        <v>72</v>
      </c>
      <c r="G968" s="9" t="s">
        <v>69</v>
      </c>
      <c r="H968" s="10">
        <v>90057</v>
      </c>
      <c r="I968" s="11">
        <v>16</v>
      </c>
      <c r="J968" s="24">
        <v>0</v>
      </c>
      <c r="K968" s="12"/>
      <c r="L968" s="14">
        <v>0</v>
      </c>
      <c r="N968" s="21">
        <v>0</v>
      </c>
      <c r="P968" s="21">
        <v>592842</v>
      </c>
      <c r="R968" s="21">
        <v>0</v>
      </c>
      <c r="T968" s="21">
        <v>0</v>
      </c>
      <c r="V968" s="21">
        <v>0</v>
      </c>
      <c r="X968" s="21">
        <v>0</v>
      </c>
      <c r="Z968" s="21">
        <v>0</v>
      </c>
      <c r="AB968" s="22">
        <v>592842</v>
      </c>
      <c r="AD968" s="5" t="str">
        <f t="shared" si="15"/>
        <v>No</v>
      </c>
      <c r="AF968" s="28"/>
      <c r="AG968" s="21"/>
    </row>
    <row r="969" spans="1:33">
      <c r="A969" s="8" t="s">
        <v>6388</v>
      </c>
      <c r="B969" s="8" t="s">
        <v>5547</v>
      </c>
      <c r="C969" s="9" t="s">
        <v>36</v>
      </c>
      <c r="D969" s="178" t="s">
        <v>2741</v>
      </c>
      <c r="E969" s="181">
        <v>90005</v>
      </c>
      <c r="F969" s="9" t="s">
        <v>34</v>
      </c>
      <c r="G969" s="9" t="s">
        <v>3846</v>
      </c>
      <c r="H969" s="10">
        <v>0</v>
      </c>
      <c r="I969" s="11">
        <v>16</v>
      </c>
      <c r="J969" s="24">
        <v>0</v>
      </c>
      <c r="K969" s="12"/>
      <c r="L969" s="14">
        <v>0</v>
      </c>
      <c r="N969" s="21">
        <v>0</v>
      </c>
      <c r="P969" s="21">
        <v>0</v>
      </c>
      <c r="R969" s="21">
        <v>0</v>
      </c>
      <c r="T969" s="21">
        <v>0</v>
      </c>
      <c r="V969" s="21">
        <v>0</v>
      </c>
      <c r="X969" s="21">
        <v>0</v>
      </c>
      <c r="Z969" s="21">
        <v>280727</v>
      </c>
      <c r="AB969" s="22">
        <v>280727</v>
      </c>
      <c r="AD969" s="5" t="str">
        <f t="shared" si="15"/>
        <v>No</v>
      </c>
      <c r="AF969" s="28"/>
      <c r="AG969" s="21"/>
    </row>
    <row r="970" spans="1:33">
      <c r="A970" s="8" t="s">
        <v>3202</v>
      </c>
      <c r="B970" s="8" t="s">
        <v>5542</v>
      </c>
      <c r="C970" s="9" t="s">
        <v>71</v>
      </c>
      <c r="D970" s="178" t="s">
        <v>3203</v>
      </c>
      <c r="E970" s="181" t="s">
        <v>3204</v>
      </c>
      <c r="F970" s="9" t="s">
        <v>68</v>
      </c>
      <c r="G970" s="9" t="s">
        <v>108</v>
      </c>
      <c r="H970" s="10">
        <v>0</v>
      </c>
      <c r="I970" s="11">
        <v>16</v>
      </c>
      <c r="J970" s="24">
        <v>0</v>
      </c>
      <c r="K970" s="12"/>
      <c r="L970" s="14">
        <v>0</v>
      </c>
      <c r="N970" s="21">
        <v>0</v>
      </c>
      <c r="P970" s="21">
        <v>0</v>
      </c>
      <c r="R970" s="21">
        <v>0</v>
      </c>
      <c r="T970" s="21">
        <v>0</v>
      </c>
      <c r="V970" s="21">
        <v>0</v>
      </c>
      <c r="X970" s="21">
        <v>0</v>
      </c>
      <c r="Z970" s="21">
        <v>443482</v>
      </c>
      <c r="AB970" s="22">
        <v>443482</v>
      </c>
      <c r="AD970" s="5" t="str">
        <f t="shared" si="15"/>
        <v>No</v>
      </c>
      <c r="AF970" s="28"/>
      <c r="AG970" s="21"/>
    </row>
    <row r="971" spans="1:33">
      <c r="A971" s="8" t="s">
        <v>4677</v>
      </c>
      <c r="B971" s="8" t="s">
        <v>5551</v>
      </c>
      <c r="C971" s="9" t="s">
        <v>88</v>
      </c>
      <c r="D971" s="178">
        <v>1087</v>
      </c>
      <c r="E971" s="181">
        <v>10087</v>
      </c>
      <c r="F971" s="9" t="s">
        <v>68</v>
      </c>
      <c r="G971" s="9" t="s">
        <v>69</v>
      </c>
      <c r="H971" s="10">
        <v>226400</v>
      </c>
      <c r="I971" s="11">
        <v>16</v>
      </c>
      <c r="J971" s="24">
        <v>491900</v>
      </c>
      <c r="K971" s="12"/>
      <c r="L971" s="14">
        <v>0</v>
      </c>
      <c r="N971" s="21">
        <v>0</v>
      </c>
      <c r="P971" s="21">
        <v>0</v>
      </c>
      <c r="R971" s="21">
        <v>0</v>
      </c>
      <c r="T971" s="21">
        <v>0</v>
      </c>
      <c r="V971" s="21">
        <v>0</v>
      </c>
      <c r="X971" s="21">
        <v>0</v>
      </c>
      <c r="Z971" s="21">
        <v>0</v>
      </c>
      <c r="AB971" s="22">
        <v>491900</v>
      </c>
      <c r="AD971" s="5" t="str">
        <f t="shared" si="15"/>
        <v>No</v>
      </c>
      <c r="AF971" s="28"/>
      <c r="AG971" s="21"/>
    </row>
    <row r="972" spans="1:33">
      <c r="A972" s="8" t="s">
        <v>2157</v>
      </c>
      <c r="B972" s="8" t="s">
        <v>1294</v>
      </c>
      <c r="C972" s="9" t="s">
        <v>328</v>
      </c>
      <c r="D972" s="178" t="s">
        <v>2158</v>
      </c>
      <c r="E972" s="181" t="s">
        <v>2159</v>
      </c>
      <c r="F972" s="9" t="s">
        <v>68</v>
      </c>
      <c r="G972" s="9" t="s">
        <v>108</v>
      </c>
      <c r="H972" s="10">
        <v>0</v>
      </c>
      <c r="I972" s="11">
        <v>15</v>
      </c>
      <c r="J972" s="24">
        <v>0</v>
      </c>
      <c r="K972" s="12"/>
      <c r="L972" s="14">
        <v>0</v>
      </c>
      <c r="N972" s="21">
        <v>0</v>
      </c>
      <c r="P972" s="21">
        <v>0</v>
      </c>
      <c r="R972" s="21">
        <v>0</v>
      </c>
      <c r="T972" s="21">
        <v>0</v>
      </c>
      <c r="V972" s="21">
        <v>0</v>
      </c>
      <c r="X972" s="21">
        <v>0</v>
      </c>
      <c r="Z972" s="21">
        <v>44456</v>
      </c>
      <c r="AB972" s="22">
        <v>44456</v>
      </c>
      <c r="AD972" s="5" t="str">
        <f t="shared" si="15"/>
        <v>No</v>
      </c>
      <c r="AF972" s="28"/>
      <c r="AG972" s="21"/>
    </row>
    <row r="973" spans="1:33">
      <c r="A973" s="8" t="s">
        <v>889</v>
      </c>
      <c r="B973" s="8" t="s">
        <v>890</v>
      </c>
      <c r="C973" s="9" t="s">
        <v>124</v>
      </c>
      <c r="D973" s="178" t="s">
        <v>891</v>
      </c>
      <c r="E973" s="181" t="s">
        <v>892</v>
      </c>
      <c r="F973" s="9" t="s">
        <v>72</v>
      </c>
      <c r="G973" s="9" t="s">
        <v>108</v>
      </c>
      <c r="H973" s="10">
        <v>0</v>
      </c>
      <c r="I973" s="11">
        <v>15</v>
      </c>
      <c r="J973" s="24">
        <v>0</v>
      </c>
      <c r="K973" s="12"/>
      <c r="L973" s="14">
        <v>0</v>
      </c>
      <c r="N973" s="21">
        <v>0</v>
      </c>
      <c r="P973" s="21">
        <v>0</v>
      </c>
      <c r="R973" s="21">
        <v>0</v>
      </c>
      <c r="T973" s="21">
        <v>0</v>
      </c>
      <c r="V973" s="21">
        <v>0</v>
      </c>
      <c r="X973" s="21">
        <v>0</v>
      </c>
      <c r="Z973" s="21">
        <v>193854</v>
      </c>
      <c r="AB973" s="22">
        <v>193854</v>
      </c>
      <c r="AD973" s="5" t="str">
        <f t="shared" si="15"/>
        <v>No</v>
      </c>
      <c r="AF973" s="28"/>
      <c r="AG973" s="21"/>
    </row>
    <row r="974" spans="1:33">
      <c r="A974" s="8" t="s">
        <v>6392</v>
      </c>
      <c r="B974" s="8" t="s">
        <v>5566</v>
      </c>
      <c r="C974" s="9" t="s">
        <v>334</v>
      </c>
      <c r="D974" s="178" t="s">
        <v>2273</v>
      </c>
      <c r="E974" s="181" t="s">
        <v>2274</v>
      </c>
      <c r="F974" s="9" t="s">
        <v>116</v>
      </c>
      <c r="G974" s="9" t="s">
        <v>108</v>
      </c>
      <c r="H974" s="10">
        <v>0</v>
      </c>
      <c r="I974" s="11">
        <v>15</v>
      </c>
      <c r="J974" s="24">
        <v>0</v>
      </c>
      <c r="K974" s="12"/>
      <c r="L974" s="14">
        <v>0</v>
      </c>
      <c r="N974" s="21">
        <v>0</v>
      </c>
      <c r="P974" s="21">
        <v>0</v>
      </c>
      <c r="R974" s="21">
        <v>0</v>
      </c>
      <c r="T974" s="21">
        <v>0</v>
      </c>
      <c r="V974" s="21">
        <v>0</v>
      </c>
      <c r="X974" s="21">
        <v>0</v>
      </c>
      <c r="Z974" s="21">
        <v>89977</v>
      </c>
      <c r="AB974" s="22">
        <v>89977</v>
      </c>
      <c r="AD974" s="5" t="str">
        <f t="shared" si="15"/>
        <v>No</v>
      </c>
      <c r="AF974" s="28"/>
      <c r="AG974" s="21"/>
    </row>
    <row r="975" spans="1:33">
      <c r="A975" s="8" t="s">
        <v>2064</v>
      </c>
      <c r="B975" s="8" t="s">
        <v>5575</v>
      </c>
      <c r="C975" s="9" t="s">
        <v>45</v>
      </c>
      <c r="D975" s="178" t="s">
        <v>2065</v>
      </c>
      <c r="E975" s="181" t="s">
        <v>2066</v>
      </c>
      <c r="F975" s="9" t="s">
        <v>96</v>
      </c>
      <c r="G975" s="9" t="s">
        <v>108</v>
      </c>
      <c r="H975" s="10">
        <v>0</v>
      </c>
      <c r="I975" s="11">
        <v>15</v>
      </c>
      <c r="J975" s="24">
        <v>0</v>
      </c>
      <c r="K975" s="12"/>
      <c r="L975" s="14">
        <v>0</v>
      </c>
      <c r="N975" s="21">
        <v>0</v>
      </c>
      <c r="P975" s="21">
        <v>0</v>
      </c>
      <c r="R975" s="21">
        <v>0</v>
      </c>
      <c r="T975" s="21">
        <v>0</v>
      </c>
      <c r="V975" s="21">
        <v>0</v>
      </c>
      <c r="X975" s="21">
        <v>0</v>
      </c>
      <c r="Z975" s="21">
        <v>175802</v>
      </c>
      <c r="AB975" s="22">
        <v>175802</v>
      </c>
      <c r="AD975" s="5" t="str">
        <f t="shared" si="15"/>
        <v>No</v>
      </c>
      <c r="AF975" s="28"/>
      <c r="AG975" s="21"/>
    </row>
    <row r="976" spans="1:33">
      <c r="A976" s="8" t="s">
        <v>1187</v>
      </c>
      <c r="B976" s="8" t="s">
        <v>5574</v>
      </c>
      <c r="C976" s="9" t="s">
        <v>288</v>
      </c>
      <c r="D976" s="178">
        <v>5093</v>
      </c>
      <c r="E976" s="181">
        <v>50093</v>
      </c>
      <c r="F976" s="9" t="s">
        <v>72</v>
      </c>
      <c r="G976" s="9" t="s">
        <v>3846</v>
      </c>
      <c r="H976" s="10">
        <v>72852</v>
      </c>
      <c r="I976" s="11">
        <v>15</v>
      </c>
      <c r="J976" s="24">
        <v>0</v>
      </c>
      <c r="K976" s="12"/>
      <c r="L976" s="14">
        <v>0</v>
      </c>
      <c r="N976" s="21">
        <v>0</v>
      </c>
      <c r="P976" s="21">
        <v>0</v>
      </c>
      <c r="R976" s="21">
        <v>0</v>
      </c>
      <c r="T976" s="21">
        <v>0</v>
      </c>
      <c r="V976" s="21">
        <v>0</v>
      </c>
      <c r="X976" s="21">
        <v>0</v>
      </c>
      <c r="Z976" s="21">
        <v>525240</v>
      </c>
      <c r="AB976" s="22">
        <v>525240</v>
      </c>
      <c r="AD976" s="5" t="str">
        <f t="shared" si="15"/>
        <v>No</v>
      </c>
      <c r="AF976" s="28"/>
      <c r="AG976" s="21"/>
    </row>
    <row r="977" spans="1:33">
      <c r="A977" s="8" t="s">
        <v>6395</v>
      </c>
      <c r="B977" s="8" t="s">
        <v>2703</v>
      </c>
      <c r="C977" s="9" t="s">
        <v>74</v>
      </c>
      <c r="D977" s="178">
        <v>9156</v>
      </c>
      <c r="E977" s="181">
        <v>90156</v>
      </c>
      <c r="F977" s="9" t="s">
        <v>68</v>
      </c>
      <c r="G977" s="9" t="s">
        <v>69</v>
      </c>
      <c r="H977" s="10">
        <v>59219</v>
      </c>
      <c r="I977" s="11">
        <v>15</v>
      </c>
      <c r="J977" s="24">
        <v>0</v>
      </c>
      <c r="K977" s="12"/>
      <c r="L977" s="14">
        <v>0</v>
      </c>
      <c r="N977" s="21">
        <v>0</v>
      </c>
      <c r="P977" s="21">
        <v>0</v>
      </c>
      <c r="R977" s="21">
        <v>0</v>
      </c>
      <c r="T977" s="21">
        <v>0</v>
      </c>
      <c r="V977" s="21">
        <v>0</v>
      </c>
      <c r="X977" s="21">
        <v>0</v>
      </c>
      <c r="Z977" s="21">
        <v>0</v>
      </c>
      <c r="AB977" s="22">
        <v>0</v>
      </c>
      <c r="AD977" s="5" t="str">
        <f t="shared" si="15"/>
        <v>No</v>
      </c>
      <c r="AF977" s="28"/>
      <c r="AG977" s="21"/>
    </row>
    <row r="978" spans="1:33">
      <c r="A978" s="8" t="s">
        <v>674</v>
      </c>
      <c r="B978" s="8" t="s">
        <v>5579</v>
      </c>
      <c r="C978" s="9" t="s">
        <v>152</v>
      </c>
      <c r="D978" s="178">
        <v>4210</v>
      </c>
      <c r="E978" s="181">
        <v>40210</v>
      </c>
      <c r="F978" s="9" t="s">
        <v>68</v>
      </c>
      <c r="G978" s="9" t="s">
        <v>3846</v>
      </c>
      <c r="H978" s="10">
        <v>50503</v>
      </c>
      <c r="I978" s="11">
        <v>15</v>
      </c>
      <c r="J978" s="24">
        <v>0</v>
      </c>
      <c r="K978" s="12"/>
      <c r="L978" s="14">
        <v>0</v>
      </c>
      <c r="N978" s="21">
        <v>0</v>
      </c>
      <c r="P978" s="21">
        <v>0</v>
      </c>
      <c r="R978" s="21">
        <v>0</v>
      </c>
      <c r="T978" s="21">
        <v>0</v>
      </c>
      <c r="V978" s="21">
        <v>0</v>
      </c>
      <c r="X978" s="21">
        <v>0</v>
      </c>
      <c r="Z978" s="21">
        <v>0</v>
      </c>
      <c r="AB978" s="22">
        <v>0</v>
      </c>
      <c r="AD978" s="5" t="str">
        <f t="shared" si="15"/>
        <v>No</v>
      </c>
      <c r="AF978" s="28"/>
      <c r="AG978" s="21"/>
    </row>
    <row r="979" spans="1:33">
      <c r="A979" s="8" t="s">
        <v>4690</v>
      </c>
      <c r="B979" s="8" t="s">
        <v>5572</v>
      </c>
      <c r="C979" s="9" t="s">
        <v>288</v>
      </c>
      <c r="D979" s="178">
        <v>5095</v>
      </c>
      <c r="E979" s="181">
        <v>50095</v>
      </c>
      <c r="F979" s="9" t="s">
        <v>68</v>
      </c>
      <c r="G979" s="9" t="s">
        <v>3846</v>
      </c>
      <c r="H979" s="10">
        <v>180956</v>
      </c>
      <c r="I979" s="11">
        <v>15</v>
      </c>
      <c r="J979" s="24">
        <v>0</v>
      </c>
      <c r="K979" s="12"/>
      <c r="L979" s="14">
        <v>0</v>
      </c>
      <c r="N979" s="21">
        <v>0</v>
      </c>
      <c r="P979" s="21">
        <v>0</v>
      </c>
      <c r="R979" s="21">
        <v>0</v>
      </c>
      <c r="T979" s="21">
        <v>0</v>
      </c>
      <c r="V979" s="21">
        <v>0</v>
      </c>
      <c r="X979" s="21">
        <v>0</v>
      </c>
      <c r="Z979" s="21">
        <v>94596</v>
      </c>
      <c r="AB979" s="22">
        <v>94596</v>
      </c>
      <c r="AD979" s="5" t="str">
        <f t="shared" si="15"/>
        <v>No</v>
      </c>
      <c r="AF979" s="28"/>
      <c r="AG979" s="21"/>
    </row>
    <row r="980" spans="1:33">
      <c r="A980" s="8" t="s">
        <v>6393</v>
      </c>
      <c r="B980" s="8" t="s">
        <v>1126</v>
      </c>
      <c r="C980" s="9" t="s">
        <v>166</v>
      </c>
      <c r="D980" s="178" t="s">
        <v>1127</v>
      </c>
      <c r="E980" s="181" t="s">
        <v>1128</v>
      </c>
      <c r="F980" s="9" t="s">
        <v>72</v>
      </c>
      <c r="G980" s="9" t="s">
        <v>108</v>
      </c>
      <c r="H980" s="10">
        <v>0</v>
      </c>
      <c r="I980" s="11">
        <v>15</v>
      </c>
      <c r="J980" s="24">
        <v>0</v>
      </c>
      <c r="K980" s="12"/>
      <c r="L980" s="14">
        <v>0</v>
      </c>
      <c r="N980" s="21">
        <v>0</v>
      </c>
      <c r="P980" s="21">
        <v>0</v>
      </c>
      <c r="R980" s="21">
        <v>0</v>
      </c>
      <c r="T980" s="21">
        <v>0</v>
      </c>
      <c r="V980" s="21">
        <v>0</v>
      </c>
      <c r="X980" s="21">
        <v>0</v>
      </c>
      <c r="Z980" s="21">
        <v>71954</v>
      </c>
      <c r="AB980" s="22">
        <v>71954</v>
      </c>
      <c r="AD980" s="5" t="str">
        <f t="shared" si="15"/>
        <v>No</v>
      </c>
      <c r="AF980" s="28"/>
      <c r="AG980" s="21"/>
    </row>
    <row r="981" spans="1:33">
      <c r="A981" s="8" t="s">
        <v>6391</v>
      </c>
      <c r="B981" s="8" t="s">
        <v>5565</v>
      </c>
      <c r="C981" s="9" t="s">
        <v>152</v>
      </c>
      <c r="D981" s="178" t="s">
        <v>2744</v>
      </c>
      <c r="E981" s="181" t="s">
        <v>2745</v>
      </c>
      <c r="F981" s="9" t="s">
        <v>68</v>
      </c>
      <c r="G981" s="9" t="s">
        <v>108</v>
      </c>
      <c r="H981" s="10">
        <v>0</v>
      </c>
      <c r="I981" s="11">
        <v>15</v>
      </c>
      <c r="J981" s="24">
        <v>0</v>
      </c>
      <c r="K981" s="12"/>
      <c r="L981" s="14">
        <v>0</v>
      </c>
      <c r="N981" s="21">
        <v>0</v>
      </c>
      <c r="P981" s="21">
        <v>0</v>
      </c>
      <c r="R981" s="21">
        <v>0</v>
      </c>
      <c r="T981" s="21">
        <v>0</v>
      </c>
      <c r="V981" s="21">
        <v>0</v>
      </c>
      <c r="X981" s="21">
        <v>0</v>
      </c>
      <c r="Z981" s="21">
        <v>42735</v>
      </c>
      <c r="AB981" s="22">
        <v>42735</v>
      </c>
      <c r="AD981" s="5" t="str">
        <f t="shared" si="15"/>
        <v>No</v>
      </c>
      <c r="AF981" s="28"/>
      <c r="AG981" s="21"/>
    </row>
    <row r="982" spans="1:33">
      <c r="A982" s="8" t="s">
        <v>2374</v>
      </c>
      <c r="B982" s="8" t="s">
        <v>5045</v>
      </c>
      <c r="C982" s="9" t="s">
        <v>120</v>
      </c>
      <c r="D982" s="178">
        <v>58</v>
      </c>
      <c r="E982" s="181">
        <v>58</v>
      </c>
      <c r="F982" s="9" t="s">
        <v>68</v>
      </c>
      <c r="G982" s="9" t="s">
        <v>69</v>
      </c>
      <c r="H982" s="10">
        <v>1849898</v>
      </c>
      <c r="I982" s="11">
        <v>15</v>
      </c>
      <c r="J982" s="24">
        <v>8090769</v>
      </c>
      <c r="K982" s="12"/>
      <c r="L982" s="14">
        <v>0</v>
      </c>
      <c r="N982" s="21">
        <v>0</v>
      </c>
      <c r="P982" s="21">
        <v>0</v>
      </c>
      <c r="R982" s="21">
        <v>0</v>
      </c>
      <c r="T982" s="21">
        <v>11721548</v>
      </c>
      <c r="V982" s="21">
        <v>0</v>
      </c>
      <c r="X982" s="21">
        <v>0</v>
      </c>
      <c r="Z982" s="21">
        <v>0</v>
      </c>
      <c r="AB982" s="22">
        <v>19812317</v>
      </c>
      <c r="AD982" s="5" t="str">
        <f t="shared" si="15"/>
        <v>No</v>
      </c>
      <c r="AF982" s="28"/>
      <c r="AG982" s="21"/>
    </row>
    <row r="983" spans="1:33">
      <c r="A983" s="8" t="s">
        <v>4871</v>
      </c>
      <c r="B983" s="8" t="s">
        <v>5569</v>
      </c>
      <c r="C983" s="9" t="s">
        <v>74</v>
      </c>
      <c r="D983" s="178">
        <v>9213</v>
      </c>
      <c r="E983" s="181">
        <v>90213</v>
      </c>
      <c r="F983" s="9" t="s">
        <v>68</v>
      </c>
      <c r="G983" s="9" t="s">
        <v>69</v>
      </c>
      <c r="H983" s="10">
        <v>64078</v>
      </c>
      <c r="I983" s="11">
        <v>15</v>
      </c>
      <c r="J983" s="24">
        <v>0</v>
      </c>
      <c r="K983" s="12"/>
      <c r="L983" s="14">
        <v>0</v>
      </c>
      <c r="N983" s="21">
        <v>313995</v>
      </c>
      <c r="P983" s="21">
        <v>0</v>
      </c>
      <c r="R983" s="21">
        <v>0</v>
      </c>
      <c r="T983" s="21">
        <v>0</v>
      </c>
      <c r="V983" s="21">
        <v>0</v>
      </c>
      <c r="X983" s="21">
        <v>82826</v>
      </c>
      <c r="Z983" s="21">
        <v>0</v>
      </c>
      <c r="AB983" s="22">
        <v>396821</v>
      </c>
      <c r="AD983" s="5" t="str">
        <f t="shared" si="15"/>
        <v>No</v>
      </c>
      <c r="AF983" s="28"/>
      <c r="AG983" s="21"/>
    </row>
    <row r="984" spans="1:33">
      <c r="A984" s="8" t="s">
        <v>4132</v>
      </c>
      <c r="B984" s="8" t="s">
        <v>5106</v>
      </c>
      <c r="C984" s="9" t="s">
        <v>67</v>
      </c>
      <c r="D984" s="178" t="s">
        <v>374</v>
      </c>
      <c r="E984" s="181" t="s">
        <v>375</v>
      </c>
      <c r="F984" s="9" t="s">
        <v>761</v>
      </c>
      <c r="G984" s="9" t="s">
        <v>108</v>
      </c>
      <c r="H984" s="10">
        <v>0</v>
      </c>
      <c r="I984" s="11">
        <v>15</v>
      </c>
      <c r="J984" s="24">
        <v>0</v>
      </c>
      <c r="K984" s="12"/>
      <c r="L984" s="14">
        <v>0</v>
      </c>
      <c r="N984" s="21">
        <v>0</v>
      </c>
      <c r="P984" s="21">
        <v>0</v>
      </c>
      <c r="R984" s="21">
        <v>0</v>
      </c>
      <c r="T984" s="21">
        <v>0</v>
      </c>
      <c r="V984" s="21">
        <v>0</v>
      </c>
      <c r="X984" s="21">
        <v>0</v>
      </c>
      <c r="Z984" s="21">
        <v>46965</v>
      </c>
      <c r="AB984" s="22">
        <v>46965</v>
      </c>
      <c r="AD984" s="5" t="str">
        <f t="shared" si="15"/>
        <v>No</v>
      </c>
      <c r="AF984" s="28"/>
      <c r="AG984" s="21"/>
    </row>
    <row r="985" spans="1:33">
      <c r="A985" s="8" t="s">
        <v>752</v>
      </c>
      <c r="B985" s="8" t="s">
        <v>753</v>
      </c>
      <c r="C985" s="9" t="s">
        <v>106</v>
      </c>
      <c r="D985" s="178" t="s">
        <v>754</v>
      </c>
      <c r="E985" s="181" t="s">
        <v>755</v>
      </c>
      <c r="F985" s="9" t="s">
        <v>68</v>
      </c>
      <c r="G985" s="9" t="s">
        <v>108</v>
      </c>
      <c r="H985" s="10">
        <v>0</v>
      </c>
      <c r="I985" s="11">
        <v>15</v>
      </c>
      <c r="J985" s="24">
        <v>0</v>
      </c>
      <c r="K985" s="12"/>
      <c r="L985" s="14">
        <v>0</v>
      </c>
      <c r="N985" s="21">
        <v>0</v>
      </c>
      <c r="P985" s="21">
        <v>0</v>
      </c>
      <c r="R985" s="21">
        <v>0</v>
      </c>
      <c r="T985" s="21">
        <v>0</v>
      </c>
      <c r="V985" s="21">
        <v>0</v>
      </c>
      <c r="X985" s="21">
        <v>0</v>
      </c>
      <c r="Z985" s="21">
        <v>80367</v>
      </c>
      <c r="AB985" s="22">
        <v>80367</v>
      </c>
      <c r="AD985" s="5" t="str">
        <f t="shared" si="15"/>
        <v>No</v>
      </c>
      <c r="AF985" s="28"/>
      <c r="AG985" s="21"/>
    </row>
    <row r="986" spans="1:33">
      <c r="A986" s="8" t="s">
        <v>3406</v>
      </c>
      <c r="B986" s="8" t="s">
        <v>5568</v>
      </c>
      <c r="C986" s="9" t="s">
        <v>93</v>
      </c>
      <c r="D986" s="178" t="s">
        <v>3407</v>
      </c>
      <c r="E986" s="181" t="s">
        <v>3408</v>
      </c>
      <c r="F986" s="9" t="s">
        <v>116</v>
      </c>
      <c r="G986" s="9" t="s">
        <v>108</v>
      </c>
      <c r="H986" s="10">
        <v>0</v>
      </c>
      <c r="I986" s="11">
        <v>15</v>
      </c>
      <c r="J986" s="24">
        <v>0</v>
      </c>
      <c r="K986" s="12"/>
      <c r="L986" s="14">
        <v>0</v>
      </c>
      <c r="N986" s="21">
        <v>0</v>
      </c>
      <c r="P986" s="21">
        <v>0</v>
      </c>
      <c r="R986" s="21">
        <v>0</v>
      </c>
      <c r="T986" s="21">
        <v>0</v>
      </c>
      <c r="V986" s="21">
        <v>0</v>
      </c>
      <c r="X986" s="21">
        <v>0</v>
      </c>
      <c r="Z986" s="21">
        <v>0</v>
      </c>
      <c r="AB986" s="22">
        <v>0</v>
      </c>
      <c r="AD986" s="5" t="str">
        <f t="shared" si="15"/>
        <v>No</v>
      </c>
      <c r="AF986" s="28"/>
      <c r="AG986" s="21"/>
    </row>
    <row r="987" spans="1:33">
      <c r="A987" s="8" t="s">
        <v>4152</v>
      </c>
      <c r="B987" s="8" t="s">
        <v>5558</v>
      </c>
      <c r="C987" s="9" t="s">
        <v>74</v>
      </c>
      <c r="D987" s="178"/>
      <c r="E987" s="181">
        <v>90257</v>
      </c>
      <c r="F987" s="9" t="s">
        <v>68</v>
      </c>
      <c r="G987" s="9" t="s">
        <v>3846</v>
      </c>
      <c r="H987" s="10">
        <v>12150996</v>
      </c>
      <c r="I987" s="11">
        <v>15</v>
      </c>
      <c r="J987" s="24">
        <v>0</v>
      </c>
      <c r="K987" s="12"/>
      <c r="L987" s="14">
        <v>0</v>
      </c>
      <c r="N987" s="21">
        <v>0</v>
      </c>
      <c r="P987" s="21">
        <v>0</v>
      </c>
      <c r="R987" s="21">
        <v>0</v>
      </c>
      <c r="T987" s="21">
        <v>0</v>
      </c>
      <c r="V987" s="21">
        <v>0</v>
      </c>
      <c r="X987" s="21">
        <v>0</v>
      </c>
      <c r="Z987" s="21">
        <v>787753</v>
      </c>
      <c r="AB987" s="22">
        <v>787753</v>
      </c>
      <c r="AD987" s="5" t="str">
        <f t="shared" si="15"/>
        <v>No</v>
      </c>
      <c r="AF987" s="28"/>
      <c r="AG987" s="21"/>
    </row>
    <row r="988" spans="1:33">
      <c r="A988" s="8" t="s">
        <v>900</v>
      </c>
      <c r="B988" s="8" t="s">
        <v>5567</v>
      </c>
      <c r="C988" s="9" t="s">
        <v>124</v>
      </c>
      <c r="D988" s="178" t="s">
        <v>901</v>
      </c>
      <c r="E988" s="181" t="s">
        <v>902</v>
      </c>
      <c r="F988" s="9" t="s">
        <v>72</v>
      </c>
      <c r="G988" s="9" t="s">
        <v>108</v>
      </c>
      <c r="H988" s="10">
        <v>0</v>
      </c>
      <c r="I988" s="11">
        <v>15</v>
      </c>
      <c r="J988" s="24">
        <v>0</v>
      </c>
      <c r="K988" s="12"/>
      <c r="L988" s="14">
        <v>0</v>
      </c>
      <c r="N988" s="21">
        <v>0</v>
      </c>
      <c r="P988" s="21">
        <v>0</v>
      </c>
      <c r="R988" s="21">
        <v>0</v>
      </c>
      <c r="T988" s="21">
        <v>0</v>
      </c>
      <c r="V988" s="21">
        <v>0</v>
      </c>
      <c r="X988" s="21">
        <v>0</v>
      </c>
      <c r="Z988" s="21">
        <v>0</v>
      </c>
      <c r="AB988" s="22">
        <v>0</v>
      </c>
      <c r="AD988" s="5" t="str">
        <f t="shared" si="15"/>
        <v>No</v>
      </c>
      <c r="AF988" s="28"/>
      <c r="AG988" s="21"/>
    </row>
    <row r="989" spans="1:33">
      <c r="A989" s="8" t="s">
        <v>4139</v>
      </c>
      <c r="B989" s="8" t="s">
        <v>5573</v>
      </c>
      <c r="C989" s="9" t="s">
        <v>74</v>
      </c>
      <c r="D989" s="178"/>
      <c r="E989" s="181">
        <v>90263</v>
      </c>
      <c r="F989" s="9" t="s">
        <v>68</v>
      </c>
      <c r="G989" s="9" t="s">
        <v>3846</v>
      </c>
      <c r="H989" s="10">
        <v>12150996</v>
      </c>
      <c r="I989" s="11">
        <v>15</v>
      </c>
      <c r="J989" s="24">
        <v>0</v>
      </c>
      <c r="K989" s="12"/>
      <c r="L989" s="14">
        <v>0</v>
      </c>
      <c r="N989" s="21">
        <v>0</v>
      </c>
      <c r="P989" s="21">
        <v>0</v>
      </c>
      <c r="R989" s="21">
        <v>0</v>
      </c>
      <c r="T989" s="21">
        <v>0</v>
      </c>
      <c r="V989" s="21">
        <v>0</v>
      </c>
      <c r="X989" s="21">
        <v>0</v>
      </c>
      <c r="Z989" s="21">
        <v>3301253</v>
      </c>
      <c r="AB989" s="22">
        <v>3301253</v>
      </c>
      <c r="AD989" s="5" t="str">
        <f t="shared" si="15"/>
        <v>No</v>
      </c>
      <c r="AF989" s="28"/>
      <c r="AG989" s="21"/>
    </row>
    <row r="990" spans="1:33">
      <c r="A990" s="8" t="s">
        <v>4681</v>
      </c>
      <c r="B990" s="8" t="s">
        <v>5578</v>
      </c>
      <c r="C990" s="9" t="s">
        <v>120</v>
      </c>
      <c r="D990" s="178">
        <v>59</v>
      </c>
      <c r="E990" s="181">
        <v>59</v>
      </c>
      <c r="F990" s="9" t="s">
        <v>68</v>
      </c>
      <c r="G990" s="9" t="s">
        <v>3846</v>
      </c>
      <c r="H990" s="10">
        <v>50520</v>
      </c>
      <c r="I990" s="11">
        <v>15</v>
      </c>
      <c r="J990" s="24">
        <v>0</v>
      </c>
      <c r="K990" s="12"/>
      <c r="L990" s="14">
        <v>0</v>
      </c>
      <c r="N990" s="21">
        <v>0</v>
      </c>
      <c r="P990" s="21">
        <v>0</v>
      </c>
      <c r="R990" s="21">
        <v>0</v>
      </c>
      <c r="T990" s="21">
        <v>0</v>
      </c>
      <c r="V990" s="21">
        <v>0</v>
      </c>
      <c r="X990" s="21">
        <v>0</v>
      </c>
      <c r="Z990" s="21">
        <v>0</v>
      </c>
      <c r="AB990" s="22">
        <v>0</v>
      </c>
      <c r="AD990" s="5" t="str">
        <f t="shared" si="15"/>
        <v>No</v>
      </c>
      <c r="AF990" s="28"/>
      <c r="AG990" s="21"/>
    </row>
    <row r="991" spans="1:33">
      <c r="A991" s="8" t="s">
        <v>4710</v>
      </c>
      <c r="B991" s="8" t="s">
        <v>5564</v>
      </c>
      <c r="C991" s="9" t="s">
        <v>328</v>
      </c>
      <c r="D991" s="178" t="s">
        <v>2129</v>
      </c>
      <c r="E991" s="181" t="s">
        <v>2130</v>
      </c>
      <c r="F991" s="9" t="s">
        <v>68</v>
      </c>
      <c r="G991" s="9" t="s">
        <v>108</v>
      </c>
      <c r="H991" s="10">
        <v>0</v>
      </c>
      <c r="I991" s="11">
        <v>15</v>
      </c>
      <c r="J991" s="24">
        <v>0</v>
      </c>
      <c r="K991" s="12"/>
      <c r="L991" s="14">
        <v>0</v>
      </c>
      <c r="N991" s="21">
        <v>0</v>
      </c>
      <c r="P991" s="21">
        <v>0</v>
      </c>
      <c r="R991" s="21">
        <v>0</v>
      </c>
      <c r="T991" s="21">
        <v>0</v>
      </c>
      <c r="V991" s="21">
        <v>0</v>
      </c>
      <c r="X991" s="21">
        <v>0</v>
      </c>
      <c r="Z991" s="21">
        <v>160211</v>
      </c>
      <c r="AB991" s="22">
        <v>160211</v>
      </c>
      <c r="AD991" s="5" t="str">
        <f t="shared" si="15"/>
        <v>No</v>
      </c>
      <c r="AF991" s="28"/>
      <c r="AG991" s="21"/>
    </row>
    <row r="992" spans="1:33">
      <c r="A992" s="8" t="s">
        <v>3056</v>
      </c>
      <c r="B992" s="8" t="s">
        <v>5584</v>
      </c>
      <c r="C992" s="9" t="s">
        <v>39</v>
      </c>
      <c r="D992" s="178" t="s">
        <v>3057</v>
      </c>
      <c r="E992" s="181" t="s">
        <v>3058</v>
      </c>
      <c r="F992" s="9" t="s">
        <v>68</v>
      </c>
      <c r="G992" s="9" t="s">
        <v>108</v>
      </c>
      <c r="H992" s="10">
        <v>0</v>
      </c>
      <c r="I992" s="11">
        <v>15</v>
      </c>
      <c r="J992" s="24">
        <v>0</v>
      </c>
      <c r="K992" s="12"/>
      <c r="L992" s="14">
        <v>0</v>
      </c>
      <c r="N992" s="21">
        <v>0</v>
      </c>
      <c r="P992" s="21">
        <v>0</v>
      </c>
      <c r="R992" s="21">
        <v>0</v>
      </c>
      <c r="T992" s="21">
        <v>0</v>
      </c>
      <c r="V992" s="21">
        <v>0</v>
      </c>
      <c r="X992" s="21">
        <v>0</v>
      </c>
      <c r="Z992" s="21">
        <v>659524</v>
      </c>
      <c r="AB992" s="22">
        <v>659524</v>
      </c>
      <c r="AD992" s="5" t="str">
        <f t="shared" si="15"/>
        <v>No</v>
      </c>
      <c r="AF992" s="28"/>
      <c r="AG992" s="21"/>
    </row>
    <row r="993" spans="1:33">
      <c r="A993" s="8" t="s">
        <v>4651</v>
      </c>
      <c r="B993" s="8" t="s">
        <v>5562</v>
      </c>
      <c r="C993" s="9" t="s">
        <v>124</v>
      </c>
      <c r="D993" s="178">
        <v>5037</v>
      </c>
      <c r="E993" s="181">
        <v>50037</v>
      </c>
      <c r="F993" s="9" t="s">
        <v>68</v>
      </c>
      <c r="G993" s="9" t="s">
        <v>3846</v>
      </c>
      <c r="H993" s="10">
        <v>161280</v>
      </c>
      <c r="I993" s="11">
        <v>15</v>
      </c>
      <c r="J993" s="24">
        <v>0</v>
      </c>
      <c r="K993" s="12"/>
      <c r="L993" s="14">
        <v>0</v>
      </c>
      <c r="N993" s="21">
        <v>0</v>
      </c>
      <c r="P993" s="21">
        <v>0</v>
      </c>
      <c r="R993" s="21">
        <v>0</v>
      </c>
      <c r="T993" s="21">
        <v>0</v>
      </c>
      <c r="V993" s="21">
        <v>0</v>
      </c>
      <c r="X993" s="21">
        <v>0</v>
      </c>
      <c r="Z993" s="21">
        <v>0</v>
      </c>
      <c r="AB993" s="22">
        <v>0</v>
      </c>
      <c r="AD993" s="5" t="str">
        <f t="shared" si="15"/>
        <v>No</v>
      </c>
      <c r="AF993" s="28"/>
      <c r="AG993" s="21"/>
    </row>
    <row r="994" spans="1:33">
      <c r="A994" s="8" t="s">
        <v>1652</v>
      </c>
      <c r="B994" s="8" t="s">
        <v>5570</v>
      </c>
      <c r="C994" s="9" t="s">
        <v>288</v>
      </c>
      <c r="D994" s="178" t="s">
        <v>1653</v>
      </c>
      <c r="E994" s="181" t="s">
        <v>1654</v>
      </c>
      <c r="F994" s="9" t="s">
        <v>68</v>
      </c>
      <c r="G994" s="9" t="s">
        <v>108</v>
      </c>
      <c r="H994" s="10">
        <v>0</v>
      </c>
      <c r="I994" s="11">
        <v>15</v>
      </c>
      <c r="J994" s="24">
        <v>0</v>
      </c>
      <c r="K994" s="12"/>
      <c r="L994" s="14">
        <v>0</v>
      </c>
      <c r="N994" s="21">
        <v>0</v>
      </c>
      <c r="P994" s="21">
        <v>0</v>
      </c>
      <c r="R994" s="21">
        <v>0</v>
      </c>
      <c r="T994" s="21">
        <v>0</v>
      </c>
      <c r="V994" s="21">
        <v>0</v>
      </c>
      <c r="X994" s="21">
        <v>0</v>
      </c>
      <c r="Z994" s="21">
        <v>7448</v>
      </c>
      <c r="AB994" s="22">
        <v>7448</v>
      </c>
      <c r="AD994" s="5" t="str">
        <f t="shared" si="15"/>
        <v>No</v>
      </c>
      <c r="AF994" s="28"/>
      <c r="AG994" s="21"/>
    </row>
    <row r="995" spans="1:33">
      <c r="A995" s="8" t="s">
        <v>631</v>
      </c>
      <c r="B995" s="8" t="s">
        <v>632</v>
      </c>
      <c r="C995" s="9" t="s">
        <v>101</v>
      </c>
      <c r="D995" s="178">
        <v>5131</v>
      </c>
      <c r="E995" s="181">
        <v>50131</v>
      </c>
      <c r="F995" s="9" t="s">
        <v>116</v>
      </c>
      <c r="G995" s="9" t="s">
        <v>3846</v>
      </c>
      <c r="H995" s="10">
        <v>8608208</v>
      </c>
      <c r="I995" s="11">
        <v>15</v>
      </c>
      <c r="J995" s="24">
        <v>0</v>
      </c>
      <c r="K995" s="12"/>
      <c r="L995" s="14">
        <v>0</v>
      </c>
      <c r="N995" s="21">
        <v>0</v>
      </c>
      <c r="P995" s="21">
        <v>0</v>
      </c>
      <c r="R995" s="21">
        <v>0</v>
      </c>
      <c r="T995" s="21">
        <v>0</v>
      </c>
      <c r="V995" s="21">
        <v>0</v>
      </c>
      <c r="X995" s="21">
        <v>0</v>
      </c>
      <c r="Z995" s="21">
        <v>0</v>
      </c>
      <c r="AB995" s="22">
        <v>0</v>
      </c>
      <c r="AD995" s="5" t="str">
        <f t="shared" si="15"/>
        <v>No</v>
      </c>
      <c r="AF995" s="28"/>
      <c r="AG995" s="21"/>
    </row>
    <row r="996" spans="1:33">
      <c r="A996" s="8" t="s">
        <v>223</v>
      </c>
      <c r="B996" s="8" t="s">
        <v>5582</v>
      </c>
      <c r="C996" s="9" t="s">
        <v>61</v>
      </c>
      <c r="D996" s="178" t="s">
        <v>224</v>
      </c>
      <c r="E996" s="181" t="s">
        <v>225</v>
      </c>
      <c r="F996" s="9" t="s">
        <v>68</v>
      </c>
      <c r="G996" s="9" t="s">
        <v>108</v>
      </c>
      <c r="H996" s="10">
        <v>0</v>
      </c>
      <c r="I996" s="11">
        <v>15</v>
      </c>
      <c r="J996" s="24">
        <v>0</v>
      </c>
      <c r="K996" s="12"/>
      <c r="L996" s="14">
        <v>0</v>
      </c>
      <c r="N996" s="21">
        <v>0</v>
      </c>
      <c r="P996" s="21">
        <v>0</v>
      </c>
      <c r="R996" s="21">
        <v>0</v>
      </c>
      <c r="T996" s="21">
        <v>0</v>
      </c>
      <c r="V996" s="21">
        <v>0</v>
      </c>
      <c r="X996" s="21">
        <v>0</v>
      </c>
      <c r="Z996" s="21">
        <v>123574</v>
      </c>
      <c r="AB996" s="22">
        <v>123574</v>
      </c>
      <c r="AD996" s="5" t="str">
        <f t="shared" si="15"/>
        <v>No</v>
      </c>
      <c r="AF996" s="28"/>
      <c r="AG996" s="21"/>
    </row>
    <row r="997" spans="1:33">
      <c r="A997" s="8" t="s">
        <v>4869</v>
      </c>
      <c r="B997" s="8" t="s">
        <v>5560</v>
      </c>
      <c r="C997" s="9" t="s">
        <v>182</v>
      </c>
      <c r="D997" s="178"/>
      <c r="E997" s="181" t="s">
        <v>4870</v>
      </c>
      <c r="F997" s="9" t="s">
        <v>68</v>
      </c>
      <c r="G997" s="9" t="s">
        <v>108</v>
      </c>
      <c r="H997" s="10">
        <v>0</v>
      </c>
      <c r="I997" s="11">
        <v>15</v>
      </c>
      <c r="J997" s="24">
        <v>0</v>
      </c>
      <c r="K997" s="12"/>
      <c r="L997" s="14">
        <v>0</v>
      </c>
      <c r="N997" s="21">
        <v>0</v>
      </c>
      <c r="P997" s="21">
        <v>0</v>
      </c>
      <c r="R997" s="21">
        <v>0</v>
      </c>
      <c r="T997" s="21">
        <v>0</v>
      </c>
      <c r="V997" s="21">
        <v>0</v>
      </c>
      <c r="X997" s="21">
        <v>0</v>
      </c>
      <c r="Z997" s="21">
        <v>0</v>
      </c>
      <c r="AB997" s="22">
        <v>0</v>
      </c>
      <c r="AD997" s="5" t="str">
        <f t="shared" si="15"/>
        <v>No</v>
      </c>
      <c r="AF997" s="28"/>
      <c r="AG997" s="21"/>
    </row>
    <row r="998" spans="1:33">
      <c r="A998" s="8" t="s">
        <v>4140</v>
      </c>
      <c r="B998" s="8" t="s">
        <v>5586</v>
      </c>
      <c r="C998" s="9" t="s">
        <v>74</v>
      </c>
      <c r="D998" s="178"/>
      <c r="E998" s="181">
        <v>90258</v>
      </c>
      <c r="F998" s="9" t="s">
        <v>68</v>
      </c>
      <c r="G998" s="9" t="s">
        <v>3846</v>
      </c>
      <c r="H998" s="10">
        <v>12150996</v>
      </c>
      <c r="I998" s="11">
        <v>15</v>
      </c>
      <c r="J998" s="24">
        <v>0</v>
      </c>
      <c r="K998" s="12"/>
      <c r="L998" s="14">
        <v>0</v>
      </c>
      <c r="N998" s="21">
        <v>0</v>
      </c>
      <c r="P998" s="21">
        <v>0</v>
      </c>
      <c r="R998" s="21">
        <v>0</v>
      </c>
      <c r="T998" s="21">
        <v>0</v>
      </c>
      <c r="V998" s="21">
        <v>0</v>
      </c>
      <c r="X998" s="21">
        <v>0</v>
      </c>
      <c r="Z998" s="21">
        <v>2078218</v>
      </c>
      <c r="AB998" s="22">
        <v>2078218</v>
      </c>
      <c r="AD998" s="5" t="str">
        <f t="shared" si="15"/>
        <v>No</v>
      </c>
      <c r="AF998" s="28"/>
      <c r="AG998" s="21"/>
    </row>
    <row r="999" spans="1:33">
      <c r="A999" s="8" t="s">
        <v>3249</v>
      </c>
      <c r="B999" s="8" t="s">
        <v>5576</v>
      </c>
      <c r="C999" s="9" t="s">
        <v>74</v>
      </c>
      <c r="D999" s="178" t="s">
        <v>3250</v>
      </c>
      <c r="E999" s="181" t="s">
        <v>3251</v>
      </c>
      <c r="F999" s="9" t="s">
        <v>68</v>
      </c>
      <c r="G999" s="9" t="s">
        <v>108</v>
      </c>
      <c r="H999" s="10">
        <v>0</v>
      </c>
      <c r="I999" s="11">
        <v>15</v>
      </c>
      <c r="J999" s="24">
        <v>0</v>
      </c>
      <c r="K999" s="12"/>
      <c r="L999" s="14">
        <v>0</v>
      </c>
      <c r="N999" s="21">
        <v>0</v>
      </c>
      <c r="P999" s="21">
        <v>0</v>
      </c>
      <c r="R999" s="21">
        <v>0</v>
      </c>
      <c r="T999" s="21">
        <v>0</v>
      </c>
      <c r="V999" s="21">
        <v>0</v>
      </c>
      <c r="X999" s="21">
        <v>0</v>
      </c>
      <c r="Z999" s="21">
        <v>3081596</v>
      </c>
      <c r="AB999" s="22">
        <v>3081596</v>
      </c>
      <c r="AD999" s="5" t="str">
        <f t="shared" si="15"/>
        <v>No</v>
      </c>
      <c r="AF999" s="28"/>
      <c r="AG999" s="21"/>
    </row>
    <row r="1000" spans="1:33">
      <c r="A1000" s="8" t="s">
        <v>2107</v>
      </c>
      <c r="B1000" s="8" t="s">
        <v>5256</v>
      </c>
      <c r="C1000" s="9" t="s">
        <v>328</v>
      </c>
      <c r="D1000" s="178" t="s">
        <v>2108</v>
      </c>
      <c r="E1000" s="181" t="s">
        <v>2109</v>
      </c>
      <c r="F1000" s="9" t="s">
        <v>68</v>
      </c>
      <c r="G1000" s="9" t="s">
        <v>108</v>
      </c>
      <c r="H1000" s="10">
        <v>0</v>
      </c>
      <c r="I1000" s="11">
        <v>15</v>
      </c>
      <c r="J1000" s="24">
        <v>0</v>
      </c>
      <c r="K1000" s="12"/>
      <c r="L1000" s="14">
        <v>0</v>
      </c>
      <c r="N1000" s="21">
        <v>0</v>
      </c>
      <c r="P1000" s="21">
        <v>0</v>
      </c>
      <c r="R1000" s="21">
        <v>0</v>
      </c>
      <c r="T1000" s="21">
        <v>0</v>
      </c>
      <c r="V1000" s="21">
        <v>0</v>
      </c>
      <c r="X1000" s="21">
        <v>0</v>
      </c>
      <c r="Z1000" s="21">
        <v>7993</v>
      </c>
      <c r="AB1000" s="22">
        <v>7993</v>
      </c>
      <c r="AD1000" s="5" t="str">
        <f t="shared" si="15"/>
        <v>No</v>
      </c>
      <c r="AF1000" s="28"/>
      <c r="AG1000" s="21"/>
    </row>
    <row r="1001" spans="1:33">
      <c r="A1001" s="8" t="s">
        <v>6390</v>
      </c>
      <c r="B1001" s="8" t="s">
        <v>5563</v>
      </c>
      <c r="C1001" s="9" t="s">
        <v>182</v>
      </c>
      <c r="D1001" s="178" t="s">
        <v>1683</v>
      </c>
      <c r="E1001" s="181" t="s">
        <v>1684</v>
      </c>
      <c r="F1001" s="9" t="s">
        <v>72</v>
      </c>
      <c r="G1001" s="9" t="s">
        <v>108</v>
      </c>
      <c r="H1001" s="10">
        <v>0</v>
      </c>
      <c r="I1001" s="11">
        <v>15</v>
      </c>
      <c r="J1001" s="24">
        <v>0</v>
      </c>
      <c r="K1001" s="12"/>
      <c r="L1001" s="14">
        <v>0</v>
      </c>
      <c r="N1001" s="21">
        <v>0</v>
      </c>
      <c r="P1001" s="21">
        <v>0</v>
      </c>
      <c r="R1001" s="21">
        <v>0</v>
      </c>
      <c r="T1001" s="21">
        <v>0</v>
      </c>
      <c r="V1001" s="21">
        <v>0</v>
      </c>
      <c r="X1001" s="21">
        <v>0</v>
      </c>
      <c r="Z1001" s="21">
        <v>51795</v>
      </c>
      <c r="AB1001" s="22">
        <v>51795</v>
      </c>
      <c r="AD1001" s="5" t="str">
        <f t="shared" si="15"/>
        <v>No</v>
      </c>
      <c r="AF1001" s="28"/>
      <c r="AG1001" s="21"/>
    </row>
    <row r="1002" spans="1:33">
      <c r="A1002" s="8" t="s">
        <v>6611</v>
      </c>
      <c r="B1002" s="8" t="s">
        <v>5583</v>
      </c>
      <c r="C1002" s="9" t="s">
        <v>39</v>
      </c>
      <c r="D1002" s="178">
        <v>2096</v>
      </c>
      <c r="E1002" s="181">
        <v>20096</v>
      </c>
      <c r="F1002" s="9" t="s">
        <v>68</v>
      </c>
      <c r="G1002" s="9" t="s">
        <v>69</v>
      </c>
      <c r="H1002" s="10">
        <v>18351295</v>
      </c>
      <c r="I1002" s="11">
        <v>15</v>
      </c>
      <c r="J1002" s="24">
        <v>10000</v>
      </c>
      <c r="K1002" s="12"/>
      <c r="L1002" s="14">
        <v>0</v>
      </c>
      <c r="N1002" s="21">
        <v>0</v>
      </c>
      <c r="P1002" s="21">
        <v>0</v>
      </c>
      <c r="R1002" s="21">
        <v>0</v>
      </c>
      <c r="T1002" s="21">
        <v>0</v>
      </c>
      <c r="V1002" s="21">
        <v>0</v>
      </c>
      <c r="X1002" s="21">
        <v>0</v>
      </c>
      <c r="Z1002" s="21">
        <v>0</v>
      </c>
      <c r="AB1002" s="22">
        <v>10000</v>
      </c>
      <c r="AD1002" s="5" t="str">
        <f t="shared" si="15"/>
        <v>No</v>
      </c>
      <c r="AF1002" s="28"/>
      <c r="AG1002" s="21"/>
    </row>
    <row r="1003" spans="1:33">
      <c r="A1003" s="8" t="s">
        <v>4363</v>
      </c>
      <c r="B1003" s="8" t="s">
        <v>5580</v>
      </c>
      <c r="C1003" s="9" t="s">
        <v>66</v>
      </c>
      <c r="D1003" s="178" t="s">
        <v>3098</v>
      </c>
      <c r="E1003" s="181" t="s">
        <v>3099</v>
      </c>
      <c r="F1003" s="9" t="s">
        <v>68</v>
      </c>
      <c r="G1003" s="9" t="s">
        <v>108</v>
      </c>
      <c r="H1003" s="10">
        <v>0</v>
      </c>
      <c r="I1003" s="11">
        <v>15</v>
      </c>
      <c r="J1003" s="24">
        <v>0</v>
      </c>
      <c r="K1003" s="12"/>
      <c r="L1003" s="14">
        <v>0</v>
      </c>
      <c r="N1003" s="21">
        <v>0</v>
      </c>
      <c r="P1003" s="21">
        <v>0</v>
      </c>
      <c r="R1003" s="21">
        <v>0</v>
      </c>
      <c r="T1003" s="21">
        <v>0</v>
      </c>
      <c r="V1003" s="21">
        <v>0</v>
      </c>
      <c r="X1003" s="21">
        <v>0</v>
      </c>
      <c r="Z1003" s="21">
        <v>140067</v>
      </c>
      <c r="AB1003" s="22">
        <v>140067</v>
      </c>
      <c r="AD1003" s="5" t="str">
        <f t="shared" si="15"/>
        <v>No</v>
      </c>
      <c r="AF1003" s="28"/>
      <c r="AG1003" s="21"/>
    </row>
    <row r="1004" spans="1:33">
      <c r="A1004" s="8" t="s">
        <v>1442</v>
      </c>
      <c r="B1004" s="8" t="s">
        <v>5559</v>
      </c>
      <c r="C1004" s="9" t="s">
        <v>83</v>
      </c>
      <c r="D1004" s="178" t="s">
        <v>1443</v>
      </c>
      <c r="E1004" s="181" t="s">
        <v>1444</v>
      </c>
      <c r="F1004" s="9" t="s">
        <v>116</v>
      </c>
      <c r="G1004" s="9" t="s">
        <v>108</v>
      </c>
      <c r="H1004" s="10">
        <v>0</v>
      </c>
      <c r="I1004" s="11">
        <v>15</v>
      </c>
      <c r="J1004" s="24">
        <v>0</v>
      </c>
      <c r="K1004" s="12"/>
      <c r="L1004" s="14">
        <v>0</v>
      </c>
      <c r="N1004" s="21">
        <v>0</v>
      </c>
      <c r="P1004" s="21">
        <v>0</v>
      </c>
      <c r="R1004" s="21">
        <v>0</v>
      </c>
      <c r="T1004" s="21">
        <v>0</v>
      </c>
      <c r="V1004" s="21">
        <v>0</v>
      </c>
      <c r="X1004" s="21">
        <v>0</v>
      </c>
      <c r="Z1004" s="21">
        <v>275896</v>
      </c>
      <c r="AB1004" s="22">
        <v>275896</v>
      </c>
      <c r="AD1004" s="5" t="str">
        <f t="shared" si="15"/>
        <v>No</v>
      </c>
      <c r="AF1004" s="28"/>
      <c r="AG1004" s="21"/>
    </row>
    <row r="1005" spans="1:33">
      <c r="A1005" s="8" t="s">
        <v>4159</v>
      </c>
      <c r="B1005" s="8" t="s">
        <v>5566</v>
      </c>
      <c r="C1005" s="9" t="s">
        <v>334</v>
      </c>
      <c r="D1005" s="178" t="s">
        <v>4160</v>
      </c>
      <c r="E1005" s="181" t="s">
        <v>4161</v>
      </c>
      <c r="F1005" s="9" t="s">
        <v>116</v>
      </c>
      <c r="G1005" s="9" t="s">
        <v>108</v>
      </c>
      <c r="H1005" s="10">
        <v>0</v>
      </c>
      <c r="I1005" s="11">
        <v>15</v>
      </c>
      <c r="J1005" s="24">
        <v>0</v>
      </c>
      <c r="K1005" s="12"/>
      <c r="L1005" s="14">
        <v>0</v>
      </c>
      <c r="N1005" s="21">
        <v>0</v>
      </c>
      <c r="P1005" s="21">
        <v>0</v>
      </c>
      <c r="R1005" s="21">
        <v>0</v>
      </c>
      <c r="T1005" s="21">
        <v>0</v>
      </c>
      <c r="V1005" s="21">
        <v>0</v>
      </c>
      <c r="X1005" s="21">
        <v>0</v>
      </c>
      <c r="Z1005" s="21">
        <v>18120</v>
      </c>
      <c r="AB1005" s="22">
        <v>18120</v>
      </c>
      <c r="AD1005" s="5" t="str">
        <f t="shared" si="15"/>
        <v>No</v>
      </c>
      <c r="AF1005" s="28"/>
      <c r="AG1005" s="21"/>
    </row>
    <row r="1006" spans="1:33">
      <c r="A1006" s="8" t="s">
        <v>4679</v>
      </c>
      <c r="B1006" s="8" t="s">
        <v>171</v>
      </c>
      <c r="C1006" s="9" t="s">
        <v>51</v>
      </c>
      <c r="D1006" s="178" t="s">
        <v>3617</v>
      </c>
      <c r="E1006" s="181" t="s">
        <v>3618</v>
      </c>
      <c r="F1006" s="9" t="s">
        <v>72</v>
      </c>
      <c r="G1006" s="9" t="s">
        <v>108</v>
      </c>
      <c r="H1006" s="10">
        <v>0</v>
      </c>
      <c r="I1006" s="11">
        <v>15</v>
      </c>
      <c r="J1006" s="24">
        <v>0</v>
      </c>
      <c r="K1006" s="12"/>
      <c r="L1006" s="14">
        <v>0</v>
      </c>
      <c r="N1006" s="21">
        <v>0</v>
      </c>
      <c r="P1006" s="21">
        <v>0</v>
      </c>
      <c r="R1006" s="21">
        <v>0</v>
      </c>
      <c r="T1006" s="21">
        <v>0</v>
      </c>
      <c r="V1006" s="21">
        <v>0</v>
      </c>
      <c r="X1006" s="21">
        <v>0</v>
      </c>
      <c r="Z1006" s="21">
        <v>245570</v>
      </c>
      <c r="AB1006" s="22">
        <v>245570</v>
      </c>
      <c r="AD1006" s="5" t="str">
        <f t="shared" si="15"/>
        <v>No</v>
      </c>
      <c r="AF1006" s="28"/>
      <c r="AG1006" s="21"/>
    </row>
    <row r="1007" spans="1:33">
      <c r="A1007" s="8" t="s">
        <v>4157</v>
      </c>
      <c r="B1007" s="8" t="s">
        <v>5585</v>
      </c>
      <c r="C1007" s="9" t="s">
        <v>328</v>
      </c>
      <c r="D1007" s="178"/>
      <c r="E1007" s="181" t="s">
        <v>4158</v>
      </c>
      <c r="F1007" s="9" t="s">
        <v>68</v>
      </c>
      <c r="G1007" s="9" t="s">
        <v>108</v>
      </c>
      <c r="H1007" s="10">
        <v>0</v>
      </c>
      <c r="I1007" s="11">
        <v>15</v>
      </c>
      <c r="J1007" s="24">
        <v>0</v>
      </c>
      <c r="K1007" s="12"/>
      <c r="L1007" s="14">
        <v>0</v>
      </c>
      <c r="N1007" s="21">
        <v>0</v>
      </c>
      <c r="P1007" s="21">
        <v>0</v>
      </c>
      <c r="R1007" s="21">
        <v>0</v>
      </c>
      <c r="T1007" s="21">
        <v>0</v>
      </c>
      <c r="V1007" s="21">
        <v>0</v>
      </c>
      <c r="X1007" s="21">
        <v>0</v>
      </c>
      <c r="Z1007" s="21">
        <v>75163</v>
      </c>
      <c r="AB1007" s="22">
        <v>75163</v>
      </c>
      <c r="AD1007" s="5" t="str">
        <f t="shared" si="15"/>
        <v>No</v>
      </c>
      <c r="AF1007" s="28"/>
      <c r="AG1007" s="21"/>
    </row>
    <row r="1008" spans="1:33">
      <c r="A1008" s="8" t="s">
        <v>1422</v>
      </c>
      <c r="B1008" s="8" t="s">
        <v>5577</v>
      </c>
      <c r="C1008" s="9" t="s">
        <v>83</v>
      </c>
      <c r="D1008" s="178" t="s">
        <v>1423</v>
      </c>
      <c r="E1008" s="181" t="s">
        <v>1424</v>
      </c>
      <c r="F1008" s="9" t="s">
        <v>116</v>
      </c>
      <c r="G1008" s="9" t="s">
        <v>108</v>
      </c>
      <c r="H1008" s="10">
        <v>0</v>
      </c>
      <c r="I1008" s="11">
        <v>15</v>
      </c>
      <c r="J1008" s="24">
        <v>0</v>
      </c>
      <c r="K1008" s="12"/>
      <c r="L1008" s="14">
        <v>0</v>
      </c>
      <c r="N1008" s="21">
        <v>0</v>
      </c>
      <c r="P1008" s="21">
        <v>0</v>
      </c>
      <c r="R1008" s="21">
        <v>0</v>
      </c>
      <c r="T1008" s="21">
        <v>0</v>
      </c>
      <c r="V1008" s="21">
        <v>0</v>
      </c>
      <c r="X1008" s="21">
        <v>0</v>
      </c>
      <c r="Z1008" s="21">
        <v>151655</v>
      </c>
      <c r="AB1008" s="22">
        <v>151655</v>
      </c>
      <c r="AD1008" s="5" t="str">
        <f t="shared" si="15"/>
        <v>No</v>
      </c>
      <c r="AF1008" s="28"/>
      <c r="AG1008" s="21"/>
    </row>
    <row r="1009" spans="1:33">
      <c r="A1009" s="8" t="s">
        <v>849</v>
      </c>
      <c r="B1009" s="8" t="s">
        <v>5561</v>
      </c>
      <c r="C1009" s="9" t="s">
        <v>124</v>
      </c>
      <c r="D1009" s="178" t="s">
        <v>850</v>
      </c>
      <c r="E1009" s="181" t="s">
        <v>851</v>
      </c>
      <c r="F1009" s="9" t="s">
        <v>68</v>
      </c>
      <c r="G1009" s="9" t="s">
        <v>108</v>
      </c>
      <c r="H1009" s="10">
        <v>0</v>
      </c>
      <c r="I1009" s="11">
        <v>15</v>
      </c>
      <c r="J1009" s="24">
        <v>0</v>
      </c>
      <c r="K1009" s="12"/>
      <c r="L1009" s="14">
        <v>0</v>
      </c>
      <c r="N1009" s="21">
        <v>0</v>
      </c>
      <c r="P1009" s="21">
        <v>0</v>
      </c>
      <c r="R1009" s="21">
        <v>0</v>
      </c>
      <c r="T1009" s="21">
        <v>0</v>
      </c>
      <c r="V1009" s="21">
        <v>0</v>
      </c>
      <c r="X1009" s="21">
        <v>0</v>
      </c>
      <c r="Z1009" s="21">
        <v>251432</v>
      </c>
      <c r="AB1009" s="22">
        <v>251432</v>
      </c>
      <c r="AD1009" s="5" t="str">
        <f t="shared" si="15"/>
        <v>No</v>
      </c>
      <c r="AF1009" s="28"/>
      <c r="AG1009" s="21"/>
    </row>
    <row r="1010" spans="1:33">
      <c r="A1010" s="8" t="s">
        <v>2018</v>
      </c>
      <c r="B1010" s="8" t="s">
        <v>296</v>
      </c>
      <c r="C1010" s="9" t="s">
        <v>121</v>
      </c>
      <c r="D1010" s="178" t="s">
        <v>2019</v>
      </c>
      <c r="E1010" s="181" t="s">
        <v>2020</v>
      </c>
      <c r="F1010" s="9" t="s">
        <v>68</v>
      </c>
      <c r="G1010" s="9" t="s">
        <v>108</v>
      </c>
      <c r="H1010" s="10">
        <v>0</v>
      </c>
      <c r="I1010" s="11">
        <v>15</v>
      </c>
      <c r="J1010" s="24">
        <v>0</v>
      </c>
      <c r="K1010" s="12"/>
      <c r="L1010" s="14">
        <v>0</v>
      </c>
      <c r="N1010" s="21">
        <v>0</v>
      </c>
      <c r="P1010" s="21">
        <v>0</v>
      </c>
      <c r="R1010" s="21">
        <v>0</v>
      </c>
      <c r="T1010" s="21">
        <v>0</v>
      </c>
      <c r="V1010" s="21">
        <v>0</v>
      </c>
      <c r="X1010" s="21">
        <v>0</v>
      </c>
      <c r="Z1010" s="21">
        <v>23176</v>
      </c>
      <c r="AB1010" s="22">
        <v>23176</v>
      </c>
      <c r="AD1010" s="5" t="str">
        <f t="shared" si="15"/>
        <v>No</v>
      </c>
      <c r="AF1010" s="28"/>
      <c r="AG1010" s="21"/>
    </row>
    <row r="1011" spans="1:33">
      <c r="A1011" s="8" t="s">
        <v>4137</v>
      </c>
      <c r="B1011" s="8" t="s">
        <v>4138</v>
      </c>
      <c r="C1011" s="9" t="s">
        <v>74</v>
      </c>
      <c r="D1011" s="178"/>
      <c r="E1011" s="181">
        <v>90247</v>
      </c>
      <c r="F1011" s="9" t="s">
        <v>68</v>
      </c>
      <c r="G1011" s="9" t="s">
        <v>3846</v>
      </c>
      <c r="H1011" s="10">
        <v>12150996</v>
      </c>
      <c r="I1011" s="11">
        <v>15</v>
      </c>
      <c r="J1011" s="24">
        <v>0</v>
      </c>
      <c r="K1011" s="12"/>
      <c r="L1011" s="14">
        <v>0</v>
      </c>
      <c r="N1011" s="21">
        <v>0</v>
      </c>
      <c r="P1011" s="21">
        <v>0</v>
      </c>
      <c r="R1011" s="21">
        <v>0</v>
      </c>
      <c r="T1011" s="21">
        <v>0</v>
      </c>
      <c r="V1011" s="21">
        <v>0</v>
      </c>
      <c r="X1011" s="21">
        <v>0</v>
      </c>
      <c r="Z1011" s="21">
        <v>2005110</v>
      </c>
      <c r="AB1011" s="22">
        <v>2005110</v>
      </c>
      <c r="AD1011" s="5" t="str">
        <f t="shared" si="15"/>
        <v>No</v>
      </c>
      <c r="AF1011" s="28"/>
      <c r="AG1011" s="21"/>
    </row>
    <row r="1012" spans="1:33">
      <c r="A1012" s="8" t="s">
        <v>6610</v>
      </c>
      <c r="B1012" s="8" t="s">
        <v>5581</v>
      </c>
      <c r="C1012" s="9" t="s">
        <v>142</v>
      </c>
      <c r="D1012" s="178">
        <v>3108</v>
      </c>
      <c r="E1012" s="181">
        <v>30108</v>
      </c>
      <c r="F1012" s="9" t="s">
        <v>68</v>
      </c>
      <c r="G1012" s="9" t="s">
        <v>3846</v>
      </c>
      <c r="H1012" s="10">
        <v>5441567</v>
      </c>
      <c r="I1012" s="11">
        <v>15</v>
      </c>
      <c r="J1012" s="24">
        <v>0</v>
      </c>
      <c r="K1012" s="12"/>
      <c r="L1012" s="14">
        <v>0</v>
      </c>
      <c r="N1012" s="21">
        <v>0</v>
      </c>
      <c r="P1012" s="21">
        <v>0</v>
      </c>
      <c r="R1012" s="21">
        <v>0</v>
      </c>
      <c r="T1012" s="21">
        <v>0</v>
      </c>
      <c r="V1012" s="21">
        <v>0</v>
      </c>
      <c r="X1012" s="21">
        <v>0</v>
      </c>
      <c r="Z1012" s="21">
        <v>689559</v>
      </c>
      <c r="AB1012" s="22">
        <v>689559</v>
      </c>
      <c r="AD1012" s="5" t="str">
        <f t="shared" si="15"/>
        <v>No</v>
      </c>
      <c r="AF1012" s="28"/>
      <c r="AG1012" s="21"/>
    </row>
    <row r="1013" spans="1:33">
      <c r="A1013" s="8" t="s">
        <v>6394</v>
      </c>
      <c r="B1013" s="8" t="s">
        <v>181</v>
      </c>
      <c r="C1013" s="9" t="s">
        <v>101</v>
      </c>
      <c r="D1013" s="178" t="s">
        <v>3705</v>
      </c>
      <c r="E1013" s="181" t="s">
        <v>3706</v>
      </c>
      <c r="F1013" s="9" t="s">
        <v>68</v>
      </c>
      <c r="G1013" s="9" t="s">
        <v>108</v>
      </c>
      <c r="H1013" s="10">
        <v>0</v>
      </c>
      <c r="I1013" s="11">
        <v>15</v>
      </c>
      <c r="J1013" s="24">
        <v>0</v>
      </c>
      <c r="K1013" s="12"/>
      <c r="L1013" s="14">
        <v>0</v>
      </c>
      <c r="N1013" s="21">
        <v>0</v>
      </c>
      <c r="P1013" s="21">
        <v>0</v>
      </c>
      <c r="R1013" s="21">
        <v>0</v>
      </c>
      <c r="T1013" s="21">
        <v>0</v>
      </c>
      <c r="V1013" s="21">
        <v>0</v>
      </c>
      <c r="X1013" s="21">
        <v>0</v>
      </c>
      <c r="Z1013" s="21">
        <v>58745</v>
      </c>
      <c r="AB1013" s="22">
        <v>58745</v>
      </c>
      <c r="AD1013" s="5" t="str">
        <f t="shared" si="15"/>
        <v>No</v>
      </c>
      <c r="AF1013" s="28"/>
      <c r="AG1013" s="21"/>
    </row>
    <row r="1014" spans="1:33">
      <c r="A1014" s="8" t="s">
        <v>4361</v>
      </c>
      <c r="B1014" s="8" t="s">
        <v>790</v>
      </c>
      <c r="C1014" s="9" t="s">
        <v>51</v>
      </c>
      <c r="D1014" s="178" t="s">
        <v>3566</v>
      </c>
      <c r="E1014" s="181" t="s">
        <v>3567</v>
      </c>
      <c r="F1014" s="9" t="s">
        <v>72</v>
      </c>
      <c r="G1014" s="9" t="s">
        <v>108</v>
      </c>
      <c r="H1014" s="10">
        <v>0</v>
      </c>
      <c r="I1014" s="11">
        <v>15</v>
      </c>
      <c r="J1014" s="24">
        <v>0</v>
      </c>
      <c r="K1014" s="12"/>
      <c r="L1014" s="14">
        <v>0</v>
      </c>
      <c r="N1014" s="21">
        <v>0</v>
      </c>
      <c r="P1014" s="21">
        <v>0</v>
      </c>
      <c r="R1014" s="21">
        <v>0</v>
      </c>
      <c r="T1014" s="21">
        <v>0</v>
      </c>
      <c r="V1014" s="21">
        <v>0</v>
      </c>
      <c r="X1014" s="21">
        <v>0</v>
      </c>
      <c r="Z1014" s="21">
        <v>305079</v>
      </c>
      <c r="AB1014" s="22">
        <v>305079</v>
      </c>
      <c r="AD1014" s="5" t="str">
        <f t="shared" si="15"/>
        <v>No</v>
      </c>
      <c r="AF1014" s="28"/>
      <c r="AG1014" s="21"/>
    </row>
    <row r="1015" spans="1:33">
      <c r="A1015" s="8" t="s">
        <v>6609</v>
      </c>
      <c r="B1015" s="8" t="s">
        <v>5571</v>
      </c>
      <c r="C1015" s="9" t="s">
        <v>93</v>
      </c>
      <c r="D1015" s="178">
        <v>6099</v>
      </c>
      <c r="E1015" s="181">
        <v>60099</v>
      </c>
      <c r="F1015" s="9" t="s">
        <v>68</v>
      </c>
      <c r="G1015" s="9" t="s">
        <v>3846</v>
      </c>
      <c r="H1015" s="10">
        <v>728825</v>
      </c>
      <c r="I1015" s="11">
        <v>15</v>
      </c>
      <c r="J1015" s="24">
        <v>0</v>
      </c>
      <c r="K1015" s="12"/>
      <c r="L1015" s="14">
        <v>0</v>
      </c>
      <c r="N1015" s="21">
        <v>0</v>
      </c>
      <c r="P1015" s="21">
        <v>0</v>
      </c>
      <c r="R1015" s="21">
        <v>0</v>
      </c>
      <c r="T1015" s="21">
        <v>0</v>
      </c>
      <c r="V1015" s="21">
        <v>0</v>
      </c>
      <c r="X1015" s="21">
        <v>0</v>
      </c>
      <c r="Z1015" s="21">
        <v>685507</v>
      </c>
      <c r="AB1015" s="22">
        <v>685507</v>
      </c>
      <c r="AD1015" s="5" t="str">
        <f t="shared" si="15"/>
        <v>No</v>
      </c>
      <c r="AF1015" s="28"/>
      <c r="AG1015" s="21"/>
    </row>
    <row r="1016" spans="1:33">
      <c r="A1016" s="8" t="s">
        <v>1622</v>
      </c>
      <c r="B1016" s="8" t="s">
        <v>5598</v>
      </c>
      <c r="C1016" s="9" t="s">
        <v>288</v>
      </c>
      <c r="D1016" s="178" t="s">
        <v>1623</v>
      </c>
      <c r="E1016" s="181" t="s">
        <v>1624</v>
      </c>
      <c r="F1016" s="9" t="s">
        <v>116</v>
      </c>
      <c r="G1016" s="9" t="s">
        <v>108</v>
      </c>
      <c r="H1016" s="10">
        <v>0</v>
      </c>
      <c r="I1016" s="11">
        <v>14</v>
      </c>
      <c r="J1016" s="24">
        <v>0</v>
      </c>
      <c r="K1016" s="12"/>
      <c r="L1016" s="14">
        <v>0</v>
      </c>
      <c r="N1016" s="21">
        <v>0</v>
      </c>
      <c r="P1016" s="21">
        <v>0</v>
      </c>
      <c r="R1016" s="21">
        <v>0</v>
      </c>
      <c r="T1016" s="21">
        <v>0</v>
      </c>
      <c r="V1016" s="21">
        <v>0</v>
      </c>
      <c r="X1016" s="21">
        <v>0</v>
      </c>
      <c r="Z1016" s="21">
        <v>6138</v>
      </c>
      <c r="AB1016" s="22">
        <v>6138</v>
      </c>
      <c r="AD1016" s="5" t="str">
        <f t="shared" si="15"/>
        <v>No</v>
      </c>
      <c r="AF1016" s="28"/>
      <c r="AG1016" s="21"/>
    </row>
    <row r="1017" spans="1:33">
      <c r="A1017" s="8" t="s">
        <v>4682</v>
      </c>
      <c r="B1017" s="8" t="s">
        <v>203</v>
      </c>
      <c r="C1017" s="9" t="s">
        <v>74</v>
      </c>
      <c r="D1017" s="178">
        <v>9044</v>
      </c>
      <c r="E1017" s="181">
        <v>90044</v>
      </c>
      <c r="F1017" s="9" t="s">
        <v>68</v>
      </c>
      <c r="G1017" s="9" t="s">
        <v>3846</v>
      </c>
      <c r="H1017" s="10">
        <v>12150996</v>
      </c>
      <c r="I1017" s="11">
        <v>14</v>
      </c>
      <c r="J1017" s="24">
        <v>0</v>
      </c>
      <c r="K1017" s="12"/>
      <c r="L1017" s="14">
        <v>0</v>
      </c>
      <c r="N1017" s="21">
        <v>0</v>
      </c>
      <c r="P1017" s="21">
        <v>0</v>
      </c>
      <c r="R1017" s="21">
        <v>0</v>
      </c>
      <c r="T1017" s="21">
        <v>0</v>
      </c>
      <c r="V1017" s="21">
        <v>0</v>
      </c>
      <c r="X1017" s="21">
        <v>0</v>
      </c>
      <c r="Z1017" s="21">
        <v>1715341</v>
      </c>
      <c r="AB1017" s="22">
        <v>1715341</v>
      </c>
      <c r="AD1017" s="5" t="str">
        <f t="shared" si="15"/>
        <v>No</v>
      </c>
      <c r="AF1017" s="28"/>
      <c r="AG1017" s="21"/>
    </row>
    <row r="1018" spans="1:33">
      <c r="A1018" s="8" t="s">
        <v>4420</v>
      </c>
      <c r="B1018" s="8" t="s">
        <v>4421</v>
      </c>
      <c r="C1018" s="9" t="s">
        <v>42</v>
      </c>
      <c r="D1018" s="178" t="s">
        <v>4422</v>
      </c>
      <c r="E1018" s="181" t="s">
        <v>4423</v>
      </c>
      <c r="F1018" s="9" t="s">
        <v>72</v>
      </c>
      <c r="G1018" s="9" t="s">
        <v>108</v>
      </c>
      <c r="H1018" s="10">
        <v>0</v>
      </c>
      <c r="I1018" s="11">
        <v>14</v>
      </c>
      <c r="J1018" s="24">
        <v>0</v>
      </c>
      <c r="K1018" s="12"/>
      <c r="L1018" s="14">
        <v>0</v>
      </c>
      <c r="N1018" s="21">
        <v>0</v>
      </c>
      <c r="P1018" s="21">
        <v>0</v>
      </c>
      <c r="R1018" s="21">
        <v>0</v>
      </c>
      <c r="T1018" s="21">
        <v>0</v>
      </c>
      <c r="V1018" s="21">
        <v>0</v>
      </c>
      <c r="X1018" s="21">
        <v>0</v>
      </c>
      <c r="Z1018" s="21">
        <v>12005</v>
      </c>
      <c r="AB1018" s="22">
        <v>12005</v>
      </c>
      <c r="AD1018" s="5" t="str">
        <f t="shared" si="15"/>
        <v>No</v>
      </c>
      <c r="AF1018" s="28"/>
      <c r="AG1018" s="21"/>
    </row>
    <row r="1019" spans="1:33">
      <c r="A1019" s="8" t="s">
        <v>4687</v>
      </c>
      <c r="B1019" s="8" t="s">
        <v>5077</v>
      </c>
      <c r="C1019" s="9" t="s">
        <v>288</v>
      </c>
      <c r="D1019" s="178">
        <v>5020</v>
      </c>
      <c r="E1019" s="181">
        <v>50020</v>
      </c>
      <c r="F1019" s="9" t="s">
        <v>68</v>
      </c>
      <c r="G1019" s="9" t="s">
        <v>3846</v>
      </c>
      <c r="H1019" s="10">
        <v>85256</v>
      </c>
      <c r="I1019" s="11">
        <v>14</v>
      </c>
      <c r="J1019" s="24">
        <v>0</v>
      </c>
      <c r="K1019" s="12"/>
      <c r="L1019" s="14">
        <v>0</v>
      </c>
      <c r="N1019" s="21">
        <v>0</v>
      </c>
      <c r="P1019" s="21">
        <v>0</v>
      </c>
      <c r="R1019" s="21">
        <v>0</v>
      </c>
      <c r="T1019" s="21">
        <v>0</v>
      </c>
      <c r="V1019" s="21">
        <v>0</v>
      </c>
      <c r="X1019" s="21">
        <v>0</v>
      </c>
      <c r="Z1019" s="21">
        <v>15159</v>
      </c>
      <c r="AB1019" s="22">
        <v>15159</v>
      </c>
      <c r="AD1019" s="5" t="str">
        <f t="shared" si="15"/>
        <v>No</v>
      </c>
      <c r="AF1019" s="28"/>
      <c r="AG1019" s="21"/>
    </row>
    <row r="1020" spans="1:33">
      <c r="A1020" s="8" t="s">
        <v>3340</v>
      </c>
      <c r="B1020" s="8" t="s">
        <v>3341</v>
      </c>
      <c r="C1020" s="9" t="s">
        <v>74</v>
      </c>
      <c r="D1020" s="178" t="s">
        <v>3342</v>
      </c>
      <c r="E1020" s="181" t="s">
        <v>3343</v>
      </c>
      <c r="F1020" s="9" t="s">
        <v>68</v>
      </c>
      <c r="G1020" s="9" t="s">
        <v>108</v>
      </c>
      <c r="H1020" s="10">
        <v>0</v>
      </c>
      <c r="I1020" s="11">
        <v>14</v>
      </c>
      <c r="J1020" s="24">
        <v>0</v>
      </c>
      <c r="K1020" s="12"/>
      <c r="L1020" s="14">
        <v>0</v>
      </c>
      <c r="N1020" s="21">
        <v>0</v>
      </c>
      <c r="P1020" s="21">
        <v>0</v>
      </c>
      <c r="R1020" s="21">
        <v>0</v>
      </c>
      <c r="T1020" s="21">
        <v>0</v>
      </c>
      <c r="V1020" s="21">
        <v>0</v>
      </c>
      <c r="X1020" s="21">
        <v>0</v>
      </c>
      <c r="Z1020" s="21">
        <v>1435154</v>
      </c>
      <c r="AB1020" s="22">
        <v>1435154</v>
      </c>
      <c r="AD1020" s="5" t="str">
        <f t="shared" si="15"/>
        <v>No</v>
      </c>
      <c r="AF1020" s="28"/>
      <c r="AG1020" s="21"/>
    </row>
    <row r="1021" spans="1:33">
      <c r="A1021" s="8" t="s">
        <v>4692</v>
      </c>
      <c r="B1021" s="8" t="s">
        <v>698</v>
      </c>
      <c r="C1021" s="9" t="s">
        <v>152</v>
      </c>
      <c r="D1021" s="178">
        <v>4220</v>
      </c>
      <c r="E1021" s="181">
        <v>40220</v>
      </c>
      <c r="F1021" s="9" t="s">
        <v>68</v>
      </c>
      <c r="G1021" s="9" t="s">
        <v>3846</v>
      </c>
      <c r="H1021" s="10">
        <v>117798</v>
      </c>
      <c r="I1021" s="11">
        <v>14</v>
      </c>
      <c r="J1021" s="24">
        <v>0</v>
      </c>
      <c r="K1021" s="12"/>
      <c r="L1021" s="14">
        <v>0</v>
      </c>
      <c r="N1021" s="21">
        <v>0</v>
      </c>
      <c r="P1021" s="21">
        <v>0</v>
      </c>
      <c r="R1021" s="21">
        <v>0</v>
      </c>
      <c r="T1021" s="21">
        <v>0</v>
      </c>
      <c r="V1021" s="21">
        <v>0</v>
      </c>
      <c r="X1021" s="21">
        <v>0</v>
      </c>
      <c r="Z1021" s="21">
        <v>29776</v>
      </c>
      <c r="AB1021" s="22">
        <v>29776</v>
      </c>
      <c r="AD1021" s="5" t="str">
        <f t="shared" si="15"/>
        <v>No</v>
      </c>
      <c r="AF1021" s="28"/>
      <c r="AG1021" s="21"/>
    </row>
    <row r="1022" spans="1:33">
      <c r="A1022" s="8" t="s">
        <v>4129</v>
      </c>
      <c r="B1022" s="8" t="s">
        <v>5589</v>
      </c>
      <c r="C1022" s="9" t="s">
        <v>67</v>
      </c>
      <c r="D1022" s="178" t="s">
        <v>372</v>
      </c>
      <c r="E1022" s="181" t="s">
        <v>373</v>
      </c>
      <c r="F1022" s="9" t="s">
        <v>68</v>
      </c>
      <c r="G1022" s="9" t="s">
        <v>108</v>
      </c>
      <c r="H1022" s="10">
        <v>0</v>
      </c>
      <c r="I1022" s="11">
        <v>14</v>
      </c>
      <c r="J1022" s="24">
        <v>0</v>
      </c>
      <c r="K1022" s="12"/>
      <c r="L1022" s="14">
        <v>0</v>
      </c>
      <c r="N1022" s="21">
        <v>0</v>
      </c>
      <c r="P1022" s="21">
        <v>0</v>
      </c>
      <c r="R1022" s="21">
        <v>0</v>
      </c>
      <c r="T1022" s="21">
        <v>0</v>
      </c>
      <c r="V1022" s="21">
        <v>0</v>
      </c>
      <c r="X1022" s="21">
        <v>0</v>
      </c>
      <c r="Z1022" s="21">
        <v>177381</v>
      </c>
      <c r="AB1022" s="22">
        <v>177381</v>
      </c>
      <c r="AD1022" s="5" t="str">
        <f t="shared" si="15"/>
        <v>No</v>
      </c>
      <c r="AF1022" s="28"/>
      <c r="AG1022" s="21"/>
    </row>
    <row r="1023" spans="1:33">
      <c r="A1023" s="8" t="s">
        <v>4144</v>
      </c>
      <c r="B1023" s="8" t="s">
        <v>1569</v>
      </c>
      <c r="C1023" s="9" t="s">
        <v>99</v>
      </c>
      <c r="D1023" s="178" t="s">
        <v>547</v>
      </c>
      <c r="E1023" s="181" t="s">
        <v>548</v>
      </c>
      <c r="F1023" s="9" t="s">
        <v>68</v>
      </c>
      <c r="G1023" s="9" t="s">
        <v>108</v>
      </c>
      <c r="H1023" s="10">
        <v>0</v>
      </c>
      <c r="I1023" s="11">
        <v>14</v>
      </c>
      <c r="J1023" s="24">
        <v>0</v>
      </c>
      <c r="K1023" s="12"/>
      <c r="L1023" s="14">
        <v>0</v>
      </c>
      <c r="N1023" s="21">
        <v>0</v>
      </c>
      <c r="P1023" s="21">
        <v>0</v>
      </c>
      <c r="R1023" s="21">
        <v>0</v>
      </c>
      <c r="T1023" s="21">
        <v>0</v>
      </c>
      <c r="V1023" s="21">
        <v>0</v>
      </c>
      <c r="X1023" s="21">
        <v>0</v>
      </c>
      <c r="Z1023" s="21">
        <v>75158</v>
      </c>
      <c r="AB1023" s="22">
        <v>75158</v>
      </c>
      <c r="AD1023" s="5" t="str">
        <f t="shared" si="15"/>
        <v>No</v>
      </c>
      <c r="AF1023" s="28"/>
      <c r="AG1023" s="21"/>
    </row>
    <row r="1024" spans="1:33">
      <c r="A1024" s="8" t="s">
        <v>945</v>
      </c>
      <c r="B1024" s="8" t="s">
        <v>946</v>
      </c>
      <c r="C1024" s="9" t="s">
        <v>124</v>
      </c>
      <c r="D1024" s="178" t="s">
        <v>947</v>
      </c>
      <c r="E1024" s="181" t="s">
        <v>948</v>
      </c>
      <c r="F1024" s="9" t="s">
        <v>68</v>
      </c>
      <c r="G1024" s="9" t="s">
        <v>108</v>
      </c>
      <c r="H1024" s="10">
        <v>0</v>
      </c>
      <c r="I1024" s="11">
        <v>14</v>
      </c>
      <c r="J1024" s="24">
        <v>0</v>
      </c>
      <c r="K1024" s="12"/>
      <c r="L1024" s="14">
        <v>0</v>
      </c>
      <c r="N1024" s="21">
        <v>0</v>
      </c>
      <c r="P1024" s="21">
        <v>0</v>
      </c>
      <c r="R1024" s="21">
        <v>0</v>
      </c>
      <c r="T1024" s="21">
        <v>0</v>
      </c>
      <c r="V1024" s="21">
        <v>0</v>
      </c>
      <c r="X1024" s="21">
        <v>0</v>
      </c>
      <c r="Z1024" s="21">
        <v>159352</v>
      </c>
      <c r="AB1024" s="22">
        <v>159352</v>
      </c>
      <c r="AD1024" s="5" t="str">
        <f t="shared" si="15"/>
        <v>No</v>
      </c>
      <c r="AF1024" s="28"/>
      <c r="AG1024" s="21"/>
    </row>
    <row r="1025" spans="1:33">
      <c r="A1025" s="8" t="s">
        <v>1909</v>
      </c>
      <c r="B1025" s="8" t="s">
        <v>4271</v>
      </c>
      <c r="C1025" s="9" t="s">
        <v>95</v>
      </c>
      <c r="D1025" s="178" t="s">
        <v>1910</v>
      </c>
      <c r="E1025" s="181" t="s">
        <v>1911</v>
      </c>
      <c r="F1025" s="9" t="s">
        <v>761</v>
      </c>
      <c r="G1025" s="9" t="s">
        <v>108</v>
      </c>
      <c r="H1025" s="10">
        <v>0</v>
      </c>
      <c r="I1025" s="11">
        <v>14</v>
      </c>
      <c r="J1025" s="24">
        <v>0</v>
      </c>
      <c r="K1025" s="12"/>
      <c r="L1025" s="14">
        <v>0</v>
      </c>
      <c r="N1025" s="21">
        <v>0</v>
      </c>
      <c r="P1025" s="21">
        <v>0</v>
      </c>
      <c r="R1025" s="21">
        <v>0</v>
      </c>
      <c r="T1025" s="21">
        <v>0</v>
      </c>
      <c r="V1025" s="21">
        <v>0</v>
      </c>
      <c r="X1025" s="21">
        <v>0</v>
      </c>
      <c r="Z1025" s="21">
        <v>227272</v>
      </c>
      <c r="AB1025" s="22">
        <v>227272</v>
      </c>
      <c r="AD1025" s="5" t="str">
        <f t="shared" si="15"/>
        <v>No</v>
      </c>
      <c r="AF1025" s="28"/>
      <c r="AG1025" s="21"/>
    </row>
    <row r="1026" spans="1:33">
      <c r="A1026" s="8" t="s">
        <v>302</v>
      </c>
      <c r="B1026" s="8" t="s">
        <v>5308</v>
      </c>
      <c r="C1026" s="9" t="s">
        <v>51</v>
      </c>
      <c r="D1026" s="178">
        <v>5202</v>
      </c>
      <c r="E1026" s="181">
        <v>50202</v>
      </c>
      <c r="F1026" s="9" t="s">
        <v>68</v>
      </c>
      <c r="G1026" s="9" t="s">
        <v>3846</v>
      </c>
      <c r="H1026" s="10">
        <v>68444</v>
      </c>
      <c r="I1026" s="11">
        <v>14</v>
      </c>
      <c r="J1026" s="24">
        <v>0</v>
      </c>
      <c r="K1026" s="12"/>
      <c r="L1026" s="14">
        <v>0</v>
      </c>
      <c r="N1026" s="21">
        <v>0</v>
      </c>
      <c r="P1026" s="21">
        <v>0</v>
      </c>
      <c r="R1026" s="21">
        <v>0</v>
      </c>
      <c r="T1026" s="21">
        <v>0</v>
      </c>
      <c r="V1026" s="21">
        <v>0</v>
      </c>
      <c r="X1026" s="21">
        <v>0</v>
      </c>
      <c r="Z1026" s="21">
        <v>0</v>
      </c>
      <c r="AB1026" s="22">
        <v>0</v>
      </c>
      <c r="AD1026" s="5" t="str">
        <f t="shared" si="15"/>
        <v>No</v>
      </c>
      <c r="AF1026" s="28"/>
      <c r="AG1026" s="21"/>
    </row>
    <row r="1027" spans="1:33">
      <c r="A1027" s="8" t="s">
        <v>2191</v>
      </c>
      <c r="B1027" s="8" t="s">
        <v>698</v>
      </c>
      <c r="C1027" s="9" t="s">
        <v>328</v>
      </c>
      <c r="D1027" s="178" t="s">
        <v>2192</v>
      </c>
      <c r="E1027" s="181" t="s">
        <v>2193</v>
      </c>
      <c r="F1027" s="9" t="s">
        <v>68</v>
      </c>
      <c r="G1027" s="9" t="s">
        <v>108</v>
      </c>
      <c r="H1027" s="10">
        <v>0</v>
      </c>
      <c r="I1027" s="11">
        <v>14</v>
      </c>
      <c r="J1027" s="24">
        <v>0</v>
      </c>
      <c r="K1027" s="12"/>
      <c r="L1027" s="14">
        <v>0</v>
      </c>
      <c r="N1027" s="21">
        <v>0</v>
      </c>
      <c r="P1027" s="21">
        <v>0</v>
      </c>
      <c r="R1027" s="21">
        <v>0</v>
      </c>
      <c r="T1027" s="21">
        <v>0</v>
      </c>
      <c r="V1027" s="21">
        <v>0</v>
      </c>
      <c r="X1027" s="21">
        <v>0</v>
      </c>
      <c r="Z1027" s="21">
        <v>172923</v>
      </c>
      <c r="AB1027" s="22">
        <v>172923</v>
      </c>
      <c r="AD1027" s="5" t="str">
        <f t="shared" ref="AD1027:AD1090" si="16">IF(AC1027&amp;AA1027&amp;Y1027&amp;W1027&amp;U1027&amp;S1027&amp;Q1027&amp;O1027&amp;M1027&amp;K1027&lt;&gt;"","Yes","No")</f>
        <v>No</v>
      </c>
      <c r="AF1027" s="28"/>
      <c r="AG1027" s="21"/>
    </row>
    <row r="1028" spans="1:33">
      <c r="A1028" s="8" t="s">
        <v>2719</v>
      </c>
      <c r="B1028" s="8" t="s">
        <v>5610</v>
      </c>
      <c r="C1028" s="9" t="s">
        <v>114</v>
      </c>
      <c r="D1028" s="178" t="s">
        <v>2720</v>
      </c>
      <c r="E1028" s="181" t="s">
        <v>2721</v>
      </c>
      <c r="F1028" s="9" t="s">
        <v>68</v>
      </c>
      <c r="G1028" s="9" t="s">
        <v>108</v>
      </c>
      <c r="H1028" s="10">
        <v>0</v>
      </c>
      <c r="I1028" s="11">
        <v>14</v>
      </c>
      <c r="J1028" s="24">
        <v>0</v>
      </c>
      <c r="K1028" s="12"/>
      <c r="L1028" s="14">
        <v>0</v>
      </c>
      <c r="N1028" s="21">
        <v>0</v>
      </c>
      <c r="P1028" s="21">
        <v>0</v>
      </c>
      <c r="R1028" s="21">
        <v>0</v>
      </c>
      <c r="T1028" s="21">
        <v>0</v>
      </c>
      <c r="V1028" s="21">
        <v>0</v>
      </c>
      <c r="X1028" s="21">
        <v>0</v>
      </c>
      <c r="Z1028" s="21">
        <v>0</v>
      </c>
      <c r="AB1028" s="22">
        <v>0</v>
      </c>
      <c r="AD1028" s="5" t="str">
        <f t="shared" si="16"/>
        <v>No</v>
      </c>
      <c r="AF1028" s="28"/>
      <c r="AG1028" s="21"/>
    </row>
    <row r="1029" spans="1:33">
      <c r="A1029" s="8" t="s">
        <v>4173</v>
      </c>
      <c r="B1029" s="8" t="s">
        <v>98</v>
      </c>
      <c r="C1029" s="9" t="s">
        <v>99</v>
      </c>
      <c r="D1029" s="178"/>
      <c r="E1029" s="181">
        <v>40246</v>
      </c>
      <c r="F1029" s="9" t="s">
        <v>116</v>
      </c>
      <c r="G1029" s="9" t="s">
        <v>3846</v>
      </c>
      <c r="H1029" s="10">
        <v>4515419</v>
      </c>
      <c r="I1029" s="11">
        <v>14</v>
      </c>
      <c r="J1029" s="24">
        <v>0</v>
      </c>
      <c r="K1029" s="12"/>
      <c r="L1029" s="14">
        <v>0</v>
      </c>
      <c r="N1029" s="21">
        <v>0</v>
      </c>
      <c r="P1029" s="21">
        <v>0</v>
      </c>
      <c r="R1029" s="21">
        <v>0</v>
      </c>
      <c r="T1029" s="21">
        <v>0</v>
      </c>
      <c r="V1029" s="21">
        <v>0</v>
      </c>
      <c r="X1029" s="21">
        <v>0</v>
      </c>
      <c r="Z1029" s="21">
        <v>513265</v>
      </c>
      <c r="AB1029" s="22">
        <v>513265</v>
      </c>
      <c r="AD1029" s="5" t="str">
        <f t="shared" si="16"/>
        <v>No</v>
      </c>
      <c r="AF1029" s="28"/>
      <c r="AG1029" s="21"/>
    </row>
    <row r="1030" spans="1:33">
      <c r="A1030" s="8" t="s">
        <v>2357</v>
      </c>
      <c r="B1030" s="8" t="s">
        <v>356</v>
      </c>
      <c r="C1030" s="9" t="s">
        <v>84</v>
      </c>
      <c r="D1030" s="178" t="s">
        <v>2358</v>
      </c>
      <c r="E1030" s="181" t="s">
        <v>2359</v>
      </c>
      <c r="F1030" s="9" t="s">
        <v>116</v>
      </c>
      <c r="G1030" s="9" t="s">
        <v>108</v>
      </c>
      <c r="H1030" s="10">
        <v>0</v>
      </c>
      <c r="I1030" s="11">
        <v>14</v>
      </c>
      <c r="J1030" s="24">
        <v>0</v>
      </c>
      <c r="K1030" s="12"/>
      <c r="L1030" s="14">
        <v>0</v>
      </c>
      <c r="N1030" s="21">
        <v>0</v>
      </c>
      <c r="P1030" s="21">
        <v>0</v>
      </c>
      <c r="R1030" s="21">
        <v>0</v>
      </c>
      <c r="T1030" s="21">
        <v>0</v>
      </c>
      <c r="V1030" s="21">
        <v>0</v>
      </c>
      <c r="X1030" s="21">
        <v>0</v>
      </c>
      <c r="Z1030" s="21">
        <v>416090</v>
      </c>
      <c r="AB1030" s="22">
        <v>416090</v>
      </c>
      <c r="AD1030" s="5" t="str">
        <f t="shared" si="16"/>
        <v>No</v>
      </c>
      <c r="AF1030" s="28"/>
      <c r="AG1030" s="21"/>
    </row>
    <row r="1031" spans="1:33">
      <c r="A1031" s="8" t="s">
        <v>1673</v>
      </c>
      <c r="B1031" s="8" t="s">
        <v>4785</v>
      </c>
      <c r="C1031" s="9" t="s">
        <v>288</v>
      </c>
      <c r="D1031" s="178" t="s">
        <v>1674</v>
      </c>
      <c r="E1031" s="181" t="s">
        <v>1675</v>
      </c>
      <c r="F1031" s="9" t="s">
        <v>68</v>
      </c>
      <c r="G1031" s="9" t="s">
        <v>108</v>
      </c>
      <c r="H1031" s="10">
        <v>0</v>
      </c>
      <c r="I1031" s="11">
        <v>14</v>
      </c>
      <c r="J1031" s="24">
        <v>0</v>
      </c>
      <c r="K1031" s="12"/>
      <c r="L1031" s="14">
        <v>0</v>
      </c>
      <c r="N1031" s="21">
        <v>0</v>
      </c>
      <c r="P1031" s="21">
        <v>0</v>
      </c>
      <c r="R1031" s="21">
        <v>0</v>
      </c>
      <c r="T1031" s="21">
        <v>0</v>
      </c>
      <c r="V1031" s="21">
        <v>0</v>
      </c>
      <c r="X1031" s="21">
        <v>0</v>
      </c>
      <c r="Z1031" s="21">
        <v>3481</v>
      </c>
      <c r="AB1031" s="22">
        <v>3481</v>
      </c>
      <c r="AD1031" s="5" t="str">
        <f t="shared" si="16"/>
        <v>No</v>
      </c>
      <c r="AF1031" s="28"/>
      <c r="AG1031" s="21"/>
    </row>
    <row r="1032" spans="1:33">
      <c r="A1032" s="8" t="s">
        <v>4669</v>
      </c>
      <c r="B1032" s="8" t="s">
        <v>1702</v>
      </c>
      <c r="C1032" s="9" t="s">
        <v>182</v>
      </c>
      <c r="D1032" s="178" t="s">
        <v>1703</v>
      </c>
      <c r="E1032" s="181">
        <v>30167</v>
      </c>
      <c r="F1032" s="9" t="s">
        <v>68</v>
      </c>
      <c r="G1032" s="9" t="s">
        <v>3846</v>
      </c>
      <c r="H1032" s="10">
        <v>664651</v>
      </c>
      <c r="I1032" s="11">
        <v>14</v>
      </c>
      <c r="J1032" s="24">
        <v>0</v>
      </c>
      <c r="K1032" s="12"/>
      <c r="L1032" s="14">
        <v>0</v>
      </c>
      <c r="N1032" s="21">
        <v>0</v>
      </c>
      <c r="P1032" s="21">
        <v>0</v>
      </c>
      <c r="R1032" s="21">
        <v>0</v>
      </c>
      <c r="T1032" s="21">
        <v>0</v>
      </c>
      <c r="V1032" s="21">
        <v>0</v>
      </c>
      <c r="X1032" s="21">
        <v>0</v>
      </c>
      <c r="Z1032" s="21">
        <v>130284</v>
      </c>
      <c r="AB1032" s="22">
        <v>130284</v>
      </c>
      <c r="AD1032" s="5" t="str">
        <f t="shared" si="16"/>
        <v>No</v>
      </c>
      <c r="AF1032" s="28"/>
      <c r="AG1032" s="21"/>
    </row>
    <row r="1033" spans="1:33">
      <c r="A1033" s="8" t="s">
        <v>4145</v>
      </c>
      <c r="B1033" s="8" t="s">
        <v>4146</v>
      </c>
      <c r="C1033" s="9" t="s">
        <v>74</v>
      </c>
      <c r="D1033" s="178"/>
      <c r="E1033" s="181">
        <v>90291</v>
      </c>
      <c r="F1033" s="9" t="s">
        <v>68</v>
      </c>
      <c r="G1033" s="9" t="s">
        <v>3846</v>
      </c>
      <c r="H1033" s="10">
        <v>12150996</v>
      </c>
      <c r="I1033" s="11">
        <v>14</v>
      </c>
      <c r="J1033" s="24">
        <v>0</v>
      </c>
      <c r="K1033" s="12"/>
      <c r="L1033" s="14">
        <v>0</v>
      </c>
      <c r="N1033" s="21">
        <v>0</v>
      </c>
      <c r="P1033" s="21">
        <v>0</v>
      </c>
      <c r="R1033" s="21">
        <v>0</v>
      </c>
      <c r="T1033" s="21">
        <v>0</v>
      </c>
      <c r="V1033" s="21">
        <v>0</v>
      </c>
      <c r="X1033" s="21">
        <v>0</v>
      </c>
      <c r="Z1033" s="21">
        <v>1517999</v>
      </c>
      <c r="AB1033" s="22">
        <v>1517999</v>
      </c>
      <c r="AD1033" s="5" t="str">
        <f t="shared" si="16"/>
        <v>No</v>
      </c>
      <c r="AF1033" s="28"/>
      <c r="AG1033" s="21"/>
    </row>
    <row r="1034" spans="1:33">
      <c r="A1034" s="8" t="s">
        <v>4683</v>
      </c>
      <c r="B1034" s="8" t="s">
        <v>5593</v>
      </c>
      <c r="C1034" s="9" t="s">
        <v>74</v>
      </c>
      <c r="D1034" s="178">
        <v>9214</v>
      </c>
      <c r="E1034" s="181">
        <v>90214</v>
      </c>
      <c r="F1034" s="9" t="s">
        <v>68</v>
      </c>
      <c r="G1034" s="9" t="s">
        <v>69</v>
      </c>
      <c r="H1034" s="10">
        <v>12150996</v>
      </c>
      <c r="I1034" s="11">
        <v>14</v>
      </c>
      <c r="J1034" s="24">
        <v>0</v>
      </c>
      <c r="K1034" s="12"/>
      <c r="L1034" s="14">
        <v>0</v>
      </c>
      <c r="N1034" s="21">
        <v>2413645</v>
      </c>
      <c r="P1034" s="21">
        <v>0</v>
      </c>
      <c r="R1034" s="21">
        <v>0</v>
      </c>
      <c r="T1034" s="21">
        <v>0</v>
      </c>
      <c r="V1034" s="21">
        <v>0</v>
      </c>
      <c r="X1034" s="21">
        <v>0</v>
      </c>
      <c r="Z1034" s="21">
        <v>0</v>
      </c>
      <c r="AB1034" s="22">
        <v>2413645</v>
      </c>
      <c r="AD1034" s="5" t="str">
        <f t="shared" si="16"/>
        <v>No</v>
      </c>
      <c r="AF1034" s="28"/>
      <c r="AG1034" s="21"/>
    </row>
    <row r="1035" spans="1:33">
      <c r="A1035" s="8" t="s">
        <v>6612</v>
      </c>
      <c r="B1035" s="8" t="s">
        <v>1968</v>
      </c>
      <c r="C1035" s="9" t="s">
        <v>151</v>
      </c>
      <c r="D1035" s="178" t="s">
        <v>1969</v>
      </c>
      <c r="E1035" s="181" t="s">
        <v>1970</v>
      </c>
      <c r="F1035" s="9" t="s">
        <v>116</v>
      </c>
      <c r="G1035" s="9" t="s">
        <v>108</v>
      </c>
      <c r="H1035" s="10">
        <v>0</v>
      </c>
      <c r="I1035" s="11">
        <v>14</v>
      </c>
      <c r="J1035" s="24">
        <v>0</v>
      </c>
      <c r="K1035" s="12"/>
      <c r="L1035" s="14">
        <v>0</v>
      </c>
      <c r="N1035" s="21">
        <v>0</v>
      </c>
      <c r="P1035" s="21">
        <v>0</v>
      </c>
      <c r="R1035" s="21">
        <v>0</v>
      </c>
      <c r="T1035" s="21">
        <v>0</v>
      </c>
      <c r="V1035" s="21">
        <v>0</v>
      </c>
      <c r="X1035" s="21">
        <v>0</v>
      </c>
      <c r="Z1035" s="21">
        <v>111284</v>
      </c>
      <c r="AB1035" s="22">
        <v>111284</v>
      </c>
      <c r="AD1035" s="5" t="str">
        <f t="shared" si="16"/>
        <v>No</v>
      </c>
      <c r="AF1035" s="28"/>
      <c r="AG1035" s="21"/>
    </row>
    <row r="1036" spans="1:33">
      <c r="A1036" s="8" t="s">
        <v>1070</v>
      </c>
      <c r="B1036" s="8" t="s">
        <v>5591</v>
      </c>
      <c r="C1036" s="9" t="s">
        <v>174</v>
      </c>
      <c r="D1036" s="178" t="s">
        <v>1071</v>
      </c>
      <c r="E1036" s="181" t="s">
        <v>1072</v>
      </c>
      <c r="F1036" s="9" t="s">
        <v>68</v>
      </c>
      <c r="G1036" s="9" t="s">
        <v>108</v>
      </c>
      <c r="H1036" s="10">
        <v>0</v>
      </c>
      <c r="I1036" s="11">
        <v>14</v>
      </c>
      <c r="J1036" s="24">
        <v>0</v>
      </c>
      <c r="K1036" s="12"/>
      <c r="L1036" s="14">
        <v>0</v>
      </c>
      <c r="N1036" s="21">
        <v>0</v>
      </c>
      <c r="P1036" s="21">
        <v>0</v>
      </c>
      <c r="R1036" s="21">
        <v>0</v>
      </c>
      <c r="T1036" s="21">
        <v>0</v>
      </c>
      <c r="V1036" s="21">
        <v>0</v>
      </c>
      <c r="X1036" s="21">
        <v>0</v>
      </c>
      <c r="Z1036" s="21">
        <v>123872</v>
      </c>
      <c r="AB1036" s="22">
        <v>123872</v>
      </c>
      <c r="AD1036" s="5" t="str">
        <f t="shared" si="16"/>
        <v>No</v>
      </c>
      <c r="AF1036" s="28"/>
      <c r="AG1036" s="21"/>
    </row>
    <row r="1037" spans="1:33">
      <c r="A1037" s="8" t="s">
        <v>2110</v>
      </c>
      <c r="B1037" s="8" t="s">
        <v>5602</v>
      </c>
      <c r="C1037" s="9" t="s">
        <v>328</v>
      </c>
      <c r="D1037" s="178" t="s">
        <v>2111</v>
      </c>
      <c r="E1037" s="181" t="s">
        <v>2112</v>
      </c>
      <c r="F1037" s="9" t="s">
        <v>68</v>
      </c>
      <c r="G1037" s="9" t="s">
        <v>108</v>
      </c>
      <c r="H1037" s="10">
        <v>0</v>
      </c>
      <c r="I1037" s="11">
        <v>14</v>
      </c>
      <c r="J1037" s="24">
        <v>0</v>
      </c>
      <c r="K1037" s="12"/>
      <c r="L1037" s="14">
        <v>0</v>
      </c>
      <c r="N1037" s="21">
        <v>0</v>
      </c>
      <c r="P1037" s="21">
        <v>0</v>
      </c>
      <c r="R1037" s="21">
        <v>0</v>
      </c>
      <c r="T1037" s="21">
        <v>0</v>
      </c>
      <c r="V1037" s="21">
        <v>0</v>
      </c>
      <c r="X1037" s="21">
        <v>0</v>
      </c>
      <c r="Z1037" s="21">
        <v>120925</v>
      </c>
      <c r="AB1037" s="22">
        <v>120925</v>
      </c>
      <c r="AD1037" s="5" t="str">
        <f t="shared" si="16"/>
        <v>No</v>
      </c>
      <c r="AF1037" s="28"/>
      <c r="AG1037" s="21"/>
    </row>
    <row r="1038" spans="1:33">
      <c r="A1038" s="8" t="s">
        <v>6396</v>
      </c>
      <c r="B1038" s="8" t="s">
        <v>5592</v>
      </c>
      <c r="C1038" s="9" t="s">
        <v>93</v>
      </c>
      <c r="D1038" s="178">
        <v>6113</v>
      </c>
      <c r="E1038" s="181">
        <v>60113</v>
      </c>
      <c r="F1038" s="9" t="s">
        <v>68</v>
      </c>
      <c r="G1038" s="9" t="s">
        <v>3846</v>
      </c>
      <c r="H1038" s="10">
        <v>5121892</v>
      </c>
      <c r="I1038" s="11">
        <v>14</v>
      </c>
      <c r="J1038" s="24">
        <v>0</v>
      </c>
      <c r="K1038" s="12"/>
      <c r="L1038" s="14">
        <v>0</v>
      </c>
      <c r="N1038" s="21">
        <v>0</v>
      </c>
      <c r="P1038" s="21">
        <v>0</v>
      </c>
      <c r="R1038" s="21">
        <v>0</v>
      </c>
      <c r="T1038" s="21">
        <v>0</v>
      </c>
      <c r="V1038" s="21">
        <v>0</v>
      </c>
      <c r="X1038" s="21">
        <v>0</v>
      </c>
      <c r="Z1038" s="21">
        <v>43301</v>
      </c>
      <c r="AB1038" s="22">
        <v>43301</v>
      </c>
      <c r="AD1038" s="5" t="str">
        <f t="shared" si="16"/>
        <v>No</v>
      </c>
      <c r="AF1038" s="28"/>
      <c r="AG1038" s="21"/>
    </row>
    <row r="1039" spans="1:33">
      <c r="A1039" s="8" t="s">
        <v>637</v>
      </c>
      <c r="B1039" s="8" t="s">
        <v>5603</v>
      </c>
      <c r="C1039" s="9" t="s">
        <v>74</v>
      </c>
      <c r="D1039" s="178">
        <v>9052</v>
      </c>
      <c r="E1039" s="181">
        <v>90052</v>
      </c>
      <c r="F1039" s="9" t="s">
        <v>68</v>
      </c>
      <c r="G1039" s="9" t="s">
        <v>3846</v>
      </c>
      <c r="H1039" s="10">
        <v>1932666</v>
      </c>
      <c r="I1039" s="11">
        <v>14</v>
      </c>
      <c r="J1039" s="24">
        <v>0</v>
      </c>
      <c r="K1039" s="12"/>
      <c r="L1039" s="14">
        <v>0</v>
      </c>
      <c r="N1039" s="21">
        <v>0</v>
      </c>
      <c r="P1039" s="21">
        <v>0</v>
      </c>
      <c r="R1039" s="21">
        <v>0</v>
      </c>
      <c r="T1039" s="21">
        <v>0</v>
      </c>
      <c r="V1039" s="21">
        <v>0</v>
      </c>
      <c r="X1039" s="21">
        <v>0</v>
      </c>
      <c r="Z1039" s="21">
        <v>0</v>
      </c>
      <c r="AB1039" s="22">
        <v>0</v>
      </c>
      <c r="AD1039" s="5" t="str">
        <f t="shared" si="16"/>
        <v>No</v>
      </c>
      <c r="AF1039" s="28"/>
      <c r="AG1039" s="21"/>
    </row>
    <row r="1040" spans="1:33">
      <c r="A1040" s="8" t="s">
        <v>3086</v>
      </c>
      <c r="B1040" s="8" t="s">
        <v>3087</v>
      </c>
      <c r="C1040" s="9" t="s">
        <v>66</v>
      </c>
      <c r="D1040" s="178" t="s">
        <v>3088</v>
      </c>
      <c r="E1040" s="181">
        <v>91092</v>
      </c>
      <c r="F1040" s="9" t="s">
        <v>72</v>
      </c>
      <c r="G1040" s="9" t="s">
        <v>69</v>
      </c>
      <c r="H1040" s="10">
        <v>210000</v>
      </c>
      <c r="I1040" s="11">
        <v>14</v>
      </c>
      <c r="J1040" s="24">
        <v>0</v>
      </c>
      <c r="K1040" s="12"/>
      <c r="L1040" s="14">
        <v>0</v>
      </c>
      <c r="N1040" s="21">
        <v>0</v>
      </c>
      <c r="P1040" s="21">
        <v>0</v>
      </c>
      <c r="R1040" s="21">
        <v>0</v>
      </c>
      <c r="T1040" s="21">
        <v>0</v>
      </c>
      <c r="V1040" s="21">
        <v>0</v>
      </c>
      <c r="X1040" s="21">
        <v>43674</v>
      </c>
      <c r="Z1040" s="21">
        <v>0</v>
      </c>
      <c r="AB1040" s="22">
        <v>43674</v>
      </c>
      <c r="AD1040" s="5" t="str">
        <f t="shared" si="16"/>
        <v>No</v>
      </c>
      <c r="AF1040" s="28"/>
      <c r="AG1040" s="21"/>
    </row>
    <row r="1041" spans="1:33">
      <c r="A1041" s="8" t="s">
        <v>3207</v>
      </c>
      <c r="B1041" s="8" t="s">
        <v>5201</v>
      </c>
      <c r="C1041" s="9" t="s">
        <v>71</v>
      </c>
      <c r="D1041" s="178" t="s">
        <v>3208</v>
      </c>
      <c r="E1041" s="181" t="s">
        <v>3209</v>
      </c>
      <c r="F1041" s="9" t="s">
        <v>116</v>
      </c>
      <c r="G1041" s="9" t="s">
        <v>108</v>
      </c>
      <c r="H1041" s="10">
        <v>0</v>
      </c>
      <c r="I1041" s="11">
        <v>14</v>
      </c>
      <c r="J1041" s="24">
        <v>0</v>
      </c>
      <c r="K1041" s="12"/>
      <c r="L1041" s="14">
        <v>0</v>
      </c>
      <c r="N1041" s="21">
        <v>0</v>
      </c>
      <c r="P1041" s="21">
        <v>0</v>
      </c>
      <c r="R1041" s="21">
        <v>0</v>
      </c>
      <c r="T1041" s="21">
        <v>0</v>
      </c>
      <c r="V1041" s="21">
        <v>0</v>
      </c>
      <c r="X1041" s="21">
        <v>0</v>
      </c>
      <c r="Z1041" s="21">
        <v>0</v>
      </c>
      <c r="AB1041" s="22">
        <v>0</v>
      </c>
      <c r="AD1041" s="5" t="str">
        <f t="shared" si="16"/>
        <v>No</v>
      </c>
      <c r="AF1041" s="28"/>
      <c r="AG1041" s="21"/>
    </row>
    <row r="1042" spans="1:33">
      <c r="A1042" s="8" t="s">
        <v>696</v>
      </c>
      <c r="B1042" s="8" t="s">
        <v>5596</v>
      </c>
      <c r="C1042" s="9" t="s">
        <v>117</v>
      </c>
      <c r="D1042" s="178">
        <v>1099</v>
      </c>
      <c r="E1042" s="181">
        <v>10099</v>
      </c>
      <c r="F1042" s="9" t="s">
        <v>116</v>
      </c>
      <c r="G1042" s="9" t="s">
        <v>3846</v>
      </c>
      <c r="H1042" s="10">
        <v>88200</v>
      </c>
      <c r="I1042" s="11">
        <v>14</v>
      </c>
      <c r="J1042" s="24">
        <v>0</v>
      </c>
      <c r="K1042" s="12"/>
      <c r="L1042" s="14">
        <v>0</v>
      </c>
      <c r="N1042" s="21">
        <v>0</v>
      </c>
      <c r="P1042" s="21">
        <v>0</v>
      </c>
      <c r="R1042" s="21">
        <v>0</v>
      </c>
      <c r="T1042" s="21">
        <v>0</v>
      </c>
      <c r="V1042" s="21">
        <v>0</v>
      </c>
      <c r="X1042" s="21">
        <v>0</v>
      </c>
      <c r="Z1042" s="21">
        <v>381278</v>
      </c>
      <c r="AB1042" s="22">
        <v>381278</v>
      </c>
      <c r="AD1042" s="5" t="str">
        <f t="shared" si="16"/>
        <v>No</v>
      </c>
      <c r="AF1042" s="28"/>
      <c r="AG1042" s="21"/>
    </row>
    <row r="1043" spans="1:33">
      <c r="A1043" s="8" t="s">
        <v>2288</v>
      </c>
      <c r="B1043" s="8" t="s">
        <v>2276</v>
      </c>
      <c r="C1043" s="9" t="s">
        <v>334</v>
      </c>
      <c r="D1043" s="178" t="s">
        <v>2289</v>
      </c>
      <c r="E1043" s="181" t="s">
        <v>2290</v>
      </c>
      <c r="F1043" s="9" t="s">
        <v>68</v>
      </c>
      <c r="G1043" s="9" t="s">
        <v>108</v>
      </c>
      <c r="H1043" s="10">
        <v>0</v>
      </c>
      <c r="I1043" s="11">
        <v>14</v>
      </c>
      <c r="J1043" s="24">
        <v>0</v>
      </c>
      <c r="K1043" s="12"/>
      <c r="L1043" s="14">
        <v>0</v>
      </c>
      <c r="N1043" s="21">
        <v>0</v>
      </c>
      <c r="P1043" s="21">
        <v>0</v>
      </c>
      <c r="R1043" s="21">
        <v>0</v>
      </c>
      <c r="T1043" s="21">
        <v>0</v>
      </c>
      <c r="V1043" s="21">
        <v>0</v>
      </c>
      <c r="X1043" s="21">
        <v>0</v>
      </c>
      <c r="Z1043" s="21">
        <v>51783</v>
      </c>
      <c r="AB1043" s="22">
        <v>51783</v>
      </c>
      <c r="AD1043" s="5" t="str">
        <f t="shared" si="16"/>
        <v>No</v>
      </c>
      <c r="AF1043" s="28"/>
      <c r="AG1043" s="21"/>
    </row>
    <row r="1044" spans="1:33">
      <c r="A1044" s="8" t="s">
        <v>6399</v>
      </c>
      <c r="B1044" s="8" t="s">
        <v>5396</v>
      </c>
      <c r="C1044" s="9" t="s">
        <v>166</v>
      </c>
      <c r="D1044" s="178" t="s">
        <v>1156</v>
      </c>
      <c r="E1044" s="181" t="s">
        <v>1157</v>
      </c>
      <c r="F1044" s="9" t="s">
        <v>68</v>
      </c>
      <c r="G1044" s="9" t="s">
        <v>108</v>
      </c>
      <c r="H1044" s="10">
        <v>0</v>
      </c>
      <c r="I1044" s="11">
        <v>14</v>
      </c>
      <c r="J1044" s="24">
        <v>0</v>
      </c>
      <c r="K1044" s="12"/>
      <c r="L1044" s="14">
        <v>0</v>
      </c>
      <c r="N1044" s="21">
        <v>0</v>
      </c>
      <c r="P1044" s="21">
        <v>0</v>
      </c>
      <c r="R1044" s="21">
        <v>0</v>
      </c>
      <c r="T1044" s="21">
        <v>0</v>
      </c>
      <c r="V1044" s="21">
        <v>0</v>
      </c>
      <c r="X1044" s="21">
        <v>0</v>
      </c>
      <c r="Z1044" s="21">
        <v>73469</v>
      </c>
      <c r="AB1044" s="22">
        <v>73469</v>
      </c>
      <c r="AD1044" s="5" t="str">
        <f t="shared" si="16"/>
        <v>No</v>
      </c>
      <c r="AF1044" s="28"/>
      <c r="AG1044" s="21"/>
    </row>
    <row r="1045" spans="1:33">
      <c r="A1045" s="8" t="s">
        <v>4685</v>
      </c>
      <c r="B1045" s="8" t="s">
        <v>5604</v>
      </c>
      <c r="C1045" s="9" t="s">
        <v>182</v>
      </c>
      <c r="D1045" s="178" t="s">
        <v>1691</v>
      </c>
      <c r="E1045" s="181" t="s">
        <v>1692</v>
      </c>
      <c r="F1045" s="9" t="s">
        <v>72</v>
      </c>
      <c r="G1045" s="9" t="s">
        <v>108</v>
      </c>
      <c r="H1045" s="10">
        <v>0</v>
      </c>
      <c r="I1045" s="11">
        <v>14</v>
      </c>
      <c r="J1045" s="24">
        <v>0</v>
      </c>
      <c r="K1045" s="12"/>
      <c r="L1045" s="14">
        <v>0</v>
      </c>
      <c r="N1045" s="21">
        <v>0</v>
      </c>
      <c r="P1045" s="21">
        <v>0</v>
      </c>
      <c r="R1045" s="21">
        <v>0</v>
      </c>
      <c r="T1045" s="21">
        <v>0</v>
      </c>
      <c r="V1045" s="21">
        <v>0</v>
      </c>
      <c r="X1045" s="21">
        <v>0</v>
      </c>
      <c r="Z1045" s="21">
        <v>55216</v>
      </c>
      <c r="AB1045" s="22">
        <v>55216</v>
      </c>
      <c r="AD1045" s="5" t="str">
        <f t="shared" si="16"/>
        <v>No</v>
      </c>
      <c r="AF1045" s="28"/>
      <c r="AG1045" s="21"/>
    </row>
    <row r="1046" spans="1:33">
      <c r="A1046" s="8" t="s">
        <v>1882</v>
      </c>
      <c r="B1046" s="8" t="s">
        <v>5607</v>
      </c>
      <c r="C1046" s="9" t="s">
        <v>95</v>
      </c>
      <c r="D1046" s="178" t="s">
        <v>1883</v>
      </c>
      <c r="E1046" s="181">
        <v>60196</v>
      </c>
      <c r="F1046" s="9" t="s">
        <v>761</v>
      </c>
      <c r="G1046" s="9" t="s">
        <v>3846</v>
      </c>
      <c r="H1046" s="10">
        <v>67629</v>
      </c>
      <c r="I1046" s="11">
        <v>14</v>
      </c>
      <c r="J1046" s="24">
        <v>0</v>
      </c>
      <c r="K1046" s="12"/>
      <c r="L1046" s="14">
        <v>0</v>
      </c>
      <c r="N1046" s="21">
        <v>0</v>
      </c>
      <c r="P1046" s="21">
        <v>0</v>
      </c>
      <c r="R1046" s="21">
        <v>0</v>
      </c>
      <c r="T1046" s="21">
        <v>0</v>
      </c>
      <c r="V1046" s="21">
        <v>0</v>
      </c>
      <c r="X1046" s="21">
        <v>0</v>
      </c>
      <c r="Z1046" s="21">
        <v>323182</v>
      </c>
      <c r="AB1046" s="22">
        <v>323182</v>
      </c>
      <c r="AD1046" s="5" t="str">
        <f t="shared" si="16"/>
        <v>No</v>
      </c>
      <c r="AF1046" s="28"/>
      <c r="AG1046" s="21"/>
    </row>
    <row r="1047" spans="1:33">
      <c r="A1047" s="8" t="s">
        <v>6400</v>
      </c>
      <c r="B1047" s="8" t="s">
        <v>5608</v>
      </c>
      <c r="C1047" s="9" t="s">
        <v>120</v>
      </c>
      <c r="D1047" s="178" t="s">
        <v>3433</v>
      </c>
      <c r="E1047" s="181" t="s">
        <v>3434</v>
      </c>
      <c r="F1047" s="9" t="s">
        <v>72</v>
      </c>
      <c r="G1047" s="9" t="s">
        <v>108</v>
      </c>
      <c r="H1047" s="10">
        <v>0</v>
      </c>
      <c r="I1047" s="11">
        <v>14</v>
      </c>
      <c r="J1047" s="24">
        <v>0</v>
      </c>
      <c r="K1047" s="12"/>
      <c r="L1047" s="14">
        <v>0</v>
      </c>
      <c r="N1047" s="21">
        <v>0</v>
      </c>
      <c r="P1047" s="21">
        <v>0</v>
      </c>
      <c r="R1047" s="21">
        <v>0</v>
      </c>
      <c r="T1047" s="21">
        <v>0</v>
      </c>
      <c r="V1047" s="21">
        <v>0</v>
      </c>
      <c r="X1047" s="21">
        <v>0</v>
      </c>
      <c r="Z1047" s="21">
        <v>237759</v>
      </c>
      <c r="AB1047" s="22">
        <v>237759</v>
      </c>
      <c r="AD1047" s="5" t="str">
        <f t="shared" si="16"/>
        <v>No</v>
      </c>
      <c r="AF1047" s="28"/>
      <c r="AG1047" s="21"/>
    </row>
    <row r="1048" spans="1:33">
      <c r="A1048" s="8" t="s">
        <v>4168</v>
      </c>
      <c r="B1048" s="8" t="s">
        <v>5599</v>
      </c>
      <c r="C1048" s="9" t="s">
        <v>74</v>
      </c>
      <c r="D1048" s="178"/>
      <c r="E1048" s="181">
        <v>90286</v>
      </c>
      <c r="F1048" s="9" t="s">
        <v>68</v>
      </c>
      <c r="G1048" s="9" t="s">
        <v>3846</v>
      </c>
      <c r="H1048" s="10">
        <v>12150996</v>
      </c>
      <c r="I1048" s="11">
        <v>14</v>
      </c>
      <c r="J1048" s="24">
        <v>0</v>
      </c>
      <c r="K1048" s="12"/>
      <c r="L1048" s="14">
        <v>0</v>
      </c>
      <c r="N1048" s="21">
        <v>0</v>
      </c>
      <c r="P1048" s="21">
        <v>0</v>
      </c>
      <c r="R1048" s="21">
        <v>0</v>
      </c>
      <c r="T1048" s="21">
        <v>0</v>
      </c>
      <c r="V1048" s="21">
        <v>0</v>
      </c>
      <c r="X1048" s="21">
        <v>0</v>
      </c>
      <c r="Z1048" s="21">
        <v>1854798</v>
      </c>
      <c r="AB1048" s="22">
        <v>1854798</v>
      </c>
      <c r="AD1048" s="5" t="str">
        <f t="shared" si="16"/>
        <v>No</v>
      </c>
      <c r="AF1048" s="28"/>
      <c r="AG1048" s="21"/>
    </row>
    <row r="1049" spans="1:33">
      <c r="A1049" s="8" t="s">
        <v>658</v>
      </c>
      <c r="B1049" s="8" t="s">
        <v>5588</v>
      </c>
      <c r="C1049" s="9" t="s">
        <v>121</v>
      </c>
      <c r="D1049" s="178">
        <v>4192</v>
      </c>
      <c r="E1049" s="181">
        <v>40192</v>
      </c>
      <c r="F1049" s="9" t="s">
        <v>68</v>
      </c>
      <c r="G1049" s="9" t="s">
        <v>69</v>
      </c>
      <c r="H1049" s="10">
        <v>376047</v>
      </c>
      <c r="I1049" s="11">
        <v>14</v>
      </c>
      <c r="J1049" s="24">
        <v>1535034</v>
      </c>
      <c r="K1049" s="12"/>
      <c r="L1049" s="14">
        <v>0</v>
      </c>
      <c r="N1049" s="21">
        <v>0</v>
      </c>
      <c r="P1049" s="21">
        <v>0</v>
      </c>
      <c r="R1049" s="21">
        <v>0</v>
      </c>
      <c r="T1049" s="21">
        <v>0</v>
      </c>
      <c r="V1049" s="21">
        <v>0</v>
      </c>
      <c r="X1049" s="21">
        <v>0</v>
      </c>
      <c r="Z1049" s="21">
        <v>0</v>
      </c>
      <c r="AB1049" s="22">
        <v>1535034</v>
      </c>
      <c r="AD1049" s="5" t="str">
        <f t="shared" si="16"/>
        <v>No</v>
      </c>
      <c r="AF1049" s="28"/>
      <c r="AG1049" s="21"/>
    </row>
    <row r="1050" spans="1:33">
      <c r="A1050" s="8" t="s">
        <v>4002</v>
      </c>
      <c r="B1050" s="8" t="s">
        <v>3177</v>
      </c>
      <c r="C1050" s="9" t="s">
        <v>71</v>
      </c>
      <c r="D1050" s="178"/>
      <c r="E1050" s="181" t="s">
        <v>4003</v>
      </c>
      <c r="F1050" s="9" t="s">
        <v>68</v>
      </c>
      <c r="G1050" s="9" t="s">
        <v>108</v>
      </c>
      <c r="H1050" s="10">
        <v>0</v>
      </c>
      <c r="I1050" s="11">
        <v>14</v>
      </c>
      <c r="J1050" s="24">
        <v>0</v>
      </c>
      <c r="K1050" s="12"/>
      <c r="L1050" s="14">
        <v>0</v>
      </c>
      <c r="N1050" s="21">
        <v>0</v>
      </c>
      <c r="P1050" s="21">
        <v>0</v>
      </c>
      <c r="R1050" s="21">
        <v>0</v>
      </c>
      <c r="T1050" s="21">
        <v>0</v>
      </c>
      <c r="V1050" s="21">
        <v>0</v>
      </c>
      <c r="X1050" s="21">
        <v>0</v>
      </c>
      <c r="Z1050" s="21">
        <v>1402879</v>
      </c>
      <c r="AB1050" s="22">
        <v>1402879</v>
      </c>
      <c r="AD1050" s="5" t="str">
        <f t="shared" si="16"/>
        <v>No</v>
      </c>
      <c r="AF1050" s="28"/>
      <c r="AG1050" s="21"/>
    </row>
    <row r="1051" spans="1:33">
      <c r="A1051" s="8" t="s">
        <v>2725</v>
      </c>
      <c r="B1051" s="8" t="s">
        <v>5606</v>
      </c>
      <c r="C1051" s="9" t="s">
        <v>114</v>
      </c>
      <c r="D1051" s="178" t="s">
        <v>2726</v>
      </c>
      <c r="E1051" s="181" t="s">
        <v>2727</v>
      </c>
      <c r="F1051" s="9" t="s">
        <v>68</v>
      </c>
      <c r="G1051" s="9" t="s">
        <v>108</v>
      </c>
      <c r="H1051" s="10">
        <v>0</v>
      </c>
      <c r="I1051" s="11">
        <v>14</v>
      </c>
      <c r="J1051" s="24">
        <v>0</v>
      </c>
      <c r="K1051" s="12"/>
      <c r="L1051" s="14">
        <v>0</v>
      </c>
      <c r="N1051" s="21">
        <v>0</v>
      </c>
      <c r="P1051" s="21">
        <v>0</v>
      </c>
      <c r="R1051" s="21">
        <v>0</v>
      </c>
      <c r="T1051" s="21">
        <v>0</v>
      </c>
      <c r="V1051" s="21">
        <v>0</v>
      </c>
      <c r="X1051" s="21">
        <v>0</v>
      </c>
      <c r="Z1051" s="21">
        <v>428531</v>
      </c>
      <c r="AB1051" s="22">
        <v>428531</v>
      </c>
      <c r="AD1051" s="5" t="str">
        <f t="shared" si="16"/>
        <v>No</v>
      </c>
      <c r="AF1051" s="28"/>
      <c r="AG1051" s="21"/>
    </row>
    <row r="1052" spans="1:33">
      <c r="A1052" s="8" t="s">
        <v>6397</v>
      </c>
      <c r="B1052" s="8" t="s">
        <v>5595</v>
      </c>
      <c r="C1052" s="9" t="s">
        <v>285</v>
      </c>
      <c r="D1052" s="178" t="s">
        <v>2929</v>
      </c>
      <c r="E1052" s="181" t="s">
        <v>2930</v>
      </c>
      <c r="F1052" s="9" t="s">
        <v>68</v>
      </c>
      <c r="G1052" s="9" t="s">
        <v>108</v>
      </c>
      <c r="H1052" s="10">
        <v>0</v>
      </c>
      <c r="I1052" s="11">
        <v>14</v>
      </c>
      <c r="J1052" s="24">
        <v>0</v>
      </c>
      <c r="K1052" s="12"/>
      <c r="L1052" s="14">
        <v>0</v>
      </c>
      <c r="N1052" s="21">
        <v>0</v>
      </c>
      <c r="P1052" s="21">
        <v>0</v>
      </c>
      <c r="R1052" s="21">
        <v>0</v>
      </c>
      <c r="T1052" s="21">
        <v>0</v>
      </c>
      <c r="V1052" s="21">
        <v>0</v>
      </c>
      <c r="X1052" s="21">
        <v>0</v>
      </c>
      <c r="Z1052" s="21">
        <v>28311</v>
      </c>
      <c r="AB1052" s="22">
        <v>28311</v>
      </c>
      <c r="AD1052" s="5" t="str">
        <f t="shared" si="16"/>
        <v>No</v>
      </c>
      <c r="AF1052" s="28"/>
      <c r="AG1052" s="21"/>
    </row>
    <row r="1053" spans="1:33">
      <c r="A1053" s="8" t="s">
        <v>4872</v>
      </c>
      <c r="B1053" s="8" t="s">
        <v>5594</v>
      </c>
      <c r="C1053" s="9" t="s">
        <v>182</v>
      </c>
      <c r="D1053" s="178"/>
      <c r="E1053" s="181" t="s">
        <v>4873</v>
      </c>
      <c r="F1053" s="9" t="s">
        <v>68</v>
      </c>
      <c r="G1053" s="9" t="s">
        <v>108</v>
      </c>
      <c r="H1053" s="10">
        <v>0</v>
      </c>
      <c r="I1053" s="11">
        <v>14</v>
      </c>
      <c r="J1053" s="24">
        <v>0</v>
      </c>
      <c r="K1053" s="12"/>
      <c r="L1053" s="14">
        <v>0</v>
      </c>
      <c r="N1053" s="21">
        <v>0</v>
      </c>
      <c r="P1053" s="21">
        <v>0</v>
      </c>
      <c r="R1053" s="21">
        <v>0</v>
      </c>
      <c r="T1053" s="21">
        <v>0</v>
      </c>
      <c r="V1053" s="21">
        <v>0</v>
      </c>
      <c r="X1053" s="21">
        <v>0</v>
      </c>
      <c r="Z1053" s="21">
        <v>0</v>
      </c>
      <c r="AB1053" s="22">
        <v>0</v>
      </c>
      <c r="AD1053" s="5" t="str">
        <f t="shared" si="16"/>
        <v>No</v>
      </c>
      <c r="AF1053" s="28"/>
      <c r="AG1053" s="21"/>
    </row>
    <row r="1054" spans="1:33">
      <c r="A1054" s="8" t="s">
        <v>6398</v>
      </c>
      <c r="B1054" s="8" t="s">
        <v>5597</v>
      </c>
      <c r="C1054" s="9" t="s">
        <v>328</v>
      </c>
      <c r="D1054" s="178" t="s">
        <v>2105</v>
      </c>
      <c r="E1054" s="181" t="s">
        <v>2106</v>
      </c>
      <c r="F1054" s="9" t="s">
        <v>68</v>
      </c>
      <c r="G1054" s="9" t="s">
        <v>108</v>
      </c>
      <c r="H1054" s="10">
        <v>0</v>
      </c>
      <c r="I1054" s="11">
        <v>14</v>
      </c>
      <c r="J1054" s="24">
        <v>0</v>
      </c>
      <c r="K1054" s="12"/>
      <c r="L1054" s="14">
        <v>0</v>
      </c>
      <c r="N1054" s="21">
        <v>0</v>
      </c>
      <c r="P1054" s="21">
        <v>0</v>
      </c>
      <c r="R1054" s="21">
        <v>0</v>
      </c>
      <c r="T1054" s="21">
        <v>0</v>
      </c>
      <c r="V1054" s="21">
        <v>0</v>
      </c>
      <c r="X1054" s="21">
        <v>0</v>
      </c>
      <c r="Z1054" s="21">
        <v>78430</v>
      </c>
      <c r="AB1054" s="22">
        <v>78430</v>
      </c>
      <c r="AD1054" s="5" t="str">
        <f t="shared" si="16"/>
        <v>No</v>
      </c>
      <c r="AF1054" s="28"/>
      <c r="AG1054" s="21"/>
    </row>
    <row r="1055" spans="1:33">
      <c r="A1055" s="8" t="s">
        <v>4874</v>
      </c>
      <c r="B1055" s="8" t="s">
        <v>4875</v>
      </c>
      <c r="C1055" s="9" t="s">
        <v>93</v>
      </c>
      <c r="D1055" s="178"/>
      <c r="E1055" s="181">
        <v>60273</v>
      </c>
      <c r="F1055" s="9" t="s">
        <v>141</v>
      </c>
      <c r="G1055" s="9" t="s">
        <v>3846</v>
      </c>
      <c r="H1055" s="10">
        <v>728825</v>
      </c>
      <c r="I1055" s="11">
        <v>14</v>
      </c>
      <c r="J1055" s="24">
        <v>0</v>
      </c>
      <c r="K1055" s="12"/>
      <c r="L1055" s="14">
        <v>0</v>
      </c>
      <c r="N1055" s="21">
        <v>0</v>
      </c>
      <c r="P1055" s="21">
        <v>0</v>
      </c>
      <c r="R1055" s="21">
        <v>0</v>
      </c>
      <c r="T1055" s="21">
        <v>0</v>
      </c>
      <c r="V1055" s="21">
        <v>0</v>
      </c>
      <c r="X1055" s="21">
        <v>0</v>
      </c>
      <c r="Z1055" s="21">
        <v>560776</v>
      </c>
      <c r="AB1055" s="22">
        <v>560776</v>
      </c>
      <c r="AD1055" s="5" t="str">
        <f t="shared" si="16"/>
        <v>No</v>
      </c>
      <c r="AF1055" s="28"/>
      <c r="AG1055" s="21"/>
    </row>
    <row r="1056" spans="1:33">
      <c r="A1056" s="8" t="s">
        <v>367</v>
      </c>
      <c r="B1056" s="8" t="s">
        <v>5600</v>
      </c>
      <c r="C1056" s="9" t="s">
        <v>42</v>
      </c>
      <c r="D1056" s="178" t="s">
        <v>368</v>
      </c>
      <c r="E1056" s="181">
        <v>55222</v>
      </c>
      <c r="F1056" s="9" t="s">
        <v>34</v>
      </c>
      <c r="G1056" s="9" t="s">
        <v>3846</v>
      </c>
      <c r="H1056" s="10">
        <v>0</v>
      </c>
      <c r="I1056" s="11">
        <v>14</v>
      </c>
      <c r="J1056" s="24">
        <v>0</v>
      </c>
      <c r="K1056" s="12"/>
      <c r="L1056" s="14">
        <v>0</v>
      </c>
      <c r="N1056" s="21">
        <v>0</v>
      </c>
      <c r="P1056" s="21">
        <v>0</v>
      </c>
      <c r="R1056" s="21">
        <v>0</v>
      </c>
      <c r="T1056" s="21">
        <v>0</v>
      </c>
      <c r="V1056" s="21">
        <v>0</v>
      </c>
      <c r="X1056" s="21">
        <v>0</v>
      </c>
      <c r="Z1056" s="21">
        <v>0</v>
      </c>
      <c r="AB1056" s="22">
        <v>0</v>
      </c>
      <c r="AD1056" s="5" t="str">
        <f t="shared" si="16"/>
        <v>No</v>
      </c>
      <c r="AF1056" s="28"/>
      <c r="AG1056" s="21"/>
    </row>
    <row r="1057" spans="1:33">
      <c r="A1057" s="8" t="s">
        <v>4050</v>
      </c>
      <c r="B1057" s="8" t="s">
        <v>5609</v>
      </c>
      <c r="C1057" s="9" t="s">
        <v>288</v>
      </c>
      <c r="D1057" s="178" t="s">
        <v>1609</v>
      </c>
      <c r="E1057" s="181" t="s">
        <v>1610</v>
      </c>
      <c r="F1057" s="9" t="s">
        <v>116</v>
      </c>
      <c r="G1057" s="9" t="s">
        <v>108</v>
      </c>
      <c r="H1057" s="10">
        <v>0</v>
      </c>
      <c r="I1057" s="11">
        <v>14</v>
      </c>
      <c r="J1057" s="24">
        <v>0</v>
      </c>
      <c r="K1057" s="12"/>
      <c r="L1057" s="14">
        <v>0</v>
      </c>
      <c r="N1057" s="21">
        <v>0</v>
      </c>
      <c r="P1057" s="21">
        <v>0</v>
      </c>
      <c r="R1057" s="21">
        <v>0</v>
      </c>
      <c r="T1057" s="21">
        <v>0</v>
      </c>
      <c r="V1057" s="21">
        <v>0</v>
      </c>
      <c r="X1057" s="21">
        <v>0</v>
      </c>
      <c r="Z1057" s="21">
        <v>27112</v>
      </c>
      <c r="AB1057" s="22">
        <v>27112</v>
      </c>
      <c r="AD1057" s="5" t="str">
        <f t="shared" si="16"/>
        <v>No</v>
      </c>
      <c r="AF1057" s="28"/>
      <c r="AG1057" s="21"/>
    </row>
    <row r="1058" spans="1:33">
      <c r="A1058" s="8" t="s">
        <v>4684</v>
      </c>
      <c r="B1058" s="8" t="s">
        <v>5587</v>
      </c>
      <c r="C1058" s="9" t="s">
        <v>74</v>
      </c>
      <c r="D1058" s="178">
        <v>9043</v>
      </c>
      <c r="E1058" s="181">
        <v>90043</v>
      </c>
      <c r="F1058" s="9" t="s">
        <v>68</v>
      </c>
      <c r="G1058" s="9" t="s">
        <v>69</v>
      </c>
      <c r="H1058" s="10">
        <v>12150996</v>
      </c>
      <c r="I1058" s="11">
        <v>14</v>
      </c>
      <c r="J1058" s="24">
        <v>210399</v>
      </c>
      <c r="K1058" s="12"/>
      <c r="L1058" s="14">
        <v>0</v>
      </c>
      <c r="N1058" s="21">
        <v>3431514</v>
      </c>
      <c r="P1058" s="21">
        <v>0</v>
      </c>
      <c r="R1058" s="21">
        <v>0</v>
      </c>
      <c r="T1058" s="21">
        <v>0</v>
      </c>
      <c r="V1058" s="21">
        <v>0</v>
      </c>
      <c r="X1058" s="21">
        <v>0</v>
      </c>
      <c r="Z1058" s="21">
        <v>0</v>
      </c>
      <c r="AB1058" s="22">
        <v>3641913</v>
      </c>
      <c r="AD1058" s="5" t="str">
        <f t="shared" si="16"/>
        <v>No</v>
      </c>
      <c r="AF1058" s="28"/>
      <c r="AG1058" s="21"/>
    </row>
    <row r="1059" spans="1:33">
      <c r="A1059" s="8" t="s">
        <v>4701</v>
      </c>
      <c r="B1059" s="8" t="s">
        <v>5590</v>
      </c>
      <c r="C1059" s="9" t="s">
        <v>106</v>
      </c>
      <c r="D1059" s="178" t="s">
        <v>729</v>
      </c>
      <c r="E1059" s="181" t="s">
        <v>730</v>
      </c>
      <c r="F1059" s="9" t="s">
        <v>68</v>
      </c>
      <c r="G1059" s="9" t="s">
        <v>108</v>
      </c>
      <c r="H1059" s="10">
        <v>0</v>
      </c>
      <c r="I1059" s="11">
        <v>14</v>
      </c>
      <c r="J1059" s="24">
        <v>0</v>
      </c>
      <c r="K1059" s="12"/>
      <c r="L1059" s="14">
        <v>0</v>
      </c>
      <c r="N1059" s="21">
        <v>0</v>
      </c>
      <c r="P1059" s="21">
        <v>0</v>
      </c>
      <c r="R1059" s="21">
        <v>0</v>
      </c>
      <c r="T1059" s="21">
        <v>0</v>
      </c>
      <c r="V1059" s="21">
        <v>0</v>
      </c>
      <c r="X1059" s="21">
        <v>0</v>
      </c>
      <c r="Z1059" s="21">
        <v>196771</v>
      </c>
      <c r="AB1059" s="22">
        <v>196771</v>
      </c>
      <c r="AD1059" s="5" t="str">
        <f t="shared" si="16"/>
        <v>No</v>
      </c>
      <c r="AF1059" s="28"/>
      <c r="AG1059" s="21"/>
    </row>
    <row r="1060" spans="1:33">
      <c r="A1060" s="8" t="s">
        <v>3296</v>
      </c>
      <c r="B1060" s="8" t="s">
        <v>5605</v>
      </c>
      <c r="C1060" s="9" t="s">
        <v>74</v>
      </c>
      <c r="D1060" s="178" t="s">
        <v>3297</v>
      </c>
      <c r="E1060" s="181" t="s">
        <v>3298</v>
      </c>
      <c r="F1060" s="9" t="s">
        <v>72</v>
      </c>
      <c r="G1060" s="9" t="s">
        <v>108</v>
      </c>
      <c r="H1060" s="10">
        <v>0</v>
      </c>
      <c r="I1060" s="11">
        <v>14</v>
      </c>
      <c r="J1060" s="24">
        <v>0</v>
      </c>
      <c r="K1060" s="12"/>
      <c r="L1060" s="14">
        <v>0</v>
      </c>
      <c r="N1060" s="21">
        <v>0</v>
      </c>
      <c r="P1060" s="21">
        <v>0</v>
      </c>
      <c r="R1060" s="21">
        <v>0</v>
      </c>
      <c r="T1060" s="21">
        <v>0</v>
      </c>
      <c r="V1060" s="21">
        <v>0</v>
      </c>
      <c r="X1060" s="21">
        <v>0</v>
      </c>
      <c r="Z1060" s="21">
        <v>2487914</v>
      </c>
      <c r="AB1060" s="22">
        <v>2487914</v>
      </c>
      <c r="AD1060" s="5" t="str">
        <f t="shared" si="16"/>
        <v>No</v>
      </c>
      <c r="AF1060" s="28"/>
      <c r="AG1060" s="21"/>
    </row>
    <row r="1061" spans="1:33">
      <c r="A1061" s="8" t="s">
        <v>1016</v>
      </c>
      <c r="B1061" s="8" t="s">
        <v>1017</v>
      </c>
      <c r="C1061" s="9" t="s">
        <v>124</v>
      </c>
      <c r="D1061" s="178" t="s">
        <v>1018</v>
      </c>
      <c r="E1061" s="181" t="s">
        <v>1019</v>
      </c>
      <c r="F1061" s="9" t="s">
        <v>68</v>
      </c>
      <c r="G1061" s="9" t="s">
        <v>108</v>
      </c>
      <c r="H1061" s="10">
        <v>0</v>
      </c>
      <c r="I1061" s="11">
        <v>14</v>
      </c>
      <c r="J1061" s="24">
        <v>0</v>
      </c>
      <c r="K1061" s="12"/>
      <c r="L1061" s="14">
        <v>0</v>
      </c>
      <c r="N1061" s="21">
        <v>0</v>
      </c>
      <c r="P1061" s="21">
        <v>0</v>
      </c>
      <c r="R1061" s="21">
        <v>0</v>
      </c>
      <c r="T1061" s="21">
        <v>0</v>
      </c>
      <c r="V1061" s="21">
        <v>0</v>
      </c>
      <c r="X1061" s="21">
        <v>0</v>
      </c>
      <c r="Z1061" s="21">
        <v>220476</v>
      </c>
      <c r="AB1061" s="22">
        <v>220476</v>
      </c>
      <c r="AD1061" s="5" t="str">
        <f t="shared" si="16"/>
        <v>No</v>
      </c>
      <c r="AF1061" s="28"/>
      <c r="AG1061" s="21"/>
    </row>
    <row r="1062" spans="1:33">
      <c r="A1062" s="8" t="s">
        <v>4354</v>
      </c>
      <c r="B1062" s="8" t="s">
        <v>5601</v>
      </c>
      <c r="C1062" s="9" t="s">
        <v>55</v>
      </c>
      <c r="D1062" s="178">
        <v>45</v>
      </c>
      <c r="E1062" s="181">
        <v>45</v>
      </c>
      <c r="F1062" s="9" t="s">
        <v>68</v>
      </c>
      <c r="G1062" s="9" t="s">
        <v>3846</v>
      </c>
      <c r="H1062" s="10">
        <v>64513</v>
      </c>
      <c r="I1062" s="11">
        <v>14</v>
      </c>
      <c r="J1062" s="24">
        <v>0</v>
      </c>
      <c r="K1062" s="12"/>
      <c r="L1062" s="14">
        <v>0</v>
      </c>
      <c r="N1062" s="21">
        <v>0</v>
      </c>
      <c r="P1062" s="21">
        <v>0</v>
      </c>
      <c r="R1062" s="21">
        <v>0</v>
      </c>
      <c r="T1062" s="21">
        <v>0</v>
      </c>
      <c r="V1062" s="21">
        <v>0</v>
      </c>
      <c r="X1062" s="21">
        <v>0</v>
      </c>
      <c r="Z1062" s="21">
        <v>5042294</v>
      </c>
      <c r="AB1062" s="22">
        <v>5042294</v>
      </c>
      <c r="AD1062" s="5" t="str">
        <f t="shared" si="16"/>
        <v>No</v>
      </c>
      <c r="AF1062" s="28"/>
      <c r="AG1062" s="21"/>
    </row>
    <row r="1063" spans="1:33">
      <c r="A1063" s="8" t="s">
        <v>1999</v>
      </c>
      <c r="B1063" s="8" t="s">
        <v>4269</v>
      </c>
      <c r="C1063" s="9" t="s">
        <v>121</v>
      </c>
      <c r="D1063" s="178" t="s">
        <v>2000</v>
      </c>
      <c r="E1063" s="181" t="s">
        <v>2001</v>
      </c>
      <c r="F1063" s="9" t="s">
        <v>116</v>
      </c>
      <c r="G1063" s="9" t="s">
        <v>108</v>
      </c>
      <c r="H1063" s="10">
        <v>0</v>
      </c>
      <c r="I1063" s="11">
        <v>13</v>
      </c>
      <c r="J1063" s="24">
        <v>0</v>
      </c>
      <c r="K1063" s="12"/>
      <c r="L1063" s="14">
        <v>0</v>
      </c>
      <c r="N1063" s="21">
        <v>0</v>
      </c>
      <c r="P1063" s="21">
        <v>0</v>
      </c>
      <c r="R1063" s="21">
        <v>0</v>
      </c>
      <c r="T1063" s="21">
        <v>0</v>
      </c>
      <c r="V1063" s="21">
        <v>0</v>
      </c>
      <c r="X1063" s="21">
        <v>0</v>
      </c>
      <c r="Z1063" s="21">
        <v>17481</v>
      </c>
      <c r="AB1063" s="22">
        <v>17481</v>
      </c>
      <c r="AD1063" s="5" t="str">
        <f t="shared" si="16"/>
        <v>No</v>
      </c>
      <c r="AF1063" s="28"/>
      <c r="AG1063" s="21"/>
    </row>
    <row r="1064" spans="1:33">
      <c r="A1064" s="8" t="s">
        <v>4691</v>
      </c>
      <c r="B1064" s="8" t="s">
        <v>5327</v>
      </c>
      <c r="C1064" s="9" t="s">
        <v>328</v>
      </c>
      <c r="D1064" s="178">
        <v>5174</v>
      </c>
      <c r="E1064" s="181">
        <v>50174</v>
      </c>
      <c r="F1064" s="9" t="s">
        <v>68</v>
      </c>
      <c r="G1064" s="9" t="s">
        <v>3846</v>
      </c>
      <c r="H1064" s="10">
        <v>50996</v>
      </c>
      <c r="I1064" s="11">
        <v>13</v>
      </c>
      <c r="J1064" s="24">
        <v>0</v>
      </c>
      <c r="K1064" s="12"/>
      <c r="L1064" s="14">
        <v>0</v>
      </c>
      <c r="N1064" s="21">
        <v>0</v>
      </c>
      <c r="P1064" s="21">
        <v>0</v>
      </c>
      <c r="R1064" s="21">
        <v>0</v>
      </c>
      <c r="T1064" s="21">
        <v>0</v>
      </c>
      <c r="V1064" s="21">
        <v>0</v>
      </c>
      <c r="X1064" s="21">
        <v>0</v>
      </c>
      <c r="Z1064" s="21">
        <v>24635</v>
      </c>
      <c r="AB1064" s="22">
        <v>24635</v>
      </c>
      <c r="AD1064" s="5" t="str">
        <f t="shared" si="16"/>
        <v>No</v>
      </c>
      <c r="AF1064" s="28"/>
      <c r="AG1064" s="21"/>
    </row>
    <row r="1065" spans="1:33">
      <c r="A1065" s="8" t="s">
        <v>4882</v>
      </c>
      <c r="B1065" s="8" t="s">
        <v>5614</v>
      </c>
      <c r="C1065" s="9" t="s">
        <v>140</v>
      </c>
      <c r="D1065" s="178" t="s">
        <v>201</v>
      </c>
      <c r="E1065" s="181" t="s">
        <v>202</v>
      </c>
      <c r="F1065" s="9" t="s">
        <v>761</v>
      </c>
      <c r="G1065" s="9" t="s">
        <v>108</v>
      </c>
      <c r="H1065" s="10">
        <v>0</v>
      </c>
      <c r="I1065" s="11">
        <v>13</v>
      </c>
      <c r="J1065" s="24">
        <v>0</v>
      </c>
      <c r="K1065" s="12"/>
      <c r="L1065" s="14">
        <v>0</v>
      </c>
      <c r="N1065" s="21">
        <v>0</v>
      </c>
      <c r="P1065" s="21">
        <v>0</v>
      </c>
      <c r="R1065" s="21">
        <v>0</v>
      </c>
      <c r="T1065" s="21">
        <v>0</v>
      </c>
      <c r="V1065" s="21">
        <v>0</v>
      </c>
      <c r="X1065" s="21">
        <v>0</v>
      </c>
      <c r="Z1065" s="21">
        <v>80196</v>
      </c>
      <c r="AB1065" s="22">
        <v>80196</v>
      </c>
      <c r="AD1065" s="5" t="str">
        <f t="shared" si="16"/>
        <v>No</v>
      </c>
      <c r="AF1065" s="28"/>
      <c r="AG1065" s="21"/>
    </row>
    <row r="1066" spans="1:33">
      <c r="A1066" s="8" t="s">
        <v>258</v>
      </c>
      <c r="B1066" s="8" t="s">
        <v>4266</v>
      </c>
      <c r="C1066" s="9" t="s">
        <v>119</v>
      </c>
      <c r="D1066" s="178" t="s">
        <v>259</v>
      </c>
      <c r="E1066" s="181" t="s">
        <v>260</v>
      </c>
      <c r="F1066" s="9" t="s">
        <v>72</v>
      </c>
      <c r="G1066" s="9" t="s">
        <v>108</v>
      </c>
      <c r="H1066" s="10">
        <v>0</v>
      </c>
      <c r="I1066" s="11">
        <v>13</v>
      </c>
      <c r="J1066" s="24">
        <v>0</v>
      </c>
      <c r="K1066" s="12"/>
      <c r="L1066" s="14">
        <v>0</v>
      </c>
      <c r="N1066" s="21">
        <v>0</v>
      </c>
      <c r="P1066" s="21">
        <v>0</v>
      </c>
      <c r="R1066" s="21">
        <v>0</v>
      </c>
      <c r="T1066" s="21">
        <v>0</v>
      </c>
      <c r="V1066" s="21">
        <v>0</v>
      </c>
      <c r="X1066" s="21">
        <v>0</v>
      </c>
      <c r="Z1066" s="21">
        <v>886922</v>
      </c>
      <c r="AB1066" s="22">
        <v>886922</v>
      </c>
      <c r="AD1066" s="5" t="str">
        <f t="shared" si="16"/>
        <v>No</v>
      </c>
      <c r="AF1066" s="28"/>
      <c r="AG1066" s="21"/>
    </row>
    <row r="1067" spans="1:33">
      <c r="A1067" s="8" t="s">
        <v>6406</v>
      </c>
      <c r="B1067" s="8" t="s">
        <v>5627</v>
      </c>
      <c r="C1067" s="9" t="s">
        <v>153</v>
      </c>
      <c r="D1067" s="178" t="s">
        <v>672</v>
      </c>
      <c r="E1067" s="181">
        <v>10140</v>
      </c>
      <c r="F1067" s="9" t="s">
        <v>72</v>
      </c>
      <c r="G1067" s="9" t="s">
        <v>3846</v>
      </c>
      <c r="H1067" s="10">
        <v>562839</v>
      </c>
      <c r="I1067" s="11">
        <v>13</v>
      </c>
      <c r="J1067" s="24">
        <v>0</v>
      </c>
      <c r="K1067" s="12"/>
      <c r="L1067" s="14">
        <v>0</v>
      </c>
      <c r="N1067" s="21">
        <v>0</v>
      </c>
      <c r="P1067" s="21">
        <v>0</v>
      </c>
      <c r="R1067" s="21">
        <v>0</v>
      </c>
      <c r="T1067" s="21">
        <v>0</v>
      </c>
      <c r="V1067" s="21">
        <v>0</v>
      </c>
      <c r="X1067" s="21">
        <v>0</v>
      </c>
      <c r="Z1067" s="21">
        <v>131464</v>
      </c>
      <c r="AB1067" s="22">
        <v>131464</v>
      </c>
      <c r="AD1067" s="5" t="str">
        <f t="shared" si="16"/>
        <v>No</v>
      </c>
      <c r="AF1067" s="28"/>
      <c r="AG1067" s="21"/>
    </row>
    <row r="1068" spans="1:33">
      <c r="A1068" s="8" t="s">
        <v>6402</v>
      </c>
      <c r="B1068" s="8" t="s">
        <v>381</v>
      </c>
      <c r="C1068" s="9" t="s">
        <v>177</v>
      </c>
      <c r="D1068" s="178" t="s">
        <v>2587</v>
      </c>
      <c r="E1068" s="181" t="s">
        <v>2588</v>
      </c>
      <c r="F1068" s="9" t="s">
        <v>68</v>
      </c>
      <c r="G1068" s="9" t="s">
        <v>108</v>
      </c>
      <c r="H1068" s="10">
        <v>0</v>
      </c>
      <c r="I1068" s="11">
        <v>13</v>
      </c>
      <c r="J1068" s="24">
        <v>0</v>
      </c>
      <c r="K1068" s="12"/>
      <c r="L1068" s="14">
        <v>0</v>
      </c>
      <c r="N1068" s="21">
        <v>0</v>
      </c>
      <c r="P1068" s="21">
        <v>0</v>
      </c>
      <c r="R1068" s="21">
        <v>0</v>
      </c>
      <c r="T1068" s="21">
        <v>0</v>
      </c>
      <c r="V1068" s="21">
        <v>0</v>
      </c>
      <c r="X1068" s="21">
        <v>0</v>
      </c>
      <c r="Z1068" s="21">
        <v>241921</v>
      </c>
      <c r="AB1068" s="22">
        <v>241921</v>
      </c>
      <c r="AD1068" s="5" t="str">
        <f t="shared" si="16"/>
        <v>No</v>
      </c>
      <c r="AF1068" s="28"/>
      <c r="AG1068" s="21"/>
    </row>
    <row r="1069" spans="1:33">
      <c r="A1069" s="8" t="s">
        <v>4688</v>
      </c>
      <c r="B1069" s="8" t="s">
        <v>5617</v>
      </c>
      <c r="C1069" s="9" t="s">
        <v>174</v>
      </c>
      <c r="D1069" s="178">
        <v>4080</v>
      </c>
      <c r="E1069" s="181">
        <v>40080</v>
      </c>
      <c r="F1069" s="9" t="s">
        <v>68</v>
      </c>
      <c r="G1069" s="9" t="s">
        <v>3846</v>
      </c>
      <c r="H1069" s="10">
        <v>106571</v>
      </c>
      <c r="I1069" s="11">
        <v>13</v>
      </c>
      <c r="J1069" s="24">
        <v>0</v>
      </c>
      <c r="K1069" s="12"/>
      <c r="L1069" s="14">
        <v>0</v>
      </c>
      <c r="N1069" s="21">
        <v>0</v>
      </c>
      <c r="P1069" s="21">
        <v>0</v>
      </c>
      <c r="R1069" s="21">
        <v>0</v>
      </c>
      <c r="T1069" s="21">
        <v>0</v>
      </c>
      <c r="V1069" s="21">
        <v>0</v>
      </c>
      <c r="X1069" s="21">
        <v>0</v>
      </c>
      <c r="Z1069" s="21">
        <v>334403</v>
      </c>
      <c r="AB1069" s="22">
        <v>334403</v>
      </c>
      <c r="AD1069" s="5" t="str">
        <f t="shared" si="16"/>
        <v>No</v>
      </c>
      <c r="AF1069" s="28"/>
      <c r="AG1069" s="21"/>
    </row>
    <row r="1070" spans="1:33">
      <c r="A1070" s="8" t="s">
        <v>4881</v>
      </c>
      <c r="B1070" s="8" t="s">
        <v>632</v>
      </c>
      <c r="C1070" s="9" t="s">
        <v>101</v>
      </c>
      <c r="D1070" s="178">
        <v>5183</v>
      </c>
      <c r="E1070" s="181">
        <v>50183</v>
      </c>
      <c r="F1070" s="9" t="s">
        <v>68</v>
      </c>
      <c r="G1070" s="9" t="s">
        <v>3846</v>
      </c>
      <c r="H1070" s="10">
        <v>8608208</v>
      </c>
      <c r="I1070" s="11">
        <v>13</v>
      </c>
      <c r="J1070" s="24">
        <v>0</v>
      </c>
      <c r="K1070" s="12"/>
      <c r="L1070" s="14">
        <v>0</v>
      </c>
      <c r="N1070" s="21">
        <v>0</v>
      </c>
      <c r="P1070" s="21">
        <v>0</v>
      </c>
      <c r="R1070" s="21">
        <v>0</v>
      </c>
      <c r="T1070" s="21">
        <v>0</v>
      </c>
      <c r="V1070" s="21">
        <v>0</v>
      </c>
      <c r="X1070" s="21">
        <v>0</v>
      </c>
      <c r="Z1070" s="21">
        <v>0</v>
      </c>
      <c r="AB1070" s="22">
        <v>0</v>
      </c>
      <c r="AD1070" s="5" t="str">
        <f t="shared" si="16"/>
        <v>No</v>
      </c>
      <c r="AF1070" s="28"/>
      <c r="AG1070" s="21"/>
    </row>
    <row r="1071" spans="1:33">
      <c r="A1071" s="8" t="s">
        <v>1538</v>
      </c>
      <c r="B1071" s="8" t="s">
        <v>1539</v>
      </c>
      <c r="C1071" s="9" t="s">
        <v>42</v>
      </c>
      <c r="D1071" s="178" t="s">
        <v>1540</v>
      </c>
      <c r="E1071" s="181" t="s">
        <v>1541</v>
      </c>
      <c r="F1071" s="9" t="s">
        <v>72</v>
      </c>
      <c r="G1071" s="9" t="s">
        <v>108</v>
      </c>
      <c r="H1071" s="10">
        <v>0</v>
      </c>
      <c r="I1071" s="11">
        <v>13</v>
      </c>
      <c r="J1071" s="24">
        <v>0</v>
      </c>
      <c r="K1071" s="12"/>
      <c r="L1071" s="14">
        <v>0</v>
      </c>
      <c r="N1071" s="21">
        <v>0</v>
      </c>
      <c r="P1071" s="21">
        <v>0</v>
      </c>
      <c r="R1071" s="21">
        <v>0</v>
      </c>
      <c r="T1071" s="21">
        <v>0</v>
      </c>
      <c r="V1071" s="21">
        <v>0</v>
      </c>
      <c r="X1071" s="21">
        <v>0</v>
      </c>
      <c r="Z1071" s="21">
        <v>14600</v>
      </c>
      <c r="AB1071" s="22">
        <v>14600</v>
      </c>
      <c r="AD1071" s="5" t="str">
        <f t="shared" si="16"/>
        <v>No</v>
      </c>
      <c r="AF1071" s="28"/>
      <c r="AG1071" s="21"/>
    </row>
    <row r="1072" spans="1:33">
      <c r="A1072" s="8" t="s">
        <v>4355</v>
      </c>
      <c r="B1072" s="8" t="s">
        <v>5633</v>
      </c>
      <c r="C1072" s="9" t="s">
        <v>51</v>
      </c>
      <c r="D1072" s="178" t="s">
        <v>3552</v>
      </c>
      <c r="E1072" s="181" t="s">
        <v>3553</v>
      </c>
      <c r="F1072" s="9" t="s">
        <v>68</v>
      </c>
      <c r="G1072" s="9" t="s">
        <v>108</v>
      </c>
      <c r="H1072" s="10">
        <v>0</v>
      </c>
      <c r="I1072" s="11">
        <v>13</v>
      </c>
      <c r="J1072" s="24">
        <v>0</v>
      </c>
      <c r="K1072" s="12"/>
      <c r="L1072" s="14">
        <v>0</v>
      </c>
      <c r="N1072" s="21">
        <v>0</v>
      </c>
      <c r="P1072" s="21">
        <v>0</v>
      </c>
      <c r="R1072" s="21">
        <v>0</v>
      </c>
      <c r="T1072" s="21">
        <v>0</v>
      </c>
      <c r="V1072" s="21">
        <v>0</v>
      </c>
      <c r="X1072" s="21">
        <v>0</v>
      </c>
      <c r="Z1072" s="21">
        <v>40528</v>
      </c>
      <c r="AB1072" s="22">
        <v>40528</v>
      </c>
      <c r="AD1072" s="5" t="str">
        <f t="shared" si="16"/>
        <v>No</v>
      </c>
      <c r="AF1072" s="28"/>
      <c r="AG1072" s="21"/>
    </row>
    <row r="1073" spans="1:33">
      <c r="A1073" s="8" t="s">
        <v>1013</v>
      </c>
      <c r="B1073" s="8" t="s">
        <v>5621</v>
      </c>
      <c r="C1073" s="9" t="s">
        <v>124</v>
      </c>
      <c r="D1073" s="178" t="s">
        <v>1014</v>
      </c>
      <c r="E1073" s="181" t="s">
        <v>1015</v>
      </c>
      <c r="F1073" s="9" t="s">
        <v>68</v>
      </c>
      <c r="G1073" s="9" t="s">
        <v>108</v>
      </c>
      <c r="H1073" s="10">
        <v>0</v>
      </c>
      <c r="I1073" s="11">
        <v>13</v>
      </c>
      <c r="J1073" s="24">
        <v>0</v>
      </c>
      <c r="K1073" s="12"/>
      <c r="L1073" s="14">
        <v>0</v>
      </c>
      <c r="N1073" s="21">
        <v>0</v>
      </c>
      <c r="P1073" s="21">
        <v>0</v>
      </c>
      <c r="R1073" s="21">
        <v>0</v>
      </c>
      <c r="T1073" s="21">
        <v>0</v>
      </c>
      <c r="V1073" s="21">
        <v>0</v>
      </c>
      <c r="X1073" s="21">
        <v>0</v>
      </c>
      <c r="Z1073" s="21">
        <v>175712</v>
      </c>
      <c r="AB1073" s="22">
        <v>175712</v>
      </c>
      <c r="AD1073" s="5" t="str">
        <f t="shared" si="16"/>
        <v>No</v>
      </c>
      <c r="AF1073" s="28"/>
      <c r="AG1073" s="21"/>
    </row>
    <row r="1074" spans="1:33">
      <c r="A1074" s="8" t="s">
        <v>2339</v>
      </c>
      <c r="B1074" s="8" t="s">
        <v>5631</v>
      </c>
      <c r="C1074" s="9" t="s">
        <v>84</v>
      </c>
      <c r="D1074" s="178" t="s">
        <v>2340</v>
      </c>
      <c r="E1074" s="181" t="s">
        <v>2341</v>
      </c>
      <c r="F1074" s="9" t="s">
        <v>68</v>
      </c>
      <c r="G1074" s="9" t="s">
        <v>108</v>
      </c>
      <c r="H1074" s="10">
        <v>0</v>
      </c>
      <c r="I1074" s="11">
        <v>13</v>
      </c>
      <c r="J1074" s="24">
        <v>0</v>
      </c>
      <c r="K1074" s="12"/>
      <c r="L1074" s="14">
        <v>0</v>
      </c>
      <c r="N1074" s="21">
        <v>0</v>
      </c>
      <c r="P1074" s="21">
        <v>0</v>
      </c>
      <c r="R1074" s="21">
        <v>0</v>
      </c>
      <c r="T1074" s="21">
        <v>0</v>
      </c>
      <c r="V1074" s="21">
        <v>0</v>
      </c>
      <c r="X1074" s="21">
        <v>0</v>
      </c>
      <c r="Z1074" s="21">
        <v>271892</v>
      </c>
      <c r="AB1074" s="22">
        <v>271892</v>
      </c>
      <c r="AD1074" s="5" t="str">
        <f t="shared" si="16"/>
        <v>No</v>
      </c>
      <c r="AF1074" s="28"/>
      <c r="AG1074" s="21"/>
    </row>
    <row r="1075" spans="1:33">
      <c r="A1075" s="8" t="s">
        <v>6407</v>
      </c>
      <c r="B1075" s="8" t="s">
        <v>5629</v>
      </c>
      <c r="C1075" s="9" t="s">
        <v>99</v>
      </c>
      <c r="D1075" s="178" t="s">
        <v>490</v>
      </c>
      <c r="E1075" s="181">
        <v>41027</v>
      </c>
      <c r="F1075" s="9" t="s">
        <v>68</v>
      </c>
      <c r="G1075" s="9" t="s">
        <v>3846</v>
      </c>
      <c r="H1075" s="10">
        <v>4515419</v>
      </c>
      <c r="I1075" s="11">
        <v>13</v>
      </c>
      <c r="J1075" s="24">
        <v>0</v>
      </c>
      <c r="K1075" s="12"/>
      <c r="L1075" s="14">
        <v>0</v>
      </c>
      <c r="N1075" s="21">
        <v>0</v>
      </c>
      <c r="P1075" s="21">
        <v>0</v>
      </c>
      <c r="R1075" s="21">
        <v>0</v>
      </c>
      <c r="T1075" s="21">
        <v>0</v>
      </c>
      <c r="V1075" s="21">
        <v>0</v>
      </c>
      <c r="X1075" s="21">
        <v>0</v>
      </c>
      <c r="Z1075" s="21">
        <v>0</v>
      </c>
      <c r="AB1075" s="22">
        <v>0</v>
      </c>
      <c r="AD1075" s="5" t="str">
        <f t="shared" si="16"/>
        <v>No</v>
      </c>
      <c r="AF1075" s="28"/>
      <c r="AG1075" s="21"/>
    </row>
    <row r="1076" spans="1:33">
      <c r="A1076" s="8" t="s">
        <v>6613</v>
      </c>
      <c r="B1076" s="8" t="s">
        <v>292</v>
      </c>
      <c r="C1076" s="9" t="s">
        <v>95</v>
      </c>
      <c r="D1076" s="178">
        <v>6026</v>
      </c>
      <c r="E1076" s="181">
        <v>60026</v>
      </c>
      <c r="F1076" s="9" t="s">
        <v>68</v>
      </c>
      <c r="G1076" s="9" t="s">
        <v>3846</v>
      </c>
      <c r="H1076" s="10">
        <v>116533</v>
      </c>
      <c r="I1076" s="11">
        <v>13</v>
      </c>
      <c r="J1076" s="24">
        <v>0</v>
      </c>
      <c r="K1076" s="12"/>
      <c r="L1076" s="14">
        <v>0</v>
      </c>
      <c r="N1076" s="21">
        <v>0</v>
      </c>
      <c r="P1076" s="21">
        <v>0</v>
      </c>
      <c r="R1076" s="21">
        <v>0</v>
      </c>
      <c r="T1076" s="21">
        <v>0</v>
      </c>
      <c r="V1076" s="21">
        <v>0</v>
      </c>
      <c r="X1076" s="21">
        <v>0</v>
      </c>
      <c r="Z1076" s="21">
        <v>5068735</v>
      </c>
      <c r="AB1076" s="22">
        <v>5068735</v>
      </c>
      <c r="AD1076" s="5" t="str">
        <f t="shared" si="16"/>
        <v>No</v>
      </c>
      <c r="AF1076" s="28"/>
      <c r="AG1076" s="21"/>
    </row>
    <row r="1077" spans="1:33">
      <c r="A1077" s="8" t="s">
        <v>2652</v>
      </c>
      <c r="B1077" s="8" t="s">
        <v>87</v>
      </c>
      <c r="C1077" s="9" t="s">
        <v>88</v>
      </c>
      <c r="D1077" s="178" t="s">
        <v>2653</v>
      </c>
      <c r="E1077" s="181" t="s">
        <v>2654</v>
      </c>
      <c r="F1077" s="9" t="s">
        <v>116</v>
      </c>
      <c r="G1077" s="9" t="s">
        <v>108</v>
      </c>
      <c r="H1077" s="10">
        <v>0</v>
      </c>
      <c r="I1077" s="11">
        <v>13</v>
      </c>
      <c r="J1077" s="24">
        <v>0</v>
      </c>
      <c r="K1077" s="12"/>
      <c r="L1077" s="14">
        <v>0</v>
      </c>
      <c r="N1077" s="21">
        <v>0</v>
      </c>
      <c r="P1077" s="21">
        <v>0</v>
      </c>
      <c r="R1077" s="21">
        <v>0</v>
      </c>
      <c r="T1077" s="21">
        <v>0</v>
      </c>
      <c r="V1077" s="21">
        <v>0</v>
      </c>
      <c r="X1077" s="21">
        <v>0</v>
      </c>
      <c r="Z1077" s="21">
        <v>170021</v>
      </c>
      <c r="AB1077" s="22">
        <v>170021</v>
      </c>
      <c r="AD1077" s="5" t="str">
        <f t="shared" si="16"/>
        <v>No</v>
      </c>
      <c r="AF1077" s="28"/>
      <c r="AG1077" s="21"/>
    </row>
    <row r="1078" spans="1:33">
      <c r="A1078" s="8" t="s">
        <v>4876</v>
      </c>
      <c r="B1078" s="8" t="s">
        <v>2154</v>
      </c>
      <c r="C1078" s="9" t="s">
        <v>182</v>
      </c>
      <c r="D1078" s="178"/>
      <c r="E1078" s="181" t="s">
        <v>4877</v>
      </c>
      <c r="F1078" s="9" t="s">
        <v>761</v>
      </c>
      <c r="G1078" s="9" t="s">
        <v>108</v>
      </c>
      <c r="H1078" s="10">
        <v>0</v>
      </c>
      <c r="I1078" s="11">
        <v>13</v>
      </c>
      <c r="J1078" s="24">
        <v>0</v>
      </c>
      <c r="K1078" s="12"/>
      <c r="L1078" s="14">
        <v>0</v>
      </c>
      <c r="N1078" s="21">
        <v>0</v>
      </c>
      <c r="P1078" s="21">
        <v>0</v>
      </c>
      <c r="R1078" s="21">
        <v>0</v>
      </c>
      <c r="T1078" s="21">
        <v>0</v>
      </c>
      <c r="V1078" s="21">
        <v>0</v>
      </c>
      <c r="X1078" s="21">
        <v>0</v>
      </c>
      <c r="Z1078" s="21">
        <v>0</v>
      </c>
      <c r="AB1078" s="22">
        <v>0</v>
      </c>
      <c r="AD1078" s="5" t="str">
        <f t="shared" si="16"/>
        <v>No</v>
      </c>
      <c r="AF1078" s="28"/>
      <c r="AG1078" s="21"/>
    </row>
    <row r="1079" spans="1:33">
      <c r="A1079" s="8" t="s">
        <v>4883</v>
      </c>
      <c r="B1079" s="8" t="s">
        <v>5140</v>
      </c>
      <c r="C1079" s="9" t="s">
        <v>74</v>
      </c>
      <c r="D1079" s="178"/>
      <c r="E1079" s="181">
        <v>90303</v>
      </c>
      <c r="F1079" s="9" t="s">
        <v>96</v>
      </c>
      <c r="G1079" s="9" t="s">
        <v>3846</v>
      </c>
      <c r="H1079" s="10">
        <v>195861</v>
      </c>
      <c r="I1079" s="11">
        <v>13</v>
      </c>
      <c r="J1079" s="24">
        <v>0</v>
      </c>
      <c r="K1079" s="12"/>
      <c r="L1079" s="14">
        <v>0</v>
      </c>
      <c r="N1079" s="21">
        <v>0</v>
      </c>
      <c r="P1079" s="21">
        <v>0</v>
      </c>
      <c r="R1079" s="21">
        <v>0</v>
      </c>
      <c r="T1079" s="21">
        <v>0</v>
      </c>
      <c r="V1079" s="21">
        <v>0</v>
      </c>
      <c r="X1079" s="21">
        <v>0</v>
      </c>
      <c r="Z1079" s="21">
        <v>973610</v>
      </c>
      <c r="AB1079" s="22">
        <v>973610</v>
      </c>
      <c r="AD1079" s="5" t="str">
        <f t="shared" si="16"/>
        <v>No</v>
      </c>
      <c r="AF1079" s="28"/>
      <c r="AG1079" s="21"/>
    </row>
    <row r="1080" spans="1:33">
      <c r="A1080" s="8" t="s">
        <v>2682</v>
      </c>
      <c r="B1080" s="8" t="s">
        <v>5630</v>
      </c>
      <c r="C1080" s="9" t="s">
        <v>74</v>
      </c>
      <c r="D1080" s="178" t="s">
        <v>2683</v>
      </c>
      <c r="E1080" s="181" t="s">
        <v>2684</v>
      </c>
      <c r="F1080" s="9" t="s">
        <v>72</v>
      </c>
      <c r="G1080" s="9" t="s">
        <v>108</v>
      </c>
      <c r="H1080" s="10">
        <v>0</v>
      </c>
      <c r="I1080" s="11">
        <v>13</v>
      </c>
      <c r="J1080" s="24">
        <v>0</v>
      </c>
      <c r="K1080" s="12"/>
      <c r="L1080" s="14">
        <v>0</v>
      </c>
      <c r="N1080" s="21">
        <v>0</v>
      </c>
      <c r="P1080" s="21">
        <v>0</v>
      </c>
      <c r="R1080" s="21">
        <v>0</v>
      </c>
      <c r="T1080" s="21">
        <v>0</v>
      </c>
      <c r="V1080" s="21">
        <v>0</v>
      </c>
      <c r="X1080" s="21">
        <v>0</v>
      </c>
      <c r="Z1080" s="21">
        <v>2681267</v>
      </c>
      <c r="AB1080" s="22">
        <v>2681267</v>
      </c>
      <c r="AD1080" s="5" t="str">
        <f t="shared" si="16"/>
        <v>No</v>
      </c>
      <c r="AF1080" s="28"/>
      <c r="AG1080" s="21"/>
    </row>
    <row r="1081" spans="1:33">
      <c r="A1081" s="8" t="s">
        <v>4196</v>
      </c>
      <c r="B1081" s="8" t="s">
        <v>2703</v>
      </c>
      <c r="C1081" s="9" t="s">
        <v>74</v>
      </c>
      <c r="D1081" s="178"/>
      <c r="E1081" s="181">
        <v>90297</v>
      </c>
      <c r="F1081" s="9" t="s">
        <v>96</v>
      </c>
      <c r="G1081" s="9" t="s">
        <v>3846</v>
      </c>
      <c r="H1081" s="10">
        <v>59219</v>
      </c>
      <c r="I1081" s="11">
        <v>13</v>
      </c>
      <c r="J1081" s="24">
        <v>0</v>
      </c>
      <c r="K1081" s="12"/>
      <c r="L1081" s="14">
        <v>0</v>
      </c>
      <c r="N1081" s="21">
        <v>0</v>
      </c>
      <c r="P1081" s="21">
        <v>0</v>
      </c>
      <c r="R1081" s="21">
        <v>0</v>
      </c>
      <c r="T1081" s="21">
        <v>0</v>
      </c>
      <c r="V1081" s="21">
        <v>0</v>
      </c>
      <c r="X1081" s="21">
        <v>0</v>
      </c>
      <c r="Z1081" s="21">
        <v>0</v>
      </c>
      <c r="AB1081" s="22">
        <v>0</v>
      </c>
      <c r="AD1081" s="5" t="str">
        <f t="shared" si="16"/>
        <v>No</v>
      </c>
      <c r="AF1081" s="28"/>
      <c r="AG1081" s="21"/>
    </row>
    <row r="1082" spans="1:33">
      <c r="A1082" s="8" t="s">
        <v>3232</v>
      </c>
      <c r="B1082" s="8" t="s">
        <v>5064</v>
      </c>
      <c r="C1082" s="9" t="s">
        <v>74</v>
      </c>
      <c r="D1082" s="178" t="s">
        <v>3233</v>
      </c>
      <c r="E1082" s="181" t="s">
        <v>3234</v>
      </c>
      <c r="F1082" s="9" t="s">
        <v>68</v>
      </c>
      <c r="G1082" s="9" t="s">
        <v>108</v>
      </c>
      <c r="H1082" s="10">
        <v>0</v>
      </c>
      <c r="I1082" s="11">
        <v>13</v>
      </c>
      <c r="J1082" s="24">
        <v>0</v>
      </c>
      <c r="K1082" s="12"/>
      <c r="L1082" s="14">
        <v>0</v>
      </c>
      <c r="N1082" s="21">
        <v>0</v>
      </c>
      <c r="P1082" s="21">
        <v>0</v>
      </c>
      <c r="R1082" s="21">
        <v>0</v>
      </c>
      <c r="T1082" s="21">
        <v>0</v>
      </c>
      <c r="V1082" s="21">
        <v>0</v>
      </c>
      <c r="X1082" s="21">
        <v>0</v>
      </c>
      <c r="Z1082" s="21">
        <v>0</v>
      </c>
      <c r="AB1082" s="22">
        <v>0</v>
      </c>
      <c r="AD1082" s="5" t="str">
        <f t="shared" si="16"/>
        <v>No</v>
      </c>
      <c r="AF1082" s="28"/>
      <c r="AG1082" s="21"/>
    </row>
    <row r="1083" spans="1:33">
      <c r="A1083" s="8" t="s">
        <v>4878</v>
      </c>
      <c r="B1083" s="8" t="s">
        <v>4879</v>
      </c>
      <c r="C1083" s="9" t="s">
        <v>182</v>
      </c>
      <c r="D1083" s="178"/>
      <c r="E1083" s="181" t="s">
        <v>4880</v>
      </c>
      <c r="F1083" s="9" t="s">
        <v>68</v>
      </c>
      <c r="G1083" s="9" t="s">
        <v>108</v>
      </c>
      <c r="H1083" s="10">
        <v>0</v>
      </c>
      <c r="I1083" s="11">
        <v>13</v>
      </c>
      <c r="J1083" s="24">
        <v>0</v>
      </c>
      <c r="K1083" s="12"/>
      <c r="L1083" s="14">
        <v>0</v>
      </c>
      <c r="N1083" s="21">
        <v>0</v>
      </c>
      <c r="P1083" s="21">
        <v>0</v>
      </c>
      <c r="R1083" s="21">
        <v>0</v>
      </c>
      <c r="T1083" s="21">
        <v>0</v>
      </c>
      <c r="V1083" s="21">
        <v>0</v>
      </c>
      <c r="X1083" s="21">
        <v>0</v>
      </c>
      <c r="Z1083" s="21">
        <v>75000</v>
      </c>
      <c r="AB1083" s="22">
        <v>75000</v>
      </c>
      <c r="AD1083" s="5" t="str">
        <f t="shared" si="16"/>
        <v>No</v>
      </c>
      <c r="AF1083" s="28"/>
      <c r="AG1083" s="21"/>
    </row>
    <row r="1084" spans="1:33">
      <c r="A1084" s="8" t="s">
        <v>1932</v>
      </c>
      <c r="B1084" s="8" t="s">
        <v>5620</v>
      </c>
      <c r="C1084" s="9" t="s">
        <v>142</v>
      </c>
      <c r="D1084" s="178" t="s">
        <v>1933</v>
      </c>
      <c r="E1084" s="181" t="s">
        <v>1934</v>
      </c>
      <c r="F1084" s="9" t="s">
        <v>68</v>
      </c>
      <c r="G1084" s="9" t="s">
        <v>108</v>
      </c>
      <c r="H1084" s="10">
        <v>0</v>
      </c>
      <c r="I1084" s="11">
        <v>13</v>
      </c>
      <c r="J1084" s="24">
        <v>0</v>
      </c>
      <c r="K1084" s="12"/>
      <c r="L1084" s="14">
        <v>0</v>
      </c>
      <c r="N1084" s="21">
        <v>0</v>
      </c>
      <c r="P1084" s="21">
        <v>0</v>
      </c>
      <c r="R1084" s="21">
        <v>0</v>
      </c>
      <c r="T1084" s="21">
        <v>0</v>
      </c>
      <c r="V1084" s="21">
        <v>0</v>
      </c>
      <c r="X1084" s="21">
        <v>0</v>
      </c>
      <c r="Z1084" s="21">
        <v>289749</v>
      </c>
      <c r="AB1084" s="22">
        <v>289749</v>
      </c>
      <c r="AD1084" s="5" t="str">
        <f t="shared" si="16"/>
        <v>No</v>
      </c>
      <c r="AF1084" s="28"/>
      <c r="AG1084" s="21"/>
    </row>
    <row r="1085" spans="1:33">
      <c r="A1085" s="8" t="s">
        <v>6408</v>
      </c>
      <c r="B1085" s="8" t="s">
        <v>5632</v>
      </c>
      <c r="C1085" s="9" t="s">
        <v>114</v>
      </c>
      <c r="D1085" s="178" t="s">
        <v>2715</v>
      </c>
      <c r="E1085" s="181" t="s">
        <v>2716</v>
      </c>
      <c r="F1085" s="9" t="s">
        <v>68</v>
      </c>
      <c r="G1085" s="9" t="s">
        <v>108</v>
      </c>
      <c r="H1085" s="10">
        <v>0</v>
      </c>
      <c r="I1085" s="11">
        <v>13</v>
      </c>
      <c r="J1085" s="24">
        <v>0</v>
      </c>
      <c r="K1085" s="12"/>
      <c r="L1085" s="14">
        <v>0</v>
      </c>
      <c r="N1085" s="21">
        <v>0</v>
      </c>
      <c r="P1085" s="21">
        <v>0</v>
      </c>
      <c r="R1085" s="21">
        <v>0</v>
      </c>
      <c r="T1085" s="21">
        <v>0</v>
      </c>
      <c r="V1085" s="21">
        <v>0</v>
      </c>
      <c r="X1085" s="21">
        <v>0</v>
      </c>
      <c r="Z1085" s="21">
        <v>57813</v>
      </c>
      <c r="AB1085" s="22">
        <v>57813</v>
      </c>
      <c r="AD1085" s="5" t="str">
        <f t="shared" si="16"/>
        <v>No</v>
      </c>
      <c r="AF1085" s="28"/>
      <c r="AG1085" s="21"/>
    </row>
    <row r="1086" spans="1:33">
      <c r="A1086" s="8" t="s">
        <v>2840</v>
      </c>
      <c r="B1086" s="8" t="s">
        <v>5636</v>
      </c>
      <c r="C1086" s="9" t="s">
        <v>152</v>
      </c>
      <c r="D1086" s="178" t="s">
        <v>2841</v>
      </c>
      <c r="E1086" s="181" t="s">
        <v>2842</v>
      </c>
      <c r="F1086" s="9" t="s">
        <v>116</v>
      </c>
      <c r="G1086" s="9" t="s">
        <v>108</v>
      </c>
      <c r="H1086" s="10">
        <v>0</v>
      </c>
      <c r="I1086" s="11">
        <v>13</v>
      </c>
      <c r="J1086" s="24">
        <v>0</v>
      </c>
      <c r="K1086" s="12"/>
      <c r="L1086" s="14">
        <v>0</v>
      </c>
      <c r="N1086" s="21">
        <v>0</v>
      </c>
      <c r="P1086" s="21">
        <v>0</v>
      </c>
      <c r="R1086" s="21">
        <v>0</v>
      </c>
      <c r="T1086" s="21">
        <v>0</v>
      </c>
      <c r="V1086" s="21">
        <v>0</v>
      </c>
      <c r="X1086" s="21">
        <v>0</v>
      </c>
      <c r="Z1086" s="21">
        <v>46665</v>
      </c>
      <c r="AB1086" s="22">
        <v>46665</v>
      </c>
      <c r="AD1086" s="5" t="str">
        <f t="shared" si="16"/>
        <v>No</v>
      </c>
      <c r="AF1086" s="28"/>
      <c r="AG1086" s="21"/>
    </row>
    <row r="1087" spans="1:33">
      <c r="A1087" s="8" t="s">
        <v>3092</v>
      </c>
      <c r="B1087" s="8" t="s">
        <v>5635</v>
      </c>
      <c r="C1087" s="9" t="s">
        <v>66</v>
      </c>
      <c r="D1087" s="178" t="s">
        <v>3093</v>
      </c>
      <c r="E1087" s="181" t="s">
        <v>3094</v>
      </c>
      <c r="F1087" s="9" t="s">
        <v>68</v>
      </c>
      <c r="G1087" s="9" t="s">
        <v>108</v>
      </c>
      <c r="H1087" s="10">
        <v>0</v>
      </c>
      <c r="I1087" s="11">
        <v>13</v>
      </c>
      <c r="J1087" s="24">
        <v>0</v>
      </c>
      <c r="K1087" s="12"/>
      <c r="L1087" s="14">
        <v>0</v>
      </c>
      <c r="N1087" s="21">
        <v>0</v>
      </c>
      <c r="P1087" s="21">
        <v>0</v>
      </c>
      <c r="R1087" s="21">
        <v>0</v>
      </c>
      <c r="T1087" s="21">
        <v>0</v>
      </c>
      <c r="V1087" s="21">
        <v>0</v>
      </c>
      <c r="X1087" s="21">
        <v>0</v>
      </c>
      <c r="Z1087" s="21">
        <v>0</v>
      </c>
      <c r="AB1087" s="22">
        <v>0</v>
      </c>
      <c r="AD1087" s="5" t="str">
        <f t="shared" si="16"/>
        <v>No</v>
      </c>
      <c r="AF1087" s="28"/>
      <c r="AG1087" s="21"/>
    </row>
    <row r="1088" spans="1:33">
      <c r="A1088" s="8" t="s">
        <v>4357</v>
      </c>
      <c r="B1088" s="8" t="s">
        <v>5612</v>
      </c>
      <c r="C1088" s="9" t="s">
        <v>45</v>
      </c>
      <c r="D1088" s="178">
        <v>4049</v>
      </c>
      <c r="E1088" s="181">
        <v>40049</v>
      </c>
      <c r="F1088" s="9" t="s">
        <v>68</v>
      </c>
      <c r="G1088" s="9" t="s">
        <v>3846</v>
      </c>
      <c r="H1088" s="10">
        <v>64172</v>
      </c>
      <c r="I1088" s="11">
        <v>13</v>
      </c>
      <c r="J1088" s="24">
        <v>0</v>
      </c>
      <c r="K1088" s="12"/>
      <c r="L1088" s="14">
        <v>0</v>
      </c>
      <c r="N1088" s="21">
        <v>0</v>
      </c>
      <c r="P1088" s="21">
        <v>0</v>
      </c>
      <c r="R1088" s="21">
        <v>0</v>
      </c>
      <c r="T1088" s="21">
        <v>0</v>
      </c>
      <c r="V1088" s="21">
        <v>0</v>
      </c>
      <c r="X1088" s="21">
        <v>0</v>
      </c>
      <c r="Z1088" s="21">
        <v>299534</v>
      </c>
      <c r="AB1088" s="22">
        <v>299534</v>
      </c>
      <c r="AD1088" s="5" t="str">
        <f t="shared" si="16"/>
        <v>No</v>
      </c>
      <c r="AF1088" s="28"/>
      <c r="AG1088" s="21"/>
    </row>
    <row r="1089" spans="1:33">
      <c r="A1089" s="8" t="s">
        <v>6615</v>
      </c>
      <c r="B1089" s="8" t="s">
        <v>5634</v>
      </c>
      <c r="C1089" s="9" t="s">
        <v>140</v>
      </c>
      <c r="D1089" s="178">
        <v>6104</v>
      </c>
      <c r="E1089" s="181">
        <v>60104</v>
      </c>
      <c r="F1089" s="9" t="s">
        <v>68</v>
      </c>
      <c r="G1089" s="9" t="s">
        <v>3846</v>
      </c>
      <c r="H1089" s="10">
        <v>65419</v>
      </c>
      <c r="I1089" s="11">
        <v>13</v>
      </c>
      <c r="J1089" s="24">
        <v>0</v>
      </c>
      <c r="K1089" s="12"/>
      <c r="L1089" s="14">
        <v>0</v>
      </c>
      <c r="N1089" s="21">
        <v>0</v>
      </c>
      <c r="P1089" s="21">
        <v>0</v>
      </c>
      <c r="R1089" s="21">
        <v>0</v>
      </c>
      <c r="T1089" s="21">
        <v>0</v>
      </c>
      <c r="V1089" s="21">
        <v>0</v>
      </c>
      <c r="X1089" s="21">
        <v>0</v>
      </c>
      <c r="Z1089" s="21">
        <v>501499</v>
      </c>
      <c r="AB1089" s="22">
        <v>501499</v>
      </c>
      <c r="AD1089" s="5" t="str">
        <f t="shared" si="16"/>
        <v>No</v>
      </c>
      <c r="AF1089" s="28"/>
      <c r="AG1089" s="21"/>
    </row>
    <row r="1090" spans="1:33">
      <c r="A1090" s="8" t="s">
        <v>1822</v>
      </c>
      <c r="B1090" s="8" t="s">
        <v>5616</v>
      </c>
      <c r="C1090" s="9" t="s">
        <v>58</v>
      </c>
      <c r="D1090" s="178" t="s">
        <v>1823</v>
      </c>
      <c r="E1090" s="181">
        <v>88140</v>
      </c>
      <c r="F1090" s="9" t="s">
        <v>34</v>
      </c>
      <c r="G1090" s="9" t="s">
        <v>3846</v>
      </c>
      <c r="H1090" s="10">
        <v>0</v>
      </c>
      <c r="I1090" s="11">
        <v>13</v>
      </c>
      <c r="J1090" s="24">
        <v>0</v>
      </c>
      <c r="K1090" s="12"/>
      <c r="L1090" s="14">
        <v>0</v>
      </c>
      <c r="N1090" s="21">
        <v>0</v>
      </c>
      <c r="P1090" s="21">
        <v>0</v>
      </c>
      <c r="R1090" s="21">
        <v>0</v>
      </c>
      <c r="T1090" s="21">
        <v>0</v>
      </c>
      <c r="V1090" s="21">
        <v>0</v>
      </c>
      <c r="X1090" s="21">
        <v>0</v>
      </c>
      <c r="Z1090" s="21">
        <v>48677</v>
      </c>
      <c r="AB1090" s="22">
        <v>48677</v>
      </c>
      <c r="AD1090" s="5" t="str">
        <f t="shared" si="16"/>
        <v>No</v>
      </c>
      <c r="AF1090" s="28"/>
      <c r="AG1090" s="21"/>
    </row>
    <row r="1091" spans="1:33">
      <c r="A1091" s="8" t="s">
        <v>1597</v>
      </c>
      <c r="B1091" s="8" t="s">
        <v>5624</v>
      </c>
      <c r="C1091" s="9" t="s">
        <v>288</v>
      </c>
      <c r="D1091" s="178" t="s">
        <v>1598</v>
      </c>
      <c r="E1091" s="181" t="s">
        <v>1599</v>
      </c>
      <c r="F1091" s="9" t="s">
        <v>68</v>
      </c>
      <c r="G1091" s="9" t="s">
        <v>108</v>
      </c>
      <c r="H1091" s="10">
        <v>0</v>
      </c>
      <c r="I1091" s="11">
        <v>13</v>
      </c>
      <c r="J1091" s="24">
        <v>0</v>
      </c>
      <c r="K1091" s="12"/>
      <c r="L1091" s="14">
        <v>0</v>
      </c>
      <c r="N1091" s="21">
        <v>0</v>
      </c>
      <c r="P1091" s="21">
        <v>0</v>
      </c>
      <c r="R1091" s="21">
        <v>0</v>
      </c>
      <c r="T1091" s="21">
        <v>0</v>
      </c>
      <c r="V1091" s="21">
        <v>0</v>
      </c>
      <c r="X1091" s="21">
        <v>0</v>
      </c>
      <c r="Z1091" s="21">
        <v>3167</v>
      </c>
      <c r="AB1091" s="22">
        <v>3167</v>
      </c>
      <c r="AD1091" s="5" t="str">
        <f t="shared" ref="AD1091:AD1154" si="17">IF(AC1091&amp;AA1091&amp;Y1091&amp;W1091&amp;U1091&amp;S1091&amp;Q1091&amp;O1091&amp;M1091&amp;K1091&lt;&gt;"","Yes","No")</f>
        <v>No</v>
      </c>
      <c r="AF1091" s="28"/>
      <c r="AG1091" s="21"/>
    </row>
    <row r="1092" spans="1:33">
      <c r="A1092" s="8" t="s">
        <v>6409</v>
      </c>
      <c r="B1092" s="8" t="s">
        <v>3730</v>
      </c>
      <c r="C1092" s="9" t="s">
        <v>163</v>
      </c>
      <c r="D1092" s="178" t="s">
        <v>3731</v>
      </c>
      <c r="E1092" s="181" t="s">
        <v>3732</v>
      </c>
      <c r="F1092" s="9" t="s">
        <v>761</v>
      </c>
      <c r="G1092" s="9" t="s">
        <v>108</v>
      </c>
      <c r="H1092" s="10">
        <v>0</v>
      </c>
      <c r="I1092" s="11">
        <v>13</v>
      </c>
      <c r="J1092" s="24">
        <v>0</v>
      </c>
      <c r="K1092" s="12"/>
      <c r="L1092" s="14">
        <v>0</v>
      </c>
      <c r="N1092" s="21">
        <v>0</v>
      </c>
      <c r="P1092" s="21">
        <v>0</v>
      </c>
      <c r="R1092" s="21">
        <v>0</v>
      </c>
      <c r="T1092" s="21">
        <v>0</v>
      </c>
      <c r="V1092" s="21">
        <v>0</v>
      </c>
      <c r="X1092" s="21">
        <v>0</v>
      </c>
      <c r="Z1092" s="21">
        <v>89509</v>
      </c>
      <c r="AB1092" s="22">
        <v>89509</v>
      </c>
      <c r="AD1092" s="5" t="str">
        <f t="shared" si="17"/>
        <v>No</v>
      </c>
      <c r="AF1092" s="28"/>
      <c r="AG1092" s="21"/>
    </row>
    <row r="1093" spans="1:33">
      <c r="A1093" s="8" t="s">
        <v>6614</v>
      </c>
      <c r="B1093" s="8" t="s">
        <v>5042</v>
      </c>
      <c r="C1093" s="9" t="s">
        <v>74</v>
      </c>
      <c r="D1093" s="178"/>
      <c r="E1093" s="181">
        <v>90265</v>
      </c>
      <c r="F1093" s="9" t="s">
        <v>68</v>
      </c>
      <c r="G1093" s="9" t="s">
        <v>3846</v>
      </c>
      <c r="H1093" s="10">
        <v>12150996</v>
      </c>
      <c r="I1093" s="11">
        <v>13</v>
      </c>
      <c r="J1093" s="24">
        <v>0</v>
      </c>
      <c r="K1093" s="12"/>
      <c r="L1093" s="14">
        <v>0</v>
      </c>
      <c r="N1093" s="21">
        <v>0</v>
      </c>
      <c r="P1093" s="21">
        <v>0</v>
      </c>
      <c r="R1093" s="21">
        <v>0</v>
      </c>
      <c r="T1093" s="21">
        <v>0</v>
      </c>
      <c r="V1093" s="21">
        <v>0</v>
      </c>
      <c r="X1093" s="21">
        <v>0</v>
      </c>
      <c r="Z1093" s="21">
        <v>0</v>
      </c>
      <c r="AB1093" s="22">
        <v>0</v>
      </c>
      <c r="AD1093" s="5" t="str">
        <f t="shared" si="17"/>
        <v>No</v>
      </c>
      <c r="AF1093" s="28"/>
      <c r="AG1093" s="21"/>
    </row>
    <row r="1094" spans="1:33">
      <c r="A1094" s="8" t="s">
        <v>3075</v>
      </c>
      <c r="B1094" s="8" t="s">
        <v>2297</v>
      </c>
      <c r="C1094" s="9" t="s">
        <v>39</v>
      </c>
      <c r="D1094" s="178" t="s">
        <v>3076</v>
      </c>
      <c r="E1094" s="181" t="s">
        <v>3077</v>
      </c>
      <c r="F1094" s="9" t="s">
        <v>72</v>
      </c>
      <c r="G1094" s="9" t="s">
        <v>108</v>
      </c>
      <c r="H1094" s="10">
        <v>0</v>
      </c>
      <c r="I1094" s="11">
        <v>13</v>
      </c>
      <c r="J1094" s="24">
        <v>0</v>
      </c>
      <c r="K1094" s="12"/>
      <c r="L1094" s="14">
        <v>0</v>
      </c>
      <c r="N1094" s="21">
        <v>0</v>
      </c>
      <c r="P1094" s="21">
        <v>0</v>
      </c>
      <c r="R1094" s="21">
        <v>0</v>
      </c>
      <c r="T1094" s="21">
        <v>0</v>
      </c>
      <c r="V1094" s="21">
        <v>0</v>
      </c>
      <c r="X1094" s="21">
        <v>0</v>
      </c>
      <c r="Z1094" s="21">
        <v>1173710</v>
      </c>
      <c r="AB1094" s="22">
        <v>1173710</v>
      </c>
      <c r="AD1094" s="5" t="str">
        <f t="shared" si="17"/>
        <v>No</v>
      </c>
      <c r="AF1094" s="28"/>
      <c r="AG1094" s="21"/>
    </row>
    <row r="1095" spans="1:33">
      <c r="A1095" s="8" t="s">
        <v>6403</v>
      </c>
      <c r="B1095" s="8" t="s">
        <v>5619</v>
      </c>
      <c r="C1095" s="9" t="s">
        <v>32</v>
      </c>
      <c r="D1095" s="178" t="s">
        <v>2245</v>
      </c>
      <c r="E1095" s="181" t="s">
        <v>2246</v>
      </c>
      <c r="F1095" s="9" t="s">
        <v>68</v>
      </c>
      <c r="G1095" s="9" t="s">
        <v>108</v>
      </c>
      <c r="H1095" s="10">
        <v>0</v>
      </c>
      <c r="I1095" s="11">
        <v>13</v>
      </c>
      <c r="J1095" s="24">
        <v>0</v>
      </c>
      <c r="K1095" s="12"/>
      <c r="L1095" s="14">
        <v>0</v>
      </c>
      <c r="N1095" s="21">
        <v>0</v>
      </c>
      <c r="P1095" s="21">
        <v>0</v>
      </c>
      <c r="R1095" s="21">
        <v>0</v>
      </c>
      <c r="T1095" s="21">
        <v>0</v>
      </c>
      <c r="V1095" s="21">
        <v>0</v>
      </c>
      <c r="X1095" s="21">
        <v>0</v>
      </c>
      <c r="Z1095" s="21">
        <v>69409</v>
      </c>
      <c r="AB1095" s="22">
        <v>69409</v>
      </c>
      <c r="AD1095" s="5" t="str">
        <f t="shared" si="17"/>
        <v>No</v>
      </c>
      <c r="AF1095" s="28"/>
      <c r="AG1095" s="21"/>
    </row>
    <row r="1096" spans="1:33">
      <c r="A1096" s="8" t="s">
        <v>6405</v>
      </c>
      <c r="B1096" s="8" t="s">
        <v>5626</v>
      </c>
      <c r="C1096" s="9" t="s">
        <v>152</v>
      </c>
      <c r="D1096" s="178" t="s">
        <v>2754</v>
      </c>
      <c r="E1096" s="181" t="s">
        <v>2755</v>
      </c>
      <c r="F1096" s="9" t="s">
        <v>68</v>
      </c>
      <c r="G1096" s="9" t="s">
        <v>108</v>
      </c>
      <c r="H1096" s="10">
        <v>0</v>
      </c>
      <c r="I1096" s="11">
        <v>13</v>
      </c>
      <c r="J1096" s="24">
        <v>0</v>
      </c>
      <c r="K1096" s="12"/>
      <c r="L1096" s="14">
        <v>0</v>
      </c>
      <c r="N1096" s="21">
        <v>0</v>
      </c>
      <c r="P1096" s="21">
        <v>0</v>
      </c>
      <c r="R1096" s="21">
        <v>0</v>
      </c>
      <c r="T1096" s="21">
        <v>0</v>
      </c>
      <c r="V1096" s="21">
        <v>0</v>
      </c>
      <c r="X1096" s="21">
        <v>0</v>
      </c>
      <c r="Z1096" s="21">
        <v>26398</v>
      </c>
      <c r="AB1096" s="22">
        <v>26398</v>
      </c>
      <c r="AD1096" s="5" t="str">
        <f t="shared" si="17"/>
        <v>No</v>
      </c>
      <c r="AF1096" s="28"/>
      <c r="AG1096" s="21"/>
    </row>
    <row r="1097" spans="1:33">
      <c r="A1097" s="8" t="s">
        <v>4360</v>
      </c>
      <c r="B1097" s="8" t="s">
        <v>5613</v>
      </c>
      <c r="C1097" s="9" t="s">
        <v>71</v>
      </c>
      <c r="D1097" s="178">
        <v>51</v>
      </c>
      <c r="E1097" s="181">
        <v>51</v>
      </c>
      <c r="F1097" s="9" t="s">
        <v>68</v>
      </c>
      <c r="G1097" s="9" t="s">
        <v>3846</v>
      </c>
      <c r="H1097" s="10">
        <v>51924</v>
      </c>
      <c r="I1097" s="11">
        <v>13</v>
      </c>
      <c r="J1097" s="24">
        <v>0</v>
      </c>
      <c r="K1097" s="12"/>
      <c r="L1097" s="14">
        <v>0</v>
      </c>
      <c r="N1097" s="21">
        <v>0</v>
      </c>
      <c r="P1097" s="21">
        <v>0</v>
      </c>
      <c r="R1097" s="21">
        <v>0</v>
      </c>
      <c r="T1097" s="21">
        <v>0</v>
      </c>
      <c r="V1097" s="21">
        <v>0</v>
      </c>
      <c r="X1097" s="21">
        <v>0</v>
      </c>
      <c r="Z1097" s="21">
        <v>503013</v>
      </c>
      <c r="AB1097" s="22">
        <v>503013</v>
      </c>
      <c r="AD1097" s="5" t="str">
        <f t="shared" si="17"/>
        <v>No</v>
      </c>
      <c r="AF1097" s="28"/>
      <c r="AG1097" s="21"/>
    </row>
    <row r="1098" spans="1:33">
      <c r="A1098" s="8" t="s">
        <v>3450</v>
      </c>
      <c r="B1098" s="8" t="s">
        <v>3451</v>
      </c>
      <c r="C1098" s="9" t="s">
        <v>120</v>
      </c>
      <c r="D1098" s="178" t="s">
        <v>3452</v>
      </c>
      <c r="E1098" s="181" t="s">
        <v>3453</v>
      </c>
      <c r="F1098" s="9" t="s">
        <v>72</v>
      </c>
      <c r="G1098" s="9" t="s">
        <v>108</v>
      </c>
      <c r="H1098" s="10">
        <v>0</v>
      </c>
      <c r="I1098" s="11">
        <v>13</v>
      </c>
      <c r="J1098" s="24">
        <v>0</v>
      </c>
      <c r="K1098" s="12"/>
      <c r="L1098" s="14">
        <v>0</v>
      </c>
      <c r="N1098" s="21">
        <v>0</v>
      </c>
      <c r="P1098" s="21">
        <v>0</v>
      </c>
      <c r="R1098" s="21">
        <v>0</v>
      </c>
      <c r="T1098" s="21">
        <v>0</v>
      </c>
      <c r="V1098" s="21">
        <v>0</v>
      </c>
      <c r="X1098" s="21">
        <v>0</v>
      </c>
      <c r="Z1098" s="21">
        <v>725401</v>
      </c>
      <c r="AB1098" s="22">
        <v>725401</v>
      </c>
      <c r="AD1098" s="5" t="str">
        <f t="shared" si="17"/>
        <v>No</v>
      </c>
      <c r="AF1098" s="28"/>
      <c r="AG1098" s="21"/>
    </row>
    <row r="1099" spans="1:33">
      <c r="A1099" s="8" t="s">
        <v>4359</v>
      </c>
      <c r="B1099" s="8" t="s">
        <v>2600</v>
      </c>
      <c r="C1099" s="9" t="s">
        <v>153</v>
      </c>
      <c r="D1099" s="178">
        <v>1130</v>
      </c>
      <c r="E1099" s="181">
        <v>10130</v>
      </c>
      <c r="F1099" s="9" t="s">
        <v>128</v>
      </c>
      <c r="G1099" s="9" t="s">
        <v>69</v>
      </c>
      <c r="H1099" s="10">
        <v>924859</v>
      </c>
      <c r="I1099" s="11">
        <v>13</v>
      </c>
      <c r="J1099" s="24">
        <v>0</v>
      </c>
      <c r="K1099" s="12"/>
      <c r="L1099" s="14">
        <v>0</v>
      </c>
      <c r="N1099" s="21">
        <v>0</v>
      </c>
      <c r="P1099" s="21">
        <v>0</v>
      </c>
      <c r="R1099" s="21">
        <v>0</v>
      </c>
      <c r="T1099" s="21">
        <v>0</v>
      </c>
      <c r="V1099" s="21">
        <v>0</v>
      </c>
      <c r="X1099" s="21">
        <v>0</v>
      </c>
      <c r="Z1099" s="21">
        <v>0</v>
      </c>
      <c r="AB1099" s="22">
        <v>0</v>
      </c>
      <c r="AD1099" s="5" t="str">
        <f t="shared" si="17"/>
        <v>No</v>
      </c>
      <c r="AF1099" s="28"/>
      <c r="AG1099" s="21"/>
    </row>
    <row r="1100" spans="1:33">
      <c r="A1100" s="8" t="s">
        <v>4147</v>
      </c>
      <c r="B1100" s="8" t="s">
        <v>5615</v>
      </c>
      <c r="C1100" s="9" t="s">
        <v>74</v>
      </c>
      <c r="D1100" s="178"/>
      <c r="E1100" s="181">
        <v>90266</v>
      </c>
      <c r="F1100" s="9" t="s">
        <v>68</v>
      </c>
      <c r="G1100" s="9" t="s">
        <v>3846</v>
      </c>
      <c r="H1100" s="10">
        <v>12150996</v>
      </c>
      <c r="I1100" s="11">
        <v>13</v>
      </c>
      <c r="J1100" s="24">
        <v>0</v>
      </c>
      <c r="K1100" s="12"/>
      <c r="L1100" s="14">
        <v>0</v>
      </c>
      <c r="N1100" s="21">
        <v>0</v>
      </c>
      <c r="P1100" s="21">
        <v>0</v>
      </c>
      <c r="R1100" s="21">
        <v>0</v>
      </c>
      <c r="T1100" s="21">
        <v>0</v>
      </c>
      <c r="V1100" s="21">
        <v>0</v>
      </c>
      <c r="X1100" s="21">
        <v>0</v>
      </c>
      <c r="Z1100" s="21">
        <v>811159</v>
      </c>
      <c r="AB1100" s="22">
        <v>811159</v>
      </c>
      <c r="AD1100" s="5" t="str">
        <f t="shared" si="17"/>
        <v>No</v>
      </c>
      <c r="AF1100" s="28"/>
      <c r="AG1100" s="21"/>
    </row>
    <row r="1101" spans="1:33">
      <c r="A1101" s="8" t="s">
        <v>4700</v>
      </c>
      <c r="B1101" s="8" t="s">
        <v>790</v>
      </c>
      <c r="C1101" s="9" t="s">
        <v>84</v>
      </c>
      <c r="D1101" s="178">
        <v>4016</v>
      </c>
      <c r="E1101" s="181">
        <v>40016</v>
      </c>
      <c r="F1101" s="9" t="s">
        <v>68</v>
      </c>
      <c r="G1101" s="9" t="s">
        <v>3846</v>
      </c>
      <c r="H1101" s="10">
        <v>202637</v>
      </c>
      <c r="I1101" s="11">
        <v>13</v>
      </c>
      <c r="J1101" s="24">
        <v>0</v>
      </c>
      <c r="K1101" s="12"/>
      <c r="L1101" s="14">
        <v>0</v>
      </c>
      <c r="N1101" s="21">
        <v>0</v>
      </c>
      <c r="P1101" s="21">
        <v>0</v>
      </c>
      <c r="R1101" s="21">
        <v>0</v>
      </c>
      <c r="T1101" s="21">
        <v>0</v>
      </c>
      <c r="V1101" s="21">
        <v>0</v>
      </c>
      <c r="X1101" s="21">
        <v>0</v>
      </c>
      <c r="Z1101" s="21">
        <v>574833</v>
      </c>
      <c r="AB1101" s="22">
        <v>574833</v>
      </c>
      <c r="AD1101" s="5" t="str">
        <f t="shared" si="17"/>
        <v>No</v>
      </c>
      <c r="AF1101" s="28"/>
      <c r="AG1101" s="21"/>
    </row>
    <row r="1102" spans="1:33">
      <c r="A1102" s="8" t="s">
        <v>1855</v>
      </c>
      <c r="B1102" s="8" t="s">
        <v>5625</v>
      </c>
      <c r="C1102" s="9" t="s">
        <v>95</v>
      </c>
      <c r="D1102" s="178" t="s">
        <v>1856</v>
      </c>
      <c r="E1102" s="181" t="s">
        <v>1857</v>
      </c>
      <c r="F1102" s="9" t="s">
        <v>68</v>
      </c>
      <c r="G1102" s="9" t="s">
        <v>108</v>
      </c>
      <c r="H1102" s="10">
        <v>0</v>
      </c>
      <c r="I1102" s="11">
        <v>13</v>
      </c>
      <c r="J1102" s="24">
        <v>0</v>
      </c>
      <c r="K1102" s="12"/>
      <c r="L1102" s="14">
        <v>0</v>
      </c>
      <c r="N1102" s="21">
        <v>0</v>
      </c>
      <c r="P1102" s="21">
        <v>0</v>
      </c>
      <c r="R1102" s="21">
        <v>0</v>
      </c>
      <c r="T1102" s="21">
        <v>0</v>
      </c>
      <c r="V1102" s="21">
        <v>0</v>
      </c>
      <c r="X1102" s="21">
        <v>0</v>
      </c>
      <c r="Z1102" s="21">
        <v>365589</v>
      </c>
      <c r="AB1102" s="22">
        <v>365589</v>
      </c>
      <c r="AD1102" s="5" t="str">
        <f t="shared" si="17"/>
        <v>No</v>
      </c>
      <c r="AF1102" s="28"/>
      <c r="AG1102" s="21"/>
    </row>
    <row r="1103" spans="1:33">
      <c r="A1103" s="8" t="s">
        <v>81</v>
      </c>
      <c r="B1103" s="8" t="s">
        <v>5623</v>
      </c>
      <c r="C1103" s="9" t="s">
        <v>82</v>
      </c>
      <c r="D1103" s="178">
        <v>4160</v>
      </c>
      <c r="E1103" s="181">
        <v>40160</v>
      </c>
      <c r="F1103" s="9" t="s">
        <v>68</v>
      </c>
      <c r="G1103" s="9" t="s">
        <v>3846</v>
      </c>
      <c r="H1103" s="10">
        <v>139171</v>
      </c>
      <c r="I1103" s="11">
        <v>13</v>
      </c>
      <c r="J1103" s="24">
        <v>0</v>
      </c>
      <c r="K1103" s="12"/>
      <c r="L1103" s="14">
        <v>0</v>
      </c>
      <c r="N1103" s="21">
        <v>0</v>
      </c>
      <c r="P1103" s="21">
        <v>0</v>
      </c>
      <c r="R1103" s="21">
        <v>0</v>
      </c>
      <c r="T1103" s="21">
        <v>0</v>
      </c>
      <c r="V1103" s="21">
        <v>0</v>
      </c>
      <c r="X1103" s="21">
        <v>0</v>
      </c>
      <c r="Z1103" s="21">
        <v>117927</v>
      </c>
      <c r="AB1103" s="22">
        <v>117927</v>
      </c>
      <c r="AD1103" s="5" t="str">
        <f t="shared" si="17"/>
        <v>No</v>
      </c>
      <c r="AF1103" s="28"/>
      <c r="AG1103" s="21"/>
    </row>
    <row r="1104" spans="1:33">
      <c r="A1104" s="8" t="s">
        <v>324</v>
      </c>
      <c r="B1104" s="8" t="s">
        <v>325</v>
      </c>
      <c r="C1104" s="9" t="s">
        <v>120</v>
      </c>
      <c r="D1104" s="178">
        <v>61</v>
      </c>
      <c r="E1104" s="181">
        <v>61</v>
      </c>
      <c r="F1104" s="9" t="s">
        <v>68</v>
      </c>
      <c r="G1104" s="9" t="s">
        <v>3846</v>
      </c>
      <c r="H1104" s="10">
        <v>56997</v>
      </c>
      <c r="I1104" s="11">
        <v>13</v>
      </c>
      <c r="J1104" s="24">
        <v>0</v>
      </c>
      <c r="K1104" s="12"/>
      <c r="L1104" s="14">
        <v>0</v>
      </c>
      <c r="N1104" s="21">
        <v>0</v>
      </c>
      <c r="P1104" s="21">
        <v>0</v>
      </c>
      <c r="R1104" s="21">
        <v>0</v>
      </c>
      <c r="T1104" s="21">
        <v>0</v>
      </c>
      <c r="V1104" s="21">
        <v>0</v>
      </c>
      <c r="X1104" s="21">
        <v>0</v>
      </c>
      <c r="Z1104" s="21">
        <v>770993</v>
      </c>
      <c r="AB1104" s="22">
        <v>770993</v>
      </c>
      <c r="AD1104" s="5" t="str">
        <f t="shared" si="17"/>
        <v>No</v>
      </c>
      <c r="AF1104" s="28"/>
      <c r="AG1104" s="21"/>
    </row>
    <row r="1105" spans="1:33">
      <c r="A1105" s="8" t="s">
        <v>914</v>
      </c>
      <c r="B1105" s="8" t="s">
        <v>5628</v>
      </c>
      <c r="C1105" s="9" t="s">
        <v>124</v>
      </c>
      <c r="D1105" s="178" t="s">
        <v>915</v>
      </c>
      <c r="E1105" s="181" t="s">
        <v>916</v>
      </c>
      <c r="F1105" s="9" t="s">
        <v>68</v>
      </c>
      <c r="G1105" s="9" t="s">
        <v>108</v>
      </c>
      <c r="H1105" s="10">
        <v>0</v>
      </c>
      <c r="I1105" s="11">
        <v>13</v>
      </c>
      <c r="J1105" s="24">
        <v>0</v>
      </c>
      <c r="K1105" s="12"/>
      <c r="L1105" s="14">
        <v>0</v>
      </c>
      <c r="N1105" s="21">
        <v>0</v>
      </c>
      <c r="P1105" s="21">
        <v>0</v>
      </c>
      <c r="R1105" s="21">
        <v>0</v>
      </c>
      <c r="T1105" s="21">
        <v>0</v>
      </c>
      <c r="V1105" s="21">
        <v>0</v>
      </c>
      <c r="X1105" s="21">
        <v>0</v>
      </c>
      <c r="Z1105" s="21">
        <v>61027</v>
      </c>
      <c r="AB1105" s="22">
        <v>61027</v>
      </c>
      <c r="AD1105" s="5" t="str">
        <f t="shared" si="17"/>
        <v>No</v>
      </c>
      <c r="AF1105" s="28"/>
      <c r="AG1105" s="21"/>
    </row>
    <row r="1106" spans="1:33">
      <c r="A1106" s="8" t="s">
        <v>6401</v>
      </c>
      <c r="B1106" s="8" t="s">
        <v>5618</v>
      </c>
      <c r="C1106" s="9" t="s">
        <v>74</v>
      </c>
      <c r="D1106" s="178">
        <v>9197</v>
      </c>
      <c r="E1106" s="181">
        <v>90197</v>
      </c>
      <c r="F1106" s="9" t="s">
        <v>68</v>
      </c>
      <c r="G1106" s="9" t="s">
        <v>3846</v>
      </c>
      <c r="H1106" s="10">
        <v>87569</v>
      </c>
      <c r="I1106" s="11">
        <v>13</v>
      </c>
      <c r="J1106" s="24">
        <v>0</v>
      </c>
      <c r="K1106" s="12"/>
      <c r="L1106" s="14">
        <v>0</v>
      </c>
      <c r="N1106" s="21">
        <v>0</v>
      </c>
      <c r="P1106" s="21">
        <v>0</v>
      </c>
      <c r="R1106" s="21">
        <v>0</v>
      </c>
      <c r="T1106" s="21">
        <v>0</v>
      </c>
      <c r="V1106" s="21">
        <v>0</v>
      </c>
      <c r="X1106" s="21">
        <v>0</v>
      </c>
      <c r="Z1106" s="21">
        <v>0</v>
      </c>
      <c r="AB1106" s="22">
        <v>0</v>
      </c>
      <c r="AD1106" s="5" t="str">
        <f t="shared" si="17"/>
        <v>No</v>
      </c>
      <c r="AF1106" s="28"/>
      <c r="AG1106" s="21"/>
    </row>
    <row r="1107" spans="1:33">
      <c r="A1107" s="8" t="s">
        <v>264</v>
      </c>
      <c r="B1107" s="8" t="s">
        <v>5611</v>
      </c>
      <c r="C1107" s="9" t="s">
        <v>82</v>
      </c>
      <c r="D1107" s="178">
        <v>4150</v>
      </c>
      <c r="E1107" s="181">
        <v>40150</v>
      </c>
      <c r="F1107" s="9" t="s">
        <v>68</v>
      </c>
      <c r="G1107" s="9" t="s">
        <v>3846</v>
      </c>
      <c r="H1107" s="10">
        <v>71747</v>
      </c>
      <c r="I1107" s="11">
        <v>13</v>
      </c>
      <c r="J1107" s="24">
        <v>0</v>
      </c>
      <c r="K1107" s="12"/>
      <c r="L1107" s="14">
        <v>0</v>
      </c>
      <c r="N1107" s="21">
        <v>0</v>
      </c>
      <c r="P1107" s="21">
        <v>0</v>
      </c>
      <c r="R1107" s="21">
        <v>0</v>
      </c>
      <c r="T1107" s="21">
        <v>0</v>
      </c>
      <c r="V1107" s="21">
        <v>0</v>
      </c>
      <c r="X1107" s="21">
        <v>0</v>
      </c>
      <c r="Z1107" s="21">
        <v>427065</v>
      </c>
      <c r="AB1107" s="22">
        <v>427065</v>
      </c>
      <c r="AD1107" s="5" t="str">
        <f t="shared" si="17"/>
        <v>No</v>
      </c>
      <c r="AF1107" s="28"/>
      <c r="AG1107" s="21"/>
    </row>
    <row r="1108" spans="1:33">
      <c r="A1108" s="8" t="s">
        <v>1020</v>
      </c>
      <c r="B1108" s="8" t="s">
        <v>1021</v>
      </c>
      <c r="C1108" s="9" t="s">
        <v>124</v>
      </c>
      <c r="D1108" s="178" t="s">
        <v>1022</v>
      </c>
      <c r="E1108" s="181" t="s">
        <v>1023</v>
      </c>
      <c r="F1108" s="9" t="s">
        <v>72</v>
      </c>
      <c r="G1108" s="9" t="s">
        <v>108</v>
      </c>
      <c r="H1108" s="10">
        <v>0</v>
      </c>
      <c r="I1108" s="11">
        <v>13</v>
      </c>
      <c r="J1108" s="24">
        <v>0</v>
      </c>
      <c r="K1108" s="12"/>
      <c r="L1108" s="14">
        <v>0</v>
      </c>
      <c r="N1108" s="21">
        <v>0</v>
      </c>
      <c r="P1108" s="21">
        <v>0</v>
      </c>
      <c r="R1108" s="21">
        <v>0</v>
      </c>
      <c r="T1108" s="21">
        <v>0</v>
      </c>
      <c r="V1108" s="21">
        <v>0</v>
      </c>
      <c r="X1108" s="21">
        <v>0</v>
      </c>
      <c r="Z1108" s="21">
        <v>263507</v>
      </c>
      <c r="AB1108" s="22">
        <v>263507</v>
      </c>
      <c r="AD1108" s="5" t="str">
        <f t="shared" si="17"/>
        <v>No</v>
      </c>
      <c r="AF1108" s="28"/>
      <c r="AG1108" s="21"/>
    </row>
    <row r="1109" spans="1:33">
      <c r="A1109" s="8" t="s">
        <v>652</v>
      </c>
      <c r="B1109" s="8" t="s">
        <v>653</v>
      </c>
      <c r="C1109" s="9" t="s">
        <v>74</v>
      </c>
      <c r="D1109" s="178">
        <v>9198</v>
      </c>
      <c r="E1109" s="181">
        <v>90198</v>
      </c>
      <c r="F1109" s="9" t="s">
        <v>68</v>
      </c>
      <c r="G1109" s="9" t="s">
        <v>3846</v>
      </c>
      <c r="H1109" s="10">
        <v>70272</v>
      </c>
      <c r="I1109" s="11">
        <v>13</v>
      </c>
      <c r="J1109" s="24">
        <v>0</v>
      </c>
      <c r="K1109" s="12"/>
      <c r="L1109" s="14">
        <v>0</v>
      </c>
      <c r="N1109" s="21">
        <v>0</v>
      </c>
      <c r="P1109" s="21">
        <v>0</v>
      </c>
      <c r="R1109" s="21">
        <v>0</v>
      </c>
      <c r="T1109" s="21">
        <v>0</v>
      </c>
      <c r="V1109" s="21">
        <v>0</v>
      </c>
      <c r="X1109" s="21">
        <v>0</v>
      </c>
      <c r="Z1109" s="21">
        <v>866303</v>
      </c>
      <c r="AB1109" s="22">
        <v>866303</v>
      </c>
      <c r="AD1109" s="5" t="str">
        <f t="shared" si="17"/>
        <v>No</v>
      </c>
      <c r="AF1109" s="28"/>
      <c r="AG1109" s="21"/>
    </row>
    <row r="1110" spans="1:33">
      <c r="A1110" s="8" t="s">
        <v>4366</v>
      </c>
      <c r="B1110" s="8" t="s">
        <v>5622</v>
      </c>
      <c r="C1110" s="9" t="s">
        <v>58</v>
      </c>
      <c r="D1110" s="178" t="s">
        <v>1218</v>
      </c>
      <c r="E1110" s="181" t="s">
        <v>1219</v>
      </c>
      <c r="F1110" s="9" t="s">
        <v>116</v>
      </c>
      <c r="G1110" s="9" t="s">
        <v>108</v>
      </c>
      <c r="H1110" s="10">
        <v>0</v>
      </c>
      <c r="I1110" s="11">
        <v>13</v>
      </c>
      <c r="J1110" s="24">
        <v>0</v>
      </c>
      <c r="K1110" s="12"/>
      <c r="L1110" s="14">
        <v>0</v>
      </c>
      <c r="N1110" s="21">
        <v>0</v>
      </c>
      <c r="P1110" s="21">
        <v>0</v>
      </c>
      <c r="R1110" s="21">
        <v>0</v>
      </c>
      <c r="T1110" s="21">
        <v>0</v>
      </c>
      <c r="V1110" s="21">
        <v>0</v>
      </c>
      <c r="X1110" s="21">
        <v>0</v>
      </c>
      <c r="Z1110" s="21">
        <v>196153</v>
      </c>
      <c r="AB1110" s="22">
        <v>196153</v>
      </c>
      <c r="AD1110" s="5" t="str">
        <f t="shared" si="17"/>
        <v>No</v>
      </c>
      <c r="AF1110" s="28"/>
      <c r="AG1110" s="21"/>
    </row>
    <row r="1111" spans="1:33">
      <c r="A1111" s="8" t="s">
        <v>6404</v>
      </c>
      <c r="B1111" s="8" t="s">
        <v>5596</v>
      </c>
      <c r="C1111" s="9" t="s">
        <v>152</v>
      </c>
      <c r="D1111" s="178" t="s">
        <v>2798</v>
      </c>
      <c r="E1111" s="181" t="s">
        <v>2799</v>
      </c>
      <c r="F1111" s="9" t="s">
        <v>68</v>
      </c>
      <c r="G1111" s="9" t="s">
        <v>108</v>
      </c>
      <c r="H1111" s="10">
        <v>0</v>
      </c>
      <c r="I1111" s="11">
        <v>13</v>
      </c>
      <c r="J1111" s="24">
        <v>0</v>
      </c>
      <c r="K1111" s="12"/>
      <c r="L1111" s="14">
        <v>0</v>
      </c>
      <c r="N1111" s="21">
        <v>0</v>
      </c>
      <c r="P1111" s="21">
        <v>0</v>
      </c>
      <c r="R1111" s="21">
        <v>0</v>
      </c>
      <c r="T1111" s="21">
        <v>0</v>
      </c>
      <c r="V1111" s="21">
        <v>0</v>
      </c>
      <c r="X1111" s="21">
        <v>0</v>
      </c>
      <c r="Z1111" s="21">
        <v>48810</v>
      </c>
      <c r="AB1111" s="22">
        <v>48810</v>
      </c>
      <c r="AD1111" s="5" t="str">
        <f t="shared" si="17"/>
        <v>No</v>
      </c>
      <c r="AF1111" s="28"/>
      <c r="AG1111" s="21"/>
    </row>
    <row r="1112" spans="1:33">
      <c r="A1112" s="8" t="s">
        <v>781</v>
      </c>
      <c r="B1112" s="8" t="s">
        <v>782</v>
      </c>
      <c r="C1112" s="9" t="s">
        <v>334</v>
      </c>
      <c r="D1112" s="178">
        <v>8013</v>
      </c>
      <c r="E1112" s="181">
        <v>80013</v>
      </c>
      <c r="F1112" s="9" t="s">
        <v>68</v>
      </c>
      <c r="G1112" s="9" t="s">
        <v>3846</v>
      </c>
      <c r="H1112" s="10">
        <v>64548</v>
      </c>
      <c r="I1112" s="11">
        <v>13</v>
      </c>
      <c r="J1112" s="24">
        <v>0</v>
      </c>
      <c r="K1112" s="12"/>
      <c r="L1112" s="14">
        <v>0</v>
      </c>
      <c r="N1112" s="21">
        <v>0</v>
      </c>
      <c r="P1112" s="21">
        <v>0</v>
      </c>
      <c r="R1112" s="21">
        <v>0</v>
      </c>
      <c r="T1112" s="21">
        <v>0</v>
      </c>
      <c r="V1112" s="21">
        <v>0</v>
      </c>
      <c r="X1112" s="21">
        <v>0</v>
      </c>
      <c r="Z1112" s="21">
        <v>998949</v>
      </c>
      <c r="AB1112" s="22">
        <v>998949</v>
      </c>
      <c r="AD1112" s="5" t="str">
        <f t="shared" si="17"/>
        <v>No</v>
      </c>
      <c r="AF1112" s="28"/>
      <c r="AG1112" s="21"/>
    </row>
    <row r="1113" spans="1:33">
      <c r="A1113" s="8" t="s">
        <v>4153</v>
      </c>
      <c r="B1113" s="8" t="s">
        <v>5655</v>
      </c>
      <c r="C1113" s="9" t="s">
        <v>74</v>
      </c>
      <c r="D1113" s="178"/>
      <c r="E1113" s="181">
        <v>90295</v>
      </c>
      <c r="F1113" s="9" t="s">
        <v>68</v>
      </c>
      <c r="G1113" s="9" t="s">
        <v>3846</v>
      </c>
      <c r="H1113" s="10">
        <v>12150996</v>
      </c>
      <c r="I1113" s="11">
        <v>12</v>
      </c>
      <c r="J1113" s="24">
        <v>0</v>
      </c>
      <c r="K1113" s="12"/>
      <c r="L1113" s="14">
        <v>0</v>
      </c>
      <c r="N1113" s="21">
        <v>0</v>
      </c>
      <c r="P1113" s="21">
        <v>0</v>
      </c>
      <c r="R1113" s="21">
        <v>0</v>
      </c>
      <c r="T1113" s="21">
        <v>0</v>
      </c>
      <c r="V1113" s="21">
        <v>0</v>
      </c>
      <c r="X1113" s="21">
        <v>0</v>
      </c>
      <c r="Z1113" s="21">
        <v>1475521</v>
      </c>
      <c r="AB1113" s="22">
        <v>1475521</v>
      </c>
      <c r="AD1113" s="5" t="str">
        <f t="shared" si="17"/>
        <v>No</v>
      </c>
      <c r="AF1113" s="28"/>
      <c r="AG1113" s="21"/>
    </row>
    <row r="1114" spans="1:33">
      <c r="A1114" s="8" t="s">
        <v>1606</v>
      </c>
      <c r="B1114" s="8" t="s">
        <v>5664</v>
      </c>
      <c r="C1114" s="9" t="s">
        <v>288</v>
      </c>
      <c r="D1114" s="178" t="s">
        <v>1607</v>
      </c>
      <c r="E1114" s="181" t="s">
        <v>1608</v>
      </c>
      <c r="F1114" s="9" t="s">
        <v>116</v>
      </c>
      <c r="G1114" s="9" t="s">
        <v>108</v>
      </c>
      <c r="H1114" s="10">
        <v>0</v>
      </c>
      <c r="I1114" s="11">
        <v>12</v>
      </c>
      <c r="J1114" s="24">
        <v>0</v>
      </c>
      <c r="K1114" s="12"/>
      <c r="L1114" s="14">
        <v>0</v>
      </c>
      <c r="N1114" s="21">
        <v>0</v>
      </c>
      <c r="P1114" s="21">
        <v>0</v>
      </c>
      <c r="R1114" s="21">
        <v>0</v>
      </c>
      <c r="T1114" s="21">
        <v>0</v>
      </c>
      <c r="V1114" s="21">
        <v>0</v>
      </c>
      <c r="X1114" s="21">
        <v>0</v>
      </c>
      <c r="Z1114" s="21">
        <v>0</v>
      </c>
      <c r="AB1114" s="22">
        <v>0</v>
      </c>
      <c r="AD1114" s="5" t="str">
        <f t="shared" si="17"/>
        <v>No</v>
      </c>
      <c r="AF1114" s="28"/>
      <c r="AG1114" s="21"/>
    </row>
    <row r="1115" spans="1:33">
      <c r="A1115" s="8" t="s">
        <v>6617</v>
      </c>
      <c r="B1115" s="8" t="s">
        <v>5653</v>
      </c>
      <c r="C1115" s="9" t="s">
        <v>142</v>
      </c>
      <c r="D1115" s="178">
        <v>3042</v>
      </c>
      <c r="E1115" s="181">
        <v>30042</v>
      </c>
      <c r="F1115" s="9" t="s">
        <v>68</v>
      </c>
      <c r="G1115" s="9" t="s">
        <v>3846</v>
      </c>
      <c r="H1115" s="10">
        <v>182696</v>
      </c>
      <c r="I1115" s="11">
        <v>12</v>
      </c>
      <c r="J1115" s="24">
        <v>0</v>
      </c>
      <c r="K1115" s="12"/>
      <c r="L1115" s="14">
        <v>0</v>
      </c>
      <c r="N1115" s="21">
        <v>0</v>
      </c>
      <c r="P1115" s="21">
        <v>0</v>
      </c>
      <c r="R1115" s="21">
        <v>0</v>
      </c>
      <c r="T1115" s="21">
        <v>0</v>
      </c>
      <c r="V1115" s="21">
        <v>0</v>
      </c>
      <c r="X1115" s="21">
        <v>0</v>
      </c>
      <c r="Z1115" s="21">
        <v>672756</v>
      </c>
      <c r="AB1115" s="22">
        <v>672756</v>
      </c>
      <c r="AD1115" s="5" t="str">
        <f t="shared" si="17"/>
        <v>No</v>
      </c>
      <c r="AF1115" s="28"/>
      <c r="AG1115" s="21"/>
    </row>
    <row r="1116" spans="1:33">
      <c r="A1116" s="8" t="s">
        <v>2119</v>
      </c>
      <c r="B1116" s="8" t="s">
        <v>5665</v>
      </c>
      <c r="C1116" s="9" t="s">
        <v>328</v>
      </c>
      <c r="D1116" s="178" t="s">
        <v>2120</v>
      </c>
      <c r="E1116" s="181" t="s">
        <v>2121</v>
      </c>
      <c r="F1116" s="9" t="s">
        <v>68</v>
      </c>
      <c r="G1116" s="9" t="s">
        <v>108</v>
      </c>
      <c r="H1116" s="10">
        <v>0</v>
      </c>
      <c r="I1116" s="11">
        <v>12</v>
      </c>
      <c r="J1116" s="24">
        <v>0</v>
      </c>
      <c r="K1116" s="12"/>
      <c r="L1116" s="14">
        <v>0</v>
      </c>
      <c r="N1116" s="21">
        <v>0</v>
      </c>
      <c r="P1116" s="21">
        <v>0</v>
      </c>
      <c r="R1116" s="21">
        <v>0</v>
      </c>
      <c r="T1116" s="21">
        <v>0</v>
      </c>
      <c r="V1116" s="21">
        <v>0</v>
      </c>
      <c r="X1116" s="21">
        <v>0</v>
      </c>
      <c r="Z1116" s="21">
        <v>4326</v>
      </c>
      <c r="AB1116" s="22">
        <v>4326</v>
      </c>
      <c r="AD1116" s="5" t="str">
        <f t="shared" si="17"/>
        <v>No</v>
      </c>
      <c r="AF1116" s="28"/>
      <c r="AG1116" s="21"/>
    </row>
    <row r="1117" spans="1:33">
      <c r="A1117" s="8" t="s">
        <v>6414</v>
      </c>
      <c r="B1117" s="8" t="s">
        <v>5648</v>
      </c>
      <c r="C1117" s="9" t="s">
        <v>101</v>
      </c>
      <c r="D1117" s="178" t="s">
        <v>3648</v>
      </c>
      <c r="E1117" s="181" t="s">
        <v>3649</v>
      </c>
      <c r="F1117" s="9" t="s">
        <v>68</v>
      </c>
      <c r="G1117" s="9" t="s">
        <v>108</v>
      </c>
      <c r="H1117" s="10">
        <v>0</v>
      </c>
      <c r="I1117" s="11">
        <v>12</v>
      </c>
      <c r="J1117" s="24">
        <v>0</v>
      </c>
      <c r="K1117" s="12"/>
      <c r="L1117" s="14">
        <v>0</v>
      </c>
      <c r="N1117" s="21">
        <v>0</v>
      </c>
      <c r="P1117" s="21">
        <v>0</v>
      </c>
      <c r="R1117" s="21">
        <v>0</v>
      </c>
      <c r="T1117" s="21">
        <v>0</v>
      </c>
      <c r="V1117" s="21">
        <v>0</v>
      </c>
      <c r="X1117" s="21">
        <v>0</v>
      </c>
      <c r="Z1117" s="21">
        <v>69223</v>
      </c>
      <c r="AB1117" s="22">
        <v>69223</v>
      </c>
      <c r="AD1117" s="5" t="str">
        <f t="shared" si="17"/>
        <v>No</v>
      </c>
      <c r="AF1117" s="28"/>
      <c r="AG1117" s="21"/>
    </row>
    <row r="1118" spans="1:33">
      <c r="A1118" s="8" t="s">
        <v>4885</v>
      </c>
      <c r="B1118" s="8" t="s">
        <v>5659</v>
      </c>
      <c r="C1118" s="9" t="s">
        <v>55</v>
      </c>
      <c r="D1118" s="178"/>
      <c r="E1118" s="181" t="s">
        <v>1743</v>
      </c>
      <c r="F1118" s="9" t="s">
        <v>116</v>
      </c>
      <c r="G1118" s="9" t="s">
        <v>108</v>
      </c>
      <c r="H1118" s="10">
        <v>0</v>
      </c>
      <c r="I1118" s="11">
        <v>12</v>
      </c>
      <c r="J1118" s="24">
        <v>0</v>
      </c>
      <c r="K1118" s="12"/>
      <c r="L1118" s="14">
        <v>0</v>
      </c>
      <c r="N1118" s="21">
        <v>0</v>
      </c>
      <c r="P1118" s="21">
        <v>0</v>
      </c>
      <c r="R1118" s="21">
        <v>0</v>
      </c>
      <c r="T1118" s="21">
        <v>0</v>
      </c>
      <c r="V1118" s="21">
        <v>0</v>
      </c>
      <c r="X1118" s="21">
        <v>0</v>
      </c>
      <c r="Z1118" s="21">
        <v>58785</v>
      </c>
      <c r="AB1118" s="22">
        <v>58785</v>
      </c>
      <c r="AD1118" s="5" t="str">
        <f t="shared" si="17"/>
        <v>No</v>
      </c>
      <c r="AF1118" s="28"/>
      <c r="AG1118" s="21"/>
    </row>
    <row r="1119" spans="1:33">
      <c r="A1119" s="8" t="s">
        <v>697</v>
      </c>
      <c r="B1119" s="8" t="s">
        <v>5666</v>
      </c>
      <c r="C1119" s="9" t="s">
        <v>153</v>
      </c>
      <c r="D1119" s="178">
        <v>1107</v>
      </c>
      <c r="E1119" s="181">
        <v>10107</v>
      </c>
      <c r="F1119" s="9" t="s">
        <v>72</v>
      </c>
      <c r="G1119" s="9" t="s">
        <v>69</v>
      </c>
      <c r="H1119" s="10">
        <v>923311</v>
      </c>
      <c r="I1119" s="11">
        <v>12</v>
      </c>
      <c r="J1119" s="24">
        <v>33072</v>
      </c>
      <c r="K1119" s="12"/>
      <c r="L1119" s="14">
        <v>0</v>
      </c>
      <c r="N1119" s="21">
        <v>0</v>
      </c>
      <c r="P1119" s="21">
        <v>0</v>
      </c>
      <c r="R1119" s="21">
        <v>0</v>
      </c>
      <c r="T1119" s="21">
        <v>0</v>
      </c>
      <c r="V1119" s="21">
        <v>0</v>
      </c>
      <c r="X1119" s="21">
        <v>0</v>
      </c>
      <c r="Z1119" s="21">
        <v>0</v>
      </c>
      <c r="AB1119" s="22">
        <v>33072</v>
      </c>
      <c r="AD1119" s="5" t="str">
        <f t="shared" si="17"/>
        <v>No</v>
      </c>
      <c r="AF1119" s="28"/>
      <c r="AG1119" s="21"/>
    </row>
    <row r="1120" spans="1:33">
      <c r="A1120" s="8" t="s">
        <v>4697</v>
      </c>
      <c r="B1120" s="8" t="s">
        <v>5450</v>
      </c>
      <c r="C1120" s="9" t="s">
        <v>95</v>
      </c>
      <c r="D1120" s="178">
        <v>6080</v>
      </c>
      <c r="E1120" s="181">
        <v>60080</v>
      </c>
      <c r="F1120" s="9" t="s">
        <v>68</v>
      </c>
      <c r="G1120" s="9" t="s">
        <v>3846</v>
      </c>
      <c r="H1120" s="10">
        <v>144875</v>
      </c>
      <c r="I1120" s="11">
        <v>12</v>
      </c>
      <c r="J1120" s="24">
        <v>0</v>
      </c>
      <c r="K1120" s="12"/>
      <c r="L1120" s="14">
        <v>0</v>
      </c>
      <c r="N1120" s="21">
        <v>0</v>
      </c>
      <c r="P1120" s="21">
        <v>0</v>
      </c>
      <c r="R1120" s="21">
        <v>0</v>
      </c>
      <c r="T1120" s="21">
        <v>0</v>
      </c>
      <c r="V1120" s="21">
        <v>0</v>
      </c>
      <c r="X1120" s="21">
        <v>0</v>
      </c>
      <c r="Z1120" s="21">
        <v>460783</v>
      </c>
      <c r="AB1120" s="22">
        <v>460783</v>
      </c>
      <c r="AD1120" s="5" t="str">
        <f t="shared" si="17"/>
        <v>No</v>
      </c>
      <c r="AF1120" s="28"/>
      <c r="AG1120" s="21"/>
    </row>
    <row r="1121" spans="1:33">
      <c r="A1121" s="8" t="s">
        <v>1713</v>
      </c>
      <c r="B1121" s="8" t="s">
        <v>369</v>
      </c>
      <c r="C1121" s="9" t="s">
        <v>328</v>
      </c>
      <c r="D1121" s="178">
        <v>5194</v>
      </c>
      <c r="E1121" s="181">
        <v>50194</v>
      </c>
      <c r="F1121" s="9" t="s">
        <v>116</v>
      </c>
      <c r="G1121" s="9" t="s">
        <v>3846</v>
      </c>
      <c r="H1121" s="10">
        <v>296863</v>
      </c>
      <c r="I1121" s="11">
        <v>12</v>
      </c>
      <c r="J1121" s="24">
        <v>0</v>
      </c>
      <c r="K1121" s="12"/>
      <c r="L1121" s="14">
        <v>0</v>
      </c>
      <c r="N1121" s="21">
        <v>0</v>
      </c>
      <c r="P1121" s="21">
        <v>0</v>
      </c>
      <c r="R1121" s="21">
        <v>0</v>
      </c>
      <c r="T1121" s="21">
        <v>0</v>
      </c>
      <c r="V1121" s="21">
        <v>0</v>
      </c>
      <c r="X1121" s="21">
        <v>0</v>
      </c>
      <c r="Z1121" s="21">
        <v>0</v>
      </c>
      <c r="AB1121" s="22">
        <v>0</v>
      </c>
      <c r="AD1121" s="5" t="str">
        <f t="shared" si="17"/>
        <v>No</v>
      </c>
      <c r="AF1121" s="28"/>
      <c r="AG1121" s="21"/>
    </row>
    <row r="1122" spans="1:33">
      <c r="A1122" s="8" t="s">
        <v>4396</v>
      </c>
      <c r="B1122" s="8" t="s">
        <v>4280</v>
      </c>
      <c r="C1122" s="9" t="s">
        <v>61</v>
      </c>
      <c r="D1122" s="178"/>
      <c r="E1122" s="181">
        <v>66283</v>
      </c>
      <c r="F1122" s="9" t="s">
        <v>72</v>
      </c>
      <c r="G1122" s="9" t="s">
        <v>3846</v>
      </c>
      <c r="H1122" s="10">
        <v>128600</v>
      </c>
      <c r="I1122" s="11">
        <v>12</v>
      </c>
      <c r="J1122" s="24">
        <v>0</v>
      </c>
      <c r="K1122" s="12"/>
      <c r="L1122" s="14">
        <v>0</v>
      </c>
      <c r="N1122" s="21">
        <v>0</v>
      </c>
      <c r="P1122" s="21">
        <v>0</v>
      </c>
      <c r="R1122" s="21">
        <v>0</v>
      </c>
      <c r="T1122" s="21">
        <v>0</v>
      </c>
      <c r="V1122" s="21">
        <v>0</v>
      </c>
      <c r="X1122" s="21">
        <v>0</v>
      </c>
      <c r="Z1122" s="21">
        <v>479000</v>
      </c>
      <c r="AB1122" s="22">
        <v>479000</v>
      </c>
      <c r="AD1122" s="5" t="str">
        <f t="shared" si="17"/>
        <v>No</v>
      </c>
      <c r="AF1122" s="28"/>
      <c r="AG1122" s="21"/>
    </row>
    <row r="1123" spans="1:33">
      <c r="A1123" s="8" t="s">
        <v>4886</v>
      </c>
      <c r="B1123" s="8" t="s">
        <v>5668</v>
      </c>
      <c r="C1123" s="9" t="s">
        <v>139</v>
      </c>
      <c r="D1123" s="178"/>
      <c r="E1123" s="181" t="s">
        <v>4887</v>
      </c>
      <c r="F1123" s="9" t="s">
        <v>116</v>
      </c>
      <c r="G1123" s="9" t="s">
        <v>108</v>
      </c>
      <c r="H1123" s="10">
        <v>0</v>
      </c>
      <c r="I1123" s="11">
        <v>12</v>
      </c>
      <c r="J1123" s="24">
        <v>0</v>
      </c>
      <c r="K1123" s="12"/>
      <c r="L1123" s="14">
        <v>0</v>
      </c>
      <c r="N1123" s="21">
        <v>0</v>
      </c>
      <c r="P1123" s="21">
        <v>0</v>
      </c>
      <c r="R1123" s="21">
        <v>0</v>
      </c>
      <c r="T1123" s="21">
        <v>0</v>
      </c>
      <c r="V1123" s="21">
        <v>0</v>
      </c>
      <c r="X1123" s="21">
        <v>0</v>
      </c>
      <c r="Z1123" s="21">
        <v>104539</v>
      </c>
      <c r="AB1123" s="22">
        <v>104539</v>
      </c>
      <c r="AD1123" s="5" t="str">
        <f t="shared" si="17"/>
        <v>No</v>
      </c>
      <c r="AF1123" s="28"/>
      <c r="AG1123" s="21"/>
    </row>
    <row r="1124" spans="1:33">
      <c r="A1124" s="8" t="s">
        <v>6411</v>
      </c>
      <c r="B1124" s="8" t="s">
        <v>5314</v>
      </c>
      <c r="C1124" s="9" t="s">
        <v>285</v>
      </c>
      <c r="D1124" s="178" t="s">
        <v>2934</v>
      </c>
      <c r="E1124" s="181" t="s">
        <v>2935</v>
      </c>
      <c r="F1124" s="9" t="s">
        <v>68</v>
      </c>
      <c r="G1124" s="9" t="s">
        <v>108</v>
      </c>
      <c r="H1124" s="10">
        <v>0</v>
      </c>
      <c r="I1124" s="11">
        <v>12</v>
      </c>
      <c r="J1124" s="24">
        <v>0</v>
      </c>
      <c r="K1124" s="12"/>
      <c r="L1124" s="14">
        <v>0</v>
      </c>
      <c r="N1124" s="21">
        <v>0</v>
      </c>
      <c r="P1124" s="21">
        <v>0</v>
      </c>
      <c r="R1124" s="21">
        <v>0</v>
      </c>
      <c r="T1124" s="21">
        <v>0</v>
      </c>
      <c r="V1124" s="21">
        <v>0</v>
      </c>
      <c r="X1124" s="21">
        <v>0</v>
      </c>
      <c r="Z1124" s="21">
        <v>3252725</v>
      </c>
      <c r="AB1124" s="22">
        <v>3252725</v>
      </c>
      <c r="AD1124" s="5" t="str">
        <f t="shared" si="17"/>
        <v>No</v>
      </c>
      <c r="AF1124" s="28"/>
      <c r="AG1124" s="21"/>
    </row>
    <row r="1125" spans="1:33">
      <c r="A1125" s="8" t="s">
        <v>3136</v>
      </c>
      <c r="B1125" s="8" t="s">
        <v>5643</v>
      </c>
      <c r="C1125" s="9" t="s">
        <v>120</v>
      </c>
      <c r="D1125" s="178">
        <v>65</v>
      </c>
      <c r="E1125" s="181">
        <v>65</v>
      </c>
      <c r="F1125" s="9" t="s">
        <v>68</v>
      </c>
      <c r="G1125" s="9" t="s">
        <v>3846</v>
      </c>
      <c r="H1125" s="10">
        <v>62433</v>
      </c>
      <c r="I1125" s="11">
        <v>12</v>
      </c>
      <c r="J1125" s="24">
        <v>0</v>
      </c>
      <c r="K1125" s="12"/>
      <c r="L1125" s="14">
        <v>0</v>
      </c>
      <c r="N1125" s="21">
        <v>0</v>
      </c>
      <c r="P1125" s="21">
        <v>0</v>
      </c>
      <c r="R1125" s="21">
        <v>0</v>
      </c>
      <c r="T1125" s="21">
        <v>0</v>
      </c>
      <c r="V1125" s="21">
        <v>0</v>
      </c>
      <c r="X1125" s="21">
        <v>0</v>
      </c>
      <c r="Z1125" s="21">
        <v>22532</v>
      </c>
      <c r="AB1125" s="22">
        <v>22532</v>
      </c>
      <c r="AD1125" s="5" t="str">
        <f t="shared" si="17"/>
        <v>No</v>
      </c>
      <c r="AF1125" s="28"/>
      <c r="AG1125" s="21"/>
    </row>
    <row r="1126" spans="1:33">
      <c r="A1126" s="8" t="s">
        <v>2811</v>
      </c>
      <c r="B1126" s="8" t="s">
        <v>2812</v>
      </c>
      <c r="C1126" s="9" t="s">
        <v>152</v>
      </c>
      <c r="D1126" s="178" t="s">
        <v>2813</v>
      </c>
      <c r="E1126" s="181" t="s">
        <v>2814</v>
      </c>
      <c r="F1126" s="9" t="s">
        <v>68</v>
      </c>
      <c r="G1126" s="9" t="s">
        <v>108</v>
      </c>
      <c r="H1126" s="10">
        <v>0</v>
      </c>
      <c r="I1126" s="11">
        <v>12</v>
      </c>
      <c r="J1126" s="24">
        <v>0</v>
      </c>
      <c r="K1126" s="12"/>
      <c r="L1126" s="14">
        <v>0</v>
      </c>
      <c r="N1126" s="21">
        <v>0</v>
      </c>
      <c r="P1126" s="21">
        <v>0</v>
      </c>
      <c r="R1126" s="21">
        <v>0</v>
      </c>
      <c r="T1126" s="21">
        <v>0</v>
      </c>
      <c r="V1126" s="21">
        <v>0</v>
      </c>
      <c r="X1126" s="21">
        <v>0</v>
      </c>
      <c r="Z1126" s="21">
        <v>234805</v>
      </c>
      <c r="AB1126" s="22">
        <v>234805</v>
      </c>
      <c r="AD1126" s="5" t="str">
        <f t="shared" si="17"/>
        <v>No</v>
      </c>
      <c r="AF1126" s="28"/>
      <c r="AG1126" s="21"/>
    </row>
    <row r="1127" spans="1:33">
      <c r="A1127" s="8" t="s">
        <v>2267</v>
      </c>
      <c r="B1127" s="8" t="s">
        <v>2268</v>
      </c>
      <c r="C1127" s="9" t="s">
        <v>334</v>
      </c>
      <c r="D1127" s="178" t="s">
        <v>2269</v>
      </c>
      <c r="E1127" s="181" t="s">
        <v>2270</v>
      </c>
      <c r="F1127" s="9" t="s">
        <v>68</v>
      </c>
      <c r="G1127" s="9" t="s">
        <v>108</v>
      </c>
      <c r="H1127" s="10">
        <v>0</v>
      </c>
      <c r="I1127" s="11">
        <v>12</v>
      </c>
      <c r="J1127" s="24">
        <v>0</v>
      </c>
      <c r="K1127" s="12"/>
      <c r="L1127" s="14">
        <v>0</v>
      </c>
      <c r="N1127" s="21">
        <v>0</v>
      </c>
      <c r="P1127" s="21">
        <v>0</v>
      </c>
      <c r="R1127" s="21">
        <v>0</v>
      </c>
      <c r="T1127" s="21">
        <v>0</v>
      </c>
      <c r="V1127" s="21">
        <v>0</v>
      </c>
      <c r="X1127" s="21">
        <v>0</v>
      </c>
      <c r="Z1127" s="21">
        <v>68737</v>
      </c>
      <c r="AB1127" s="22">
        <v>68737</v>
      </c>
      <c r="AD1127" s="5" t="str">
        <f t="shared" si="17"/>
        <v>No</v>
      </c>
      <c r="AF1127" s="28"/>
      <c r="AG1127" s="21"/>
    </row>
    <row r="1128" spans="1:33">
      <c r="A1128" s="8" t="s">
        <v>1222</v>
      </c>
      <c r="B1128" s="8" t="s">
        <v>5647</v>
      </c>
      <c r="C1128" s="9" t="s">
        <v>58</v>
      </c>
      <c r="D1128" s="178" t="s">
        <v>1223</v>
      </c>
      <c r="E1128" s="181" t="s">
        <v>1224</v>
      </c>
      <c r="F1128" s="9" t="s">
        <v>116</v>
      </c>
      <c r="G1128" s="9" t="s">
        <v>108</v>
      </c>
      <c r="H1128" s="10">
        <v>0</v>
      </c>
      <c r="I1128" s="11">
        <v>12</v>
      </c>
      <c r="J1128" s="24">
        <v>0</v>
      </c>
      <c r="K1128" s="12"/>
      <c r="L1128" s="14">
        <v>0</v>
      </c>
      <c r="N1128" s="21">
        <v>0</v>
      </c>
      <c r="P1128" s="21">
        <v>0</v>
      </c>
      <c r="R1128" s="21">
        <v>0</v>
      </c>
      <c r="T1128" s="21">
        <v>0</v>
      </c>
      <c r="V1128" s="21">
        <v>0</v>
      </c>
      <c r="X1128" s="21">
        <v>0</v>
      </c>
      <c r="Z1128" s="21">
        <v>36264</v>
      </c>
      <c r="AB1128" s="22">
        <v>36264</v>
      </c>
      <c r="AD1128" s="5" t="str">
        <f t="shared" si="17"/>
        <v>No</v>
      </c>
      <c r="AF1128" s="28"/>
      <c r="AG1128" s="21"/>
    </row>
    <row r="1129" spans="1:33">
      <c r="A1129" s="8" t="s">
        <v>136</v>
      </c>
      <c r="B1129" s="8" t="s">
        <v>5667</v>
      </c>
      <c r="C1129" s="9" t="s">
        <v>82</v>
      </c>
      <c r="D1129" s="178">
        <v>4137</v>
      </c>
      <c r="E1129" s="181">
        <v>40137</v>
      </c>
      <c r="F1129" s="9" t="s">
        <v>68</v>
      </c>
      <c r="G1129" s="9" t="s">
        <v>3846</v>
      </c>
      <c r="H1129" s="10">
        <v>2148346</v>
      </c>
      <c r="I1129" s="11">
        <v>12</v>
      </c>
      <c r="J1129" s="24">
        <v>0</v>
      </c>
      <c r="K1129" s="12"/>
      <c r="L1129" s="14">
        <v>0</v>
      </c>
      <c r="N1129" s="21">
        <v>0</v>
      </c>
      <c r="P1129" s="21">
        <v>0</v>
      </c>
      <c r="R1129" s="21">
        <v>0</v>
      </c>
      <c r="T1129" s="21">
        <v>0</v>
      </c>
      <c r="V1129" s="21">
        <v>0</v>
      </c>
      <c r="X1129" s="21">
        <v>0</v>
      </c>
      <c r="Z1129" s="21">
        <v>199287</v>
      </c>
      <c r="AB1129" s="22">
        <v>199287</v>
      </c>
      <c r="AD1129" s="5" t="str">
        <f t="shared" si="17"/>
        <v>No</v>
      </c>
      <c r="AF1129" s="28"/>
      <c r="AG1129" s="21"/>
    </row>
    <row r="1130" spans="1:33">
      <c r="A1130" s="8" t="s">
        <v>4712</v>
      </c>
      <c r="B1130" s="8" t="s">
        <v>1176</v>
      </c>
      <c r="C1130" s="9" t="s">
        <v>45</v>
      </c>
      <c r="D1130" s="178">
        <v>4213</v>
      </c>
      <c r="E1130" s="181">
        <v>40213</v>
      </c>
      <c r="F1130" s="9" t="s">
        <v>68</v>
      </c>
      <c r="G1130" s="9" t="s">
        <v>3846</v>
      </c>
      <c r="H1130" s="10">
        <v>263907</v>
      </c>
      <c r="I1130" s="11">
        <v>12</v>
      </c>
      <c r="J1130" s="24">
        <v>0</v>
      </c>
      <c r="K1130" s="12"/>
      <c r="L1130" s="14">
        <v>0</v>
      </c>
      <c r="N1130" s="21">
        <v>0</v>
      </c>
      <c r="P1130" s="21">
        <v>0</v>
      </c>
      <c r="R1130" s="21">
        <v>0</v>
      </c>
      <c r="T1130" s="21">
        <v>0</v>
      </c>
      <c r="V1130" s="21">
        <v>0</v>
      </c>
      <c r="X1130" s="21">
        <v>0</v>
      </c>
      <c r="Z1130" s="21">
        <v>443397</v>
      </c>
      <c r="AB1130" s="22">
        <v>443397</v>
      </c>
      <c r="AD1130" s="5" t="str">
        <f t="shared" si="17"/>
        <v>No</v>
      </c>
      <c r="AF1130" s="28"/>
      <c r="AG1130" s="21"/>
    </row>
    <row r="1131" spans="1:33">
      <c r="A1131" s="8" t="s">
        <v>1287</v>
      </c>
      <c r="B1131" s="8" t="s">
        <v>5654</v>
      </c>
      <c r="C1131" s="9" t="s">
        <v>175</v>
      </c>
      <c r="D1131" s="178" t="s">
        <v>1288</v>
      </c>
      <c r="E1131" s="181" t="s">
        <v>1289</v>
      </c>
      <c r="F1131" s="9" t="s">
        <v>68</v>
      </c>
      <c r="G1131" s="9" t="s">
        <v>108</v>
      </c>
      <c r="H1131" s="10">
        <v>0</v>
      </c>
      <c r="I1131" s="11">
        <v>12</v>
      </c>
      <c r="J1131" s="24">
        <v>0</v>
      </c>
      <c r="K1131" s="12"/>
      <c r="L1131" s="14">
        <v>0</v>
      </c>
      <c r="N1131" s="21">
        <v>0</v>
      </c>
      <c r="P1131" s="21">
        <v>0</v>
      </c>
      <c r="R1131" s="21">
        <v>0</v>
      </c>
      <c r="T1131" s="21">
        <v>0</v>
      </c>
      <c r="V1131" s="21">
        <v>0</v>
      </c>
      <c r="X1131" s="21">
        <v>0</v>
      </c>
      <c r="Z1131" s="21">
        <v>189426</v>
      </c>
      <c r="AB1131" s="22">
        <v>189426</v>
      </c>
      <c r="AD1131" s="5" t="str">
        <f t="shared" si="17"/>
        <v>No</v>
      </c>
      <c r="AF1131" s="28"/>
      <c r="AG1131" s="21"/>
    </row>
    <row r="1132" spans="1:33">
      <c r="A1132" s="8" t="s">
        <v>1105</v>
      </c>
      <c r="B1132" s="8" t="s">
        <v>1106</v>
      </c>
      <c r="C1132" s="9" t="s">
        <v>166</v>
      </c>
      <c r="D1132" s="178" t="s">
        <v>1107</v>
      </c>
      <c r="E1132" s="181" t="s">
        <v>1108</v>
      </c>
      <c r="F1132" s="9" t="s">
        <v>68</v>
      </c>
      <c r="G1132" s="9" t="s">
        <v>108</v>
      </c>
      <c r="H1132" s="10">
        <v>0</v>
      </c>
      <c r="I1132" s="11">
        <v>12</v>
      </c>
      <c r="J1132" s="24">
        <v>0</v>
      </c>
      <c r="K1132" s="12"/>
      <c r="L1132" s="14">
        <v>0</v>
      </c>
      <c r="N1132" s="21">
        <v>0</v>
      </c>
      <c r="P1132" s="21">
        <v>0</v>
      </c>
      <c r="R1132" s="21">
        <v>0</v>
      </c>
      <c r="T1132" s="21">
        <v>0</v>
      </c>
      <c r="V1132" s="21">
        <v>0</v>
      </c>
      <c r="X1132" s="21">
        <v>0</v>
      </c>
      <c r="Z1132" s="21">
        <v>99126</v>
      </c>
      <c r="AB1132" s="22">
        <v>99126</v>
      </c>
      <c r="AD1132" s="5" t="str">
        <f t="shared" si="17"/>
        <v>No</v>
      </c>
      <c r="AF1132" s="28"/>
      <c r="AG1132" s="21"/>
    </row>
    <row r="1133" spans="1:33">
      <c r="A1133" s="8" t="s">
        <v>3156</v>
      </c>
      <c r="B1133" s="8" t="s">
        <v>5092</v>
      </c>
      <c r="C1133" s="9" t="s">
        <v>71</v>
      </c>
      <c r="D1133" s="178" t="s">
        <v>3157</v>
      </c>
      <c r="E1133" s="181" t="s">
        <v>3158</v>
      </c>
      <c r="F1133" s="9" t="s">
        <v>72</v>
      </c>
      <c r="G1133" s="9" t="s">
        <v>108</v>
      </c>
      <c r="H1133" s="10">
        <v>0</v>
      </c>
      <c r="I1133" s="11">
        <v>12</v>
      </c>
      <c r="J1133" s="24">
        <v>0</v>
      </c>
      <c r="K1133" s="12"/>
      <c r="L1133" s="14">
        <v>0</v>
      </c>
      <c r="N1133" s="21">
        <v>0</v>
      </c>
      <c r="P1133" s="21">
        <v>0</v>
      </c>
      <c r="R1133" s="21">
        <v>0</v>
      </c>
      <c r="T1133" s="21">
        <v>0</v>
      </c>
      <c r="V1133" s="21">
        <v>0</v>
      </c>
      <c r="X1133" s="21">
        <v>0</v>
      </c>
      <c r="Z1133" s="21">
        <v>207360</v>
      </c>
      <c r="AB1133" s="22">
        <v>207360</v>
      </c>
      <c r="AD1133" s="5" t="str">
        <f t="shared" si="17"/>
        <v>No</v>
      </c>
      <c r="AF1133" s="28"/>
      <c r="AG1133" s="21"/>
    </row>
    <row r="1134" spans="1:33">
      <c r="A1134" s="8" t="s">
        <v>6412</v>
      </c>
      <c r="B1134" s="8" t="s">
        <v>2364</v>
      </c>
      <c r="C1134" s="9" t="s">
        <v>285</v>
      </c>
      <c r="D1134" s="178"/>
      <c r="E1134" s="181">
        <v>88288</v>
      </c>
      <c r="F1134" s="9" t="s">
        <v>116</v>
      </c>
      <c r="G1134" s="9" t="s">
        <v>3846</v>
      </c>
      <c r="H1134" s="10">
        <v>559409</v>
      </c>
      <c r="I1134" s="11">
        <v>12</v>
      </c>
      <c r="J1134" s="24">
        <v>0</v>
      </c>
      <c r="K1134" s="12"/>
      <c r="L1134" s="14">
        <v>0</v>
      </c>
      <c r="N1134" s="21">
        <v>0</v>
      </c>
      <c r="P1134" s="21">
        <v>0</v>
      </c>
      <c r="R1134" s="21">
        <v>0</v>
      </c>
      <c r="T1134" s="21">
        <v>0</v>
      </c>
      <c r="V1134" s="21">
        <v>0</v>
      </c>
      <c r="X1134" s="21">
        <v>0</v>
      </c>
      <c r="Z1134" s="21">
        <v>534789</v>
      </c>
      <c r="AB1134" s="22">
        <v>534789</v>
      </c>
      <c r="AD1134" s="5" t="str">
        <f t="shared" si="17"/>
        <v>No</v>
      </c>
      <c r="AF1134" s="28"/>
      <c r="AG1134" s="21"/>
    </row>
    <row r="1135" spans="1:33">
      <c r="A1135" s="8" t="s">
        <v>3589</v>
      </c>
      <c r="B1135" s="8" t="s">
        <v>5657</v>
      </c>
      <c r="C1135" s="9" t="s">
        <v>51</v>
      </c>
      <c r="D1135" s="178" t="s">
        <v>3590</v>
      </c>
      <c r="E1135" s="181" t="s">
        <v>3591</v>
      </c>
      <c r="F1135" s="9" t="s">
        <v>68</v>
      </c>
      <c r="G1135" s="9" t="s">
        <v>108</v>
      </c>
      <c r="H1135" s="10">
        <v>0</v>
      </c>
      <c r="I1135" s="11">
        <v>12</v>
      </c>
      <c r="J1135" s="24">
        <v>0</v>
      </c>
      <c r="K1135" s="12"/>
      <c r="L1135" s="14">
        <v>0</v>
      </c>
      <c r="N1135" s="21">
        <v>0</v>
      </c>
      <c r="P1135" s="21">
        <v>0</v>
      </c>
      <c r="R1135" s="21">
        <v>0</v>
      </c>
      <c r="T1135" s="21">
        <v>0</v>
      </c>
      <c r="V1135" s="21">
        <v>0</v>
      </c>
      <c r="X1135" s="21">
        <v>0</v>
      </c>
      <c r="Z1135" s="21">
        <v>0</v>
      </c>
      <c r="AB1135" s="22">
        <v>0</v>
      </c>
      <c r="AD1135" s="5" t="str">
        <f t="shared" si="17"/>
        <v>No</v>
      </c>
      <c r="AF1135" s="28"/>
      <c r="AG1135" s="21"/>
    </row>
    <row r="1136" spans="1:33">
      <c r="A1136" s="8" t="s">
        <v>1789</v>
      </c>
      <c r="B1136" s="8" t="s">
        <v>5670</v>
      </c>
      <c r="C1136" s="9" t="s">
        <v>139</v>
      </c>
      <c r="D1136" s="178" t="s">
        <v>1790</v>
      </c>
      <c r="E1136" s="181" t="s">
        <v>1791</v>
      </c>
      <c r="F1136" s="9" t="s">
        <v>141</v>
      </c>
      <c r="G1136" s="9" t="s">
        <v>108</v>
      </c>
      <c r="H1136" s="10">
        <v>0</v>
      </c>
      <c r="I1136" s="11">
        <v>12</v>
      </c>
      <c r="J1136" s="24">
        <v>0</v>
      </c>
      <c r="K1136" s="12"/>
      <c r="L1136" s="14">
        <v>0</v>
      </c>
      <c r="N1136" s="21">
        <v>0</v>
      </c>
      <c r="P1136" s="21">
        <v>0</v>
      </c>
      <c r="R1136" s="21">
        <v>0</v>
      </c>
      <c r="T1136" s="21">
        <v>0</v>
      </c>
      <c r="V1136" s="21">
        <v>0</v>
      </c>
      <c r="X1136" s="21">
        <v>0</v>
      </c>
      <c r="Z1136" s="21">
        <v>56800</v>
      </c>
      <c r="AB1136" s="22">
        <v>56800</v>
      </c>
      <c r="AD1136" s="5" t="str">
        <f t="shared" si="17"/>
        <v>No</v>
      </c>
      <c r="AF1136" s="28"/>
      <c r="AG1136" s="21"/>
    </row>
    <row r="1137" spans="1:33">
      <c r="A1137" s="8" t="s">
        <v>6419</v>
      </c>
      <c r="B1137" s="8" t="s">
        <v>5413</v>
      </c>
      <c r="C1137" s="9" t="s">
        <v>285</v>
      </c>
      <c r="D1137" s="178" t="s">
        <v>2964</v>
      </c>
      <c r="E1137" s="181">
        <v>80267</v>
      </c>
      <c r="F1137" s="9" t="s">
        <v>116</v>
      </c>
      <c r="G1137" s="9" t="s">
        <v>3846</v>
      </c>
      <c r="H1137" s="10">
        <v>136550</v>
      </c>
      <c r="I1137" s="11">
        <v>12</v>
      </c>
      <c r="J1137" s="24">
        <v>0</v>
      </c>
      <c r="K1137" s="12"/>
      <c r="L1137" s="14">
        <v>0</v>
      </c>
      <c r="N1137" s="21">
        <v>0</v>
      </c>
      <c r="P1137" s="21">
        <v>0</v>
      </c>
      <c r="R1137" s="21">
        <v>0</v>
      </c>
      <c r="T1137" s="21">
        <v>0</v>
      </c>
      <c r="V1137" s="21">
        <v>0</v>
      </c>
      <c r="X1137" s="21">
        <v>0</v>
      </c>
      <c r="Z1137" s="21">
        <v>77575</v>
      </c>
      <c r="AB1137" s="22">
        <v>77575</v>
      </c>
      <c r="AD1137" s="5" t="str">
        <f t="shared" si="17"/>
        <v>No</v>
      </c>
      <c r="AF1137" s="28"/>
      <c r="AG1137" s="21"/>
    </row>
    <row r="1138" spans="1:33">
      <c r="A1138" s="8" t="s">
        <v>6415</v>
      </c>
      <c r="B1138" s="8" t="s">
        <v>5650</v>
      </c>
      <c r="C1138" s="9" t="s">
        <v>152</v>
      </c>
      <c r="D1138" s="178" t="s">
        <v>2826</v>
      </c>
      <c r="E1138" s="181" t="s">
        <v>2827</v>
      </c>
      <c r="F1138" s="9" t="s">
        <v>68</v>
      </c>
      <c r="G1138" s="9" t="s">
        <v>108</v>
      </c>
      <c r="H1138" s="10">
        <v>0</v>
      </c>
      <c r="I1138" s="11">
        <v>12</v>
      </c>
      <c r="J1138" s="24">
        <v>0</v>
      </c>
      <c r="K1138" s="12"/>
      <c r="L1138" s="14">
        <v>0</v>
      </c>
      <c r="N1138" s="21">
        <v>0</v>
      </c>
      <c r="P1138" s="21">
        <v>0</v>
      </c>
      <c r="R1138" s="21">
        <v>0</v>
      </c>
      <c r="T1138" s="21">
        <v>0</v>
      </c>
      <c r="V1138" s="21">
        <v>0</v>
      </c>
      <c r="X1138" s="21">
        <v>0</v>
      </c>
      <c r="Z1138" s="21">
        <v>6873</v>
      </c>
      <c r="AB1138" s="22">
        <v>6873</v>
      </c>
      <c r="AD1138" s="5" t="str">
        <f t="shared" si="17"/>
        <v>No</v>
      </c>
      <c r="AF1138" s="28"/>
      <c r="AG1138" s="21"/>
    </row>
    <row r="1139" spans="1:33">
      <c r="A1139" s="8" t="s">
        <v>571</v>
      </c>
      <c r="B1139" s="8" t="s">
        <v>5640</v>
      </c>
      <c r="C1139" s="9" t="s">
        <v>99</v>
      </c>
      <c r="D1139" s="178" t="s">
        <v>572</v>
      </c>
      <c r="E1139" s="181" t="s">
        <v>573</v>
      </c>
      <c r="F1139" s="9" t="s">
        <v>68</v>
      </c>
      <c r="G1139" s="9" t="s">
        <v>108</v>
      </c>
      <c r="H1139" s="10">
        <v>0</v>
      </c>
      <c r="I1139" s="11">
        <v>12</v>
      </c>
      <c r="J1139" s="24">
        <v>0</v>
      </c>
      <c r="K1139" s="12"/>
      <c r="L1139" s="14">
        <v>0</v>
      </c>
      <c r="N1139" s="21">
        <v>0</v>
      </c>
      <c r="P1139" s="21">
        <v>0</v>
      </c>
      <c r="R1139" s="21">
        <v>0</v>
      </c>
      <c r="T1139" s="21">
        <v>0</v>
      </c>
      <c r="V1139" s="21">
        <v>0</v>
      </c>
      <c r="X1139" s="21">
        <v>0</v>
      </c>
      <c r="Z1139" s="21">
        <v>68394</v>
      </c>
      <c r="AB1139" s="22">
        <v>68394</v>
      </c>
      <c r="AD1139" s="5" t="str">
        <f t="shared" si="17"/>
        <v>No</v>
      </c>
      <c r="AF1139" s="28"/>
      <c r="AG1139" s="21"/>
    </row>
    <row r="1140" spans="1:33">
      <c r="A1140" s="8" t="s">
        <v>2581</v>
      </c>
      <c r="B1140" s="8" t="s">
        <v>5642</v>
      </c>
      <c r="C1140" s="9" t="s">
        <v>177</v>
      </c>
      <c r="D1140" s="178" t="s">
        <v>2582</v>
      </c>
      <c r="E1140" s="181" t="s">
        <v>2583</v>
      </c>
      <c r="F1140" s="9" t="s">
        <v>116</v>
      </c>
      <c r="G1140" s="9" t="s">
        <v>108</v>
      </c>
      <c r="H1140" s="10">
        <v>0</v>
      </c>
      <c r="I1140" s="11">
        <v>12</v>
      </c>
      <c r="J1140" s="24">
        <v>0</v>
      </c>
      <c r="K1140" s="12"/>
      <c r="L1140" s="14">
        <v>0</v>
      </c>
      <c r="N1140" s="21">
        <v>0</v>
      </c>
      <c r="P1140" s="21">
        <v>0</v>
      </c>
      <c r="R1140" s="21">
        <v>0</v>
      </c>
      <c r="T1140" s="21">
        <v>0</v>
      </c>
      <c r="V1140" s="21">
        <v>0</v>
      </c>
      <c r="X1140" s="21">
        <v>0</v>
      </c>
      <c r="Z1140" s="21">
        <v>144099</v>
      </c>
      <c r="AB1140" s="22">
        <v>144099</v>
      </c>
      <c r="AD1140" s="5" t="str">
        <f t="shared" si="17"/>
        <v>No</v>
      </c>
      <c r="AF1140" s="28"/>
      <c r="AG1140" s="21"/>
    </row>
    <row r="1141" spans="1:33">
      <c r="A1141" s="8" t="s">
        <v>290</v>
      </c>
      <c r="B1141" s="8" t="s">
        <v>5645</v>
      </c>
      <c r="C1141" s="9" t="s">
        <v>153</v>
      </c>
      <c r="D1141" s="178">
        <v>1042</v>
      </c>
      <c r="E1141" s="181">
        <v>10042</v>
      </c>
      <c r="F1141" s="9" t="s">
        <v>72</v>
      </c>
      <c r="G1141" s="9" t="s">
        <v>69</v>
      </c>
      <c r="H1141" s="10">
        <v>923311</v>
      </c>
      <c r="I1141" s="11">
        <v>12</v>
      </c>
      <c r="J1141" s="24">
        <v>48250</v>
      </c>
      <c r="K1141" s="12"/>
      <c r="L1141" s="14">
        <v>0</v>
      </c>
      <c r="N1141" s="21">
        <v>0</v>
      </c>
      <c r="P1141" s="21">
        <v>0</v>
      </c>
      <c r="R1141" s="21">
        <v>0</v>
      </c>
      <c r="T1141" s="21">
        <v>0</v>
      </c>
      <c r="V1141" s="21">
        <v>0</v>
      </c>
      <c r="X1141" s="21">
        <v>0</v>
      </c>
      <c r="Z1141" s="21">
        <v>0</v>
      </c>
      <c r="AB1141" s="22">
        <v>48250</v>
      </c>
      <c r="AD1141" s="5" t="str">
        <f t="shared" si="17"/>
        <v>No</v>
      </c>
      <c r="AF1141" s="28"/>
      <c r="AG1141" s="21"/>
    </row>
    <row r="1142" spans="1:33">
      <c r="A1142" s="8" t="s">
        <v>3430</v>
      </c>
      <c r="B1142" s="8" t="s">
        <v>5444</v>
      </c>
      <c r="C1142" s="9" t="s">
        <v>120</v>
      </c>
      <c r="D1142" s="178" t="s">
        <v>3431</v>
      </c>
      <c r="E1142" s="181" t="s">
        <v>3432</v>
      </c>
      <c r="F1142" s="9" t="s">
        <v>128</v>
      </c>
      <c r="G1142" s="9" t="s">
        <v>108</v>
      </c>
      <c r="H1142" s="10">
        <v>0</v>
      </c>
      <c r="I1142" s="11">
        <v>12</v>
      </c>
      <c r="J1142" s="24">
        <v>0</v>
      </c>
      <c r="K1142" s="12"/>
      <c r="L1142" s="14">
        <v>0</v>
      </c>
      <c r="N1142" s="21">
        <v>0</v>
      </c>
      <c r="P1142" s="21">
        <v>0</v>
      </c>
      <c r="R1142" s="21">
        <v>0</v>
      </c>
      <c r="T1142" s="21">
        <v>0</v>
      </c>
      <c r="V1142" s="21">
        <v>0</v>
      </c>
      <c r="X1142" s="21">
        <v>0</v>
      </c>
      <c r="Z1142" s="21">
        <v>0</v>
      </c>
      <c r="AB1142" s="22">
        <v>0</v>
      </c>
      <c r="AD1142" s="5" t="str">
        <f t="shared" si="17"/>
        <v>No</v>
      </c>
      <c r="AF1142" s="28"/>
      <c r="AG1142" s="21"/>
    </row>
    <row r="1143" spans="1:33">
      <c r="A1143" s="8" t="s">
        <v>1858</v>
      </c>
      <c r="B1143" s="8" t="s">
        <v>1859</v>
      </c>
      <c r="C1143" s="9" t="s">
        <v>95</v>
      </c>
      <c r="D1143" s="178" t="s">
        <v>1860</v>
      </c>
      <c r="E1143" s="181" t="s">
        <v>1861</v>
      </c>
      <c r="F1143" s="9" t="s">
        <v>761</v>
      </c>
      <c r="G1143" s="9" t="s">
        <v>108</v>
      </c>
      <c r="H1143" s="10">
        <v>0</v>
      </c>
      <c r="I1143" s="11">
        <v>12</v>
      </c>
      <c r="J1143" s="24">
        <v>0</v>
      </c>
      <c r="K1143" s="12"/>
      <c r="L1143" s="14">
        <v>0</v>
      </c>
      <c r="N1143" s="21">
        <v>0</v>
      </c>
      <c r="P1143" s="21">
        <v>0</v>
      </c>
      <c r="R1143" s="21">
        <v>0</v>
      </c>
      <c r="T1143" s="21">
        <v>0</v>
      </c>
      <c r="V1143" s="21">
        <v>0</v>
      </c>
      <c r="X1143" s="21">
        <v>0</v>
      </c>
      <c r="Z1143" s="21">
        <v>184191</v>
      </c>
      <c r="AB1143" s="22">
        <v>184191</v>
      </c>
      <c r="AD1143" s="5" t="str">
        <f t="shared" si="17"/>
        <v>No</v>
      </c>
      <c r="AF1143" s="28"/>
      <c r="AG1143" s="21"/>
    </row>
    <row r="1144" spans="1:33">
      <c r="A1144" s="8" t="s">
        <v>1833</v>
      </c>
      <c r="B1144" s="8" t="s">
        <v>5669</v>
      </c>
      <c r="C1144" s="9" t="s">
        <v>95</v>
      </c>
      <c r="D1144" s="178" t="s">
        <v>1834</v>
      </c>
      <c r="E1144" s="181" t="s">
        <v>1835</v>
      </c>
      <c r="F1144" s="9" t="s">
        <v>761</v>
      </c>
      <c r="G1144" s="9" t="s">
        <v>108</v>
      </c>
      <c r="H1144" s="10">
        <v>0</v>
      </c>
      <c r="I1144" s="11">
        <v>12</v>
      </c>
      <c r="J1144" s="24">
        <v>0</v>
      </c>
      <c r="K1144" s="12"/>
      <c r="L1144" s="14">
        <v>0</v>
      </c>
      <c r="N1144" s="21">
        <v>0</v>
      </c>
      <c r="P1144" s="21">
        <v>0</v>
      </c>
      <c r="R1144" s="21">
        <v>0</v>
      </c>
      <c r="T1144" s="21">
        <v>0</v>
      </c>
      <c r="V1144" s="21">
        <v>0</v>
      </c>
      <c r="X1144" s="21">
        <v>0</v>
      </c>
      <c r="Z1144" s="21">
        <v>128381</v>
      </c>
      <c r="AB1144" s="22">
        <v>128381</v>
      </c>
      <c r="AD1144" s="5" t="str">
        <f t="shared" si="17"/>
        <v>No</v>
      </c>
      <c r="AF1144" s="28"/>
      <c r="AG1144" s="21"/>
    </row>
    <row r="1145" spans="1:33">
      <c r="A1145" s="8" t="s">
        <v>6416</v>
      </c>
      <c r="B1145" s="8" t="s">
        <v>5651</v>
      </c>
      <c r="C1145" s="9" t="s">
        <v>99</v>
      </c>
      <c r="D1145" s="178">
        <v>4058</v>
      </c>
      <c r="E1145" s="181">
        <v>40058</v>
      </c>
      <c r="F1145" s="9" t="s">
        <v>68</v>
      </c>
      <c r="G1145" s="9" t="s">
        <v>69</v>
      </c>
      <c r="H1145" s="10">
        <v>60851</v>
      </c>
      <c r="I1145" s="11">
        <v>12</v>
      </c>
      <c r="J1145" s="24">
        <v>57766</v>
      </c>
      <c r="K1145" s="12"/>
      <c r="L1145" s="14">
        <v>0</v>
      </c>
      <c r="N1145" s="21">
        <v>0</v>
      </c>
      <c r="P1145" s="21">
        <v>0</v>
      </c>
      <c r="R1145" s="21">
        <v>0</v>
      </c>
      <c r="T1145" s="21">
        <v>0</v>
      </c>
      <c r="V1145" s="21">
        <v>0</v>
      </c>
      <c r="X1145" s="21">
        <v>0</v>
      </c>
      <c r="Z1145" s="21">
        <v>0</v>
      </c>
      <c r="AB1145" s="22">
        <v>57766</v>
      </c>
      <c r="AD1145" s="5" t="str">
        <f t="shared" si="17"/>
        <v>No</v>
      </c>
      <c r="AF1145" s="28"/>
      <c r="AG1145" s="21"/>
    </row>
    <row r="1146" spans="1:33">
      <c r="A1146" s="8" t="s">
        <v>771</v>
      </c>
      <c r="B1146" s="8" t="s">
        <v>292</v>
      </c>
      <c r="C1146" s="9" t="s">
        <v>39</v>
      </c>
      <c r="D1146" s="178">
        <v>2187</v>
      </c>
      <c r="E1146" s="181">
        <v>20187</v>
      </c>
      <c r="F1146" s="9" t="s">
        <v>68</v>
      </c>
      <c r="G1146" s="9" t="s">
        <v>3846</v>
      </c>
      <c r="H1146" s="10">
        <v>423566</v>
      </c>
      <c r="I1146" s="11">
        <v>12</v>
      </c>
      <c r="J1146" s="24">
        <v>0</v>
      </c>
      <c r="K1146" s="12"/>
      <c r="L1146" s="14">
        <v>0</v>
      </c>
      <c r="N1146" s="21">
        <v>0</v>
      </c>
      <c r="P1146" s="21">
        <v>0</v>
      </c>
      <c r="R1146" s="21">
        <v>0</v>
      </c>
      <c r="T1146" s="21">
        <v>0</v>
      </c>
      <c r="V1146" s="21">
        <v>0</v>
      </c>
      <c r="X1146" s="21">
        <v>0</v>
      </c>
      <c r="Z1146" s="21">
        <v>20665</v>
      </c>
      <c r="AB1146" s="22">
        <v>20665</v>
      </c>
      <c r="AD1146" s="5" t="str">
        <f t="shared" si="17"/>
        <v>No</v>
      </c>
      <c r="AF1146" s="28"/>
      <c r="AG1146" s="21"/>
    </row>
    <row r="1147" spans="1:33">
      <c r="A1147" s="8" t="s">
        <v>3335</v>
      </c>
      <c r="B1147" s="8" t="s">
        <v>356</v>
      </c>
      <c r="C1147" s="9" t="s">
        <v>74</v>
      </c>
      <c r="D1147" s="178" t="s">
        <v>3336</v>
      </c>
      <c r="E1147" s="181" t="s">
        <v>3337</v>
      </c>
      <c r="F1147" s="9" t="s">
        <v>72</v>
      </c>
      <c r="G1147" s="9" t="s">
        <v>108</v>
      </c>
      <c r="H1147" s="10">
        <v>0</v>
      </c>
      <c r="I1147" s="11">
        <v>12</v>
      </c>
      <c r="J1147" s="24">
        <v>0</v>
      </c>
      <c r="K1147" s="12"/>
      <c r="L1147" s="14">
        <v>0</v>
      </c>
      <c r="N1147" s="21">
        <v>0</v>
      </c>
      <c r="P1147" s="21">
        <v>0</v>
      </c>
      <c r="R1147" s="21">
        <v>0</v>
      </c>
      <c r="T1147" s="21">
        <v>0</v>
      </c>
      <c r="V1147" s="21">
        <v>0</v>
      </c>
      <c r="X1147" s="21">
        <v>0</v>
      </c>
      <c r="Z1147" s="21">
        <v>792792</v>
      </c>
      <c r="AB1147" s="22">
        <v>792792</v>
      </c>
      <c r="AD1147" s="5" t="str">
        <f t="shared" si="17"/>
        <v>No</v>
      </c>
      <c r="AF1147" s="28"/>
      <c r="AG1147" s="21"/>
    </row>
    <row r="1148" spans="1:33">
      <c r="A1148" s="8" t="s">
        <v>662</v>
      </c>
      <c r="B1148" s="8" t="s">
        <v>5660</v>
      </c>
      <c r="C1148" s="9" t="s">
        <v>288</v>
      </c>
      <c r="D1148" s="178">
        <v>5090</v>
      </c>
      <c r="E1148" s="181">
        <v>50090</v>
      </c>
      <c r="F1148" s="9" t="s">
        <v>72</v>
      </c>
      <c r="G1148" s="9" t="s">
        <v>3846</v>
      </c>
      <c r="H1148" s="10">
        <v>75250</v>
      </c>
      <c r="I1148" s="11">
        <v>12</v>
      </c>
      <c r="J1148" s="24">
        <v>0</v>
      </c>
      <c r="K1148" s="12"/>
      <c r="L1148" s="14">
        <v>0</v>
      </c>
      <c r="N1148" s="21">
        <v>0</v>
      </c>
      <c r="P1148" s="21">
        <v>0</v>
      </c>
      <c r="R1148" s="21">
        <v>0</v>
      </c>
      <c r="T1148" s="21">
        <v>0</v>
      </c>
      <c r="V1148" s="21">
        <v>0</v>
      </c>
      <c r="X1148" s="21">
        <v>0</v>
      </c>
      <c r="Z1148" s="21">
        <v>0</v>
      </c>
      <c r="AB1148" s="22">
        <v>0</v>
      </c>
      <c r="AD1148" s="5" t="str">
        <f t="shared" si="17"/>
        <v>No</v>
      </c>
      <c r="AF1148" s="28"/>
      <c r="AG1148" s="21"/>
    </row>
    <row r="1149" spans="1:33">
      <c r="A1149" s="8" t="s">
        <v>457</v>
      </c>
      <c r="B1149" s="8" t="s">
        <v>5652</v>
      </c>
      <c r="C1149" s="9" t="s">
        <v>99</v>
      </c>
      <c r="D1149" s="178" t="s">
        <v>458</v>
      </c>
      <c r="E1149" s="181" t="s">
        <v>459</v>
      </c>
      <c r="F1149" s="9" t="s">
        <v>68</v>
      </c>
      <c r="G1149" s="9" t="s">
        <v>108</v>
      </c>
      <c r="H1149" s="10">
        <v>0</v>
      </c>
      <c r="I1149" s="11">
        <v>12</v>
      </c>
      <c r="J1149" s="24">
        <v>0</v>
      </c>
      <c r="K1149" s="12"/>
      <c r="L1149" s="14">
        <v>0</v>
      </c>
      <c r="N1149" s="21">
        <v>0</v>
      </c>
      <c r="P1149" s="21">
        <v>0</v>
      </c>
      <c r="R1149" s="21">
        <v>0</v>
      </c>
      <c r="T1149" s="21">
        <v>0</v>
      </c>
      <c r="V1149" s="21">
        <v>0</v>
      </c>
      <c r="X1149" s="21">
        <v>0</v>
      </c>
      <c r="Z1149" s="21">
        <v>355754</v>
      </c>
      <c r="AB1149" s="22">
        <v>355754</v>
      </c>
      <c r="AD1149" s="5" t="str">
        <f t="shared" si="17"/>
        <v>No</v>
      </c>
      <c r="AF1149" s="28"/>
      <c r="AG1149" s="21"/>
    </row>
    <row r="1150" spans="1:33">
      <c r="A1150" s="8" t="s">
        <v>1488</v>
      </c>
      <c r="B1150" s="8" t="s">
        <v>5294</v>
      </c>
      <c r="C1150" s="9" t="s">
        <v>152</v>
      </c>
      <c r="D1150" s="178">
        <v>4223</v>
      </c>
      <c r="E1150" s="181">
        <v>40223</v>
      </c>
      <c r="F1150" s="9" t="s">
        <v>68</v>
      </c>
      <c r="G1150" s="9" t="s">
        <v>3846</v>
      </c>
      <c r="H1150" s="10">
        <v>310282</v>
      </c>
      <c r="I1150" s="11">
        <v>12</v>
      </c>
      <c r="J1150" s="24">
        <v>0</v>
      </c>
      <c r="K1150" s="12"/>
      <c r="L1150" s="14">
        <v>0</v>
      </c>
      <c r="N1150" s="21">
        <v>0</v>
      </c>
      <c r="P1150" s="21">
        <v>0</v>
      </c>
      <c r="R1150" s="21">
        <v>0</v>
      </c>
      <c r="T1150" s="21">
        <v>0</v>
      </c>
      <c r="V1150" s="21">
        <v>0</v>
      </c>
      <c r="X1150" s="21">
        <v>0</v>
      </c>
      <c r="Z1150" s="21">
        <v>64089</v>
      </c>
      <c r="AB1150" s="22">
        <v>64089</v>
      </c>
      <c r="AD1150" s="5" t="str">
        <f t="shared" si="17"/>
        <v>No</v>
      </c>
      <c r="AF1150" s="28"/>
      <c r="AG1150" s="21"/>
    </row>
    <row r="1151" spans="1:33">
      <c r="A1151" s="8" t="s">
        <v>669</v>
      </c>
      <c r="B1151" s="8" t="s">
        <v>4884</v>
      </c>
      <c r="C1151" s="9" t="s">
        <v>153</v>
      </c>
      <c r="D1151" s="178" t="s">
        <v>670</v>
      </c>
      <c r="E1151" s="181" t="s">
        <v>671</v>
      </c>
      <c r="F1151" s="9" t="s">
        <v>68</v>
      </c>
      <c r="G1151" s="9" t="s">
        <v>108</v>
      </c>
      <c r="H1151" s="10">
        <v>0</v>
      </c>
      <c r="I1151" s="11">
        <v>12</v>
      </c>
      <c r="J1151" s="24">
        <v>0</v>
      </c>
      <c r="K1151" s="12"/>
      <c r="L1151" s="14">
        <v>0</v>
      </c>
      <c r="N1151" s="21">
        <v>0</v>
      </c>
      <c r="P1151" s="21">
        <v>0</v>
      </c>
      <c r="R1151" s="21">
        <v>0</v>
      </c>
      <c r="T1151" s="21">
        <v>0</v>
      </c>
      <c r="V1151" s="21">
        <v>0</v>
      </c>
      <c r="X1151" s="21">
        <v>0</v>
      </c>
      <c r="Z1151" s="21">
        <v>202988</v>
      </c>
      <c r="AB1151" s="22">
        <v>202988</v>
      </c>
      <c r="AD1151" s="5" t="str">
        <f t="shared" si="17"/>
        <v>No</v>
      </c>
      <c r="AF1151" s="28"/>
      <c r="AG1151" s="21"/>
    </row>
    <row r="1152" spans="1:33">
      <c r="A1152" s="8" t="s">
        <v>4257</v>
      </c>
      <c r="B1152" s="8" t="s">
        <v>5569</v>
      </c>
      <c r="C1152" s="9" t="s">
        <v>74</v>
      </c>
      <c r="D1152" s="178"/>
      <c r="E1152" s="181">
        <v>90299</v>
      </c>
      <c r="F1152" s="9" t="s">
        <v>72</v>
      </c>
      <c r="G1152" s="9" t="s">
        <v>69</v>
      </c>
      <c r="H1152" s="10">
        <v>308231</v>
      </c>
      <c r="I1152" s="11">
        <v>12</v>
      </c>
      <c r="J1152" s="24">
        <v>4848590</v>
      </c>
      <c r="K1152" s="12"/>
      <c r="L1152" s="14">
        <v>0</v>
      </c>
      <c r="N1152" s="21">
        <v>39511156</v>
      </c>
      <c r="P1152" s="21">
        <v>0</v>
      </c>
      <c r="R1152" s="21">
        <v>0</v>
      </c>
      <c r="T1152" s="21">
        <v>0</v>
      </c>
      <c r="V1152" s="21">
        <v>224051</v>
      </c>
      <c r="X1152" s="21">
        <v>58339</v>
      </c>
      <c r="Z1152" s="21">
        <v>0</v>
      </c>
      <c r="AB1152" s="22">
        <v>44642136</v>
      </c>
      <c r="AD1152" s="5" t="str">
        <f t="shared" si="17"/>
        <v>No</v>
      </c>
      <c r="AF1152" s="28"/>
      <c r="AG1152" s="21"/>
    </row>
    <row r="1153" spans="1:33">
      <c r="A1153" s="8" t="s">
        <v>4694</v>
      </c>
      <c r="B1153" s="8" t="s">
        <v>87</v>
      </c>
      <c r="C1153" s="9" t="s">
        <v>152</v>
      </c>
      <c r="D1153" s="178">
        <v>4167</v>
      </c>
      <c r="E1153" s="181">
        <v>40167</v>
      </c>
      <c r="F1153" s="9" t="s">
        <v>68</v>
      </c>
      <c r="G1153" s="9" t="s">
        <v>3846</v>
      </c>
      <c r="H1153" s="10">
        <v>214881</v>
      </c>
      <c r="I1153" s="11">
        <v>12</v>
      </c>
      <c r="J1153" s="24">
        <v>0</v>
      </c>
      <c r="K1153" s="12"/>
      <c r="L1153" s="14">
        <v>0</v>
      </c>
      <c r="N1153" s="21">
        <v>0</v>
      </c>
      <c r="P1153" s="21">
        <v>0</v>
      </c>
      <c r="R1153" s="21">
        <v>0</v>
      </c>
      <c r="T1153" s="21">
        <v>0</v>
      </c>
      <c r="V1153" s="21">
        <v>0</v>
      </c>
      <c r="X1153" s="21">
        <v>0</v>
      </c>
      <c r="Z1153" s="21">
        <v>1894743</v>
      </c>
      <c r="AB1153" s="22">
        <v>1894743</v>
      </c>
      <c r="AD1153" s="5" t="str">
        <f t="shared" si="17"/>
        <v>No</v>
      </c>
      <c r="AF1153" s="28"/>
      <c r="AG1153" s="21"/>
    </row>
    <row r="1154" spans="1:33">
      <c r="A1154" s="8" t="s">
        <v>6413</v>
      </c>
      <c r="B1154" s="8" t="s">
        <v>338</v>
      </c>
      <c r="C1154" s="9" t="s">
        <v>124</v>
      </c>
      <c r="D1154" s="178">
        <v>5207</v>
      </c>
      <c r="E1154" s="181">
        <v>50207</v>
      </c>
      <c r="F1154" s="9" t="s">
        <v>68</v>
      </c>
      <c r="G1154" s="9" t="s">
        <v>3846</v>
      </c>
      <c r="H1154" s="10">
        <v>59014</v>
      </c>
      <c r="I1154" s="11">
        <v>12</v>
      </c>
      <c r="J1154" s="24">
        <v>0</v>
      </c>
      <c r="K1154" s="12"/>
      <c r="L1154" s="14">
        <v>0</v>
      </c>
      <c r="N1154" s="21">
        <v>0</v>
      </c>
      <c r="P1154" s="21">
        <v>0</v>
      </c>
      <c r="R1154" s="21">
        <v>0</v>
      </c>
      <c r="T1154" s="21">
        <v>0</v>
      </c>
      <c r="V1154" s="21">
        <v>0</v>
      </c>
      <c r="X1154" s="21">
        <v>0</v>
      </c>
      <c r="Z1154" s="21">
        <v>334742</v>
      </c>
      <c r="AB1154" s="22">
        <v>334742</v>
      </c>
      <c r="AD1154" s="5" t="str">
        <f t="shared" si="17"/>
        <v>No</v>
      </c>
      <c r="AF1154" s="28"/>
      <c r="AG1154" s="21"/>
    </row>
    <row r="1155" spans="1:33">
      <c r="A1155" s="8" t="s">
        <v>1611</v>
      </c>
      <c r="B1155" s="8" t="s">
        <v>5637</v>
      </c>
      <c r="C1155" s="9" t="s">
        <v>288</v>
      </c>
      <c r="D1155" s="178" t="s">
        <v>1612</v>
      </c>
      <c r="E1155" s="181" t="s">
        <v>1613</v>
      </c>
      <c r="F1155" s="9" t="s">
        <v>68</v>
      </c>
      <c r="G1155" s="9" t="s">
        <v>108</v>
      </c>
      <c r="H1155" s="10">
        <v>0</v>
      </c>
      <c r="I1155" s="11">
        <v>12</v>
      </c>
      <c r="J1155" s="24">
        <v>0</v>
      </c>
      <c r="K1155" s="12"/>
      <c r="L1155" s="14">
        <v>0</v>
      </c>
      <c r="N1155" s="21">
        <v>0</v>
      </c>
      <c r="P1155" s="21">
        <v>0</v>
      </c>
      <c r="R1155" s="21">
        <v>0</v>
      </c>
      <c r="T1155" s="21">
        <v>0</v>
      </c>
      <c r="V1155" s="21">
        <v>0</v>
      </c>
      <c r="X1155" s="21">
        <v>0</v>
      </c>
      <c r="Z1155" s="21">
        <v>565538</v>
      </c>
      <c r="AB1155" s="22">
        <v>565538</v>
      </c>
      <c r="AD1155" s="5" t="str">
        <f t="shared" ref="AD1155:AD1218" si="18">IF(AC1155&amp;AA1155&amp;Y1155&amp;W1155&amp;U1155&amp;S1155&amp;Q1155&amp;O1155&amp;M1155&amp;K1155&lt;&gt;"","Yes","No")</f>
        <v>No</v>
      </c>
      <c r="AF1155" s="28"/>
      <c r="AG1155" s="21"/>
    </row>
    <row r="1156" spans="1:33">
      <c r="A1156" s="8" t="s">
        <v>3113</v>
      </c>
      <c r="B1156" s="8" t="s">
        <v>5641</v>
      </c>
      <c r="C1156" s="9" t="s">
        <v>66</v>
      </c>
      <c r="D1156" s="178" t="s">
        <v>3114</v>
      </c>
      <c r="E1156" s="181" t="s">
        <v>3115</v>
      </c>
      <c r="F1156" s="9" t="s">
        <v>68</v>
      </c>
      <c r="G1156" s="9" t="s">
        <v>108</v>
      </c>
      <c r="H1156" s="10">
        <v>0</v>
      </c>
      <c r="I1156" s="11">
        <v>12</v>
      </c>
      <c r="J1156" s="24">
        <v>0</v>
      </c>
      <c r="K1156" s="12"/>
      <c r="L1156" s="14">
        <v>0</v>
      </c>
      <c r="N1156" s="21">
        <v>0</v>
      </c>
      <c r="P1156" s="21">
        <v>0</v>
      </c>
      <c r="R1156" s="21">
        <v>0</v>
      </c>
      <c r="T1156" s="21">
        <v>0</v>
      </c>
      <c r="V1156" s="21">
        <v>0</v>
      </c>
      <c r="X1156" s="21">
        <v>0</v>
      </c>
      <c r="Z1156" s="21">
        <v>24355</v>
      </c>
      <c r="AB1156" s="22">
        <v>24355</v>
      </c>
      <c r="AD1156" s="5" t="str">
        <f t="shared" si="18"/>
        <v>No</v>
      </c>
      <c r="AF1156" s="28"/>
      <c r="AG1156" s="21"/>
    </row>
    <row r="1157" spans="1:33">
      <c r="A1157" s="8" t="s">
        <v>4689</v>
      </c>
      <c r="B1157" s="8" t="s">
        <v>5290</v>
      </c>
      <c r="C1157" s="9" t="s">
        <v>142</v>
      </c>
      <c r="D1157" s="178">
        <v>3040</v>
      </c>
      <c r="E1157" s="181">
        <v>30040</v>
      </c>
      <c r="F1157" s="9" t="s">
        <v>68</v>
      </c>
      <c r="G1157" s="9" t="s">
        <v>3846</v>
      </c>
      <c r="H1157" s="10">
        <v>2203663</v>
      </c>
      <c r="I1157" s="11">
        <v>12</v>
      </c>
      <c r="J1157" s="24">
        <v>0</v>
      </c>
      <c r="K1157" s="12"/>
      <c r="L1157" s="14">
        <v>0</v>
      </c>
      <c r="N1157" s="21">
        <v>0</v>
      </c>
      <c r="P1157" s="21">
        <v>0</v>
      </c>
      <c r="R1157" s="21">
        <v>0</v>
      </c>
      <c r="T1157" s="21">
        <v>0</v>
      </c>
      <c r="V1157" s="21">
        <v>0</v>
      </c>
      <c r="X1157" s="21">
        <v>0</v>
      </c>
      <c r="Z1157" s="21">
        <v>1753102</v>
      </c>
      <c r="AB1157" s="22">
        <v>1753102</v>
      </c>
      <c r="AD1157" s="5" t="str">
        <f t="shared" si="18"/>
        <v>No</v>
      </c>
      <c r="AF1157" s="28"/>
      <c r="AG1157" s="21"/>
    </row>
    <row r="1158" spans="1:33">
      <c r="A1158" s="8" t="s">
        <v>6417</v>
      </c>
      <c r="B1158" s="8" t="s">
        <v>5661</v>
      </c>
      <c r="C1158" s="9" t="s">
        <v>285</v>
      </c>
      <c r="D1158" s="178" t="s">
        <v>2944</v>
      </c>
      <c r="E1158" s="181" t="s">
        <v>2945</v>
      </c>
      <c r="F1158" s="9" t="s">
        <v>68</v>
      </c>
      <c r="G1158" s="9" t="s">
        <v>108</v>
      </c>
      <c r="H1158" s="10">
        <v>0</v>
      </c>
      <c r="I1158" s="11">
        <v>12</v>
      </c>
      <c r="J1158" s="24">
        <v>0</v>
      </c>
      <c r="K1158" s="12"/>
      <c r="L1158" s="14">
        <v>0</v>
      </c>
      <c r="N1158" s="21">
        <v>0</v>
      </c>
      <c r="P1158" s="21">
        <v>0</v>
      </c>
      <c r="R1158" s="21">
        <v>0</v>
      </c>
      <c r="T1158" s="21">
        <v>0</v>
      </c>
      <c r="V1158" s="21">
        <v>0</v>
      </c>
      <c r="X1158" s="21">
        <v>0</v>
      </c>
      <c r="Z1158" s="21">
        <v>418868</v>
      </c>
      <c r="AB1158" s="22">
        <v>418868</v>
      </c>
      <c r="AD1158" s="5" t="str">
        <f t="shared" si="18"/>
        <v>No</v>
      </c>
      <c r="AF1158" s="28"/>
      <c r="AG1158" s="21"/>
    </row>
    <row r="1159" spans="1:33">
      <c r="A1159" s="8" t="s">
        <v>6410</v>
      </c>
      <c r="B1159" s="8" t="s">
        <v>321</v>
      </c>
      <c r="C1159" s="9" t="s">
        <v>101</v>
      </c>
      <c r="D1159" s="178" t="s">
        <v>3664</v>
      </c>
      <c r="E1159" s="181" t="s">
        <v>3665</v>
      </c>
      <c r="F1159" s="9" t="s">
        <v>68</v>
      </c>
      <c r="G1159" s="9" t="s">
        <v>108</v>
      </c>
      <c r="H1159" s="10">
        <v>0</v>
      </c>
      <c r="I1159" s="11">
        <v>12</v>
      </c>
      <c r="J1159" s="24">
        <v>0</v>
      </c>
      <c r="K1159" s="12"/>
      <c r="L1159" s="14">
        <v>0</v>
      </c>
      <c r="N1159" s="21">
        <v>0</v>
      </c>
      <c r="P1159" s="21">
        <v>0</v>
      </c>
      <c r="R1159" s="21">
        <v>0</v>
      </c>
      <c r="T1159" s="21">
        <v>0</v>
      </c>
      <c r="V1159" s="21">
        <v>0</v>
      </c>
      <c r="X1159" s="21">
        <v>0</v>
      </c>
      <c r="Z1159" s="21">
        <v>61281</v>
      </c>
      <c r="AB1159" s="22">
        <v>61281</v>
      </c>
      <c r="AD1159" s="5" t="str">
        <f t="shared" si="18"/>
        <v>No</v>
      </c>
      <c r="AF1159" s="28"/>
      <c r="AG1159" s="21"/>
    </row>
    <row r="1160" spans="1:33">
      <c r="A1160" s="8" t="s">
        <v>4226</v>
      </c>
      <c r="B1160" s="8" t="s">
        <v>4227</v>
      </c>
      <c r="C1160" s="9" t="s">
        <v>124</v>
      </c>
      <c r="D1160" s="178"/>
      <c r="E1160" s="181" t="s">
        <v>4228</v>
      </c>
      <c r="F1160" s="9" t="s">
        <v>116</v>
      </c>
      <c r="G1160" s="9" t="s">
        <v>108</v>
      </c>
      <c r="H1160" s="10">
        <v>0</v>
      </c>
      <c r="I1160" s="11">
        <v>12</v>
      </c>
      <c r="J1160" s="24">
        <v>0</v>
      </c>
      <c r="K1160" s="12"/>
      <c r="L1160" s="14">
        <v>0</v>
      </c>
      <c r="N1160" s="21">
        <v>0</v>
      </c>
      <c r="P1160" s="21">
        <v>0</v>
      </c>
      <c r="R1160" s="21">
        <v>0</v>
      </c>
      <c r="T1160" s="21">
        <v>0</v>
      </c>
      <c r="V1160" s="21">
        <v>0</v>
      </c>
      <c r="X1160" s="21">
        <v>0</v>
      </c>
      <c r="Z1160" s="21">
        <v>36100</v>
      </c>
      <c r="AB1160" s="22">
        <v>36100</v>
      </c>
      <c r="AD1160" s="5" t="str">
        <f t="shared" si="18"/>
        <v>No</v>
      </c>
      <c r="AF1160" s="28"/>
      <c r="AG1160" s="21"/>
    </row>
    <row r="1161" spans="1:33">
      <c r="A1161" s="8" t="s">
        <v>745</v>
      </c>
      <c r="B1161" s="8" t="s">
        <v>5656</v>
      </c>
      <c r="C1161" s="9" t="s">
        <v>106</v>
      </c>
      <c r="D1161" s="178" t="s">
        <v>746</v>
      </c>
      <c r="E1161" s="181" t="s">
        <v>747</v>
      </c>
      <c r="F1161" s="9" t="s">
        <v>68</v>
      </c>
      <c r="G1161" s="9" t="s">
        <v>108</v>
      </c>
      <c r="H1161" s="10">
        <v>0</v>
      </c>
      <c r="I1161" s="11">
        <v>12</v>
      </c>
      <c r="J1161" s="24">
        <v>0</v>
      </c>
      <c r="K1161" s="12"/>
      <c r="L1161" s="14">
        <v>0</v>
      </c>
      <c r="N1161" s="21">
        <v>0</v>
      </c>
      <c r="P1161" s="21">
        <v>0</v>
      </c>
      <c r="R1161" s="21">
        <v>0</v>
      </c>
      <c r="T1161" s="21">
        <v>0</v>
      </c>
      <c r="V1161" s="21">
        <v>0</v>
      </c>
      <c r="X1161" s="21">
        <v>0</v>
      </c>
      <c r="Z1161" s="21">
        <v>294450</v>
      </c>
      <c r="AB1161" s="22">
        <v>294450</v>
      </c>
      <c r="AD1161" s="5" t="str">
        <f t="shared" si="18"/>
        <v>No</v>
      </c>
      <c r="AF1161" s="28"/>
      <c r="AG1161" s="21"/>
    </row>
    <row r="1162" spans="1:33">
      <c r="A1162" s="8" t="s">
        <v>4091</v>
      </c>
      <c r="B1162" s="8" t="s">
        <v>5639</v>
      </c>
      <c r="C1162" s="9" t="s">
        <v>66</v>
      </c>
      <c r="D1162" s="178"/>
      <c r="E1162" s="181" t="s">
        <v>4092</v>
      </c>
      <c r="F1162" s="9" t="s">
        <v>116</v>
      </c>
      <c r="G1162" s="9" t="s">
        <v>108</v>
      </c>
      <c r="H1162" s="10">
        <v>0</v>
      </c>
      <c r="I1162" s="11">
        <v>12</v>
      </c>
      <c r="J1162" s="24">
        <v>0</v>
      </c>
      <c r="K1162" s="12"/>
      <c r="L1162" s="14">
        <v>0</v>
      </c>
      <c r="N1162" s="21">
        <v>0</v>
      </c>
      <c r="P1162" s="21">
        <v>0</v>
      </c>
      <c r="R1162" s="21">
        <v>0</v>
      </c>
      <c r="T1162" s="21">
        <v>0</v>
      </c>
      <c r="V1162" s="21">
        <v>0</v>
      </c>
      <c r="X1162" s="21">
        <v>0</v>
      </c>
      <c r="Z1162" s="21">
        <v>0</v>
      </c>
      <c r="AB1162" s="22">
        <v>0</v>
      </c>
      <c r="AD1162" s="5" t="str">
        <f t="shared" si="18"/>
        <v>No</v>
      </c>
      <c r="AF1162" s="28"/>
      <c r="AG1162" s="21"/>
    </row>
    <row r="1163" spans="1:33">
      <c r="A1163" s="8" t="s">
        <v>4364</v>
      </c>
      <c r="B1163" s="8" t="s">
        <v>5238</v>
      </c>
      <c r="C1163" s="9" t="s">
        <v>93</v>
      </c>
      <c r="D1163" s="178" t="s">
        <v>3400</v>
      </c>
      <c r="E1163" s="181" t="s">
        <v>3401</v>
      </c>
      <c r="F1163" s="9" t="s">
        <v>68</v>
      </c>
      <c r="G1163" s="9" t="s">
        <v>108</v>
      </c>
      <c r="H1163" s="10">
        <v>0</v>
      </c>
      <c r="I1163" s="11">
        <v>12</v>
      </c>
      <c r="J1163" s="24">
        <v>0</v>
      </c>
      <c r="K1163" s="12"/>
      <c r="L1163" s="14">
        <v>0</v>
      </c>
      <c r="N1163" s="21">
        <v>0</v>
      </c>
      <c r="P1163" s="21">
        <v>0</v>
      </c>
      <c r="R1163" s="21">
        <v>0</v>
      </c>
      <c r="T1163" s="21">
        <v>0</v>
      </c>
      <c r="V1163" s="21">
        <v>0</v>
      </c>
      <c r="X1163" s="21">
        <v>0</v>
      </c>
      <c r="Z1163" s="21">
        <v>78753</v>
      </c>
      <c r="AB1163" s="22">
        <v>78753</v>
      </c>
      <c r="AD1163" s="5" t="str">
        <f t="shared" si="18"/>
        <v>No</v>
      </c>
      <c r="AF1163" s="28"/>
      <c r="AG1163" s="21"/>
    </row>
    <row r="1164" spans="1:33">
      <c r="A1164" s="8" t="s">
        <v>4016</v>
      </c>
      <c r="B1164" s="8" t="s">
        <v>3047</v>
      </c>
      <c r="C1164" s="9" t="s">
        <v>39</v>
      </c>
      <c r="D1164" s="178">
        <v>2216</v>
      </c>
      <c r="E1164" s="181">
        <v>20216</v>
      </c>
      <c r="F1164" s="9" t="s">
        <v>68</v>
      </c>
      <c r="G1164" s="9" t="s">
        <v>3846</v>
      </c>
      <c r="H1164" s="10">
        <v>423566</v>
      </c>
      <c r="I1164" s="11">
        <v>12</v>
      </c>
      <c r="J1164" s="24">
        <v>0</v>
      </c>
      <c r="K1164" s="12"/>
      <c r="L1164" s="14">
        <v>0</v>
      </c>
      <c r="N1164" s="21">
        <v>0</v>
      </c>
      <c r="P1164" s="21">
        <v>0</v>
      </c>
      <c r="R1164" s="21">
        <v>0</v>
      </c>
      <c r="T1164" s="21">
        <v>0</v>
      </c>
      <c r="V1164" s="21">
        <v>0</v>
      </c>
      <c r="X1164" s="21">
        <v>0</v>
      </c>
      <c r="Z1164" s="21">
        <v>8052</v>
      </c>
      <c r="AB1164" s="22">
        <v>8052</v>
      </c>
      <c r="AD1164" s="5" t="str">
        <f t="shared" si="18"/>
        <v>No</v>
      </c>
      <c r="AF1164" s="28"/>
      <c r="AG1164" s="21"/>
    </row>
    <row r="1165" spans="1:33">
      <c r="A1165" s="8" t="s">
        <v>6418</v>
      </c>
      <c r="B1165" s="8" t="s">
        <v>5663</v>
      </c>
      <c r="C1165" s="9" t="s">
        <v>61</v>
      </c>
      <c r="D1165" s="178" t="s">
        <v>229</v>
      </c>
      <c r="E1165" s="181">
        <v>60206</v>
      </c>
      <c r="F1165" s="9" t="s">
        <v>116</v>
      </c>
      <c r="G1165" s="9" t="s">
        <v>3846</v>
      </c>
      <c r="H1165" s="10">
        <v>128600</v>
      </c>
      <c r="I1165" s="11">
        <v>12</v>
      </c>
      <c r="J1165" s="24">
        <v>0</v>
      </c>
      <c r="K1165" s="12"/>
      <c r="L1165" s="14">
        <v>0</v>
      </c>
      <c r="N1165" s="21">
        <v>0</v>
      </c>
      <c r="P1165" s="21">
        <v>0</v>
      </c>
      <c r="R1165" s="21">
        <v>0</v>
      </c>
      <c r="T1165" s="21">
        <v>0</v>
      </c>
      <c r="V1165" s="21">
        <v>0</v>
      </c>
      <c r="X1165" s="21">
        <v>0</v>
      </c>
      <c r="Z1165" s="21">
        <v>375009</v>
      </c>
      <c r="AB1165" s="22">
        <v>375009</v>
      </c>
      <c r="AD1165" s="5" t="str">
        <f t="shared" si="18"/>
        <v>No</v>
      </c>
      <c r="AF1165" s="28"/>
      <c r="AG1165" s="21"/>
    </row>
    <row r="1166" spans="1:33">
      <c r="A1166" s="8" t="s">
        <v>4347</v>
      </c>
      <c r="B1166" s="8" t="s">
        <v>5644</v>
      </c>
      <c r="C1166" s="9" t="s">
        <v>139</v>
      </c>
      <c r="D1166" s="178" t="s">
        <v>1781</v>
      </c>
      <c r="E1166" s="181" t="s">
        <v>1782</v>
      </c>
      <c r="F1166" s="9" t="s">
        <v>116</v>
      </c>
      <c r="G1166" s="9" t="s">
        <v>108</v>
      </c>
      <c r="H1166" s="10">
        <v>0</v>
      </c>
      <c r="I1166" s="11">
        <v>12</v>
      </c>
      <c r="J1166" s="24">
        <v>0</v>
      </c>
      <c r="K1166" s="12"/>
      <c r="L1166" s="14">
        <v>0</v>
      </c>
      <c r="N1166" s="21">
        <v>0</v>
      </c>
      <c r="P1166" s="21">
        <v>0</v>
      </c>
      <c r="R1166" s="21">
        <v>0</v>
      </c>
      <c r="T1166" s="21">
        <v>0</v>
      </c>
      <c r="V1166" s="21">
        <v>0</v>
      </c>
      <c r="X1166" s="21">
        <v>0</v>
      </c>
      <c r="Z1166" s="21">
        <v>167901</v>
      </c>
      <c r="AB1166" s="22">
        <v>167901</v>
      </c>
      <c r="AD1166" s="5" t="str">
        <f t="shared" si="18"/>
        <v>No</v>
      </c>
      <c r="AF1166" s="28"/>
      <c r="AG1166" s="21"/>
    </row>
    <row r="1167" spans="1:33">
      <c r="A1167" s="8" t="s">
        <v>3147</v>
      </c>
      <c r="B1167" s="8" t="s">
        <v>5662</v>
      </c>
      <c r="C1167" s="9" t="s">
        <v>71</v>
      </c>
      <c r="D1167" s="178" t="s">
        <v>3148</v>
      </c>
      <c r="E1167" s="181" t="s">
        <v>3149</v>
      </c>
      <c r="F1167" s="9" t="s">
        <v>72</v>
      </c>
      <c r="G1167" s="9" t="s">
        <v>108</v>
      </c>
      <c r="H1167" s="10">
        <v>0</v>
      </c>
      <c r="I1167" s="11">
        <v>12</v>
      </c>
      <c r="J1167" s="24">
        <v>0</v>
      </c>
      <c r="K1167" s="12"/>
      <c r="L1167" s="14">
        <v>0</v>
      </c>
      <c r="N1167" s="21">
        <v>0</v>
      </c>
      <c r="P1167" s="21">
        <v>0</v>
      </c>
      <c r="R1167" s="21">
        <v>0</v>
      </c>
      <c r="T1167" s="21">
        <v>0</v>
      </c>
      <c r="V1167" s="21">
        <v>0</v>
      </c>
      <c r="X1167" s="21">
        <v>0</v>
      </c>
      <c r="Z1167" s="21">
        <v>3026402</v>
      </c>
      <c r="AB1167" s="22">
        <v>3026402</v>
      </c>
      <c r="AD1167" s="5" t="str">
        <f t="shared" si="18"/>
        <v>No</v>
      </c>
      <c r="AF1167" s="28"/>
      <c r="AG1167" s="21"/>
    </row>
    <row r="1168" spans="1:33">
      <c r="A1168" s="8" t="s">
        <v>3100</v>
      </c>
      <c r="B1168" s="8" t="s">
        <v>3101</v>
      </c>
      <c r="C1168" s="9" t="s">
        <v>66</v>
      </c>
      <c r="D1168" s="178" t="s">
        <v>3102</v>
      </c>
      <c r="E1168" s="181" t="s">
        <v>3103</v>
      </c>
      <c r="F1168" s="9" t="s">
        <v>116</v>
      </c>
      <c r="G1168" s="9" t="s">
        <v>108</v>
      </c>
      <c r="H1168" s="10">
        <v>0</v>
      </c>
      <c r="I1168" s="11">
        <v>12</v>
      </c>
      <c r="J1168" s="24">
        <v>0</v>
      </c>
      <c r="K1168" s="12"/>
      <c r="L1168" s="14">
        <v>0</v>
      </c>
      <c r="N1168" s="21">
        <v>0</v>
      </c>
      <c r="P1168" s="21">
        <v>0</v>
      </c>
      <c r="R1168" s="21">
        <v>0</v>
      </c>
      <c r="T1168" s="21">
        <v>0</v>
      </c>
      <c r="V1168" s="21">
        <v>0</v>
      </c>
      <c r="X1168" s="21">
        <v>0</v>
      </c>
      <c r="Z1168" s="21">
        <v>190379</v>
      </c>
      <c r="AB1168" s="22">
        <v>190379</v>
      </c>
      <c r="AD1168" s="5" t="str">
        <f t="shared" si="18"/>
        <v>No</v>
      </c>
      <c r="AF1168" s="28"/>
      <c r="AG1168" s="21"/>
    </row>
    <row r="1169" spans="1:33">
      <c r="A1169" s="8" t="s">
        <v>6616</v>
      </c>
      <c r="B1169" s="8" t="s">
        <v>4356</v>
      </c>
      <c r="C1169" s="9" t="s">
        <v>74</v>
      </c>
      <c r="D1169" s="178"/>
      <c r="E1169" s="181">
        <v>90301</v>
      </c>
      <c r="F1169" s="9" t="s">
        <v>68</v>
      </c>
      <c r="G1169" s="9" t="s">
        <v>3846</v>
      </c>
      <c r="H1169" s="10">
        <v>12150996</v>
      </c>
      <c r="I1169" s="11">
        <v>12</v>
      </c>
      <c r="J1169" s="24">
        <v>0</v>
      </c>
      <c r="K1169" s="12"/>
      <c r="L1169" s="14">
        <v>0</v>
      </c>
      <c r="N1169" s="21">
        <v>0</v>
      </c>
      <c r="P1169" s="21">
        <v>0</v>
      </c>
      <c r="R1169" s="21">
        <v>0</v>
      </c>
      <c r="T1169" s="21">
        <v>0</v>
      </c>
      <c r="V1169" s="21">
        <v>0</v>
      </c>
      <c r="X1169" s="21">
        <v>0</v>
      </c>
      <c r="Z1169" s="21">
        <v>539554</v>
      </c>
      <c r="AB1169" s="22">
        <v>539554</v>
      </c>
      <c r="AD1169" s="5" t="str">
        <f t="shared" si="18"/>
        <v>No</v>
      </c>
      <c r="AF1169" s="28"/>
      <c r="AG1169" s="21"/>
    </row>
    <row r="1170" spans="1:33">
      <c r="A1170" s="8" t="s">
        <v>2672</v>
      </c>
      <c r="B1170" s="8" t="s">
        <v>2673</v>
      </c>
      <c r="C1170" s="9" t="s">
        <v>121</v>
      </c>
      <c r="D1170" s="178"/>
      <c r="E1170" s="181">
        <v>44929</v>
      </c>
      <c r="F1170" s="9" t="s">
        <v>68</v>
      </c>
      <c r="G1170" s="9" t="s">
        <v>69</v>
      </c>
      <c r="H1170" s="10">
        <v>5502379</v>
      </c>
      <c r="I1170" s="11">
        <v>12</v>
      </c>
      <c r="J1170" s="24">
        <v>1373276</v>
      </c>
      <c r="K1170" s="12"/>
      <c r="L1170" s="14">
        <v>0</v>
      </c>
      <c r="N1170" s="21">
        <v>0</v>
      </c>
      <c r="P1170" s="21">
        <v>0</v>
      </c>
      <c r="R1170" s="21">
        <v>0</v>
      </c>
      <c r="T1170" s="21">
        <v>0</v>
      </c>
      <c r="V1170" s="21">
        <v>0</v>
      </c>
      <c r="X1170" s="21">
        <v>134114</v>
      </c>
      <c r="Z1170" s="21">
        <v>0</v>
      </c>
      <c r="AB1170" s="22">
        <v>1507390</v>
      </c>
      <c r="AD1170" s="5" t="str">
        <f t="shared" si="18"/>
        <v>No</v>
      </c>
      <c r="AF1170" s="28"/>
      <c r="AG1170" s="21"/>
    </row>
    <row r="1171" spans="1:33">
      <c r="A1171" s="8" t="s">
        <v>2847</v>
      </c>
      <c r="B1171" s="8" t="s">
        <v>5646</v>
      </c>
      <c r="C1171" s="9" t="s">
        <v>152</v>
      </c>
      <c r="D1171" s="178" t="s">
        <v>2848</v>
      </c>
      <c r="E1171" s="181" t="s">
        <v>2849</v>
      </c>
      <c r="F1171" s="9" t="s">
        <v>68</v>
      </c>
      <c r="G1171" s="9" t="s">
        <v>108</v>
      </c>
      <c r="H1171" s="10">
        <v>0</v>
      </c>
      <c r="I1171" s="11">
        <v>12</v>
      </c>
      <c r="J1171" s="24">
        <v>0</v>
      </c>
      <c r="K1171" s="12"/>
      <c r="L1171" s="14">
        <v>0</v>
      </c>
      <c r="N1171" s="21">
        <v>0</v>
      </c>
      <c r="P1171" s="21">
        <v>0</v>
      </c>
      <c r="R1171" s="21">
        <v>0</v>
      </c>
      <c r="T1171" s="21">
        <v>0</v>
      </c>
      <c r="V1171" s="21">
        <v>0</v>
      </c>
      <c r="X1171" s="21">
        <v>0</v>
      </c>
      <c r="Z1171" s="21">
        <v>112466</v>
      </c>
      <c r="AB1171" s="22">
        <v>112466</v>
      </c>
      <c r="AD1171" s="5" t="str">
        <f t="shared" si="18"/>
        <v>No</v>
      </c>
      <c r="AF1171" s="28"/>
      <c r="AG1171" s="21"/>
    </row>
    <row r="1172" spans="1:33">
      <c r="A1172" s="8" t="s">
        <v>1773</v>
      </c>
      <c r="B1172" s="8" t="s">
        <v>5638</v>
      </c>
      <c r="C1172" s="9" t="s">
        <v>139</v>
      </c>
      <c r="D1172" s="178"/>
      <c r="E1172" s="181" t="s">
        <v>1774</v>
      </c>
      <c r="F1172" s="9" t="s">
        <v>116</v>
      </c>
      <c r="G1172" s="9" t="s">
        <v>108</v>
      </c>
      <c r="H1172" s="10">
        <v>0</v>
      </c>
      <c r="I1172" s="11">
        <v>12</v>
      </c>
      <c r="J1172" s="24">
        <v>0</v>
      </c>
      <c r="K1172" s="12"/>
      <c r="L1172" s="14">
        <v>0</v>
      </c>
      <c r="N1172" s="21">
        <v>0</v>
      </c>
      <c r="P1172" s="21">
        <v>0</v>
      </c>
      <c r="R1172" s="21">
        <v>0</v>
      </c>
      <c r="T1172" s="21">
        <v>0</v>
      </c>
      <c r="V1172" s="21">
        <v>0</v>
      </c>
      <c r="X1172" s="21">
        <v>0</v>
      </c>
      <c r="Z1172" s="21">
        <v>25922</v>
      </c>
      <c r="AB1172" s="22">
        <v>25922</v>
      </c>
      <c r="AD1172" s="5" t="str">
        <f t="shared" si="18"/>
        <v>No</v>
      </c>
      <c r="AF1172" s="28"/>
      <c r="AG1172" s="21"/>
    </row>
    <row r="1173" spans="1:33">
      <c r="A1173" s="8" t="s">
        <v>1958</v>
      </c>
      <c r="B1173" s="8" t="s">
        <v>1959</v>
      </c>
      <c r="C1173" s="9" t="s">
        <v>151</v>
      </c>
      <c r="D1173" s="178" t="s">
        <v>1960</v>
      </c>
      <c r="E1173" s="181" t="s">
        <v>1961</v>
      </c>
      <c r="F1173" s="9" t="s">
        <v>72</v>
      </c>
      <c r="G1173" s="9" t="s">
        <v>108</v>
      </c>
      <c r="H1173" s="10">
        <v>0</v>
      </c>
      <c r="I1173" s="11">
        <v>12</v>
      </c>
      <c r="J1173" s="24">
        <v>0</v>
      </c>
      <c r="K1173" s="12"/>
      <c r="L1173" s="14">
        <v>0</v>
      </c>
      <c r="N1173" s="21">
        <v>0</v>
      </c>
      <c r="P1173" s="21">
        <v>0</v>
      </c>
      <c r="R1173" s="21">
        <v>0</v>
      </c>
      <c r="T1173" s="21">
        <v>0</v>
      </c>
      <c r="V1173" s="21">
        <v>0</v>
      </c>
      <c r="X1173" s="21">
        <v>0</v>
      </c>
      <c r="Z1173" s="21">
        <v>73302</v>
      </c>
      <c r="AB1173" s="22">
        <v>73302</v>
      </c>
      <c r="AD1173" s="5" t="str">
        <f t="shared" si="18"/>
        <v>No</v>
      </c>
      <c r="AF1173" s="28"/>
      <c r="AG1173" s="21"/>
    </row>
    <row r="1174" spans="1:33">
      <c r="A1174" s="8" t="s">
        <v>2764</v>
      </c>
      <c r="B1174" s="8" t="s">
        <v>1175</v>
      </c>
      <c r="C1174" s="9" t="s">
        <v>152</v>
      </c>
      <c r="D1174" s="178" t="s">
        <v>2765</v>
      </c>
      <c r="E1174" s="181" t="s">
        <v>2766</v>
      </c>
      <c r="F1174" s="9" t="s">
        <v>68</v>
      </c>
      <c r="G1174" s="9" t="s">
        <v>108</v>
      </c>
      <c r="H1174" s="10">
        <v>0</v>
      </c>
      <c r="I1174" s="11">
        <v>12</v>
      </c>
      <c r="J1174" s="24">
        <v>0</v>
      </c>
      <c r="K1174" s="12"/>
      <c r="L1174" s="14">
        <v>0</v>
      </c>
      <c r="N1174" s="21">
        <v>0</v>
      </c>
      <c r="P1174" s="21">
        <v>0</v>
      </c>
      <c r="R1174" s="21">
        <v>0</v>
      </c>
      <c r="T1174" s="21">
        <v>0</v>
      </c>
      <c r="V1174" s="21">
        <v>0</v>
      </c>
      <c r="X1174" s="21">
        <v>0</v>
      </c>
      <c r="Z1174" s="21">
        <v>182579</v>
      </c>
      <c r="AB1174" s="22">
        <v>182579</v>
      </c>
      <c r="AD1174" s="5" t="str">
        <f t="shared" si="18"/>
        <v>No</v>
      </c>
      <c r="AF1174" s="28"/>
      <c r="AG1174" s="21"/>
    </row>
    <row r="1175" spans="1:33">
      <c r="A1175" s="8" t="s">
        <v>1661</v>
      </c>
      <c r="B1175" s="8" t="s">
        <v>5658</v>
      </c>
      <c r="C1175" s="9" t="s">
        <v>288</v>
      </c>
      <c r="D1175" s="178" t="s">
        <v>1662</v>
      </c>
      <c r="E1175" s="181" t="s">
        <v>1663</v>
      </c>
      <c r="F1175" s="9" t="s">
        <v>68</v>
      </c>
      <c r="G1175" s="9" t="s">
        <v>108</v>
      </c>
      <c r="H1175" s="10">
        <v>0</v>
      </c>
      <c r="I1175" s="11">
        <v>12</v>
      </c>
      <c r="J1175" s="24">
        <v>0</v>
      </c>
      <c r="K1175" s="12"/>
      <c r="L1175" s="14">
        <v>0</v>
      </c>
      <c r="N1175" s="21">
        <v>0</v>
      </c>
      <c r="P1175" s="21">
        <v>0</v>
      </c>
      <c r="R1175" s="21">
        <v>0</v>
      </c>
      <c r="T1175" s="21">
        <v>0</v>
      </c>
      <c r="V1175" s="21">
        <v>0</v>
      </c>
      <c r="X1175" s="21">
        <v>0</v>
      </c>
      <c r="Z1175" s="21">
        <v>9213</v>
      </c>
      <c r="AB1175" s="22">
        <v>9213</v>
      </c>
      <c r="AD1175" s="5" t="str">
        <f t="shared" si="18"/>
        <v>No</v>
      </c>
      <c r="AF1175" s="28"/>
      <c r="AG1175" s="21"/>
    </row>
    <row r="1176" spans="1:33">
      <c r="A1176" s="8" t="s">
        <v>784</v>
      </c>
      <c r="B1176" s="8" t="s">
        <v>5649</v>
      </c>
      <c r="C1176" s="9" t="s">
        <v>45</v>
      </c>
      <c r="D1176" s="178">
        <v>4045</v>
      </c>
      <c r="E1176" s="181">
        <v>40045</v>
      </c>
      <c r="F1176" s="9" t="s">
        <v>72</v>
      </c>
      <c r="G1176" s="9" t="s">
        <v>3846</v>
      </c>
      <c r="H1176" s="10">
        <v>139114</v>
      </c>
      <c r="I1176" s="11">
        <v>12</v>
      </c>
      <c r="J1176" s="24">
        <v>0</v>
      </c>
      <c r="K1176" s="12"/>
      <c r="L1176" s="14">
        <v>0</v>
      </c>
      <c r="N1176" s="21">
        <v>0</v>
      </c>
      <c r="P1176" s="21">
        <v>0</v>
      </c>
      <c r="R1176" s="21">
        <v>0</v>
      </c>
      <c r="T1176" s="21">
        <v>0</v>
      </c>
      <c r="V1176" s="21">
        <v>0</v>
      </c>
      <c r="X1176" s="21">
        <v>0</v>
      </c>
      <c r="Z1176" s="21">
        <v>873100</v>
      </c>
      <c r="AB1176" s="22">
        <v>873100</v>
      </c>
      <c r="AD1176" s="5" t="str">
        <f t="shared" si="18"/>
        <v>No</v>
      </c>
      <c r="AF1176" s="28"/>
      <c r="AG1176" s="21"/>
    </row>
    <row r="1177" spans="1:33">
      <c r="A1177" s="8" t="s">
        <v>6618</v>
      </c>
      <c r="B1177" s="8" t="s">
        <v>1186</v>
      </c>
      <c r="C1177" s="9" t="s">
        <v>101</v>
      </c>
      <c r="D1177" s="178">
        <v>5053</v>
      </c>
      <c r="E1177" s="181">
        <v>50053</v>
      </c>
      <c r="F1177" s="9" t="s">
        <v>68</v>
      </c>
      <c r="G1177" s="9" t="s">
        <v>69</v>
      </c>
      <c r="H1177" s="10">
        <v>92742</v>
      </c>
      <c r="I1177" s="11">
        <v>11</v>
      </c>
      <c r="J1177" s="24">
        <v>615955</v>
      </c>
      <c r="K1177" s="12"/>
      <c r="L1177" s="14">
        <v>0</v>
      </c>
      <c r="N1177" s="21">
        <v>0</v>
      </c>
      <c r="P1177" s="21">
        <v>0</v>
      </c>
      <c r="R1177" s="21">
        <v>0</v>
      </c>
      <c r="T1177" s="21">
        <v>0</v>
      </c>
      <c r="V1177" s="21">
        <v>0</v>
      </c>
      <c r="X1177" s="21">
        <v>0</v>
      </c>
      <c r="Z1177" s="21">
        <v>0</v>
      </c>
      <c r="AB1177" s="22">
        <v>615955</v>
      </c>
      <c r="AD1177" s="5" t="str">
        <f t="shared" si="18"/>
        <v>No</v>
      </c>
      <c r="AF1177" s="28"/>
      <c r="AG1177" s="21"/>
    </row>
    <row r="1178" spans="1:33">
      <c r="A1178" s="8" t="s">
        <v>2670</v>
      </c>
      <c r="B1178" s="8" t="s">
        <v>5686</v>
      </c>
      <c r="C1178" s="9" t="s">
        <v>32</v>
      </c>
      <c r="D1178" s="178" t="s">
        <v>2671</v>
      </c>
      <c r="E1178" s="181">
        <v>88122</v>
      </c>
      <c r="F1178" s="9" t="s">
        <v>34</v>
      </c>
      <c r="G1178" s="9" t="s">
        <v>3846</v>
      </c>
      <c r="H1178" s="10">
        <v>0</v>
      </c>
      <c r="I1178" s="11">
        <v>11</v>
      </c>
      <c r="J1178" s="24">
        <v>0</v>
      </c>
      <c r="K1178" s="12"/>
      <c r="L1178" s="14">
        <v>0</v>
      </c>
      <c r="N1178" s="21">
        <v>0</v>
      </c>
      <c r="P1178" s="21">
        <v>0</v>
      </c>
      <c r="R1178" s="21">
        <v>0</v>
      </c>
      <c r="T1178" s="21">
        <v>0</v>
      </c>
      <c r="V1178" s="21">
        <v>0</v>
      </c>
      <c r="X1178" s="21">
        <v>0</v>
      </c>
      <c r="Z1178" s="21">
        <v>0</v>
      </c>
      <c r="AB1178" s="22">
        <v>0</v>
      </c>
      <c r="AD1178" s="5" t="str">
        <f t="shared" si="18"/>
        <v>No</v>
      </c>
      <c r="AF1178" s="28"/>
      <c r="AG1178" s="21"/>
    </row>
    <row r="1179" spans="1:33">
      <c r="A1179" s="8" t="s">
        <v>3009</v>
      </c>
      <c r="B1179" s="8" t="s">
        <v>2791</v>
      </c>
      <c r="C1179" s="9" t="s">
        <v>39</v>
      </c>
      <c r="D1179" s="178" t="s">
        <v>3010</v>
      </c>
      <c r="E1179" s="181" t="s">
        <v>3011</v>
      </c>
      <c r="F1179" s="9" t="s">
        <v>68</v>
      </c>
      <c r="G1179" s="9" t="s">
        <v>108</v>
      </c>
      <c r="H1179" s="10">
        <v>0</v>
      </c>
      <c r="I1179" s="11">
        <v>11</v>
      </c>
      <c r="J1179" s="24">
        <v>0</v>
      </c>
      <c r="K1179" s="12"/>
      <c r="L1179" s="14">
        <v>0</v>
      </c>
      <c r="N1179" s="21">
        <v>0</v>
      </c>
      <c r="P1179" s="21">
        <v>0</v>
      </c>
      <c r="R1179" s="21">
        <v>0</v>
      </c>
      <c r="T1179" s="21">
        <v>0</v>
      </c>
      <c r="V1179" s="21">
        <v>0</v>
      </c>
      <c r="X1179" s="21">
        <v>0</v>
      </c>
      <c r="Z1179" s="21">
        <v>0</v>
      </c>
      <c r="AB1179" s="22">
        <v>0</v>
      </c>
      <c r="AD1179" s="5" t="str">
        <f t="shared" si="18"/>
        <v>No</v>
      </c>
      <c r="AF1179" s="28"/>
      <c r="AG1179" s="21"/>
    </row>
    <row r="1180" spans="1:33">
      <c r="A1180" s="8" t="s">
        <v>1869</v>
      </c>
      <c r="B1180" s="8" t="s">
        <v>1870</v>
      </c>
      <c r="C1180" s="9" t="s">
        <v>95</v>
      </c>
      <c r="D1180" s="178" t="s">
        <v>1871</v>
      </c>
      <c r="E1180" s="181" t="s">
        <v>1872</v>
      </c>
      <c r="F1180" s="9" t="s">
        <v>761</v>
      </c>
      <c r="G1180" s="9" t="s">
        <v>108</v>
      </c>
      <c r="H1180" s="10">
        <v>0</v>
      </c>
      <c r="I1180" s="11">
        <v>11</v>
      </c>
      <c r="J1180" s="24">
        <v>0</v>
      </c>
      <c r="K1180" s="12"/>
      <c r="L1180" s="14">
        <v>0</v>
      </c>
      <c r="N1180" s="21">
        <v>0</v>
      </c>
      <c r="P1180" s="21">
        <v>0</v>
      </c>
      <c r="R1180" s="21">
        <v>0</v>
      </c>
      <c r="T1180" s="21">
        <v>0</v>
      </c>
      <c r="V1180" s="21">
        <v>0</v>
      </c>
      <c r="X1180" s="21">
        <v>0</v>
      </c>
      <c r="Z1180" s="21">
        <v>105908</v>
      </c>
      <c r="AB1180" s="22">
        <v>105908</v>
      </c>
      <c r="AD1180" s="5" t="str">
        <f t="shared" si="18"/>
        <v>No</v>
      </c>
      <c r="AF1180" s="28"/>
      <c r="AG1180" s="21"/>
    </row>
    <row r="1181" spans="1:33">
      <c r="A1181" s="8" t="s">
        <v>625</v>
      </c>
      <c r="B1181" s="8" t="s">
        <v>159</v>
      </c>
      <c r="C1181" s="9" t="s">
        <v>95</v>
      </c>
      <c r="D1181" s="178">
        <v>6025</v>
      </c>
      <c r="E1181" s="181">
        <v>60025</v>
      </c>
      <c r="F1181" s="9" t="s">
        <v>68</v>
      </c>
      <c r="G1181" s="9" t="s">
        <v>3846</v>
      </c>
      <c r="H1181" s="10">
        <v>82804</v>
      </c>
      <c r="I1181" s="11">
        <v>11</v>
      </c>
      <c r="J1181" s="24">
        <v>0</v>
      </c>
      <c r="K1181" s="12"/>
      <c r="L1181" s="14">
        <v>0</v>
      </c>
      <c r="N1181" s="21">
        <v>0</v>
      </c>
      <c r="P1181" s="21">
        <v>0</v>
      </c>
      <c r="R1181" s="21">
        <v>0</v>
      </c>
      <c r="T1181" s="21">
        <v>0</v>
      </c>
      <c r="V1181" s="21">
        <v>0</v>
      </c>
      <c r="X1181" s="21">
        <v>0</v>
      </c>
      <c r="Z1181" s="21">
        <v>2836065</v>
      </c>
      <c r="AB1181" s="22">
        <v>2836065</v>
      </c>
      <c r="AD1181" s="5" t="str">
        <f t="shared" si="18"/>
        <v>No</v>
      </c>
      <c r="AF1181" s="28"/>
      <c r="AG1181" s="21"/>
    </row>
    <row r="1182" spans="1:33">
      <c r="A1182" s="8" t="s">
        <v>4892</v>
      </c>
      <c r="B1182" s="8" t="s">
        <v>839</v>
      </c>
      <c r="C1182" s="9" t="s">
        <v>175</v>
      </c>
      <c r="D1182" s="178">
        <v>7052</v>
      </c>
      <c r="E1182" s="181">
        <v>70052</v>
      </c>
      <c r="F1182" s="9" t="s">
        <v>116</v>
      </c>
      <c r="G1182" s="9" t="s">
        <v>3846</v>
      </c>
      <c r="H1182" s="10">
        <v>50440</v>
      </c>
      <c r="I1182" s="11">
        <v>11</v>
      </c>
      <c r="J1182" s="24">
        <v>0</v>
      </c>
      <c r="K1182" s="12"/>
      <c r="L1182" s="14">
        <v>0</v>
      </c>
      <c r="N1182" s="21">
        <v>0</v>
      </c>
      <c r="P1182" s="21">
        <v>0</v>
      </c>
      <c r="R1182" s="21">
        <v>0</v>
      </c>
      <c r="T1182" s="21">
        <v>0</v>
      </c>
      <c r="V1182" s="21">
        <v>0</v>
      </c>
      <c r="X1182" s="21">
        <v>0</v>
      </c>
      <c r="Z1182" s="21">
        <v>141927</v>
      </c>
      <c r="AB1182" s="22">
        <v>141927</v>
      </c>
      <c r="AD1182" s="5" t="str">
        <f t="shared" si="18"/>
        <v>No</v>
      </c>
      <c r="AF1182" s="28"/>
      <c r="AG1182" s="21"/>
    </row>
    <row r="1183" spans="1:33">
      <c r="A1183" s="8" t="s">
        <v>4370</v>
      </c>
      <c r="B1183" s="8" t="s">
        <v>5681</v>
      </c>
      <c r="C1183" s="9" t="s">
        <v>285</v>
      </c>
      <c r="D1183" s="178"/>
      <c r="E1183" s="181" t="s">
        <v>4371</v>
      </c>
      <c r="F1183" s="9" t="s">
        <v>68</v>
      </c>
      <c r="G1183" s="9" t="s">
        <v>108</v>
      </c>
      <c r="H1183" s="10">
        <v>0</v>
      </c>
      <c r="I1183" s="11">
        <v>11</v>
      </c>
      <c r="J1183" s="24">
        <v>0</v>
      </c>
      <c r="K1183" s="12"/>
      <c r="L1183" s="14">
        <v>0</v>
      </c>
      <c r="N1183" s="21">
        <v>0</v>
      </c>
      <c r="P1183" s="21">
        <v>0</v>
      </c>
      <c r="R1183" s="21">
        <v>0</v>
      </c>
      <c r="T1183" s="21">
        <v>0</v>
      </c>
      <c r="V1183" s="21">
        <v>0</v>
      </c>
      <c r="X1183" s="21">
        <v>0</v>
      </c>
      <c r="Z1183" s="21">
        <v>973742</v>
      </c>
      <c r="AB1183" s="22">
        <v>973742</v>
      </c>
      <c r="AD1183" s="5" t="str">
        <f t="shared" si="18"/>
        <v>No</v>
      </c>
      <c r="AF1183" s="28"/>
      <c r="AG1183" s="21"/>
    </row>
    <row r="1184" spans="1:33">
      <c r="A1184" s="8" t="s">
        <v>4716</v>
      </c>
      <c r="B1184" s="8" t="s">
        <v>250</v>
      </c>
      <c r="C1184" s="9" t="s">
        <v>61</v>
      </c>
      <c r="D1184" s="178" t="s">
        <v>251</v>
      </c>
      <c r="E1184" s="181" t="s">
        <v>252</v>
      </c>
      <c r="F1184" s="9" t="s">
        <v>68</v>
      </c>
      <c r="G1184" s="9" t="s">
        <v>108</v>
      </c>
      <c r="H1184" s="10">
        <v>0</v>
      </c>
      <c r="I1184" s="11">
        <v>11</v>
      </c>
      <c r="J1184" s="24">
        <v>0</v>
      </c>
      <c r="K1184" s="12"/>
      <c r="L1184" s="14">
        <v>0</v>
      </c>
      <c r="N1184" s="21">
        <v>0</v>
      </c>
      <c r="P1184" s="21">
        <v>0</v>
      </c>
      <c r="R1184" s="21">
        <v>0</v>
      </c>
      <c r="T1184" s="21">
        <v>0</v>
      </c>
      <c r="V1184" s="21">
        <v>0</v>
      </c>
      <c r="X1184" s="21">
        <v>0</v>
      </c>
      <c r="Z1184" s="21">
        <v>145362</v>
      </c>
      <c r="AB1184" s="22">
        <v>145362</v>
      </c>
      <c r="AD1184" s="5" t="str">
        <f t="shared" si="18"/>
        <v>No</v>
      </c>
      <c r="AF1184" s="28"/>
      <c r="AG1184" s="21"/>
    </row>
    <row r="1185" spans="1:33">
      <c r="A1185" s="8" t="s">
        <v>4027</v>
      </c>
      <c r="B1185" s="8" t="s">
        <v>5693</v>
      </c>
      <c r="C1185" s="9" t="s">
        <v>39</v>
      </c>
      <c r="D1185" s="178" t="s">
        <v>2994</v>
      </c>
      <c r="E1185" s="181" t="s">
        <v>2995</v>
      </c>
      <c r="F1185" s="9" t="s">
        <v>68</v>
      </c>
      <c r="G1185" s="9" t="s">
        <v>108</v>
      </c>
      <c r="H1185" s="10">
        <v>0</v>
      </c>
      <c r="I1185" s="11">
        <v>11</v>
      </c>
      <c r="J1185" s="24">
        <v>0</v>
      </c>
      <c r="K1185" s="12"/>
      <c r="L1185" s="14">
        <v>0</v>
      </c>
      <c r="N1185" s="21">
        <v>0</v>
      </c>
      <c r="P1185" s="21">
        <v>0</v>
      </c>
      <c r="R1185" s="21">
        <v>0</v>
      </c>
      <c r="T1185" s="21">
        <v>0</v>
      </c>
      <c r="V1185" s="21">
        <v>0</v>
      </c>
      <c r="X1185" s="21">
        <v>0</v>
      </c>
      <c r="Z1185" s="21">
        <v>20732</v>
      </c>
      <c r="AB1185" s="22">
        <v>20732</v>
      </c>
      <c r="AD1185" s="5" t="str">
        <f t="shared" si="18"/>
        <v>No</v>
      </c>
      <c r="AF1185" s="28"/>
      <c r="AG1185" s="21"/>
    </row>
    <row r="1186" spans="1:33">
      <c r="A1186" s="8" t="s">
        <v>3568</v>
      </c>
      <c r="B1186" s="8" t="s">
        <v>5680</v>
      </c>
      <c r="C1186" s="9" t="s">
        <v>51</v>
      </c>
      <c r="D1186" s="178" t="s">
        <v>3569</v>
      </c>
      <c r="E1186" s="181" t="s">
        <v>3570</v>
      </c>
      <c r="F1186" s="9" t="s">
        <v>68</v>
      </c>
      <c r="G1186" s="9" t="s">
        <v>108</v>
      </c>
      <c r="H1186" s="10">
        <v>0</v>
      </c>
      <c r="I1186" s="11">
        <v>11</v>
      </c>
      <c r="J1186" s="24">
        <v>0</v>
      </c>
      <c r="K1186" s="12"/>
      <c r="L1186" s="14">
        <v>0</v>
      </c>
      <c r="N1186" s="21">
        <v>0</v>
      </c>
      <c r="P1186" s="21">
        <v>0</v>
      </c>
      <c r="R1186" s="21">
        <v>0</v>
      </c>
      <c r="T1186" s="21">
        <v>0</v>
      </c>
      <c r="V1186" s="21">
        <v>0</v>
      </c>
      <c r="X1186" s="21">
        <v>0</v>
      </c>
      <c r="Z1186" s="21">
        <v>7471</v>
      </c>
      <c r="AB1186" s="22">
        <v>7471</v>
      </c>
      <c r="AD1186" s="5" t="str">
        <f t="shared" si="18"/>
        <v>No</v>
      </c>
      <c r="AF1186" s="28"/>
      <c r="AG1186" s="21"/>
    </row>
    <row r="1187" spans="1:33">
      <c r="A1187" s="8" t="s">
        <v>1738</v>
      </c>
      <c r="B1187" s="8" t="s">
        <v>5101</v>
      </c>
      <c r="C1187" s="9" t="s">
        <v>99</v>
      </c>
      <c r="D1187" s="178">
        <v>4144</v>
      </c>
      <c r="E1187" s="181">
        <v>40144</v>
      </c>
      <c r="F1187" s="9" t="s">
        <v>68</v>
      </c>
      <c r="G1187" s="9" t="s">
        <v>3846</v>
      </c>
      <c r="H1187" s="10">
        <v>130846</v>
      </c>
      <c r="I1187" s="11">
        <v>11</v>
      </c>
      <c r="J1187" s="24">
        <v>0</v>
      </c>
      <c r="K1187" s="12"/>
      <c r="L1187" s="14">
        <v>0</v>
      </c>
      <c r="N1187" s="21">
        <v>0</v>
      </c>
      <c r="P1187" s="21">
        <v>0</v>
      </c>
      <c r="R1187" s="21">
        <v>0</v>
      </c>
      <c r="T1187" s="21">
        <v>0</v>
      </c>
      <c r="V1187" s="21">
        <v>0</v>
      </c>
      <c r="X1187" s="21">
        <v>0</v>
      </c>
      <c r="Z1187" s="21">
        <v>368590</v>
      </c>
      <c r="AB1187" s="22">
        <v>368590</v>
      </c>
      <c r="AD1187" s="5" t="str">
        <f t="shared" si="18"/>
        <v>No</v>
      </c>
      <c r="AF1187" s="28"/>
      <c r="AG1187" s="21"/>
    </row>
    <row r="1188" spans="1:33">
      <c r="A1188" s="8" t="s">
        <v>1060</v>
      </c>
      <c r="B1188" s="8" t="s">
        <v>5676</v>
      </c>
      <c r="C1188" s="9" t="s">
        <v>153</v>
      </c>
      <c r="D1188" s="178">
        <v>1063</v>
      </c>
      <c r="E1188" s="181">
        <v>10063</v>
      </c>
      <c r="F1188" s="9" t="s">
        <v>72</v>
      </c>
      <c r="G1188" s="9" t="s">
        <v>3846</v>
      </c>
      <c r="H1188" s="10">
        <v>924859</v>
      </c>
      <c r="I1188" s="11">
        <v>11</v>
      </c>
      <c r="J1188" s="24">
        <v>0</v>
      </c>
      <c r="K1188" s="12"/>
      <c r="L1188" s="14">
        <v>0</v>
      </c>
      <c r="N1188" s="21">
        <v>0</v>
      </c>
      <c r="P1188" s="21">
        <v>0</v>
      </c>
      <c r="R1188" s="21">
        <v>0</v>
      </c>
      <c r="T1188" s="21">
        <v>0</v>
      </c>
      <c r="V1188" s="21">
        <v>0</v>
      </c>
      <c r="X1188" s="21">
        <v>0</v>
      </c>
      <c r="Z1188" s="21">
        <v>383978</v>
      </c>
      <c r="AB1188" s="22">
        <v>383978</v>
      </c>
      <c r="AD1188" s="5" t="str">
        <f t="shared" si="18"/>
        <v>No</v>
      </c>
      <c r="AF1188" s="28"/>
      <c r="AG1188" s="21"/>
    </row>
    <row r="1189" spans="1:33">
      <c r="A1189" s="8" t="s">
        <v>4699</v>
      </c>
      <c r="B1189" s="8" t="s">
        <v>5679</v>
      </c>
      <c r="C1189" s="9" t="s">
        <v>61</v>
      </c>
      <c r="D1189" s="178">
        <v>6100</v>
      </c>
      <c r="E1189" s="181">
        <v>60100</v>
      </c>
      <c r="F1189" s="9" t="s">
        <v>68</v>
      </c>
      <c r="G1189" s="9" t="s">
        <v>3846</v>
      </c>
      <c r="H1189" s="10">
        <v>53049</v>
      </c>
      <c r="I1189" s="11">
        <v>11</v>
      </c>
      <c r="J1189" s="24">
        <v>0</v>
      </c>
      <c r="K1189" s="12"/>
      <c r="L1189" s="14">
        <v>0</v>
      </c>
      <c r="N1189" s="21">
        <v>0</v>
      </c>
      <c r="P1189" s="21">
        <v>0</v>
      </c>
      <c r="R1189" s="21">
        <v>0</v>
      </c>
      <c r="T1189" s="21">
        <v>0</v>
      </c>
      <c r="V1189" s="21">
        <v>0</v>
      </c>
      <c r="X1189" s="21">
        <v>0</v>
      </c>
      <c r="Z1189" s="21">
        <v>299276</v>
      </c>
      <c r="AB1189" s="22">
        <v>299276</v>
      </c>
      <c r="AD1189" s="5" t="str">
        <f t="shared" si="18"/>
        <v>No</v>
      </c>
      <c r="AF1189" s="28"/>
      <c r="AG1189" s="21"/>
    </row>
    <row r="1190" spans="1:33">
      <c r="A1190" s="8" t="s">
        <v>1979</v>
      </c>
      <c r="B1190" s="8" t="s">
        <v>5688</v>
      </c>
      <c r="C1190" s="9" t="s">
        <v>121</v>
      </c>
      <c r="D1190" s="178" t="s">
        <v>1980</v>
      </c>
      <c r="E1190" s="181" t="s">
        <v>1981</v>
      </c>
      <c r="F1190" s="9" t="s">
        <v>68</v>
      </c>
      <c r="G1190" s="9" t="s">
        <v>108</v>
      </c>
      <c r="H1190" s="10">
        <v>0</v>
      </c>
      <c r="I1190" s="11">
        <v>11</v>
      </c>
      <c r="J1190" s="24">
        <v>0</v>
      </c>
      <c r="K1190" s="12"/>
      <c r="L1190" s="14">
        <v>0</v>
      </c>
      <c r="N1190" s="21">
        <v>0</v>
      </c>
      <c r="P1190" s="21">
        <v>0</v>
      </c>
      <c r="R1190" s="21">
        <v>0</v>
      </c>
      <c r="T1190" s="21">
        <v>0</v>
      </c>
      <c r="V1190" s="21">
        <v>0</v>
      </c>
      <c r="X1190" s="21">
        <v>0</v>
      </c>
      <c r="Z1190" s="21">
        <v>77662</v>
      </c>
      <c r="AB1190" s="22">
        <v>77662</v>
      </c>
      <c r="AD1190" s="5" t="str">
        <f t="shared" si="18"/>
        <v>No</v>
      </c>
      <c r="AF1190" s="28"/>
      <c r="AG1190" s="21"/>
    </row>
    <row r="1191" spans="1:33">
      <c r="A1191" s="8" t="s">
        <v>4254</v>
      </c>
      <c r="B1191" s="8" t="s">
        <v>5687</v>
      </c>
      <c r="C1191" s="9" t="s">
        <v>51</v>
      </c>
      <c r="D1191" s="178"/>
      <c r="E1191" s="181" t="s">
        <v>4255</v>
      </c>
      <c r="F1191" s="9" t="s">
        <v>68</v>
      </c>
      <c r="G1191" s="9" t="s">
        <v>108</v>
      </c>
      <c r="H1191" s="10">
        <v>0</v>
      </c>
      <c r="I1191" s="11">
        <v>11</v>
      </c>
      <c r="J1191" s="24">
        <v>0</v>
      </c>
      <c r="K1191" s="12"/>
      <c r="L1191" s="14">
        <v>0</v>
      </c>
      <c r="N1191" s="21">
        <v>0</v>
      </c>
      <c r="P1191" s="21">
        <v>0</v>
      </c>
      <c r="R1191" s="21">
        <v>0</v>
      </c>
      <c r="T1191" s="21">
        <v>0</v>
      </c>
      <c r="V1191" s="21">
        <v>0</v>
      </c>
      <c r="X1191" s="21">
        <v>0</v>
      </c>
      <c r="Z1191" s="21">
        <v>274163</v>
      </c>
      <c r="AB1191" s="22">
        <v>274163</v>
      </c>
      <c r="AD1191" s="5" t="str">
        <f t="shared" si="18"/>
        <v>No</v>
      </c>
      <c r="AF1191" s="28"/>
      <c r="AG1191" s="21"/>
    </row>
    <row r="1192" spans="1:33">
      <c r="A1192" s="8" t="s">
        <v>1676</v>
      </c>
      <c r="B1192" s="8" t="s">
        <v>1677</v>
      </c>
      <c r="C1192" s="9" t="s">
        <v>288</v>
      </c>
      <c r="D1192" s="178" t="s">
        <v>1678</v>
      </c>
      <c r="E1192" s="181" t="s">
        <v>1679</v>
      </c>
      <c r="F1192" s="9" t="s">
        <v>68</v>
      </c>
      <c r="G1192" s="9" t="s">
        <v>108</v>
      </c>
      <c r="H1192" s="10">
        <v>0</v>
      </c>
      <c r="I1192" s="11">
        <v>11</v>
      </c>
      <c r="J1192" s="24">
        <v>0</v>
      </c>
      <c r="K1192" s="12"/>
      <c r="L1192" s="14">
        <v>0</v>
      </c>
      <c r="N1192" s="21">
        <v>0</v>
      </c>
      <c r="P1192" s="21">
        <v>0</v>
      </c>
      <c r="R1192" s="21">
        <v>0</v>
      </c>
      <c r="T1192" s="21">
        <v>0</v>
      </c>
      <c r="V1192" s="21">
        <v>0</v>
      </c>
      <c r="X1192" s="21">
        <v>0</v>
      </c>
      <c r="Z1192" s="21">
        <v>15350</v>
      </c>
      <c r="AB1192" s="22">
        <v>15350</v>
      </c>
      <c r="AD1192" s="5" t="str">
        <f t="shared" si="18"/>
        <v>No</v>
      </c>
      <c r="AF1192" s="28"/>
      <c r="AG1192" s="21"/>
    </row>
    <row r="1193" spans="1:33">
      <c r="A1193" s="8" t="s">
        <v>2918</v>
      </c>
      <c r="B1193" s="8" t="s">
        <v>5691</v>
      </c>
      <c r="C1193" s="9" t="s">
        <v>285</v>
      </c>
      <c r="D1193" s="178" t="s">
        <v>2920</v>
      </c>
      <c r="E1193" s="181" t="s">
        <v>2921</v>
      </c>
      <c r="F1193" s="9" t="s">
        <v>72</v>
      </c>
      <c r="G1193" s="9" t="s">
        <v>108</v>
      </c>
      <c r="H1193" s="10">
        <v>0</v>
      </c>
      <c r="I1193" s="11">
        <v>11</v>
      </c>
      <c r="J1193" s="24">
        <v>0</v>
      </c>
      <c r="K1193" s="12"/>
      <c r="L1193" s="14">
        <v>0</v>
      </c>
      <c r="N1193" s="21">
        <v>0</v>
      </c>
      <c r="P1193" s="21">
        <v>0</v>
      </c>
      <c r="R1193" s="21">
        <v>0</v>
      </c>
      <c r="T1193" s="21">
        <v>0</v>
      </c>
      <c r="V1193" s="21">
        <v>0</v>
      </c>
      <c r="X1193" s="21">
        <v>0</v>
      </c>
      <c r="Z1193" s="21">
        <v>2896823</v>
      </c>
      <c r="AB1193" s="22">
        <v>2896823</v>
      </c>
      <c r="AD1193" s="5" t="str">
        <f t="shared" si="18"/>
        <v>No</v>
      </c>
      <c r="AF1193" s="28"/>
      <c r="AG1193" s="21"/>
    </row>
    <row r="1194" spans="1:33">
      <c r="A1194" s="8" t="s">
        <v>1786</v>
      </c>
      <c r="B1194" s="8" t="s">
        <v>5673</v>
      </c>
      <c r="C1194" s="9" t="s">
        <v>139</v>
      </c>
      <c r="D1194" s="178" t="s">
        <v>1787</v>
      </c>
      <c r="E1194" s="181" t="s">
        <v>1788</v>
      </c>
      <c r="F1194" s="9" t="s">
        <v>116</v>
      </c>
      <c r="G1194" s="9" t="s">
        <v>108</v>
      </c>
      <c r="H1194" s="10">
        <v>0</v>
      </c>
      <c r="I1194" s="11">
        <v>11</v>
      </c>
      <c r="J1194" s="24">
        <v>0</v>
      </c>
      <c r="K1194" s="12"/>
      <c r="L1194" s="14">
        <v>0</v>
      </c>
      <c r="N1194" s="21">
        <v>0</v>
      </c>
      <c r="P1194" s="21">
        <v>0</v>
      </c>
      <c r="R1194" s="21">
        <v>0</v>
      </c>
      <c r="T1194" s="21">
        <v>0</v>
      </c>
      <c r="V1194" s="21">
        <v>0</v>
      </c>
      <c r="X1194" s="21">
        <v>0</v>
      </c>
      <c r="Z1194" s="21">
        <v>45584</v>
      </c>
      <c r="AB1194" s="22">
        <v>45584</v>
      </c>
      <c r="AD1194" s="5" t="str">
        <f t="shared" si="18"/>
        <v>No</v>
      </c>
      <c r="AF1194" s="28"/>
      <c r="AG1194" s="21"/>
    </row>
    <row r="1195" spans="1:33">
      <c r="A1195" s="8" t="s">
        <v>6426</v>
      </c>
      <c r="B1195" s="8" t="s">
        <v>411</v>
      </c>
      <c r="C1195" s="9" t="s">
        <v>152</v>
      </c>
      <c r="D1195" s="178" t="s">
        <v>2781</v>
      </c>
      <c r="E1195" s="181" t="s">
        <v>2782</v>
      </c>
      <c r="F1195" s="9" t="s">
        <v>68</v>
      </c>
      <c r="G1195" s="9" t="s">
        <v>108</v>
      </c>
      <c r="H1195" s="10">
        <v>0</v>
      </c>
      <c r="I1195" s="11">
        <v>11</v>
      </c>
      <c r="J1195" s="24">
        <v>0</v>
      </c>
      <c r="K1195" s="12"/>
      <c r="L1195" s="14">
        <v>0</v>
      </c>
      <c r="N1195" s="21">
        <v>0</v>
      </c>
      <c r="P1195" s="21">
        <v>0</v>
      </c>
      <c r="R1195" s="21">
        <v>0</v>
      </c>
      <c r="T1195" s="21">
        <v>0</v>
      </c>
      <c r="V1195" s="21">
        <v>0</v>
      </c>
      <c r="X1195" s="21">
        <v>0</v>
      </c>
      <c r="Z1195" s="21">
        <v>64554</v>
      </c>
      <c r="AB1195" s="22">
        <v>64554</v>
      </c>
      <c r="AD1195" s="5" t="str">
        <f t="shared" si="18"/>
        <v>No</v>
      </c>
      <c r="AF1195" s="28"/>
      <c r="AG1195" s="21"/>
    </row>
    <row r="1196" spans="1:33">
      <c r="A1196" s="8" t="s">
        <v>4706</v>
      </c>
      <c r="B1196" s="8" t="s">
        <v>5457</v>
      </c>
      <c r="C1196" s="9" t="s">
        <v>110</v>
      </c>
      <c r="D1196" s="178" t="s">
        <v>3119</v>
      </c>
      <c r="E1196" s="181">
        <v>60005</v>
      </c>
      <c r="F1196" s="9" t="s">
        <v>34</v>
      </c>
      <c r="G1196" s="9" t="s">
        <v>3846</v>
      </c>
      <c r="H1196" s="10">
        <v>0</v>
      </c>
      <c r="I1196" s="11">
        <v>11</v>
      </c>
      <c r="J1196" s="24">
        <v>0</v>
      </c>
      <c r="K1196" s="12"/>
      <c r="L1196" s="14">
        <v>0</v>
      </c>
      <c r="N1196" s="21">
        <v>0</v>
      </c>
      <c r="P1196" s="21">
        <v>0</v>
      </c>
      <c r="R1196" s="21">
        <v>0</v>
      </c>
      <c r="T1196" s="21">
        <v>0</v>
      </c>
      <c r="V1196" s="21">
        <v>0</v>
      </c>
      <c r="X1196" s="21">
        <v>0</v>
      </c>
      <c r="Z1196" s="21">
        <v>342798</v>
      </c>
      <c r="AB1196" s="22">
        <v>342798</v>
      </c>
      <c r="AD1196" s="5" t="str">
        <f t="shared" si="18"/>
        <v>No</v>
      </c>
      <c r="AF1196" s="28"/>
      <c r="AG1196" s="21"/>
    </row>
    <row r="1197" spans="1:33">
      <c r="A1197" s="8" t="s">
        <v>4888</v>
      </c>
      <c r="B1197" s="8" t="s">
        <v>5643</v>
      </c>
      <c r="C1197" s="9" t="s">
        <v>120</v>
      </c>
      <c r="D1197" s="178">
        <v>47</v>
      </c>
      <c r="E1197" s="181">
        <v>47</v>
      </c>
      <c r="F1197" s="9" t="s">
        <v>68</v>
      </c>
      <c r="G1197" s="9" t="s">
        <v>3846</v>
      </c>
      <c r="H1197" s="10">
        <v>62433</v>
      </c>
      <c r="I1197" s="11">
        <v>11</v>
      </c>
      <c r="J1197" s="24">
        <v>0</v>
      </c>
      <c r="K1197" s="12"/>
      <c r="L1197" s="14">
        <v>0</v>
      </c>
      <c r="N1197" s="21">
        <v>0</v>
      </c>
      <c r="P1197" s="21">
        <v>0</v>
      </c>
      <c r="R1197" s="21">
        <v>0</v>
      </c>
      <c r="T1197" s="21">
        <v>0</v>
      </c>
      <c r="V1197" s="21">
        <v>0</v>
      </c>
      <c r="X1197" s="21">
        <v>0</v>
      </c>
      <c r="Z1197" s="21">
        <v>784308</v>
      </c>
      <c r="AB1197" s="22">
        <v>784308</v>
      </c>
      <c r="AD1197" s="5" t="str">
        <f t="shared" si="18"/>
        <v>No</v>
      </c>
      <c r="AF1197" s="28"/>
      <c r="AG1197" s="21"/>
    </row>
    <row r="1198" spans="1:33">
      <c r="A1198" s="8" t="s">
        <v>4162</v>
      </c>
      <c r="B1198" s="8" t="s">
        <v>157</v>
      </c>
      <c r="C1198" s="9" t="s">
        <v>152</v>
      </c>
      <c r="D1198" s="178" t="s">
        <v>4163</v>
      </c>
      <c r="E1198" s="181" t="s">
        <v>4164</v>
      </c>
      <c r="F1198" s="9" t="s">
        <v>116</v>
      </c>
      <c r="G1198" s="9" t="s">
        <v>108</v>
      </c>
      <c r="H1198" s="10">
        <v>0</v>
      </c>
      <c r="I1198" s="11">
        <v>11</v>
      </c>
      <c r="J1198" s="24">
        <v>0</v>
      </c>
      <c r="K1198" s="12"/>
      <c r="L1198" s="14">
        <v>0</v>
      </c>
      <c r="N1198" s="21">
        <v>0</v>
      </c>
      <c r="P1198" s="21">
        <v>0</v>
      </c>
      <c r="R1198" s="21">
        <v>0</v>
      </c>
      <c r="T1198" s="21">
        <v>0</v>
      </c>
      <c r="V1198" s="21">
        <v>0</v>
      </c>
      <c r="X1198" s="21">
        <v>0</v>
      </c>
      <c r="Z1198" s="21">
        <v>62159</v>
      </c>
      <c r="AB1198" s="22">
        <v>62159</v>
      </c>
      <c r="AD1198" s="5" t="str">
        <f t="shared" si="18"/>
        <v>No</v>
      </c>
      <c r="AF1198" s="28"/>
      <c r="AG1198" s="21"/>
    </row>
    <row r="1199" spans="1:33">
      <c r="A1199" s="8" t="s">
        <v>3176</v>
      </c>
      <c r="B1199" s="8" t="s">
        <v>3177</v>
      </c>
      <c r="C1199" s="9" t="s">
        <v>71</v>
      </c>
      <c r="D1199" s="178" t="s">
        <v>3178</v>
      </c>
      <c r="E1199" s="181" t="s">
        <v>3179</v>
      </c>
      <c r="F1199" s="9" t="s">
        <v>116</v>
      </c>
      <c r="G1199" s="9" t="s">
        <v>108</v>
      </c>
      <c r="H1199" s="10">
        <v>0</v>
      </c>
      <c r="I1199" s="11">
        <v>11</v>
      </c>
      <c r="J1199" s="24">
        <v>0</v>
      </c>
      <c r="K1199" s="12"/>
      <c r="L1199" s="14">
        <v>0</v>
      </c>
      <c r="N1199" s="21">
        <v>0</v>
      </c>
      <c r="P1199" s="21">
        <v>0</v>
      </c>
      <c r="R1199" s="21">
        <v>0</v>
      </c>
      <c r="T1199" s="21">
        <v>0</v>
      </c>
      <c r="V1199" s="21">
        <v>0</v>
      </c>
      <c r="X1199" s="21">
        <v>0</v>
      </c>
      <c r="Z1199" s="21">
        <v>164466</v>
      </c>
      <c r="AB1199" s="22">
        <v>164466</v>
      </c>
      <c r="AD1199" s="5" t="str">
        <f t="shared" si="18"/>
        <v>No</v>
      </c>
      <c r="AF1199" s="28"/>
      <c r="AG1199" s="21"/>
    </row>
    <row r="1200" spans="1:33">
      <c r="A1200" s="8" t="s">
        <v>3192</v>
      </c>
      <c r="B1200" s="8" t="s">
        <v>3193</v>
      </c>
      <c r="C1200" s="9" t="s">
        <v>71</v>
      </c>
      <c r="D1200" s="178" t="s">
        <v>3194</v>
      </c>
      <c r="E1200" s="181" t="s">
        <v>3195</v>
      </c>
      <c r="F1200" s="9" t="s">
        <v>116</v>
      </c>
      <c r="G1200" s="9" t="s">
        <v>108</v>
      </c>
      <c r="H1200" s="10">
        <v>0</v>
      </c>
      <c r="I1200" s="11">
        <v>11</v>
      </c>
      <c r="J1200" s="24">
        <v>0</v>
      </c>
      <c r="K1200" s="12"/>
      <c r="L1200" s="14">
        <v>0</v>
      </c>
      <c r="N1200" s="21">
        <v>0</v>
      </c>
      <c r="P1200" s="21">
        <v>0</v>
      </c>
      <c r="R1200" s="21">
        <v>0</v>
      </c>
      <c r="T1200" s="21">
        <v>0</v>
      </c>
      <c r="V1200" s="21">
        <v>0</v>
      </c>
      <c r="X1200" s="21">
        <v>0</v>
      </c>
      <c r="Z1200" s="21">
        <v>866537</v>
      </c>
      <c r="AB1200" s="22">
        <v>866537</v>
      </c>
      <c r="AD1200" s="5" t="str">
        <f t="shared" si="18"/>
        <v>No</v>
      </c>
      <c r="AF1200" s="28"/>
      <c r="AG1200" s="21"/>
    </row>
    <row r="1201" spans="1:33">
      <c r="A1201" s="8" t="s">
        <v>1991</v>
      </c>
      <c r="B1201" s="8" t="s">
        <v>506</v>
      </c>
      <c r="C1201" s="9" t="s">
        <v>121</v>
      </c>
      <c r="D1201" s="178" t="s">
        <v>1992</v>
      </c>
      <c r="E1201" s="181" t="s">
        <v>1993</v>
      </c>
      <c r="F1201" s="9" t="s">
        <v>68</v>
      </c>
      <c r="G1201" s="9" t="s">
        <v>108</v>
      </c>
      <c r="H1201" s="10">
        <v>0</v>
      </c>
      <c r="I1201" s="11">
        <v>11</v>
      </c>
      <c r="J1201" s="24">
        <v>0</v>
      </c>
      <c r="K1201" s="12"/>
      <c r="L1201" s="14">
        <v>0</v>
      </c>
      <c r="N1201" s="21">
        <v>0</v>
      </c>
      <c r="P1201" s="21">
        <v>0</v>
      </c>
      <c r="R1201" s="21">
        <v>0</v>
      </c>
      <c r="T1201" s="21">
        <v>0</v>
      </c>
      <c r="V1201" s="21">
        <v>0</v>
      </c>
      <c r="X1201" s="21">
        <v>0</v>
      </c>
      <c r="Z1201" s="21">
        <v>37717</v>
      </c>
      <c r="AB1201" s="22">
        <v>37717</v>
      </c>
      <c r="AD1201" s="5" t="str">
        <f t="shared" si="18"/>
        <v>No</v>
      </c>
      <c r="AF1201" s="28"/>
      <c r="AG1201" s="21"/>
    </row>
    <row r="1202" spans="1:33">
      <c r="A1202" s="8" t="s">
        <v>2924</v>
      </c>
      <c r="B1202" s="8" t="s">
        <v>2919</v>
      </c>
      <c r="C1202" s="9" t="s">
        <v>285</v>
      </c>
      <c r="D1202" s="178" t="s">
        <v>2925</v>
      </c>
      <c r="E1202" s="181" t="s">
        <v>2926</v>
      </c>
      <c r="F1202" s="9" t="s">
        <v>68</v>
      </c>
      <c r="G1202" s="9" t="s">
        <v>108</v>
      </c>
      <c r="H1202" s="10">
        <v>0</v>
      </c>
      <c r="I1202" s="11">
        <v>11</v>
      </c>
      <c r="J1202" s="24">
        <v>0</v>
      </c>
      <c r="K1202" s="12"/>
      <c r="L1202" s="14">
        <v>0</v>
      </c>
      <c r="N1202" s="21">
        <v>0</v>
      </c>
      <c r="P1202" s="21">
        <v>0</v>
      </c>
      <c r="R1202" s="21">
        <v>0</v>
      </c>
      <c r="T1202" s="21">
        <v>0</v>
      </c>
      <c r="V1202" s="21">
        <v>0</v>
      </c>
      <c r="X1202" s="21">
        <v>0</v>
      </c>
      <c r="Z1202" s="21">
        <v>1395781</v>
      </c>
      <c r="AB1202" s="22">
        <v>1395781</v>
      </c>
      <c r="AD1202" s="5" t="str">
        <f t="shared" si="18"/>
        <v>No</v>
      </c>
      <c r="AF1202" s="28"/>
      <c r="AG1202" s="21"/>
    </row>
    <row r="1203" spans="1:33">
      <c r="A1203" s="8" t="s">
        <v>4890</v>
      </c>
      <c r="B1203" s="8" t="s">
        <v>5353</v>
      </c>
      <c r="C1203" s="9" t="s">
        <v>182</v>
      </c>
      <c r="D1203" s="178"/>
      <c r="E1203" s="181" t="s">
        <v>4891</v>
      </c>
      <c r="F1203" s="9" t="s">
        <v>68</v>
      </c>
      <c r="G1203" s="9" t="s">
        <v>108</v>
      </c>
      <c r="H1203" s="10">
        <v>0</v>
      </c>
      <c r="I1203" s="11">
        <v>11</v>
      </c>
      <c r="J1203" s="24">
        <v>0</v>
      </c>
      <c r="K1203" s="12"/>
      <c r="L1203" s="14">
        <v>0</v>
      </c>
      <c r="N1203" s="21">
        <v>0</v>
      </c>
      <c r="P1203" s="21">
        <v>0</v>
      </c>
      <c r="R1203" s="21">
        <v>0</v>
      </c>
      <c r="T1203" s="21">
        <v>0</v>
      </c>
      <c r="V1203" s="21">
        <v>0</v>
      </c>
      <c r="X1203" s="21">
        <v>0</v>
      </c>
      <c r="Z1203" s="21">
        <v>0</v>
      </c>
      <c r="AB1203" s="22">
        <v>0</v>
      </c>
      <c r="AD1203" s="5" t="str">
        <f t="shared" si="18"/>
        <v>No</v>
      </c>
      <c r="AF1203" s="28"/>
      <c r="AG1203" s="21"/>
    </row>
    <row r="1204" spans="1:33">
      <c r="A1204" s="8" t="s">
        <v>6427</v>
      </c>
      <c r="B1204" s="8" t="s">
        <v>4889</v>
      </c>
      <c r="C1204" s="9" t="s">
        <v>101</v>
      </c>
      <c r="D1204" s="178" t="s">
        <v>3682</v>
      </c>
      <c r="E1204" s="181" t="s">
        <v>3683</v>
      </c>
      <c r="F1204" s="9" t="s">
        <v>68</v>
      </c>
      <c r="G1204" s="9" t="s">
        <v>108</v>
      </c>
      <c r="H1204" s="10">
        <v>0</v>
      </c>
      <c r="I1204" s="11">
        <v>11</v>
      </c>
      <c r="J1204" s="24">
        <v>0</v>
      </c>
      <c r="K1204" s="12"/>
      <c r="L1204" s="14">
        <v>0</v>
      </c>
      <c r="N1204" s="21">
        <v>0</v>
      </c>
      <c r="P1204" s="21">
        <v>0</v>
      </c>
      <c r="R1204" s="21">
        <v>0</v>
      </c>
      <c r="T1204" s="21">
        <v>0</v>
      </c>
      <c r="V1204" s="21">
        <v>0</v>
      </c>
      <c r="X1204" s="21">
        <v>0</v>
      </c>
      <c r="Z1204" s="21">
        <v>29818</v>
      </c>
      <c r="AB1204" s="22">
        <v>29818</v>
      </c>
      <c r="AD1204" s="5" t="str">
        <f t="shared" si="18"/>
        <v>No</v>
      </c>
      <c r="AF1204" s="28"/>
      <c r="AG1204" s="21"/>
    </row>
    <row r="1205" spans="1:33">
      <c r="A1205" s="8" t="s">
        <v>1188</v>
      </c>
      <c r="B1205" s="8" t="s">
        <v>5695</v>
      </c>
      <c r="C1205" s="9" t="s">
        <v>82</v>
      </c>
      <c r="D1205" s="178">
        <v>4183</v>
      </c>
      <c r="E1205" s="181">
        <v>40183</v>
      </c>
      <c r="F1205" s="9" t="s">
        <v>68</v>
      </c>
      <c r="G1205" s="9" t="s">
        <v>3846</v>
      </c>
      <c r="H1205" s="10">
        <v>306196</v>
      </c>
      <c r="I1205" s="11">
        <v>11</v>
      </c>
      <c r="J1205" s="24">
        <v>0</v>
      </c>
      <c r="K1205" s="12"/>
      <c r="L1205" s="14">
        <v>0</v>
      </c>
      <c r="N1205" s="21">
        <v>0</v>
      </c>
      <c r="P1205" s="21">
        <v>0</v>
      </c>
      <c r="R1205" s="21">
        <v>0</v>
      </c>
      <c r="T1205" s="21">
        <v>0</v>
      </c>
      <c r="V1205" s="21">
        <v>0</v>
      </c>
      <c r="X1205" s="21">
        <v>0</v>
      </c>
      <c r="Z1205" s="21">
        <v>123812</v>
      </c>
      <c r="AB1205" s="22">
        <v>123812</v>
      </c>
      <c r="AD1205" s="5" t="str">
        <f t="shared" si="18"/>
        <v>No</v>
      </c>
      <c r="AF1205" s="28"/>
      <c r="AG1205" s="21"/>
    </row>
    <row r="1206" spans="1:33">
      <c r="A1206" s="8" t="s">
        <v>2212</v>
      </c>
      <c r="B1206" s="8" t="s">
        <v>5671</v>
      </c>
      <c r="C1206" s="9" t="s">
        <v>106</v>
      </c>
      <c r="D1206" s="178">
        <v>3113</v>
      </c>
      <c r="E1206" s="181">
        <v>30989</v>
      </c>
      <c r="F1206" s="9" t="s">
        <v>96</v>
      </c>
      <c r="G1206" s="9" t="s">
        <v>3846</v>
      </c>
      <c r="H1206" s="10">
        <v>56611</v>
      </c>
      <c r="I1206" s="11">
        <v>11</v>
      </c>
      <c r="J1206" s="24">
        <v>0</v>
      </c>
      <c r="K1206" s="12"/>
      <c r="L1206" s="14">
        <v>0</v>
      </c>
      <c r="N1206" s="21">
        <v>0</v>
      </c>
      <c r="P1206" s="21">
        <v>0</v>
      </c>
      <c r="R1206" s="21">
        <v>0</v>
      </c>
      <c r="T1206" s="21">
        <v>0</v>
      </c>
      <c r="V1206" s="21">
        <v>0</v>
      </c>
      <c r="X1206" s="21">
        <v>0</v>
      </c>
      <c r="Z1206" s="21">
        <v>360498</v>
      </c>
      <c r="AB1206" s="22">
        <v>360498</v>
      </c>
      <c r="AD1206" s="5" t="str">
        <f t="shared" si="18"/>
        <v>No</v>
      </c>
      <c r="AF1206" s="28"/>
      <c r="AG1206" s="21"/>
    </row>
    <row r="1207" spans="1:33">
      <c r="A1207" s="8" t="s">
        <v>4702</v>
      </c>
      <c r="B1207" s="8" t="s">
        <v>5044</v>
      </c>
      <c r="C1207" s="9" t="s">
        <v>74</v>
      </c>
      <c r="D1207" s="178">
        <v>9225</v>
      </c>
      <c r="E1207" s="181">
        <v>90225</v>
      </c>
      <c r="F1207" s="9" t="s">
        <v>72</v>
      </c>
      <c r="G1207" s="9" t="s">
        <v>69</v>
      </c>
      <c r="H1207" s="10">
        <v>3281212</v>
      </c>
      <c r="I1207" s="11">
        <v>11</v>
      </c>
      <c r="J1207" s="24">
        <v>0</v>
      </c>
      <c r="K1207" s="12"/>
      <c r="L1207" s="14">
        <v>0</v>
      </c>
      <c r="N1207" s="21">
        <v>4341142</v>
      </c>
      <c r="P1207" s="21">
        <v>59927</v>
      </c>
      <c r="R1207" s="21">
        <v>0</v>
      </c>
      <c r="T1207" s="21">
        <v>0</v>
      </c>
      <c r="V1207" s="21">
        <v>21637946</v>
      </c>
      <c r="X1207" s="21">
        <v>0</v>
      </c>
      <c r="Z1207" s="21">
        <v>0</v>
      </c>
      <c r="AB1207" s="22">
        <v>26039015</v>
      </c>
      <c r="AD1207" s="5" t="str">
        <f t="shared" si="18"/>
        <v>No</v>
      </c>
      <c r="AF1207" s="28"/>
      <c r="AG1207" s="21"/>
    </row>
    <row r="1208" spans="1:33">
      <c r="A1208" s="8" t="s">
        <v>3001</v>
      </c>
      <c r="B1208" s="8" t="s">
        <v>5694</v>
      </c>
      <c r="C1208" s="9" t="s">
        <v>39</v>
      </c>
      <c r="D1208" s="178" t="s">
        <v>3002</v>
      </c>
      <c r="E1208" s="181" t="s">
        <v>3003</v>
      </c>
      <c r="F1208" s="9" t="s">
        <v>68</v>
      </c>
      <c r="G1208" s="9" t="s">
        <v>108</v>
      </c>
      <c r="H1208" s="10">
        <v>0</v>
      </c>
      <c r="I1208" s="11">
        <v>11</v>
      </c>
      <c r="J1208" s="24">
        <v>0</v>
      </c>
      <c r="K1208" s="12"/>
      <c r="L1208" s="14">
        <v>0</v>
      </c>
      <c r="N1208" s="21">
        <v>0</v>
      </c>
      <c r="P1208" s="21">
        <v>0</v>
      </c>
      <c r="R1208" s="21">
        <v>0</v>
      </c>
      <c r="T1208" s="21">
        <v>0</v>
      </c>
      <c r="V1208" s="21">
        <v>0</v>
      </c>
      <c r="X1208" s="21">
        <v>0</v>
      </c>
      <c r="Z1208" s="21">
        <v>133407</v>
      </c>
      <c r="AB1208" s="22">
        <v>133407</v>
      </c>
      <c r="AD1208" s="5" t="str">
        <f t="shared" si="18"/>
        <v>No</v>
      </c>
      <c r="AF1208" s="28"/>
      <c r="AG1208" s="21"/>
    </row>
    <row r="1209" spans="1:33">
      <c r="A1209" s="8" t="s">
        <v>2378</v>
      </c>
      <c r="B1209" s="8" t="s">
        <v>103</v>
      </c>
      <c r="C1209" s="9" t="s">
        <v>104</v>
      </c>
      <c r="D1209" s="178">
        <v>3106</v>
      </c>
      <c r="E1209" s="181">
        <v>30106</v>
      </c>
      <c r="F1209" s="9" t="s">
        <v>96</v>
      </c>
      <c r="G1209" s="9" t="s">
        <v>3846</v>
      </c>
      <c r="H1209" s="10">
        <v>4586770</v>
      </c>
      <c r="I1209" s="11">
        <v>11</v>
      </c>
      <c r="J1209" s="24">
        <v>0</v>
      </c>
      <c r="K1209" s="12"/>
      <c r="L1209" s="14">
        <v>0</v>
      </c>
      <c r="N1209" s="21">
        <v>0</v>
      </c>
      <c r="P1209" s="21">
        <v>0</v>
      </c>
      <c r="R1209" s="21">
        <v>0</v>
      </c>
      <c r="T1209" s="21">
        <v>0</v>
      </c>
      <c r="V1209" s="21">
        <v>0</v>
      </c>
      <c r="X1209" s="21">
        <v>0</v>
      </c>
      <c r="Z1209" s="21">
        <v>0</v>
      </c>
      <c r="AB1209" s="22">
        <v>0</v>
      </c>
      <c r="AD1209" s="5" t="str">
        <f t="shared" si="18"/>
        <v>No</v>
      </c>
      <c r="AF1209" s="28"/>
      <c r="AG1209" s="21"/>
    </row>
    <row r="1210" spans="1:33">
      <c r="A1210" s="8" t="s">
        <v>3043</v>
      </c>
      <c r="B1210" s="8" t="s">
        <v>5677</v>
      </c>
      <c r="C1210" s="9" t="s">
        <v>39</v>
      </c>
      <c r="D1210" s="178" t="s">
        <v>3044</v>
      </c>
      <c r="E1210" s="181" t="s">
        <v>3045</v>
      </c>
      <c r="F1210" s="9" t="s">
        <v>68</v>
      </c>
      <c r="G1210" s="9" t="s">
        <v>108</v>
      </c>
      <c r="H1210" s="10">
        <v>0</v>
      </c>
      <c r="I1210" s="11">
        <v>11</v>
      </c>
      <c r="J1210" s="24">
        <v>0</v>
      </c>
      <c r="K1210" s="12"/>
      <c r="L1210" s="14">
        <v>0</v>
      </c>
      <c r="N1210" s="21">
        <v>0</v>
      </c>
      <c r="P1210" s="21">
        <v>0</v>
      </c>
      <c r="R1210" s="21">
        <v>0</v>
      </c>
      <c r="T1210" s="21">
        <v>0</v>
      </c>
      <c r="V1210" s="21">
        <v>0</v>
      </c>
      <c r="X1210" s="21">
        <v>0</v>
      </c>
      <c r="Z1210" s="21">
        <v>154546</v>
      </c>
      <c r="AB1210" s="22">
        <v>154546</v>
      </c>
      <c r="AD1210" s="5" t="str">
        <f t="shared" si="18"/>
        <v>No</v>
      </c>
      <c r="AF1210" s="28"/>
      <c r="AG1210" s="21"/>
    </row>
    <row r="1211" spans="1:33">
      <c r="A1211" s="8" t="s">
        <v>2596</v>
      </c>
      <c r="B1211" s="8" t="s">
        <v>5690</v>
      </c>
      <c r="C1211" s="9" t="s">
        <v>177</v>
      </c>
      <c r="D1211" s="178" t="s">
        <v>2597</v>
      </c>
      <c r="E1211" s="181" t="s">
        <v>2598</v>
      </c>
      <c r="F1211" s="9" t="s">
        <v>116</v>
      </c>
      <c r="G1211" s="9" t="s">
        <v>108</v>
      </c>
      <c r="H1211" s="10">
        <v>0</v>
      </c>
      <c r="I1211" s="11">
        <v>11</v>
      </c>
      <c r="J1211" s="24">
        <v>0</v>
      </c>
      <c r="K1211" s="12"/>
      <c r="L1211" s="14">
        <v>0</v>
      </c>
      <c r="N1211" s="21">
        <v>0</v>
      </c>
      <c r="P1211" s="21">
        <v>0</v>
      </c>
      <c r="R1211" s="21">
        <v>0</v>
      </c>
      <c r="T1211" s="21">
        <v>0</v>
      </c>
      <c r="V1211" s="21">
        <v>0</v>
      </c>
      <c r="X1211" s="21">
        <v>0</v>
      </c>
      <c r="Z1211" s="21">
        <v>112191</v>
      </c>
      <c r="AB1211" s="22">
        <v>112191</v>
      </c>
      <c r="AD1211" s="5" t="str">
        <f t="shared" si="18"/>
        <v>No</v>
      </c>
      <c r="AF1211" s="28"/>
      <c r="AG1211" s="21"/>
    </row>
    <row r="1212" spans="1:33">
      <c r="A1212" s="8" t="s">
        <v>6423</v>
      </c>
      <c r="B1212" s="8" t="s">
        <v>5684</v>
      </c>
      <c r="C1212" s="9" t="s">
        <v>288</v>
      </c>
      <c r="D1212" s="178" t="s">
        <v>1595</v>
      </c>
      <c r="E1212" s="181" t="s">
        <v>1596</v>
      </c>
      <c r="F1212" s="9" t="s">
        <v>116</v>
      </c>
      <c r="G1212" s="9" t="s">
        <v>108</v>
      </c>
      <c r="H1212" s="10">
        <v>0</v>
      </c>
      <c r="I1212" s="11">
        <v>11</v>
      </c>
      <c r="J1212" s="24">
        <v>0</v>
      </c>
      <c r="K1212" s="12"/>
      <c r="L1212" s="14">
        <v>0</v>
      </c>
      <c r="N1212" s="21">
        <v>0</v>
      </c>
      <c r="P1212" s="21">
        <v>0</v>
      </c>
      <c r="R1212" s="21">
        <v>0</v>
      </c>
      <c r="T1212" s="21">
        <v>0</v>
      </c>
      <c r="V1212" s="21">
        <v>0</v>
      </c>
      <c r="X1212" s="21">
        <v>0</v>
      </c>
      <c r="Z1212" s="21">
        <v>0</v>
      </c>
      <c r="AB1212" s="22">
        <v>0</v>
      </c>
      <c r="AD1212" s="5" t="str">
        <f t="shared" si="18"/>
        <v>No</v>
      </c>
      <c r="AF1212" s="28"/>
      <c r="AG1212" s="21"/>
    </row>
    <row r="1213" spans="1:33">
      <c r="A1213" s="8" t="s">
        <v>3150</v>
      </c>
      <c r="B1213" s="8" t="s">
        <v>5674</v>
      </c>
      <c r="C1213" s="9" t="s">
        <v>71</v>
      </c>
      <c r="D1213" s="178" t="s">
        <v>3151</v>
      </c>
      <c r="E1213" s="181" t="s">
        <v>3152</v>
      </c>
      <c r="F1213" s="9" t="s">
        <v>68</v>
      </c>
      <c r="G1213" s="9" t="s">
        <v>108</v>
      </c>
      <c r="H1213" s="10">
        <v>0</v>
      </c>
      <c r="I1213" s="11">
        <v>11</v>
      </c>
      <c r="J1213" s="24">
        <v>0</v>
      </c>
      <c r="K1213" s="12"/>
      <c r="L1213" s="14">
        <v>0</v>
      </c>
      <c r="N1213" s="21">
        <v>0</v>
      </c>
      <c r="P1213" s="21">
        <v>0</v>
      </c>
      <c r="R1213" s="21">
        <v>0</v>
      </c>
      <c r="T1213" s="21">
        <v>0</v>
      </c>
      <c r="V1213" s="21">
        <v>0</v>
      </c>
      <c r="X1213" s="21">
        <v>0</v>
      </c>
      <c r="Z1213" s="21">
        <v>123332</v>
      </c>
      <c r="AB1213" s="22">
        <v>123332</v>
      </c>
      <c r="AD1213" s="5" t="str">
        <f t="shared" si="18"/>
        <v>No</v>
      </c>
      <c r="AF1213" s="28"/>
      <c r="AG1213" s="21"/>
    </row>
    <row r="1214" spans="1:33">
      <c r="A1214" s="8" t="s">
        <v>4696</v>
      </c>
      <c r="B1214" s="8" t="s">
        <v>5685</v>
      </c>
      <c r="C1214" s="9" t="s">
        <v>182</v>
      </c>
      <c r="D1214" s="178">
        <v>3093</v>
      </c>
      <c r="E1214" s="181">
        <v>30093</v>
      </c>
      <c r="F1214" s="9" t="s">
        <v>68</v>
      </c>
      <c r="G1214" s="9" t="s">
        <v>3846</v>
      </c>
      <c r="H1214" s="10">
        <v>56827</v>
      </c>
      <c r="I1214" s="11">
        <v>11</v>
      </c>
      <c r="J1214" s="24">
        <v>0</v>
      </c>
      <c r="K1214" s="12"/>
      <c r="L1214" s="14">
        <v>0</v>
      </c>
      <c r="N1214" s="21">
        <v>0</v>
      </c>
      <c r="P1214" s="21">
        <v>0</v>
      </c>
      <c r="R1214" s="21">
        <v>0</v>
      </c>
      <c r="T1214" s="21">
        <v>0</v>
      </c>
      <c r="V1214" s="21">
        <v>0</v>
      </c>
      <c r="X1214" s="21">
        <v>0</v>
      </c>
      <c r="Z1214" s="21">
        <v>187439</v>
      </c>
      <c r="AB1214" s="22">
        <v>187439</v>
      </c>
      <c r="AD1214" s="5" t="str">
        <f t="shared" si="18"/>
        <v>No</v>
      </c>
      <c r="AF1214" s="28"/>
      <c r="AG1214" s="21"/>
    </row>
    <row r="1215" spans="1:33">
      <c r="A1215" s="8" t="s">
        <v>1375</v>
      </c>
      <c r="B1215" s="8" t="s">
        <v>5678</v>
      </c>
      <c r="C1215" s="9" t="s">
        <v>175</v>
      </c>
      <c r="D1215" s="178" t="s">
        <v>1376</v>
      </c>
      <c r="E1215" s="181" t="s">
        <v>1377</v>
      </c>
      <c r="F1215" s="9" t="s">
        <v>116</v>
      </c>
      <c r="G1215" s="9" t="s">
        <v>108</v>
      </c>
      <c r="H1215" s="10">
        <v>0</v>
      </c>
      <c r="I1215" s="11">
        <v>11</v>
      </c>
      <c r="J1215" s="24">
        <v>0</v>
      </c>
      <c r="K1215" s="12"/>
      <c r="L1215" s="14">
        <v>0</v>
      </c>
      <c r="N1215" s="21">
        <v>0</v>
      </c>
      <c r="P1215" s="21">
        <v>0</v>
      </c>
      <c r="R1215" s="21">
        <v>0</v>
      </c>
      <c r="T1215" s="21">
        <v>0</v>
      </c>
      <c r="V1215" s="21">
        <v>0</v>
      </c>
      <c r="X1215" s="21">
        <v>0</v>
      </c>
      <c r="Z1215" s="21">
        <v>74903</v>
      </c>
      <c r="AB1215" s="22">
        <v>74903</v>
      </c>
      <c r="AD1215" s="5" t="str">
        <f t="shared" si="18"/>
        <v>No</v>
      </c>
      <c r="AF1215" s="28"/>
      <c r="AG1215" s="21"/>
    </row>
    <row r="1216" spans="1:33">
      <c r="A1216" s="8" t="s">
        <v>6420</v>
      </c>
      <c r="B1216" s="8" t="s">
        <v>5672</v>
      </c>
      <c r="C1216" s="9" t="s">
        <v>152</v>
      </c>
      <c r="D1216" s="178" t="s">
        <v>2787</v>
      </c>
      <c r="E1216" s="181" t="s">
        <v>2788</v>
      </c>
      <c r="F1216" s="9" t="s">
        <v>68</v>
      </c>
      <c r="G1216" s="9" t="s">
        <v>108</v>
      </c>
      <c r="H1216" s="10">
        <v>0</v>
      </c>
      <c r="I1216" s="11">
        <v>11</v>
      </c>
      <c r="J1216" s="24">
        <v>0</v>
      </c>
      <c r="K1216" s="12"/>
      <c r="L1216" s="14">
        <v>0</v>
      </c>
      <c r="N1216" s="21">
        <v>0</v>
      </c>
      <c r="P1216" s="21">
        <v>0</v>
      </c>
      <c r="R1216" s="21">
        <v>0</v>
      </c>
      <c r="T1216" s="21">
        <v>0</v>
      </c>
      <c r="V1216" s="21">
        <v>0</v>
      </c>
      <c r="X1216" s="21">
        <v>0</v>
      </c>
      <c r="Z1216" s="21">
        <v>63292</v>
      </c>
      <c r="AB1216" s="22">
        <v>63292</v>
      </c>
      <c r="AD1216" s="5" t="str">
        <f t="shared" si="18"/>
        <v>No</v>
      </c>
      <c r="AF1216" s="28"/>
      <c r="AG1216" s="21"/>
    </row>
    <row r="1217" spans="1:33">
      <c r="A1217" s="8" t="s">
        <v>1189</v>
      </c>
      <c r="B1217" s="8" t="s">
        <v>1190</v>
      </c>
      <c r="C1217" s="9" t="s">
        <v>71</v>
      </c>
      <c r="D1217" s="178" t="s">
        <v>1191</v>
      </c>
      <c r="E1217" s="181">
        <v>207</v>
      </c>
      <c r="F1217" s="9" t="s">
        <v>34</v>
      </c>
      <c r="G1217" s="9" t="s">
        <v>3846</v>
      </c>
      <c r="H1217" s="10">
        <v>0</v>
      </c>
      <c r="I1217" s="11">
        <v>11</v>
      </c>
      <c r="J1217" s="24">
        <v>0</v>
      </c>
      <c r="K1217" s="12"/>
      <c r="L1217" s="14">
        <v>0</v>
      </c>
      <c r="N1217" s="21">
        <v>0</v>
      </c>
      <c r="P1217" s="21">
        <v>0</v>
      </c>
      <c r="R1217" s="21">
        <v>0</v>
      </c>
      <c r="T1217" s="21">
        <v>0</v>
      </c>
      <c r="V1217" s="21">
        <v>0</v>
      </c>
      <c r="X1217" s="21">
        <v>0</v>
      </c>
      <c r="Z1217" s="21">
        <v>153157</v>
      </c>
      <c r="AB1217" s="22">
        <v>153157</v>
      </c>
      <c r="AD1217" s="5" t="str">
        <f t="shared" si="18"/>
        <v>No</v>
      </c>
      <c r="AF1217" s="28"/>
      <c r="AG1217" s="21"/>
    </row>
    <row r="1218" spans="1:33">
      <c r="A1218" s="8" t="s">
        <v>558</v>
      </c>
      <c r="B1218" s="8" t="s">
        <v>5683</v>
      </c>
      <c r="C1218" s="9" t="s">
        <v>99</v>
      </c>
      <c r="D1218" s="178" t="s">
        <v>559</v>
      </c>
      <c r="E1218" s="181" t="s">
        <v>560</v>
      </c>
      <c r="F1218" s="9" t="s">
        <v>68</v>
      </c>
      <c r="G1218" s="9" t="s">
        <v>108</v>
      </c>
      <c r="H1218" s="10">
        <v>0</v>
      </c>
      <c r="I1218" s="11">
        <v>11</v>
      </c>
      <c r="J1218" s="24">
        <v>0</v>
      </c>
      <c r="K1218" s="12"/>
      <c r="L1218" s="14">
        <v>0</v>
      </c>
      <c r="N1218" s="21">
        <v>0</v>
      </c>
      <c r="P1218" s="21">
        <v>0</v>
      </c>
      <c r="R1218" s="21">
        <v>0</v>
      </c>
      <c r="T1218" s="21">
        <v>0</v>
      </c>
      <c r="V1218" s="21">
        <v>0</v>
      </c>
      <c r="X1218" s="21">
        <v>0</v>
      </c>
      <c r="Z1218" s="21">
        <v>93952</v>
      </c>
      <c r="AB1218" s="22">
        <v>93952</v>
      </c>
      <c r="AD1218" s="5" t="str">
        <f t="shared" si="18"/>
        <v>No</v>
      </c>
      <c r="AF1218" s="28"/>
      <c r="AG1218" s="21"/>
    </row>
    <row r="1219" spans="1:33">
      <c r="A1219" s="8" t="s">
        <v>873</v>
      </c>
      <c r="B1219" s="8" t="s">
        <v>5692</v>
      </c>
      <c r="C1219" s="9" t="s">
        <v>124</v>
      </c>
      <c r="D1219" s="178" t="s">
        <v>874</v>
      </c>
      <c r="E1219" s="181" t="s">
        <v>875</v>
      </c>
      <c r="F1219" s="9" t="s">
        <v>72</v>
      </c>
      <c r="G1219" s="9" t="s">
        <v>108</v>
      </c>
      <c r="H1219" s="10">
        <v>0</v>
      </c>
      <c r="I1219" s="11">
        <v>11</v>
      </c>
      <c r="J1219" s="24">
        <v>0</v>
      </c>
      <c r="K1219" s="12"/>
      <c r="L1219" s="14">
        <v>0</v>
      </c>
      <c r="N1219" s="21">
        <v>0</v>
      </c>
      <c r="P1219" s="21">
        <v>0</v>
      </c>
      <c r="R1219" s="21">
        <v>0</v>
      </c>
      <c r="T1219" s="21">
        <v>0</v>
      </c>
      <c r="V1219" s="21">
        <v>0</v>
      </c>
      <c r="X1219" s="21">
        <v>0</v>
      </c>
      <c r="Z1219" s="21">
        <v>0</v>
      </c>
      <c r="AB1219" s="22">
        <v>0</v>
      </c>
      <c r="AD1219" s="5" t="str">
        <f t="shared" ref="AD1219:AD1282" si="19">IF(AC1219&amp;AA1219&amp;Y1219&amp;W1219&amp;U1219&amp;S1219&amp;Q1219&amp;O1219&amp;M1219&amp;K1219&lt;&gt;"","Yes","No")</f>
        <v>No</v>
      </c>
      <c r="AF1219" s="28"/>
      <c r="AG1219" s="21"/>
    </row>
    <row r="1220" spans="1:33">
      <c r="A1220" s="8" t="s">
        <v>1153</v>
      </c>
      <c r="B1220" s="8" t="s">
        <v>5105</v>
      </c>
      <c r="C1220" s="9" t="s">
        <v>166</v>
      </c>
      <c r="D1220" s="178" t="s">
        <v>1154</v>
      </c>
      <c r="E1220" s="181" t="s">
        <v>1155</v>
      </c>
      <c r="F1220" s="9" t="s">
        <v>68</v>
      </c>
      <c r="G1220" s="9" t="s">
        <v>108</v>
      </c>
      <c r="H1220" s="10">
        <v>0</v>
      </c>
      <c r="I1220" s="11">
        <v>11</v>
      </c>
      <c r="J1220" s="24">
        <v>0</v>
      </c>
      <c r="K1220" s="12"/>
      <c r="L1220" s="14">
        <v>0</v>
      </c>
      <c r="N1220" s="21">
        <v>0</v>
      </c>
      <c r="P1220" s="21">
        <v>0</v>
      </c>
      <c r="R1220" s="21">
        <v>0</v>
      </c>
      <c r="T1220" s="21">
        <v>0</v>
      </c>
      <c r="V1220" s="21">
        <v>0</v>
      </c>
      <c r="X1220" s="21">
        <v>0</v>
      </c>
      <c r="Z1220" s="21">
        <v>165464</v>
      </c>
      <c r="AB1220" s="22">
        <v>165464</v>
      </c>
      <c r="AD1220" s="5" t="str">
        <f t="shared" si="19"/>
        <v>No</v>
      </c>
      <c r="AF1220" s="28"/>
      <c r="AG1220" s="21"/>
    </row>
    <row r="1221" spans="1:33">
      <c r="A1221" s="8" t="s">
        <v>6421</v>
      </c>
      <c r="B1221" s="8" t="s">
        <v>1138</v>
      </c>
      <c r="C1221" s="9" t="s">
        <v>152</v>
      </c>
      <c r="D1221" s="178" t="s">
        <v>2767</v>
      </c>
      <c r="E1221" s="181" t="s">
        <v>2768</v>
      </c>
      <c r="F1221" s="9" t="s">
        <v>68</v>
      </c>
      <c r="G1221" s="9" t="s">
        <v>108</v>
      </c>
      <c r="H1221" s="10">
        <v>0</v>
      </c>
      <c r="I1221" s="11">
        <v>11</v>
      </c>
      <c r="J1221" s="24">
        <v>0</v>
      </c>
      <c r="K1221" s="12"/>
      <c r="L1221" s="14">
        <v>0</v>
      </c>
      <c r="N1221" s="21">
        <v>0</v>
      </c>
      <c r="P1221" s="21">
        <v>0</v>
      </c>
      <c r="R1221" s="21">
        <v>0</v>
      </c>
      <c r="T1221" s="21">
        <v>0</v>
      </c>
      <c r="V1221" s="21">
        <v>0</v>
      </c>
      <c r="X1221" s="21">
        <v>0</v>
      </c>
      <c r="Z1221" s="21">
        <v>9491</v>
      </c>
      <c r="AB1221" s="22">
        <v>9491</v>
      </c>
      <c r="AD1221" s="5" t="str">
        <f t="shared" si="19"/>
        <v>No</v>
      </c>
      <c r="AF1221" s="28"/>
      <c r="AG1221" s="21"/>
    </row>
    <row r="1222" spans="1:33">
      <c r="A1222" s="8" t="s">
        <v>3509</v>
      </c>
      <c r="B1222" s="8" t="s">
        <v>3510</v>
      </c>
      <c r="C1222" s="9" t="s">
        <v>51</v>
      </c>
      <c r="D1222" s="178" t="s">
        <v>3511</v>
      </c>
      <c r="E1222" s="181" t="s">
        <v>3512</v>
      </c>
      <c r="F1222" s="9" t="s">
        <v>68</v>
      </c>
      <c r="G1222" s="9" t="s">
        <v>108</v>
      </c>
      <c r="H1222" s="10">
        <v>0</v>
      </c>
      <c r="I1222" s="11">
        <v>11</v>
      </c>
      <c r="J1222" s="24">
        <v>0</v>
      </c>
      <c r="K1222" s="12"/>
      <c r="L1222" s="14">
        <v>0</v>
      </c>
      <c r="N1222" s="21">
        <v>0</v>
      </c>
      <c r="P1222" s="21">
        <v>0</v>
      </c>
      <c r="R1222" s="21">
        <v>0</v>
      </c>
      <c r="T1222" s="21">
        <v>0</v>
      </c>
      <c r="V1222" s="21">
        <v>0</v>
      </c>
      <c r="X1222" s="21">
        <v>0</v>
      </c>
      <c r="Z1222" s="21">
        <v>4531</v>
      </c>
      <c r="AB1222" s="22">
        <v>4531</v>
      </c>
      <c r="AD1222" s="5" t="str">
        <f t="shared" si="19"/>
        <v>No</v>
      </c>
      <c r="AF1222" s="28"/>
      <c r="AG1222" s="21"/>
    </row>
    <row r="1223" spans="1:33">
      <c r="A1223" s="8" t="s">
        <v>600</v>
      </c>
      <c r="B1223" s="8" t="s">
        <v>5675</v>
      </c>
      <c r="C1223" s="9" t="s">
        <v>99</v>
      </c>
      <c r="D1223" s="178" t="s">
        <v>601</v>
      </c>
      <c r="E1223" s="181" t="s">
        <v>602</v>
      </c>
      <c r="F1223" s="9" t="s">
        <v>68</v>
      </c>
      <c r="G1223" s="9" t="s">
        <v>108</v>
      </c>
      <c r="H1223" s="10">
        <v>0</v>
      </c>
      <c r="I1223" s="11">
        <v>11</v>
      </c>
      <c r="J1223" s="24">
        <v>0</v>
      </c>
      <c r="K1223" s="12"/>
      <c r="L1223" s="14">
        <v>0</v>
      </c>
      <c r="N1223" s="21">
        <v>0</v>
      </c>
      <c r="P1223" s="21">
        <v>0</v>
      </c>
      <c r="R1223" s="21">
        <v>0</v>
      </c>
      <c r="T1223" s="21">
        <v>0</v>
      </c>
      <c r="V1223" s="21">
        <v>0</v>
      </c>
      <c r="X1223" s="21">
        <v>0</v>
      </c>
      <c r="Z1223" s="21">
        <v>80987</v>
      </c>
      <c r="AB1223" s="22">
        <v>80987</v>
      </c>
      <c r="AD1223" s="5" t="str">
        <f t="shared" si="19"/>
        <v>No</v>
      </c>
      <c r="AF1223" s="28"/>
      <c r="AG1223" s="21"/>
    </row>
    <row r="1224" spans="1:33">
      <c r="A1224" s="8" t="s">
        <v>6422</v>
      </c>
      <c r="B1224" s="8" t="s">
        <v>4274</v>
      </c>
      <c r="C1224" s="9" t="s">
        <v>152</v>
      </c>
      <c r="D1224" s="178" t="s">
        <v>2818</v>
      </c>
      <c r="E1224" s="181" t="s">
        <v>2819</v>
      </c>
      <c r="F1224" s="9" t="s">
        <v>116</v>
      </c>
      <c r="G1224" s="9" t="s">
        <v>108</v>
      </c>
      <c r="H1224" s="10">
        <v>0</v>
      </c>
      <c r="I1224" s="11">
        <v>11</v>
      </c>
      <c r="J1224" s="24">
        <v>0</v>
      </c>
      <c r="K1224" s="12"/>
      <c r="L1224" s="14">
        <v>0</v>
      </c>
      <c r="N1224" s="21">
        <v>0</v>
      </c>
      <c r="P1224" s="21">
        <v>0</v>
      </c>
      <c r="R1224" s="21">
        <v>0</v>
      </c>
      <c r="T1224" s="21">
        <v>0</v>
      </c>
      <c r="V1224" s="21">
        <v>0</v>
      </c>
      <c r="X1224" s="21">
        <v>0</v>
      </c>
      <c r="Z1224" s="21">
        <v>29818</v>
      </c>
      <c r="AB1224" s="22">
        <v>29818</v>
      </c>
      <c r="AD1224" s="5" t="str">
        <f t="shared" si="19"/>
        <v>No</v>
      </c>
      <c r="AF1224" s="28"/>
      <c r="AG1224" s="21"/>
    </row>
    <row r="1225" spans="1:33">
      <c r="A1225" s="8" t="s">
        <v>6425</v>
      </c>
      <c r="B1225" s="8" t="s">
        <v>5689</v>
      </c>
      <c r="C1225" s="9" t="s">
        <v>120</v>
      </c>
      <c r="D1225" s="178" t="s">
        <v>3476</v>
      </c>
      <c r="E1225" s="181" t="s">
        <v>3477</v>
      </c>
      <c r="F1225" s="9" t="s">
        <v>68</v>
      </c>
      <c r="G1225" s="9" t="s">
        <v>108</v>
      </c>
      <c r="H1225" s="10">
        <v>0</v>
      </c>
      <c r="I1225" s="11">
        <v>11</v>
      </c>
      <c r="J1225" s="24">
        <v>0</v>
      </c>
      <c r="K1225" s="12"/>
      <c r="L1225" s="14">
        <v>0</v>
      </c>
      <c r="N1225" s="21">
        <v>0</v>
      </c>
      <c r="P1225" s="21">
        <v>0</v>
      </c>
      <c r="R1225" s="21">
        <v>0</v>
      </c>
      <c r="T1225" s="21">
        <v>0</v>
      </c>
      <c r="V1225" s="21">
        <v>0</v>
      </c>
      <c r="X1225" s="21">
        <v>0</v>
      </c>
      <c r="Z1225" s="21">
        <v>199933</v>
      </c>
      <c r="AB1225" s="22">
        <v>199933</v>
      </c>
      <c r="AD1225" s="5" t="str">
        <f t="shared" si="19"/>
        <v>No</v>
      </c>
      <c r="AF1225" s="28"/>
      <c r="AG1225" s="21"/>
    </row>
    <row r="1226" spans="1:33">
      <c r="A1226" s="8" t="s">
        <v>6424</v>
      </c>
      <c r="B1226" s="8" t="s">
        <v>698</v>
      </c>
      <c r="C1226" s="9" t="s">
        <v>152</v>
      </c>
      <c r="D1226" s="178">
        <v>4095</v>
      </c>
      <c r="E1226" s="181">
        <v>40095</v>
      </c>
      <c r="F1226" s="9" t="s">
        <v>68</v>
      </c>
      <c r="G1226" s="9" t="s">
        <v>3846</v>
      </c>
      <c r="H1226" s="10">
        <v>117798</v>
      </c>
      <c r="I1226" s="11">
        <v>11</v>
      </c>
      <c r="J1226" s="24">
        <v>0</v>
      </c>
      <c r="K1226" s="12"/>
      <c r="L1226" s="14">
        <v>0</v>
      </c>
      <c r="N1226" s="21">
        <v>0</v>
      </c>
      <c r="P1226" s="21">
        <v>0</v>
      </c>
      <c r="R1226" s="21">
        <v>0</v>
      </c>
      <c r="T1226" s="21">
        <v>0</v>
      </c>
      <c r="V1226" s="21">
        <v>0</v>
      </c>
      <c r="X1226" s="21">
        <v>0</v>
      </c>
      <c r="Z1226" s="21">
        <v>740930</v>
      </c>
      <c r="AB1226" s="22">
        <v>740930</v>
      </c>
      <c r="AD1226" s="5" t="str">
        <f t="shared" si="19"/>
        <v>No</v>
      </c>
      <c r="AF1226" s="28"/>
      <c r="AG1226" s="21"/>
    </row>
    <row r="1227" spans="1:33">
      <c r="A1227" s="8" t="s">
        <v>6428</v>
      </c>
      <c r="B1227" s="8" t="s">
        <v>5696</v>
      </c>
      <c r="C1227" s="9" t="s">
        <v>152</v>
      </c>
      <c r="D1227" s="178" t="s">
        <v>2785</v>
      </c>
      <c r="E1227" s="181" t="s">
        <v>2786</v>
      </c>
      <c r="F1227" s="9" t="s">
        <v>68</v>
      </c>
      <c r="G1227" s="9" t="s">
        <v>108</v>
      </c>
      <c r="H1227" s="10">
        <v>0</v>
      </c>
      <c r="I1227" s="11">
        <v>11</v>
      </c>
      <c r="J1227" s="24">
        <v>0</v>
      </c>
      <c r="K1227" s="12"/>
      <c r="L1227" s="14">
        <v>0</v>
      </c>
      <c r="N1227" s="21">
        <v>0</v>
      </c>
      <c r="P1227" s="21">
        <v>0</v>
      </c>
      <c r="R1227" s="21">
        <v>0</v>
      </c>
      <c r="T1227" s="21">
        <v>0</v>
      </c>
      <c r="V1227" s="21">
        <v>0</v>
      </c>
      <c r="X1227" s="21">
        <v>0</v>
      </c>
      <c r="Z1227" s="21">
        <v>199890</v>
      </c>
      <c r="AB1227" s="22">
        <v>199890</v>
      </c>
      <c r="AD1227" s="5" t="str">
        <f t="shared" si="19"/>
        <v>No</v>
      </c>
      <c r="AF1227" s="28"/>
      <c r="AG1227" s="21"/>
    </row>
    <row r="1228" spans="1:33">
      <c r="A1228" s="8" t="s">
        <v>1590</v>
      </c>
      <c r="B1228" s="8" t="s">
        <v>1378</v>
      </c>
      <c r="C1228" s="9" t="s">
        <v>288</v>
      </c>
      <c r="D1228" s="178" t="s">
        <v>1591</v>
      </c>
      <c r="E1228" s="181" t="s">
        <v>1592</v>
      </c>
      <c r="F1228" s="9" t="s">
        <v>68</v>
      </c>
      <c r="G1228" s="9" t="s">
        <v>108</v>
      </c>
      <c r="H1228" s="10">
        <v>0</v>
      </c>
      <c r="I1228" s="11">
        <v>11</v>
      </c>
      <c r="J1228" s="24">
        <v>0</v>
      </c>
      <c r="K1228" s="12"/>
      <c r="L1228" s="14">
        <v>0</v>
      </c>
      <c r="N1228" s="21">
        <v>0</v>
      </c>
      <c r="P1228" s="21">
        <v>0</v>
      </c>
      <c r="R1228" s="21">
        <v>0</v>
      </c>
      <c r="T1228" s="21">
        <v>0</v>
      </c>
      <c r="V1228" s="21">
        <v>0</v>
      </c>
      <c r="X1228" s="21">
        <v>0</v>
      </c>
      <c r="Z1228" s="21">
        <v>30104</v>
      </c>
      <c r="AB1228" s="22">
        <v>30104</v>
      </c>
      <c r="AD1228" s="5" t="str">
        <f t="shared" si="19"/>
        <v>No</v>
      </c>
      <c r="AF1228" s="28"/>
      <c r="AG1228" s="21"/>
    </row>
    <row r="1229" spans="1:33">
      <c r="A1229" s="8" t="s">
        <v>1485</v>
      </c>
      <c r="B1229" s="8" t="s">
        <v>5203</v>
      </c>
      <c r="C1229" s="9" t="s">
        <v>83</v>
      </c>
      <c r="D1229" s="178" t="s">
        <v>1486</v>
      </c>
      <c r="E1229" s="181" t="s">
        <v>1487</v>
      </c>
      <c r="F1229" s="9" t="s">
        <v>116</v>
      </c>
      <c r="G1229" s="9" t="s">
        <v>108</v>
      </c>
      <c r="H1229" s="10">
        <v>0</v>
      </c>
      <c r="I1229" s="11">
        <v>11</v>
      </c>
      <c r="J1229" s="24">
        <v>0</v>
      </c>
      <c r="K1229" s="12"/>
      <c r="L1229" s="14">
        <v>0</v>
      </c>
      <c r="N1229" s="21">
        <v>0</v>
      </c>
      <c r="P1229" s="21">
        <v>0</v>
      </c>
      <c r="R1229" s="21">
        <v>0</v>
      </c>
      <c r="T1229" s="21">
        <v>0</v>
      </c>
      <c r="V1229" s="21">
        <v>0</v>
      </c>
      <c r="X1229" s="21">
        <v>0</v>
      </c>
      <c r="Z1229" s="21">
        <v>285066</v>
      </c>
      <c r="AB1229" s="22">
        <v>285066</v>
      </c>
      <c r="AD1229" s="5" t="str">
        <f t="shared" si="19"/>
        <v>No</v>
      </c>
      <c r="AF1229" s="28"/>
      <c r="AG1229" s="21"/>
    </row>
    <row r="1230" spans="1:33">
      <c r="A1230" s="8" t="s">
        <v>561</v>
      </c>
      <c r="B1230" s="8" t="s">
        <v>5682</v>
      </c>
      <c r="C1230" s="9" t="s">
        <v>99</v>
      </c>
      <c r="D1230" s="178" t="s">
        <v>562</v>
      </c>
      <c r="E1230" s="181" t="s">
        <v>563</v>
      </c>
      <c r="F1230" s="9" t="s">
        <v>68</v>
      </c>
      <c r="G1230" s="9" t="s">
        <v>108</v>
      </c>
      <c r="H1230" s="10">
        <v>0</v>
      </c>
      <c r="I1230" s="11">
        <v>11</v>
      </c>
      <c r="J1230" s="24">
        <v>0</v>
      </c>
      <c r="K1230" s="12"/>
      <c r="L1230" s="14">
        <v>0</v>
      </c>
      <c r="N1230" s="21">
        <v>0</v>
      </c>
      <c r="P1230" s="21">
        <v>0</v>
      </c>
      <c r="R1230" s="21">
        <v>0</v>
      </c>
      <c r="T1230" s="21">
        <v>0</v>
      </c>
      <c r="V1230" s="21">
        <v>0</v>
      </c>
      <c r="X1230" s="21">
        <v>0</v>
      </c>
      <c r="Z1230" s="21">
        <v>244475</v>
      </c>
      <c r="AB1230" s="22">
        <v>244475</v>
      </c>
      <c r="AD1230" s="5" t="str">
        <f t="shared" si="19"/>
        <v>No</v>
      </c>
      <c r="AF1230" s="28"/>
      <c r="AG1230" s="21"/>
    </row>
    <row r="1231" spans="1:33">
      <c r="A1231" s="8" t="s">
        <v>6429</v>
      </c>
      <c r="B1231" s="8" t="s">
        <v>4256</v>
      </c>
      <c r="C1231" s="9" t="s">
        <v>285</v>
      </c>
      <c r="D1231" s="178" t="s">
        <v>2965</v>
      </c>
      <c r="E1231" s="181" t="s">
        <v>2966</v>
      </c>
      <c r="F1231" s="9" t="s">
        <v>116</v>
      </c>
      <c r="G1231" s="9" t="s">
        <v>108</v>
      </c>
      <c r="H1231" s="10">
        <v>0</v>
      </c>
      <c r="I1231" s="11">
        <v>10</v>
      </c>
      <c r="J1231" s="24">
        <v>0</v>
      </c>
      <c r="K1231" s="12"/>
      <c r="L1231" s="14">
        <v>0</v>
      </c>
      <c r="N1231" s="21">
        <v>0</v>
      </c>
      <c r="P1231" s="21">
        <v>0</v>
      </c>
      <c r="R1231" s="21">
        <v>0</v>
      </c>
      <c r="T1231" s="21">
        <v>0</v>
      </c>
      <c r="V1231" s="21">
        <v>0</v>
      </c>
      <c r="X1231" s="21">
        <v>0</v>
      </c>
      <c r="Z1231" s="21">
        <v>21704</v>
      </c>
      <c r="AB1231" s="22">
        <v>21704</v>
      </c>
      <c r="AD1231" s="5" t="str">
        <f t="shared" si="19"/>
        <v>No</v>
      </c>
      <c r="AF1231" s="28"/>
      <c r="AG1231" s="21"/>
    </row>
    <row r="1232" spans="1:33">
      <c r="A1232" s="8" t="s">
        <v>6620</v>
      </c>
      <c r="B1232" s="8" t="s">
        <v>411</v>
      </c>
      <c r="C1232" s="9" t="s">
        <v>174</v>
      </c>
      <c r="D1232" s="178">
        <v>4162</v>
      </c>
      <c r="E1232" s="181">
        <v>40162</v>
      </c>
      <c r="F1232" s="9" t="s">
        <v>68</v>
      </c>
      <c r="G1232" s="9" t="s">
        <v>3846</v>
      </c>
      <c r="H1232" s="10">
        <v>969587</v>
      </c>
      <c r="I1232" s="11">
        <v>10</v>
      </c>
      <c r="J1232" s="24">
        <v>0</v>
      </c>
      <c r="K1232" s="12"/>
      <c r="L1232" s="14">
        <v>0</v>
      </c>
      <c r="N1232" s="21">
        <v>0</v>
      </c>
      <c r="P1232" s="21">
        <v>0</v>
      </c>
      <c r="R1232" s="21">
        <v>0</v>
      </c>
      <c r="T1232" s="21">
        <v>0</v>
      </c>
      <c r="V1232" s="21">
        <v>0</v>
      </c>
      <c r="X1232" s="21">
        <v>0</v>
      </c>
      <c r="Z1232" s="21">
        <v>480714</v>
      </c>
      <c r="AB1232" s="22">
        <v>480714</v>
      </c>
      <c r="AD1232" s="5" t="str">
        <f t="shared" si="19"/>
        <v>No</v>
      </c>
      <c r="AF1232" s="28"/>
      <c r="AG1232" s="21"/>
    </row>
    <row r="1233" spans="1:33">
      <c r="A1233" s="8" t="s">
        <v>4368</v>
      </c>
      <c r="B1233" s="8" t="s">
        <v>4897</v>
      </c>
      <c r="C1233" s="9" t="s">
        <v>93</v>
      </c>
      <c r="D1233" s="178" t="s">
        <v>3368</v>
      </c>
      <c r="E1233" s="181">
        <v>60260</v>
      </c>
      <c r="F1233" s="9" t="s">
        <v>116</v>
      </c>
      <c r="G1233" s="9" t="s">
        <v>3846</v>
      </c>
      <c r="H1233" s="10">
        <v>5121892</v>
      </c>
      <c r="I1233" s="11">
        <v>10</v>
      </c>
      <c r="J1233" s="24">
        <v>0</v>
      </c>
      <c r="K1233" s="12"/>
      <c r="L1233" s="14">
        <v>0</v>
      </c>
      <c r="N1233" s="21">
        <v>0</v>
      </c>
      <c r="P1233" s="21">
        <v>0</v>
      </c>
      <c r="R1233" s="21">
        <v>0</v>
      </c>
      <c r="T1233" s="21">
        <v>0</v>
      </c>
      <c r="V1233" s="21">
        <v>0</v>
      </c>
      <c r="X1233" s="21">
        <v>0</v>
      </c>
      <c r="Z1233" s="21">
        <v>122715</v>
      </c>
      <c r="AB1233" s="22">
        <v>122715</v>
      </c>
      <c r="AD1233" s="5" t="str">
        <f t="shared" si="19"/>
        <v>No</v>
      </c>
      <c r="AF1233" s="28"/>
      <c r="AG1233" s="21"/>
    </row>
    <row r="1234" spans="1:33">
      <c r="A1234" s="8" t="s">
        <v>4734</v>
      </c>
      <c r="B1234" s="8" t="s">
        <v>5291</v>
      </c>
      <c r="C1234" s="9" t="s">
        <v>166</v>
      </c>
      <c r="D1234" s="178">
        <v>7030</v>
      </c>
      <c r="E1234" s="181">
        <v>70030</v>
      </c>
      <c r="F1234" s="9" t="s">
        <v>68</v>
      </c>
      <c r="G1234" s="9" t="s">
        <v>69</v>
      </c>
      <c r="H1234" s="10">
        <v>106621</v>
      </c>
      <c r="I1234" s="11">
        <v>10</v>
      </c>
      <c r="J1234" s="24">
        <v>0</v>
      </c>
      <c r="K1234" s="12"/>
      <c r="L1234" s="14">
        <v>0</v>
      </c>
      <c r="N1234" s="21">
        <v>0</v>
      </c>
      <c r="P1234" s="21">
        <v>475479</v>
      </c>
      <c r="R1234" s="21">
        <v>0</v>
      </c>
      <c r="T1234" s="21">
        <v>0</v>
      </c>
      <c r="V1234" s="21">
        <v>0</v>
      </c>
      <c r="X1234" s="21">
        <v>0</v>
      </c>
      <c r="Z1234" s="21">
        <v>0</v>
      </c>
      <c r="AB1234" s="22">
        <v>475479</v>
      </c>
      <c r="AD1234" s="5" t="str">
        <f t="shared" si="19"/>
        <v>No</v>
      </c>
      <c r="AF1234" s="28"/>
      <c r="AG1234" s="21"/>
    </row>
    <row r="1235" spans="1:33">
      <c r="A1235" s="8" t="s">
        <v>731</v>
      </c>
      <c r="B1235" s="8" t="s">
        <v>5700</v>
      </c>
      <c r="C1235" s="9" t="s">
        <v>106</v>
      </c>
      <c r="D1235" s="178" t="s">
        <v>732</v>
      </c>
      <c r="E1235" s="181" t="s">
        <v>733</v>
      </c>
      <c r="F1235" s="9" t="s">
        <v>116</v>
      </c>
      <c r="G1235" s="9" t="s">
        <v>108</v>
      </c>
      <c r="H1235" s="10">
        <v>0</v>
      </c>
      <c r="I1235" s="11">
        <v>10</v>
      </c>
      <c r="J1235" s="24">
        <v>0</v>
      </c>
      <c r="K1235" s="12"/>
      <c r="L1235" s="14">
        <v>0</v>
      </c>
      <c r="N1235" s="21">
        <v>0</v>
      </c>
      <c r="P1235" s="21">
        <v>0</v>
      </c>
      <c r="R1235" s="21">
        <v>0</v>
      </c>
      <c r="T1235" s="21">
        <v>0</v>
      </c>
      <c r="V1235" s="21">
        <v>0</v>
      </c>
      <c r="X1235" s="21">
        <v>0</v>
      </c>
      <c r="Z1235" s="21">
        <v>39253</v>
      </c>
      <c r="AB1235" s="22">
        <v>39253</v>
      </c>
      <c r="AD1235" s="5" t="str">
        <f t="shared" si="19"/>
        <v>No</v>
      </c>
      <c r="AF1235" s="28"/>
      <c r="AG1235" s="21"/>
    </row>
    <row r="1236" spans="1:33">
      <c r="A1236" s="8" t="s">
        <v>3183</v>
      </c>
      <c r="B1236" s="8" t="s">
        <v>5725</v>
      </c>
      <c r="C1236" s="9" t="s">
        <v>71</v>
      </c>
      <c r="D1236" s="178" t="s">
        <v>3184</v>
      </c>
      <c r="E1236" s="181" t="s">
        <v>3185</v>
      </c>
      <c r="F1236" s="9" t="s">
        <v>116</v>
      </c>
      <c r="G1236" s="9" t="s">
        <v>108</v>
      </c>
      <c r="H1236" s="10">
        <v>0</v>
      </c>
      <c r="I1236" s="11">
        <v>10</v>
      </c>
      <c r="J1236" s="24">
        <v>0</v>
      </c>
      <c r="K1236" s="12"/>
      <c r="L1236" s="14">
        <v>0</v>
      </c>
      <c r="N1236" s="21">
        <v>0</v>
      </c>
      <c r="P1236" s="21">
        <v>0</v>
      </c>
      <c r="R1236" s="21">
        <v>0</v>
      </c>
      <c r="T1236" s="21">
        <v>0</v>
      </c>
      <c r="V1236" s="21">
        <v>0</v>
      </c>
      <c r="X1236" s="21">
        <v>0</v>
      </c>
      <c r="Z1236" s="21">
        <v>810350</v>
      </c>
      <c r="AB1236" s="22">
        <v>810350</v>
      </c>
      <c r="AD1236" s="5" t="str">
        <f t="shared" si="19"/>
        <v>No</v>
      </c>
      <c r="AF1236" s="28"/>
      <c r="AG1236" s="21"/>
    </row>
    <row r="1237" spans="1:33">
      <c r="A1237" s="8" t="s">
        <v>6445</v>
      </c>
      <c r="B1237" s="8" t="s">
        <v>5373</v>
      </c>
      <c r="C1237" s="9" t="s">
        <v>288</v>
      </c>
      <c r="D1237" s="178" t="s">
        <v>1640</v>
      </c>
      <c r="E1237" s="181" t="s">
        <v>1641</v>
      </c>
      <c r="F1237" s="9" t="s">
        <v>68</v>
      </c>
      <c r="G1237" s="9" t="s">
        <v>108</v>
      </c>
      <c r="H1237" s="10">
        <v>0</v>
      </c>
      <c r="I1237" s="11">
        <v>10</v>
      </c>
      <c r="J1237" s="24">
        <v>0</v>
      </c>
      <c r="K1237" s="12"/>
      <c r="L1237" s="14">
        <v>0</v>
      </c>
      <c r="N1237" s="21">
        <v>0</v>
      </c>
      <c r="P1237" s="21">
        <v>0</v>
      </c>
      <c r="R1237" s="21">
        <v>0</v>
      </c>
      <c r="T1237" s="21">
        <v>0</v>
      </c>
      <c r="V1237" s="21">
        <v>0</v>
      </c>
      <c r="X1237" s="21">
        <v>0</v>
      </c>
      <c r="Z1237" s="21">
        <v>1348</v>
      </c>
      <c r="AB1237" s="22">
        <v>1348</v>
      </c>
      <c r="AD1237" s="5" t="str">
        <f t="shared" si="19"/>
        <v>No</v>
      </c>
      <c r="AF1237" s="28"/>
      <c r="AG1237" s="21"/>
    </row>
    <row r="1238" spans="1:33">
      <c r="A1238" s="8" t="s">
        <v>6444</v>
      </c>
      <c r="B1238" s="8" t="s">
        <v>5731</v>
      </c>
      <c r="C1238" s="9" t="s">
        <v>152</v>
      </c>
      <c r="D1238" s="178" t="s">
        <v>2783</v>
      </c>
      <c r="E1238" s="181" t="s">
        <v>2784</v>
      </c>
      <c r="F1238" s="9" t="s">
        <v>68</v>
      </c>
      <c r="G1238" s="9" t="s">
        <v>108</v>
      </c>
      <c r="H1238" s="10">
        <v>0</v>
      </c>
      <c r="I1238" s="11">
        <v>10</v>
      </c>
      <c r="J1238" s="24">
        <v>0</v>
      </c>
      <c r="K1238" s="12"/>
      <c r="L1238" s="14">
        <v>0</v>
      </c>
      <c r="N1238" s="21">
        <v>0</v>
      </c>
      <c r="P1238" s="21">
        <v>0</v>
      </c>
      <c r="R1238" s="21">
        <v>0</v>
      </c>
      <c r="T1238" s="21">
        <v>0</v>
      </c>
      <c r="V1238" s="21">
        <v>0</v>
      </c>
      <c r="X1238" s="21">
        <v>0</v>
      </c>
      <c r="Z1238" s="21">
        <v>185290</v>
      </c>
      <c r="AB1238" s="22">
        <v>185290</v>
      </c>
      <c r="AD1238" s="5" t="str">
        <f t="shared" si="19"/>
        <v>No</v>
      </c>
      <c r="AF1238" s="28"/>
      <c r="AG1238" s="21"/>
    </row>
    <row r="1239" spans="1:33">
      <c r="A1239" s="8" t="s">
        <v>4154</v>
      </c>
      <c r="B1239" s="8" t="s">
        <v>1093</v>
      </c>
      <c r="C1239" s="9" t="s">
        <v>74</v>
      </c>
      <c r="D1239" s="178" t="s">
        <v>4155</v>
      </c>
      <c r="E1239" s="181" t="s">
        <v>4156</v>
      </c>
      <c r="F1239" s="9" t="s">
        <v>72</v>
      </c>
      <c r="G1239" s="9" t="s">
        <v>108</v>
      </c>
      <c r="H1239" s="10">
        <v>0</v>
      </c>
      <c r="I1239" s="11">
        <v>10</v>
      </c>
      <c r="J1239" s="24">
        <v>0</v>
      </c>
      <c r="K1239" s="12"/>
      <c r="L1239" s="14">
        <v>0</v>
      </c>
      <c r="N1239" s="21">
        <v>0</v>
      </c>
      <c r="P1239" s="21">
        <v>0</v>
      </c>
      <c r="R1239" s="21">
        <v>0</v>
      </c>
      <c r="T1239" s="21">
        <v>0</v>
      </c>
      <c r="V1239" s="21">
        <v>0</v>
      </c>
      <c r="X1239" s="21">
        <v>0</v>
      </c>
      <c r="Z1239" s="21">
        <v>189565</v>
      </c>
      <c r="AB1239" s="22">
        <v>189565</v>
      </c>
      <c r="AD1239" s="5" t="str">
        <f t="shared" si="19"/>
        <v>No</v>
      </c>
      <c r="AF1239" s="28"/>
      <c r="AG1239" s="21"/>
    </row>
    <row r="1240" spans="1:33">
      <c r="A1240" s="8" t="s">
        <v>564</v>
      </c>
      <c r="B1240" s="8" t="s">
        <v>5712</v>
      </c>
      <c r="C1240" s="9" t="s">
        <v>99</v>
      </c>
      <c r="D1240" s="178" t="s">
        <v>565</v>
      </c>
      <c r="E1240" s="181" t="s">
        <v>566</v>
      </c>
      <c r="F1240" s="9" t="s">
        <v>68</v>
      </c>
      <c r="G1240" s="9" t="s">
        <v>108</v>
      </c>
      <c r="H1240" s="10">
        <v>0</v>
      </c>
      <c r="I1240" s="11">
        <v>10</v>
      </c>
      <c r="J1240" s="24">
        <v>0</v>
      </c>
      <c r="K1240" s="12"/>
      <c r="L1240" s="14">
        <v>0</v>
      </c>
      <c r="N1240" s="21">
        <v>0</v>
      </c>
      <c r="P1240" s="21">
        <v>0</v>
      </c>
      <c r="R1240" s="21">
        <v>0</v>
      </c>
      <c r="T1240" s="21">
        <v>0</v>
      </c>
      <c r="V1240" s="21">
        <v>0</v>
      </c>
      <c r="X1240" s="21">
        <v>0</v>
      </c>
      <c r="Z1240" s="21">
        <v>255093</v>
      </c>
      <c r="AB1240" s="22">
        <v>255093</v>
      </c>
      <c r="AD1240" s="5" t="str">
        <f t="shared" si="19"/>
        <v>No</v>
      </c>
      <c r="AF1240" s="28"/>
      <c r="AG1240" s="21"/>
    </row>
    <row r="1241" spans="1:33">
      <c r="A1241" s="8" t="s">
        <v>2980</v>
      </c>
      <c r="B1241" s="8" t="s">
        <v>2981</v>
      </c>
      <c r="C1241" s="9" t="s">
        <v>51</v>
      </c>
      <c r="D1241" s="178" t="s">
        <v>2982</v>
      </c>
      <c r="E1241" s="181">
        <v>55276</v>
      </c>
      <c r="F1241" s="9" t="s">
        <v>34</v>
      </c>
      <c r="G1241" s="9" t="s">
        <v>3846</v>
      </c>
      <c r="H1241" s="10">
        <v>0</v>
      </c>
      <c r="I1241" s="11">
        <v>10</v>
      </c>
      <c r="J1241" s="24">
        <v>0</v>
      </c>
      <c r="K1241" s="12"/>
      <c r="L1241" s="14">
        <v>0</v>
      </c>
      <c r="N1241" s="21">
        <v>0</v>
      </c>
      <c r="P1241" s="21">
        <v>0</v>
      </c>
      <c r="R1241" s="21">
        <v>0</v>
      </c>
      <c r="T1241" s="21">
        <v>0</v>
      </c>
      <c r="V1241" s="21">
        <v>0</v>
      </c>
      <c r="X1241" s="21">
        <v>0</v>
      </c>
      <c r="Z1241" s="21">
        <v>8565</v>
      </c>
      <c r="AB1241" s="22">
        <v>8565</v>
      </c>
      <c r="AD1241" s="5" t="str">
        <f t="shared" si="19"/>
        <v>No</v>
      </c>
      <c r="AF1241" s="28"/>
      <c r="AG1241" s="21"/>
    </row>
    <row r="1242" spans="1:33">
      <c r="A1242" s="8" t="s">
        <v>719</v>
      </c>
      <c r="B1242" s="8" t="s">
        <v>5716</v>
      </c>
      <c r="C1242" s="9" t="s">
        <v>55</v>
      </c>
      <c r="D1242" s="178" t="s">
        <v>1744</v>
      </c>
      <c r="E1242" s="181" t="s">
        <v>1745</v>
      </c>
      <c r="F1242" s="9" t="s">
        <v>116</v>
      </c>
      <c r="G1242" s="9" t="s">
        <v>108</v>
      </c>
      <c r="H1242" s="10">
        <v>0</v>
      </c>
      <c r="I1242" s="11">
        <v>10</v>
      </c>
      <c r="J1242" s="24">
        <v>0</v>
      </c>
      <c r="K1242" s="12"/>
      <c r="L1242" s="14">
        <v>0</v>
      </c>
      <c r="N1242" s="21">
        <v>0</v>
      </c>
      <c r="P1242" s="21">
        <v>0</v>
      </c>
      <c r="R1242" s="21">
        <v>0</v>
      </c>
      <c r="T1242" s="21">
        <v>0</v>
      </c>
      <c r="V1242" s="21">
        <v>0</v>
      </c>
      <c r="X1242" s="21">
        <v>0</v>
      </c>
      <c r="Z1242" s="21">
        <v>359012</v>
      </c>
      <c r="AB1242" s="22">
        <v>359012</v>
      </c>
      <c r="AD1242" s="5" t="str">
        <f t="shared" si="19"/>
        <v>No</v>
      </c>
      <c r="AF1242" s="28"/>
      <c r="AG1242" s="21"/>
    </row>
    <row r="1243" spans="1:33">
      <c r="A1243" s="8" t="s">
        <v>4704</v>
      </c>
      <c r="B1243" s="8" t="s">
        <v>5699</v>
      </c>
      <c r="C1243" s="9" t="s">
        <v>36</v>
      </c>
      <c r="D1243" s="178" t="s">
        <v>2605</v>
      </c>
      <c r="E1243" s="181" t="s">
        <v>2606</v>
      </c>
      <c r="F1243" s="9" t="s">
        <v>68</v>
      </c>
      <c r="G1243" s="9" t="s">
        <v>108</v>
      </c>
      <c r="H1243" s="10">
        <v>0</v>
      </c>
      <c r="I1243" s="11">
        <v>10</v>
      </c>
      <c r="J1243" s="24">
        <v>0</v>
      </c>
      <c r="K1243" s="12"/>
      <c r="L1243" s="14">
        <v>0</v>
      </c>
      <c r="N1243" s="21">
        <v>0</v>
      </c>
      <c r="P1243" s="21">
        <v>0</v>
      </c>
      <c r="R1243" s="21">
        <v>0</v>
      </c>
      <c r="T1243" s="21">
        <v>0</v>
      </c>
      <c r="V1243" s="21">
        <v>0</v>
      </c>
      <c r="X1243" s="21">
        <v>0</v>
      </c>
      <c r="Z1243" s="21">
        <v>134089</v>
      </c>
      <c r="AB1243" s="22">
        <v>134089</v>
      </c>
      <c r="AD1243" s="5" t="str">
        <f t="shared" si="19"/>
        <v>No</v>
      </c>
      <c r="AF1243" s="28"/>
      <c r="AG1243" s="21"/>
    </row>
    <row r="1244" spans="1:33">
      <c r="A1244" s="8" t="s">
        <v>6434</v>
      </c>
      <c r="B1244" s="8" t="s">
        <v>5713</v>
      </c>
      <c r="C1244" s="9" t="s">
        <v>152</v>
      </c>
      <c r="D1244" s="178" t="s">
        <v>2796</v>
      </c>
      <c r="E1244" s="181" t="s">
        <v>2797</v>
      </c>
      <c r="F1244" s="9" t="s">
        <v>68</v>
      </c>
      <c r="G1244" s="9" t="s">
        <v>108</v>
      </c>
      <c r="H1244" s="10">
        <v>0</v>
      </c>
      <c r="I1244" s="11">
        <v>10</v>
      </c>
      <c r="J1244" s="24">
        <v>0</v>
      </c>
      <c r="K1244" s="12"/>
      <c r="L1244" s="14">
        <v>0</v>
      </c>
      <c r="N1244" s="21">
        <v>0</v>
      </c>
      <c r="P1244" s="21">
        <v>0</v>
      </c>
      <c r="R1244" s="21">
        <v>0</v>
      </c>
      <c r="T1244" s="21">
        <v>0</v>
      </c>
      <c r="V1244" s="21">
        <v>0</v>
      </c>
      <c r="X1244" s="21">
        <v>0</v>
      </c>
      <c r="Z1244" s="21">
        <v>175486</v>
      </c>
      <c r="AB1244" s="22">
        <v>175486</v>
      </c>
      <c r="AD1244" s="5" t="str">
        <f t="shared" si="19"/>
        <v>No</v>
      </c>
      <c r="AF1244" s="28"/>
      <c r="AG1244" s="21"/>
    </row>
    <row r="1245" spans="1:33">
      <c r="A1245" s="8" t="s">
        <v>3036</v>
      </c>
      <c r="B1245" s="8" t="s">
        <v>1268</v>
      </c>
      <c r="C1245" s="9" t="s">
        <v>39</v>
      </c>
      <c r="D1245" s="178" t="s">
        <v>3037</v>
      </c>
      <c r="E1245" s="181" t="s">
        <v>3038</v>
      </c>
      <c r="F1245" s="9" t="s">
        <v>72</v>
      </c>
      <c r="G1245" s="9" t="s">
        <v>108</v>
      </c>
      <c r="H1245" s="10">
        <v>0</v>
      </c>
      <c r="I1245" s="11">
        <v>10</v>
      </c>
      <c r="J1245" s="24">
        <v>0</v>
      </c>
      <c r="K1245" s="12"/>
      <c r="L1245" s="14">
        <v>0</v>
      </c>
      <c r="N1245" s="21">
        <v>0</v>
      </c>
      <c r="P1245" s="21">
        <v>0</v>
      </c>
      <c r="R1245" s="21">
        <v>0</v>
      </c>
      <c r="T1245" s="21">
        <v>0</v>
      </c>
      <c r="V1245" s="21">
        <v>0</v>
      </c>
      <c r="X1245" s="21">
        <v>0</v>
      </c>
      <c r="Z1245" s="21">
        <v>563973</v>
      </c>
      <c r="AB1245" s="22">
        <v>563973</v>
      </c>
      <c r="AD1245" s="5" t="str">
        <f t="shared" si="19"/>
        <v>No</v>
      </c>
      <c r="AF1245" s="28"/>
      <c r="AG1245" s="21"/>
    </row>
    <row r="1246" spans="1:33">
      <c r="A1246" s="8" t="s">
        <v>63</v>
      </c>
      <c r="B1246" s="8" t="s">
        <v>5706</v>
      </c>
      <c r="C1246" s="9" t="s">
        <v>42</v>
      </c>
      <c r="D1246" s="178" t="s">
        <v>64</v>
      </c>
      <c r="E1246" s="181">
        <v>55234</v>
      </c>
      <c r="F1246" s="9" t="s">
        <v>34</v>
      </c>
      <c r="G1246" s="9" t="s">
        <v>3846</v>
      </c>
      <c r="H1246" s="10">
        <v>0</v>
      </c>
      <c r="I1246" s="11">
        <v>10</v>
      </c>
      <c r="J1246" s="24">
        <v>0</v>
      </c>
      <c r="K1246" s="12"/>
      <c r="L1246" s="14">
        <v>0</v>
      </c>
      <c r="N1246" s="21">
        <v>0</v>
      </c>
      <c r="P1246" s="21">
        <v>0</v>
      </c>
      <c r="R1246" s="21">
        <v>0</v>
      </c>
      <c r="T1246" s="21">
        <v>0</v>
      </c>
      <c r="V1246" s="21">
        <v>0</v>
      </c>
      <c r="X1246" s="21">
        <v>0</v>
      </c>
      <c r="Z1246" s="21">
        <v>235</v>
      </c>
      <c r="AB1246" s="22">
        <v>235</v>
      </c>
      <c r="AD1246" s="5" t="str">
        <f t="shared" si="19"/>
        <v>No</v>
      </c>
      <c r="AF1246" s="28"/>
      <c r="AG1246" s="21"/>
    </row>
    <row r="1247" spans="1:33">
      <c r="A1247" s="8" t="s">
        <v>6436</v>
      </c>
      <c r="B1247" s="8" t="s">
        <v>360</v>
      </c>
      <c r="C1247" s="9" t="s">
        <v>101</v>
      </c>
      <c r="D1247" s="178" t="s">
        <v>3674</v>
      </c>
      <c r="E1247" s="181" t="s">
        <v>3675</v>
      </c>
      <c r="F1247" s="9" t="s">
        <v>68</v>
      </c>
      <c r="G1247" s="9" t="s">
        <v>108</v>
      </c>
      <c r="H1247" s="10">
        <v>0</v>
      </c>
      <c r="I1247" s="11">
        <v>10</v>
      </c>
      <c r="J1247" s="24">
        <v>0</v>
      </c>
      <c r="K1247" s="12"/>
      <c r="L1247" s="14">
        <v>0</v>
      </c>
      <c r="N1247" s="21">
        <v>0</v>
      </c>
      <c r="P1247" s="21">
        <v>0</v>
      </c>
      <c r="R1247" s="21">
        <v>0</v>
      </c>
      <c r="T1247" s="21">
        <v>0</v>
      </c>
      <c r="V1247" s="21">
        <v>0</v>
      </c>
      <c r="X1247" s="21">
        <v>0</v>
      </c>
      <c r="Z1247" s="21">
        <v>45744</v>
      </c>
      <c r="AB1247" s="22">
        <v>45744</v>
      </c>
      <c r="AD1247" s="5" t="str">
        <f t="shared" si="19"/>
        <v>No</v>
      </c>
      <c r="AF1247" s="28"/>
      <c r="AG1247" s="21"/>
    </row>
    <row r="1248" spans="1:33">
      <c r="A1248" s="8" t="s">
        <v>6440</v>
      </c>
      <c r="B1248" s="8" t="s">
        <v>2636</v>
      </c>
      <c r="C1248" s="9" t="s">
        <v>36</v>
      </c>
      <c r="D1248" s="178" t="s">
        <v>2637</v>
      </c>
      <c r="E1248" s="181" t="s">
        <v>2638</v>
      </c>
      <c r="F1248" s="9" t="s">
        <v>68</v>
      </c>
      <c r="G1248" s="9" t="s">
        <v>108</v>
      </c>
      <c r="H1248" s="10">
        <v>0</v>
      </c>
      <c r="I1248" s="11">
        <v>10</v>
      </c>
      <c r="J1248" s="24">
        <v>0</v>
      </c>
      <c r="K1248" s="12"/>
      <c r="L1248" s="14">
        <v>0</v>
      </c>
      <c r="N1248" s="21">
        <v>0</v>
      </c>
      <c r="P1248" s="21">
        <v>0</v>
      </c>
      <c r="R1248" s="21">
        <v>0</v>
      </c>
      <c r="T1248" s="21">
        <v>0</v>
      </c>
      <c r="V1248" s="21">
        <v>0</v>
      </c>
      <c r="X1248" s="21">
        <v>0</v>
      </c>
      <c r="Z1248" s="21">
        <v>288377</v>
      </c>
      <c r="AB1248" s="22">
        <v>288377</v>
      </c>
      <c r="AD1248" s="5" t="str">
        <f t="shared" si="19"/>
        <v>No</v>
      </c>
      <c r="AF1248" s="28"/>
      <c r="AG1248" s="21"/>
    </row>
    <row r="1249" spans="1:33">
      <c r="A1249" s="8" t="s">
        <v>4718</v>
      </c>
      <c r="B1249" s="8" t="s">
        <v>5718</v>
      </c>
      <c r="C1249" s="9" t="s">
        <v>285</v>
      </c>
      <c r="D1249" s="178" t="s">
        <v>2951</v>
      </c>
      <c r="E1249" s="181" t="s">
        <v>2952</v>
      </c>
      <c r="F1249" s="9" t="s">
        <v>96</v>
      </c>
      <c r="G1249" s="9" t="s">
        <v>108</v>
      </c>
      <c r="H1249" s="10">
        <v>0</v>
      </c>
      <c r="I1249" s="11">
        <v>10</v>
      </c>
      <c r="J1249" s="24">
        <v>0</v>
      </c>
      <c r="K1249" s="12"/>
      <c r="L1249" s="14">
        <v>0</v>
      </c>
      <c r="N1249" s="21">
        <v>0</v>
      </c>
      <c r="P1249" s="21">
        <v>0</v>
      </c>
      <c r="R1249" s="21">
        <v>0</v>
      </c>
      <c r="T1249" s="21">
        <v>0</v>
      </c>
      <c r="V1249" s="21">
        <v>0</v>
      </c>
      <c r="X1249" s="21">
        <v>0</v>
      </c>
      <c r="Z1249" s="21">
        <v>60945</v>
      </c>
      <c r="AB1249" s="22">
        <v>60945</v>
      </c>
      <c r="AD1249" s="5" t="str">
        <f t="shared" si="19"/>
        <v>No</v>
      </c>
      <c r="AF1249" s="28"/>
      <c r="AG1249" s="21"/>
    </row>
    <row r="1250" spans="1:33">
      <c r="A1250" s="8" t="s">
        <v>3922</v>
      </c>
      <c r="B1250" s="8" t="s">
        <v>2279</v>
      </c>
      <c r="C1250" s="9" t="s">
        <v>334</v>
      </c>
      <c r="D1250" s="178" t="s">
        <v>2280</v>
      </c>
      <c r="E1250" s="181" t="s">
        <v>2281</v>
      </c>
      <c r="F1250" s="9" t="s">
        <v>116</v>
      </c>
      <c r="G1250" s="9" t="s">
        <v>108</v>
      </c>
      <c r="H1250" s="10">
        <v>0</v>
      </c>
      <c r="I1250" s="11">
        <v>10</v>
      </c>
      <c r="J1250" s="24">
        <v>0</v>
      </c>
      <c r="K1250" s="12"/>
      <c r="L1250" s="14">
        <v>0</v>
      </c>
      <c r="N1250" s="21">
        <v>0</v>
      </c>
      <c r="P1250" s="21">
        <v>0</v>
      </c>
      <c r="R1250" s="21">
        <v>0</v>
      </c>
      <c r="T1250" s="21">
        <v>0</v>
      </c>
      <c r="V1250" s="21">
        <v>0</v>
      </c>
      <c r="X1250" s="21">
        <v>0</v>
      </c>
      <c r="Z1250" s="21">
        <v>37172</v>
      </c>
      <c r="AB1250" s="22">
        <v>37172</v>
      </c>
      <c r="AD1250" s="5" t="str">
        <f t="shared" si="19"/>
        <v>No</v>
      </c>
      <c r="AF1250" s="28"/>
      <c r="AG1250" s="21"/>
    </row>
    <row r="1251" spans="1:33">
      <c r="A1251" s="8" t="s">
        <v>923</v>
      </c>
      <c r="B1251" s="8" t="s">
        <v>924</v>
      </c>
      <c r="C1251" s="9" t="s">
        <v>124</v>
      </c>
      <c r="D1251" s="178" t="s">
        <v>925</v>
      </c>
      <c r="E1251" s="181" t="s">
        <v>926</v>
      </c>
      <c r="F1251" s="9" t="s">
        <v>68</v>
      </c>
      <c r="G1251" s="9" t="s">
        <v>108</v>
      </c>
      <c r="H1251" s="10">
        <v>0</v>
      </c>
      <c r="I1251" s="11">
        <v>10</v>
      </c>
      <c r="J1251" s="24">
        <v>0</v>
      </c>
      <c r="K1251" s="12"/>
      <c r="L1251" s="14">
        <v>0</v>
      </c>
      <c r="N1251" s="21">
        <v>0</v>
      </c>
      <c r="P1251" s="21">
        <v>0</v>
      </c>
      <c r="R1251" s="21">
        <v>0</v>
      </c>
      <c r="T1251" s="21">
        <v>0</v>
      </c>
      <c r="V1251" s="21">
        <v>0</v>
      </c>
      <c r="X1251" s="21">
        <v>0</v>
      </c>
      <c r="Z1251" s="21">
        <v>16947</v>
      </c>
      <c r="AB1251" s="22">
        <v>16947</v>
      </c>
      <c r="AD1251" s="5" t="str">
        <f t="shared" si="19"/>
        <v>No</v>
      </c>
      <c r="AF1251" s="28"/>
      <c r="AG1251" s="21"/>
    </row>
    <row r="1252" spans="1:33">
      <c r="A1252" s="8" t="s">
        <v>2131</v>
      </c>
      <c r="B1252" s="8" t="s">
        <v>5709</v>
      </c>
      <c r="C1252" s="9" t="s">
        <v>328</v>
      </c>
      <c r="D1252" s="178" t="s">
        <v>2132</v>
      </c>
      <c r="E1252" s="181" t="s">
        <v>2133</v>
      </c>
      <c r="F1252" s="9" t="s">
        <v>68</v>
      </c>
      <c r="G1252" s="9" t="s">
        <v>108</v>
      </c>
      <c r="H1252" s="10">
        <v>0</v>
      </c>
      <c r="I1252" s="11">
        <v>10</v>
      </c>
      <c r="J1252" s="24">
        <v>0</v>
      </c>
      <c r="K1252" s="12"/>
      <c r="L1252" s="14">
        <v>0</v>
      </c>
      <c r="N1252" s="21">
        <v>0</v>
      </c>
      <c r="P1252" s="21">
        <v>0</v>
      </c>
      <c r="R1252" s="21">
        <v>0</v>
      </c>
      <c r="T1252" s="21">
        <v>0</v>
      </c>
      <c r="V1252" s="21">
        <v>0</v>
      </c>
      <c r="X1252" s="21">
        <v>0</v>
      </c>
      <c r="Z1252" s="21">
        <v>82044</v>
      </c>
      <c r="AB1252" s="22">
        <v>82044</v>
      </c>
      <c r="AD1252" s="5" t="str">
        <f t="shared" si="19"/>
        <v>No</v>
      </c>
      <c r="AF1252" s="28"/>
      <c r="AG1252" s="21"/>
    </row>
    <row r="1253" spans="1:33">
      <c r="A1253" s="8" t="s">
        <v>1952</v>
      </c>
      <c r="B1253" s="8" t="s">
        <v>4895</v>
      </c>
      <c r="C1253" s="9" t="s">
        <v>151</v>
      </c>
      <c r="D1253" s="178" t="s">
        <v>1953</v>
      </c>
      <c r="E1253" s="181" t="s">
        <v>1954</v>
      </c>
      <c r="F1253" s="9" t="s">
        <v>72</v>
      </c>
      <c r="G1253" s="9" t="s">
        <v>108</v>
      </c>
      <c r="H1253" s="10">
        <v>0</v>
      </c>
      <c r="I1253" s="11">
        <v>10</v>
      </c>
      <c r="J1253" s="24">
        <v>0</v>
      </c>
      <c r="K1253" s="12"/>
      <c r="L1253" s="14">
        <v>0</v>
      </c>
      <c r="N1253" s="21">
        <v>0</v>
      </c>
      <c r="P1253" s="21">
        <v>0</v>
      </c>
      <c r="R1253" s="21">
        <v>0</v>
      </c>
      <c r="T1253" s="21">
        <v>0</v>
      </c>
      <c r="V1253" s="21">
        <v>0</v>
      </c>
      <c r="X1253" s="21">
        <v>0</v>
      </c>
      <c r="Z1253" s="21">
        <v>100</v>
      </c>
      <c r="AB1253" s="22">
        <v>100</v>
      </c>
      <c r="AD1253" s="5" t="str">
        <f t="shared" si="19"/>
        <v>No</v>
      </c>
      <c r="AF1253" s="28"/>
      <c r="AG1253" s="21"/>
    </row>
    <row r="1254" spans="1:33">
      <c r="A1254" s="8" t="s">
        <v>6443</v>
      </c>
      <c r="B1254" s="8" t="s">
        <v>5729</v>
      </c>
      <c r="C1254" s="9" t="s">
        <v>110</v>
      </c>
      <c r="D1254" s="178">
        <v>6118</v>
      </c>
      <c r="E1254" s="181">
        <v>60118</v>
      </c>
      <c r="F1254" s="9" t="s">
        <v>68</v>
      </c>
      <c r="G1254" s="9" t="s">
        <v>3846</v>
      </c>
      <c r="H1254" s="10">
        <v>861505</v>
      </c>
      <c r="I1254" s="11">
        <v>10</v>
      </c>
      <c r="J1254" s="24">
        <v>0</v>
      </c>
      <c r="K1254" s="12"/>
      <c r="L1254" s="14">
        <v>0</v>
      </c>
      <c r="N1254" s="21">
        <v>0</v>
      </c>
      <c r="P1254" s="21">
        <v>0</v>
      </c>
      <c r="R1254" s="21">
        <v>0</v>
      </c>
      <c r="T1254" s="21">
        <v>0</v>
      </c>
      <c r="V1254" s="21">
        <v>0</v>
      </c>
      <c r="X1254" s="21">
        <v>0</v>
      </c>
      <c r="Z1254" s="21">
        <v>283482</v>
      </c>
      <c r="AB1254" s="22">
        <v>283482</v>
      </c>
      <c r="AD1254" s="5" t="str">
        <f t="shared" si="19"/>
        <v>No</v>
      </c>
      <c r="AF1254" s="28"/>
      <c r="AG1254" s="21"/>
    </row>
    <row r="1255" spans="1:33">
      <c r="A1255" s="8" t="s">
        <v>4711</v>
      </c>
      <c r="B1255" s="8" t="s">
        <v>3608</v>
      </c>
      <c r="C1255" s="9" t="s">
        <v>51</v>
      </c>
      <c r="D1255" s="178"/>
      <c r="E1255" s="181" t="s">
        <v>4175</v>
      </c>
      <c r="F1255" s="9" t="s">
        <v>72</v>
      </c>
      <c r="G1255" s="9" t="s">
        <v>108</v>
      </c>
      <c r="H1255" s="10">
        <v>0</v>
      </c>
      <c r="I1255" s="11">
        <v>10</v>
      </c>
      <c r="J1255" s="24">
        <v>0</v>
      </c>
      <c r="K1255" s="12"/>
      <c r="L1255" s="14">
        <v>0</v>
      </c>
      <c r="N1255" s="21">
        <v>0</v>
      </c>
      <c r="P1255" s="21">
        <v>0</v>
      </c>
      <c r="R1255" s="21">
        <v>0</v>
      </c>
      <c r="T1255" s="21">
        <v>0</v>
      </c>
      <c r="V1255" s="21">
        <v>0</v>
      </c>
      <c r="X1255" s="21">
        <v>0</v>
      </c>
      <c r="Z1255" s="21">
        <v>192082</v>
      </c>
      <c r="AB1255" s="22">
        <v>192082</v>
      </c>
      <c r="AD1255" s="5" t="str">
        <f t="shared" si="19"/>
        <v>No</v>
      </c>
      <c r="AF1255" s="28"/>
      <c r="AG1255" s="21"/>
    </row>
    <row r="1256" spans="1:33">
      <c r="A1256" s="8" t="s">
        <v>2070</v>
      </c>
      <c r="B1256" s="8" t="s">
        <v>5710</v>
      </c>
      <c r="C1256" s="9" t="s">
        <v>45</v>
      </c>
      <c r="D1256" s="178" t="s">
        <v>2071</v>
      </c>
      <c r="E1256" s="181" t="s">
        <v>2072</v>
      </c>
      <c r="F1256" s="9" t="s">
        <v>68</v>
      </c>
      <c r="G1256" s="9" t="s">
        <v>108</v>
      </c>
      <c r="H1256" s="10">
        <v>0</v>
      </c>
      <c r="I1256" s="11">
        <v>10</v>
      </c>
      <c r="J1256" s="24">
        <v>0</v>
      </c>
      <c r="K1256" s="12"/>
      <c r="L1256" s="14">
        <v>0</v>
      </c>
      <c r="N1256" s="21">
        <v>0</v>
      </c>
      <c r="P1256" s="21">
        <v>0</v>
      </c>
      <c r="R1256" s="21">
        <v>0</v>
      </c>
      <c r="T1256" s="21">
        <v>0</v>
      </c>
      <c r="V1256" s="21">
        <v>0</v>
      </c>
      <c r="X1256" s="21">
        <v>0</v>
      </c>
      <c r="Z1256" s="21">
        <v>73541</v>
      </c>
      <c r="AB1256" s="22">
        <v>73541</v>
      </c>
      <c r="AD1256" s="5" t="str">
        <f t="shared" si="19"/>
        <v>No</v>
      </c>
      <c r="AF1256" s="28"/>
      <c r="AG1256" s="21"/>
    </row>
    <row r="1257" spans="1:33">
      <c r="A1257" s="8" t="s">
        <v>6435</v>
      </c>
      <c r="B1257" s="8" t="s">
        <v>3717</v>
      </c>
      <c r="C1257" s="9" t="s">
        <v>163</v>
      </c>
      <c r="D1257" s="178" t="s">
        <v>3718</v>
      </c>
      <c r="E1257" s="181" t="s">
        <v>3719</v>
      </c>
      <c r="F1257" s="9" t="s">
        <v>72</v>
      </c>
      <c r="G1257" s="9" t="s">
        <v>108</v>
      </c>
      <c r="H1257" s="10">
        <v>0</v>
      </c>
      <c r="I1257" s="11">
        <v>10</v>
      </c>
      <c r="J1257" s="24">
        <v>0</v>
      </c>
      <c r="K1257" s="12"/>
      <c r="L1257" s="14">
        <v>0</v>
      </c>
      <c r="N1257" s="21">
        <v>0</v>
      </c>
      <c r="P1257" s="21">
        <v>0</v>
      </c>
      <c r="R1257" s="21">
        <v>0</v>
      </c>
      <c r="T1257" s="21">
        <v>0</v>
      </c>
      <c r="V1257" s="21">
        <v>0</v>
      </c>
      <c r="X1257" s="21">
        <v>0</v>
      </c>
      <c r="Z1257" s="21">
        <v>132497</v>
      </c>
      <c r="AB1257" s="22">
        <v>132497</v>
      </c>
      <c r="AD1257" s="5" t="str">
        <f t="shared" si="19"/>
        <v>No</v>
      </c>
      <c r="AF1257" s="28"/>
      <c r="AG1257" s="21"/>
    </row>
    <row r="1258" spans="1:33">
      <c r="A1258" s="8" t="s">
        <v>4896</v>
      </c>
      <c r="B1258" s="8" t="s">
        <v>5733</v>
      </c>
      <c r="C1258" s="9" t="s">
        <v>74</v>
      </c>
      <c r="D1258" s="178">
        <v>9201</v>
      </c>
      <c r="E1258" s="181">
        <v>90201</v>
      </c>
      <c r="F1258" s="9" t="s">
        <v>68</v>
      </c>
      <c r="G1258" s="9" t="s">
        <v>69</v>
      </c>
      <c r="H1258" s="10">
        <v>99904</v>
      </c>
      <c r="I1258" s="11">
        <v>10</v>
      </c>
      <c r="J1258" s="24">
        <v>0</v>
      </c>
      <c r="K1258" s="12"/>
      <c r="L1258" s="14">
        <v>0</v>
      </c>
      <c r="N1258" s="21">
        <v>61940</v>
      </c>
      <c r="P1258" s="21">
        <v>0</v>
      </c>
      <c r="R1258" s="21">
        <v>0</v>
      </c>
      <c r="T1258" s="21">
        <v>0</v>
      </c>
      <c r="V1258" s="21">
        <v>0</v>
      </c>
      <c r="X1258" s="21">
        <v>0</v>
      </c>
      <c r="Z1258" s="21">
        <v>0</v>
      </c>
      <c r="AB1258" s="22">
        <v>61940</v>
      </c>
      <c r="AD1258" s="5" t="str">
        <f t="shared" si="19"/>
        <v>No</v>
      </c>
      <c r="AF1258" s="28"/>
      <c r="AG1258" s="21"/>
    </row>
    <row r="1259" spans="1:33">
      <c r="A1259" s="8" t="s">
        <v>6442</v>
      </c>
      <c r="B1259" s="8" t="s">
        <v>5243</v>
      </c>
      <c r="C1259" s="9" t="s">
        <v>93</v>
      </c>
      <c r="D1259" s="178">
        <v>6093</v>
      </c>
      <c r="E1259" s="181">
        <v>60093</v>
      </c>
      <c r="F1259" s="9" t="s">
        <v>72</v>
      </c>
      <c r="G1259" s="9" t="s">
        <v>3846</v>
      </c>
      <c r="H1259" s="10">
        <v>78162</v>
      </c>
      <c r="I1259" s="11">
        <v>10</v>
      </c>
      <c r="J1259" s="24">
        <v>0</v>
      </c>
      <c r="K1259" s="12"/>
      <c r="L1259" s="14">
        <v>0</v>
      </c>
      <c r="N1259" s="21">
        <v>0</v>
      </c>
      <c r="P1259" s="21">
        <v>0</v>
      </c>
      <c r="R1259" s="21">
        <v>0</v>
      </c>
      <c r="T1259" s="21">
        <v>0</v>
      </c>
      <c r="V1259" s="21">
        <v>0</v>
      </c>
      <c r="X1259" s="21">
        <v>0</v>
      </c>
      <c r="Z1259" s="21">
        <v>316599</v>
      </c>
      <c r="AB1259" s="22">
        <v>316599</v>
      </c>
      <c r="AD1259" s="5" t="str">
        <f t="shared" si="19"/>
        <v>No</v>
      </c>
      <c r="AF1259" s="28"/>
      <c r="AG1259" s="21"/>
    </row>
    <row r="1260" spans="1:33">
      <c r="A1260" s="8" t="s">
        <v>4717</v>
      </c>
      <c r="B1260" s="8" t="s">
        <v>1175</v>
      </c>
      <c r="C1260" s="9" t="s">
        <v>101</v>
      </c>
      <c r="D1260" s="178">
        <v>5177</v>
      </c>
      <c r="E1260" s="181">
        <v>50177</v>
      </c>
      <c r="F1260" s="9" t="s">
        <v>68</v>
      </c>
      <c r="G1260" s="9" t="s">
        <v>3846</v>
      </c>
      <c r="H1260" s="10">
        <v>54933</v>
      </c>
      <c r="I1260" s="11">
        <v>10</v>
      </c>
      <c r="J1260" s="24">
        <v>0</v>
      </c>
      <c r="K1260" s="12"/>
      <c r="L1260" s="14">
        <v>0</v>
      </c>
      <c r="N1260" s="21">
        <v>0</v>
      </c>
      <c r="P1260" s="21">
        <v>0</v>
      </c>
      <c r="R1260" s="21">
        <v>0</v>
      </c>
      <c r="T1260" s="21">
        <v>0</v>
      </c>
      <c r="V1260" s="21">
        <v>0</v>
      </c>
      <c r="X1260" s="21">
        <v>0</v>
      </c>
      <c r="Z1260" s="21">
        <v>139528</v>
      </c>
      <c r="AB1260" s="22">
        <v>139528</v>
      </c>
      <c r="AD1260" s="5" t="str">
        <f t="shared" si="19"/>
        <v>No</v>
      </c>
      <c r="AF1260" s="28"/>
      <c r="AG1260" s="21"/>
    </row>
    <row r="1261" spans="1:33">
      <c r="A1261" s="8" t="s">
        <v>4017</v>
      </c>
      <c r="B1261" s="8" t="s">
        <v>4105</v>
      </c>
      <c r="C1261" s="9" t="s">
        <v>67</v>
      </c>
      <c r="D1261" s="178">
        <v>2220</v>
      </c>
      <c r="E1261" s="181">
        <v>20220</v>
      </c>
      <c r="F1261" s="9" t="s">
        <v>89</v>
      </c>
      <c r="G1261" s="9" t="s">
        <v>3846</v>
      </c>
      <c r="H1261" s="10">
        <v>18351295</v>
      </c>
      <c r="I1261" s="11">
        <v>10</v>
      </c>
      <c r="J1261" s="24">
        <v>0</v>
      </c>
      <c r="K1261" s="12"/>
      <c r="L1261" s="14">
        <v>0</v>
      </c>
      <c r="N1261" s="21">
        <v>0</v>
      </c>
      <c r="P1261" s="21">
        <v>0</v>
      </c>
      <c r="R1261" s="21">
        <v>0</v>
      </c>
      <c r="T1261" s="21">
        <v>0</v>
      </c>
      <c r="V1261" s="21">
        <v>0</v>
      </c>
      <c r="X1261" s="21">
        <v>0</v>
      </c>
      <c r="Z1261" s="21">
        <v>0</v>
      </c>
      <c r="AB1261" s="22">
        <v>0</v>
      </c>
      <c r="AD1261" s="5" t="str">
        <f t="shared" si="19"/>
        <v>No</v>
      </c>
      <c r="AF1261" s="28"/>
      <c r="AG1261" s="21"/>
    </row>
    <row r="1262" spans="1:33">
      <c r="A1262" s="8" t="s">
        <v>4379</v>
      </c>
      <c r="B1262" s="8" t="s">
        <v>5711</v>
      </c>
      <c r="C1262" s="9" t="s">
        <v>120</v>
      </c>
      <c r="D1262" s="178" t="s">
        <v>3485</v>
      </c>
      <c r="E1262" s="181" t="s">
        <v>3486</v>
      </c>
      <c r="F1262" s="9" t="s">
        <v>68</v>
      </c>
      <c r="G1262" s="9" t="s">
        <v>108</v>
      </c>
      <c r="H1262" s="10">
        <v>0</v>
      </c>
      <c r="I1262" s="11">
        <v>10</v>
      </c>
      <c r="J1262" s="24">
        <v>0</v>
      </c>
      <c r="K1262" s="12"/>
      <c r="L1262" s="14">
        <v>0</v>
      </c>
      <c r="N1262" s="21">
        <v>0</v>
      </c>
      <c r="P1262" s="21">
        <v>0</v>
      </c>
      <c r="R1262" s="21">
        <v>0</v>
      </c>
      <c r="T1262" s="21">
        <v>0</v>
      </c>
      <c r="V1262" s="21">
        <v>0</v>
      </c>
      <c r="X1262" s="21">
        <v>0</v>
      </c>
      <c r="Z1262" s="21">
        <v>28889</v>
      </c>
      <c r="AB1262" s="22">
        <v>28889</v>
      </c>
      <c r="AD1262" s="5" t="str">
        <f t="shared" si="19"/>
        <v>No</v>
      </c>
      <c r="AF1262" s="28"/>
      <c r="AG1262" s="21"/>
    </row>
    <row r="1263" spans="1:33">
      <c r="A1263" s="8" t="s">
        <v>4170</v>
      </c>
      <c r="B1263" s="8" t="s">
        <v>4138</v>
      </c>
      <c r="C1263" s="9" t="s">
        <v>74</v>
      </c>
      <c r="D1263" s="178"/>
      <c r="E1263" s="181">
        <v>90277</v>
      </c>
      <c r="F1263" s="9" t="s">
        <v>68</v>
      </c>
      <c r="G1263" s="9" t="s">
        <v>3846</v>
      </c>
      <c r="H1263" s="10">
        <v>12150996</v>
      </c>
      <c r="I1263" s="11">
        <v>10</v>
      </c>
      <c r="J1263" s="24">
        <v>0</v>
      </c>
      <c r="K1263" s="12"/>
      <c r="L1263" s="14">
        <v>0</v>
      </c>
      <c r="N1263" s="21">
        <v>0</v>
      </c>
      <c r="P1263" s="21">
        <v>0</v>
      </c>
      <c r="R1263" s="21">
        <v>0</v>
      </c>
      <c r="T1263" s="21">
        <v>0</v>
      </c>
      <c r="V1263" s="21">
        <v>0</v>
      </c>
      <c r="X1263" s="21">
        <v>0</v>
      </c>
      <c r="Z1263" s="21">
        <v>917761</v>
      </c>
      <c r="AB1263" s="22">
        <v>917761</v>
      </c>
      <c r="AD1263" s="5" t="str">
        <f t="shared" si="19"/>
        <v>No</v>
      </c>
      <c r="AF1263" s="28"/>
      <c r="AG1263" s="21"/>
    </row>
    <row r="1264" spans="1:33">
      <c r="A1264" s="8" t="s">
        <v>4378</v>
      </c>
      <c r="B1264" s="8" t="s">
        <v>65</v>
      </c>
      <c r="C1264" s="9" t="s">
        <v>66</v>
      </c>
      <c r="D1264" s="178" t="s">
        <v>3108</v>
      </c>
      <c r="E1264" s="181" t="s">
        <v>3109</v>
      </c>
      <c r="F1264" s="9" t="s">
        <v>68</v>
      </c>
      <c r="G1264" s="9" t="s">
        <v>108</v>
      </c>
      <c r="H1264" s="10">
        <v>0</v>
      </c>
      <c r="I1264" s="11">
        <v>10</v>
      </c>
      <c r="J1264" s="24">
        <v>0</v>
      </c>
      <c r="K1264" s="12"/>
      <c r="L1264" s="14">
        <v>0</v>
      </c>
      <c r="N1264" s="21">
        <v>0</v>
      </c>
      <c r="P1264" s="21">
        <v>0</v>
      </c>
      <c r="R1264" s="21">
        <v>0</v>
      </c>
      <c r="T1264" s="21">
        <v>0</v>
      </c>
      <c r="V1264" s="21">
        <v>0</v>
      </c>
      <c r="X1264" s="21">
        <v>0</v>
      </c>
      <c r="Z1264" s="21">
        <v>7637</v>
      </c>
      <c r="AB1264" s="22">
        <v>7637</v>
      </c>
      <c r="AD1264" s="5" t="str">
        <f t="shared" si="19"/>
        <v>No</v>
      </c>
      <c r="AF1264" s="28"/>
      <c r="AG1264" s="21"/>
    </row>
    <row r="1265" spans="1:33">
      <c r="A1265" s="8" t="s">
        <v>4406</v>
      </c>
      <c r="B1265" s="8" t="s">
        <v>5538</v>
      </c>
      <c r="C1265" s="9" t="s">
        <v>175</v>
      </c>
      <c r="D1265" s="178" t="s">
        <v>1381</v>
      </c>
      <c r="E1265" s="181" t="s">
        <v>1382</v>
      </c>
      <c r="F1265" s="9" t="s">
        <v>761</v>
      </c>
      <c r="G1265" s="9" t="s">
        <v>108</v>
      </c>
      <c r="H1265" s="10">
        <v>0</v>
      </c>
      <c r="I1265" s="11">
        <v>10</v>
      </c>
      <c r="J1265" s="24">
        <v>0</v>
      </c>
      <c r="K1265" s="12"/>
      <c r="L1265" s="14">
        <v>0</v>
      </c>
      <c r="N1265" s="21">
        <v>0</v>
      </c>
      <c r="P1265" s="21">
        <v>0</v>
      </c>
      <c r="R1265" s="21">
        <v>0</v>
      </c>
      <c r="T1265" s="21">
        <v>0</v>
      </c>
      <c r="V1265" s="21">
        <v>0</v>
      </c>
      <c r="X1265" s="21">
        <v>0</v>
      </c>
      <c r="Z1265" s="21">
        <v>29726</v>
      </c>
      <c r="AB1265" s="22">
        <v>29726</v>
      </c>
      <c r="AD1265" s="5" t="str">
        <f t="shared" si="19"/>
        <v>No</v>
      </c>
      <c r="AF1265" s="28"/>
      <c r="AG1265" s="21"/>
    </row>
    <row r="1266" spans="1:33">
      <c r="A1266" s="8" t="s">
        <v>3747</v>
      </c>
      <c r="B1266" s="8" t="s">
        <v>3748</v>
      </c>
      <c r="C1266" s="9" t="s">
        <v>163</v>
      </c>
      <c r="D1266" s="178" t="s">
        <v>3749</v>
      </c>
      <c r="E1266" s="181" t="s">
        <v>3750</v>
      </c>
      <c r="F1266" s="9" t="s">
        <v>68</v>
      </c>
      <c r="G1266" s="9" t="s">
        <v>108</v>
      </c>
      <c r="H1266" s="10">
        <v>0</v>
      </c>
      <c r="I1266" s="11">
        <v>10</v>
      </c>
      <c r="J1266" s="24">
        <v>0</v>
      </c>
      <c r="K1266" s="12"/>
      <c r="L1266" s="14">
        <v>0</v>
      </c>
      <c r="N1266" s="21">
        <v>0</v>
      </c>
      <c r="P1266" s="21">
        <v>0</v>
      </c>
      <c r="R1266" s="21">
        <v>0</v>
      </c>
      <c r="T1266" s="21">
        <v>0</v>
      </c>
      <c r="V1266" s="21">
        <v>0</v>
      </c>
      <c r="X1266" s="21">
        <v>0</v>
      </c>
      <c r="Z1266" s="21">
        <v>186569</v>
      </c>
      <c r="AB1266" s="22">
        <v>186569</v>
      </c>
      <c r="AD1266" s="5" t="str">
        <f t="shared" si="19"/>
        <v>No</v>
      </c>
      <c r="AF1266" s="28"/>
      <c r="AG1266" s="21"/>
    </row>
    <row r="1267" spans="1:33">
      <c r="A1267" s="8" t="s">
        <v>6441</v>
      </c>
      <c r="B1267" s="8" t="s">
        <v>4894</v>
      </c>
      <c r="C1267" s="9" t="s">
        <v>101</v>
      </c>
      <c r="D1267" s="178" t="s">
        <v>3656</v>
      </c>
      <c r="E1267" s="181" t="s">
        <v>3657</v>
      </c>
      <c r="F1267" s="9" t="s">
        <v>68</v>
      </c>
      <c r="G1267" s="9" t="s">
        <v>108</v>
      </c>
      <c r="H1267" s="10">
        <v>0</v>
      </c>
      <c r="I1267" s="11">
        <v>10</v>
      </c>
      <c r="J1267" s="24">
        <v>0</v>
      </c>
      <c r="K1267" s="12"/>
      <c r="L1267" s="14">
        <v>0</v>
      </c>
      <c r="N1267" s="21">
        <v>0</v>
      </c>
      <c r="P1267" s="21">
        <v>0</v>
      </c>
      <c r="R1267" s="21">
        <v>0</v>
      </c>
      <c r="T1267" s="21">
        <v>0</v>
      </c>
      <c r="V1267" s="21">
        <v>0</v>
      </c>
      <c r="X1267" s="21">
        <v>0</v>
      </c>
      <c r="Z1267" s="21">
        <v>68894</v>
      </c>
      <c r="AB1267" s="22">
        <v>68894</v>
      </c>
      <c r="AD1267" s="5" t="str">
        <f t="shared" si="19"/>
        <v>No</v>
      </c>
      <c r="AF1267" s="28"/>
      <c r="AG1267" s="21"/>
    </row>
    <row r="1268" spans="1:33">
      <c r="A1268" s="8" t="s">
        <v>3537</v>
      </c>
      <c r="B1268" s="8" t="s">
        <v>651</v>
      </c>
      <c r="C1268" s="9" t="s">
        <v>51</v>
      </c>
      <c r="D1268" s="178" t="s">
        <v>3538</v>
      </c>
      <c r="E1268" s="181" t="s">
        <v>3539</v>
      </c>
      <c r="F1268" s="9" t="s">
        <v>68</v>
      </c>
      <c r="G1268" s="9" t="s">
        <v>108</v>
      </c>
      <c r="H1268" s="10">
        <v>0</v>
      </c>
      <c r="I1268" s="11">
        <v>10</v>
      </c>
      <c r="J1268" s="24">
        <v>0</v>
      </c>
      <c r="K1268" s="12"/>
      <c r="L1268" s="14">
        <v>0</v>
      </c>
      <c r="N1268" s="21">
        <v>0</v>
      </c>
      <c r="P1268" s="21">
        <v>0</v>
      </c>
      <c r="R1268" s="21">
        <v>0</v>
      </c>
      <c r="T1268" s="21">
        <v>0</v>
      </c>
      <c r="V1268" s="21">
        <v>0</v>
      </c>
      <c r="X1268" s="21">
        <v>0</v>
      </c>
      <c r="Z1268" s="21">
        <v>3450</v>
      </c>
      <c r="AB1268" s="22">
        <v>3450</v>
      </c>
      <c r="AD1268" s="5" t="str">
        <f t="shared" si="19"/>
        <v>No</v>
      </c>
      <c r="AF1268" s="28"/>
      <c r="AG1268" s="21"/>
    </row>
    <row r="1269" spans="1:33">
      <c r="A1269" s="8" t="s">
        <v>220</v>
      </c>
      <c r="B1269" s="8" t="s">
        <v>5730</v>
      </c>
      <c r="C1269" s="9" t="s">
        <v>61</v>
      </c>
      <c r="D1269" s="178" t="s">
        <v>221</v>
      </c>
      <c r="E1269" s="181" t="s">
        <v>222</v>
      </c>
      <c r="F1269" s="9" t="s">
        <v>68</v>
      </c>
      <c r="G1269" s="9" t="s">
        <v>108</v>
      </c>
      <c r="H1269" s="10">
        <v>0</v>
      </c>
      <c r="I1269" s="11">
        <v>10</v>
      </c>
      <c r="J1269" s="24">
        <v>0</v>
      </c>
      <c r="K1269" s="12"/>
      <c r="L1269" s="14">
        <v>0</v>
      </c>
      <c r="N1269" s="21">
        <v>0</v>
      </c>
      <c r="P1269" s="21">
        <v>0</v>
      </c>
      <c r="R1269" s="21">
        <v>0</v>
      </c>
      <c r="T1269" s="21">
        <v>0</v>
      </c>
      <c r="V1269" s="21">
        <v>0</v>
      </c>
      <c r="X1269" s="21">
        <v>0</v>
      </c>
      <c r="Z1269" s="21">
        <v>240369</v>
      </c>
      <c r="AB1269" s="22">
        <v>240369</v>
      </c>
      <c r="AD1269" s="5" t="str">
        <f t="shared" si="19"/>
        <v>No</v>
      </c>
      <c r="AF1269" s="28"/>
      <c r="AG1269" s="21"/>
    </row>
    <row r="1270" spans="1:33">
      <c r="A1270" s="8" t="s">
        <v>4046</v>
      </c>
      <c r="B1270" s="8" t="s">
        <v>5697</v>
      </c>
      <c r="C1270" s="9" t="s">
        <v>328</v>
      </c>
      <c r="D1270" s="178"/>
      <c r="E1270" s="181" t="s">
        <v>4047</v>
      </c>
      <c r="F1270" s="9" t="s">
        <v>68</v>
      </c>
      <c r="G1270" s="9" t="s">
        <v>108</v>
      </c>
      <c r="H1270" s="10">
        <v>0</v>
      </c>
      <c r="I1270" s="11">
        <v>10</v>
      </c>
      <c r="J1270" s="24">
        <v>0</v>
      </c>
      <c r="K1270" s="12"/>
      <c r="L1270" s="14">
        <v>0</v>
      </c>
      <c r="N1270" s="21">
        <v>0</v>
      </c>
      <c r="P1270" s="21">
        <v>0</v>
      </c>
      <c r="R1270" s="21">
        <v>0</v>
      </c>
      <c r="T1270" s="21">
        <v>0</v>
      </c>
      <c r="V1270" s="21">
        <v>0</v>
      </c>
      <c r="X1270" s="21">
        <v>0</v>
      </c>
      <c r="Z1270" s="21">
        <v>27313</v>
      </c>
      <c r="AB1270" s="22">
        <v>27313</v>
      </c>
      <c r="AD1270" s="5" t="str">
        <f t="shared" si="19"/>
        <v>No</v>
      </c>
      <c r="AF1270" s="28"/>
      <c r="AG1270" s="21"/>
    </row>
    <row r="1271" spans="1:33">
      <c r="A1271" s="8" t="s">
        <v>6430</v>
      </c>
      <c r="B1271" s="8" t="s">
        <v>5701</v>
      </c>
      <c r="C1271" s="9" t="s">
        <v>101</v>
      </c>
      <c r="D1271" s="178" t="s">
        <v>3642</v>
      </c>
      <c r="E1271" s="181" t="s">
        <v>3643</v>
      </c>
      <c r="F1271" s="9" t="s">
        <v>68</v>
      </c>
      <c r="G1271" s="9" t="s">
        <v>108</v>
      </c>
      <c r="H1271" s="10">
        <v>0</v>
      </c>
      <c r="I1271" s="11">
        <v>10</v>
      </c>
      <c r="J1271" s="24">
        <v>0</v>
      </c>
      <c r="K1271" s="12"/>
      <c r="L1271" s="14">
        <v>0</v>
      </c>
      <c r="N1271" s="21">
        <v>0</v>
      </c>
      <c r="P1271" s="21">
        <v>0</v>
      </c>
      <c r="R1271" s="21">
        <v>0</v>
      </c>
      <c r="T1271" s="21">
        <v>0</v>
      </c>
      <c r="V1271" s="21">
        <v>0</v>
      </c>
      <c r="X1271" s="21">
        <v>0</v>
      </c>
      <c r="Z1271" s="21">
        <v>62107</v>
      </c>
      <c r="AB1271" s="22">
        <v>62107</v>
      </c>
      <c r="AD1271" s="5" t="str">
        <f t="shared" si="19"/>
        <v>No</v>
      </c>
      <c r="AF1271" s="28"/>
      <c r="AG1271" s="21"/>
    </row>
    <row r="1272" spans="1:33">
      <c r="A1272" s="8" t="s">
        <v>6433</v>
      </c>
      <c r="B1272" s="8" t="s">
        <v>5708</v>
      </c>
      <c r="C1272" s="9" t="s">
        <v>121</v>
      </c>
      <c r="D1272" s="178">
        <v>4146</v>
      </c>
      <c r="E1272" s="181">
        <v>40146</v>
      </c>
      <c r="F1272" s="9" t="s">
        <v>68</v>
      </c>
      <c r="G1272" s="9" t="s">
        <v>3846</v>
      </c>
      <c r="H1272" s="10">
        <v>148220</v>
      </c>
      <c r="I1272" s="11">
        <v>10</v>
      </c>
      <c r="J1272" s="24">
        <v>0</v>
      </c>
      <c r="K1272" s="12"/>
      <c r="L1272" s="14">
        <v>0</v>
      </c>
      <c r="N1272" s="21">
        <v>0</v>
      </c>
      <c r="P1272" s="21">
        <v>0</v>
      </c>
      <c r="R1272" s="21">
        <v>0</v>
      </c>
      <c r="T1272" s="21">
        <v>0</v>
      </c>
      <c r="V1272" s="21">
        <v>0</v>
      </c>
      <c r="X1272" s="21">
        <v>0</v>
      </c>
      <c r="Z1272" s="21">
        <v>411654</v>
      </c>
      <c r="AB1272" s="22">
        <v>411654</v>
      </c>
      <c r="AD1272" s="5" t="str">
        <f t="shared" si="19"/>
        <v>No</v>
      </c>
      <c r="AF1272" s="28"/>
      <c r="AG1272" s="21"/>
    </row>
    <row r="1273" spans="1:33">
      <c r="A1273" s="8" t="s">
        <v>2526</v>
      </c>
      <c r="B1273" s="8" t="s">
        <v>5715</v>
      </c>
      <c r="C1273" s="9" t="s">
        <v>177</v>
      </c>
      <c r="D1273" s="178" t="s">
        <v>2527</v>
      </c>
      <c r="E1273" s="181" t="s">
        <v>2528</v>
      </c>
      <c r="F1273" s="9" t="s">
        <v>68</v>
      </c>
      <c r="G1273" s="9" t="s">
        <v>108</v>
      </c>
      <c r="H1273" s="10">
        <v>0</v>
      </c>
      <c r="I1273" s="11">
        <v>10</v>
      </c>
      <c r="J1273" s="24">
        <v>0</v>
      </c>
      <c r="K1273" s="12"/>
      <c r="L1273" s="14">
        <v>0</v>
      </c>
      <c r="N1273" s="21">
        <v>0</v>
      </c>
      <c r="P1273" s="21">
        <v>0</v>
      </c>
      <c r="R1273" s="21">
        <v>0</v>
      </c>
      <c r="T1273" s="21">
        <v>0</v>
      </c>
      <c r="V1273" s="21">
        <v>0</v>
      </c>
      <c r="X1273" s="21">
        <v>0</v>
      </c>
      <c r="Z1273" s="21">
        <v>164141</v>
      </c>
      <c r="AB1273" s="22">
        <v>164141</v>
      </c>
      <c r="AD1273" s="5" t="str">
        <f t="shared" si="19"/>
        <v>No</v>
      </c>
      <c r="AF1273" s="28"/>
      <c r="AG1273" s="21"/>
    </row>
    <row r="1274" spans="1:33">
      <c r="A1274" s="8" t="s">
        <v>6439</v>
      </c>
      <c r="B1274" s="8" t="s">
        <v>5719</v>
      </c>
      <c r="C1274" s="9" t="s">
        <v>49</v>
      </c>
      <c r="D1274" s="178">
        <v>8026</v>
      </c>
      <c r="E1274" s="181">
        <v>80026</v>
      </c>
      <c r="F1274" s="9" t="s">
        <v>68</v>
      </c>
      <c r="G1274" s="9" t="s">
        <v>3846</v>
      </c>
      <c r="H1274" s="10">
        <v>98370</v>
      </c>
      <c r="I1274" s="11">
        <v>10</v>
      </c>
      <c r="J1274" s="24">
        <v>0</v>
      </c>
      <c r="K1274" s="12"/>
      <c r="L1274" s="14">
        <v>0</v>
      </c>
      <c r="N1274" s="21">
        <v>0</v>
      </c>
      <c r="P1274" s="21">
        <v>0</v>
      </c>
      <c r="R1274" s="21">
        <v>0</v>
      </c>
      <c r="T1274" s="21">
        <v>0</v>
      </c>
      <c r="V1274" s="21">
        <v>0</v>
      </c>
      <c r="X1274" s="21">
        <v>0</v>
      </c>
      <c r="Z1274" s="21">
        <v>404148</v>
      </c>
      <c r="AB1274" s="22">
        <v>404148</v>
      </c>
      <c r="AD1274" s="5" t="str">
        <f t="shared" si="19"/>
        <v>No</v>
      </c>
      <c r="AF1274" s="28"/>
      <c r="AG1274" s="21"/>
    </row>
    <row r="1275" spans="1:33">
      <c r="A1275" s="8" t="s">
        <v>4388</v>
      </c>
      <c r="B1275" s="8" t="s">
        <v>2938</v>
      </c>
      <c r="C1275" s="9" t="s">
        <v>285</v>
      </c>
      <c r="D1275" s="178" t="s">
        <v>2939</v>
      </c>
      <c r="E1275" s="181" t="s">
        <v>2940</v>
      </c>
      <c r="F1275" s="9" t="s">
        <v>116</v>
      </c>
      <c r="G1275" s="9" t="s">
        <v>108</v>
      </c>
      <c r="H1275" s="10">
        <v>0</v>
      </c>
      <c r="I1275" s="11">
        <v>10</v>
      </c>
      <c r="J1275" s="24">
        <v>0</v>
      </c>
      <c r="K1275" s="12"/>
      <c r="L1275" s="14">
        <v>0</v>
      </c>
      <c r="N1275" s="21">
        <v>0</v>
      </c>
      <c r="P1275" s="21">
        <v>0</v>
      </c>
      <c r="R1275" s="21">
        <v>0</v>
      </c>
      <c r="T1275" s="21">
        <v>0</v>
      </c>
      <c r="V1275" s="21">
        <v>0</v>
      </c>
      <c r="X1275" s="21">
        <v>0</v>
      </c>
      <c r="Z1275" s="21">
        <v>15953</v>
      </c>
      <c r="AB1275" s="22">
        <v>15953</v>
      </c>
      <c r="AD1275" s="5" t="str">
        <f t="shared" si="19"/>
        <v>No</v>
      </c>
      <c r="AF1275" s="28"/>
      <c r="AG1275" s="21"/>
    </row>
    <row r="1276" spans="1:33">
      <c r="A1276" s="8" t="s">
        <v>4707</v>
      </c>
      <c r="B1276" s="8" t="s">
        <v>5714</v>
      </c>
      <c r="C1276" s="9" t="s">
        <v>36</v>
      </c>
      <c r="D1276" s="178" t="s">
        <v>2627</v>
      </c>
      <c r="E1276" s="181" t="s">
        <v>2628</v>
      </c>
      <c r="F1276" s="9" t="s">
        <v>68</v>
      </c>
      <c r="G1276" s="9" t="s">
        <v>108</v>
      </c>
      <c r="H1276" s="10">
        <v>0</v>
      </c>
      <c r="I1276" s="11">
        <v>10</v>
      </c>
      <c r="J1276" s="24">
        <v>0</v>
      </c>
      <c r="K1276" s="12"/>
      <c r="L1276" s="14">
        <v>0</v>
      </c>
      <c r="N1276" s="21">
        <v>0</v>
      </c>
      <c r="P1276" s="21">
        <v>0</v>
      </c>
      <c r="R1276" s="21">
        <v>0</v>
      </c>
      <c r="T1276" s="21">
        <v>0</v>
      </c>
      <c r="V1276" s="21">
        <v>0</v>
      </c>
      <c r="X1276" s="21">
        <v>0</v>
      </c>
      <c r="Z1276" s="21">
        <v>246275</v>
      </c>
      <c r="AB1276" s="22">
        <v>246275</v>
      </c>
      <c r="AD1276" s="5" t="str">
        <f t="shared" si="19"/>
        <v>No</v>
      </c>
      <c r="AF1276" s="28"/>
      <c r="AG1276" s="21"/>
    </row>
    <row r="1277" spans="1:33">
      <c r="A1277" s="8" t="s">
        <v>4165</v>
      </c>
      <c r="B1277" s="8" t="s">
        <v>5726</v>
      </c>
      <c r="C1277" s="9" t="s">
        <v>121</v>
      </c>
      <c r="D1277" s="178"/>
      <c r="E1277" s="181">
        <v>40256</v>
      </c>
      <c r="F1277" s="9" t="s">
        <v>68</v>
      </c>
      <c r="G1277" s="9" t="s">
        <v>3846</v>
      </c>
      <c r="H1277" s="10">
        <v>5502379</v>
      </c>
      <c r="I1277" s="11">
        <v>10</v>
      </c>
      <c r="J1277" s="24">
        <v>0</v>
      </c>
      <c r="K1277" s="12"/>
      <c r="L1277" s="14">
        <v>0</v>
      </c>
      <c r="N1277" s="21">
        <v>0</v>
      </c>
      <c r="P1277" s="21">
        <v>0</v>
      </c>
      <c r="R1277" s="21">
        <v>0</v>
      </c>
      <c r="T1277" s="21">
        <v>0</v>
      </c>
      <c r="V1277" s="21">
        <v>0</v>
      </c>
      <c r="X1277" s="21">
        <v>0</v>
      </c>
      <c r="Z1277" s="21">
        <v>579080</v>
      </c>
      <c r="AB1277" s="22">
        <v>579080</v>
      </c>
      <c r="AD1277" s="5" t="str">
        <f t="shared" si="19"/>
        <v>No</v>
      </c>
      <c r="AF1277" s="28"/>
      <c r="AG1277" s="21"/>
    </row>
    <row r="1278" spans="1:33">
      <c r="A1278" s="8" t="s">
        <v>3503</v>
      </c>
      <c r="B1278" s="8" t="s">
        <v>292</v>
      </c>
      <c r="C1278" s="9" t="s">
        <v>51</v>
      </c>
      <c r="D1278" s="178" t="s">
        <v>3504</v>
      </c>
      <c r="E1278" s="181" t="s">
        <v>3505</v>
      </c>
      <c r="F1278" s="9" t="s">
        <v>68</v>
      </c>
      <c r="G1278" s="9" t="s">
        <v>108</v>
      </c>
      <c r="H1278" s="10">
        <v>0</v>
      </c>
      <c r="I1278" s="11">
        <v>10</v>
      </c>
      <c r="J1278" s="24">
        <v>0</v>
      </c>
      <c r="K1278" s="12"/>
      <c r="L1278" s="14">
        <v>0</v>
      </c>
      <c r="N1278" s="21">
        <v>0</v>
      </c>
      <c r="P1278" s="21">
        <v>0</v>
      </c>
      <c r="R1278" s="21">
        <v>0</v>
      </c>
      <c r="T1278" s="21">
        <v>0</v>
      </c>
      <c r="V1278" s="21">
        <v>0</v>
      </c>
      <c r="X1278" s="21">
        <v>0</v>
      </c>
      <c r="Z1278" s="21">
        <v>0</v>
      </c>
      <c r="AB1278" s="22">
        <v>0</v>
      </c>
      <c r="AD1278" s="5" t="str">
        <f t="shared" si="19"/>
        <v>No</v>
      </c>
      <c r="AF1278" s="28"/>
      <c r="AG1278" s="21"/>
    </row>
    <row r="1279" spans="1:33">
      <c r="A1279" s="8" t="s">
        <v>3172</v>
      </c>
      <c r="B1279" s="8" t="s">
        <v>3173</v>
      </c>
      <c r="C1279" s="9" t="s">
        <v>71</v>
      </c>
      <c r="D1279" s="178" t="s">
        <v>3174</v>
      </c>
      <c r="E1279" s="181" t="s">
        <v>3175</v>
      </c>
      <c r="F1279" s="9" t="s">
        <v>68</v>
      </c>
      <c r="G1279" s="9" t="s">
        <v>108</v>
      </c>
      <c r="H1279" s="10">
        <v>0</v>
      </c>
      <c r="I1279" s="11">
        <v>10</v>
      </c>
      <c r="J1279" s="24">
        <v>0</v>
      </c>
      <c r="K1279" s="12"/>
      <c r="L1279" s="14">
        <v>0</v>
      </c>
      <c r="N1279" s="21">
        <v>0</v>
      </c>
      <c r="P1279" s="21">
        <v>0</v>
      </c>
      <c r="R1279" s="21">
        <v>0</v>
      </c>
      <c r="T1279" s="21">
        <v>0</v>
      </c>
      <c r="V1279" s="21">
        <v>0</v>
      </c>
      <c r="X1279" s="21">
        <v>0</v>
      </c>
      <c r="Z1279" s="21">
        <v>166839</v>
      </c>
      <c r="AB1279" s="22">
        <v>166839</v>
      </c>
      <c r="AD1279" s="5" t="str">
        <f t="shared" si="19"/>
        <v>No</v>
      </c>
      <c r="AF1279" s="28"/>
      <c r="AG1279" s="21"/>
    </row>
    <row r="1280" spans="1:33">
      <c r="A1280" s="8" t="s">
        <v>1631</v>
      </c>
      <c r="B1280" s="8" t="s">
        <v>5381</v>
      </c>
      <c r="C1280" s="9" t="s">
        <v>288</v>
      </c>
      <c r="D1280" s="178" t="s">
        <v>1632</v>
      </c>
      <c r="E1280" s="181" t="s">
        <v>1633</v>
      </c>
      <c r="F1280" s="9" t="s">
        <v>68</v>
      </c>
      <c r="G1280" s="9" t="s">
        <v>108</v>
      </c>
      <c r="H1280" s="10">
        <v>0</v>
      </c>
      <c r="I1280" s="11">
        <v>10</v>
      </c>
      <c r="J1280" s="24">
        <v>0</v>
      </c>
      <c r="K1280" s="12"/>
      <c r="L1280" s="14">
        <v>0</v>
      </c>
      <c r="N1280" s="21">
        <v>0</v>
      </c>
      <c r="P1280" s="21">
        <v>0</v>
      </c>
      <c r="R1280" s="21">
        <v>0</v>
      </c>
      <c r="T1280" s="21">
        <v>0</v>
      </c>
      <c r="V1280" s="21">
        <v>0</v>
      </c>
      <c r="X1280" s="21">
        <v>0</v>
      </c>
      <c r="Z1280" s="21">
        <v>55250</v>
      </c>
      <c r="AB1280" s="22">
        <v>55250</v>
      </c>
      <c r="AD1280" s="5" t="str">
        <f t="shared" si="19"/>
        <v>No</v>
      </c>
      <c r="AF1280" s="28"/>
      <c r="AG1280" s="21"/>
    </row>
    <row r="1281" spans="1:33">
      <c r="A1281" s="8" t="s">
        <v>4171</v>
      </c>
      <c r="B1281" s="8" t="s">
        <v>4172</v>
      </c>
      <c r="C1281" s="9" t="s">
        <v>74</v>
      </c>
      <c r="D1281" s="178"/>
      <c r="E1281" s="181">
        <v>90252</v>
      </c>
      <c r="F1281" s="9" t="s">
        <v>68</v>
      </c>
      <c r="G1281" s="9" t="s">
        <v>3846</v>
      </c>
      <c r="H1281" s="10">
        <v>12150996</v>
      </c>
      <c r="I1281" s="11">
        <v>10</v>
      </c>
      <c r="J1281" s="24">
        <v>0</v>
      </c>
      <c r="K1281" s="12"/>
      <c r="L1281" s="14">
        <v>0</v>
      </c>
      <c r="N1281" s="21">
        <v>0</v>
      </c>
      <c r="P1281" s="21">
        <v>0</v>
      </c>
      <c r="R1281" s="21">
        <v>0</v>
      </c>
      <c r="T1281" s="21">
        <v>0</v>
      </c>
      <c r="V1281" s="21">
        <v>0</v>
      </c>
      <c r="X1281" s="21">
        <v>0</v>
      </c>
      <c r="Z1281" s="21">
        <v>332733</v>
      </c>
      <c r="AB1281" s="22">
        <v>332733</v>
      </c>
      <c r="AD1281" s="5" t="str">
        <f t="shared" si="19"/>
        <v>No</v>
      </c>
      <c r="AF1281" s="28"/>
      <c r="AG1281" s="21"/>
    </row>
    <row r="1282" spans="1:33">
      <c r="A1282" s="8" t="s">
        <v>6431</v>
      </c>
      <c r="B1282" s="8" t="s">
        <v>5702</v>
      </c>
      <c r="C1282" s="9" t="s">
        <v>328</v>
      </c>
      <c r="D1282" s="178" t="s">
        <v>2127</v>
      </c>
      <c r="E1282" s="181" t="s">
        <v>2128</v>
      </c>
      <c r="F1282" s="9" t="s">
        <v>68</v>
      </c>
      <c r="G1282" s="9" t="s">
        <v>108</v>
      </c>
      <c r="H1282" s="10">
        <v>0</v>
      </c>
      <c r="I1282" s="11">
        <v>10</v>
      </c>
      <c r="J1282" s="24">
        <v>0</v>
      </c>
      <c r="K1282" s="12"/>
      <c r="L1282" s="14">
        <v>0</v>
      </c>
      <c r="N1282" s="21">
        <v>0</v>
      </c>
      <c r="P1282" s="21">
        <v>0</v>
      </c>
      <c r="R1282" s="21">
        <v>0</v>
      </c>
      <c r="T1282" s="21">
        <v>0</v>
      </c>
      <c r="V1282" s="21">
        <v>0</v>
      </c>
      <c r="X1282" s="21">
        <v>0</v>
      </c>
      <c r="Z1282" s="21">
        <v>0</v>
      </c>
      <c r="AB1282" s="22">
        <v>0</v>
      </c>
      <c r="AD1282" s="5" t="str">
        <f t="shared" si="19"/>
        <v>No</v>
      </c>
      <c r="AF1282" s="28"/>
      <c r="AG1282" s="21"/>
    </row>
    <row r="1283" spans="1:33">
      <c r="A1283" s="8" t="s">
        <v>2837</v>
      </c>
      <c r="B1283" s="8" t="s">
        <v>1460</v>
      </c>
      <c r="C1283" s="9" t="s">
        <v>152</v>
      </c>
      <c r="D1283" s="178" t="s">
        <v>2838</v>
      </c>
      <c r="E1283" s="181" t="s">
        <v>2839</v>
      </c>
      <c r="F1283" s="9" t="s">
        <v>68</v>
      </c>
      <c r="G1283" s="9" t="s">
        <v>108</v>
      </c>
      <c r="H1283" s="10">
        <v>0</v>
      </c>
      <c r="I1283" s="11">
        <v>10</v>
      </c>
      <c r="J1283" s="24">
        <v>0</v>
      </c>
      <c r="K1283" s="12"/>
      <c r="L1283" s="14">
        <v>0</v>
      </c>
      <c r="N1283" s="21">
        <v>0</v>
      </c>
      <c r="P1283" s="21">
        <v>0</v>
      </c>
      <c r="R1283" s="21">
        <v>0</v>
      </c>
      <c r="T1283" s="21">
        <v>0</v>
      </c>
      <c r="V1283" s="21">
        <v>0</v>
      </c>
      <c r="X1283" s="21">
        <v>0</v>
      </c>
      <c r="Z1283" s="21">
        <v>111393</v>
      </c>
      <c r="AB1283" s="22">
        <v>111393</v>
      </c>
      <c r="AD1283" s="5" t="str">
        <f t="shared" ref="AD1283:AD1346" si="20">IF(AC1283&amp;AA1283&amp;Y1283&amp;W1283&amp;U1283&amp;S1283&amp;Q1283&amp;O1283&amp;M1283&amp;K1283&lt;&gt;"","Yes","No")</f>
        <v>No</v>
      </c>
      <c r="AF1283" s="28"/>
      <c r="AG1283" s="21"/>
    </row>
    <row r="1284" spans="1:33">
      <c r="A1284" s="8" t="s">
        <v>6438</v>
      </c>
      <c r="B1284" s="8" t="s">
        <v>5717</v>
      </c>
      <c r="C1284" s="9" t="s">
        <v>152</v>
      </c>
      <c r="D1284" s="178" t="s">
        <v>2777</v>
      </c>
      <c r="E1284" s="181" t="s">
        <v>2778</v>
      </c>
      <c r="F1284" s="9" t="s">
        <v>68</v>
      </c>
      <c r="G1284" s="9" t="s">
        <v>108</v>
      </c>
      <c r="H1284" s="10">
        <v>0</v>
      </c>
      <c r="I1284" s="11">
        <v>10</v>
      </c>
      <c r="J1284" s="24">
        <v>0</v>
      </c>
      <c r="K1284" s="12"/>
      <c r="L1284" s="14">
        <v>0</v>
      </c>
      <c r="N1284" s="21">
        <v>0</v>
      </c>
      <c r="P1284" s="21">
        <v>0</v>
      </c>
      <c r="R1284" s="21">
        <v>0</v>
      </c>
      <c r="T1284" s="21">
        <v>0</v>
      </c>
      <c r="V1284" s="21">
        <v>0</v>
      </c>
      <c r="X1284" s="21">
        <v>0</v>
      </c>
      <c r="Z1284" s="21">
        <v>45717</v>
      </c>
      <c r="AB1284" s="22">
        <v>45717</v>
      </c>
      <c r="AD1284" s="5" t="str">
        <f t="shared" si="20"/>
        <v>No</v>
      </c>
      <c r="AF1284" s="28"/>
      <c r="AG1284" s="21"/>
    </row>
    <row r="1285" spans="1:33">
      <c r="A1285" s="8" t="s">
        <v>979</v>
      </c>
      <c r="B1285" s="8" t="s">
        <v>5722</v>
      </c>
      <c r="C1285" s="9" t="s">
        <v>124</v>
      </c>
      <c r="D1285" s="178" t="s">
        <v>980</v>
      </c>
      <c r="E1285" s="181" t="s">
        <v>981</v>
      </c>
      <c r="F1285" s="9" t="s">
        <v>68</v>
      </c>
      <c r="G1285" s="9" t="s">
        <v>108</v>
      </c>
      <c r="H1285" s="10">
        <v>0</v>
      </c>
      <c r="I1285" s="11">
        <v>10</v>
      </c>
      <c r="J1285" s="24">
        <v>0</v>
      </c>
      <c r="K1285" s="12"/>
      <c r="L1285" s="14">
        <v>0</v>
      </c>
      <c r="N1285" s="21">
        <v>0</v>
      </c>
      <c r="P1285" s="21">
        <v>0</v>
      </c>
      <c r="R1285" s="21">
        <v>0</v>
      </c>
      <c r="T1285" s="21">
        <v>0</v>
      </c>
      <c r="V1285" s="21">
        <v>0</v>
      </c>
      <c r="X1285" s="21">
        <v>0</v>
      </c>
      <c r="Z1285" s="21">
        <v>48109</v>
      </c>
      <c r="AB1285" s="22">
        <v>48109</v>
      </c>
      <c r="AD1285" s="5" t="str">
        <f t="shared" si="20"/>
        <v>No</v>
      </c>
      <c r="AF1285" s="28"/>
      <c r="AG1285" s="21"/>
    </row>
    <row r="1286" spans="1:33">
      <c r="A1286" s="8" t="s">
        <v>1319</v>
      </c>
      <c r="B1286" s="8" t="s">
        <v>5723</v>
      </c>
      <c r="C1286" s="9" t="s">
        <v>175</v>
      </c>
      <c r="D1286" s="178" t="s">
        <v>1320</v>
      </c>
      <c r="E1286" s="181" t="s">
        <v>1321</v>
      </c>
      <c r="F1286" s="9" t="s">
        <v>68</v>
      </c>
      <c r="G1286" s="9" t="s">
        <v>108</v>
      </c>
      <c r="H1286" s="10">
        <v>0</v>
      </c>
      <c r="I1286" s="11">
        <v>10</v>
      </c>
      <c r="J1286" s="24">
        <v>0</v>
      </c>
      <c r="K1286" s="12"/>
      <c r="L1286" s="14">
        <v>0</v>
      </c>
      <c r="N1286" s="21">
        <v>0</v>
      </c>
      <c r="P1286" s="21">
        <v>0</v>
      </c>
      <c r="R1286" s="21">
        <v>0</v>
      </c>
      <c r="T1286" s="21">
        <v>0</v>
      </c>
      <c r="V1286" s="21">
        <v>0</v>
      </c>
      <c r="X1286" s="21">
        <v>0</v>
      </c>
      <c r="Z1286" s="21">
        <v>121441</v>
      </c>
      <c r="AB1286" s="22">
        <v>121441</v>
      </c>
      <c r="AD1286" s="5" t="str">
        <f t="shared" si="20"/>
        <v>No</v>
      </c>
      <c r="AF1286" s="28"/>
      <c r="AG1286" s="21"/>
    </row>
    <row r="1287" spans="1:33">
      <c r="A1287" s="8" t="s">
        <v>6432</v>
      </c>
      <c r="B1287" s="8" t="s">
        <v>5704</v>
      </c>
      <c r="C1287" s="9" t="s">
        <v>74</v>
      </c>
      <c r="D1287" s="178">
        <v>9149</v>
      </c>
      <c r="E1287" s="181">
        <v>90149</v>
      </c>
      <c r="F1287" s="9" t="s">
        <v>68</v>
      </c>
      <c r="G1287" s="9" t="s">
        <v>3846</v>
      </c>
      <c r="H1287" s="10">
        <v>51509</v>
      </c>
      <c r="I1287" s="11">
        <v>10</v>
      </c>
      <c r="J1287" s="24">
        <v>0</v>
      </c>
      <c r="K1287" s="12"/>
      <c r="L1287" s="14">
        <v>0</v>
      </c>
      <c r="N1287" s="21">
        <v>0</v>
      </c>
      <c r="P1287" s="21">
        <v>0</v>
      </c>
      <c r="R1287" s="21">
        <v>0</v>
      </c>
      <c r="T1287" s="21">
        <v>0</v>
      </c>
      <c r="V1287" s="21">
        <v>0</v>
      </c>
      <c r="X1287" s="21">
        <v>0</v>
      </c>
      <c r="Z1287" s="21">
        <v>756610</v>
      </c>
      <c r="AB1287" s="22">
        <v>756610</v>
      </c>
      <c r="AD1287" s="5" t="str">
        <f t="shared" si="20"/>
        <v>No</v>
      </c>
      <c r="AF1287" s="28"/>
      <c r="AG1287" s="21"/>
    </row>
    <row r="1288" spans="1:33">
      <c r="A1288" s="8" t="s">
        <v>4708</v>
      </c>
      <c r="B1288" s="8" t="s">
        <v>5698</v>
      </c>
      <c r="C1288" s="9" t="s">
        <v>74</v>
      </c>
      <c r="D1288" s="178">
        <v>9244</v>
      </c>
      <c r="E1288" s="181">
        <v>90244</v>
      </c>
      <c r="F1288" s="9" t="s">
        <v>68</v>
      </c>
      <c r="G1288" s="9" t="s">
        <v>69</v>
      </c>
      <c r="H1288" s="10">
        <v>219454</v>
      </c>
      <c r="I1288" s="11">
        <v>10</v>
      </c>
      <c r="J1288" s="24">
        <v>0</v>
      </c>
      <c r="K1288" s="12"/>
      <c r="L1288" s="14">
        <v>0</v>
      </c>
      <c r="N1288" s="21">
        <v>326502</v>
      </c>
      <c r="P1288" s="21">
        <v>0</v>
      </c>
      <c r="R1288" s="21">
        <v>216758</v>
      </c>
      <c r="T1288" s="21">
        <v>0</v>
      </c>
      <c r="V1288" s="21">
        <v>0</v>
      </c>
      <c r="X1288" s="21">
        <v>0</v>
      </c>
      <c r="Z1288" s="21">
        <v>0</v>
      </c>
      <c r="AB1288" s="22">
        <v>543260</v>
      </c>
      <c r="AD1288" s="5" t="str">
        <f t="shared" si="20"/>
        <v>No</v>
      </c>
      <c r="AF1288" s="28"/>
      <c r="AG1288" s="21"/>
    </row>
    <row r="1289" spans="1:33">
      <c r="A1289" s="8" t="s">
        <v>2143</v>
      </c>
      <c r="B1289" s="8" t="s">
        <v>5724</v>
      </c>
      <c r="C1289" s="9" t="s">
        <v>328</v>
      </c>
      <c r="D1289" s="178" t="s">
        <v>2144</v>
      </c>
      <c r="E1289" s="181" t="s">
        <v>2145</v>
      </c>
      <c r="F1289" s="9" t="s">
        <v>68</v>
      </c>
      <c r="G1289" s="9" t="s">
        <v>108</v>
      </c>
      <c r="H1289" s="10">
        <v>0</v>
      </c>
      <c r="I1289" s="11">
        <v>10</v>
      </c>
      <c r="J1289" s="24">
        <v>0</v>
      </c>
      <c r="K1289" s="12"/>
      <c r="L1289" s="14">
        <v>0</v>
      </c>
      <c r="N1289" s="21">
        <v>0</v>
      </c>
      <c r="P1289" s="21">
        <v>0</v>
      </c>
      <c r="R1289" s="21">
        <v>0</v>
      </c>
      <c r="T1289" s="21">
        <v>0</v>
      </c>
      <c r="V1289" s="21">
        <v>0</v>
      </c>
      <c r="X1289" s="21">
        <v>0</v>
      </c>
      <c r="Z1289" s="21">
        <v>54765</v>
      </c>
      <c r="AB1289" s="22">
        <v>54765</v>
      </c>
      <c r="AD1289" s="5" t="str">
        <f t="shared" si="20"/>
        <v>No</v>
      </c>
      <c r="AF1289" s="28"/>
      <c r="AG1289" s="21"/>
    </row>
    <row r="1290" spans="1:33">
      <c r="A1290" s="8" t="s">
        <v>1529</v>
      </c>
      <c r="B1290" s="8" t="s">
        <v>5721</v>
      </c>
      <c r="C1290" s="9" t="s">
        <v>42</v>
      </c>
      <c r="D1290" s="178" t="s">
        <v>1530</v>
      </c>
      <c r="E1290" s="181" t="s">
        <v>1531</v>
      </c>
      <c r="F1290" s="9" t="s">
        <v>72</v>
      </c>
      <c r="G1290" s="9" t="s">
        <v>108</v>
      </c>
      <c r="H1290" s="10">
        <v>0</v>
      </c>
      <c r="I1290" s="11">
        <v>10</v>
      </c>
      <c r="J1290" s="24">
        <v>0</v>
      </c>
      <c r="K1290" s="12"/>
      <c r="L1290" s="14">
        <v>0</v>
      </c>
      <c r="N1290" s="21">
        <v>0</v>
      </c>
      <c r="P1290" s="21">
        <v>0</v>
      </c>
      <c r="R1290" s="21">
        <v>0</v>
      </c>
      <c r="T1290" s="21">
        <v>0</v>
      </c>
      <c r="V1290" s="21">
        <v>0</v>
      </c>
      <c r="X1290" s="21">
        <v>0</v>
      </c>
      <c r="Z1290" s="21">
        <v>0</v>
      </c>
      <c r="AB1290" s="22">
        <v>0</v>
      </c>
      <c r="AD1290" s="5" t="str">
        <f t="shared" si="20"/>
        <v>No</v>
      </c>
      <c r="AF1290" s="28"/>
      <c r="AG1290" s="21"/>
    </row>
    <row r="1291" spans="1:33">
      <c r="A1291" s="8" t="s">
        <v>282</v>
      </c>
      <c r="B1291" s="8" t="s">
        <v>283</v>
      </c>
      <c r="C1291" s="9" t="s">
        <v>82</v>
      </c>
      <c r="D1291" s="178">
        <v>4112</v>
      </c>
      <c r="E1291" s="181">
        <v>40112</v>
      </c>
      <c r="F1291" s="9" t="s">
        <v>68</v>
      </c>
      <c r="G1291" s="9" t="s">
        <v>3846</v>
      </c>
      <c r="H1291" s="10">
        <v>2148346</v>
      </c>
      <c r="I1291" s="11">
        <v>10</v>
      </c>
      <c r="J1291" s="24">
        <v>0</v>
      </c>
      <c r="K1291" s="12"/>
      <c r="L1291" s="14">
        <v>0</v>
      </c>
      <c r="N1291" s="21">
        <v>0</v>
      </c>
      <c r="P1291" s="21">
        <v>0</v>
      </c>
      <c r="R1291" s="21">
        <v>0</v>
      </c>
      <c r="T1291" s="21">
        <v>0</v>
      </c>
      <c r="V1291" s="21">
        <v>0</v>
      </c>
      <c r="X1291" s="21">
        <v>0</v>
      </c>
      <c r="Z1291" s="21">
        <v>890824</v>
      </c>
      <c r="AB1291" s="22">
        <v>890824</v>
      </c>
      <c r="AD1291" s="5" t="str">
        <f t="shared" si="20"/>
        <v>No</v>
      </c>
      <c r="AF1291" s="28"/>
      <c r="AG1291" s="21"/>
    </row>
    <row r="1292" spans="1:33">
      <c r="A1292" s="8" t="s">
        <v>4367</v>
      </c>
      <c r="B1292" s="8" t="s">
        <v>876</v>
      </c>
      <c r="C1292" s="9" t="s">
        <v>124</v>
      </c>
      <c r="D1292" s="178" t="s">
        <v>877</v>
      </c>
      <c r="E1292" s="181" t="s">
        <v>878</v>
      </c>
      <c r="F1292" s="9" t="s">
        <v>72</v>
      </c>
      <c r="G1292" s="9" t="s">
        <v>108</v>
      </c>
      <c r="H1292" s="10">
        <v>0</v>
      </c>
      <c r="I1292" s="11">
        <v>10</v>
      </c>
      <c r="J1292" s="24">
        <v>0</v>
      </c>
      <c r="K1292" s="12"/>
      <c r="L1292" s="14">
        <v>0</v>
      </c>
      <c r="N1292" s="21">
        <v>0</v>
      </c>
      <c r="P1292" s="21">
        <v>0</v>
      </c>
      <c r="R1292" s="21">
        <v>0</v>
      </c>
      <c r="T1292" s="21">
        <v>0</v>
      </c>
      <c r="V1292" s="21">
        <v>0</v>
      </c>
      <c r="X1292" s="21">
        <v>0</v>
      </c>
      <c r="Z1292" s="21">
        <v>167080</v>
      </c>
      <c r="AB1292" s="22">
        <v>167080</v>
      </c>
      <c r="AD1292" s="5" t="str">
        <f t="shared" si="20"/>
        <v>No</v>
      </c>
      <c r="AF1292" s="28"/>
      <c r="AG1292" s="21"/>
    </row>
    <row r="1293" spans="1:33">
      <c r="A1293" s="8" t="s">
        <v>2182</v>
      </c>
      <c r="B1293" s="8" t="s">
        <v>5727</v>
      </c>
      <c r="C1293" s="9" t="s">
        <v>328</v>
      </c>
      <c r="D1293" s="178" t="s">
        <v>2183</v>
      </c>
      <c r="E1293" s="181" t="s">
        <v>2184</v>
      </c>
      <c r="F1293" s="9" t="s">
        <v>68</v>
      </c>
      <c r="G1293" s="9" t="s">
        <v>108</v>
      </c>
      <c r="H1293" s="10">
        <v>0</v>
      </c>
      <c r="I1293" s="11">
        <v>10</v>
      </c>
      <c r="J1293" s="24">
        <v>0</v>
      </c>
      <c r="K1293" s="12"/>
      <c r="L1293" s="14">
        <v>0</v>
      </c>
      <c r="N1293" s="21">
        <v>0</v>
      </c>
      <c r="P1293" s="21">
        <v>0</v>
      </c>
      <c r="R1293" s="21">
        <v>0</v>
      </c>
      <c r="T1293" s="21">
        <v>0</v>
      </c>
      <c r="V1293" s="21">
        <v>0</v>
      </c>
      <c r="X1293" s="21">
        <v>0</v>
      </c>
      <c r="Z1293" s="21">
        <v>78572</v>
      </c>
      <c r="AB1293" s="22">
        <v>78572</v>
      </c>
      <c r="AD1293" s="5" t="str">
        <f t="shared" si="20"/>
        <v>No</v>
      </c>
      <c r="AF1293" s="28"/>
      <c r="AG1293" s="21"/>
    </row>
    <row r="1294" spans="1:33">
      <c r="A1294" s="8" t="s">
        <v>4705</v>
      </c>
      <c r="B1294" s="8" t="s">
        <v>5638</v>
      </c>
      <c r="C1294" s="9" t="s">
        <v>139</v>
      </c>
      <c r="D1294" s="178">
        <v>4060</v>
      </c>
      <c r="E1294" s="181">
        <v>40060</v>
      </c>
      <c r="F1294" s="9" t="s">
        <v>68</v>
      </c>
      <c r="G1294" s="9" t="s">
        <v>3846</v>
      </c>
      <c r="H1294" s="10">
        <v>80358</v>
      </c>
      <c r="I1294" s="11">
        <v>10</v>
      </c>
      <c r="J1294" s="24">
        <v>0</v>
      </c>
      <c r="K1294" s="12"/>
      <c r="L1294" s="14">
        <v>0</v>
      </c>
      <c r="N1294" s="21">
        <v>0</v>
      </c>
      <c r="P1294" s="21">
        <v>0</v>
      </c>
      <c r="R1294" s="21">
        <v>0</v>
      </c>
      <c r="T1294" s="21">
        <v>0</v>
      </c>
      <c r="V1294" s="21">
        <v>0</v>
      </c>
      <c r="X1294" s="21">
        <v>0</v>
      </c>
      <c r="Z1294" s="21">
        <v>458093</v>
      </c>
      <c r="AB1294" s="22">
        <v>458093</v>
      </c>
      <c r="AD1294" s="5" t="str">
        <f t="shared" si="20"/>
        <v>No</v>
      </c>
      <c r="AF1294" s="28"/>
      <c r="AG1294" s="21"/>
    </row>
    <row r="1295" spans="1:33">
      <c r="A1295" s="8" t="s">
        <v>6619</v>
      </c>
      <c r="B1295" s="8" t="s">
        <v>5705</v>
      </c>
      <c r="C1295" s="9" t="s">
        <v>152</v>
      </c>
      <c r="D1295" s="178">
        <v>4231</v>
      </c>
      <c r="E1295" s="181">
        <v>40231</v>
      </c>
      <c r="F1295" s="9" t="s">
        <v>68</v>
      </c>
      <c r="G1295" s="9" t="s">
        <v>3846</v>
      </c>
      <c r="H1295" s="10">
        <v>347602</v>
      </c>
      <c r="I1295" s="11">
        <v>10</v>
      </c>
      <c r="J1295" s="24">
        <v>0</v>
      </c>
      <c r="K1295" s="12"/>
      <c r="L1295" s="14">
        <v>0</v>
      </c>
      <c r="N1295" s="21">
        <v>0</v>
      </c>
      <c r="P1295" s="21">
        <v>0</v>
      </c>
      <c r="R1295" s="21">
        <v>0</v>
      </c>
      <c r="T1295" s="21">
        <v>0</v>
      </c>
      <c r="V1295" s="21">
        <v>0</v>
      </c>
      <c r="X1295" s="21">
        <v>0</v>
      </c>
      <c r="Z1295" s="21">
        <v>567227</v>
      </c>
      <c r="AB1295" s="22">
        <v>567227</v>
      </c>
      <c r="AD1295" s="5" t="str">
        <f t="shared" si="20"/>
        <v>No</v>
      </c>
      <c r="AF1295" s="28"/>
      <c r="AG1295" s="21"/>
    </row>
    <row r="1296" spans="1:33">
      <c r="A1296" s="8" t="s">
        <v>4893</v>
      </c>
      <c r="B1296" s="8" t="s">
        <v>127</v>
      </c>
      <c r="C1296" s="9" t="s">
        <v>114</v>
      </c>
      <c r="D1296" s="178"/>
      <c r="E1296" s="181">
        <v>40270</v>
      </c>
      <c r="F1296" s="9" t="s">
        <v>68</v>
      </c>
      <c r="G1296" s="9" t="s">
        <v>3846</v>
      </c>
      <c r="H1296" s="10">
        <v>104996</v>
      </c>
      <c r="I1296" s="11">
        <v>10</v>
      </c>
      <c r="J1296" s="24">
        <v>0</v>
      </c>
      <c r="K1296" s="12"/>
      <c r="L1296" s="14">
        <v>0</v>
      </c>
      <c r="N1296" s="21">
        <v>0</v>
      </c>
      <c r="P1296" s="21">
        <v>0</v>
      </c>
      <c r="R1296" s="21">
        <v>0</v>
      </c>
      <c r="T1296" s="21">
        <v>0</v>
      </c>
      <c r="V1296" s="21">
        <v>0</v>
      </c>
      <c r="X1296" s="21">
        <v>0</v>
      </c>
      <c r="Z1296" s="21">
        <v>519097</v>
      </c>
      <c r="AB1296" s="22">
        <v>519097</v>
      </c>
      <c r="AD1296" s="5" t="str">
        <f t="shared" si="20"/>
        <v>No</v>
      </c>
      <c r="AF1296" s="28"/>
      <c r="AG1296" s="21"/>
    </row>
    <row r="1297" spans="1:33">
      <c r="A1297" s="8" t="s">
        <v>4395</v>
      </c>
      <c r="B1297" s="8" t="s">
        <v>5720</v>
      </c>
      <c r="C1297" s="9" t="s">
        <v>175</v>
      </c>
      <c r="D1297" s="178" t="s">
        <v>1317</v>
      </c>
      <c r="E1297" s="181" t="s">
        <v>1318</v>
      </c>
      <c r="F1297" s="9" t="s">
        <v>116</v>
      </c>
      <c r="G1297" s="9" t="s">
        <v>108</v>
      </c>
      <c r="H1297" s="10">
        <v>0</v>
      </c>
      <c r="I1297" s="11">
        <v>10</v>
      </c>
      <c r="J1297" s="24">
        <v>0</v>
      </c>
      <c r="K1297" s="12"/>
      <c r="L1297" s="14">
        <v>0</v>
      </c>
      <c r="N1297" s="21">
        <v>0</v>
      </c>
      <c r="P1297" s="21">
        <v>0</v>
      </c>
      <c r="R1297" s="21">
        <v>0</v>
      </c>
      <c r="T1297" s="21">
        <v>0</v>
      </c>
      <c r="V1297" s="21">
        <v>0</v>
      </c>
      <c r="X1297" s="21">
        <v>0</v>
      </c>
      <c r="Z1297" s="21">
        <v>52095</v>
      </c>
      <c r="AB1297" s="22">
        <v>52095</v>
      </c>
      <c r="AD1297" s="5" t="str">
        <f t="shared" si="20"/>
        <v>No</v>
      </c>
      <c r="AF1297" s="28"/>
      <c r="AG1297" s="21"/>
    </row>
    <row r="1298" spans="1:33">
      <c r="A1298" s="8" t="s">
        <v>666</v>
      </c>
      <c r="B1298" s="8" t="s">
        <v>5732</v>
      </c>
      <c r="C1298" s="9" t="s">
        <v>153</v>
      </c>
      <c r="D1298" s="178" t="s">
        <v>667</v>
      </c>
      <c r="E1298" s="181" t="s">
        <v>668</v>
      </c>
      <c r="F1298" s="9" t="s">
        <v>72</v>
      </c>
      <c r="G1298" s="9" t="s">
        <v>108</v>
      </c>
      <c r="H1298" s="10">
        <v>0</v>
      </c>
      <c r="I1298" s="11">
        <v>10</v>
      </c>
      <c r="J1298" s="24">
        <v>0</v>
      </c>
      <c r="K1298" s="12"/>
      <c r="L1298" s="14">
        <v>0</v>
      </c>
      <c r="N1298" s="21">
        <v>0</v>
      </c>
      <c r="P1298" s="21">
        <v>0</v>
      </c>
      <c r="R1298" s="21">
        <v>0</v>
      </c>
      <c r="T1298" s="21">
        <v>0</v>
      </c>
      <c r="V1298" s="21">
        <v>0</v>
      </c>
      <c r="X1298" s="21">
        <v>0</v>
      </c>
      <c r="Z1298" s="21">
        <v>92703</v>
      </c>
      <c r="AB1298" s="22">
        <v>92703</v>
      </c>
      <c r="AD1298" s="5" t="str">
        <f t="shared" si="20"/>
        <v>No</v>
      </c>
      <c r="AF1298" s="28"/>
      <c r="AG1298" s="21"/>
    </row>
    <row r="1299" spans="1:33">
      <c r="A1299" s="8" t="s">
        <v>3454</v>
      </c>
      <c r="B1299" s="8" t="s">
        <v>5707</v>
      </c>
      <c r="C1299" s="9" t="s">
        <v>120</v>
      </c>
      <c r="D1299" s="178" t="s">
        <v>3455</v>
      </c>
      <c r="E1299" s="181" t="s">
        <v>3456</v>
      </c>
      <c r="F1299" s="9" t="s">
        <v>72</v>
      </c>
      <c r="G1299" s="9" t="s">
        <v>108</v>
      </c>
      <c r="H1299" s="10">
        <v>0</v>
      </c>
      <c r="I1299" s="11">
        <v>10</v>
      </c>
      <c r="J1299" s="24">
        <v>0</v>
      </c>
      <c r="K1299" s="12"/>
      <c r="L1299" s="14">
        <v>0</v>
      </c>
      <c r="N1299" s="21">
        <v>0</v>
      </c>
      <c r="P1299" s="21">
        <v>0</v>
      </c>
      <c r="R1299" s="21">
        <v>0</v>
      </c>
      <c r="T1299" s="21">
        <v>0</v>
      </c>
      <c r="V1299" s="21">
        <v>0</v>
      </c>
      <c r="X1299" s="21">
        <v>0</v>
      </c>
      <c r="Z1299" s="21">
        <v>1548293</v>
      </c>
      <c r="AB1299" s="22">
        <v>1548293</v>
      </c>
      <c r="AD1299" s="5" t="str">
        <f t="shared" si="20"/>
        <v>No</v>
      </c>
      <c r="AF1299" s="28"/>
      <c r="AG1299" s="21"/>
    </row>
    <row r="1300" spans="1:33">
      <c r="A1300" s="8" t="s">
        <v>6621</v>
      </c>
      <c r="B1300" s="8" t="s">
        <v>1962</v>
      </c>
      <c r="C1300" s="9" t="s">
        <v>151</v>
      </c>
      <c r="D1300" s="178" t="s">
        <v>1963</v>
      </c>
      <c r="E1300" s="181" t="s">
        <v>1964</v>
      </c>
      <c r="F1300" s="9" t="s">
        <v>116</v>
      </c>
      <c r="G1300" s="9" t="s">
        <v>108</v>
      </c>
      <c r="H1300" s="10">
        <v>0</v>
      </c>
      <c r="I1300" s="11">
        <v>10</v>
      </c>
      <c r="J1300" s="24">
        <v>0</v>
      </c>
      <c r="K1300" s="12"/>
      <c r="L1300" s="14">
        <v>0</v>
      </c>
      <c r="N1300" s="21">
        <v>0</v>
      </c>
      <c r="P1300" s="21">
        <v>0</v>
      </c>
      <c r="R1300" s="21">
        <v>0</v>
      </c>
      <c r="T1300" s="21">
        <v>0</v>
      </c>
      <c r="V1300" s="21">
        <v>0</v>
      </c>
      <c r="X1300" s="21">
        <v>0</v>
      </c>
      <c r="Z1300" s="21">
        <v>0</v>
      </c>
      <c r="AB1300" s="22">
        <v>0</v>
      </c>
      <c r="AD1300" s="5" t="str">
        <f t="shared" si="20"/>
        <v>No</v>
      </c>
      <c r="AF1300" s="28"/>
      <c r="AG1300" s="21"/>
    </row>
    <row r="1301" spans="1:33">
      <c r="A1301" s="8" t="s">
        <v>6437</v>
      </c>
      <c r="B1301" s="8" t="s">
        <v>3773</v>
      </c>
      <c r="C1301" s="9" t="s">
        <v>163</v>
      </c>
      <c r="D1301" s="178" t="s">
        <v>3774</v>
      </c>
      <c r="E1301" s="181" t="s">
        <v>3775</v>
      </c>
      <c r="F1301" s="9" t="s">
        <v>68</v>
      </c>
      <c r="G1301" s="9" t="s">
        <v>108</v>
      </c>
      <c r="H1301" s="10">
        <v>0</v>
      </c>
      <c r="I1301" s="11">
        <v>10</v>
      </c>
      <c r="J1301" s="24">
        <v>0</v>
      </c>
      <c r="K1301" s="12"/>
      <c r="L1301" s="14">
        <v>0</v>
      </c>
      <c r="N1301" s="21">
        <v>0</v>
      </c>
      <c r="P1301" s="21">
        <v>0</v>
      </c>
      <c r="R1301" s="21">
        <v>0</v>
      </c>
      <c r="T1301" s="21">
        <v>0</v>
      </c>
      <c r="V1301" s="21">
        <v>0</v>
      </c>
      <c r="X1301" s="21">
        <v>0</v>
      </c>
      <c r="Z1301" s="21">
        <v>245837</v>
      </c>
      <c r="AB1301" s="22">
        <v>245837</v>
      </c>
      <c r="AD1301" s="5" t="str">
        <f t="shared" si="20"/>
        <v>No</v>
      </c>
      <c r="AF1301" s="28"/>
      <c r="AG1301" s="21"/>
    </row>
    <row r="1302" spans="1:33">
      <c r="A1302" s="8" t="s">
        <v>1275</v>
      </c>
      <c r="B1302" s="8" t="s">
        <v>5703</v>
      </c>
      <c r="C1302" s="9" t="s">
        <v>175</v>
      </c>
      <c r="D1302" s="178" t="s">
        <v>1276</v>
      </c>
      <c r="E1302" s="181" t="s">
        <v>1277</v>
      </c>
      <c r="F1302" s="9" t="s">
        <v>68</v>
      </c>
      <c r="G1302" s="9" t="s">
        <v>108</v>
      </c>
      <c r="H1302" s="10">
        <v>0</v>
      </c>
      <c r="I1302" s="11">
        <v>10</v>
      </c>
      <c r="J1302" s="24">
        <v>0</v>
      </c>
      <c r="K1302" s="12"/>
      <c r="L1302" s="14">
        <v>0</v>
      </c>
      <c r="N1302" s="21">
        <v>0</v>
      </c>
      <c r="P1302" s="21">
        <v>0</v>
      </c>
      <c r="R1302" s="21">
        <v>0</v>
      </c>
      <c r="T1302" s="21">
        <v>0</v>
      </c>
      <c r="V1302" s="21">
        <v>0</v>
      </c>
      <c r="X1302" s="21">
        <v>0</v>
      </c>
      <c r="Z1302" s="21">
        <v>15415</v>
      </c>
      <c r="AB1302" s="22">
        <v>15415</v>
      </c>
      <c r="AD1302" s="5" t="str">
        <f t="shared" si="20"/>
        <v>No</v>
      </c>
      <c r="AF1302" s="28"/>
      <c r="AG1302" s="21"/>
    </row>
    <row r="1303" spans="1:33">
      <c r="A1303" s="8" t="s">
        <v>620</v>
      </c>
      <c r="B1303" s="8" t="s">
        <v>621</v>
      </c>
      <c r="C1303" s="9" t="s">
        <v>93</v>
      </c>
      <c r="D1303" s="178">
        <v>6125</v>
      </c>
      <c r="E1303" s="181">
        <v>60125</v>
      </c>
      <c r="F1303" s="9" t="s">
        <v>68</v>
      </c>
      <c r="G1303" s="9" t="s">
        <v>3846</v>
      </c>
      <c r="H1303" s="10">
        <v>1362416</v>
      </c>
      <c r="I1303" s="11">
        <v>10</v>
      </c>
      <c r="J1303" s="24">
        <v>0</v>
      </c>
      <c r="K1303" s="12"/>
      <c r="L1303" s="14">
        <v>0</v>
      </c>
      <c r="N1303" s="21">
        <v>0</v>
      </c>
      <c r="P1303" s="21">
        <v>0</v>
      </c>
      <c r="R1303" s="21">
        <v>0</v>
      </c>
      <c r="T1303" s="21">
        <v>0</v>
      </c>
      <c r="V1303" s="21">
        <v>0</v>
      </c>
      <c r="X1303" s="21">
        <v>0</v>
      </c>
      <c r="Z1303" s="21">
        <v>498366</v>
      </c>
      <c r="AB1303" s="22">
        <v>498366</v>
      </c>
      <c r="AD1303" s="5" t="str">
        <f t="shared" si="20"/>
        <v>No</v>
      </c>
      <c r="AF1303" s="28"/>
      <c r="AG1303" s="21"/>
    </row>
    <row r="1304" spans="1:33">
      <c r="A1304" s="8" t="s">
        <v>41</v>
      </c>
      <c r="B1304" s="8" t="s">
        <v>5728</v>
      </c>
      <c r="C1304" s="9" t="s">
        <v>42</v>
      </c>
      <c r="D1304" s="178" t="s">
        <v>43</v>
      </c>
      <c r="E1304" s="181">
        <v>55270</v>
      </c>
      <c r="F1304" s="9" t="s">
        <v>34</v>
      </c>
      <c r="G1304" s="9" t="s">
        <v>3846</v>
      </c>
      <c r="H1304" s="10">
        <v>0</v>
      </c>
      <c r="I1304" s="11">
        <v>10</v>
      </c>
      <c r="J1304" s="24">
        <v>0</v>
      </c>
      <c r="K1304" s="12"/>
      <c r="L1304" s="14">
        <v>0</v>
      </c>
      <c r="N1304" s="21">
        <v>0</v>
      </c>
      <c r="P1304" s="21">
        <v>0</v>
      </c>
      <c r="R1304" s="21">
        <v>0</v>
      </c>
      <c r="T1304" s="21">
        <v>0</v>
      </c>
      <c r="V1304" s="21">
        <v>0</v>
      </c>
      <c r="X1304" s="21">
        <v>0</v>
      </c>
      <c r="Z1304" s="21">
        <v>81841</v>
      </c>
      <c r="AB1304" s="22">
        <v>81841</v>
      </c>
      <c r="AD1304" s="5" t="str">
        <f t="shared" si="20"/>
        <v>No</v>
      </c>
      <c r="AF1304" s="28"/>
      <c r="AG1304" s="21"/>
    </row>
    <row r="1305" spans="1:33">
      <c r="A1305" s="8" t="s">
        <v>3124</v>
      </c>
      <c r="B1305" s="8" t="s">
        <v>3121</v>
      </c>
      <c r="C1305" s="9" t="s">
        <v>67</v>
      </c>
      <c r="D1305" s="178">
        <v>2165</v>
      </c>
      <c r="E1305" s="181">
        <v>20165</v>
      </c>
      <c r="F1305" s="9" t="s">
        <v>89</v>
      </c>
      <c r="G1305" s="9" t="s">
        <v>3846</v>
      </c>
      <c r="H1305" s="10">
        <v>18351295</v>
      </c>
      <c r="I1305" s="11">
        <v>10</v>
      </c>
      <c r="J1305" s="24">
        <v>0</v>
      </c>
      <c r="K1305" s="12"/>
      <c r="L1305" s="14">
        <v>0</v>
      </c>
      <c r="N1305" s="21">
        <v>0</v>
      </c>
      <c r="P1305" s="21">
        <v>0</v>
      </c>
      <c r="R1305" s="21">
        <v>0</v>
      </c>
      <c r="T1305" s="21">
        <v>0</v>
      </c>
      <c r="V1305" s="21">
        <v>0</v>
      </c>
      <c r="X1305" s="21">
        <v>0</v>
      </c>
      <c r="Z1305" s="21">
        <v>0</v>
      </c>
      <c r="AB1305" s="22">
        <v>0</v>
      </c>
      <c r="AD1305" s="5" t="str">
        <f t="shared" si="20"/>
        <v>No</v>
      </c>
      <c r="AF1305" s="28"/>
      <c r="AG1305" s="21"/>
    </row>
    <row r="1306" spans="1:33">
      <c r="A1306" s="8" t="s">
        <v>6457</v>
      </c>
      <c r="B1306" s="8" t="s">
        <v>2864</v>
      </c>
      <c r="C1306" s="9" t="s">
        <v>152</v>
      </c>
      <c r="D1306" s="178" t="s">
        <v>2865</v>
      </c>
      <c r="E1306" s="181" t="s">
        <v>2866</v>
      </c>
      <c r="F1306" s="9" t="s">
        <v>68</v>
      </c>
      <c r="G1306" s="9" t="s">
        <v>108</v>
      </c>
      <c r="H1306" s="10">
        <v>0</v>
      </c>
      <c r="I1306" s="11">
        <v>9</v>
      </c>
      <c r="J1306" s="24">
        <v>0</v>
      </c>
      <c r="K1306" s="12"/>
      <c r="L1306" s="14">
        <v>0</v>
      </c>
      <c r="N1306" s="21">
        <v>0</v>
      </c>
      <c r="P1306" s="21">
        <v>0</v>
      </c>
      <c r="R1306" s="21">
        <v>0</v>
      </c>
      <c r="T1306" s="21">
        <v>0</v>
      </c>
      <c r="V1306" s="21">
        <v>0</v>
      </c>
      <c r="X1306" s="21">
        <v>0</v>
      </c>
      <c r="Z1306" s="21">
        <v>382102</v>
      </c>
      <c r="AB1306" s="22">
        <v>382102</v>
      </c>
      <c r="AD1306" s="5" t="str">
        <f t="shared" si="20"/>
        <v>No</v>
      </c>
      <c r="AF1306" s="28"/>
      <c r="AG1306" s="21"/>
    </row>
    <row r="1307" spans="1:33">
      <c r="A1307" s="8" t="s">
        <v>6455</v>
      </c>
      <c r="B1307" s="8" t="s">
        <v>5753</v>
      </c>
      <c r="C1307" s="9" t="s">
        <v>74</v>
      </c>
      <c r="D1307" s="178" t="s">
        <v>3235</v>
      </c>
      <c r="E1307" s="181" t="s">
        <v>3236</v>
      </c>
      <c r="F1307" s="9" t="s">
        <v>68</v>
      </c>
      <c r="G1307" s="9" t="s">
        <v>108</v>
      </c>
      <c r="H1307" s="10">
        <v>0</v>
      </c>
      <c r="I1307" s="11">
        <v>9</v>
      </c>
      <c r="J1307" s="24">
        <v>0</v>
      </c>
      <c r="K1307" s="12"/>
      <c r="L1307" s="14">
        <v>0</v>
      </c>
      <c r="N1307" s="21">
        <v>0</v>
      </c>
      <c r="P1307" s="21">
        <v>0</v>
      </c>
      <c r="R1307" s="21">
        <v>0</v>
      </c>
      <c r="T1307" s="21">
        <v>0</v>
      </c>
      <c r="V1307" s="21">
        <v>0</v>
      </c>
      <c r="X1307" s="21">
        <v>0</v>
      </c>
      <c r="Z1307" s="21">
        <v>188811</v>
      </c>
      <c r="AB1307" s="22">
        <v>188811</v>
      </c>
      <c r="AD1307" s="5" t="str">
        <f t="shared" si="20"/>
        <v>No</v>
      </c>
      <c r="AF1307" s="28"/>
      <c r="AG1307" s="21"/>
    </row>
    <row r="1308" spans="1:33">
      <c r="A1308" s="8" t="s">
        <v>846</v>
      </c>
      <c r="B1308" s="8" t="s">
        <v>4272</v>
      </c>
      <c r="C1308" s="9" t="s">
        <v>124</v>
      </c>
      <c r="D1308" s="178" t="s">
        <v>847</v>
      </c>
      <c r="E1308" s="181" t="s">
        <v>848</v>
      </c>
      <c r="F1308" s="9" t="s">
        <v>72</v>
      </c>
      <c r="G1308" s="9" t="s">
        <v>108</v>
      </c>
      <c r="H1308" s="10">
        <v>0</v>
      </c>
      <c r="I1308" s="11">
        <v>9</v>
      </c>
      <c r="J1308" s="24">
        <v>0</v>
      </c>
      <c r="K1308" s="12"/>
      <c r="L1308" s="14">
        <v>0</v>
      </c>
      <c r="N1308" s="21">
        <v>0</v>
      </c>
      <c r="P1308" s="21">
        <v>0</v>
      </c>
      <c r="R1308" s="21">
        <v>0</v>
      </c>
      <c r="T1308" s="21">
        <v>0</v>
      </c>
      <c r="V1308" s="21">
        <v>0</v>
      </c>
      <c r="X1308" s="21">
        <v>0</v>
      </c>
      <c r="Z1308" s="21">
        <v>89859</v>
      </c>
      <c r="AB1308" s="22">
        <v>89859</v>
      </c>
      <c r="AD1308" s="5" t="str">
        <f t="shared" si="20"/>
        <v>No</v>
      </c>
      <c r="AF1308" s="28"/>
      <c r="AG1308" s="21"/>
    </row>
    <row r="1309" spans="1:33">
      <c r="A1309" s="8" t="s">
        <v>2414</v>
      </c>
      <c r="B1309" s="8" t="s">
        <v>5760</v>
      </c>
      <c r="C1309" s="9" t="s">
        <v>177</v>
      </c>
      <c r="D1309" s="178" t="s">
        <v>2415</v>
      </c>
      <c r="E1309" s="181" t="s">
        <v>2416</v>
      </c>
      <c r="F1309" s="9" t="s">
        <v>68</v>
      </c>
      <c r="G1309" s="9" t="s">
        <v>108</v>
      </c>
      <c r="H1309" s="10">
        <v>0</v>
      </c>
      <c r="I1309" s="11">
        <v>9</v>
      </c>
      <c r="J1309" s="24">
        <v>0</v>
      </c>
      <c r="K1309" s="12"/>
      <c r="L1309" s="14">
        <v>0</v>
      </c>
      <c r="N1309" s="21">
        <v>0</v>
      </c>
      <c r="P1309" s="21">
        <v>0</v>
      </c>
      <c r="R1309" s="21">
        <v>0</v>
      </c>
      <c r="T1309" s="21">
        <v>0</v>
      </c>
      <c r="V1309" s="21">
        <v>0</v>
      </c>
      <c r="X1309" s="21">
        <v>0</v>
      </c>
      <c r="Z1309" s="21">
        <v>134106</v>
      </c>
      <c r="AB1309" s="22">
        <v>134106</v>
      </c>
      <c r="AD1309" s="5" t="str">
        <f t="shared" si="20"/>
        <v>No</v>
      </c>
      <c r="AF1309" s="28"/>
      <c r="AG1309" s="21"/>
    </row>
    <row r="1310" spans="1:33">
      <c r="A1310" s="8" t="s">
        <v>2746</v>
      </c>
      <c r="B1310" s="8" t="s">
        <v>859</v>
      </c>
      <c r="C1310" s="9" t="s">
        <v>152</v>
      </c>
      <c r="D1310" s="178" t="s">
        <v>2747</v>
      </c>
      <c r="E1310" s="181" t="s">
        <v>2748</v>
      </c>
      <c r="F1310" s="9" t="s">
        <v>68</v>
      </c>
      <c r="G1310" s="9" t="s">
        <v>108</v>
      </c>
      <c r="H1310" s="10">
        <v>0</v>
      </c>
      <c r="I1310" s="11">
        <v>9</v>
      </c>
      <c r="J1310" s="24">
        <v>0</v>
      </c>
      <c r="K1310" s="12"/>
      <c r="L1310" s="14">
        <v>0</v>
      </c>
      <c r="N1310" s="21">
        <v>0</v>
      </c>
      <c r="P1310" s="21">
        <v>0</v>
      </c>
      <c r="R1310" s="21">
        <v>0</v>
      </c>
      <c r="T1310" s="21">
        <v>0</v>
      </c>
      <c r="V1310" s="21">
        <v>0</v>
      </c>
      <c r="X1310" s="21">
        <v>0</v>
      </c>
      <c r="Z1310" s="21">
        <v>102815</v>
      </c>
      <c r="AB1310" s="22">
        <v>102815</v>
      </c>
      <c r="AD1310" s="5" t="str">
        <f t="shared" si="20"/>
        <v>No</v>
      </c>
      <c r="AF1310" s="28"/>
      <c r="AG1310" s="21"/>
    </row>
    <row r="1311" spans="1:33">
      <c r="A1311" s="8" t="s">
        <v>1783</v>
      </c>
      <c r="B1311" s="8" t="s">
        <v>1185</v>
      </c>
      <c r="C1311" s="9" t="s">
        <v>139</v>
      </c>
      <c r="D1311" s="178" t="s">
        <v>1784</v>
      </c>
      <c r="E1311" s="181" t="s">
        <v>1785</v>
      </c>
      <c r="F1311" s="9" t="s">
        <v>116</v>
      </c>
      <c r="G1311" s="9" t="s">
        <v>108</v>
      </c>
      <c r="H1311" s="10">
        <v>0</v>
      </c>
      <c r="I1311" s="11">
        <v>9</v>
      </c>
      <c r="J1311" s="24">
        <v>0</v>
      </c>
      <c r="K1311" s="12"/>
      <c r="L1311" s="14">
        <v>0</v>
      </c>
      <c r="N1311" s="21">
        <v>0</v>
      </c>
      <c r="P1311" s="21">
        <v>0</v>
      </c>
      <c r="R1311" s="21">
        <v>0</v>
      </c>
      <c r="T1311" s="21">
        <v>0</v>
      </c>
      <c r="V1311" s="21">
        <v>0</v>
      </c>
      <c r="X1311" s="21">
        <v>0</v>
      </c>
      <c r="Z1311" s="21">
        <v>109857</v>
      </c>
      <c r="AB1311" s="22">
        <v>109857</v>
      </c>
      <c r="AD1311" s="5" t="str">
        <f t="shared" si="20"/>
        <v>No</v>
      </c>
      <c r="AF1311" s="28"/>
      <c r="AG1311" s="21"/>
    </row>
    <row r="1312" spans="1:33">
      <c r="A1312" s="8" t="s">
        <v>1255</v>
      </c>
      <c r="B1312" s="8" t="s">
        <v>5742</v>
      </c>
      <c r="C1312" s="9" t="s">
        <v>58</v>
      </c>
      <c r="D1312" s="178" t="s">
        <v>1256</v>
      </c>
      <c r="E1312" s="181" t="s">
        <v>1257</v>
      </c>
      <c r="F1312" s="9" t="s">
        <v>116</v>
      </c>
      <c r="G1312" s="9" t="s">
        <v>108</v>
      </c>
      <c r="H1312" s="10">
        <v>0</v>
      </c>
      <c r="I1312" s="11">
        <v>9</v>
      </c>
      <c r="J1312" s="24">
        <v>0</v>
      </c>
      <c r="K1312" s="12"/>
      <c r="L1312" s="14">
        <v>0</v>
      </c>
      <c r="N1312" s="21">
        <v>0</v>
      </c>
      <c r="P1312" s="21">
        <v>0</v>
      </c>
      <c r="R1312" s="21">
        <v>0</v>
      </c>
      <c r="T1312" s="21">
        <v>0</v>
      </c>
      <c r="V1312" s="21">
        <v>0</v>
      </c>
      <c r="X1312" s="21">
        <v>0</v>
      </c>
      <c r="Z1312" s="21">
        <v>15300</v>
      </c>
      <c r="AB1312" s="22">
        <v>15300</v>
      </c>
      <c r="AD1312" s="5" t="str">
        <f t="shared" si="20"/>
        <v>No</v>
      </c>
      <c r="AF1312" s="28"/>
      <c r="AG1312" s="21"/>
    </row>
    <row r="1313" spans="1:33">
      <c r="A1313" s="8" t="s">
        <v>2760</v>
      </c>
      <c r="B1313" s="8" t="s">
        <v>2761</v>
      </c>
      <c r="C1313" s="9" t="s">
        <v>152</v>
      </c>
      <c r="D1313" s="178" t="s">
        <v>2762</v>
      </c>
      <c r="E1313" s="181" t="s">
        <v>2763</v>
      </c>
      <c r="F1313" s="9" t="s">
        <v>68</v>
      </c>
      <c r="G1313" s="9" t="s">
        <v>108</v>
      </c>
      <c r="H1313" s="10">
        <v>0</v>
      </c>
      <c r="I1313" s="11">
        <v>9</v>
      </c>
      <c r="J1313" s="24">
        <v>0</v>
      </c>
      <c r="K1313" s="12"/>
      <c r="L1313" s="14">
        <v>0</v>
      </c>
      <c r="N1313" s="21">
        <v>0</v>
      </c>
      <c r="P1313" s="21">
        <v>0</v>
      </c>
      <c r="R1313" s="21">
        <v>0</v>
      </c>
      <c r="T1313" s="21">
        <v>0</v>
      </c>
      <c r="V1313" s="21">
        <v>0</v>
      </c>
      <c r="X1313" s="21">
        <v>0</v>
      </c>
      <c r="Z1313" s="21">
        <v>168210</v>
      </c>
      <c r="AB1313" s="22">
        <v>168210</v>
      </c>
      <c r="AD1313" s="5" t="str">
        <f t="shared" si="20"/>
        <v>No</v>
      </c>
      <c r="AF1313" s="28"/>
      <c r="AG1313" s="21"/>
    </row>
    <row r="1314" spans="1:33">
      <c r="A1314" s="8" t="s">
        <v>4374</v>
      </c>
      <c r="B1314" s="8" t="s">
        <v>4375</v>
      </c>
      <c r="C1314" s="9" t="s">
        <v>177</v>
      </c>
      <c r="D1314" s="178" t="s">
        <v>4376</v>
      </c>
      <c r="E1314" s="181" t="s">
        <v>4377</v>
      </c>
      <c r="F1314" s="9" t="s">
        <v>116</v>
      </c>
      <c r="G1314" s="9" t="s">
        <v>108</v>
      </c>
      <c r="H1314" s="10">
        <v>0</v>
      </c>
      <c r="I1314" s="11">
        <v>9</v>
      </c>
      <c r="J1314" s="24">
        <v>0</v>
      </c>
      <c r="K1314" s="12"/>
      <c r="L1314" s="14">
        <v>0</v>
      </c>
      <c r="N1314" s="21">
        <v>0</v>
      </c>
      <c r="P1314" s="21">
        <v>0</v>
      </c>
      <c r="R1314" s="21">
        <v>0</v>
      </c>
      <c r="T1314" s="21">
        <v>0</v>
      </c>
      <c r="V1314" s="21">
        <v>0</v>
      </c>
      <c r="X1314" s="21">
        <v>0</v>
      </c>
      <c r="Z1314" s="21">
        <v>10348</v>
      </c>
      <c r="AB1314" s="22">
        <v>10348</v>
      </c>
      <c r="AD1314" s="5" t="str">
        <f t="shared" si="20"/>
        <v>No</v>
      </c>
      <c r="AF1314" s="28"/>
      <c r="AG1314" s="21"/>
    </row>
    <row r="1315" spans="1:33">
      <c r="A1315" s="8" t="s">
        <v>1558</v>
      </c>
      <c r="B1315" s="8" t="s">
        <v>5744</v>
      </c>
      <c r="C1315" s="9" t="s">
        <v>42</v>
      </c>
      <c r="D1315" s="178" t="s">
        <v>1559</v>
      </c>
      <c r="E1315" s="181" t="s">
        <v>1560</v>
      </c>
      <c r="F1315" s="9" t="s">
        <v>72</v>
      </c>
      <c r="G1315" s="9" t="s">
        <v>108</v>
      </c>
      <c r="H1315" s="10">
        <v>0</v>
      </c>
      <c r="I1315" s="11">
        <v>9</v>
      </c>
      <c r="J1315" s="24">
        <v>0</v>
      </c>
      <c r="K1315" s="12"/>
      <c r="L1315" s="14">
        <v>0</v>
      </c>
      <c r="N1315" s="21">
        <v>0</v>
      </c>
      <c r="P1315" s="21">
        <v>0</v>
      </c>
      <c r="R1315" s="21">
        <v>0</v>
      </c>
      <c r="T1315" s="21">
        <v>0</v>
      </c>
      <c r="V1315" s="21">
        <v>0</v>
      </c>
      <c r="X1315" s="21">
        <v>0</v>
      </c>
      <c r="Z1315" s="21">
        <v>16926</v>
      </c>
      <c r="AB1315" s="22">
        <v>16926</v>
      </c>
      <c r="AD1315" s="5" t="str">
        <f t="shared" si="20"/>
        <v>No</v>
      </c>
      <c r="AF1315" s="28"/>
      <c r="AG1315" s="21"/>
    </row>
    <row r="1316" spans="1:33">
      <c r="A1316" s="8" t="s">
        <v>3180</v>
      </c>
      <c r="B1316" s="8" t="s">
        <v>5748</v>
      </c>
      <c r="C1316" s="9" t="s">
        <v>71</v>
      </c>
      <c r="D1316" s="178" t="s">
        <v>3181</v>
      </c>
      <c r="E1316" s="181" t="s">
        <v>3182</v>
      </c>
      <c r="F1316" s="9" t="s">
        <v>72</v>
      </c>
      <c r="G1316" s="9" t="s">
        <v>108</v>
      </c>
      <c r="H1316" s="10">
        <v>0</v>
      </c>
      <c r="I1316" s="11">
        <v>9</v>
      </c>
      <c r="J1316" s="24">
        <v>0</v>
      </c>
      <c r="K1316" s="12"/>
      <c r="L1316" s="14">
        <v>0</v>
      </c>
      <c r="N1316" s="21">
        <v>0</v>
      </c>
      <c r="P1316" s="21">
        <v>0</v>
      </c>
      <c r="R1316" s="21">
        <v>0</v>
      </c>
      <c r="T1316" s="21">
        <v>0</v>
      </c>
      <c r="V1316" s="21">
        <v>0</v>
      </c>
      <c r="X1316" s="21">
        <v>0</v>
      </c>
      <c r="Z1316" s="21">
        <v>753751</v>
      </c>
      <c r="AB1316" s="22">
        <v>753751</v>
      </c>
      <c r="AD1316" s="5" t="str">
        <f t="shared" si="20"/>
        <v>No</v>
      </c>
      <c r="AF1316" s="28"/>
      <c r="AG1316" s="21"/>
    </row>
    <row r="1317" spans="1:33">
      <c r="A1317" s="8" t="s">
        <v>4720</v>
      </c>
      <c r="B1317" s="8" t="s">
        <v>5264</v>
      </c>
      <c r="C1317" s="9" t="s">
        <v>121</v>
      </c>
      <c r="D1317" s="178">
        <v>4120</v>
      </c>
      <c r="E1317" s="181">
        <v>40120</v>
      </c>
      <c r="F1317" s="9" t="s">
        <v>68</v>
      </c>
      <c r="G1317" s="9" t="s">
        <v>3846</v>
      </c>
      <c r="H1317" s="10">
        <v>156909</v>
      </c>
      <c r="I1317" s="11">
        <v>9</v>
      </c>
      <c r="J1317" s="24">
        <v>0</v>
      </c>
      <c r="K1317" s="12"/>
      <c r="L1317" s="14">
        <v>0</v>
      </c>
      <c r="N1317" s="21">
        <v>0</v>
      </c>
      <c r="P1317" s="21">
        <v>0</v>
      </c>
      <c r="R1317" s="21">
        <v>0</v>
      </c>
      <c r="T1317" s="21">
        <v>0</v>
      </c>
      <c r="V1317" s="21">
        <v>0</v>
      </c>
      <c r="X1317" s="21">
        <v>0</v>
      </c>
      <c r="Z1317" s="21">
        <v>280126</v>
      </c>
      <c r="AB1317" s="22">
        <v>280126</v>
      </c>
      <c r="AD1317" s="5" t="str">
        <f t="shared" si="20"/>
        <v>No</v>
      </c>
      <c r="AF1317" s="28"/>
      <c r="AG1317" s="21"/>
    </row>
    <row r="1318" spans="1:33">
      <c r="A1318" s="8" t="s">
        <v>1729</v>
      </c>
      <c r="B1318" s="8" t="s">
        <v>5755</v>
      </c>
      <c r="C1318" s="9" t="s">
        <v>82</v>
      </c>
      <c r="D1318" s="178">
        <v>4195</v>
      </c>
      <c r="E1318" s="181">
        <v>40195</v>
      </c>
      <c r="F1318" s="9" t="s">
        <v>68</v>
      </c>
      <c r="G1318" s="9" t="s">
        <v>3846</v>
      </c>
      <c r="H1318" s="10">
        <v>2148346</v>
      </c>
      <c r="I1318" s="11">
        <v>9</v>
      </c>
      <c r="J1318" s="24">
        <v>0</v>
      </c>
      <c r="K1318" s="12"/>
      <c r="L1318" s="14">
        <v>0</v>
      </c>
      <c r="N1318" s="21">
        <v>0</v>
      </c>
      <c r="P1318" s="21">
        <v>0</v>
      </c>
      <c r="R1318" s="21">
        <v>0</v>
      </c>
      <c r="T1318" s="21">
        <v>0</v>
      </c>
      <c r="V1318" s="21">
        <v>0</v>
      </c>
      <c r="X1318" s="21">
        <v>0</v>
      </c>
      <c r="Z1318" s="21">
        <v>374628</v>
      </c>
      <c r="AB1318" s="22">
        <v>374628</v>
      </c>
      <c r="AD1318" s="5" t="str">
        <f t="shared" si="20"/>
        <v>No</v>
      </c>
      <c r="AF1318" s="28"/>
      <c r="AG1318" s="21"/>
    </row>
    <row r="1319" spans="1:33">
      <c r="A1319" s="8" t="s">
        <v>6452</v>
      </c>
      <c r="B1319" s="8" t="s">
        <v>5242</v>
      </c>
      <c r="C1319" s="9" t="s">
        <v>84</v>
      </c>
      <c r="D1319" s="178">
        <v>4020</v>
      </c>
      <c r="E1319" s="181">
        <v>40020</v>
      </c>
      <c r="F1319" s="9" t="s">
        <v>68</v>
      </c>
      <c r="G1319" s="9" t="s">
        <v>3846</v>
      </c>
      <c r="H1319" s="10">
        <v>70543</v>
      </c>
      <c r="I1319" s="11">
        <v>9</v>
      </c>
      <c r="J1319" s="24">
        <v>0</v>
      </c>
      <c r="K1319" s="12"/>
      <c r="L1319" s="14">
        <v>0</v>
      </c>
      <c r="N1319" s="21">
        <v>0</v>
      </c>
      <c r="P1319" s="21">
        <v>0</v>
      </c>
      <c r="R1319" s="21">
        <v>0</v>
      </c>
      <c r="T1319" s="21">
        <v>0</v>
      </c>
      <c r="V1319" s="21">
        <v>0</v>
      </c>
      <c r="X1319" s="21">
        <v>0</v>
      </c>
      <c r="Z1319" s="21">
        <v>871511</v>
      </c>
      <c r="AB1319" s="22">
        <v>871511</v>
      </c>
      <c r="AD1319" s="5" t="str">
        <f t="shared" si="20"/>
        <v>No</v>
      </c>
      <c r="AF1319" s="28"/>
      <c r="AG1319" s="21"/>
    </row>
    <row r="1320" spans="1:33">
      <c r="A1320" s="8" t="s">
        <v>349</v>
      </c>
      <c r="B1320" s="8" t="s">
        <v>5757</v>
      </c>
      <c r="C1320" s="9" t="s">
        <v>272</v>
      </c>
      <c r="D1320" s="178" t="s">
        <v>350</v>
      </c>
      <c r="E1320" s="181" t="s">
        <v>351</v>
      </c>
      <c r="F1320" s="9" t="s">
        <v>72</v>
      </c>
      <c r="G1320" s="9" t="s">
        <v>108</v>
      </c>
      <c r="H1320" s="10">
        <v>0</v>
      </c>
      <c r="I1320" s="11">
        <v>9</v>
      </c>
      <c r="J1320" s="24">
        <v>0</v>
      </c>
      <c r="K1320" s="12"/>
      <c r="L1320" s="14">
        <v>0</v>
      </c>
      <c r="N1320" s="21">
        <v>0</v>
      </c>
      <c r="P1320" s="21">
        <v>0</v>
      </c>
      <c r="R1320" s="21">
        <v>0</v>
      </c>
      <c r="T1320" s="21">
        <v>0</v>
      </c>
      <c r="V1320" s="21">
        <v>0</v>
      </c>
      <c r="X1320" s="21">
        <v>0</v>
      </c>
      <c r="Z1320" s="21">
        <v>93404</v>
      </c>
      <c r="AB1320" s="22">
        <v>93404</v>
      </c>
      <c r="AD1320" s="5" t="str">
        <f t="shared" si="20"/>
        <v>No</v>
      </c>
      <c r="AF1320" s="28"/>
      <c r="AG1320" s="21"/>
    </row>
    <row r="1321" spans="1:33">
      <c r="A1321" s="8" t="s">
        <v>6451</v>
      </c>
      <c r="B1321" s="8" t="s">
        <v>5158</v>
      </c>
      <c r="C1321" s="9" t="s">
        <v>101</v>
      </c>
      <c r="D1321" s="178" t="s">
        <v>3628</v>
      </c>
      <c r="E1321" s="181" t="s">
        <v>3629</v>
      </c>
      <c r="F1321" s="9" t="s">
        <v>68</v>
      </c>
      <c r="G1321" s="9" t="s">
        <v>108</v>
      </c>
      <c r="H1321" s="10">
        <v>0</v>
      </c>
      <c r="I1321" s="11">
        <v>9</v>
      </c>
      <c r="J1321" s="24">
        <v>0</v>
      </c>
      <c r="K1321" s="12"/>
      <c r="L1321" s="14">
        <v>0</v>
      </c>
      <c r="N1321" s="21">
        <v>0</v>
      </c>
      <c r="P1321" s="21">
        <v>0</v>
      </c>
      <c r="R1321" s="21">
        <v>0</v>
      </c>
      <c r="T1321" s="21">
        <v>0</v>
      </c>
      <c r="V1321" s="21">
        <v>0</v>
      </c>
      <c r="X1321" s="21">
        <v>0</v>
      </c>
      <c r="Z1321" s="21">
        <v>51563</v>
      </c>
      <c r="AB1321" s="22">
        <v>51563</v>
      </c>
      <c r="AD1321" s="5" t="str">
        <f t="shared" si="20"/>
        <v>No</v>
      </c>
      <c r="AF1321" s="28"/>
      <c r="AG1321" s="21"/>
    </row>
    <row r="1322" spans="1:33">
      <c r="A1322" s="8" t="s">
        <v>6623</v>
      </c>
      <c r="B1322" s="8" t="s">
        <v>5374</v>
      </c>
      <c r="C1322" s="9" t="s">
        <v>74</v>
      </c>
      <c r="D1322" s="178" t="s">
        <v>3338</v>
      </c>
      <c r="E1322" s="181" t="s">
        <v>3339</v>
      </c>
      <c r="F1322" s="9" t="s">
        <v>68</v>
      </c>
      <c r="G1322" s="9" t="s">
        <v>108</v>
      </c>
      <c r="H1322" s="10">
        <v>0</v>
      </c>
      <c r="I1322" s="11">
        <v>9</v>
      </c>
      <c r="J1322" s="24">
        <v>0</v>
      </c>
      <c r="K1322" s="12"/>
      <c r="L1322" s="14">
        <v>0</v>
      </c>
      <c r="N1322" s="21">
        <v>0</v>
      </c>
      <c r="P1322" s="21">
        <v>0</v>
      </c>
      <c r="R1322" s="21">
        <v>0</v>
      </c>
      <c r="T1322" s="21">
        <v>0</v>
      </c>
      <c r="V1322" s="21">
        <v>0</v>
      </c>
      <c r="X1322" s="21">
        <v>0</v>
      </c>
      <c r="Z1322" s="21">
        <v>50301</v>
      </c>
      <c r="AB1322" s="22">
        <v>50301</v>
      </c>
      <c r="AD1322" s="5" t="str">
        <f t="shared" si="20"/>
        <v>No</v>
      </c>
      <c r="AF1322" s="28"/>
      <c r="AG1322" s="21"/>
    </row>
    <row r="1323" spans="1:33">
      <c r="A1323" s="8" t="s">
        <v>6450</v>
      </c>
      <c r="B1323" s="8" t="s">
        <v>5746</v>
      </c>
      <c r="C1323" s="9" t="s">
        <v>32</v>
      </c>
      <c r="D1323" s="178" t="s">
        <v>2247</v>
      </c>
      <c r="E1323" s="181" t="s">
        <v>2248</v>
      </c>
      <c r="F1323" s="9" t="s">
        <v>68</v>
      </c>
      <c r="G1323" s="9" t="s">
        <v>108</v>
      </c>
      <c r="H1323" s="10">
        <v>0</v>
      </c>
      <c r="I1323" s="11">
        <v>9</v>
      </c>
      <c r="J1323" s="24">
        <v>0</v>
      </c>
      <c r="K1323" s="12"/>
      <c r="L1323" s="14">
        <v>0</v>
      </c>
      <c r="N1323" s="21">
        <v>0</v>
      </c>
      <c r="P1323" s="21">
        <v>0</v>
      </c>
      <c r="R1323" s="21">
        <v>0</v>
      </c>
      <c r="T1323" s="21">
        <v>0</v>
      </c>
      <c r="V1323" s="21">
        <v>0</v>
      </c>
      <c r="X1323" s="21">
        <v>0</v>
      </c>
      <c r="Z1323" s="21">
        <v>94411</v>
      </c>
      <c r="AB1323" s="22">
        <v>94411</v>
      </c>
      <c r="AD1323" s="5" t="str">
        <f t="shared" si="20"/>
        <v>No</v>
      </c>
      <c r="AF1323" s="28"/>
      <c r="AG1323" s="21"/>
    </row>
    <row r="1324" spans="1:33">
      <c r="A1324" s="8" t="s">
        <v>6456</v>
      </c>
      <c r="B1324" s="8" t="s">
        <v>5754</v>
      </c>
      <c r="C1324" s="9" t="s">
        <v>152</v>
      </c>
      <c r="D1324" s="178" t="s">
        <v>2779</v>
      </c>
      <c r="E1324" s="181" t="s">
        <v>2780</v>
      </c>
      <c r="F1324" s="9" t="s">
        <v>68</v>
      </c>
      <c r="G1324" s="9" t="s">
        <v>108</v>
      </c>
      <c r="H1324" s="10">
        <v>0</v>
      </c>
      <c r="I1324" s="11">
        <v>9</v>
      </c>
      <c r="J1324" s="24">
        <v>0</v>
      </c>
      <c r="K1324" s="12"/>
      <c r="L1324" s="14">
        <v>0</v>
      </c>
      <c r="N1324" s="21">
        <v>0</v>
      </c>
      <c r="P1324" s="21">
        <v>0</v>
      </c>
      <c r="R1324" s="21">
        <v>0</v>
      </c>
      <c r="T1324" s="21">
        <v>0</v>
      </c>
      <c r="V1324" s="21">
        <v>0</v>
      </c>
      <c r="X1324" s="21">
        <v>0</v>
      </c>
      <c r="Z1324" s="21">
        <v>32903</v>
      </c>
      <c r="AB1324" s="22">
        <v>32903</v>
      </c>
      <c r="AD1324" s="5" t="str">
        <f t="shared" si="20"/>
        <v>No</v>
      </c>
      <c r="AF1324" s="28"/>
      <c r="AG1324" s="21"/>
    </row>
    <row r="1325" spans="1:33">
      <c r="A1325" s="8" t="s">
        <v>6449</v>
      </c>
      <c r="B1325" s="8" t="s">
        <v>1439</v>
      </c>
      <c r="C1325" s="9" t="s">
        <v>101</v>
      </c>
      <c r="D1325" s="178" t="s">
        <v>3699</v>
      </c>
      <c r="E1325" s="181" t="s">
        <v>3700</v>
      </c>
      <c r="F1325" s="9" t="s">
        <v>68</v>
      </c>
      <c r="G1325" s="9" t="s">
        <v>108</v>
      </c>
      <c r="H1325" s="10">
        <v>0</v>
      </c>
      <c r="I1325" s="11">
        <v>9</v>
      </c>
      <c r="J1325" s="24">
        <v>0</v>
      </c>
      <c r="K1325" s="12"/>
      <c r="L1325" s="14">
        <v>0</v>
      </c>
      <c r="N1325" s="21">
        <v>0</v>
      </c>
      <c r="P1325" s="21">
        <v>0</v>
      </c>
      <c r="R1325" s="21">
        <v>0</v>
      </c>
      <c r="T1325" s="21">
        <v>0</v>
      </c>
      <c r="V1325" s="21">
        <v>0</v>
      </c>
      <c r="X1325" s="21">
        <v>0</v>
      </c>
      <c r="Z1325" s="21">
        <v>150619</v>
      </c>
      <c r="AB1325" s="22">
        <v>150619</v>
      </c>
      <c r="AD1325" s="5" t="str">
        <f t="shared" si="20"/>
        <v>No</v>
      </c>
      <c r="AF1325" s="28"/>
      <c r="AG1325" s="21"/>
    </row>
    <row r="1326" spans="1:33">
      <c r="A1326" s="8" t="s">
        <v>6624</v>
      </c>
      <c r="B1326" s="8" t="s">
        <v>5605</v>
      </c>
      <c r="C1326" s="9" t="s">
        <v>74</v>
      </c>
      <c r="D1326" s="178" t="s">
        <v>3362</v>
      </c>
      <c r="E1326" s="181" t="s">
        <v>3363</v>
      </c>
      <c r="F1326" s="9" t="s">
        <v>68</v>
      </c>
      <c r="G1326" s="9" t="s">
        <v>108</v>
      </c>
      <c r="H1326" s="10">
        <v>0</v>
      </c>
      <c r="I1326" s="11">
        <v>9</v>
      </c>
      <c r="J1326" s="24">
        <v>0</v>
      </c>
      <c r="K1326" s="12"/>
      <c r="L1326" s="14">
        <v>0</v>
      </c>
      <c r="N1326" s="21">
        <v>0</v>
      </c>
      <c r="P1326" s="21">
        <v>0</v>
      </c>
      <c r="R1326" s="21">
        <v>0</v>
      </c>
      <c r="T1326" s="21">
        <v>0</v>
      </c>
      <c r="V1326" s="21">
        <v>0</v>
      </c>
      <c r="X1326" s="21">
        <v>0</v>
      </c>
      <c r="Z1326" s="21">
        <v>2194153</v>
      </c>
      <c r="AB1326" s="22">
        <v>2194153</v>
      </c>
      <c r="AD1326" s="5" t="str">
        <f t="shared" si="20"/>
        <v>No</v>
      </c>
      <c r="AF1326" s="28"/>
      <c r="AG1326" s="21"/>
    </row>
    <row r="1327" spans="1:33">
      <c r="A1327" s="8" t="s">
        <v>4726</v>
      </c>
      <c r="B1327" s="8" t="s">
        <v>5750</v>
      </c>
      <c r="C1327" s="9" t="s">
        <v>51</v>
      </c>
      <c r="D1327" s="178">
        <v>5109</v>
      </c>
      <c r="E1327" s="181">
        <v>50109</v>
      </c>
      <c r="F1327" s="9" t="s">
        <v>68</v>
      </c>
      <c r="G1327" s="9" t="s">
        <v>3846</v>
      </c>
      <c r="H1327" s="10">
        <v>63835</v>
      </c>
      <c r="I1327" s="11">
        <v>9</v>
      </c>
      <c r="J1327" s="24">
        <v>0</v>
      </c>
      <c r="K1327" s="12"/>
      <c r="L1327" s="14">
        <v>0</v>
      </c>
      <c r="N1327" s="21">
        <v>0</v>
      </c>
      <c r="P1327" s="21">
        <v>0</v>
      </c>
      <c r="R1327" s="21">
        <v>0</v>
      </c>
      <c r="T1327" s="21">
        <v>0</v>
      </c>
      <c r="V1327" s="21">
        <v>0</v>
      </c>
      <c r="X1327" s="21">
        <v>0</v>
      </c>
      <c r="Z1327" s="21">
        <v>136798</v>
      </c>
      <c r="AB1327" s="22">
        <v>136798</v>
      </c>
      <c r="AD1327" s="5" t="str">
        <f t="shared" si="20"/>
        <v>No</v>
      </c>
      <c r="AF1327" s="28"/>
      <c r="AG1327" s="21"/>
    </row>
    <row r="1328" spans="1:33">
      <c r="A1328" s="8" t="s">
        <v>6453</v>
      </c>
      <c r="B1328" s="8" t="s">
        <v>5747</v>
      </c>
      <c r="C1328" s="9" t="s">
        <v>166</v>
      </c>
      <c r="D1328" s="178" t="s">
        <v>1158</v>
      </c>
      <c r="E1328" s="181" t="s">
        <v>1159</v>
      </c>
      <c r="F1328" s="9" t="s">
        <v>68</v>
      </c>
      <c r="G1328" s="9" t="s">
        <v>108</v>
      </c>
      <c r="H1328" s="10">
        <v>0</v>
      </c>
      <c r="I1328" s="11">
        <v>9</v>
      </c>
      <c r="J1328" s="24">
        <v>0</v>
      </c>
      <c r="K1328" s="12"/>
      <c r="L1328" s="14">
        <v>0</v>
      </c>
      <c r="N1328" s="21">
        <v>0</v>
      </c>
      <c r="P1328" s="21">
        <v>0</v>
      </c>
      <c r="R1328" s="21">
        <v>0</v>
      </c>
      <c r="T1328" s="21">
        <v>0</v>
      </c>
      <c r="V1328" s="21">
        <v>0</v>
      </c>
      <c r="X1328" s="21">
        <v>0</v>
      </c>
      <c r="Z1328" s="21">
        <v>177970</v>
      </c>
      <c r="AB1328" s="22">
        <v>177970</v>
      </c>
      <c r="AD1328" s="5" t="str">
        <f t="shared" si="20"/>
        <v>No</v>
      </c>
      <c r="AF1328" s="28"/>
      <c r="AG1328" s="21"/>
    </row>
    <row r="1329" spans="1:33">
      <c r="A1329" s="8" t="s">
        <v>6454</v>
      </c>
      <c r="B1329" s="8" t="s">
        <v>5199</v>
      </c>
      <c r="C1329" s="9" t="s">
        <v>177</v>
      </c>
      <c r="D1329" s="178">
        <v>7054</v>
      </c>
      <c r="E1329" s="181" t="s">
        <v>4458</v>
      </c>
      <c r="F1329" s="9" t="s">
        <v>68</v>
      </c>
      <c r="G1329" s="9" t="s">
        <v>108</v>
      </c>
      <c r="H1329" s="10">
        <v>0</v>
      </c>
      <c r="I1329" s="11">
        <v>9</v>
      </c>
      <c r="J1329" s="24">
        <v>0</v>
      </c>
      <c r="K1329" s="12"/>
      <c r="L1329" s="14">
        <v>0</v>
      </c>
      <c r="N1329" s="21">
        <v>0</v>
      </c>
      <c r="P1329" s="21">
        <v>0</v>
      </c>
      <c r="R1329" s="21">
        <v>0</v>
      </c>
      <c r="T1329" s="21">
        <v>0</v>
      </c>
      <c r="V1329" s="21">
        <v>0</v>
      </c>
      <c r="X1329" s="21">
        <v>0</v>
      </c>
      <c r="Z1329" s="21">
        <v>34977</v>
      </c>
      <c r="AB1329" s="22">
        <v>34977</v>
      </c>
      <c r="AD1329" s="5" t="str">
        <f t="shared" si="20"/>
        <v>No</v>
      </c>
      <c r="AF1329" s="28"/>
      <c r="AG1329" s="21"/>
    </row>
    <row r="1330" spans="1:33">
      <c r="A1330" s="8" t="s">
        <v>6448</v>
      </c>
      <c r="B1330" s="8" t="s">
        <v>5739</v>
      </c>
      <c r="C1330" s="9" t="s">
        <v>163</v>
      </c>
      <c r="D1330" s="178" t="s">
        <v>3765</v>
      </c>
      <c r="E1330" s="181" t="s">
        <v>3766</v>
      </c>
      <c r="F1330" s="9" t="s">
        <v>116</v>
      </c>
      <c r="G1330" s="9" t="s">
        <v>108</v>
      </c>
      <c r="H1330" s="10">
        <v>0</v>
      </c>
      <c r="I1330" s="11">
        <v>9</v>
      </c>
      <c r="J1330" s="24">
        <v>0</v>
      </c>
      <c r="K1330" s="12"/>
      <c r="L1330" s="14">
        <v>0</v>
      </c>
      <c r="N1330" s="21">
        <v>0</v>
      </c>
      <c r="P1330" s="21">
        <v>0</v>
      </c>
      <c r="R1330" s="21">
        <v>0</v>
      </c>
      <c r="T1330" s="21">
        <v>0</v>
      </c>
      <c r="V1330" s="21">
        <v>0</v>
      </c>
      <c r="X1330" s="21">
        <v>0</v>
      </c>
      <c r="Z1330" s="21">
        <v>13630</v>
      </c>
      <c r="AB1330" s="22">
        <v>13630</v>
      </c>
      <c r="AD1330" s="5" t="str">
        <f t="shared" si="20"/>
        <v>No</v>
      </c>
      <c r="AF1330" s="28"/>
      <c r="AG1330" s="21"/>
    </row>
    <row r="1331" spans="1:33">
      <c r="A1331" s="8" t="s">
        <v>6446</v>
      </c>
      <c r="B1331" s="8" t="s">
        <v>5073</v>
      </c>
      <c r="C1331" s="9" t="s">
        <v>152</v>
      </c>
      <c r="D1331" s="178">
        <v>4166</v>
      </c>
      <c r="E1331" s="181">
        <v>40166</v>
      </c>
      <c r="F1331" s="9" t="s">
        <v>68</v>
      </c>
      <c r="G1331" s="9" t="s">
        <v>3846</v>
      </c>
      <c r="H1331" s="10">
        <v>105419</v>
      </c>
      <c r="I1331" s="11">
        <v>9</v>
      </c>
      <c r="J1331" s="24">
        <v>0</v>
      </c>
      <c r="K1331" s="12"/>
      <c r="L1331" s="14">
        <v>0</v>
      </c>
      <c r="N1331" s="21">
        <v>0</v>
      </c>
      <c r="P1331" s="21">
        <v>0</v>
      </c>
      <c r="R1331" s="21">
        <v>0</v>
      </c>
      <c r="T1331" s="21">
        <v>0</v>
      </c>
      <c r="V1331" s="21">
        <v>0</v>
      </c>
      <c r="X1331" s="21">
        <v>0</v>
      </c>
      <c r="Z1331" s="21">
        <v>180632</v>
      </c>
      <c r="AB1331" s="22">
        <v>180632</v>
      </c>
      <c r="AD1331" s="5" t="str">
        <f t="shared" si="20"/>
        <v>No</v>
      </c>
      <c r="AF1331" s="28"/>
      <c r="AG1331" s="21"/>
    </row>
    <row r="1332" spans="1:33">
      <c r="A1332" s="8" t="s">
        <v>2731</v>
      </c>
      <c r="B1332" s="8" t="s">
        <v>5736</v>
      </c>
      <c r="C1332" s="9" t="s">
        <v>114</v>
      </c>
      <c r="D1332" s="178" t="s">
        <v>2732</v>
      </c>
      <c r="E1332" s="181" t="s">
        <v>2733</v>
      </c>
      <c r="F1332" s="9" t="s">
        <v>68</v>
      </c>
      <c r="G1332" s="9" t="s">
        <v>108</v>
      </c>
      <c r="H1332" s="10">
        <v>0</v>
      </c>
      <c r="I1332" s="11">
        <v>9</v>
      </c>
      <c r="J1332" s="24">
        <v>0</v>
      </c>
      <c r="K1332" s="12"/>
      <c r="L1332" s="14">
        <v>0</v>
      </c>
      <c r="N1332" s="21">
        <v>0</v>
      </c>
      <c r="P1332" s="21">
        <v>0</v>
      </c>
      <c r="R1332" s="21">
        <v>0</v>
      </c>
      <c r="T1332" s="21">
        <v>0</v>
      </c>
      <c r="V1332" s="21">
        <v>0</v>
      </c>
      <c r="X1332" s="21">
        <v>0</v>
      </c>
      <c r="Z1332" s="21">
        <v>25576</v>
      </c>
      <c r="AB1332" s="22">
        <v>25576</v>
      </c>
      <c r="AD1332" s="5" t="str">
        <f t="shared" si="20"/>
        <v>No</v>
      </c>
      <c r="AF1332" s="28"/>
      <c r="AG1332" s="21"/>
    </row>
    <row r="1333" spans="1:33">
      <c r="A1333" s="8" t="s">
        <v>1901</v>
      </c>
      <c r="B1333" s="8" t="s">
        <v>1902</v>
      </c>
      <c r="C1333" s="9" t="s">
        <v>95</v>
      </c>
      <c r="D1333" s="178" t="s">
        <v>1903</v>
      </c>
      <c r="E1333" s="181" t="s">
        <v>1904</v>
      </c>
      <c r="F1333" s="9" t="s">
        <v>761</v>
      </c>
      <c r="G1333" s="9" t="s">
        <v>108</v>
      </c>
      <c r="H1333" s="10">
        <v>0</v>
      </c>
      <c r="I1333" s="11">
        <v>9</v>
      </c>
      <c r="J1333" s="24">
        <v>0</v>
      </c>
      <c r="K1333" s="12"/>
      <c r="L1333" s="14">
        <v>0</v>
      </c>
      <c r="N1333" s="21">
        <v>0</v>
      </c>
      <c r="P1333" s="21">
        <v>0</v>
      </c>
      <c r="R1333" s="21">
        <v>0</v>
      </c>
      <c r="T1333" s="21">
        <v>0</v>
      </c>
      <c r="V1333" s="21">
        <v>0</v>
      </c>
      <c r="X1333" s="21">
        <v>0</v>
      </c>
      <c r="Z1333" s="21">
        <v>131743</v>
      </c>
      <c r="AB1333" s="22">
        <v>131743</v>
      </c>
      <c r="AD1333" s="5" t="str">
        <f t="shared" si="20"/>
        <v>No</v>
      </c>
      <c r="AF1333" s="28"/>
      <c r="AG1333" s="21"/>
    </row>
    <row r="1334" spans="1:33">
      <c r="A1334" s="8" t="s">
        <v>6622</v>
      </c>
      <c r="B1334" s="8" t="s">
        <v>1378</v>
      </c>
      <c r="C1334" s="9" t="s">
        <v>163</v>
      </c>
      <c r="D1334" s="178" t="s">
        <v>3715</v>
      </c>
      <c r="E1334" s="181" t="s">
        <v>3716</v>
      </c>
      <c r="F1334" s="9" t="s">
        <v>68</v>
      </c>
      <c r="G1334" s="9" t="s">
        <v>108</v>
      </c>
      <c r="H1334" s="10">
        <v>0</v>
      </c>
      <c r="I1334" s="11">
        <v>9</v>
      </c>
      <c r="J1334" s="24">
        <v>0</v>
      </c>
      <c r="K1334" s="12"/>
      <c r="L1334" s="14">
        <v>0</v>
      </c>
      <c r="N1334" s="21">
        <v>0</v>
      </c>
      <c r="P1334" s="21">
        <v>0</v>
      </c>
      <c r="R1334" s="21">
        <v>0</v>
      </c>
      <c r="T1334" s="21">
        <v>0</v>
      </c>
      <c r="V1334" s="21">
        <v>0</v>
      </c>
      <c r="X1334" s="21">
        <v>0</v>
      </c>
      <c r="Z1334" s="21">
        <v>43206</v>
      </c>
      <c r="AB1334" s="22">
        <v>43206</v>
      </c>
      <c r="AD1334" s="5" t="str">
        <f t="shared" si="20"/>
        <v>No</v>
      </c>
      <c r="AF1334" s="28"/>
      <c r="AG1334" s="21"/>
    </row>
    <row r="1335" spans="1:33">
      <c r="A1335" s="8" t="s">
        <v>4369</v>
      </c>
      <c r="B1335" s="8" t="s">
        <v>5741</v>
      </c>
      <c r="C1335" s="9" t="s">
        <v>93</v>
      </c>
      <c r="D1335" s="178">
        <v>6013</v>
      </c>
      <c r="E1335" s="181">
        <v>60013</v>
      </c>
      <c r="F1335" s="9" t="s">
        <v>68</v>
      </c>
      <c r="G1335" s="9" t="s">
        <v>3846</v>
      </c>
      <c r="H1335" s="10">
        <v>153150</v>
      </c>
      <c r="I1335" s="11">
        <v>9</v>
      </c>
      <c r="J1335" s="24">
        <v>0</v>
      </c>
      <c r="K1335" s="12"/>
      <c r="L1335" s="14">
        <v>0</v>
      </c>
      <c r="N1335" s="21">
        <v>0</v>
      </c>
      <c r="P1335" s="21">
        <v>0</v>
      </c>
      <c r="R1335" s="21">
        <v>0</v>
      </c>
      <c r="T1335" s="21">
        <v>0</v>
      </c>
      <c r="V1335" s="21">
        <v>0</v>
      </c>
      <c r="X1335" s="21">
        <v>0</v>
      </c>
      <c r="Z1335" s="21">
        <v>181138</v>
      </c>
      <c r="AB1335" s="22">
        <v>181138</v>
      </c>
      <c r="AD1335" s="5" t="str">
        <f t="shared" si="20"/>
        <v>No</v>
      </c>
      <c r="AF1335" s="28"/>
      <c r="AG1335" s="21"/>
    </row>
    <row r="1336" spans="1:33">
      <c r="A1336" s="8" t="s">
        <v>689</v>
      </c>
      <c r="B1336" s="8" t="s">
        <v>5060</v>
      </c>
      <c r="C1336" s="9" t="s">
        <v>36</v>
      </c>
      <c r="D1336" s="178" t="s">
        <v>690</v>
      </c>
      <c r="E1336" s="181">
        <v>99286</v>
      </c>
      <c r="F1336" s="9" t="s">
        <v>34</v>
      </c>
      <c r="G1336" s="9" t="s">
        <v>3846</v>
      </c>
      <c r="H1336" s="10">
        <v>0</v>
      </c>
      <c r="I1336" s="11">
        <v>9</v>
      </c>
      <c r="J1336" s="24">
        <v>0</v>
      </c>
      <c r="K1336" s="12"/>
      <c r="L1336" s="14">
        <v>0</v>
      </c>
      <c r="N1336" s="21">
        <v>0</v>
      </c>
      <c r="P1336" s="21">
        <v>0</v>
      </c>
      <c r="R1336" s="21">
        <v>0</v>
      </c>
      <c r="T1336" s="21">
        <v>0</v>
      </c>
      <c r="V1336" s="21">
        <v>0</v>
      </c>
      <c r="X1336" s="21">
        <v>0</v>
      </c>
      <c r="Z1336" s="21">
        <v>38539</v>
      </c>
      <c r="AB1336" s="22">
        <v>38539</v>
      </c>
      <c r="AD1336" s="5" t="str">
        <f t="shared" si="20"/>
        <v>No</v>
      </c>
      <c r="AF1336" s="28"/>
      <c r="AG1336" s="21"/>
    </row>
    <row r="1337" spans="1:33">
      <c r="A1337" s="8" t="s">
        <v>4719</v>
      </c>
      <c r="B1337" s="8" t="s">
        <v>5740</v>
      </c>
      <c r="C1337" s="9" t="s">
        <v>83</v>
      </c>
      <c r="D1337" s="178">
        <v>7040</v>
      </c>
      <c r="E1337" s="181">
        <v>70040</v>
      </c>
      <c r="F1337" s="9" t="s">
        <v>68</v>
      </c>
      <c r="G1337" s="9" t="s">
        <v>3846</v>
      </c>
      <c r="H1337" s="10">
        <v>82775</v>
      </c>
      <c r="I1337" s="11">
        <v>9</v>
      </c>
      <c r="J1337" s="24">
        <v>0</v>
      </c>
      <c r="K1337" s="12"/>
      <c r="L1337" s="14">
        <v>0</v>
      </c>
      <c r="N1337" s="21">
        <v>0</v>
      </c>
      <c r="P1337" s="21">
        <v>0</v>
      </c>
      <c r="R1337" s="21">
        <v>0</v>
      </c>
      <c r="T1337" s="21">
        <v>0</v>
      </c>
      <c r="V1337" s="21">
        <v>0</v>
      </c>
      <c r="X1337" s="21">
        <v>0</v>
      </c>
      <c r="Z1337" s="21">
        <v>146649</v>
      </c>
      <c r="AB1337" s="22">
        <v>146649</v>
      </c>
      <c r="AD1337" s="5" t="str">
        <f t="shared" si="20"/>
        <v>No</v>
      </c>
      <c r="AF1337" s="28"/>
      <c r="AG1337" s="21"/>
    </row>
    <row r="1338" spans="1:33">
      <c r="A1338" s="8" t="s">
        <v>960</v>
      </c>
      <c r="B1338" s="8" t="s">
        <v>950</v>
      </c>
      <c r="C1338" s="9" t="s">
        <v>124</v>
      </c>
      <c r="D1338" s="178" t="s">
        <v>961</v>
      </c>
      <c r="E1338" s="181" t="s">
        <v>962</v>
      </c>
      <c r="F1338" s="9" t="s">
        <v>72</v>
      </c>
      <c r="G1338" s="9" t="s">
        <v>108</v>
      </c>
      <c r="H1338" s="10">
        <v>0</v>
      </c>
      <c r="I1338" s="11">
        <v>9</v>
      </c>
      <c r="J1338" s="24">
        <v>0</v>
      </c>
      <c r="K1338" s="12"/>
      <c r="L1338" s="14">
        <v>0</v>
      </c>
      <c r="N1338" s="21">
        <v>0</v>
      </c>
      <c r="P1338" s="21">
        <v>0</v>
      </c>
      <c r="R1338" s="21">
        <v>0</v>
      </c>
      <c r="T1338" s="21">
        <v>0</v>
      </c>
      <c r="V1338" s="21">
        <v>0</v>
      </c>
      <c r="X1338" s="21">
        <v>0</v>
      </c>
      <c r="Z1338" s="21">
        <v>240608</v>
      </c>
      <c r="AB1338" s="22">
        <v>240608</v>
      </c>
      <c r="AD1338" s="5" t="str">
        <f t="shared" si="20"/>
        <v>No</v>
      </c>
      <c r="AF1338" s="28"/>
      <c r="AG1338" s="21"/>
    </row>
    <row r="1339" spans="1:33">
      <c r="A1339" s="8" t="s">
        <v>4709</v>
      </c>
      <c r="B1339" s="8" t="s">
        <v>5614</v>
      </c>
      <c r="C1339" s="9" t="s">
        <v>140</v>
      </c>
      <c r="D1339" s="178">
        <v>6086</v>
      </c>
      <c r="E1339" s="181">
        <v>60086</v>
      </c>
      <c r="F1339" s="9" t="s">
        <v>68</v>
      </c>
      <c r="G1339" s="9" t="s">
        <v>3846</v>
      </c>
      <c r="H1339" s="10">
        <v>122947</v>
      </c>
      <c r="I1339" s="11">
        <v>9</v>
      </c>
      <c r="J1339" s="24">
        <v>0</v>
      </c>
      <c r="K1339" s="12"/>
      <c r="L1339" s="14">
        <v>0</v>
      </c>
      <c r="N1339" s="21">
        <v>0</v>
      </c>
      <c r="P1339" s="21">
        <v>0</v>
      </c>
      <c r="R1339" s="21">
        <v>0</v>
      </c>
      <c r="T1339" s="21">
        <v>0</v>
      </c>
      <c r="V1339" s="21">
        <v>0</v>
      </c>
      <c r="X1339" s="21">
        <v>0</v>
      </c>
      <c r="Z1339" s="21">
        <v>0</v>
      </c>
      <c r="AB1339" s="22">
        <v>0</v>
      </c>
      <c r="AD1339" s="5" t="str">
        <f t="shared" si="20"/>
        <v>No</v>
      </c>
      <c r="AF1339" s="28"/>
      <c r="AG1339" s="21"/>
    </row>
    <row r="1340" spans="1:33">
      <c r="A1340" s="8" t="s">
        <v>4901</v>
      </c>
      <c r="B1340" s="8" t="s">
        <v>5634</v>
      </c>
      <c r="C1340" s="9" t="s">
        <v>140</v>
      </c>
      <c r="D1340" s="178" t="s">
        <v>194</v>
      </c>
      <c r="E1340" s="181" t="s">
        <v>195</v>
      </c>
      <c r="F1340" s="9" t="s">
        <v>116</v>
      </c>
      <c r="G1340" s="9" t="s">
        <v>108</v>
      </c>
      <c r="H1340" s="10">
        <v>0</v>
      </c>
      <c r="I1340" s="11">
        <v>9</v>
      </c>
      <c r="J1340" s="24">
        <v>0</v>
      </c>
      <c r="K1340" s="12"/>
      <c r="L1340" s="14">
        <v>0</v>
      </c>
      <c r="N1340" s="21">
        <v>0</v>
      </c>
      <c r="P1340" s="21">
        <v>0</v>
      </c>
      <c r="R1340" s="21">
        <v>0</v>
      </c>
      <c r="T1340" s="21">
        <v>0</v>
      </c>
      <c r="V1340" s="21">
        <v>0</v>
      </c>
      <c r="X1340" s="21">
        <v>0</v>
      </c>
      <c r="Z1340" s="21">
        <v>73961</v>
      </c>
      <c r="AB1340" s="22">
        <v>73961</v>
      </c>
      <c r="AD1340" s="5" t="str">
        <f t="shared" si="20"/>
        <v>No</v>
      </c>
      <c r="AF1340" s="28"/>
      <c r="AG1340" s="21"/>
    </row>
    <row r="1341" spans="1:33">
      <c r="A1341" s="8" t="s">
        <v>4166</v>
      </c>
      <c r="B1341" s="8" t="s">
        <v>5429</v>
      </c>
      <c r="C1341" s="9" t="s">
        <v>42</v>
      </c>
      <c r="D1341" s="178"/>
      <c r="E1341" s="181" t="s">
        <v>4167</v>
      </c>
      <c r="F1341" s="9" t="s">
        <v>72</v>
      </c>
      <c r="G1341" s="9" t="s">
        <v>108</v>
      </c>
      <c r="H1341" s="10">
        <v>0</v>
      </c>
      <c r="I1341" s="11">
        <v>9</v>
      </c>
      <c r="J1341" s="24">
        <v>0</v>
      </c>
      <c r="K1341" s="12"/>
      <c r="L1341" s="14">
        <v>0</v>
      </c>
      <c r="N1341" s="21">
        <v>0</v>
      </c>
      <c r="P1341" s="21">
        <v>0</v>
      </c>
      <c r="R1341" s="21">
        <v>0</v>
      </c>
      <c r="T1341" s="21">
        <v>0</v>
      </c>
      <c r="V1341" s="21">
        <v>0</v>
      </c>
      <c r="X1341" s="21">
        <v>0</v>
      </c>
      <c r="Z1341" s="21">
        <v>32822</v>
      </c>
      <c r="AB1341" s="22">
        <v>32822</v>
      </c>
      <c r="AD1341" s="5" t="str">
        <f t="shared" si="20"/>
        <v>No</v>
      </c>
      <c r="AF1341" s="28"/>
      <c r="AG1341" s="21"/>
    </row>
    <row r="1342" spans="1:33">
      <c r="A1342" s="8" t="s">
        <v>772</v>
      </c>
      <c r="B1342" s="8" t="s">
        <v>5745</v>
      </c>
      <c r="C1342" s="9" t="s">
        <v>36</v>
      </c>
      <c r="D1342" s="178" t="s">
        <v>773</v>
      </c>
      <c r="E1342" s="181">
        <v>99340</v>
      </c>
      <c r="F1342" s="9" t="s">
        <v>34</v>
      </c>
      <c r="G1342" s="9" t="s">
        <v>3846</v>
      </c>
      <c r="H1342" s="10">
        <v>0</v>
      </c>
      <c r="I1342" s="11">
        <v>9</v>
      </c>
      <c r="J1342" s="24">
        <v>0</v>
      </c>
      <c r="K1342" s="12"/>
      <c r="L1342" s="14">
        <v>0</v>
      </c>
      <c r="N1342" s="21">
        <v>0</v>
      </c>
      <c r="P1342" s="21">
        <v>0</v>
      </c>
      <c r="R1342" s="21">
        <v>0</v>
      </c>
      <c r="T1342" s="21">
        <v>0</v>
      </c>
      <c r="V1342" s="21">
        <v>0</v>
      </c>
      <c r="X1342" s="21">
        <v>0</v>
      </c>
      <c r="Z1342" s="21">
        <v>6764</v>
      </c>
      <c r="AB1342" s="22">
        <v>6764</v>
      </c>
      <c r="AD1342" s="5" t="str">
        <f t="shared" si="20"/>
        <v>No</v>
      </c>
      <c r="AF1342" s="28"/>
      <c r="AG1342" s="21"/>
    </row>
    <row r="1343" spans="1:33">
      <c r="A1343" s="8" t="s">
        <v>4898</v>
      </c>
      <c r="B1343" s="8" t="s">
        <v>5459</v>
      </c>
      <c r="C1343" s="9" t="s">
        <v>163</v>
      </c>
      <c r="D1343" s="178"/>
      <c r="E1343" s="181" t="s">
        <v>4899</v>
      </c>
      <c r="F1343" s="9" t="s">
        <v>116</v>
      </c>
      <c r="G1343" s="9" t="s">
        <v>108</v>
      </c>
      <c r="H1343" s="10">
        <v>0</v>
      </c>
      <c r="I1343" s="11">
        <v>9</v>
      </c>
      <c r="J1343" s="24">
        <v>0</v>
      </c>
      <c r="K1343" s="12"/>
      <c r="L1343" s="14">
        <v>0</v>
      </c>
      <c r="N1343" s="21">
        <v>0</v>
      </c>
      <c r="P1343" s="21">
        <v>0</v>
      </c>
      <c r="R1343" s="21">
        <v>0</v>
      </c>
      <c r="T1343" s="21">
        <v>0</v>
      </c>
      <c r="V1343" s="21">
        <v>0</v>
      </c>
      <c r="X1343" s="21">
        <v>0</v>
      </c>
      <c r="Z1343" s="21">
        <v>157722</v>
      </c>
      <c r="AB1343" s="22">
        <v>157722</v>
      </c>
      <c r="AD1343" s="5" t="str">
        <f t="shared" si="20"/>
        <v>No</v>
      </c>
      <c r="AF1343" s="28"/>
      <c r="AG1343" s="21"/>
    </row>
    <row r="1344" spans="1:33">
      <c r="A1344" s="8" t="s">
        <v>134</v>
      </c>
      <c r="B1344" s="8" t="s">
        <v>135</v>
      </c>
      <c r="C1344" s="9" t="s">
        <v>66</v>
      </c>
      <c r="D1344" s="178">
        <v>9215</v>
      </c>
      <c r="E1344" s="181">
        <v>90215</v>
      </c>
      <c r="F1344" s="9" t="s">
        <v>96</v>
      </c>
      <c r="G1344" s="9" t="s">
        <v>3846</v>
      </c>
      <c r="H1344" s="10">
        <v>58079</v>
      </c>
      <c r="I1344" s="11">
        <v>9</v>
      </c>
      <c r="J1344" s="24">
        <v>0</v>
      </c>
      <c r="K1344" s="12"/>
      <c r="L1344" s="14">
        <v>0</v>
      </c>
      <c r="N1344" s="21">
        <v>0</v>
      </c>
      <c r="P1344" s="21">
        <v>0</v>
      </c>
      <c r="R1344" s="21">
        <v>0</v>
      </c>
      <c r="T1344" s="21">
        <v>0</v>
      </c>
      <c r="V1344" s="21">
        <v>0</v>
      </c>
      <c r="X1344" s="21">
        <v>0</v>
      </c>
      <c r="Z1344" s="21">
        <v>177514</v>
      </c>
      <c r="AB1344" s="22">
        <v>177514</v>
      </c>
      <c r="AD1344" s="5" t="str">
        <f t="shared" si="20"/>
        <v>No</v>
      </c>
      <c r="AF1344" s="28"/>
      <c r="AG1344" s="21"/>
    </row>
    <row r="1345" spans="1:33">
      <c r="A1345" s="8" t="s">
        <v>1667</v>
      </c>
      <c r="B1345" s="8" t="s">
        <v>5111</v>
      </c>
      <c r="C1345" s="9" t="s">
        <v>288</v>
      </c>
      <c r="D1345" s="178" t="s">
        <v>1668</v>
      </c>
      <c r="E1345" s="181" t="s">
        <v>1669</v>
      </c>
      <c r="F1345" s="9" t="s">
        <v>68</v>
      </c>
      <c r="G1345" s="9" t="s">
        <v>108</v>
      </c>
      <c r="H1345" s="10">
        <v>0</v>
      </c>
      <c r="I1345" s="11">
        <v>9</v>
      </c>
      <c r="J1345" s="24">
        <v>0</v>
      </c>
      <c r="K1345" s="12"/>
      <c r="L1345" s="14">
        <v>0</v>
      </c>
      <c r="N1345" s="21">
        <v>0</v>
      </c>
      <c r="P1345" s="21">
        <v>0</v>
      </c>
      <c r="R1345" s="21">
        <v>0</v>
      </c>
      <c r="T1345" s="21">
        <v>0</v>
      </c>
      <c r="V1345" s="21">
        <v>0</v>
      </c>
      <c r="X1345" s="21">
        <v>0</v>
      </c>
      <c r="Z1345" s="21">
        <v>870</v>
      </c>
      <c r="AB1345" s="22">
        <v>870</v>
      </c>
      <c r="AD1345" s="5" t="str">
        <f t="shared" si="20"/>
        <v>No</v>
      </c>
      <c r="AF1345" s="28"/>
      <c r="AG1345" s="21"/>
    </row>
    <row r="1346" spans="1:33">
      <c r="A1346" s="8" t="s">
        <v>4358</v>
      </c>
      <c r="B1346" s="8" t="s">
        <v>5162</v>
      </c>
      <c r="C1346" s="9" t="s">
        <v>272</v>
      </c>
      <c r="D1346" s="178"/>
      <c r="E1346" s="181">
        <v>416</v>
      </c>
      <c r="F1346" s="9" t="s">
        <v>141</v>
      </c>
      <c r="G1346" s="9" t="s">
        <v>3846</v>
      </c>
      <c r="H1346" s="10">
        <v>349684</v>
      </c>
      <c r="I1346" s="11">
        <v>9</v>
      </c>
      <c r="J1346" s="24">
        <v>0</v>
      </c>
      <c r="K1346" s="12"/>
      <c r="L1346" s="14">
        <v>0</v>
      </c>
      <c r="N1346" s="21">
        <v>0</v>
      </c>
      <c r="P1346" s="21">
        <v>0</v>
      </c>
      <c r="R1346" s="21">
        <v>0</v>
      </c>
      <c r="T1346" s="21">
        <v>0</v>
      </c>
      <c r="V1346" s="21">
        <v>0</v>
      </c>
      <c r="X1346" s="21">
        <v>0</v>
      </c>
      <c r="Z1346" s="21">
        <v>0</v>
      </c>
      <c r="AB1346" s="22">
        <v>0</v>
      </c>
      <c r="AD1346" s="5" t="str">
        <f t="shared" si="20"/>
        <v>No</v>
      </c>
      <c r="AF1346" s="28"/>
      <c r="AG1346" s="21"/>
    </row>
    <row r="1347" spans="1:33">
      <c r="A1347" s="8" t="s">
        <v>6447</v>
      </c>
      <c r="B1347" s="8" t="s">
        <v>1753</v>
      </c>
      <c r="C1347" s="9" t="s">
        <v>55</v>
      </c>
      <c r="D1347" s="178" t="s">
        <v>1754</v>
      </c>
      <c r="E1347" s="181" t="s">
        <v>1755</v>
      </c>
      <c r="F1347" s="9" t="s">
        <v>68</v>
      </c>
      <c r="G1347" s="9" t="s">
        <v>108</v>
      </c>
      <c r="H1347" s="10">
        <v>0</v>
      </c>
      <c r="I1347" s="11">
        <v>9</v>
      </c>
      <c r="J1347" s="24">
        <v>0</v>
      </c>
      <c r="K1347" s="12"/>
      <c r="L1347" s="14">
        <v>0</v>
      </c>
      <c r="N1347" s="21">
        <v>0</v>
      </c>
      <c r="P1347" s="21">
        <v>0</v>
      </c>
      <c r="R1347" s="21">
        <v>0</v>
      </c>
      <c r="T1347" s="21">
        <v>0</v>
      </c>
      <c r="V1347" s="21">
        <v>0</v>
      </c>
      <c r="X1347" s="21">
        <v>0</v>
      </c>
      <c r="Z1347" s="21">
        <v>1039036</v>
      </c>
      <c r="AB1347" s="22">
        <v>1039036</v>
      </c>
      <c r="AD1347" s="5" t="str">
        <f t="shared" ref="AD1347:AD1410" si="21">IF(AC1347&amp;AA1347&amp;Y1347&amp;W1347&amp;U1347&amp;S1347&amp;Q1347&amp;O1347&amp;M1347&amp;K1347&lt;&gt;"","Yes","No")</f>
        <v>No</v>
      </c>
      <c r="AF1347" s="28"/>
      <c r="AG1347" s="21"/>
    </row>
    <row r="1348" spans="1:33">
      <c r="A1348" s="8" t="s">
        <v>6458</v>
      </c>
      <c r="B1348" s="8" t="s">
        <v>5758</v>
      </c>
      <c r="C1348" s="9" t="s">
        <v>101</v>
      </c>
      <c r="D1348" s="178" t="s">
        <v>3637</v>
      </c>
      <c r="E1348" s="181" t="s">
        <v>3638</v>
      </c>
      <c r="F1348" s="9" t="s">
        <v>68</v>
      </c>
      <c r="G1348" s="9" t="s">
        <v>108</v>
      </c>
      <c r="H1348" s="10">
        <v>0</v>
      </c>
      <c r="I1348" s="11">
        <v>9</v>
      </c>
      <c r="J1348" s="24">
        <v>0</v>
      </c>
      <c r="K1348" s="12"/>
      <c r="L1348" s="14">
        <v>0</v>
      </c>
      <c r="N1348" s="21">
        <v>0</v>
      </c>
      <c r="P1348" s="21">
        <v>0</v>
      </c>
      <c r="R1348" s="21">
        <v>0</v>
      </c>
      <c r="T1348" s="21">
        <v>0</v>
      </c>
      <c r="V1348" s="21">
        <v>0</v>
      </c>
      <c r="X1348" s="21">
        <v>0</v>
      </c>
      <c r="Z1348" s="21">
        <v>47824</v>
      </c>
      <c r="AB1348" s="22">
        <v>47824</v>
      </c>
      <c r="AD1348" s="5" t="str">
        <f t="shared" si="21"/>
        <v>No</v>
      </c>
      <c r="AF1348" s="28"/>
      <c r="AG1348" s="21"/>
    </row>
    <row r="1349" spans="1:33">
      <c r="A1349" s="8" t="s">
        <v>1778</v>
      </c>
      <c r="B1349" s="8" t="s">
        <v>356</v>
      </c>
      <c r="C1349" s="9" t="s">
        <v>139</v>
      </c>
      <c r="D1349" s="178" t="s">
        <v>1779</v>
      </c>
      <c r="E1349" s="181" t="s">
        <v>1780</v>
      </c>
      <c r="F1349" s="9" t="s">
        <v>116</v>
      </c>
      <c r="G1349" s="9" t="s">
        <v>108</v>
      </c>
      <c r="H1349" s="10">
        <v>0</v>
      </c>
      <c r="I1349" s="11">
        <v>9</v>
      </c>
      <c r="J1349" s="24">
        <v>0</v>
      </c>
      <c r="K1349" s="12"/>
      <c r="L1349" s="14">
        <v>0</v>
      </c>
      <c r="N1349" s="21">
        <v>0</v>
      </c>
      <c r="P1349" s="21">
        <v>0</v>
      </c>
      <c r="R1349" s="21">
        <v>0</v>
      </c>
      <c r="T1349" s="21">
        <v>0</v>
      </c>
      <c r="V1349" s="21">
        <v>0</v>
      </c>
      <c r="X1349" s="21">
        <v>0</v>
      </c>
      <c r="Z1349" s="21">
        <v>74201</v>
      </c>
      <c r="AB1349" s="22">
        <v>74201</v>
      </c>
      <c r="AD1349" s="5" t="str">
        <f t="shared" si="21"/>
        <v>No</v>
      </c>
      <c r="AF1349" s="28"/>
      <c r="AG1349" s="21"/>
    </row>
    <row r="1350" spans="1:33">
      <c r="A1350" s="8" t="s">
        <v>359</v>
      </c>
      <c r="B1350" s="8" t="s">
        <v>360</v>
      </c>
      <c r="C1350" s="9" t="s">
        <v>117</v>
      </c>
      <c r="D1350" s="178">
        <v>1015</v>
      </c>
      <c r="E1350" s="181">
        <v>10015</v>
      </c>
      <c r="F1350" s="9" t="s">
        <v>68</v>
      </c>
      <c r="G1350" s="9" t="s">
        <v>3846</v>
      </c>
      <c r="H1350" s="10">
        <v>59397</v>
      </c>
      <c r="I1350" s="11">
        <v>9</v>
      </c>
      <c r="J1350" s="24">
        <v>0</v>
      </c>
      <c r="K1350" s="12"/>
      <c r="L1350" s="14">
        <v>0</v>
      </c>
      <c r="N1350" s="21">
        <v>0</v>
      </c>
      <c r="P1350" s="21">
        <v>0</v>
      </c>
      <c r="R1350" s="21">
        <v>0</v>
      </c>
      <c r="T1350" s="21">
        <v>0</v>
      </c>
      <c r="V1350" s="21">
        <v>0</v>
      </c>
      <c r="X1350" s="21">
        <v>0</v>
      </c>
      <c r="Z1350" s="21">
        <v>256825</v>
      </c>
      <c r="AB1350" s="22">
        <v>256825</v>
      </c>
      <c r="AD1350" s="5" t="str">
        <f t="shared" si="21"/>
        <v>No</v>
      </c>
      <c r="AF1350" s="28"/>
      <c r="AG1350" s="21"/>
    </row>
    <row r="1351" spans="1:33">
      <c r="A1351" s="8" t="s">
        <v>2179</v>
      </c>
      <c r="B1351" s="8" t="s">
        <v>5752</v>
      </c>
      <c r="C1351" s="9" t="s">
        <v>328</v>
      </c>
      <c r="D1351" s="178" t="s">
        <v>2180</v>
      </c>
      <c r="E1351" s="181" t="s">
        <v>2181</v>
      </c>
      <c r="F1351" s="9" t="s">
        <v>68</v>
      </c>
      <c r="G1351" s="9" t="s">
        <v>108</v>
      </c>
      <c r="H1351" s="10">
        <v>0</v>
      </c>
      <c r="I1351" s="11">
        <v>9</v>
      </c>
      <c r="J1351" s="24">
        <v>0</v>
      </c>
      <c r="K1351" s="12"/>
      <c r="L1351" s="14">
        <v>0</v>
      </c>
      <c r="N1351" s="21">
        <v>0</v>
      </c>
      <c r="P1351" s="21">
        <v>0</v>
      </c>
      <c r="R1351" s="21">
        <v>0</v>
      </c>
      <c r="T1351" s="21">
        <v>0</v>
      </c>
      <c r="V1351" s="21">
        <v>0</v>
      </c>
      <c r="X1351" s="21">
        <v>0</v>
      </c>
      <c r="Z1351" s="21">
        <v>0</v>
      </c>
      <c r="AB1351" s="22">
        <v>0</v>
      </c>
      <c r="AD1351" s="5" t="str">
        <f t="shared" si="21"/>
        <v>No</v>
      </c>
      <c r="AF1351" s="28"/>
      <c r="AG1351" s="21"/>
    </row>
    <row r="1352" spans="1:33">
      <c r="A1352" s="8" t="s">
        <v>1896</v>
      </c>
      <c r="B1352" s="8" t="s">
        <v>4900</v>
      </c>
      <c r="C1352" s="9" t="s">
        <v>95</v>
      </c>
      <c r="D1352" s="178" t="s">
        <v>1897</v>
      </c>
      <c r="E1352" s="181" t="s">
        <v>1898</v>
      </c>
      <c r="F1352" s="9" t="s">
        <v>761</v>
      </c>
      <c r="G1352" s="9" t="s">
        <v>108</v>
      </c>
      <c r="H1352" s="10">
        <v>0</v>
      </c>
      <c r="I1352" s="11">
        <v>9</v>
      </c>
      <c r="J1352" s="24">
        <v>0</v>
      </c>
      <c r="K1352" s="12"/>
      <c r="L1352" s="14">
        <v>0</v>
      </c>
      <c r="N1352" s="21">
        <v>0</v>
      </c>
      <c r="P1352" s="21">
        <v>0</v>
      </c>
      <c r="R1352" s="21">
        <v>0</v>
      </c>
      <c r="T1352" s="21">
        <v>0</v>
      </c>
      <c r="V1352" s="21">
        <v>0</v>
      </c>
      <c r="X1352" s="21">
        <v>0</v>
      </c>
      <c r="Z1352" s="21">
        <v>153308</v>
      </c>
      <c r="AB1352" s="22">
        <v>153308</v>
      </c>
      <c r="AD1352" s="5" t="str">
        <f t="shared" si="21"/>
        <v>No</v>
      </c>
      <c r="AF1352" s="28"/>
      <c r="AG1352" s="21"/>
    </row>
    <row r="1353" spans="1:33">
      <c r="A1353" s="8" t="s">
        <v>4714</v>
      </c>
      <c r="B1353" s="8" t="s">
        <v>5743</v>
      </c>
      <c r="C1353" s="9" t="s">
        <v>51</v>
      </c>
      <c r="D1353" s="178">
        <v>5152</v>
      </c>
      <c r="E1353" s="181">
        <v>50152</v>
      </c>
      <c r="F1353" s="9" t="s">
        <v>68</v>
      </c>
      <c r="G1353" s="9" t="s">
        <v>3846</v>
      </c>
      <c r="H1353" s="10">
        <v>100868</v>
      </c>
      <c r="I1353" s="11">
        <v>9</v>
      </c>
      <c r="J1353" s="24">
        <v>0</v>
      </c>
      <c r="K1353" s="12"/>
      <c r="L1353" s="14">
        <v>0</v>
      </c>
      <c r="N1353" s="21">
        <v>0</v>
      </c>
      <c r="P1353" s="21">
        <v>0</v>
      </c>
      <c r="R1353" s="21">
        <v>0</v>
      </c>
      <c r="T1353" s="21">
        <v>0</v>
      </c>
      <c r="V1353" s="21">
        <v>0</v>
      </c>
      <c r="X1353" s="21">
        <v>0</v>
      </c>
      <c r="Z1353" s="21">
        <v>245358</v>
      </c>
      <c r="AB1353" s="22">
        <v>245358</v>
      </c>
      <c r="AD1353" s="5" t="str">
        <f t="shared" si="21"/>
        <v>No</v>
      </c>
      <c r="AF1353" s="28"/>
      <c r="AG1353" s="21"/>
    </row>
    <row r="1354" spans="1:33">
      <c r="A1354" s="8" t="s">
        <v>2160</v>
      </c>
      <c r="B1354" s="8" t="s">
        <v>5734</v>
      </c>
      <c r="C1354" s="9" t="s">
        <v>328</v>
      </c>
      <c r="D1354" s="178" t="s">
        <v>2161</v>
      </c>
      <c r="E1354" s="181" t="s">
        <v>2162</v>
      </c>
      <c r="F1354" s="9" t="s">
        <v>68</v>
      </c>
      <c r="G1354" s="9" t="s">
        <v>108</v>
      </c>
      <c r="H1354" s="10">
        <v>0</v>
      </c>
      <c r="I1354" s="11">
        <v>9</v>
      </c>
      <c r="J1354" s="24">
        <v>0</v>
      </c>
      <c r="K1354" s="12"/>
      <c r="L1354" s="14">
        <v>0</v>
      </c>
      <c r="N1354" s="21">
        <v>0</v>
      </c>
      <c r="P1354" s="21">
        <v>0</v>
      </c>
      <c r="R1354" s="21">
        <v>0</v>
      </c>
      <c r="T1354" s="21">
        <v>0</v>
      </c>
      <c r="V1354" s="21">
        <v>0</v>
      </c>
      <c r="X1354" s="21">
        <v>0</v>
      </c>
      <c r="Z1354" s="21">
        <v>30999</v>
      </c>
      <c r="AB1354" s="22">
        <v>30999</v>
      </c>
      <c r="AD1354" s="5" t="str">
        <f t="shared" si="21"/>
        <v>No</v>
      </c>
      <c r="AF1354" s="28"/>
      <c r="AG1354" s="21"/>
    </row>
    <row r="1355" spans="1:33">
      <c r="A1355" s="8" t="s">
        <v>4402</v>
      </c>
      <c r="B1355" s="8" t="s">
        <v>5737</v>
      </c>
      <c r="C1355" s="9" t="s">
        <v>110</v>
      </c>
      <c r="D1355" s="178" t="s">
        <v>715</v>
      </c>
      <c r="E1355" s="181">
        <v>66194</v>
      </c>
      <c r="F1355" s="9" t="s">
        <v>34</v>
      </c>
      <c r="G1355" s="9" t="s">
        <v>3846</v>
      </c>
      <c r="H1355" s="10">
        <v>0</v>
      </c>
      <c r="I1355" s="11">
        <v>9</v>
      </c>
      <c r="J1355" s="24">
        <v>0</v>
      </c>
      <c r="K1355" s="12"/>
      <c r="L1355" s="14">
        <v>0</v>
      </c>
      <c r="N1355" s="21">
        <v>0</v>
      </c>
      <c r="P1355" s="21">
        <v>0</v>
      </c>
      <c r="R1355" s="21">
        <v>0</v>
      </c>
      <c r="T1355" s="21">
        <v>0</v>
      </c>
      <c r="V1355" s="21">
        <v>0</v>
      </c>
      <c r="X1355" s="21">
        <v>0</v>
      </c>
      <c r="Z1355" s="21">
        <v>0</v>
      </c>
      <c r="AB1355" s="22">
        <v>0</v>
      </c>
      <c r="AD1355" s="5" t="str">
        <f t="shared" si="21"/>
        <v>No</v>
      </c>
      <c r="AF1355" s="28"/>
      <c r="AG1355" s="21"/>
    </row>
    <row r="1356" spans="1:33">
      <c r="A1356" s="8" t="s">
        <v>3435</v>
      </c>
      <c r="B1356" s="8" t="s">
        <v>3436</v>
      </c>
      <c r="C1356" s="9" t="s">
        <v>120</v>
      </c>
      <c r="D1356" s="178" t="s">
        <v>3437</v>
      </c>
      <c r="E1356" s="181" t="s">
        <v>3438</v>
      </c>
      <c r="F1356" s="9" t="s">
        <v>68</v>
      </c>
      <c r="G1356" s="9" t="s">
        <v>108</v>
      </c>
      <c r="H1356" s="10">
        <v>0</v>
      </c>
      <c r="I1356" s="11">
        <v>9</v>
      </c>
      <c r="J1356" s="24">
        <v>0</v>
      </c>
      <c r="K1356" s="12"/>
      <c r="L1356" s="14">
        <v>0</v>
      </c>
      <c r="N1356" s="21">
        <v>0</v>
      </c>
      <c r="P1356" s="21">
        <v>0</v>
      </c>
      <c r="R1356" s="21">
        <v>0</v>
      </c>
      <c r="T1356" s="21">
        <v>0</v>
      </c>
      <c r="V1356" s="21">
        <v>0</v>
      </c>
      <c r="X1356" s="21">
        <v>0</v>
      </c>
      <c r="Z1356" s="21">
        <v>23905</v>
      </c>
      <c r="AB1356" s="22">
        <v>23905</v>
      </c>
      <c r="AD1356" s="5" t="str">
        <f t="shared" si="21"/>
        <v>No</v>
      </c>
      <c r="AF1356" s="28"/>
      <c r="AG1356" s="21"/>
    </row>
    <row r="1357" spans="1:33">
      <c r="A1357" s="8" t="s">
        <v>4169</v>
      </c>
      <c r="B1357" s="8" t="s">
        <v>5751</v>
      </c>
      <c r="C1357" s="9" t="s">
        <v>74</v>
      </c>
      <c r="D1357" s="178"/>
      <c r="E1357" s="181">
        <v>90294</v>
      </c>
      <c r="F1357" s="9" t="s">
        <v>68</v>
      </c>
      <c r="G1357" s="9" t="s">
        <v>3846</v>
      </c>
      <c r="H1357" s="10">
        <v>12150996</v>
      </c>
      <c r="I1357" s="11">
        <v>9</v>
      </c>
      <c r="J1357" s="24">
        <v>0</v>
      </c>
      <c r="K1357" s="12"/>
      <c r="L1357" s="14">
        <v>0</v>
      </c>
      <c r="N1357" s="21">
        <v>0</v>
      </c>
      <c r="P1357" s="21">
        <v>0</v>
      </c>
      <c r="R1357" s="21">
        <v>0</v>
      </c>
      <c r="T1357" s="21">
        <v>0</v>
      </c>
      <c r="V1357" s="21">
        <v>0</v>
      </c>
      <c r="X1357" s="21">
        <v>0</v>
      </c>
      <c r="Z1357" s="21">
        <v>2003177</v>
      </c>
      <c r="AB1357" s="22">
        <v>2003177</v>
      </c>
      <c r="AD1357" s="5" t="str">
        <f t="shared" si="21"/>
        <v>No</v>
      </c>
      <c r="AF1357" s="28"/>
      <c r="AG1357" s="21"/>
    </row>
    <row r="1358" spans="1:33">
      <c r="A1358" s="8" t="s">
        <v>4724</v>
      </c>
      <c r="B1358" s="8" t="s">
        <v>3285</v>
      </c>
      <c r="C1358" s="9" t="s">
        <v>74</v>
      </c>
      <c r="D1358" s="178" t="s">
        <v>3286</v>
      </c>
      <c r="E1358" s="181" t="s">
        <v>3287</v>
      </c>
      <c r="F1358" s="9" t="s">
        <v>68</v>
      </c>
      <c r="G1358" s="9" t="s">
        <v>108</v>
      </c>
      <c r="H1358" s="10">
        <v>0</v>
      </c>
      <c r="I1358" s="11">
        <v>9</v>
      </c>
      <c r="J1358" s="24">
        <v>0</v>
      </c>
      <c r="K1358" s="12"/>
      <c r="L1358" s="14">
        <v>0</v>
      </c>
      <c r="N1358" s="21">
        <v>0</v>
      </c>
      <c r="P1358" s="21">
        <v>0</v>
      </c>
      <c r="R1358" s="21">
        <v>0</v>
      </c>
      <c r="T1358" s="21">
        <v>0</v>
      </c>
      <c r="V1358" s="21">
        <v>0</v>
      </c>
      <c r="X1358" s="21">
        <v>0</v>
      </c>
      <c r="Z1358" s="21">
        <v>1000000</v>
      </c>
      <c r="AB1358" s="22">
        <v>1000000</v>
      </c>
      <c r="AD1358" s="5" t="str">
        <f t="shared" si="21"/>
        <v>No</v>
      </c>
      <c r="AF1358" s="28"/>
      <c r="AG1358" s="21"/>
    </row>
    <row r="1359" spans="1:33">
      <c r="A1359" s="8" t="s">
        <v>4715</v>
      </c>
      <c r="B1359" s="8" t="s">
        <v>5425</v>
      </c>
      <c r="C1359" s="9" t="s">
        <v>152</v>
      </c>
      <c r="D1359" s="178">
        <v>4010</v>
      </c>
      <c r="E1359" s="181">
        <v>40010</v>
      </c>
      <c r="F1359" s="9" t="s">
        <v>68</v>
      </c>
      <c r="G1359" s="9" t="s">
        <v>3846</v>
      </c>
      <c r="H1359" s="10">
        <v>169495</v>
      </c>
      <c r="I1359" s="11">
        <v>9</v>
      </c>
      <c r="J1359" s="24">
        <v>0</v>
      </c>
      <c r="K1359" s="12"/>
      <c r="L1359" s="14">
        <v>0</v>
      </c>
      <c r="N1359" s="21">
        <v>0</v>
      </c>
      <c r="P1359" s="21">
        <v>0</v>
      </c>
      <c r="R1359" s="21">
        <v>0</v>
      </c>
      <c r="T1359" s="21">
        <v>0</v>
      </c>
      <c r="V1359" s="21">
        <v>0</v>
      </c>
      <c r="X1359" s="21">
        <v>0</v>
      </c>
      <c r="Z1359" s="21">
        <v>516137</v>
      </c>
      <c r="AB1359" s="22">
        <v>516137</v>
      </c>
      <c r="AD1359" s="5" t="str">
        <f t="shared" si="21"/>
        <v>No</v>
      </c>
      <c r="AF1359" s="28"/>
      <c r="AG1359" s="21"/>
    </row>
    <row r="1360" spans="1:33">
      <c r="A1360" s="8" t="s">
        <v>4190</v>
      </c>
      <c r="B1360" s="8" t="s">
        <v>5056</v>
      </c>
      <c r="C1360" s="9" t="s">
        <v>272</v>
      </c>
      <c r="D1360" s="178" t="s">
        <v>342</v>
      </c>
      <c r="E1360" s="181" t="s">
        <v>343</v>
      </c>
      <c r="F1360" s="9" t="s">
        <v>116</v>
      </c>
      <c r="G1360" s="9" t="s">
        <v>108</v>
      </c>
      <c r="H1360" s="10">
        <v>0</v>
      </c>
      <c r="I1360" s="11">
        <v>9</v>
      </c>
      <c r="J1360" s="24">
        <v>0</v>
      </c>
      <c r="K1360" s="12"/>
      <c r="L1360" s="14">
        <v>0</v>
      </c>
      <c r="N1360" s="21">
        <v>0</v>
      </c>
      <c r="P1360" s="21">
        <v>0</v>
      </c>
      <c r="R1360" s="21">
        <v>0</v>
      </c>
      <c r="T1360" s="21">
        <v>0</v>
      </c>
      <c r="V1360" s="21">
        <v>0</v>
      </c>
      <c r="X1360" s="21">
        <v>0</v>
      </c>
      <c r="Z1360" s="21">
        <v>228127</v>
      </c>
      <c r="AB1360" s="22">
        <v>228127</v>
      </c>
      <c r="AD1360" s="5" t="str">
        <f t="shared" si="21"/>
        <v>No</v>
      </c>
      <c r="AF1360" s="28"/>
      <c r="AG1360" s="21"/>
    </row>
    <row r="1361" spans="1:33">
      <c r="A1361" s="8" t="s">
        <v>1173</v>
      </c>
      <c r="B1361" s="8" t="s">
        <v>5735</v>
      </c>
      <c r="C1361" s="9" t="s">
        <v>32</v>
      </c>
      <c r="D1361" s="178" t="s">
        <v>1174</v>
      </c>
      <c r="E1361" s="181">
        <v>88158</v>
      </c>
      <c r="F1361" s="9" t="s">
        <v>34</v>
      </c>
      <c r="G1361" s="9" t="s">
        <v>3846</v>
      </c>
      <c r="H1361" s="10">
        <v>0</v>
      </c>
      <c r="I1361" s="11">
        <v>9</v>
      </c>
      <c r="J1361" s="24">
        <v>0</v>
      </c>
      <c r="K1361" s="12"/>
      <c r="L1361" s="14">
        <v>0</v>
      </c>
      <c r="N1361" s="21">
        <v>0</v>
      </c>
      <c r="P1361" s="21">
        <v>0</v>
      </c>
      <c r="R1361" s="21">
        <v>0</v>
      </c>
      <c r="T1361" s="21">
        <v>0</v>
      </c>
      <c r="V1361" s="21">
        <v>0</v>
      </c>
      <c r="X1361" s="21">
        <v>0</v>
      </c>
      <c r="Z1361" s="21">
        <v>383800</v>
      </c>
      <c r="AB1361" s="22">
        <v>383800</v>
      </c>
      <c r="AD1361" s="5" t="str">
        <f t="shared" si="21"/>
        <v>No</v>
      </c>
      <c r="AF1361" s="28"/>
      <c r="AG1361" s="21"/>
    </row>
    <row r="1362" spans="1:33">
      <c r="A1362" s="8" t="s">
        <v>1893</v>
      </c>
      <c r="B1362" s="8" t="s">
        <v>5749</v>
      </c>
      <c r="C1362" s="9" t="s">
        <v>95</v>
      </c>
      <c r="D1362" s="178" t="s">
        <v>1894</v>
      </c>
      <c r="E1362" s="181" t="s">
        <v>1895</v>
      </c>
      <c r="F1362" s="9" t="s">
        <v>761</v>
      </c>
      <c r="G1362" s="9" t="s">
        <v>108</v>
      </c>
      <c r="H1362" s="10">
        <v>0</v>
      </c>
      <c r="I1362" s="11">
        <v>9</v>
      </c>
      <c r="J1362" s="24">
        <v>0</v>
      </c>
      <c r="K1362" s="12"/>
      <c r="L1362" s="14">
        <v>0</v>
      </c>
      <c r="N1362" s="21">
        <v>0</v>
      </c>
      <c r="P1362" s="21">
        <v>0</v>
      </c>
      <c r="R1362" s="21">
        <v>0</v>
      </c>
      <c r="T1362" s="21">
        <v>0</v>
      </c>
      <c r="V1362" s="21">
        <v>0</v>
      </c>
      <c r="X1362" s="21">
        <v>0</v>
      </c>
      <c r="Z1362" s="21">
        <v>119121</v>
      </c>
      <c r="AB1362" s="22">
        <v>119121</v>
      </c>
      <c r="AD1362" s="5" t="str">
        <f t="shared" si="21"/>
        <v>No</v>
      </c>
      <c r="AF1362" s="28"/>
      <c r="AG1362" s="21"/>
    </row>
    <row r="1363" spans="1:33">
      <c r="A1363" s="8" t="s">
        <v>2375</v>
      </c>
      <c r="B1363" s="8" t="s">
        <v>5756</v>
      </c>
      <c r="C1363" s="9" t="s">
        <v>152</v>
      </c>
      <c r="D1363" s="178">
        <v>4209</v>
      </c>
      <c r="E1363" s="181">
        <v>40209</v>
      </c>
      <c r="F1363" s="9" t="s">
        <v>68</v>
      </c>
      <c r="G1363" s="9" t="s">
        <v>3846</v>
      </c>
      <c r="H1363" s="10">
        <v>310282</v>
      </c>
      <c r="I1363" s="11">
        <v>9</v>
      </c>
      <c r="J1363" s="24">
        <v>0</v>
      </c>
      <c r="K1363" s="12"/>
      <c r="L1363" s="14">
        <v>0</v>
      </c>
      <c r="N1363" s="21">
        <v>0</v>
      </c>
      <c r="P1363" s="21">
        <v>0</v>
      </c>
      <c r="R1363" s="21">
        <v>0</v>
      </c>
      <c r="T1363" s="21">
        <v>0</v>
      </c>
      <c r="V1363" s="21">
        <v>0</v>
      </c>
      <c r="X1363" s="21">
        <v>0</v>
      </c>
      <c r="Z1363" s="21">
        <v>207108</v>
      </c>
      <c r="AB1363" s="22">
        <v>207108</v>
      </c>
      <c r="AD1363" s="5" t="str">
        <f t="shared" si="21"/>
        <v>No</v>
      </c>
      <c r="AF1363" s="28"/>
      <c r="AG1363" s="21"/>
    </row>
    <row r="1364" spans="1:33">
      <c r="A1364" s="8" t="s">
        <v>6459</v>
      </c>
      <c r="B1364" s="8" t="s">
        <v>5759</v>
      </c>
      <c r="C1364" s="9" t="s">
        <v>110</v>
      </c>
      <c r="D1364" s="178" t="s">
        <v>826</v>
      </c>
      <c r="E1364" s="181" t="s">
        <v>827</v>
      </c>
      <c r="F1364" s="9" t="s">
        <v>116</v>
      </c>
      <c r="G1364" s="9" t="s">
        <v>108</v>
      </c>
      <c r="H1364" s="10">
        <v>0</v>
      </c>
      <c r="I1364" s="11">
        <v>9</v>
      </c>
      <c r="J1364" s="24">
        <v>0</v>
      </c>
      <c r="K1364" s="12"/>
      <c r="L1364" s="14">
        <v>0</v>
      </c>
      <c r="N1364" s="21">
        <v>0</v>
      </c>
      <c r="P1364" s="21">
        <v>0</v>
      </c>
      <c r="R1364" s="21">
        <v>0</v>
      </c>
      <c r="T1364" s="21">
        <v>0</v>
      </c>
      <c r="V1364" s="21">
        <v>0</v>
      </c>
      <c r="X1364" s="21">
        <v>0</v>
      </c>
      <c r="Z1364" s="21">
        <v>0</v>
      </c>
      <c r="AB1364" s="22">
        <v>0</v>
      </c>
      <c r="AD1364" s="5" t="str">
        <f t="shared" si="21"/>
        <v>No</v>
      </c>
      <c r="AF1364" s="28"/>
      <c r="AG1364" s="21"/>
    </row>
    <row r="1365" spans="1:33">
      <c r="A1365" s="8" t="s">
        <v>4134</v>
      </c>
      <c r="B1365" s="8" t="s">
        <v>5738</v>
      </c>
      <c r="C1365" s="9" t="s">
        <v>74</v>
      </c>
      <c r="D1365" s="178"/>
      <c r="E1365" s="181">
        <v>90268</v>
      </c>
      <c r="F1365" s="9" t="s">
        <v>68</v>
      </c>
      <c r="G1365" s="9" t="s">
        <v>3846</v>
      </c>
      <c r="H1365" s="10">
        <v>12150996</v>
      </c>
      <c r="I1365" s="11">
        <v>9</v>
      </c>
      <c r="J1365" s="24">
        <v>0</v>
      </c>
      <c r="K1365" s="12"/>
      <c r="L1365" s="14">
        <v>0</v>
      </c>
      <c r="N1365" s="21">
        <v>0</v>
      </c>
      <c r="P1365" s="21">
        <v>0</v>
      </c>
      <c r="R1365" s="21">
        <v>0</v>
      </c>
      <c r="T1365" s="21">
        <v>0</v>
      </c>
      <c r="V1365" s="21">
        <v>0</v>
      </c>
      <c r="X1365" s="21">
        <v>0</v>
      </c>
      <c r="Z1365" s="21">
        <v>882975</v>
      </c>
      <c r="AB1365" s="22">
        <v>882975</v>
      </c>
      <c r="AD1365" s="5" t="str">
        <f t="shared" si="21"/>
        <v>No</v>
      </c>
      <c r="AF1365" s="28"/>
      <c r="AG1365" s="21"/>
    </row>
    <row r="1366" spans="1:33">
      <c r="A1366" s="8" t="s">
        <v>125</v>
      </c>
      <c r="B1366" s="8" t="s">
        <v>5773</v>
      </c>
      <c r="C1366" s="9" t="s">
        <v>74</v>
      </c>
      <c r="D1366" s="178">
        <v>9238</v>
      </c>
      <c r="E1366" s="181">
        <v>90238</v>
      </c>
      <c r="F1366" s="9" t="s">
        <v>68</v>
      </c>
      <c r="G1366" s="9" t="s">
        <v>3846</v>
      </c>
      <c r="H1366" s="10">
        <v>54372</v>
      </c>
      <c r="I1366" s="11">
        <v>8</v>
      </c>
      <c r="J1366" s="24">
        <v>0</v>
      </c>
      <c r="K1366" s="12"/>
      <c r="L1366" s="14">
        <v>0</v>
      </c>
      <c r="N1366" s="21">
        <v>0</v>
      </c>
      <c r="P1366" s="21">
        <v>0</v>
      </c>
      <c r="R1366" s="21">
        <v>0</v>
      </c>
      <c r="T1366" s="21">
        <v>0</v>
      </c>
      <c r="V1366" s="21">
        <v>0</v>
      </c>
      <c r="X1366" s="21">
        <v>0</v>
      </c>
      <c r="Z1366" s="21">
        <v>31394</v>
      </c>
      <c r="AB1366" s="22">
        <v>31394</v>
      </c>
      <c r="AD1366" s="5" t="str">
        <f t="shared" si="21"/>
        <v>No</v>
      </c>
      <c r="AF1366" s="28"/>
      <c r="AG1366" s="21"/>
    </row>
    <row r="1367" spans="1:33">
      <c r="A1367" s="8" t="s">
        <v>306</v>
      </c>
      <c r="B1367" s="8" t="s">
        <v>5479</v>
      </c>
      <c r="C1367" s="9" t="s">
        <v>67</v>
      </c>
      <c r="D1367" s="178">
        <v>2201</v>
      </c>
      <c r="E1367" s="181">
        <v>20201</v>
      </c>
      <c r="F1367" s="9" t="s">
        <v>68</v>
      </c>
      <c r="G1367" s="9" t="s">
        <v>3846</v>
      </c>
      <c r="H1367" s="10">
        <v>5441567</v>
      </c>
      <c r="I1367" s="11">
        <v>8</v>
      </c>
      <c r="J1367" s="24">
        <v>0</v>
      </c>
      <c r="K1367" s="12"/>
      <c r="L1367" s="14">
        <v>0</v>
      </c>
      <c r="N1367" s="21">
        <v>0</v>
      </c>
      <c r="P1367" s="21">
        <v>0</v>
      </c>
      <c r="R1367" s="21">
        <v>0</v>
      </c>
      <c r="T1367" s="21">
        <v>0</v>
      </c>
      <c r="V1367" s="21">
        <v>0</v>
      </c>
      <c r="X1367" s="21">
        <v>0</v>
      </c>
      <c r="Z1367" s="21">
        <v>30875</v>
      </c>
      <c r="AB1367" s="22">
        <v>30875</v>
      </c>
      <c r="AD1367" s="5" t="str">
        <f t="shared" si="21"/>
        <v>No</v>
      </c>
      <c r="AF1367" s="28"/>
      <c r="AG1367" s="21"/>
    </row>
    <row r="1368" spans="1:33">
      <c r="A1368" s="8" t="s">
        <v>1824</v>
      </c>
      <c r="B1368" s="8" t="s">
        <v>5792</v>
      </c>
      <c r="C1368" s="9" t="s">
        <v>95</v>
      </c>
      <c r="D1368" s="178" t="s">
        <v>1825</v>
      </c>
      <c r="E1368" s="181" t="s">
        <v>1826</v>
      </c>
      <c r="F1368" s="9" t="s">
        <v>761</v>
      </c>
      <c r="G1368" s="9" t="s">
        <v>108</v>
      </c>
      <c r="H1368" s="10">
        <v>0</v>
      </c>
      <c r="I1368" s="11">
        <v>8</v>
      </c>
      <c r="J1368" s="24">
        <v>0</v>
      </c>
      <c r="K1368" s="12"/>
      <c r="L1368" s="14">
        <v>0</v>
      </c>
      <c r="N1368" s="21">
        <v>0</v>
      </c>
      <c r="P1368" s="21">
        <v>0</v>
      </c>
      <c r="R1368" s="21">
        <v>0</v>
      </c>
      <c r="T1368" s="21">
        <v>0</v>
      </c>
      <c r="V1368" s="21">
        <v>0</v>
      </c>
      <c r="X1368" s="21">
        <v>0</v>
      </c>
      <c r="Z1368" s="21">
        <v>107198</v>
      </c>
      <c r="AB1368" s="22">
        <v>107198</v>
      </c>
      <c r="AD1368" s="5" t="str">
        <f t="shared" si="21"/>
        <v>No</v>
      </c>
      <c r="AF1368" s="28"/>
      <c r="AG1368" s="21"/>
    </row>
    <row r="1369" spans="1:33">
      <c r="A1369" s="8" t="s">
        <v>4372</v>
      </c>
      <c r="B1369" s="8" t="s">
        <v>5801</v>
      </c>
      <c r="C1369" s="9" t="s">
        <v>58</v>
      </c>
      <c r="D1369" s="178" t="s">
        <v>1235</v>
      </c>
      <c r="E1369" s="181" t="s">
        <v>1236</v>
      </c>
      <c r="F1369" s="9" t="s">
        <v>116</v>
      </c>
      <c r="G1369" s="9" t="s">
        <v>108</v>
      </c>
      <c r="H1369" s="10">
        <v>0</v>
      </c>
      <c r="I1369" s="11">
        <v>8</v>
      </c>
      <c r="J1369" s="24">
        <v>0</v>
      </c>
      <c r="K1369" s="12"/>
      <c r="L1369" s="14">
        <v>0</v>
      </c>
      <c r="N1369" s="21">
        <v>0</v>
      </c>
      <c r="P1369" s="21">
        <v>0</v>
      </c>
      <c r="R1369" s="21">
        <v>0</v>
      </c>
      <c r="T1369" s="21">
        <v>0</v>
      </c>
      <c r="V1369" s="21">
        <v>0</v>
      </c>
      <c r="X1369" s="21">
        <v>0</v>
      </c>
      <c r="Z1369" s="21">
        <v>0</v>
      </c>
      <c r="AB1369" s="22">
        <v>0</v>
      </c>
      <c r="AD1369" s="5" t="str">
        <f t="shared" si="21"/>
        <v>No</v>
      </c>
      <c r="AF1369" s="28"/>
      <c r="AG1369" s="21"/>
    </row>
    <row r="1370" spans="1:33">
      <c r="A1370" s="8" t="s">
        <v>4737</v>
      </c>
      <c r="B1370" s="8" t="s">
        <v>5105</v>
      </c>
      <c r="C1370" s="9" t="s">
        <v>152</v>
      </c>
      <c r="D1370" s="178"/>
      <c r="E1370" s="181">
        <v>40252</v>
      </c>
      <c r="F1370" s="9" t="s">
        <v>68</v>
      </c>
      <c r="G1370" s="9" t="s">
        <v>3846</v>
      </c>
      <c r="H1370" s="10">
        <v>119911</v>
      </c>
      <c r="I1370" s="11">
        <v>8</v>
      </c>
      <c r="J1370" s="24">
        <v>0</v>
      </c>
      <c r="K1370" s="12"/>
      <c r="L1370" s="14">
        <v>0</v>
      </c>
      <c r="N1370" s="21">
        <v>0</v>
      </c>
      <c r="P1370" s="21">
        <v>0</v>
      </c>
      <c r="R1370" s="21">
        <v>0</v>
      </c>
      <c r="T1370" s="21">
        <v>0</v>
      </c>
      <c r="V1370" s="21">
        <v>0</v>
      </c>
      <c r="X1370" s="21">
        <v>0</v>
      </c>
      <c r="Z1370" s="21">
        <v>370809</v>
      </c>
      <c r="AB1370" s="22">
        <v>370809</v>
      </c>
      <c r="AD1370" s="5" t="str">
        <f t="shared" si="21"/>
        <v>No</v>
      </c>
      <c r="AF1370" s="28"/>
      <c r="AG1370" s="21"/>
    </row>
    <row r="1371" spans="1:33">
      <c r="A1371" s="8" t="s">
        <v>4713</v>
      </c>
      <c r="B1371" s="8" t="s">
        <v>291</v>
      </c>
      <c r="C1371" s="9" t="s">
        <v>95</v>
      </c>
      <c r="D1371" s="178">
        <v>6132</v>
      </c>
      <c r="E1371" s="181">
        <v>60132</v>
      </c>
      <c r="F1371" s="9" t="s">
        <v>116</v>
      </c>
      <c r="G1371" s="9" t="s">
        <v>3846</v>
      </c>
      <c r="H1371" s="10">
        <v>252720</v>
      </c>
      <c r="I1371" s="11">
        <v>8</v>
      </c>
      <c r="J1371" s="24">
        <v>0</v>
      </c>
      <c r="K1371" s="12"/>
      <c r="L1371" s="14">
        <v>0</v>
      </c>
      <c r="N1371" s="21">
        <v>0</v>
      </c>
      <c r="P1371" s="21">
        <v>0</v>
      </c>
      <c r="R1371" s="21">
        <v>0</v>
      </c>
      <c r="T1371" s="21">
        <v>0</v>
      </c>
      <c r="V1371" s="21">
        <v>0</v>
      </c>
      <c r="X1371" s="21">
        <v>0</v>
      </c>
      <c r="Z1371" s="21">
        <v>109835</v>
      </c>
      <c r="AB1371" s="22">
        <v>109835</v>
      </c>
      <c r="AD1371" s="5" t="str">
        <f t="shared" si="21"/>
        <v>No</v>
      </c>
      <c r="AF1371" s="28"/>
      <c r="AG1371" s="21"/>
    </row>
    <row r="1372" spans="1:33">
      <c r="A1372" s="8" t="s">
        <v>4907</v>
      </c>
      <c r="B1372" s="8" t="s">
        <v>4908</v>
      </c>
      <c r="C1372" s="9" t="s">
        <v>82</v>
      </c>
      <c r="D1372" s="178"/>
      <c r="E1372" s="181" t="s">
        <v>4909</v>
      </c>
      <c r="F1372" s="9" t="s">
        <v>68</v>
      </c>
      <c r="G1372" s="9" t="s">
        <v>108</v>
      </c>
      <c r="H1372" s="10">
        <v>0</v>
      </c>
      <c r="I1372" s="11">
        <v>8</v>
      </c>
      <c r="J1372" s="24">
        <v>0</v>
      </c>
      <c r="K1372" s="12"/>
      <c r="L1372" s="14">
        <v>0</v>
      </c>
      <c r="N1372" s="21">
        <v>0</v>
      </c>
      <c r="P1372" s="21">
        <v>0</v>
      </c>
      <c r="R1372" s="21">
        <v>0</v>
      </c>
      <c r="T1372" s="21">
        <v>0</v>
      </c>
      <c r="V1372" s="21">
        <v>0</v>
      </c>
      <c r="X1372" s="21">
        <v>0</v>
      </c>
      <c r="Z1372" s="21">
        <v>16133</v>
      </c>
      <c r="AB1372" s="22">
        <v>16133</v>
      </c>
      <c r="AD1372" s="5" t="str">
        <f t="shared" si="21"/>
        <v>No</v>
      </c>
      <c r="AF1372" s="28"/>
      <c r="AG1372" s="21"/>
    </row>
    <row r="1373" spans="1:33">
      <c r="A1373" s="8" t="s">
        <v>654</v>
      </c>
      <c r="B1373" s="8" t="s">
        <v>655</v>
      </c>
      <c r="C1373" s="9" t="s">
        <v>288</v>
      </c>
      <c r="D1373" s="178">
        <v>5142</v>
      </c>
      <c r="E1373" s="181">
        <v>50142</v>
      </c>
      <c r="F1373" s="9" t="s">
        <v>72</v>
      </c>
      <c r="G1373" s="9" t="s">
        <v>3846</v>
      </c>
      <c r="H1373" s="10">
        <v>70889</v>
      </c>
      <c r="I1373" s="11">
        <v>8</v>
      </c>
      <c r="J1373" s="24">
        <v>0</v>
      </c>
      <c r="K1373" s="12"/>
      <c r="L1373" s="14">
        <v>0</v>
      </c>
      <c r="N1373" s="21">
        <v>0</v>
      </c>
      <c r="P1373" s="21">
        <v>0</v>
      </c>
      <c r="R1373" s="21">
        <v>0</v>
      </c>
      <c r="T1373" s="21">
        <v>0</v>
      </c>
      <c r="V1373" s="21">
        <v>0</v>
      </c>
      <c r="X1373" s="21">
        <v>0</v>
      </c>
      <c r="Z1373" s="21">
        <v>723390</v>
      </c>
      <c r="AB1373" s="22">
        <v>723390</v>
      </c>
      <c r="AD1373" s="5" t="str">
        <f t="shared" si="21"/>
        <v>No</v>
      </c>
      <c r="AF1373" s="28"/>
      <c r="AG1373" s="21"/>
    </row>
    <row r="1374" spans="1:33">
      <c r="A1374" s="8" t="s">
        <v>4382</v>
      </c>
      <c r="B1374" s="8" t="s">
        <v>1268</v>
      </c>
      <c r="C1374" s="9" t="s">
        <v>39</v>
      </c>
      <c r="D1374" s="178" t="s">
        <v>3021</v>
      </c>
      <c r="E1374" s="181" t="s">
        <v>3022</v>
      </c>
      <c r="F1374" s="9" t="s">
        <v>72</v>
      </c>
      <c r="G1374" s="9" t="s">
        <v>108</v>
      </c>
      <c r="H1374" s="10">
        <v>0</v>
      </c>
      <c r="I1374" s="11">
        <v>8</v>
      </c>
      <c r="J1374" s="24">
        <v>0</v>
      </c>
      <c r="K1374" s="12"/>
      <c r="L1374" s="14">
        <v>0</v>
      </c>
      <c r="N1374" s="21">
        <v>0</v>
      </c>
      <c r="P1374" s="21">
        <v>0</v>
      </c>
      <c r="R1374" s="21">
        <v>0</v>
      </c>
      <c r="T1374" s="21">
        <v>0</v>
      </c>
      <c r="V1374" s="21">
        <v>0</v>
      </c>
      <c r="X1374" s="21">
        <v>0</v>
      </c>
      <c r="Z1374" s="21">
        <v>705065</v>
      </c>
      <c r="AB1374" s="22">
        <v>705065</v>
      </c>
      <c r="AD1374" s="5" t="str">
        <f t="shared" si="21"/>
        <v>No</v>
      </c>
      <c r="AF1374" s="28"/>
      <c r="AG1374" s="21"/>
    </row>
    <row r="1375" spans="1:33">
      <c r="A1375" s="8" t="s">
        <v>6471</v>
      </c>
      <c r="B1375" s="8" t="s">
        <v>5783</v>
      </c>
      <c r="C1375" s="9" t="s">
        <v>66</v>
      </c>
      <c r="D1375" s="178" t="s">
        <v>3104</v>
      </c>
      <c r="E1375" s="181" t="s">
        <v>3105</v>
      </c>
      <c r="F1375" s="9" t="s">
        <v>68</v>
      </c>
      <c r="G1375" s="9" t="s">
        <v>108</v>
      </c>
      <c r="H1375" s="10">
        <v>0</v>
      </c>
      <c r="I1375" s="11">
        <v>8</v>
      </c>
      <c r="J1375" s="24">
        <v>0</v>
      </c>
      <c r="K1375" s="12"/>
      <c r="L1375" s="14">
        <v>0</v>
      </c>
      <c r="N1375" s="21">
        <v>0</v>
      </c>
      <c r="P1375" s="21">
        <v>0</v>
      </c>
      <c r="R1375" s="21">
        <v>0</v>
      </c>
      <c r="T1375" s="21">
        <v>0</v>
      </c>
      <c r="V1375" s="21">
        <v>0</v>
      </c>
      <c r="X1375" s="21">
        <v>0</v>
      </c>
      <c r="Z1375" s="21">
        <v>30597</v>
      </c>
      <c r="AB1375" s="22">
        <v>30597</v>
      </c>
      <c r="AD1375" s="5" t="str">
        <f t="shared" si="21"/>
        <v>No</v>
      </c>
      <c r="AF1375" s="28"/>
      <c r="AG1375" s="21"/>
    </row>
    <row r="1376" spans="1:33">
      <c r="A1376" s="8" t="s">
        <v>2649</v>
      </c>
      <c r="B1376" s="8" t="s">
        <v>5780</v>
      </c>
      <c r="C1376" s="9" t="s">
        <v>88</v>
      </c>
      <c r="D1376" s="178" t="s">
        <v>2650</v>
      </c>
      <c r="E1376" s="181" t="s">
        <v>2651</v>
      </c>
      <c r="F1376" s="9" t="s">
        <v>116</v>
      </c>
      <c r="G1376" s="9" t="s">
        <v>108</v>
      </c>
      <c r="H1376" s="10">
        <v>0</v>
      </c>
      <c r="I1376" s="11">
        <v>8</v>
      </c>
      <c r="J1376" s="24">
        <v>0</v>
      </c>
      <c r="K1376" s="12"/>
      <c r="L1376" s="14">
        <v>0</v>
      </c>
      <c r="N1376" s="21">
        <v>0</v>
      </c>
      <c r="P1376" s="21">
        <v>0</v>
      </c>
      <c r="R1376" s="21">
        <v>0</v>
      </c>
      <c r="T1376" s="21">
        <v>0</v>
      </c>
      <c r="V1376" s="21">
        <v>0</v>
      </c>
      <c r="X1376" s="21">
        <v>0</v>
      </c>
      <c r="Z1376" s="21">
        <v>141719</v>
      </c>
      <c r="AB1376" s="22">
        <v>141719</v>
      </c>
      <c r="AD1376" s="5" t="str">
        <f t="shared" si="21"/>
        <v>No</v>
      </c>
      <c r="AF1376" s="28"/>
      <c r="AG1376" s="21"/>
    </row>
    <row r="1377" spans="1:33">
      <c r="A1377" s="8" t="s">
        <v>2134</v>
      </c>
      <c r="B1377" s="8" t="s">
        <v>5772</v>
      </c>
      <c r="C1377" s="9" t="s">
        <v>328</v>
      </c>
      <c r="D1377" s="178" t="s">
        <v>2135</v>
      </c>
      <c r="E1377" s="181" t="s">
        <v>2136</v>
      </c>
      <c r="F1377" s="9" t="s">
        <v>68</v>
      </c>
      <c r="G1377" s="9" t="s">
        <v>108</v>
      </c>
      <c r="H1377" s="10">
        <v>0</v>
      </c>
      <c r="I1377" s="11">
        <v>8</v>
      </c>
      <c r="J1377" s="24">
        <v>0</v>
      </c>
      <c r="K1377" s="12"/>
      <c r="L1377" s="14">
        <v>0</v>
      </c>
      <c r="N1377" s="21">
        <v>0</v>
      </c>
      <c r="P1377" s="21">
        <v>0</v>
      </c>
      <c r="R1377" s="21">
        <v>0</v>
      </c>
      <c r="T1377" s="21">
        <v>0</v>
      </c>
      <c r="V1377" s="21">
        <v>0</v>
      </c>
      <c r="X1377" s="21">
        <v>0</v>
      </c>
      <c r="Z1377" s="21">
        <v>0</v>
      </c>
      <c r="AB1377" s="22">
        <v>0</v>
      </c>
      <c r="AD1377" s="5" t="str">
        <f t="shared" si="21"/>
        <v>No</v>
      </c>
      <c r="AF1377" s="28"/>
      <c r="AG1377" s="21"/>
    </row>
    <row r="1378" spans="1:33">
      <c r="A1378" s="8" t="s">
        <v>3460</v>
      </c>
      <c r="B1378" s="8" t="s">
        <v>3461</v>
      </c>
      <c r="C1378" s="9" t="s">
        <v>120</v>
      </c>
      <c r="D1378" s="178" t="s">
        <v>3462</v>
      </c>
      <c r="E1378" s="181" t="s">
        <v>3463</v>
      </c>
      <c r="F1378" s="9" t="s">
        <v>116</v>
      </c>
      <c r="G1378" s="9" t="s">
        <v>108</v>
      </c>
      <c r="H1378" s="10">
        <v>0</v>
      </c>
      <c r="I1378" s="11">
        <v>8</v>
      </c>
      <c r="J1378" s="24">
        <v>0</v>
      </c>
      <c r="K1378" s="12"/>
      <c r="L1378" s="14">
        <v>0</v>
      </c>
      <c r="N1378" s="21">
        <v>0</v>
      </c>
      <c r="P1378" s="21">
        <v>0</v>
      </c>
      <c r="R1378" s="21">
        <v>0</v>
      </c>
      <c r="T1378" s="21">
        <v>0</v>
      </c>
      <c r="V1378" s="21">
        <v>0</v>
      </c>
      <c r="X1378" s="21">
        <v>0</v>
      </c>
      <c r="Z1378" s="21">
        <v>302412</v>
      </c>
      <c r="AB1378" s="22">
        <v>302412</v>
      </c>
      <c r="AD1378" s="5" t="str">
        <f t="shared" si="21"/>
        <v>No</v>
      </c>
      <c r="AF1378" s="28"/>
      <c r="AG1378" s="21"/>
    </row>
    <row r="1379" spans="1:33">
      <c r="A1379" s="8" t="s">
        <v>2711</v>
      </c>
      <c r="B1379" s="8" t="s">
        <v>5770</v>
      </c>
      <c r="C1379" s="9" t="s">
        <v>82</v>
      </c>
      <c r="D1379" s="178">
        <v>4117</v>
      </c>
      <c r="E1379" s="181">
        <v>40117</v>
      </c>
      <c r="F1379" s="9" t="s">
        <v>68</v>
      </c>
      <c r="G1379" s="9" t="s">
        <v>3846</v>
      </c>
      <c r="H1379" s="10">
        <v>2148346</v>
      </c>
      <c r="I1379" s="11">
        <v>8</v>
      </c>
      <c r="J1379" s="24">
        <v>0</v>
      </c>
      <c r="K1379" s="12"/>
      <c r="L1379" s="14">
        <v>0</v>
      </c>
      <c r="N1379" s="21">
        <v>0</v>
      </c>
      <c r="P1379" s="21">
        <v>0</v>
      </c>
      <c r="R1379" s="21">
        <v>0</v>
      </c>
      <c r="T1379" s="21">
        <v>0</v>
      </c>
      <c r="V1379" s="21">
        <v>0</v>
      </c>
      <c r="X1379" s="21">
        <v>0</v>
      </c>
      <c r="Z1379" s="21">
        <v>100141</v>
      </c>
      <c r="AB1379" s="22">
        <v>100141</v>
      </c>
      <c r="AD1379" s="5" t="str">
        <f t="shared" si="21"/>
        <v>No</v>
      </c>
      <c r="AF1379" s="28"/>
      <c r="AG1379" s="21"/>
    </row>
    <row r="1380" spans="1:33">
      <c r="A1380" s="8" t="s">
        <v>2432</v>
      </c>
      <c r="B1380" s="8" t="s">
        <v>5781</v>
      </c>
      <c r="C1380" s="9" t="s">
        <v>177</v>
      </c>
      <c r="D1380" s="178" t="s">
        <v>2433</v>
      </c>
      <c r="E1380" s="181" t="s">
        <v>2434</v>
      </c>
      <c r="F1380" s="9" t="s">
        <v>68</v>
      </c>
      <c r="G1380" s="9" t="s">
        <v>108</v>
      </c>
      <c r="H1380" s="10">
        <v>0</v>
      </c>
      <c r="I1380" s="11">
        <v>8</v>
      </c>
      <c r="J1380" s="24">
        <v>0</v>
      </c>
      <c r="K1380" s="12"/>
      <c r="L1380" s="14">
        <v>0</v>
      </c>
      <c r="N1380" s="21">
        <v>0</v>
      </c>
      <c r="P1380" s="21">
        <v>0</v>
      </c>
      <c r="R1380" s="21">
        <v>0</v>
      </c>
      <c r="T1380" s="21">
        <v>0</v>
      </c>
      <c r="V1380" s="21">
        <v>0</v>
      </c>
      <c r="X1380" s="21">
        <v>0</v>
      </c>
      <c r="Z1380" s="21">
        <v>82749</v>
      </c>
      <c r="AB1380" s="22">
        <v>82749</v>
      </c>
      <c r="AD1380" s="5" t="str">
        <f t="shared" si="21"/>
        <v>No</v>
      </c>
      <c r="AF1380" s="28"/>
      <c r="AG1380" s="21"/>
    </row>
    <row r="1381" spans="1:33">
      <c r="A1381" s="8" t="s">
        <v>4428</v>
      </c>
      <c r="B1381" s="8" t="s">
        <v>5800</v>
      </c>
      <c r="C1381" s="9" t="s">
        <v>124</v>
      </c>
      <c r="D1381" s="178"/>
      <c r="E1381" s="181" t="s">
        <v>4429</v>
      </c>
      <c r="F1381" s="9" t="s">
        <v>116</v>
      </c>
      <c r="G1381" s="9" t="s">
        <v>108</v>
      </c>
      <c r="H1381" s="10">
        <v>0</v>
      </c>
      <c r="I1381" s="11">
        <v>8</v>
      </c>
      <c r="J1381" s="24">
        <v>0</v>
      </c>
      <c r="K1381" s="12"/>
      <c r="L1381" s="14">
        <v>0</v>
      </c>
      <c r="N1381" s="21">
        <v>0</v>
      </c>
      <c r="P1381" s="21">
        <v>0</v>
      </c>
      <c r="R1381" s="21">
        <v>0</v>
      </c>
      <c r="T1381" s="21">
        <v>0</v>
      </c>
      <c r="V1381" s="21">
        <v>0</v>
      </c>
      <c r="X1381" s="21">
        <v>0</v>
      </c>
      <c r="Z1381" s="21">
        <v>43775</v>
      </c>
      <c r="AB1381" s="22">
        <v>43775</v>
      </c>
      <c r="AD1381" s="5" t="str">
        <f t="shared" si="21"/>
        <v>No</v>
      </c>
      <c r="AF1381" s="28"/>
      <c r="AG1381" s="21"/>
    </row>
    <row r="1382" spans="1:33">
      <c r="A1382" s="8" t="s">
        <v>3216</v>
      </c>
      <c r="B1382" s="8" t="s">
        <v>5802</v>
      </c>
      <c r="C1382" s="9" t="s">
        <v>71</v>
      </c>
      <c r="D1382" s="178" t="s">
        <v>3217</v>
      </c>
      <c r="E1382" s="181" t="s">
        <v>3218</v>
      </c>
      <c r="F1382" s="9" t="s">
        <v>116</v>
      </c>
      <c r="G1382" s="9" t="s">
        <v>108</v>
      </c>
      <c r="H1382" s="10">
        <v>0</v>
      </c>
      <c r="I1382" s="11">
        <v>8</v>
      </c>
      <c r="J1382" s="24">
        <v>0</v>
      </c>
      <c r="K1382" s="12"/>
      <c r="L1382" s="14">
        <v>0</v>
      </c>
      <c r="N1382" s="21">
        <v>0</v>
      </c>
      <c r="P1382" s="21">
        <v>0</v>
      </c>
      <c r="R1382" s="21">
        <v>0</v>
      </c>
      <c r="T1382" s="21">
        <v>0</v>
      </c>
      <c r="V1382" s="21">
        <v>0</v>
      </c>
      <c r="X1382" s="21">
        <v>0</v>
      </c>
      <c r="Z1382" s="21">
        <v>0</v>
      </c>
      <c r="AB1382" s="22">
        <v>0</v>
      </c>
      <c r="AD1382" s="5" t="str">
        <f t="shared" si="21"/>
        <v>No</v>
      </c>
      <c r="AF1382" s="28"/>
      <c r="AG1382" s="21"/>
    </row>
    <row r="1383" spans="1:33">
      <c r="A1383" s="8" t="s">
        <v>6475</v>
      </c>
      <c r="B1383" s="8" t="s">
        <v>5287</v>
      </c>
      <c r="C1383" s="9" t="s">
        <v>101</v>
      </c>
      <c r="D1383" s="178" t="s">
        <v>3703</v>
      </c>
      <c r="E1383" s="181" t="s">
        <v>3704</v>
      </c>
      <c r="F1383" s="9" t="s">
        <v>68</v>
      </c>
      <c r="G1383" s="9" t="s">
        <v>108</v>
      </c>
      <c r="H1383" s="10">
        <v>0</v>
      </c>
      <c r="I1383" s="11">
        <v>8</v>
      </c>
      <c r="J1383" s="24">
        <v>0</v>
      </c>
      <c r="K1383" s="12"/>
      <c r="L1383" s="14">
        <v>0</v>
      </c>
      <c r="N1383" s="21">
        <v>0</v>
      </c>
      <c r="P1383" s="21">
        <v>0</v>
      </c>
      <c r="R1383" s="21">
        <v>0</v>
      </c>
      <c r="T1383" s="21">
        <v>0</v>
      </c>
      <c r="V1383" s="21">
        <v>0</v>
      </c>
      <c r="X1383" s="21">
        <v>0</v>
      </c>
      <c r="Z1383" s="21">
        <v>52030</v>
      </c>
      <c r="AB1383" s="22">
        <v>52030</v>
      </c>
      <c r="AD1383" s="5" t="str">
        <f t="shared" si="21"/>
        <v>No</v>
      </c>
      <c r="AF1383" s="28"/>
      <c r="AG1383" s="21"/>
    </row>
    <row r="1384" spans="1:33">
      <c r="A1384" s="8" t="s">
        <v>2100</v>
      </c>
      <c r="B1384" s="8" t="s">
        <v>5768</v>
      </c>
      <c r="C1384" s="9" t="s">
        <v>328</v>
      </c>
      <c r="D1384" s="178" t="s">
        <v>2101</v>
      </c>
      <c r="E1384" s="181" t="s">
        <v>2102</v>
      </c>
      <c r="F1384" s="9" t="s">
        <v>68</v>
      </c>
      <c r="G1384" s="9" t="s">
        <v>108</v>
      </c>
      <c r="H1384" s="10">
        <v>0</v>
      </c>
      <c r="I1384" s="11">
        <v>8</v>
      </c>
      <c r="J1384" s="24">
        <v>0</v>
      </c>
      <c r="K1384" s="12"/>
      <c r="L1384" s="14">
        <v>0</v>
      </c>
      <c r="N1384" s="21">
        <v>0</v>
      </c>
      <c r="P1384" s="21">
        <v>0</v>
      </c>
      <c r="R1384" s="21">
        <v>0</v>
      </c>
      <c r="T1384" s="21">
        <v>0</v>
      </c>
      <c r="V1384" s="21">
        <v>0</v>
      </c>
      <c r="X1384" s="21">
        <v>0</v>
      </c>
      <c r="Z1384" s="21">
        <v>273643</v>
      </c>
      <c r="AB1384" s="22">
        <v>273643</v>
      </c>
      <c r="AD1384" s="5" t="str">
        <f t="shared" si="21"/>
        <v>No</v>
      </c>
      <c r="AF1384" s="28"/>
      <c r="AG1384" s="21"/>
    </row>
    <row r="1385" spans="1:33">
      <c r="A1385" s="8" t="s">
        <v>4902</v>
      </c>
      <c r="B1385" s="8" t="s">
        <v>5766</v>
      </c>
      <c r="C1385" s="9" t="s">
        <v>124</v>
      </c>
      <c r="D1385" s="178" t="s">
        <v>887</v>
      </c>
      <c r="E1385" s="181" t="s">
        <v>888</v>
      </c>
      <c r="F1385" s="9" t="s">
        <v>72</v>
      </c>
      <c r="G1385" s="9" t="s">
        <v>108</v>
      </c>
      <c r="H1385" s="10">
        <v>0</v>
      </c>
      <c r="I1385" s="11">
        <v>8</v>
      </c>
      <c r="J1385" s="24">
        <v>0</v>
      </c>
      <c r="K1385" s="12"/>
      <c r="L1385" s="14">
        <v>0</v>
      </c>
      <c r="N1385" s="21">
        <v>0</v>
      </c>
      <c r="P1385" s="21">
        <v>0</v>
      </c>
      <c r="R1385" s="21">
        <v>0</v>
      </c>
      <c r="T1385" s="21">
        <v>0</v>
      </c>
      <c r="V1385" s="21">
        <v>0</v>
      </c>
      <c r="X1385" s="21">
        <v>0</v>
      </c>
      <c r="Z1385" s="21">
        <v>55151</v>
      </c>
      <c r="AB1385" s="22">
        <v>55151</v>
      </c>
      <c r="AD1385" s="5" t="str">
        <f t="shared" si="21"/>
        <v>No</v>
      </c>
      <c r="AF1385" s="28"/>
      <c r="AG1385" s="21"/>
    </row>
    <row r="1386" spans="1:33">
      <c r="A1386" s="8" t="s">
        <v>2450</v>
      </c>
      <c r="B1386" s="8" t="s">
        <v>5763</v>
      </c>
      <c r="C1386" s="9" t="s">
        <v>177</v>
      </c>
      <c r="D1386" s="178" t="s">
        <v>2451</v>
      </c>
      <c r="E1386" s="181" t="s">
        <v>2452</v>
      </c>
      <c r="F1386" s="9" t="s">
        <v>68</v>
      </c>
      <c r="G1386" s="9" t="s">
        <v>108</v>
      </c>
      <c r="H1386" s="10">
        <v>0</v>
      </c>
      <c r="I1386" s="11">
        <v>8</v>
      </c>
      <c r="J1386" s="24">
        <v>0</v>
      </c>
      <c r="K1386" s="12"/>
      <c r="L1386" s="14">
        <v>0</v>
      </c>
      <c r="N1386" s="21">
        <v>0</v>
      </c>
      <c r="P1386" s="21">
        <v>0</v>
      </c>
      <c r="R1386" s="21">
        <v>0</v>
      </c>
      <c r="T1386" s="21">
        <v>0</v>
      </c>
      <c r="V1386" s="21">
        <v>0</v>
      </c>
      <c r="X1386" s="21">
        <v>0</v>
      </c>
      <c r="Z1386" s="21">
        <v>45888</v>
      </c>
      <c r="AB1386" s="22">
        <v>45888</v>
      </c>
      <c r="AD1386" s="5" t="str">
        <f t="shared" si="21"/>
        <v>No</v>
      </c>
      <c r="AF1386" s="28"/>
      <c r="AG1386" s="21"/>
    </row>
    <row r="1387" spans="1:33">
      <c r="A1387" s="8" t="s">
        <v>235</v>
      </c>
      <c r="B1387" s="8" t="s">
        <v>5809</v>
      </c>
      <c r="C1387" s="9" t="s">
        <v>61</v>
      </c>
      <c r="D1387" s="178" t="s">
        <v>236</v>
      </c>
      <c r="E1387" s="181" t="s">
        <v>237</v>
      </c>
      <c r="F1387" s="9" t="s">
        <v>68</v>
      </c>
      <c r="G1387" s="9" t="s">
        <v>108</v>
      </c>
      <c r="H1387" s="10">
        <v>0</v>
      </c>
      <c r="I1387" s="11">
        <v>8</v>
      </c>
      <c r="J1387" s="24">
        <v>0</v>
      </c>
      <c r="K1387" s="12"/>
      <c r="L1387" s="14">
        <v>0</v>
      </c>
      <c r="N1387" s="21">
        <v>0</v>
      </c>
      <c r="P1387" s="21">
        <v>0</v>
      </c>
      <c r="R1387" s="21">
        <v>0</v>
      </c>
      <c r="T1387" s="21">
        <v>0</v>
      </c>
      <c r="V1387" s="21">
        <v>0</v>
      </c>
      <c r="X1387" s="21">
        <v>0</v>
      </c>
      <c r="Z1387" s="21">
        <v>114213</v>
      </c>
      <c r="AB1387" s="22">
        <v>114213</v>
      </c>
      <c r="AD1387" s="5" t="str">
        <f t="shared" si="21"/>
        <v>No</v>
      </c>
      <c r="AF1387" s="28"/>
      <c r="AG1387" s="21"/>
    </row>
    <row r="1388" spans="1:33">
      <c r="A1388" s="8" t="s">
        <v>6626</v>
      </c>
      <c r="B1388" s="8" t="s">
        <v>5778</v>
      </c>
      <c r="C1388" s="9" t="s">
        <v>163</v>
      </c>
      <c r="D1388" s="178" t="s">
        <v>3720</v>
      </c>
      <c r="E1388" s="181" t="s">
        <v>3721</v>
      </c>
      <c r="F1388" s="9" t="s">
        <v>68</v>
      </c>
      <c r="G1388" s="9" t="s">
        <v>108</v>
      </c>
      <c r="H1388" s="10">
        <v>0</v>
      </c>
      <c r="I1388" s="11">
        <v>8</v>
      </c>
      <c r="J1388" s="24">
        <v>0</v>
      </c>
      <c r="K1388" s="12"/>
      <c r="L1388" s="14">
        <v>0</v>
      </c>
      <c r="N1388" s="21">
        <v>0</v>
      </c>
      <c r="P1388" s="21">
        <v>0</v>
      </c>
      <c r="R1388" s="21">
        <v>0</v>
      </c>
      <c r="T1388" s="21">
        <v>0</v>
      </c>
      <c r="V1388" s="21">
        <v>0</v>
      </c>
      <c r="X1388" s="21">
        <v>0</v>
      </c>
      <c r="Z1388" s="21">
        <v>68935</v>
      </c>
      <c r="AB1388" s="22">
        <v>68935</v>
      </c>
      <c r="AD1388" s="5" t="str">
        <f t="shared" si="21"/>
        <v>No</v>
      </c>
      <c r="AF1388" s="28"/>
      <c r="AG1388" s="21"/>
    </row>
    <row r="1389" spans="1:33">
      <c r="A1389" s="8" t="s">
        <v>2028</v>
      </c>
      <c r="B1389" s="8" t="s">
        <v>5776</v>
      </c>
      <c r="C1389" s="9" t="s">
        <v>151</v>
      </c>
      <c r="D1389" s="178">
        <v>3066</v>
      </c>
      <c r="E1389" s="181">
        <v>30066</v>
      </c>
      <c r="F1389" s="9" t="s">
        <v>319</v>
      </c>
      <c r="G1389" s="9" t="s">
        <v>3846</v>
      </c>
      <c r="H1389" s="10">
        <v>70889</v>
      </c>
      <c r="I1389" s="11">
        <v>8</v>
      </c>
      <c r="J1389" s="24">
        <v>0</v>
      </c>
      <c r="K1389" s="12"/>
      <c r="L1389" s="14">
        <v>0</v>
      </c>
      <c r="N1389" s="21">
        <v>0</v>
      </c>
      <c r="P1389" s="21">
        <v>0</v>
      </c>
      <c r="R1389" s="21">
        <v>0</v>
      </c>
      <c r="T1389" s="21">
        <v>0</v>
      </c>
      <c r="V1389" s="21">
        <v>0</v>
      </c>
      <c r="X1389" s="21">
        <v>0</v>
      </c>
      <c r="Z1389" s="21">
        <v>79188</v>
      </c>
      <c r="AB1389" s="22">
        <v>79188</v>
      </c>
      <c r="AD1389" s="5" t="str">
        <f t="shared" si="21"/>
        <v>No</v>
      </c>
      <c r="AF1389" s="28"/>
      <c r="AG1389" s="21"/>
    </row>
    <row r="1390" spans="1:33">
      <c r="A1390" s="8" t="s">
        <v>209</v>
      </c>
      <c r="B1390" s="8" t="s">
        <v>5799</v>
      </c>
      <c r="C1390" s="9" t="s">
        <v>117</v>
      </c>
      <c r="D1390" s="178" t="s">
        <v>210</v>
      </c>
      <c r="E1390" s="181">
        <v>11140</v>
      </c>
      <c r="F1390" s="9" t="s">
        <v>34</v>
      </c>
      <c r="G1390" s="9" t="s">
        <v>3846</v>
      </c>
      <c r="H1390" s="10">
        <v>0</v>
      </c>
      <c r="I1390" s="11">
        <v>8</v>
      </c>
      <c r="J1390" s="24">
        <v>0</v>
      </c>
      <c r="K1390" s="12"/>
      <c r="L1390" s="14">
        <v>0</v>
      </c>
      <c r="N1390" s="21">
        <v>0</v>
      </c>
      <c r="P1390" s="21">
        <v>0</v>
      </c>
      <c r="R1390" s="21">
        <v>0</v>
      </c>
      <c r="T1390" s="21">
        <v>0</v>
      </c>
      <c r="V1390" s="21">
        <v>0</v>
      </c>
      <c r="X1390" s="21">
        <v>0</v>
      </c>
      <c r="Z1390" s="21">
        <v>0</v>
      </c>
      <c r="AB1390" s="22">
        <v>0</v>
      </c>
      <c r="AD1390" s="5" t="str">
        <f t="shared" si="21"/>
        <v>No</v>
      </c>
      <c r="AF1390" s="28"/>
      <c r="AG1390" s="21"/>
    </row>
    <row r="1391" spans="1:33">
      <c r="A1391" s="8" t="s">
        <v>2171</v>
      </c>
      <c r="B1391" s="8" t="s">
        <v>1569</v>
      </c>
      <c r="C1391" s="9" t="s">
        <v>328</v>
      </c>
      <c r="D1391" s="178" t="s">
        <v>2172</v>
      </c>
      <c r="E1391" s="181" t="s">
        <v>2173</v>
      </c>
      <c r="F1391" s="9" t="s">
        <v>68</v>
      </c>
      <c r="G1391" s="9" t="s">
        <v>108</v>
      </c>
      <c r="H1391" s="10">
        <v>0</v>
      </c>
      <c r="I1391" s="11">
        <v>8</v>
      </c>
      <c r="J1391" s="24">
        <v>0</v>
      </c>
      <c r="K1391" s="12"/>
      <c r="L1391" s="14">
        <v>0</v>
      </c>
      <c r="N1391" s="21">
        <v>0</v>
      </c>
      <c r="P1391" s="21">
        <v>0</v>
      </c>
      <c r="R1391" s="21">
        <v>0</v>
      </c>
      <c r="T1391" s="21">
        <v>0</v>
      </c>
      <c r="V1391" s="21">
        <v>0</v>
      </c>
      <c r="X1391" s="21">
        <v>0</v>
      </c>
      <c r="Z1391" s="21">
        <v>36556</v>
      </c>
      <c r="AB1391" s="22">
        <v>36556</v>
      </c>
      <c r="AD1391" s="5" t="str">
        <f t="shared" si="21"/>
        <v>No</v>
      </c>
      <c r="AF1391" s="28"/>
      <c r="AG1391" s="21"/>
    </row>
    <row r="1392" spans="1:33">
      <c r="A1392" s="8" t="s">
        <v>6460</v>
      </c>
      <c r="B1392" s="8" t="s">
        <v>2297</v>
      </c>
      <c r="C1392" s="9" t="s">
        <v>101</v>
      </c>
      <c r="D1392" s="178" t="s">
        <v>3686</v>
      </c>
      <c r="E1392" s="181" t="s">
        <v>3687</v>
      </c>
      <c r="F1392" s="9" t="s">
        <v>68</v>
      </c>
      <c r="G1392" s="9" t="s">
        <v>108</v>
      </c>
      <c r="H1392" s="10">
        <v>0</v>
      </c>
      <c r="I1392" s="11">
        <v>8</v>
      </c>
      <c r="J1392" s="24">
        <v>0</v>
      </c>
      <c r="K1392" s="12"/>
      <c r="L1392" s="14">
        <v>0</v>
      </c>
      <c r="N1392" s="21">
        <v>0</v>
      </c>
      <c r="P1392" s="21">
        <v>0</v>
      </c>
      <c r="R1392" s="21">
        <v>0</v>
      </c>
      <c r="T1392" s="21">
        <v>0</v>
      </c>
      <c r="V1392" s="21">
        <v>0</v>
      </c>
      <c r="X1392" s="21">
        <v>0</v>
      </c>
      <c r="Z1392" s="21">
        <v>89991</v>
      </c>
      <c r="AB1392" s="22">
        <v>89991</v>
      </c>
      <c r="AD1392" s="5" t="str">
        <f t="shared" si="21"/>
        <v>No</v>
      </c>
      <c r="AF1392" s="28"/>
      <c r="AG1392" s="21"/>
    </row>
    <row r="1393" spans="1:33">
      <c r="A1393" s="8" t="s">
        <v>3586</v>
      </c>
      <c r="B1393" s="8" t="s">
        <v>5794</v>
      </c>
      <c r="C1393" s="9" t="s">
        <v>51</v>
      </c>
      <c r="D1393" s="178" t="s">
        <v>3587</v>
      </c>
      <c r="E1393" s="181" t="s">
        <v>3588</v>
      </c>
      <c r="F1393" s="9" t="s">
        <v>68</v>
      </c>
      <c r="G1393" s="9" t="s">
        <v>108</v>
      </c>
      <c r="H1393" s="10">
        <v>0</v>
      </c>
      <c r="I1393" s="11">
        <v>8</v>
      </c>
      <c r="J1393" s="24">
        <v>0</v>
      </c>
      <c r="K1393" s="12"/>
      <c r="L1393" s="14">
        <v>0</v>
      </c>
      <c r="N1393" s="21">
        <v>0</v>
      </c>
      <c r="P1393" s="21">
        <v>0</v>
      </c>
      <c r="R1393" s="21">
        <v>0</v>
      </c>
      <c r="T1393" s="21">
        <v>0</v>
      </c>
      <c r="V1393" s="21">
        <v>0</v>
      </c>
      <c r="X1393" s="21">
        <v>0</v>
      </c>
      <c r="Z1393" s="21">
        <v>374130</v>
      </c>
      <c r="AB1393" s="22">
        <v>374130</v>
      </c>
      <c r="AD1393" s="5" t="str">
        <f t="shared" si="21"/>
        <v>No</v>
      </c>
      <c r="AF1393" s="28"/>
      <c r="AG1393" s="21"/>
    </row>
    <row r="1394" spans="1:33">
      <c r="A1394" s="8" t="s">
        <v>1839</v>
      </c>
      <c r="B1394" s="8" t="s">
        <v>1840</v>
      </c>
      <c r="C1394" s="9" t="s">
        <v>95</v>
      </c>
      <c r="D1394" s="178" t="s">
        <v>1841</v>
      </c>
      <c r="E1394" s="181" t="s">
        <v>1842</v>
      </c>
      <c r="F1394" s="9" t="s">
        <v>761</v>
      </c>
      <c r="G1394" s="9" t="s">
        <v>108</v>
      </c>
      <c r="H1394" s="10">
        <v>0</v>
      </c>
      <c r="I1394" s="11">
        <v>8</v>
      </c>
      <c r="J1394" s="24">
        <v>0</v>
      </c>
      <c r="K1394" s="12"/>
      <c r="L1394" s="14">
        <v>0</v>
      </c>
      <c r="N1394" s="21">
        <v>0</v>
      </c>
      <c r="P1394" s="21">
        <v>0</v>
      </c>
      <c r="R1394" s="21">
        <v>0</v>
      </c>
      <c r="T1394" s="21">
        <v>0</v>
      </c>
      <c r="V1394" s="21">
        <v>0</v>
      </c>
      <c r="X1394" s="21">
        <v>0</v>
      </c>
      <c r="Z1394" s="21">
        <v>87934</v>
      </c>
      <c r="AB1394" s="22">
        <v>87934</v>
      </c>
      <c r="AD1394" s="5" t="str">
        <f t="shared" si="21"/>
        <v>No</v>
      </c>
      <c r="AF1394" s="28"/>
      <c r="AG1394" s="21"/>
    </row>
    <row r="1395" spans="1:33">
      <c r="A1395" s="8" t="s">
        <v>4905</v>
      </c>
      <c r="B1395" s="8" t="s">
        <v>5764</v>
      </c>
      <c r="C1395" s="9" t="s">
        <v>288</v>
      </c>
      <c r="D1395" s="178"/>
      <c r="E1395" s="181" t="s">
        <v>4906</v>
      </c>
      <c r="F1395" s="9" t="s">
        <v>68</v>
      </c>
      <c r="G1395" s="9" t="s">
        <v>108</v>
      </c>
      <c r="H1395" s="10">
        <v>0</v>
      </c>
      <c r="I1395" s="11">
        <v>8</v>
      </c>
      <c r="J1395" s="24">
        <v>0</v>
      </c>
      <c r="K1395" s="12"/>
      <c r="L1395" s="14">
        <v>0</v>
      </c>
      <c r="N1395" s="21">
        <v>0</v>
      </c>
      <c r="P1395" s="21">
        <v>0</v>
      </c>
      <c r="R1395" s="21">
        <v>0</v>
      </c>
      <c r="T1395" s="21">
        <v>0</v>
      </c>
      <c r="V1395" s="21">
        <v>0</v>
      </c>
      <c r="X1395" s="21">
        <v>0</v>
      </c>
      <c r="Z1395" s="21">
        <v>0</v>
      </c>
      <c r="AB1395" s="22">
        <v>0</v>
      </c>
      <c r="AD1395" s="5" t="str">
        <f t="shared" si="21"/>
        <v>No</v>
      </c>
      <c r="AF1395" s="28"/>
      <c r="AG1395" s="21"/>
    </row>
    <row r="1396" spans="1:33">
      <c r="A1396" s="8" t="s">
        <v>6466</v>
      </c>
      <c r="B1396" s="8" t="s">
        <v>122</v>
      </c>
      <c r="C1396" s="9" t="s">
        <v>93</v>
      </c>
      <c r="D1396" s="178">
        <v>6081</v>
      </c>
      <c r="E1396" s="181">
        <v>60081</v>
      </c>
      <c r="F1396" s="9" t="s">
        <v>68</v>
      </c>
      <c r="G1396" s="9" t="s">
        <v>3846</v>
      </c>
      <c r="H1396" s="10">
        <v>98884</v>
      </c>
      <c r="I1396" s="11">
        <v>8</v>
      </c>
      <c r="J1396" s="24">
        <v>0</v>
      </c>
      <c r="K1396" s="12"/>
      <c r="L1396" s="14">
        <v>0</v>
      </c>
      <c r="N1396" s="21">
        <v>0</v>
      </c>
      <c r="P1396" s="21">
        <v>0</v>
      </c>
      <c r="R1396" s="21">
        <v>0</v>
      </c>
      <c r="T1396" s="21">
        <v>0</v>
      </c>
      <c r="V1396" s="21">
        <v>0</v>
      </c>
      <c r="X1396" s="21">
        <v>0</v>
      </c>
      <c r="Z1396" s="21">
        <v>145118</v>
      </c>
      <c r="AB1396" s="22">
        <v>145118</v>
      </c>
      <c r="AD1396" s="5" t="str">
        <f t="shared" si="21"/>
        <v>No</v>
      </c>
      <c r="AF1396" s="28"/>
      <c r="AG1396" s="21"/>
    </row>
    <row r="1397" spans="1:33">
      <c r="A1397" s="8" t="s">
        <v>2529</v>
      </c>
      <c r="B1397" s="8" t="s">
        <v>5779</v>
      </c>
      <c r="C1397" s="9" t="s">
        <v>177</v>
      </c>
      <c r="D1397" s="178" t="s">
        <v>2530</v>
      </c>
      <c r="E1397" s="181" t="s">
        <v>2531</v>
      </c>
      <c r="F1397" s="9" t="s">
        <v>116</v>
      </c>
      <c r="G1397" s="9" t="s">
        <v>108</v>
      </c>
      <c r="H1397" s="10">
        <v>0</v>
      </c>
      <c r="I1397" s="11">
        <v>8</v>
      </c>
      <c r="J1397" s="24">
        <v>0</v>
      </c>
      <c r="K1397" s="12"/>
      <c r="L1397" s="14">
        <v>0</v>
      </c>
      <c r="N1397" s="21">
        <v>0</v>
      </c>
      <c r="P1397" s="21">
        <v>0</v>
      </c>
      <c r="R1397" s="21">
        <v>0</v>
      </c>
      <c r="T1397" s="21">
        <v>0</v>
      </c>
      <c r="V1397" s="21">
        <v>0</v>
      </c>
      <c r="X1397" s="21">
        <v>0</v>
      </c>
      <c r="Z1397" s="21">
        <v>96396</v>
      </c>
      <c r="AB1397" s="22">
        <v>96396</v>
      </c>
      <c r="AD1397" s="5" t="str">
        <f t="shared" si="21"/>
        <v>No</v>
      </c>
      <c r="AF1397" s="28"/>
      <c r="AG1397" s="21"/>
    </row>
    <row r="1398" spans="1:33">
      <c r="A1398" s="8" t="s">
        <v>6474</v>
      </c>
      <c r="B1398" s="8" t="s">
        <v>5787</v>
      </c>
      <c r="C1398" s="9" t="s">
        <v>285</v>
      </c>
      <c r="D1398" s="178">
        <v>8025</v>
      </c>
      <c r="E1398" s="181">
        <v>80025</v>
      </c>
      <c r="F1398" s="9" t="s">
        <v>68</v>
      </c>
      <c r="G1398" s="9" t="s">
        <v>69</v>
      </c>
      <c r="H1398" s="10">
        <v>264465</v>
      </c>
      <c r="I1398" s="11">
        <v>8</v>
      </c>
      <c r="J1398" s="24">
        <v>2034210</v>
      </c>
      <c r="K1398" s="12"/>
      <c r="L1398" s="14">
        <v>0</v>
      </c>
      <c r="N1398" s="21">
        <v>0</v>
      </c>
      <c r="P1398" s="21">
        <v>0</v>
      </c>
      <c r="R1398" s="21">
        <v>0</v>
      </c>
      <c r="T1398" s="21">
        <v>0</v>
      </c>
      <c r="V1398" s="21">
        <v>0</v>
      </c>
      <c r="X1398" s="21">
        <v>539018</v>
      </c>
      <c r="Z1398" s="21">
        <v>0</v>
      </c>
      <c r="AB1398" s="22">
        <v>2573228</v>
      </c>
      <c r="AD1398" s="5" t="str">
        <f t="shared" si="21"/>
        <v>No</v>
      </c>
      <c r="AF1398" s="28"/>
      <c r="AG1398" s="21"/>
    </row>
    <row r="1399" spans="1:33">
      <c r="A1399" s="8" t="s">
        <v>4150</v>
      </c>
      <c r="B1399" s="8" t="s">
        <v>4151</v>
      </c>
      <c r="C1399" s="9" t="s">
        <v>120</v>
      </c>
      <c r="D1399" s="178" t="s">
        <v>3444</v>
      </c>
      <c r="E1399" s="181" t="s">
        <v>3445</v>
      </c>
      <c r="F1399" s="9" t="s">
        <v>116</v>
      </c>
      <c r="G1399" s="9" t="s">
        <v>108</v>
      </c>
      <c r="H1399" s="10">
        <v>0</v>
      </c>
      <c r="I1399" s="11">
        <v>8</v>
      </c>
      <c r="J1399" s="24">
        <v>0</v>
      </c>
      <c r="K1399" s="12"/>
      <c r="L1399" s="14">
        <v>0</v>
      </c>
      <c r="N1399" s="21">
        <v>0</v>
      </c>
      <c r="P1399" s="21">
        <v>0</v>
      </c>
      <c r="R1399" s="21">
        <v>0</v>
      </c>
      <c r="T1399" s="21">
        <v>0</v>
      </c>
      <c r="V1399" s="21">
        <v>0</v>
      </c>
      <c r="X1399" s="21">
        <v>0</v>
      </c>
      <c r="Z1399" s="21">
        <v>27000</v>
      </c>
      <c r="AB1399" s="22">
        <v>27000</v>
      </c>
      <c r="AD1399" s="5" t="str">
        <f t="shared" si="21"/>
        <v>No</v>
      </c>
      <c r="AF1399" s="28"/>
      <c r="AG1399" s="21"/>
    </row>
    <row r="1400" spans="1:33">
      <c r="A1400" s="8" t="s">
        <v>1730</v>
      </c>
      <c r="B1400" s="8" t="s">
        <v>127</v>
      </c>
      <c r="C1400" s="9" t="s">
        <v>114</v>
      </c>
      <c r="D1400" s="178" t="s">
        <v>1731</v>
      </c>
      <c r="E1400" s="181">
        <v>44907</v>
      </c>
      <c r="F1400" s="9" t="s">
        <v>34</v>
      </c>
      <c r="G1400" s="9" t="s">
        <v>3846</v>
      </c>
      <c r="H1400" s="10">
        <v>0</v>
      </c>
      <c r="I1400" s="11">
        <v>8</v>
      </c>
      <c r="J1400" s="24">
        <v>0</v>
      </c>
      <c r="K1400" s="12"/>
      <c r="L1400" s="14">
        <v>0</v>
      </c>
      <c r="N1400" s="21">
        <v>0</v>
      </c>
      <c r="P1400" s="21">
        <v>0</v>
      </c>
      <c r="R1400" s="21">
        <v>0</v>
      </c>
      <c r="T1400" s="21">
        <v>0</v>
      </c>
      <c r="V1400" s="21">
        <v>0</v>
      </c>
      <c r="X1400" s="21">
        <v>0</v>
      </c>
      <c r="Z1400" s="21">
        <v>0</v>
      </c>
      <c r="AB1400" s="22">
        <v>0</v>
      </c>
      <c r="AD1400" s="5" t="str">
        <f t="shared" si="21"/>
        <v>No</v>
      </c>
      <c r="AF1400" s="28"/>
      <c r="AG1400" s="21"/>
    </row>
    <row r="1401" spans="1:33">
      <c r="A1401" s="8" t="s">
        <v>6463</v>
      </c>
      <c r="B1401" s="8" t="s">
        <v>4399</v>
      </c>
      <c r="C1401" s="9" t="s">
        <v>163</v>
      </c>
      <c r="D1401" s="178" t="s">
        <v>3767</v>
      </c>
      <c r="E1401" s="181" t="s">
        <v>3768</v>
      </c>
      <c r="F1401" s="9" t="s">
        <v>68</v>
      </c>
      <c r="G1401" s="9" t="s">
        <v>108</v>
      </c>
      <c r="H1401" s="10">
        <v>0</v>
      </c>
      <c r="I1401" s="11">
        <v>8</v>
      </c>
      <c r="J1401" s="24">
        <v>0</v>
      </c>
      <c r="K1401" s="12"/>
      <c r="L1401" s="14">
        <v>0</v>
      </c>
      <c r="N1401" s="21">
        <v>0</v>
      </c>
      <c r="P1401" s="21">
        <v>0</v>
      </c>
      <c r="R1401" s="21">
        <v>0</v>
      </c>
      <c r="T1401" s="21">
        <v>0</v>
      </c>
      <c r="V1401" s="21">
        <v>0</v>
      </c>
      <c r="X1401" s="21">
        <v>0</v>
      </c>
      <c r="Z1401" s="21">
        <v>25743</v>
      </c>
      <c r="AB1401" s="22">
        <v>25743</v>
      </c>
      <c r="AD1401" s="5" t="str">
        <f t="shared" si="21"/>
        <v>No</v>
      </c>
      <c r="AF1401" s="28"/>
      <c r="AG1401" s="21"/>
    </row>
    <row r="1402" spans="1:33">
      <c r="A1402" s="8" t="s">
        <v>2808</v>
      </c>
      <c r="B1402" s="8" t="s">
        <v>5803</v>
      </c>
      <c r="C1402" s="9" t="s">
        <v>152</v>
      </c>
      <c r="D1402" s="178" t="s">
        <v>2809</v>
      </c>
      <c r="E1402" s="181" t="s">
        <v>2810</v>
      </c>
      <c r="F1402" s="9" t="s">
        <v>116</v>
      </c>
      <c r="G1402" s="9" t="s">
        <v>108</v>
      </c>
      <c r="H1402" s="10">
        <v>0</v>
      </c>
      <c r="I1402" s="11">
        <v>8</v>
      </c>
      <c r="J1402" s="24">
        <v>0</v>
      </c>
      <c r="K1402" s="12"/>
      <c r="L1402" s="14">
        <v>0</v>
      </c>
      <c r="N1402" s="21">
        <v>0</v>
      </c>
      <c r="P1402" s="21">
        <v>0</v>
      </c>
      <c r="R1402" s="21">
        <v>0</v>
      </c>
      <c r="T1402" s="21">
        <v>0</v>
      </c>
      <c r="V1402" s="21">
        <v>0</v>
      </c>
      <c r="X1402" s="21">
        <v>0</v>
      </c>
      <c r="Z1402" s="21">
        <v>23461</v>
      </c>
      <c r="AB1402" s="22">
        <v>23461</v>
      </c>
      <c r="AD1402" s="5" t="str">
        <f t="shared" si="21"/>
        <v>No</v>
      </c>
      <c r="AF1402" s="28"/>
      <c r="AG1402" s="21"/>
    </row>
    <row r="1403" spans="1:33">
      <c r="A1403" s="8" t="s">
        <v>4729</v>
      </c>
      <c r="B1403" s="8" t="s">
        <v>5784</v>
      </c>
      <c r="C1403" s="9" t="s">
        <v>166</v>
      </c>
      <c r="D1403" s="178">
        <v>7007</v>
      </c>
      <c r="E1403" s="181">
        <v>70007</v>
      </c>
      <c r="F1403" s="9" t="s">
        <v>68</v>
      </c>
      <c r="G1403" s="9" t="s">
        <v>3846</v>
      </c>
      <c r="H1403" s="10">
        <v>280051</v>
      </c>
      <c r="I1403" s="11">
        <v>8</v>
      </c>
      <c r="J1403" s="24">
        <v>0</v>
      </c>
      <c r="K1403" s="12"/>
      <c r="L1403" s="14">
        <v>0</v>
      </c>
      <c r="N1403" s="21">
        <v>0</v>
      </c>
      <c r="P1403" s="21">
        <v>0</v>
      </c>
      <c r="R1403" s="21">
        <v>0</v>
      </c>
      <c r="T1403" s="21">
        <v>0</v>
      </c>
      <c r="V1403" s="21">
        <v>0</v>
      </c>
      <c r="X1403" s="21">
        <v>0</v>
      </c>
      <c r="Z1403" s="21">
        <v>373744</v>
      </c>
      <c r="AB1403" s="22">
        <v>373744</v>
      </c>
      <c r="AD1403" s="5" t="str">
        <f t="shared" si="21"/>
        <v>No</v>
      </c>
      <c r="AF1403" s="28"/>
      <c r="AG1403" s="21"/>
    </row>
    <row r="1404" spans="1:33">
      <c r="A1404" s="8" t="s">
        <v>273</v>
      </c>
      <c r="B1404" s="8" t="s">
        <v>5806</v>
      </c>
      <c r="C1404" s="9" t="s">
        <v>82</v>
      </c>
      <c r="D1404" s="178">
        <v>4182</v>
      </c>
      <c r="E1404" s="181">
        <v>40182</v>
      </c>
      <c r="F1404" s="9" t="s">
        <v>68</v>
      </c>
      <c r="G1404" s="9" t="s">
        <v>3846</v>
      </c>
      <c r="H1404" s="10">
        <v>2148346</v>
      </c>
      <c r="I1404" s="11">
        <v>8</v>
      </c>
      <c r="J1404" s="24">
        <v>0</v>
      </c>
      <c r="K1404" s="12"/>
      <c r="L1404" s="14">
        <v>0</v>
      </c>
      <c r="N1404" s="21">
        <v>0</v>
      </c>
      <c r="P1404" s="21">
        <v>0</v>
      </c>
      <c r="R1404" s="21">
        <v>0</v>
      </c>
      <c r="T1404" s="21">
        <v>0</v>
      </c>
      <c r="V1404" s="21">
        <v>0</v>
      </c>
      <c r="X1404" s="21">
        <v>0</v>
      </c>
      <c r="Z1404" s="21">
        <v>229014</v>
      </c>
      <c r="AB1404" s="22">
        <v>229014</v>
      </c>
      <c r="AD1404" s="5" t="str">
        <f t="shared" si="21"/>
        <v>No</v>
      </c>
      <c r="AF1404" s="28"/>
      <c r="AG1404" s="21"/>
    </row>
    <row r="1405" spans="1:33">
      <c r="A1405" s="8" t="s">
        <v>1862</v>
      </c>
      <c r="B1405" s="8" t="s">
        <v>1863</v>
      </c>
      <c r="C1405" s="9" t="s">
        <v>95</v>
      </c>
      <c r="D1405" s="178" t="s">
        <v>1864</v>
      </c>
      <c r="E1405" s="181" t="s">
        <v>1865</v>
      </c>
      <c r="F1405" s="9" t="s">
        <v>761</v>
      </c>
      <c r="G1405" s="9" t="s">
        <v>108</v>
      </c>
      <c r="H1405" s="10">
        <v>0</v>
      </c>
      <c r="I1405" s="11">
        <v>8</v>
      </c>
      <c r="J1405" s="24">
        <v>0</v>
      </c>
      <c r="K1405" s="12"/>
      <c r="L1405" s="14">
        <v>0</v>
      </c>
      <c r="N1405" s="21">
        <v>0</v>
      </c>
      <c r="P1405" s="21">
        <v>0</v>
      </c>
      <c r="R1405" s="21">
        <v>0</v>
      </c>
      <c r="T1405" s="21">
        <v>0</v>
      </c>
      <c r="V1405" s="21">
        <v>0</v>
      </c>
      <c r="X1405" s="21">
        <v>0</v>
      </c>
      <c r="Z1405" s="21">
        <v>82090</v>
      </c>
      <c r="AB1405" s="22">
        <v>82090</v>
      </c>
      <c r="AD1405" s="5" t="str">
        <f t="shared" si="21"/>
        <v>No</v>
      </c>
      <c r="AF1405" s="28"/>
      <c r="AG1405" s="21"/>
    </row>
    <row r="1406" spans="1:33">
      <c r="A1406" s="8" t="s">
        <v>1634</v>
      </c>
      <c r="B1406" s="8" t="s">
        <v>790</v>
      </c>
      <c r="C1406" s="9" t="s">
        <v>288</v>
      </c>
      <c r="D1406" s="178" t="s">
        <v>1635</v>
      </c>
      <c r="E1406" s="181" t="s">
        <v>1636</v>
      </c>
      <c r="F1406" s="9" t="s">
        <v>68</v>
      </c>
      <c r="G1406" s="9" t="s">
        <v>108</v>
      </c>
      <c r="H1406" s="10">
        <v>0</v>
      </c>
      <c r="I1406" s="11">
        <v>8</v>
      </c>
      <c r="J1406" s="24">
        <v>0</v>
      </c>
      <c r="K1406" s="12"/>
      <c r="L1406" s="14">
        <v>0</v>
      </c>
      <c r="N1406" s="21">
        <v>0</v>
      </c>
      <c r="P1406" s="21">
        <v>0</v>
      </c>
      <c r="R1406" s="21">
        <v>0</v>
      </c>
      <c r="T1406" s="21">
        <v>0</v>
      </c>
      <c r="V1406" s="21">
        <v>0</v>
      </c>
      <c r="X1406" s="21">
        <v>0</v>
      </c>
      <c r="Z1406" s="21">
        <v>19280</v>
      </c>
      <c r="AB1406" s="22">
        <v>19280</v>
      </c>
      <c r="AD1406" s="5" t="str">
        <f t="shared" si="21"/>
        <v>No</v>
      </c>
      <c r="AF1406" s="28"/>
      <c r="AG1406" s="21"/>
    </row>
    <row r="1407" spans="1:33">
      <c r="A1407" s="8" t="s">
        <v>4742</v>
      </c>
      <c r="B1407" s="8" t="s">
        <v>4178</v>
      </c>
      <c r="C1407" s="9" t="s">
        <v>74</v>
      </c>
      <c r="D1407" s="178"/>
      <c r="E1407" s="181">
        <v>90251</v>
      </c>
      <c r="F1407" s="9" t="s">
        <v>68</v>
      </c>
      <c r="G1407" s="9" t="s">
        <v>3846</v>
      </c>
      <c r="H1407" s="10">
        <v>12150996</v>
      </c>
      <c r="I1407" s="11">
        <v>8</v>
      </c>
      <c r="J1407" s="24">
        <v>0</v>
      </c>
      <c r="K1407" s="12"/>
      <c r="L1407" s="14">
        <v>0</v>
      </c>
      <c r="N1407" s="21">
        <v>0</v>
      </c>
      <c r="P1407" s="21">
        <v>0</v>
      </c>
      <c r="R1407" s="21">
        <v>0</v>
      </c>
      <c r="T1407" s="21">
        <v>0</v>
      </c>
      <c r="V1407" s="21">
        <v>0</v>
      </c>
      <c r="X1407" s="21">
        <v>0</v>
      </c>
      <c r="Z1407" s="21">
        <v>1753838</v>
      </c>
      <c r="AB1407" s="22">
        <v>1753838</v>
      </c>
      <c r="AD1407" s="5" t="str">
        <f t="shared" si="21"/>
        <v>No</v>
      </c>
      <c r="AF1407" s="28"/>
      <c r="AG1407" s="21"/>
    </row>
    <row r="1408" spans="1:33">
      <c r="A1408" s="8" t="s">
        <v>4746</v>
      </c>
      <c r="B1408" s="8" t="s">
        <v>5502</v>
      </c>
      <c r="C1408" s="9" t="s">
        <v>36</v>
      </c>
      <c r="D1408" s="178" t="s">
        <v>3127</v>
      </c>
      <c r="E1408" s="181">
        <v>99376</v>
      </c>
      <c r="F1408" s="9" t="s">
        <v>34</v>
      </c>
      <c r="G1408" s="9" t="s">
        <v>3846</v>
      </c>
      <c r="H1408" s="10">
        <v>0</v>
      </c>
      <c r="I1408" s="11">
        <v>8</v>
      </c>
      <c r="J1408" s="24">
        <v>0</v>
      </c>
      <c r="K1408" s="12"/>
      <c r="L1408" s="14">
        <v>0</v>
      </c>
      <c r="N1408" s="21">
        <v>0</v>
      </c>
      <c r="P1408" s="21">
        <v>0</v>
      </c>
      <c r="R1408" s="21">
        <v>0</v>
      </c>
      <c r="T1408" s="21">
        <v>0</v>
      </c>
      <c r="V1408" s="21">
        <v>0</v>
      </c>
      <c r="X1408" s="21">
        <v>0</v>
      </c>
      <c r="Z1408" s="21">
        <v>196994</v>
      </c>
      <c r="AB1408" s="22">
        <v>196994</v>
      </c>
      <c r="AD1408" s="5" t="str">
        <f t="shared" si="21"/>
        <v>No</v>
      </c>
      <c r="AF1408" s="28"/>
      <c r="AG1408" s="21"/>
    </row>
    <row r="1409" spans="1:33">
      <c r="A1409" s="8" t="s">
        <v>4381</v>
      </c>
      <c r="B1409" s="8" t="s">
        <v>2904</v>
      </c>
      <c r="C1409" s="9" t="s">
        <v>117</v>
      </c>
      <c r="D1409" s="178" t="s">
        <v>2905</v>
      </c>
      <c r="E1409" s="181" t="s">
        <v>2906</v>
      </c>
      <c r="F1409" s="9" t="s">
        <v>89</v>
      </c>
      <c r="G1409" s="9" t="s">
        <v>108</v>
      </c>
      <c r="H1409" s="10">
        <v>0</v>
      </c>
      <c r="I1409" s="11">
        <v>8</v>
      </c>
      <c r="J1409" s="24">
        <v>0</v>
      </c>
      <c r="K1409" s="12"/>
      <c r="L1409" s="14">
        <v>0</v>
      </c>
      <c r="N1409" s="21">
        <v>0</v>
      </c>
      <c r="P1409" s="21">
        <v>0</v>
      </c>
      <c r="R1409" s="21">
        <v>0</v>
      </c>
      <c r="T1409" s="21">
        <v>0</v>
      </c>
      <c r="V1409" s="21">
        <v>0</v>
      </c>
      <c r="X1409" s="21">
        <v>0</v>
      </c>
      <c r="Z1409" s="21">
        <v>24026</v>
      </c>
      <c r="AB1409" s="22">
        <v>24026</v>
      </c>
      <c r="AD1409" s="5" t="str">
        <f t="shared" si="21"/>
        <v>No</v>
      </c>
      <c r="AF1409" s="28"/>
      <c r="AG1409" s="21"/>
    </row>
    <row r="1410" spans="1:33">
      <c r="A1410" s="8" t="s">
        <v>552</v>
      </c>
      <c r="B1410" s="8" t="s">
        <v>5789</v>
      </c>
      <c r="C1410" s="9" t="s">
        <v>99</v>
      </c>
      <c r="D1410" s="178" t="s">
        <v>553</v>
      </c>
      <c r="E1410" s="181" t="s">
        <v>554</v>
      </c>
      <c r="F1410" s="9" t="s">
        <v>68</v>
      </c>
      <c r="G1410" s="9" t="s">
        <v>108</v>
      </c>
      <c r="H1410" s="10">
        <v>0</v>
      </c>
      <c r="I1410" s="11">
        <v>8</v>
      </c>
      <c r="J1410" s="24">
        <v>0</v>
      </c>
      <c r="K1410" s="12"/>
      <c r="L1410" s="14">
        <v>0</v>
      </c>
      <c r="N1410" s="21">
        <v>0</v>
      </c>
      <c r="P1410" s="21">
        <v>0</v>
      </c>
      <c r="R1410" s="21">
        <v>0</v>
      </c>
      <c r="T1410" s="21">
        <v>0</v>
      </c>
      <c r="V1410" s="21">
        <v>0</v>
      </c>
      <c r="X1410" s="21">
        <v>0</v>
      </c>
      <c r="Z1410" s="21">
        <v>145566</v>
      </c>
      <c r="AB1410" s="22">
        <v>145566</v>
      </c>
      <c r="AD1410" s="5" t="str">
        <f t="shared" si="21"/>
        <v>No</v>
      </c>
      <c r="AF1410" s="28"/>
      <c r="AG1410" s="21"/>
    </row>
    <row r="1411" spans="1:33">
      <c r="A1411" s="8" t="s">
        <v>3446</v>
      </c>
      <c r="B1411" s="8" t="s">
        <v>3447</v>
      </c>
      <c r="C1411" s="9" t="s">
        <v>120</v>
      </c>
      <c r="D1411" s="178" t="s">
        <v>3448</v>
      </c>
      <c r="E1411" s="181" t="s">
        <v>3449</v>
      </c>
      <c r="F1411" s="9" t="s">
        <v>68</v>
      </c>
      <c r="G1411" s="9" t="s">
        <v>108</v>
      </c>
      <c r="H1411" s="10">
        <v>0</v>
      </c>
      <c r="I1411" s="11">
        <v>8</v>
      </c>
      <c r="J1411" s="24">
        <v>0</v>
      </c>
      <c r="K1411" s="12"/>
      <c r="L1411" s="14">
        <v>0</v>
      </c>
      <c r="N1411" s="21">
        <v>0</v>
      </c>
      <c r="P1411" s="21">
        <v>0</v>
      </c>
      <c r="R1411" s="21">
        <v>0</v>
      </c>
      <c r="T1411" s="21">
        <v>0</v>
      </c>
      <c r="V1411" s="21">
        <v>0</v>
      </c>
      <c r="X1411" s="21">
        <v>0</v>
      </c>
      <c r="Z1411" s="21">
        <v>1183666</v>
      </c>
      <c r="AB1411" s="22">
        <v>1183666</v>
      </c>
      <c r="AD1411" s="5" t="str">
        <f t="shared" ref="AD1411:AD1474" si="22">IF(AC1411&amp;AA1411&amp;Y1411&amp;W1411&amp;U1411&amp;S1411&amp;Q1411&amp;O1411&amp;M1411&amp;K1411&lt;&gt;"","Yes","No")</f>
        <v>No</v>
      </c>
      <c r="AF1411" s="28"/>
      <c r="AG1411" s="21"/>
    </row>
    <row r="1412" spans="1:33">
      <c r="A1412" s="8" t="s">
        <v>6625</v>
      </c>
      <c r="B1412" s="8" t="s">
        <v>5767</v>
      </c>
      <c r="C1412" s="9" t="s">
        <v>101</v>
      </c>
      <c r="D1412" s="178">
        <v>5098</v>
      </c>
      <c r="E1412" s="181">
        <v>50098</v>
      </c>
      <c r="F1412" s="9" t="s">
        <v>68</v>
      </c>
      <c r="G1412" s="9" t="s">
        <v>3846</v>
      </c>
      <c r="H1412" s="10">
        <v>66025</v>
      </c>
      <c r="I1412" s="11">
        <v>8</v>
      </c>
      <c r="J1412" s="24">
        <v>0</v>
      </c>
      <c r="K1412" s="12"/>
      <c r="L1412" s="14">
        <v>0</v>
      </c>
      <c r="N1412" s="21">
        <v>0</v>
      </c>
      <c r="P1412" s="21">
        <v>0</v>
      </c>
      <c r="R1412" s="21">
        <v>0</v>
      </c>
      <c r="T1412" s="21">
        <v>0</v>
      </c>
      <c r="V1412" s="21">
        <v>0</v>
      </c>
      <c r="X1412" s="21">
        <v>0</v>
      </c>
      <c r="Z1412" s="21">
        <v>177352</v>
      </c>
      <c r="AB1412" s="22">
        <v>177352</v>
      </c>
      <c r="AD1412" s="5" t="str">
        <f t="shared" si="22"/>
        <v>No</v>
      </c>
      <c r="AF1412" s="28"/>
      <c r="AG1412" s="21"/>
    </row>
    <row r="1413" spans="1:33">
      <c r="A1413" s="8" t="s">
        <v>4735</v>
      </c>
      <c r="B1413" s="8" t="s">
        <v>5791</v>
      </c>
      <c r="C1413" s="9" t="s">
        <v>106</v>
      </c>
      <c r="D1413" s="178"/>
      <c r="E1413" s="181">
        <v>30198</v>
      </c>
      <c r="F1413" s="9" t="s">
        <v>68</v>
      </c>
      <c r="G1413" s="9" t="s">
        <v>3846</v>
      </c>
      <c r="H1413" s="10">
        <v>1439666</v>
      </c>
      <c r="I1413" s="11">
        <v>8</v>
      </c>
      <c r="J1413" s="24">
        <v>0</v>
      </c>
      <c r="K1413" s="12"/>
      <c r="L1413" s="14">
        <v>0</v>
      </c>
      <c r="N1413" s="21">
        <v>0</v>
      </c>
      <c r="P1413" s="21">
        <v>0</v>
      </c>
      <c r="R1413" s="21">
        <v>0</v>
      </c>
      <c r="T1413" s="21">
        <v>0</v>
      </c>
      <c r="V1413" s="21">
        <v>0</v>
      </c>
      <c r="X1413" s="21">
        <v>0</v>
      </c>
      <c r="Z1413" s="21">
        <v>216733</v>
      </c>
      <c r="AB1413" s="22">
        <v>216733</v>
      </c>
      <c r="AD1413" s="5" t="str">
        <f t="shared" si="22"/>
        <v>No</v>
      </c>
      <c r="AF1413" s="28"/>
      <c r="AG1413" s="21"/>
    </row>
    <row r="1414" spans="1:33">
      <c r="A1414" s="8" t="s">
        <v>897</v>
      </c>
      <c r="B1414" s="8" t="s">
        <v>4273</v>
      </c>
      <c r="C1414" s="9" t="s">
        <v>124</v>
      </c>
      <c r="D1414" s="178" t="s">
        <v>898</v>
      </c>
      <c r="E1414" s="181" t="s">
        <v>899</v>
      </c>
      <c r="F1414" s="9" t="s">
        <v>68</v>
      </c>
      <c r="G1414" s="9" t="s">
        <v>108</v>
      </c>
      <c r="H1414" s="10">
        <v>0</v>
      </c>
      <c r="I1414" s="11">
        <v>8</v>
      </c>
      <c r="J1414" s="24">
        <v>0</v>
      </c>
      <c r="K1414" s="12"/>
      <c r="L1414" s="14">
        <v>0</v>
      </c>
      <c r="N1414" s="21">
        <v>0</v>
      </c>
      <c r="P1414" s="21">
        <v>0</v>
      </c>
      <c r="R1414" s="21">
        <v>0</v>
      </c>
      <c r="T1414" s="21">
        <v>0</v>
      </c>
      <c r="V1414" s="21">
        <v>0</v>
      </c>
      <c r="X1414" s="21">
        <v>0</v>
      </c>
      <c r="Z1414" s="21">
        <v>53597</v>
      </c>
      <c r="AB1414" s="22">
        <v>53597</v>
      </c>
      <c r="AD1414" s="5" t="str">
        <f t="shared" si="22"/>
        <v>No</v>
      </c>
      <c r="AF1414" s="28"/>
      <c r="AG1414" s="21"/>
    </row>
    <row r="1415" spans="1:33">
      <c r="A1415" s="8" t="s">
        <v>6629</v>
      </c>
      <c r="B1415" s="8" t="s">
        <v>5218</v>
      </c>
      <c r="C1415" s="9" t="s">
        <v>39</v>
      </c>
      <c r="D1415" s="178">
        <v>2085</v>
      </c>
      <c r="E1415" s="181">
        <v>20085</v>
      </c>
      <c r="F1415" s="9" t="s">
        <v>68</v>
      </c>
      <c r="G1415" s="9" t="s">
        <v>3846</v>
      </c>
      <c r="H1415" s="10">
        <v>18351295</v>
      </c>
      <c r="I1415" s="11">
        <v>8</v>
      </c>
      <c r="J1415" s="24">
        <v>0</v>
      </c>
      <c r="K1415" s="12"/>
      <c r="L1415" s="14">
        <v>0</v>
      </c>
      <c r="N1415" s="21">
        <v>0</v>
      </c>
      <c r="P1415" s="21">
        <v>0</v>
      </c>
      <c r="R1415" s="21">
        <v>0</v>
      </c>
      <c r="T1415" s="21">
        <v>0</v>
      </c>
      <c r="V1415" s="21">
        <v>0</v>
      </c>
      <c r="X1415" s="21">
        <v>0</v>
      </c>
      <c r="Z1415" s="21">
        <v>875791</v>
      </c>
      <c r="AB1415" s="22">
        <v>875791</v>
      </c>
      <c r="AD1415" s="5" t="str">
        <f t="shared" si="22"/>
        <v>No</v>
      </c>
      <c r="AF1415" s="28"/>
      <c r="AG1415" s="21"/>
    </row>
    <row r="1416" spans="1:33">
      <c r="A1416" s="8" t="s">
        <v>714</v>
      </c>
      <c r="B1416" s="8" t="s">
        <v>5334</v>
      </c>
      <c r="C1416" s="9" t="s">
        <v>114</v>
      </c>
      <c r="D1416" s="178">
        <v>4101</v>
      </c>
      <c r="E1416" s="181">
        <v>40101</v>
      </c>
      <c r="F1416" s="9" t="s">
        <v>72</v>
      </c>
      <c r="G1416" s="9" t="s">
        <v>3846</v>
      </c>
      <c r="H1416" s="10">
        <v>180786</v>
      </c>
      <c r="I1416" s="11">
        <v>8</v>
      </c>
      <c r="J1416" s="24">
        <v>0</v>
      </c>
      <c r="K1416" s="12"/>
      <c r="L1416" s="14">
        <v>0</v>
      </c>
      <c r="N1416" s="21">
        <v>0</v>
      </c>
      <c r="P1416" s="21">
        <v>0</v>
      </c>
      <c r="R1416" s="21">
        <v>0</v>
      </c>
      <c r="T1416" s="21">
        <v>0</v>
      </c>
      <c r="V1416" s="21">
        <v>0</v>
      </c>
      <c r="X1416" s="21">
        <v>0</v>
      </c>
      <c r="Z1416" s="21">
        <v>402680</v>
      </c>
      <c r="AB1416" s="22">
        <v>402680</v>
      </c>
      <c r="AD1416" s="5" t="str">
        <f t="shared" si="22"/>
        <v>No</v>
      </c>
      <c r="AF1416" s="28"/>
      <c r="AG1416" s="21"/>
    </row>
    <row r="1417" spans="1:33">
      <c r="A1417" s="8" t="s">
        <v>6470</v>
      </c>
      <c r="B1417" s="8" t="s">
        <v>5782</v>
      </c>
      <c r="C1417" s="9" t="s">
        <v>99</v>
      </c>
      <c r="D1417" s="178" t="s">
        <v>537</v>
      </c>
      <c r="E1417" s="181">
        <v>41088</v>
      </c>
      <c r="F1417" s="9" t="s">
        <v>68</v>
      </c>
      <c r="G1417" s="9" t="s">
        <v>3846</v>
      </c>
      <c r="H1417" s="10">
        <v>4515419</v>
      </c>
      <c r="I1417" s="11">
        <v>8</v>
      </c>
      <c r="J1417" s="24">
        <v>0</v>
      </c>
      <c r="K1417" s="12"/>
      <c r="L1417" s="14">
        <v>0</v>
      </c>
      <c r="N1417" s="21">
        <v>0</v>
      </c>
      <c r="P1417" s="21">
        <v>0</v>
      </c>
      <c r="R1417" s="21">
        <v>0</v>
      </c>
      <c r="T1417" s="21">
        <v>0</v>
      </c>
      <c r="V1417" s="21">
        <v>0</v>
      </c>
      <c r="X1417" s="21">
        <v>0</v>
      </c>
      <c r="Z1417" s="21">
        <v>623923</v>
      </c>
      <c r="AB1417" s="22">
        <v>623923</v>
      </c>
      <c r="AD1417" s="5" t="str">
        <f t="shared" si="22"/>
        <v>No</v>
      </c>
      <c r="AF1417" s="28"/>
      <c r="AG1417" s="21"/>
    </row>
    <row r="1418" spans="1:33">
      <c r="A1418" s="8" t="s">
        <v>3592</v>
      </c>
      <c r="B1418" s="8" t="s">
        <v>5777</v>
      </c>
      <c r="C1418" s="9" t="s">
        <v>51</v>
      </c>
      <c r="D1418" s="178" t="s">
        <v>3593</v>
      </c>
      <c r="E1418" s="181" t="s">
        <v>3594</v>
      </c>
      <c r="F1418" s="9" t="s">
        <v>68</v>
      </c>
      <c r="G1418" s="9" t="s">
        <v>108</v>
      </c>
      <c r="H1418" s="10">
        <v>0</v>
      </c>
      <c r="I1418" s="11">
        <v>8</v>
      </c>
      <c r="J1418" s="24">
        <v>0</v>
      </c>
      <c r="K1418" s="12"/>
      <c r="L1418" s="14">
        <v>0</v>
      </c>
      <c r="N1418" s="21">
        <v>0</v>
      </c>
      <c r="P1418" s="21">
        <v>0</v>
      </c>
      <c r="R1418" s="21">
        <v>0</v>
      </c>
      <c r="T1418" s="21">
        <v>0</v>
      </c>
      <c r="V1418" s="21">
        <v>0</v>
      </c>
      <c r="X1418" s="21">
        <v>0</v>
      </c>
      <c r="Z1418" s="21">
        <v>7235</v>
      </c>
      <c r="AB1418" s="22">
        <v>7235</v>
      </c>
      <c r="AD1418" s="5" t="str">
        <f t="shared" si="22"/>
        <v>No</v>
      </c>
      <c r="AF1418" s="28"/>
      <c r="AG1418" s="21"/>
    </row>
    <row r="1419" spans="1:33">
      <c r="A1419" s="8" t="s">
        <v>4695</v>
      </c>
      <c r="B1419" s="8" t="s">
        <v>5761</v>
      </c>
      <c r="C1419" s="9" t="s">
        <v>175</v>
      </c>
      <c r="D1419" s="178" t="s">
        <v>1304</v>
      </c>
      <c r="E1419" s="181" t="s">
        <v>1305</v>
      </c>
      <c r="F1419" s="9" t="s">
        <v>68</v>
      </c>
      <c r="G1419" s="9" t="s">
        <v>108</v>
      </c>
      <c r="H1419" s="10">
        <v>0</v>
      </c>
      <c r="I1419" s="11">
        <v>8</v>
      </c>
      <c r="J1419" s="24">
        <v>0</v>
      </c>
      <c r="K1419" s="12"/>
      <c r="L1419" s="14">
        <v>0</v>
      </c>
      <c r="N1419" s="21">
        <v>0</v>
      </c>
      <c r="P1419" s="21">
        <v>0</v>
      </c>
      <c r="R1419" s="21">
        <v>0</v>
      </c>
      <c r="T1419" s="21">
        <v>0</v>
      </c>
      <c r="V1419" s="21">
        <v>0</v>
      </c>
      <c r="X1419" s="21">
        <v>0</v>
      </c>
      <c r="Z1419" s="21">
        <v>16714</v>
      </c>
      <c r="AB1419" s="22">
        <v>16714</v>
      </c>
      <c r="AD1419" s="5" t="str">
        <f t="shared" si="22"/>
        <v>No</v>
      </c>
      <c r="AF1419" s="28"/>
      <c r="AG1419" s="21"/>
    </row>
    <row r="1420" spans="1:33">
      <c r="A1420" s="8" t="s">
        <v>31</v>
      </c>
      <c r="B1420" s="8" t="s">
        <v>5788</v>
      </c>
      <c r="C1420" s="9" t="s">
        <v>32</v>
      </c>
      <c r="D1420" s="178" t="s">
        <v>33</v>
      </c>
      <c r="E1420" s="181">
        <v>88182</v>
      </c>
      <c r="F1420" s="9" t="s">
        <v>34</v>
      </c>
      <c r="G1420" s="9" t="s">
        <v>3846</v>
      </c>
      <c r="H1420" s="10">
        <v>0</v>
      </c>
      <c r="I1420" s="11">
        <v>8</v>
      </c>
      <c r="J1420" s="24">
        <v>0</v>
      </c>
      <c r="K1420" s="12"/>
      <c r="L1420" s="14">
        <v>0</v>
      </c>
      <c r="N1420" s="21">
        <v>0</v>
      </c>
      <c r="P1420" s="21">
        <v>0</v>
      </c>
      <c r="R1420" s="21">
        <v>0</v>
      </c>
      <c r="T1420" s="21">
        <v>0</v>
      </c>
      <c r="V1420" s="21">
        <v>0</v>
      </c>
      <c r="X1420" s="21">
        <v>0</v>
      </c>
      <c r="Z1420" s="21">
        <v>0</v>
      </c>
      <c r="AB1420" s="22">
        <v>0</v>
      </c>
      <c r="AD1420" s="5" t="str">
        <f t="shared" si="22"/>
        <v>No</v>
      </c>
      <c r="AF1420" s="28"/>
      <c r="AG1420" s="21"/>
    </row>
    <row r="1421" spans="1:33">
      <c r="A1421" s="8" t="s">
        <v>314</v>
      </c>
      <c r="B1421" s="8" t="s">
        <v>5785</v>
      </c>
      <c r="C1421" s="9" t="s">
        <v>93</v>
      </c>
      <c r="D1421" s="178">
        <v>6129</v>
      </c>
      <c r="E1421" s="181">
        <v>60129</v>
      </c>
      <c r="F1421" s="9" t="s">
        <v>68</v>
      </c>
      <c r="G1421" s="9" t="s">
        <v>3846</v>
      </c>
      <c r="H1421" s="10">
        <v>239938</v>
      </c>
      <c r="I1421" s="11">
        <v>8</v>
      </c>
      <c r="J1421" s="24">
        <v>0</v>
      </c>
      <c r="K1421" s="12"/>
      <c r="L1421" s="14">
        <v>0</v>
      </c>
      <c r="N1421" s="21">
        <v>0</v>
      </c>
      <c r="P1421" s="21">
        <v>0</v>
      </c>
      <c r="R1421" s="21">
        <v>0</v>
      </c>
      <c r="T1421" s="21">
        <v>0</v>
      </c>
      <c r="V1421" s="21">
        <v>0</v>
      </c>
      <c r="X1421" s="21">
        <v>0</v>
      </c>
      <c r="Z1421" s="21">
        <v>874669</v>
      </c>
      <c r="AB1421" s="22">
        <v>874669</v>
      </c>
      <c r="AD1421" s="5" t="str">
        <f t="shared" si="22"/>
        <v>No</v>
      </c>
      <c r="AF1421" s="28"/>
      <c r="AG1421" s="21"/>
    </row>
    <row r="1422" spans="1:33">
      <c r="A1422" s="8" t="s">
        <v>2645</v>
      </c>
      <c r="B1422" s="8" t="s">
        <v>2600</v>
      </c>
      <c r="C1422" s="9" t="s">
        <v>88</v>
      </c>
      <c r="D1422" s="178" t="s">
        <v>2646</v>
      </c>
      <c r="E1422" s="181" t="s">
        <v>2647</v>
      </c>
      <c r="F1422" s="9" t="s">
        <v>116</v>
      </c>
      <c r="G1422" s="9" t="s">
        <v>108</v>
      </c>
      <c r="H1422" s="10">
        <v>0</v>
      </c>
      <c r="I1422" s="11">
        <v>8</v>
      </c>
      <c r="J1422" s="24">
        <v>0</v>
      </c>
      <c r="K1422" s="12"/>
      <c r="L1422" s="14">
        <v>0</v>
      </c>
      <c r="N1422" s="21">
        <v>0</v>
      </c>
      <c r="P1422" s="21">
        <v>0</v>
      </c>
      <c r="R1422" s="21">
        <v>0</v>
      </c>
      <c r="T1422" s="21">
        <v>0</v>
      </c>
      <c r="V1422" s="21">
        <v>0</v>
      </c>
      <c r="X1422" s="21">
        <v>0</v>
      </c>
      <c r="Z1422" s="21">
        <v>1073</v>
      </c>
      <c r="AB1422" s="22">
        <v>1073</v>
      </c>
      <c r="AD1422" s="5" t="str">
        <f t="shared" si="22"/>
        <v>No</v>
      </c>
      <c r="AF1422" s="28"/>
      <c r="AG1422" s="21"/>
    </row>
    <row r="1423" spans="1:33">
      <c r="A1423" s="8" t="s">
        <v>6473</v>
      </c>
      <c r="B1423" s="8" t="s">
        <v>5786</v>
      </c>
      <c r="C1423" s="9" t="s">
        <v>101</v>
      </c>
      <c r="D1423" s="178" t="s">
        <v>3654</v>
      </c>
      <c r="E1423" s="181" t="s">
        <v>3655</v>
      </c>
      <c r="F1423" s="9" t="s">
        <v>68</v>
      </c>
      <c r="G1423" s="9" t="s">
        <v>108</v>
      </c>
      <c r="H1423" s="10">
        <v>0</v>
      </c>
      <c r="I1423" s="11">
        <v>8</v>
      </c>
      <c r="J1423" s="24">
        <v>0</v>
      </c>
      <c r="K1423" s="12"/>
      <c r="L1423" s="14">
        <v>0</v>
      </c>
      <c r="N1423" s="21">
        <v>0</v>
      </c>
      <c r="P1423" s="21">
        <v>0</v>
      </c>
      <c r="R1423" s="21">
        <v>0</v>
      </c>
      <c r="T1423" s="21">
        <v>0</v>
      </c>
      <c r="V1423" s="21">
        <v>0</v>
      </c>
      <c r="X1423" s="21">
        <v>0</v>
      </c>
      <c r="Z1423" s="21">
        <v>34403</v>
      </c>
      <c r="AB1423" s="22">
        <v>34403</v>
      </c>
      <c r="AD1423" s="5" t="str">
        <f t="shared" si="22"/>
        <v>No</v>
      </c>
      <c r="AF1423" s="28"/>
      <c r="AG1423" s="21"/>
    </row>
    <row r="1424" spans="1:33">
      <c r="A1424" s="8" t="s">
        <v>4403</v>
      </c>
      <c r="B1424" s="8" t="s">
        <v>5769</v>
      </c>
      <c r="C1424" s="9" t="s">
        <v>285</v>
      </c>
      <c r="D1424" s="178"/>
      <c r="E1424" s="181" t="s">
        <v>4404</v>
      </c>
      <c r="F1424" s="9" t="s">
        <v>116</v>
      </c>
      <c r="G1424" s="9" t="s">
        <v>108</v>
      </c>
      <c r="H1424" s="10">
        <v>0</v>
      </c>
      <c r="I1424" s="11">
        <v>8</v>
      </c>
      <c r="J1424" s="24">
        <v>0</v>
      </c>
      <c r="K1424" s="12"/>
      <c r="L1424" s="14">
        <v>0</v>
      </c>
      <c r="N1424" s="21">
        <v>0</v>
      </c>
      <c r="P1424" s="21">
        <v>0</v>
      </c>
      <c r="R1424" s="21">
        <v>0</v>
      </c>
      <c r="T1424" s="21">
        <v>0</v>
      </c>
      <c r="V1424" s="21">
        <v>0</v>
      </c>
      <c r="X1424" s="21">
        <v>0</v>
      </c>
      <c r="Z1424" s="21">
        <v>9450</v>
      </c>
      <c r="AB1424" s="22">
        <v>9450</v>
      </c>
      <c r="AD1424" s="5" t="str">
        <f t="shared" si="22"/>
        <v>No</v>
      </c>
      <c r="AF1424" s="28"/>
      <c r="AG1424" s="21"/>
    </row>
    <row r="1425" spans="1:33">
      <c r="A1425" s="8" t="s">
        <v>1879</v>
      </c>
      <c r="B1425" s="8" t="s">
        <v>1840</v>
      </c>
      <c r="C1425" s="9" t="s">
        <v>95</v>
      </c>
      <c r="D1425" s="178" t="s">
        <v>1880</v>
      </c>
      <c r="E1425" s="181" t="s">
        <v>1881</v>
      </c>
      <c r="F1425" s="9" t="s">
        <v>68</v>
      </c>
      <c r="G1425" s="9" t="s">
        <v>108</v>
      </c>
      <c r="H1425" s="10">
        <v>0</v>
      </c>
      <c r="I1425" s="11">
        <v>8</v>
      </c>
      <c r="J1425" s="24">
        <v>0</v>
      </c>
      <c r="K1425" s="12"/>
      <c r="L1425" s="14">
        <v>0</v>
      </c>
      <c r="N1425" s="21">
        <v>0</v>
      </c>
      <c r="P1425" s="21">
        <v>0</v>
      </c>
      <c r="R1425" s="21">
        <v>0</v>
      </c>
      <c r="T1425" s="21">
        <v>0</v>
      </c>
      <c r="V1425" s="21">
        <v>0</v>
      </c>
      <c r="X1425" s="21">
        <v>0</v>
      </c>
      <c r="Z1425" s="21">
        <v>231594</v>
      </c>
      <c r="AB1425" s="22">
        <v>231594</v>
      </c>
      <c r="AD1425" s="5" t="str">
        <f t="shared" si="22"/>
        <v>No</v>
      </c>
      <c r="AF1425" s="28"/>
      <c r="AG1425" s="21"/>
    </row>
    <row r="1426" spans="1:33">
      <c r="A1426" s="8" t="s">
        <v>6479</v>
      </c>
      <c r="B1426" s="8" t="s">
        <v>3639</v>
      </c>
      <c r="C1426" s="9" t="s">
        <v>101</v>
      </c>
      <c r="D1426" s="178" t="s">
        <v>3640</v>
      </c>
      <c r="E1426" s="181" t="s">
        <v>3641</v>
      </c>
      <c r="F1426" s="9" t="s">
        <v>68</v>
      </c>
      <c r="G1426" s="9" t="s">
        <v>108</v>
      </c>
      <c r="H1426" s="10">
        <v>0</v>
      </c>
      <c r="I1426" s="11">
        <v>8</v>
      </c>
      <c r="J1426" s="24">
        <v>0</v>
      </c>
      <c r="K1426" s="12"/>
      <c r="L1426" s="14">
        <v>0</v>
      </c>
      <c r="N1426" s="21">
        <v>0</v>
      </c>
      <c r="P1426" s="21">
        <v>0</v>
      </c>
      <c r="R1426" s="21">
        <v>0</v>
      </c>
      <c r="T1426" s="21">
        <v>0</v>
      </c>
      <c r="V1426" s="21">
        <v>0</v>
      </c>
      <c r="X1426" s="21">
        <v>0</v>
      </c>
      <c r="Z1426" s="21">
        <v>67641</v>
      </c>
      <c r="AB1426" s="22">
        <v>67641</v>
      </c>
      <c r="AD1426" s="5" t="str">
        <f t="shared" si="22"/>
        <v>No</v>
      </c>
      <c r="AF1426" s="28"/>
      <c r="AG1426" s="21"/>
    </row>
    <row r="1427" spans="1:33">
      <c r="A1427" s="8" t="s">
        <v>6627</v>
      </c>
      <c r="B1427" s="8" t="s">
        <v>5796</v>
      </c>
      <c r="C1427" s="9" t="s">
        <v>93</v>
      </c>
      <c r="D1427" s="178">
        <v>6068</v>
      </c>
      <c r="E1427" s="181">
        <v>60068</v>
      </c>
      <c r="F1427" s="9" t="s">
        <v>68</v>
      </c>
      <c r="G1427" s="9" t="s">
        <v>3846</v>
      </c>
      <c r="H1427" s="10">
        <v>5121892</v>
      </c>
      <c r="I1427" s="11">
        <v>8</v>
      </c>
      <c r="J1427" s="24">
        <v>0</v>
      </c>
      <c r="K1427" s="12"/>
      <c r="L1427" s="14">
        <v>0</v>
      </c>
      <c r="N1427" s="21">
        <v>0</v>
      </c>
      <c r="P1427" s="21">
        <v>0</v>
      </c>
      <c r="R1427" s="21">
        <v>0</v>
      </c>
      <c r="T1427" s="21">
        <v>0</v>
      </c>
      <c r="V1427" s="21">
        <v>0</v>
      </c>
      <c r="X1427" s="21">
        <v>0</v>
      </c>
      <c r="Z1427" s="21">
        <v>496165</v>
      </c>
      <c r="AB1427" s="22">
        <v>496165</v>
      </c>
      <c r="AD1427" s="5" t="str">
        <f t="shared" si="22"/>
        <v>No</v>
      </c>
      <c r="AF1427" s="28"/>
      <c r="AG1427" s="21"/>
    </row>
    <row r="1428" spans="1:33">
      <c r="A1428" s="8" t="s">
        <v>2257</v>
      </c>
      <c r="B1428" s="8" t="s">
        <v>2258</v>
      </c>
      <c r="C1428" s="9" t="s">
        <v>334</v>
      </c>
      <c r="D1428" s="178" t="s">
        <v>2259</v>
      </c>
      <c r="E1428" s="181" t="s">
        <v>2260</v>
      </c>
      <c r="F1428" s="9" t="s">
        <v>116</v>
      </c>
      <c r="G1428" s="9" t="s">
        <v>108</v>
      </c>
      <c r="H1428" s="10">
        <v>0</v>
      </c>
      <c r="I1428" s="11">
        <v>8</v>
      </c>
      <c r="J1428" s="24">
        <v>0</v>
      </c>
      <c r="K1428" s="12"/>
      <c r="L1428" s="14">
        <v>0</v>
      </c>
      <c r="N1428" s="21">
        <v>0</v>
      </c>
      <c r="P1428" s="21">
        <v>0</v>
      </c>
      <c r="R1428" s="21">
        <v>0</v>
      </c>
      <c r="T1428" s="21">
        <v>0</v>
      </c>
      <c r="V1428" s="21">
        <v>0</v>
      </c>
      <c r="X1428" s="21">
        <v>0</v>
      </c>
      <c r="Z1428" s="21">
        <v>27294</v>
      </c>
      <c r="AB1428" s="22">
        <v>27294</v>
      </c>
      <c r="AD1428" s="5" t="str">
        <f t="shared" si="22"/>
        <v>No</v>
      </c>
      <c r="AF1428" s="28"/>
      <c r="AG1428" s="21"/>
    </row>
    <row r="1429" spans="1:33">
      <c r="A1429" s="8" t="s">
        <v>6467</v>
      </c>
      <c r="B1429" s="8" t="s">
        <v>103</v>
      </c>
      <c r="C1429" s="9" t="s">
        <v>152</v>
      </c>
      <c r="D1429" s="178" t="s">
        <v>2852</v>
      </c>
      <c r="E1429" s="181" t="s">
        <v>2853</v>
      </c>
      <c r="F1429" s="9" t="s">
        <v>68</v>
      </c>
      <c r="G1429" s="9" t="s">
        <v>108</v>
      </c>
      <c r="H1429" s="10">
        <v>0</v>
      </c>
      <c r="I1429" s="11">
        <v>8</v>
      </c>
      <c r="J1429" s="24">
        <v>0</v>
      </c>
      <c r="K1429" s="12"/>
      <c r="L1429" s="14">
        <v>0</v>
      </c>
      <c r="N1429" s="21">
        <v>0</v>
      </c>
      <c r="P1429" s="21">
        <v>0</v>
      </c>
      <c r="R1429" s="21">
        <v>0</v>
      </c>
      <c r="T1429" s="21">
        <v>0</v>
      </c>
      <c r="V1429" s="21">
        <v>0</v>
      </c>
      <c r="X1429" s="21">
        <v>0</v>
      </c>
      <c r="Z1429" s="21">
        <v>91668</v>
      </c>
      <c r="AB1429" s="22">
        <v>91668</v>
      </c>
      <c r="AD1429" s="5" t="str">
        <f t="shared" si="22"/>
        <v>No</v>
      </c>
      <c r="AF1429" s="28"/>
      <c r="AG1429" s="21"/>
    </row>
    <row r="1430" spans="1:33">
      <c r="A1430" s="8" t="s">
        <v>1735</v>
      </c>
      <c r="B1430" s="8" t="s">
        <v>5808</v>
      </c>
      <c r="C1430" s="9" t="s">
        <v>42</v>
      </c>
      <c r="D1430" s="178" t="s">
        <v>1736</v>
      </c>
      <c r="E1430" s="181">
        <v>55252</v>
      </c>
      <c r="F1430" s="9" t="s">
        <v>34</v>
      </c>
      <c r="G1430" s="9" t="s">
        <v>3846</v>
      </c>
      <c r="H1430" s="10">
        <v>0</v>
      </c>
      <c r="I1430" s="11">
        <v>8</v>
      </c>
      <c r="J1430" s="24">
        <v>0</v>
      </c>
      <c r="K1430" s="12"/>
      <c r="L1430" s="14">
        <v>0</v>
      </c>
      <c r="N1430" s="21">
        <v>0</v>
      </c>
      <c r="P1430" s="21">
        <v>0</v>
      </c>
      <c r="R1430" s="21">
        <v>0</v>
      </c>
      <c r="T1430" s="21">
        <v>0</v>
      </c>
      <c r="V1430" s="21">
        <v>0</v>
      </c>
      <c r="X1430" s="21">
        <v>0</v>
      </c>
      <c r="Z1430" s="21">
        <v>65470</v>
      </c>
      <c r="AB1430" s="22">
        <v>65470</v>
      </c>
      <c r="AD1430" s="5" t="str">
        <f t="shared" si="22"/>
        <v>No</v>
      </c>
      <c r="AF1430" s="28"/>
      <c r="AG1430" s="21"/>
    </row>
    <row r="1431" spans="1:33">
      <c r="A1431" s="8" t="s">
        <v>2441</v>
      </c>
      <c r="B1431" s="8" t="s">
        <v>5105</v>
      </c>
      <c r="C1431" s="9" t="s">
        <v>177</v>
      </c>
      <c r="D1431" s="178" t="s">
        <v>2442</v>
      </c>
      <c r="E1431" s="181" t="s">
        <v>2443</v>
      </c>
      <c r="F1431" s="9" t="s">
        <v>68</v>
      </c>
      <c r="G1431" s="9" t="s">
        <v>108</v>
      </c>
      <c r="H1431" s="10">
        <v>0</v>
      </c>
      <c r="I1431" s="11">
        <v>8</v>
      </c>
      <c r="J1431" s="24">
        <v>0</v>
      </c>
      <c r="K1431" s="12"/>
      <c r="L1431" s="14">
        <v>0</v>
      </c>
      <c r="N1431" s="21">
        <v>0</v>
      </c>
      <c r="P1431" s="21">
        <v>0</v>
      </c>
      <c r="R1431" s="21">
        <v>0</v>
      </c>
      <c r="T1431" s="21">
        <v>0</v>
      </c>
      <c r="V1431" s="21">
        <v>0</v>
      </c>
      <c r="X1431" s="21">
        <v>0</v>
      </c>
      <c r="Z1431" s="21">
        <v>120197</v>
      </c>
      <c r="AB1431" s="22">
        <v>120197</v>
      </c>
      <c r="AD1431" s="5" t="str">
        <f t="shared" si="22"/>
        <v>No</v>
      </c>
      <c r="AF1431" s="28"/>
      <c r="AG1431" s="21"/>
    </row>
    <row r="1432" spans="1:33">
      <c r="A1432" s="8" t="s">
        <v>3727</v>
      </c>
      <c r="B1432" s="8" t="s">
        <v>5798</v>
      </c>
      <c r="C1432" s="9" t="s">
        <v>163</v>
      </c>
      <c r="D1432" s="178" t="s">
        <v>3728</v>
      </c>
      <c r="E1432" s="181" t="s">
        <v>3729</v>
      </c>
      <c r="F1432" s="9" t="s">
        <v>72</v>
      </c>
      <c r="G1432" s="9" t="s">
        <v>108</v>
      </c>
      <c r="H1432" s="10">
        <v>0</v>
      </c>
      <c r="I1432" s="11">
        <v>8</v>
      </c>
      <c r="J1432" s="24">
        <v>0</v>
      </c>
      <c r="K1432" s="12"/>
      <c r="L1432" s="14">
        <v>0</v>
      </c>
      <c r="N1432" s="21">
        <v>0</v>
      </c>
      <c r="P1432" s="21">
        <v>0</v>
      </c>
      <c r="R1432" s="21">
        <v>0</v>
      </c>
      <c r="T1432" s="21">
        <v>0</v>
      </c>
      <c r="V1432" s="21">
        <v>0</v>
      </c>
      <c r="X1432" s="21">
        <v>0</v>
      </c>
      <c r="Z1432" s="21">
        <v>44789</v>
      </c>
      <c r="AB1432" s="22">
        <v>44789</v>
      </c>
      <c r="AD1432" s="5" t="str">
        <f t="shared" si="22"/>
        <v>No</v>
      </c>
      <c r="AF1432" s="28"/>
      <c r="AG1432" s="21"/>
    </row>
    <row r="1433" spans="1:33">
      <c r="A1433" s="8" t="s">
        <v>6480</v>
      </c>
      <c r="B1433" s="8" t="s">
        <v>5091</v>
      </c>
      <c r="C1433" s="9" t="s">
        <v>39</v>
      </c>
      <c r="D1433" s="178">
        <v>2006</v>
      </c>
      <c r="E1433" s="181">
        <v>20006</v>
      </c>
      <c r="F1433" s="9" t="s">
        <v>68</v>
      </c>
      <c r="G1433" s="9" t="s">
        <v>69</v>
      </c>
      <c r="H1433" s="10">
        <v>18351295</v>
      </c>
      <c r="I1433" s="11">
        <v>8</v>
      </c>
      <c r="J1433" s="24">
        <v>0</v>
      </c>
      <c r="K1433" s="12"/>
      <c r="L1433" s="14">
        <v>0</v>
      </c>
      <c r="N1433" s="21">
        <v>0</v>
      </c>
      <c r="P1433" s="21">
        <v>2208991</v>
      </c>
      <c r="R1433" s="21">
        <v>0</v>
      </c>
      <c r="T1433" s="21">
        <v>0</v>
      </c>
      <c r="V1433" s="21">
        <v>0</v>
      </c>
      <c r="X1433" s="21">
        <v>0</v>
      </c>
      <c r="Z1433" s="21">
        <v>0</v>
      </c>
      <c r="AB1433" s="22">
        <v>2208991</v>
      </c>
      <c r="AD1433" s="5" t="str">
        <f t="shared" si="22"/>
        <v>No</v>
      </c>
      <c r="AF1433" s="28"/>
      <c r="AG1433" s="21"/>
    </row>
    <row r="1434" spans="1:33">
      <c r="A1434" s="8" t="s">
        <v>4903</v>
      </c>
      <c r="B1434" s="8" t="s">
        <v>632</v>
      </c>
      <c r="C1434" s="9" t="s">
        <v>101</v>
      </c>
      <c r="D1434" s="178">
        <v>5179</v>
      </c>
      <c r="E1434" s="181">
        <v>50179</v>
      </c>
      <c r="F1434" s="9" t="s">
        <v>116</v>
      </c>
      <c r="G1434" s="9" t="s">
        <v>3846</v>
      </c>
      <c r="H1434" s="10">
        <v>8608208</v>
      </c>
      <c r="I1434" s="11">
        <v>8</v>
      </c>
      <c r="J1434" s="24">
        <v>0</v>
      </c>
      <c r="K1434" s="12"/>
      <c r="L1434" s="14">
        <v>0</v>
      </c>
      <c r="N1434" s="21">
        <v>0</v>
      </c>
      <c r="P1434" s="21">
        <v>0</v>
      </c>
      <c r="R1434" s="21">
        <v>0</v>
      </c>
      <c r="T1434" s="21">
        <v>0</v>
      </c>
      <c r="V1434" s="21">
        <v>0</v>
      </c>
      <c r="X1434" s="21">
        <v>0</v>
      </c>
      <c r="Z1434" s="21">
        <v>457175</v>
      </c>
      <c r="AB1434" s="22">
        <v>457175</v>
      </c>
      <c r="AD1434" s="5" t="str">
        <f t="shared" si="22"/>
        <v>No</v>
      </c>
      <c r="AF1434" s="28"/>
      <c r="AG1434" s="21"/>
    </row>
    <row r="1435" spans="1:33">
      <c r="A1435" s="8" t="s">
        <v>2163</v>
      </c>
      <c r="B1435" s="8" t="s">
        <v>5111</v>
      </c>
      <c r="C1435" s="9" t="s">
        <v>328</v>
      </c>
      <c r="D1435" s="178" t="s">
        <v>2164</v>
      </c>
      <c r="E1435" s="181" t="s">
        <v>2165</v>
      </c>
      <c r="F1435" s="9" t="s">
        <v>68</v>
      </c>
      <c r="G1435" s="9" t="s">
        <v>108</v>
      </c>
      <c r="H1435" s="10">
        <v>0</v>
      </c>
      <c r="I1435" s="11">
        <v>8</v>
      </c>
      <c r="J1435" s="24">
        <v>0</v>
      </c>
      <c r="K1435" s="12"/>
      <c r="L1435" s="14">
        <v>0</v>
      </c>
      <c r="N1435" s="21">
        <v>0</v>
      </c>
      <c r="P1435" s="21">
        <v>0</v>
      </c>
      <c r="R1435" s="21">
        <v>0</v>
      </c>
      <c r="T1435" s="21">
        <v>0</v>
      </c>
      <c r="V1435" s="21">
        <v>0</v>
      </c>
      <c r="X1435" s="21">
        <v>0</v>
      </c>
      <c r="Z1435" s="21">
        <v>0</v>
      </c>
      <c r="AB1435" s="22">
        <v>0</v>
      </c>
      <c r="AD1435" s="5" t="str">
        <f t="shared" si="22"/>
        <v>No</v>
      </c>
      <c r="AF1435" s="28"/>
      <c r="AG1435" s="21"/>
    </row>
    <row r="1436" spans="1:33">
      <c r="A1436" s="8" t="s">
        <v>1549</v>
      </c>
      <c r="B1436" s="8" t="s">
        <v>5765</v>
      </c>
      <c r="C1436" s="9" t="s">
        <v>42</v>
      </c>
      <c r="D1436" s="178" t="s">
        <v>1550</v>
      </c>
      <c r="E1436" s="181" t="s">
        <v>1551</v>
      </c>
      <c r="F1436" s="9" t="s">
        <v>72</v>
      </c>
      <c r="G1436" s="9" t="s">
        <v>108</v>
      </c>
      <c r="H1436" s="10">
        <v>0</v>
      </c>
      <c r="I1436" s="11">
        <v>8</v>
      </c>
      <c r="J1436" s="24">
        <v>0</v>
      </c>
      <c r="K1436" s="12"/>
      <c r="L1436" s="14">
        <v>0</v>
      </c>
      <c r="N1436" s="21">
        <v>0</v>
      </c>
      <c r="P1436" s="21">
        <v>0</v>
      </c>
      <c r="R1436" s="21">
        <v>0</v>
      </c>
      <c r="T1436" s="21">
        <v>0</v>
      </c>
      <c r="V1436" s="21">
        <v>0</v>
      </c>
      <c r="X1436" s="21">
        <v>0</v>
      </c>
      <c r="Z1436" s="21">
        <v>16785</v>
      </c>
      <c r="AB1436" s="22">
        <v>16785</v>
      </c>
      <c r="AD1436" s="5" t="str">
        <f t="shared" si="22"/>
        <v>No</v>
      </c>
      <c r="AF1436" s="28"/>
      <c r="AG1436" s="21"/>
    </row>
    <row r="1437" spans="1:33">
      <c r="A1437" s="8" t="s">
        <v>4177</v>
      </c>
      <c r="B1437" s="8" t="s">
        <v>5071</v>
      </c>
      <c r="C1437" s="9" t="s">
        <v>74</v>
      </c>
      <c r="D1437" s="178"/>
      <c r="E1437" s="181">
        <v>90293</v>
      </c>
      <c r="F1437" s="9" t="s">
        <v>68</v>
      </c>
      <c r="G1437" s="9" t="s">
        <v>3846</v>
      </c>
      <c r="H1437" s="10">
        <v>12150996</v>
      </c>
      <c r="I1437" s="11">
        <v>8</v>
      </c>
      <c r="J1437" s="24">
        <v>0</v>
      </c>
      <c r="K1437" s="12"/>
      <c r="L1437" s="14">
        <v>0</v>
      </c>
      <c r="N1437" s="21">
        <v>0</v>
      </c>
      <c r="P1437" s="21">
        <v>0</v>
      </c>
      <c r="R1437" s="21">
        <v>0</v>
      </c>
      <c r="T1437" s="21">
        <v>0</v>
      </c>
      <c r="V1437" s="21">
        <v>0</v>
      </c>
      <c r="X1437" s="21">
        <v>0</v>
      </c>
      <c r="Z1437" s="21">
        <v>1377545</v>
      </c>
      <c r="AB1437" s="22">
        <v>1377545</v>
      </c>
      <c r="AD1437" s="5" t="str">
        <f t="shared" si="22"/>
        <v>No</v>
      </c>
      <c r="AF1437" s="28"/>
      <c r="AG1437" s="21"/>
    </row>
    <row r="1438" spans="1:33">
      <c r="A1438" s="8" t="s">
        <v>1830</v>
      </c>
      <c r="B1438" s="8" t="s">
        <v>203</v>
      </c>
      <c r="C1438" s="9" t="s">
        <v>95</v>
      </c>
      <c r="D1438" s="178" t="s">
        <v>1831</v>
      </c>
      <c r="E1438" s="181" t="s">
        <v>1832</v>
      </c>
      <c r="F1438" s="9" t="s">
        <v>761</v>
      </c>
      <c r="G1438" s="9" t="s">
        <v>108</v>
      </c>
      <c r="H1438" s="10">
        <v>0</v>
      </c>
      <c r="I1438" s="11">
        <v>8</v>
      </c>
      <c r="J1438" s="24">
        <v>0</v>
      </c>
      <c r="K1438" s="12"/>
      <c r="L1438" s="14">
        <v>0</v>
      </c>
      <c r="N1438" s="21">
        <v>0</v>
      </c>
      <c r="P1438" s="21">
        <v>0</v>
      </c>
      <c r="R1438" s="21">
        <v>0</v>
      </c>
      <c r="T1438" s="21">
        <v>0</v>
      </c>
      <c r="V1438" s="21">
        <v>0</v>
      </c>
      <c r="X1438" s="21">
        <v>0</v>
      </c>
      <c r="Z1438" s="21">
        <v>121657</v>
      </c>
      <c r="AB1438" s="22">
        <v>121657</v>
      </c>
      <c r="AD1438" s="5" t="str">
        <f t="shared" si="22"/>
        <v>No</v>
      </c>
      <c r="AF1438" s="28"/>
      <c r="AG1438" s="21"/>
    </row>
    <row r="1439" spans="1:33">
      <c r="A1439" s="8" t="s">
        <v>6478</v>
      </c>
      <c r="B1439" s="8" t="s">
        <v>168</v>
      </c>
      <c r="C1439" s="9" t="s">
        <v>110</v>
      </c>
      <c r="D1439" s="178" t="s">
        <v>804</v>
      </c>
      <c r="E1439" s="181" t="s">
        <v>805</v>
      </c>
      <c r="F1439" s="9" t="s">
        <v>116</v>
      </c>
      <c r="G1439" s="9" t="s">
        <v>108</v>
      </c>
      <c r="H1439" s="10">
        <v>0</v>
      </c>
      <c r="I1439" s="11">
        <v>8</v>
      </c>
      <c r="J1439" s="24">
        <v>0</v>
      </c>
      <c r="K1439" s="12"/>
      <c r="L1439" s="14">
        <v>0</v>
      </c>
      <c r="N1439" s="21">
        <v>0</v>
      </c>
      <c r="P1439" s="21">
        <v>0</v>
      </c>
      <c r="R1439" s="21">
        <v>0</v>
      </c>
      <c r="T1439" s="21">
        <v>0</v>
      </c>
      <c r="V1439" s="21">
        <v>0</v>
      </c>
      <c r="X1439" s="21">
        <v>0</v>
      </c>
      <c r="Z1439" s="21">
        <v>46046</v>
      </c>
      <c r="AB1439" s="22">
        <v>46046</v>
      </c>
      <c r="AD1439" s="5" t="str">
        <f t="shared" si="22"/>
        <v>No</v>
      </c>
      <c r="AF1439" s="28"/>
      <c r="AG1439" s="21"/>
    </row>
    <row r="1440" spans="1:33">
      <c r="A1440" s="8" t="s">
        <v>3473</v>
      </c>
      <c r="B1440" s="8" t="s">
        <v>5793</v>
      </c>
      <c r="C1440" s="9" t="s">
        <v>120</v>
      </c>
      <c r="D1440" s="178" t="s">
        <v>3474</v>
      </c>
      <c r="E1440" s="181" t="s">
        <v>3475</v>
      </c>
      <c r="F1440" s="9" t="s">
        <v>68</v>
      </c>
      <c r="G1440" s="9" t="s">
        <v>108</v>
      </c>
      <c r="H1440" s="10">
        <v>0</v>
      </c>
      <c r="I1440" s="11">
        <v>8</v>
      </c>
      <c r="J1440" s="24">
        <v>0</v>
      </c>
      <c r="K1440" s="12"/>
      <c r="L1440" s="14">
        <v>0</v>
      </c>
      <c r="N1440" s="21">
        <v>0</v>
      </c>
      <c r="P1440" s="21">
        <v>0</v>
      </c>
      <c r="R1440" s="21">
        <v>0</v>
      </c>
      <c r="T1440" s="21">
        <v>0</v>
      </c>
      <c r="V1440" s="21">
        <v>0</v>
      </c>
      <c r="X1440" s="21">
        <v>0</v>
      </c>
      <c r="Z1440" s="21">
        <v>35469</v>
      </c>
      <c r="AB1440" s="22">
        <v>35469</v>
      </c>
      <c r="AD1440" s="5" t="str">
        <f t="shared" si="22"/>
        <v>No</v>
      </c>
      <c r="AF1440" s="28"/>
      <c r="AG1440" s="21"/>
    </row>
    <row r="1441" spans="1:33">
      <c r="A1441" s="8" t="s">
        <v>6469</v>
      </c>
      <c r="B1441" s="8" t="s">
        <v>2717</v>
      </c>
      <c r="C1441" s="9" t="s">
        <v>101</v>
      </c>
      <c r="D1441" s="178" t="s">
        <v>3652</v>
      </c>
      <c r="E1441" s="181" t="s">
        <v>3653</v>
      </c>
      <c r="F1441" s="9" t="s">
        <v>68</v>
      </c>
      <c r="G1441" s="9" t="s">
        <v>108</v>
      </c>
      <c r="H1441" s="10">
        <v>0</v>
      </c>
      <c r="I1441" s="11">
        <v>8</v>
      </c>
      <c r="J1441" s="24">
        <v>0</v>
      </c>
      <c r="K1441" s="12"/>
      <c r="L1441" s="14">
        <v>0</v>
      </c>
      <c r="N1441" s="21">
        <v>0</v>
      </c>
      <c r="P1441" s="21">
        <v>0</v>
      </c>
      <c r="R1441" s="21">
        <v>0</v>
      </c>
      <c r="T1441" s="21">
        <v>0</v>
      </c>
      <c r="V1441" s="21">
        <v>0</v>
      </c>
      <c r="X1441" s="21">
        <v>0</v>
      </c>
      <c r="Z1441" s="21">
        <v>64055</v>
      </c>
      <c r="AB1441" s="22">
        <v>64055</v>
      </c>
      <c r="AD1441" s="5" t="str">
        <f t="shared" si="22"/>
        <v>No</v>
      </c>
      <c r="AF1441" s="28"/>
      <c r="AG1441" s="21"/>
    </row>
    <row r="1442" spans="1:33">
      <c r="A1442" s="8" t="s">
        <v>3004</v>
      </c>
      <c r="B1442" s="8" t="s">
        <v>5795</v>
      </c>
      <c r="C1442" s="9" t="s">
        <v>39</v>
      </c>
      <c r="D1442" s="178" t="s">
        <v>3005</v>
      </c>
      <c r="E1442" s="181" t="s">
        <v>3006</v>
      </c>
      <c r="F1442" s="9" t="s">
        <v>68</v>
      </c>
      <c r="G1442" s="9" t="s">
        <v>108</v>
      </c>
      <c r="H1442" s="10">
        <v>0</v>
      </c>
      <c r="I1442" s="11">
        <v>8</v>
      </c>
      <c r="J1442" s="24">
        <v>0</v>
      </c>
      <c r="K1442" s="12"/>
      <c r="L1442" s="14">
        <v>0</v>
      </c>
      <c r="N1442" s="21">
        <v>0</v>
      </c>
      <c r="P1442" s="21">
        <v>0</v>
      </c>
      <c r="R1442" s="21">
        <v>0</v>
      </c>
      <c r="T1442" s="21">
        <v>0</v>
      </c>
      <c r="V1442" s="21">
        <v>0</v>
      </c>
      <c r="X1442" s="21">
        <v>0</v>
      </c>
      <c r="Z1442" s="21">
        <v>122932</v>
      </c>
      <c r="AB1442" s="22">
        <v>122932</v>
      </c>
      <c r="AD1442" s="5" t="str">
        <f t="shared" si="22"/>
        <v>No</v>
      </c>
      <c r="AF1442" s="28"/>
      <c r="AG1442" s="21"/>
    </row>
    <row r="1443" spans="1:33">
      <c r="A1443" s="8" t="s">
        <v>3246</v>
      </c>
      <c r="B1443" s="8" t="s">
        <v>5774</v>
      </c>
      <c r="C1443" s="9" t="s">
        <v>74</v>
      </c>
      <c r="D1443" s="178" t="s">
        <v>3247</v>
      </c>
      <c r="E1443" s="181" t="s">
        <v>3248</v>
      </c>
      <c r="F1443" s="9" t="s">
        <v>72</v>
      </c>
      <c r="G1443" s="9" t="s">
        <v>108</v>
      </c>
      <c r="H1443" s="10">
        <v>0</v>
      </c>
      <c r="I1443" s="11">
        <v>8</v>
      </c>
      <c r="J1443" s="24">
        <v>0</v>
      </c>
      <c r="K1443" s="12"/>
      <c r="L1443" s="14">
        <v>0</v>
      </c>
      <c r="N1443" s="21">
        <v>0</v>
      </c>
      <c r="P1443" s="21">
        <v>0</v>
      </c>
      <c r="R1443" s="21">
        <v>0</v>
      </c>
      <c r="T1443" s="21">
        <v>0</v>
      </c>
      <c r="V1443" s="21">
        <v>0</v>
      </c>
      <c r="X1443" s="21">
        <v>0</v>
      </c>
      <c r="Z1443" s="21">
        <v>565220</v>
      </c>
      <c r="AB1443" s="22">
        <v>565220</v>
      </c>
      <c r="AD1443" s="5" t="str">
        <f t="shared" si="22"/>
        <v>No</v>
      </c>
      <c r="AF1443" s="28"/>
      <c r="AG1443" s="21"/>
    </row>
    <row r="1444" spans="1:33">
      <c r="A1444" s="8" t="s">
        <v>4721</v>
      </c>
      <c r="B1444" s="8" t="s">
        <v>5805</v>
      </c>
      <c r="C1444" s="9" t="s">
        <v>51</v>
      </c>
      <c r="D1444" s="178">
        <v>5133</v>
      </c>
      <c r="E1444" s="181">
        <v>50133</v>
      </c>
      <c r="F1444" s="9" t="s">
        <v>68</v>
      </c>
      <c r="G1444" s="9" t="s">
        <v>3846</v>
      </c>
      <c r="H1444" s="10">
        <v>102852</v>
      </c>
      <c r="I1444" s="11">
        <v>8</v>
      </c>
      <c r="J1444" s="24">
        <v>0</v>
      </c>
      <c r="K1444" s="12"/>
      <c r="L1444" s="14">
        <v>0</v>
      </c>
      <c r="N1444" s="21">
        <v>0</v>
      </c>
      <c r="P1444" s="21">
        <v>0</v>
      </c>
      <c r="R1444" s="21">
        <v>0</v>
      </c>
      <c r="T1444" s="21">
        <v>0</v>
      </c>
      <c r="V1444" s="21">
        <v>0</v>
      </c>
      <c r="X1444" s="21">
        <v>0</v>
      </c>
      <c r="Z1444" s="21">
        <v>63986</v>
      </c>
      <c r="AB1444" s="22">
        <v>63986</v>
      </c>
      <c r="AD1444" s="5" t="str">
        <f t="shared" si="22"/>
        <v>No</v>
      </c>
      <c r="AF1444" s="28"/>
      <c r="AG1444" s="21"/>
    </row>
    <row r="1445" spans="1:33">
      <c r="A1445" s="8" t="s">
        <v>6462</v>
      </c>
      <c r="B1445" s="8" t="s">
        <v>5762</v>
      </c>
      <c r="C1445" s="9" t="s">
        <v>74</v>
      </c>
      <c r="D1445" s="178" t="s">
        <v>3347</v>
      </c>
      <c r="E1445" s="181" t="s">
        <v>3348</v>
      </c>
      <c r="F1445" s="9" t="s">
        <v>68</v>
      </c>
      <c r="G1445" s="9" t="s">
        <v>108</v>
      </c>
      <c r="H1445" s="10">
        <v>0</v>
      </c>
      <c r="I1445" s="11">
        <v>8</v>
      </c>
      <c r="J1445" s="24">
        <v>0</v>
      </c>
      <c r="K1445" s="12"/>
      <c r="L1445" s="14">
        <v>0</v>
      </c>
      <c r="N1445" s="21">
        <v>0</v>
      </c>
      <c r="P1445" s="21">
        <v>0</v>
      </c>
      <c r="R1445" s="21">
        <v>0</v>
      </c>
      <c r="T1445" s="21">
        <v>0</v>
      </c>
      <c r="V1445" s="21">
        <v>0</v>
      </c>
      <c r="X1445" s="21">
        <v>0</v>
      </c>
      <c r="Z1445" s="21">
        <v>15000</v>
      </c>
      <c r="AB1445" s="22">
        <v>15000</v>
      </c>
      <c r="AD1445" s="5" t="str">
        <f t="shared" si="22"/>
        <v>No</v>
      </c>
      <c r="AF1445" s="28"/>
      <c r="AG1445" s="21"/>
    </row>
    <row r="1446" spans="1:33">
      <c r="A1446" s="8" t="s">
        <v>4380</v>
      </c>
      <c r="B1446" s="8" t="s">
        <v>5804</v>
      </c>
      <c r="C1446" s="9" t="s">
        <v>163</v>
      </c>
      <c r="D1446" s="178" t="s">
        <v>700</v>
      </c>
      <c r="E1446" s="181">
        <v>80018</v>
      </c>
      <c r="F1446" s="9" t="s">
        <v>34</v>
      </c>
      <c r="G1446" s="9" t="s">
        <v>3846</v>
      </c>
      <c r="H1446" s="10">
        <v>0</v>
      </c>
      <c r="I1446" s="11">
        <v>8</v>
      </c>
      <c r="J1446" s="24">
        <v>0</v>
      </c>
      <c r="K1446" s="12"/>
      <c r="L1446" s="14">
        <v>0</v>
      </c>
      <c r="N1446" s="21">
        <v>0</v>
      </c>
      <c r="P1446" s="21">
        <v>0</v>
      </c>
      <c r="R1446" s="21">
        <v>0</v>
      </c>
      <c r="T1446" s="21">
        <v>0</v>
      </c>
      <c r="V1446" s="21">
        <v>0</v>
      </c>
      <c r="X1446" s="21">
        <v>0</v>
      </c>
      <c r="Z1446" s="21">
        <v>120235</v>
      </c>
      <c r="AB1446" s="22">
        <v>120235</v>
      </c>
      <c r="AD1446" s="5" t="str">
        <f t="shared" si="22"/>
        <v>No</v>
      </c>
      <c r="AF1446" s="28"/>
      <c r="AG1446" s="21"/>
    </row>
    <row r="1447" spans="1:33">
      <c r="A1447" s="8" t="s">
        <v>4722</v>
      </c>
      <c r="B1447" s="8" t="s">
        <v>5036</v>
      </c>
      <c r="C1447" s="9" t="s">
        <v>71</v>
      </c>
      <c r="D1447" s="178">
        <v>23</v>
      </c>
      <c r="E1447" s="181">
        <v>23</v>
      </c>
      <c r="F1447" s="9" t="s">
        <v>68</v>
      </c>
      <c r="G1447" s="9" t="s">
        <v>69</v>
      </c>
      <c r="H1447" s="10">
        <v>3059393</v>
      </c>
      <c r="I1447" s="11">
        <v>8</v>
      </c>
      <c r="J1447" s="24">
        <v>447840</v>
      </c>
      <c r="K1447" s="12"/>
      <c r="L1447" s="14">
        <v>0</v>
      </c>
      <c r="N1447" s="21">
        <v>0</v>
      </c>
      <c r="P1447" s="21">
        <v>0</v>
      </c>
      <c r="R1447" s="21">
        <v>0</v>
      </c>
      <c r="T1447" s="21">
        <v>0</v>
      </c>
      <c r="V1447" s="21">
        <v>0</v>
      </c>
      <c r="X1447" s="21">
        <v>0</v>
      </c>
      <c r="Z1447" s="21">
        <v>0</v>
      </c>
      <c r="AB1447" s="22">
        <v>447840</v>
      </c>
      <c r="AD1447" s="5" t="str">
        <f t="shared" si="22"/>
        <v>No</v>
      </c>
      <c r="AF1447" s="28"/>
      <c r="AG1447" s="21"/>
    </row>
    <row r="1448" spans="1:33">
      <c r="A1448" s="8" t="s">
        <v>2553</v>
      </c>
      <c r="B1448" s="8" t="s">
        <v>5771</v>
      </c>
      <c r="C1448" s="9" t="s">
        <v>177</v>
      </c>
      <c r="D1448" s="178" t="s">
        <v>2554</v>
      </c>
      <c r="E1448" s="181" t="s">
        <v>2555</v>
      </c>
      <c r="F1448" s="9" t="s">
        <v>116</v>
      </c>
      <c r="G1448" s="9" t="s">
        <v>108</v>
      </c>
      <c r="H1448" s="10">
        <v>0</v>
      </c>
      <c r="I1448" s="11">
        <v>8</v>
      </c>
      <c r="J1448" s="24">
        <v>0</v>
      </c>
      <c r="K1448" s="12"/>
      <c r="L1448" s="14">
        <v>0</v>
      </c>
      <c r="N1448" s="21">
        <v>0</v>
      </c>
      <c r="P1448" s="21">
        <v>0</v>
      </c>
      <c r="R1448" s="21">
        <v>0</v>
      </c>
      <c r="T1448" s="21">
        <v>0</v>
      </c>
      <c r="V1448" s="21">
        <v>0</v>
      </c>
      <c r="X1448" s="21">
        <v>0</v>
      </c>
      <c r="Z1448" s="21">
        <v>27518</v>
      </c>
      <c r="AB1448" s="22">
        <v>27518</v>
      </c>
      <c r="AD1448" s="5" t="str">
        <f t="shared" si="22"/>
        <v>No</v>
      </c>
      <c r="AF1448" s="28"/>
      <c r="AG1448" s="21"/>
    </row>
    <row r="1449" spans="1:33">
      <c r="A1449" s="8" t="s">
        <v>6461</v>
      </c>
      <c r="B1449" s="8" t="s">
        <v>5407</v>
      </c>
      <c r="C1449" s="9" t="s">
        <v>74</v>
      </c>
      <c r="D1449" s="178" t="s">
        <v>3331</v>
      </c>
      <c r="E1449" s="181" t="s">
        <v>3332</v>
      </c>
      <c r="F1449" s="9" t="s">
        <v>68</v>
      </c>
      <c r="G1449" s="9" t="s">
        <v>108</v>
      </c>
      <c r="H1449" s="10">
        <v>0</v>
      </c>
      <c r="I1449" s="11">
        <v>8</v>
      </c>
      <c r="J1449" s="24">
        <v>0</v>
      </c>
      <c r="K1449" s="12"/>
      <c r="L1449" s="14">
        <v>0</v>
      </c>
      <c r="N1449" s="21">
        <v>0</v>
      </c>
      <c r="P1449" s="21">
        <v>0</v>
      </c>
      <c r="R1449" s="21">
        <v>0</v>
      </c>
      <c r="T1449" s="21">
        <v>0</v>
      </c>
      <c r="V1449" s="21">
        <v>0</v>
      </c>
      <c r="X1449" s="21">
        <v>0</v>
      </c>
      <c r="Z1449" s="21">
        <v>0</v>
      </c>
      <c r="AB1449" s="22">
        <v>0</v>
      </c>
      <c r="AD1449" s="5" t="str">
        <f t="shared" si="22"/>
        <v>No</v>
      </c>
      <c r="AF1449" s="28"/>
      <c r="AG1449" s="21"/>
    </row>
    <row r="1450" spans="1:33">
      <c r="A1450" s="8" t="s">
        <v>4725</v>
      </c>
      <c r="B1450" s="8" t="s">
        <v>5081</v>
      </c>
      <c r="C1450" s="9" t="s">
        <v>106</v>
      </c>
      <c r="D1450" s="178">
        <v>3058</v>
      </c>
      <c r="E1450" s="181">
        <v>30058</v>
      </c>
      <c r="F1450" s="9" t="s">
        <v>68</v>
      </c>
      <c r="G1450" s="9" t="s">
        <v>69</v>
      </c>
      <c r="H1450" s="10">
        <v>4586770</v>
      </c>
      <c r="I1450" s="11">
        <v>8</v>
      </c>
      <c r="J1450" s="24">
        <v>2249810</v>
      </c>
      <c r="K1450" s="12"/>
      <c r="L1450" s="14">
        <v>0</v>
      </c>
      <c r="N1450" s="21">
        <v>0</v>
      </c>
      <c r="P1450" s="21">
        <v>0</v>
      </c>
      <c r="R1450" s="21">
        <v>0</v>
      </c>
      <c r="T1450" s="21">
        <v>0</v>
      </c>
      <c r="V1450" s="21">
        <v>0</v>
      </c>
      <c r="X1450" s="21">
        <v>0</v>
      </c>
      <c r="Z1450" s="21">
        <v>0</v>
      </c>
      <c r="AB1450" s="22">
        <v>2249810</v>
      </c>
      <c r="AD1450" s="5" t="str">
        <f t="shared" si="22"/>
        <v>No</v>
      </c>
      <c r="AF1450" s="28"/>
      <c r="AG1450" s="21"/>
    </row>
    <row r="1451" spans="1:33">
      <c r="A1451" s="8" t="s">
        <v>6464</v>
      </c>
      <c r="B1451" s="8" t="s">
        <v>3741</v>
      </c>
      <c r="C1451" s="9" t="s">
        <v>163</v>
      </c>
      <c r="D1451" s="178" t="s">
        <v>3742</v>
      </c>
      <c r="E1451" s="181" t="s">
        <v>3743</v>
      </c>
      <c r="F1451" s="9" t="s">
        <v>116</v>
      </c>
      <c r="G1451" s="9" t="s">
        <v>108</v>
      </c>
      <c r="H1451" s="10">
        <v>0</v>
      </c>
      <c r="I1451" s="11">
        <v>8</v>
      </c>
      <c r="J1451" s="24">
        <v>0</v>
      </c>
      <c r="K1451" s="12"/>
      <c r="L1451" s="14">
        <v>0</v>
      </c>
      <c r="N1451" s="21">
        <v>0</v>
      </c>
      <c r="P1451" s="21">
        <v>0</v>
      </c>
      <c r="R1451" s="21">
        <v>0</v>
      </c>
      <c r="T1451" s="21">
        <v>0</v>
      </c>
      <c r="V1451" s="21">
        <v>0</v>
      </c>
      <c r="X1451" s="21">
        <v>0</v>
      </c>
      <c r="Z1451" s="21">
        <v>22074</v>
      </c>
      <c r="AB1451" s="22">
        <v>22074</v>
      </c>
      <c r="AD1451" s="5" t="str">
        <f t="shared" si="22"/>
        <v>No</v>
      </c>
      <c r="AF1451" s="28"/>
      <c r="AG1451" s="21"/>
    </row>
    <row r="1452" spans="1:33">
      <c r="A1452" s="8" t="s">
        <v>6465</v>
      </c>
      <c r="B1452" s="8" t="s">
        <v>198</v>
      </c>
      <c r="C1452" s="9" t="s">
        <v>140</v>
      </c>
      <c r="D1452" s="178" t="s">
        <v>199</v>
      </c>
      <c r="E1452" s="181" t="s">
        <v>200</v>
      </c>
      <c r="F1452" s="9" t="s">
        <v>116</v>
      </c>
      <c r="G1452" s="9" t="s">
        <v>108</v>
      </c>
      <c r="H1452" s="10">
        <v>0</v>
      </c>
      <c r="I1452" s="11">
        <v>8</v>
      </c>
      <c r="J1452" s="24">
        <v>0</v>
      </c>
      <c r="K1452" s="12"/>
      <c r="L1452" s="14">
        <v>0</v>
      </c>
      <c r="N1452" s="21">
        <v>0</v>
      </c>
      <c r="P1452" s="21">
        <v>0</v>
      </c>
      <c r="R1452" s="21">
        <v>0</v>
      </c>
      <c r="T1452" s="21">
        <v>0</v>
      </c>
      <c r="V1452" s="21">
        <v>0</v>
      </c>
      <c r="X1452" s="21">
        <v>0</v>
      </c>
      <c r="Z1452" s="21">
        <v>137456</v>
      </c>
      <c r="AB1452" s="22">
        <v>137456</v>
      </c>
      <c r="AD1452" s="5" t="str">
        <f t="shared" si="22"/>
        <v>No</v>
      </c>
      <c r="AF1452" s="28"/>
      <c r="AG1452" s="21"/>
    </row>
    <row r="1453" spans="1:33">
      <c r="A1453" s="8" t="s">
        <v>6477</v>
      </c>
      <c r="B1453" s="8" t="s">
        <v>269</v>
      </c>
      <c r="C1453" s="9" t="s">
        <v>124</v>
      </c>
      <c r="D1453" s="178">
        <v>5141</v>
      </c>
      <c r="E1453" s="181">
        <v>50141</v>
      </c>
      <c r="F1453" s="9" t="s">
        <v>72</v>
      </c>
      <c r="G1453" s="9" t="s">
        <v>69</v>
      </c>
      <c r="H1453" s="10">
        <v>3734090</v>
      </c>
      <c r="I1453" s="11">
        <v>8</v>
      </c>
      <c r="J1453" s="24">
        <v>14099849</v>
      </c>
      <c r="K1453" s="12"/>
      <c r="L1453" s="14">
        <v>0</v>
      </c>
      <c r="N1453" s="21">
        <v>0</v>
      </c>
      <c r="P1453" s="21">
        <v>0</v>
      </c>
      <c r="R1453" s="21">
        <v>0</v>
      </c>
      <c r="T1453" s="21">
        <v>0</v>
      </c>
      <c r="V1453" s="21">
        <v>0</v>
      </c>
      <c r="X1453" s="21">
        <v>0</v>
      </c>
      <c r="Z1453" s="21">
        <v>0</v>
      </c>
      <c r="AB1453" s="22">
        <v>14099849</v>
      </c>
      <c r="AD1453" s="5" t="str">
        <f t="shared" si="22"/>
        <v>No</v>
      </c>
      <c r="AF1453" s="28"/>
      <c r="AG1453" s="21"/>
    </row>
    <row r="1454" spans="1:33">
      <c r="A1454" s="8" t="s">
        <v>2854</v>
      </c>
      <c r="B1454" s="8" t="s">
        <v>5790</v>
      </c>
      <c r="C1454" s="9" t="s">
        <v>39</v>
      </c>
      <c r="D1454" s="178" t="s">
        <v>3007</v>
      </c>
      <c r="E1454" s="181" t="s">
        <v>3008</v>
      </c>
      <c r="F1454" s="9" t="s">
        <v>68</v>
      </c>
      <c r="G1454" s="9" t="s">
        <v>108</v>
      </c>
      <c r="H1454" s="10">
        <v>0</v>
      </c>
      <c r="I1454" s="11">
        <v>8</v>
      </c>
      <c r="J1454" s="24">
        <v>0</v>
      </c>
      <c r="K1454" s="12"/>
      <c r="L1454" s="14">
        <v>0</v>
      </c>
      <c r="N1454" s="21">
        <v>0</v>
      </c>
      <c r="P1454" s="21">
        <v>0</v>
      </c>
      <c r="R1454" s="21">
        <v>0</v>
      </c>
      <c r="T1454" s="21">
        <v>0</v>
      </c>
      <c r="V1454" s="21">
        <v>0</v>
      </c>
      <c r="X1454" s="21">
        <v>0</v>
      </c>
      <c r="Z1454" s="21">
        <v>6422</v>
      </c>
      <c r="AB1454" s="22">
        <v>6422</v>
      </c>
      <c r="AD1454" s="5" t="str">
        <f t="shared" si="22"/>
        <v>No</v>
      </c>
      <c r="AF1454" s="28"/>
      <c r="AG1454" s="21"/>
    </row>
    <row r="1455" spans="1:33">
      <c r="A1455" s="8" t="s">
        <v>4043</v>
      </c>
      <c r="B1455" s="8" t="s">
        <v>5807</v>
      </c>
      <c r="C1455" s="9" t="s">
        <v>42</v>
      </c>
      <c r="D1455" s="178">
        <v>5220</v>
      </c>
      <c r="E1455" s="181">
        <v>50517</v>
      </c>
      <c r="F1455" s="9" t="s">
        <v>68</v>
      </c>
      <c r="G1455" s="9" t="s">
        <v>69</v>
      </c>
      <c r="H1455" s="10">
        <v>2650890</v>
      </c>
      <c r="I1455" s="11">
        <v>8</v>
      </c>
      <c r="J1455" s="24">
        <v>0</v>
      </c>
      <c r="K1455" s="12"/>
      <c r="L1455" s="14">
        <v>0</v>
      </c>
      <c r="N1455" s="21">
        <v>0</v>
      </c>
      <c r="P1455" s="21">
        <v>0</v>
      </c>
      <c r="R1455" s="21">
        <v>0</v>
      </c>
      <c r="T1455" s="21">
        <v>0</v>
      </c>
      <c r="V1455" s="21">
        <v>0</v>
      </c>
      <c r="X1455" s="21">
        <v>196801</v>
      </c>
      <c r="Z1455" s="21">
        <v>0</v>
      </c>
      <c r="AB1455" s="22">
        <v>196801</v>
      </c>
      <c r="AD1455" s="5" t="str">
        <f t="shared" si="22"/>
        <v>No</v>
      </c>
      <c r="AF1455" s="28"/>
      <c r="AG1455" s="21"/>
    </row>
    <row r="1456" spans="1:33">
      <c r="A1456" s="8" t="s">
        <v>6476</v>
      </c>
      <c r="B1456" s="8" t="s">
        <v>1268</v>
      </c>
      <c r="C1456" s="9" t="s">
        <v>101</v>
      </c>
      <c r="D1456" s="178" t="s">
        <v>3634</v>
      </c>
      <c r="E1456" s="181" t="s">
        <v>3635</v>
      </c>
      <c r="F1456" s="9" t="s">
        <v>68</v>
      </c>
      <c r="G1456" s="9" t="s">
        <v>108</v>
      </c>
      <c r="H1456" s="10">
        <v>0</v>
      </c>
      <c r="I1456" s="11">
        <v>8</v>
      </c>
      <c r="J1456" s="24">
        <v>0</v>
      </c>
      <c r="K1456" s="12"/>
      <c r="L1456" s="14">
        <v>0</v>
      </c>
      <c r="N1456" s="21">
        <v>0</v>
      </c>
      <c r="P1456" s="21">
        <v>0</v>
      </c>
      <c r="R1456" s="21">
        <v>0</v>
      </c>
      <c r="T1456" s="21">
        <v>0</v>
      </c>
      <c r="V1456" s="21">
        <v>0</v>
      </c>
      <c r="X1456" s="21">
        <v>0</v>
      </c>
      <c r="Z1456" s="21">
        <v>32063</v>
      </c>
      <c r="AB1456" s="22">
        <v>32063</v>
      </c>
      <c r="AD1456" s="5" t="str">
        <f t="shared" si="22"/>
        <v>No</v>
      </c>
      <c r="AF1456" s="28"/>
      <c r="AG1456" s="21"/>
    </row>
    <row r="1457" spans="1:33">
      <c r="A1457" s="8" t="s">
        <v>6628</v>
      </c>
      <c r="B1457" s="8" t="s">
        <v>5797</v>
      </c>
      <c r="C1457" s="9" t="s">
        <v>93</v>
      </c>
      <c r="D1457" s="178">
        <v>6035</v>
      </c>
      <c r="E1457" s="181">
        <v>60035</v>
      </c>
      <c r="F1457" s="9" t="s">
        <v>68</v>
      </c>
      <c r="G1457" s="9" t="s">
        <v>3846</v>
      </c>
      <c r="H1457" s="10">
        <v>99437</v>
      </c>
      <c r="I1457" s="11">
        <v>8</v>
      </c>
      <c r="J1457" s="24">
        <v>0</v>
      </c>
      <c r="K1457" s="12"/>
      <c r="L1457" s="14">
        <v>0</v>
      </c>
      <c r="N1457" s="21">
        <v>0</v>
      </c>
      <c r="P1457" s="21">
        <v>0</v>
      </c>
      <c r="R1457" s="21">
        <v>0</v>
      </c>
      <c r="T1457" s="21">
        <v>0</v>
      </c>
      <c r="V1457" s="21">
        <v>0</v>
      </c>
      <c r="X1457" s="21">
        <v>0</v>
      </c>
      <c r="Z1457" s="21">
        <v>544166</v>
      </c>
      <c r="AB1457" s="22">
        <v>544166</v>
      </c>
      <c r="AD1457" s="5" t="str">
        <f t="shared" si="22"/>
        <v>No</v>
      </c>
      <c r="AF1457" s="28"/>
      <c r="AG1457" s="21"/>
    </row>
    <row r="1458" spans="1:33">
      <c r="A1458" s="8" t="s">
        <v>704</v>
      </c>
      <c r="B1458" s="8" t="s">
        <v>705</v>
      </c>
      <c r="C1458" s="9" t="s">
        <v>71</v>
      </c>
      <c r="D1458" s="178" t="s">
        <v>706</v>
      </c>
      <c r="E1458" s="181">
        <v>111</v>
      </c>
      <c r="F1458" s="9" t="s">
        <v>34</v>
      </c>
      <c r="G1458" s="9" t="s">
        <v>3846</v>
      </c>
      <c r="H1458" s="10">
        <v>0</v>
      </c>
      <c r="I1458" s="11">
        <v>8</v>
      </c>
      <c r="J1458" s="24">
        <v>0</v>
      </c>
      <c r="K1458" s="12"/>
      <c r="L1458" s="14">
        <v>0</v>
      </c>
      <c r="N1458" s="21">
        <v>0</v>
      </c>
      <c r="P1458" s="21">
        <v>0</v>
      </c>
      <c r="R1458" s="21">
        <v>0</v>
      </c>
      <c r="T1458" s="21">
        <v>0</v>
      </c>
      <c r="V1458" s="21">
        <v>0</v>
      </c>
      <c r="X1458" s="21">
        <v>0</v>
      </c>
      <c r="Z1458" s="21">
        <v>0</v>
      </c>
      <c r="AB1458" s="22">
        <v>0</v>
      </c>
      <c r="AD1458" s="5" t="str">
        <f t="shared" si="22"/>
        <v>No</v>
      </c>
      <c r="AF1458" s="28"/>
      <c r="AG1458" s="21"/>
    </row>
    <row r="1459" spans="1:33">
      <c r="A1459" s="8" t="s">
        <v>444</v>
      </c>
      <c r="B1459" s="8" t="s">
        <v>445</v>
      </c>
      <c r="C1459" s="9" t="s">
        <v>99</v>
      </c>
      <c r="D1459" s="178" t="s">
        <v>446</v>
      </c>
      <c r="E1459" s="181" t="s">
        <v>447</v>
      </c>
      <c r="F1459" s="9" t="s">
        <v>68</v>
      </c>
      <c r="G1459" s="9" t="s">
        <v>108</v>
      </c>
      <c r="H1459" s="10">
        <v>0</v>
      </c>
      <c r="I1459" s="11">
        <v>8</v>
      </c>
      <c r="J1459" s="24">
        <v>0</v>
      </c>
      <c r="K1459" s="12"/>
      <c r="L1459" s="14">
        <v>0</v>
      </c>
      <c r="N1459" s="21">
        <v>0</v>
      </c>
      <c r="P1459" s="21">
        <v>0</v>
      </c>
      <c r="R1459" s="21">
        <v>0</v>
      </c>
      <c r="T1459" s="21">
        <v>0</v>
      </c>
      <c r="V1459" s="21">
        <v>0</v>
      </c>
      <c r="X1459" s="21">
        <v>0</v>
      </c>
      <c r="Z1459" s="21">
        <v>94699</v>
      </c>
      <c r="AB1459" s="22">
        <v>94699</v>
      </c>
      <c r="AD1459" s="5" t="str">
        <f t="shared" si="22"/>
        <v>No</v>
      </c>
      <c r="AF1459" s="28"/>
      <c r="AG1459" s="21"/>
    </row>
    <row r="1460" spans="1:33">
      <c r="A1460" s="8" t="s">
        <v>1041</v>
      </c>
      <c r="B1460" s="8" t="s">
        <v>4860</v>
      </c>
      <c r="C1460" s="9" t="s">
        <v>364</v>
      </c>
      <c r="D1460" s="178" t="s">
        <v>1042</v>
      </c>
      <c r="E1460" s="181" t="s">
        <v>1043</v>
      </c>
      <c r="F1460" s="9" t="s">
        <v>116</v>
      </c>
      <c r="G1460" s="9" t="s">
        <v>108</v>
      </c>
      <c r="H1460" s="10">
        <v>0</v>
      </c>
      <c r="I1460" s="11">
        <v>8</v>
      </c>
      <c r="J1460" s="24">
        <v>0</v>
      </c>
      <c r="K1460" s="12"/>
      <c r="L1460" s="14">
        <v>0</v>
      </c>
      <c r="N1460" s="21">
        <v>0</v>
      </c>
      <c r="P1460" s="21">
        <v>0</v>
      </c>
      <c r="R1460" s="21">
        <v>0</v>
      </c>
      <c r="T1460" s="21">
        <v>0</v>
      </c>
      <c r="V1460" s="21">
        <v>0</v>
      </c>
      <c r="X1460" s="21">
        <v>0</v>
      </c>
      <c r="Z1460" s="21">
        <v>298884</v>
      </c>
      <c r="AB1460" s="22">
        <v>298884</v>
      </c>
      <c r="AD1460" s="5" t="str">
        <f t="shared" si="22"/>
        <v>No</v>
      </c>
      <c r="AF1460" s="28"/>
      <c r="AG1460" s="21"/>
    </row>
    <row r="1461" spans="1:33">
      <c r="A1461" s="8" t="s">
        <v>764</v>
      </c>
      <c r="B1461" s="8" t="s">
        <v>4275</v>
      </c>
      <c r="C1461" s="9" t="s">
        <v>106</v>
      </c>
      <c r="D1461" s="178" t="s">
        <v>765</v>
      </c>
      <c r="E1461" s="181" t="s">
        <v>766</v>
      </c>
      <c r="F1461" s="9" t="s">
        <v>68</v>
      </c>
      <c r="G1461" s="9" t="s">
        <v>108</v>
      </c>
      <c r="H1461" s="10">
        <v>0</v>
      </c>
      <c r="I1461" s="11">
        <v>8</v>
      </c>
      <c r="J1461" s="24">
        <v>0</v>
      </c>
      <c r="K1461" s="12"/>
      <c r="L1461" s="14">
        <v>0</v>
      </c>
      <c r="N1461" s="21">
        <v>0</v>
      </c>
      <c r="P1461" s="21">
        <v>0</v>
      </c>
      <c r="R1461" s="21">
        <v>0</v>
      </c>
      <c r="T1461" s="21">
        <v>0</v>
      </c>
      <c r="V1461" s="21">
        <v>0</v>
      </c>
      <c r="X1461" s="21">
        <v>0</v>
      </c>
      <c r="Z1461" s="21">
        <v>35495</v>
      </c>
      <c r="AB1461" s="22">
        <v>35495</v>
      </c>
      <c r="AD1461" s="5" t="str">
        <f t="shared" si="22"/>
        <v>No</v>
      </c>
      <c r="AF1461" s="28"/>
      <c r="AG1461" s="21"/>
    </row>
    <row r="1462" spans="1:33">
      <c r="A1462" s="8" t="s">
        <v>2435</v>
      </c>
      <c r="B1462" s="8" t="s">
        <v>1175</v>
      </c>
      <c r="C1462" s="9" t="s">
        <v>177</v>
      </c>
      <c r="D1462" s="178" t="s">
        <v>2436</v>
      </c>
      <c r="E1462" s="181" t="s">
        <v>2437</v>
      </c>
      <c r="F1462" s="9" t="s">
        <v>116</v>
      </c>
      <c r="G1462" s="9" t="s">
        <v>108</v>
      </c>
      <c r="H1462" s="10">
        <v>0</v>
      </c>
      <c r="I1462" s="11">
        <v>8</v>
      </c>
      <c r="J1462" s="24">
        <v>0</v>
      </c>
      <c r="K1462" s="12"/>
      <c r="L1462" s="14">
        <v>0</v>
      </c>
      <c r="N1462" s="21">
        <v>0</v>
      </c>
      <c r="P1462" s="21">
        <v>0</v>
      </c>
      <c r="R1462" s="21">
        <v>0</v>
      </c>
      <c r="T1462" s="21">
        <v>0</v>
      </c>
      <c r="V1462" s="21">
        <v>0</v>
      </c>
      <c r="X1462" s="21">
        <v>0</v>
      </c>
      <c r="Z1462" s="21">
        <v>0</v>
      </c>
      <c r="AB1462" s="22">
        <v>0</v>
      </c>
      <c r="AD1462" s="5" t="str">
        <f t="shared" si="22"/>
        <v>No</v>
      </c>
      <c r="AF1462" s="28"/>
      <c r="AG1462" s="21"/>
    </row>
    <row r="1463" spans="1:33">
      <c r="A1463" s="8" t="s">
        <v>6468</v>
      </c>
      <c r="B1463" s="8" t="s">
        <v>5775</v>
      </c>
      <c r="C1463" s="9" t="s">
        <v>121</v>
      </c>
      <c r="D1463" s="178"/>
      <c r="E1463" s="181">
        <v>40241</v>
      </c>
      <c r="F1463" s="9" t="s">
        <v>68</v>
      </c>
      <c r="G1463" s="9" t="s">
        <v>3846</v>
      </c>
      <c r="H1463" s="10">
        <v>5502379</v>
      </c>
      <c r="I1463" s="11">
        <v>8</v>
      </c>
      <c r="J1463" s="24">
        <v>0</v>
      </c>
      <c r="K1463" s="12"/>
      <c r="L1463" s="14">
        <v>0</v>
      </c>
      <c r="N1463" s="21">
        <v>0</v>
      </c>
      <c r="P1463" s="21">
        <v>0</v>
      </c>
      <c r="R1463" s="21">
        <v>0</v>
      </c>
      <c r="T1463" s="21">
        <v>0</v>
      </c>
      <c r="V1463" s="21">
        <v>0</v>
      </c>
      <c r="X1463" s="21">
        <v>0</v>
      </c>
      <c r="Z1463" s="21">
        <v>826254</v>
      </c>
      <c r="AB1463" s="22">
        <v>826254</v>
      </c>
      <c r="AD1463" s="5" t="str">
        <f t="shared" si="22"/>
        <v>No</v>
      </c>
      <c r="AF1463" s="28"/>
      <c r="AG1463" s="21"/>
    </row>
    <row r="1464" spans="1:33">
      <c r="A1464" s="8" t="s">
        <v>4373</v>
      </c>
      <c r="B1464" s="8" t="s">
        <v>5206</v>
      </c>
      <c r="C1464" s="9" t="s">
        <v>166</v>
      </c>
      <c r="D1464" s="178" t="s">
        <v>1151</v>
      </c>
      <c r="E1464" s="181" t="s">
        <v>1152</v>
      </c>
      <c r="F1464" s="9" t="s">
        <v>68</v>
      </c>
      <c r="G1464" s="9" t="s">
        <v>108</v>
      </c>
      <c r="H1464" s="10">
        <v>0</v>
      </c>
      <c r="I1464" s="11">
        <v>8</v>
      </c>
      <c r="J1464" s="24">
        <v>0</v>
      </c>
      <c r="K1464" s="12"/>
      <c r="L1464" s="14">
        <v>0</v>
      </c>
      <c r="N1464" s="21">
        <v>0</v>
      </c>
      <c r="P1464" s="21">
        <v>0</v>
      </c>
      <c r="R1464" s="21">
        <v>0</v>
      </c>
      <c r="T1464" s="21">
        <v>0</v>
      </c>
      <c r="V1464" s="21">
        <v>0</v>
      </c>
      <c r="X1464" s="21">
        <v>0</v>
      </c>
      <c r="Z1464" s="21">
        <v>608962</v>
      </c>
      <c r="AB1464" s="22">
        <v>608962</v>
      </c>
      <c r="AD1464" s="5" t="str">
        <f t="shared" si="22"/>
        <v>No</v>
      </c>
      <c r="AF1464" s="28"/>
      <c r="AG1464" s="21"/>
    </row>
    <row r="1465" spans="1:33">
      <c r="A1465" s="8" t="s">
        <v>6472</v>
      </c>
      <c r="B1465" s="8" t="s">
        <v>2154</v>
      </c>
      <c r="C1465" s="9" t="s">
        <v>163</v>
      </c>
      <c r="D1465" s="178" t="s">
        <v>3722</v>
      </c>
      <c r="E1465" s="181" t="s">
        <v>3723</v>
      </c>
      <c r="F1465" s="9" t="s">
        <v>116</v>
      </c>
      <c r="G1465" s="9" t="s">
        <v>108</v>
      </c>
      <c r="H1465" s="10">
        <v>0</v>
      </c>
      <c r="I1465" s="11">
        <v>8</v>
      </c>
      <c r="J1465" s="24">
        <v>0</v>
      </c>
      <c r="K1465" s="12"/>
      <c r="L1465" s="14">
        <v>0</v>
      </c>
      <c r="N1465" s="21">
        <v>0</v>
      </c>
      <c r="P1465" s="21">
        <v>0</v>
      </c>
      <c r="R1465" s="21">
        <v>0</v>
      </c>
      <c r="T1465" s="21">
        <v>0</v>
      </c>
      <c r="V1465" s="21">
        <v>0</v>
      </c>
      <c r="X1465" s="21">
        <v>0</v>
      </c>
      <c r="Z1465" s="21">
        <v>49968</v>
      </c>
      <c r="AB1465" s="22">
        <v>49968</v>
      </c>
      <c r="AD1465" s="5" t="str">
        <f t="shared" si="22"/>
        <v>No</v>
      </c>
      <c r="AF1465" s="28"/>
      <c r="AG1465" s="21"/>
    </row>
    <row r="1466" spans="1:33">
      <c r="A1466" s="8" t="s">
        <v>4904</v>
      </c>
      <c r="B1466" s="8" t="s">
        <v>5571</v>
      </c>
      <c r="C1466" s="9" t="s">
        <v>93</v>
      </c>
      <c r="D1466" s="178"/>
      <c r="E1466" s="181">
        <v>60274</v>
      </c>
      <c r="F1466" s="9" t="s">
        <v>141</v>
      </c>
      <c r="G1466" s="9" t="s">
        <v>3846</v>
      </c>
      <c r="H1466" s="10">
        <v>728825</v>
      </c>
      <c r="I1466" s="11">
        <v>8</v>
      </c>
      <c r="J1466" s="24">
        <v>0</v>
      </c>
      <c r="K1466" s="12"/>
      <c r="L1466" s="14">
        <v>0</v>
      </c>
      <c r="N1466" s="21">
        <v>0</v>
      </c>
      <c r="P1466" s="21">
        <v>0</v>
      </c>
      <c r="R1466" s="21">
        <v>0</v>
      </c>
      <c r="T1466" s="21">
        <v>0</v>
      </c>
      <c r="V1466" s="21">
        <v>0</v>
      </c>
      <c r="X1466" s="21">
        <v>0</v>
      </c>
      <c r="Z1466" s="21">
        <v>26973</v>
      </c>
      <c r="AB1466" s="22">
        <v>26973</v>
      </c>
      <c r="AD1466" s="5" t="str">
        <f t="shared" si="22"/>
        <v>No</v>
      </c>
      <c r="AF1466" s="28"/>
      <c r="AG1466" s="21"/>
    </row>
    <row r="1467" spans="1:33">
      <c r="A1467" s="8" t="s">
        <v>6491</v>
      </c>
      <c r="B1467" s="8" t="s">
        <v>5834</v>
      </c>
      <c r="C1467" s="9" t="s">
        <v>174</v>
      </c>
      <c r="D1467" s="178">
        <v>4186</v>
      </c>
      <c r="E1467" s="181">
        <v>40186</v>
      </c>
      <c r="F1467" s="9" t="s">
        <v>68</v>
      </c>
      <c r="G1467" s="9" t="s">
        <v>3846</v>
      </c>
      <c r="H1467" s="10">
        <v>133228</v>
      </c>
      <c r="I1467" s="11">
        <v>7</v>
      </c>
      <c r="J1467" s="24">
        <v>0</v>
      </c>
      <c r="K1467" s="12"/>
      <c r="L1467" s="14">
        <v>0</v>
      </c>
      <c r="N1467" s="21">
        <v>0</v>
      </c>
      <c r="P1467" s="21">
        <v>0</v>
      </c>
      <c r="R1467" s="21">
        <v>0</v>
      </c>
      <c r="T1467" s="21">
        <v>0</v>
      </c>
      <c r="V1467" s="21">
        <v>0</v>
      </c>
      <c r="X1467" s="21">
        <v>0</v>
      </c>
      <c r="Z1467" s="21">
        <v>166056</v>
      </c>
      <c r="AB1467" s="22">
        <v>166056</v>
      </c>
      <c r="AD1467" s="5" t="str">
        <f t="shared" si="22"/>
        <v>No</v>
      </c>
      <c r="AF1467" s="28"/>
      <c r="AG1467" s="21"/>
    </row>
    <row r="1468" spans="1:33">
      <c r="A1468" s="8" t="s">
        <v>1801</v>
      </c>
      <c r="B1468" s="8" t="s">
        <v>5836</v>
      </c>
      <c r="C1468" s="9" t="s">
        <v>139</v>
      </c>
      <c r="D1468" s="178" t="s">
        <v>1802</v>
      </c>
      <c r="E1468" s="181" t="s">
        <v>1803</v>
      </c>
      <c r="F1468" s="9" t="s">
        <v>116</v>
      </c>
      <c r="G1468" s="9" t="s">
        <v>108</v>
      </c>
      <c r="H1468" s="10">
        <v>0</v>
      </c>
      <c r="I1468" s="11">
        <v>7</v>
      </c>
      <c r="J1468" s="24">
        <v>0</v>
      </c>
      <c r="K1468" s="12"/>
      <c r="L1468" s="14">
        <v>0</v>
      </c>
      <c r="N1468" s="21">
        <v>0</v>
      </c>
      <c r="P1468" s="21">
        <v>0</v>
      </c>
      <c r="R1468" s="21">
        <v>0</v>
      </c>
      <c r="T1468" s="21">
        <v>0</v>
      </c>
      <c r="V1468" s="21">
        <v>0</v>
      </c>
      <c r="X1468" s="21">
        <v>0</v>
      </c>
      <c r="Z1468" s="21">
        <v>125972</v>
      </c>
      <c r="AB1468" s="22">
        <v>125972</v>
      </c>
      <c r="AD1468" s="5" t="str">
        <f t="shared" si="22"/>
        <v>No</v>
      </c>
      <c r="AF1468" s="28"/>
      <c r="AG1468" s="21"/>
    </row>
    <row r="1469" spans="1:33">
      <c r="A1469" s="8" t="s">
        <v>949</v>
      </c>
      <c r="B1469" s="8" t="s">
        <v>950</v>
      </c>
      <c r="C1469" s="9" t="s">
        <v>124</v>
      </c>
      <c r="D1469" s="178" t="s">
        <v>951</v>
      </c>
      <c r="E1469" s="181" t="s">
        <v>952</v>
      </c>
      <c r="F1469" s="9" t="s">
        <v>68</v>
      </c>
      <c r="G1469" s="9" t="s">
        <v>108</v>
      </c>
      <c r="H1469" s="10">
        <v>0</v>
      </c>
      <c r="I1469" s="11">
        <v>7</v>
      </c>
      <c r="J1469" s="24">
        <v>0</v>
      </c>
      <c r="K1469" s="12"/>
      <c r="L1469" s="14">
        <v>0</v>
      </c>
      <c r="N1469" s="21">
        <v>0</v>
      </c>
      <c r="P1469" s="21">
        <v>0</v>
      </c>
      <c r="R1469" s="21">
        <v>0</v>
      </c>
      <c r="T1469" s="21">
        <v>0</v>
      </c>
      <c r="V1469" s="21">
        <v>0</v>
      </c>
      <c r="X1469" s="21">
        <v>0</v>
      </c>
      <c r="Z1469" s="21">
        <v>103837</v>
      </c>
      <c r="AB1469" s="22">
        <v>103837</v>
      </c>
      <c r="AD1469" s="5" t="str">
        <f t="shared" si="22"/>
        <v>No</v>
      </c>
      <c r="AF1469" s="28"/>
      <c r="AG1469" s="21"/>
    </row>
    <row r="1470" spans="1:33">
      <c r="A1470" s="8" t="s">
        <v>4723</v>
      </c>
      <c r="B1470" s="8" t="s">
        <v>5813</v>
      </c>
      <c r="C1470" s="9" t="s">
        <v>61</v>
      </c>
      <c r="D1470" s="178" t="s">
        <v>233</v>
      </c>
      <c r="E1470" s="181" t="s">
        <v>234</v>
      </c>
      <c r="F1470" s="9" t="s">
        <v>116</v>
      </c>
      <c r="G1470" s="9" t="s">
        <v>108</v>
      </c>
      <c r="H1470" s="10">
        <v>0</v>
      </c>
      <c r="I1470" s="11">
        <v>7</v>
      </c>
      <c r="J1470" s="24">
        <v>0</v>
      </c>
      <c r="K1470" s="12"/>
      <c r="L1470" s="14">
        <v>0</v>
      </c>
      <c r="N1470" s="21">
        <v>0</v>
      </c>
      <c r="P1470" s="21">
        <v>0</v>
      </c>
      <c r="R1470" s="21">
        <v>0</v>
      </c>
      <c r="T1470" s="21">
        <v>0</v>
      </c>
      <c r="V1470" s="21">
        <v>0</v>
      </c>
      <c r="X1470" s="21">
        <v>0</v>
      </c>
      <c r="Z1470" s="21">
        <v>0</v>
      </c>
      <c r="AB1470" s="22">
        <v>0</v>
      </c>
      <c r="AD1470" s="5" t="str">
        <f t="shared" si="22"/>
        <v>No</v>
      </c>
      <c r="AF1470" s="28"/>
      <c r="AG1470" s="21"/>
    </row>
    <row r="1471" spans="1:33">
      <c r="A1471" s="8" t="s">
        <v>485</v>
      </c>
      <c r="B1471" s="8" t="s">
        <v>4889</v>
      </c>
      <c r="C1471" s="9" t="s">
        <v>99</v>
      </c>
      <c r="D1471" s="178" t="s">
        <v>486</v>
      </c>
      <c r="E1471" s="181" t="s">
        <v>487</v>
      </c>
      <c r="F1471" s="9" t="s">
        <v>68</v>
      </c>
      <c r="G1471" s="9" t="s">
        <v>108</v>
      </c>
      <c r="H1471" s="10">
        <v>0</v>
      </c>
      <c r="I1471" s="11">
        <v>7</v>
      </c>
      <c r="J1471" s="24">
        <v>0</v>
      </c>
      <c r="K1471" s="12"/>
      <c r="L1471" s="14">
        <v>0</v>
      </c>
      <c r="N1471" s="21">
        <v>0</v>
      </c>
      <c r="P1471" s="21">
        <v>0</v>
      </c>
      <c r="R1471" s="21">
        <v>0</v>
      </c>
      <c r="T1471" s="21">
        <v>0</v>
      </c>
      <c r="V1471" s="21">
        <v>0</v>
      </c>
      <c r="X1471" s="21">
        <v>0</v>
      </c>
      <c r="Z1471" s="21">
        <v>25033</v>
      </c>
      <c r="AB1471" s="22">
        <v>25033</v>
      </c>
      <c r="AD1471" s="5" t="str">
        <f t="shared" si="22"/>
        <v>No</v>
      </c>
      <c r="AF1471" s="28"/>
      <c r="AG1471" s="21"/>
    </row>
    <row r="1472" spans="1:33">
      <c r="A1472" s="8" t="s">
        <v>4393</v>
      </c>
      <c r="B1472" s="8" t="s">
        <v>5822</v>
      </c>
      <c r="C1472" s="9" t="s">
        <v>49</v>
      </c>
      <c r="D1472" s="178" t="s">
        <v>2368</v>
      </c>
      <c r="E1472" s="181" t="s">
        <v>2369</v>
      </c>
      <c r="F1472" s="9" t="s">
        <v>68</v>
      </c>
      <c r="G1472" s="9" t="s">
        <v>108</v>
      </c>
      <c r="H1472" s="10">
        <v>0</v>
      </c>
      <c r="I1472" s="11">
        <v>7</v>
      </c>
      <c r="J1472" s="24">
        <v>0</v>
      </c>
      <c r="K1472" s="12"/>
      <c r="L1472" s="14">
        <v>0</v>
      </c>
      <c r="N1472" s="21">
        <v>0</v>
      </c>
      <c r="P1472" s="21">
        <v>0</v>
      </c>
      <c r="R1472" s="21">
        <v>0</v>
      </c>
      <c r="T1472" s="21">
        <v>0</v>
      </c>
      <c r="V1472" s="21">
        <v>0</v>
      </c>
      <c r="X1472" s="21">
        <v>0</v>
      </c>
      <c r="Z1472" s="21">
        <v>365654</v>
      </c>
      <c r="AB1472" s="22">
        <v>365654</v>
      </c>
      <c r="AD1472" s="5" t="str">
        <f t="shared" si="22"/>
        <v>No</v>
      </c>
      <c r="AF1472" s="28"/>
      <c r="AG1472" s="21"/>
    </row>
    <row r="1473" spans="1:33">
      <c r="A1473" s="8" t="s">
        <v>6488</v>
      </c>
      <c r="B1473" s="8" t="s">
        <v>2713</v>
      </c>
      <c r="C1473" s="9" t="s">
        <v>110</v>
      </c>
      <c r="D1473" s="178" t="s">
        <v>2714</v>
      </c>
      <c r="E1473" s="181">
        <v>66164</v>
      </c>
      <c r="F1473" s="9" t="s">
        <v>34</v>
      </c>
      <c r="G1473" s="9" t="s">
        <v>3846</v>
      </c>
      <c r="H1473" s="10">
        <v>0</v>
      </c>
      <c r="I1473" s="11">
        <v>7</v>
      </c>
      <c r="J1473" s="24">
        <v>0</v>
      </c>
      <c r="K1473" s="12"/>
      <c r="L1473" s="14">
        <v>0</v>
      </c>
      <c r="N1473" s="21">
        <v>0</v>
      </c>
      <c r="P1473" s="21">
        <v>0</v>
      </c>
      <c r="R1473" s="21">
        <v>0</v>
      </c>
      <c r="T1473" s="21">
        <v>0</v>
      </c>
      <c r="V1473" s="21">
        <v>0</v>
      </c>
      <c r="X1473" s="21">
        <v>0</v>
      </c>
      <c r="Z1473" s="21">
        <v>0</v>
      </c>
      <c r="AB1473" s="22">
        <v>0</v>
      </c>
      <c r="AD1473" s="5" t="str">
        <f t="shared" si="22"/>
        <v>No</v>
      </c>
      <c r="AF1473" s="28"/>
      <c r="AG1473" s="21"/>
    </row>
    <row r="1474" spans="1:33">
      <c r="A1474" s="8" t="s">
        <v>4736</v>
      </c>
      <c r="B1474" s="8" t="s">
        <v>296</v>
      </c>
      <c r="C1474" s="9" t="s">
        <v>174</v>
      </c>
      <c r="D1474" s="178">
        <v>4055</v>
      </c>
      <c r="E1474" s="181">
        <v>40055</v>
      </c>
      <c r="F1474" s="9" t="s">
        <v>68</v>
      </c>
      <c r="G1474" s="9" t="s">
        <v>3846</v>
      </c>
      <c r="H1474" s="10">
        <v>69501</v>
      </c>
      <c r="I1474" s="11">
        <v>7</v>
      </c>
      <c r="J1474" s="24">
        <v>0</v>
      </c>
      <c r="K1474" s="12"/>
      <c r="L1474" s="14">
        <v>0</v>
      </c>
      <c r="N1474" s="21">
        <v>0</v>
      </c>
      <c r="P1474" s="21">
        <v>0</v>
      </c>
      <c r="R1474" s="21">
        <v>0</v>
      </c>
      <c r="T1474" s="21">
        <v>0</v>
      </c>
      <c r="V1474" s="21">
        <v>0</v>
      </c>
      <c r="X1474" s="21">
        <v>0</v>
      </c>
      <c r="Z1474" s="21">
        <v>109024</v>
      </c>
      <c r="AB1474" s="22">
        <v>109024</v>
      </c>
      <c r="AD1474" s="5" t="str">
        <f t="shared" si="22"/>
        <v>No</v>
      </c>
      <c r="AF1474" s="28"/>
      <c r="AG1474" s="21"/>
    </row>
    <row r="1475" spans="1:33">
      <c r="A1475" s="8" t="s">
        <v>167</v>
      </c>
      <c r="B1475" s="8" t="s">
        <v>168</v>
      </c>
      <c r="C1475" s="9" t="s">
        <v>110</v>
      </c>
      <c r="D1475" s="178" t="s">
        <v>169</v>
      </c>
      <c r="E1475" s="181">
        <v>60004</v>
      </c>
      <c r="F1475" s="9" t="s">
        <v>34</v>
      </c>
      <c r="G1475" s="9" t="s">
        <v>3846</v>
      </c>
      <c r="H1475" s="10">
        <v>0</v>
      </c>
      <c r="I1475" s="11">
        <v>7</v>
      </c>
      <c r="J1475" s="24">
        <v>0</v>
      </c>
      <c r="K1475" s="12"/>
      <c r="L1475" s="14">
        <v>0</v>
      </c>
      <c r="N1475" s="21">
        <v>0</v>
      </c>
      <c r="P1475" s="21">
        <v>0</v>
      </c>
      <c r="R1475" s="21">
        <v>0</v>
      </c>
      <c r="T1475" s="21">
        <v>0</v>
      </c>
      <c r="V1475" s="21">
        <v>0</v>
      </c>
      <c r="X1475" s="21">
        <v>0</v>
      </c>
      <c r="Z1475" s="21">
        <v>0</v>
      </c>
      <c r="AB1475" s="22">
        <v>0</v>
      </c>
      <c r="AD1475" s="5" t="str">
        <f t="shared" ref="AD1475:AD1538" si="23">IF(AC1475&amp;AA1475&amp;Y1475&amp;W1475&amp;U1475&amp;S1475&amp;Q1475&amp;O1475&amp;M1475&amp;K1475&lt;&gt;"","Yes","No")</f>
        <v>No</v>
      </c>
      <c r="AF1475" s="28"/>
      <c r="AG1475" s="21"/>
    </row>
    <row r="1476" spans="1:33">
      <c r="A1476" s="8" t="s">
        <v>1207</v>
      </c>
      <c r="B1476" s="8" t="s">
        <v>5838</v>
      </c>
      <c r="C1476" s="9" t="s">
        <v>120</v>
      </c>
      <c r="D1476" s="178" t="s">
        <v>1208</v>
      </c>
      <c r="E1476" s="181">
        <v>119</v>
      </c>
      <c r="F1476" s="9" t="s">
        <v>34</v>
      </c>
      <c r="G1476" s="9" t="s">
        <v>3846</v>
      </c>
      <c r="H1476" s="10">
        <v>0</v>
      </c>
      <c r="I1476" s="11">
        <v>7</v>
      </c>
      <c r="J1476" s="24">
        <v>0</v>
      </c>
      <c r="K1476" s="12"/>
      <c r="L1476" s="14">
        <v>0</v>
      </c>
      <c r="N1476" s="21">
        <v>0</v>
      </c>
      <c r="P1476" s="21">
        <v>0</v>
      </c>
      <c r="R1476" s="21">
        <v>0</v>
      </c>
      <c r="T1476" s="21">
        <v>0</v>
      </c>
      <c r="V1476" s="21">
        <v>0</v>
      </c>
      <c r="X1476" s="21">
        <v>0</v>
      </c>
      <c r="Z1476" s="21">
        <v>315366</v>
      </c>
      <c r="AB1476" s="22">
        <v>315366</v>
      </c>
      <c r="AD1476" s="5" t="str">
        <f t="shared" si="23"/>
        <v>No</v>
      </c>
      <c r="AF1476" s="28"/>
      <c r="AG1476" s="21"/>
    </row>
    <row r="1477" spans="1:33">
      <c r="A1477" s="8" t="s">
        <v>6485</v>
      </c>
      <c r="B1477" s="8" t="s">
        <v>5820</v>
      </c>
      <c r="C1477" s="9" t="s">
        <v>152</v>
      </c>
      <c r="D1477" s="178" t="s">
        <v>2845</v>
      </c>
      <c r="E1477" s="181" t="s">
        <v>2846</v>
      </c>
      <c r="F1477" s="9" t="s">
        <v>68</v>
      </c>
      <c r="G1477" s="9" t="s">
        <v>108</v>
      </c>
      <c r="H1477" s="10">
        <v>0</v>
      </c>
      <c r="I1477" s="11">
        <v>7</v>
      </c>
      <c r="J1477" s="24">
        <v>0</v>
      </c>
      <c r="K1477" s="12"/>
      <c r="L1477" s="14">
        <v>0</v>
      </c>
      <c r="N1477" s="21">
        <v>0</v>
      </c>
      <c r="P1477" s="21">
        <v>0</v>
      </c>
      <c r="R1477" s="21">
        <v>0</v>
      </c>
      <c r="T1477" s="21">
        <v>0</v>
      </c>
      <c r="V1477" s="21">
        <v>0</v>
      </c>
      <c r="X1477" s="21">
        <v>0</v>
      </c>
      <c r="Z1477" s="21">
        <v>129989</v>
      </c>
      <c r="AB1477" s="22">
        <v>129989</v>
      </c>
      <c r="AD1477" s="5" t="str">
        <f t="shared" si="23"/>
        <v>No</v>
      </c>
      <c r="AF1477" s="28"/>
      <c r="AG1477" s="21"/>
    </row>
    <row r="1478" spans="1:33">
      <c r="A1478" s="8" t="s">
        <v>6495</v>
      </c>
      <c r="B1478" s="8" t="s">
        <v>5847</v>
      </c>
      <c r="C1478" s="9" t="s">
        <v>101</v>
      </c>
      <c r="D1478" s="178" t="s">
        <v>3660</v>
      </c>
      <c r="E1478" s="181" t="s">
        <v>3661</v>
      </c>
      <c r="F1478" s="9" t="s">
        <v>68</v>
      </c>
      <c r="G1478" s="9" t="s">
        <v>108</v>
      </c>
      <c r="H1478" s="10">
        <v>0</v>
      </c>
      <c r="I1478" s="11">
        <v>7</v>
      </c>
      <c r="J1478" s="24">
        <v>0</v>
      </c>
      <c r="K1478" s="12"/>
      <c r="L1478" s="14">
        <v>0</v>
      </c>
      <c r="N1478" s="21">
        <v>0</v>
      </c>
      <c r="P1478" s="21">
        <v>0</v>
      </c>
      <c r="R1478" s="21">
        <v>0</v>
      </c>
      <c r="T1478" s="21">
        <v>0</v>
      </c>
      <c r="V1478" s="21">
        <v>0</v>
      </c>
      <c r="X1478" s="21">
        <v>0</v>
      </c>
      <c r="Z1478" s="21">
        <v>64035</v>
      </c>
      <c r="AB1478" s="22">
        <v>64035</v>
      </c>
      <c r="AD1478" s="5" t="str">
        <f t="shared" si="23"/>
        <v>No</v>
      </c>
      <c r="AF1478" s="28"/>
      <c r="AG1478" s="21"/>
    </row>
    <row r="1479" spans="1:33">
      <c r="A1479" s="8" t="s">
        <v>1890</v>
      </c>
      <c r="B1479" s="8" t="s">
        <v>1138</v>
      </c>
      <c r="C1479" s="9" t="s">
        <v>95</v>
      </c>
      <c r="D1479" s="178" t="s">
        <v>1891</v>
      </c>
      <c r="E1479" s="181" t="s">
        <v>1892</v>
      </c>
      <c r="F1479" s="9" t="s">
        <v>761</v>
      </c>
      <c r="G1479" s="9" t="s">
        <v>108</v>
      </c>
      <c r="H1479" s="10">
        <v>0</v>
      </c>
      <c r="I1479" s="11">
        <v>7</v>
      </c>
      <c r="J1479" s="24">
        <v>0</v>
      </c>
      <c r="K1479" s="12"/>
      <c r="L1479" s="14">
        <v>0</v>
      </c>
      <c r="N1479" s="21">
        <v>0</v>
      </c>
      <c r="P1479" s="21">
        <v>0</v>
      </c>
      <c r="R1479" s="21">
        <v>0</v>
      </c>
      <c r="T1479" s="21">
        <v>0</v>
      </c>
      <c r="V1479" s="21">
        <v>0</v>
      </c>
      <c r="X1479" s="21">
        <v>0</v>
      </c>
      <c r="Z1479" s="21">
        <v>100426</v>
      </c>
      <c r="AB1479" s="22">
        <v>100426</v>
      </c>
      <c r="AD1479" s="5" t="str">
        <f t="shared" si="23"/>
        <v>No</v>
      </c>
      <c r="AF1479" s="28"/>
      <c r="AG1479" s="21"/>
    </row>
    <row r="1480" spans="1:33">
      <c r="A1480" s="8" t="s">
        <v>2085</v>
      </c>
      <c r="B1480" s="8" t="s">
        <v>5846</v>
      </c>
      <c r="C1480" s="9" t="s">
        <v>45</v>
      </c>
      <c r="D1480" s="178" t="s">
        <v>2086</v>
      </c>
      <c r="E1480" s="181" t="s">
        <v>2087</v>
      </c>
      <c r="F1480" s="9" t="s">
        <v>68</v>
      </c>
      <c r="G1480" s="9" t="s">
        <v>108</v>
      </c>
      <c r="H1480" s="10">
        <v>0</v>
      </c>
      <c r="I1480" s="11">
        <v>7</v>
      </c>
      <c r="J1480" s="24">
        <v>0</v>
      </c>
      <c r="K1480" s="12"/>
      <c r="L1480" s="14">
        <v>0</v>
      </c>
      <c r="N1480" s="21">
        <v>0</v>
      </c>
      <c r="P1480" s="21">
        <v>0</v>
      </c>
      <c r="R1480" s="21">
        <v>0</v>
      </c>
      <c r="T1480" s="21">
        <v>0</v>
      </c>
      <c r="V1480" s="21">
        <v>0</v>
      </c>
      <c r="X1480" s="21">
        <v>0</v>
      </c>
      <c r="Z1480" s="21">
        <v>65071</v>
      </c>
      <c r="AB1480" s="22">
        <v>65071</v>
      </c>
      <c r="AD1480" s="5" t="str">
        <f t="shared" si="23"/>
        <v>No</v>
      </c>
      <c r="AF1480" s="28"/>
      <c r="AG1480" s="21"/>
    </row>
    <row r="1481" spans="1:33">
      <c r="A1481" s="8" t="s">
        <v>4065</v>
      </c>
      <c r="B1481" s="8" t="s">
        <v>5825</v>
      </c>
      <c r="C1481" s="9" t="s">
        <v>93</v>
      </c>
      <c r="D1481" s="178"/>
      <c r="E1481" s="181" t="s">
        <v>4066</v>
      </c>
      <c r="F1481" s="9" t="s">
        <v>68</v>
      </c>
      <c r="G1481" s="9" t="s">
        <v>108</v>
      </c>
      <c r="H1481" s="10">
        <v>0</v>
      </c>
      <c r="I1481" s="11">
        <v>7</v>
      </c>
      <c r="J1481" s="24">
        <v>0</v>
      </c>
      <c r="K1481" s="12"/>
      <c r="L1481" s="14">
        <v>0</v>
      </c>
      <c r="N1481" s="21">
        <v>0</v>
      </c>
      <c r="P1481" s="21">
        <v>0</v>
      </c>
      <c r="R1481" s="21">
        <v>0</v>
      </c>
      <c r="T1481" s="21">
        <v>0</v>
      </c>
      <c r="V1481" s="21">
        <v>0</v>
      </c>
      <c r="X1481" s="21">
        <v>0</v>
      </c>
      <c r="Z1481" s="21">
        <v>18554</v>
      </c>
      <c r="AB1481" s="22">
        <v>18554</v>
      </c>
      <c r="AD1481" s="5" t="str">
        <f t="shared" si="23"/>
        <v>No</v>
      </c>
      <c r="AF1481" s="28"/>
      <c r="AG1481" s="21"/>
    </row>
    <row r="1482" spans="1:33">
      <c r="A1482" s="8" t="s">
        <v>4741</v>
      </c>
      <c r="B1482" s="8" t="s">
        <v>5827</v>
      </c>
      <c r="C1482" s="9" t="s">
        <v>36</v>
      </c>
      <c r="D1482" s="178">
        <v>9239</v>
      </c>
      <c r="E1482" s="181">
        <v>90239</v>
      </c>
      <c r="F1482" s="9" t="s">
        <v>68</v>
      </c>
      <c r="G1482" s="9" t="s">
        <v>3846</v>
      </c>
      <c r="H1482" s="10">
        <v>52745</v>
      </c>
      <c r="I1482" s="11">
        <v>7</v>
      </c>
      <c r="J1482" s="24">
        <v>0</v>
      </c>
      <c r="K1482" s="12"/>
      <c r="L1482" s="14">
        <v>0</v>
      </c>
      <c r="N1482" s="21">
        <v>0</v>
      </c>
      <c r="P1482" s="21">
        <v>0</v>
      </c>
      <c r="R1482" s="21">
        <v>0</v>
      </c>
      <c r="T1482" s="21">
        <v>0</v>
      </c>
      <c r="V1482" s="21">
        <v>0</v>
      </c>
      <c r="X1482" s="21">
        <v>0</v>
      </c>
      <c r="Z1482" s="21">
        <v>315699</v>
      </c>
      <c r="AB1482" s="22">
        <v>315699</v>
      </c>
      <c r="AD1482" s="5" t="str">
        <f t="shared" si="23"/>
        <v>No</v>
      </c>
      <c r="AF1482" s="28"/>
      <c r="AG1482" s="21"/>
    </row>
    <row r="1483" spans="1:33">
      <c r="A1483" s="8" t="s">
        <v>2907</v>
      </c>
      <c r="B1483" s="8" t="s">
        <v>2908</v>
      </c>
      <c r="C1483" s="9" t="s">
        <v>285</v>
      </c>
      <c r="D1483" s="178" t="s">
        <v>2909</v>
      </c>
      <c r="E1483" s="181" t="s">
        <v>2910</v>
      </c>
      <c r="F1483" s="9" t="s">
        <v>68</v>
      </c>
      <c r="G1483" s="9" t="s">
        <v>108</v>
      </c>
      <c r="H1483" s="10">
        <v>0</v>
      </c>
      <c r="I1483" s="11">
        <v>7</v>
      </c>
      <c r="J1483" s="24">
        <v>0</v>
      </c>
      <c r="K1483" s="12"/>
      <c r="L1483" s="14">
        <v>0</v>
      </c>
      <c r="N1483" s="21">
        <v>0</v>
      </c>
      <c r="P1483" s="21">
        <v>0</v>
      </c>
      <c r="R1483" s="21">
        <v>0</v>
      </c>
      <c r="T1483" s="21">
        <v>0</v>
      </c>
      <c r="V1483" s="21">
        <v>0</v>
      </c>
      <c r="X1483" s="21">
        <v>0</v>
      </c>
      <c r="Z1483" s="21">
        <v>129290</v>
      </c>
      <c r="AB1483" s="22">
        <v>129290</v>
      </c>
      <c r="AD1483" s="5" t="str">
        <f t="shared" si="23"/>
        <v>No</v>
      </c>
      <c r="AF1483" s="28"/>
      <c r="AG1483" s="21"/>
    </row>
    <row r="1484" spans="1:33">
      <c r="A1484" s="8" t="s">
        <v>3159</v>
      </c>
      <c r="B1484" s="8" t="s">
        <v>3160</v>
      </c>
      <c r="C1484" s="9" t="s">
        <v>71</v>
      </c>
      <c r="D1484" s="178" t="s">
        <v>3161</v>
      </c>
      <c r="E1484" s="181" t="s">
        <v>3162</v>
      </c>
      <c r="F1484" s="9" t="s">
        <v>72</v>
      </c>
      <c r="G1484" s="9" t="s">
        <v>108</v>
      </c>
      <c r="H1484" s="10">
        <v>0</v>
      </c>
      <c r="I1484" s="11">
        <v>7</v>
      </c>
      <c r="J1484" s="24">
        <v>0</v>
      </c>
      <c r="K1484" s="12"/>
      <c r="L1484" s="14">
        <v>0</v>
      </c>
      <c r="N1484" s="21">
        <v>0</v>
      </c>
      <c r="P1484" s="21">
        <v>0</v>
      </c>
      <c r="R1484" s="21">
        <v>0</v>
      </c>
      <c r="T1484" s="21">
        <v>0</v>
      </c>
      <c r="V1484" s="21">
        <v>0</v>
      </c>
      <c r="X1484" s="21">
        <v>0</v>
      </c>
      <c r="Z1484" s="21">
        <v>0</v>
      </c>
      <c r="AB1484" s="22">
        <v>0</v>
      </c>
      <c r="AD1484" s="5" t="str">
        <f t="shared" si="23"/>
        <v>No</v>
      </c>
      <c r="AF1484" s="28"/>
      <c r="AG1484" s="21"/>
    </row>
    <row r="1485" spans="1:33">
      <c r="A1485" s="8" t="s">
        <v>1619</v>
      </c>
      <c r="B1485" s="8" t="s">
        <v>698</v>
      </c>
      <c r="C1485" s="9" t="s">
        <v>288</v>
      </c>
      <c r="D1485" s="178" t="s">
        <v>1620</v>
      </c>
      <c r="E1485" s="181" t="s">
        <v>1621</v>
      </c>
      <c r="F1485" s="9" t="s">
        <v>68</v>
      </c>
      <c r="G1485" s="9" t="s">
        <v>108</v>
      </c>
      <c r="H1485" s="10">
        <v>0</v>
      </c>
      <c r="I1485" s="11">
        <v>7</v>
      </c>
      <c r="J1485" s="24">
        <v>0</v>
      </c>
      <c r="K1485" s="12"/>
      <c r="L1485" s="14">
        <v>0</v>
      </c>
      <c r="N1485" s="21">
        <v>0</v>
      </c>
      <c r="P1485" s="21">
        <v>0</v>
      </c>
      <c r="R1485" s="21">
        <v>0</v>
      </c>
      <c r="T1485" s="21">
        <v>0</v>
      </c>
      <c r="V1485" s="21">
        <v>0</v>
      </c>
      <c r="X1485" s="21">
        <v>0</v>
      </c>
      <c r="Z1485" s="21">
        <v>56997</v>
      </c>
      <c r="AB1485" s="22">
        <v>56997</v>
      </c>
      <c r="AD1485" s="5" t="str">
        <f t="shared" si="23"/>
        <v>No</v>
      </c>
      <c r="AF1485" s="28"/>
      <c r="AG1485" s="21"/>
    </row>
    <row r="1486" spans="1:33">
      <c r="A1486" s="8" t="s">
        <v>1912</v>
      </c>
      <c r="B1486" s="8" t="s">
        <v>5835</v>
      </c>
      <c r="C1486" s="9" t="s">
        <v>95</v>
      </c>
      <c r="D1486" s="178"/>
      <c r="E1486" s="181" t="s">
        <v>1913</v>
      </c>
      <c r="F1486" s="9" t="s">
        <v>68</v>
      </c>
      <c r="G1486" s="9" t="s">
        <v>108</v>
      </c>
      <c r="H1486" s="10">
        <v>0</v>
      </c>
      <c r="I1486" s="11">
        <v>7</v>
      </c>
      <c r="J1486" s="24">
        <v>0</v>
      </c>
      <c r="K1486" s="12"/>
      <c r="L1486" s="14">
        <v>0</v>
      </c>
      <c r="N1486" s="21">
        <v>0</v>
      </c>
      <c r="P1486" s="21">
        <v>0</v>
      </c>
      <c r="R1486" s="21">
        <v>0</v>
      </c>
      <c r="T1486" s="21">
        <v>0</v>
      </c>
      <c r="V1486" s="21">
        <v>0</v>
      </c>
      <c r="X1486" s="21">
        <v>0</v>
      </c>
      <c r="Z1486" s="21">
        <v>183044</v>
      </c>
      <c r="AB1486" s="22">
        <v>183044</v>
      </c>
      <c r="AD1486" s="5" t="str">
        <f t="shared" si="23"/>
        <v>No</v>
      </c>
      <c r="AF1486" s="28"/>
      <c r="AG1486" s="21"/>
    </row>
    <row r="1487" spans="1:33">
      <c r="A1487" s="8" t="s">
        <v>1603</v>
      </c>
      <c r="B1487" s="8" t="s">
        <v>5517</v>
      </c>
      <c r="C1487" s="9" t="s">
        <v>288</v>
      </c>
      <c r="D1487" s="178" t="s">
        <v>1604</v>
      </c>
      <c r="E1487" s="181" t="s">
        <v>1605</v>
      </c>
      <c r="F1487" s="9" t="s">
        <v>116</v>
      </c>
      <c r="G1487" s="9" t="s">
        <v>108</v>
      </c>
      <c r="H1487" s="10">
        <v>0</v>
      </c>
      <c r="I1487" s="11">
        <v>7</v>
      </c>
      <c r="J1487" s="24">
        <v>0</v>
      </c>
      <c r="K1487" s="12"/>
      <c r="L1487" s="14">
        <v>0</v>
      </c>
      <c r="N1487" s="21">
        <v>0</v>
      </c>
      <c r="P1487" s="21">
        <v>0</v>
      </c>
      <c r="R1487" s="21">
        <v>0</v>
      </c>
      <c r="T1487" s="21">
        <v>0</v>
      </c>
      <c r="V1487" s="21">
        <v>0</v>
      </c>
      <c r="X1487" s="21">
        <v>0</v>
      </c>
      <c r="Z1487" s="21">
        <v>0</v>
      </c>
      <c r="AB1487" s="22">
        <v>0</v>
      </c>
      <c r="AD1487" s="5" t="str">
        <f t="shared" si="23"/>
        <v>No</v>
      </c>
      <c r="AF1487" s="28"/>
      <c r="AG1487" s="21"/>
    </row>
    <row r="1488" spans="1:33">
      <c r="A1488" s="8" t="s">
        <v>1472</v>
      </c>
      <c r="B1488" s="8" t="s">
        <v>1473</v>
      </c>
      <c r="C1488" s="9" t="s">
        <v>83</v>
      </c>
      <c r="D1488" s="178" t="s">
        <v>1474</v>
      </c>
      <c r="E1488" s="181" t="s">
        <v>1475</v>
      </c>
      <c r="F1488" s="9" t="s">
        <v>116</v>
      </c>
      <c r="G1488" s="9" t="s">
        <v>108</v>
      </c>
      <c r="H1488" s="10">
        <v>0</v>
      </c>
      <c r="I1488" s="11">
        <v>7</v>
      </c>
      <c r="J1488" s="24">
        <v>0</v>
      </c>
      <c r="K1488" s="12"/>
      <c r="L1488" s="14">
        <v>0</v>
      </c>
      <c r="N1488" s="21">
        <v>0</v>
      </c>
      <c r="P1488" s="21">
        <v>0</v>
      </c>
      <c r="R1488" s="21">
        <v>0</v>
      </c>
      <c r="T1488" s="21">
        <v>0</v>
      </c>
      <c r="V1488" s="21">
        <v>0</v>
      </c>
      <c r="X1488" s="21">
        <v>0</v>
      </c>
      <c r="Z1488" s="21">
        <v>147536</v>
      </c>
      <c r="AB1488" s="22">
        <v>147536</v>
      </c>
      <c r="AD1488" s="5" t="str">
        <f t="shared" si="23"/>
        <v>No</v>
      </c>
      <c r="AF1488" s="28"/>
      <c r="AG1488" s="21"/>
    </row>
    <row r="1489" spans="1:33">
      <c r="A1489" s="8" t="s">
        <v>721</v>
      </c>
      <c r="B1489" s="8" t="s">
        <v>722</v>
      </c>
      <c r="C1489" s="9" t="s">
        <v>39</v>
      </c>
      <c r="D1489" s="178">
        <v>2148</v>
      </c>
      <c r="E1489" s="181">
        <v>20148</v>
      </c>
      <c r="F1489" s="9" t="s">
        <v>128</v>
      </c>
      <c r="G1489" s="9" t="s">
        <v>3846</v>
      </c>
      <c r="H1489" s="10">
        <v>423566</v>
      </c>
      <c r="I1489" s="11">
        <v>7</v>
      </c>
      <c r="J1489" s="24">
        <v>0</v>
      </c>
      <c r="K1489" s="12"/>
      <c r="L1489" s="14">
        <v>0</v>
      </c>
      <c r="N1489" s="21">
        <v>0</v>
      </c>
      <c r="P1489" s="21">
        <v>0</v>
      </c>
      <c r="R1489" s="21">
        <v>0</v>
      </c>
      <c r="T1489" s="21">
        <v>0</v>
      </c>
      <c r="V1489" s="21">
        <v>0</v>
      </c>
      <c r="X1489" s="21">
        <v>0</v>
      </c>
      <c r="Z1489" s="21">
        <v>0</v>
      </c>
      <c r="AB1489" s="22">
        <v>0</v>
      </c>
      <c r="AD1489" s="5" t="str">
        <f t="shared" si="23"/>
        <v>No</v>
      </c>
      <c r="AF1489" s="28"/>
      <c r="AG1489" s="21"/>
    </row>
    <row r="1490" spans="1:33">
      <c r="A1490" s="8" t="s">
        <v>3482</v>
      </c>
      <c r="B1490" s="8" t="s">
        <v>5830</v>
      </c>
      <c r="C1490" s="9" t="s">
        <v>120</v>
      </c>
      <c r="D1490" s="178" t="s">
        <v>3483</v>
      </c>
      <c r="E1490" s="181" t="s">
        <v>3484</v>
      </c>
      <c r="F1490" s="9" t="s">
        <v>68</v>
      </c>
      <c r="G1490" s="9" t="s">
        <v>108</v>
      </c>
      <c r="H1490" s="10">
        <v>0</v>
      </c>
      <c r="I1490" s="11">
        <v>7</v>
      </c>
      <c r="J1490" s="24">
        <v>0</v>
      </c>
      <c r="K1490" s="12"/>
      <c r="L1490" s="14">
        <v>0</v>
      </c>
      <c r="N1490" s="21">
        <v>0</v>
      </c>
      <c r="P1490" s="21">
        <v>0</v>
      </c>
      <c r="R1490" s="21">
        <v>0</v>
      </c>
      <c r="T1490" s="21">
        <v>0</v>
      </c>
      <c r="V1490" s="21">
        <v>0</v>
      </c>
      <c r="X1490" s="21">
        <v>0</v>
      </c>
      <c r="Z1490" s="21">
        <v>795961</v>
      </c>
      <c r="AB1490" s="22">
        <v>795961</v>
      </c>
      <c r="AD1490" s="5" t="str">
        <f t="shared" si="23"/>
        <v>No</v>
      </c>
      <c r="AF1490" s="28"/>
      <c r="AG1490" s="21"/>
    </row>
    <row r="1491" spans="1:33">
      <c r="A1491" s="8" t="s">
        <v>4020</v>
      </c>
      <c r="B1491" s="8" t="s">
        <v>5815</v>
      </c>
      <c r="C1491" s="9" t="s">
        <v>39</v>
      </c>
      <c r="D1491" s="178" t="s">
        <v>3023</v>
      </c>
      <c r="E1491" s="181" t="s">
        <v>3024</v>
      </c>
      <c r="F1491" s="9" t="s">
        <v>68</v>
      </c>
      <c r="G1491" s="9" t="s">
        <v>108</v>
      </c>
      <c r="H1491" s="10">
        <v>0</v>
      </c>
      <c r="I1491" s="11">
        <v>7</v>
      </c>
      <c r="J1491" s="24">
        <v>0</v>
      </c>
      <c r="K1491" s="12"/>
      <c r="L1491" s="14">
        <v>0</v>
      </c>
      <c r="N1491" s="21">
        <v>0</v>
      </c>
      <c r="P1491" s="21">
        <v>0</v>
      </c>
      <c r="R1491" s="21">
        <v>0</v>
      </c>
      <c r="T1491" s="21">
        <v>0</v>
      </c>
      <c r="V1491" s="21">
        <v>0</v>
      </c>
      <c r="X1491" s="21">
        <v>0</v>
      </c>
      <c r="Z1491" s="21">
        <v>109066</v>
      </c>
      <c r="AB1491" s="22">
        <v>109066</v>
      </c>
      <c r="AD1491" s="5" t="str">
        <f t="shared" si="23"/>
        <v>No</v>
      </c>
      <c r="AF1491" s="28"/>
      <c r="AG1491" s="21"/>
    </row>
    <row r="1492" spans="1:33">
      <c r="A1492" s="8" t="s">
        <v>112</v>
      </c>
      <c r="B1492" s="8" t="s">
        <v>113</v>
      </c>
      <c r="C1492" s="9" t="s">
        <v>114</v>
      </c>
      <c r="D1492" s="178">
        <v>4156</v>
      </c>
      <c r="E1492" s="181">
        <v>40156</v>
      </c>
      <c r="F1492" s="9" t="s">
        <v>96</v>
      </c>
      <c r="G1492" s="9" t="s">
        <v>3846</v>
      </c>
      <c r="H1492" s="10">
        <v>386787</v>
      </c>
      <c r="I1492" s="11">
        <v>7</v>
      </c>
      <c r="J1492" s="24">
        <v>0</v>
      </c>
      <c r="K1492" s="12"/>
      <c r="L1492" s="14">
        <v>0</v>
      </c>
      <c r="N1492" s="21">
        <v>0</v>
      </c>
      <c r="P1492" s="21">
        <v>0</v>
      </c>
      <c r="R1492" s="21">
        <v>0</v>
      </c>
      <c r="T1492" s="21">
        <v>0</v>
      </c>
      <c r="V1492" s="21">
        <v>0</v>
      </c>
      <c r="X1492" s="21">
        <v>0</v>
      </c>
      <c r="Z1492" s="21">
        <v>91516</v>
      </c>
      <c r="AB1492" s="22">
        <v>91516</v>
      </c>
      <c r="AD1492" s="5" t="str">
        <f t="shared" si="23"/>
        <v>No</v>
      </c>
      <c r="AF1492" s="28"/>
      <c r="AG1492" s="21"/>
    </row>
    <row r="1493" spans="1:33">
      <c r="A1493" s="8" t="s">
        <v>4733</v>
      </c>
      <c r="B1493" s="8" t="s">
        <v>5843</v>
      </c>
      <c r="C1493" s="9" t="s">
        <v>117</v>
      </c>
      <c r="D1493" s="178">
        <v>1112</v>
      </c>
      <c r="E1493" s="181">
        <v>10112</v>
      </c>
      <c r="F1493" s="9" t="s">
        <v>68</v>
      </c>
      <c r="G1493" s="9" t="s">
        <v>3846</v>
      </c>
      <c r="H1493" s="10">
        <v>203914</v>
      </c>
      <c r="I1493" s="11">
        <v>7</v>
      </c>
      <c r="J1493" s="24">
        <v>0</v>
      </c>
      <c r="K1493" s="12"/>
      <c r="L1493" s="14">
        <v>0</v>
      </c>
      <c r="N1493" s="21">
        <v>0</v>
      </c>
      <c r="P1493" s="21">
        <v>0</v>
      </c>
      <c r="R1493" s="21">
        <v>0</v>
      </c>
      <c r="T1493" s="21">
        <v>0</v>
      </c>
      <c r="V1493" s="21">
        <v>0</v>
      </c>
      <c r="X1493" s="21">
        <v>0</v>
      </c>
      <c r="Z1493" s="21">
        <v>468659</v>
      </c>
      <c r="AB1493" s="22">
        <v>468659</v>
      </c>
      <c r="AD1493" s="5" t="str">
        <f t="shared" si="23"/>
        <v>No</v>
      </c>
      <c r="AF1493" s="28"/>
      <c r="AG1493" s="21"/>
    </row>
    <row r="1494" spans="1:33">
      <c r="A1494" s="8" t="s">
        <v>4413</v>
      </c>
      <c r="B1494" s="8" t="s">
        <v>3101</v>
      </c>
      <c r="C1494" s="9" t="s">
        <v>66</v>
      </c>
      <c r="D1494" s="178" t="s">
        <v>3106</v>
      </c>
      <c r="E1494" s="181" t="s">
        <v>3107</v>
      </c>
      <c r="F1494" s="9" t="s">
        <v>116</v>
      </c>
      <c r="G1494" s="9" t="s">
        <v>108</v>
      </c>
      <c r="H1494" s="10">
        <v>0</v>
      </c>
      <c r="I1494" s="11">
        <v>7</v>
      </c>
      <c r="J1494" s="24">
        <v>0</v>
      </c>
      <c r="K1494" s="12"/>
      <c r="L1494" s="14">
        <v>0</v>
      </c>
      <c r="N1494" s="21">
        <v>0</v>
      </c>
      <c r="P1494" s="21">
        <v>0</v>
      </c>
      <c r="R1494" s="21">
        <v>0</v>
      </c>
      <c r="T1494" s="21">
        <v>0</v>
      </c>
      <c r="V1494" s="21">
        <v>0</v>
      </c>
      <c r="X1494" s="21">
        <v>0</v>
      </c>
      <c r="Z1494" s="21">
        <v>82627</v>
      </c>
      <c r="AB1494" s="22">
        <v>82627</v>
      </c>
      <c r="AD1494" s="5" t="str">
        <f t="shared" si="23"/>
        <v>No</v>
      </c>
      <c r="AF1494" s="28"/>
      <c r="AG1494" s="21"/>
    </row>
    <row r="1495" spans="1:33">
      <c r="A1495" s="8" t="s">
        <v>6494</v>
      </c>
      <c r="B1495" s="8" t="s">
        <v>5844</v>
      </c>
      <c r="C1495" s="9" t="s">
        <v>101</v>
      </c>
      <c r="D1495" s="178" t="s">
        <v>3658</v>
      </c>
      <c r="E1495" s="181" t="s">
        <v>3659</v>
      </c>
      <c r="F1495" s="9" t="s">
        <v>68</v>
      </c>
      <c r="G1495" s="9" t="s">
        <v>108</v>
      </c>
      <c r="H1495" s="10">
        <v>0</v>
      </c>
      <c r="I1495" s="11">
        <v>7</v>
      </c>
      <c r="J1495" s="24">
        <v>0</v>
      </c>
      <c r="K1495" s="12"/>
      <c r="L1495" s="14">
        <v>0</v>
      </c>
      <c r="N1495" s="21">
        <v>0</v>
      </c>
      <c r="P1495" s="21">
        <v>0</v>
      </c>
      <c r="R1495" s="21">
        <v>0</v>
      </c>
      <c r="T1495" s="21">
        <v>0</v>
      </c>
      <c r="V1495" s="21">
        <v>0</v>
      </c>
      <c r="X1495" s="21">
        <v>0</v>
      </c>
      <c r="Z1495" s="21">
        <v>51315</v>
      </c>
      <c r="AB1495" s="22">
        <v>51315</v>
      </c>
      <c r="AD1495" s="5" t="str">
        <f t="shared" si="23"/>
        <v>No</v>
      </c>
      <c r="AF1495" s="28"/>
      <c r="AG1495" s="21"/>
    </row>
    <row r="1496" spans="1:33">
      <c r="A1496" s="8" t="s">
        <v>143</v>
      </c>
      <c r="B1496" s="8" t="s">
        <v>5829</v>
      </c>
      <c r="C1496" s="9" t="s">
        <v>82</v>
      </c>
      <c r="D1496" s="178">
        <v>4145</v>
      </c>
      <c r="E1496" s="181">
        <v>40145</v>
      </c>
      <c r="F1496" s="9" t="s">
        <v>68</v>
      </c>
      <c r="G1496" s="9" t="s">
        <v>3846</v>
      </c>
      <c r="H1496" s="10">
        <v>2148346</v>
      </c>
      <c r="I1496" s="11">
        <v>7</v>
      </c>
      <c r="J1496" s="24">
        <v>0</v>
      </c>
      <c r="K1496" s="12"/>
      <c r="L1496" s="14">
        <v>0</v>
      </c>
      <c r="N1496" s="21">
        <v>0</v>
      </c>
      <c r="P1496" s="21">
        <v>0</v>
      </c>
      <c r="R1496" s="21">
        <v>0</v>
      </c>
      <c r="T1496" s="21">
        <v>0</v>
      </c>
      <c r="V1496" s="21">
        <v>0</v>
      </c>
      <c r="X1496" s="21">
        <v>0</v>
      </c>
      <c r="Z1496" s="21">
        <v>134769</v>
      </c>
      <c r="AB1496" s="22">
        <v>134769</v>
      </c>
      <c r="AD1496" s="5" t="str">
        <f t="shared" si="23"/>
        <v>No</v>
      </c>
      <c r="AF1496" s="28"/>
      <c r="AG1496" s="21"/>
    </row>
    <row r="1497" spans="1:33">
      <c r="A1497" s="8" t="s">
        <v>4912</v>
      </c>
      <c r="B1497" s="8" t="s">
        <v>5816</v>
      </c>
      <c r="C1497" s="9" t="s">
        <v>106</v>
      </c>
      <c r="D1497" s="178">
        <v>3099</v>
      </c>
      <c r="E1497" s="181">
        <v>30099</v>
      </c>
      <c r="F1497" s="9" t="s">
        <v>68</v>
      </c>
      <c r="G1497" s="9" t="s">
        <v>3846</v>
      </c>
      <c r="H1497" s="10">
        <v>69449</v>
      </c>
      <c r="I1497" s="11">
        <v>7</v>
      </c>
      <c r="J1497" s="24">
        <v>0</v>
      </c>
      <c r="K1497" s="12"/>
      <c r="L1497" s="14">
        <v>0</v>
      </c>
      <c r="N1497" s="21">
        <v>0</v>
      </c>
      <c r="P1497" s="21">
        <v>0</v>
      </c>
      <c r="R1497" s="21">
        <v>0</v>
      </c>
      <c r="T1497" s="21">
        <v>0</v>
      </c>
      <c r="V1497" s="21">
        <v>0</v>
      </c>
      <c r="X1497" s="21">
        <v>0</v>
      </c>
      <c r="Z1497" s="21">
        <v>257759</v>
      </c>
      <c r="AB1497" s="22">
        <v>257759</v>
      </c>
      <c r="AD1497" s="5" t="str">
        <f t="shared" si="23"/>
        <v>No</v>
      </c>
      <c r="AF1497" s="28"/>
      <c r="AG1497" s="21"/>
    </row>
    <row r="1498" spans="1:33">
      <c r="A1498" s="8" t="s">
        <v>183</v>
      </c>
      <c r="B1498" s="8" t="s">
        <v>5819</v>
      </c>
      <c r="C1498" s="9" t="s">
        <v>82</v>
      </c>
      <c r="D1498" s="178">
        <v>4165</v>
      </c>
      <c r="E1498" s="181">
        <v>40165</v>
      </c>
      <c r="F1498" s="9" t="s">
        <v>68</v>
      </c>
      <c r="G1498" s="9" t="s">
        <v>3846</v>
      </c>
      <c r="H1498" s="10">
        <v>2148346</v>
      </c>
      <c r="I1498" s="11">
        <v>7</v>
      </c>
      <c r="J1498" s="24">
        <v>0</v>
      </c>
      <c r="K1498" s="12"/>
      <c r="L1498" s="14">
        <v>0</v>
      </c>
      <c r="N1498" s="21">
        <v>0</v>
      </c>
      <c r="P1498" s="21">
        <v>0</v>
      </c>
      <c r="R1498" s="21">
        <v>0</v>
      </c>
      <c r="T1498" s="21">
        <v>0</v>
      </c>
      <c r="V1498" s="21">
        <v>0</v>
      </c>
      <c r="X1498" s="21">
        <v>0</v>
      </c>
      <c r="Z1498" s="21">
        <v>107024</v>
      </c>
      <c r="AB1498" s="22">
        <v>107024</v>
      </c>
      <c r="AD1498" s="5" t="str">
        <f t="shared" si="23"/>
        <v>No</v>
      </c>
      <c r="AF1498" s="28"/>
      <c r="AG1498" s="21"/>
    </row>
    <row r="1499" spans="1:33">
      <c r="A1499" s="8" t="s">
        <v>6484</v>
      </c>
      <c r="B1499" s="8" t="s">
        <v>5602</v>
      </c>
      <c r="C1499" s="9" t="s">
        <v>101</v>
      </c>
      <c r="D1499" s="178" t="s">
        <v>3644</v>
      </c>
      <c r="E1499" s="181" t="s">
        <v>3645</v>
      </c>
      <c r="F1499" s="9" t="s">
        <v>68</v>
      </c>
      <c r="G1499" s="9" t="s">
        <v>108</v>
      </c>
      <c r="H1499" s="10">
        <v>0</v>
      </c>
      <c r="I1499" s="11">
        <v>7</v>
      </c>
      <c r="J1499" s="24">
        <v>0</v>
      </c>
      <c r="K1499" s="12"/>
      <c r="L1499" s="14">
        <v>0</v>
      </c>
      <c r="N1499" s="21">
        <v>0</v>
      </c>
      <c r="P1499" s="21">
        <v>0</v>
      </c>
      <c r="R1499" s="21">
        <v>0</v>
      </c>
      <c r="T1499" s="21">
        <v>0</v>
      </c>
      <c r="V1499" s="21">
        <v>0</v>
      </c>
      <c r="X1499" s="21">
        <v>0</v>
      </c>
      <c r="Z1499" s="21">
        <v>29105</v>
      </c>
      <c r="AB1499" s="22">
        <v>29105</v>
      </c>
      <c r="AD1499" s="5" t="str">
        <f t="shared" si="23"/>
        <v>No</v>
      </c>
      <c r="AF1499" s="28"/>
      <c r="AG1499" s="21"/>
    </row>
    <row r="1500" spans="1:33">
      <c r="A1500" s="8" t="s">
        <v>4182</v>
      </c>
      <c r="B1500" s="8" t="s">
        <v>5845</v>
      </c>
      <c r="C1500" s="9" t="s">
        <v>121</v>
      </c>
      <c r="D1500" s="178"/>
      <c r="E1500" s="181">
        <v>40254</v>
      </c>
      <c r="F1500" s="9" t="s">
        <v>68</v>
      </c>
      <c r="G1500" s="9" t="s">
        <v>3846</v>
      </c>
      <c r="H1500" s="10">
        <v>5502379</v>
      </c>
      <c r="I1500" s="11">
        <v>7</v>
      </c>
      <c r="J1500" s="24">
        <v>0</v>
      </c>
      <c r="K1500" s="12"/>
      <c r="L1500" s="14">
        <v>0</v>
      </c>
      <c r="N1500" s="21">
        <v>0</v>
      </c>
      <c r="P1500" s="21">
        <v>0</v>
      </c>
      <c r="R1500" s="21">
        <v>0</v>
      </c>
      <c r="T1500" s="21">
        <v>0</v>
      </c>
      <c r="V1500" s="21">
        <v>0</v>
      </c>
      <c r="X1500" s="21">
        <v>0</v>
      </c>
      <c r="Z1500" s="21">
        <v>884956</v>
      </c>
      <c r="AB1500" s="22">
        <v>884956</v>
      </c>
      <c r="AD1500" s="5" t="str">
        <f t="shared" si="23"/>
        <v>No</v>
      </c>
      <c r="AF1500" s="28"/>
      <c r="AG1500" s="21"/>
    </row>
    <row r="1501" spans="1:33">
      <c r="A1501" s="8" t="s">
        <v>4180</v>
      </c>
      <c r="B1501" s="8" t="s">
        <v>5842</v>
      </c>
      <c r="C1501" s="9" t="s">
        <v>3937</v>
      </c>
      <c r="D1501" s="178"/>
      <c r="E1501" s="181" t="s">
        <v>4181</v>
      </c>
      <c r="F1501" s="9" t="s">
        <v>105</v>
      </c>
      <c r="G1501" s="9" t="s">
        <v>108</v>
      </c>
      <c r="H1501" s="10">
        <v>0</v>
      </c>
      <c r="I1501" s="11">
        <v>7</v>
      </c>
      <c r="J1501" s="24">
        <v>0</v>
      </c>
      <c r="K1501" s="12"/>
      <c r="L1501" s="14">
        <v>0</v>
      </c>
      <c r="N1501" s="21">
        <v>0</v>
      </c>
      <c r="P1501" s="21">
        <v>0</v>
      </c>
      <c r="R1501" s="21">
        <v>0</v>
      </c>
      <c r="T1501" s="21">
        <v>0</v>
      </c>
      <c r="V1501" s="21">
        <v>0</v>
      </c>
      <c r="X1501" s="21">
        <v>0</v>
      </c>
      <c r="Z1501" s="21">
        <v>0</v>
      </c>
      <c r="AB1501" s="22">
        <v>0</v>
      </c>
      <c r="AD1501" s="5" t="str">
        <f t="shared" si="23"/>
        <v>No</v>
      </c>
      <c r="AF1501" s="28"/>
      <c r="AG1501" s="21"/>
    </row>
    <row r="1502" spans="1:33">
      <c r="A1502" s="8" t="s">
        <v>3695</v>
      </c>
      <c r="B1502" s="8" t="s">
        <v>5810</v>
      </c>
      <c r="C1502" s="9" t="s">
        <v>39</v>
      </c>
      <c r="D1502" s="178" t="s">
        <v>3025</v>
      </c>
      <c r="E1502" s="181" t="s">
        <v>3026</v>
      </c>
      <c r="F1502" s="9" t="s">
        <v>68</v>
      </c>
      <c r="G1502" s="9" t="s">
        <v>108</v>
      </c>
      <c r="H1502" s="10">
        <v>0</v>
      </c>
      <c r="I1502" s="11">
        <v>7</v>
      </c>
      <c r="J1502" s="24">
        <v>0</v>
      </c>
      <c r="K1502" s="12"/>
      <c r="L1502" s="14">
        <v>0</v>
      </c>
      <c r="N1502" s="21">
        <v>0</v>
      </c>
      <c r="P1502" s="21">
        <v>0</v>
      </c>
      <c r="R1502" s="21">
        <v>0</v>
      </c>
      <c r="T1502" s="21">
        <v>0</v>
      </c>
      <c r="V1502" s="21">
        <v>0</v>
      </c>
      <c r="X1502" s="21">
        <v>0</v>
      </c>
      <c r="Z1502" s="21">
        <v>14679</v>
      </c>
      <c r="AB1502" s="22">
        <v>14679</v>
      </c>
      <c r="AD1502" s="5" t="str">
        <f t="shared" si="23"/>
        <v>No</v>
      </c>
      <c r="AF1502" s="28"/>
      <c r="AG1502" s="21"/>
    </row>
    <row r="1503" spans="1:33">
      <c r="A1503" s="8" t="s">
        <v>1836</v>
      </c>
      <c r="B1503" s="8" t="s">
        <v>5811</v>
      </c>
      <c r="C1503" s="9" t="s">
        <v>95</v>
      </c>
      <c r="D1503" s="178" t="s">
        <v>1837</v>
      </c>
      <c r="E1503" s="181" t="s">
        <v>1838</v>
      </c>
      <c r="F1503" s="9" t="s">
        <v>761</v>
      </c>
      <c r="G1503" s="9" t="s">
        <v>108</v>
      </c>
      <c r="H1503" s="10">
        <v>0</v>
      </c>
      <c r="I1503" s="11">
        <v>7</v>
      </c>
      <c r="J1503" s="24">
        <v>0</v>
      </c>
      <c r="K1503" s="12"/>
      <c r="L1503" s="14">
        <v>0</v>
      </c>
      <c r="N1503" s="21">
        <v>0</v>
      </c>
      <c r="P1503" s="21">
        <v>0</v>
      </c>
      <c r="R1503" s="21">
        <v>0</v>
      </c>
      <c r="T1503" s="21">
        <v>0</v>
      </c>
      <c r="V1503" s="21">
        <v>0</v>
      </c>
      <c r="X1503" s="21">
        <v>0</v>
      </c>
      <c r="Z1503" s="21">
        <v>67087</v>
      </c>
      <c r="AB1503" s="22">
        <v>67087</v>
      </c>
      <c r="AD1503" s="5" t="str">
        <f t="shared" si="23"/>
        <v>No</v>
      </c>
      <c r="AF1503" s="28"/>
      <c r="AG1503" s="21"/>
    </row>
    <row r="1504" spans="1:33">
      <c r="A1504" s="8" t="s">
        <v>2034</v>
      </c>
      <c r="B1504" s="8" t="s">
        <v>5584</v>
      </c>
      <c r="C1504" s="9" t="s">
        <v>45</v>
      </c>
      <c r="D1504" s="178" t="s">
        <v>2035</v>
      </c>
      <c r="E1504" s="181" t="s">
        <v>2036</v>
      </c>
      <c r="F1504" s="9" t="s">
        <v>68</v>
      </c>
      <c r="G1504" s="9" t="s">
        <v>108</v>
      </c>
      <c r="H1504" s="10">
        <v>0</v>
      </c>
      <c r="I1504" s="11">
        <v>7</v>
      </c>
      <c r="J1504" s="24">
        <v>0</v>
      </c>
      <c r="K1504" s="12"/>
      <c r="L1504" s="14">
        <v>0</v>
      </c>
      <c r="N1504" s="21">
        <v>0</v>
      </c>
      <c r="P1504" s="21">
        <v>0</v>
      </c>
      <c r="R1504" s="21">
        <v>0</v>
      </c>
      <c r="T1504" s="21">
        <v>0</v>
      </c>
      <c r="V1504" s="21">
        <v>0</v>
      </c>
      <c r="X1504" s="21">
        <v>0</v>
      </c>
      <c r="Z1504" s="21">
        <v>64021</v>
      </c>
      <c r="AB1504" s="22">
        <v>64021</v>
      </c>
      <c r="AD1504" s="5" t="str">
        <f t="shared" si="23"/>
        <v>No</v>
      </c>
      <c r="AF1504" s="28"/>
      <c r="AG1504" s="21"/>
    </row>
    <row r="1505" spans="1:33">
      <c r="A1505" s="8" t="s">
        <v>6487</v>
      </c>
      <c r="B1505" s="8" t="s">
        <v>2791</v>
      </c>
      <c r="C1505" s="9" t="s">
        <v>152</v>
      </c>
      <c r="D1505" s="178" t="s">
        <v>2792</v>
      </c>
      <c r="E1505" s="181" t="s">
        <v>2793</v>
      </c>
      <c r="F1505" s="9" t="s">
        <v>68</v>
      </c>
      <c r="G1505" s="9" t="s">
        <v>108</v>
      </c>
      <c r="H1505" s="10">
        <v>0</v>
      </c>
      <c r="I1505" s="11">
        <v>7</v>
      </c>
      <c r="J1505" s="24">
        <v>0</v>
      </c>
      <c r="K1505" s="12"/>
      <c r="L1505" s="14">
        <v>0</v>
      </c>
      <c r="N1505" s="21">
        <v>0</v>
      </c>
      <c r="P1505" s="21">
        <v>0</v>
      </c>
      <c r="R1505" s="21">
        <v>0</v>
      </c>
      <c r="T1505" s="21">
        <v>0</v>
      </c>
      <c r="V1505" s="21">
        <v>0</v>
      </c>
      <c r="X1505" s="21">
        <v>0</v>
      </c>
      <c r="Z1505" s="21">
        <v>191885</v>
      </c>
      <c r="AB1505" s="22">
        <v>191885</v>
      </c>
      <c r="AD1505" s="5" t="str">
        <f t="shared" si="23"/>
        <v>No</v>
      </c>
      <c r="AF1505" s="28"/>
      <c r="AG1505" s="21"/>
    </row>
    <row r="1506" spans="1:33">
      <c r="A1506" s="8" t="s">
        <v>6490</v>
      </c>
      <c r="B1506" s="8" t="s">
        <v>5831</v>
      </c>
      <c r="C1506" s="9" t="s">
        <v>152</v>
      </c>
      <c r="D1506" s="178" t="s">
        <v>2855</v>
      </c>
      <c r="E1506" s="181" t="s">
        <v>2856</v>
      </c>
      <c r="F1506" s="9" t="s">
        <v>68</v>
      </c>
      <c r="G1506" s="9" t="s">
        <v>108</v>
      </c>
      <c r="H1506" s="10">
        <v>0</v>
      </c>
      <c r="I1506" s="11">
        <v>7</v>
      </c>
      <c r="J1506" s="24">
        <v>0</v>
      </c>
      <c r="K1506" s="12"/>
      <c r="L1506" s="14">
        <v>0</v>
      </c>
      <c r="N1506" s="21">
        <v>0</v>
      </c>
      <c r="P1506" s="21">
        <v>0</v>
      </c>
      <c r="R1506" s="21">
        <v>0</v>
      </c>
      <c r="T1506" s="21">
        <v>0</v>
      </c>
      <c r="V1506" s="21">
        <v>0</v>
      </c>
      <c r="X1506" s="21">
        <v>0</v>
      </c>
      <c r="Z1506" s="21">
        <v>0</v>
      </c>
      <c r="AB1506" s="22">
        <v>0</v>
      </c>
      <c r="AD1506" s="5" t="str">
        <f t="shared" si="23"/>
        <v>No</v>
      </c>
      <c r="AF1506" s="28"/>
      <c r="AG1506" s="21"/>
    </row>
    <row r="1507" spans="1:33">
      <c r="A1507" s="8" t="s">
        <v>4052</v>
      </c>
      <c r="B1507" s="8" t="s">
        <v>788</v>
      </c>
      <c r="C1507" s="9" t="s">
        <v>95</v>
      </c>
      <c r="D1507" s="178"/>
      <c r="E1507" s="181" t="s">
        <v>4053</v>
      </c>
      <c r="F1507" s="9" t="s">
        <v>761</v>
      </c>
      <c r="G1507" s="9" t="s">
        <v>108</v>
      </c>
      <c r="H1507" s="10">
        <v>0</v>
      </c>
      <c r="I1507" s="11">
        <v>7</v>
      </c>
      <c r="J1507" s="24">
        <v>0</v>
      </c>
      <c r="K1507" s="12"/>
      <c r="L1507" s="14">
        <v>0</v>
      </c>
      <c r="N1507" s="21">
        <v>0</v>
      </c>
      <c r="P1507" s="21">
        <v>0</v>
      </c>
      <c r="R1507" s="21">
        <v>0</v>
      </c>
      <c r="T1507" s="21">
        <v>0</v>
      </c>
      <c r="V1507" s="21">
        <v>0</v>
      </c>
      <c r="X1507" s="21">
        <v>0</v>
      </c>
      <c r="Z1507" s="21">
        <v>64710</v>
      </c>
      <c r="AB1507" s="22">
        <v>64710</v>
      </c>
      <c r="AD1507" s="5" t="str">
        <f t="shared" si="23"/>
        <v>No</v>
      </c>
      <c r="AF1507" s="28"/>
      <c r="AG1507" s="21"/>
    </row>
    <row r="1508" spans="1:33">
      <c r="A1508" s="8" t="s">
        <v>6486</v>
      </c>
      <c r="B1508" s="8" t="s">
        <v>5821</v>
      </c>
      <c r="C1508" s="9" t="s">
        <v>99</v>
      </c>
      <c r="D1508" s="178" t="s">
        <v>535</v>
      </c>
      <c r="E1508" s="181" t="s">
        <v>536</v>
      </c>
      <c r="F1508" s="9" t="s">
        <v>68</v>
      </c>
      <c r="G1508" s="9" t="s">
        <v>108</v>
      </c>
      <c r="H1508" s="10">
        <v>0</v>
      </c>
      <c r="I1508" s="11">
        <v>7</v>
      </c>
      <c r="J1508" s="24">
        <v>0</v>
      </c>
      <c r="K1508" s="12"/>
      <c r="L1508" s="14">
        <v>0</v>
      </c>
      <c r="N1508" s="21">
        <v>0</v>
      </c>
      <c r="P1508" s="21">
        <v>0</v>
      </c>
      <c r="R1508" s="21">
        <v>0</v>
      </c>
      <c r="T1508" s="21">
        <v>0</v>
      </c>
      <c r="V1508" s="21">
        <v>0</v>
      </c>
      <c r="X1508" s="21">
        <v>0</v>
      </c>
      <c r="Z1508" s="21">
        <v>312378</v>
      </c>
      <c r="AB1508" s="22">
        <v>312378</v>
      </c>
      <c r="AD1508" s="5" t="str">
        <f t="shared" si="23"/>
        <v>No</v>
      </c>
      <c r="AF1508" s="28"/>
      <c r="AG1508" s="21"/>
    </row>
    <row r="1509" spans="1:33">
      <c r="A1509" s="8" t="s">
        <v>6482</v>
      </c>
      <c r="B1509" s="8" t="s">
        <v>5814</v>
      </c>
      <c r="C1509" s="9" t="s">
        <v>152</v>
      </c>
      <c r="D1509" s="178" t="s">
        <v>2742</v>
      </c>
      <c r="E1509" s="181" t="s">
        <v>2743</v>
      </c>
      <c r="F1509" s="9" t="s">
        <v>68</v>
      </c>
      <c r="G1509" s="9" t="s">
        <v>108</v>
      </c>
      <c r="H1509" s="10">
        <v>0</v>
      </c>
      <c r="I1509" s="11">
        <v>7</v>
      </c>
      <c r="J1509" s="24">
        <v>0</v>
      </c>
      <c r="K1509" s="12"/>
      <c r="L1509" s="14">
        <v>0</v>
      </c>
      <c r="N1509" s="21">
        <v>0</v>
      </c>
      <c r="P1509" s="21">
        <v>0</v>
      </c>
      <c r="R1509" s="21">
        <v>0</v>
      </c>
      <c r="T1509" s="21">
        <v>0</v>
      </c>
      <c r="V1509" s="21">
        <v>0</v>
      </c>
      <c r="X1509" s="21">
        <v>0</v>
      </c>
      <c r="Z1509" s="21">
        <v>147572</v>
      </c>
      <c r="AB1509" s="22">
        <v>147572</v>
      </c>
      <c r="AD1509" s="5" t="str">
        <f t="shared" si="23"/>
        <v>No</v>
      </c>
      <c r="AF1509" s="28"/>
      <c r="AG1509" s="21"/>
    </row>
    <row r="1510" spans="1:33">
      <c r="A1510" s="8" t="s">
        <v>4727</v>
      </c>
      <c r="B1510" s="8" t="s">
        <v>5849</v>
      </c>
      <c r="C1510" s="9" t="s">
        <v>177</v>
      </c>
      <c r="D1510" s="178">
        <v>7056</v>
      </c>
      <c r="E1510" s="181">
        <v>70056</v>
      </c>
      <c r="F1510" s="9" t="s">
        <v>68</v>
      </c>
      <c r="G1510" s="9" t="s">
        <v>3846</v>
      </c>
      <c r="H1510" s="10">
        <v>472870</v>
      </c>
      <c r="I1510" s="11">
        <v>7</v>
      </c>
      <c r="J1510" s="24">
        <v>0</v>
      </c>
      <c r="K1510" s="12"/>
      <c r="L1510" s="14">
        <v>0</v>
      </c>
      <c r="N1510" s="21">
        <v>0</v>
      </c>
      <c r="P1510" s="21">
        <v>0</v>
      </c>
      <c r="R1510" s="21">
        <v>0</v>
      </c>
      <c r="T1510" s="21">
        <v>0</v>
      </c>
      <c r="V1510" s="21">
        <v>0</v>
      </c>
      <c r="X1510" s="21">
        <v>0</v>
      </c>
      <c r="Z1510" s="21">
        <v>19354</v>
      </c>
      <c r="AB1510" s="22">
        <v>19354</v>
      </c>
      <c r="AD1510" s="5" t="str">
        <f t="shared" si="23"/>
        <v>No</v>
      </c>
      <c r="AF1510" s="28"/>
      <c r="AG1510" s="21"/>
    </row>
    <row r="1511" spans="1:33">
      <c r="A1511" s="8" t="s">
        <v>4384</v>
      </c>
      <c r="B1511" s="8" t="s">
        <v>5832</v>
      </c>
      <c r="C1511" s="9" t="s">
        <v>82</v>
      </c>
      <c r="D1511" s="178"/>
      <c r="E1511" s="181" t="s">
        <v>4385</v>
      </c>
      <c r="F1511" s="9" t="s">
        <v>68</v>
      </c>
      <c r="G1511" s="9" t="s">
        <v>108</v>
      </c>
      <c r="H1511" s="10">
        <v>0</v>
      </c>
      <c r="I1511" s="11">
        <v>7</v>
      </c>
      <c r="J1511" s="24">
        <v>0</v>
      </c>
      <c r="K1511" s="12"/>
      <c r="L1511" s="14">
        <v>0</v>
      </c>
      <c r="N1511" s="21">
        <v>0</v>
      </c>
      <c r="P1511" s="21">
        <v>0</v>
      </c>
      <c r="R1511" s="21">
        <v>0</v>
      </c>
      <c r="T1511" s="21">
        <v>0</v>
      </c>
      <c r="V1511" s="21">
        <v>0</v>
      </c>
      <c r="X1511" s="21">
        <v>0</v>
      </c>
      <c r="Z1511" s="21">
        <v>18829</v>
      </c>
      <c r="AB1511" s="22">
        <v>18829</v>
      </c>
      <c r="AD1511" s="5" t="str">
        <f t="shared" si="23"/>
        <v>No</v>
      </c>
      <c r="AF1511" s="28"/>
      <c r="AG1511" s="21"/>
    </row>
    <row r="1512" spans="1:33">
      <c r="A1512" s="8" t="s">
        <v>2037</v>
      </c>
      <c r="B1512" s="8" t="s">
        <v>5828</v>
      </c>
      <c r="C1512" s="9" t="s">
        <v>45</v>
      </c>
      <c r="D1512" s="178" t="s">
        <v>2038</v>
      </c>
      <c r="E1512" s="181" t="s">
        <v>2039</v>
      </c>
      <c r="F1512" s="9" t="s">
        <v>68</v>
      </c>
      <c r="G1512" s="9" t="s">
        <v>108</v>
      </c>
      <c r="H1512" s="10">
        <v>0</v>
      </c>
      <c r="I1512" s="11">
        <v>7</v>
      </c>
      <c r="J1512" s="24">
        <v>0</v>
      </c>
      <c r="K1512" s="12"/>
      <c r="L1512" s="14">
        <v>0</v>
      </c>
      <c r="N1512" s="21">
        <v>0</v>
      </c>
      <c r="P1512" s="21">
        <v>0</v>
      </c>
      <c r="R1512" s="21">
        <v>0</v>
      </c>
      <c r="T1512" s="21">
        <v>0</v>
      </c>
      <c r="V1512" s="21">
        <v>0</v>
      </c>
      <c r="X1512" s="21">
        <v>0</v>
      </c>
      <c r="Z1512" s="21">
        <v>40267</v>
      </c>
      <c r="AB1512" s="22">
        <v>40267</v>
      </c>
      <c r="AD1512" s="5" t="str">
        <f t="shared" si="23"/>
        <v>No</v>
      </c>
      <c r="AF1512" s="28"/>
      <c r="AG1512" s="21"/>
    </row>
    <row r="1513" spans="1:33">
      <c r="A1513" s="8" t="s">
        <v>333</v>
      </c>
      <c r="B1513" s="8" t="s">
        <v>5837</v>
      </c>
      <c r="C1513" s="9" t="s">
        <v>82</v>
      </c>
      <c r="D1513" s="178">
        <v>4197</v>
      </c>
      <c r="E1513" s="181">
        <v>40197</v>
      </c>
      <c r="F1513" s="9" t="s">
        <v>68</v>
      </c>
      <c r="G1513" s="9" t="s">
        <v>3846</v>
      </c>
      <c r="H1513" s="10">
        <v>306196</v>
      </c>
      <c r="I1513" s="11">
        <v>7</v>
      </c>
      <c r="J1513" s="24">
        <v>0</v>
      </c>
      <c r="K1513" s="12"/>
      <c r="L1513" s="14">
        <v>0</v>
      </c>
      <c r="N1513" s="21">
        <v>0</v>
      </c>
      <c r="P1513" s="21">
        <v>0</v>
      </c>
      <c r="R1513" s="21">
        <v>0</v>
      </c>
      <c r="T1513" s="21">
        <v>0</v>
      </c>
      <c r="V1513" s="21">
        <v>0</v>
      </c>
      <c r="X1513" s="21">
        <v>0</v>
      </c>
      <c r="Z1513" s="21">
        <v>73147</v>
      </c>
      <c r="AB1513" s="22">
        <v>73147</v>
      </c>
      <c r="AD1513" s="5" t="str">
        <f t="shared" si="23"/>
        <v>No</v>
      </c>
      <c r="AF1513" s="28"/>
      <c r="AG1513" s="21"/>
    </row>
    <row r="1514" spans="1:33">
      <c r="A1514" s="8" t="s">
        <v>6483</v>
      </c>
      <c r="B1514" s="8" t="s">
        <v>5818</v>
      </c>
      <c r="C1514" s="9" t="s">
        <v>152</v>
      </c>
      <c r="D1514" s="178" t="s">
        <v>2789</v>
      </c>
      <c r="E1514" s="181" t="s">
        <v>2790</v>
      </c>
      <c r="F1514" s="9" t="s">
        <v>68</v>
      </c>
      <c r="G1514" s="9" t="s">
        <v>108</v>
      </c>
      <c r="H1514" s="10">
        <v>0</v>
      </c>
      <c r="I1514" s="11">
        <v>7</v>
      </c>
      <c r="J1514" s="24">
        <v>0</v>
      </c>
      <c r="K1514" s="12"/>
      <c r="L1514" s="14">
        <v>0</v>
      </c>
      <c r="N1514" s="21">
        <v>0</v>
      </c>
      <c r="P1514" s="21">
        <v>0</v>
      </c>
      <c r="R1514" s="21">
        <v>0</v>
      </c>
      <c r="T1514" s="21">
        <v>0</v>
      </c>
      <c r="V1514" s="21">
        <v>0</v>
      </c>
      <c r="X1514" s="21">
        <v>0</v>
      </c>
      <c r="Z1514" s="21">
        <v>146132</v>
      </c>
      <c r="AB1514" s="22">
        <v>146132</v>
      </c>
      <c r="AD1514" s="5" t="str">
        <f t="shared" si="23"/>
        <v>No</v>
      </c>
      <c r="AF1514" s="28"/>
      <c r="AG1514" s="21"/>
    </row>
    <row r="1515" spans="1:33">
      <c r="A1515" s="8" t="s">
        <v>4387</v>
      </c>
      <c r="B1515" s="8" t="s">
        <v>2941</v>
      </c>
      <c r="C1515" s="9" t="s">
        <v>285</v>
      </c>
      <c r="D1515" s="178" t="s">
        <v>2942</v>
      </c>
      <c r="E1515" s="181" t="s">
        <v>2943</v>
      </c>
      <c r="F1515" s="9" t="s">
        <v>68</v>
      </c>
      <c r="G1515" s="9" t="s">
        <v>108</v>
      </c>
      <c r="H1515" s="10">
        <v>0</v>
      </c>
      <c r="I1515" s="11">
        <v>7</v>
      </c>
      <c r="J1515" s="24">
        <v>0</v>
      </c>
      <c r="K1515" s="12"/>
      <c r="L1515" s="14">
        <v>0</v>
      </c>
      <c r="N1515" s="21">
        <v>0</v>
      </c>
      <c r="P1515" s="21">
        <v>0</v>
      </c>
      <c r="R1515" s="21">
        <v>0</v>
      </c>
      <c r="T1515" s="21">
        <v>0</v>
      </c>
      <c r="V1515" s="21">
        <v>0</v>
      </c>
      <c r="X1515" s="21">
        <v>0</v>
      </c>
      <c r="Z1515" s="21">
        <v>85756</v>
      </c>
      <c r="AB1515" s="22">
        <v>85756</v>
      </c>
      <c r="AD1515" s="5" t="str">
        <f t="shared" si="23"/>
        <v>No</v>
      </c>
      <c r="AF1515" s="28"/>
      <c r="AG1515" s="21"/>
    </row>
    <row r="1516" spans="1:33">
      <c r="A1516" s="8" t="s">
        <v>2612</v>
      </c>
      <c r="B1516" s="8" t="s">
        <v>908</v>
      </c>
      <c r="C1516" s="9" t="s">
        <v>36</v>
      </c>
      <c r="D1516" s="178" t="s">
        <v>2613</v>
      </c>
      <c r="E1516" s="181" t="s">
        <v>2614</v>
      </c>
      <c r="F1516" s="9" t="s">
        <v>68</v>
      </c>
      <c r="G1516" s="9" t="s">
        <v>108</v>
      </c>
      <c r="H1516" s="10">
        <v>0</v>
      </c>
      <c r="I1516" s="11">
        <v>7</v>
      </c>
      <c r="J1516" s="24">
        <v>0</v>
      </c>
      <c r="K1516" s="12"/>
      <c r="L1516" s="14">
        <v>0</v>
      </c>
      <c r="N1516" s="21">
        <v>0</v>
      </c>
      <c r="P1516" s="21">
        <v>0</v>
      </c>
      <c r="R1516" s="21">
        <v>0</v>
      </c>
      <c r="T1516" s="21">
        <v>0</v>
      </c>
      <c r="V1516" s="21">
        <v>0</v>
      </c>
      <c r="X1516" s="21">
        <v>0</v>
      </c>
      <c r="Z1516" s="21">
        <v>112337</v>
      </c>
      <c r="AB1516" s="22">
        <v>112337</v>
      </c>
      <c r="AD1516" s="5" t="str">
        <f t="shared" si="23"/>
        <v>No</v>
      </c>
      <c r="AF1516" s="28"/>
      <c r="AG1516" s="21"/>
    </row>
    <row r="1517" spans="1:33">
      <c r="A1517" s="8" t="s">
        <v>2484</v>
      </c>
      <c r="B1517" s="8" t="s">
        <v>2485</v>
      </c>
      <c r="C1517" s="9" t="s">
        <v>177</v>
      </c>
      <c r="D1517" s="178" t="s">
        <v>2486</v>
      </c>
      <c r="E1517" s="181" t="s">
        <v>2487</v>
      </c>
      <c r="F1517" s="9" t="s">
        <v>116</v>
      </c>
      <c r="G1517" s="9" t="s">
        <v>108</v>
      </c>
      <c r="H1517" s="10">
        <v>0</v>
      </c>
      <c r="I1517" s="11">
        <v>7</v>
      </c>
      <c r="J1517" s="24">
        <v>0</v>
      </c>
      <c r="K1517" s="12"/>
      <c r="L1517" s="14">
        <v>0</v>
      </c>
      <c r="N1517" s="21">
        <v>0</v>
      </c>
      <c r="P1517" s="21">
        <v>0</v>
      </c>
      <c r="R1517" s="21">
        <v>0</v>
      </c>
      <c r="T1517" s="21">
        <v>0</v>
      </c>
      <c r="V1517" s="21">
        <v>0</v>
      </c>
      <c r="X1517" s="21">
        <v>0</v>
      </c>
      <c r="Z1517" s="21">
        <v>0</v>
      </c>
      <c r="AB1517" s="22">
        <v>0</v>
      </c>
      <c r="AD1517" s="5" t="str">
        <f t="shared" si="23"/>
        <v>No</v>
      </c>
      <c r="AF1517" s="28"/>
      <c r="AG1517" s="21"/>
    </row>
    <row r="1518" spans="1:33">
      <c r="A1518" s="8" t="s">
        <v>4731</v>
      </c>
      <c r="B1518" s="8" t="s">
        <v>5839</v>
      </c>
      <c r="C1518" s="9" t="s">
        <v>121</v>
      </c>
      <c r="D1518" s="178"/>
      <c r="E1518" s="181">
        <v>40239</v>
      </c>
      <c r="F1518" s="9" t="s">
        <v>68</v>
      </c>
      <c r="G1518" s="9" t="s">
        <v>3846</v>
      </c>
      <c r="H1518" s="10">
        <v>5502379</v>
      </c>
      <c r="I1518" s="11">
        <v>7</v>
      </c>
      <c r="J1518" s="24">
        <v>0</v>
      </c>
      <c r="K1518" s="12"/>
      <c r="L1518" s="14">
        <v>0</v>
      </c>
      <c r="N1518" s="21">
        <v>0</v>
      </c>
      <c r="P1518" s="21">
        <v>0</v>
      </c>
      <c r="R1518" s="21">
        <v>0</v>
      </c>
      <c r="T1518" s="21">
        <v>0</v>
      </c>
      <c r="V1518" s="21">
        <v>0</v>
      </c>
      <c r="X1518" s="21">
        <v>0</v>
      </c>
      <c r="Z1518" s="21">
        <v>254668</v>
      </c>
      <c r="AB1518" s="22">
        <v>254668</v>
      </c>
      <c r="AD1518" s="5" t="str">
        <f t="shared" si="23"/>
        <v>No</v>
      </c>
      <c r="AF1518" s="28"/>
      <c r="AG1518" s="21"/>
    </row>
    <row r="1519" spans="1:33">
      <c r="A1519" s="8" t="s">
        <v>6492</v>
      </c>
      <c r="B1519" s="8" t="s">
        <v>5772</v>
      </c>
      <c r="C1519" s="9" t="s">
        <v>152</v>
      </c>
      <c r="D1519" s="178" t="s">
        <v>2803</v>
      </c>
      <c r="E1519" s="181" t="s">
        <v>2804</v>
      </c>
      <c r="F1519" s="9" t="s">
        <v>68</v>
      </c>
      <c r="G1519" s="9" t="s">
        <v>108</v>
      </c>
      <c r="H1519" s="10">
        <v>0</v>
      </c>
      <c r="I1519" s="11">
        <v>7</v>
      </c>
      <c r="J1519" s="24">
        <v>0</v>
      </c>
      <c r="K1519" s="12"/>
      <c r="L1519" s="14">
        <v>0</v>
      </c>
      <c r="N1519" s="21">
        <v>0</v>
      </c>
      <c r="P1519" s="21">
        <v>0</v>
      </c>
      <c r="R1519" s="21">
        <v>0</v>
      </c>
      <c r="T1519" s="21">
        <v>0</v>
      </c>
      <c r="V1519" s="21">
        <v>0</v>
      </c>
      <c r="X1519" s="21">
        <v>0</v>
      </c>
      <c r="Z1519" s="21">
        <v>31217</v>
      </c>
      <c r="AB1519" s="22">
        <v>31217</v>
      </c>
      <c r="AD1519" s="5" t="str">
        <f t="shared" si="23"/>
        <v>No</v>
      </c>
      <c r="AF1519" s="28"/>
      <c r="AG1519" s="21"/>
    </row>
    <row r="1520" spans="1:33">
      <c r="A1520" s="8" t="s">
        <v>6489</v>
      </c>
      <c r="B1520" s="8" t="s">
        <v>529</v>
      </c>
      <c r="C1520" s="9" t="s">
        <v>51</v>
      </c>
      <c r="D1520" s="178"/>
      <c r="E1520" s="181">
        <v>50524</v>
      </c>
      <c r="F1520" s="9" t="s">
        <v>116</v>
      </c>
      <c r="G1520" s="9" t="s">
        <v>3846</v>
      </c>
      <c r="H1520" s="10">
        <v>401661</v>
      </c>
      <c r="I1520" s="11">
        <v>7</v>
      </c>
      <c r="J1520" s="24">
        <v>0</v>
      </c>
      <c r="K1520" s="12"/>
      <c r="L1520" s="14">
        <v>0</v>
      </c>
      <c r="N1520" s="21">
        <v>0</v>
      </c>
      <c r="P1520" s="21">
        <v>0</v>
      </c>
      <c r="R1520" s="21">
        <v>0</v>
      </c>
      <c r="T1520" s="21">
        <v>0</v>
      </c>
      <c r="V1520" s="21">
        <v>0</v>
      </c>
      <c r="X1520" s="21">
        <v>0</v>
      </c>
      <c r="Z1520" s="21">
        <v>163257</v>
      </c>
      <c r="AB1520" s="22">
        <v>163257</v>
      </c>
      <c r="AD1520" s="5" t="str">
        <f t="shared" si="23"/>
        <v>No</v>
      </c>
      <c r="AF1520" s="28"/>
      <c r="AG1520" s="21"/>
    </row>
    <row r="1521" spans="1:33">
      <c r="A1521" s="8" t="s">
        <v>6630</v>
      </c>
      <c r="B1521" s="8" t="s">
        <v>5826</v>
      </c>
      <c r="C1521" s="9" t="s">
        <v>74</v>
      </c>
      <c r="D1521" s="178">
        <v>9024</v>
      </c>
      <c r="E1521" s="181">
        <v>90024</v>
      </c>
      <c r="F1521" s="9" t="s">
        <v>68</v>
      </c>
      <c r="G1521" s="9" t="s">
        <v>69</v>
      </c>
      <c r="H1521" s="10">
        <v>12150996</v>
      </c>
      <c r="I1521" s="11">
        <v>7</v>
      </c>
      <c r="J1521" s="24">
        <v>1590</v>
      </c>
      <c r="K1521" s="12"/>
      <c r="L1521" s="14">
        <v>0</v>
      </c>
      <c r="N1521" s="21">
        <v>906248</v>
      </c>
      <c r="P1521" s="21">
        <v>0</v>
      </c>
      <c r="R1521" s="21">
        <v>0</v>
      </c>
      <c r="T1521" s="21">
        <v>0</v>
      </c>
      <c r="V1521" s="21">
        <v>0</v>
      </c>
      <c r="X1521" s="21">
        <v>0</v>
      </c>
      <c r="Z1521" s="21">
        <v>0</v>
      </c>
      <c r="AB1521" s="22">
        <v>907838</v>
      </c>
      <c r="AD1521" s="5" t="str">
        <f t="shared" si="23"/>
        <v>No</v>
      </c>
      <c r="AF1521" s="28"/>
      <c r="AG1521" s="21"/>
    </row>
    <row r="1522" spans="1:33">
      <c r="A1522" s="8" t="s">
        <v>2004</v>
      </c>
      <c r="B1522" s="8" t="s">
        <v>5848</v>
      </c>
      <c r="C1522" s="9" t="s">
        <v>121</v>
      </c>
      <c r="D1522" s="178" t="s">
        <v>2005</v>
      </c>
      <c r="E1522" s="181" t="s">
        <v>2006</v>
      </c>
      <c r="F1522" s="9" t="s">
        <v>68</v>
      </c>
      <c r="G1522" s="9" t="s">
        <v>108</v>
      </c>
      <c r="H1522" s="10">
        <v>0</v>
      </c>
      <c r="I1522" s="11">
        <v>7</v>
      </c>
      <c r="J1522" s="24">
        <v>0</v>
      </c>
      <c r="K1522" s="12"/>
      <c r="L1522" s="14">
        <v>0</v>
      </c>
      <c r="N1522" s="21">
        <v>0</v>
      </c>
      <c r="P1522" s="21">
        <v>0</v>
      </c>
      <c r="R1522" s="21">
        <v>0</v>
      </c>
      <c r="T1522" s="21">
        <v>0</v>
      </c>
      <c r="V1522" s="21">
        <v>0</v>
      </c>
      <c r="X1522" s="21">
        <v>0</v>
      </c>
      <c r="Z1522" s="21">
        <v>783055</v>
      </c>
      <c r="AB1522" s="22">
        <v>783055</v>
      </c>
      <c r="AD1522" s="5" t="str">
        <f t="shared" si="23"/>
        <v>No</v>
      </c>
      <c r="AF1522" s="28"/>
      <c r="AG1522" s="21"/>
    </row>
    <row r="1523" spans="1:33">
      <c r="A1523" s="8" t="s">
        <v>460</v>
      </c>
      <c r="B1523" s="8" t="s">
        <v>155</v>
      </c>
      <c r="C1523" s="9" t="s">
        <v>99</v>
      </c>
      <c r="D1523" s="178" t="s">
        <v>461</v>
      </c>
      <c r="E1523" s="181" t="s">
        <v>462</v>
      </c>
      <c r="F1523" s="9" t="s">
        <v>68</v>
      </c>
      <c r="G1523" s="9" t="s">
        <v>108</v>
      </c>
      <c r="H1523" s="10">
        <v>0</v>
      </c>
      <c r="I1523" s="11">
        <v>7</v>
      </c>
      <c r="J1523" s="24">
        <v>0</v>
      </c>
      <c r="K1523" s="12"/>
      <c r="L1523" s="14">
        <v>0</v>
      </c>
      <c r="N1523" s="21">
        <v>0</v>
      </c>
      <c r="P1523" s="21">
        <v>0</v>
      </c>
      <c r="R1523" s="21">
        <v>0</v>
      </c>
      <c r="T1523" s="21">
        <v>0</v>
      </c>
      <c r="V1523" s="21">
        <v>0</v>
      </c>
      <c r="X1523" s="21">
        <v>0</v>
      </c>
      <c r="Z1523" s="21">
        <v>137659</v>
      </c>
      <c r="AB1523" s="22">
        <v>137659</v>
      </c>
      <c r="AD1523" s="5" t="str">
        <f t="shared" si="23"/>
        <v>No</v>
      </c>
      <c r="AF1523" s="28"/>
      <c r="AG1523" s="21"/>
    </row>
    <row r="1524" spans="1:33">
      <c r="A1524" s="8" t="s">
        <v>4386</v>
      </c>
      <c r="B1524" s="8" t="s">
        <v>5436</v>
      </c>
      <c r="C1524" s="9" t="s">
        <v>82</v>
      </c>
      <c r="D1524" s="178">
        <v>4175</v>
      </c>
      <c r="E1524" s="181">
        <v>40175</v>
      </c>
      <c r="F1524" s="9" t="s">
        <v>68</v>
      </c>
      <c r="G1524" s="9" t="s">
        <v>69</v>
      </c>
      <c r="H1524" s="10">
        <v>2148346</v>
      </c>
      <c r="I1524" s="11">
        <v>7</v>
      </c>
      <c r="J1524" s="24">
        <v>0</v>
      </c>
      <c r="K1524" s="12"/>
      <c r="L1524" s="14">
        <v>0</v>
      </c>
      <c r="N1524" s="21">
        <v>0</v>
      </c>
      <c r="P1524" s="21">
        <v>0</v>
      </c>
      <c r="R1524" s="21">
        <v>0</v>
      </c>
      <c r="T1524" s="21">
        <v>0</v>
      </c>
      <c r="V1524" s="21">
        <v>0</v>
      </c>
      <c r="X1524" s="21">
        <v>0</v>
      </c>
      <c r="Z1524" s="21">
        <v>0</v>
      </c>
      <c r="AB1524" s="22">
        <v>0</v>
      </c>
      <c r="AD1524" s="5" t="str">
        <f t="shared" si="23"/>
        <v>No</v>
      </c>
      <c r="AF1524" s="28"/>
      <c r="AG1524" s="21"/>
    </row>
    <row r="1525" spans="1:33">
      <c r="A1525" s="8" t="s">
        <v>1876</v>
      </c>
      <c r="B1525" s="8" t="s">
        <v>411</v>
      </c>
      <c r="C1525" s="9" t="s">
        <v>95</v>
      </c>
      <c r="D1525" s="178" t="s">
        <v>1877</v>
      </c>
      <c r="E1525" s="181" t="s">
        <v>1878</v>
      </c>
      <c r="F1525" s="9" t="s">
        <v>68</v>
      </c>
      <c r="G1525" s="9" t="s">
        <v>108</v>
      </c>
      <c r="H1525" s="10">
        <v>0</v>
      </c>
      <c r="I1525" s="11">
        <v>7</v>
      </c>
      <c r="J1525" s="24">
        <v>0</v>
      </c>
      <c r="K1525" s="12"/>
      <c r="L1525" s="14">
        <v>0</v>
      </c>
      <c r="N1525" s="21">
        <v>0</v>
      </c>
      <c r="P1525" s="21">
        <v>0</v>
      </c>
      <c r="R1525" s="21">
        <v>0</v>
      </c>
      <c r="T1525" s="21">
        <v>0</v>
      </c>
      <c r="V1525" s="21">
        <v>0</v>
      </c>
      <c r="X1525" s="21">
        <v>0</v>
      </c>
      <c r="Z1525" s="21">
        <v>100879</v>
      </c>
      <c r="AB1525" s="22">
        <v>100879</v>
      </c>
      <c r="AD1525" s="5" t="str">
        <f t="shared" si="23"/>
        <v>No</v>
      </c>
      <c r="AF1525" s="28"/>
      <c r="AG1525" s="21"/>
    </row>
    <row r="1526" spans="1:33">
      <c r="A1526" s="8" t="s">
        <v>4732</v>
      </c>
      <c r="B1526" s="8" t="s">
        <v>1840</v>
      </c>
      <c r="C1526" s="9" t="s">
        <v>95</v>
      </c>
      <c r="D1526" s="178">
        <v>6023</v>
      </c>
      <c r="E1526" s="181">
        <v>60023</v>
      </c>
      <c r="F1526" s="9" t="s">
        <v>68</v>
      </c>
      <c r="G1526" s="9" t="s">
        <v>3846</v>
      </c>
      <c r="H1526" s="10">
        <v>143440</v>
      </c>
      <c r="I1526" s="11">
        <v>7</v>
      </c>
      <c r="J1526" s="24">
        <v>0</v>
      </c>
      <c r="K1526" s="12"/>
      <c r="L1526" s="14">
        <v>0</v>
      </c>
      <c r="N1526" s="21">
        <v>0</v>
      </c>
      <c r="P1526" s="21">
        <v>0</v>
      </c>
      <c r="R1526" s="21">
        <v>0</v>
      </c>
      <c r="T1526" s="21">
        <v>0</v>
      </c>
      <c r="V1526" s="21">
        <v>0</v>
      </c>
      <c r="X1526" s="21">
        <v>0</v>
      </c>
      <c r="Z1526" s="21">
        <v>448793</v>
      </c>
      <c r="AB1526" s="22">
        <v>448793</v>
      </c>
      <c r="AD1526" s="5" t="str">
        <f t="shared" si="23"/>
        <v>No</v>
      </c>
      <c r="AF1526" s="28"/>
      <c r="AG1526" s="21"/>
    </row>
    <row r="1527" spans="1:33">
      <c r="A1527" s="8" t="s">
        <v>4730</v>
      </c>
      <c r="B1527" s="8" t="s">
        <v>713</v>
      </c>
      <c r="C1527" s="9" t="s">
        <v>272</v>
      </c>
      <c r="D1527" s="178">
        <v>53</v>
      </c>
      <c r="E1527" s="181">
        <v>53</v>
      </c>
      <c r="F1527" s="9" t="s">
        <v>34</v>
      </c>
      <c r="G1527" s="9" t="s">
        <v>3846</v>
      </c>
      <c r="H1527" s="10">
        <v>98378</v>
      </c>
      <c r="I1527" s="11">
        <v>7</v>
      </c>
      <c r="J1527" s="24">
        <v>0</v>
      </c>
      <c r="K1527" s="12"/>
      <c r="L1527" s="14">
        <v>0</v>
      </c>
      <c r="N1527" s="21">
        <v>0</v>
      </c>
      <c r="P1527" s="21">
        <v>0</v>
      </c>
      <c r="R1527" s="21">
        <v>0</v>
      </c>
      <c r="T1527" s="21">
        <v>0</v>
      </c>
      <c r="V1527" s="21">
        <v>0</v>
      </c>
      <c r="X1527" s="21">
        <v>0</v>
      </c>
      <c r="Z1527" s="21">
        <v>0</v>
      </c>
      <c r="AB1527" s="22">
        <v>0</v>
      </c>
      <c r="AD1527" s="5" t="str">
        <f t="shared" si="23"/>
        <v>No</v>
      </c>
      <c r="AF1527" s="28"/>
      <c r="AG1527" s="21"/>
    </row>
    <row r="1528" spans="1:33">
      <c r="A1528" s="8" t="s">
        <v>4910</v>
      </c>
      <c r="B1528" s="8" t="s">
        <v>5486</v>
      </c>
      <c r="C1528" s="9" t="s">
        <v>117</v>
      </c>
      <c r="D1528" s="178"/>
      <c r="E1528" s="181" t="s">
        <v>4911</v>
      </c>
      <c r="F1528" s="9" t="s">
        <v>68</v>
      </c>
      <c r="G1528" s="9" t="s">
        <v>108</v>
      </c>
      <c r="H1528" s="10">
        <v>0</v>
      </c>
      <c r="I1528" s="11">
        <v>7</v>
      </c>
      <c r="J1528" s="24">
        <v>0</v>
      </c>
      <c r="K1528" s="12"/>
      <c r="L1528" s="14">
        <v>0</v>
      </c>
      <c r="N1528" s="21">
        <v>0</v>
      </c>
      <c r="P1528" s="21">
        <v>0</v>
      </c>
      <c r="R1528" s="21">
        <v>0</v>
      </c>
      <c r="T1528" s="21">
        <v>0</v>
      </c>
      <c r="V1528" s="21">
        <v>0</v>
      </c>
      <c r="X1528" s="21">
        <v>0</v>
      </c>
      <c r="Z1528" s="21">
        <v>0</v>
      </c>
      <c r="AB1528" s="22">
        <v>0</v>
      </c>
      <c r="AD1528" s="5" t="str">
        <f t="shared" si="23"/>
        <v>No</v>
      </c>
      <c r="AF1528" s="28"/>
      <c r="AG1528" s="21"/>
    </row>
    <row r="1529" spans="1:33">
      <c r="A1529" s="8" t="s">
        <v>2140</v>
      </c>
      <c r="B1529" s="8" t="s">
        <v>5605</v>
      </c>
      <c r="C1529" s="9" t="s">
        <v>328</v>
      </c>
      <c r="D1529" s="178" t="s">
        <v>2141</v>
      </c>
      <c r="E1529" s="181" t="s">
        <v>2142</v>
      </c>
      <c r="F1529" s="9" t="s">
        <v>68</v>
      </c>
      <c r="G1529" s="9" t="s">
        <v>108</v>
      </c>
      <c r="H1529" s="10">
        <v>0</v>
      </c>
      <c r="I1529" s="11">
        <v>7</v>
      </c>
      <c r="J1529" s="24">
        <v>0</v>
      </c>
      <c r="K1529" s="12"/>
      <c r="L1529" s="14">
        <v>0</v>
      </c>
      <c r="N1529" s="21">
        <v>0</v>
      </c>
      <c r="P1529" s="21">
        <v>0</v>
      </c>
      <c r="R1529" s="21">
        <v>0</v>
      </c>
      <c r="T1529" s="21">
        <v>0</v>
      </c>
      <c r="V1529" s="21">
        <v>0</v>
      </c>
      <c r="X1529" s="21">
        <v>0</v>
      </c>
      <c r="Z1529" s="21">
        <v>0</v>
      </c>
      <c r="AB1529" s="22">
        <v>0</v>
      </c>
      <c r="AD1529" s="5" t="str">
        <f t="shared" si="23"/>
        <v>No</v>
      </c>
      <c r="AF1529" s="28"/>
      <c r="AG1529" s="21"/>
    </row>
    <row r="1530" spans="1:33">
      <c r="A1530" s="8" t="s">
        <v>3563</v>
      </c>
      <c r="B1530" s="8" t="s">
        <v>5370</v>
      </c>
      <c r="C1530" s="9" t="s">
        <v>51</v>
      </c>
      <c r="D1530" s="178" t="s">
        <v>3564</v>
      </c>
      <c r="E1530" s="181" t="s">
        <v>3565</v>
      </c>
      <c r="F1530" s="9" t="s">
        <v>68</v>
      </c>
      <c r="G1530" s="9" t="s">
        <v>108</v>
      </c>
      <c r="H1530" s="10">
        <v>0</v>
      </c>
      <c r="I1530" s="11">
        <v>7</v>
      </c>
      <c r="J1530" s="24">
        <v>0</v>
      </c>
      <c r="K1530" s="12"/>
      <c r="L1530" s="14">
        <v>0</v>
      </c>
      <c r="N1530" s="21">
        <v>0</v>
      </c>
      <c r="P1530" s="21">
        <v>0</v>
      </c>
      <c r="R1530" s="21">
        <v>0</v>
      </c>
      <c r="T1530" s="21">
        <v>0</v>
      </c>
      <c r="V1530" s="21">
        <v>0</v>
      </c>
      <c r="X1530" s="21">
        <v>0</v>
      </c>
      <c r="Z1530" s="21">
        <v>0</v>
      </c>
      <c r="AB1530" s="22">
        <v>0</v>
      </c>
      <c r="AD1530" s="5" t="str">
        <f t="shared" si="23"/>
        <v>No</v>
      </c>
      <c r="AF1530" s="28"/>
      <c r="AG1530" s="21"/>
    </row>
    <row r="1531" spans="1:33">
      <c r="A1531" s="8" t="s">
        <v>1664</v>
      </c>
      <c r="B1531" s="8" t="s">
        <v>5532</v>
      </c>
      <c r="C1531" s="9" t="s">
        <v>288</v>
      </c>
      <c r="D1531" s="178" t="s">
        <v>1665</v>
      </c>
      <c r="E1531" s="181" t="s">
        <v>1666</v>
      </c>
      <c r="F1531" s="9" t="s">
        <v>68</v>
      </c>
      <c r="G1531" s="9" t="s">
        <v>108</v>
      </c>
      <c r="H1531" s="10">
        <v>0</v>
      </c>
      <c r="I1531" s="11">
        <v>7</v>
      </c>
      <c r="J1531" s="24">
        <v>0</v>
      </c>
      <c r="K1531" s="12"/>
      <c r="L1531" s="14">
        <v>0</v>
      </c>
      <c r="N1531" s="21">
        <v>0</v>
      </c>
      <c r="P1531" s="21">
        <v>0</v>
      </c>
      <c r="R1531" s="21">
        <v>0</v>
      </c>
      <c r="T1531" s="21">
        <v>0</v>
      </c>
      <c r="V1531" s="21">
        <v>0</v>
      </c>
      <c r="X1531" s="21">
        <v>0</v>
      </c>
      <c r="Z1531" s="21">
        <v>12057</v>
      </c>
      <c r="AB1531" s="22">
        <v>12057</v>
      </c>
      <c r="AD1531" s="5" t="str">
        <f t="shared" si="23"/>
        <v>No</v>
      </c>
      <c r="AF1531" s="28"/>
      <c r="AG1531" s="21"/>
    </row>
    <row r="1532" spans="1:33">
      <c r="A1532" s="8" t="s">
        <v>1035</v>
      </c>
      <c r="B1532" s="8" t="s">
        <v>5833</v>
      </c>
      <c r="C1532" s="9" t="s">
        <v>71</v>
      </c>
      <c r="D1532" s="178" t="s">
        <v>1036</v>
      </c>
      <c r="E1532" s="181">
        <v>9</v>
      </c>
      <c r="F1532" s="9" t="s">
        <v>34</v>
      </c>
      <c r="G1532" s="9" t="s">
        <v>3846</v>
      </c>
      <c r="H1532" s="10">
        <v>0</v>
      </c>
      <c r="I1532" s="11">
        <v>7</v>
      </c>
      <c r="J1532" s="24">
        <v>0</v>
      </c>
      <c r="K1532" s="12"/>
      <c r="L1532" s="14">
        <v>0</v>
      </c>
      <c r="N1532" s="21">
        <v>0</v>
      </c>
      <c r="P1532" s="21">
        <v>0</v>
      </c>
      <c r="R1532" s="21">
        <v>0</v>
      </c>
      <c r="T1532" s="21">
        <v>0</v>
      </c>
      <c r="V1532" s="21">
        <v>0</v>
      </c>
      <c r="X1532" s="21">
        <v>0</v>
      </c>
      <c r="Z1532" s="21">
        <v>53551</v>
      </c>
      <c r="AB1532" s="22">
        <v>53551</v>
      </c>
      <c r="AD1532" s="5" t="str">
        <f t="shared" si="23"/>
        <v>No</v>
      </c>
      <c r="AF1532" s="28"/>
      <c r="AG1532" s="21"/>
    </row>
    <row r="1533" spans="1:33">
      <c r="A1533" s="8" t="s">
        <v>2078</v>
      </c>
      <c r="B1533" s="8" t="s">
        <v>2079</v>
      </c>
      <c r="C1533" s="9" t="s">
        <v>45</v>
      </c>
      <c r="D1533" s="178" t="s">
        <v>2080</v>
      </c>
      <c r="E1533" s="181" t="s">
        <v>2081</v>
      </c>
      <c r="F1533" s="9" t="s">
        <v>68</v>
      </c>
      <c r="G1533" s="9" t="s">
        <v>108</v>
      </c>
      <c r="H1533" s="10">
        <v>0</v>
      </c>
      <c r="I1533" s="11">
        <v>7</v>
      </c>
      <c r="J1533" s="24">
        <v>0</v>
      </c>
      <c r="K1533" s="12"/>
      <c r="L1533" s="14">
        <v>0</v>
      </c>
      <c r="N1533" s="21">
        <v>0</v>
      </c>
      <c r="P1533" s="21">
        <v>0</v>
      </c>
      <c r="R1533" s="21">
        <v>0</v>
      </c>
      <c r="T1533" s="21">
        <v>0</v>
      </c>
      <c r="V1533" s="21">
        <v>0</v>
      </c>
      <c r="X1533" s="21">
        <v>0</v>
      </c>
      <c r="Z1533" s="21">
        <v>103314</v>
      </c>
      <c r="AB1533" s="22">
        <v>103314</v>
      </c>
      <c r="AD1533" s="5" t="str">
        <f t="shared" si="23"/>
        <v>No</v>
      </c>
      <c r="AF1533" s="28"/>
      <c r="AG1533" s="21"/>
    </row>
    <row r="1534" spans="1:33">
      <c r="A1534" s="8" t="s">
        <v>499</v>
      </c>
      <c r="B1534" s="8" t="s">
        <v>5823</v>
      </c>
      <c r="C1534" s="9" t="s">
        <v>99</v>
      </c>
      <c r="D1534" s="178" t="s">
        <v>500</v>
      </c>
      <c r="E1534" s="181" t="s">
        <v>501</v>
      </c>
      <c r="F1534" s="9" t="s">
        <v>68</v>
      </c>
      <c r="G1534" s="9" t="s">
        <v>108</v>
      </c>
      <c r="H1534" s="10">
        <v>0</v>
      </c>
      <c r="I1534" s="11">
        <v>7</v>
      </c>
      <c r="J1534" s="24">
        <v>0</v>
      </c>
      <c r="K1534" s="12"/>
      <c r="L1534" s="14">
        <v>0</v>
      </c>
      <c r="N1534" s="21">
        <v>0</v>
      </c>
      <c r="P1534" s="21">
        <v>0</v>
      </c>
      <c r="R1534" s="21">
        <v>0</v>
      </c>
      <c r="T1534" s="21">
        <v>0</v>
      </c>
      <c r="V1534" s="21">
        <v>0</v>
      </c>
      <c r="X1534" s="21">
        <v>0</v>
      </c>
      <c r="Z1534" s="21">
        <v>49200</v>
      </c>
      <c r="AB1534" s="22">
        <v>49200</v>
      </c>
      <c r="AD1534" s="5" t="str">
        <f t="shared" si="23"/>
        <v>No</v>
      </c>
      <c r="AF1534" s="28"/>
      <c r="AG1534" s="21"/>
    </row>
    <row r="1535" spans="1:33">
      <c r="A1535" s="8" t="s">
        <v>4914</v>
      </c>
      <c r="B1535" s="8" t="s">
        <v>5381</v>
      </c>
      <c r="C1535" s="9" t="s">
        <v>152</v>
      </c>
      <c r="D1535" s="178"/>
      <c r="E1535" s="181" t="s">
        <v>4915</v>
      </c>
      <c r="F1535" s="9" t="s">
        <v>68</v>
      </c>
      <c r="G1535" s="9" t="s">
        <v>108</v>
      </c>
      <c r="H1535" s="10">
        <v>0</v>
      </c>
      <c r="I1535" s="11">
        <v>7</v>
      </c>
      <c r="J1535" s="24">
        <v>0</v>
      </c>
      <c r="K1535" s="12"/>
      <c r="L1535" s="14">
        <v>0</v>
      </c>
      <c r="N1535" s="21">
        <v>0</v>
      </c>
      <c r="P1535" s="21">
        <v>0</v>
      </c>
      <c r="R1535" s="21">
        <v>0</v>
      </c>
      <c r="T1535" s="21">
        <v>0</v>
      </c>
      <c r="V1535" s="21">
        <v>0</v>
      </c>
      <c r="X1535" s="21">
        <v>0</v>
      </c>
      <c r="Z1535" s="21">
        <v>152359</v>
      </c>
      <c r="AB1535" s="22">
        <v>152359</v>
      </c>
      <c r="AD1535" s="5" t="str">
        <f t="shared" si="23"/>
        <v>No</v>
      </c>
      <c r="AF1535" s="28"/>
      <c r="AG1535" s="21"/>
    </row>
    <row r="1536" spans="1:33">
      <c r="A1536" s="8" t="s">
        <v>4179</v>
      </c>
      <c r="B1536" s="8" t="s">
        <v>5817</v>
      </c>
      <c r="C1536" s="9" t="s">
        <v>121</v>
      </c>
      <c r="D1536" s="178"/>
      <c r="E1536" s="181">
        <v>40251</v>
      </c>
      <c r="F1536" s="9" t="s">
        <v>68</v>
      </c>
      <c r="G1536" s="9" t="s">
        <v>3846</v>
      </c>
      <c r="H1536" s="10">
        <v>5502379</v>
      </c>
      <c r="I1536" s="11">
        <v>7</v>
      </c>
      <c r="J1536" s="24">
        <v>0</v>
      </c>
      <c r="K1536" s="12"/>
      <c r="L1536" s="14">
        <v>0</v>
      </c>
      <c r="N1536" s="21">
        <v>0</v>
      </c>
      <c r="P1536" s="21">
        <v>0</v>
      </c>
      <c r="R1536" s="21">
        <v>0</v>
      </c>
      <c r="T1536" s="21">
        <v>0</v>
      </c>
      <c r="V1536" s="21">
        <v>0</v>
      </c>
      <c r="X1536" s="21">
        <v>0</v>
      </c>
      <c r="Z1536" s="21">
        <v>645476</v>
      </c>
      <c r="AB1536" s="22">
        <v>645476</v>
      </c>
      <c r="AD1536" s="5" t="str">
        <f t="shared" si="23"/>
        <v>No</v>
      </c>
      <c r="AF1536" s="28"/>
      <c r="AG1536" s="21"/>
    </row>
    <row r="1537" spans="1:33">
      <c r="A1537" s="8" t="s">
        <v>482</v>
      </c>
      <c r="B1537" s="8" t="s">
        <v>418</v>
      </c>
      <c r="C1537" s="9" t="s">
        <v>99</v>
      </c>
      <c r="D1537" s="178" t="s">
        <v>483</v>
      </c>
      <c r="E1537" s="181" t="s">
        <v>484</v>
      </c>
      <c r="F1537" s="9" t="s">
        <v>68</v>
      </c>
      <c r="G1537" s="9" t="s">
        <v>108</v>
      </c>
      <c r="H1537" s="10">
        <v>0</v>
      </c>
      <c r="I1537" s="11">
        <v>7</v>
      </c>
      <c r="J1537" s="24">
        <v>0</v>
      </c>
      <c r="K1537" s="12"/>
      <c r="L1537" s="14">
        <v>0</v>
      </c>
      <c r="N1537" s="21">
        <v>0</v>
      </c>
      <c r="P1537" s="21">
        <v>0</v>
      </c>
      <c r="R1537" s="21">
        <v>0</v>
      </c>
      <c r="T1537" s="21">
        <v>0</v>
      </c>
      <c r="V1537" s="21">
        <v>0</v>
      </c>
      <c r="X1537" s="21">
        <v>0</v>
      </c>
      <c r="Z1537" s="21">
        <v>84098</v>
      </c>
      <c r="AB1537" s="22">
        <v>84098</v>
      </c>
      <c r="AD1537" s="5" t="str">
        <f t="shared" si="23"/>
        <v>No</v>
      </c>
      <c r="AF1537" s="28"/>
      <c r="AG1537" s="21"/>
    </row>
    <row r="1538" spans="1:33">
      <c r="A1538" s="8" t="s">
        <v>6647</v>
      </c>
      <c r="B1538" s="8" t="s">
        <v>5841</v>
      </c>
      <c r="C1538" s="9" t="s">
        <v>74</v>
      </c>
      <c r="D1538" s="178"/>
      <c r="E1538" s="181">
        <v>90260</v>
      </c>
      <c r="F1538" s="9" t="s">
        <v>68</v>
      </c>
      <c r="G1538" s="9" t="s">
        <v>3846</v>
      </c>
      <c r="H1538" s="10">
        <v>12150996</v>
      </c>
      <c r="I1538" s="11">
        <v>7</v>
      </c>
      <c r="J1538" s="24">
        <v>0</v>
      </c>
      <c r="K1538" s="12"/>
      <c r="L1538" s="14">
        <v>0</v>
      </c>
      <c r="N1538" s="21">
        <v>0</v>
      </c>
      <c r="P1538" s="21">
        <v>0</v>
      </c>
      <c r="R1538" s="21">
        <v>0</v>
      </c>
      <c r="T1538" s="21">
        <v>0</v>
      </c>
      <c r="V1538" s="21">
        <v>0</v>
      </c>
      <c r="X1538" s="21">
        <v>0</v>
      </c>
      <c r="Z1538" s="21">
        <v>1207566</v>
      </c>
      <c r="AB1538" s="22">
        <v>1207566</v>
      </c>
      <c r="AD1538" s="5" t="str">
        <f t="shared" si="23"/>
        <v>No</v>
      </c>
      <c r="AF1538" s="28"/>
      <c r="AG1538" s="21"/>
    </row>
    <row r="1539" spans="1:33">
      <c r="A1539" s="8" t="s">
        <v>2044</v>
      </c>
      <c r="B1539" s="8" t="s">
        <v>5319</v>
      </c>
      <c r="C1539" s="9" t="s">
        <v>45</v>
      </c>
      <c r="D1539" s="178" t="s">
        <v>2045</v>
      </c>
      <c r="E1539" s="181" t="s">
        <v>2046</v>
      </c>
      <c r="F1539" s="9" t="s">
        <v>68</v>
      </c>
      <c r="G1539" s="9" t="s">
        <v>108</v>
      </c>
      <c r="H1539" s="10">
        <v>0</v>
      </c>
      <c r="I1539" s="11">
        <v>7</v>
      </c>
      <c r="J1539" s="24">
        <v>0</v>
      </c>
      <c r="K1539" s="12"/>
      <c r="L1539" s="14">
        <v>0</v>
      </c>
      <c r="N1539" s="21">
        <v>0</v>
      </c>
      <c r="P1539" s="21">
        <v>0</v>
      </c>
      <c r="R1539" s="21">
        <v>0</v>
      </c>
      <c r="T1539" s="21">
        <v>0</v>
      </c>
      <c r="V1539" s="21">
        <v>0</v>
      </c>
      <c r="X1539" s="21">
        <v>0</v>
      </c>
      <c r="Z1539" s="21">
        <v>87410</v>
      </c>
      <c r="AB1539" s="22">
        <v>87410</v>
      </c>
      <c r="AD1539" s="5" t="str">
        <f t="shared" ref="AD1539:AD1602" si="24">IF(AC1539&amp;AA1539&amp;Y1539&amp;W1539&amp;U1539&amp;S1539&amp;Q1539&amp;O1539&amp;M1539&amp;K1539&lt;&gt;"","Yes","No")</f>
        <v>No</v>
      </c>
      <c r="AF1539" s="28"/>
      <c r="AG1539" s="21"/>
    </row>
    <row r="1540" spans="1:33">
      <c r="A1540" s="8" t="s">
        <v>6493</v>
      </c>
      <c r="B1540" s="8" t="s">
        <v>5840</v>
      </c>
      <c r="C1540" s="9" t="s">
        <v>152</v>
      </c>
      <c r="D1540" s="178" t="s">
        <v>2833</v>
      </c>
      <c r="E1540" s="181" t="s">
        <v>2834</v>
      </c>
      <c r="F1540" s="9" t="s">
        <v>68</v>
      </c>
      <c r="G1540" s="9" t="s">
        <v>108</v>
      </c>
      <c r="H1540" s="10">
        <v>0</v>
      </c>
      <c r="I1540" s="11">
        <v>7</v>
      </c>
      <c r="J1540" s="24">
        <v>0</v>
      </c>
      <c r="K1540" s="12"/>
      <c r="L1540" s="14">
        <v>0</v>
      </c>
      <c r="N1540" s="21">
        <v>0</v>
      </c>
      <c r="P1540" s="21">
        <v>0</v>
      </c>
      <c r="R1540" s="21">
        <v>0</v>
      </c>
      <c r="T1540" s="21">
        <v>0</v>
      </c>
      <c r="V1540" s="21">
        <v>0</v>
      </c>
      <c r="X1540" s="21">
        <v>0</v>
      </c>
      <c r="Z1540" s="21">
        <v>1935</v>
      </c>
      <c r="AB1540" s="22">
        <v>1935</v>
      </c>
      <c r="AD1540" s="5" t="str">
        <f t="shared" si="24"/>
        <v>No</v>
      </c>
      <c r="AF1540" s="28"/>
      <c r="AG1540" s="21"/>
    </row>
    <row r="1541" spans="1:33">
      <c r="A1541" s="8" t="s">
        <v>3546</v>
      </c>
      <c r="B1541" s="8" t="s">
        <v>5812</v>
      </c>
      <c r="C1541" s="9" t="s">
        <v>51</v>
      </c>
      <c r="D1541" s="178" t="s">
        <v>3547</v>
      </c>
      <c r="E1541" s="181" t="s">
        <v>3548</v>
      </c>
      <c r="F1541" s="9" t="s">
        <v>68</v>
      </c>
      <c r="G1541" s="9" t="s">
        <v>108</v>
      </c>
      <c r="H1541" s="10">
        <v>0</v>
      </c>
      <c r="I1541" s="11">
        <v>7</v>
      </c>
      <c r="J1541" s="24">
        <v>0</v>
      </c>
      <c r="K1541" s="12"/>
      <c r="L1541" s="14">
        <v>0</v>
      </c>
      <c r="N1541" s="21">
        <v>0</v>
      </c>
      <c r="P1541" s="21">
        <v>0</v>
      </c>
      <c r="R1541" s="21">
        <v>0</v>
      </c>
      <c r="T1541" s="21">
        <v>0</v>
      </c>
      <c r="V1541" s="21">
        <v>0</v>
      </c>
      <c r="X1541" s="21">
        <v>0</v>
      </c>
      <c r="Z1541" s="21">
        <v>251890</v>
      </c>
      <c r="AB1541" s="22">
        <v>251890</v>
      </c>
      <c r="AD1541" s="5" t="str">
        <f t="shared" si="24"/>
        <v>No</v>
      </c>
      <c r="AF1541" s="28"/>
      <c r="AG1541" s="21"/>
    </row>
    <row r="1542" spans="1:33">
      <c r="A1542" s="8" t="s">
        <v>6481</v>
      </c>
      <c r="B1542" s="8" t="s">
        <v>4202</v>
      </c>
      <c r="C1542" s="9" t="s">
        <v>285</v>
      </c>
      <c r="D1542" s="178"/>
      <c r="E1542" s="181" t="s">
        <v>4913</v>
      </c>
      <c r="F1542" s="9" t="s">
        <v>72</v>
      </c>
      <c r="G1542" s="9" t="s">
        <v>108</v>
      </c>
      <c r="H1542" s="10">
        <v>0</v>
      </c>
      <c r="I1542" s="11">
        <v>7</v>
      </c>
      <c r="J1542" s="24">
        <v>0</v>
      </c>
      <c r="K1542" s="12"/>
      <c r="L1542" s="14">
        <v>0</v>
      </c>
      <c r="N1542" s="21">
        <v>0</v>
      </c>
      <c r="P1542" s="21">
        <v>0</v>
      </c>
      <c r="R1542" s="21">
        <v>0</v>
      </c>
      <c r="T1542" s="21">
        <v>0</v>
      </c>
      <c r="V1542" s="21">
        <v>0</v>
      </c>
      <c r="X1542" s="21">
        <v>0</v>
      </c>
      <c r="Z1542" s="21">
        <v>314344</v>
      </c>
      <c r="AB1542" s="22">
        <v>314344</v>
      </c>
      <c r="AD1542" s="5" t="str">
        <f t="shared" si="24"/>
        <v>No</v>
      </c>
      <c r="AF1542" s="28"/>
      <c r="AG1542" s="21"/>
    </row>
    <row r="1543" spans="1:33">
      <c r="A1543" s="8" t="s">
        <v>4353</v>
      </c>
      <c r="B1543" s="8" t="s">
        <v>5115</v>
      </c>
      <c r="C1543" s="9" t="s">
        <v>175</v>
      </c>
      <c r="D1543" s="178" t="s">
        <v>1315</v>
      </c>
      <c r="E1543" s="181" t="s">
        <v>1316</v>
      </c>
      <c r="F1543" s="9" t="s">
        <v>761</v>
      </c>
      <c r="G1543" s="9" t="s">
        <v>108</v>
      </c>
      <c r="H1543" s="10">
        <v>0</v>
      </c>
      <c r="I1543" s="11">
        <v>7</v>
      </c>
      <c r="J1543" s="24">
        <v>0</v>
      </c>
      <c r="K1543" s="12"/>
      <c r="L1543" s="14">
        <v>0</v>
      </c>
      <c r="N1543" s="21">
        <v>0</v>
      </c>
      <c r="P1543" s="21">
        <v>0</v>
      </c>
      <c r="R1543" s="21">
        <v>0</v>
      </c>
      <c r="T1543" s="21">
        <v>0</v>
      </c>
      <c r="V1543" s="21">
        <v>0</v>
      </c>
      <c r="X1543" s="21">
        <v>0</v>
      </c>
      <c r="Z1543" s="21">
        <v>47557</v>
      </c>
      <c r="AB1543" s="22">
        <v>47557</v>
      </c>
      <c r="AD1543" s="5" t="str">
        <f t="shared" si="24"/>
        <v>No</v>
      </c>
      <c r="AF1543" s="28"/>
      <c r="AG1543" s="21"/>
    </row>
    <row r="1544" spans="1:33">
      <c r="A1544" s="8" t="s">
        <v>1522</v>
      </c>
      <c r="B1544" s="8" t="s">
        <v>1523</v>
      </c>
      <c r="C1544" s="9" t="s">
        <v>42</v>
      </c>
      <c r="D1544" s="178" t="s">
        <v>1524</v>
      </c>
      <c r="E1544" s="181" t="s">
        <v>1525</v>
      </c>
      <c r="F1544" s="9" t="s">
        <v>72</v>
      </c>
      <c r="G1544" s="9" t="s">
        <v>108</v>
      </c>
      <c r="H1544" s="10">
        <v>0</v>
      </c>
      <c r="I1544" s="11">
        <v>7</v>
      </c>
      <c r="J1544" s="24">
        <v>0</v>
      </c>
      <c r="K1544" s="12"/>
      <c r="L1544" s="14">
        <v>0</v>
      </c>
      <c r="N1544" s="21">
        <v>0</v>
      </c>
      <c r="P1544" s="21">
        <v>0</v>
      </c>
      <c r="R1544" s="21">
        <v>0</v>
      </c>
      <c r="T1544" s="21">
        <v>0</v>
      </c>
      <c r="V1544" s="21">
        <v>0</v>
      </c>
      <c r="X1544" s="21">
        <v>0</v>
      </c>
      <c r="Z1544" s="21">
        <v>16802</v>
      </c>
      <c r="AB1544" s="22">
        <v>16802</v>
      </c>
      <c r="AD1544" s="5" t="str">
        <f t="shared" si="24"/>
        <v>No</v>
      </c>
      <c r="AF1544" s="28"/>
      <c r="AG1544" s="21"/>
    </row>
    <row r="1545" spans="1:33">
      <c r="A1545" s="8" t="s">
        <v>2931</v>
      </c>
      <c r="B1545" s="8" t="s">
        <v>5824</v>
      </c>
      <c r="C1545" s="9" t="s">
        <v>285</v>
      </c>
      <c r="D1545" s="178" t="s">
        <v>2932</v>
      </c>
      <c r="E1545" s="181" t="s">
        <v>2933</v>
      </c>
      <c r="F1545" s="9" t="s">
        <v>68</v>
      </c>
      <c r="G1545" s="9" t="s">
        <v>108</v>
      </c>
      <c r="H1545" s="10">
        <v>0</v>
      </c>
      <c r="I1545" s="11">
        <v>7</v>
      </c>
      <c r="J1545" s="24">
        <v>0</v>
      </c>
      <c r="K1545" s="12"/>
      <c r="L1545" s="14">
        <v>0</v>
      </c>
      <c r="N1545" s="21">
        <v>0</v>
      </c>
      <c r="P1545" s="21">
        <v>0</v>
      </c>
      <c r="R1545" s="21">
        <v>0</v>
      </c>
      <c r="T1545" s="21">
        <v>0</v>
      </c>
      <c r="V1545" s="21">
        <v>0</v>
      </c>
      <c r="X1545" s="21">
        <v>0</v>
      </c>
      <c r="Z1545" s="21">
        <v>88082</v>
      </c>
      <c r="AB1545" s="22">
        <v>88082</v>
      </c>
      <c r="AD1545" s="5" t="str">
        <f t="shared" si="24"/>
        <v>No</v>
      </c>
      <c r="AF1545" s="28"/>
      <c r="AG1545" s="21"/>
    </row>
    <row r="1546" spans="1:33">
      <c r="A1546" s="8" t="s">
        <v>3163</v>
      </c>
      <c r="B1546" s="8" t="s">
        <v>122</v>
      </c>
      <c r="C1546" s="9" t="s">
        <v>71</v>
      </c>
      <c r="D1546" s="178" t="s">
        <v>3164</v>
      </c>
      <c r="E1546" s="181" t="s">
        <v>3165</v>
      </c>
      <c r="F1546" s="9" t="s">
        <v>116</v>
      </c>
      <c r="G1546" s="9" t="s">
        <v>108</v>
      </c>
      <c r="H1546" s="10">
        <v>0</v>
      </c>
      <c r="I1546" s="11">
        <v>6</v>
      </c>
      <c r="J1546" s="24">
        <v>0</v>
      </c>
      <c r="K1546" s="12"/>
      <c r="L1546" s="14">
        <v>0</v>
      </c>
      <c r="N1546" s="21">
        <v>0</v>
      </c>
      <c r="P1546" s="21">
        <v>0</v>
      </c>
      <c r="R1546" s="21">
        <v>0</v>
      </c>
      <c r="T1546" s="21">
        <v>0</v>
      </c>
      <c r="V1546" s="21">
        <v>0</v>
      </c>
      <c r="X1546" s="21">
        <v>0</v>
      </c>
      <c r="Z1546" s="21">
        <v>0</v>
      </c>
      <c r="AB1546" s="22">
        <v>0</v>
      </c>
      <c r="AD1546" s="5" t="str">
        <f t="shared" si="24"/>
        <v>No</v>
      </c>
      <c r="AF1546" s="28"/>
      <c r="AG1546" s="21"/>
    </row>
    <row r="1547" spans="1:33">
      <c r="A1547" s="8" t="s">
        <v>4728</v>
      </c>
      <c r="B1547" s="8" t="s">
        <v>5891</v>
      </c>
      <c r="C1547" s="9" t="s">
        <v>36</v>
      </c>
      <c r="D1547" s="178" t="s">
        <v>2634</v>
      </c>
      <c r="E1547" s="181" t="s">
        <v>2635</v>
      </c>
      <c r="F1547" s="9" t="s">
        <v>68</v>
      </c>
      <c r="G1547" s="9" t="s">
        <v>108</v>
      </c>
      <c r="H1547" s="10">
        <v>0</v>
      </c>
      <c r="I1547" s="11">
        <v>6</v>
      </c>
      <c r="J1547" s="24">
        <v>0</v>
      </c>
      <c r="K1547" s="12"/>
      <c r="L1547" s="14">
        <v>0</v>
      </c>
      <c r="N1547" s="21">
        <v>0</v>
      </c>
      <c r="P1547" s="21">
        <v>0</v>
      </c>
      <c r="R1547" s="21">
        <v>0</v>
      </c>
      <c r="T1547" s="21">
        <v>0</v>
      </c>
      <c r="V1547" s="21">
        <v>0</v>
      </c>
      <c r="X1547" s="21">
        <v>0</v>
      </c>
      <c r="Z1547" s="21">
        <v>157844</v>
      </c>
      <c r="AB1547" s="22">
        <v>157844</v>
      </c>
      <c r="AD1547" s="5" t="str">
        <f t="shared" si="24"/>
        <v>No</v>
      </c>
      <c r="AF1547" s="28"/>
      <c r="AG1547" s="21"/>
    </row>
    <row r="1548" spans="1:33">
      <c r="A1548" s="8" t="s">
        <v>47</v>
      </c>
      <c r="B1548" s="8" t="s">
        <v>48</v>
      </c>
      <c r="C1548" s="9" t="s">
        <v>49</v>
      </c>
      <c r="D1548" s="178" t="s">
        <v>50</v>
      </c>
      <c r="E1548" s="181">
        <v>88200</v>
      </c>
      <c r="F1548" s="9" t="s">
        <v>34</v>
      </c>
      <c r="G1548" s="9" t="s">
        <v>3846</v>
      </c>
      <c r="H1548" s="10">
        <v>0</v>
      </c>
      <c r="I1548" s="11">
        <v>6</v>
      </c>
      <c r="J1548" s="24">
        <v>0</v>
      </c>
      <c r="K1548" s="12"/>
      <c r="L1548" s="14">
        <v>0</v>
      </c>
      <c r="N1548" s="21">
        <v>0</v>
      </c>
      <c r="P1548" s="21">
        <v>0</v>
      </c>
      <c r="R1548" s="21">
        <v>0</v>
      </c>
      <c r="T1548" s="21">
        <v>0</v>
      </c>
      <c r="V1548" s="21">
        <v>0</v>
      </c>
      <c r="X1548" s="21">
        <v>0</v>
      </c>
      <c r="Z1548" s="21">
        <v>32988</v>
      </c>
      <c r="AB1548" s="22">
        <v>32988</v>
      </c>
      <c r="AD1548" s="5" t="str">
        <f t="shared" si="24"/>
        <v>No</v>
      </c>
      <c r="AF1548" s="28"/>
      <c r="AG1548" s="21"/>
    </row>
    <row r="1549" spans="1:33">
      <c r="A1549" s="8" t="s">
        <v>907</v>
      </c>
      <c r="B1549" s="8" t="s">
        <v>908</v>
      </c>
      <c r="C1549" s="9" t="s">
        <v>124</v>
      </c>
      <c r="D1549" s="178" t="s">
        <v>909</v>
      </c>
      <c r="E1549" s="181" t="s">
        <v>910</v>
      </c>
      <c r="F1549" s="9" t="s">
        <v>72</v>
      </c>
      <c r="G1549" s="9" t="s">
        <v>108</v>
      </c>
      <c r="H1549" s="10">
        <v>0</v>
      </c>
      <c r="I1549" s="11">
        <v>6</v>
      </c>
      <c r="J1549" s="24">
        <v>0</v>
      </c>
      <c r="K1549" s="12"/>
      <c r="L1549" s="14">
        <v>0</v>
      </c>
      <c r="N1549" s="21">
        <v>0</v>
      </c>
      <c r="P1549" s="21">
        <v>0</v>
      </c>
      <c r="R1549" s="21">
        <v>0</v>
      </c>
      <c r="T1549" s="21">
        <v>0</v>
      </c>
      <c r="V1549" s="21">
        <v>0</v>
      </c>
      <c r="X1549" s="21">
        <v>0</v>
      </c>
      <c r="Z1549" s="21">
        <v>188497</v>
      </c>
      <c r="AB1549" s="22">
        <v>188497</v>
      </c>
      <c r="AD1549" s="5" t="str">
        <f t="shared" si="24"/>
        <v>No</v>
      </c>
      <c r="AF1549" s="28"/>
      <c r="AG1549" s="21"/>
    </row>
    <row r="1550" spans="1:33">
      <c r="A1550" s="8" t="s">
        <v>6635</v>
      </c>
      <c r="B1550" s="8" t="s">
        <v>5381</v>
      </c>
      <c r="C1550" s="9" t="s">
        <v>101</v>
      </c>
      <c r="D1550" s="178" t="s">
        <v>3632</v>
      </c>
      <c r="E1550" s="181" t="s">
        <v>3633</v>
      </c>
      <c r="F1550" s="9" t="s">
        <v>68</v>
      </c>
      <c r="G1550" s="9" t="s">
        <v>108</v>
      </c>
      <c r="H1550" s="10">
        <v>0</v>
      </c>
      <c r="I1550" s="11">
        <v>6</v>
      </c>
      <c r="J1550" s="24">
        <v>0</v>
      </c>
      <c r="K1550" s="12"/>
      <c r="L1550" s="14">
        <v>0</v>
      </c>
      <c r="N1550" s="21">
        <v>0</v>
      </c>
      <c r="P1550" s="21">
        <v>0</v>
      </c>
      <c r="R1550" s="21">
        <v>0</v>
      </c>
      <c r="T1550" s="21">
        <v>0</v>
      </c>
      <c r="V1550" s="21">
        <v>0</v>
      </c>
      <c r="X1550" s="21">
        <v>0</v>
      </c>
      <c r="Z1550" s="21">
        <v>154141</v>
      </c>
      <c r="AB1550" s="22">
        <v>154141</v>
      </c>
      <c r="AD1550" s="5" t="str">
        <f t="shared" si="24"/>
        <v>No</v>
      </c>
      <c r="AF1550" s="28"/>
      <c r="AG1550" s="21"/>
    </row>
    <row r="1551" spans="1:33">
      <c r="A1551" s="8" t="s">
        <v>3243</v>
      </c>
      <c r="B1551" s="8" t="s">
        <v>5868</v>
      </c>
      <c r="C1551" s="9" t="s">
        <v>74</v>
      </c>
      <c r="D1551" s="178" t="s">
        <v>3244</v>
      </c>
      <c r="E1551" s="181" t="s">
        <v>3245</v>
      </c>
      <c r="F1551" s="9" t="s">
        <v>68</v>
      </c>
      <c r="G1551" s="9" t="s">
        <v>108</v>
      </c>
      <c r="H1551" s="10">
        <v>0</v>
      </c>
      <c r="I1551" s="11">
        <v>6</v>
      </c>
      <c r="J1551" s="24">
        <v>0</v>
      </c>
      <c r="K1551" s="12"/>
      <c r="L1551" s="14">
        <v>0</v>
      </c>
      <c r="N1551" s="21">
        <v>0</v>
      </c>
      <c r="P1551" s="21">
        <v>0</v>
      </c>
      <c r="R1551" s="21">
        <v>0</v>
      </c>
      <c r="T1551" s="21">
        <v>0</v>
      </c>
      <c r="V1551" s="21">
        <v>0</v>
      </c>
      <c r="X1551" s="21">
        <v>0</v>
      </c>
      <c r="Z1551" s="21">
        <v>528943</v>
      </c>
      <c r="AB1551" s="22">
        <v>528943</v>
      </c>
      <c r="AD1551" s="5" t="str">
        <f t="shared" si="24"/>
        <v>No</v>
      </c>
      <c r="AF1551" s="28"/>
      <c r="AG1551" s="21"/>
    </row>
    <row r="1552" spans="1:33">
      <c r="A1552" s="8" t="s">
        <v>1843</v>
      </c>
      <c r="B1552" s="8" t="s">
        <v>464</v>
      </c>
      <c r="C1552" s="9" t="s">
        <v>95</v>
      </c>
      <c r="D1552" s="178" t="s">
        <v>1844</v>
      </c>
      <c r="E1552" s="181" t="s">
        <v>1845</v>
      </c>
      <c r="F1552" s="9" t="s">
        <v>68</v>
      </c>
      <c r="G1552" s="9" t="s">
        <v>108</v>
      </c>
      <c r="H1552" s="10">
        <v>0</v>
      </c>
      <c r="I1552" s="11">
        <v>6</v>
      </c>
      <c r="J1552" s="24">
        <v>0</v>
      </c>
      <c r="K1552" s="12"/>
      <c r="L1552" s="14">
        <v>0</v>
      </c>
      <c r="N1552" s="21">
        <v>0</v>
      </c>
      <c r="P1552" s="21">
        <v>0</v>
      </c>
      <c r="R1552" s="21">
        <v>0</v>
      </c>
      <c r="T1552" s="21">
        <v>0</v>
      </c>
      <c r="V1552" s="21">
        <v>0</v>
      </c>
      <c r="X1552" s="21">
        <v>0</v>
      </c>
      <c r="Z1552" s="21">
        <v>93089</v>
      </c>
      <c r="AB1552" s="22">
        <v>93089</v>
      </c>
      <c r="AD1552" s="5" t="str">
        <f t="shared" si="24"/>
        <v>No</v>
      </c>
      <c r="AF1552" s="28"/>
      <c r="AG1552" s="21"/>
    </row>
    <row r="1553" spans="1:33">
      <c r="A1553" s="8" t="s">
        <v>4401</v>
      </c>
      <c r="B1553" s="8" t="s">
        <v>5873</v>
      </c>
      <c r="C1553" s="9" t="s">
        <v>58</v>
      </c>
      <c r="D1553" s="178" t="s">
        <v>1220</v>
      </c>
      <c r="E1553" s="181" t="s">
        <v>1221</v>
      </c>
      <c r="F1553" s="9" t="s">
        <v>116</v>
      </c>
      <c r="G1553" s="9" t="s">
        <v>108</v>
      </c>
      <c r="H1553" s="10">
        <v>0</v>
      </c>
      <c r="I1553" s="11">
        <v>6</v>
      </c>
      <c r="J1553" s="24">
        <v>0</v>
      </c>
      <c r="K1553" s="12"/>
      <c r="L1553" s="14">
        <v>0</v>
      </c>
      <c r="N1553" s="21">
        <v>0</v>
      </c>
      <c r="P1553" s="21">
        <v>0</v>
      </c>
      <c r="R1553" s="21">
        <v>0</v>
      </c>
      <c r="T1553" s="21">
        <v>0</v>
      </c>
      <c r="V1553" s="21">
        <v>0</v>
      </c>
      <c r="X1553" s="21">
        <v>0</v>
      </c>
      <c r="Z1553" s="21">
        <v>18471</v>
      </c>
      <c r="AB1553" s="22">
        <v>18471</v>
      </c>
      <c r="AD1553" s="5" t="str">
        <f t="shared" si="24"/>
        <v>No</v>
      </c>
      <c r="AF1553" s="28"/>
      <c r="AG1553" s="21"/>
    </row>
    <row r="1554" spans="1:33">
      <c r="A1554" s="8" t="s">
        <v>968</v>
      </c>
      <c r="B1554" s="8" t="s">
        <v>698</v>
      </c>
      <c r="C1554" s="9" t="s">
        <v>124</v>
      </c>
      <c r="D1554" s="178" t="s">
        <v>969</v>
      </c>
      <c r="E1554" s="181" t="s">
        <v>970</v>
      </c>
      <c r="F1554" s="9" t="s">
        <v>68</v>
      </c>
      <c r="G1554" s="9" t="s">
        <v>108</v>
      </c>
      <c r="H1554" s="10">
        <v>0</v>
      </c>
      <c r="I1554" s="11">
        <v>6</v>
      </c>
      <c r="J1554" s="24">
        <v>0</v>
      </c>
      <c r="K1554" s="12"/>
      <c r="L1554" s="14">
        <v>0</v>
      </c>
      <c r="N1554" s="21">
        <v>0</v>
      </c>
      <c r="P1554" s="21">
        <v>0</v>
      </c>
      <c r="R1554" s="21">
        <v>0</v>
      </c>
      <c r="T1554" s="21">
        <v>0</v>
      </c>
      <c r="V1554" s="21">
        <v>0</v>
      </c>
      <c r="X1554" s="21">
        <v>0</v>
      </c>
      <c r="Z1554" s="21">
        <v>36042</v>
      </c>
      <c r="AB1554" s="22">
        <v>36042</v>
      </c>
      <c r="AD1554" s="5" t="str">
        <f t="shared" si="24"/>
        <v>No</v>
      </c>
      <c r="AF1554" s="28"/>
      <c r="AG1554" s="21"/>
    </row>
    <row r="1555" spans="1:33">
      <c r="A1555" s="8" t="s">
        <v>4186</v>
      </c>
      <c r="B1555" s="8" t="s">
        <v>628</v>
      </c>
      <c r="C1555" s="9" t="s">
        <v>39</v>
      </c>
      <c r="D1555" s="178">
        <v>2179</v>
      </c>
      <c r="E1555" s="181">
        <v>20179</v>
      </c>
      <c r="F1555" s="9" t="s">
        <v>128</v>
      </c>
      <c r="G1555" s="9" t="s">
        <v>3846</v>
      </c>
      <c r="H1555" s="10">
        <v>423566</v>
      </c>
      <c r="I1555" s="11">
        <v>6</v>
      </c>
      <c r="J1555" s="24">
        <v>0</v>
      </c>
      <c r="K1555" s="12"/>
      <c r="L1555" s="14">
        <v>0</v>
      </c>
      <c r="N1555" s="21">
        <v>0</v>
      </c>
      <c r="P1555" s="21">
        <v>0</v>
      </c>
      <c r="R1555" s="21">
        <v>0</v>
      </c>
      <c r="T1555" s="21">
        <v>0</v>
      </c>
      <c r="V1555" s="21">
        <v>0</v>
      </c>
      <c r="X1555" s="21">
        <v>0</v>
      </c>
      <c r="Z1555" s="21">
        <v>0</v>
      </c>
      <c r="AB1555" s="22">
        <v>0</v>
      </c>
      <c r="AD1555" s="5" t="str">
        <f t="shared" si="24"/>
        <v>No</v>
      </c>
      <c r="AF1555" s="28"/>
      <c r="AG1555" s="21"/>
    </row>
    <row r="1556" spans="1:33">
      <c r="A1556" s="8" t="s">
        <v>6500</v>
      </c>
      <c r="B1556" s="8" t="s">
        <v>5137</v>
      </c>
      <c r="C1556" s="9" t="s">
        <v>288</v>
      </c>
      <c r="D1556" s="178">
        <v>3098</v>
      </c>
      <c r="E1556" s="181" t="s">
        <v>4197</v>
      </c>
      <c r="F1556" s="9" t="s">
        <v>68</v>
      </c>
      <c r="G1556" s="9" t="s">
        <v>108</v>
      </c>
      <c r="H1556" s="10">
        <v>0</v>
      </c>
      <c r="I1556" s="11">
        <v>6</v>
      </c>
      <c r="J1556" s="24">
        <v>0</v>
      </c>
      <c r="K1556" s="12"/>
      <c r="L1556" s="14">
        <v>0</v>
      </c>
      <c r="N1556" s="21">
        <v>0</v>
      </c>
      <c r="P1556" s="21">
        <v>0</v>
      </c>
      <c r="R1556" s="21">
        <v>0</v>
      </c>
      <c r="T1556" s="21">
        <v>0</v>
      </c>
      <c r="V1556" s="21">
        <v>0</v>
      </c>
      <c r="X1556" s="21">
        <v>0</v>
      </c>
      <c r="Z1556" s="21">
        <v>13716</v>
      </c>
      <c r="AB1556" s="22">
        <v>13716</v>
      </c>
      <c r="AD1556" s="5" t="str">
        <f t="shared" si="24"/>
        <v>No</v>
      </c>
      <c r="AF1556" s="28"/>
      <c r="AG1556" s="21"/>
    </row>
    <row r="1557" spans="1:33">
      <c r="A1557" s="8" t="s">
        <v>4918</v>
      </c>
      <c r="B1557" s="8" t="s">
        <v>5864</v>
      </c>
      <c r="C1557" s="9" t="s">
        <v>334</v>
      </c>
      <c r="D1557" s="178" t="s">
        <v>4919</v>
      </c>
      <c r="E1557" s="181" t="s">
        <v>4920</v>
      </c>
      <c r="F1557" s="9" t="s">
        <v>116</v>
      </c>
      <c r="G1557" s="9" t="s">
        <v>108</v>
      </c>
      <c r="H1557" s="10">
        <v>0</v>
      </c>
      <c r="I1557" s="11">
        <v>6</v>
      </c>
      <c r="J1557" s="24">
        <v>0</v>
      </c>
      <c r="K1557" s="12"/>
      <c r="L1557" s="14">
        <v>0</v>
      </c>
      <c r="N1557" s="21">
        <v>0</v>
      </c>
      <c r="P1557" s="21">
        <v>0</v>
      </c>
      <c r="R1557" s="21">
        <v>0</v>
      </c>
      <c r="T1557" s="21">
        <v>0</v>
      </c>
      <c r="V1557" s="21">
        <v>0</v>
      </c>
      <c r="X1557" s="21">
        <v>0</v>
      </c>
      <c r="Z1557" s="21">
        <v>10979</v>
      </c>
      <c r="AB1557" s="22">
        <v>10979</v>
      </c>
      <c r="AD1557" s="5" t="str">
        <f t="shared" si="24"/>
        <v>No</v>
      </c>
      <c r="AF1557" s="28"/>
      <c r="AG1557" s="21"/>
    </row>
    <row r="1558" spans="1:33">
      <c r="A1558" s="8" t="s">
        <v>2153</v>
      </c>
      <c r="B1558" s="8" t="s">
        <v>2154</v>
      </c>
      <c r="C1558" s="9" t="s">
        <v>328</v>
      </c>
      <c r="D1558" s="178" t="s">
        <v>2155</v>
      </c>
      <c r="E1558" s="181" t="s">
        <v>2156</v>
      </c>
      <c r="F1558" s="9" t="s">
        <v>68</v>
      </c>
      <c r="G1558" s="9" t="s">
        <v>108</v>
      </c>
      <c r="H1558" s="10">
        <v>0</v>
      </c>
      <c r="I1558" s="11">
        <v>6</v>
      </c>
      <c r="J1558" s="24">
        <v>0</v>
      </c>
      <c r="K1558" s="12"/>
      <c r="L1558" s="14">
        <v>0</v>
      </c>
      <c r="N1558" s="21">
        <v>0</v>
      </c>
      <c r="P1558" s="21">
        <v>0</v>
      </c>
      <c r="R1558" s="21">
        <v>0</v>
      </c>
      <c r="T1558" s="21">
        <v>0</v>
      </c>
      <c r="V1558" s="21">
        <v>0</v>
      </c>
      <c r="X1558" s="21">
        <v>0</v>
      </c>
      <c r="Z1558" s="21">
        <v>20581</v>
      </c>
      <c r="AB1558" s="22">
        <v>20581</v>
      </c>
      <c r="AD1558" s="5" t="str">
        <f t="shared" si="24"/>
        <v>No</v>
      </c>
      <c r="AF1558" s="28"/>
      <c r="AG1558" s="21"/>
    </row>
    <row r="1559" spans="1:33">
      <c r="A1559" s="8" t="s">
        <v>6503</v>
      </c>
      <c r="B1559" s="8" t="s">
        <v>1925</v>
      </c>
      <c r="C1559" s="9" t="s">
        <v>163</v>
      </c>
      <c r="D1559" s="178" t="s">
        <v>3769</v>
      </c>
      <c r="E1559" s="181" t="s">
        <v>3770</v>
      </c>
      <c r="F1559" s="9" t="s">
        <v>116</v>
      </c>
      <c r="G1559" s="9" t="s">
        <v>108</v>
      </c>
      <c r="H1559" s="10">
        <v>0</v>
      </c>
      <c r="I1559" s="11">
        <v>6</v>
      </c>
      <c r="J1559" s="24">
        <v>0</v>
      </c>
      <c r="K1559" s="12"/>
      <c r="L1559" s="14">
        <v>0</v>
      </c>
      <c r="N1559" s="21">
        <v>0</v>
      </c>
      <c r="P1559" s="21">
        <v>0</v>
      </c>
      <c r="R1559" s="21">
        <v>0</v>
      </c>
      <c r="T1559" s="21">
        <v>0</v>
      </c>
      <c r="V1559" s="21">
        <v>0</v>
      </c>
      <c r="X1559" s="21">
        <v>0</v>
      </c>
      <c r="Z1559" s="21">
        <v>46283</v>
      </c>
      <c r="AB1559" s="22">
        <v>46283</v>
      </c>
      <c r="AD1559" s="5" t="str">
        <f t="shared" si="24"/>
        <v>No</v>
      </c>
      <c r="AF1559" s="28"/>
      <c r="AG1559" s="21"/>
    </row>
    <row r="1560" spans="1:33">
      <c r="A1560" s="8" t="s">
        <v>2547</v>
      </c>
      <c r="B1560" s="8" t="s">
        <v>5861</v>
      </c>
      <c r="C1560" s="9" t="s">
        <v>177</v>
      </c>
      <c r="D1560" s="178" t="s">
        <v>2548</v>
      </c>
      <c r="E1560" s="181" t="s">
        <v>2549</v>
      </c>
      <c r="F1560" s="9" t="s">
        <v>68</v>
      </c>
      <c r="G1560" s="9" t="s">
        <v>108</v>
      </c>
      <c r="H1560" s="10">
        <v>0</v>
      </c>
      <c r="I1560" s="11">
        <v>6</v>
      </c>
      <c r="J1560" s="24">
        <v>0</v>
      </c>
      <c r="K1560" s="12"/>
      <c r="L1560" s="14">
        <v>0</v>
      </c>
      <c r="N1560" s="21">
        <v>0</v>
      </c>
      <c r="P1560" s="21">
        <v>0</v>
      </c>
      <c r="R1560" s="21">
        <v>0</v>
      </c>
      <c r="T1560" s="21">
        <v>0</v>
      </c>
      <c r="V1560" s="21">
        <v>0</v>
      </c>
      <c r="X1560" s="21">
        <v>0</v>
      </c>
      <c r="Z1560" s="21">
        <v>47232</v>
      </c>
      <c r="AB1560" s="22">
        <v>47232</v>
      </c>
      <c r="AD1560" s="5" t="str">
        <f t="shared" si="24"/>
        <v>No</v>
      </c>
      <c r="AF1560" s="28"/>
      <c r="AG1560" s="21"/>
    </row>
    <row r="1561" spans="1:33">
      <c r="A1561" s="8" t="s">
        <v>470</v>
      </c>
      <c r="B1561" s="8" t="s">
        <v>309</v>
      </c>
      <c r="C1561" s="9" t="s">
        <v>99</v>
      </c>
      <c r="D1561" s="178" t="s">
        <v>471</v>
      </c>
      <c r="E1561" s="181" t="s">
        <v>472</v>
      </c>
      <c r="F1561" s="9" t="s">
        <v>68</v>
      </c>
      <c r="G1561" s="9" t="s">
        <v>108</v>
      </c>
      <c r="H1561" s="10">
        <v>0</v>
      </c>
      <c r="I1561" s="11">
        <v>6</v>
      </c>
      <c r="J1561" s="24">
        <v>0</v>
      </c>
      <c r="K1561" s="12"/>
      <c r="L1561" s="14">
        <v>0</v>
      </c>
      <c r="N1561" s="21">
        <v>0</v>
      </c>
      <c r="P1561" s="21">
        <v>0</v>
      </c>
      <c r="R1561" s="21">
        <v>0</v>
      </c>
      <c r="T1561" s="21">
        <v>0</v>
      </c>
      <c r="V1561" s="21">
        <v>0</v>
      </c>
      <c r="X1561" s="21">
        <v>0</v>
      </c>
      <c r="Z1561" s="21">
        <v>159655</v>
      </c>
      <c r="AB1561" s="22">
        <v>159655</v>
      </c>
      <c r="AD1561" s="5" t="str">
        <f t="shared" si="24"/>
        <v>No</v>
      </c>
      <c r="AF1561" s="28"/>
      <c r="AG1561" s="21"/>
    </row>
    <row r="1562" spans="1:33">
      <c r="A1562" s="8" t="s">
        <v>4187</v>
      </c>
      <c r="B1562" s="8" t="s">
        <v>5881</v>
      </c>
      <c r="C1562" s="9" t="s">
        <v>74</v>
      </c>
      <c r="D1562" s="178"/>
      <c r="E1562" s="181">
        <v>90262</v>
      </c>
      <c r="F1562" s="9" t="s">
        <v>68</v>
      </c>
      <c r="G1562" s="9" t="s">
        <v>3846</v>
      </c>
      <c r="H1562" s="10">
        <v>12150996</v>
      </c>
      <c r="I1562" s="11">
        <v>6</v>
      </c>
      <c r="J1562" s="24">
        <v>0</v>
      </c>
      <c r="K1562" s="12"/>
      <c r="L1562" s="14">
        <v>0</v>
      </c>
      <c r="N1562" s="21">
        <v>0</v>
      </c>
      <c r="P1562" s="21">
        <v>0</v>
      </c>
      <c r="R1562" s="21">
        <v>0</v>
      </c>
      <c r="T1562" s="21">
        <v>0</v>
      </c>
      <c r="V1562" s="21">
        <v>0</v>
      </c>
      <c r="X1562" s="21">
        <v>0</v>
      </c>
      <c r="Z1562" s="21">
        <v>287690</v>
      </c>
      <c r="AB1562" s="22">
        <v>287690</v>
      </c>
      <c r="AD1562" s="5" t="str">
        <f t="shared" si="24"/>
        <v>No</v>
      </c>
      <c r="AF1562" s="28"/>
      <c r="AG1562" s="21"/>
    </row>
    <row r="1563" spans="1:33">
      <c r="A1563" s="8" t="s">
        <v>6502</v>
      </c>
      <c r="B1563" s="8" t="s">
        <v>5863</v>
      </c>
      <c r="C1563" s="9" t="s">
        <v>101</v>
      </c>
      <c r="D1563" s="178" t="s">
        <v>3646</v>
      </c>
      <c r="E1563" s="181" t="s">
        <v>3647</v>
      </c>
      <c r="F1563" s="9" t="s">
        <v>68</v>
      </c>
      <c r="G1563" s="9" t="s">
        <v>108</v>
      </c>
      <c r="H1563" s="10">
        <v>0</v>
      </c>
      <c r="I1563" s="11">
        <v>6</v>
      </c>
      <c r="J1563" s="24">
        <v>0</v>
      </c>
      <c r="K1563" s="12"/>
      <c r="L1563" s="14">
        <v>0</v>
      </c>
      <c r="N1563" s="21">
        <v>0</v>
      </c>
      <c r="P1563" s="21">
        <v>0</v>
      </c>
      <c r="R1563" s="21">
        <v>0</v>
      </c>
      <c r="T1563" s="21">
        <v>0</v>
      </c>
      <c r="V1563" s="21">
        <v>0</v>
      </c>
      <c r="X1563" s="21">
        <v>0</v>
      </c>
      <c r="Z1563" s="21">
        <v>73322</v>
      </c>
      <c r="AB1563" s="22">
        <v>73322</v>
      </c>
      <c r="AD1563" s="5" t="str">
        <f t="shared" si="24"/>
        <v>No</v>
      </c>
      <c r="AF1563" s="28"/>
      <c r="AG1563" s="21"/>
    </row>
    <row r="1564" spans="1:33">
      <c r="A1564" s="8" t="s">
        <v>3012</v>
      </c>
      <c r="B1564" s="8" t="s">
        <v>5648</v>
      </c>
      <c r="C1564" s="9" t="s">
        <v>39</v>
      </c>
      <c r="D1564" s="178" t="s">
        <v>3013</v>
      </c>
      <c r="E1564" s="181" t="s">
        <v>3014</v>
      </c>
      <c r="F1564" s="9" t="s">
        <v>72</v>
      </c>
      <c r="G1564" s="9" t="s">
        <v>108</v>
      </c>
      <c r="H1564" s="10">
        <v>0</v>
      </c>
      <c r="I1564" s="11">
        <v>6</v>
      </c>
      <c r="J1564" s="24">
        <v>0</v>
      </c>
      <c r="K1564" s="12"/>
      <c r="L1564" s="14">
        <v>0</v>
      </c>
      <c r="N1564" s="21">
        <v>0</v>
      </c>
      <c r="P1564" s="21">
        <v>0</v>
      </c>
      <c r="R1564" s="21">
        <v>0</v>
      </c>
      <c r="T1564" s="21">
        <v>0</v>
      </c>
      <c r="V1564" s="21">
        <v>0</v>
      </c>
      <c r="X1564" s="21">
        <v>0</v>
      </c>
      <c r="Z1564" s="21">
        <v>583291</v>
      </c>
      <c r="AB1564" s="22">
        <v>583291</v>
      </c>
      <c r="AD1564" s="5" t="str">
        <f t="shared" si="24"/>
        <v>No</v>
      </c>
      <c r="AF1564" s="28"/>
      <c r="AG1564" s="21"/>
    </row>
    <row r="1565" spans="1:33">
      <c r="A1565" s="8" t="s">
        <v>1452</v>
      </c>
      <c r="B1565" s="8" t="s">
        <v>1453</v>
      </c>
      <c r="C1565" s="9" t="s">
        <v>83</v>
      </c>
      <c r="D1565" s="178" t="s">
        <v>1454</v>
      </c>
      <c r="E1565" s="181" t="s">
        <v>1455</v>
      </c>
      <c r="F1565" s="9" t="s">
        <v>116</v>
      </c>
      <c r="G1565" s="9" t="s">
        <v>108</v>
      </c>
      <c r="H1565" s="10">
        <v>0</v>
      </c>
      <c r="I1565" s="11">
        <v>6</v>
      </c>
      <c r="J1565" s="24">
        <v>0</v>
      </c>
      <c r="K1565" s="12"/>
      <c r="L1565" s="14">
        <v>0</v>
      </c>
      <c r="N1565" s="21">
        <v>0</v>
      </c>
      <c r="P1565" s="21">
        <v>0</v>
      </c>
      <c r="R1565" s="21">
        <v>0</v>
      </c>
      <c r="T1565" s="21">
        <v>0</v>
      </c>
      <c r="V1565" s="21">
        <v>0</v>
      </c>
      <c r="X1565" s="21">
        <v>0</v>
      </c>
      <c r="Z1565" s="21">
        <v>133927</v>
      </c>
      <c r="AB1565" s="22">
        <v>133927</v>
      </c>
      <c r="AD1565" s="5" t="str">
        <f t="shared" si="24"/>
        <v>No</v>
      </c>
      <c r="AF1565" s="28"/>
      <c r="AG1565" s="21"/>
    </row>
    <row r="1566" spans="1:33">
      <c r="A1566" s="8" t="s">
        <v>6633</v>
      </c>
      <c r="B1566" s="8" t="s">
        <v>5514</v>
      </c>
      <c r="C1566" s="9" t="s">
        <v>114</v>
      </c>
      <c r="D1566" s="178">
        <v>4081</v>
      </c>
      <c r="E1566" s="181">
        <v>40081</v>
      </c>
      <c r="F1566" s="9" t="s">
        <v>68</v>
      </c>
      <c r="G1566" s="9" t="s">
        <v>3846</v>
      </c>
      <c r="H1566" s="10">
        <v>75702</v>
      </c>
      <c r="I1566" s="11">
        <v>6</v>
      </c>
      <c r="J1566" s="24">
        <v>0</v>
      </c>
      <c r="K1566" s="12"/>
      <c r="L1566" s="14">
        <v>0</v>
      </c>
      <c r="N1566" s="21">
        <v>0</v>
      </c>
      <c r="P1566" s="21">
        <v>0</v>
      </c>
      <c r="R1566" s="21">
        <v>0</v>
      </c>
      <c r="T1566" s="21">
        <v>0</v>
      </c>
      <c r="V1566" s="21">
        <v>0</v>
      </c>
      <c r="X1566" s="21">
        <v>0</v>
      </c>
      <c r="Z1566" s="21">
        <v>120869</v>
      </c>
      <c r="AB1566" s="22">
        <v>120869</v>
      </c>
      <c r="AD1566" s="5" t="str">
        <f t="shared" si="24"/>
        <v>No</v>
      </c>
      <c r="AF1566" s="28"/>
      <c r="AG1566" s="21"/>
    </row>
    <row r="1567" spans="1:33">
      <c r="A1567" s="8" t="s">
        <v>6631</v>
      </c>
      <c r="B1567" s="8" t="s">
        <v>5852</v>
      </c>
      <c r="C1567" s="9" t="s">
        <v>93</v>
      </c>
      <c r="D1567" s="178" t="s">
        <v>3391</v>
      </c>
      <c r="E1567" s="181" t="s">
        <v>3392</v>
      </c>
      <c r="F1567" s="9" t="s">
        <v>68</v>
      </c>
      <c r="G1567" s="9" t="s">
        <v>108</v>
      </c>
      <c r="H1567" s="10">
        <v>0</v>
      </c>
      <c r="I1567" s="11">
        <v>6</v>
      </c>
      <c r="J1567" s="24">
        <v>0</v>
      </c>
      <c r="K1567" s="12"/>
      <c r="L1567" s="14">
        <v>0</v>
      </c>
      <c r="N1567" s="21">
        <v>0</v>
      </c>
      <c r="P1567" s="21">
        <v>0</v>
      </c>
      <c r="R1567" s="21">
        <v>0</v>
      </c>
      <c r="T1567" s="21">
        <v>0</v>
      </c>
      <c r="V1567" s="21">
        <v>0</v>
      </c>
      <c r="X1567" s="21">
        <v>0</v>
      </c>
      <c r="Z1567" s="21">
        <v>20347</v>
      </c>
      <c r="AB1567" s="22">
        <v>20347</v>
      </c>
      <c r="AD1567" s="5" t="str">
        <f t="shared" si="24"/>
        <v>No</v>
      </c>
      <c r="AF1567" s="28"/>
      <c r="AG1567" s="21"/>
    </row>
    <row r="1568" spans="1:33">
      <c r="A1568" s="8" t="s">
        <v>2642</v>
      </c>
      <c r="B1568" s="8" t="s">
        <v>122</v>
      </c>
      <c r="C1568" s="9" t="s">
        <v>71</v>
      </c>
      <c r="D1568" s="178" t="s">
        <v>2643</v>
      </c>
      <c r="E1568" s="181">
        <v>127</v>
      </c>
      <c r="F1568" s="9" t="s">
        <v>34</v>
      </c>
      <c r="G1568" s="9" t="s">
        <v>3846</v>
      </c>
      <c r="H1568" s="10">
        <v>0</v>
      </c>
      <c r="I1568" s="11">
        <v>6</v>
      </c>
      <c r="J1568" s="24">
        <v>0</v>
      </c>
      <c r="K1568" s="12"/>
      <c r="L1568" s="14">
        <v>0</v>
      </c>
      <c r="N1568" s="21">
        <v>0</v>
      </c>
      <c r="P1568" s="21">
        <v>0</v>
      </c>
      <c r="R1568" s="21">
        <v>0</v>
      </c>
      <c r="T1568" s="21">
        <v>0</v>
      </c>
      <c r="V1568" s="21">
        <v>0</v>
      </c>
      <c r="X1568" s="21">
        <v>0</v>
      </c>
      <c r="Z1568" s="21">
        <v>0</v>
      </c>
      <c r="AB1568" s="22">
        <v>0</v>
      </c>
      <c r="AD1568" s="5" t="str">
        <f t="shared" si="24"/>
        <v>No</v>
      </c>
      <c r="AF1568" s="28"/>
      <c r="AG1568" s="21"/>
    </row>
    <row r="1569" spans="1:33">
      <c r="A1569" s="8" t="s">
        <v>2099</v>
      </c>
      <c r="B1569" s="8" t="s">
        <v>5893</v>
      </c>
      <c r="C1569" s="9" t="s">
        <v>95</v>
      </c>
      <c r="D1569" s="178">
        <v>6127</v>
      </c>
      <c r="E1569" s="181">
        <v>60127</v>
      </c>
      <c r="F1569" s="9" t="s">
        <v>68</v>
      </c>
      <c r="G1569" s="9" t="s">
        <v>69</v>
      </c>
      <c r="H1569" s="10">
        <v>899703</v>
      </c>
      <c r="I1569" s="11">
        <v>6</v>
      </c>
      <c r="J1569" s="24">
        <v>2683552</v>
      </c>
      <c r="K1569" s="12"/>
      <c r="L1569" s="14">
        <v>0</v>
      </c>
      <c r="N1569" s="21">
        <v>0</v>
      </c>
      <c r="P1569" s="21">
        <v>0</v>
      </c>
      <c r="R1569" s="21">
        <v>0</v>
      </c>
      <c r="T1569" s="21">
        <v>0</v>
      </c>
      <c r="V1569" s="21">
        <v>0</v>
      </c>
      <c r="X1569" s="21">
        <v>0</v>
      </c>
      <c r="Z1569" s="21">
        <v>0</v>
      </c>
      <c r="AB1569" s="22">
        <v>2683552</v>
      </c>
      <c r="AD1569" s="5" t="str">
        <f t="shared" si="24"/>
        <v>No</v>
      </c>
      <c r="AF1569" s="28"/>
      <c r="AG1569" s="21"/>
    </row>
    <row r="1570" spans="1:33">
      <c r="A1570" s="8" t="s">
        <v>4185</v>
      </c>
      <c r="B1570" s="8" t="s">
        <v>5887</v>
      </c>
      <c r="C1570" s="9" t="s">
        <v>74</v>
      </c>
      <c r="D1570" s="178"/>
      <c r="E1570" s="181">
        <v>90250</v>
      </c>
      <c r="F1570" s="9" t="s">
        <v>68</v>
      </c>
      <c r="G1570" s="9" t="s">
        <v>3846</v>
      </c>
      <c r="H1570" s="10">
        <v>12150996</v>
      </c>
      <c r="I1570" s="11">
        <v>6</v>
      </c>
      <c r="J1570" s="24">
        <v>0</v>
      </c>
      <c r="K1570" s="12"/>
      <c r="L1570" s="14">
        <v>0</v>
      </c>
      <c r="N1570" s="21">
        <v>0</v>
      </c>
      <c r="P1570" s="21">
        <v>0</v>
      </c>
      <c r="R1570" s="21">
        <v>0</v>
      </c>
      <c r="T1570" s="21">
        <v>0</v>
      </c>
      <c r="V1570" s="21">
        <v>0</v>
      </c>
      <c r="X1570" s="21">
        <v>0</v>
      </c>
      <c r="Z1570" s="21">
        <v>1474224</v>
      </c>
      <c r="AB1570" s="22">
        <v>1474224</v>
      </c>
      <c r="AD1570" s="5" t="str">
        <f t="shared" si="24"/>
        <v>No</v>
      </c>
      <c r="AF1570" s="28"/>
      <c r="AG1570" s="21"/>
    </row>
    <row r="1571" spans="1:33">
      <c r="A1571" s="8" t="s">
        <v>3465</v>
      </c>
      <c r="B1571" s="8" t="s">
        <v>5838</v>
      </c>
      <c r="C1571" s="9" t="s">
        <v>120</v>
      </c>
      <c r="D1571" s="178" t="s">
        <v>3466</v>
      </c>
      <c r="E1571" s="181" t="s">
        <v>3467</v>
      </c>
      <c r="F1571" s="9" t="s">
        <v>68</v>
      </c>
      <c r="G1571" s="9" t="s">
        <v>108</v>
      </c>
      <c r="H1571" s="10">
        <v>0</v>
      </c>
      <c r="I1571" s="11">
        <v>6</v>
      </c>
      <c r="J1571" s="24">
        <v>0</v>
      </c>
      <c r="K1571" s="12"/>
      <c r="L1571" s="14">
        <v>0</v>
      </c>
      <c r="N1571" s="21">
        <v>0</v>
      </c>
      <c r="P1571" s="21">
        <v>0</v>
      </c>
      <c r="R1571" s="21">
        <v>0</v>
      </c>
      <c r="T1571" s="21">
        <v>0</v>
      </c>
      <c r="V1571" s="21">
        <v>0</v>
      </c>
      <c r="X1571" s="21">
        <v>0</v>
      </c>
      <c r="Z1571" s="21">
        <v>55440</v>
      </c>
      <c r="AB1571" s="22">
        <v>55440</v>
      </c>
      <c r="AD1571" s="5" t="str">
        <f t="shared" si="24"/>
        <v>No</v>
      </c>
      <c r="AF1571" s="28"/>
      <c r="AG1571" s="21"/>
    </row>
    <row r="1572" spans="1:33">
      <c r="A1572" s="8" t="s">
        <v>4921</v>
      </c>
      <c r="B1572" s="8" t="s">
        <v>699</v>
      </c>
      <c r="C1572" s="9" t="s">
        <v>139</v>
      </c>
      <c r="D1572" s="178"/>
      <c r="E1572" s="181" t="s">
        <v>4922</v>
      </c>
      <c r="F1572" s="9" t="s">
        <v>319</v>
      </c>
      <c r="G1572" s="9" t="s">
        <v>108</v>
      </c>
      <c r="H1572" s="10">
        <v>0</v>
      </c>
      <c r="I1572" s="11">
        <v>6</v>
      </c>
      <c r="J1572" s="24">
        <v>0</v>
      </c>
      <c r="K1572" s="12"/>
      <c r="L1572" s="14">
        <v>0</v>
      </c>
      <c r="N1572" s="21">
        <v>0</v>
      </c>
      <c r="P1572" s="21">
        <v>0</v>
      </c>
      <c r="R1572" s="21">
        <v>0</v>
      </c>
      <c r="T1572" s="21">
        <v>0</v>
      </c>
      <c r="V1572" s="21">
        <v>0</v>
      </c>
      <c r="X1572" s="21">
        <v>0</v>
      </c>
      <c r="Z1572" s="21">
        <v>34046</v>
      </c>
      <c r="AB1572" s="22">
        <v>34046</v>
      </c>
      <c r="AD1572" s="5" t="str">
        <f t="shared" si="24"/>
        <v>No</v>
      </c>
      <c r="AF1572" s="28"/>
      <c r="AG1572" s="21"/>
    </row>
    <row r="1573" spans="1:33">
      <c r="A1573" s="8" t="s">
        <v>509</v>
      </c>
      <c r="B1573" s="8" t="s">
        <v>5900</v>
      </c>
      <c r="C1573" s="9" t="s">
        <v>99</v>
      </c>
      <c r="D1573" s="178" t="s">
        <v>510</v>
      </c>
      <c r="E1573" s="181" t="s">
        <v>511</v>
      </c>
      <c r="F1573" s="9" t="s">
        <v>68</v>
      </c>
      <c r="G1573" s="9" t="s">
        <v>108</v>
      </c>
      <c r="H1573" s="10">
        <v>0</v>
      </c>
      <c r="I1573" s="11">
        <v>6</v>
      </c>
      <c r="J1573" s="24">
        <v>0</v>
      </c>
      <c r="K1573" s="12"/>
      <c r="L1573" s="14">
        <v>0</v>
      </c>
      <c r="N1573" s="21">
        <v>0</v>
      </c>
      <c r="P1573" s="21">
        <v>0</v>
      </c>
      <c r="R1573" s="21">
        <v>0</v>
      </c>
      <c r="T1573" s="21">
        <v>0</v>
      </c>
      <c r="V1573" s="21">
        <v>0</v>
      </c>
      <c r="X1573" s="21">
        <v>0</v>
      </c>
      <c r="Z1573" s="21">
        <v>160862</v>
      </c>
      <c r="AB1573" s="22">
        <v>160862</v>
      </c>
      <c r="AD1573" s="5" t="str">
        <f t="shared" si="24"/>
        <v>No</v>
      </c>
      <c r="AF1573" s="28"/>
      <c r="AG1573" s="21"/>
    </row>
    <row r="1574" spans="1:33">
      <c r="A1574" s="8" t="s">
        <v>1887</v>
      </c>
      <c r="B1574" s="8" t="s">
        <v>5580</v>
      </c>
      <c r="C1574" s="9" t="s">
        <v>95</v>
      </c>
      <c r="D1574" s="178" t="s">
        <v>1888</v>
      </c>
      <c r="E1574" s="181" t="s">
        <v>1889</v>
      </c>
      <c r="F1574" s="9" t="s">
        <v>68</v>
      </c>
      <c r="G1574" s="9" t="s">
        <v>108</v>
      </c>
      <c r="H1574" s="10">
        <v>0</v>
      </c>
      <c r="I1574" s="11">
        <v>6</v>
      </c>
      <c r="J1574" s="24">
        <v>0</v>
      </c>
      <c r="K1574" s="12"/>
      <c r="L1574" s="14">
        <v>0</v>
      </c>
      <c r="N1574" s="21">
        <v>0</v>
      </c>
      <c r="P1574" s="21">
        <v>0</v>
      </c>
      <c r="R1574" s="21">
        <v>0</v>
      </c>
      <c r="T1574" s="21">
        <v>0</v>
      </c>
      <c r="V1574" s="21">
        <v>0</v>
      </c>
      <c r="X1574" s="21">
        <v>0</v>
      </c>
      <c r="Z1574" s="21">
        <v>142770</v>
      </c>
      <c r="AB1574" s="22">
        <v>142770</v>
      </c>
      <c r="AD1574" s="5" t="str">
        <f t="shared" si="24"/>
        <v>No</v>
      </c>
      <c r="AF1574" s="28"/>
      <c r="AG1574" s="21"/>
    </row>
    <row r="1575" spans="1:33">
      <c r="A1575" s="8" t="s">
        <v>3308</v>
      </c>
      <c r="B1575" s="8" t="s">
        <v>5862</v>
      </c>
      <c r="C1575" s="9" t="s">
        <v>74</v>
      </c>
      <c r="D1575" s="178" t="s">
        <v>3309</v>
      </c>
      <c r="E1575" s="181" t="s">
        <v>3310</v>
      </c>
      <c r="F1575" s="9" t="s">
        <v>68</v>
      </c>
      <c r="G1575" s="9" t="s">
        <v>108</v>
      </c>
      <c r="H1575" s="10">
        <v>0</v>
      </c>
      <c r="I1575" s="11">
        <v>6</v>
      </c>
      <c r="J1575" s="24">
        <v>0</v>
      </c>
      <c r="K1575" s="12"/>
      <c r="L1575" s="14">
        <v>0</v>
      </c>
      <c r="N1575" s="21">
        <v>0</v>
      </c>
      <c r="P1575" s="21">
        <v>0</v>
      </c>
      <c r="R1575" s="21">
        <v>0</v>
      </c>
      <c r="T1575" s="21">
        <v>0</v>
      </c>
      <c r="V1575" s="21">
        <v>0</v>
      </c>
      <c r="X1575" s="21">
        <v>0</v>
      </c>
      <c r="Z1575" s="21">
        <v>0</v>
      </c>
      <c r="AB1575" s="22">
        <v>0</v>
      </c>
      <c r="AD1575" s="5" t="str">
        <f t="shared" si="24"/>
        <v>No</v>
      </c>
      <c r="AF1575" s="28"/>
      <c r="AG1575" s="21"/>
    </row>
    <row r="1576" spans="1:33">
      <c r="A1576" s="8" t="s">
        <v>1160</v>
      </c>
      <c r="B1576" s="8" t="s">
        <v>1126</v>
      </c>
      <c r="C1576" s="9" t="s">
        <v>166</v>
      </c>
      <c r="D1576" s="178" t="s">
        <v>1161</v>
      </c>
      <c r="E1576" s="181" t="s">
        <v>1162</v>
      </c>
      <c r="F1576" s="9" t="s">
        <v>68</v>
      </c>
      <c r="G1576" s="9" t="s">
        <v>108</v>
      </c>
      <c r="H1576" s="10">
        <v>0</v>
      </c>
      <c r="I1576" s="11">
        <v>6</v>
      </c>
      <c r="J1576" s="24">
        <v>0</v>
      </c>
      <c r="K1576" s="12"/>
      <c r="L1576" s="14">
        <v>0</v>
      </c>
      <c r="N1576" s="21">
        <v>0</v>
      </c>
      <c r="P1576" s="21">
        <v>0</v>
      </c>
      <c r="R1576" s="21">
        <v>0</v>
      </c>
      <c r="T1576" s="21">
        <v>0</v>
      </c>
      <c r="V1576" s="21">
        <v>0</v>
      </c>
      <c r="X1576" s="21">
        <v>0</v>
      </c>
      <c r="Z1576" s="21">
        <v>38247</v>
      </c>
      <c r="AB1576" s="22">
        <v>38247</v>
      </c>
      <c r="AD1576" s="5" t="str">
        <f t="shared" si="24"/>
        <v>No</v>
      </c>
      <c r="AF1576" s="28"/>
      <c r="AG1576" s="21"/>
    </row>
    <row r="1577" spans="1:33">
      <c r="A1577" s="8" t="s">
        <v>4023</v>
      </c>
      <c r="B1577" s="8" t="s">
        <v>5875</v>
      </c>
      <c r="C1577" s="9" t="s">
        <v>39</v>
      </c>
      <c r="D1577" s="178" t="s">
        <v>3039</v>
      </c>
      <c r="E1577" s="181" t="s">
        <v>3040</v>
      </c>
      <c r="F1577" s="9" t="s">
        <v>68</v>
      </c>
      <c r="G1577" s="9" t="s">
        <v>108</v>
      </c>
      <c r="H1577" s="10">
        <v>0</v>
      </c>
      <c r="I1577" s="11">
        <v>6</v>
      </c>
      <c r="J1577" s="24">
        <v>0</v>
      </c>
      <c r="K1577" s="12"/>
      <c r="L1577" s="14">
        <v>0</v>
      </c>
      <c r="N1577" s="21">
        <v>0</v>
      </c>
      <c r="P1577" s="21">
        <v>0</v>
      </c>
      <c r="R1577" s="21">
        <v>0</v>
      </c>
      <c r="T1577" s="21">
        <v>0</v>
      </c>
      <c r="V1577" s="21">
        <v>0</v>
      </c>
      <c r="X1577" s="21">
        <v>0</v>
      </c>
      <c r="Z1577" s="21">
        <v>55356</v>
      </c>
      <c r="AB1577" s="22">
        <v>55356</v>
      </c>
      <c r="AD1577" s="5" t="str">
        <f t="shared" si="24"/>
        <v>No</v>
      </c>
      <c r="AF1577" s="28"/>
      <c r="AG1577" s="21"/>
    </row>
    <row r="1578" spans="1:33">
      <c r="A1578" s="8" t="s">
        <v>3607</v>
      </c>
      <c r="B1578" s="8" t="s">
        <v>3608</v>
      </c>
      <c r="C1578" s="9" t="s">
        <v>51</v>
      </c>
      <c r="D1578" s="178" t="s">
        <v>3609</v>
      </c>
      <c r="E1578" s="181" t="s">
        <v>3610</v>
      </c>
      <c r="F1578" s="9" t="s">
        <v>68</v>
      </c>
      <c r="G1578" s="9" t="s">
        <v>108</v>
      </c>
      <c r="H1578" s="10">
        <v>0</v>
      </c>
      <c r="I1578" s="11">
        <v>6</v>
      </c>
      <c r="J1578" s="24">
        <v>0</v>
      </c>
      <c r="K1578" s="12"/>
      <c r="L1578" s="14">
        <v>0</v>
      </c>
      <c r="N1578" s="21">
        <v>0</v>
      </c>
      <c r="P1578" s="21">
        <v>0</v>
      </c>
      <c r="R1578" s="21">
        <v>0</v>
      </c>
      <c r="T1578" s="21">
        <v>0</v>
      </c>
      <c r="V1578" s="21">
        <v>0</v>
      </c>
      <c r="X1578" s="21">
        <v>0</v>
      </c>
      <c r="Z1578" s="21">
        <v>0</v>
      </c>
      <c r="AB1578" s="22">
        <v>0</v>
      </c>
      <c r="AD1578" s="5" t="str">
        <f t="shared" si="24"/>
        <v>No</v>
      </c>
      <c r="AF1578" s="28"/>
      <c r="AG1578" s="21"/>
    </row>
    <row r="1579" spans="1:33">
      <c r="A1579" s="8" t="s">
        <v>4740</v>
      </c>
      <c r="B1579" s="8" t="s">
        <v>5872</v>
      </c>
      <c r="C1579" s="9" t="s">
        <v>285</v>
      </c>
      <c r="D1579" s="178" t="s">
        <v>2953</v>
      </c>
      <c r="E1579" s="181" t="s">
        <v>2954</v>
      </c>
      <c r="F1579" s="9" t="s">
        <v>116</v>
      </c>
      <c r="G1579" s="9" t="s">
        <v>108</v>
      </c>
      <c r="H1579" s="10">
        <v>0</v>
      </c>
      <c r="I1579" s="11">
        <v>6</v>
      </c>
      <c r="J1579" s="24">
        <v>0</v>
      </c>
      <c r="K1579" s="12"/>
      <c r="L1579" s="14">
        <v>0</v>
      </c>
      <c r="N1579" s="21">
        <v>0</v>
      </c>
      <c r="P1579" s="21">
        <v>0</v>
      </c>
      <c r="R1579" s="21">
        <v>0</v>
      </c>
      <c r="T1579" s="21">
        <v>0</v>
      </c>
      <c r="V1579" s="21">
        <v>0</v>
      </c>
      <c r="X1579" s="21">
        <v>0</v>
      </c>
      <c r="Z1579" s="21">
        <v>21011</v>
      </c>
      <c r="AB1579" s="22">
        <v>21011</v>
      </c>
      <c r="AD1579" s="5" t="str">
        <f t="shared" si="24"/>
        <v>No</v>
      </c>
      <c r="AF1579" s="28"/>
      <c r="AG1579" s="21"/>
    </row>
    <row r="1580" spans="1:33">
      <c r="A1580" s="8" t="s">
        <v>532</v>
      </c>
      <c r="B1580" s="8" t="s">
        <v>5866</v>
      </c>
      <c r="C1580" s="9" t="s">
        <v>99</v>
      </c>
      <c r="D1580" s="178" t="s">
        <v>533</v>
      </c>
      <c r="E1580" s="181" t="s">
        <v>534</v>
      </c>
      <c r="F1580" s="9" t="s">
        <v>68</v>
      </c>
      <c r="G1580" s="9" t="s">
        <v>108</v>
      </c>
      <c r="H1580" s="10">
        <v>0</v>
      </c>
      <c r="I1580" s="11">
        <v>6</v>
      </c>
      <c r="J1580" s="24">
        <v>0</v>
      </c>
      <c r="K1580" s="12"/>
      <c r="L1580" s="14">
        <v>0</v>
      </c>
      <c r="N1580" s="21">
        <v>0</v>
      </c>
      <c r="P1580" s="21">
        <v>0</v>
      </c>
      <c r="R1580" s="21">
        <v>0</v>
      </c>
      <c r="T1580" s="21">
        <v>0</v>
      </c>
      <c r="V1580" s="21">
        <v>0</v>
      </c>
      <c r="X1580" s="21">
        <v>0</v>
      </c>
      <c r="Z1580" s="21">
        <v>88350</v>
      </c>
      <c r="AB1580" s="22">
        <v>88350</v>
      </c>
      <c r="AD1580" s="5" t="str">
        <f t="shared" si="24"/>
        <v>No</v>
      </c>
      <c r="AF1580" s="28"/>
      <c r="AG1580" s="21"/>
    </row>
    <row r="1581" spans="1:33">
      <c r="A1581" s="8" t="s">
        <v>454</v>
      </c>
      <c r="B1581" s="8" t="s">
        <v>5885</v>
      </c>
      <c r="C1581" s="9" t="s">
        <v>99</v>
      </c>
      <c r="D1581" s="178" t="s">
        <v>455</v>
      </c>
      <c r="E1581" s="181" t="s">
        <v>456</v>
      </c>
      <c r="F1581" s="9" t="s">
        <v>68</v>
      </c>
      <c r="G1581" s="9" t="s">
        <v>108</v>
      </c>
      <c r="H1581" s="10">
        <v>0</v>
      </c>
      <c r="I1581" s="11">
        <v>6</v>
      </c>
      <c r="J1581" s="24">
        <v>0</v>
      </c>
      <c r="K1581" s="12"/>
      <c r="L1581" s="14">
        <v>0</v>
      </c>
      <c r="N1581" s="21">
        <v>0</v>
      </c>
      <c r="P1581" s="21">
        <v>0</v>
      </c>
      <c r="R1581" s="21">
        <v>0</v>
      </c>
      <c r="T1581" s="21">
        <v>0</v>
      </c>
      <c r="V1581" s="21">
        <v>0</v>
      </c>
      <c r="X1581" s="21">
        <v>0</v>
      </c>
      <c r="Z1581" s="21">
        <v>179442</v>
      </c>
      <c r="AB1581" s="22">
        <v>179442</v>
      </c>
      <c r="AD1581" s="5" t="str">
        <f t="shared" si="24"/>
        <v>No</v>
      </c>
      <c r="AF1581" s="28"/>
      <c r="AG1581" s="21"/>
    </row>
    <row r="1582" spans="1:33">
      <c r="A1582" s="8" t="s">
        <v>4928</v>
      </c>
      <c r="B1582" s="8" t="s">
        <v>5889</v>
      </c>
      <c r="C1582" s="9" t="s">
        <v>82</v>
      </c>
      <c r="D1582" s="178" t="s">
        <v>2879</v>
      </c>
      <c r="E1582" s="181" t="s">
        <v>2880</v>
      </c>
      <c r="F1582" s="9" t="s">
        <v>68</v>
      </c>
      <c r="G1582" s="9" t="s">
        <v>108</v>
      </c>
      <c r="H1582" s="10">
        <v>0</v>
      </c>
      <c r="I1582" s="11">
        <v>6</v>
      </c>
      <c r="J1582" s="24">
        <v>0</v>
      </c>
      <c r="K1582" s="12"/>
      <c r="L1582" s="14">
        <v>0</v>
      </c>
      <c r="N1582" s="21">
        <v>0</v>
      </c>
      <c r="P1582" s="21">
        <v>0</v>
      </c>
      <c r="R1582" s="21">
        <v>0</v>
      </c>
      <c r="T1582" s="21">
        <v>0</v>
      </c>
      <c r="V1582" s="21">
        <v>0</v>
      </c>
      <c r="X1582" s="21">
        <v>0</v>
      </c>
      <c r="Z1582" s="21">
        <v>65153</v>
      </c>
      <c r="AB1582" s="22">
        <v>65153</v>
      </c>
      <c r="AD1582" s="5" t="str">
        <f t="shared" si="24"/>
        <v>No</v>
      </c>
      <c r="AF1582" s="28"/>
      <c r="AG1582" s="21"/>
    </row>
    <row r="1583" spans="1:33">
      <c r="A1583" s="8" t="s">
        <v>4753</v>
      </c>
      <c r="B1583" s="8" t="s">
        <v>5869</v>
      </c>
      <c r="C1583" s="9" t="s">
        <v>285</v>
      </c>
      <c r="D1583" s="178"/>
      <c r="E1583" s="181" t="s">
        <v>4418</v>
      </c>
      <c r="F1583" s="9" t="s">
        <v>68</v>
      </c>
      <c r="G1583" s="9" t="s">
        <v>108</v>
      </c>
      <c r="H1583" s="10">
        <v>0</v>
      </c>
      <c r="I1583" s="11">
        <v>6</v>
      </c>
      <c r="J1583" s="24">
        <v>0</v>
      </c>
      <c r="K1583" s="12"/>
      <c r="L1583" s="14">
        <v>0</v>
      </c>
      <c r="N1583" s="21">
        <v>0</v>
      </c>
      <c r="P1583" s="21">
        <v>0</v>
      </c>
      <c r="R1583" s="21">
        <v>0</v>
      </c>
      <c r="T1583" s="21">
        <v>0</v>
      </c>
      <c r="V1583" s="21">
        <v>0</v>
      </c>
      <c r="X1583" s="21">
        <v>0</v>
      </c>
      <c r="Z1583" s="21">
        <v>40415</v>
      </c>
      <c r="AB1583" s="22">
        <v>40415</v>
      </c>
      <c r="AD1583" s="5" t="str">
        <f t="shared" si="24"/>
        <v>No</v>
      </c>
      <c r="AF1583" s="28"/>
      <c r="AG1583" s="21"/>
    </row>
    <row r="1584" spans="1:33">
      <c r="A1584" s="8" t="s">
        <v>684</v>
      </c>
      <c r="B1584" s="8" t="s">
        <v>685</v>
      </c>
      <c r="C1584" s="9" t="s">
        <v>39</v>
      </c>
      <c r="D1584" s="178">
        <v>2175</v>
      </c>
      <c r="E1584" s="181">
        <v>20175</v>
      </c>
      <c r="F1584" s="9" t="s">
        <v>89</v>
      </c>
      <c r="G1584" s="9" t="s">
        <v>69</v>
      </c>
      <c r="H1584" s="10">
        <v>18351295</v>
      </c>
      <c r="I1584" s="11">
        <v>6</v>
      </c>
      <c r="J1584" s="24">
        <v>0</v>
      </c>
      <c r="K1584" s="12"/>
      <c r="L1584" s="14">
        <v>0</v>
      </c>
      <c r="N1584" s="21">
        <v>0</v>
      </c>
      <c r="P1584" s="21">
        <v>0</v>
      </c>
      <c r="R1584" s="21">
        <v>0</v>
      </c>
      <c r="T1584" s="21">
        <v>0</v>
      </c>
      <c r="V1584" s="21">
        <v>0</v>
      </c>
      <c r="X1584" s="21">
        <v>0</v>
      </c>
      <c r="Z1584" s="21">
        <v>0</v>
      </c>
      <c r="AB1584" s="22">
        <v>0</v>
      </c>
      <c r="AD1584" s="5" t="str">
        <f t="shared" si="24"/>
        <v>No</v>
      </c>
      <c r="AF1584" s="28"/>
      <c r="AG1584" s="21"/>
    </row>
    <row r="1585" spans="1:33">
      <c r="A1585" s="8" t="s">
        <v>1322</v>
      </c>
      <c r="B1585" s="8" t="s">
        <v>1323</v>
      </c>
      <c r="C1585" s="9" t="s">
        <v>175</v>
      </c>
      <c r="D1585" s="178" t="s">
        <v>1324</v>
      </c>
      <c r="E1585" s="181" t="s">
        <v>1325</v>
      </c>
      <c r="F1585" s="9" t="s">
        <v>68</v>
      </c>
      <c r="G1585" s="9" t="s">
        <v>108</v>
      </c>
      <c r="H1585" s="10">
        <v>0</v>
      </c>
      <c r="I1585" s="11">
        <v>6</v>
      </c>
      <c r="J1585" s="24">
        <v>0</v>
      </c>
      <c r="K1585" s="12"/>
      <c r="L1585" s="14">
        <v>0</v>
      </c>
      <c r="N1585" s="21">
        <v>0</v>
      </c>
      <c r="P1585" s="21">
        <v>0</v>
      </c>
      <c r="R1585" s="21">
        <v>0</v>
      </c>
      <c r="T1585" s="21">
        <v>0</v>
      </c>
      <c r="V1585" s="21">
        <v>0</v>
      </c>
      <c r="X1585" s="21">
        <v>0</v>
      </c>
      <c r="Z1585" s="21">
        <v>46256</v>
      </c>
      <c r="AB1585" s="22">
        <v>46256</v>
      </c>
      <c r="AD1585" s="5" t="str">
        <f t="shared" si="24"/>
        <v>No</v>
      </c>
      <c r="AF1585" s="28"/>
      <c r="AG1585" s="21"/>
    </row>
    <row r="1586" spans="1:33">
      <c r="A1586" s="8" t="s">
        <v>6634</v>
      </c>
      <c r="B1586" s="8" t="s">
        <v>5867</v>
      </c>
      <c r="C1586" s="9" t="s">
        <v>39</v>
      </c>
      <c r="D1586" s="178">
        <v>2120</v>
      </c>
      <c r="E1586" s="181">
        <v>20120</v>
      </c>
      <c r="F1586" s="9" t="s">
        <v>68</v>
      </c>
      <c r="G1586" s="9" t="s">
        <v>3846</v>
      </c>
      <c r="H1586" s="10">
        <v>65443</v>
      </c>
      <c r="I1586" s="11">
        <v>6</v>
      </c>
      <c r="J1586" s="24">
        <v>0</v>
      </c>
      <c r="K1586" s="12"/>
      <c r="L1586" s="14">
        <v>0</v>
      </c>
      <c r="N1586" s="21">
        <v>0</v>
      </c>
      <c r="P1586" s="21">
        <v>0</v>
      </c>
      <c r="R1586" s="21">
        <v>0</v>
      </c>
      <c r="T1586" s="21">
        <v>0</v>
      </c>
      <c r="V1586" s="21">
        <v>0</v>
      </c>
      <c r="X1586" s="21">
        <v>0</v>
      </c>
      <c r="Z1586" s="21">
        <v>113362</v>
      </c>
      <c r="AB1586" s="22">
        <v>113362</v>
      </c>
      <c r="AD1586" s="5" t="str">
        <f t="shared" si="24"/>
        <v>No</v>
      </c>
      <c r="AF1586" s="28"/>
      <c r="AG1586" s="21"/>
    </row>
    <row r="1587" spans="1:33">
      <c r="A1587" s="8" t="s">
        <v>4208</v>
      </c>
      <c r="B1587" s="8" t="s">
        <v>5883</v>
      </c>
      <c r="C1587" s="9" t="s">
        <v>74</v>
      </c>
      <c r="D1587" s="178"/>
      <c r="E1587" s="181">
        <v>90284</v>
      </c>
      <c r="F1587" s="9" t="s">
        <v>68</v>
      </c>
      <c r="G1587" s="9" t="s">
        <v>3846</v>
      </c>
      <c r="H1587" s="10">
        <v>12150996</v>
      </c>
      <c r="I1587" s="11">
        <v>6</v>
      </c>
      <c r="J1587" s="24">
        <v>0</v>
      </c>
      <c r="K1587" s="12"/>
      <c r="L1587" s="14">
        <v>0</v>
      </c>
      <c r="N1587" s="21">
        <v>0</v>
      </c>
      <c r="P1587" s="21">
        <v>0</v>
      </c>
      <c r="R1587" s="21">
        <v>0</v>
      </c>
      <c r="T1587" s="21">
        <v>0</v>
      </c>
      <c r="V1587" s="21">
        <v>0</v>
      </c>
      <c r="X1587" s="21">
        <v>0</v>
      </c>
      <c r="Z1587" s="21">
        <v>400224</v>
      </c>
      <c r="AB1587" s="22">
        <v>400224</v>
      </c>
      <c r="AD1587" s="5" t="str">
        <f t="shared" si="24"/>
        <v>No</v>
      </c>
      <c r="AF1587" s="28"/>
      <c r="AG1587" s="21"/>
    </row>
    <row r="1588" spans="1:33">
      <c r="A1588" s="8" t="s">
        <v>53</v>
      </c>
      <c r="B1588" s="8" t="s">
        <v>5856</v>
      </c>
      <c r="C1588" s="9" t="s">
        <v>42</v>
      </c>
      <c r="D1588" s="178" t="s">
        <v>54</v>
      </c>
      <c r="E1588" s="181">
        <v>55246</v>
      </c>
      <c r="F1588" s="9" t="s">
        <v>34</v>
      </c>
      <c r="G1588" s="9" t="s">
        <v>3846</v>
      </c>
      <c r="H1588" s="10">
        <v>0</v>
      </c>
      <c r="I1588" s="11">
        <v>6</v>
      </c>
      <c r="J1588" s="24">
        <v>0</v>
      </c>
      <c r="K1588" s="12"/>
      <c r="L1588" s="14">
        <v>0</v>
      </c>
      <c r="N1588" s="21">
        <v>0</v>
      </c>
      <c r="P1588" s="21">
        <v>0</v>
      </c>
      <c r="R1588" s="21">
        <v>0</v>
      </c>
      <c r="T1588" s="21">
        <v>0</v>
      </c>
      <c r="V1588" s="21">
        <v>0</v>
      </c>
      <c r="X1588" s="21">
        <v>0</v>
      </c>
      <c r="Z1588" s="21">
        <v>50777</v>
      </c>
      <c r="AB1588" s="22">
        <v>50777</v>
      </c>
      <c r="AD1588" s="5" t="str">
        <f t="shared" si="24"/>
        <v>No</v>
      </c>
      <c r="AF1588" s="28"/>
      <c r="AG1588" s="21"/>
    </row>
    <row r="1589" spans="1:33">
      <c r="A1589" s="8" t="s">
        <v>3153</v>
      </c>
      <c r="B1589" s="8" t="s">
        <v>5045</v>
      </c>
      <c r="C1589" s="9" t="s">
        <v>120</v>
      </c>
      <c r="D1589" s="178" t="s">
        <v>3154</v>
      </c>
      <c r="E1589" s="181" t="s">
        <v>3155</v>
      </c>
      <c r="F1589" s="9" t="s">
        <v>116</v>
      </c>
      <c r="G1589" s="9" t="s">
        <v>108</v>
      </c>
      <c r="H1589" s="10">
        <v>0</v>
      </c>
      <c r="I1589" s="11">
        <v>6</v>
      </c>
      <c r="J1589" s="24">
        <v>0</v>
      </c>
      <c r="K1589" s="12"/>
      <c r="L1589" s="14">
        <v>0</v>
      </c>
      <c r="N1589" s="21">
        <v>0</v>
      </c>
      <c r="P1589" s="21">
        <v>0</v>
      </c>
      <c r="R1589" s="21">
        <v>0</v>
      </c>
      <c r="T1589" s="21">
        <v>0</v>
      </c>
      <c r="V1589" s="21">
        <v>0</v>
      </c>
      <c r="X1589" s="21">
        <v>0</v>
      </c>
      <c r="Z1589" s="21">
        <v>55172</v>
      </c>
      <c r="AB1589" s="22">
        <v>55172</v>
      </c>
      <c r="AD1589" s="5" t="str">
        <f t="shared" si="24"/>
        <v>No</v>
      </c>
      <c r="AF1589" s="28"/>
      <c r="AG1589" s="21"/>
    </row>
    <row r="1590" spans="1:33">
      <c r="A1590" s="8" t="s">
        <v>4923</v>
      </c>
      <c r="B1590" s="8" t="s">
        <v>3266</v>
      </c>
      <c r="C1590" s="9" t="s">
        <v>74</v>
      </c>
      <c r="D1590" s="178"/>
      <c r="E1590" s="181" t="s">
        <v>4924</v>
      </c>
      <c r="F1590" s="9" t="s">
        <v>72</v>
      </c>
      <c r="G1590" s="9" t="s">
        <v>108</v>
      </c>
      <c r="H1590" s="10">
        <v>0</v>
      </c>
      <c r="I1590" s="11">
        <v>6</v>
      </c>
      <c r="J1590" s="24">
        <v>0</v>
      </c>
      <c r="K1590" s="12"/>
      <c r="L1590" s="14">
        <v>0</v>
      </c>
      <c r="N1590" s="21">
        <v>0</v>
      </c>
      <c r="P1590" s="21">
        <v>0</v>
      </c>
      <c r="R1590" s="21">
        <v>0</v>
      </c>
      <c r="T1590" s="21">
        <v>0</v>
      </c>
      <c r="V1590" s="21">
        <v>0</v>
      </c>
      <c r="X1590" s="21">
        <v>0</v>
      </c>
      <c r="Z1590" s="21">
        <v>0</v>
      </c>
      <c r="AB1590" s="22">
        <v>0</v>
      </c>
      <c r="AD1590" s="5" t="str">
        <f t="shared" si="24"/>
        <v>No</v>
      </c>
      <c r="AF1590" s="28"/>
      <c r="AG1590" s="21"/>
    </row>
    <row r="1591" spans="1:33">
      <c r="A1591" s="8" t="s">
        <v>939</v>
      </c>
      <c r="B1591" s="8" t="s">
        <v>940</v>
      </c>
      <c r="C1591" s="9" t="s">
        <v>124</v>
      </c>
      <c r="D1591" s="178" t="s">
        <v>941</v>
      </c>
      <c r="E1591" s="181" t="s">
        <v>942</v>
      </c>
      <c r="F1591" s="9" t="s">
        <v>72</v>
      </c>
      <c r="G1591" s="9" t="s">
        <v>108</v>
      </c>
      <c r="H1591" s="10">
        <v>0</v>
      </c>
      <c r="I1591" s="11">
        <v>6</v>
      </c>
      <c r="J1591" s="24">
        <v>0</v>
      </c>
      <c r="K1591" s="12"/>
      <c r="L1591" s="14">
        <v>0</v>
      </c>
      <c r="N1591" s="21">
        <v>0</v>
      </c>
      <c r="P1591" s="21">
        <v>0</v>
      </c>
      <c r="R1591" s="21">
        <v>0</v>
      </c>
      <c r="T1591" s="21">
        <v>0</v>
      </c>
      <c r="V1591" s="21">
        <v>0</v>
      </c>
      <c r="X1591" s="21">
        <v>0</v>
      </c>
      <c r="Z1591" s="21">
        <v>80266</v>
      </c>
      <c r="AB1591" s="22">
        <v>80266</v>
      </c>
      <c r="AD1591" s="5" t="str">
        <f t="shared" si="24"/>
        <v>No</v>
      </c>
      <c r="AF1591" s="28"/>
      <c r="AG1591" s="21"/>
    </row>
    <row r="1592" spans="1:33">
      <c r="A1592" s="8" t="s">
        <v>1028</v>
      </c>
      <c r="B1592" s="8" t="s">
        <v>924</v>
      </c>
      <c r="C1592" s="9" t="s">
        <v>124</v>
      </c>
      <c r="D1592" s="178" t="s">
        <v>1029</v>
      </c>
      <c r="E1592" s="181" t="s">
        <v>1030</v>
      </c>
      <c r="F1592" s="9" t="s">
        <v>68</v>
      </c>
      <c r="G1592" s="9" t="s">
        <v>108</v>
      </c>
      <c r="H1592" s="10">
        <v>0</v>
      </c>
      <c r="I1592" s="11">
        <v>6</v>
      </c>
      <c r="J1592" s="24">
        <v>0</v>
      </c>
      <c r="K1592" s="12"/>
      <c r="L1592" s="14">
        <v>0</v>
      </c>
      <c r="N1592" s="21">
        <v>0</v>
      </c>
      <c r="P1592" s="21">
        <v>0</v>
      </c>
      <c r="R1592" s="21">
        <v>0</v>
      </c>
      <c r="T1592" s="21">
        <v>0</v>
      </c>
      <c r="V1592" s="21">
        <v>0</v>
      </c>
      <c r="X1592" s="21">
        <v>0</v>
      </c>
      <c r="Z1592" s="21">
        <v>41058</v>
      </c>
      <c r="AB1592" s="22">
        <v>41058</v>
      </c>
      <c r="AD1592" s="5" t="str">
        <f t="shared" si="24"/>
        <v>No</v>
      </c>
      <c r="AF1592" s="28"/>
      <c r="AG1592" s="21"/>
    </row>
    <row r="1593" spans="1:33">
      <c r="A1593" s="8" t="s">
        <v>6501</v>
      </c>
      <c r="B1593" s="8" t="s">
        <v>836</v>
      </c>
      <c r="C1593" s="9" t="s">
        <v>45</v>
      </c>
      <c r="D1593" s="178" t="s">
        <v>2073</v>
      </c>
      <c r="E1593" s="181" t="s">
        <v>2074</v>
      </c>
      <c r="F1593" s="9" t="s">
        <v>116</v>
      </c>
      <c r="G1593" s="9" t="s">
        <v>108</v>
      </c>
      <c r="H1593" s="10">
        <v>0</v>
      </c>
      <c r="I1593" s="11">
        <v>6</v>
      </c>
      <c r="J1593" s="24">
        <v>0</v>
      </c>
      <c r="K1593" s="12"/>
      <c r="L1593" s="14">
        <v>0</v>
      </c>
      <c r="N1593" s="21">
        <v>0</v>
      </c>
      <c r="P1593" s="21">
        <v>0</v>
      </c>
      <c r="R1593" s="21">
        <v>0</v>
      </c>
      <c r="T1593" s="21">
        <v>0</v>
      </c>
      <c r="V1593" s="21">
        <v>0</v>
      </c>
      <c r="X1593" s="21">
        <v>0</v>
      </c>
      <c r="Z1593" s="21">
        <v>62824</v>
      </c>
      <c r="AB1593" s="22">
        <v>62824</v>
      </c>
      <c r="AD1593" s="5" t="str">
        <f t="shared" si="24"/>
        <v>No</v>
      </c>
      <c r="AF1593" s="28"/>
      <c r="AG1593" s="21"/>
    </row>
    <row r="1594" spans="1:33">
      <c r="A1594" s="8" t="s">
        <v>4916</v>
      </c>
      <c r="B1594" s="8" t="s">
        <v>5436</v>
      </c>
      <c r="C1594" s="9" t="s">
        <v>67</v>
      </c>
      <c r="D1594" s="178"/>
      <c r="E1594" s="181">
        <v>20226</v>
      </c>
      <c r="F1594" s="9" t="s">
        <v>89</v>
      </c>
      <c r="G1594" s="9" t="s">
        <v>69</v>
      </c>
      <c r="H1594" s="10">
        <v>18351295</v>
      </c>
      <c r="I1594" s="11">
        <v>6</v>
      </c>
      <c r="J1594" s="24">
        <v>0</v>
      </c>
      <c r="K1594" s="12"/>
      <c r="L1594" s="14">
        <v>0</v>
      </c>
      <c r="N1594" s="21">
        <v>0</v>
      </c>
      <c r="P1594" s="21">
        <v>0</v>
      </c>
      <c r="R1594" s="21">
        <v>0</v>
      </c>
      <c r="T1594" s="21">
        <v>0</v>
      </c>
      <c r="V1594" s="21">
        <v>0</v>
      </c>
      <c r="X1594" s="21">
        <v>0</v>
      </c>
      <c r="Z1594" s="21">
        <v>0</v>
      </c>
      <c r="AB1594" s="22">
        <v>0</v>
      </c>
      <c r="AD1594" s="5" t="str">
        <f t="shared" si="24"/>
        <v>No</v>
      </c>
      <c r="AF1594" s="28"/>
      <c r="AG1594" s="21"/>
    </row>
    <row r="1595" spans="1:33">
      <c r="A1595" s="8" t="s">
        <v>4405</v>
      </c>
      <c r="B1595" s="8" t="s">
        <v>5899</v>
      </c>
      <c r="C1595" s="9" t="s">
        <v>39</v>
      </c>
      <c r="D1595" s="178" t="s">
        <v>3027</v>
      </c>
      <c r="E1595" s="181" t="s">
        <v>3028</v>
      </c>
      <c r="F1595" s="9" t="s">
        <v>68</v>
      </c>
      <c r="G1595" s="9" t="s">
        <v>108</v>
      </c>
      <c r="H1595" s="10">
        <v>0</v>
      </c>
      <c r="I1595" s="11">
        <v>6</v>
      </c>
      <c r="J1595" s="24">
        <v>0</v>
      </c>
      <c r="K1595" s="12"/>
      <c r="L1595" s="14">
        <v>0</v>
      </c>
      <c r="N1595" s="21">
        <v>0</v>
      </c>
      <c r="P1595" s="21">
        <v>0</v>
      </c>
      <c r="R1595" s="21">
        <v>0</v>
      </c>
      <c r="T1595" s="21">
        <v>0</v>
      </c>
      <c r="V1595" s="21">
        <v>0</v>
      </c>
      <c r="X1595" s="21">
        <v>0</v>
      </c>
      <c r="Z1595" s="21">
        <v>455953</v>
      </c>
      <c r="AB1595" s="22">
        <v>455953</v>
      </c>
      <c r="AD1595" s="5" t="str">
        <f t="shared" si="24"/>
        <v>No</v>
      </c>
      <c r="AF1595" s="28"/>
      <c r="AG1595" s="21"/>
    </row>
    <row r="1596" spans="1:33">
      <c r="A1596" s="8" t="s">
        <v>3240</v>
      </c>
      <c r="B1596" s="8" t="s">
        <v>5854</v>
      </c>
      <c r="C1596" s="9" t="s">
        <v>74</v>
      </c>
      <c r="D1596" s="178" t="s">
        <v>3241</v>
      </c>
      <c r="E1596" s="181" t="s">
        <v>3242</v>
      </c>
      <c r="F1596" s="9" t="s">
        <v>68</v>
      </c>
      <c r="G1596" s="9" t="s">
        <v>108</v>
      </c>
      <c r="H1596" s="10">
        <v>0</v>
      </c>
      <c r="I1596" s="11">
        <v>6</v>
      </c>
      <c r="J1596" s="24">
        <v>0</v>
      </c>
      <c r="K1596" s="12"/>
      <c r="L1596" s="14">
        <v>0</v>
      </c>
      <c r="N1596" s="21">
        <v>0</v>
      </c>
      <c r="P1596" s="21">
        <v>0</v>
      </c>
      <c r="R1596" s="21">
        <v>0</v>
      </c>
      <c r="T1596" s="21">
        <v>0</v>
      </c>
      <c r="V1596" s="21">
        <v>0</v>
      </c>
      <c r="X1596" s="21">
        <v>0</v>
      </c>
      <c r="Z1596" s="21">
        <v>0</v>
      </c>
      <c r="AB1596" s="22">
        <v>0</v>
      </c>
      <c r="AD1596" s="5" t="str">
        <f t="shared" si="24"/>
        <v>No</v>
      </c>
      <c r="AF1596" s="28"/>
      <c r="AG1596" s="21"/>
    </row>
    <row r="1597" spans="1:33">
      <c r="A1597" s="8" t="s">
        <v>2055</v>
      </c>
      <c r="B1597" s="8" t="s">
        <v>5894</v>
      </c>
      <c r="C1597" s="9" t="s">
        <v>45</v>
      </c>
      <c r="D1597" s="178" t="s">
        <v>2056</v>
      </c>
      <c r="E1597" s="181" t="s">
        <v>2057</v>
      </c>
      <c r="F1597" s="9" t="s">
        <v>116</v>
      </c>
      <c r="G1597" s="9" t="s">
        <v>108</v>
      </c>
      <c r="H1597" s="10">
        <v>0</v>
      </c>
      <c r="I1597" s="11">
        <v>6</v>
      </c>
      <c r="J1597" s="24">
        <v>0</v>
      </c>
      <c r="K1597" s="12"/>
      <c r="L1597" s="14">
        <v>0</v>
      </c>
      <c r="N1597" s="21">
        <v>0</v>
      </c>
      <c r="P1597" s="21">
        <v>0</v>
      </c>
      <c r="R1597" s="21">
        <v>0</v>
      </c>
      <c r="T1597" s="21">
        <v>0</v>
      </c>
      <c r="V1597" s="21">
        <v>0</v>
      </c>
      <c r="X1597" s="21">
        <v>0</v>
      </c>
      <c r="Z1597" s="21">
        <v>39297</v>
      </c>
      <c r="AB1597" s="22">
        <v>39297</v>
      </c>
      <c r="AD1597" s="5" t="str">
        <f t="shared" si="24"/>
        <v>No</v>
      </c>
      <c r="AF1597" s="28"/>
      <c r="AG1597" s="21"/>
    </row>
    <row r="1598" spans="1:33">
      <c r="A1598" s="8" t="s">
        <v>3110</v>
      </c>
      <c r="B1598" s="8" t="s">
        <v>3101</v>
      </c>
      <c r="C1598" s="9" t="s">
        <v>66</v>
      </c>
      <c r="D1598" s="178" t="s">
        <v>3111</v>
      </c>
      <c r="E1598" s="181" t="s">
        <v>3112</v>
      </c>
      <c r="F1598" s="9" t="s">
        <v>116</v>
      </c>
      <c r="G1598" s="9" t="s">
        <v>108</v>
      </c>
      <c r="H1598" s="10">
        <v>0</v>
      </c>
      <c r="I1598" s="11">
        <v>6</v>
      </c>
      <c r="J1598" s="24">
        <v>0</v>
      </c>
      <c r="K1598" s="12"/>
      <c r="L1598" s="14">
        <v>0</v>
      </c>
      <c r="N1598" s="21">
        <v>0</v>
      </c>
      <c r="P1598" s="21">
        <v>0</v>
      </c>
      <c r="R1598" s="21">
        <v>0</v>
      </c>
      <c r="T1598" s="21">
        <v>0</v>
      </c>
      <c r="V1598" s="21">
        <v>0</v>
      </c>
      <c r="X1598" s="21">
        <v>0</v>
      </c>
      <c r="Z1598" s="21">
        <v>55101</v>
      </c>
      <c r="AB1598" s="22">
        <v>55101</v>
      </c>
      <c r="AD1598" s="5" t="str">
        <f t="shared" si="24"/>
        <v>No</v>
      </c>
      <c r="AF1598" s="28"/>
      <c r="AG1598" s="21"/>
    </row>
    <row r="1599" spans="1:33">
      <c r="A1599" s="8" t="s">
        <v>1360</v>
      </c>
      <c r="B1599" s="8" t="s">
        <v>5896</v>
      </c>
      <c r="C1599" s="9" t="s">
        <v>175</v>
      </c>
      <c r="D1599" s="178" t="s">
        <v>1361</v>
      </c>
      <c r="E1599" s="181" t="s">
        <v>1362</v>
      </c>
      <c r="F1599" s="9" t="s">
        <v>68</v>
      </c>
      <c r="G1599" s="9" t="s">
        <v>108</v>
      </c>
      <c r="H1599" s="10">
        <v>0</v>
      </c>
      <c r="I1599" s="11">
        <v>6</v>
      </c>
      <c r="J1599" s="24">
        <v>0</v>
      </c>
      <c r="K1599" s="12"/>
      <c r="L1599" s="14">
        <v>0</v>
      </c>
      <c r="N1599" s="21">
        <v>0</v>
      </c>
      <c r="P1599" s="21">
        <v>0</v>
      </c>
      <c r="R1599" s="21">
        <v>0</v>
      </c>
      <c r="T1599" s="21">
        <v>0</v>
      </c>
      <c r="V1599" s="21">
        <v>0</v>
      </c>
      <c r="X1599" s="21">
        <v>0</v>
      </c>
      <c r="Z1599" s="21">
        <v>35502</v>
      </c>
      <c r="AB1599" s="22">
        <v>35502</v>
      </c>
      <c r="AD1599" s="5" t="str">
        <f t="shared" si="24"/>
        <v>No</v>
      </c>
      <c r="AF1599" s="28"/>
      <c r="AG1599" s="21"/>
    </row>
    <row r="1600" spans="1:33">
      <c r="A1600" s="8" t="s">
        <v>204</v>
      </c>
      <c r="B1600" s="8" t="s">
        <v>205</v>
      </c>
      <c r="C1600" s="9" t="s">
        <v>82</v>
      </c>
      <c r="D1600" s="178">
        <v>4122</v>
      </c>
      <c r="E1600" s="181">
        <v>40122</v>
      </c>
      <c r="F1600" s="9" t="s">
        <v>68</v>
      </c>
      <c r="G1600" s="9" t="s">
        <v>3846</v>
      </c>
      <c r="H1600" s="10">
        <v>2148346</v>
      </c>
      <c r="I1600" s="11">
        <v>6</v>
      </c>
      <c r="J1600" s="24">
        <v>0</v>
      </c>
      <c r="K1600" s="12"/>
      <c r="L1600" s="14">
        <v>0</v>
      </c>
      <c r="N1600" s="21">
        <v>0</v>
      </c>
      <c r="P1600" s="21">
        <v>0</v>
      </c>
      <c r="R1600" s="21">
        <v>0</v>
      </c>
      <c r="T1600" s="21">
        <v>0</v>
      </c>
      <c r="V1600" s="21">
        <v>0</v>
      </c>
      <c r="X1600" s="21">
        <v>0</v>
      </c>
      <c r="Z1600" s="21">
        <v>245960</v>
      </c>
      <c r="AB1600" s="22">
        <v>245960</v>
      </c>
      <c r="AD1600" s="5" t="str">
        <f t="shared" si="24"/>
        <v>No</v>
      </c>
      <c r="AF1600" s="28"/>
      <c r="AG1600" s="21"/>
    </row>
    <row r="1601" spans="1:33">
      <c r="A1601" s="8" t="s">
        <v>4209</v>
      </c>
      <c r="B1601" s="8" t="s">
        <v>4210</v>
      </c>
      <c r="C1601" s="9" t="s">
        <v>334</v>
      </c>
      <c r="D1601" s="178"/>
      <c r="E1601" s="181" t="s">
        <v>4211</v>
      </c>
      <c r="F1601" s="9" t="s">
        <v>116</v>
      </c>
      <c r="G1601" s="9" t="s">
        <v>108</v>
      </c>
      <c r="H1601" s="10">
        <v>0</v>
      </c>
      <c r="I1601" s="11">
        <v>6</v>
      </c>
      <c r="J1601" s="24">
        <v>0</v>
      </c>
      <c r="K1601" s="12"/>
      <c r="L1601" s="14">
        <v>0</v>
      </c>
      <c r="N1601" s="21">
        <v>0</v>
      </c>
      <c r="P1601" s="21">
        <v>0</v>
      </c>
      <c r="R1601" s="21">
        <v>0</v>
      </c>
      <c r="T1601" s="21">
        <v>0</v>
      </c>
      <c r="V1601" s="21">
        <v>0</v>
      </c>
      <c r="X1601" s="21">
        <v>0</v>
      </c>
      <c r="Z1601" s="21">
        <v>46628</v>
      </c>
      <c r="AB1601" s="22">
        <v>46628</v>
      </c>
      <c r="AD1601" s="5" t="str">
        <f t="shared" si="24"/>
        <v>No</v>
      </c>
      <c r="AF1601" s="28"/>
      <c r="AG1601" s="21"/>
    </row>
    <row r="1602" spans="1:33">
      <c r="A1602" s="8" t="s">
        <v>2384</v>
      </c>
      <c r="B1602" s="8" t="s">
        <v>5874</v>
      </c>
      <c r="C1602" s="9" t="s">
        <v>51</v>
      </c>
      <c r="D1602" s="178">
        <v>5217</v>
      </c>
      <c r="E1602" s="181">
        <v>55308</v>
      </c>
      <c r="F1602" s="9" t="s">
        <v>68</v>
      </c>
      <c r="G1602" s="9" t="s">
        <v>3846</v>
      </c>
      <c r="H1602" s="10">
        <v>401661</v>
      </c>
      <c r="I1602" s="11">
        <v>6</v>
      </c>
      <c r="J1602" s="24">
        <v>0</v>
      </c>
      <c r="K1602" s="12"/>
      <c r="L1602" s="14">
        <v>0</v>
      </c>
      <c r="N1602" s="21">
        <v>0</v>
      </c>
      <c r="P1602" s="21">
        <v>0</v>
      </c>
      <c r="R1602" s="21">
        <v>0</v>
      </c>
      <c r="T1602" s="21">
        <v>0</v>
      </c>
      <c r="V1602" s="21">
        <v>0</v>
      </c>
      <c r="X1602" s="21">
        <v>0</v>
      </c>
      <c r="Z1602" s="21">
        <v>1200</v>
      </c>
      <c r="AB1602" s="22">
        <v>1200</v>
      </c>
      <c r="AD1602" s="5" t="str">
        <f t="shared" si="24"/>
        <v>No</v>
      </c>
      <c r="AF1602" s="28"/>
      <c r="AG1602" s="21"/>
    </row>
    <row r="1603" spans="1:33">
      <c r="A1603" s="8" t="s">
        <v>6632</v>
      </c>
      <c r="B1603" s="8" t="s">
        <v>5855</v>
      </c>
      <c r="C1603" s="9" t="s">
        <v>124</v>
      </c>
      <c r="D1603" s="178">
        <v>5038</v>
      </c>
      <c r="E1603" s="181">
        <v>50038</v>
      </c>
      <c r="F1603" s="9" t="s">
        <v>68</v>
      </c>
      <c r="G1603" s="9" t="s">
        <v>3846</v>
      </c>
      <c r="H1603" s="10">
        <v>278165</v>
      </c>
      <c r="I1603" s="11">
        <v>6</v>
      </c>
      <c r="J1603" s="24">
        <v>0</v>
      </c>
      <c r="K1603" s="12"/>
      <c r="L1603" s="14">
        <v>0</v>
      </c>
      <c r="N1603" s="21">
        <v>0</v>
      </c>
      <c r="P1603" s="21">
        <v>0</v>
      </c>
      <c r="R1603" s="21">
        <v>0</v>
      </c>
      <c r="T1603" s="21">
        <v>0</v>
      </c>
      <c r="V1603" s="21">
        <v>0</v>
      </c>
      <c r="X1603" s="21">
        <v>0</v>
      </c>
      <c r="Z1603" s="21">
        <v>3250</v>
      </c>
      <c r="AB1603" s="22">
        <v>3250</v>
      </c>
      <c r="AD1603" s="5" t="str">
        <f t="shared" ref="AD1603:AD1666" si="25">IF(AC1603&amp;AA1603&amp;Y1603&amp;W1603&amp;U1603&amp;S1603&amp;Q1603&amp;O1603&amp;M1603&amp;K1603&lt;&gt;"","Yes","No")</f>
        <v>No</v>
      </c>
      <c r="AF1603" s="28"/>
      <c r="AG1603" s="21"/>
    </row>
    <row r="1604" spans="1:33">
      <c r="A1604" s="8" t="s">
        <v>3540</v>
      </c>
      <c r="B1604" s="8" t="s">
        <v>5865</v>
      </c>
      <c r="C1604" s="9" t="s">
        <v>51</v>
      </c>
      <c r="D1604" s="178" t="s">
        <v>3541</v>
      </c>
      <c r="E1604" s="181" t="s">
        <v>3542</v>
      </c>
      <c r="F1604" s="9" t="s">
        <v>68</v>
      </c>
      <c r="G1604" s="9" t="s">
        <v>108</v>
      </c>
      <c r="H1604" s="10">
        <v>0</v>
      </c>
      <c r="I1604" s="11">
        <v>6</v>
      </c>
      <c r="J1604" s="24">
        <v>0</v>
      </c>
      <c r="K1604" s="12"/>
      <c r="L1604" s="14">
        <v>0</v>
      </c>
      <c r="N1604" s="21">
        <v>0</v>
      </c>
      <c r="P1604" s="21">
        <v>0</v>
      </c>
      <c r="R1604" s="21">
        <v>0</v>
      </c>
      <c r="T1604" s="21">
        <v>0</v>
      </c>
      <c r="V1604" s="21">
        <v>0</v>
      </c>
      <c r="X1604" s="21">
        <v>0</v>
      </c>
      <c r="Z1604" s="21">
        <v>11932</v>
      </c>
      <c r="AB1604" s="22">
        <v>11932</v>
      </c>
      <c r="AD1604" s="5" t="str">
        <f t="shared" si="25"/>
        <v>No</v>
      </c>
      <c r="AF1604" s="28"/>
      <c r="AG1604" s="21"/>
    </row>
    <row r="1605" spans="1:33">
      <c r="A1605" s="8" t="s">
        <v>2661</v>
      </c>
      <c r="B1605" s="8" t="s">
        <v>2662</v>
      </c>
      <c r="C1605" s="9" t="s">
        <v>71</v>
      </c>
      <c r="D1605" s="178" t="s">
        <v>2663</v>
      </c>
      <c r="E1605" s="181">
        <v>15</v>
      </c>
      <c r="F1605" s="9" t="s">
        <v>34</v>
      </c>
      <c r="G1605" s="9" t="s">
        <v>3846</v>
      </c>
      <c r="H1605" s="10">
        <v>0</v>
      </c>
      <c r="I1605" s="11">
        <v>6</v>
      </c>
      <c r="J1605" s="24">
        <v>0</v>
      </c>
      <c r="K1605" s="12"/>
      <c r="L1605" s="14">
        <v>0</v>
      </c>
      <c r="N1605" s="21">
        <v>0</v>
      </c>
      <c r="P1605" s="21">
        <v>0</v>
      </c>
      <c r="R1605" s="21">
        <v>0</v>
      </c>
      <c r="T1605" s="21">
        <v>0</v>
      </c>
      <c r="V1605" s="21">
        <v>0</v>
      </c>
      <c r="X1605" s="21">
        <v>0</v>
      </c>
      <c r="Z1605" s="21">
        <v>34087</v>
      </c>
      <c r="AB1605" s="22">
        <v>34087</v>
      </c>
      <c r="AD1605" s="5" t="str">
        <f t="shared" si="25"/>
        <v>No</v>
      </c>
      <c r="AF1605" s="28"/>
      <c r="AG1605" s="21"/>
    </row>
    <row r="1606" spans="1:33">
      <c r="A1606" s="8" t="s">
        <v>4762</v>
      </c>
      <c r="B1606" s="8" t="s">
        <v>5898</v>
      </c>
      <c r="C1606" s="9" t="s">
        <v>36</v>
      </c>
      <c r="D1606" s="178" t="s">
        <v>76</v>
      </c>
      <c r="E1606" s="181">
        <v>99382</v>
      </c>
      <c r="F1606" s="9" t="s">
        <v>34</v>
      </c>
      <c r="G1606" s="9" t="s">
        <v>3846</v>
      </c>
      <c r="H1606" s="10">
        <v>0</v>
      </c>
      <c r="I1606" s="11">
        <v>6</v>
      </c>
      <c r="J1606" s="24">
        <v>0</v>
      </c>
      <c r="K1606" s="12"/>
      <c r="L1606" s="14">
        <v>0</v>
      </c>
      <c r="N1606" s="21">
        <v>0</v>
      </c>
      <c r="P1606" s="21">
        <v>0</v>
      </c>
      <c r="R1606" s="21">
        <v>0</v>
      </c>
      <c r="T1606" s="21">
        <v>0</v>
      </c>
      <c r="V1606" s="21">
        <v>0</v>
      </c>
      <c r="X1606" s="21">
        <v>0</v>
      </c>
      <c r="Z1606" s="21">
        <v>0</v>
      </c>
      <c r="AB1606" s="22">
        <v>0</v>
      </c>
      <c r="AD1606" s="5" t="str">
        <f t="shared" si="25"/>
        <v>No</v>
      </c>
      <c r="AF1606" s="28"/>
      <c r="AG1606" s="21"/>
    </row>
    <row r="1607" spans="1:33">
      <c r="A1607" s="8" t="s">
        <v>4743</v>
      </c>
      <c r="B1607" s="8" t="s">
        <v>5890</v>
      </c>
      <c r="C1607" s="9" t="s">
        <v>182</v>
      </c>
      <c r="D1607" s="178">
        <v>3077</v>
      </c>
      <c r="E1607" s="181">
        <v>30077</v>
      </c>
      <c r="F1607" s="9" t="s">
        <v>68</v>
      </c>
      <c r="G1607" s="9" t="s">
        <v>69</v>
      </c>
      <c r="H1607" s="10">
        <v>107682</v>
      </c>
      <c r="I1607" s="11">
        <v>6</v>
      </c>
      <c r="J1607" s="24">
        <v>94281</v>
      </c>
      <c r="K1607" s="12"/>
      <c r="L1607" s="14">
        <v>0</v>
      </c>
      <c r="N1607" s="21">
        <v>0</v>
      </c>
      <c r="P1607" s="21">
        <v>0</v>
      </c>
      <c r="R1607" s="21">
        <v>0</v>
      </c>
      <c r="T1607" s="21">
        <v>0</v>
      </c>
      <c r="V1607" s="21">
        <v>0</v>
      </c>
      <c r="X1607" s="21">
        <v>0</v>
      </c>
      <c r="Z1607" s="21">
        <v>0</v>
      </c>
      <c r="AB1607" s="22">
        <v>94281</v>
      </c>
      <c r="AD1607" s="5" t="str">
        <f t="shared" si="25"/>
        <v>No</v>
      </c>
      <c r="AF1607" s="28"/>
      <c r="AG1607" s="21"/>
    </row>
    <row r="1608" spans="1:33">
      <c r="A1608" s="8" t="s">
        <v>4744</v>
      </c>
      <c r="B1608" s="8" t="s">
        <v>5895</v>
      </c>
      <c r="C1608" s="9" t="s">
        <v>140</v>
      </c>
      <c r="D1608" s="178">
        <v>6105</v>
      </c>
      <c r="E1608" s="181">
        <v>60105</v>
      </c>
      <c r="F1608" s="9" t="s">
        <v>68</v>
      </c>
      <c r="G1608" s="9" t="s">
        <v>3846</v>
      </c>
      <c r="H1608" s="10">
        <v>55121</v>
      </c>
      <c r="I1608" s="11">
        <v>6</v>
      </c>
      <c r="J1608" s="24">
        <v>0</v>
      </c>
      <c r="K1608" s="12"/>
      <c r="L1608" s="14">
        <v>0</v>
      </c>
      <c r="N1608" s="21">
        <v>0</v>
      </c>
      <c r="P1608" s="21">
        <v>0</v>
      </c>
      <c r="R1608" s="21">
        <v>0</v>
      </c>
      <c r="T1608" s="21">
        <v>0</v>
      </c>
      <c r="V1608" s="21">
        <v>0</v>
      </c>
      <c r="X1608" s="21">
        <v>0</v>
      </c>
      <c r="Z1608" s="21">
        <v>0</v>
      </c>
      <c r="AB1608" s="22">
        <v>0</v>
      </c>
      <c r="AD1608" s="5" t="str">
        <f t="shared" si="25"/>
        <v>No</v>
      </c>
      <c r="AF1608" s="28"/>
      <c r="AG1608" s="21"/>
    </row>
    <row r="1609" spans="1:33">
      <c r="A1609" s="8" t="s">
        <v>6497</v>
      </c>
      <c r="B1609" s="8" t="s">
        <v>5853</v>
      </c>
      <c r="C1609" s="9" t="s">
        <v>67</v>
      </c>
      <c r="D1609" s="178">
        <v>2208</v>
      </c>
      <c r="E1609" s="181">
        <v>20208</v>
      </c>
      <c r="F1609" s="9" t="s">
        <v>68</v>
      </c>
      <c r="G1609" s="9" t="s">
        <v>3846</v>
      </c>
      <c r="H1609" s="10">
        <v>5441567</v>
      </c>
      <c r="I1609" s="11">
        <v>6</v>
      </c>
      <c r="J1609" s="24">
        <v>0</v>
      </c>
      <c r="K1609" s="12"/>
      <c r="L1609" s="14">
        <v>0</v>
      </c>
      <c r="N1609" s="21">
        <v>0</v>
      </c>
      <c r="P1609" s="21">
        <v>0</v>
      </c>
      <c r="R1609" s="21">
        <v>0</v>
      </c>
      <c r="T1609" s="21">
        <v>0</v>
      </c>
      <c r="V1609" s="21">
        <v>0</v>
      </c>
      <c r="X1609" s="21">
        <v>0</v>
      </c>
      <c r="Z1609" s="21">
        <v>498680</v>
      </c>
      <c r="AB1609" s="22">
        <v>498680</v>
      </c>
      <c r="AD1609" s="5" t="str">
        <f t="shared" si="25"/>
        <v>No</v>
      </c>
      <c r="AF1609" s="28"/>
      <c r="AG1609" s="21"/>
    </row>
    <row r="1610" spans="1:33">
      <c r="A1610" s="8" t="s">
        <v>4925</v>
      </c>
      <c r="B1610" s="8" t="s">
        <v>4926</v>
      </c>
      <c r="C1610" s="9" t="s">
        <v>74</v>
      </c>
      <c r="D1610" s="178"/>
      <c r="E1610" s="181" t="s">
        <v>4927</v>
      </c>
      <c r="F1610" s="9" t="s">
        <v>72</v>
      </c>
      <c r="G1610" s="9" t="s">
        <v>108</v>
      </c>
      <c r="H1610" s="10">
        <v>0</v>
      </c>
      <c r="I1610" s="11">
        <v>6</v>
      </c>
      <c r="J1610" s="24">
        <v>0</v>
      </c>
      <c r="K1610" s="12"/>
      <c r="L1610" s="14">
        <v>0</v>
      </c>
      <c r="N1610" s="21">
        <v>0</v>
      </c>
      <c r="P1610" s="21">
        <v>0</v>
      </c>
      <c r="R1610" s="21">
        <v>0</v>
      </c>
      <c r="T1610" s="21">
        <v>0</v>
      </c>
      <c r="V1610" s="21">
        <v>0</v>
      </c>
      <c r="X1610" s="21">
        <v>0</v>
      </c>
      <c r="Z1610" s="21">
        <v>20000</v>
      </c>
      <c r="AB1610" s="22">
        <v>20000</v>
      </c>
      <c r="AD1610" s="5" t="str">
        <f t="shared" si="25"/>
        <v>No</v>
      </c>
      <c r="AF1610" s="28"/>
      <c r="AG1610" s="21"/>
    </row>
    <row r="1611" spans="1:33">
      <c r="A1611" s="8" t="s">
        <v>244</v>
      </c>
      <c r="B1611" s="8" t="s">
        <v>4277</v>
      </c>
      <c r="C1611" s="9" t="s">
        <v>61</v>
      </c>
      <c r="D1611" s="178" t="s">
        <v>245</v>
      </c>
      <c r="E1611" s="181" t="s">
        <v>246</v>
      </c>
      <c r="F1611" s="9" t="s">
        <v>116</v>
      </c>
      <c r="G1611" s="9" t="s">
        <v>108</v>
      </c>
      <c r="H1611" s="10">
        <v>0</v>
      </c>
      <c r="I1611" s="11">
        <v>6</v>
      </c>
      <c r="J1611" s="24">
        <v>0</v>
      </c>
      <c r="K1611" s="12"/>
      <c r="L1611" s="14">
        <v>0</v>
      </c>
      <c r="N1611" s="21">
        <v>0</v>
      </c>
      <c r="P1611" s="21">
        <v>0</v>
      </c>
      <c r="R1611" s="21">
        <v>0</v>
      </c>
      <c r="T1611" s="21">
        <v>0</v>
      </c>
      <c r="V1611" s="21">
        <v>0</v>
      </c>
      <c r="X1611" s="21">
        <v>0</v>
      </c>
      <c r="Z1611" s="21">
        <v>36236</v>
      </c>
      <c r="AB1611" s="22">
        <v>36236</v>
      </c>
      <c r="AD1611" s="5" t="str">
        <f t="shared" si="25"/>
        <v>No</v>
      </c>
      <c r="AF1611" s="28"/>
      <c r="AG1611" s="21"/>
    </row>
    <row r="1612" spans="1:33">
      <c r="A1612" s="8" t="s">
        <v>3078</v>
      </c>
      <c r="B1612" s="8" t="s">
        <v>5857</v>
      </c>
      <c r="C1612" s="9" t="s">
        <v>39</v>
      </c>
      <c r="D1612" s="178" t="s">
        <v>3079</v>
      </c>
      <c r="E1612" s="181" t="s">
        <v>3080</v>
      </c>
      <c r="F1612" s="9" t="s">
        <v>68</v>
      </c>
      <c r="G1612" s="9" t="s">
        <v>108</v>
      </c>
      <c r="H1612" s="10">
        <v>0</v>
      </c>
      <c r="I1612" s="11">
        <v>6</v>
      </c>
      <c r="J1612" s="24">
        <v>0</v>
      </c>
      <c r="K1612" s="12"/>
      <c r="L1612" s="14">
        <v>0</v>
      </c>
      <c r="N1612" s="21">
        <v>0</v>
      </c>
      <c r="P1612" s="21">
        <v>0</v>
      </c>
      <c r="R1612" s="21">
        <v>0</v>
      </c>
      <c r="T1612" s="21">
        <v>0</v>
      </c>
      <c r="V1612" s="21">
        <v>0</v>
      </c>
      <c r="X1612" s="21">
        <v>0</v>
      </c>
      <c r="Z1612" s="21">
        <v>14526</v>
      </c>
      <c r="AB1612" s="22">
        <v>14526</v>
      </c>
      <c r="AD1612" s="5" t="str">
        <f t="shared" si="25"/>
        <v>No</v>
      </c>
      <c r="AF1612" s="28"/>
      <c r="AG1612" s="21"/>
    </row>
    <row r="1613" spans="1:33">
      <c r="A1613" s="8" t="s">
        <v>417</v>
      </c>
      <c r="B1613" s="8" t="s">
        <v>5886</v>
      </c>
      <c r="C1613" s="9" t="s">
        <v>99</v>
      </c>
      <c r="D1613" s="178" t="s">
        <v>419</v>
      </c>
      <c r="E1613" s="181" t="s">
        <v>420</v>
      </c>
      <c r="F1613" s="9" t="s">
        <v>68</v>
      </c>
      <c r="G1613" s="9" t="s">
        <v>108</v>
      </c>
      <c r="H1613" s="10">
        <v>0</v>
      </c>
      <c r="I1613" s="11">
        <v>6</v>
      </c>
      <c r="J1613" s="24">
        <v>0</v>
      </c>
      <c r="K1613" s="12"/>
      <c r="L1613" s="14">
        <v>0</v>
      </c>
      <c r="N1613" s="21">
        <v>0</v>
      </c>
      <c r="P1613" s="21">
        <v>0</v>
      </c>
      <c r="R1613" s="21">
        <v>0</v>
      </c>
      <c r="T1613" s="21">
        <v>0</v>
      </c>
      <c r="V1613" s="21">
        <v>0</v>
      </c>
      <c r="X1613" s="21">
        <v>0</v>
      </c>
      <c r="Z1613" s="21">
        <v>0</v>
      </c>
      <c r="AB1613" s="22">
        <v>0</v>
      </c>
      <c r="AD1613" s="5" t="str">
        <f t="shared" si="25"/>
        <v>No</v>
      </c>
      <c r="AF1613" s="28"/>
      <c r="AG1613" s="21"/>
    </row>
    <row r="1614" spans="1:33">
      <c r="A1614" s="8" t="s">
        <v>6496</v>
      </c>
      <c r="B1614" s="8" t="s">
        <v>5851</v>
      </c>
      <c r="C1614" s="9" t="s">
        <v>152</v>
      </c>
      <c r="D1614" s="178" t="s">
        <v>2870</v>
      </c>
      <c r="E1614" s="181" t="s">
        <v>2871</v>
      </c>
      <c r="F1614" s="9" t="s">
        <v>68</v>
      </c>
      <c r="G1614" s="9" t="s">
        <v>108</v>
      </c>
      <c r="H1614" s="10">
        <v>0</v>
      </c>
      <c r="I1614" s="11">
        <v>6</v>
      </c>
      <c r="J1614" s="24">
        <v>0</v>
      </c>
      <c r="K1614" s="12"/>
      <c r="L1614" s="14">
        <v>0</v>
      </c>
      <c r="N1614" s="21">
        <v>0</v>
      </c>
      <c r="P1614" s="21">
        <v>0</v>
      </c>
      <c r="R1614" s="21">
        <v>0</v>
      </c>
      <c r="T1614" s="21">
        <v>0</v>
      </c>
      <c r="V1614" s="21">
        <v>0</v>
      </c>
      <c r="X1614" s="21">
        <v>0</v>
      </c>
      <c r="Z1614" s="21">
        <v>23976</v>
      </c>
      <c r="AB1614" s="22">
        <v>23976</v>
      </c>
      <c r="AD1614" s="5" t="str">
        <f t="shared" si="25"/>
        <v>No</v>
      </c>
      <c r="AF1614" s="28"/>
      <c r="AG1614" s="21"/>
    </row>
    <row r="1615" spans="1:33">
      <c r="A1615" s="8" t="s">
        <v>6636</v>
      </c>
      <c r="B1615" s="8" t="s">
        <v>5144</v>
      </c>
      <c r="C1615" s="9" t="s">
        <v>36</v>
      </c>
      <c r="D1615" s="178">
        <v>9140</v>
      </c>
      <c r="E1615" s="181">
        <v>90140</v>
      </c>
      <c r="F1615" s="9" t="s">
        <v>68</v>
      </c>
      <c r="G1615" s="9" t="s">
        <v>69</v>
      </c>
      <c r="H1615" s="10">
        <v>3629114</v>
      </c>
      <c r="I1615" s="11">
        <v>6</v>
      </c>
      <c r="J1615" s="24">
        <v>3420551</v>
      </c>
      <c r="K1615" s="12"/>
      <c r="L1615" s="14">
        <v>0</v>
      </c>
      <c r="N1615" s="21">
        <v>270564</v>
      </c>
      <c r="P1615" s="21">
        <v>0</v>
      </c>
      <c r="R1615" s="21">
        <v>0</v>
      </c>
      <c r="T1615" s="21">
        <v>0</v>
      </c>
      <c r="V1615" s="21">
        <v>0</v>
      </c>
      <c r="X1615" s="21">
        <v>0</v>
      </c>
      <c r="Z1615" s="21">
        <v>0</v>
      </c>
      <c r="AB1615" s="22">
        <v>3691115</v>
      </c>
      <c r="AD1615" s="5" t="str">
        <f t="shared" si="25"/>
        <v>No</v>
      </c>
      <c r="AF1615" s="28"/>
      <c r="AG1615" s="21"/>
    </row>
    <row r="1616" spans="1:33">
      <c r="A1616" s="8" t="s">
        <v>4752</v>
      </c>
      <c r="B1616" s="8" t="s">
        <v>5244</v>
      </c>
      <c r="C1616" s="9" t="s">
        <v>32</v>
      </c>
      <c r="D1616" s="178"/>
      <c r="E1616" s="181">
        <v>80298</v>
      </c>
      <c r="F1616" s="9" t="s">
        <v>116</v>
      </c>
      <c r="G1616" s="9" t="s">
        <v>3846</v>
      </c>
      <c r="H1616" s="10">
        <v>156777</v>
      </c>
      <c r="I1616" s="11">
        <v>6</v>
      </c>
      <c r="J1616" s="24">
        <v>0</v>
      </c>
      <c r="K1616" s="12"/>
      <c r="L1616" s="14">
        <v>0</v>
      </c>
      <c r="N1616" s="21">
        <v>0</v>
      </c>
      <c r="P1616" s="21">
        <v>0</v>
      </c>
      <c r="R1616" s="21">
        <v>0</v>
      </c>
      <c r="T1616" s="21">
        <v>0</v>
      </c>
      <c r="V1616" s="21">
        <v>0</v>
      </c>
      <c r="X1616" s="21">
        <v>0</v>
      </c>
      <c r="Z1616" s="21">
        <v>0</v>
      </c>
      <c r="AB1616" s="22">
        <v>0</v>
      </c>
      <c r="AD1616" s="5" t="str">
        <f t="shared" si="25"/>
        <v>No</v>
      </c>
      <c r="AF1616" s="28"/>
      <c r="AG1616" s="21"/>
    </row>
    <row r="1617" spans="1:33">
      <c r="A1617" s="8" t="s">
        <v>226</v>
      </c>
      <c r="B1617" s="8" t="s">
        <v>5888</v>
      </c>
      <c r="C1617" s="9" t="s">
        <v>61</v>
      </c>
      <c r="D1617" s="178" t="s">
        <v>227</v>
      </c>
      <c r="E1617" s="181" t="s">
        <v>228</v>
      </c>
      <c r="F1617" s="9" t="s">
        <v>68</v>
      </c>
      <c r="G1617" s="9" t="s">
        <v>108</v>
      </c>
      <c r="H1617" s="10">
        <v>0</v>
      </c>
      <c r="I1617" s="11">
        <v>6</v>
      </c>
      <c r="J1617" s="24">
        <v>0</v>
      </c>
      <c r="K1617" s="12"/>
      <c r="L1617" s="14">
        <v>0</v>
      </c>
      <c r="N1617" s="21">
        <v>0</v>
      </c>
      <c r="P1617" s="21">
        <v>0</v>
      </c>
      <c r="R1617" s="21">
        <v>0</v>
      </c>
      <c r="T1617" s="21">
        <v>0</v>
      </c>
      <c r="V1617" s="21">
        <v>0</v>
      </c>
      <c r="X1617" s="21">
        <v>0</v>
      </c>
      <c r="Z1617" s="21">
        <v>155527</v>
      </c>
      <c r="AB1617" s="22">
        <v>155527</v>
      </c>
      <c r="AD1617" s="5" t="str">
        <f t="shared" si="25"/>
        <v>No</v>
      </c>
      <c r="AF1617" s="28"/>
      <c r="AG1617" s="21"/>
    </row>
    <row r="1618" spans="1:33">
      <c r="A1618" s="8" t="s">
        <v>6499</v>
      </c>
      <c r="B1618" s="8" t="s">
        <v>5860</v>
      </c>
      <c r="C1618" s="9" t="s">
        <v>74</v>
      </c>
      <c r="D1618" s="178" t="s">
        <v>3333</v>
      </c>
      <c r="E1618" s="181" t="s">
        <v>3334</v>
      </c>
      <c r="F1618" s="9" t="s">
        <v>68</v>
      </c>
      <c r="G1618" s="9" t="s">
        <v>108</v>
      </c>
      <c r="H1618" s="10">
        <v>0</v>
      </c>
      <c r="I1618" s="11">
        <v>6</v>
      </c>
      <c r="J1618" s="24">
        <v>0</v>
      </c>
      <c r="K1618" s="12"/>
      <c r="L1618" s="14">
        <v>0</v>
      </c>
      <c r="N1618" s="21">
        <v>0</v>
      </c>
      <c r="P1618" s="21">
        <v>0</v>
      </c>
      <c r="R1618" s="21">
        <v>0</v>
      </c>
      <c r="T1618" s="21">
        <v>0</v>
      </c>
      <c r="V1618" s="21">
        <v>0</v>
      </c>
      <c r="X1618" s="21">
        <v>0</v>
      </c>
      <c r="Z1618" s="21">
        <v>0</v>
      </c>
      <c r="AB1618" s="22">
        <v>0</v>
      </c>
      <c r="AD1618" s="5" t="str">
        <f t="shared" si="25"/>
        <v>No</v>
      </c>
      <c r="AF1618" s="28"/>
      <c r="AG1618" s="21"/>
    </row>
    <row r="1619" spans="1:33">
      <c r="A1619" s="8" t="s">
        <v>4391</v>
      </c>
      <c r="B1619" s="8" t="s">
        <v>5780</v>
      </c>
      <c r="C1619" s="9" t="s">
        <v>88</v>
      </c>
      <c r="D1619" s="178"/>
      <c r="E1619" s="181" t="s">
        <v>4392</v>
      </c>
      <c r="F1619" s="9" t="s">
        <v>116</v>
      </c>
      <c r="G1619" s="9" t="s">
        <v>108</v>
      </c>
      <c r="H1619" s="10">
        <v>0</v>
      </c>
      <c r="I1619" s="11">
        <v>6</v>
      </c>
      <c r="J1619" s="24">
        <v>0</v>
      </c>
      <c r="K1619" s="12"/>
      <c r="L1619" s="14">
        <v>0</v>
      </c>
      <c r="N1619" s="21">
        <v>0</v>
      </c>
      <c r="P1619" s="21">
        <v>0</v>
      </c>
      <c r="R1619" s="21">
        <v>0</v>
      </c>
      <c r="T1619" s="21">
        <v>0</v>
      </c>
      <c r="V1619" s="21">
        <v>0</v>
      </c>
      <c r="X1619" s="21">
        <v>0</v>
      </c>
      <c r="Z1619" s="21">
        <v>45150</v>
      </c>
      <c r="AB1619" s="22">
        <v>45150</v>
      </c>
      <c r="AD1619" s="5" t="str">
        <f t="shared" si="25"/>
        <v>No</v>
      </c>
      <c r="AF1619" s="28"/>
      <c r="AG1619" s="21"/>
    </row>
    <row r="1620" spans="1:33">
      <c r="A1620" s="8" t="s">
        <v>4407</v>
      </c>
      <c r="B1620" s="8" t="s">
        <v>4408</v>
      </c>
      <c r="C1620" s="9" t="s">
        <v>82</v>
      </c>
      <c r="D1620" s="178"/>
      <c r="E1620" s="181" t="s">
        <v>4409</v>
      </c>
      <c r="F1620" s="9" t="s">
        <v>68</v>
      </c>
      <c r="G1620" s="9" t="s">
        <v>108</v>
      </c>
      <c r="H1620" s="10">
        <v>0</v>
      </c>
      <c r="I1620" s="11">
        <v>6</v>
      </c>
      <c r="J1620" s="24">
        <v>0</v>
      </c>
      <c r="K1620" s="12"/>
      <c r="L1620" s="14">
        <v>0</v>
      </c>
      <c r="N1620" s="21">
        <v>0</v>
      </c>
      <c r="P1620" s="21">
        <v>0</v>
      </c>
      <c r="R1620" s="21">
        <v>0</v>
      </c>
      <c r="T1620" s="21">
        <v>0</v>
      </c>
      <c r="V1620" s="21">
        <v>0</v>
      </c>
      <c r="X1620" s="21">
        <v>0</v>
      </c>
      <c r="Z1620" s="21">
        <v>14302</v>
      </c>
      <c r="AB1620" s="22">
        <v>14302</v>
      </c>
      <c r="AD1620" s="5" t="str">
        <f t="shared" si="25"/>
        <v>No</v>
      </c>
      <c r="AF1620" s="28"/>
      <c r="AG1620" s="21"/>
    </row>
    <row r="1621" spans="1:33">
      <c r="A1621" s="8" t="s">
        <v>3744</v>
      </c>
      <c r="B1621" s="8" t="s">
        <v>5870</v>
      </c>
      <c r="C1621" s="9" t="s">
        <v>163</v>
      </c>
      <c r="D1621" s="178" t="s">
        <v>3745</v>
      </c>
      <c r="E1621" s="181" t="s">
        <v>3746</v>
      </c>
      <c r="F1621" s="9" t="s">
        <v>68</v>
      </c>
      <c r="G1621" s="9" t="s">
        <v>108</v>
      </c>
      <c r="H1621" s="10">
        <v>0</v>
      </c>
      <c r="I1621" s="11">
        <v>6</v>
      </c>
      <c r="J1621" s="24">
        <v>0</v>
      </c>
      <c r="K1621" s="12"/>
      <c r="L1621" s="14">
        <v>0</v>
      </c>
      <c r="N1621" s="21">
        <v>0</v>
      </c>
      <c r="P1621" s="21">
        <v>0</v>
      </c>
      <c r="R1621" s="21">
        <v>0</v>
      </c>
      <c r="T1621" s="21">
        <v>0</v>
      </c>
      <c r="V1621" s="21">
        <v>0</v>
      </c>
      <c r="X1621" s="21">
        <v>0</v>
      </c>
      <c r="Z1621" s="21">
        <v>42232</v>
      </c>
      <c r="AB1621" s="22">
        <v>42232</v>
      </c>
      <c r="AD1621" s="5" t="str">
        <f t="shared" si="25"/>
        <v>No</v>
      </c>
      <c r="AF1621" s="28"/>
      <c r="AG1621" s="21"/>
    </row>
    <row r="1622" spans="1:33">
      <c r="A1622" s="8" t="s">
        <v>769</v>
      </c>
      <c r="B1622" s="8" t="s">
        <v>5880</v>
      </c>
      <c r="C1622" s="9" t="s">
        <v>82</v>
      </c>
      <c r="D1622" s="178">
        <v>4198</v>
      </c>
      <c r="E1622" s="181">
        <v>40198</v>
      </c>
      <c r="F1622" s="9" t="s">
        <v>68</v>
      </c>
      <c r="G1622" s="9" t="s">
        <v>3846</v>
      </c>
      <c r="H1622" s="10">
        <v>2148346</v>
      </c>
      <c r="I1622" s="11">
        <v>6</v>
      </c>
      <c r="J1622" s="24">
        <v>0</v>
      </c>
      <c r="K1622" s="12"/>
      <c r="L1622" s="14">
        <v>0</v>
      </c>
      <c r="N1622" s="21">
        <v>0</v>
      </c>
      <c r="P1622" s="21">
        <v>0</v>
      </c>
      <c r="R1622" s="21">
        <v>0</v>
      </c>
      <c r="T1622" s="21">
        <v>0</v>
      </c>
      <c r="V1622" s="21">
        <v>0</v>
      </c>
      <c r="X1622" s="21">
        <v>0</v>
      </c>
      <c r="Z1622" s="21">
        <v>147336</v>
      </c>
      <c r="AB1622" s="22">
        <v>147336</v>
      </c>
      <c r="AD1622" s="5" t="str">
        <f t="shared" si="25"/>
        <v>No</v>
      </c>
      <c r="AF1622" s="28"/>
      <c r="AG1622" s="21"/>
    </row>
    <row r="1623" spans="1:33">
      <c r="A1623" s="8" t="s">
        <v>4397</v>
      </c>
      <c r="B1623" s="8" t="s">
        <v>4500</v>
      </c>
      <c r="C1623" s="9" t="s">
        <v>42</v>
      </c>
      <c r="D1623" s="178"/>
      <c r="E1623" s="181" t="s">
        <v>4398</v>
      </c>
      <c r="F1623" s="9" t="s">
        <v>72</v>
      </c>
      <c r="G1623" s="9" t="s">
        <v>108</v>
      </c>
      <c r="H1623" s="10">
        <v>0</v>
      </c>
      <c r="I1623" s="11">
        <v>6</v>
      </c>
      <c r="J1623" s="24">
        <v>0</v>
      </c>
      <c r="K1623" s="12"/>
      <c r="L1623" s="14">
        <v>0</v>
      </c>
      <c r="N1623" s="21">
        <v>0</v>
      </c>
      <c r="P1623" s="21">
        <v>0</v>
      </c>
      <c r="R1623" s="21">
        <v>0</v>
      </c>
      <c r="T1623" s="21">
        <v>0</v>
      </c>
      <c r="V1623" s="21">
        <v>0</v>
      </c>
      <c r="X1623" s="21">
        <v>0</v>
      </c>
      <c r="Z1623" s="21">
        <v>16327</v>
      </c>
      <c r="AB1623" s="22">
        <v>16327</v>
      </c>
      <c r="AD1623" s="5" t="str">
        <f t="shared" si="25"/>
        <v>No</v>
      </c>
      <c r="AF1623" s="28"/>
      <c r="AG1623" s="21"/>
    </row>
    <row r="1624" spans="1:33">
      <c r="A1624" s="8" t="s">
        <v>4739</v>
      </c>
      <c r="B1624" s="8" t="s">
        <v>5116</v>
      </c>
      <c r="C1624" s="9" t="s">
        <v>140</v>
      </c>
      <c r="D1624" s="178">
        <v>6034</v>
      </c>
      <c r="E1624" s="181">
        <v>60034</v>
      </c>
      <c r="F1624" s="9" t="s">
        <v>68</v>
      </c>
      <c r="G1624" s="9" t="s">
        <v>3846</v>
      </c>
      <c r="H1624" s="10">
        <v>53495</v>
      </c>
      <c r="I1624" s="11">
        <v>6</v>
      </c>
      <c r="J1624" s="24">
        <v>0</v>
      </c>
      <c r="K1624" s="12"/>
      <c r="L1624" s="14">
        <v>0</v>
      </c>
      <c r="N1624" s="21">
        <v>0</v>
      </c>
      <c r="P1624" s="21">
        <v>0</v>
      </c>
      <c r="R1624" s="21">
        <v>0</v>
      </c>
      <c r="T1624" s="21">
        <v>0</v>
      </c>
      <c r="V1624" s="21">
        <v>0</v>
      </c>
      <c r="X1624" s="21">
        <v>0</v>
      </c>
      <c r="Z1624" s="21">
        <v>279673</v>
      </c>
      <c r="AB1624" s="22">
        <v>279673</v>
      </c>
      <c r="AD1624" s="5" t="str">
        <f t="shared" si="25"/>
        <v>No</v>
      </c>
      <c r="AF1624" s="28"/>
      <c r="AG1624" s="21"/>
    </row>
    <row r="1625" spans="1:33">
      <c r="A1625" s="8" t="s">
        <v>6498</v>
      </c>
      <c r="B1625" s="8" t="s">
        <v>5859</v>
      </c>
      <c r="C1625" s="9" t="s">
        <v>163</v>
      </c>
      <c r="D1625" s="178" t="s">
        <v>3126</v>
      </c>
      <c r="E1625" s="181">
        <v>88152</v>
      </c>
      <c r="F1625" s="9" t="s">
        <v>34</v>
      </c>
      <c r="G1625" s="9" t="s">
        <v>3846</v>
      </c>
      <c r="H1625" s="10">
        <v>0</v>
      </c>
      <c r="I1625" s="11">
        <v>6</v>
      </c>
      <c r="J1625" s="24">
        <v>0</v>
      </c>
      <c r="K1625" s="12"/>
      <c r="L1625" s="14">
        <v>0</v>
      </c>
      <c r="N1625" s="21">
        <v>0</v>
      </c>
      <c r="P1625" s="21">
        <v>0</v>
      </c>
      <c r="R1625" s="21">
        <v>0</v>
      </c>
      <c r="T1625" s="21">
        <v>0</v>
      </c>
      <c r="V1625" s="21">
        <v>0</v>
      </c>
      <c r="X1625" s="21">
        <v>0</v>
      </c>
      <c r="Z1625" s="21">
        <v>313011</v>
      </c>
      <c r="AB1625" s="22">
        <v>313011</v>
      </c>
      <c r="AD1625" s="5" t="str">
        <f t="shared" si="25"/>
        <v>No</v>
      </c>
      <c r="AF1625" s="28"/>
      <c r="AG1625" s="21"/>
    </row>
    <row r="1626" spans="1:33">
      <c r="A1626" s="8" t="s">
        <v>2800</v>
      </c>
      <c r="B1626" s="8" t="s">
        <v>5108</v>
      </c>
      <c r="C1626" s="9" t="s">
        <v>152</v>
      </c>
      <c r="D1626" s="178" t="s">
        <v>2801</v>
      </c>
      <c r="E1626" s="181" t="s">
        <v>2802</v>
      </c>
      <c r="F1626" s="9" t="s">
        <v>68</v>
      </c>
      <c r="G1626" s="9" t="s">
        <v>108</v>
      </c>
      <c r="H1626" s="10">
        <v>0</v>
      </c>
      <c r="I1626" s="11">
        <v>6</v>
      </c>
      <c r="J1626" s="24">
        <v>0</v>
      </c>
      <c r="K1626" s="12"/>
      <c r="L1626" s="14">
        <v>0</v>
      </c>
      <c r="N1626" s="21">
        <v>0</v>
      </c>
      <c r="P1626" s="21">
        <v>0</v>
      </c>
      <c r="R1626" s="21">
        <v>0</v>
      </c>
      <c r="T1626" s="21">
        <v>0</v>
      </c>
      <c r="V1626" s="21">
        <v>0</v>
      </c>
      <c r="X1626" s="21">
        <v>0</v>
      </c>
      <c r="Z1626" s="21">
        <v>61696</v>
      </c>
      <c r="AB1626" s="22">
        <v>61696</v>
      </c>
      <c r="AD1626" s="5" t="str">
        <f t="shared" si="25"/>
        <v>No</v>
      </c>
      <c r="AF1626" s="28"/>
      <c r="AG1626" s="21"/>
    </row>
    <row r="1627" spans="1:33">
      <c r="A1627" s="8" t="s">
        <v>4754</v>
      </c>
      <c r="B1627" s="8" t="s">
        <v>5858</v>
      </c>
      <c r="C1627" s="9" t="s">
        <v>74</v>
      </c>
      <c r="D1627" s="178">
        <v>9217</v>
      </c>
      <c r="E1627" s="181">
        <v>90217</v>
      </c>
      <c r="F1627" s="9" t="s">
        <v>68</v>
      </c>
      <c r="G1627" s="9" t="s">
        <v>3846</v>
      </c>
      <c r="H1627" s="10">
        <v>83578</v>
      </c>
      <c r="I1627" s="11">
        <v>6</v>
      </c>
      <c r="J1627" s="24">
        <v>0</v>
      </c>
      <c r="K1627" s="12"/>
      <c r="L1627" s="14">
        <v>0</v>
      </c>
      <c r="N1627" s="21">
        <v>0</v>
      </c>
      <c r="P1627" s="21">
        <v>0</v>
      </c>
      <c r="R1627" s="21">
        <v>0</v>
      </c>
      <c r="T1627" s="21">
        <v>0</v>
      </c>
      <c r="V1627" s="21">
        <v>0</v>
      </c>
      <c r="X1627" s="21">
        <v>0</v>
      </c>
      <c r="Z1627" s="21">
        <v>0</v>
      </c>
      <c r="AB1627" s="22">
        <v>0</v>
      </c>
      <c r="AD1627" s="5" t="str">
        <f t="shared" si="25"/>
        <v>No</v>
      </c>
      <c r="AF1627" s="28"/>
      <c r="AG1627" s="21"/>
    </row>
    <row r="1628" spans="1:33">
      <c r="A1628" s="8" t="s">
        <v>176</v>
      </c>
      <c r="B1628" s="8" t="s">
        <v>5897</v>
      </c>
      <c r="C1628" s="9" t="s">
        <v>177</v>
      </c>
      <c r="D1628" s="178" t="s">
        <v>178</v>
      </c>
      <c r="E1628" s="181">
        <v>77075</v>
      </c>
      <c r="F1628" s="9" t="s">
        <v>34</v>
      </c>
      <c r="G1628" s="9" t="s">
        <v>3846</v>
      </c>
      <c r="H1628" s="10">
        <v>0</v>
      </c>
      <c r="I1628" s="11">
        <v>6</v>
      </c>
      <c r="J1628" s="24">
        <v>0</v>
      </c>
      <c r="K1628" s="12"/>
      <c r="L1628" s="14">
        <v>0</v>
      </c>
      <c r="N1628" s="21">
        <v>0</v>
      </c>
      <c r="P1628" s="21">
        <v>0</v>
      </c>
      <c r="R1628" s="21">
        <v>0</v>
      </c>
      <c r="T1628" s="21">
        <v>0</v>
      </c>
      <c r="V1628" s="21">
        <v>0</v>
      </c>
      <c r="X1628" s="21">
        <v>0</v>
      </c>
      <c r="Z1628" s="21">
        <v>49812</v>
      </c>
      <c r="AB1628" s="22">
        <v>49812</v>
      </c>
      <c r="AD1628" s="5" t="str">
        <f t="shared" si="25"/>
        <v>No</v>
      </c>
      <c r="AF1628" s="28"/>
      <c r="AG1628" s="21"/>
    </row>
    <row r="1629" spans="1:33">
      <c r="A1629" s="8" t="s">
        <v>2325</v>
      </c>
      <c r="B1629" s="8" t="s">
        <v>5877</v>
      </c>
      <c r="C1629" s="9" t="s">
        <v>84</v>
      </c>
      <c r="D1629" s="178" t="s">
        <v>2326</v>
      </c>
      <c r="E1629" s="181" t="s">
        <v>2327</v>
      </c>
      <c r="F1629" s="9" t="s">
        <v>68</v>
      </c>
      <c r="G1629" s="9" t="s">
        <v>108</v>
      </c>
      <c r="H1629" s="10">
        <v>0</v>
      </c>
      <c r="I1629" s="11">
        <v>6</v>
      </c>
      <c r="J1629" s="24">
        <v>0</v>
      </c>
      <c r="K1629" s="12"/>
      <c r="L1629" s="14">
        <v>0</v>
      </c>
      <c r="N1629" s="21">
        <v>0</v>
      </c>
      <c r="P1629" s="21">
        <v>0</v>
      </c>
      <c r="R1629" s="21">
        <v>0</v>
      </c>
      <c r="T1629" s="21">
        <v>0</v>
      </c>
      <c r="V1629" s="21">
        <v>0</v>
      </c>
      <c r="X1629" s="21">
        <v>0</v>
      </c>
      <c r="Z1629" s="21">
        <v>140031</v>
      </c>
      <c r="AB1629" s="22">
        <v>140031</v>
      </c>
      <c r="AD1629" s="5" t="str">
        <f t="shared" si="25"/>
        <v>No</v>
      </c>
      <c r="AF1629" s="28"/>
      <c r="AG1629" s="21"/>
    </row>
    <row r="1630" spans="1:33">
      <c r="A1630" s="8" t="s">
        <v>4022</v>
      </c>
      <c r="B1630" s="8" t="s">
        <v>5892</v>
      </c>
      <c r="C1630" s="9" t="s">
        <v>39</v>
      </c>
      <c r="D1630" s="178" t="s">
        <v>3031</v>
      </c>
      <c r="E1630" s="181" t="s">
        <v>3032</v>
      </c>
      <c r="F1630" s="9" t="s">
        <v>68</v>
      </c>
      <c r="G1630" s="9" t="s">
        <v>108</v>
      </c>
      <c r="H1630" s="10">
        <v>0</v>
      </c>
      <c r="I1630" s="11">
        <v>6</v>
      </c>
      <c r="J1630" s="24">
        <v>0</v>
      </c>
      <c r="K1630" s="12"/>
      <c r="L1630" s="14">
        <v>0</v>
      </c>
      <c r="N1630" s="21">
        <v>0</v>
      </c>
      <c r="P1630" s="21">
        <v>0</v>
      </c>
      <c r="R1630" s="21">
        <v>0</v>
      </c>
      <c r="T1630" s="21">
        <v>0</v>
      </c>
      <c r="V1630" s="21">
        <v>0</v>
      </c>
      <c r="X1630" s="21">
        <v>0</v>
      </c>
      <c r="Z1630" s="21">
        <v>124251</v>
      </c>
      <c r="AB1630" s="22">
        <v>124251</v>
      </c>
      <c r="AD1630" s="5" t="str">
        <f t="shared" si="25"/>
        <v>No</v>
      </c>
      <c r="AF1630" s="28"/>
      <c r="AG1630" s="21"/>
    </row>
    <row r="1631" spans="1:33">
      <c r="A1631" s="8" t="s">
        <v>4079</v>
      </c>
      <c r="B1631" s="8" t="s">
        <v>5879</v>
      </c>
      <c r="C1631" s="9" t="s">
        <v>334</v>
      </c>
      <c r="D1631" s="178" t="s">
        <v>4080</v>
      </c>
      <c r="E1631" s="181" t="s">
        <v>4081</v>
      </c>
      <c r="F1631" s="9" t="s">
        <v>116</v>
      </c>
      <c r="G1631" s="9" t="s">
        <v>108</v>
      </c>
      <c r="H1631" s="10">
        <v>0</v>
      </c>
      <c r="I1631" s="11">
        <v>6</v>
      </c>
      <c r="J1631" s="24">
        <v>0</v>
      </c>
      <c r="K1631" s="12"/>
      <c r="L1631" s="14">
        <v>0</v>
      </c>
      <c r="N1631" s="21">
        <v>0</v>
      </c>
      <c r="P1631" s="21">
        <v>0</v>
      </c>
      <c r="R1631" s="21">
        <v>0</v>
      </c>
      <c r="T1631" s="21">
        <v>0</v>
      </c>
      <c r="V1631" s="21">
        <v>0</v>
      </c>
      <c r="X1631" s="21">
        <v>0</v>
      </c>
      <c r="Z1631" s="21">
        <v>46615</v>
      </c>
      <c r="AB1631" s="22">
        <v>46615</v>
      </c>
      <c r="AD1631" s="5" t="str">
        <f t="shared" si="25"/>
        <v>No</v>
      </c>
      <c r="AF1631" s="28"/>
      <c r="AG1631" s="21"/>
    </row>
    <row r="1632" spans="1:33">
      <c r="A1632" s="8" t="s">
        <v>893</v>
      </c>
      <c r="B1632" s="8" t="s">
        <v>894</v>
      </c>
      <c r="C1632" s="9" t="s">
        <v>124</v>
      </c>
      <c r="D1632" s="178" t="s">
        <v>895</v>
      </c>
      <c r="E1632" s="181" t="s">
        <v>896</v>
      </c>
      <c r="F1632" s="9" t="s">
        <v>68</v>
      </c>
      <c r="G1632" s="9" t="s">
        <v>108</v>
      </c>
      <c r="H1632" s="10">
        <v>0</v>
      </c>
      <c r="I1632" s="11">
        <v>6</v>
      </c>
      <c r="J1632" s="24">
        <v>0</v>
      </c>
      <c r="K1632" s="12"/>
      <c r="L1632" s="14">
        <v>0</v>
      </c>
      <c r="N1632" s="21">
        <v>0</v>
      </c>
      <c r="P1632" s="21">
        <v>0</v>
      </c>
      <c r="R1632" s="21">
        <v>0</v>
      </c>
      <c r="T1632" s="21">
        <v>0</v>
      </c>
      <c r="V1632" s="21">
        <v>0</v>
      </c>
      <c r="X1632" s="21">
        <v>0</v>
      </c>
      <c r="Z1632" s="21">
        <v>61493</v>
      </c>
      <c r="AB1632" s="22">
        <v>61493</v>
      </c>
      <c r="AD1632" s="5" t="str">
        <f t="shared" si="25"/>
        <v>No</v>
      </c>
      <c r="AF1632" s="28"/>
      <c r="AG1632" s="21"/>
    </row>
    <row r="1633" spans="1:33">
      <c r="A1633" s="8" t="s">
        <v>1827</v>
      </c>
      <c r="B1633" s="8" t="s">
        <v>5660</v>
      </c>
      <c r="C1633" s="9" t="s">
        <v>95</v>
      </c>
      <c r="D1633" s="178" t="s">
        <v>1828</v>
      </c>
      <c r="E1633" s="181" t="s">
        <v>1829</v>
      </c>
      <c r="F1633" s="9" t="s">
        <v>761</v>
      </c>
      <c r="G1633" s="9" t="s">
        <v>108</v>
      </c>
      <c r="H1633" s="10">
        <v>0</v>
      </c>
      <c r="I1633" s="11">
        <v>6</v>
      </c>
      <c r="J1633" s="24">
        <v>0</v>
      </c>
      <c r="K1633" s="12"/>
      <c r="L1633" s="14">
        <v>0</v>
      </c>
      <c r="N1633" s="21">
        <v>0</v>
      </c>
      <c r="P1633" s="21">
        <v>0</v>
      </c>
      <c r="R1633" s="21">
        <v>0</v>
      </c>
      <c r="T1633" s="21">
        <v>0</v>
      </c>
      <c r="V1633" s="21">
        <v>0</v>
      </c>
      <c r="X1633" s="21">
        <v>0</v>
      </c>
      <c r="Z1633" s="21">
        <v>55887</v>
      </c>
      <c r="AB1633" s="22">
        <v>55887</v>
      </c>
      <c r="AD1633" s="5" t="str">
        <f t="shared" si="25"/>
        <v>No</v>
      </c>
      <c r="AF1633" s="28"/>
      <c r="AG1633" s="21"/>
    </row>
    <row r="1634" spans="1:33">
      <c r="A1634" s="8" t="s">
        <v>1352</v>
      </c>
      <c r="B1634" s="8" t="s">
        <v>1353</v>
      </c>
      <c r="C1634" s="9" t="s">
        <v>175</v>
      </c>
      <c r="D1634" s="178" t="s">
        <v>1354</v>
      </c>
      <c r="E1634" s="181" t="s">
        <v>1355</v>
      </c>
      <c r="F1634" s="9" t="s">
        <v>116</v>
      </c>
      <c r="G1634" s="9" t="s">
        <v>108</v>
      </c>
      <c r="H1634" s="10">
        <v>0</v>
      </c>
      <c r="I1634" s="11">
        <v>6</v>
      </c>
      <c r="J1634" s="24">
        <v>0</v>
      </c>
      <c r="K1634" s="12"/>
      <c r="L1634" s="14">
        <v>0</v>
      </c>
      <c r="N1634" s="21">
        <v>0</v>
      </c>
      <c r="P1634" s="21">
        <v>0</v>
      </c>
      <c r="R1634" s="21">
        <v>0</v>
      </c>
      <c r="T1634" s="21">
        <v>0</v>
      </c>
      <c r="V1634" s="21">
        <v>0</v>
      </c>
      <c r="X1634" s="21">
        <v>0</v>
      </c>
      <c r="Z1634" s="21">
        <v>10115</v>
      </c>
      <c r="AB1634" s="22">
        <v>10115</v>
      </c>
      <c r="AD1634" s="5" t="str">
        <f t="shared" si="25"/>
        <v>No</v>
      </c>
      <c r="AF1634" s="28"/>
      <c r="AG1634" s="21"/>
    </row>
    <row r="1635" spans="1:33">
      <c r="A1635" s="8" t="s">
        <v>6505</v>
      </c>
      <c r="B1635" s="8" t="s">
        <v>5876</v>
      </c>
      <c r="C1635" s="9" t="s">
        <v>82</v>
      </c>
      <c r="D1635" s="178">
        <v>4199</v>
      </c>
      <c r="E1635" s="181">
        <v>40199</v>
      </c>
      <c r="F1635" s="9" t="s">
        <v>68</v>
      </c>
      <c r="G1635" s="9" t="s">
        <v>3846</v>
      </c>
      <c r="H1635" s="10">
        <v>2148346</v>
      </c>
      <c r="I1635" s="11">
        <v>6</v>
      </c>
      <c r="J1635" s="24">
        <v>0</v>
      </c>
      <c r="K1635" s="12"/>
      <c r="L1635" s="14">
        <v>0</v>
      </c>
      <c r="N1635" s="21">
        <v>0</v>
      </c>
      <c r="P1635" s="21">
        <v>0</v>
      </c>
      <c r="R1635" s="21">
        <v>0</v>
      </c>
      <c r="T1635" s="21">
        <v>0</v>
      </c>
      <c r="V1635" s="21">
        <v>0</v>
      </c>
      <c r="X1635" s="21">
        <v>0</v>
      </c>
      <c r="Z1635" s="21">
        <v>208936</v>
      </c>
      <c r="AB1635" s="22">
        <v>208936</v>
      </c>
      <c r="AD1635" s="5" t="str">
        <f t="shared" si="25"/>
        <v>No</v>
      </c>
      <c r="AF1635" s="28"/>
      <c r="AG1635" s="21"/>
    </row>
    <row r="1636" spans="1:33">
      <c r="A1636" s="8" t="s">
        <v>682</v>
      </c>
      <c r="B1636" s="8" t="s">
        <v>5884</v>
      </c>
      <c r="C1636" s="9" t="s">
        <v>110</v>
      </c>
      <c r="D1636" s="178" t="s">
        <v>683</v>
      </c>
      <c r="E1636" s="181">
        <v>66158</v>
      </c>
      <c r="F1636" s="9" t="s">
        <v>34</v>
      </c>
      <c r="G1636" s="9" t="s">
        <v>3846</v>
      </c>
      <c r="H1636" s="10">
        <v>0</v>
      </c>
      <c r="I1636" s="11">
        <v>6</v>
      </c>
      <c r="J1636" s="24">
        <v>0</v>
      </c>
      <c r="K1636" s="12"/>
      <c r="L1636" s="14">
        <v>0</v>
      </c>
      <c r="N1636" s="21">
        <v>0</v>
      </c>
      <c r="P1636" s="21">
        <v>0</v>
      </c>
      <c r="R1636" s="21">
        <v>0</v>
      </c>
      <c r="T1636" s="21">
        <v>0</v>
      </c>
      <c r="V1636" s="21">
        <v>0</v>
      </c>
      <c r="X1636" s="21">
        <v>0</v>
      </c>
      <c r="Z1636" s="21">
        <v>0</v>
      </c>
      <c r="AB1636" s="22">
        <v>0</v>
      </c>
      <c r="AD1636" s="5" t="str">
        <f t="shared" si="25"/>
        <v>No</v>
      </c>
      <c r="AF1636" s="28"/>
      <c r="AG1636" s="21"/>
    </row>
    <row r="1637" spans="1:33">
      <c r="A1637" s="8" t="s">
        <v>1642</v>
      </c>
      <c r="B1637" s="8" t="s">
        <v>5156</v>
      </c>
      <c r="C1637" s="9" t="s">
        <v>288</v>
      </c>
      <c r="D1637" s="178" t="s">
        <v>1643</v>
      </c>
      <c r="E1637" s="181" t="s">
        <v>1644</v>
      </c>
      <c r="F1637" s="9" t="s">
        <v>116</v>
      </c>
      <c r="G1637" s="9" t="s">
        <v>108</v>
      </c>
      <c r="H1637" s="10">
        <v>0</v>
      </c>
      <c r="I1637" s="11">
        <v>6</v>
      </c>
      <c r="J1637" s="24">
        <v>0</v>
      </c>
      <c r="K1637" s="12"/>
      <c r="L1637" s="14">
        <v>0</v>
      </c>
      <c r="N1637" s="21">
        <v>0</v>
      </c>
      <c r="P1637" s="21">
        <v>0</v>
      </c>
      <c r="R1637" s="21">
        <v>0</v>
      </c>
      <c r="T1637" s="21">
        <v>0</v>
      </c>
      <c r="V1637" s="21">
        <v>0</v>
      </c>
      <c r="X1637" s="21">
        <v>0</v>
      </c>
      <c r="Z1637" s="21">
        <v>5865</v>
      </c>
      <c r="AB1637" s="22">
        <v>5865</v>
      </c>
      <c r="AD1637" s="5" t="str">
        <f t="shared" si="25"/>
        <v>No</v>
      </c>
      <c r="AF1637" s="28"/>
      <c r="AG1637" s="21"/>
    </row>
    <row r="1638" spans="1:33">
      <c r="A1638" s="8" t="s">
        <v>6504</v>
      </c>
      <c r="B1638" s="8" t="s">
        <v>5871</v>
      </c>
      <c r="C1638" s="9" t="s">
        <v>110</v>
      </c>
      <c r="D1638" s="178" t="s">
        <v>800</v>
      </c>
      <c r="E1638" s="181" t="s">
        <v>801</v>
      </c>
      <c r="F1638" s="9" t="s">
        <v>116</v>
      </c>
      <c r="G1638" s="9" t="s">
        <v>108</v>
      </c>
      <c r="H1638" s="10">
        <v>0</v>
      </c>
      <c r="I1638" s="11">
        <v>6</v>
      </c>
      <c r="J1638" s="24">
        <v>0</v>
      </c>
      <c r="K1638" s="12"/>
      <c r="L1638" s="14">
        <v>0</v>
      </c>
      <c r="N1638" s="21">
        <v>0</v>
      </c>
      <c r="P1638" s="21">
        <v>0</v>
      </c>
      <c r="R1638" s="21">
        <v>0</v>
      </c>
      <c r="T1638" s="21">
        <v>0</v>
      </c>
      <c r="V1638" s="21">
        <v>0</v>
      </c>
      <c r="X1638" s="21">
        <v>0</v>
      </c>
      <c r="Z1638" s="21">
        <v>0</v>
      </c>
      <c r="AB1638" s="22">
        <v>0</v>
      </c>
      <c r="AD1638" s="5" t="str">
        <f t="shared" si="25"/>
        <v>No</v>
      </c>
      <c r="AF1638" s="28"/>
      <c r="AG1638" s="21"/>
    </row>
    <row r="1639" spans="1:33">
      <c r="A1639" s="8" t="s">
        <v>4917</v>
      </c>
      <c r="B1639" s="8" t="s">
        <v>5882</v>
      </c>
      <c r="C1639" s="9" t="s">
        <v>99</v>
      </c>
      <c r="D1639" s="178"/>
      <c r="E1639" s="181" t="s">
        <v>4101</v>
      </c>
      <c r="F1639" s="9" t="s">
        <v>68</v>
      </c>
      <c r="G1639" s="9" t="s">
        <v>108</v>
      </c>
      <c r="H1639" s="10">
        <v>0</v>
      </c>
      <c r="I1639" s="11">
        <v>6</v>
      </c>
      <c r="J1639" s="24">
        <v>0</v>
      </c>
      <c r="K1639" s="12"/>
      <c r="L1639" s="14">
        <v>0</v>
      </c>
      <c r="N1639" s="21">
        <v>0</v>
      </c>
      <c r="P1639" s="21">
        <v>0</v>
      </c>
      <c r="R1639" s="21">
        <v>0</v>
      </c>
      <c r="T1639" s="21">
        <v>0</v>
      </c>
      <c r="V1639" s="21">
        <v>0</v>
      </c>
      <c r="X1639" s="21">
        <v>0</v>
      </c>
      <c r="Z1639" s="21">
        <v>56843</v>
      </c>
      <c r="AB1639" s="22">
        <v>56843</v>
      </c>
      <c r="AD1639" s="5" t="str">
        <f t="shared" si="25"/>
        <v>No</v>
      </c>
      <c r="AF1639" s="28"/>
      <c r="AG1639" s="21"/>
    </row>
    <row r="1640" spans="1:33">
      <c r="A1640" s="8" t="s">
        <v>4766</v>
      </c>
      <c r="B1640" s="8" t="s">
        <v>5850</v>
      </c>
      <c r="C1640" s="9" t="s">
        <v>99</v>
      </c>
      <c r="D1640" s="178">
        <v>4193</v>
      </c>
      <c r="E1640" s="181">
        <v>40193</v>
      </c>
      <c r="F1640" s="9" t="s">
        <v>68</v>
      </c>
      <c r="G1640" s="9" t="s">
        <v>3846</v>
      </c>
      <c r="H1640" s="10">
        <v>51456</v>
      </c>
      <c r="I1640" s="11">
        <v>6</v>
      </c>
      <c r="J1640" s="24">
        <v>0</v>
      </c>
      <c r="K1640" s="12"/>
      <c r="L1640" s="14">
        <v>0</v>
      </c>
      <c r="N1640" s="21">
        <v>0</v>
      </c>
      <c r="P1640" s="21">
        <v>0</v>
      </c>
      <c r="R1640" s="21">
        <v>0</v>
      </c>
      <c r="T1640" s="21">
        <v>0</v>
      </c>
      <c r="V1640" s="21">
        <v>0</v>
      </c>
      <c r="X1640" s="21">
        <v>0</v>
      </c>
      <c r="Z1640" s="21">
        <v>37313</v>
      </c>
      <c r="AB1640" s="22">
        <v>37313</v>
      </c>
      <c r="AD1640" s="5" t="str">
        <f t="shared" si="25"/>
        <v>No</v>
      </c>
      <c r="AF1640" s="28"/>
      <c r="AG1640" s="21"/>
    </row>
    <row r="1641" spans="1:33">
      <c r="A1641" s="8" t="s">
        <v>4410</v>
      </c>
      <c r="B1641" s="8" t="s">
        <v>4411</v>
      </c>
      <c r="C1641" s="9" t="s">
        <v>39</v>
      </c>
      <c r="D1641" s="178"/>
      <c r="E1641" s="181" t="s">
        <v>4412</v>
      </c>
      <c r="F1641" s="9" t="s">
        <v>68</v>
      </c>
      <c r="G1641" s="9" t="s">
        <v>108</v>
      </c>
      <c r="H1641" s="10">
        <v>0</v>
      </c>
      <c r="I1641" s="11">
        <v>6</v>
      </c>
      <c r="J1641" s="24">
        <v>0</v>
      </c>
      <c r="K1641" s="12"/>
      <c r="L1641" s="14">
        <v>0</v>
      </c>
      <c r="N1641" s="21">
        <v>0</v>
      </c>
      <c r="P1641" s="21">
        <v>0</v>
      </c>
      <c r="R1641" s="21">
        <v>0</v>
      </c>
      <c r="T1641" s="21">
        <v>0</v>
      </c>
      <c r="V1641" s="21">
        <v>0</v>
      </c>
      <c r="X1641" s="21">
        <v>0</v>
      </c>
      <c r="Z1641" s="21">
        <v>14688</v>
      </c>
      <c r="AB1641" s="22">
        <v>14688</v>
      </c>
      <c r="AD1641" s="5" t="str">
        <f t="shared" si="25"/>
        <v>No</v>
      </c>
      <c r="AF1641" s="28"/>
      <c r="AG1641" s="21"/>
    </row>
    <row r="1642" spans="1:33">
      <c r="A1642" s="8" t="s">
        <v>2686</v>
      </c>
      <c r="B1642" s="8" t="s">
        <v>5878</v>
      </c>
      <c r="C1642" s="9" t="s">
        <v>120</v>
      </c>
      <c r="D1642" s="178" t="s">
        <v>2687</v>
      </c>
      <c r="E1642" s="181">
        <v>10</v>
      </c>
      <c r="F1642" s="9" t="s">
        <v>34</v>
      </c>
      <c r="G1642" s="9" t="s">
        <v>3846</v>
      </c>
      <c r="H1642" s="10">
        <v>0</v>
      </c>
      <c r="I1642" s="11">
        <v>6</v>
      </c>
      <c r="J1642" s="24">
        <v>0</v>
      </c>
      <c r="K1642" s="12"/>
      <c r="L1642" s="14">
        <v>0</v>
      </c>
      <c r="N1642" s="21">
        <v>0</v>
      </c>
      <c r="P1642" s="21">
        <v>0</v>
      </c>
      <c r="R1642" s="21">
        <v>0</v>
      </c>
      <c r="T1642" s="21">
        <v>0</v>
      </c>
      <c r="V1642" s="21">
        <v>0</v>
      </c>
      <c r="X1642" s="21">
        <v>0</v>
      </c>
      <c r="Z1642" s="21">
        <v>0</v>
      </c>
      <c r="AB1642" s="22">
        <v>0</v>
      </c>
      <c r="AD1642" s="5" t="str">
        <f t="shared" si="25"/>
        <v>No</v>
      </c>
      <c r="AF1642" s="28"/>
      <c r="AG1642" s="21"/>
    </row>
    <row r="1643" spans="1:33">
      <c r="A1643" s="8" t="s">
        <v>1332</v>
      </c>
      <c r="B1643" s="8" t="s">
        <v>5901</v>
      </c>
      <c r="C1643" s="9" t="s">
        <v>175</v>
      </c>
      <c r="D1643" s="178" t="s">
        <v>1333</v>
      </c>
      <c r="E1643" s="181" t="s">
        <v>1334</v>
      </c>
      <c r="F1643" s="9" t="s">
        <v>68</v>
      </c>
      <c r="G1643" s="9" t="s">
        <v>108</v>
      </c>
      <c r="H1643" s="10">
        <v>0</v>
      </c>
      <c r="I1643" s="11">
        <v>6</v>
      </c>
      <c r="J1643" s="24">
        <v>0</v>
      </c>
      <c r="K1643" s="12"/>
      <c r="L1643" s="14">
        <v>0</v>
      </c>
      <c r="N1643" s="21">
        <v>0</v>
      </c>
      <c r="P1643" s="21">
        <v>0</v>
      </c>
      <c r="R1643" s="21">
        <v>0</v>
      </c>
      <c r="T1643" s="21">
        <v>0</v>
      </c>
      <c r="V1643" s="21">
        <v>0</v>
      </c>
      <c r="X1643" s="21">
        <v>0</v>
      </c>
      <c r="Z1643" s="21">
        <v>0</v>
      </c>
      <c r="AB1643" s="22">
        <v>0</v>
      </c>
      <c r="AD1643" s="5" t="str">
        <f t="shared" si="25"/>
        <v>No</v>
      </c>
      <c r="AF1643" s="28"/>
      <c r="AG1643" s="21"/>
    </row>
    <row r="1644" spans="1:33">
      <c r="A1644" s="8" t="s">
        <v>1293</v>
      </c>
      <c r="B1644" s="8" t="s">
        <v>1294</v>
      </c>
      <c r="C1644" s="9" t="s">
        <v>175</v>
      </c>
      <c r="D1644" s="178" t="s">
        <v>1295</v>
      </c>
      <c r="E1644" s="181" t="s">
        <v>1296</v>
      </c>
      <c r="F1644" s="9" t="s">
        <v>116</v>
      </c>
      <c r="G1644" s="9" t="s">
        <v>108</v>
      </c>
      <c r="H1644" s="10">
        <v>0</v>
      </c>
      <c r="I1644" s="11">
        <v>5</v>
      </c>
      <c r="J1644" s="24">
        <v>0</v>
      </c>
      <c r="K1644" s="12"/>
      <c r="L1644" s="14">
        <v>0</v>
      </c>
      <c r="N1644" s="21">
        <v>0</v>
      </c>
      <c r="P1644" s="21">
        <v>0</v>
      </c>
      <c r="R1644" s="21">
        <v>0</v>
      </c>
      <c r="T1644" s="21">
        <v>0</v>
      </c>
      <c r="V1644" s="21">
        <v>0</v>
      </c>
      <c r="X1644" s="21">
        <v>0</v>
      </c>
      <c r="Z1644" s="21">
        <v>0</v>
      </c>
      <c r="AB1644" s="22">
        <v>0</v>
      </c>
      <c r="AD1644" s="5" t="str">
        <f t="shared" si="25"/>
        <v>No</v>
      </c>
      <c r="AF1644" s="28"/>
      <c r="AG1644" s="21"/>
    </row>
    <row r="1645" spans="1:33">
      <c r="A1645" s="8" t="s">
        <v>544</v>
      </c>
      <c r="B1645" s="8" t="s">
        <v>5955</v>
      </c>
      <c r="C1645" s="9" t="s">
        <v>99</v>
      </c>
      <c r="D1645" s="178" t="s">
        <v>545</v>
      </c>
      <c r="E1645" s="181" t="s">
        <v>546</v>
      </c>
      <c r="F1645" s="9" t="s">
        <v>68</v>
      </c>
      <c r="G1645" s="9" t="s">
        <v>108</v>
      </c>
      <c r="H1645" s="10">
        <v>0</v>
      </c>
      <c r="I1645" s="11">
        <v>5</v>
      </c>
      <c r="J1645" s="24">
        <v>0</v>
      </c>
      <c r="K1645" s="12"/>
      <c r="L1645" s="14">
        <v>0</v>
      </c>
      <c r="N1645" s="21">
        <v>0</v>
      </c>
      <c r="P1645" s="21">
        <v>0</v>
      </c>
      <c r="R1645" s="21">
        <v>0</v>
      </c>
      <c r="T1645" s="21">
        <v>0</v>
      </c>
      <c r="V1645" s="21">
        <v>0</v>
      </c>
      <c r="X1645" s="21">
        <v>0</v>
      </c>
      <c r="Z1645" s="21">
        <v>39019</v>
      </c>
      <c r="AB1645" s="22">
        <v>39019</v>
      </c>
      <c r="AD1645" s="5" t="str">
        <f t="shared" si="25"/>
        <v>No</v>
      </c>
      <c r="AF1645" s="28"/>
      <c r="AG1645" s="21"/>
    </row>
    <row r="1646" spans="1:33">
      <c r="A1646" s="8" t="s">
        <v>3033</v>
      </c>
      <c r="B1646" s="8" t="s">
        <v>686</v>
      </c>
      <c r="C1646" s="9" t="s">
        <v>39</v>
      </c>
      <c r="D1646" s="178" t="s">
        <v>3034</v>
      </c>
      <c r="E1646" s="181" t="s">
        <v>3035</v>
      </c>
      <c r="F1646" s="9" t="s">
        <v>68</v>
      </c>
      <c r="G1646" s="9" t="s">
        <v>108</v>
      </c>
      <c r="H1646" s="10">
        <v>0</v>
      </c>
      <c r="I1646" s="11">
        <v>5</v>
      </c>
      <c r="J1646" s="24">
        <v>0</v>
      </c>
      <c r="K1646" s="12"/>
      <c r="L1646" s="14">
        <v>0</v>
      </c>
      <c r="N1646" s="21">
        <v>0</v>
      </c>
      <c r="P1646" s="21">
        <v>0</v>
      </c>
      <c r="R1646" s="21">
        <v>0</v>
      </c>
      <c r="T1646" s="21">
        <v>0</v>
      </c>
      <c r="V1646" s="21">
        <v>0</v>
      </c>
      <c r="X1646" s="21">
        <v>0</v>
      </c>
      <c r="Z1646" s="21">
        <v>177738</v>
      </c>
      <c r="AB1646" s="22">
        <v>177738</v>
      </c>
      <c r="AD1646" s="5" t="str">
        <f t="shared" si="25"/>
        <v>No</v>
      </c>
      <c r="AF1646" s="28"/>
      <c r="AG1646" s="21"/>
    </row>
    <row r="1647" spans="1:33">
      <c r="A1647" s="8" t="s">
        <v>1542</v>
      </c>
      <c r="B1647" s="8" t="s">
        <v>1543</v>
      </c>
      <c r="C1647" s="9" t="s">
        <v>42</v>
      </c>
      <c r="D1647" s="178" t="s">
        <v>1544</v>
      </c>
      <c r="E1647" s="181" t="s">
        <v>1545</v>
      </c>
      <c r="F1647" s="9" t="s">
        <v>72</v>
      </c>
      <c r="G1647" s="9" t="s">
        <v>108</v>
      </c>
      <c r="H1647" s="10">
        <v>0</v>
      </c>
      <c r="I1647" s="11">
        <v>5</v>
      </c>
      <c r="J1647" s="24">
        <v>0</v>
      </c>
      <c r="K1647" s="12"/>
      <c r="L1647" s="14">
        <v>0</v>
      </c>
      <c r="N1647" s="21">
        <v>0</v>
      </c>
      <c r="P1647" s="21">
        <v>0</v>
      </c>
      <c r="R1647" s="21">
        <v>0</v>
      </c>
      <c r="T1647" s="21">
        <v>0</v>
      </c>
      <c r="V1647" s="21">
        <v>0</v>
      </c>
      <c r="X1647" s="21">
        <v>0</v>
      </c>
      <c r="Z1647" s="21">
        <v>16806</v>
      </c>
      <c r="AB1647" s="22">
        <v>16806</v>
      </c>
      <c r="AD1647" s="5" t="str">
        <f t="shared" si="25"/>
        <v>No</v>
      </c>
      <c r="AF1647" s="28"/>
      <c r="AG1647" s="21"/>
    </row>
    <row r="1648" spans="1:33">
      <c r="A1648" s="8" t="s">
        <v>1849</v>
      </c>
      <c r="B1648" s="8" t="s">
        <v>5928</v>
      </c>
      <c r="C1648" s="9" t="s">
        <v>95</v>
      </c>
      <c r="D1648" s="178" t="s">
        <v>1850</v>
      </c>
      <c r="E1648" s="181" t="s">
        <v>1851</v>
      </c>
      <c r="F1648" s="9" t="s">
        <v>68</v>
      </c>
      <c r="G1648" s="9" t="s">
        <v>108</v>
      </c>
      <c r="H1648" s="10">
        <v>0</v>
      </c>
      <c r="I1648" s="11">
        <v>5</v>
      </c>
      <c r="J1648" s="24">
        <v>0</v>
      </c>
      <c r="K1648" s="12"/>
      <c r="L1648" s="14">
        <v>0</v>
      </c>
      <c r="N1648" s="21">
        <v>0</v>
      </c>
      <c r="P1648" s="21">
        <v>0</v>
      </c>
      <c r="R1648" s="21">
        <v>0</v>
      </c>
      <c r="T1648" s="21">
        <v>0</v>
      </c>
      <c r="V1648" s="21">
        <v>0</v>
      </c>
      <c r="X1648" s="21">
        <v>0</v>
      </c>
      <c r="Z1648" s="21">
        <v>47963</v>
      </c>
      <c r="AB1648" s="22">
        <v>47963</v>
      </c>
      <c r="AD1648" s="5" t="str">
        <f t="shared" si="25"/>
        <v>No</v>
      </c>
      <c r="AF1648" s="28"/>
      <c r="AG1648" s="21"/>
    </row>
    <row r="1649" spans="1:33">
      <c r="A1649" s="8" t="s">
        <v>3601</v>
      </c>
      <c r="B1649" s="8" t="s">
        <v>5914</v>
      </c>
      <c r="C1649" s="9" t="s">
        <v>51</v>
      </c>
      <c r="D1649" s="178" t="s">
        <v>3602</v>
      </c>
      <c r="E1649" s="181" t="s">
        <v>3603</v>
      </c>
      <c r="F1649" s="9" t="s">
        <v>68</v>
      </c>
      <c r="G1649" s="9" t="s">
        <v>108</v>
      </c>
      <c r="H1649" s="10">
        <v>0</v>
      </c>
      <c r="I1649" s="11">
        <v>5</v>
      </c>
      <c r="J1649" s="24">
        <v>0</v>
      </c>
      <c r="K1649" s="12"/>
      <c r="L1649" s="14">
        <v>0</v>
      </c>
      <c r="N1649" s="21">
        <v>0</v>
      </c>
      <c r="P1649" s="21">
        <v>0</v>
      </c>
      <c r="R1649" s="21">
        <v>0</v>
      </c>
      <c r="T1649" s="21">
        <v>0</v>
      </c>
      <c r="V1649" s="21">
        <v>0</v>
      </c>
      <c r="X1649" s="21">
        <v>0</v>
      </c>
      <c r="Z1649" s="21">
        <v>0</v>
      </c>
      <c r="AB1649" s="22">
        <v>0</v>
      </c>
      <c r="AD1649" s="5" t="str">
        <f t="shared" si="25"/>
        <v>No</v>
      </c>
      <c r="AF1649" s="28"/>
      <c r="AG1649" s="21"/>
    </row>
    <row r="1650" spans="1:33">
      <c r="A1650" s="8" t="s">
        <v>3495</v>
      </c>
      <c r="B1650" s="8" t="s">
        <v>5941</v>
      </c>
      <c r="C1650" s="9" t="s">
        <v>51</v>
      </c>
      <c r="D1650" s="178" t="s">
        <v>3496</v>
      </c>
      <c r="E1650" s="181" t="s">
        <v>3497</v>
      </c>
      <c r="F1650" s="9" t="s">
        <v>68</v>
      </c>
      <c r="G1650" s="9" t="s">
        <v>108</v>
      </c>
      <c r="H1650" s="10">
        <v>0</v>
      </c>
      <c r="I1650" s="11">
        <v>5</v>
      </c>
      <c r="J1650" s="24">
        <v>0</v>
      </c>
      <c r="K1650" s="12"/>
      <c r="L1650" s="14">
        <v>0</v>
      </c>
      <c r="N1650" s="21">
        <v>0</v>
      </c>
      <c r="P1650" s="21">
        <v>0</v>
      </c>
      <c r="R1650" s="21">
        <v>0</v>
      </c>
      <c r="T1650" s="21">
        <v>0</v>
      </c>
      <c r="V1650" s="21">
        <v>0</v>
      </c>
      <c r="X1650" s="21">
        <v>0</v>
      </c>
      <c r="Z1650" s="21">
        <v>0</v>
      </c>
      <c r="AB1650" s="22">
        <v>0</v>
      </c>
      <c r="AD1650" s="5" t="str">
        <f t="shared" si="25"/>
        <v>No</v>
      </c>
      <c r="AF1650" s="28"/>
      <c r="AG1650" s="21"/>
    </row>
    <row r="1651" spans="1:33">
      <c r="A1651" s="8" t="s">
        <v>4750</v>
      </c>
      <c r="B1651" s="8" t="s">
        <v>5957</v>
      </c>
      <c r="C1651" s="9" t="s">
        <v>74</v>
      </c>
      <c r="D1651" s="178" t="s">
        <v>3329</v>
      </c>
      <c r="E1651" s="181" t="s">
        <v>3330</v>
      </c>
      <c r="F1651" s="9" t="s">
        <v>68</v>
      </c>
      <c r="G1651" s="9" t="s">
        <v>108</v>
      </c>
      <c r="H1651" s="10">
        <v>0</v>
      </c>
      <c r="I1651" s="11">
        <v>5</v>
      </c>
      <c r="J1651" s="24">
        <v>0</v>
      </c>
      <c r="K1651" s="12"/>
      <c r="L1651" s="14">
        <v>0</v>
      </c>
      <c r="N1651" s="21">
        <v>0</v>
      </c>
      <c r="P1651" s="21">
        <v>0</v>
      </c>
      <c r="R1651" s="21">
        <v>0</v>
      </c>
      <c r="T1651" s="21">
        <v>0</v>
      </c>
      <c r="V1651" s="21">
        <v>0</v>
      </c>
      <c r="X1651" s="21">
        <v>0</v>
      </c>
      <c r="Z1651" s="21">
        <v>0</v>
      </c>
      <c r="AB1651" s="22">
        <v>0</v>
      </c>
      <c r="AD1651" s="5" t="str">
        <f t="shared" si="25"/>
        <v>No</v>
      </c>
      <c r="AF1651" s="28"/>
      <c r="AG1651" s="21"/>
    </row>
    <row r="1652" spans="1:33">
      <c r="A1652" s="8" t="s">
        <v>4946</v>
      </c>
      <c r="B1652" s="8" t="s">
        <v>181</v>
      </c>
      <c r="C1652" s="9" t="s">
        <v>120</v>
      </c>
      <c r="D1652" s="178" t="s">
        <v>3480</v>
      </c>
      <c r="E1652" s="181" t="s">
        <v>3481</v>
      </c>
      <c r="F1652" s="9" t="s">
        <v>68</v>
      </c>
      <c r="G1652" s="9" t="s">
        <v>108</v>
      </c>
      <c r="H1652" s="10">
        <v>0</v>
      </c>
      <c r="I1652" s="11">
        <v>5</v>
      </c>
      <c r="J1652" s="24">
        <v>0</v>
      </c>
      <c r="K1652" s="12"/>
      <c r="L1652" s="14">
        <v>0</v>
      </c>
      <c r="N1652" s="21">
        <v>0</v>
      </c>
      <c r="P1652" s="21">
        <v>0</v>
      </c>
      <c r="R1652" s="21">
        <v>0</v>
      </c>
      <c r="T1652" s="21">
        <v>0</v>
      </c>
      <c r="V1652" s="21">
        <v>0</v>
      </c>
      <c r="X1652" s="21">
        <v>0</v>
      </c>
      <c r="Z1652" s="21">
        <v>61357</v>
      </c>
      <c r="AB1652" s="22">
        <v>61357</v>
      </c>
      <c r="AD1652" s="5" t="str">
        <f t="shared" si="25"/>
        <v>No</v>
      </c>
      <c r="AF1652" s="28"/>
      <c r="AG1652" s="21"/>
    </row>
    <row r="1653" spans="1:33">
      <c r="A1653" s="8" t="s">
        <v>586</v>
      </c>
      <c r="B1653" s="8" t="s">
        <v>5544</v>
      </c>
      <c r="C1653" s="9" t="s">
        <v>99</v>
      </c>
      <c r="D1653" s="178" t="s">
        <v>587</v>
      </c>
      <c r="E1653" s="181" t="s">
        <v>588</v>
      </c>
      <c r="F1653" s="9" t="s">
        <v>68</v>
      </c>
      <c r="G1653" s="9" t="s">
        <v>108</v>
      </c>
      <c r="H1653" s="10">
        <v>0</v>
      </c>
      <c r="I1653" s="11">
        <v>5</v>
      </c>
      <c r="J1653" s="24">
        <v>0</v>
      </c>
      <c r="K1653" s="12"/>
      <c r="L1653" s="14">
        <v>0</v>
      </c>
      <c r="N1653" s="21">
        <v>0</v>
      </c>
      <c r="P1653" s="21">
        <v>0</v>
      </c>
      <c r="R1653" s="21">
        <v>0</v>
      </c>
      <c r="T1653" s="21">
        <v>0</v>
      </c>
      <c r="V1653" s="21">
        <v>0</v>
      </c>
      <c r="X1653" s="21">
        <v>0</v>
      </c>
      <c r="Z1653" s="21">
        <v>9757</v>
      </c>
      <c r="AB1653" s="22">
        <v>9757</v>
      </c>
      <c r="AD1653" s="5" t="str">
        <f t="shared" si="25"/>
        <v>No</v>
      </c>
      <c r="AF1653" s="28"/>
      <c r="AG1653" s="21"/>
    </row>
    <row r="1654" spans="1:33">
      <c r="A1654" s="8" t="s">
        <v>4189</v>
      </c>
      <c r="B1654" s="8" t="s">
        <v>5908</v>
      </c>
      <c r="C1654" s="9" t="s">
        <v>74</v>
      </c>
      <c r="D1654" s="178"/>
      <c r="E1654" s="181">
        <v>90289</v>
      </c>
      <c r="F1654" s="9" t="s">
        <v>68</v>
      </c>
      <c r="G1654" s="9" t="s">
        <v>3846</v>
      </c>
      <c r="H1654" s="10">
        <v>12150996</v>
      </c>
      <c r="I1654" s="11">
        <v>5</v>
      </c>
      <c r="J1654" s="24">
        <v>0</v>
      </c>
      <c r="K1654" s="12"/>
      <c r="L1654" s="14">
        <v>0</v>
      </c>
      <c r="N1654" s="21">
        <v>0</v>
      </c>
      <c r="P1654" s="21">
        <v>0</v>
      </c>
      <c r="R1654" s="21">
        <v>0</v>
      </c>
      <c r="T1654" s="21">
        <v>0</v>
      </c>
      <c r="V1654" s="21">
        <v>0</v>
      </c>
      <c r="X1654" s="21">
        <v>0</v>
      </c>
      <c r="Z1654" s="21">
        <v>1149091</v>
      </c>
      <c r="AB1654" s="22">
        <v>1149091</v>
      </c>
      <c r="AD1654" s="5" t="str">
        <f t="shared" si="25"/>
        <v>No</v>
      </c>
      <c r="AF1654" s="28"/>
      <c r="AG1654" s="21"/>
    </row>
    <row r="1655" spans="1:33">
      <c r="A1655" s="8" t="s">
        <v>3923</v>
      </c>
      <c r="B1655" s="8" t="s">
        <v>5062</v>
      </c>
      <c r="C1655" s="9" t="s">
        <v>334</v>
      </c>
      <c r="D1655" s="178" t="s">
        <v>2282</v>
      </c>
      <c r="E1655" s="181" t="s">
        <v>2283</v>
      </c>
      <c r="F1655" s="9" t="s">
        <v>116</v>
      </c>
      <c r="G1655" s="9" t="s">
        <v>108</v>
      </c>
      <c r="H1655" s="10">
        <v>0</v>
      </c>
      <c r="I1655" s="11">
        <v>5</v>
      </c>
      <c r="J1655" s="24">
        <v>0</v>
      </c>
      <c r="K1655" s="12"/>
      <c r="L1655" s="14">
        <v>0</v>
      </c>
      <c r="N1655" s="21">
        <v>0</v>
      </c>
      <c r="P1655" s="21">
        <v>0</v>
      </c>
      <c r="R1655" s="21">
        <v>0</v>
      </c>
      <c r="T1655" s="21">
        <v>0</v>
      </c>
      <c r="V1655" s="21">
        <v>0</v>
      </c>
      <c r="X1655" s="21">
        <v>0</v>
      </c>
      <c r="Z1655" s="21">
        <v>18637</v>
      </c>
      <c r="AB1655" s="22">
        <v>18637</v>
      </c>
      <c r="AD1655" s="5" t="str">
        <f t="shared" si="25"/>
        <v>No</v>
      </c>
      <c r="AF1655" s="28"/>
      <c r="AG1655" s="21"/>
    </row>
    <row r="1656" spans="1:33">
      <c r="A1656" s="8" t="s">
        <v>1272</v>
      </c>
      <c r="B1656" s="8" t="s">
        <v>1175</v>
      </c>
      <c r="C1656" s="9" t="s">
        <v>175</v>
      </c>
      <c r="D1656" s="178" t="s">
        <v>1273</v>
      </c>
      <c r="E1656" s="181" t="s">
        <v>1274</v>
      </c>
      <c r="F1656" s="9" t="s">
        <v>68</v>
      </c>
      <c r="G1656" s="9" t="s">
        <v>108</v>
      </c>
      <c r="H1656" s="10">
        <v>0</v>
      </c>
      <c r="I1656" s="11">
        <v>5</v>
      </c>
      <c r="J1656" s="24">
        <v>0</v>
      </c>
      <c r="K1656" s="12"/>
      <c r="L1656" s="14">
        <v>0</v>
      </c>
      <c r="N1656" s="21">
        <v>0</v>
      </c>
      <c r="P1656" s="21">
        <v>0</v>
      </c>
      <c r="R1656" s="21">
        <v>0</v>
      </c>
      <c r="T1656" s="21">
        <v>0</v>
      </c>
      <c r="V1656" s="21">
        <v>0</v>
      </c>
      <c r="X1656" s="21">
        <v>0</v>
      </c>
      <c r="Z1656" s="21">
        <v>19827</v>
      </c>
      <c r="AB1656" s="22">
        <v>19827</v>
      </c>
      <c r="AD1656" s="5" t="str">
        <f t="shared" si="25"/>
        <v>No</v>
      </c>
      <c r="AF1656" s="28"/>
      <c r="AG1656" s="21"/>
    </row>
    <row r="1657" spans="1:33">
      <c r="A1657" s="8" t="s">
        <v>3754</v>
      </c>
      <c r="B1657" s="8" t="s">
        <v>3755</v>
      </c>
      <c r="C1657" s="9" t="s">
        <v>163</v>
      </c>
      <c r="D1657" s="178" t="s">
        <v>3756</v>
      </c>
      <c r="E1657" s="181" t="s">
        <v>3757</v>
      </c>
      <c r="F1657" s="9" t="s">
        <v>68</v>
      </c>
      <c r="G1657" s="9" t="s">
        <v>108</v>
      </c>
      <c r="H1657" s="10">
        <v>0</v>
      </c>
      <c r="I1657" s="11">
        <v>5</v>
      </c>
      <c r="J1657" s="24">
        <v>0</v>
      </c>
      <c r="K1657" s="12"/>
      <c r="L1657" s="14">
        <v>0</v>
      </c>
      <c r="N1657" s="21">
        <v>0</v>
      </c>
      <c r="P1657" s="21">
        <v>0</v>
      </c>
      <c r="R1657" s="21">
        <v>0</v>
      </c>
      <c r="T1657" s="21">
        <v>0</v>
      </c>
      <c r="V1657" s="21">
        <v>0</v>
      </c>
      <c r="X1657" s="21">
        <v>0</v>
      </c>
      <c r="Z1657" s="21">
        <v>42126</v>
      </c>
      <c r="AB1657" s="22">
        <v>42126</v>
      </c>
      <c r="AD1657" s="5" t="str">
        <f t="shared" si="25"/>
        <v>No</v>
      </c>
      <c r="AF1657" s="28"/>
      <c r="AG1657" s="21"/>
    </row>
    <row r="1658" spans="1:33">
      <c r="A1658" s="8" t="s">
        <v>4195</v>
      </c>
      <c r="B1658" s="8" t="s">
        <v>5925</v>
      </c>
      <c r="C1658" s="9" t="s">
        <v>121</v>
      </c>
      <c r="D1658" s="178"/>
      <c r="E1658" s="181">
        <v>40262</v>
      </c>
      <c r="F1658" s="9" t="s">
        <v>68</v>
      </c>
      <c r="G1658" s="9" t="s">
        <v>3846</v>
      </c>
      <c r="H1658" s="10">
        <v>5502379</v>
      </c>
      <c r="I1658" s="11">
        <v>5</v>
      </c>
      <c r="J1658" s="24">
        <v>0</v>
      </c>
      <c r="K1658" s="12"/>
      <c r="L1658" s="14">
        <v>0</v>
      </c>
      <c r="N1658" s="21">
        <v>0</v>
      </c>
      <c r="P1658" s="21">
        <v>0</v>
      </c>
      <c r="R1658" s="21">
        <v>0</v>
      </c>
      <c r="T1658" s="21">
        <v>0</v>
      </c>
      <c r="V1658" s="21">
        <v>0</v>
      </c>
      <c r="X1658" s="21">
        <v>0</v>
      </c>
      <c r="Z1658" s="21">
        <v>587818</v>
      </c>
      <c r="AB1658" s="22">
        <v>587818</v>
      </c>
      <c r="AD1658" s="5" t="str">
        <f t="shared" si="25"/>
        <v>No</v>
      </c>
      <c r="AF1658" s="28"/>
      <c r="AG1658" s="21"/>
    </row>
    <row r="1659" spans="1:33">
      <c r="A1659" s="8" t="s">
        <v>6510</v>
      </c>
      <c r="B1659" s="8" t="s">
        <v>5282</v>
      </c>
      <c r="C1659" s="9" t="s">
        <v>110</v>
      </c>
      <c r="D1659" s="178" t="s">
        <v>822</v>
      </c>
      <c r="E1659" s="181" t="s">
        <v>823</v>
      </c>
      <c r="F1659" s="9" t="s">
        <v>68</v>
      </c>
      <c r="G1659" s="9" t="s">
        <v>108</v>
      </c>
      <c r="H1659" s="10">
        <v>0</v>
      </c>
      <c r="I1659" s="11">
        <v>5</v>
      </c>
      <c r="J1659" s="24">
        <v>0</v>
      </c>
      <c r="K1659" s="12"/>
      <c r="L1659" s="14">
        <v>0</v>
      </c>
      <c r="N1659" s="21">
        <v>0</v>
      </c>
      <c r="P1659" s="21">
        <v>0</v>
      </c>
      <c r="R1659" s="21">
        <v>0</v>
      </c>
      <c r="T1659" s="21">
        <v>0</v>
      </c>
      <c r="V1659" s="21">
        <v>0</v>
      </c>
      <c r="X1659" s="21">
        <v>0</v>
      </c>
      <c r="Z1659" s="21">
        <v>10321</v>
      </c>
      <c r="AB1659" s="22">
        <v>10321</v>
      </c>
      <c r="AD1659" s="5" t="str">
        <f t="shared" si="25"/>
        <v>No</v>
      </c>
      <c r="AF1659" s="28"/>
      <c r="AG1659" s="21"/>
    </row>
    <row r="1660" spans="1:33">
      <c r="A1660" s="8" t="s">
        <v>990</v>
      </c>
      <c r="B1660" s="8" t="s">
        <v>991</v>
      </c>
      <c r="C1660" s="9" t="s">
        <v>124</v>
      </c>
      <c r="D1660" s="178" t="s">
        <v>992</v>
      </c>
      <c r="E1660" s="181" t="s">
        <v>993</v>
      </c>
      <c r="F1660" s="9" t="s">
        <v>68</v>
      </c>
      <c r="G1660" s="9" t="s">
        <v>108</v>
      </c>
      <c r="H1660" s="10">
        <v>0</v>
      </c>
      <c r="I1660" s="11">
        <v>5</v>
      </c>
      <c r="J1660" s="24">
        <v>0</v>
      </c>
      <c r="K1660" s="12"/>
      <c r="L1660" s="14">
        <v>0</v>
      </c>
      <c r="N1660" s="21">
        <v>0</v>
      </c>
      <c r="P1660" s="21">
        <v>0</v>
      </c>
      <c r="R1660" s="21">
        <v>0</v>
      </c>
      <c r="T1660" s="21">
        <v>0</v>
      </c>
      <c r="V1660" s="21">
        <v>0</v>
      </c>
      <c r="X1660" s="21">
        <v>0</v>
      </c>
      <c r="Z1660" s="21">
        <v>147345</v>
      </c>
      <c r="AB1660" s="22">
        <v>147345</v>
      </c>
      <c r="AD1660" s="5" t="str">
        <f t="shared" si="25"/>
        <v>No</v>
      </c>
      <c r="AF1660" s="28"/>
      <c r="AG1660" s="21"/>
    </row>
    <row r="1661" spans="1:33">
      <c r="A1661" s="8" t="s">
        <v>4748</v>
      </c>
      <c r="B1661" s="8" t="s">
        <v>1062</v>
      </c>
      <c r="C1661" s="9" t="s">
        <v>84</v>
      </c>
      <c r="D1661" s="178">
        <v>5107</v>
      </c>
      <c r="E1661" s="181">
        <v>50107</v>
      </c>
      <c r="F1661" s="9" t="s">
        <v>68</v>
      </c>
      <c r="G1661" s="9" t="s">
        <v>3846</v>
      </c>
      <c r="H1661" s="10">
        <v>229351</v>
      </c>
      <c r="I1661" s="11">
        <v>5</v>
      </c>
      <c r="J1661" s="24">
        <v>0</v>
      </c>
      <c r="K1661" s="12"/>
      <c r="L1661" s="14">
        <v>0</v>
      </c>
      <c r="N1661" s="21">
        <v>0</v>
      </c>
      <c r="P1661" s="21">
        <v>0</v>
      </c>
      <c r="R1661" s="21">
        <v>0</v>
      </c>
      <c r="T1661" s="21">
        <v>0</v>
      </c>
      <c r="V1661" s="21">
        <v>0</v>
      </c>
      <c r="X1661" s="21">
        <v>0</v>
      </c>
      <c r="Z1661" s="21">
        <v>250760</v>
      </c>
      <c r="AB1661" s="22">
        <v>250760</v>
      </c>
      <c r="AD1661" s="5" t="str">
        <f t="shared" si="25"/>
        <v>No</v>
      </c>
      <c r="AF1661" s="28"/>
      <c r="AG1661" s="21"/>
    </row>
    <row r="1662" spans="1:33">
      <c r="A1662" s="8" t="s">
        <v>4738</v>
      </c>
      <c r="B1662" s="8" t="s">
        <v>5903</v>
      </c>
      <c r="C1662" s="9" t="s">
        <v>61</v>
      </c>
      <c r="D1662" s="178" t="s">
        <v>2092</v>
      </c>
      <c r="E1662" s="181">
        <v>60620</v>
      </c>
      <c r="F1662" s="9" t="s">
        <v>34</v>
      </c>
      <c r="G1662" s="9" t="s">
        <v>3846</v>
      </c>
      <c r="H1662" s="10">
        <v>0</v>
      </c>
      <c r="I1662" s="11">
        <v>5</v>
      </c>
      <c r="J1662" s="24">
        <v>0</v>
      </c>
      <c r="K1662" s="12"/>
      <c r="L1662" s="14">
        <v>0</v>
      </c>
      <c r="N1662" s="21">
        <v>0</v>
      </c>
      <c r="P1662" s="21">
        <v>0</v>
      </c>
      <c r="R1662" s="21">
        <v>0</v>
      </c>
      <c r="T1662" s="21">
        <v>0</v>
      </c>
      <c r="V1662" s="21">
        <v>0</v>
      </c>
      <c r="X1662" s="21">
        <v>0</v>
      </c>
      <c r="Z1662" s="21">
        <v>40409</v>
      </c>
      <c r="AB1662" s="22">
        <v>40409</v>
      </c>
      <c r="AD1662" s="5" t="str">
        <f t="shared" si="25"/>
        <v>No</v>
      </c>
      <c r="AF1662" s="28"/>
      <c r="AG1662" s="21"/>
    </row>
    <row r="1663" spans="1:33">
      <c r="A1663" s="8" t="s">
        <v>2095</v>
      </c>
      <c r="B1663" s="8" t="s">
        <v>5929</v>
      </c>
      <c r="C1663" s="9" t="s">
        <v>58</v>
      </c>
      <c r="D1663" s="178" t="s">
        <v>2096</v>
      </c>
      <c r="E1663" s="181">
        <v>88128</v>
      </c>
      <c r="F1663" s="9" t="s">
        <v>34</v>
      </c>
      <c r="G1663" s="9" t="s">
        <v>3846</v>
      </c>
      <c r="H1663" s="10">
        <v>0</v>
      </c>
      <c r="I1663" s="11">
        <v>5</v>
      </c>
      <c r="J1663" s="24">
        <v>0</v>
      </c>
      <c r="K1663" s="12"/>
      <c r="L1663" s="14">
        <v>0</v>
      </c>
      <c r="N1663" s="21">
        <v>0</v>
      </c>
      <c r="P1663" s="21">
        <v>0</v>
      </c>
      <c r="R1663" s="21">
        <v>0</v>
      </c>
      <c r="T1663" s="21">
        <v>0</v>
      </c>
      <c r="V1663" s="21">
        <v>0</v>
      </c>
      <c r="X1663" s="21">
        <v>0</v>
      </c>
      <c r="Z1663" s="21">
        <v>215681</v>
      </c>
      <c r="AB1663" s="22">
        <v>215681</v>
      </c>
      <c r="AD1663" s="5" t="str">
        <f t="shared" si="25"/>
        <v>No</v>
      </c>
      <c r="AF1663" s="28"/>
      <c r="AG1663" s="21"/>
    </row>
    <row r="1664" spans="1:33">
      <c r="A1664" s="8" t="s">
        <v>6516</v>
      </c>
      <c r="B1664" s="8" t="s">
        <v>2861</v>
      </c>
      <c r="C1664" s="9" t="s">
        <v>152</v>
      </c>
      <c r="D1664" s="178" t="s">
        <v>2862</v>
      </c>
      <c r="E1664" s="181" t="s">
        <v>2863</v>
      </c>
      <c r="F1664" s="9" t="s">
        <v>68</v>
      </c>
      <c r="G1664" s="9" t="s">
        <v>108</v>
      </c>
      <c r="H1664" s="10">
        <v>0</v>
      </c>
      <c r="I1664" s="11">
        <v>5</v>
      </c>
      <c r="J1664" s="24">
        <v>0</v>
      </c>
      <c r="K1664" s="12"/>
      <c r="L1664" s="14">
        <v>0</v>
      </c>
      <c r="N1664" s="21">
        <v>0</v>
      </c>
      <c r="P1664" s="21">
        <v>0</v>
      </c>
      <c r="R1664" s="21">
        <v>0</v>
      </c>
      <c r="T1664" s="21">
        <v>0</v>
      </c>
      <c r="V1664" s="21">
        <v>0</v>
      </c>
      <c r="X1664" s="21">
        <v>0</v>
      </c>
      <c r="Z1664" s="21">
        <v>67778</v>
      </c>
      <c r="AB1664" s="22">
        <v>67778</v>
      </c>
      <c r="AD1664" s="5" t="str">
        <f t="shared" si="25"/>
        <v>No</v>
      </c>
      <c r="AF1664" s="28"/>
      <c r="AG1664" s="21"/>
    </row>
    <row r="1665" spans="1:33">
      <c r="A1665" s="8" t="s">
        <v>1192</v>
      </c>
      <c r="B1665" s="8" t="s">
        <v>5918</v>
      </c>
      <c r="C1665" s="9" t="s">
        <v>82</v>
      </c>
      <c r="D1665" s="178">
        <v>4164</v>
      </c>
      <c r="E1665" s="181">
        <v>40164</v>
      </c>
      <c r="F1665" s="9" t="s">
        <v>68</v>
      </c>
      <c r="G1665" s="9" t="s">
        <v>3846</v>
      </c>
      <c r="H1665" s="10">
        <v>85225</v>
      </c>
      <c r="I1665" s="11">
        <v>5</v>
      </c>
      <c r="J1665" s="24">
        <v>0</v>
      </c>
      <c r="K1665" s="12"/>
      <c r="L1665" s="14">
        <v>0</v>
      </c>
      <c r="N1665" s="21">
        <v>0</v>
      </c>
      <c r="P1665" s="21">
        <v>0</v>
      </c>
      <c r="R1665" s="21">
        <v>0</v>
      </c>
      <c r="T1665" s="21">
        <v>0</v>
      </c>
      <c r="V1665" s="21">
        <v>0</v>
      </c>
      <c r="X1665" s="21">
        <v>0</v>
      </c>
      <c r="Z1665" s="21">
        <v>189407</v>
      </c>
      <c r="AB1665" s="22">
        <v>189407</v>
      </c>
      <c r="AD1665" s="5" t="str">
        <f t="shared" si="25"/>
        <v>No</v>
      </c>
      <c r="AF1665" s="28"/>
      <c r="AG1665" s="21"/>
    </row>
    <row r="1666" spans="1:33">
      <c r="A1666" s="8" t="s">
        <v>2067</v>
      </c>
      <c r="B1666" s="8" t="s">
        <v>5926</v>
      </c>
      <c r="C1666" s="9" t="s">
        <v>45</v>
      </c>
      <c r="D1666" s="178" t="s">
        <v>2068</v>
      </c>
      <c r="E1666" s="181" t="s">
        <v>2069</v>
      </c>
      <c r="F1666" s="9" t="s">
        <v>68</v>
      </c>
      <c r="G1666" s="9" t="s">
        <v>108</v>
      </c>
      <c r="H1666" s="10">
        <v>0</v>
      </c>
      <c r="I1666" s="11">
        <v>5</v>
      </c>
      <c r="J1666" s="24">
        <v>0</v>
      </c>
      <c r="K1666" s="12"/>
      <c r="L1666" s="14">
        <v>0</v>
      </c>
      <c r="N1666" s="21">
        <v>0</v>
      </c>
      <c r="P1666" s="21">
        <v>0</v>
      </c>
      <c r="R1666" s="21">
        <v>0</v>
      </c>
      <c r="T1666" s="21">
        <v>0</v>
      </c>
      <c r="V1666" s="21">
        <v>0</v>
      </c>
      <c r="X1666" s="21">
        <v>0</v>
      </c>
      <c r="Z1666" s="21">
        <v>21082</v>
      </c>
      <c r="AB1666" s="22">
        <v>21082</v>
      </c>
      <c r="AD1666" s="5" t="str">
        <f t="shared" si="25"/>
        <v>No</v>
      </c>
      <c r="AF1666" s="28"/>
      <c r="AG1666" s="21"/>
    </row>
    <row r="1667" spans="1:33">
      <c r="A1667" s="8" t="s">
        <v>6515</v>
      </c>
      <c r="B1667" s="8" t="s">
        <v>5936</v>
      </c>
      <c r="C1667" s="9" t="s">
        <v>82</v>
      </c>
      <c r="D1667" s="178">
        <v>4126</v>
      </c>
      <c r="E1667" s="181">
        <v>40126</v>
      </c>
      <c r="F1667" s="9" t="s">
        <v>68</v>
      </c>
      <c r="G1667" s="9" t="s">
        <v>3846</v>
      </c>
      <c r="H1667" s="10">
        <v>2148346</v>
      </c>
      <c r="I1667" s="11">
        <v>5</v>
      </c>
      <c r="J1667" s="24">
        <v>0</v>
      </c>
      <c r="K1667" s="12"/>
      <c r="L1667" s="14">
        <v>0</v>
      </c>
      <c r="N1667" s="21">
        <v>0</v>
      </c>
      <c r="P1667" s="21">
        <v>0</v>
      </c>
      <c r="R1667" s="21">
        <v>0</v>
      </c>
      <c r="T1667" s="21">
        <v>0</v>
      </c>
      <c r="V1667" s="21">
        <v>0</v>
      </c>
      <c r="X1667" s="21">
        <v>0</v>
      </c>
      <c r="Z1667" s="21">
        <v>327759</v>
      </c>
      <c r="AB1667" s="22">
        <v>327759</v>
      </c>
      <c r="AD1667" s="5" t="str">
        <f t="shared" ref="AD1667:AD1730" si="26">IF(AC1667&amp;AA1667&amp;Y1667&amp;W1667&amp;U1667&amp;S1667&amp;Q1667&amp;O1667&amp;M1667&amp;K1667&lt;&gt;"","Yes","No")</f>
        <v>No</v>
      </c>
      <c r="AF1667" s="28"/>
      <c r="AG1667" s="21"/>
    </row>
    <row r="1668" spans="1:33">
      <c r="A1668" s="8" t="s">
        <v>6520</v>
      </c>
      <c r="B1668" s="8" t="s">
        <v>5956</v>
      </c>
      <c r="C1668" s="9" t="s">
        <v>272</v>
      </c>
      <c r="D1668" s="178" t="s">
        <v>347</v>
      </c>
      <c r="E1668" s="181" t="s">
        <v>348</v>
      </c>
      <c r="F1668" s="9" t="s">
        <v>116</v>
      </c>
      <c r="G1668" s="9" t="s">
        <v>108</v>
      </c>
      <c r="H1668" s="10">
        <v>0</v>
      </c>
      <c r="I1668" s="11">
        <v>5</v>
      </c>
      <c r="J1668" s="24">
        <v>0</v>
      </c>
      <c r="K1668" s="12"/>
      <c r="L1668" s="14">
        <v>0</v>
      </c>
      <c r="N1668" s="21">
        <v>0</v>
      </c>
      <c r="P1668" s="21">
        <v>0</v>
      </c>
      <c r="R1668" s="21">
        <v>0</v>
      </c>
      <c r="T1668" s="21">
        <v>0</v>
      </c>
      <c r="V1668" s="21">
        <v>0</v>
      </c>
      <c r="X1668" s="21">
        <v>0</v>
      </c>
      <c r="Z1668" s="21">
        <v>211473</v>
      </c>
      <c r="AB1668" s="22">
        <v>211473</v>
      </c>
      <c r="AD1668" s="5" t="str">
        <f t="shared" si="26"/>
        <v>No</v>
      </c>
      <c r="AF1668" s="28"/>
      <c r="AG1668" s="21"/>
    </row>
    <row r="1669" spans="1:33">
      <c r="A1669" s="8" t="s">
        <v>528</v>
      </c>
      <c r="B1669" s="8" t="s">
        <v>529</v>
      </c>
      <c r="C1669" s="9" t="s">
        <v>99</v>
      </c>
      <c r="D1669" s="178" t="s">
        <v>530</v>
      </c>
      <c r="E1669" s="181" t="s">
        <v>531</v>
      </c>
      <c r="F1669" s="9" t="s">
        <v>68</v>
      </c>
      <c r="G1669" s="9" t="s">
        <v>108</v>
      </c>
      <c r="H1669" s="10">
        <v>0</v>
      </c>
      <c r="I1669" s="11">
        <v>5</v>
      </c>
      <c r="J1669" s="24">
        <v>0</v>
      </c>
      <c r="K1669" s="12"/>
      <c r="L1669" s="14">
        <v>0</v>
      </c>
      <c r="N1669" s="21">
        <v>0</v>
      </c>
      <c r="P1669" s="21">
        <v>0</v>
      </c>
      <c r="R1669" s="21">
        <v>0</v>
      </c>
      <c r="T1669" s="21">
        <v>0</v>
      </c>
      <c r="V1669" s="21">
        <v>0</v>
      </c>
      <c r="X1669" s="21">
        <v>0</v>
      </c>
      <c r="Z1669" s="21">
        <v>134568</v>
      </c>
      <c r="AB1669" s="22">
        <v>134568</v>
      </c>
      <c r="AD1669" s="5" t="str">
        <f t="shared" si="26"/>
        <v>No</v>
      </c>
      <c r="AF1669" s="28"/>
      <c r="AG1669" s="21"/>
    </row>
    <row r="1670" spans="1:33">
      <c r="A1670" s="8" t="s">
        <v>4216</v>
      </c>
      <c r="B1670" s="8" t="s">
        <v>4138</v>
      </c>
      <c r="C1670" s="9" t="s">
        <v>74</v>
      </c>
      <c r="D1670" s="178"/>
      <c r="E1670" s="181">
        <v>90276</v>
      </c>
      <c r="F1670" s="9" t="s">
        <v>68</v>
      </c>
      <c r="G1670" s="9" t="s">
        <v>3846</v>
      </c>
      <c r="H1670" s="10">
        <v>12150996</v>
      </c>
      <c r="I1670" s="11">
        <v>5</v>
      </c>
      <c r="J1670" s="24">
        <v>0</v>
      </c>
      <c r="K1670" s="12"/>
      <c r="L1670" s="14">
        <v>0</v>
      </c>
      <c r="N1670" s="21">
        <v>0</v>
      </c>
      <c r="P1670" s="21">
        <v>0</v>
      </c>
      <c r="R1670" s="21">
        <v>0</v>
      </c>
      <c r="T1670" s="21">
        <v>0</v>
      </c>
      <c r="V1670" s="21">
        <v>0</v>
      </c>
      <c r="X1670" s="21">
        <v>0</v>
      </c>
      <c r="Z1670" s="21">
        <v>1286856</v>
      </c>
      <c r="AB1670" s="22">
        <v>1286856</v>
      </c>
      <c r="AD1670" s="5" t="str">
        <f t="shared" si="26"/>
        <v>No</v>
      </c>
      <c r="AF1670" s="28"/>
      <c r="AG1670" s="21"/>
    </row>
    <row r="1671" spans="1:33">
      <c r="A1671" s="8" t="s">
        <v>4929</v>
      </c>
      <c r="B1671" s="8" t="s">
        <v>1186</v>
      </c>
      <c r="C1671" s="9" t="s">
        <v>101</v>
      </c>
      <c r="D1671" s="178" t="s">
        <v>3630</v>
      </c>
      <c r="E1671" s="181" t="s">
        <v>3631</v>
      </c>
      <c r="F1671" s="9" t="s">
        <v>96</v>
      </c>
      <c r="G1671" s="9" t="s">
        <v>108</v>
      </c>
      <c r="H1671" s="10">
        <v>0</v>
      </c>
      <c r="I1671" s="11">
        <v>5</v>
      </c>
      <c r="J1671" s="24">
        <v>0</v>
      </c>
      <c r="K1671" s="12"/>
      <c r="L1671" s="14">
        <v>0</v>
      </c>
      <c r="N1671" s="21">
        <v>0</v>
      </c>
      <c r="P1671" s="21">
        <v>0</v>
      </c>
      <c r="R1671" s="21">
        <v>0</v>
      </c>
      <c r="T1671" s="21">
        <v>0</v>
      </c>
      <c r="V1671" s="21">
        <v>0</v>
      </c>
      <c r="X1671" s="21">
        <v>0</v>
      </c>
      <c r="Z1671" s="21">
        <v>33615</v>
      </c>
      <c r="AB1671" s="22">
        <v>33615</v>
      </c>
      <c r="AD1671" s="5" t="str">
        <f t="shared" si="26"/>
        <v>No</v>
      </c>
      <c r="AF1671" s="28"/>
      <c r="AG1671" s="21"/>
    </row>
    <row r="1672" spans="1:33">
      <c r="A1672" s="8" t="s">
        <v>1413</v>
      </c>
      <c r="B1672" s="8" t="s">
        <v>4935</v>
      </c>
      <c r="C1672" s="9" t="s">
        <v>175</v>
      </c>
      <c r="D1672" s="178" t="s">
        <v>1414</v>
      </c>
      <c r="E1672" s="181" t="s">
        <v>1415</v>
      </c>
      <c r="F1672" s="9" t="s">
        <v>116</v>
      </c>
      <c r="G1672" s="9" t="s">
        <v>108</v>
      </c>
      <c r="H1672" s="10">
        <v>0</v>
      </c>
      <c r="I1672" s="11">
        <v>5</v>
      </c>
      <c r="J1672" s="24">
        <v>0</v>
      </c>
      <c r="K1672" s="12"/>
      <c r="L1672" s="14">
        <v>0</v>
      </c>
      <c r="N1672" s="21">
        <v>0</v>
      </c>
      <c r="P1672" s="21">
        <v>0</v>
      </c>
      <c r="R1672" s="21">
        <v>0</v>
      </c>
      <c r="T1672" s="21">
        <v>0</v>
      </c>
      <c r="V1672" s="21">
        <v>0</v>
      </c>
      <c r="X1672" s="21">
        <v>0</v>
      </c>
      <c r="Z1672" s="21">
        <v>0</v>
      </c>
      <c r="AB1672" s="22">
        <v>0</v>
      </c>
      <c r="AD1672" s="5" t="str">
        <f t="shared" si="26"/>
        <v>No</v>
      </c>
      <c r="AF1672" s="28"/>
      <c r="AG1672" s="21"/>
    </row>
    <row r="1673" spans="1:33">
      <c r="A1673" s="8" t="s">
        <v>4934</v>
      </c>
      <c r="B1673" s="8" t="s">
        <v>5938</v>
      </c>
      <c r="C1673" s="9" t="s">
        <v>74</v>
      </c>
      <c r="D1673" s="178" t="s">
        <v>3291</v>
      </c>
      <c r="E1673" s="181" t="s">
        <v>3292</v>
      </c>
      <c r="F1673" s="9" t="s">
        <v>68</v>
      </c>
      <c r="G1673" s="9" t="s">
        <v>108</v>
      </c>
      <c r="H1673" s="10">
        <v>0</v>
      </c>
      <c r="I1673" s="11">
        <v>5</v>
      </c>
      <c r="J1673" s="24">
        <v>0</v>
      </c>
      <c r="K1673" s="12"/>
      <c r="L1673" s="14">
        <v>0</v>
      </c>
      <c r="N1673" s="21">
        <v>0</v>
      </c>
      <c r="P1673" s="21">
        <v>0</v>
      </c>
      <c r="R1673" s="21">
        <v>0</v>
      </c>
      <c r="T1673" s="21">
        <v>0</v>
      </c>
      <c r="V1673" s="21">
        <v>0</v>
      </c>
      <c r="X1673" s="21">
        <v>0</v>
      </c>
      <c r="Z1673" s="21">
        <v>62424</v>
      </c>
      <c r="AB1673" s="22">
        <v>62424</v>
      </c>
      <c r="AD1673" s="5" t="str">
        <f t="shared" si="26"/>
        <v>No</v>
      </c>
      <c r="AF1673" s="28"/>
      <c r="AG1673" s="21"/>
    </row>
    <row r="1674" spans="1:33">
      <c r="A1674" s="8" t="s">
        <v>407</v>
      </c>
      <c r="B1674" s="8" t="s">
        <v>5954</v>
      </c>
      <c r="C1674" s="9" t="s">
        <v>99</v>
      </c>
      <c r="D1674" s="178" t="s">
        <v>408</v>
      </c>
      <c r="E1674" s="181" t="s">
        <v>409</v>
      </c>
      <c r="F1674" s="9" t="s">
        <v>68</v>
      </c>
      <c r="G1674" s="9" t="s">
        <v>108</v>
      </c>
      <c r="H1674" s="10">
        <v>0</v>
      </c>
      <c r="I1674" s="11">
        <v>5</v>
      </c>
      <c r="J1674" s="24">
        <v>0</v>
      </c>
      <c r="K1674" s="12"/>
      <c r="L1674" s="14">
        <v>0</v>
      </c>
      <c r="N1674" s="21">
        <v>0</v>
      </c>
      <c r="P1674" s="21">
        <v>0</v>
      </c>
      <c r="R1674" s="21">
        <v>0</v>
      </c>
      <c r="T1674" s="21">
        <v>0</v>
      </c>
      <c r="V1674" s="21">
        <v>0</v>
      </c>
      <c r="X1674" s="21">
        <v>0</v>
      </c>
      <c r="Z1674" s="21">
        <v>111270</v>
      </c>
      <c r="AB1674" s="22">
        <v>111270</v>
      </c>
      <c r="AD1674" s="5" t="str">
        <f t="shared" si="26"/>
        <v>No</v>
      </c>
      <c r="AF1674" s="28"/>
      <c r="AG1674" s="21"/>
    </row>
    <row r="1675" spans="1:33">
      <c r="A1675" s="8" t="s">
        <v>1258</v>
      </c>
      <c r="B1675" s="8" t="s">
        <v>5907</v>
      </c>
      <c r="C1675" s="9" t="s">
        <v>58</v>
      </c>
      <c r="D1675" s="178" t="s">
        <v>1259</v>
      </c>
      <c r="E1675" s="181" t="s">
        <v>1260</v>
      </c>
      <c r="F1675" s="9" t="s">
        <v>116</v>
      </c>
      <c r="G1675" s="9" t="s">
        <v>108</v>
      </c>
      <c r="H1675" s="10">
        <v>0</v>
      </c>
      <c r="I1675" s="11">
        <v>5</v>
      </c>
      <c r="J1675" s="24">
        <v>0</v>
      </c>
      <c r="K1675" s="12"/>
      <c r="L1675" s="14">
        <v>0</v>
      </c>
      <c r="N1675" s="21">
        <v>0</v>
      </c>
      <c r="P1675" s="21">
        <v>0</v>
      </c>
      <c r="R1675" s="21">
        <v>0</v>
      </c>
      <c r="T1675" s="21">
        <v>0</v>
      </c>
      <c r="V1675" s="21">
        <v>0</v>
      </c>
      <c r="X1675" s="21">
        <v>0</v>
      </c>
      <c r="Z1675" s="21">
        <v>45886</v>
      </c>
      <c r="AB1675" s="22">
        <v>45886</v>
      </c>
      <c r="AD1675" s="5" t="str">
        <f t="shared" si="26"/>
        <v>No</v>
      </c>
      <c r="AF1675" s="28"/>
      <c r="AG1675" s="21"/>
    </row>
    <row r="1676" spans="1:33">
      <c r="A1676" s="8" t="s">
        <v>6638</v>
      </c>
      <c r="B1676" s="8" t="s">
        <v>5934</v>
      </c>
      <c r="C1676" s="9" t="s">
        <v>32</v>
      </c>
      <c r="D1676" s="178" t="s">
        <v>2249</v>
      </c>
      <c r="E1676" s="181" t="s">
        <v>2250</v>
      </c>
      <c r="F1676" s="9" t="s">
        <v>116</v>
      </c>
      <c r="G1676" s="9" t="s">
        <v>108</v>
      </c>
      <c r="H1676" s="10">
        <v>0</v>
      </c>
      <c r="I1676" s="11">
        <v>5</v>
      </c>
      <c r="J1676" s="24">
        <v>0</v>
      </c>
      <c r="K1676" s="12"/>
      <c r="L1676" s="14">
        <v>0</v>
      </c>
      <c r="N1676" s="21">
        <v>0</v>
      </c>
      <c r="P1676" s="21">
        <v>0</v>
      </c>
      <c r="R1676" s="21">
        <v>0</v>
      </c>
      <c r="T1676" s="21">
        <v>0</v>
      </c>
      <c r="V1676" s="21">
        <v>0</v>
      </c>
      <c r="X1676" s="21">
        <v>0</v>
      </c>
      <c r="Z1676" s="21">
        <v>11136</v>
      </c>
      <c r="AB1676" s="22">
        <v>11136</v>
      </c>
      <c r="AD1676" s="5" t="str">
        <f t="shared" si="26"/>
        <v>No</v>
      </c>
      <c r="AF1676" s="28"/>
      <c r="AG1676" s="21"/>
    </row>
    <row r="1677" spans="1:33">
      <c r="A1677" s="8" t="s">
        <v>567</v>
      </c>
      <c r="B1677" s="8" t="s">
        <v>5916</v>
      </c>
      <c r="C1677" s="9" t="s">
        <v>99</v>
      </c>
      <c r="D1677" s="178" t="s">
        <v>569</v>
      </c>
      <c r="E1677" s="181" t="s">
        <v>570</v>
      </c>
      <c r="F1677" s="9" t="s">
        <v>68</v>
      </c>
      <c r="G1677" s="9" t="s">
        <v>108</v>
      </c>
      <c r="H1677" s="10">
        <v>0</v>
      </c>
      <c r="I1677" s="11">
        <v>5</v>
      </c>
      <c r="J1677" s="24">
        <v>0</v>
      </c>
      <c r="K1677" s="12"/>
      <c r="L1677" s="14">
        <v>0</v>
      </c>
      <c r="N1677" s="21">
        <v>0</v>
      </c>
      <c r="P1677" s="21">
        <v>0</v>
      </c>
      <c r="R1677" s="21">
        <v>0</v>
      </c>
      <c r="T1677" s="21">
        <v>0</v>
      </c>
      <c r="V1677" s="21">
        <v>0</v>
      </c>
      <c r="X1677" s="21">
        <v>0</v>
      </c>
      <c r="Z1677" s="21">
        <v>37605</v>
      </c>
      <c r="AB1677" s="22">
        <v>37605</v>
      </c>
      <c r="AD1677" s="5" t="str">
        <f t="shared" si="26"/>
        <v>No</v>
      </c>
      <c r="AF1677" s="28"/>
      <c r="AG1677" s="21"/>
    </row>
    <row r="1678" spans="1:33">
      <c r="A1678" s="8" t="s">
        <v>3534</v>
      </c>
      <c r="B1678" s="8" t="s">
        <v>5927</v>
      </c>
      <c r="C1678" s="9" t="s">
        <v>51</v>
      </c>
      <c r="D1678" s="178" t="s">
        <v>3535</v>
      </c>
      <c r="E1678" s="181" t="s">
        <v>3536</v>
      </c>
      <c r="F1678" s="9" t="s">
        <v>68</v>
      </c>
      <c r="G1678" s="9" t="s">
        <v>108</v>
      </c>
      <c r="H1678" s="10">
        <v>0</v>
      </c>
      <c r="I1678" s="11">
        <v>5</v>
      </c>
      <c r="J1678" s="24">
        <v>0</v>
      </c>
      <c r="K1678" s="12"/>
      <c r="L1678" s="14">
        <v>0</v>
      </c>
      <c r="N1678" s="21">
        <v>0</v>
      </c>
      <c r="P1678" s="21">
        <v>0</v>
      </c>
      <c r="R1678" s="21">
        <v>0</v>
      </c>
      <c r="T1678" s="21">
        <v>0</v>
      </c>
      <c r="V1678" s="21">
        <v>0</v>
      </c>
      <c r="X1678" s="21">
        <v>0</v>
      </c>
      <c r="Z1678" s="21">
        <v>6200</v>
      </c>
      <c r="AB1678" s="22">
        <v>6200</v>
      </c>
      <c r="AD1678" s="5" t="str">
        <f t="shared" si="26"/>
        <v>No</v>
      </c>
      <c r="AF1678" s="28"/>
      <c r="AG1678" s="21"/>
    </row>
    <row r="1679" spans="1:33">
      <c r="A1679" s="8" t="s">
        <v>6513</v>
      </c>
      <c r="B1679" s="8" t="s">
        <v>5933</v>
      </c>
      <c r="C1679" s="9" t="s">
        <v>101</v>
      </c>
      <c r="D1679" s="178" t="s">
        <v>3701</v>
      </c>
      <c r="E1679" s="181" t="s">
        <v>3702</v>
      </c>
      <c r="F1679" s="9" t="s">
        <v>68</v>
      </c>
      <c r="G1679" s="9" t="s">
        <v>108</v>
      </c>
      <c r="H1679" s="10">
        <v>0</v>
      </c>
      <c r="I1679" s="11">
        <v>5</v>
      </c>
      <c r="J1679" s="24">
        <v>0</v>
      </c>
      <c r="K1679" s="12"/>
      <c r="L1679" s="14">
        <v>0</v>
      </c>
      <c r="N1679" s="21">
        <v>0</v>
      </c>
      <c r="P1679" s="21">
        <v>0</v>
      </c>
      <c r="R1679" s="21">
        <v>0</v>
      </c>
      <c r="T1679" s="21">
        <v>0</v>
      </c>
      <c r="V1679" s="21">
        <v>0</v>
      </c>
      <c r="X1679" s="21">
        <v>0</v>
      </c>
      <c r="Z1679" s="21">
        <v>30496</v>
      </c>
      <c r="AB1679" s="22">
        <v>30496</v>
      </c>
      <c r="AD1679" s="5" t="str">
        <f t="shared" si="26"/>
        <v>No</v>
      </c>
      <c r="AF1679" s="28"/>
      <c r="AG1679" s="21"/>
    </row>
    <row r="1680" spans="1:33">
      <c r="A1680" s="8" t="s">
        <v>2088</v>
      </c>
      <c r="B1680" s="8" t="s">
        <v>5945</v>
      </c>
      <c r="C1680" s="9" t="s">
        <v>45</v>
      </c>
      <c r="D1680" s="178" t="s">
        <v>2089</v>
      </c>
      <c r="E1680" s="181" t="s">
        <v>2090</v>
      </c>
      <c r="F1680" s="9" t="s">
        <v>116</v>
      </c>
      <c r="G1680" s="9" t="s">
        <v>108</v>
      </c>
      <c r="H1680" s="10">
        <v>0</v>
      </c>
      <c r="I1680" s="11">
        <v>5</v>
      </c>
      <c r="J1680" s="24">
        <v>0</v>
      </c>
      <c r="K1680" s="12"/>
      <c r="L1680" s="14">
        <v>0</v>
      </c>
      <c r="N1680" s="21">
        <v>0</v>
      </c>
      <c r="P1680" s="21">
        <v>0</v>
      </c>
      <c r="R1680" s="21">
        <v>0</v>
      </c>
      <c r="T1680" s="21">
        <v>0</v>
      </c>
      <c r="V1680" s="21">
        <v>0</v>
      </c>
      <c r="X1680" s="21">
        <v>0</v>
      </c>
      <c r="Z1680" s="21">
        <v>38763</v>
      </c>
      <c r="AB1680" s="22">
        <v>38763</v>
      </c>
      <c r="AD1680" s="5" t="str">
        <f t="shared" si="26"/>
        <v>No</v>
      </c>
      <c r="AF1680" s="28"/>
      <c r="AG1680" s="21"/>
    </row>
    <row r="1681" spans="1:33">
      <c r="A1681" s="8" t="s">
        <v>2196</v>
      </c>
      <c r="B1681" s="8" t="s">
        <v>5077</v>
      </c>
      <c r="C1681" s="9" t="s">
        <v>328</v>
      </c>
      <c r="D1681" s="178"/>
      <c r="E1681" s="181" t="s">
        <v>2197</v>
      </c>
      <c r="F1681" s="9" t="s">
        <v>68</v>
      </c>
      <c r="G1681" s="9" t="s">
        <v>108</v>
      </c>
      <c r="H1681" s="10">
        <v>0</v>
      </c>
      <c r="I1681" s="11">
        <v>5</v>
      </c>
      <c r="J1681" s="24">
        <v>0</v>
      </c>
      <c r="K1681" s="12"/>
      <c r="L1681" s="14">
        <v>0</v>
      </c>
      <c r="N1681" s="21">
        <v>0</v>
      </c>
      <c r="P1681" s="21">
        <v>0</v>
      </c>
      <c r="R1681" s="21">
        <v>0</v>
      </c>
      <c r="T1681" s="21">
        <v>0</v>
      </c>
      <c r="V1681" s="21">
        <v>0</v>
      </c>
      <c r="X1681" s="21">
        <v>0</v>
      </c>
      <c r="Z1681" s="21">
        <v>78944</v>
      </c>
      <c r="AB1681" s="22">
        <v>78944</v>
      </c>
      <c r="AD1681" s="5" t="str">
        <f t="shared" si="26"/>
        <v>No</v>
      </c>
      <c r="AF1681" s="28"/>
      <c r="AG1681" s="21"/>
    </row>
    <row r="1682" spans="1:33">
      <c r="A1682" s="8" t="s">
        <v>4939</v>
      </c>
      <c r="B1682" s="8" t="s">
        <v>5915</v>
      </c>
      <c r="C1682" s="9" t="s">
        <v>334</v>
      </c>
      <c r="D1682" s="178" t="s">
        <v>4940</v>
      </c>
      <c r="E1682" s="181" t="s">
        <v>4941</v>
      </c>
      <c r="F1682" s="9" t="s">
        <v>116</v>
      </c>
      <c r="G1682" s="9" t="s">
        <v>108</v>
      </c>
      <c r="H1682" s="10">
        <v>0</v>
      </c>
      <c r="I1682" s="11">
        <v>5</v>
      </c>
      <c r="J1682" s="24">
        <v>0</v>
      </c>
      <c r="K1682" s="12"/>
      <c r="L1682" s="14">
        <v>0</v>
      </c>
      <c r="N1682" s="21">
        <v>0</v>
      </c>
      <c r="P1682" s="21">
        <v>0</v>
      </c>
      <c r="R1682" s="21">
        <v>0</v>
      </c>
      <c r="T1682" s="21">
        <v>0</v>
      </c>
      <c r="V1682" s="21">
        <v>0</v>
      </c>
      <c r="X1682" s="21">
        <v>0</v>
      </c>
      <c r="Z1682" s="21">
        <v>7266</v>
      </c>
      <c r="AB1682" s="22">
        <v>7266</v>
      </c>
      <c r="AD1682" s="5" t="str">
        <f t="shared" si="26"/>
        <v>No</v>
      </c>
      <c r="AF1682" s="28"/>
      <c r="AG1682" s="21"/>
    </row>
    <row r="1683" spans="1:33">
      <c r="A1683" s="8" t="s">
        <v>6512</v>
      </c>
      <c r="B1683" s="8" t="s">
        <v>2629</v>
      </c>
      <c r="C1683" s="9" t="s">
        <v>36</v>
      </c>
      <c r="D1683" s="178" t="s">
        <v>2630</v>
      </c>
      <c r="E1683" s="181" t="s">
        <v>2631</v>
      </c>
      <c r="F1683" s="9" t="s">
        <v>116</v>
      </c>
      <c r="G1683" s="9" t="s">
        <v>108</v>
      </c>
      <c r="H1683" s="10">
        <v>0</v>
      </c>
      <c r="I1683" s="11">
        <v>5</v>
      </c>
      <c r="J1683" s="24">
        <v>0</v>
      </c>
      <c r="K1683" s="12"/>
      <c r="L1683" s="14">
        <v>0</v>
      </c>
      <c r="N1683" s="21">
        <v>0</v>
      </c>
      <c r="P1683" s="21">
        <v>0</v>
      </c>
      <c r="R1683" s="21">
        <v>0</v>
      </c>
      <c r="T1683" s="21">
        <v>0</v>
      </c>
      <c r="V1683" s="21">
        <v>0</v>
      </c>
      <c r="X1683" s="21">
        <v>0</v>
      </c>
      <c r="Z1683" s="21">
        <v>171916</v>
      </c>
      <c r="AB1683" s="22">
        <v>171916</v>
      </c>
      <c r="AD1683" s="5" t="str">
        <f t="shared" si="26"/>
        <v>No</v>
      </c>
      <c r="AF1683" s="28"/>
      <c r="AG1683" s="21"/>
    </row>
    <row r="1684" spans="1:33">
      <c r="A1684" s="8" t="s">
        <v>1914</v>
      </c>
      <c r="B1684" s="8" t="s">
        <v>1915</v>
      </c>
      <c r="C1684" s="9" t="s">
        <v>95</v>
      </c>
      <c r="D1684" s="178"/>
      <c r="E1684" s="181" t="s">
        <v>1916</v>
      </c>
      <c r="F1684" s="9" t="s">
        <v>761</v>
      </c>
      <c r="G1684" s="9" t="s">
        <v>108</v>
      </c>
      <c r="H1684" s="10">
        <v>0</v>
      </c>
      <c r="I1684" s="11">
        <v>5</v>
      </c>
      <c r="J1684" s="24">
        <v>0</v>
      </c>
      <c r="K1684" s="12"/>
      <c r="L1684" s="14">
        <v>0</v>
      </c>
      <c r="N1684" s="21">
        <v>0</v>
      </c>
      <c r="P1684" s="21">
        <v>0</v>
      </c>
      <c r="R1684" s="21">
        <v>0</v>
      </c>
      <c r="T1684" s="21">
        <v>0</v>
      </c>
      <c r="V1684" s="21">
        <v>0</v>
      </c>
      <c r="X1684" s="21">
        <v>0</v>
      </c>
      <c r="Z1684" s="21">
        <v>57097</v>
      </c>
      <c r="AB1684" s="22">
        <v>57097</v>
      </c>
      <c r="AD1684" s="5" t="str">
        <f t="shared" si="26"/>
        <v>No</v>
      </c>
      <c r="AF1684" s="28"/>
      <c r="AG1684" s="21"/>
    </row>
    <row r="1685" spans="1:33">
      <c r="A1685" s="8" t="s">
        <v>1905</v>
      </c>
      <c r="B1685" s="8" t="s">
        <v>1906</v>
      </c>
      <c r="C1685" s="9" t="s">
        <v>95</v>
      </c>
      <c r="D1685" s="178" t="s">
        <v>1907</v>
      </c>
      <c r="E1685" s="181" t="s">
        <v>1908</v>
      </c>
      <c r="F1685" s="9" t="s">
        <v>761</v>
      </c>
      <c r="G1685" s="9" t="s">
        <v>108</v>
      </c>
      <c r="H1685" s="10">
        <v>0</v>
      </c>
      <c r="I1685" s="11">
        <v>5</v>
      </c>
      <c r="J1685" s="24">
        <v>0</v>
      </c>
      <c r="K1685" s="12"/>
      <c r="L1685" s="14">
        <v>0</v>
      </c>
      <c r="N1685" s="21">
        <v>0</v>
      </c>
      <c r="P1685" s="21">
        <v>0</v>
      </c>
      <c r="R1685" s="21">
        <v>0</v>
      </c>
      <c r="T1685" s="21">
        <v>0</v>
      </c>
      <c r="V1685" s="21">
        <v>0</v>
      </c>
      <c r="X1685" s="21">
        <v>0</v>
      </c>
      <c r="Z1685" s="21">
        <v>71558</v>
      </c>
      <c r="AB1685" s="22">
        <v>71558</v>
      </c>
      <c r="AD1685" s="5" t="str">
        <f t="shared" si="26"/>
        <v>No</v>
      </c>
      <c r="AF1685" s="28"/>
      <c r="AG1685" s="21"/>
    </row>
    <row r="1686" spans="1:33">
      <c r="A1686" s="8" t="s">
        <v>2408</v>
      </c>
      <c r="B1686" s="8" t="s">
        <v>5750</v>
      </c>
      <c r="C1686" s="9" t="s">
        <v>177</v>
      </c>
      <c r="D1686" s="178" t="s">
        <v>2409</v>
      </c>
      <c r="E1686" s="181" t="s">
        <v>2410</v>
      </c>
      <c r="F1686" s="9" t="s">
        <v>116</v>
      </c>
      <c r="G1686" s="9" t="s">
        <v>108</v>
      </c>
      <c r="H1686" s="10">
        <v>0</v>
      </c>
      <c r="I1686" s="11">
        <v>5</v>
      </c>
      <c r="J1686" s="24">
        <v>0</v>
      </c>
      <c r="K1686" s="12"/>
      <c r="L1686" s="14">
        <v>0</v>
      </c>
      <c r="N1686" s="21">
        <v>0</v>
      </c>
      <c r="P1686" s="21">
        <v>0</v>
      </c>
      <c r="R1686" s="21">
        <v>0</v>
      </c>
      <c r="T1686" s="21">
        <v>0</v>
      </c>
      <c r="V1686" s="21">
        <v>0</v>
      </c>
      <c r="X1686" s="21">
        <v>0</v>
      </c>
      <c r="Z1686" s="21">
        <v>69051</v>
      </c>
      <c r="AB1686" s="22">
        <v>69051</v>
      </c>
      <c r="AD1686" s="5" t="str">
        <f t="shared" si="26"/>
        <v>No</v>
      </c>
      <c r="AF1686" s="28"/>
      <c r="AG1686" s="21"/>
    </row>
    <row r="1687" spans="1:33">
      <c r="A1687" s="8" t="s">
        <v>3072</v>
      </c>
      <c r="B1687" s="8" t="s">
        <v>3015</v>
      </c>
      <c r="C1687" s="9" t="s">
        <v>39</v>
      </c>
      <c r="D1687" s="178" t="s">
        <v>3073</v>
      </c>
      <c r="E1687" s="181" t="s">
        <v>3074</v>
      </c>
      <c r="F1687" s="9" t="s">
        <v>68</v>
      </c>
      <c r="G1687" s="9" t="s">
        <v>108</v>
      </c>
      <c r="H1687" s="10">
        <v>0</v>
      </c>
      <c r="I1687" s="11">
        <v>5</v>
      </c>
      <c r="J1687" s="24">
        <v>0</v>
      </c>
      <c r="K1687" s="12"/>
      <c r="L1687" s="14">
        <v>0</v>
      </c>
      <c r="N1687" s="21">
        <v>0</v>
      </c>
      <c r="P1687" s="21">
        <v>0</v>
      </c>
      <c r="R1687" s="21">
        <v>0</v>
      </c>
      <c r="T1687" s="21">
        <v>0</v>
      </c>
      <c r="V1687" s="21">
        <v>0</v>
      </c>
      <c r="X1687" s="21">
        <v>0</v>
      </c>
      <c r="Z1687" s="21">
        <v>0</v>
      </c>
      <c r="AB1687" s="22">
        <v>0</v>
      </c>
      <c r="AD1687" s="5" t="str">
        <f t="shared" si="26"/>
        <v>No</v>
      </c>
      <c r="AF1687" s="28"/>
      <c r="AG1687" s="21"/>
    </row>
    <row r="1688" spans="1:33">
      <c r="A1688" s="8" t="s">
        <v>1410</v>
      </c>
      <c r="B1688" s="8" t="s">
        <v>5076</v>
      </c>
      <c r="C1688" s="9" t="s">
        <v>175</v>
      </c>
      <c r="D1688" s="178" t="s">
        <v>1411</v>
      </c>
      <c r="E1688" s="181" t="s">
        <v>1412</v>
      </c>
      <c r="F1688" s="9" t="s">
        <v>68</v>
      </c>
      <c r="G1688" s="9" t="s">
        <v>108</v>
      </c>
      <c r="H1688" s="10">
        <v>0</v>
      </c>
      <c r="I1688" s="11">
        <v>5</v>
      </c>
      <c r="J1688" s="24">
        <v>0</v>
      </c>
      <c r="K1688" s="12"/>
      <c r="L1688" s="14">
        <v>0</v>
      </c>
      <c r="N1688" s="21">
        <v>0</v>
      </c>
      <c r="P1688" s="21">
        <v>0</v>
      </c>
      <c r="R1688" s="21">
        <v>0</v>
      </c>
      <c r="T1688" s="21">
        <v>0</v>
      </c>
      <c r="V1688" s="21">
        <v>0</v>
      </c>
      <c r="X1688" s="21">
        <v>0</v>
      </c>
      <c r="Z1688" s="21">
        <v>0</v>
      </c>
      <c r="AB1688" s="22">
        <v>0</v>
      </c>
      <c r="AD1688" s="5" t="str">
        <f t="shared" si="26"/>
        <v>No</v>
      </c>
      <c r="AF1688" s="28"/>
      <c r="AG1688" s="21"/>
    </row>
    <row r="1689" spans="1:33">
      <c r="A1689" s="8" t="s">
        <v>3130</v>
      </c>
      <c r="B1689" s="8" t="s">
        <v>5931</v>
      </c>
      <c r="C1689" s="9" t="s">
        <v>51</v>
      </c>
      <c r="D1689" s="178" t="s">
        <v>3131</v>
      </c>
      <c r="E1689" s="181">
        <v>55300</v>
      </c>
      <c r="F1689" s="9" t="s">
        <v>34</v>
      </c>
      <c r="G1689" s="9" t="s">
        <v>3846</v>
      </c>
      <c r="H1689" s="10">
        <v>0</v>
      </c>
      <c r="I1689" s="11">
        <v>5</v>
      </c>
      <c r="J1689" s="24">
        <v>0</v>
      </c>
      <c r="K1689" s="12"/>
      <c r="L1689" s="14">
        <v>0</v>
      </c>
      <c r="N1689" s="21">
        <v>0</v>
      </c>
      <c r="P1689" s="21">
        <v>0</v>
      </c>
      <c r="R1689" s="21">
        <v>0</v>
      </c>
      <c r="T1689" s="21">
        <v>0</v>
      </c>
      <c r="V1689" s="21">
        <v>0</v>
      </c>
      <c r="X1689" s="21">
        <v>0</v>
      </c>
      <c r="Z1689" s="21">
        <v>0</v>
      </c>
      <c r="AB1689" s="22">
        <v>0</v>
      </c>
      <c r="AD1689" s="5" t="str">
        <f t="shared" si="26"/>
        <v>No</v>
      </c>
      <c r="AF1689" s="28"/>
      <c r="AG1689" s="21"/>
    </row>
    <row r="1690" spans="1:33">
      <c r="A1690" s="8" t="s">
        <v>858</v>
      </c>
      <c r="B1690" s="8" t="s">
        <v>859</v>
      </c>
      <c r="C1690" s="9" t="s">
        <v>124</v>
      </c>
      <c r="D1690" s="178" t="s">
        <v>860</v>
      </c>
      <c r="E1690" s="181" t="s">
        <v>861</v>
      </c>
      <c r="F1690" s="9" t="s">
        <v>68</v>
      </c>
      <c r="G1690" s="9" t="s">
        <v>108</v>
      </c>
      <c r="H1690" s="10">
        <v>0</v>
      </c>
      <c r="I1690" s="11">
        <v>5</v>
      </c>
      <c r="J1690" s="24">
        <v>0</v>
      </c>
      <c r="K1690" s="12"/>
      <c r="L1690" s="14">
        <v>0</v>
      </c>
      <c r="N1690" s="21">
        <v>0</v>
      </c>
      <c r="P1690" s="21">
        <v>0</v>
      </c>
      <c r="R1690" s="21">
        <v>0</v>
      </c>
      <c r="T1690" s="21">
        <v>0</v>
      </c>
      <c r="V1690" s="21">
        <v>0</v>
      </c>
      <c r="X1690" s="21">
        <v>0</v>
      </c>
      <c r="Z1690" s="21">
        <v>70148</v>
      </c>
      <c r="AB1690" s="22">
        <v>70148</v>
      </c>
      <c r="AD1690" s="5" t="str">
        <f t="shared" si="26"/>
        <v>No</v>
      </c>
      <c r="AF1690" s="28"/>
      <c r="AG1690" s="21"/>
    </row>
    <row r="1691" spans="1:33">
      <c r="A1691" s="8" t="s">
        <v>2426</v>
      </c>
      <c r="B1691" s="8" t="s">
        <v>5922</v>
      </c>
      <c r="C1691" s="9" t="s">
        <v>177</v>
      </c>
      <c r="D1691" s="178" t="s">
        <v>2427</v>
      </c>
      <c r="E1691" s="181" t="s">
        <v>2428</v>
      </c>
      <c r="F1691" s="9" t="s">
        <v>116</v>
      </c>
      <c r="G1691" s="9" t="s">
        <v>108</v>
      </c>
      <c r="H1691" s="10">
        <v>0</v>
      </c>
      <c r="I1691" s="11">
        <v>5</v>
      </c>
      <c r="J1691" s="24">
        <v>0</v>
      </c>
      <c r="K1691" s="12"/>
      <c r="L1691" s="14">
        <v>0</v>
      </c>
      <c r="N1691" s="21">
        <v>0</v>
      </c>
      <c r="P1691" s="21">
        <v>0</v>
      </c>
      <c r="R1691" s="21">
        <v>0</v>
      </c>
      <c r="T1691" s="21">
        <v>0</v>
      </c>
      <c r="V1691" s="21">
        <v>0</v>
      </c>
      <c r="X1691" s="21">
        <v>0</v>
      </c>
      <c r="Z1691" s="21">
        <v>39388</v>
      </c>
      <c r="AB1691" s="22">
        <v>39388</v>
      </c>
      <c r="AD1691" s="5" t="str">
        <f t="shared" si="26"/>
        <v>No</v>
      </c>
      <c r="AF1691" s="28"/>
      <c r="AG1691" s="21"/>
    </row>
    <row r="1692" spans="1:33">
      <c r="A1692" s="8" t="s">
        <v>3574</v>
      </c>
      <c r="B1692" s="8" t="s">
        <v>5912</v>
      </c>
      <c r="C1692" s="9" t="s">
        <v>51</v>
      </c>
      <c r="D1692" s="178" t="s">
        <v>3575</v>
      </c>
      <c r="E1692" s="181" t="s">
        <v>3576</v>
      </c>
      <c r="F1692" s="9" t="s">
        <v>68</v>
      </c>
      <c r="G1692" s="9" t="s">
        <v>108</v>
      </c>
      <c r="H1692" s="10">
        <v>0</v>
      </c>
      <c r="I1692" s="11">
        <v>5</v>
      </c>
      <c r="J1692" s="24">
        <v>0</v>
      </c>
      <c r="K1692" s="12"/>
      <c r="L1692" s="14">
        <v>0</v>
      </c>
      <c r="N1692" s="21">
        <v>0</v>
      </c>
      <c r="P1692" s="21">
        <v>0</v>
      </c>
      <c r="R1692" s="21">
        <v>0</v>
      </c>
      <c r="T1692" s="21">
        <v>0</v>
      </c>
      <c r="V1692" s="21">
        <v>0</v>
      </c>
      <c r="X1692" s="21">
        <v>0</v>
      </c>
      <c r="Z1692" s="21">
        <v>7235</v>
      </c>
      <c r="AB1692" s="22">
        <v>7235</v>
      </c>
      <c r="AD1692" s="5" t="str">
        <f t="shared" si="26"/>
        <v>No</v>
      </c>
      <c r="AF1692" s="28"/>
      <c r="AG1692" s="21"/>
    </row>
    <row r="1693" spans="1:33">
      <c r="A1693" s="8" t="s">
        <v>3522</v>
      </c>
      <c r="B1693" s="8" t="s">
        <v>5950</v>
      </c>
      <c r="C1693" s="9" t="s">
        <v>51</v>
      </c>
      <c r="D1693" s="178" t="s">
        <v>3523</v>
      </c>
      <c r="E1693" s="181" t="s">
        <v>3524</v>
      </c>
      <c r="F1693" s="9" t="s">
        <v>68</v>
      </c>
      <c r="G1693" s="9" t="s">
        <v>108</v>
      </c>
      <c r="H1693" s="10">
        <v>0</v>
      </c>
      <c r="I1693" s="11">
        <v>5</v>
      </c>
      <c r="J1693" s="24">
        <v>0</v>
      </c>
      <c r="K1693" s="12"/>
      <c r="L1693" s="14">
        <v>0</v>
      </c>
      <c r="N1693" s="21">
        <v>0</v>
      </c>
      <c r="P1693" s="21">
        <v>0</v>
      </c>
      <c r="R1693" s="21">
        <v>0</v>
      </c>
      <c r="T1693" s="21">
        <v>0</v>
      </c>
      <c r="V1693" s="21">
        <v>0</v>
      </c>
      <c r="X1693" s="21">
        <v>0</v>
      </c>
      <c r="Z1693" s="21">
        <v>0</v>
      </c>
      <c r="AB1693" s="22">
        <v>0</v>
      </c>
      <c r="AD1693" s="5" t="str">
        <f t="shared" si="26"/>
        <v>No</v>
      </c>
      <c r="AF1693" s="28"/>
      <c r="AG1693" s="21"/>
    </row>
    <row r="1694" spans="1:33">
      <c r="A1694" s="8" t="s">
        <v>3305</v>
      </c>
      <c r="B1694" s="8" t="s">
        <v>5906</v>
      </c>
      <c r="C1694" s="9" t="s">
        <v>74</v>
      </c>
      <c r="D1694" s="178" t="s">
        <v>3306</v>
      </c>
      <c r="E1694" s="181" t="s">
        <v>3307</v>
      </c>
      <c r="F1694" s="9" t="s">
        <v>72</v>
      </c>
      <c r="G1694" s="9" t="s">
        <v>108</v>
      </c>
      <c r="H1694" s="10">
        <v>0</v>
      </c>
      <c r="I1694" s="11">
        <v>5</v>
      </c>
      <c r="J1694" s="24">
        <v>0</v>
      </c>
      <c r="K1694" s="12"/>
      <c r="L1694" s="14">
        <v>0</v>
      </c>
      <c r="N1694" s="21">
        <v>0</v>
      </c>
      <c r="P1694" s="21">
        <v>0</v>
      </c>
      <c r="R1694" s="21">
        <v>0</v>
      </c>
      <c r="T1694" s="21">
        <v>0</v>
      </c>
      <c r="V1694" s="21">
        <v>0</v>
      </c>
      <c r="X1694" s="21">
        <v>0</v>
      </c>
      <c r="Z1694" s="21">
        <v>23086</v>
      </c>
      <c r="AB1694" s="22">
        <v>23086</v>
      </c>
      <c r="AD1694" s="5" t="str">
        <f t="shared" si="26"/>
        <v>No</v>
      </c>
      <c r="AF1694" s="28"/>
      <c r="AG1694" s="21"/>
    </row>
    <row r="1695" spans="1:33">
      <c r="A1695" s="8" t="s">
        <v>2291</v>
      </c>
      <c r="B1695" s="8" t="s">
        <v>5917</v>
      </c>
      <c r="C1695" s="9" t="s">
        <v>334</v>
      </c>
      <c r="D1695" s="178" t="s">
        <v>2292</v>
      </c>
      <c r="E1695" s="181" t="s">
        <v>2293</v>
      </c>
      <c r="F1695" s="9" t="s">
        <v>116</v>
      </c>
      <c r="G1695" s="9" t="s">
        <v>108</v>
      </c>
      <c r="H1695" s="10">
        <v>0</v>
      </c>
      <c r="I1695" s="11">
        <v>5</v>
      </c>
      <c r="J1695" s="24">
        <v>0</v>
      </c>
      <c r="K1695" s="12"/>
      <c r="L1695" s="14">
        <v>0</v>
      </c>
      <c r="N1695" s="21">
        <v>0</v>
      </c>
      <c r="P1695" s="21">
        <v>0</v>
      </c>
      <c r="R1695" s="21">
        <v>0</v>
      </c>
      <c r="T1695" s="21">
        <v>0</v>
      </c>
      <c r="V1695" s="21">
        <v>0</v>
      </c>
      <c r="X1695" s="21">
        <v>0</v>
      </c>
      <c r="Z1695" s="21">
        <v>11379</v>
      </c>
      <c r="AB1695" s="22">
        <v>11379</v>
      </c>
      <c r="AD1695" s="5" t="str">
        <f t="shared" si="26"/>
        <v>No</v>
      </c>
      <c r="AF1695" s="28"/>
      <c r="AG1695" s="21"/>
    </row>
    <row r="1696" spans="1:33">
      <c r="A1696" s="8" t="s">
        <v>4930</v>
      </c>
      <c r="B1696" s="8" t="s">
        <v>1090</v>
      </c>
      <c r="C1696" s="9" t="s">
        <v>106</v>
      </c>
      <c r="D1696" s="178"/>
      <c r="E1696" s="181">
        <v>30204</v>
      </c>
      <c r="F1696" s="9" t="s">
        <v>116</v>
      </c>
      <c r="G1696" s="9" t="s">
        <v>3846</v>
      </c>
      <c r="H1696" s="10">
        <v>75689</v>
      </c>
      <c r="I1696" s="11">
        <v>5</v>
      </c>
      <c r="J1696" s="24">
        <v>0</v>
      </c>
      <c r="K1696" s="12"/>
      <c r="L1696" s="14">
        <v>0</v>
      </c>
      <c r="N1696" s="21">
        <v>0</v>
      </c>
      <c r="P1696" s="21">
        <v>0</v>
      </c>
      <c r="R1696" s="21">
        <v>0</v>
      </c>
      <c r="T1696" s="21">
        <v>0</v>
      </c>
      <c r="V1696" s="21">
        <v>0</v>
      </c>
      <c r="X1696" s="21">
        <v>0</v>
      </c>
      <c r="Z1696" s="21">
        <v>1038171</v>
      </c>
      <c r="AB1696" s="22">
        <v>1038171</v>
      </c>
      <c r="AD1696" s="5" t="str">
        <f t="shared" si="26"/>
        <v>No</v>
      </c>
      <c r="AF1696" s="28"/>
      <c r="AG1696" s="21"/>
    </row>
    <row r="1697" spans="1:33">
      <c r="A1697" s="8" t="s">
        <v>3921</v>
      </c>
      <c r="B1697" s="8" t="s">
        <v>908</v>
      </c>
      <c r="C1697" s="9" t="s">
        <v>334</v>
      </c>
      <c r="D1697" s="178" t="s">
        <v>2271</v>
      </c>
      <c r="E1697" s="181" t="s">
        <v>2272</v>
      </c>
      <c r="F1697" s="9" t="s">
        <v>116</v>
      </c>
      <c r="G1697" s="9" t="s">
        <v>108</v>
      </c>
      <c r="H1697" s="10">
        <v>0</v>
      </c>
      <c r="I1697" s="11">
        <v>5</v>
      </c>
      <c r="J1697" s="24">
        <v>0</v>
      </c>
      <c r="K1697" s="12"/>
      <c r="L1697" s="14">
        <v>0</v>
      </c>
      <c r="N1697" s="21">
        <v>0</v>
      </c>
      <c r="P1697" s="21">
        <v>0</v>
      </c>
      <c r="R1697" s="21">
        <v>0</v>
      </c>
      <c r="T1697" s="21">
        <v>0</v>
      </c>
      <c r="V1697" s="21">
        <v>0</v>
      </c>
      <c r="X1697" s="21">
        <v>0</v>
      </c>
      <c r="Z1697" s="21">
        <v>48248</v>
      </c>
      <c r="AB1697" s="22">
        <v>48248</v>
      </c>
      <c r="AD1697" s="5" t="str">
        <f t="shared" si="26"/>
        <v>No</v>
      </c>
      <c r="AF1697" s="28"/>
      <c r="AG1697" s="21"/>
    </row>
    <row r="1698" spans="1:33">
      <c r="A1698" s="8" t="s">
        <v>612</v>
      </c>
      <c r="B1698" s="8" t="s">
        <v>5043</v>
      </c>
      <c r="C1698" s="9" t="s">
        <v>99</v>
      </c>
      <c r="D1698" s="178" t="s">
        <v>613</v>
      </c>
      <c r="E1698" s="181" t="s">
        <v>614</v>
      </c>
      <c r="F1698" s="9" t="s">
        <v>68</v>
      </c>
      <c r="G1698" s="9" t="s">
        <v>108</v>
      </c>
      <c r="H1698" s="10">
        <v>0</v>
      </c>
      <c r="I1698" s="11">
        <v>5</v>
      </c>
      <c r="J1698" s="24">
        <v>0</v>
      </c>
      <c r="K1698" s="12"/>
      <c r="L1698" s="14">
        <v>0</v>
      </c>
      <c r="N1698" s="21">
        <v>0</v>
      </c>
      <c r="P1698" s="21">
        <v>0</v>
      </c>
      <c r="R1698" s="21">
        <v>0</v>
      </c>
      <c r="T1698" s="21">
        <v>0</v>
      </c>
      <c r="V1698" s="21">
        <v>0</v>
      </c>
      <c r="X1698" s="21">
        <v>0</v>
      </c>
      <c r="Z1698" s="21">
        <v>193190</v>
      </c>
      <c r="AB1698" s="22">
        <v>193190</v>
      </c>
      <c r="AD1698" s="5" t="str">
        <f t="shared" si="26"/>
        <v>No</v>
      </c>
      <c r="AF1698" s="28"/>
      <c r="AG1698" s="21"/>
    </row>
    <row r="1699" spans="1:33">
      <c r="A1699" s="8" t="s">
        <v>4024</v>
      </c>
      <c r="B1699" s="8" t="s">
        <v>5921</v>
      </c>
      <c r="C1699" s="9" t="s">
        <v>39</v>
      </c>
      <c r="D1699" s="178" t="s">
        <v>3041</v>
      </c>
      <c r="E1699" s="181" t="s">
        <v>3042</v>
      </c>
      <c r="F1699" s="9" t="s">
        <v>68</v>
      </c>
      <c r="G1699" s="9" t="s">
        <v>108</v>
      </c>
      <c r="H1699" s="10">
        <v>0</v>
      </c>
      <c r="I1699" s="11">
        <v>5</v>
      </c>
      <c r="J1699" s="24">
        <v>0</v>
      </c>
      <c r="K1699" s="12"/>
      <c r="L1699" s="14">
        <v>0</v>
      </c>
      <c r="N1699" s="21">
        <v>0</v>
      </c>
      <c r="P1699" s="21">
        <v>0</v>
      </c>
      <c r="R1699" s="21">
        <v>0</v>
      </c>
      <c r="T1699" s="21">
        <v>0</v>
      </c>
      <c r="V1699" s="21">
        <v>0</v>
      </c>
      <c r="X1699" s="21">
        <v>0</v>
      </c>
      <c r="Z1699" s="21">
        <v>13168</v>
      </c>
      <c r="AB1699" s="22">
        <v>13168</v>
      </c>
      <c r="AD1699" s="5" t="str">
        <f t="shared" si="26"/>
        <v>No</v>
      </c>
      <c r="AF1699" s="28"/>
      <c r="AG1699" s="21"/>
    </row>
    <row r="1700" spans="1:33">
      <c r="A1700" s="8" t="s">
        <v>1532</v>
      </c>
      <c r="B1700" s="8" t="s">
        <v>5939</v>
      </c>
      <c r="C1700" s="9" t="s">
        <v>42</v>
      </c>
      <c r="D1700" s="178" t="s">
        <v>1533</v>
      </c>
      <c r="E1700" s="181" t="s">
        <v>1534</v>
      </c>
      <c r="F1700" s="9" t="s">
        <v>72</v>
      </c>
      <c r="G1700" s="9" t="s">
        <v>108</v>
      </c>
      <c r="H1700" s="10">
        <v>0</v>
      </c>
      <c r="I1700" s="11">
        <v>5</v>
      </c>
      <c r="J1700" s="24">
        <v>0</v>
      </c>
      <c r="K1700" s="12"/>
      <c r="L1700" s="14">
        <v>0</v>
      </c>
      <c r="N1700" s="21">
        <v>0</v>
      </c>
      <c r="P1700" s="21">
        <v>0</v>
      </c>
      <c r="R1700" s="21">
        <v>0</v>
      </c>
      <c r="T1700" s="21">
        <v>0</v>
      </c>
      <c r="V1700" s="21">
        <v>0</v>
      </c>
      <c r="X1700" s="21">
        <v>0</v>
      </c>
      <c r="Z1700" s="21">
        <v>16961</v>
      </c>
      <c r="AB1700" s="22">
        <v>16961</v>
      </c>
      <c r="AD1700" s="5" t="str">
        <f t="shared" si="26"/>
        <v>No</v>
      </c>
      <c r="AF1700" s="28"/>
      <c r="AG1700" s="21"/>
    </row>
    <row r="1701" spans="1:33">
      <c r="A1701" s="8" t="s">
        <v>2488</v>
      </c>
      <c r="B1701" s="8" t="s">
        <v>5605</v>
      </c>
      <c r="C1701" s="9" t="s">
        <v>177</v>
      </c>
      <c r="D1701" s="178" t="s">
        <v>2489</v>
      </c>
      <c r="E1701" s="181" t="s">
        <v>2490</v>
      </c>
      <c r="F1701" s="9" t="s">
        <v>116</v>
      </c>
      <c r="G1701" s="9" t="s">
        <v>108</v>
      </c>
      <c r="H1701" s="10">
        <v>0</v>
      </c>
      <c r="I1701" s="11">
        <v>5</v>
      </c>
      <c r="J1701" s="24">
        <v>0</v>
      </c>
      <c r="K1701" s="12"/>
      <c r="L1701" s="14">
        <v>0</v>
      </c>
      <c r="N1701" s="21">
        <v>0</v>
      </c>
      <c r="P1701" s="21">
        <v>0</v>
      </c>
      <c r="R1701" s="21">
        <v>0</v>
      </c>
      <c r="T1701" s="21">
        <v>0</v>
      </c>
      <c r="V1701" s="21">
        <v>0</v>
      </c>
      <c r="X1701" s="21">
        <v>0</v>
      </c>
      <c r="Z1701" s="21">
        <v>18604</v>
      </c>
      <c r="AB1701" s="22">
        <v>18604</v>
      </c>
      <c r="AD1701" s="5" t="str">
        <f t="shared" si="26"/>
        <v>No</v>
      </c>
      <c r="AF1701" s="28"/>
      <c r="AG1701" s="21"/>
    </row>
    <row r="1702" spans="1:33">
      <c r="A1702" s="8" t="s">
        <v>2405</v>
      </c>
      <c r="B1702" s="8" t="s">
        <v>5944</v>
      </c>
      <c r="C1702" s="9" t="s">
        <v>177</v>
      </c>
      <c r="D1702" s="178" t="s">
        <v>2406</v>
      </c>
      <c r="E1702" s="181" t="s">
        <v>2407</v>
      </c>
      <c r="F1702" s="9" t="s">
        <v>116</v>
      </c>
      <c r="G1702" s="9" t="s">
        <v>108</v>
      </c>
      <c r="H1702" s="10">
        <v>0</v>
      </c>
      <c r="I1702" s="11">
        <v>5</v>
      </c>
      <c r="J1702" s="24">
        <v>0</v>
      </c>
      <c r="K1702" s="12"/>
      <c r="L1702" s="14">
        <v>0</v>
      </c>
      <c r="N1702" s="21">
        <v>0</v>
      </c>
      <c r="P1702" s="21">
        <v>0</v>
      </c>
      <c r="R1702" s="21">
        <v>0</v>
      </c>
      <c r="T1702" s="21">
        <v>0</v>
      </c>
      <c r="V1702" s="21">
        <v>0</v>
      </c>
      <c r="X1702" s="21">
        <v>0</v>
      </c>
      <c r="Z1702" s="21">
        <v>56673</v>
      </c>
      <c r="AB1702" s="22">
        <v>56673</v>
      </c>
      <c r="AD1702" s="5" t="str">
        <f t="shared" si="26"/>
        <v>No</v>
      </c>
      <c r="AF1702" s="28"/>
      <c r="AG1702" s="21"/>
    </row>
    <row r="1703" spans="1:33">
      <c r="A1703" s="8" t="s">
        <v>4936</v>
      </c>
      <c r="B1703" s="8" t="s">
        <v>5942</v>
      </c>
      <c r="C1703" s="9" t="s">
        <v>107</v>
      </c>
      <c r="D1703" s="178" t="s">
        <v>4937</v>
      </c>
      <c r="E1703" s="181" t="s">
        <v>4938</v>
      </c>
      <c r="F1703" s="9" t="s">
        <v>105</v>
      </c>
      <c r="G1703" s="9" t="s">
        <v>108</v>
      </c>
      <c r="H1703" s="10">
        <v>0</v>
      </c>
      <c r="I1703" s="11">
        <v>5</v>
      </c>
      <c r="J1703" s="24">
        <v>0</v>
      </c>
      <c r="K1703" s="12"/>
      <c r="L1703" s="14">
        <v>0</v>
      </c>
      <c r="N1703" s="21">
        <v>0</v>
      </c>
      <c r="P1703" s="21">
        <v>0</v>
      </c>
      <c r="R1703" s="21">
        <v>0</v>
      </c>
      <c r="T1703" s="21">
        <v>0</v>
      </c>
      <c r="V1703" s="21">
        <v>0</v>
      </c>
      <c r="X1703" s="21">
        <v>0</v>
      </c>
      <c r="Z1703" s="21">
        <v>49468</v>
      </c>
      <c r="AB1703" s="22">
        <v>49468</v>
      </c>
      <c r="AD1703" s="5" t="str">
        <f t="shared" si="26"/>
        <v>No</v>
      </c>
      <c r="AF1703" s="28"/>
      <c r="AG1703" s="21"/>
    </row>
    <row r="1704" spans="1:33">
      <c r="A1704" s="8" t="s">
        <v>1228</v>
      </c>
      <c r="B1704" s="8" t="s">
        <v>1229</v>
      </c>
      <c r="C1704" s="9" t="s">
        <v>58</v>
      </c>
      <c r="D1704" s="178" t="s">
        <v>1230</v>
      </c>
      <c r="E1704" s="181" t="s">
        <v>1231</v>
      </c>
      <c r="F1704" s="9" t="s">
        <v>116</v>
      </c>
      <c r="G1704" s="9" t="s">
        <v>108</v>
      </c>
      <c r="H1704" s="10">
        <v>0</v>
      </c>
      <c r="I1704" s="11">
        <v>5</v>
      </c>
      <c r="J1704" s="24">
        <v>0</v>
      </c>
      <c r="K1704" s="12"/>
      <c r="L1704" s="14">
        <v>0</v>
      </c>
      <c r="N1704" s="21">
        <v>0</v>
      </c>
      <c r="P1704" s="21">
        <v>0</v>
      </c>
      <c r="R1704" s="21">
        <v>0</v>
      </c>
      <c r="T1704" s="21">
        <v>0</v>
      </c>
      <c r="V1704" s="21">
        <v>0</v>
      </c>
      <c r="X1704" s="21">
        <v>0</v>
      </c>
      <c r="Z1704" s="21">
        <v>10407</v>
      </c>
      <c r="AB1704" s="22">
        <v>10407</v>
      </c>
      <c r="AD1704" s="5" t="str">
        <f t="shared" si="26"/>
        <v>No</v>
      </c>
      <c r="AF1704" s="28"/>
      <c r="AG1704" s="21"/>
    </row>
    <row r="1705" spans="1:33">
      <c r="A1705" s="8" t="s">
        <v>4213</v>
      </c>
      <c r="B1705" s="8" t="s">
        <v>5919</v>
      </c>
      <c r="C1705" s="9" t="s">
        <v>121</v>
      </c>
      <c r="D1705" s="178"/>
      <c r="E1705" s="181">
        <v>40249</v>
      </c>
      <c r="F1705" s="9" t="s">
        <v>68</v>
      </c>
      <c r="G1705" s="9" t="s">
        <v>3846</v>
      </c>
      <c r="H1705" s="10">
        <v>5502379</v>
      </c>
      <c r="I1705" s="11">
        <v>5</v>
      </c>
      <c r="J1705" s="24">
        <v>0</v>
      </c>
      <c r="K1705" s="12"/>
      <c r="L1705" s="14">
        <v>0</v>
      </c>
      <c r="N1705" s="21">
        <v>0</v>
      </c>
      <c r="P1705" s="21">
        <v>0</v>
      </c>
      <c r="R1705" s="21">
        <v>0</v>
      </c>
      <c r="T1705" s="21">
        <v>0</v>
      </c>
      <c r="V1705" s="21">
        <v>0</v>
      </c>
      <c r="X1705" s="21">
        <v>0</v>
      </c>
      <c r="Z1705" s="21">
        <v>881021</v>
      </c>
      <c r="AB1705" s="22">
        <v>881021</v>
      </c>
      <c r="AD1705" s="5" t="str">
        <f t="shared" si="26"/>
        <v>No</v>
      </c>
      <c r="AF1705" s="28"/>
      <c r="AG1705" s="21"/>
    </row>
    <row r="1706" spans="1:33">
      <c r="A1706" s="8" t="s">
        <v>917</v>
      </c>
      <c r="B1706" s="8" t="s">
        <v>5692</v>
      </c>
      <c r="C1706" s="9" t="s">
        <v>124</v>
      </c>
      <c r="D1706" s="178" t="s">
        <v>918</v>
      </c>
      <c r="E1706" s="181" t="s">
        <v>919</v>
      </c>
      <c r="F1706" s="9" t="s">
        <v>68</v>
      </c>
      <c r="G1706" s="9" t="s">
        <v>108</v>
      </c>
      <c r="H1706" s="10">
        <v>0</v>
      </c>
      <c r="I1706" s="11">
        <v>5</v>
      </c>
      <c r="J1706" s="24">
        <v>0</v>
      </c>
      <c r="K1706" s="12"/>
      <c r="L1706" s="14">
        <v>0</v>
      </c>
      <c r="N1706" s="21">
        <v>0</v>
      </c>
      <c r="P1706" s="21">
        <v>0</v>
      </c>
      <c r="R1706" s="21">
        <v>0</v>
      </c>
      <c r="T1706" s="21">
        <v>0</v>
      </c>
      <c r="V1706" s="21">
        <v>0</v>
      </c>
      <c r="X1706" s="21">
        <v>0</v>
      </c>
      <c r="Z1706" s="21">
        <v>76509</v>
      </c>
      <c r="AB1706" s="22">
        <v>76509</v>
      </c>
      <c r="AD1706" s="5" t="str">
        <f t="shared" si="26"/>
        <v>No</v>
      </c>
      <c r="AF1706" s="28"/>
      <c r="AG1706" s="21"/>
    </row>
    <row r="1707" spans="1:33">
      <c r="A1707" s="8" t="s">
        <v>4747</v>
      </c>
      <c r="B1707" s="8" t="s">
        <v>269</v>
      </c>
      <c r="C1707" s="9" t="s">
        <v>124</v>
      </c>
      <c r="D1707" s="178">
        <v>5213</v>
      </c>
      <c r="E1707" s="181">
        <v>50213</v>
      </c>
      <c r="F1707" s="9" t="s">
        <v>116</v>
      </c>
      <c r="G1707" s="9" t="s">
        <v>69</v>
      </c>
      <c r="H1707" s="10">
        <v>3734090</v>
      </c>
      <c r="I1707" s="11">
        <v>5</v>
      </c>
      <c r="J1707" s="24">
        <v>0</v>
      </c>
      <c r="K1707" s="12"/>
      <c r="L1707" s="14">
        <v>0</v>
      </c>
      <c r="N1707" s="21">
        <v>0</v>
      </c>
      <c r="P1707" s="21">
        <v>0</v>
      </c>
      <c r="R1707" s="21">
        <v>0</v>
      </c>
      <c r="T1707" s="21">
        <v>0</v>
      </c>
      <c r="V1707" s="21">
        <v>0</v>
      </c>
      <c r="X1707" s="21">
        <v>0</v>
      </c>
      <c r="Z1707" s="21">
        <v>0</v>
      </c>
      <c r="AB1707" s="22">
        <v>0</v>
      </c>
      <c r="AD1707" s="5" t="str">
        <f t="shared" si="26"/>
        <v>No</v>
      </c>
      <c r="AF1707" s="28"/>
      <c r="AG1707" s="21"/>
    </row>
    <row r="1708" spans="1:33">
      <c r="A1708" s="8" t="s">
        <v>6517</v>
      </c>
      <c r="B1708" s="8" t="s">
        <v>5948</v>
      </c>
      <c r="C1708" s="9" t="s">
        <v>110</v>
      </c>
      <c r="D1708" s="178" t="s">
        <v>2700</v>
      </c>
      <c r="E1708" s="181">
        <v>66146</v>
      </c>
      <c r="F1708" s="9" t="s">
        <v>34</v>
      </c>
      <c r="G1708" s="9" t="s">
        <v>3846</v>
      </c>
      <c r="H1708" s="10">
        <v>0</v>
      </c>
      <c r="I1708" s="11">
        <v>5</v>
      </c>
      <c r="J1708" s="24">
        <v>0</v>
      </c>
      <c r="K1708" s="12"/>
      <c r="L1708" s="14">
        <v>0</v>
      </c>
      <c r="N1708" s="21">
        <v>0</v>
      </c>
      <c r="P1708" s="21">
        <v>0</v>
      </c>
      <c r="R1708" s="21">
        <v>0</v>
      </c>
      <c r="T1708" s="21">
        <v>0</v>
      </c>
      <c r="V1708" s="21">
        <v>0</v>
      </c>
      <c r="X1708" s="21">
        <v>0</v>
      </c>
      <c r="Z1708" s="21">
        <v>0</v>
      </c>
      <c r="AB1708" s="22">
        <v>0</v>
      </c>
      <c r="AD1708" s="5" t="str">
        <f t="shared" si="26"/>
        <v>No</v>
      </c>
      <c r="AF1708" s="28"/>
      <c r="AG1708" s="21"/>
    </row>
    <row r="1709" spans="1:33">
      <c r="A1709" s="8" t="s">
        <v>1568</v>
      </c>
      <c r="B1709" s="8" t="s">
        <v>1569</v>
      </c>
      <c r="C1709" s="9" t="s">
        <v>42</v>
      </c>
      <c r="D1709" s="178" t="s">
        <v>1570</v>
      </c>
      <c r="E1709" s="181" t="s">
        <v>1571</v>
      </c>
      <c r="F1709" s="9" t="s">
        <v>72</v>
      </c>
      <c r="G1709" s="9" t="s">
        <v>108</v>
      </c>
      <c r="H1709" s="10">
        <v>0</v>
      </c>
      <c r="I1709" s="11">
        <v>5</v>
      </c>
      <c r="J1709" s="24">
        <v>0</v>
      </c>
      <c r="K1709" s="12"/>
      <c r="L1709" s="14">
        <v>0</v>
      </c>
      <c r="N1709" s="21">
        <v>0</v>
      </c>
      <c r="P1709" s="21">
        <v>0</v>
      </c>
      <c r="R1709" s="21">
        <v>0</v>
      </c>
      <c r="T1709" s="21">
        <v>0</v>
      </c>
      <c r="V1709" s="21">
        <v>0</v>
      </c>
      <c r="X1709" s="21">
        <v>0</v>
      </c>
      <c r="Z1709" s="21">
        <v>15301</v>
      </c>
      <c r="AB1709" s="22">
        <v>15301</v>
      </c>
      <c r="AD1709" s="5" t="str">
        <f t="shared" si="26"/>
        <v>No</v>
      </c>
      <c r="AF1709" s="28"/>
      <c r="AG1709" s="21"/>
    </row>
    <row r="1710" spans="1:33">
      <c r="A1710" s="8" t="s">
        <v>3577</v>
      </c>
      <c r="B1710" s="8" t="s">
        <v>5904</v>
      </c>
      <c r="C1710" s="9" t="s">
        <v>51</v>
      </c>
      <c r="D1710" s="178" t="s">
        <v>3578</v>
      </c>
      <c r="E1710" s="181" t="s">
        <v>3579</v>
      </c>
      <c r="F1710" s="9" t="s">
        <v>68</v>
      </c>
      <c r="G1710" s="9" t="s">
        <v>108</v>
      </c>
      <c r="H1710" s="10">
        <v>0</v>
      </c>
      <c r="I1710" s="11">
        <v>5</v>
      </c>
      <c r="J1710" s="24">
        <v>0</v>
      </c>
      <c r="K1710" s="12"/>
      <c r="L1710" s="14">
        <v>0</v>
      </c>
      <c r="N1710" s="21">
        <v>0</v>
      </c>
      <c r="P1710" s="21">
        <v>0</v>
      </c>
      <c r="R1710" s="21">
        <v>0</v>
      </c>
      <c r="T1710" s="21">
        <v>0</v>
      </c>
      <c r="V1710" s="21">
        <v>0</v>
      </c>
      <c r="X1710" s="21">
        <v>0</v>
      </c>
      <c r="Z1710" s="21">
        <v>95358</v>
      </c>
      <c r="AB1710" s="22">
        <v>95358</v>
      </c>
      <c r="AD1710" s="5" t="str">
        <f t="shared" si="26"/>
        <v>No</v>
      </c>
      <c r="AF1710" s="28"/>
      <c r="AG1710" s="21"/>
    </row>
    <row r="1711" spans="1:33">
      <c r="A1711" s="8" t="s">
        <v>4416</v>
      </c>
      <c r="B1711" s="8" t="s">
        <v>5943</v>
      </c>
      <c r="C1711" s="9" t="s">
        <v>177</v>
      </c>
      <c r="D1711" s="178"/>
      <c r="E1711" s="181" t="s">
        <v>4417</v>
      </c>
      <c r="F1711" s="9" t="s">
        <v>116</v>
      </c>
      <c r="G1711" s="9" t="s">
        <v>108</v>
      </c>
      <c r="H1711" s="10">
        <v>0</v>
      </c>
      <c r="I1711" s="11">
        <v>5</v>
      </c>
      <c r="J1711" s="24">
        <v>0</v>
      </c>
      <c r="K1711" s="12"/>
      <c r="L1711" s="14">
        <v>0</v>
      </c>
      <c r="N1711" s="21">
        <v>0</v>
      </c>
      <c r="P1711" s="21">
        <v>0</v>
      </c>
      <c r="R1711" s="21">
        <v>0</v>
      </c>
      <c r="T1711" s="21">
        <v>0</v>
      </c>
      <c r="V1711" s="21">
        <v>0</v>
      </c>
      <c r="X1711" s="21">
        <v>0</v>
      </c>
      <c r="Z1711" s="21">
        <v>67958</v>
      </c>
      <c r="AB1711" s="22">
        <v>67958</v>
      </c>
      <c r="AD1711" s="5" t="str">
        <f t="shared" si="26"/>
        <v>No</v>
      </c>
      <c r="AF1711" s="28"/>
      <c r="AG1711" s="21"/>
    </row>
    <row r="1712" spans="1:33">
      <c r="A1712" s="8" t="s">
        <v>4931</v>
      </c>
      <c r="B1712" s="8" t="s">
        <v>5935</v>
      </c>
      <c r="C1712" s="9" t="s">
        <v>45</v>
      </c>
      <c r="D1712" s="178"/>
      <c r="E1712" s="181" t="s">
        <v>4932</v>
      </c>
      <c r="F1712" s="9" t="s">
        <v>68</v>
      </c>
      <c r="G1712" s="9" t="s">
        <v>108</v>
      </c>
      <c r="H1712" s="10">
        <v>0</v>
      </c>
      <c r="I1712" s="11">
        <v>5</v>
      </c>
      <c r="J1712" s="24">
        <v>0</v>
      </c>
      <c r="K1712" s="12"/>
      <c r="L1712" s="14">
        <v>0</v>
      </c>
      <c r="N1712" s="21">
        <v>0</v>
      </c>
      <c r="P1712" s="21">
        <v>0</v>
      </c>
      <c r="R1712" s="21">
        <v>0</v>
      </c>
      <c r="T1712" s="21">
        <v>0</v>
      </c>
      <c r="V1712" s="21">
        <v>0</v>
      </c>
      <c r="X1712" s="21">
        <v>0</v>
      </c>
      <c r="Z1712" s="21">
        <v>52751</v>
      </c>
      <c r="AB1712" s="22">
        <v>52751</v>
      </c>
      <c r="AD1712" s="5" t="str">
        <f t="shared" si="26"/>
        <v>No</v>
      </c>
      <c r="AF1712" s="28"/>
      <c r="AG1712" s="21"/>
    </row>
    <row r="1713" spans="1:33">
      <c r="A1713" s="8" t="s">
        <v>3302</v>
      </c>
      <c r="B1713" s="8" t="s">
        <v>360</v>
      </c>
      <c r="C1713" s="9" t="s">
        <v>74</v>
      </c>
      <c r="D1713" s="178" t="s">
        <v>3303</v>
      </c>
      <c r="E1713" s="181" t="s">
        <v>3304</v>
      </c>
      <c r="F1713" s="9" t="s">
        <v>68</v>
      </c>
      <c r="G1713" s="9" t="s">
        <v>108</v>
      </c>
      <c r="H1713" s="10">
        <v>0</v>
      </c>
      <c r="I1713" s="11">
        <v>5</v>
      </c>
      <c r="J1713" s="24">
        <v>0</v>
      </c>
      <c r="K1713" s="12"/>
      <c r="L1713" s="14">
        <v>0</v>
      </c>
      <c r="N1713" s="21">
        <v>0</v>
      </c>
      <c r="P1713" s="21">
        <v>0</v>
      </c>
      <c r="R1713" s="21">
        <v>0</v>
      </c>
      <c r="T1713" s="21">
        <v>0</v>
      </c>
      <c r="V1713" s="21">
        <v>0</v>
      </c>
      <c r="X1713" s="21">
        <v>0</v>
      </c>
      <c r="Z1713" s="21">
        <v>563819</v>
      </c>
      <c r="AB1713" s="22">
        <v>563819</v>
      </c>
      <c r="AD1713" s="5" t="str">
        <f t="shared" si="26"/>
        <v>No</v>
      </c>
      <c r="AF1713" s="28"/>
      <c r="AG1713" s="21"/>
    </row>
    <row r="1714" spans="1:33">
      <c r="A1714" s="8" t="s">
        <v>3225</v>
      </c>
      <c r="B1714" s="8" t="s">
        <v>5619</v>
      </c>
      <c r="C1714" s="9" t="s">
        <v>71</v>
      </c>
      <c r="D1714" s="178"/>
      <c r="E1714" s="181" t="s">
        <v>3226</v>
      </c>
      <c r="F1714" s="9" t="s">
        <v>116</v>
      </c>
      <c r="G1714" s="9" t="s">
        <v>108</v>
      </c>
      <c r="H1714" s="10">
        <v>0</v>
      </c>
      <c r="I1714" s="11">
        <v>5</v>
      </c>
      <c r="J1714" s="24">
        <v>0</v>
      </c>
      <c r="K1714" s="12"/>
      <c r="L1714" s="14">
        <v>0</v>
      </c>
      <c r="N1714" s="21">
        <v>0</v>
      </c>
      <c r="P1714" s="21">
        <v>0</v>
      </c>
      <c r="R1714" s="21">
        <v>0</v>
      </c>
      <c r="T1714" s="21">
        <v>0</v>
      </c>
      <c r="V1714" s="21">
        <v>0</v>
      </c>
      <c r="X1714" s="21">
        <v>0</v>
      </c>
      <c r="Z1714" s="21">
        <v>0</v>
      </c>
      <c r="AB1714" s="22">
        <v>0</v>
      </c>
      <c r="AD1714" s="5" t="str">
        <f t="shared" si="26"/>
        <v>No</v>
      </c>
      <c r="AF1714" s="28"/>
      <c r="AG1714" s="21"/>
    </row>
    <row r="1715" spans="1:33">
      <c r="A1715" s="8" t="s">
        <v>4389</v>
      </c>
      <c r="B1715" s="8" t="s">
        <v>159</v>
      </c>
      <c r="C1715" s="9" t="s">
        <v>95</v>
      </c>
      <c r="D1715" s="178"/>
      <c r="E1715" s="181" t="s">
        <v>4390</v>
      </c>
      <c r="F1715" s="9" t="s">
        <v>761</v>
      </c>
      <c r="G1715" s="9" t="s">
        <v>108</v>
      </c>
      <c r="H1715" s="10">
        <v>0</v>
      </c>
      <c r="I1715" s="11">
        <v>5</v>
      </c>
      <c r="J1715" s="24">
        <v>0</v>
      </c>
      <c r="K1715" s="12"/>
      <c r="L1715" s="14">
        <v>0</v>
      </c>
      <c r="N1715" s="21">
        <v>0</v>
      </c>
      <c r="P1715" s="21">
        <v>0</v>
      </c>
      <c r="R1715" s="21">
        <v>0</v>
      </c>
      <c r="T1715" s="21">
        <v>0</v>
      </c>
      <c r="V1715" s="21">
        <v>0</v>
      </c>
      <c r="X1715" s="21">
        <v>0</v>
      </c>
      <c r="Z1715" s="21">
        <v>39612</v>
      </c>
      <c r="AB1715" s="22">
        <v>39612</v>
      </c>
      <c r="AD1715" s="5" t="str">
        <f t="shared" si="26"/>
        <v>No</v>
      </c>
      <c r="AF1715" s="28"/>
      <c r="AG1715" s="21"/>
    </row>
    <row r="1716" spans="1:33">
      <c r="A1716" s="8" t="s">
        <v>6518</v>
      </c>
      <c r="B1716" s="8" t="s">
        <v>5951</v>
      </c>
      <c r="C1716" s="9" t="s">
        <v>95</v>
      </c>
      <c r="D1716" s="178" t="s">
        <v>1899</v>
      </c>
      <c r="E1716" s="181" t="s">
        <v>1900</v>
      </c>
      <c r="F1716" s="9" t="s">
        <v>68</v>
      </c>
      <c r="G1716" s="9" t="s">
        <v>108</v>
      </c>
      <c r="H1716" s="10">
        <v>0</v>
      </c>
      <c r="I1716" s="11">
        <v>5</v>
      </c>
      <c r="J1716" s="24">
        <v>0</v>
      </c>
      <c r="K1716" s="12"/>
      <c r="L1716" s="14">
        <v>0</v>
      </c>
      <c r="N1716" s="21">
        <v>0</v>
      </c>
      <c r="P1716" s="21">
        <v>0</v>
      </c>
      <c r="R1716" s="21">
        <v>0</v>
      </c>
      <c r="T1716" s="21">
        <v>0</v>
      </c>
      <c r="V1716" s="21">
        <v>0</v>
      </c>
      <c r="X1716" s="21">
        <v>0</v>
      </c>
      <c r="Z1716" s="21">
        <v>94823</v>
      </c>
      <c r="AB1716" s="22">
        <v>94823</v>
      </c>
      <c r="AD1716" s="5" t="str">
        <f t="shared" si="26"/>
        <v>No</v>
      </c>
      <c r="AF1716" s="28"/>
      <c r="AG1716" s="21"/>
    </row>
    <row r="1717" spans="1:33">
      <c r="A1717" s="8" t="s">
        <v>479</v>
      </c>
      <c r="B1717" s="8" t="s">
        <v>5952</v>
      </c>
      <c r="C1717" s="9" t="s">
        <v>99</v>
      </c>
      <c r="D1717" s="178" t="s">
        <v>480</v>
      </c>
      <c r="E1717" s="181" t="s">
        <v>481</v>
      </c>
      <c r="F1717" s="9" t="s">
        <v>68</v>
      </c>
      <c r="G1717" s="9" t="s">
        <v>108</v>
      </c>
      <c r="H1717" s="10">
        <v>0</v>
      </c>
      <c r="I1717" s="11">
        <v>5</v>
      </c>
      <c r="J1717" s="24">
        <v>0</v>
      </c>
      <c r="K1717" s="12"/>
      <c r="L1717" s="14">
        <v>0</v>
      </c>
      <c r="N1717" s="21">
        <v>0</v>
      </c>
      <c r="P1717" s="21">
        <v>0</v>
      </c>
      <c r="R1717" s="21">
        <v>0</v>
      </c>
      <c r="T1717" s="21">
        <v>0</v>
      </c>
      <c r="V1717" s="21">
        <v>0</v>
      </c>
      <c r="X1717" s="21">
        <v>0</v>
      </c>
      <c r="Z1717" s="21">
        <v>101162</v>
      </c>
      <c r="AB1717" s="22">
        <v>101162</v>
      </c>
      <c r="AD1717" s="5" t="str">
        <f t="shared" si="26"/>
        <v>No</v>
      </c>
      <c r="AF1717" s="28"/>
      <c r="AG1717" s="21"/>
    </row>
    <row r="1718" spans="1:33">
      <c r="A1718" s="8" t="s">
        <v>60</v>
      </c>
      <c r="B1718" s="8" t="s">
        <v>4942</v>
      </c>
      <c r="C1718" s="9" t="s">
        <v>61</v>
      </c>
      <c r="D1718" s="178" t="s">
        <v>62</v>
      </c>
      <c r="E1718" s="181">
        <v>66188</v>
      </c>
      <c r="F1718" s="9" t="s">
        <v>34</v>
      </c>
      <c r="G1718" s="9" t="s">
        <v>3846</v>
      </c>
      <c r="H1718" s="10">
        <v>0</v>
      </c>
      <c r="I1718" s="11">
        <v>5</v>
      </c>
      <c r="J1718" s="24">
        <v>0</v>
      </c>
      <c r="K1718" s="12"/>
      <c r="L1718" s="14">
        <v>0</v>
      </c>
      <c r="N1718" s="21">
        <v>0</v>
      </c>
      <c r="P1718" s="21">
        <v>0</v>
      </c>
      <c r="R1718" s="21">
        <v>0</v>
      </c>
      <c r="T1718" s="21">
        <v>0</v>
      </c>
      <c r="V1718" s="21">
        <v>0</v>
      </c>
      <c r="X1718" s="21">
        <v>0</v>
      </c>
      <c r="Z1718" s="21">
        <v>0</v>
      </c>
      <c r="AB1718" s="22">
        <v>0</v>
      </c>
      <c r="AD1718" s="5" t="str">
        <f t="shared" si="26"/>
        <v>No</v>
      </c>
      <c r="AF1718" s="28"/>
      <c r="AG1718" s="21"/>
    </row>
    <row r="1719" spans="1:33">
      <c r="A1719" s="8" t="s">
        <v>2625</v>
      </c>
      <c r="B1719" s="8" t="s">
        <v>5940</v>
      </c>
      <c r="C1719" s="9" t="s">
        <v>36</v>
      </c>
      <c r="D1719" s="178"/>
      <c r="E1719" s="181" t="s">
        <v>2626</v>
      </c>
      <c r="F1719" s="9" t="s">
        <v>116</v>
      </c>
      <c r="G1719" s="9" t="s">
        <v>108</v>
      </c>
      <c r="H1719" s="10">
        <v>0</v>
      </c>
      <c r="I1719" s="11">
        <v>5</v>
      </c>
      <c r="J1719" s="24">
        <v>0</v>
      </c>
      <c r="K1719" s="12"/>
      <c r="L1719" s="14">
        <v>0</v>
      </c>
      <c r="N1719" s="21">
        <v>0</v>
      </c>
      <c r="P1719" s="21">
        <v>0</v>
      </c>
      <c r="R1719" s="21">
        <v>0</v>
      </c>
      <c r="T1719" s="21">
        <v>0</v>
      </c>
      <c r="V1719" s="21">
        <v>0</v>
      </c>
      <c r="X1719" s="21">
        <v>0</v>
      </c>
      <c r="Z1719" s="21">
        <v>63280</v>
      </c>
      <c r="AB1719" s="22">
        <v>63280</v>
      </c>
      <c r="AD1719" s="5" t="str">
        <f t="shared" si="26"/>
        <v>No</v>
      </c>
      <c r="AF1719" s="28"/>
      <c r="AG1719" s="21"/>
    </row>
    <row r="1720" spans="1:33">
      <c r="A1720" s="8" t="s">
        <v>2391</v>
      </c>
      <c r="B1720" s="8" t="s">
        <v>5932</v>
      </c>
      <c r="C1720" s="9" t="s">
        <v>163</v>
      </c>
      <c r="D1720" s="178" t="s">
        <v>2392</v>
      </c>
      <c r="E1720" s="181">
        <v>88188</v>
      </c>
      <c r="F1720" s="9" t="s">
        <v>34</v>
      </c>
      <c r="G1720" s="9" t="s">
        <v>3846</v>
      </c>
      <c r="H1720" s="10">
        <v>0</v>
      </c>
      <c r="I1720" s="11">
        <v>5</v>
      </c>
      <c r="J1720" s="24">
        <v>0</v>
      </c>
      <c r="K1720" s="12"/>
      <c r="L1720" s="14">
        <v>0</v>
      </c>
      <c r="N1720" s="21">
        <v>0</v>
      </c>
      <c r="P1720" s="21">
        <v>0</v>
      </c>
      <c r="R1720" s="21">
        <v>0</v>
      </c>
      <c r="T1720" s="21">
        <v>0</v>
      </c>
      <c r="V1720" s="21">
        <v>0</v>
      </c>
      <c r="X1720" s="21">
        <v>0</v>
      </c>
      <c r="Z1720" s="21">
        <v>0</v>
      </c>
      <c r="AB1720" s="22">
        <v>0</v>
      </c>
      <c r="AD1720" s="5" t="str">
        <f t="shared" si="26"/>
        <v>No</v>
      </c>
      <c r="AF1720" s="28"/>
      <c r="AG1720" s="21"/>
    </row>
    <row r="1721" spans="1:33">
      <c r="A1721" s="8" t="s">
        <v>4188</v>
      </c>
      <c r="B1721" s="8" t="s">
        <v>4172</v>
      </c>
      <c r="C1721" s="9" t="s">
        <v>74</v>
      </c>
      <c r="D1721" s="178"/>
      <c r="E1721" s="181">
        <v>90253</v>
      </c>
      <c r="F1721" s="9" t="s">
        <v>68</v>
      </c>
      <c r="G1721" s="9" t="s">
        <v>3846</v>
      </c>
      <c r="H1721" s="10">
        <v>12150996</v>
      </c>
      <c r="I1721" s="11">
        <v>5</v>
      </c>
      <c r="J1721" s="24">
        <v>0</v>
      </c>
      <c r="K1721" s="12"/>
      <c r="L1721" s="14">
        <v>0</v>
      </c>
      <c r="N1721" s="21">
        <v>0</v>
      </c>
      <c r="P1721" s="21">
        <v>0</v>
      </c>
      <c r="R1721" s="21">
        <v>0</v>
      </c>
      <c r="T1721" s="21">
        <v>0</v>
      </c>
      <c r="V1721" s="21">
        <v>0</v>
      </c>
      <c r="X1721" s="21">
        <v>0</v>
      </c>
      <c r="Z1721" s="21">
        <v>899364</v>
      </c>
      <c r="AB1721" s="22">
        <v>899364</v>
      </c>
      <c r="AD1721" s="5" t="str">
        <f t="shared" si="26"/>
        <v>No</v>
      </c>
      <c r="AF1721" s="28"/>
      <c r="AG1721" s="21"/>
    </row>
    <row r="1722" spans="1:33">
      <c r="A1722" s="8" t="s">
        <v>4751</v>
      </c>
      <c r="B1722" s="8" t="s">
        <v>651</v>
      </c>
      <c r="C1722" s="9" t="s">
        <v>39</v>
      </c>
      <c r="D1722" s="178">
        <v>2215</v>
      </c>
      <c r="E1722" s="181">
        <v>20215</v>
      </c>
      <c r="F1722" s="9" t="s">
        <v>68</v>
      </c>
      <c r="G1722" s="9" t="s">
        <v>3846</v>
      </c>
      <c r="H1722" s="10">
        <v>57840</v>
      </c>
      <c r="I1722" s="11">
        <v>5</v>
      </c>
      <c r="J1722" s="24">
        <v>0</v>
      </c>
      <c r="K1722" s="12"/>
      <c r="L1722" s="14">
        <v>0</v>
      </c>
      <c r="N1722" s="21">
        <v>0</v>
      </c>
      <c r="P1722" s="21">
        <v>0</v>
      </c>
      <c r="R1722" s="21">
        <v>0</v>
      </c>
      <c r="T1722" s="21">
        <v>0</v>
      </c>
      <c r="V1722" s="21">
        <v>0</v>
      </c>
      <c r="X1722" s="21">
        <v>0</v>
      </c>
      <c r="Z1722" s="21">
        <v>171041</v>
      </c>
      <c r="AB1722" s="22">
        <v>171041</v>
      </c>
      <c r="AD1722" s="5" t="str">
        <f t="shared" si="26"/>
        <v>No</v>
      </c>
      <c r="AF1722" s="28"/>
      <c r="AG1722" s="21"/>
    </row>
    <row r="1723" spans="1:33">
      <c r="A1723" s="8" t="s">
        <v>6506</v>
      </c>
      <c r="B1723" s="8" t="s">
        <v>1460</v>
      </c>
      <c r="C1723" s="9" t="s">
        <v>328</v>
      </c>
      <c r="D1723" s="178" t="s">
        <v>2125</v>
      </c>
      <c r="E1723" s="181" t="s">
        <v>2126</v>
      </c>
      <c r="F1723" s="9" t="s">
        <v>68</v>
      </c>
      <c r="G1723" s="9" t="s">
        <v>108</v>
      </c>
      <c r="H1723" s="10">
        <v>0</v>
      </c>
      <c r="I1723" s="11">
        <v>5</v>
      </c>
      <c r="J1723" s="24">
        <v>0</v>
      </c>
      <c r="K1723" s="12"/>
      <c r="L1723" s="14">
        <v>0</v>
      </c>
      <c r="N1723" s="21">
        <v>0</v>
      </c>
      <c r="P1723" s="21">
        <v>0</v>
      </c>
      <c r="R1723" s="21">
        <v>0</v>
      </c>
      <c r="T1723" s="21">
        <v>0</v>
      </c>
      <c r="V1723" s="21">
        <v>0</v>
      </c>
      <c r="X1723" s="21">
        <v>0</v>
      </c>
      <c r="Z1723" s="21">
        <v>12357</v>
      </c>
      <c r="AB1723" s="22">
        <v>12357</v>
      </c>
      <c r="AD1723" s="5" t="str">
        <f t="shared" si="26"/>
        <v>No</v>
      </c>
      <c r="AF1723" s="28"/>
      <c r="AG1723" s="21"/>
    </row>
    <row r="1724" spans="1:33">
      <c r="A1724" s="8" t="s">
        <v>2041</v>
      </c>
      <c r="B1724" s="8" t="s">
        <v>5612</v>
      </c>
      <c r="C1724" s="9" t="s">
        <v>45</v>
      </c>
      <c r="D1724" s="178" t="s">
        <v>2042</v>
      </c>
      <c r="E1724" s="181" t="s">
        <v>2043</v>
      </c>
      <c r="F1724" s="9" t="s">
        <v>68</v>
      </c>
      <c r="G1724" s="9" t="s">
        <v>108</v>
      </c>
      <c r="H1724" s="10">
        <v>0</v>
      </c>
      <c r="I1724" s="11">
        <v>5</v>
      </c>
      <c r="J1724" s="24">
        <v>0</v>
      </c>
      <c r="K1724" s="12"/>
      <c r="L1724" s="14">
        <v>0</v>
      </c>
      <c r="N1724" s="21">
        <v>0</v>
      </c>
      <c r="P1724" s="21">
        <v>0</v>
      </c>
      <c r="R1724" s="21">
        <v>0</v>
      </c>
      <c r="T1724" s="21">
        <v>0</v>
      </c>
      <c r="V1724" s="21">
        <v>0</v>
      </c>
      <c r="X1724" s="21">
        <v>0</v>
      </c>
      <c r="Z1724" s="21">
        <v>112282</v>
      </c>
      <c r="AB1724" s="22">
        <v>112282</v>
      </c>
      <c r="AD1724" s="5" t="str">
        <f t="shared" si="26"/>
        <v>No</v>
      </c>
      <c r="AF1724" s="28"/>
      <c r="AG1724" s="21"/>
    </row>
    <row r="1725" spans="1:33">
      <c r="A1725" s="8" t="s">
        <v>4400</v>
      </c>
      <c r="B1725" s="8" t="s">
        <v>5949</v>
      </c>
      <c r="C1725" s="9" t="s">
        <v>152</v>
      </c>
      <c r="D1725" s="178" t="s">
        <v>2835</v>
      </c>
      <c r="E1725" s="181" t="s">
        <v>2836</v>
      </c>
      <c r="F1725" s="9" t="s">
        <v>68</v>
      </c>
      <c r="G1725" s="9" t="s">
        <v>108</v>
      </c>
      <c r="H1725" s="10">
        <v>0</v>
      </c>
      <c r="I1725" s="11">
        <v>5</v>
      </c>
      <c r="J1725" s="24">
        <v>0</v>
      </c>
      <c r="K1725" s="12"/>
      <c r="L1725" s="14">
        <v>0</v>
      </c>
      <c r="N1725" s="21">
        <v>0</v>
      </c>
      <c r="P1725" s="21">
        <v>0</v>
      </c>
      <c r="R1725" s="21">
        <v>0</v>
      </c>
      <c r="T1725" s="21">
        <v>0</v>
      </c>
      <c r="V1725" s="21">
        <v>0</v>
      </c>
      <c r="X1725" s="21">
        <v>0</v>
      </c>
      <c r="Z1725" s="21">
        <v>28676</v>
      </c>
      <c r="AB1725" s="22">
        <v>28676</v>
      </c>
      <c r="AD1725" s="5" t="str">
        <f t="shared" si="26"/>
        <v>No</v>
      </c>
      <c r="AF1725" s="28"/>
      <c r="AG1725" s="21"/>
    </row>
    <row r="1726" spans="1:33">
      <c r="A1726" s="8" t="s">
        <v>6514</v>
      </c>
      <c r="B1726" s="8" t="s">
        <v>2751</v>
      </c>
      <c r="C1726" s="9" t="s">
        <v>152</v>
      </c>
      <c r="D1726" s="178" t="s">
        <v>2752</v>
      </c>
      <c r="E1726" s="181" t="s">
        <v>2753</v>
      </c>
      <c r="F1726" s="9" t="s">
        <v>68</v>
      </c>
      <c r="G1726" s="9" t="s">
        <v>108</v>
      </c>
      <c r="H1726" s="10">
        <v>0</v>
      </c>
      <c r="I1726" s="11">
        <v>5</v>
      </c>
      <c r="J1726" s="24">
        <v>0</v>
      </c>
      <c r="K1726" s="12"/>
      <c r="L1726" s="14">
        <v>0</v>
      </c>
      <c r="N1726" s="21">
        <v>0</v>
      </c>
      <c r="P1726" s="21">
        <v>0</v>
      </c>
      <c r="R1726" s="21">
        <v>0</v>
      </c>
      <c r="T1726" s="21">
        <v>0</v>
      </c>
      <c r="V1726" s="21">
        <v>0</v>
      </c>
      <c r="X1726" s="21">
        <v>0</v>
      </c>
      <c r="Z1726" s="21">
        <v>25321</v>
      </c>
      <c r="AB1726" s="22">
        <v>25321</v>
      </c>
      <c r="AD1726" s="5" t="str">
        <f t="shared" si="26"/>
        <v>No</v>
      </c>
      <c r="AF1726" s="28"/>
      <c r="AG1726" s="21"/>
    </row>
    <row r="1727" spans="1:33">
      <c r="A1727" s="8" t="s">
        <v>4943</v>
      </c>
      <c r="B1727" s="8" t="s">
        <v>5910</v>
      </c>
      <c r="C1727" s="9" t="s">
        <v>285</v>
      </c>
      <c r="D1727" s="178"/>
      <c r="E1727" s="181" t="s">
        <v>4944</v>
      </c>
      <c r="F1727" s="9" t="s">
        <v>68</v>
      </c>
      <c r="G1727" s="9" t="s">
        <v>108</v>
      </c>
      <c r="H1727" s="10">
        <v>0</v>
      </c>
      <c r="I1727" s="11">
        <v>5</v>
      </c>
      <c r="J1727" s="24">
        <v>0</v>
      </c>
      <c r="K1727" s="12"/>
      <c r="L1727" s="14">
        <v>0</v>
      </c>
      <c r="N1727" s="21">
        <v>0</v>
      </c>
      <c r="P1727" s="21">
        <v>0</v>
      </c>
      <c r="R1727" s="21">
        <v>0</v>
      </c>
      <c r="T1727" s="21">
        <v>0</v>
      </c>
      <c r="V1727" s="21">
        <v>0</v>
      </c>
      <c r="X1727" s="21">
        <v>0</v>
      </c>
      <c r="Z1727" s="21">
        <v>250631</v>
      </c>
      <c r="AB1727" s="22">
        <v>250631</v>
      </c>
      <c r="AD1727" s="5" t="str">
        <f t="shared" si="26"/>
        <v>No</v>
      </c>
      <c r="AF1727" s="28"/>
      <c r="AG1727" s="21"/>
    </row>
    <row r="1728" spans="1:33">
      <c r="A1728" s="8" t="s">
        <v>397</v>
      </c>
      <c r="B1728" s="8" t="s">
        <v>5913</v>
      </c>
      <c r="C1728" s="9" t="s">
        <v>99</v>
      </c>
      <c r="D1728" s="178" t="s">
        <v>398</v>
      </c>
      <c r="E1728" s="181" t="s">
        <v>399</v>
      </c>
      <c r="F1728" s="9" t="s">
        <v>68</v>
      </c>
      <c r="G1728" s="9" t="s">
        <v>108</v>
      </c>
      <c r="H1728" s="10">
        <v>0</v>
      </c>
      <c r="I1728" s="11">
        <v>5</v>
      </c>
      <c r="J1728" s="24">
        <v>0</v>
      </c>
      <c r="K1728" s="12"/>
      <c r="L1728" s="14">
        <v>0</v>
      </c>
      <c r="N1728" s="21">
        <v>0</v>
      </c>
      <c r="P1728" s="21">
        <v>0</v>
      </c>
      <c r="R1728" s="21">
        <v>0</v>
      </c>
      <c r="T1728" s="21">
        <v>0</v>
      </c>
      <c r="V1728" s="21">
        <v>0</v>
      </c>
      <c r="X1728" s="21">
        <v>0</v>
      </c>
      <c r="Z1728" s="21">
        <v>13179</v>
      </c>
      <c r="AB1728" s="22">
        <v>13179</v>
      </c>
      <c r="AD1728" s="5" t="str">
        <f t="shared" si="26"/>
        <v>No</v>
      </c>
      <c r="AF1728" s="28"/>
      <c r="AG1728" s="21"/>
    </row>
    <row r="1729" spans="1:33">
      <c r="A1729" s="8" t="s">
        <v>4200</v>
      </c>
      <c r="B1729" s="8" t="s">
        <v>5911</v>
      </c>
      <c r="C1729" s="9" t="s">
        <v>74</v>
      </c>
      <c r="D1729" s="178"/>
      <c r="E1729" s="181">
        <v>90300</v>
      </c>
      <c r="F1729" s="9" t="s">
        <v>68</v>
      </c>
      <c r="G1729" s="9" t="s">
        <v>3846</v>
      </c>
      <c r="H1729" s="10">
        <v>12150996</v>
      </c>
      <c r="I1729" s="11">
        <v>5</v>
      </c>
      <c r="J1729" s="24">
        <v>0</v>
      </c>
      <c r="K1729" s="12"/>
      <c r="L1729" s="14">
        <v>0</v>
      </c>
      <c r="N1729" s="21">
        <v>0</v>
      </c>
      <c r="P1729" s="21">
        <v>0</v>
      </c>
      <c r="R1729" s="21">
        <v>0</v>
      </c>
      <c r="T1729" s="21">
        <v>0</v>
      </c>
      <c r="V1729" s="21">
        <v>0</v>
      </c>
      <c r="X1729" s="21">
        <v>0</v>
      </c>
      <c r="Z1729" s="21">
        <v>50739</v>
      </c>
      <c r="AB1729" s="22">
        <v>50739</v>
      </c>
      <c r="AD1729" s="5" t="str">
        <f t="shared" si="26"/>
        <v>No</v>
      </c>
      <c r="AF1729" s="28"/>
      <c r="AG1729" s="21"/>
    </row>
    <row r="1730" spans="1:33">
      <c r="A1730" s="8" t="s">
        <v>6509</v>
      </c>
      <c r="B1730" s="8" t="s">
        <v>5923</v>
      </c>
      <c r="C1730" s="9" t="s">
        <v>152</v>
      </c>
      <c r="D1730" s="178" t="s">
        <v>2850</v>
      </c>
      <c r="E1730" s="181" t="s">
        <v>2851</v>
      </c>
      <c r="F1730" s="9" t="s">
        <v>116</v>
      </c>
      <c r="G1730" s="9" t="s">
        <v>108</v>
      </c>
      <c r="H1730" s="10">
        <v>0</v>
      </c>
      <c r="I1730" s="11">
        <v>5</v>
      </c>
      <c r="J1730" s="24">
        <v>0</v>
      </c>
      <c r="K1730" s="12"/>
      <c r="L1730" s="14">
        <v>0</v>
      </c>
      <c r="N1730" s="21">
        <v>0</v>
      </c>
      <c r="P1730" s="21">
        <v>0</v>
      </c>
      <c r="R1730" s="21">
        <v>0</v>
      </c>
      <c r="T1730" s="21">
        <v>0</v>
      </c>
      <c r="V1730" s="21">
        <v>0</v>
      </c>
      <c r="X1730" s="21">
        <v>0</v>
      </c>
      <c r="Z1730" s="21">
        <v>19353</v>
      </c>
      <c r="AB1730" s="22">
        <v>19353</v>
      </c>
      <c r="AD1730" s="5" t="str">
        <f t="shared" si="26"/>
        <v>No</v>
      </c>
      <c r="AF1730" s="28"/>
      <c r="AG1730" s="21"/>
    </row>
    <row r="1731" spans="1:33">
      <c r="A1731" s="8" t="s">
        <v>6519</v>
      </c>
      <c r="B1731" s="8" t="s">
        <v>5953</v>
      </c>
      <c r="C1731" s="9" t="s">
        <v>163</v>
      </c>
      <c r="D1731" s="178" t="s">
        <v>3760</v>
      </c>
      <c r="E1731" s="181" t="s">
        <v>3761</v>
      </c>
      <c r="F1731" s="9" t="s">
        <v>68</v>
      </c>
      <c r="G1731" s="9" t="s">
        <v>108</v>
      </c>
      <c r="H1731" s="10">
        <v>0</v>
      </c>
      <c r="I1731" s="11">
        <v>5</v>
      </c>
      <c r="J1731" s="24">
        <v>0</v>
      </c>
      <c r="K1731" s="12"/>
      <c r="L1731" s="14">
        <v>0</v>
      </c>
      <c r="N1731" s="21">
        <v>0</v>
      </c>
      <c r="P1731" s="21">
        <v>0</v>
      </c>
      <c r="R1731" s="21">
        <v>0</v>
      </c>
      <c r="T1731" s="21">
        <v>0</v>
      </c>
      <c r="V1731" s="21">
        <v>0</v>
      </c>
      <c r="X1731" s="21">
        <v>0</v>
      </c>
      <c r="Z1731" s="21">
        <v>25899</v>
      </c>
      <c r="AB1731" s="22">
        <v>25899</v>
      </c>
      <c r="AD1731" s="5" t="str">
        <f t="shared" ref="AD1731:AD1794" si="27">IF(AC1731&amp;AA1731&amp;Y1731&amp;W1731&amp;U1731&amp;S1731&amp;Q1731&amp;O1731&amp;M1731&amp;K1731&lt;&gt;"","Yes","No")</f>
        <v>No</v>
      </c>
      <c r="AF1731" s="28"/>
      <c r="AG1731" s="21"/>
    </row>
    <row r="1732" spans="1:33">
      <c r="A1732" s="8" t="s">
        <v>6637</v>
      </c>
      <c r="B1732" s="8" t="s">
        <v>2607</v>
      </c>
      <c r="C1732" s="9" t="s">
        <v>36</v>
      </c>
      <c r="D1732" s="178" t="s">
        <v>2608</v>
      </c>
      <c r="E1732" s="181" t="s">
        <v>2609</v>
      </c>
      <c r="F1732" s="9" t="s">
        <v>68</v>
      </c>
      <c r="G1732" s="9" t="s">
        <v>108</v>
      </c>
      <c r="H1732" s="10">
        <v>0</v>
      </c>
      <c r="I1732" s="11">
        <v>5</v>
      </c>
      <c r="J1732" s="24">
        <v>0</v>
      </c>
      <c r="K1732" s="12"/>
      <c r="L1732" s="14">
        <v>0</v>
      </c>
      <c r="N1732" s="21">
        <v>0</v>
      </c>
      <c r="P1732" s="21">
        <v>0</v>
      </c>
      <c r="R1732" s="21">
        <v>0</v>
      </c>
      <c r="T1732" s="21">
        <v>0</v>
      </c>
      <c r="V1732" s="21">
        <v>0</v>
      </c>
      <c r="X1732" s="21">
        <v>0</v>
      </c>
      <c r="Z1732" s="21">
        <v>101897</v>
      </c>
      <c r="AB1732" s="22">
        <v>101897</v>
      </c>
      <c r="AD1732" s="5" t="str">
        <f t="shared" si="27"/>
        <v>No</v>
      </c>
      <c r="AF1732" s="28"/>
      <c r="AG1732" s="21"/>
    </row>
    <row r="1733" spans="1:33">
      <c r="A1733" s="8" t="s">
        <v>6507</v>
      </c>
      <c r="B1733" s="8" t="s">
        <v>5902</v>
      </c>
      <c r="C1733" s="9" t="s">
        <v>110</v>
      </c>
      <c r="D1733" s="178" t="s">
        <v>824</v>
      </c>
      <c r="E1733" s="181" t="s">
        <v>825</v>
      </c>
      <c r="F1733" s="9" t="s">
        <v>68</v>
      </c>
      <c r="G1733" s="9" t="s">
        <v>108</v>
      </c>
      <c r="H1733" s="10">
        <v>0</v>
      </c>
      <c r="I1733" s="11">
        <v>5</v>
      </c>
      <c r="J1733" s="24">
        <v>0</v>
      </c>
      <c r="K1733" s="12"/>
      <c r="L1733" s="14">
        <v>0</v>
      </c>
      <c r="N1733" s="21">
        <v>0</v>
      </c>
      <c r="P1733" s="21">
        <v>0</v>
      </c>
      <c r="R1733" s="21">
        <v>0</v>
      </c>
      <c r="T1733" s="21">
        <v>0</v>
      </c>
      <c r="V1733" s="21">
        <v>0</v>
      </c>
      <c r="X1733" s="21">
        <v>0</v>
      </c>
      <c r="Z1733" s="21">
        <v>121679</v>
      </c>
      <c r="AB1733" s="22">
        <v>121679</v>
      </c>
      <c r="AD1733" s="5" t="str">
        <f t="shared" si="27"/>
        <v>No</v>
      </c>
      <c r="AF1733" s="28"/>
      <c r="AG1733" s="21"/>
    </row>
    <row r="1734" spans="1:33">
      <c r="A1734" s="8" t="s">
        <v>4061</v>
      </c>
      <c r="B1734" s="8" t="s">
        <v>5930</v>
      </c>
      <c r="C1734" s="9" t="s">
        <v>93</v>
      </c>
      <c r="D1734" s="178"/>
      <c r="E1734" s="181" t="s">
        <v>4062</v>
      </c>
      <c r="F1734" s="9" t="s">
        <v>79</v>
      </c>
      <c r="G1734" s="9" t="s">
        <v>108</v>
      </c>
      <c r="H1734" s="10">
        <v>0</v>
      </c>
      <c r="I1734" s="11">
        <v>5</v>
      </c>
      <c r="J1734" s="24">
        <v>0</v>
      </c>
      <c r="K1734" s="12"/>
      <c r="L1734" s="14">
        <v>0</v>
      </c>
      <c r="N1734" s="21">
        <v>0</v>
      </c>
      <c r="P1734" s="21">
        <v>0</v>
      </c>
      <c r="R1734" s="21">
        <v>0</v>
      </c>
      <c r="T1734" s="21">
        <v>0</v>
      </c>
      <c r="V1734" s="21">
        <v>0</v>
      </c>
      <c r="X1734" s="21">
        <v>0</v>
      </c>
      <c r="Z1734" s="21">
        <v>8429</v>
      </c>
      <c r="AB1734" s="22">
        <v>8429</v>
      </c>
      <c r="AD1734" s="5" t="str">
        <f t="shared" si="27"/>
        <v>No</v>
      </c>
      <c r="AF1734" s="28"/>
      <c r="AG1734" s="21"/>
    </row>
    <row r="1735" spans="1:33">
      <c r="A1735" s="8" t="s">
        <v>3598</v>
      </c>
      <c r="B1735" s="8" t="s">
        <v>5920</v>
      </c>
      <c r="C1735" s="9" t="s">
        <v>51</v>
      </c>
      <c r="D1735" s="178" t="s">
        <v>3599</v>
      </c>
      <c r="E1735" s="181" t="s">
        <v>3600</v>
      </c>
      <c r="F1735" s="9" t="s">
        <v>68</v>
      </c>
      <c r="G1735" s="9" t="s">
        <v>108</v>
      </c>
      <c r="H1735" s="10">
        <v>0</v>
      </c>
      <c r="I1735" s="11">
        <v>5</v>
      </c>
      <c r="J1735" s="24">
        <v>0</v>
      </c>
      <c r="K1735" s="12"/>
      <c r="L1735" s="14">
        <v>0</v>
      </c>
      <c r="N1735" s="21">
        <v>0</v>
      </c>
      <c r="P1735" s="21">
        <v>0</v>
      </c>
      <c r="R1735" s="21">
        <v>0</v>
      </c>
      <c r="T1735" s="21">
        <v>0</v>
      </c>
      <c r="V1735" s="21">
        <v>0</v>
      </c>
      <c r="X1735" s="21">
        <v>0</v>
      </c>
      <c r="Z1735" s="21">
        <v>12887</v>
      </c>
      <c r="AB1735" s="22">
        <v>12887</v>
      </c>
      <c r="AD1735" s="5" t="str">
        <f t="shared" si="27"/>
        <v>No</v>
      </c>
      <c r="AF1735" s="28"/>
      <c r="AG1735" s="21"/>
    </row>
    <row r="1736" spans="1:33">
      <c r="A1736" s="8" t="s">
        <v>1232</v>
      </c>
      <c r="B1736" s="8" t="s">
        <v>5958</v>
      </c>
      <c r="C1736" s="9" t="s">
        <v>58</v>
      </c>
      <c r="D1736" s="178" t="s">
        <v>1233</v>
      </c>
      <c r="E1736" s="181" t="s">
        <v>1234</v>
      </c>
      <c r="F1736" s="9" t="s">
        <v>116</v>
      </c>
      <c r="G1736" s="9" t="s">
        <v>108</v>
      </c>
      <c r="H1736" s="10">
        <v>0</v>
      </c>
      <c r="I1736" s="11">
        <v>5</v>
      </c>
      <c r="J1736" s="24">
        <v>0</v>
      </c>
      <c r="K1736" s="12"/>
      <c r="L1736" s="14">
        <v>0</v>
      </c>
      <c r="N1736" s="21">
        <v>0</v>
      </c>
      <c r="P1736" s="21">
        <v>0</v>
      </c>
      <c r="R1736" s="21">
        <v>0</v>
      </c>
      <c r="T1736" s="21">
        <v>0</v>
      </c>
      <c r="V1736" s="21">
        <v>0</v>
      </c>
      <c r="X1736" s="21">
        <v>0</v>
      </c>
      <c r="Z1736" s="21">
        <v>0</v>
      </c>
      <c r="AB1736" s="22">
        <v>0</v>
      </c>
      <c r="AD1736" s="5" t="str">
        <f t="shared" si="27"/>
        <v>No</v>
      </c>
      <c r="AF1736" s="28"/>
      <c r="AG1736" s="21"/>
    </row>
    <row r="1737" spans="1:33">
      <c r="A1737" s="8" t="s">
        <v>2122</v>
      </c>
      <c r="B1737" s="8" t="s">
        <v>5153</v>
      </c>
      <c r="C1737" s="9" t="s">
        <v>328</v>
      </c>
      <c r="D1737" s="178" t="s">
        <v>2123</v>
      </c>
      <c r="E1737" s="181" t="s">
        <v>2124</v>
      </c>
      <c r="F1737" s="9" t="s">
        <v>68</v>
      </c>
      <c r="G1737" s="9" t="s">
        <v>108</v>
      </c>
      <c r="H1737" s="10">
        <v>0</v>
      </c>
      <c r="I1737" s="11">
        <v>5</v>
      </c>
      <c r="J1737" s="24">
        <v>0</v>
      </c>
      <c r="K1737" s="12"/>
      <c r="L1737" s="14">
        <v>0</v>
      </c>
      <c r="N1737" s="21">
        <v>0</v>
      </c>
      <c r="P1737" s="21">
        <v>0</v>
      </c>
      <c r="R1737" s="21">
        <v>0</v>
      </c>
      <c r="T1737" s="21">
        <v>0</v>
      </c>
      <c r="V1737" s="21">
        <v>0</v>
      </c>
      <c r="X1737" s="21">
        <v>0</v>
      </c>
      <c r="Z1737" s="21">
        <v>0</v>
      </c>
      <c r="AB1737" s="22">
        <v>0</v>
      </c>
      <c r="AD1737" s="5" t="str">
        <f t="shared" si="27"/>
        <v>No</v>
      </c>
      <c r="AF1737" s="28"/>
      <c r="AG1737" s="21"/>
    </row>
    <row r="1738" spans="1:33">
      <c r="A1738" s="8" t="s">
        <v>4933</v>
      </c>
      <c r="B1738" s="8" t="s">
        <v>5946</v>
      </c>
      <c r="C1738" s="9" t="s">
        <v>82</v>
      </c>
      <c r="D1738" s="178">
        <v>4124</v>
      </c>
      <c r="E1738" s="181">
        <v>40124</v>
      </c>
      <c r="F1738" s="9" t="s">
        <v>68</v>
      </c>
      <c r="G1738" s="9" t="s">
        <v>3846</v>
      </c>
      <c r="H1738" s="10">
        <v>2148346</v>
      </c>
      <c r="I1738" s="11">
        <v>5</v>
      </c>
      <c r="J1738" s="24">
        <v>0</v>
      </c>
      <c r="K1738" s="12"/>
      <c r="L1738" s="14">
        <v>0</v>
      </c>
      <c r="N1738" s="21">
        <v>0</v>
      </c>
      <c r="P1738" s="21">
        <v>0</v>
      </c>
      <c r="R1738" s="21">
        <v>0</v>
      </c>
      <c r="T1738" s="21">
        <v>0</v>
      </c>
      <c r="V1738" s="21">
        <v>0</v>
      </c>
      <c r="X1738" s="21">
        <v>0</v>
      </c>
      <c r="Z1738" s="21">
        <v>233364</v>
      </c>
      <c r="AB1738" s="22">
        <v>233364</v>
      </c>
      <c r="AD1738" s="5" t="str">
        <f t="shared" si="27"/>
        <v>No</v>
      </c>
      <c r="AF1738" s="28"/>
      <c r="AG1738" s="21"/>
    </row>
    <row r="1739" spans="1:33">
      <c r="A1739" s="8" t="s">
        <v>583</v>
      </c>
      <c r="B1739" s="8" t="s">
        <v>5947</v>
      </c>
      <c r="C1739" s="9" t="s">
        <v>99</v>
      </c>
      <c r="D1739" s="178" t="s">
        <v>584</v>
      </c>
      <c r="E1739" s="181" t="s">
        <v>585</v>
      </c>
      <c r="F1739" s="9" t="s">
        <v>68</v>
      </c>
      <c r="G1739" s="9" t="s">
        <v>108</v>
      </c>
      <c r="H1739" s="10">
        <v>0</v>
      </c>
      <c r="I1739" s="11">
        <v>5</v>
      </c>
      <c r="J1739" s="24">
        <v>0</v>
      </c>
      <c r="K1739" s="12"/>
      <c r="L1739" s="14">
        <v>0</v>
      </c>
      <c r="N1739" s="21">
        <v>0</v>
      </c>
      <c r="P1739" s="21">
        <v>0</v>
      </c>
      <c r="R1739" s="21">
        <v>0</v>
      </c>
      <c r="T1739" s="21">
        <v>0</v>
      </c>
      <c r="V1739" s="21">
        <v>0</v>
      </c>
      <c r="X1739" s="21">
        <v>0</v>
      </c>
      <c r="Z1739" s="21">
        <v>19588</v>
      </c>
      <c r="AB1739" s="22">
        <v>19588</v>
      </c>
      <c r="AD1739" s="5" t="str">
        <f t="shared" si="27"/>
        <v>No</v>
      </c>
      <c r="AF1739" s="28"/>
      <c r="AG1739" s="21"/>
    </row>
    <row r="1740" spans="1:33">
      <c r="A1740" s="8" t="s">
        <v>1561</v>
      </c>
      <c r="B1740" s="8" t="s">
        <v>4276</v>
      </c>
      <c r="C1740" s="9" t="s">
        <v>42</v>
      </c>
      <c r="D1740" s="178" t="s">
        <v>1562</v>
      </c>
      <c r="E1740" s="181" t="s">
        <v>1563</v>
      </c>
      <c r="F1740" s="9" t="s">
        <v>72</v>
      </c>
      <c r="G1740" s="9" t="s">
        <v>108</v>
      </c>
      <c r="H1740" s="10">
        <v>0</v>
      </c>
      <c r="I1740" s="11">
        <v>5</v>
      </c>
      <c r="J1740" s="24">
        <v>0</v>
      </c>
      <c r="K1740" s="12"/>
      <c r="L1740" s="14">
        <v>0</v>
      </c>
      <c r="N1740" s="21">
        <v>0</v>
      </c>
      <c r="P1740" s="21">
        <v>0</v>
      </c>
      <c r="R1740" s="21">
        <v>0</v>
      </c>
      <c r="T1740" s="21">
        <v>0</v>
      </c>
      <c r="V1740" s="21">
        <v>0</v>
      </c>
      <c r="X1740" s="21">
        <v>0</v>
      </c>
      <c r="Z1740" s="21">
        <v>0</v>
      </c>
      <c r="AB1740" s="22">
        <v>0</v>
      </c>
      <c r="AD1740" s="5" t="str">
        <f t="shared" si="27"/>
        <v>No</v>
      </c>
      <c r="AF1740" s="28"/>
      <c r="AG1740" s="21"/>
    </row>
    <row r="1741" spans="1:33">
      <c r="A1741" s="8" t="s">
        <v>6511</v>
      </c>
      <c r="B1741" s="8" t="s">
        <v>5287</v>
      </c>
      <c r="C1741" s="9" t="s">
        <v>152</v>
      </c>
      <c r="D1741" s="178" t="s">
        <v>2749</v>
      </c>
      <c r="E1741" s="181" t="s">
        <v>2750</v>
      </c>
      <c r="F1741" s="9" t="s">
        <v>68</v>
      </c>
      <c r="G1741" s="9" t="s">
        <v>108</v>
      </c>
      <c r="H1741" s="10">
        <v>0</v>
      </c>
      <c r="I1741" s="11">
        <v>5</v>
      </c>
      <c r="J1741" s="24">
        <v>0</v>
      </c>
      <c r="K1741" s="12"/>
      <c r="L1741" s="14">
        <v>0</v>
      </c>
      <c r="N1741" s="21">
        <v>0</v>
      </c>
      <c r="P1741" s="21">
        <v>0</v>
      </c>
      <c r="R1741" s="21">
        <v>0</v>
      </c>
      <c r="T1741" s="21">
        <v>0</v>
      </c>
      <c r="V1741" s="21">
        <v>0</v>
      </c>
      <c r="X1741" s="21">
        <v>0</v>
      </c>
      <c r="Z1741" s="21">
        <v>23952</v>
      </c>
      <c r="AB1741" s="22">
        <v>23952</v>
      </c>
      <c r="AD1741" s="5" t="str">
        <f t="shared" si="27"/>
        <v>No</v>
      </c>
      <c r="AF1741" s="28"/>
      <c r="AG1741" s="21"/>
    </row>
    <row r="1742" spans="1:33">
      <c r="A1742" s="8" t="s">
        <v>4757</v>
      </c>
      <c r="B1742" s="8" t="s">
        <v>5676</v>
      </c>
      <c r="C1742" s="9" t="s">
        <v>288</v>
      </c>
      <c r="D1742" s="178">
        <v>5019</v>
      </c>
      <c r="E1742" s="181">
        <v>50019</v>
      </c>
      <c r="F1742" s="9" t="s">
        <v>68</v>
      </c>
      <c r="G1742" s="9" t="s">
        <v>3846</v>
      </c>
      <c r="H1742" s="10">
        <v>97503</v>
      </c>
      <c r="I1742" s="11">
        <v>5</v>
      </c>
      <c r="J1742" s="24">
        <v>0</v>
      </c>
      <c r="K1742" s="12"/>
      <c r="L1742" s="14">
        <v>0</v>
      </c>
      <c r="N1742" s="21">
        <v>0</v>
      </c>
      <c r="P1742" s="21">
        <v>0</v>
      </c>
      <c r="R1742" s="21">
        <v>0</v>
      </c>
      <c r="T1742" s="21">
        <v>0</v>
      </c>
      <c r="V1742" s="21">
        <v>0</v>
      </c>
      <c r="X1742" s="21">
        <v>0</v>
      </c>
      <c r="Z1742" s="21">
        <v>197325</v>
      </c>
      <c r="AB1742" s="22">
        <v>197325</v>
      </c>
      <c r="AD1742" s="5" t="str">
        <f t="shared" si="27"/>
        <v>No</v>
      </c>
      <c r="AF1742" s="28"/>
      <c r="AG1742" s="21"/>
    </row>
    <row r="1743" spans="1:33">
      <c r="A1743" s="8" t="s">
        <v>6508</v>
      </c>
      <c r="B1743" s="8" t="s">
        <v>3690</v>
      </c>
      <c r="C1743" s="9" t="s">
        <v>101</v>
      </c>
      <c r="D1743" s="178" t="s">
        <v>3691</v>
      </c>
      <c r="E1743" s="181" t="s">
        <v>3692</v>
      </c>
      <c r="F1743" s="9" t="s">
        <v>68</v>
      </c>
      <c r="G1743" s="9" t="s">
        <v>108</v>
      </c>
      <c r="H1743" s="10">
        <v>0</v>
      </c>
      <c r="I1743" s="11">
        <v>5</v>
      </c>
      <c r="J1743" s="24">
        <v>0</v>
      </c>
      <c r="K1743" s="12"/>
      <c r="L1743" s="14">
        <v>0</v>
      </c>
      <c r="N1743" s="21">
        <v>0</v>
      </c>
      <c r="P1743" s="21">
        <v>0</v>
      </c>
      <c r="R1743" s="21">
        <v>0</v>
      </c>
      <c r="T1743" s="21">
        <v>0</v>
      </c>
      <c r="V1743" s="21">
        <v>0</v>
      </c>
      <c r="X1743" s="21">
        <v>0</v>
      </c>
      <c r="Z1743" s="21">
        <v>30030</v>
      </c>
      <c r="AB1743" s="22">
        <v>30030</v>
      </c>
      <c r="AD1743" s="5" t="str">
        <f t="shared" si="27"/>
        <v>No</v>
      </c>
      <c r="AF1743" s="28"/>
      <c r="AG1743" s="21"/>
    </row>
    <row r="1744" spans="1:33">
      <c r="A1744" s="8" t="s">
        <v>3349</v>
      </c>
      <c r="B1744" s="8" t="s">
        <v>5924</v>
      </c>
      <c r="C1744" s="9" t="s">
        <v>74</v>
      </c>
      <c r="D1744" s="178" t="s">
        <v>3350</v>
      </c>
      <c r="E1744" s="181" t="s">
        <v>3351</v>
      </c>
      <c r="F1744" s="9" t="s">
        <v>68</v>
      </c>
      <c r="G1744" s="9" t="s">
        <v>108</v>
      </c>
      <c r="H1744" s="10">
        <v>0</v>
      </c>
      <c r="I1744" s="11">
        <v>5</v>
      </c>
      <c r="J1744" s="24">
        <v>0</v>
      </c>
      <c r="K1744" s="12"/>
      <c r="L1744" s="14">
        <v>0</v>
      </c>
      <c r="N1744" s="21">
        <v>0</v>
      </c>
      <c r="P1744" s="21">
        <v>0</v>
      </c>
      <c r="R1744" s="21">
        <v>0</v>
      </c>
      <c r="T1744" s="21">
        <v>0</v>
      </c>
      <c r="V1744" s="21">
        <v>0</v>
      </c>
      <c r="X1744" s="21">
        <v>0</v>
      </c>
      <c r="Z1744" s="21">
        <v>33066</v>
      </c>
      <c r="AB1744" s="22">
        <v>33066</v>
      </c>
      <c r="AD1744" s="5" t="str">
        <f t="shared" si="27"/>
        <v>No</v>
      </c>
      <c r="AF1744" s="28"/>
      <c r="AG1744" s="21"/>
    </row>
    <row r="1745" spans="1:33">
      <c r="A1745" s="8" t="s">
        <v>971</v>
      </c>
      <c r="B1745" s="8" t="s">
        <v>972</v>
      </c>
      <c r="C1745" s="9" t="s">
        <v>124</v>
      </c>
      <c r="D1745" s="178" t="s">
        <v>973</v>
      </c>
      <c r="E1745" s="181" t="s">
        <v>974</v>
      </c>
      <c r="F1745" s="9" t="s">
        <v>68</v>
      </c>
      <c r="G1745" s="9" t="s">
        <v>108</v>
      </c>
      <c r="H1745" s="10">
        <v>0</v>
      </c>
      <c r="I1745" s="11">
        <v>5</v>
      </c>
      <c r="J1745" s="24">
        <v>0</v>
      </c>
      <c r="K1745" s="12"/>
      <c r="L1745" s="14">
        <v>0</v>
      </c>
      <c r="N1745" s="21">
        <v>0</v>
      </c>
      <c r="P1745" s="21">
        <v>0</v>
      </c>
      <c r="R1745" s="21">
        <v>0</v>
      </c>
      <c r="T1745" s="21">
        <v>0</v>
      </c>
      <c r="V1745" s="21">
        <v>0</v>
      </c>
      <c r="X1745" s="21">
        <v>0</v>
      </c>
      <c r="Z1745" s="21">
        <v>42555</v>
      </c>
      <c r="AB1745" s="22">
        <v>42555</v>
      </c>
      <c r="AD1745" s="5" t="str">
        <f t="shared" si="27"/>
        <v>No</v>
      </c>
      <c r="AF1745" s="28"/>
      <c r="AG1745" s="21"/>
    </row>
    <row r="1746" spans="1:33">
      <c r="A1746" s="8" t="s">
        <v>4414</v>
      </c>
      <c r="B1746" s="8" t="s">
        <v>5460</v>
      </c>
      <c r="C1746" s="9" t="s">
        <v>58</v>
      </c>
      <c r="D1746" s="178" t="s">
        <v>1266</v>
      </c>
      <c r="E1746" s="181" t="s">
        <v>1267</v>
      </c>
      <c r="F1746" s="9" t="s">
        <v>68</v>
      </c>
      <c r="G1746" s="9" t="s">
        <v>108</v>
      </c>
      <c r="H1746" s="10">
        <v>0</v>
      </c>
      <c r="I1746" s="11">
        <v>5</v>
      </c>
      <c r="J1746" s="24">
        <v>0</v>
      </c>
      <c r="K1746" s="12"/>
      <c r="L1746" s="14">
        <v>0</v>
      </c>
      <c r="N1746" s="21">
        <v>0</v>
      </c>
      <c r="P1746" s="21">
        <v>0</v>
      </c>
      <c r="R1746" s="21">
        <v>0</v>
      </c>
      <c r="T1746" s="21">
        <v>0</v>
      </c>
      <c r="V1746" s="21">
        <v>0</v>
      </c>
      <c r="X1746" s="21">
        <v>0</v>
      </c>
      <c r="Z1746" s="21">
        <v>159823</v>
      </c>
      <c r="AB1746" s="22">
        <v>159823</v>
      </c>
      <c r="AD1746" s="5" t="str">
        <f t="shared" si="27"/>
        <v>No</v>
      </c>
      <c r="AF1746" s="28"/>
      <c r="AG1746" s="21"/>
    </row>
    <row r="1747" spans="1:33">
      <c r="A1747" s="8" t="s">
        <v>4758</v>
      </c>
      <c r="B1747" s="8" t="s">
        <v>5937</v>
      </c>
      <c r="C1747" s="9" t="s">
        <v>101</v>
      </c>
      <c r="D1747" s="178">
        <v>5162</v>
      </c>
      <c r="E1747" s="181">
        <v>50162</v>
      </c>
      <c r="F1747" s="9" t="s">
        <v>68</v>
      </c>
      <c r="G1747" s="9" t="s">
        <v>3846</v>
      </c>
      <c r="H1747" s="10">
        <v>66025</v>
      </c>
      <c r="I1747" s="11">
        <v>5</v>
      </c>
      <c r="J1747" s="24">
        <v>0</v>
      </c>
      <c r="K1747" s="12"/>
      <c r="L1747" s="14">
        <v>0</v>
      </c>
      <c r="N1747" s="21">
        <v>0</v>
      </c>
      <c r="P1747" s="21">
        <v>0</v>
      </c>
      <c r="R1747" s="21">
        <v>0</v>
      </c>
      <c r="T1747" s="21">
        <v>0</v>
      </c>
      <c r="V1747" s="21">
        <v>0</v>
      </c>
      <c r="X1747" s="21">
        <v>0</v>
      </c>
      <c r="Z1747" s="21">
        <v>94385</v>
      </c>
      <c r="AB1747" s="22">
        <v>94385</v>
      </c>
      <c r="AD1747" s="5" t="str">
        <f t="shared" si="27"/>
        <v>No</v>
      </c>
      <c r="AF1747" s="28"/>
      <c r="AG1747" s="21"/>
    </row>
    <row r="1748" spans="1:33">
      <c r="A1748" s="8" t="s">
        <v>4945</v>
      </c>
      <c r="B1748" s="8" t="s">
        <v>5528</v>
      </c>
      <c r="C1748" s="9" t="s">
        <v>163</v>
      </c>
      <c r="D1748" s="178" t="s">
        <v>3758</v>
      </c>
      <c r="E1748" s="181" t="s">
        <v>3759</v>
      </c>
      <c r="F1748" s="9" t="s">
        <v>68</v>
      </c>
      <c r="G1748" s="9" t="s">
        <v>108</v>
      </c>
      <c r="H1748" s="10">
        <v>0</v>
      </c>
      <c r="I1748" s="11">
        <v>5</v>
      </c>
      <c r="J1748" s="24">
        <v>0</v>
      </c>
      <c r="K1748" s="12"/>
      <c r="L1748" s="14">
        <v>0</v>
      </c>
      <c r="N1748" s="21">
        <v>0</v>
      </c>
      <c r="P1748" s="21">
        <v>0</v>
      </c>
      <c r="R1748" s="21">
        <v>0</v>
      </c>
      <c r="T1748" s="21">
        <v>0</v>
      </c>
      <c r="V1748" s="21">
        <v>0</v>
      </c>
      <c r="X1748" s="21">
        <v>0</v>
      </c>
      <c r="Z1748" s="21">
        <v>60760</v>
      </c>
      <c r="AB1748" s="22">
        <v>60760</v>
      </c>
      <c r="AD1748" s="5" t="str">
        <f t="shared" si="27"/>
        <v>No</v>
      </c>
      <c r="AF1748" s="28"/>
      <c r="AG1748" s="21"/>
    </row>
    <row r="1749" spans="1:33">
      <c r="A1749" s="8" t="s">
        <v>4759</v>
      </c>
      <c r="B1749" s="8" t="s">
        <v>5909</v>
      </c>
      <c r="C1749" s="9" t="s">
        <v>36</v>
      </c>
      <c r="D1749" s="178" t="s">
        <v>2610</v>
      </c>
      <c r="E1749" s="181" t="s">
        <v>2611</v>
      </c>
      <c r="F1749" s="9" t="s">
        <v>68</v>
      </c>
      <c r="G1749" s="9" t="s">
        <v>108</v>
      </c>
      <c r="H1749" s="10">
        <v>0</v>
      </c>
      <c r="I1749" s="11">
        <v>5</v>
      </c>
      <c r="J1749" s="24">
        <v>0</v>
      </c>
      <c r="K1749" s="12"/>
      <c r="L1749" s="14">
        <v>0</v>
      </c>
      <c r="N1749" s="21">
        <v>0</v>
      </c>
      <c r="P1749" s="21">
        <v>0</v>
      </c>
      <c r="R1749" s="21">
        <v>0</v>
      </c>
      <c r="T1749" s="21">
        <v>0</v>
      </c>
      <c r="V1749" s="21">
        <v>0</v>
      </c>
      <c r="X1749" s="21">
        <v>0</v>
      </c>
      <c r="Z1749" s="21">
        <v>44175</v>
      </c>
      <c r="AB1749" s="22">
        <v>44175</v>
      </c>
      <c r="AD1749" s="5" t="str">
        <f t="shared" si="27"/>
        <v>No</v>
      </c>
      <c r="AF1749" s="28"/>
      <c r="AG1749" s="21"/>
    </row>
    <row r="1750" spans="1:33">
      <c r="A1750" s="8" t="s">
        <v>2532</v>
      </c>
      <c r="B1750" s="8" t="s">
        <v>2079</v>
      </c>
      <c r="C1750" s="9" t="s">
        <v>177</v>
      </c>
      <c r="D1750" s="178" t="s">
        <v>2533</v>
      </c>
      <c r="E1750" s="181" t="s">
        <v>2534</v>
      </c>
      <c r="F1750" s="9" t="s">
        <v>68</v>
      </c>
      <c r="G1750" s="9" t="s">
        <v>108</v>
      </c>
      <c r="H1750" s="10">
        <v>0</v>
      </c>
      <c r="I1750" s="11">
        <v>5</v>
      </c>
      <c r="J1750" s="24">
        <v>0</v>
      </c>
      <c r="K1750" s="12"/>
      <c r="L1750" s="14">
        <v>0</v>
      </c>
      <c r="N1750" s="21">
        <v>0</v>
      </c>
      <c r="P1750" s="21">
        <v>0</v>
      </c>
      <c r="R1750" s="21">
        <v>0</v>
      </c>
      <c r="T1750" s="21">
        <v>0</v>
      </c>
      <c r="V1750" s="21">
        <v>0</v>
      </c>
      <c r="X1750" s="21">
        <v>0</v>
      </c>
      <c r="Z1750" s="21">
        <v>20102</v>
      </c>
      <c r="AB1750" s="22">
        <v>20102</v>
      </c>
      <c r="AD1750" s="5" t="str">
        <f t="shared" si="27"/>
        <v>No</v>
      </c>
      <c r="AF1750" s="28"/>
      <c r="AG1750" s="21"/>
    </row>
    <row r="1751" spans="1:33">
      <c r="A1751" s="8" t="s">
        <v>3513</v>
      </c>
      <c r="B1751" s="8" t="s">
        <v>5905</v>
      </c>
      <c r="C1751" s="9" t="s">
        <v>51</v>
      </c>
      <c r="D1751" s="178" t="s">
        <v>3514</v>
      </c>
      <c r="E1751" s="181" t="s">
        <v>3515</v>
      </c>
      <c r="F1751" s="9" t="s">
        <v>68</v>
      </c>
      <c r="G1751" s="9" t="s">
        <v>108</v>
      </c>
      <c r="H1751" s="10">
        <v>0</v>
      </c>
      <c r="I1751" s="11">
        <v>5</v>
      </c>
      <c r="J1751" s="24">
        <v>0</v>
      </c>
      <c r="K1751" s="12"/>
      <c r="L1751" s="14">
        <v>0</v>
      </c>
      <c r="N1751" s="21">
        <v>0</v>
      </c>
      <c r="P1751" s="21">
        <v>0</v>
      </c>
      <c r="R1751" s="21">
        <v>0</v>
      </c>
      <c r="T1751" s="21">
        <v>0</v>
      </c>
      <c r="V1751" s="21">
        <v>0</v>
      </c>
      <c r="X1751" s="21">
        <v>0</v>
      </c>
      <c r="Z1751" s="21">
        <v>5349</v>
      </c>
      <c r="AB1751" s="22">
        <v>5349</v>
      </c>
      <c r="AD1751" s="5" t="str">
        <f t="shared" si="27"/>
        <v>No</v>
      </c>
      <c r="AF1751" s="28"/>
      <c r="AG1751" s="21"/>
    </row>
    <row r="1752" spans="1:33">
      <c r="A1752" s="8" t="s">
        <v>502</v>
      </c>
      <c r="B1752" s="8" t="s">
        <v>179</v>
      </c>
      <c r="C1752" s="9" t="s">
        <v>99</v>
      </c>
      <c r="D1752" s="178" t="s">
        <v>503</v>
      </c>
      <c r="E1752" s="181" t="s">
        <v>504</v>
      </c>
      <c r="F1752" s="9" t="s">
        <v>68</v>
      </c>
      <c r="G1752" s="9" t="s">
        <v>108</v>
      </c>
      <c r="H1752" s="10">
        <v>0</v>
      </c>
      <c r="I1752" s="11">
        <v>5</v>
      </c>
      <c r="J1752" s="24">
        <v>0</v>
      </c>
      <c r="K1752" s="12"/>
      <c r="L1752" s="14">
        <v>0</v>
      </c>
      <c r="N1752" s="21">
        <v>0</v>
      </c>
      <c r="P1752" s="21">
        <v>0</v>
      </c>
      <c r="R1752" s="21">
        <v>0</v>
      </c>
      <c r="T1752" s="21">
        <v>0</v>
      </c>
      <c r="V1752" s="21">
        <v>0</v>
      </c>
      <c r="X1752" s="21">
        <v>0</v>
      </c>
      <c r="Z1752" s="21">
        <v>93428</v>
      </c>
      <c r="AB1752" s="22">
        <v>93428</v>
      </c>
      <c r="AD1752" s="5" t="str">
        <f t="shared" si="27"/>
        <v>No</v>
      </c>
      <c r="AF1752" s="28"/>
      <c r="AG1752" s="21"/>
    </row>
    <row r="1753" spans="1:33">
      <c r="A1753" s="8" t="s">
        <v>4198</v>
      </c>
      <c r="B1753" s="8" t="s">
        <v>5562</v>
      </c>
      <c r="C1753" s="9" t="s">
        <v>124</v>
      </c>
      <c r="D1753" s="178"/>
      <c r="E1753" s="181" t="s">
        <v>4199</v>
      </c>
      <c r="F1753" s="9" t="s">
        <v>116</v>
      </c>
      <c r="G1753" s="9" t="s">
        <v>108</v>
      </c>
      <c r="H1753" s="10">
        <v>0</v>
      </c>
      <c r="I1753" s="11">
        <v>5</v>
      </c>
      <c r="J1753" s="24">
        <v>0</v>
      </c>
      <c r="K1753" s="12"/>
      <c r="L1753" s="14">
        <v>0</v>
      </c>
      <c r="N1753" s="21">
        <v>0</v>
      </c>
      <c r="P1753" s="21">
        <v>0</v>
      </c>
      <c r="R1753" s="21">
        <v>0</v>
      </c>
      <c r="T1753" s="21">
        <v>0</v>
      </c>
      <c r="V1753" s="21">
        <v>0</v>
      </c>
      <c r="X1753" s="21">
        <v>0</v>
      </c>
      <c r="Z1753" s="21">
        <v>40493</v>
      </c>
      <c r="AB1753" s="22">
        <v>40493</v>
      </c>
      <c r="AD1753" s="5" t="str">
        <f t="shared" si="27"/>
        <v>No</v>
      </c>
      <c r="AF1753" s="28"/>
      <c r="AG1753" s="21"/>
    </row>
    <row r="1754" spans="1:33">
      <c r="A1754" s="8" t="s">
        <v>6528</v>
      </c>
      <c r="B1754" s="8" t="s">
        <v>5989</v>
      </c>
      <c r="C1754" s="9" t="s">
        <v>120</v>
      </c>
      <c r="D1754" s="178" t="s">
        <v>3418</v>
      </c>
      <c r="E1754" s="181" t="s">
        <v>3419</v>
      </c>
      <c r="F1754" s="9" t="s">
        <v>68</v>
      </c>
      <c r="G1754" s="9" t="s">
        <v>108</v>
      </c>
      <c r="H1754" s="10">
        <v>0</v>
      </c>
      <c r="I1754" s="11">
        <v>4</v>
      </c>
      <c r="J1754" s="24">
        <v>0</v>
      </c>
      <c r="K1754" s="12"/>
      <c r="L1754" s="14">
        <v>0</v>
      </c>
      <c r="N1754" s="21">
        <v>0</v>
      </c>
      <c r="P1754" s="21">
        <v>0</v>
      </c>
      <c r="R1754" s="21">
        <v>0</v>
      </c>
      <c r="T1754" s="21">
        <v>0</v>
      </c>
      <c r="V1754" s="21">
        <v>0</v>
      </c>
      <c r="X1754" s="21">
        <v>0</v>
      </c>
      <c r="Z1754" s="21">
        <v>9405</v>
      </c>
      <c r="AB1754" s="22">
        <v>9405</v>
      </c>
      <c r="AD1754" s="5" t="str">
        <f t="shared" si="27"/>
        <v>No</v>
      </c>
      <c r="AF1754" s="28"/>
      <c r="AG1754" s="21"/>
    </row>
    <row r="1755" spans="1:33">
      <c r="A1755" s="8" t="s">
        <v>4201</v>
      </c>
      <c r="B1755" s="8" t="s">
        <v>6010</v>
      </c>
      <c r="C1755" s="9" t="s">
        <v>74</v>
      </c>
      <c r="D1755" s="178"/>
      <c r="E1755" s="181">
        <v>90281</v>
      </c>
      <c r="F1755" s="9" t="s">
        <v>68</v>
      </c>
      <c r="G1755" s="9" t="s">
        <v>3846</v>
      </c>
      <c r="H1755" s="10">
        <v>12150996</v>
      </c>
      <c r="I1755" s="11">
        <v>4</v>
      </c>
      <c r="J1755" s="24">
        <v>0</v>
      </c>
      <c r="K1755" s="12"/>
      <c r="L1755" s="14">
        <v>0</v>
      </c>
      <c r="N1755" s="21">
        <v>0</v>
      </c>
      <c r="P1755" s="21">
        <v>0</v>
      </c>
      <c r="R1755" s="21">
        <v>0</v>
      </c>
      <c r="T1755" s="21">
        <v>0</v>
      </c>
      <c r="V1755" s="21">
        <v>0</v>
      </c>
      <c r="X1755" s="21">
        <v>0</v>
      </c>
      <c r="Z1755" s="21">
        <v>997197</v>
      </c>
      <c r="AB1755" s="22">
        <v>997197</v>
      </c>
      <c r="AD1755" s="5" t="str">
        <f t="shared" si="27"/>
        <v>No</v>
      </c>
      <c r="AF1755" s="28"/>
      <c r="AG1755" s="21"/>
    </row>
    <row r="1756" spans="1:33">
      <c r="A1756" s="8" t="s">
        <v>6526</v>
      </c>
      <c r="B1756" s="8" t="s">
        <v>5986</v>
      </c>
      <c r="C1756" s="9" t="s">
        <v>163</v>
      </c>
      <c r="D1756" s="178" t="s">
        <v>3771</v>
      </c>
      <c r="E1756" s="181" t="s">
        <v>3772</v>
      </c>
      <c r="F1756" s="9" t="s">
        <v>116</v>
      </c>
      <c r="G1756" s="9" t="s">
        <v>108</v>
      </c>
      <c r="H1756" s="10">
        <v>0</v>
      </c>
      <c r="I1756" s="11">
        <v>4</v>
      </c>
      <c r="J1756" s="24">
        <v>0</v>
      </c>
      <c r="K1756" s="12"/>
      <c r="L1756" s="14">
        <v>0</v>
      </c>
      <c r="N1756" s="21">
        <v>0</v>
      </c>
      <c r="P1756" s="21">
        <v>0</v>
      </c>
      <c r="R1756" s="21">
        <v>0</v>
      </c>
      <c r="T1756" s="21">
        <v>0</v>
      </c>
      <c r="V1756" s="21">
        <v>0</v>
      </c>
      <c r="X1756" s="21">
        <v>0</v>
      </c>
      <c r="Z1756" s="21">
        <v>27872</v>
      </c>
      <c r="AB1756" s="22">
        <v>27872</v>
      </c>
      <c r="AD1756" s="5" t="str">
        <f t="shared" si="27"/>
        <v>No</v>
      </c>
      <c r="AF1756" s="28"/>
      <c r="AG1756" s="21"/>
    </row>
    <row r="1757" spans="1:33">
      <c r="A1757" s="8" t="s">
        <v>2453</v>
      </c>
      <c r="B1757" s="8" t="s">
        <v>2454</v>
      </c>
      <c r="C1757" s="9" t="s">
        <v>177</v>
      </c>
      <c r="D1757" s="178" t="s">
        <v>2455</v>
      </c>
      <c r="E1757" s="181" t="s">
        <v>2456</v>
      </c>
      <c r="F1757" s="9" t="s">
        <v>116</v>
      </c>
      <c r="G1757" s="9" t="s">
        <v>108</v>
      </c>
      <c r="H1757" s="10">
        <v>0</v>
      </c>
      <c r="I1757" s="11">
        <v>4</v>
      </c>
      <c r="J1757" s="24">
        <v>0</v>
      </c>
      <c r="K1757" s="12"/>
      <c r="L1757" s="14">
        <v>0</v>
      </c>
      <c r="N1757" s="21">
        <v>0</v>
      </c>
      <c r="P1757" s="21">
        <v>0</v>
      </c>
      <c r="R1757" s="21">
        <v>0</v>
      </c>
      <c r="T1757" s="21">
        <v>0</v>
      </c>
      <c r="V1757" s="21">
        <v>0</v>
      </c>
      <c r="X1757" s="21">
        <v>0</v>
      </c>
      <c r="Z1757" s="21">
        <v>50087</v>
      </c>
      <c r="AB1757" s="22">
        <v>50087</v>
      </c>
      <c r="AD1757" s="5" t="str">
        <f t="shared" si="27"/>
        <v>No</v>
      </c>
      <c r="AF1757" s="28"/>
      <c r="AG1757" s="21"/>
    </row>
    <row r="1758" spans="1:33">
      <c r="A1758" s="8" t="s">
        <v>2497</v>
      </c>
      <c r="B1758" s="8" t="s">
        <v>5943</v>
      </c>
      <c r="C1758" s="9" t="s">
        <v>177</v>
      </c>
      <c r="D1758" s="178" t="s">
        <v>2498</v>
      </c>
      <c r="E1758" s="181" t="s">
        <v>2499</v>
      </c>
      <c r="F1758" s="9" t="s">
        <v>116</v>
      </c>
      <c r="G1758" s="9" t="s">
        <v>108</v>
      </c>
      <c r="H1758" s="10">
        <v>0</v>
      </c>
      <c r="I1758" s="11">
        <v>4</v>
      </c>
      <c r="J1758" s="24">
        <v>0</v>
      </c>
      <c r="K1758" s="12"/>
      <c r="L1758" s="14">
        <v>0</v>
      </c>
      <c r="N1758" s="21">
        <v>0</v>
      </c>
      <c r="P1758" s="21">
        <v>0</v>
      </c>
      <c r="R1758" s="21">
        <v>0</v>
      </c>
      <c r="T1758" s="21">
        <v>0</v>
      </c>
      <c r="V1758" s="21">
        <v>0</v>
      </c>
      <c r="X1758" s="21">
        <v>0</v>
      </c>
      <c r="Z1758" s="21">
        <v>25614</v>
      </c>
      <c r="AB1758" s="22">
        <v>25614</v>
      </c>
      <c r="AD1758" s="5" t="str">
        <f t="shared" si="27"/>
        <v>No</v>
      </c>
      <c r="AF1758" s="28"/>
      <c r="AG1758" s="21"/>
    </row>
    <row r="1759" spans="1:33">
      <c r="A1759" s="8" t="s">
        <v>4212</v>
      </c>
      <c r="B1759" s="8" t="s">
        <v>5972</v>
      </c>
      <c r="C1759" s="9" t="s">
        <v>74</v>
      </c>
      <c r="D1759" s="178"/>
      <c r="E1759" s="181">
        <v>90255</v>
      </c>
      <c r="F1759" s="9" t="s">
        <v>68</v>
      </c>
      <c r="G1759" s="9" t="s">
        <v>3846</v>
      </c>
      <c r="H1759" s="10">
        <v>12150996</v>
      </c>
      <c r="I1759" s="11">
        <v>4</v>
      </c>
      <c r="J1759" s="24">
        <v>0</v>
      </c>
      <c r="K1759" s="12"/>
      <c r="L1759" s="14">
        <v>0</v>
      </c>
      <c r="N1759" s="21">
        <v>0</v>
      </c>
      <c r="P1759" s="21">
        <v>0</v>
      </c>
      <c r="R1759" s="21">
        <v>0</v>
      </c>
      <c r="T1759" s="21">
        <v>0</v>
      </c>
      <c r="V1759" s="21">
        <v>0</v>
      </c>
      <c r="X1759" s="21">
        <v>0</v>
      </c>
      <c r="Z1759" s="21">
        <v>599723</v>
      </c>
      <c r="AB1759" s="22">
        <v>599723</v>
      </c>
      <c r="AD1759" s="5" t="str">
        <f t="shared" si="27"/>
        <v>No</v>
      </c>
      <c r="AF1759" s="28"/>
      <c r="AG1759" s="21"/>
    </row>
    <row r="1760" spans="1:33">
      <c r="A1760" s="8" t="s">
        <v>4206</v>
      </c>
      <c r="B1760" s="8" t="s">
        <v>4207</v>
      </c>
      <c r="C1760" s="9" t="s">
        <v>74</v>
      </c>
      <c r="D1760" s="178"/>
      <c r="E1760" s="181">
        <v>90261</v>
      </c>
      <c r="F1760" s="9" t="s">
        <v>68</v>
      </c>
      <c r="G1760" s="9" t="s">
        <v>3846</v>
      </c>
      <c r="H1760" s="10">
        <v>12150996</v>
      </c>
      <c r="I1760" s="11">
        <v>4</v>
      </c>
      <c r="J1760" s="24">
        <v>0</v>
      </c>
      <c r="K1760" s="12"/>
      <c r="L1760" s="14">
        <v>0</v>
      </c>
      <c r="N1760" s="21">
        <v>0</v>
      </c>
      <c r="P1760" s="21">
        <v>0</v>
      </c>
      <c r="R1760" s="21">
        <v>0</v>
      </c>
      <c r="T1760" s="21">
        <v>0</v>
      </c>
      <c r="V1760" s="21">
        <v>0</v>
      </c>
      <c r="X1760" s="21">
        <v>0</v>
      </c>
      <c r="Z1760" s="21">
        <v>523380</v>
      </c>
      <c r="AB1760" s="22">
        <v>523380</v>
      </c>
      <c r="AD1760" s="5" t="str">
        <f t="shared" si="27"/>
        <v>No</v>
      </c>
      <c r="AF1760" s="28"/>
      <c r="AG1760" s="21"/>
    </row>
    <row r="1761" spans="1:33">
      <c r="A1761" s="8" t="s">
        <v>525</v>
      </c>
      <c r="B1761" s="8" t="s">
        <v>5353</v>
      </c>
      <c r="C1761" s="9" t="s">
        <v>99</v>
      </c>
      <c r="D1761" s="178" t="s">
        <v>526</v>
      </c>
      <c r="E1761" s="181" t="s">
        <v>527</v>
      </c>
      <c r="F1761" s="9" t="s">
        <v>68</v>
      </c>
      <c r="G1761" s="9" t="s">
        <v>108</v>
      </c>
      <c r="H1761" s="10">
        <v>0</v>
      </c>
      <c r="I1761" s="11">
        <v>4</v>
      </c>
      <c r="J1761" s="24">
        <v>0</v>
      </c>
      <c r="K1761" s="12"/>
      <c r="L1761" s="14">
        <v>0</v>
      </c>
      <c r="N1761" s="21">
        <v>0</v>
      </c>
      <c r="P1761" s="21">
        <v>0</v>
      </c>
      <c r="R1761" s="21">
        <v>0</v>
      </c>
      <c r="T1761" s="21">
        <v>0</v>
      </c>
      <c r="V1761" s="21">
        <v>0</v>
      </c>
      <c r="X1761" s="21">
        <v>0</v>
      </c>
      <c r="Z1761" s="21">
        <v>60735</v>
      </c>
      <c r="AB1761" s="22">
        <v>60735</v>
      </c>
      <c r="AD1761" s="5" t="str">
        <f t="shared" si="27"/>
        <v>No</v>
      </c>
      <c r="AF1761" s="28"/>
      <c r="AG1761" s="21"/>
    </row>
    <row r="1762" spans="1:33">
      <c r="A1762" s="8" t="s">
        <v>4432</v>
      </c>
      <c r="B1762" s="8" t="s">
        <v>4433</v>
      </c>
      <c r="C1762" s="9" t="s">
        <v>334</v>
      </c>
      <c r="D1762" s="178" t="s">
        <v>4434</v>
      </c>
      <c r="E1762" s="181" t="s">
        <v>4435</v>
      </c>
      <c r="F1762" s="9" t="s">
        <v>116</v>
      </c>
      <c r="G1762" s="9" t="s">
        <v>108</v>
      </c>
      <c r="H1762" s="10">
        <v>0</v>
      </c>
      <c r="I1762" s="11">
        <v>4</v>
      </c>
      <c r="J1762" s="24">
        <v>0</v>
      </c>
      <c r="K1762" s="12"/>
      <c r="L1762" s="14">
        <v>0</v>
      </c>
      <c r="N1762" s="21">
        <v>0</v>
      </c>
      <c r="P1762" s="21">
        <v>0</v>
      </c>
      <c r="R1762" s="21">
        <v>0</v>
      </c>
      <c r="T1762" s="21">
        <v>0</v>
      </c>
      <c r="V1762" s="21">
        <v>0</v>
      </c>
      <c r="X1762" s="21">
        <v>0</v>
      </c>
      <c r="Z1762" s="21">
        <v>5736</v>
      </c>
      <c r="AB1762" s="22">
        <v>5736</v>
      </c>
      <c r="AD1762" s="5" t="str">
        <f t="shared" si="27"/>
        <v>No</v>
      </c>
      <c r="AF1762" s="28"/>
      <c r="AG1762" s="21"/>
    </row>
    <row r="1763" spans="1:33">
      <c r="A1763" s="8" t="s">
        <v>4954</v>
      </c>
      <c r="B1763" s="8" t="s">
        <v>5342</v>
      </c>
      <c r="C1763" s="9" t="s">
        <v>51</v>
      </c>
      <c r="D1763" s="178" t="s">
        <v>4955</v>
      </c>
      <c r="E1763" s="181" t="s">
        <v>4956</v>
      </c>
      <c r="F1763" s="9" t="s">
        <v>68</v>
      </c>
      <c r="G1763" s="9" t="s">
        <v>108</v>
      </c>
      <c r="H1763" s="10">
        <v>0</v>
      </c>
      <c r="I1763" s="11">
        <v>4</v>
      </c>
      <c r="J1763" s="24">
        <v>0</v>
      </c>
      <c r="K1763" s="12"/>
      <c r="L1763" s="14">
        <v>0</v>
      </c>
      <c r="N1763" s="21">
        <v>0</v>
      </c>
      <c r="P1763" s="21">
        <v>0</v>
      </c>
      <c r="R1763" s="21">
        <v>0</v>
      </c>
      <c r="T1763" s="21">
        <v>0</v>
      </c>
      <c r="V1763" s="21">
        <v>0</v>
      </c>
      <c r="X1763" s="21">
        <v>0</v>
      </c>
      <c r="Z1763" s="21">
        <v>126261</v>
      </c>
      <c r="AB1763" s="22">
        <v>126261</v>
      </c>
      <c r="AD1763" s="5" t="str">
        <f t="shared" si="27"/>
        <v>No</v>
      </c>
      <c r="AF1763" s="28"/>
      <c r="AG1763" s="21"/>
    </row>
    <row r="1764" spans="1:33">
      <c r="A1764" s="8" t="s">
        <v>2515</v>
      </c>
      <c r="B1764" s="8" t="s">
        <v>5049</v>
      </c>
      <c r="C1764" s="9" t="s">
        <v>177</v>
      </c>
      <c r="D1764" s="178" t="s">
        <v>2516</v>
      </c>
      <c r="E1764" s="181" t="s">
        <v>2517</v>
      </c>
      <c r="F1764" s="9" t="s">
        <v>68</v>
      </c>
      <c r="G1764" s="9" t="s">
        <v>108</v>
      </c>
      <c r="H1764" s="10">
        <v>0</v>
      </c>
      <c r="I1764" s="11">
        <v>4</v>
      </c>
      <c r="J1764" s="24">
        <v>0</v>
      </c>
      <c r="K1764" s="12"/>
      <c r="L1764" s="14">
        <v>0</v>
      </c>
      <c r="N1764" s="21">
        <v>0</v>
      </c>
      <c r="P1764" s="21">
        <v>0</v>
      </c>
      <c r="R1764" s="21">
        <v>0</v>
      </c>
      <c r="T1764" s="21">
        <v>0</v>
      </c>
      <c r="V1764" s="21">
        <v>0</v>
      </c>
      <c r="X1764" s="21">
        <v>0</v>
      </c>
      <c r="Z1764" s="21">
        <v>19293</v>
      </c>
      <c r="AB1764" s="22">
        <v>19293</v>
      </c>
      <c r="AD1764" s="5" t="str">
        <f t="shared" si="27"/>
        <v>No</v>
      </c>
      <c r="AF1764" s="28"/>
      <c r="AG1764" s="21"/>
    </row>
    <row r="1765" spans="1:33">
      <c r="A1765" s="8" t="s">
        <v>3293</v>
      </c>
      <c r="B1765" s="8" t="s">
        <v>6001</v>
      </c>
      <c r="C1765" s="9" t="s">
        <v>74</v>
      </c>
      <c r="D1765" s="178" t="s">
        <v>3294</v>
      </c>
      <c r="E1765" s="181" t="s">
        <v>3295</v>
      </c>
      <c r="F1765" s="9" t="s">
        <v>68</v>
      </c>
      <c r="G1765" s="9" t="s">
        <v>108</v>
      </c>
      <c r="H1765" s="10">
        <v>0</v>
      </c>
      <c r="I1765" s="11">
        <v>4</v>
      </c>
      <c r="J1765" s="24">
        <v>0</v>
      </c>
      <c r="K1765" s="12"/>
      <c r="L1765" s="14">
        <v>0</v>
      </c>
      <c r="N1765" s="21">
        <v>0</v>
      </c>
      <c r="P1765" s="21">
        <v>0</v>
      </c>
      <c r="R1765" s="21">
        <v>0</v>
      </c>
      <c r="T1765" s="21">
        <v>0</v>
      </c>
      <c r="V1765" s="21">
        <v>0</v>
      </c>
      <c r="X1765" s="21">
        <v>0</v>
      </c>
      <c r="Z1765" s="21">
        <v>60000</v>
      </c>
      <c r="AB1765" s="22">
        <v>60000</v>
      </c>
      <c r="AD1765" s="5" t="str">
        <f t="shared" si="27"/>
        <v>No</v>
      </c>
      <c r="AF1765" s="28"/>
      <c r="AG1765" s="21"/>
    </row>
    <row r="1766" spans="1:33">
      <c r="A1766" s="8" t="s">
        <v>2093</v>
      </c>
      <c r="B1766" s="8" t="s">
        <v>6017</v>
      </c>
      <c r="C1766" s="9" t="s">
        <v>163</v>
      </c>
      <c r="D1766" s="178" t="s">
        <v>2094</v>
      </c>
      <c r="E1766" s="181">
        <v>88164</v>
      </c>
      <c r="F1766" s="9" t="s">
        <v>34</v>
      </c>
      <c r="G1766" s="9" t="s">
        <v>3846</v>
      </c>
      <c r="H1766" s="10">
        <v>0</v>
      </c>
      <c r="I1766" s="11">
        <v>4</v>
      </c>
      <c r="J1766" s="24">
        <v>0</v>
      </c>
      <c r="K1766" s="12"/>
      <c r="L1766" s="14">
        <v>0</v>
      </c>
      <c r="N1766" s="21">
        <v>0</v>
      </c>
      <c r="P1766" s="21">
        <v>0</v>
      </c>
      <c r="R1766" s="21">
        <v>0</v>
      </c>
      <c r="T1766" s="21">
        <v>0</v>
      </c>
      <c r="V1766" s="21">
        <v>0</v>
      </c>
      <c r="X1766" s="21">
        <v>0</v>
      </c>
      <c r="Z1766" s="21">
        <v>43613</v>
      </c>
      <c r="AB1766" s="22">
        <v>43613</v>
      </c>
      <c r="AD1766" s="5" t="str">
        <f t="shared" si="27"/>
        <v>No</v>
      </c>
      <c r="AF1766" s="28"/>
      <c r="AG1766" s="21"/>
    </row>
    <row r="1767" spans="1:33">
      <c r="A1767" s="8" t="s">
        <v>4133</v>
      </c>
      <c r="B1767" s="8" t="s">
        <v>6003</v>
      </c>
      <c r="C1767" s="9" t="s">
        <v>74</v>
      </c>
      <c r="D1767" s="178"/>
      <c r="E1767" s="181">
        <v>90249</v>
      </c>
      <c r="F1767" s="9" t="s">
        <v>68</v>
      </c>
      <c r="G1767" s="9" t="s">
        <v>3846</v>
      </c>
      <c r="H1767" s="10">
        <v>12150996</v>
      </c>
      <c r="I1767" s="11">
        <v>4</v>
      </c>
      <c r="J1767" s="24">
        <v>0</v>
      </c>
      <c r="K1767" s="12"/>
      <c r="L1767" s="14">
        <v>0</v>
      </c>
      <c r="N1767" s="21">
        <v>0</v>
      </c>
      <c r="P1767" s="21">
        <v>0</v>
      </c>
      <c r="R1767" s="21">
        <v>0</v>
      </c>
      <c r="T1767" s="21">
        <v>0</v>
      </c>
      <c r="V1767" s="21">
        <v>0</v>
      </c>
      <c r="X1767" s="21">
        <v>0</v>
      </c>
      <c r="Z1767" s="21">
        <v>594867</v>
      </c>
      <c r="AB1767" s="22">
        <v>594867</v>
      </c>
      <c r="AD1767" s="5" t="str">
        <f t="shared" si="27"/>
        <v>No</v>
      </c>
      <c r="AF1767" s="28"/>
      <c r="AG1767" s="21"/>
    </row>
    <row r="1768" spans="1:33">
      <c r="A1768" s="8" t="s">
        <v>4191</v>
      </c>
      <c r="B1768" s="8" t="s">
        <v>6004</v>
      </c>
      <c r="C1768" s="9" t="s">
        <v>334</v>
      </c>
      <c r="D1768" s="178" t="s">
        <v>4192</v>
      </c>
      <c r="E1768" s="181" t="s">
        <v>4193</v>
      </c>
      <c r="F1768" s="9" t="s">
        <v>116</v>
      </c>
      <c r="G1768" s="9" t="s">
        <v>108</v>
      </c>
      <c r="H1768" s="10">
        <v>0</v>
      </c>
      <c r="I1768" s="11">
        <v>4</v>
      </c>
      <c r="J1768" s="24">
        <v>0</v>
      </c>
      <c r="K1768" s="12"/>
      <c r="L1768" s="14">
        <v>0</v>
      </c>
      <c r="N1768" s="21">
        <v>0</v>
      </c>
      <c r="P1768" s="21">
        <v>0</v>
      </c>
      <c r="R1768" s="21">
        <v>0</v>
      </c>
      <c r="T1768" s="21">
        <v>0</v>
      </c>
      <c r="V1768" s="21">
        <v>0</v>
      </c>
      <c r="X1768" s="21">
        <v>0</v>
      </c>
      <c r="Z1768" s="21">
        <v>18746</v>
      </c>
      <c r="AB1768" s="22">
        <v>18746</v>
      </c>
      <c r="AD1768" s="5" t="str">
        <f t="shared" si="27"/>
        <v>No</v>
      </c>
      <c r="AF1768" s="28"/>
      <c r="AG1768" s="21"/>
    </row>
    <row r="1769" spans="1:33">
      <c r="A1769" s="8" t="s">
        <v>331</v>
      </c>
      <c r="B1769" s="8" t="s">
        <v>5045</v>
      </c>
      <c r="C1769" s="9" t="s">
        <v>117</v>
      </c>
      <c r="D1769" s="178">
        <v>1088</v>
      </c>
      <c r="E1769" s="181">
        <v>10088</v>
      </c>
      <c r="F1769" s="9" t="s">
        <v>72</v>
      </c>
      <c r="G1769" s="9" t="s">
        <v>69</v>
      </c>
      <c r="H1769" s="10">
        <v>203914</v>
      </c>
      <c r="I1769" s="11">
        <v>4</v>
      </c>
      <c r="J1769" s="24">
        <v>57981</v>
      </c>
      <c r="K1769" s="12"/>
      <c r="L1769" s="14">
        <v>0</v>
      </c>
      <c r="N1769" s="21">
        <v>0</v>
      </c>
      <c r="P1769" s="21">
        <v>0</v>
      </c>
      <c r="R1769" s="21">
        <v>0</v>
      </c>
      <c r="T1769" s="21">
        <v>0</v>
      </c>
      <c r="V1769" s="21">
        <v>0</v>
      </c>
      <c r="X1769" s="21">
        <v>0</v>
      </c>
      <c r="Z1769" s="21">
        <v>0</v>
      </c>
      <c r="AB1769" s="22">
        <v>57981</v>
      </c>
      <c r="AD1769" s="5" t="str">
        <f t="shared" si="27"/>
        <v>No</v>
      </c>
      <c r="AF1769" s="28"/>
      <c r="AG1769" s="21"/>
    </row>
    <row r="1770" spans="1:33">
      <c r="A1770" s="8" t="s">
        <v>1329</v>
      </c>
      <c r="B1770" s="8" t="s">
        <v>6014</v>
      </c>
      <c r="C1770" s="9" t="s">
        <v>175</v>
      </c>
      <c r="D1770" s="178" t="s">
        <v>1330</v>
      </c>
      <c r="E1770" s="181" t="s">
        <v>1331</v>
      </c>
      <c r="F1770" s="9" t="s">
        <v>116</v>
      </c>
      <c r="G1770" s="9" t="s">
        <v>108</v>
      </c>
      <c r="H1770" s="10">
        <v>0</v>
      </c>
      <c r="I1770" s="11">
        <v>4</v>
      </c>
      <c r="J1770" s="24">
        <v>0</v>
      </c>
      <c r="K1770" s="12"/>
      <c r="L1770" s="14">
        <v>0</v>
      </c>
      <c r="N1770" s="21">
        <v>0</v>
      </c>
      <c r="P1770" s="21">
        <v>0</v>
      </c>
      <c r="R1770" s="21">
        <v>0</v>
      </c>
      <c r="T1770" s="21">
        <v>0</v>
      </c>
      <c r="V1770" s="21">
        <v>0</v>
      </c>
      <c r="X1770" s="21">
        <v>0</v>
      </c>
      <c r="Z1770" s="21">
        <v>1760</v>
      </c>
      <c r="AB1770" s="22">
        <v>1760</v>
      </c>
      <c r="AD1770" s="5" t="str">
        <f t="shared" si="27"/>
        <v>No</v>
      </c>
      <c r="AF1770" s="28"/>
      <c r="AG1770" s="21"/>
    </row>
    <row r="1771" spans="1:33">
      <c r="A1771" s="8" t="s">
        <v>1395</v>
      </c>
      <c r="B1771" s="8" t="s">
        <v>1396</v>
      </c>
      <c r="C1771" s="9" t="s">
        <v>175</v>
      </c>
      <c r="D1771" s="178" t="s">
        <v>1397</v>
      </c>
      <c r="E1771" s="181" t="s">
        <v>1398</v>
      </c>
      <c r="F1771" s="9" t="s">
        <v>68</v>
      </c>
      <c r="G1771" s="9" t="s">
        <v>108</v>
      </c>
      <c r="H1771" s="10">
        <v>0</v>
      </c>
      <c r="I1771" s="11">
        <v>4</v>
      </c>
      <c r="J1771" s="24">
        <v>0</v>
      </c>
      <c r="K1771" s="12"/>
      <c r="L1771" s="14">
        <v>0</v>
      </c>
      <c r="N1771" s="21">
        <v>0</v>
      </c>
      <c r="P1771" s="21">
        <v>0</v>
      </c>
      <c r="R1771" s="21">
        <v>0</v>
      </c>
      <c r="T1771" s="21">
        <v>0</v>
      </c>
      <c r="V1771" s="21">
        <v>0</v>
      </c>
      <c r="X1771" s="21">
        <v>0</v>
      </c>
      <c r="Z1771" s="21">
        <v>28150</v>
      </c>
      <c r="AB1771" s="22">
        <v>28150</v>
      </c>
      <c r="AD1771" s="5" t="str">
        <f t="shared" si="27"/>
        <v>No</v>
      </c>
      <c r="AF1771" s="28"/>
      <c r="AG1771" s="21"/>
    </row>
    <row r="1772" spans="1:33">
      <c r="A1772" s="8" t="s">
        <v>4436</v>
      </c>
      <c r="B1772" s="8" t="s">
        <v>5993</v>
      </c>
      <c r="C1772" s="9" t="s">
        <v>51</v>
      </c>
      <c r="D1772" s="178" t="s">
        <v>3498</v>
      </c>
      <c r="E1772" s="181" t="s">
        <v>3499</v>
      </c>
      <c r="F1772" s="9" t="s">
        <v>72</v>
      </c>
      <c r="G1772" s="9" t="s">
        <v>108</v>
      </c>
      <c r="H1772" s="10">
        <v>0</v>
      </c>
      <c r="I1772" s="11">
        <v>4</v>
      </c>
      <c r="J1772" s="24">
        <v>0</v>
      </c>
      <c r="K1772" s="12"/>
      <c r="L1772" s="14">
        <v>0</v>
      </c>
      <c r="N1772" s="21">
        <v>0</v>
      </c>
      <c r="P1772" s="21">
        <v>0</v>
      </c>
      <c r="R1772" s="21">
        <v>0</v>
      </c>
      <c r="T1772" s="21">
        <v>0</v>
      </c>
      <c r="V1772" s="21">
        <v>0</v>
      </c>
      <c r="X1772" s="21">
        <v>0</v>
      </c>
      <c r="Z1772" s="21">
        <v>126712</v>
      </c>
      <c r="AB1772" s="22">
        <v>126712</v>
      </c>
      <c r="AD1772" s="5" t="str">
        <f t="shared" si="27"/>
        <v>No</v>
      </c>
      <c r="AF1772" s="28"/>
      <c r="AG1772" s="21"/>
    </row>
    <row r="1773" spans="1:33">
      <c r="A1773" s="8" t="s">
        <v>1346</v>
      </c>
      <c r="B1773" s="8" t="s">
        <v>5991</v>
      </c>
      <c r="C1773" s="9" t="s">
        <v>175</v>
      </c>
      <c r="D1773" s="178" t="s">
        <v>1347</v>
      </c>
      <c r="E1773" s="181" t="s">
        <v>1348</v>
      </c>
      <c r="F1773" s="9" t="s">
        <v>68</v>
      </c>
      <c r="G1773" s="9" t="s">
        <v>108</v>
      </c>
      <c r="H1773" s="10">
        <v>0</v>
      </c>
      <c r="I1773" s="11">
        <v>4</v>
      </c>
      <c r="J1773" s="24">
        <v>0</v>
      </c>
      <c r="K1773" s="12"/>
      <c r="L1773" s="14">
        <v>0</v>
      </c>
      <c r="N1773" s="21">
        <v>0</v>
      </c>
      <c r="P1773" s="21">
        <v>0</v>
      </c>
      <c r="R1773" s="21">
        <v>0</v>
      </c>
      <c r="T1773" s="21">
        <v>0</v>
      </c>
      <c r="V1773" s="21">
        <v>0</v>
      </c>
      <c r="X1773" s="21">
        <v>0</v>
      </c>
      <c r="Z1773" s="21">
        <v>0</v>
      </c>
      <c r="AB1773" s="22">
        <v>0</v>
      </c>
      <c r="AD1773" s="5" t="str">
        <f t="shared" si="27"/>
        <v>No</v>
      </c>
      <c r="AF1773" s="28"/>
      <c r="AG1773" s="21"/>
    </row>
    <row r="1774" spans="1:33">
      <c r="A1774" s="8" t="s">
        <v>4424</v>
      </c>
      <c r="B1774" s="8" t="s">
        <v>5995</v>
      </c>
      <c r="C1774" s="9" t="s">
        <v>99</v>
      </c>
      <c r="D1774" s="178" t="s">
        <v>488</v>
      </c>
      <c r="E1774" s="181" t="s">
        <v>489</v>
      </c>
      <c r="F1774" s="9" t="s">
        <v>68</v>
      </c>
      <c r="G1774" s="9" t="s">
        <v>108</v>
      </c>
      <c r="H1774" s="10">
        <v>0</v>
      </c>
      <c r="I1774" s="11">
        <v>4</v>
      </c>
      <c r="J1774" s="24">
        <v>0</v>
      </c>
      <c r="K1774" s="12"/>
      <c r="L1774" s="14">
        <v>0</v>
      </c>
      <c r="N1774" s="21">
        <v>0</v>
      </c>
      <c r="P1774" s="21">
        <v>0</v>
      </c>
      <c r="R1774" s="21">
        <v>0</v>
      </c>
      <c r="T1774" s="21">
        <v>0</v>
      </c>
      <c r="V1774" s="21">
        <v>0</v>
      </c>
      <c r="X1774" s="21">
        <v>0</v>
      </c>
      <c r="Z1774" s="21">
        <v>61807</v>
      </c>
      <c r="AB1774" s="22">
        <v>61807</v>
      </c>
      <c r="AD1774" s="5" t="str">
        <f t="shared" si="27"/>
        <v>No</v>
      </c>
      <c r="AF1774" s="28"/>
      <c r="AG1774" s="21"/>
    </row>
    <row r="1775" spans="1:33">
      <c r="A1775" s="8" t="s">
        <v>691</v>
      </c>
      <c r="B1775" s="8" t="s">
        <v>5977</v>
      </c>
      <c r="C1775" s="9" t="s">
        <v>74</v>
      </c>
      <c r="D1775" s="178" t="s">
        <v>692</v>
      </c>
      <c r="E1775" s="181">
        <v>99262</v>
      </c>
      <c r="F1775" s="9" t="s">
        <v>34</v>
      </c>
      <c r="G1775" s="9" t="s">
        <v>3846</v>
      </c>
      <c r="H1775" s="10">
        <v>0</v>
      </c>
      <c r="I1775" s="11">
        <v>4</v>
      </c>
      <c r="J1775" s="24">
        <v>0</v>
      </c>
      <c r="K1775" s="12"/>
      <c r="L1775" s="14">
        <v>0</v>
      </c>
      <c r="N1775" s="21">
        <v>0</v>
      </c>
      <c r="P1775" s="21">
        <v>0</v>
      </c>
      <c r="R1775" s="21">
        <v>0</v>
      </c>
      <c r="T1775" s="21">
        <v>0</v>
      </c>
      <c r="V1775" s="21">
        <v>0</v>
      </c>
      <c r="X1775" s="21">
        <v>0</v>
      </c>
      <c r="Z1775" s="21">
        <v>0</v>
      </c>
      <c r="AB1775" s="22">
        <v>0</v>
      </c>
      <c r="AD1775" s="5" t="str">
        <f t="shared" si="27"/>
        <v>No</v>
      </c>
      <c r="AF1775" s="28"/>
      <c r="AG1775" s="21"/>
    </row>
    <row r="1776" spans="1:33">
      <c r="A1776" s="8" t="s">
        <v>6522</v>
      </c>
      <c r="B1776" s="8" t="s">
        <v>5965</v>
      </c>
      <c r="C1776" s="9" t="s">
        <v>163</v>
      </c>
      <c r="D1776" s="178" t="s">
        <v>3736</v>
      </c>
      <c r="E1776" s="181" t="s">
        <v>3737</v>
      </c>
      <c r="F1776" s="9" t="s">
        <v>116</v>
      </c>
      <c r="G1776" s="9" t="s">
        <v>108</v>
      </c>
      <c r="H1776" s="10">
        <v>0</v>
      </c>
      <c r="I1776" s="11">
        <v>4</v>
      </c>
      <c r="J1776" s="24">
        <v>0</v>
      </c>
      <c r="K1776" s="12"/>
      <c r="L1776" s="14">
        <v>0</v>
      </c>
      <c r="N1776" s="21">
        <v>0</v>
      </c>
      <c r="P1776" s="21">
        <v>0</v>
      </c>
      <c r="R1776" s="21">
        <v>0</v>
      </c>
      <c r="T1776" s="21">
        <v>0</v>
      </c>
      <c r="V1776" s="21">
        <v>0</v>
      </c>
      <c r="X1776" s="21">
        <v>0</v>
      </c>
      <c r="Z1776" s="21">
        <v>61265</v>
      </c>
      <c r="AB1776" s="22">
        <v>61265</v>
      </c>
      <c r="AD1776" s="5" t="str">
        <f t="shared" si="27"/>
        <v>No</v>
      </c>
      <c r="AF1776" s="28"/>
      <c r="AG1776" s="21"/>
    </row>
    <row r="1777" spans="1:33">
      <c r="A1777" s="8" t="s">
        <v>4761</v>
      </c>
      <c r="B1777" s="8" t="s">
        <v>1270</v>
      </c>
      <c r="C1777" s="9" t="s">
        <v>101</v>
      </c>
      <c r="D1777" s="178">
        <v>5042</v>
      </c>
      <c r="E1777" s="181">
        <v>50042</v>
      </c>
      <c r="F1777" s="9" t="s">
        <v>68</v>
      </c>
      <c r="G1777" s="9" t="s">
        <v>3846</v>
      </c>
      <c r="H1777" s="10">
        <v>8608208</v>
      </c>
      <c r="I1777" s="11">
        <v>4</v>
      </c>
      <c r="J1777" s="24">
        <v>0</v>
      </c>
      <c r="K1777" s="12"/>
      <c r="L1777" s="14">
        <v>0</v>
      </c>
      <c r="N1777" s="21">
        <v>0</v>
      </c>
      <c r="P1777" s="21">
        <v>0</v>
      </c>
      <c r="R1777" s="21">
        <v>0</v>
      </c>
      <c r="T1777" s="21">
        <v>0</v>
      </c>
      <c r="V1777" s="21">
        <v>0</v>
      </c>
      <c r="X1777" s="21">
        <v>0</v>
      </c>
      <c r="Z1777" s="21">
        <v>3419</v>
      </c>
      <c r="AB1777" s="22">
        <v>3419</v>
      </c>
      <c r="AD1777" s="5" t="str">
        <f t="shared" si="27"/>
        <v>No</v>
      </c>
      <c r="AF1777" s="28"/>
      <c r="AG1777" s="21"/>
    </row>
    <row r="1778" spans="1:33">
      <c r="A1778" s="8" t="s">
        <v>3425</v>
      </c>
      <c r="B1778" s="8" t="s">
        <v>4279</v>
      </c>
      <c r="C1778" s="9" t="s">
        <v>120</v>
      </c>
      <c r="D1778" s="178" t="s">
        <v>3426</v>
      </c>
      <c r="E1778" s="181" t="s">
        <v>3427</v>
      </c>
      <c r="F1778" s="9" t="s">
        <v>72</v>
      </c>
      <c r="G1778" s="9" t="s">
        <v>108</v>
      </c>
      <c r="H1778" s="10">
        <v>0</v>
      </c>
      <c r="I1778" s="11">
        <v>4</v>
      </c>
      <c r="J1778" s="24">
        <v>0</v>
      </c>
      <c r="K1778" s="12"/>
      <c r="L1778" s="14">
        <v>0</v>
      </c>
      <c r="N1778" s="21">
        <v>0</v>
      </c>
      <c r="P1778" s="21">
        <v>0</v>
      </c>
      <c r="R1778" s="21">
        <v>0</v>
      </c>
      <c r="T1778" s="21">
        <v>0</v>
      </c>
      <c r="V1778" s="21">
        <v>0</v>
      </c>
      <c r="X1778" s="21">
        <v>0</v>
      </c>
      <c r="Z1778" s="21">
        <v>600513</v>
      </c>
      <c r="AB1778" s="22">
        <v>600513</v>
      </c>
      <c r="AD1778" s="5" t="str">
        <f t="shared" si="27"/>
        <v>No</v>
      </c>
      <c r="AF1778" s="28"/>
      <c r="AG1778" s="21"/>
    </row>
    <row r="1779" spans="1:33">
      <c r="A1779" s="8" t="s">
        <v>1866</v>
      </c>
      <c r="B1779" s="8" t="s">
        <v>5050</v>
      </c>
      <c r="C1779" s="9" t="s">
        <v>95</v>
      </c>
      <c r="D1779" s="178" t="s">
        <v>1867</v>
      </c>
      <c r="E1779" s="181" t="s">
        <v>1868</v>
      </c>
      <c r="F1779" s="9" t="s">
        <v>761</v>
      </c>
      <c r="G1779" s="9" t="s">
        <v>108</v>
      </c>
      <c r="H1779" s="10">
        <v>0</v>
      </c>
      <c r="I1779" s="11">
        <v>4</v>
      </c>
      <c r="J1779" s="24">
        <v>0</v>
      </c>
      <c r="K1779" s="12"/>
      <c r="L1779" s="14">
        <v>0</v>
      </c>
      <c r="N1779" s="21">
        <v>0</v>
      </c>
      <c r="P1779" s="21">
        <v>0</v>
      </c>
      <c r="R1779" s="21">
        <v>0</v>
      </c>
      <c r="T1779" s="21">
        <v>0</v>
      </c>
      <c r="V1779" s="21">
        <v>0</v>
      </c>
      <c r="X1779" s="21">
        <v>0</v>
      </c>
      <c r="Z1779" s="21">
        <v>33270</v>
      </c>
      <c r="AB1779" s="22">
        <v>33270</v>
      </c>
      <c r="AD1779" s="5" t="str">
        <f t="shared" si="27"/>
        <v>No</v>
      </c>
      <c r="AF1779" s="28"/>
      <c r="AG1779" s="21"/>
    </row>
    <row r="1780" spans="1:33">
      <c r="A1780" s="8" t="s">
        <v>4419</v>
      </c>
      <c r="B1780" s="8" t="s">
        <v>5973</v>
      </c>
      <c r="C1780" s="9" t="s">
        <v>124</v>
      </c>
      <c r="D1780" s="178" t="s">
        <v>966</v>
      </c>
      <c r="E1780" s="181" t="s">
        <v>967</v>
      </c>
      <c r="F1780" s="9" t="s">
        <v>68</v>
      </c>
      <c r="G1780" s="9" t="s">
        <v>108</v>
      </c>
      <c r="H1780" s="10">
        <v>0</v>
      </c>
      <c r="I1780" s="11">
        <v>4</v>
      </c>
      <c r="J1780" s="24">
        <v>0</v>
      </c>
      <c r="K1780" s="12"/>
      <c r="L1780" s="14">
        <v>0</v>
      </c>
      <c r="N1780" s="21">
        <v>0</v>
      </c>
      <c r="P1780" s="21">
        <v>0</v>
      </c>
      <c r="R1780" s="21">
        <v>0</v>
      </c>
      <c r="T1780" s="21">
        <v>0</v>
      </c>
      <c r="V1780" s="21">
        <v>0</v>
      </c>
      <c r="X1780" s="21">
        <v>0</v>
      </c>
      <c r="Z1780" s="21">
        <v>31802</v>
      </c>
      <c r="AB1780" s="22">
        <v>31802</v>
      </c>
      <c r="AD1780" s="5" t="str">
        <f t="shared" si="27"/>
        <v>No</v>
      </c>
      <c r="AF1780" s="28"/>
      <c r="AG1780" s="21"/>
    </row>
    <row r="1781" spans="1:33">
      <c r="A1781" s="8" t="s">
        <v>4760</v>
      </c>
      <c r="B1781" s="8" t="s">
        <v>296</v>
      </c>
      <c r="C1781" s="9" t="s">
        <v>106</v>
      </c>
      <c r="D1781" s="178">
        <v>3053</v>
      </c>
      <c r="E1781" s="181">
        <v>30053</v>
      </c>
      <c r="F1781" s="9" t="s">
        <v>68</v>
      </c>
      <c r="G1781" s="9" t="s">
        <v>3846</v>
      </c>
      <c r="H1781" s="10">
        <v>69501</v>
      </c>
      <c r="I1781" s="11">
        <v>4</v>
      </c>
      <c r="J1781" s="24">
        <v>0</v>
      </c>
      <c r="K1781" s="12"/>
      <c r="L1781" s="14">
        <v>0</v>
      </c>
      <c r="N1781" s="21">
        <v>0</v>
      </c>
      <c r="P1781" s="21">
        <v>0</v>
      </c>
      <c r="R1781" s="21">
        <v>0</v>
      </c>
      <c r="T1781" s="21">
        <v>0</v>
      </c>
      <c r="V1781" s="21">
        <v>0</v>
      </c>
      <c r="X1781" s="21">
        <v>0</v>
      </c>
      <c r="Z1781" s="21">
        <v>168020</v>
      </c>
      <c r="AB1781" s="22">
        <v>168020</v>
      </c>
      <c r="AD1781" s="5" t="str">
        <f t="shared" si="27"/>
        <v>No</v>
      </c>
      <c r="AF1781" s="28"/>
      <c r="AG1781" s="21"/>
    </row>
    <row r="1782" spans="1:33">
      <c r="A1782" s="8" t="s">
        <v>451</v>
      </c>
      <c r="B1782" s="8" t="s">
        <v>5533</v>
      </c>
      <c r="C1782" s="9" t="s">
        <v>99</v>
      </c>
      <c r="D1782" s="178" t="s">
        <v>452</v>
      </c>
      <c r="E1782" s="181" t="s">
        <v>453</v>
      </c>
      <c r="F1782" s="9" t="s">
        <v>68</v>
      </c>
      <c r="G1782" s="9" t="s">
        <v>108</v>
      </c>
      <c r="H1782" s="10">
        <v>0</v>
      </c>
      <c r="I1782" s="11">
        <v>4</v>
      </c>
      <c r="J1782" s="24">
        <v>0</v>
      </c>
      <c r="K1782" s="12"/>
      <c r="L1782" s="14">
        <v>0</v>
      </c>
      <c r="N1782" s="21">
        <v>0</v>
      </c>
      <c r="P1782" s="21">
        <v>0</v>
      </c>
      <c r="R1782" s="21">
        <v>0</v>
      </c>
      <c r="T1782" s="21">
        <v>0</v>
      </c>
      <c r="V1782" s="21">
        <v>0</v>
      </c>
      <c r="X1782" s="21">
        <v>0</v>
      </c>
      <c r="Z1782" s="21">
        <v>38203</v>
      </c>
      <c r="AB1782" s="22">
        <v>38203</v>
      </c>
      <c r="AD1782" s="5" t="str">
        <f t="shared" si="27"/>
        <v>No</v>
      </c>
      <c r="AF1782" s="28"/>
      <c r="AG1782" s="21"/>
    </row>
    <row r="1783" spans="1:33">
      <c r="A1783" s="8" t="s">
        <v>4948</v>
      </c>
      <c r="B1783" s="8" t="s">
        <v>4949</v>
      </c>
      <c r="C1783" s="9" t="s">
        <v>334</v>
      </c>
      <c r="D1783" s="178" t="s">
        <v>4950</v>
      </c>
      <c r="E1783" s="181" t="s">
        <v>4951</v>
      </c>
      <c r="F1783" s="9" t="s">
        <v>116</v>
      </c>
      <c r="G1783" s="9" t="s">
        <v>108</v>
      </c>
      <c r="H1783" s="10">
        <v>0</v>
      </c>
      <c r="I1783" s="11">
        <v>4</v>
      </c>
      <c r="J1783" s="24">
        <v>0</v>
      </c>
      <c r="K1783" s="12"/>
      <c r="L1783" s="14">
        <v>0</v>
      </c>
      <c r="N1783" s="21">
        <v>0</v>
      </c>
      <c r="P1783" s="21">
        <v>0</v>
      </c>
      <c r="R1783" s="21">
        <v>0</v>
      </c>
      <c r="T1783" s="21">
        <v>0</v>
      </c>
      <c r="V1783" s="21">
        <v>0</v>
      </c>
      <c r="X1783" s="21">
        <v>0</v>
      </c>
      <c r="Z1783" s="21">
        <v>24683</v>
      </c>
      <c r="AB1783" s="22">
        <v>24683</v>
      </c>
      <c r="AD1783" s="5" t="str">
        <f t="shared" si="27"/>
        <v>No</v>
      </c>
      <c r="AF1783" s="28"/>
      <c r="AG1783" s="21"/>
    </row>
    <row r="1784" spans="1:33">
      <c r="A1784" s="8" t="s">
        <v>2584</v>
      </c>
      <c r="B1784" s="8" t="s">
        <v>5976</v>
      </c>
      <c r="C1784" s="9" t="s">
        <v>177</v>
      </c>
      <c r="D1784" s="178" t="s">
        <v>2585</v>
      </c>
      <c r="E1784" s="181" t="s">
        <v>2586</v>
      </c>
      <c r="F1784" s="9" t="s">
        <v>68</v>
      </c>
      <c r="G1784" s="9" t="s">
        <v>108</v>
      </c>
      <c r="H1784" s="10">
        <v>0</v>
      </c>
      <c r="I1784" s="11">
        <v>4</v>
      </c>
      <c r="J1784" s="24">
        <v>0</v>
      </c>
      <c r="K1784" s="12"/>
      <c r="L1784" s="14">
        <v>0</v>
      </c>
      <c r="N1784" s="21">
        <v>0</v>
      </c>
      <c r="P1784" s="21">
        <v>0</v>
      </c>
      <c r="R1784" s="21">
        <v>0</v>
      </c>
      <c r="T1784" s="21">
        <v>0</v>
      </c>
      <c r="V1784" s="21">
        <v>0</v>
      </c>
      <c r="X1784" s="21">
        <v>0</v>
      </c>
      <c r="Z1784" s="21">
        <v>28106</v>
      </c>
      <c r="AB1784" s="22">
        <v>28106</v>
      </c>
      <c r="AD1784" s="5" t="str">
        <f t="shared" si="27"/>
        <v>No</v>
      </c>
      <c r="AF1784" s="28"/>
      <c r="AG1784" s="21"/>
    </row>
    <row r="1785" spans="1:33">
      <c r="A1785" s="8" t="s">
        <v>4770</v>
      </c>
      <c r="B1785" s="8" t="s">
        <v>5961</v>
      </c>
      <c r="C1785" s="9" t="s">
        <v>66</v>
      </c>
      <c r="D1785" s="178" t="s">
        <v>3084</v>
      </c>
      <c r="E1785" s="181" t="s">
        <v>3085</v>
      </c>
      <c r="F1785" s="9" t="s">
        <v>68</v>
      </c>
      <c r="G1785" s="9" t="s">
        <v>108</v>
      </c>
      <c r="H1785" s="10">
        <v>0</v>
      </c>
      <c r="I1785" s="11">
        <v>4</v>
      </c>
      <c r="J1785" s="24">
        <v>0</v>
      </c>
      <c r="K1785" s="12"/>
      <c r="L1785" s="14">
        <v>0</v>
      </c>
      <c r="N1785" s="21">
        <v>0</v>
      </c>
      <c r="P1785" s="21">
        <v>0</v>
      </c>
      <c r="R1785" s="21">
        <v>0</v>
      </c>
      <c r="T1785" s="21">
        <v>0</v>
      </c>
      <c r="V1785" s="21">
        <v>0</v>
      </c>
      <c r="X1785" s="21">
        <v>0</v>
      </c>
      <c r="Z1785" s="21">
        <v>4828</v>
      </c>
      <c r="AB1785" s="22">
        <v>4828</v>
      </c>
      <c r="AD1785" s="5" t="str">
        <f t="shared" si="27"/>
        <v>No</v>
      </c>
      <c r="AF1785" s="28"/>
      <c r="AG1785" s="21"/>
    </row>
    <row r="1786" spans="1:33">
      <c r="A1786" s="8" t="s">
        <v>2429</v>
      </c>
      <c r="B1786" s="8" t="s">
        <v>4280</v>
      </c>
      <c r="C1786" s="9" t="s">
        <v>177</v>
      </c>
      <c r="D1786" s="178" t="s">
        <v>2430</v>
      </c>
      <c r="E1786" s="181" t="s">
        <v>2431</v>
      </c>
      <c r="F1786" s="9" t="s">
        <v>68</v>
      </c>
      <c r="G1786" s="9" t="s">
        <v>108</v>
      </c>
      <c r="H1786" s="10">
        <v>0</v>
      </c>
      <c r="I1786" s="11">
        <v>4</v>
      </c>
      <c r="J1786" s="24">
        <v>0</v>
      </c>
      <c r="K1786" s="12"/>
      <c r="L1786" s="14">
        <v>0</v>
      </c>
      <c r="N1786" s="21">
        <v>0</v>
      </c>
      <c r="P1786" s="21">
        <v>0</v>
      </c>
      <c r="R1786" s="21">
        <v>0</v>
      </c>
      <c r="T1786" s="21">
        <v>0</v>
      </c>
      <c r="V1786" s="21">
        <v>0</v>
      </c>
      <c r="X1786" s="21">
        <v>0</v>
      </c>
      <c r="Z1786" s="21">
        <v>18588</v>
      </c>
      <c r="AB1786" s="22">
        <v>18588</v>
      </c>
      <c r="AD1786" s="5" t="str">
        <f t="shared" si="27"/>
        <v>No</v>
      </c>
      <c r="AF1786" s="28"/>
      <c r="AG1786" s="21"/>
    </row>
    <row r="1787" spans="1:33">
      <c r="A1787" s="8" t="s">
        <v>4426</v>
      </c>
      <c r="B1787" s="8" t="s">
        <v>1677</v>
      </c>
      <c r="C1787" s="9" t="s">
        <v>45</v>
      </c>
      <c r="D1787" s="178" t="s">
        <v>2050</v>
      </c>
      <c r="E1787" s="181" t="s">
        <v>2051</v>
      </c>
      <c r="F1787" s="9" t="s">
        <v>116</v>
      </c>
      <c r="G1787" s="9" t="s">
        <v>108</v>
      </c>
      <c r="H1787" s="10">
        <v>0</v>
      </c>
      <c r="I1787" s="11">
        <v>4</v>
      </c>
      <c r="J1787" s="24">
        <v>0</v>
      </c>
      <c r="K1787" s="12"/>
      <c r="L1787" s="14">
        <v>0</v>
      </c>
      <c r="N1787" s="21">
        <v>0</v>
      </c>
      <c r="P1787" s="21">
        <v>0</v>
      </c>
      <c r="R1787" s="21">
        <v>0</v>
      </c>
      <c r="T1787" s="21">
        <v>0</v>
      </c>
      <c r="V1787" s="21">
        <v>0</v>
      </c>
      <c r="X1787" s="21">
        <v>0</v>
      </c>
      <c r="Z1787" s="21">
        <v>44318</v>
      </c>
      <c r="AB1787" s="22">
        <v>44318</v>
      </c>
      <c r="AD1787" s="5" t="str">
        <f t="shared" si="27"/>
        <v>No</v>
      </c>
      <c r="AF1787" s="28"/>
      <c r="AG1787" s="21"/>
    </row>
    <row r="1788" spans="1:33">
      <c r="A1788" s="8" t="s">
        <v>4238</v>
      </c>
      <c r="B1788" s="8" t="s">
        <v>6012</v>
      </c>
      <c r="C1788" s="9" t="s">
        <v>177</v>
      </c>
      <c r="D1788" s="178"/>
      <c r="E1788" s="181" t="s">
        <v>4239</v>
      </c>
      <c r="F1788" s="9" t="s">
        <v>116</v>
      </c>
      <c r="G1788" s="9" t="s">
        <v>108</v>
      </c>
      <c r="H1788" s="10">
        <v>0</v>
      </c>
      <c r="I1788" s="11">
        <v>4</v>
      </c>
      <c r="J1788" s="24">
        <v>0</v>
      </c>
      <c r="K1788" s="12"/>
      <c r="L1788" s="14">
        <v>0</v>
      </c>
      <c r="N1788" s="21">
        <v>0</v>
      </c>
      <c r="P1788" s="21">
        <v>0</v>
      </c>
      <c r="R1788" s="21">
        <v>0</v>
      </c>
      <c r="T1788" s="21">
        <v>0</v>
      </c>
      <c r="V1788" s="21">
        <v>0</v>
      </c>
      <c r="X1788" s="21">
        <v>0</v>
      </c>
      <c r="Z1788" s="21">
        <v>35273</v>
      </c>
      <c r="AB1788" s="22">
        <v>35273</v>
      </c>
      <c r="AD1788" s="5" t="str">
        <f t="shared" si="27"/>
        <v>No</v>
      </c>
      <c r="AF1788" s="28"/>
      <c r="AG1788" s="21"/>
    </row>
    <row r="1789" spans="1:33">
      <c r="A1789" s="8" t="s">
        <v>4074</v>
      </c>
      <c r="B1789" s="8" t="s">
        <v>4112</v>
      </c>
      <c r="C1789" s="9" t="s">
        <v>163</v>
      </c>
      <c r="D1789" s="178"/>
      <c r="E1789" s="181" t="s">
        <v>4075</v>
      </c>
      <c r="F1789" s="9" t="s">
        <v>68</v>
      </c>
      <c r="G1789" s="9" t="s">
        <v>108</v>
      </c>
      <c r="H1789" s="10">
        <v>0</v>
      </c>
      <c r="I1789" s="11">
        <v>4</v>
      </c>
      <c r="J1789" s="24">
        <v>0</v>
      </c>
      <c r="K1789" s="12"/>
      <c r="L1789" s="14">
        <v>0</v>
      </c>
      <c r="N1789" s="21">
        <v>0</v>
      </c>
      <c r="P1789" s="21">
        <v>0</v>
      </c>
      <c r="R1789" s="21">
        <v>0</v>
      </c>
      <c r="T1789" s="21">
        <v>0</v>
      </c>
      <c r="V1789" s="21">
        <v>0</v>
      </c>
      <c r="X1789" s="21">
        <v>0</v>
      </c>
      <c r="Z1789" s="21">
        <v>2182</v>
      </c>
      <c r="AB1789" s="22">
        <v>2182</v>
      </c>
      <c r="AD1789" s="5" t="str">
        <f t="shared" si="27"/>
        <v>No</v>
      </c>
      <c r="AF1789" s="28"/>
      <c r="AG1789" s="21"/>
    </row>
    <row r="1790" spans="1:33">
      <c r="A1790" s="8" t="s">
        <v>4947</v>
      </c>
      <c r="B1790" s="8" t="s">
        <v>5070</v>
      </c>
      <c r="C1790" s="9" t="s">
        <v>119</v>
      </c>
      <c r="D1790" s="178"/>
      <c r="E1790" s="181">
        <v>11239</v>
      </c>
      <c r="F1790" s="9" t="s">
        <v>89</v>
      </c>
      <c r="G1790" s="9" t="s">
        <v>69</v>
      </c>
      <c r="H1790" s="10">
        <v>246695</v>
      </c>
      <c r="I1790" s="11">
        <v>4</v>
      </c>
      <c r="J1790" s="24">
        <v>0</v>
      </c>
      <c r="K1790" s="12"/>
      <c r="L1790" s="14">
        <v>0</v>
      </c>
      <c r="N1790" s="21">
        <v>0</v>
      </c>
      <c r="P1790" s="21">
        <v>0</v>
      </c>
      <c r="R1790" s="21">
        <v>0</v>
      </c>
      <c r="T1790" s="21">
        <v>0</v>
      </c>
      <c r="V1790" s="21">
        <v>0</v>
      </c>
      <c r="X1790" s="21">
        <v>0</v>
      </c>
      <c r="Z1790" s="21">
        <v>0</v>
      </c>
      <c r="AB1790" s="22">
        <v>0</v>
      </c>
      <c r="AD1790" s="5" t="str">
        <f t="shared" si="27"/>
        <v>No</v>
      </c>
      <c r="AF1790" s="28"/>
      <c r="AG1790" s="21"/>
    </row>
    <row r="1791" spans="1:33">
      <c r="A1791" s="8" t="s">
        <v>4067</v>
      </c>
      <c r="B1791" s="8" t="s">
        <v>5974</v>
      </c>
      <c r="C1791" s="9" t="s">
        <v>93</v>
      </c>
      <c r="D1791" s="178"/>
      <c r="E1791" s="181" t="s">
        <v>4068</v>
      </c>
      <c r="F1791" s="9" t="s">
        <v>68</v>
      </c>
      <c r="G1791" s="9" t="s">
        <v>108</v>
      </c>
      <c r="H1791" s="10">
        <v>0</v>
      </c>
      <c r="I1791" s="11">
        <v>4</v>
      </c>
      <c r="J1791" s="24">
        <v>0</v>
      </c>
      <c r="K1791" s="12"/>
      <c r="L1791" s="14">
        <v>0</v>
      </c>
      <c r="N1791" s="21">
        <v>0</v>
      </c>
      <c r="P1791" s="21">
        <v>0</v>
      </c>
      <c r="R1791" s="21">
        <v>0</v>
      </c>
      <c r="T1791" s="21">
        <v>0</v>
      </c>
      <c r="V1791" s="21">
        <v>0</v>
      </c>
      <c r="X1791" s="21">
        <v>0</v>
      </c>
      <c r="Z1791" s="21">
        <v>11692</v>
      </c>
      <c r="AB1791" s="22">
        <v>11692</v>
      </c>
      <c r="AD1791" s="5" t="str">
        <f t="shared" si="27"/>
        <v>No</v>
      </c>
      <c r="AF1791" s="28"/>
      <c r="AG1791" s="21"/>
    </row>
    <row r="1792" spans="1:33">
      <c r="A1792" s="8" t="s">
        <v>4765</v>
      </c>
      <c r="B1792" s="8" t="s">
        <v>5292</v>
      </c>
      <c r="C1792" s="9" t="s">
        <v>74</v>
      </c>
      <c r="D1792" s="178">
        <v>9167</v>
      </c>
      <c r="E1792" s="181">
        <v>90167</v>
      </c>
      <c r="F1792" s="9" t="s">
        <v>68</v>
      </c>
      <c r="G1792" s="9" t="s">
        <v>3846</v>
      </c>
      <c r="H1792" s="10">
        <v>72794</v>
      </c>
      <c r="I1792" s="11">
        <v>4</v>
      </c>
      <c r="J1792" s="24">
        <v>0</v>
      </c>
      <c r="K1792" s="12"/>
      <c r="L1792" s="14">
        <v>0</v>
      </c>
      <c r="N1792" s="21">
        <v>0</v>
      </c>
      <c r="P1792" s="21">
        <v>0</v>
      </c>
      <c r="R1792" s="21">
        <v>0</v>
      </c>
      <c r="T1792" s="21">
        <v>0</v>
      </c>
      <c r="V1792" s="21">
        <v>0</v>
      </c>
      <c r="X1792" s="21">
        <v>0</v>
      </c>
      <c r="Z1792" s="21">
        <v>717501</v>
      </c>
      <c r="AB1792" s="22">
        <v>717501</v>
      </c>
      <c r="AD1792" s="5" t="str">
        <f t="shared" si="27"/>
        <v>No</v>
      </c>
      <c r="AF1792" s="28"/>
      <c r="AG1792" s="21"/>
    </row>
    <row r="1793" spans="1:33">
      <c r="A1793" s="8" t="s">
        <v>6531</v>
      </c>
      <c r="B1793" s="8" t="s">
        <v>5998</v>
      </c>
      <c r="C1793" s="9" t="s">
        <v>74</v>
      </c>
      <c r="D1793" s="178"/>
      <c r="E1793" s="181">
        <v>90283</v>
      </c>
      <c r="F1793" s="9" t="s">
        <v>68</v>
      </c>
      <c r="G1793" s="9" t="s">
        <v>3846</v>
      </c>
      <c r="H1793" s="10">
        <v>12150996</v>
      </c>
      <c r="I1793" s="11">
        <v>4</v>
      </c>
      <c r="J1793" s="24">
        <v>0</v>
      </c>
      <c r="K1793" s="12"/>
      <c r="L1793" s="14">
        <v>0</v>
      </c>
      <c r="N1793" s="21">
        <v>0</v>
      </c>
      <c r="P1793" s="21">
        <v>0</v>
      </c>
      <c r="R1793" s="21">
        <v>0</v>
      </c>
      <c r="T1793" s="21">
        <v>0</v>
      </c>
      <c r="V1793" s="21">
        <v>0</v>
      </c>
      <c r="X1793" s="21">
        <v>0</v>
      </c>
      <c r="Z1793" s="21">
        <v>743060</v>
      </c>
      <c r="AB1793" s="22">
        <v>743060</v>
      </c>
      <c r="AD1793" s="5" t="str">
        <f t="shared" si="27"/>
        <v>No</v>
      </c>
      <c r="AF1793" s="28"/>
      <c r="AG1793" s="21"/>
    </row>
    <row r="1794" spans="1:33">
      <c r="A1794" s="8" t="s">
        <v>238</v>
      </c>
      <c r="B1794" s="8" t="s">
        <v>5053</v>
      </c>
      <c r="C1794" s="9" t="s">
        <v>61</v>
      </c>
      <c r="D1794" s="178" t="s">
        <v>239</v>
      </c>
      <c r="E1794" s="181" t="s">
        <v>240</v>
      </c>
      <c r="F1794" s="9" t="s">
        <v>68</v>
      </c>
      <c r="G1794" s="9" t="s">
        <v>108</v>
      </c>
      <c r="H1794" s="10">
        <v>0</v>
      </c>
      <c r="I1794" s="11">
        <v>4</v>
      </c>
      <c r="J1794" s="24">
        <v>0</v>
      </c>
      <c r="K1794" s="12"/>
      <c r="L1794" s="14">
        <v>0</v>
      </c>
      <c r="N1794" s="21">
        <v>0</v>
      </c>
      <c r="P1794" s="21">
        <v>0</v>
      </c>
      <c r="R1794" s="21">
        <v>0</v>
      </c>
      <c r="T1794" s="21">
        <v>0</v>
      </c>
      <c r="V1794" s="21">
        <v>0</v>
      </c>
      <c r="X1794" s="21">
        <v>0</v>
      </c>
      <c r="Z1794" s="21">
        <v>56009</v>
      </c>
      <c r="AB1794" s="22">
        <v>56009</v>
      </c>
      <c r="AD1794" s="5" t="str">
        <f t="shared" si="27"/>
        <v>No</v>
      </c>
      <c r="AF1794" s="28"/>
      <c r="AG1794" s="21"/>
    </row>
    <row r="1795" spans="1:33">
      <c r="A1795" s="8" t="s">
        <v>1363</v>
      </c>
      <c r="B1795" s="8" t="s">
        <v>5595</v>
      </c>
      <c r="C1795" s="9" t="s">
        <v>175</v>
      </c>
      <c r="D1795" s="178" t="s">
        <v>1364</v>
      </c>
      <c r="E1795" s="181" t="s">
        <v>1365</v>
      </c>
      <c r="F1795" s="9" t="s">
        <v>116</v>
      </c>
      <c r="G1795" s="9" t="s">
        <v>108</v>
      </c>
      <c r="H1795" s="10">
        <v>0</v>
      </c>
      <c r="I1795" s="11">
        <v>4</v>
      </c>
      <c r="J1795" s="24">
        <v>0</v>
      </c>
      <c r="K1795" s="12"/>
      <c r="L1795" s="14">
        <v>0</v>
      </c>
      <c r="N1795" s="21">
        <v>0</v>
      </c>
      <c r="P1795" s="21">
        <v>0</v>
      </c>
      <c r="R1795" s="21">
        <v>0</v>
      </c>
      <c r="T1795" s="21">
        <v>0</v>
      </c>
      <c r="V1795" s="21">
        <v>0</v>
      </c>
      <c r="X1795" s="21">
        <v>0</v>
      </c>
      <c r="Z1795" s="21">
        <v>18351</v>
      </c>
      <c r="AB1795" s="22">
        <v>18351</v>
      </c>
      <c r="AD1795" s="5" t="str">
        <f t="shared" ref="AD1795:AD1858" si="28">IF(AC1795&amp;AA1795&amp;Y1795&amp;W1795&amp;U1795&amp;S1795&amp;Q1795&amp;O1795&amp;M1795&amp;K1795&lt;&gt;"","Yes","No")</f>
        <v>No</v>
      </c>
      <c r="AF1795" s="28"/>
      <c r="AG1795" s="21"/>
    </row>
    <row r="1796" spans="1:33">
      <c r="A1796" s="8" t="s">
        <v>1343</v>
      </c>
      <c r="B1796" s="8" t="s">
        <v>5051</v>
      </c>
      <c r="C1796" s="9" t="s">
        <v>175</v>
      </c>
      <c r="D1796" s="178" t="s">
        <v>1344</v>
      </c>
      <c r="E1796" s="181" t="s">
        <v>1345</v>
      </c>
      <c r="F1796" s="9" t="s">
        <v>116</v>
      </c>
      <c r="G1796" s="9" t="s">
        <v>108</v>
      </c>
      <c r="H1796" s="10">
        <v>0</v>
      </c>
      <c r="I1796" s="11">
        <v>4</v>
      </c>
      <c r="J1796" s="24">
        <v>0</v>
      </c>
      <c r="K1796" s="12"/>
      <c r="L1796" s="14">
        <v>0</v>
      </c>
      <c r="N1796" s="21">
        <v>0</v>
      </c>
      <c r="P1796" s="21">
        <v>0</v>
      </c>
      <c r="R1796" s="21">
        <v>0</v>
      </c>
      <c r="T1796" s="21">
        <v>0</v>
      </c>
      <c r="V1796" s="21">
        <v>0</v>
      </c>
      <c r="X1796" s="21">
        <v>0</v>
      </c>
      <c r="Z1796" s="21">
        <v>8550</v>
      </c>
      <c r="AB1796" s="22">
        <v>8550</v>
      </c>
      <c r="AD1796" s="5" t="str">
        <f t="shared" si="28"/>
        <v>No</v>
      </c>
      <c r="AF1796" s="28"/>
      <c r="AG1796" s="21"/>
    </row>
    <row r="1797" spans="1:33">
      <c r="A1797" s="8" t="s">
        <v>592</v>
      </c>
      <c r="B1797" s="8" t="s">
        <v>1863</v>
      </c>
      <c r="C1797" s="9" t="s">
        <v>99</v>
      </c>
      <c r="D1797" s="178" t="s">
        <v>593</v>
      </c>
      <c r="E1797" s="181" t="s">
        <v>594</v>
      </c>
      <c r="F1797" s="9" t="s">
        <v>68</v>
      </c>
      <c r="G1797" s="9" t="s">
        <v>108</v>
      </c>
      <c r="H1797" s="10">
        <v>0</v>
      </c>
      <c r="I1797" s="11">
        <v>4</v>
      </c>
      <c r="J1797" s="24">
        <v>0</v>
      </c>
      <c r="K1797" s="12"/>
      <c r="L1797" s="14">
        <v>0</v>
      </c>
      <c r="N1797" s="21">
        <v>0</v>
      </c>
      <c r="P1797" s="21">
        <v>0</v>
      </c>
      <c r="R1797" s="21">
        <v>0</v>
      </c>
      <c r="T1797" s="21">
        <v>0</v>
      </c>
      <c r="V1797" s="21">
        <v>0</v>
      </c>
      <c r="X1797" s="21">
        <v>0</v>
      </c>
      <c r="Z1797" s="21">
        <v>54149</v>
      </c>
      <c r="AB1797" s="22">
        <v>54149</v>
      </c>
      <c r="AD1797" s="5" t="str">
        <f t="shared" si="28"/>
        <v>No</v>
      </c>
      <c r="AF1797" s="28"/>
      <c r="AG1797" s="21"/>
    </row>
    <row r="1798" spans="1:33">
      <c r="A1798" s="8" t="s">
        <v>6532</v>
      </c>
      <c r="B1798" s="8" t="s">
        <v>6005</v>
      </c>
      <c r="C1798" s="9" t="s">
        <v>163</v>
      </c>
      <c r="D1798" s="178" t="s">
        <v>3781</v>
      </c>
      <c r="E1798" s="181" t="s">
        <v>3782</v>
      </c>
      <c r="F1798" s="9" t="s">
        <v>68</v>
      </c>
      <c r="G1798" s="9" t="s">
        <v>108</v>
      </c>
      <c r="H1798" s="10">
        <v>0</v>
      </c>
      <c r="I1798" s="11">
        <v>4</v>
      </c>
      <c r="J1798" s="24">
        <v>0</v>
      </c>
      <c r="K1798" s="12"/>
      <c r="L1798" s="14">
        <v>0</v>
      </c>
      <c r="N1798" s="21">
        <v>0</v>
      </c>
      <c r="P1798" s="21">
        <v>0</v>
      </c>
      <c r="R1798" s="21">
        <v>0</v>
      </c>
      <c r="T1798" s="21">
        <v>0</v>
      </c>
      <c r="V1798" s="21">
        <v>0</v>
      </c>
      <c r="X1798" s="21">
        <v>0</v>
      </c>
      <c r="Z1798" s="21">
        <v>11503</v>
      </c>
      <c r="AB1798" s="22">
        <v>11503</v>
      </c>
      <c r="AD1798" s="5" t="str">
        <f t="shared" si="28"/>
        <v>No</v>
      </c>
      <c r="AF1798" s="28"/>
      <c r="AG1798" s="21"/>
    </row>
    <row r="1799" spans="1:33">
      <c r="A1799" s="8" t="s">
        <v>1306</v>
      </c>
      <c r="B1799" s="8" t="s">
        <v>5969</v>
      </c>
      <c r="C1799" s="9" t="s">
        <v>175</v>
      </c>
      <c r="D1799" s="178" t="s">
        <v>1307</v>
      </c>
      <c r="E1799" s="181" t="s">
        <v>1308</v>
      </c>
      <c r="F1799" s="9" t="s">
        <v>68</v>
      </c>
      <c r="G1799" s="9" t="s">
        <v>108</v>
      </c>
      <c r="H1799" s="10">
        <v>0</v>
      </c>
      <c r="I1799" s="11">
        <v>4</v>
      </c>
      <c r="J1799" s="24">
        <v>0</v>
      </c>
      <c r="K1799" s="12"/>
      <c r="L1799" s="14">
        <v>0</v>
      </c>
      <c r="N1799" s="21">
        <v>0</v>
      </c>
      <c r="P1799" s="21">
        <v>0</v>
      </c>
      <c r="R1799" s="21">
        <v>0</v>
      </c>
      <c r="T1799" s="21">
        <v>0</v>
      </c>
      <c r="V1799" s="21">
        <v>0</v>
      </c>
      <c r="X1799" s="21">
        <v>0</v>
      </c>
      <c r="Z1799" s="21">
        <v>15222</v>
      </c>
      <c r="AB1799" s="22">
        <v>15222</v>
      </c>
      <c r="AD1799" s="5" t="str">
        <f t="shared" si="28"/>
        <v>No</v>
      </c>
      <c r="AF1799" s="28"/>
      <c r="AG1799" s="21"/>
    </row>
    <row r="1800" spans="1:33">
      <c r="A1800" s="8" t="s">
        <v>2052</v>
      </c>
      <c r="B1800" s="8" t="s">
        <v>6011</v>
      </c>
      <c r="C1800" s="9" t="s">
        <v>45</v>
      </c>
      <c r="D1800" s="178" t="s">
        <v>2053</v>
      </c>
      <c r="E1800" s="181" t="s">
        <v>2054</v>
      </c>
      <c r="F1800" s="9" t="s">
        <v>68</v>
      </c>
      <c r="G1800" s="9" t="s">
        <v>108</v>
      </c>
      <c r="H1800" s="10">
        <v>0</v>
      </c>
      <c r="I1800" s="11">
        <v>4</v>
      </c>
      <c r="J1800" s="24">
        <v>0</v>
      </c>
      <c r="K1800" s="12"/>
      <c r="L1800" s="14">
        <v>0</v>
      </c>
      <c r="N1800" s="21">
        <v>0</v>
      </c>
      <c r="P1800" s="21">
        <v>0</v>
      </c>
      <c r="R1800" s="21">
        <v>0</v>
      </c>
      <c r="T1800" s="21">
        <v>0</v>
      </c>
      <c r="V1800" s="21">
        <v>0</v>
      </c>
      <c r="X1800" s="21">
        <v>0</v>
      </c>
      <c r="Z1800" s="21">
        <v>71738</v>
      </c>
      <c r="AB1800" s="22">
        <v>71738</v>
      </c>
      <c r="AD1800" s="5" t="str">
        <f t="shared" si="28"/>
        <v>No</v>
      </c>
      <c r="AF1800" s="28"/>
      <c r="AG1800" s="21"/>
    </row>
    <row r="1801" spans="1:33">
      <c r="A1801" s="8" t="s">
        <v>1261</v>
      </c>
      <c r="B1801" s="8" t="s">
        <v>5960</v>
      </c>
      <c r="C1801" s="9" t="s">
        <v>58</v>
      </c>
      <c r="D1801" s="178" t="s">
        <v>1262</v>
      </c>
      <c r="E1801" s="181" t="s">
        <v>1263</v>
      </c>
      <c r="F1801" s="9" t="s">
        <v>68</v>
      </c>
      <c r="G1801" s="9" t="s">
        <v>108</v>
      </c>
      <c r="H1801" s="10">
        <v>0</v>
      </c>
      <c r="I1801" s="11">
        <v>4</v>
      </c>
      <c r="J1801" s="24">
        <v>0</v>
      </c>
      <c r="K1801" s="12"/>
      <c r="L1801" s="14">
        <v>0</v>
      </c>
      <c r="N1801" s="21">
        <v>0</v>
      </c>
      <c r="P1801" s="21">
        <v>0</v>
      </c>
      <c r="R1801" s="21">
        <v>0</v>
      </c>
      <c r="T1801" s="21">
        <v>0</v>
      </c>
      <c r="V1801" s="21">
        <v>0</v>
      </c>
      <c r="X1801" s="21">
        <v>0</v>
      </c>
      <c r="Z1801" s="21">
        <v>32084</v>
      </c>
      <c r="AB1801" s="22">
        <v>32084</v>
      </c>
      <c r="AD1801" s="5" t="str">
        <f t="shared" si="28"/>
        <v>No</v>
      </c>
      <c r="AF1801" s="28"/>
      <c r="AG1801" s="21"/>
    </row>
    <row r="1802" spans="1:33">
      <c r="A1802" s="8" t="s">
        <v>2666</v>
      </c>
      <c r="B1802" s="8" t="s">
        <v>5990</v>
      </c>
      <c r="C1802" s="9" t="s">
        <v>272</v>
      </c>
      <c r="D1802" s="178" t="s">
        <v>2667</v>
      </c>
      <c r="E1802" s="181">
        <v>135</v>
      </c>
      <c r="F1802" s="9" t="s">
        <v>34</v>
      </c>
      <c r="G1802" s="9" t="s">
        <v>3846</v>
      </c>
      <c r="H1802" s="10">
        <v>0</v>
      </c>
      <c r="I1802" s="11">
        <v>4</v>
      </c>
      <c r="J1802" s="24">
        <v>0</v>
      </c>
      <c r="K1802" s="12"/>
      <c r="L1802" s="14">
        <v>0</v>
      </c>
      <c r="N1802" s="21">
        <v>0</v>
      </c>
      <c r="P1802" s="21">
        <v>0</v>
      </c>
      <c r="R1802" s="21">
        <v>0</v>
      </c>
      <c r="T1802" s="21">
        <v>0</v>
      </c>
      <c r="V1802" s="21">
        <v>0</v>
      </c>
      <c r="X1802" s="21">
        <v>0</v>
      </c>
      <c r="Z1802" s="21">
        <v>149756</v>
      </c>
      <c r="AB1802" s="22">
        <v>149756</v>
      </c>
      <c r="AD1802" s="5" t="str">
        <f t="shared" si="28"/>
        <v>No</v>
      </c>
      <c r="AF1802" s="28"/>
      <c r="AG1802" s="21"/>
    </row>
    <row r="1803" spans="1:33">
      <c r="A1803" s="8" t="s">
        <v>3468</v>
      </c>
      <c r="B1803" s="8" t="s">
        <v>6013</v>
      </c>
      <c r="C1803" s="9" t="s">
        <v>120</v>
      </c>
      <c r="D1803" s="178" t="s">
        <v>3469</v>
      </c>
      <c r="E1803" s="181" t="s">
        <v>3470</v>
      </c>
      <c r="F1803" s="9" t="s">
        <v>68</v>
      </c>
      <c r="G1803" s="9" t="s">
        <v>108</v>
      </c>
      <c r="H1803" s="10">
        <v>0</v>
      </c>
      <c r="I1803" s="11">
        <v>4</v>
      </c>
      <c r="J1803" s="24">
        <v>0</v>
      </c>
      <c r="K1803" s="12"/>
      <c r="L1803" s="14">
        <v>0</v>
      </c>
      <c r="N1803" s="21">
        <v>0</v>
      </c>
      <c r="P1803" s="21">
        <v>0</v>
      </c>
      <c r="R1803" s="21">
        <v>0</v>
      </c>
      <c r="T1803" s="21">
        <v>0</v>
      </c>
      <c r="V1803" s="21">
        <v>0</v>
      </c>
      <c r="X1803" s="21">
        <v>0</v>
      </c>
      <c r="Z1803" s="21">
        <v>61687</v>
      </c>
      <c r="AB1803" s="22">
        <v>61687</v>
      </c>
      <c r="AD1803" s="5" t="str">
        <f t="shared" si="28"/>
        <v>No</v>
      </c>
      <c r="AF1803" s="28"/>
      <c r="AG1803" s="21"/>
    </row>
    <row r="1804" spans="1:33">
      <c r="A1804" s="8" t="s">
        <v>1732</v>
      </c>
      <c r="B1804" s="8" t="s">
        <v>5962</v>
      </c>
      <c r="C1804" s="9" t="s">
        <v>82</v>
      </c>
      <c r="D1804" s="178">
        <v>4121</v>
      </c>
      <c r="E1804" s="181">
        <v>40121</v>
      </c>
      <c r="F1804" s="9" t="s">
        <v>68</v>
      </c>
      <c r="G1804" s="9" t="s">
        <v>3846</v>
      </c>
      <c r="H1804" s="10">
        <v>109572</v>
      </c>
      <c r="I1804" s="11">
        <v>4</v>
      </c>
      <c r="J1804" s="24">
        <v>0</v>
      </c>
      <c r="K1804" s="12"/>
      <c r="L1804" s="14">
        <v>0</v>
      </c>
      <c r="N1804" s="21">
        <v>0</v>
      </c>
      <c r="P1804" s="21">
        <v>0</v>
      </c>
      <c r="R1804" s="21">
        <v>0</v>
      </c>
      <c r="T1804" s="21">
        <v>0</v>
      </c>
      <c r="V1804" s="21">
        <v>0</v>
      </c>
      <c r="X1804" s="21">
        <v>0</v>
      </c>
      <c r="Z1804" s="21">
        <v>19864</v>
      </c>
      <c r="AB1804" s="22">
        <v>19864</v>
      </c>
      <c r="AD1804" s="5" t="str">
        <f t="shared" si="28"/>
        <v>No</v>
      </c>
      <c r="AF1804" s="28"/>
      <c r="AG1804" s="21"/>
    </row>
    <row r="1805" spans="1:33">
      <c r="A1805" s="8" t="s">
        <v>4085</v>
      </c>
      <c r="B1805" s="8" t="s">
        <v>4109</v>
      </c>
      <c r="C1805" s="9" t="s">
        <v>334</v>
      </c>
      <c r="D1805" s="178"/>
      <c r="E1805" s="181" t="s">
        <v>4086</v>
      </c>
      <c r="F1805" s="9" t="s">
        <v>116</v>
      </c>
      <c r="G1805" s="9" t="s">
        <v>108</v>
      </c>
      <c r="H1805" s="10">
        <v>0</v>
      </c>
      <c r="I1805" s="11">
        <v>4</v>
      </c>
      <c r="J1805" s="24">
        <v>0</v>
      </c>
      <c r="K1805" s="12"/>
      <c r="L1805" s="14">
        <v>0</v>
      </c>
      <c r="N1805" s="21">
        <v>0</v>
      </c>
      <c r="P1805" s="21">
        <v>0</v>
      </c>
      <c r="R1805" s="21">
        <v>0</v>
      </c>
      <c r="T1805" s="21">
        <v>0</v>
      </c>
      <c r="V1805" s="21">
        <v>0</v>
      </c>
      <c r="X1805" s="21">
        <v>0</v>
      </c>
      <c r="Z1805" s="21">
        <v>16616</v>
      </c>
      <c r="AB1805" s="22">
        <v>16616</v>
      </c>
      <c r="AD1805" s="5" t="str">
        <f t="shared" si="28"/>
        <v>No</v>
      </c>
      <c r="AF1805" s="28"/>
      <c r="AG1805" s="21"/>
    </row>
    <row r="1806" spans="1:33">
      <c r="A1806" s="8" t="s">
        <v>1750</v>
      </c>
      <c r="B1806" s="8" t="s">
        <v>5980</v>
      </c>
      <c r="C1806" s="9" t="s">
        <v>55</v>
      </c>
      <c r="D1806" s="178" t="s">
        <v>1751</v>
      </c>
      <c r="E1806" s="181" t="s">
        <v>1752</v>
      </c>
      <c r="F1806" s="9" t="s">
        <v>116</v>
      </c>
      <c r="G1806" s="9" t="s">
        <v>108</v>
      </c>
      <c r="H1806" s="10">
        <v>0</v>
      </c>
      <c r="I1806" s="11">
        <v>4</v>
      </c>
      <c r="J1806" s="24">
        <v>0</v>
      </c>
      <c r="K1806" s="12"/>
      <c r="L1806" s="14">
        <v>0</v>
      </c>
      <c r="N1806" s="21">
        <v>0</v>
      </c>
      <c r="P1806" s="21">
        <v>0</v>
      </c>
      <c r="R1806" s="21">
        <v>0</v>
      </c>
      <c r="T1806" s="21">
        <v>0</v>
      </c>
      <c r="V1806" s="21">
        <v>0</v>
      </c>
      <c r="X1806" s="21">
        <v>0</v>
      </c>
      <c r="Z1806" s="21">
        <v>88440</v>
      </c>
      <c r="AB1806" s="22">
        <v>88440</v>
      </c>
      <c r="AD1806" s="5" t="str">
        <f t="shared" si="28"/>
        <v>No</v>
      </c>
      <c r="AF1806" s="28"/>
      <c r="AG1806" s="21"/>
    </row>
    <row r="1807" spans="1:33">
      <c r="A1807" s="8" t="s">
        <v>512</v>
      </c>
      <c r="B1807" s="8" t="s">
        <v>6007</v>
      </c>
      <c r="C1807" s="9" t="s">
        <v>99</v>
      </c>
      <c r="D1807" s="178" t="s">
        <v>513</v>
      </c>
      <c r="E1807" s="181" t="s">
        <v>514</v>
      </c>
      <c r="F1807" s="9" t="s">
        <v>68</v>
      </c>
      <c r="G1807" s="9" t="s">
        <v>108</v>
      </c>
      <c r="H1807" s="10">
        <v>0</v>
      </c>
      <c r="I1807" s="11">
        <v>4</v>
      </c>
      <c r="J1807" s="24">
        <v>0</v>
      </c>
      <c r="K1807" s="12"/>
      <c r="L1807" s="14">
        <v>0</v>
      </c>
      <c r="N1807" s="21">
        <v>0</v>
      </c>
      <c r="P1807" s="21">
        <v>0</v>
      </c>
      <c r="R1807" s="21">
        <v>0</v>
      </c>
      <c r="T1807" s="21">
        <v>0</v>
      </c>
      <c r="V1807" s="21">
        <v>0</v>
      </c>
      <c r="X1807" s="21">
        <v>0</v>
      </c>
      <c r="Z1807" s="21">
        <v>61417</v>
      </c>
      <c r="AB1807" s="22">
        <v>61417</v>
      </c>
      <c r="AD1807" s="5" t="str">
        <f t="shared" si="28"/>
        <v>No</v>
      </c>
      <c r="AF1807" s="28"/>
      <c r="AG1807" s="21"/>
    </row>
    <row r="1808" spans="1:33">
      <c r="A1808" s="8" t="s">
        <v>1884</v>
      </c>
      <c r="B1808" s="8" t="s">
        <v>5985</v>
      </c>
      <c r="C1808" s="9" t="s">
        <v>95</v>
      </c>
      <c r="D1808" s="178" t="s">
        <v>1885</v>
      </c>
      <c r="E1808" s="181" t="s">
        <v>1886</v>
      </c>
      <c r="F1808" s="9" t="s">
        <v>761</v>
      </c>
      <c r="G1808" s="9" t="s">
        <v>108</v>
      </c>
      <c r="H1808" s="10">
        <v>0</v>
      </c>
      <c r="I1808" s="11">
        <v>4</v>
      </c>
      <c r="J1808" s="24">
        <v>0</v>
      </c>
      <c r="K1808" s="12"/>
      <c r="L1808" s="14">
        <v>0</v>
      </c>
      <c r="N1808" s="21">
        <v>0</v>
      </c>
      <c r="P1808" s="21">
        <v>0</v>
      </c>
      <c r="R1808" s="21">
        <v>0</v>
      </c>
      <c r="T1808" s="21">
        <v>0</v>
      </c>
      <c r="V1808" s="21">
        <v>0</v>
      </c>
      <c r="X1808" s="21">
        <v>0</v>
      </c>
      <c r="Z1808" s="21">
        <v>24115</v>
      </c>
      <c r="AB1808" s="22">
        <v>24115</v>
      </c>
      <c r="AD1808" s="5" t="str">
        <f t="shared" si="28"/>
        <v>No</v>
      </c>
      <c r="AF1808" s="28"/>
      <c r="AG1808" s="21"/>
    </row>
    <row r="1809" spans="1:33">
      <c r="A1809" s="8" t="s">
        <v>4764</v>
      </c>
      <c r="B1809" s="8" t="s">
        <v>5975</v>
      </c>
      <c r="C1809" s="9" t="s">
        <v>272</v>
      </c>
      <c r="D1809" s="178">
        <v>48</v>
      </c>
      <c r="E1809" s="181">
        <v>48</v>
      </c>
      <c r="F1809" s="9" t="s">
        <v>68</v>
      </c>
      <c r="G1809" s="9" t="s">
        <v>3846</v>
      </c>
      <c r="H1809" s="10">
        <v>51924</v>
      </c>
      <c r="I1809" s="11">
        <v>4</v>
      </c>
      <c r="J1809" s="24">
        <v>0</v>
      </c>
      <c r="K1809" s="12"/>
      <c r="L1809" s="14">
        <v>0</v>
      </c>
      <c r="N1809" s="21">
        <v>0</v>
      </c>
      <c r="P1809" s="21">
        <v>0</v>
      </c>
      <c r="R1809" s="21">
        <v>0</v>
      </c>
      <c r="T1809" s="21">
        <v>0</v>
      </c>
      <c r="V1809" s="21">
        <v>0</v>
      </c>
      <c r="X1809" s="21">
        <v>0</v>
      </c>
      <c r="Z1809" s="21">
        <v>309552</v>
      </c>
      <c r="AB1809" s="22">
        <v>309552</v>
      </c>
      <c r="AD1809" s="5" t="str">
        <f t="shared" si="28"/>
        <v>No</v>
      </c>
      <c r="AF1809" s="28"/>
      <c r="AG1809" s="21"/>
    </row>
    <row r="1810" spans="1:33">
      <c r="A1810" s="8" t="s">
        <v>2261</v>
      </c>
      <c r="B1810" s="8" t="s">
        <v>640</v>
      </c>
      <c r="C1810" s="9" t="s">
        <v>334</v>
      </c>
      <c r="D1810" s="178" t="s">
        <v>2262</v>
      </c>
      <c r="E1810" s="181" t="s">
        <v>2263</v>
      </c>
      <c r="F1810" s="9" t="s">
        <v>116</v>
      </c>
      <c r="G1810" s="9" t="s">
        <v>108</v>
      </c>
      <c r="H1810" s="10">
        <v>0</v>
      </c>
      <c r="I1810" s="11">
        <v>4</v>
      </c>
      <c r="J1810" s="24">
        <v>0</v>
      </c>
      <c r="K1810" s="12"/>
      <c r="L1810" s="14">
        <v>0</v>
      </c>
      <c r="N1810" s="21">
        <v>0</v>
      </c>
      <c r="P1810" s="21">
        <v>0</v>
      </c>
      <c r="R1810" s="21">
        <v>0</v>
      </c>
      <c r="T1810" s="21">
        <v>0</v>
      </c>
      <c r="V1810" s="21">
        <v>0</v>
      </c>
      <c r="X1810" s="21">
        <v>0</v>
      </c>
      <c r="Z1810" s="21">
        <v>34258</v>
      </c>
      <c r="AB1810" s="22">
        <v>34258</v>
      </c>
      <c r="AD1810" s="5" t="str">
        <f t="shared" si="28"/>
        <v>No</v>
      </c>
      <c r="AF1810" s="28"/>
      <c r="AG1810" s="21"/>
    </row>
    <row r="1811" spans="1:33">
      <c r="A1811" s="8" t="s">
        <v>4183</v>
      </c>
      <c r="B1811" s="8" t="s">
        <v>5982</v>
      </c>
      <c r="C1811" s="9" t="s">
        <v>74</v>
      </c>
      <c r="D1811" s="178"/>
      <c r="E1811" s="181">
        <v>90298</v>
      </c>
      <c r="F1811" s="9" t="s">
        <v>68</v>
      </c>
      <c r="G1811" s="9" t="s">
        <v>3846</v>
      </c>
      <c r="H1811" s="10">
        <v>214811</v>
      </c>
      <c r="I1811" s="11">
        <v>4</v>
      </c>
      <c r="J1811" s="24">
        <v>0</v>
      </c>
      <c r="K1811" s="12"/>
      <c r="L1811" s="14">
        <v>0</v>
      </c>
      <c r="N1811" s="21">
        <v>0</v>
      </c>
      <c r="P1811" s="21">
        <v>0</v>
      </c>
      <c r="R1811" s="21">
        <v>0</v>
      </c>
      <c r="T1811" s="21">
        <v>0</v>
      </c>
      <c r="V1811" s="21">
        <v>0</v>
      </c>
      <c r="X1811" s="21">
        <v>0</v>
      </c>
      <c r="Z1811" s="21">
        <v>75139</v>
      </c>
      <c r="AB1811" s="22">
        <v>75139</v>
      </c>
      <c r="AD1811" s="5" t="str">
        <f t="shared" si="28"/>
        <v>No</v>
      </c>
      <c r="AF1811" s="28"/>
      <c r="AG1811" s="21"/>
    </row>
    <row r="1812" spans="1:33">
      <c r="A1812" s="8" t="s">
        <v>3611</v>
      </c>
      <c r="B1812" s="8" t="s">
        <v>6018</v>
      </c>
      <c r="C1812" s="9" t="s">
        <v>51</v>
      </c>
      <c r="D1812" s="178" t="s">
        <v>3612</v>
      </c>
      <c r="E1812" s="181" t="s">
        <v>3613</v>
      </c>
      <c r="F1812" s="9" t="s">
        <v>68</v>
      </c>
      <c r="G1812" s="9" t="s">
        <v>108</v>
      </c>
      <c r="H1812" s="10">
        <v>0</v>
      </c>
      <c r="I1812" s="11">
        <v>4</v>
      </c>
      <c r="J1812" s="24">
        <v>0</v>
      </c>
      <c r="K1812" s="12"/>
      <c r="L1812" s="14">
        <v>0</v>
      </c>
      <c r="N1812" s="21">
        <v>0</v>
      </c>
      <c r="P1812" s="21">
        <v>0</v>
      </c>
      <c r="R1812" s="21">
        <v>0</v>
      </c>
      <c r="T1812" s="21">
        <v>0</v>
      </c>
      <c r="V1812" s="21">
        <v>0</v>
      </c>
      <c r="X1812" s="21">
        <v>0</v>
      </c>
      <c r="Z1812" s="21">
        <v>37798</v>
      </c>
      <c r="AB1812" s="22">
        <v>37798</v>
      </c>
      <c r="AD1812" s="5" t="str">
        <f t="shared" si="28"/>
        <v>No</v>
      </c>
      <c r="AF1812" s="28"/>
      <c r="AG1812" s="21"/>
    </row>
    <row r="1813" spans="1:33">
      <c r="A1813" s="8" t="s">
        <v>4437</v>
      </c>
      <c r="B1813" s="8" t="s">
        <v>5984</v>
      </c>
      <c r="C1813" s="9" t="s">
        <v>51</v>
      </c>
      <c r="D1813" s="178"/>
      <c r="E1813" s="181" t="s">
        <v>4438</v>
      </c>
      <c r="F1813" s="9" t="s">
        <v>68</v>
      </c>
      <c r="G1813" s="9" t="s">
        <v>108</v>
      </c>
      <c r="H1813" s="10">
        <v>0</v>
      </c>
      <c r="I1813" s="11">
        <v>4</v>
      </c>
      <c r="J1813" s="24">
        <v>0</v>
      </c>
      <c r="K1813" s="12"/>
      <c r="L1813" s="14">
        <v>0</v>
      </c>
      <c r="N1813" s="21">
        <v>0</v>
      </c>
      <c r="P1813" s="21">
        <v>0</v>
      </c>
      <c r="R1813" s="21">
        <v>0</v>
      </c>
      <c r="T1813" s="21">
        <v>0</v>
      </c>
      <c r="V1813" s="21">
        <v>0</v>
      </c>
      <c r="X1813" s="21">
        <v>0</v>
      </c>
      <c r="Z1813" s="21">
        <v>39296</v>
      </c>
      <c r="AB1813" s="22">
        <v>39296</v>
      </c>
      <c r="AD1813" s="5" t="str">
        <f t="shared" si="28"/>
        <v>No</v>
      </c>
      <c r="AF1813" s="28"/>
      <c r="AG1813" s="21"/>
    </row>
    <row r="1814" spans="1:33">
      <c r="A1814" s="8" t="s">
        <v>4033</v>
      </c>
      <c r="B1814" s="8" t="s">
        <v>6002</v>
      </c>
      <c r="C1814" s="9" t="s">
        <v>121</v>
      </c>
      <c r="D1814" s="178"/>
      <c r="E1814" s="181">
        <v>40238</v>
      </c>
      <c r="F1814" s="9" t="s">
        <v>68</v>
      </c>
      <c r="G1814" s="9" t="s">
        <v>3846</v>
      </c>
      <c r="H1814" s="10">
        <v>5502379</v>
      </c>
      <c r="I1814" s="11">
        <v>4</v>
      </c>
      <c r="J1814" s="24">
        <v>0</v>
      </c>
      <c r="K1814" s="12"/>
      <c r="L1814" s="14">
        <v>0</v>
      </c>
      <c r="N1814" s="21">
        <v>0</v>
      </c>
      <c r="P1814" s="21">
        <v>0</v>
      </c>
      <c r="R1814" s="21">
        <v>0</v>
      </c>
      <c r="T1814" s="21">
        <v>0</v>
      </c>
      <c r="V1814" s="21">
        <v>0</v>
      </c>
      <c r="X1814" s="21">
        <v>0</v>
      </c>
      <c r="Z1814" s="21">
        <v>902492</v>
      </c>
      <c r="AB1814" s="22">
        <v>902492</v>
      </c>
      <c r="AD1814" s="5" t="str">
        <f t="shared" si="28"/>
        <v>No</v>
      </c>
      <c r="AF1814" s="28"/>
      <c r="AG1814" s="21"/>
    </row>
    <row r="1815" spans="1:33">
      <c r="A1815" s="8" t="s">
        <v>1479</v>
      </c>
      <c r="B1815" s="8" t="s">
        <v>1138</v>
      </c>
      <c r="C1815" s="9" t="s">
        <v>83</v>
      </c>
      <c r="D1815" s="178" t="s">
        <v>1480</v>
      </c>
      <c r="E1815" s="181" t="s">
        <v>1481</v>
      </c>
      <c r="F1815" s="9" t="s">
        <v>68</v>
      </c>
      <c r="G1815" s="9" t="s">
        <v>108</v>
      </c>
      <c r="H1815" s="10">
        <v>0</v>
      </c>
      <c r="I1815" s="11">
        <v>4</v>
      </c>
      <c r="J1815" s="24">
        <v>0</v>
      </c>
      <c r="K1815" s="12"/>
      <c r="L1815" s="14">
        <v>0</v>
      </c>
      <c r="N1815" s="21">
        <v>0</v>
      </c>
      <c r="P1815" s="21">
        <v>0</v>
      </c>
      <c r="R1815" s="21">
        <v>0</v>
      </c>
      <c r="T1815" s="21">
        <v>0</v>
      </c>
      <c r="V1815" s="21">
        <v>0</v>
      </c>
      <c r="X1815" s="21">
        <v>0</v>
      </c>
      <c r="Z1815" s="21">
        <v>69456</v>
      </c>
      <c r="AB1815" s="22">
        <v>69456</v>
      </c>
      <c r="AD1815" s="5" t="str">
        <f t="shared" si="28"/>
        <v>No</v>
      </c>
      <c r="AF1815" s="28"/>
      <c r="AG1815" s="21"/>
    </row>
    <row r="1816" spans="1:33">
      <c r="A1816" s="8" t="s">
        <v>3997</v>
      </c>
      <c r="B1816" s="8" t="s">
        <v>6000</v>
      </c>
      <c r="C1816" s="9" t="s">
        <v>272</v>
      </c>
      <c r="D1816" s="178"/>
      <c r="E1816" s="181" t="s">
        <v>3998</v>
      </c>
      <c r="F1816" s="9" t="s">
        <v>68</v>
      </c>
      <c r="G1816" s="9" t="s">
        <v>108</v>
      </c>
      <c r="H1816" s="10">
        <v>0</v>
      </c>
      <c r="I1816" s="11">
        <v>4</v>
      </c>
      <c r="J1816" s="24">
        <v>0</v>
      </c>
      <c r="K1816" s="12"/>
      <c r="L1816" s="14">
        <v>0</v>
      </c>
      <c r="N1816" s="21">
        <v>0</v>
      </c>
      <c r="P1816" s="21">
        <v>0</v>
      </c>
      <c r="R1816" s="21">
        <v>0</v>
      </c>
      <c r="T1816" s="21">
        <v>0</v>
      </c>
      <c r="V1816" s="21">
        <v>0</v>
      </c>
      <c r="X1816" s="21">
        <v>0</v>
      </c>
      <c r="Z1816" s="21">
        <v>6150</v>
      </c>
      <c r="AB1816" s="22">
        <v>6150</v>
      </c>
      <c r="AD1816" s="5" t="str">
        <f t="shared" si="28"/>
        <v>No</v>
      </c>
      <c r="AF1816" s="28"/>
      <c r="AG1816" s="21"/>
    </row>
    <row r="1817" spans="1:33">
      <c r="A1817" s="8" t="s">
        <v>4767</v>
      </c>
      <c r="B1817" s="8" t="s">
        <v>5979</v>
      </c>
      <c r="C1817" s="9" t="s">
        <v>182</v>
      </c>
      <c r="D1817" s="178" t="s">
        <v>1685</v>
      </c>
      <c r="E1817" s="181" t="s">
        <v>1686</v>
      </c>
      <c r="F1817" s="9" t="s">
        <v>68</v>
      </c>
      <c r="G1817" s="9" t="s">
        <v>108</v>
      </c>
      <c r="H1817" s="10">
        <v>0</v>
      </c>
      <c r="I1817" s="11">
        <v>4</v>
      </c>
      <c r="J1817" s="24">
        <v>0</v>
      </c>
      <c r="K1817" s="12"/>
      <c r="L1817" s="14">
        <v>0</v>
      </c>
      <c r="N1817" s="21">
        <v>0</v>
      </c>
      <c r="P1817" s="21">
        <v>0</v>
      </c>
      <c r="R1817" s="21">
        <v>0</v>
      </c>
      <c r="T1817" s="21">
        <v>0</v>
      </c>
      <c r="V1817" s="21">
        <v>0</v>
      </c>
      <c r="X1817" s="21">
        <v>0</v>
      </c>
      <c r="Z1817" s="21">
        <v>20411</v>
      </c>
      <c r="AB1817" s="22">
        <v>20411</v>
      </c>
      <c r="AD1817" s="5" t="str">
        <f t="shared" si="28"/>
        <v>No</v>
      </c>
      <c r="AF1817" s="28"/>
      <c r="AG1817" s="21"/>
    </row>
    <row r="1818" spans="1:33">
      <c r="A1818" s="8" t="s">
        <v>3778</v>
      </c>
      <c r="B1818" s="8" t="s">
        <v>5632</v>
      </c>
      <c r="C1818" s="9" t="s">
        <v>163</v>
      </c>
      <c r="D1818" s="178" t="s">
        <v>3779</v>
      </c>
      <c r="E1818" s="181" t="s">
        <v>3780</v>
      </c>
      <c r="F1818" s="9" t="s">
        <v>68</v>
      </c>
      <c r="G1818" s="9" t="s">
        <v>108</v>
      </c>
      <c r="H1818" s="10">
        <v>0</v>
      </c>
      <c r="I1818" s="11">
        <v>4</v>
      </c>
      <c r="J1818" s="24">
        <v>0</v>
      </c>
      <c r="K1818" s="12"/>
      <c r="L1818" s="14">
        <v>0</v>
      </c>
      <c r="N1818" s="21">
        <v>0</v>
      </c>
      <c r="P1818" s="21">
        <v>0</v>
      </c>
      <c r="R1818" s="21">
        <v>0</v>
      </c>
      <c r="T1818" s="21">
        <v>0</v>
      </c>
      <c r="V1818" s="21">
        <v>0</v>
      </c>
      <c r="X1818" s="21">
        <v>0</v>
      </c>
      <c r="Z1818" s="21">
        <v>65732</v>
      </c>
      <c r="AB1818" s="22">
        <v>65732</v>
      </c>
      <c r="AD1818" s="5" t="str">
        <f t="shared" si="28"/>
        <v>No</v>
      </c>
      <c r="AF1818" s="28"/>
      <c r="AG1818" s="21"/>
    </row>
    <row r="1819" spans="1:33">
      <c r="A1819" s="8" t="s">
        <v>6525</v>
      </c>
      <c r="B1819" s="8" t="s">
        <v>5983</v>
      </c>
      <c r="C1819" s="9" t="s">
        <v>101</v>
      </c>
      <c r="D1819" s="178" t="s">
        <v>3626</v>
      </c>
      <c r="E1819" s="181" t="s">
        <v>3627</v>
      </c>
      <c r="F1819" s="9" t="s">
        <v>68</v>
      </c>
      <c r="G1819" s="9" t="s">
        <v>108</v>
      </c>
      <c r="H1819" s="10">
        <v>0</v>
      </c>
      <c r="I1819" s="11">
        <v>4</v>
      </c>
      <c r="J1819" s="24">
        <v>0</v>
      </c>
      <c r="K1819" s="12"/>
      <c r="L1819" s="14">
        <v>0</v>
      </c>
      <c r="N1819" s="21">
        <v>0</v>
      </c>
      <c r="P1819" s="21">
        <v>0</v>
      </c>
      <c r="R1819" s="21">
        <v>0</v>
      </c>
      <c r="T1819" s="21">
        <v>0</v>
      </c>
      <c r="V1819" s="21">
        <v>0</v>
      </c>
      <c r="X1819" s="21">
        <v>0</v>
      </c>
      <c r="Z1819" s="21">
        <v>76862</v>
      </c>
      <c r="AB1819" s="22">
        <v>76862</v>
      </c>
      <c r="AD1819" s="5" t="str">
        <f t="shared" si="28"/>
        <v>No</v>
      </c>
      <c r="AF1819" s="28"/>
      <c r="AG1819" s="21"/>
    </row>
    <row r="1820" spans="1:33">
      <c r="A1820" s="8" t="s">
        <v>4756</v>
      </c>
      <c r="B1820" s="8" t="s">
        <v>157</v>
      </c>
      <c r="C1820" s="9" t="s">
        <v>152</v>
      </c>
      <c r="D1820" s="178">
        <v>4229</v>
      </c>
      <c r="E1820" s="181">
        <v>40229</v>
      </c>
      <c r="F1820" s="9" t="s">
        <v>68</v>
      </c>
      <c r="G1820" s="9" t="s">
        <v>3846</v>
      </c>
      <c r="H1820" s="10">
        <v>280648</v>
      </c>
      <c r="I1820" s="11">
        <v>4</v>
      </c>
      <c r="J1820" s="24">
        <v>0</v>
      </c>
      <c r="K1820" s="12"/>
      <c r="L1820" s="14">
        <v>0</v>
      </c>
      <c r="N1820" s="21">
        <v>0</v>
      </c>
      <c r="P1820" s="21">
        <v>0</v>
      </c>
      <c r="R1820" s="21">
        <v>0</v>
      </c>
      <c r="T1820" s="21">
        <v>0</v>
      </c>
      <c r="V1820" s="21">
        <v>0</v>
      </c>
      <c r="X1820" s="21">
        <v>0</v>
      </c>
      <c r="Z1820" s="21">
        <v>295822</v>
      </c>
      <c r="AB1820" s="22">
        <v>295822</v>
      </c>
      <c r="AD1820" s="5" t="str">
        <f t="shared" si="28"/>
        <v>No</v>
      </c>
      <c r="AF1820" s="28"/>
      <c r="AG1820" s="21"/>
    </row>
    <row r="1821" spans="1:33">
      <c r="A1821" s="8" t="s">
        <v>2822</v>
      </c>
      <c r="B1821" s="8" t="s">
        <v>2823</v>
      </c>
      <c r="C1821" s="9" t="s">
        <v>152</v>
      </c>
      <c r="D1821" s="178" t="s">
        <v>2824</v>
      </c>
      <c r="E1821" s="181" t="s">
        <v>2825</v>
      </c>
      <c r="F1821" s="9" t="s">
        <v>68</v>
      </c>
      <c r="G1821" s="9" t="s">
        <v>108</v>
      </c>
      <c r="H1821" s="10">
        <v>0</v>
      </c>
      <c r="I1821" s="11">
        <v>4</v>
      </c>
      <c r="J1821" s="24">
        <v>0</v>
      </c>
      <c r="K1821" s="12"/>
      <c r="L1821" s="14">
        <v>0</v>
      </c>
      <c r="N1821" s="21">
        <v>0</v>
      </c>
      <c r="P1821" s="21">
        <v>0</v>
      </c>
      <c r="R1821" s="21">
        <v>0</v>
      </c>
      <c r="T1821" s="21">
        <v>0</v>
      </c>
      <c r="V1821" s="21">
        <v>0</v>
      </c>
      <c r="X1821" s="21">
        <v>0</v>
      </c>
      <c r="Z1821" s="21">
        <v>29951</v>
      </c>
      <c r="AB1821" s="22">
        <v>29951</v>
      </c>
      <c r="AD1821" s="5" t="str">
        <f t="shared" si="28"/>
        <v>No</v>
      </c>
      <c r="AF1821" s="28"/>
      <c r="AG1821" s="21"/>
    </row>
    <row r="1822" spans="1:33">
      <c r="A1822" s="8" t="s">
        <v>4457</v>
      </c>
      <c r="B1822" s="8" t="s">
        <v>6015</v>
      </c>
      <c r="C1822" s="9" t="s">
        <v>58</v>
      </c>
      <c r="D1822" s="178" t="s">
        <v>1264</v>
      </c>
      <c r="E1822" s="181" t="s">
        <v>1265</v>
      </c>
      <c r="F1822" s="9" t="s">
        <v>116</v>
      </c>
      <c r="G1822" s="9" t="s">
        <v>108</v>
      </c>
      <c r="H1822" s="10">
        <v>0</v>
      </c>
      <c r="I1822" s="11">
        <v>4</v>
      </c>
      <c r="J1822" s="24">
        <v>0</v>
      </c>
      <c r="K1822" s="12"/>
      <c r="L1822" s="14">
        <v>0</v>
      </c>
      <c r="N1822" s="21">
        <v>0</v>
      </c>
      <c r="P1822" s="21">
        <v>0</v>
      </c>
      <c r="R1822" s="21">
        <v>0</v>
      </c>
      <c r="T1822" s="21">
        <v>0</v>
      </c>
      <c r="V1822" s="21">
        <v>0</v>
      </c>
      <c r="X1822" s="21">
        <v>0</v>
      </c>
      <c r="Z1822" s="21">
        <v>61004</v>
      </c>
      <c r="AB1822" s="22">
        <v>61004</v>
      </c>
      <c r="AD1822" s="5" t="str">
        <f t="shared" si="28"/>
        <v>No</v>
      </c>
      <c r="AF1822" s="28"/>
      <c r="AG1822" s="21"/>
    </row>
    <row r="1823" spans="1:33">
      <c r="A1823" s="8" t="s">
        <v>6639</v>
      </c>
      <c r="B1823" s="8" t="s">
        <v>5964</v>
      </c>
      <c r="C1823" s="9" t="s">
        <v>39</v>
      </c>
      <c r="D1823" s="178">
        <v>2214</v>
      </c>
      <c r="E1823" s="181">
        <v>20214</v>
      </c>
      <c r="F1823" s="9" t="s">
        <v>68</v>
      </c>
      <c r="G1823" s="9" t="s">
        <v>3846</v>
      </c>
      <c r="H1823" s="10">
        <v>423566</v>
      </c>
      <c r="I1823" s="11">
        <v>4</v>
      </c>
      <c r="J1823" s="24">
        <v>0</v>
      </c>
      <c r="K1823" s="12"/>
      <c r="L1823" s="14">
        <v>0</v>
      </c>
      <c r="N1823" s="21">
        <v>0</v>
      </c>
      <c r="P1823" s="21">
        <v>0</v>
      </c>
      <c r="R1823" s="21">
        <v>0</v>
      </c>
      <c r="T1823" s="21">
        <v>0</v>
      </c>
      <c r="V1823" s="21">
        <v>0</v>
      </c>
      <c r="X1823" s="21">
        <v>0</v>
      </c>
      <c r="Z1823" s="21">
        <v>105115</v>
      </c>
      <c r="AB1823" s="22">
        <v>105115</v>
      </c>
      <c r="AD1823" s="5" t="str">
        <f t="shared" si="28"/>
        <v>No</v>
      </c>
      <c r="AF1823" s="28"/>
      <c r="AG1823" s="21"/>
    </row>
    <row r="1824" spans="1:33">
      <c r="A1824" s="8" t="s">
        <v>6523</v>
      </c>
      <c r="B1824" s="8" t="s">
        <v>5968</v>
      </c>
      <c r="C1824" s="9" t="s">
        <v>285</v>
      </c>
      <c r="D1824" s="178" t="s">
        <v>2913</v>
      </c>
      <c r="E1824" s="181" t="s">
        <v>2914</v>
      </c>
      <c r="F1824" s="9" t="s">
        <v>68</v>
      </c>
      <c r="G1824" s="9" t="s">
        <v>108</v>
      </c>
      <c r="H1824" s="10">
        <v>0</v>
      </c>
      <c r="I1824" s="11">
        <v>4</v>
      </c>
      <c r="J1824" s="24">
        <v>0</v>
      </c>
      <c r="K1824" s="12"/>
      <c r="L1824" s="14">
        <v>0</v>
      </c>
      <c r="N1824" s="21">
        <v>0</v>
      </c>
      <c r="P1824" s="21">
        <v>0</v>
      </c>
      <c r="R1824" s="21">
        <v>0</v>
      </c>
      <c r="T1824" s="21">
        <v>0</v>
      </c>
      <c r="V1824" s="21">
        <v>0</v>
      </c>
      <c r="X1824" s="21">
        <v>0</v>
      </c>
      <c r="Z1824" s="21">
        <v>94281</v>
      </c>
      <c r="AB1824" s="22">
        <v>94281</v>
      </c>
      <c r="AD1824" s="5" t="str">
        <f t="shared" si="28"/>
        <v>No</v>
      </c>
      <c r="AF1824" s="28"/>
      <c r="AG1824" s="21"/>
    </row>
    <row r="1825" spans="1:33">
      <c r="A1825" s="8" t="s">
        <v>2423</v>
      </c>
      <c r="B1825" s="8" t="s">
        <v>5376</v>
      </c>
      <c r="C1825" s="9" t="s">
        <v>177</v>
      </c>
      <c r="D1825" s="178" t="s">
        <v>2424</v>
      </c>
      <c r="E1825" s="181" t="s">
        <v>2425</v>
      </c>
      <c r="F1825" s="9" t="s">
        <v>68</v>
      </c>
      <c r="G1825" s="9" t="s">
        <v>108</v>
      </c>
      <c r="H1825" s="10">
        <v>0</v>
      </c>
      <c r="I1825" s="11">
        <v>4</v>
      </c>
      <c r="J1825" s="24">
        <v>0</v>
      </c>
      <c r="K1825" s="12"/>
      <c r="L1825" s="14">
        <v>0</v>
      </c>
      <c r="N1825" s="21">
        <v>0</v>
      </c>
      <c r="P1825" s="21">
        <v>0</v>
      </c>
      <c r="R1825" s="21">
        <v>0</v>
      </c>
      <c r="T1825" s="21">
        <v>0</v>
      </c>
      <c r="V1825" s="21">
        <v>0</v>
      </c>
      <c r="X1825" s="21">
        <v>0</v>
      </c>
      <c r="Z1825" s="21">
        <v>27531</v>
      </c>
      <c r="AB1825" s="22">
        <v>27531</v>
      </c>
      <c r="AD1825" s="5" t="str">
        <f t="shared" si="28"/>
        <v>No</v>
      </c>
      <c r="AF1825" s="28"/>
      <c r="AG1825" s="21"/>
    </row>
    <row r="1826" spans="1:33">
      <c r="A1826" s="8" t="s">
        <v>4219</v>
      </c>
      <c r="B1826" s="8" t="s">
        <v>5256</v>
      </c>
      <c r="C1826" s="9" t="s">
        <v>328</v>
      </c>
      <c r="D1826" s="178"/>
      <c r="E1826" s="181" t="s">
        <v>4220</v>
      </c>
      <c r="F1826" s="9" t="s">
        <v>68</v>
      </c>
      <c r="G1826" s="9" t="s">
        <v>108</v>
      </c>
      <c r="H1826" s="10">
        <v>0</v>
      </c>
      <c r="I1826" s="11">
        <v>4</v>
      </c>
      <c r="J1826" s="24">
        <v>0</v>
      </c>
      <c r="K1826" s="12"/>
      <c r="L1826" s="14">
        <v>0</v>
      </c>
      <c r="N1826" s="21">
        <v>0</v>
      </c>
      <c r="P1826" s="21">
        <v>0</v>
      </c>
      <c r="R1826" s="21">
        <v>0</v>
      </c>
      <c r="T1826" s="21">
        <v>0</v>
      </c>
      <c r="V1826" s="21">
        <v>0</v>
      </c>
      <c r="X1826" s="21">
        <v>0</v>
      </c>
      <c r="Z1826" s="21">
        <v>0</v>
      </c>
      <c r="AB1826" s="22">
        <v>0</v>
      </c>
      <c r="AD1826" s="5" t="str">
        <f t="shared" si="28"/>
        <v>No</v>
      </c>
      <c r="AF1826" s="28"/>
      <c r="AG1826" s="21"/>
    </row>
    <row r="1827" spans="1:33">
      <c r="A1827" s="8" t="s">
        <v>515</v>
      </c>
      <c r="B1827" s="8" t="s">
        <v>5772</v>
      </c>
      <c r="C1827" s="9" t="s">
        <v>99</v>
      </c>
      <c r="D1827" s="178" t="s">
        <v>516</v>
      </c>
      <c r="E1827" s="181" t="s">
        <v>517</v>
      </c>
      <c r="F1827" s="9" t="s">
        <v>68</v>
      </c>
      <c r="G1827" s="9" t="s">
        <v>108</v>
      </c>
      <c r="H1827" s="10">
        <v>0</v>
      </c>
      <c r="I1827" s="11">
        <v>4</v>
      </c>
      <c r="J1827" s="24">
        <v>0</v>
      </c>
      <c r="K1827" s="12"/>
      <c r="L1827" s="14">
        <v>0</v>
      </c>
      <c r="N1827" s="21">
        <v>0</v>
      </c>
      <c r="P1827" s="21">
        <v>0</v>
      </c>
      <c r="R1827" s="21">
        <v>0</v>
      </c>
      <c r="T1827" s="21">
        <v>0</v>
      </c>
      <c r="V1827" s="21">
        <v>0</v>
      </c>
      <c r="X1827" s="21">
        <v>0</v>
      </c>
      <c r="Z1827" s="21">
        <v>148757</v>
      </c>
      <c r="AB1827" s="22">
        <v>148757</v>
      </c>
      <c r="AD1827" s="5" t="str">
        <f t="shared" si="28"/>
        <v>No</v>
      </c>
      <c r="AF1827" s="28"/>
      <c r="AG1827" s="21"/>
    </row>
    <row r="1828" spans="1:33">
      <c r="A1828" s="8" t="s">
        <v>6524</v>
      </c>
      <c r="B1828" s="8" t="s">
        <v>5514</v>
      </c>
      <c r="C1828" s="9" t="s">
        <v>101</v>
      </c>
      <c r="D1828" s="178" t="s">
        <v>3696</v>
      </c>
      <c r="E1828" s="181" t="s">
        <v>3697</v>
      </c>
      <c r="F1828" s="9" t="s">
        <v>96</v>
      </c>
      <c r="G1828" s="9" t="s">
        <v>108</v>
      </c>
      <c r="H1828" s="10">
        <v>0</v>
      </c>
      <c r="I1828" s="11">
        <v>4</v>
      </c>
      <c r="J1828" s="24">
        <v>0</v>
      </c>
      <c r="K1828" s="12"/>
      <c r="L1828" s="14">
        <v>0</v>
      </c>
      <c r="N1828" s="21">
        <v>0</v>
      </c>
      <c r="P1828" s="21">
        <v>0</v>
      </c>
      <c r="R1828" s="21">
        <v>0</v>
      </c>
      <c r="T1828" s="21">
        <v>0</v>
      </c>
      <c r="V1828" s="21">
        <v>0</v>
      </c>
      <c r="X1828" s="21">
        <v>0</v>
      </c>
      <c r="Z1828" s="21">
        <v>36085</v>
      </c>
      <c r="AB1828" s="22">
        <v>36085</v>
      </c>
      <c r="AD1828" s="5" t="str">
        <f t="shared" si="28"/>
        <v>No</v>
      </c>
      <c r="AF1828" s="28"/>
      <c r="AG1828" s="21"/>
    </row>
    <row r="1829" spans="1:33">
      <c r="A1829" s="8" t="s">
        <v>56</v>
      </c>
      <c r="B1829" s="8" t="s">
        <v>57</v>
      </c>
      <c r="C1829" s="9" t="s">
        <v>58</v>
      </c>
      <c r="D1829" s="178" t="s">
        <v>59</v>
      </c>
      <c r="E1829" s="181">
        <v>88146</v>
      </c>
      <c r="F1829" s="9" t="s">
        <v>34</v>
      </c>
      <c r="G1829" s="9" t="s">
        <v>3846</v>
      </c>
      <c r="H1829" s="10">
        <v>0</v>
      </c>
      <c r="I1829" s="11">
        <v>4</v>
      </c>
      <c r="J1829" s="24">
        <v>0</v>
      </c>
      <c r="K1829" s="12"/>
      <c r="L1829" s="14">
        <v>0</v>
      </c>
      <c r="N1829" s="21">
        <v>0</v>
      </c>
      <c r="P1829" s="21">
        <v>0</v>
      </c>
      <c r="R1829" s="21">
        <v>0</v>
      </c>
      <c r="T1829" s="21">
        <v>0</v>
      </c>
      <c r="V1829" s="21">
        <v>0</v>
      </c>
      <c r="X1829" s="21">
        <v>0</v>
      </c>
      <c r="Z1829" s="21">
        <v>0</v>
      </c>
      <c r="AB1829" s="22">
        <v>0</v>
      </c>
      <c r="AD1829" s="5" t="str">
        <f t="shared" si="28"/>
        <v>No</v>
      </c>
      <c r="AF1829" s="28"/>
      <c r="AG1829" s="21"/>
    </row>
    <row r="1830" spans="1:33">
      <c r="A1830" s="8" t="s">
        <v>437</v>
      </c>
      <c r="B1830" s="8" t="s">
        <v>438</v>
      </c>
      <c r="C1830" s="9" t="s">
        <v>99</v>
      </c>
      <c r="D1830" s="178" t="s">
        <v>439</v>
      </c>
      <c r="E1830" s="181" t="s">
        <v>440</v>
      </c>
      <c r="F1830" s="9" t="s">
        <v>68</v>
      </c>
      <c r="G1830" s="9" t="s">
        <v>108</v>
      </c>
      <c r="H1830" s="10">
        <v>0</v>
      </c>
      <c r="I1830" s="11">
        <v>4</v>
      </c>
      <c r="J1830" s="24">
        <v>0</v>
      </c>
      <c r="K1830" s="12"/>
      <c r="L1830" s="14">
        <v>0</v>
      </c>
      <c r="N1830" s="21">
        <v>0</v>
      </c>
      <c r="P1830" s="21">
        <v>0</v>
      </c>
      <c r="R1830" s="21">
        <v>0</v>
      </c>
      <c r="T1830" s="21">
        <v>0</v>
      </c>
      <c r="V1830" s="21">
        <v>0</v>
      </c>
      <c r="X1830" s="21">
        <v>0</v>
      </c>
      <c r="Z1830" s="21">
        <v>104046</v>
      </c>
      <c r="AB1830" s="22">
        <v>104046</v>
      </c>
      <c r="AD1830" s="5" t="str">
        <f t="shared" si="28"/>
        <v>No</v>
      </c>
      <c r="AF1830" s="28"/>
      <c r="AG1830" s="21"/>
    </row>
    <row r="1831" spans="1:33">
      <c r="A1831" s="8" t="s">
        <v>3762</v>
      </c>
      <c r="B1831" s="8" t="s">
        <v>5959</v>
      </c>
      <c r="C1831" s="9" t="s">
        <v>163</v>
      </c>
      <c r="D1831" s="178" t="s">
        <v>3763</v>
      </c>
      <c r="E1831" s="181" t="s">
        <v>3764</v>
      </c>
      <c r="F1831" s="9" t="s">
        <v>68</v>
      </c>
      <c r="G1831" s="9" t="s">
        <v>108</v>
      </c>
      <c r="H1831" s="10">
        <v>0</v>
      </c>
      <c r="I1831" s="11">
        <v>4</v>
      </c>
      <c r="J1831" s="24">
        <v>0</v>
      </c>
      <c r="K1831" s="12"/>
      <c r="L1831" s="14">
        <v>0</v>
      </c>
      <c r="N1831" s="21">
        <v>0</v>
      </c>
      <c r="P1831" s="21">
        <v>0</v>
      </c>
      <c r="R1831" s="21">
        <v>0</v>
      </c>
      <c r="T1831" s="21">
        <v>0</v>
      </c>
      <c r="V1831" s="21">
        <v>0</v>
      </c>
      <c r="X1831" s="21">
        <v>0</v>
      </c>
      <c r="Z1831" s="21">
        <v>74221</v>
      </c>
      <c r="AB1831" s="22">
        <v>74221</v>
      </c>
      <c r="AD1831" s="5" t="str">
        <f t="shared" si="28"/>
        <v>No</v>
      </c>
      <c r="AF1831" s="28"/>
      <c r="AG1831" s="21"/>
    </row>
    <row r="1832" spans="1:33">
      <c r="A1832" s="8" t="s">
        <v>3614</v>
      </c>
      <c r="B1832" s="8" t="s">
        <v>2600</v>
      </c>
      <c r="C1832" s="9" t="s">
        <v>51</v>
      </c>
      <c r="D1832" s="178" t="s">
        <v>3615</v>
      </c>
      <c r="E1832" s="181" t="s">
        <v>3616</v>
      </c>
      <c r="F1832" s="9" t="s">
        <v>68</v>
      </c>
      <c r="G1832" s="9" t="s">
        <v>108</v>
      </c>
      <c r="H1832" s="10">
        <v>0</v>
      </c>
      <c r="I1832" s="11">
        <v>4</v>
      </c>
      <c r="J1832" s="24">
        <v>0</v>
      </c>
      <c r="K1832" s="12"/>
      <c r="L1832" s="14">
        <v>0</v>
      </c>
      <c r="N1832" s="21">
        <v>0</v>
      </c>
      <c r="P1832" s="21">
        <v>0</v>
      </c>
      <c r="R1832" s="21">
        <v>0</v>
      </c>
      <c r="T1832" s="21">
        <v>0</v>
      </c>
      <c r="V1832" s="21">
        <v>0</v>
      </c>
      <c r="X1832" s="21">
        <v>0</v>
      </c>
      <c r="Z1832" s="21">
        <v>7235</v>
      </c>
      <c r="AB1832" s="22">
        <v>7235</v>
      </c>
      <c r="AD1832" s="5" t="str">
        <f t="shared" si="28"/>
        <v>No</v>
      </c>
      <c r="AF1832" s="28"/>
      <c r="AG1832" s="21"/>
    </row>
    <row r="1833" spans="1:33">
      <c r="A1833" s="8" t="s">
        <v>4205</v>
      </c>
      <c r="B1833" s="8" t="s">
        <v>1204</v>
      </c>
      <c r="C1833" s="9" t="s">
        <v>121</v>
      </c>
      <c r="D1833" s="178"/>
      <c r="E1833" s="181">
        <v>40257</v>
      </c>
      <c r="F1833" s="9" t="s">
        <v>68</v>
      </c>
      <c r="G1833" s="9" t="s">
        <v>3846</v>
      </c>
      <c r="H1833" s="10">
        <v>5502379</v>
      </c>
      <c r="I1833" s="11">
        <v>4</v>
      </c>
      <c r="J1833" s="24">
        <v>0</v>
      </c>
      <c r="K1833" s="12"/>
      <c r="L1833" s="14">
        <v>0</v>
      </c>
      <c r="N1833" s="21">
        <v>0</v>
      </c>
      <c r="P1833" s="21">
        <v>0</v>
      </c>
      <c r="R1833" s="21">
        <v>0</v>
      </c>
      <c r="T1833" s="21">
        <v>0</v>
      </c>
      <c r="V1833" s="21">
        <v>0</v>
      </c>
      <c r="X1833" s="21">
        <v>0</v>
      </c>
      <c r="Z1833" s="21">
        <v>475068</v>
      </c>
      <c r="AB1833" s="22">
        <v>475068</v>
      </c>
      <c r="AD1833" s="5" t="str">
        <f t="shared" si="28"/>
        <v>No</v>
      </c>
      <c r="AF1833" s="28"/>
      <c r="AG1833" s="21"/>
    </row>
    <row r="1834" spans="1:33">
      <c r="A1834" s="8" t="s">
        <v>2075</v>
      </c>
      <c r="B1834" s="8" t="s">
        <v>5971</v>
      </c>
      <c r="C1834" s="9" t="s">
        <v>45</v>
      </c>
      <c r="D1834" s="178" t="s">
        <v>2076</v>
      </c>
      <c r="E1834" s="181" t="s">
        <v>2077</v>
      </c>
      <c r="F1834" s="9" t="s">
        <v>68</v>
      </c>
      <c r="G1834" s="9" t="s">
        <v>108</v>
      </c>
      <c r="H1834" s="10">
        <v>0</v>
      </c>
      <c r="I1834" s="11">
        <v>4</v>
      </c>
      <c r="J1834" s="24">
        <v>0</v>
      </c>
      <c r="K1834" s="12"/>
      <c r="L1834" s="14">
        <v>0</v>
      </c>
      <c r="N1834" s="21">
        <v>0</v>
      </c>
      <c r="P1834" s="21">
        <v>0</v>
      </c>
      <c r="R1834" s="21">
        <v>0</v>
      </c>
      <c r="T1834" s="21">
        <v>0</v>
      </c>
      <c r="V1834" s="21">
        <v>0</v>
      </c>
      <c r="X1834" s="21">
        <v>0</v>
      </c>
      <c r="Z1834" s="21">
        <v>37887</v>
      </c>
      <c r="AB1834" s="22">
        <v>37887</v>
      </c>
      <c r="AD1834" s="5" t="str">
        <f t="shared" si="28"/>
        <v>No</v>
      </c>
      <c r="AF1834" s="28"/>
      <c r="AG1834" s="21"/>
    </row>
    <row r="1835" spans="1:33">
      <c r="A1835" s="8" t="s">
        <v>4010</v>
      </c>
      <c r="B1835" s="8" t="s">
        <v>4106</v>
      </c>
      <c r="C1835" s="9" t="s">
        <v>153</v>
      </c>
      <c r="D1835" s="178" t="s">
        <v>4011</v>
      </c>
      <c r="E1835" s="181">
        <v>11152</v>
      </c>
      <c r="F1835" s="9" t="s">
        <v>34</v>
      </c>
      <c r="G1835" s="9" t="s">
        <v>3846</v>
      </c>
      <c r="H1835" s="10">
        <v>0</v>
      </c>
      <c r="I1835" s="11">
        <v>4</v>
      </c>
      <c r="J1835" s="24">
        <v>0</v>
      </c>
      <c r="K1835" s="12"/>
      <c r="L1835" s="14">
        <v>0</v>
      </c>
      <c r="N1835" s="21">
        <v>0</v>
      </c>
      <c r="P1835" s="21">
        <v>0</v>
      </c>
      <c r="R1835" s="21">
        <v>0</v>
      </c>
      <c r="T1835" s="21">
        <v>0</v>
      </c>
      <c r="V1835" s="21">
        <v>0</v>
      </c>
      <c r="X1835" s="21">
        <v>0</v>
      </c>
      <c r="Z1835" s="21">
        <v>449704</v>
      </c>
      <c r="AB1835" s="22">
        <v>449704</v>
      </c>
      <c r="AD1835" s="5" t="str">
        <f t="shared" si="28"/>
        <v>No</v>
      </c>
      <c r="AF1835" s="28"/>
      <c r="AG1835" s="21"/>
    </row>
    <row r="1836" spans="1:33">
      <c r="A1836" s="8" t="s">
        <v>3595</v>
      </c>
      <c r="B1836" s="8" t="s">
        <v>5987</v>
      </c>
      <c r="C1836" s="9" t="s">
        <v>51</v>
      </c>
      <c r="D1836" s="178" t="s">
        <v>3596</v>
      </c>
      <c r="E1836" s="181" t="s">
        <v>3597</v>
      </c>
      <c r="F1836" s="9" t="s">
        <v>68</v>
      </c>
      <c r="G1836" s="9" t="s">
        <v>108</v>
      </c>
      <c r="H1836" s="10">
        <v>0</v>
      </c>
      <c r="I1836" s="11">
        <v>4</v>
      </c>
      <c r="J1836" s="24">
        <v>0</v>
      </c>
      <c r="K1836" s="12"/>
      <c r="L1836" s="14">
        <v>0</v>
      </c>
      <c r="N1836" s="21">
        <v>0</v>
      </c>
      <c r="P1836" s="21">
        <v>0</v>
      </c>
      <c r="R1836" s="21">
        <v>0</v>
      </c>
      <c r="T1836" s="21">
        <v>0</v>
      </c>
      <c r="V1836" s="21">
        <v>0</v>
      </c>
      <c r="X1836" s="21">
        <v>0</v>
      </c>
      <c r="Z1836" s="21">
        <v>15726</v>
      </c>
      <c r="AB1836" s="22">
        <v>15726</v>
      </c>
      <c r="AD1836" s="5" t="str">
        <f t="shared" si="28"/>
        <v>No</v>
      </c>
      <c r="AF1836" s="28"/>
      <c r="AG1836" s="21"/>
    </row>
    <row r="1837" spans="1:33">
      <c r="A1837" s="8" t="s">
        <v>2460</v>
      </c>
      <c r="B1837" s="8" t="s">
        <v>5303</v>
      </c>
      <c r="C1837" s="9" t="s">
        <v>177</v>
      </c>
      <c r="D1837" s="178" t="s">
        <v>2461</v>
      </c>
      <c r="E1837" s="181" t="s">
        <v>2462</v>
      </c>
      <c r="F1837" s="9" t="s">
        <v>68</v>
      </c>
      <c r="G1837" s="9" t="s">
        <v>108</v>
      </c>
      <c r="H1837" s="10">
        <v>0</v>
      </c>
      <c r="I1837" s="11">
        <v>4</v>
      </c>
      <c r="J1837" s="24">
        <v>0</v>
      </c>
      <c r="K1837" s="12"/>
      <c r="L1837" s="14">
        <v>0</v>
      </c>
      <c r="N1837" s="21">
        <v>0</v>
      </c>
      <c r="P1837" s="21">
        <v>0</v>
      </c>
      <c r="R1837" s="21">
        <v>0</v>
      </c>
      <c r="T1837" s="21">
        <v>0</v>
      </c>
      <c r="V1837" s="21">
        <v>0</v>
      </c>
      <c r="X1837" s="21">
        <v>0</v>
      </c>
      <c r="Z1837" s="21">
        <v>32289</v>
      </c>
      <c r="AB1837" s="22">
        <v>32289</v>
      </c>
      <c r="AD1837" s="5" t="str">
        <f t="shared" si="28"/>
        <v>No</v>
      </c>
      <c r="AF1837" s="28"/>
      <c r="AG1837" s="21"/>
    </row>
    <row r="1838" spans="1:33">
      <c r="A1838" s="8" t="s">
        <v>4425</v>
      </c>
      <c r="B1838" s="8" t="s">
        <v>5996</v>
      </c>
      <c r="C1838" s="9" t="s">
        <v>175</v>
      </c>
      <c r="D1838" s="178" t="s">
        <v>1405</v>
      </c>
      <c r="E1838" s="181" t="s">
        <v>1406</v>
      </c>
      <c r="F1838" s="9" t="s">
        <v>68</v>
      </c>
      <c r="G1838" s="9" t="s">
        <v>108</v>
      </c>
      <c r="H1838" s="10">
        <v>0</v>
      </c>
      <c r="I1838" s="11">
        <v>4</v>
      </c>
      <c r="J1838" s="24">
        <v>0</v>
      </c>
      <c r="K1838" s="12"/>
      <c r="L1838" s="14">
        <v>0</v>
      </c>
      <c r="N1838" s="21">
        <v>0</v>
      </c>
      <c r="P1838" s="21">
        <v>0</v>
      </c>
      <c r="R1838" s="21">
        <v>0</v>
      </c>
      <c r="T1838" s="21">
        <v>0</v>
      </c>
      <c r="V1838" s="21">
        <v>0</v>
      </c>
      <c r="X1838" s="21">
        <v>0</v>
      </c>
      <c r="Z1838" s="21">
        <v>8479</v>
      </c>
      <c r="AB1838" s="22">
        <v>8479</v>
      </c>
      <c r="AD1838" s="5" t="str">
        <f t="shared" si="28"/>
        <v>No</v>
      </c>
      <c r="AF1838" s="28"/>
      <c r="AG1838" s="21"/>
    </row>
    <row r="1839" spans="1:33">
      <c r="A1839" s="8" t="s">
        <v>1463</v>
      </c>
      <c r="B1839" s="8" t="s">
        <v>1464</v>
      </c>
      <c r="C1839" s="9" t="s">
        <v>83</v>
      </c>
      <c r="D1839" s="178" t="s">
        <v>1465</v>
      </c>
      <c r="E1839" s="181" t="s">
        <v>1466</v>
      </c>
      <c r="F1839" s="9" t="s">
        <v>68</v>
      </c>
      <c r="G1839" s="9" t="s">
        <v>108</v>
      </c>
      <c r="H1839" s="10">
        <v>0</v>
      </c>
      <c r="I1839" s="11">
        <v>4</v>
      </c>
      <c r="J1839" s="24">
        <v>0</v>
      </c>
      <c r="K1839" s="12"/>
      <c r="L1839" s="14">
        <v>0</v>
      </c>
      <c r="N1839" s="21">
        <v>0</v>
      </c>
      <c r="P1839" s="21">
        <v>0</v>
      </c>
      <c r="R1839" s="21">
        <v>0</v>
      </c>
      <c r="T1839" s="21">
        <v>0</v>
      </c>
      <c r="V1839" s="21">
        <v>0</v>
      </c>
      <c r="X1839" s="21">
        <v>0</v>
      </c>
      <c r="Z1839" s="21">
        <v>56317</v>
      </c>
      <c r="AB1839" s="22">
        <v>56317</v>
      </c>
      <c r="AD1839" s="5" t="str">
        <f t="shared" si="28"/>
        <v>No</v>
      </c>
      <c r="AF1839" s="28"/>
      <c r="AG1839" s="21"/>
    </row>
    <row r="1840" spans="1:33">
      <c r="A1840" s="8" t="s">
        <v>2058</v>
      </c>
      <c r="B1840" s="8" t="s">
        <v>5999</v>
      </c>
      <c r="C1840" s="9" t="s">
        <v>45</v>
      </c>
      <c r="D1840" s="178" t="s">
        <v>2059</v>
      </c>
      <c r="E1840" s="181" t="s">
        <v>2060</v>
      </c>
      <c r="F1840" s="9" t="s">
        <v>68</v>
      </c>
      <c r="G1840" s="9" t="s">
        <v>108</v>
      </c>
      <c r="H1840" s="10">
        <v>0</v>
      </c>
      <c r="I1840" s="11">
        <v>4</v>
      </c>
      <c r="J1840" s="24">
        <v>0</v>
      </c>
      <c r="K1840" s="12"/>
      <c r="L1840" s="14">
        <v>0</v>
      </c>
      <c r="N1840" s="21">
        <v>0</v>
      </c>
      <c r="P1840" s="21">
        <v>0</v>
      </c>
      <c r="R1840" s="21">
        <v>0</v>
      </c>
      <c r="T1840" s="21">
        <v>0</v>
      </c>
      <c r="V1840" s="21">
        <v>0</v>
      </c>
      <c r="X1840" s="21">
        <v>0</v>
      </c>
      <c r="Z1840" s="21">
        <v>31253</v>
      </c>
      <c r="AB1840" s="22">
        <v>31253</v>
      </c>
      <c r="AD1840" s="5" t="str">
        <f t="shared" si="28"/>
        <v>No</v>
      </c>
      <c r="AF1840" s="28"/>
      <c r="AG1840" s="21"/>
    </row>
    <row r="1841" spans="1:33">
      <c r="A1841" s="8" t="s">
        <v>1356</v>
      </c>
      <c r="B1841" s="8" t="s">
        <v>1357</v>
      </c>
      <c r="C1841" s="9" t="s">
        <v>175</v>
      </c>
      <c r="D1841" s="178" t="s">
        <v>1358</v>
      </c>
      <c r="E1841" s="181" t="s">
        <v>1359</v>
      </c>
      <c r="F1841" s="9" t="s">
        <v>116</v>
      </c>
      <c r="G1841" s="9" t="s">
        <v>108</v>
      </c>
      <c r="H1841" s="10">
        <v>0</v>
      </c>
      <c r="I1841" s="11">
        <v>4</v>
      </c>
      <c r="J1841" s="24">
        <v>0</v>
      </c>
      <c r="K1841" s="12"/>
      <c r="L1841" s="14">
        <v>0</v>
      </c>
      <c r="N1841" s="21">
        <v>0</v>
      </c>
      <c r="P1841" s="21">
        <v>0</v>
      </c>
      <c r="R1841" s="21">
        <v>0</v>
      </c>
      <c r="T1841" s="21">
        <v>0</v>
      </c>
      <c r="V1841" s="21">
        <v>0</v>
      </c>
      <c r="X1841" s="21">
        <v>0</v>
      </c>
      <c r="Z1841" s="21">
        <v>8819</v>
      </c>
      <c r="AB1841" s="22">
        <v>8819</v>
      </c>
      <c r="AD1841" s="5" t="str">
        <f t="shared" si="28"/>
        <v>No</v>
      </c>
      <c r="AF1841" s="28"/>
      <c r="AG1841" s="21"/>
    </row>
    <row r="1842" spans="1:33">
      <c r="A1842" s="8" t="s">
        <v>6521</v>
      </c>
      <c r="B1842" s="8" t="s">
        <v>2915</v>
      </c>
      <c r="C1842" s="9" t="s">
        <v>285</v>
      </c>
      <c r="D1842" s="178" t="s">
        <v>2916</v>
      </c>
      <c r="E1842" s="181" t="s">
        <v>2917</v>
      </c>
      <c r="F1842" s="9" t="s">
        <v>116</v>
      </c>
      <c r="G1842" s="9" t="s">
        <v>108</v>
      </c>
      <c r="H1842" s="10">
        <v>0</v>
      </c>
      <c r="I1842" s="11">
        <v>4</v>
      </c>
      <c r="J1842" s="24">
        <v>0</v>
      </c>
      <c r="K1842" s="12"/>
      <c r="L1842" s="14">
        <v>0</v>
      </c>
      <c r="N1842" s="21">
        <v>0</v>
      </c>
      <c r="P1842" s="21">
        <v>0</v>
      </c>
      <c r="R1842" s="21">
        <v>0</v>
      </c>
      <c r="T1842" s="21">
        <v>0</v>
      </c>
      <c r="V1842" s="21">
        <v>0</v>
      </c>
      <c r="X1842" s="21">
        <v>0</v>
      </c>
      <c r="Z1842" s="21">
        <v>5827</v>
      </c>
      <c r="AB1842" s="22">
        <v>5827</v>
      </c>
      <c r="AD1842" s="5" t="str">
        <f t="shared" si="28"/>
        <v>No</v>
      </c>
      <c r="AF1842" s="28"/>
      <c r="AG1842" s="21"/>
    </row>
    <row r="1843" spans="1:33">
      <c r="A1843" s="8" t="s">
        <v>4431</v>
      </c>
      <c r="B1843" s="8" t="s">
        <v>6009</v>
      </c>
      <c r="C1843" s="9" t="s">
        <v>82</v>
      </c>
      <c r="D1843" s="178">
        <v>4123</v>
      </c>
      <c r="E1843" s="181">
        <v>40123</v>
      </c>
      <c r="F1843" s="9" t="s">
        <v>68</v>
      </c>
      <c r="G1843" s="9" t="s">
        <v>3846</v>
      </c>
      <c r="H1843" s="10">
        <v>2148346</v>
      </c>
      <c r="I1843" s="11">
        <v>4</v>
      </c>
      <c r="J1843" s="24">
        <v>0</v>
      </c>
      <c r="K1843" s="12"/>
      <c r="L1843" s="14">
        <v>0</v>
      </c>
      <c r="N1843" s="21">
        <v>0</v>
      </c>
      <c r="P1843" s="21">
        <v>0</v>
      </c>
      <c r="R1843" s="21">
        <v>0</v>
      </c>
      <c r="T1843" s="21">
        <v>0</v>
      </c>
      <c r="V1843" s="21">
        <v>0</v>
      </c>
      <c r="X1843" s="21">
        <v>0</v>
      </c>
      <c r="Z1843" s="21">
        <v>91934</v>
      </c>
      <c r="AB1843" s="22">
        <v>91934</v>
      </c>
      <c r="AD1843" s="5" t="str">
        <f t="shared" si="28"/>
        <v>No</v>
      </c>
      <c r="AF1843" s="28"/>
      <c r="AG1843" s="21"/>
    </row>
    <row r="1844" spans="1:33">
      <c r="A1844" s="8" t="s">
        <v>3580</v>
      </c>
      <c r="B1844" s="8" t="s">
        <v>3488</v>
      </c>
      <c r="C1844" s="9" t="s">
        <v>51</v>
      </c>
      <c r="D1844" s="178" t="s">
        <v>3581</v>
      </c>
      <c r="E1844" s="181" t="s">
        <v>3582</v>
      </c>
      <c r="F1844" s="9" t="s">
        <v>68</v>
      </c>
      <c r="G1844" s="9" t="s">
        <v>108</v>
      </c>
      <c r="H1844" s="10">
        <v>0</v>
      </c>
      <c r="I1844" s="11">
        <v>4</v>
      </c>
      <c r="J1844" s="24">
        <v>0</v>
      </c>
      <c r="K1844" s="12"/>
      <c r="L1844" s="14">
        <v>0</v>
      </c>
      <c r="N1844" s="21">
        <v>0</v>
      </c>
      <c r="P1844" s="21">
        <v>0</v>
      </c>
      <c r="R1844" s="21">
        <v>0</v>
      </c>
      <c r="T1844" s="21">
        <v>0</v>
      </c>
      <c r="V1844" s="21">
        <v>0</v>
      </c>
      <c r="X1844" s="21">
        <v>0</v>
      </c>
      <c r="Z1844" s="21">
        <v>122873</v>
      </c>
      <c r="AB1844" s="22">
        <v>122873</v>
      </c>
      <c r="AD1844" s="5" t="str">
        <f t="shared" si="28"/>
        <v>No</v>
      </c>
      <c r="AF1844" s="28"/>
      <c r="AG1844" s="21"/>
    </row>
    <row r="1845" spans="1:33">
      <c r="A1845" s="8" t="s">
        <v>3299</v>
      </c>
      <c r="B1845" s="8" t="s">
        <v>6016</v>
      </c>
      <c r="C1845" s="9" t="s">
        <v>74</v>
      </c>
      <c r="D1845" s="178" t="s">
        <v>3300</v>
      </c>
      <c r="E1845" s="181" t="s">
        <v>3301</v>
      </c>
      <c r="F1845" s="9" t="s">
        <v>68</v>
      </c>
      <c r="G1845" s="9" t="s">
        <v>108</v>
      </c>
      <c r="H1845" s="10">
        <v>0</v>
      </c>
      <c r="I1845" s="11">
        <v>4</v>
      </c>
      <c r="J1845" s="24">
        <v>0</v>
      </c>
      <c r="K1845" s="12"/>
      <c r="L1845" s="14">
        <v>0</v>
      </c>
      <c r="N1845" s="21">
        <v>0</v>
      </c>
      <c r="P1845" s="21">
        <v>0</v>
      </c>
      <c r="R1845" s="21">
        <v>0</v>
      </c>
      <c r="T1845" s="21">
        <v>0</v>
      </c>
      <c r="V1845" s="21">
        <v>0</v>
      </c>
      <c r="X1845" s="21">
        <v>0</v>
      </c>
      <c r="Z1845" s="21">
        <v>233301</v>
      </c>
      <c r="AB1845" s="22">
        <v>233301</v>
      </c>
      <c r="AD1845" s="5" t="str">
        <f t="shared" si="28"/>
        <v>No</v>
      </c>
      <c r="AF1845" s="28"/>
      <c r="AG1845" s="21"/>
    </row>
    <row r="1846" spans="1:33">
      <c r="A1846" s="8" t="s">
        <v>2382</v>
      </c>
      <c r="B1846" s="8" t="s">
        <v>5297</v>
      </c>
      <c r="C1846" s="9" t="s">
        <v>71</v>
      </c>
      <c r="D1846" s="178" t="s">
        <v>2383</v>
      </c>
      <c r="E1846" s="181">
        <v>103</v>
      </c>
      <c r="F1846" s="9" t="s">
        <v>34</v>
      </c>
      <c r="G1846" s="9" t="s">
        <v>3846</v>
      </c>
      <c r="H1846" s="10">
        <v>0</v>
      </c>
      <c r="I1846" s="11">
        <v>4</v>
      </c>
      <c r="J1846" s="24">
        <v>0</v>
      </c>
      <c r="K1846" s="12"/>
      <c r="L1846" s="14">
        <v>0</v>
      </c>
      <c r="N1846" s="21">
        <v>0</v>
      </c>
      <c r="P1846" s="21">
        <v>0</v>
      </c>
      <c r="R1846" s="21">
        <v>0</v>
      </c>
      <c r="T1846" s="21">
        <v>0</v>
      </c>
      <c r="V1846" s="21">
        <v>0</v>
      </c>
      <c r="X1846" s="21">
        <v>0</v>
      </c>
      <c r="Z1846" s="21">
        <v>0</v>
      </c>
      <c r="AB1846" s="22">
        <v>0</v>
      </c>
      <c r="AD1846" s="5" t="str">
        <f t="shared" si="28"/>
        <v>No</v>
      </c>
      <c r="AF1846" s="28"/>
      <c r="AG1846" s="21"/>
    </row>
    <row r="1847" spans="1:33">
      <c r="A1847" s="8" t="s">
        <v>1278</v>
      </c>
      <c r="B1847" s="8" t="s">
        <v>5981</v>
      </c>
      <c r="C1847" s="9" t="s">
        <v>175</v>
      </c>
      <c r="D1847" s="178" t="s">
        <v>1279</v>
      </c>
      <c r="E1847" s="181" t="s">
        <v>1280</v>
      </c>
      <c r="F1847" s="9" t="s">
        <v>116</v>
      </c>
      <c r="G1847" s="9" t="s">
        <v>108</v>
      </c>
      <c r="H1847" s="10">
        <v>0</v>
      </c>
      <c r="I1847" s="11">
        <v>4</v>
      </c>
      <c r="J1847" s="24">
        <v>0</v>
      </c>
      <c r="K1847" s="12"/>
      <c r="L1847" s="14">
        <v>0</v>
      </c>
      <c r="N1847" s="21">
        <v>0</v>
      </c>
      <c r="P1847" s="21">
        <v>0</v>
      </c>
      <c r="R1847" s="21">
        <v>0</v>
      </c>
      <c r="T1847" s="21">
        <v>0</v>
      </c>
      <c r="V1847" s="21">
        <v>0</v>
      </c>
      <c r="X1847" s="21">
        <v>0</v>
      </c>
      <c r="Z1847" s="21">
        <v>36319</v>
      </c>
      <c r="AB1847" s="22">
        <v>36319</v>
      </c>
      <c r="AD1847" s="5" t="str">
        <f t="shared" si="28"/>
        <v>No</v>
      </c>
      <c r="AF1847" s="28"/>
      <c r="AG1847" s="21"/>
    </row>
    <row r="1848" spans="1:33">
      <c r="A1848" s="8" t="s">
        <v>641</v>
      </c>
      <c r="B1848" s="8" t="s">
        <v>5332</v>
      </c>
      <c r="C1848" s="9" t="s">
        <v>83</v>
      </c>
      <c r="D1848" s="178">
        <v>7050</v>
      </c>
      <c r="E1848" s="181">
        <v>70050</v>
      </c>
      <c r="F1848" s="9" t="s">
        <v>141</v>
      </c>
      <c r="G1848" s="9" t="s">
        <v>3846</v>
      </c>
      <c r="H1848" s="10">
        <v>52900</v>
      </c>
      <c r="I1848" s="11">
        <v>4</v>
      </c>
      <c r="J1848" s="24">
        <v>0</v>
      </c>
      <c r="K1848" s="12"/>
      <c r="L1848" s="14">
        <v>0</v>
      </c>
      <c r="N1848" s="21">
        <v>0</v>
      </c>
      <c r="P1848" s="21">
        <v>0</v>
      </c>
      <c r="R1848" s="21">
        <v>0</v>
      </c>
      <c r="T1848" s="21">
        <v>0</v>
      </c>
      <c r="V1848" s="21">
        <v>0</v>
      </c>
      <c r="X1848" s="21">
        <v>0</v>
      </c>
      <c r="Z1848" s="21">
        <v>94850</v>
      </c>
      <c r="AB1848" s="22">
        <v>94850</v>
      </c>
      <c r="AD1848" s="5" t="str">
        <f t="shared" si="28"/>
        <v>No</v>
      </c>
      <c r="AF1848" s="28"/>
      <c r="AG1848" s="21"/>
    </row>
    <row r="1849" spans="1:33">
      <c r="A1849" s="8" t="s">
        <v>2438</v>
      </c>
      <c r="B1849" s="8" t="s">
        <v>5505</v>
      </c>
      <c r="C1849" s="9" t="s">
        <v>177</v>
      </c>
      <c r="D1849" s="178" t="s">
        <v>2439</v>
      </c>
      <c r="E1849" s="181" t="s">
        <v>2440</v>
      </c>
      <c r="F1849" s="9" t="s">
        <v>116</v>
      </c>
      <c r="G1849" s="9" t="s">
        <v>108</v>
      </c>
      <c r="H1849" s="10">
        <v>0</v>
      </c>
      <c r="I1849" s="11">
        <v>4</v>
      </c>
      <c r="J1849" s="24">
        <v>0</v>
      </c>
      <c r="K1849" s="12"/>
      <c r="L1849" s="14">
        <v>0</v>
      </c>
      <c r="N1849" s="21">
        <v>0</v>
      </c>
      <c r="P1849" s="21">
        <v>0</v>
      </c>
      <c r="R1849" s="21">
        <v>0</v>
      </c>
      <c r="T1849" s="21">
        <v>0</v>
      </c>
      <c r="V1849" s="21">
        <v>0</v>
      </c>
      <c r="X1849" s="21">
        <v>0</v>
      </c>
      <c r="Z1849" s="21">
        <v>27568</v>
      </c>
      <c r="AB1849" s="22">
        <v>27568</v>
      </c>
      <c r="AD1849" s="5" t="str">
        <f t="shared" si="28"/>
        <v>No</v>
      </c>
      <c r="AF1849" s="28"/>
      <c r="AG1849" s="21"/>
    </row>
    <row r="1850" spans="1:33">
      <c r="A1850" s="8" t="s">
        <v>4214</v>
      </c>
      <c r="B1850" s="8" t="s">
        <v>5988</v>
      </c>
      <c r="C1850" s="9" t="s">
        <v>39</v>
      </c>
      <c r="D1850" s="178"/>
      <c r="E1850" s="181" t="s">
        <v>4215</v>
      </c>
      <c r="F1850" s="9" t="s">
        <v>68</v>
      </c>
      <c r="G1850" s="9" t="s">
        <v>108</v>
      </c>
      <c r="H1850" s="10">
        <v>0</v>
      </c>
      <c r="I1850" s="11">
        <v>4</v>
      </c>
      <c r="J1850" s="24">
        <v>0</v>
      </c>
      <c r="K1850" s="12"/>
      <c r="L1850" s="14">
        <v>0</v>
      </c>
      <c r="N1850" s="21">
        <v>0</v>
      </c>
      <c r="P1850" s="21">
        <v>0</v>
      </c>
      <c r="R1850" s="21">
        <v>0</v>
      </c>
      <c r="T1850" s="21">
        <v>0</v>
      </c>
      <c r="V1850" s="21">
        <v>0</v>
      </c>
      <c r="X1850" s="21">
        <v>0</v>
      </c>
      <c r="Z1850" s="21">
        <v>151640</v>
      </c>
      <c r="AB1850" s="22">
        <v>151640</v>
      </c>
      <c r="AD1850" s="5" t="str">
        <f t="shared" si="28"/>
        <v>No</v>
      </c>
      <c r="AF1850" s="28"/>
      <c r="AG1850" s="21"/>
    </row>
    <row r="1851" spans="1:33">
      <c r="A1851" s="8" t="s">
        <v>2535</v>
      </c>
      <c r="B1851" s="8" t="s">
        <v>5779</v>
      </c>
      <c r="C1851" s="9" t="s">
        <v>177</v>
      </c>
      <c r="D1851" s="178" t="s">
        <v>2536</v>
      </c>
      <c r="E1851" s="181" t="s">
        <v>2537</v>
      </c>
      <c r="F1851" s="9" t="s">
        <v>68</v>
      </c>
      <c r="G1851" s="9" t="s">
        <v>108</v>
      </c>
      <c r="H1851" s="10">
        <v>0</v>
      </c>
      <c r="I1851" s="11">
        <v>4</v>
      </c>
      <c r="J1851" s="24">
        <v>0</v>
      </c>
      <c r="K1851" s="12"/>
      <c r="L1851" s="14">
        <v>0</v>
      </c>
      <c r="N1851" s="21">
        <v>0</v>
      </c>
      <c r="P1851" s="21">
        <v>0</v>
      </c>
      <c r="R1851" s="21">
        <v>0</v>
      </c>
      <c r="T1851" s="21">
        <v>0</v>
      </c>
      <c r="V1851" s="21">
        <v>0</v>
      </c>
      <c r="X1851" s="21">
        <v>0</v>
      </c>
      <c r="Z1851" s="21">
        <v>40309</v>
      </c>
      <c r="AB1851" s="22">
        <v>40309</v>
      </c>
      <c r="AD1851" s="5" t="str">
        <f t="shared" si="28"/>
        <v>No</v>
      </c>
      <c r="AF1851" s="28"/>
      <c r="AG1851" s="21"/>
    </row>
    <row r="1852" spans="1:33">
      <c r="A1852" s="8" t="s">
        <v>1335</v>
      </c>
      <c r="B1852" s="8" t="s">
        <v>5966</v>
      </c>
      <c r="C1852" s="9" t="s">
        <v>175</v>
      </c>
      <c r="D1852" s="178" t="s">
        <v>1336</v>
      </c>
      <c r="E1852" s="181" t="s">
        <v>1337</v>
      </c>
      <c r="F1852" s="9" t="s">
        <v>68</v>
      </c>
      <c r="G1852" s="9" t="s">
        <v>108</v>
      </c>
      <c r="H1852" s="10">
        <v>0</v>
      </c>
      <c r="I1852" s="11">
        <v>4</v>
      </c>
      <c r="J1852" s="24">
        <v>0</v>
      </c>
      <c r="K1852" s="12"/>
      <c r="L1852" s="14">
        <v>0</v>
      </c>
      <c r="N1852" s="21">
        <v>0</v>
      </c>
      <c r="P1852" s="21">
        <v>0</v>
      </c>
      <c r="R1852" s="21">
        <v>0</v>
      </c>
      <c r="T1852" s="21">
        <v>0</v>
      </c>
      <c r="V1852" s="21">
        <v>0</v>
      </c>
      <c r="X1852" s="21">
        <v>0</v>
      </c>
      <c r="Z1852" s="21">
        <v>20849</v>
      </c>
      <c r="AB1852" s="22">
        <v>20849</v>
      </c>
      <c r="AD1852" s="5" t="str">
        <f t="shared" si="28"/>
        <v>No</v>
      </c>
      <c r="AF1852" s="28"/>
      <c r="AG1852" s="21"/>
    </row>
    <row r="1853" spans="1:33">
      <c r="A1853" s="8" t="s">
        <v>6529</v>
      </c>
      <c r="B1853" s="8" t="s">
        <v>5117</v>
      </c>
      <c r="C1853" s="9" t="s">
        <v>119</v>
      </c>
      <c r="D1853" s="178"/>
      <c r="E1853" s="181">
        <v>11159</v>
      </c>
      <c r="F1853" s="9" t="s">
        <v>89</v>
      </c>
      <c r="G1853" s="9" t="s">
        <v>3846</v>
      </c>
      <c r="H1853" s="10">
        <v>4181019</v>
      </c>
      <c r="I1853" s="11">
        <v>4</v>
      </c>
      <c r="J1853" s="24">
        <v>0</v>
      </c>
      <c r="K1853" s="12"/>
      <c r="L1853" s="14">
        <v>0</v>
      </c>
      <c r="N1853" s="21">
        <v>0</v>
      </c>
      <c r="P1853" s="21">
        <v>0</v>
      </c>
      <c r="R1853" s="21">
        <v>0</v>
      </c>
      <c r="T1853" s="21">
        <v>0</v>
      </c>
      <c r="V1853" s="21">
        <v>0</v>
      </c>
      <c r="X1853" s="21">
        <v>0</v>
      </c>
      <c r="Z1853" s="21">
        <v>0</v>
      </c>
      <c r="AB1853" s="22">
        <v>0</v>
      </c>
      <c r="AD1853" s="5" t="str">
        <f t="shared" si="28"/>
        <v>No</v>
      </c>
      <c r="AF1853" s="28"/>
      <c r="AG1853" s="21"/>
    </row>
    <row r="1854" spans="1:33">
      <c r="A1854" s="8" t="s">
        <v>3222</v>
      </c>
      <c r="B1854" s="8" t="s">
        <v>5963</v>
      </c>
      <c r="C1854" s="9" t="s">
        <v>71</v>
      </c>
      <c r="D1854" s="178" t="s">
        <v>3223</v>
      </c>
      <c r="E1854" s="181" t="s">
        <v>3224</v>
      </c>
      <c r="F1854" s="9" t="s">
        <v>68</v>
      </c>
      <c r="G1854" s="9" t="s">
        <v>108</v>
      </c>
      <c r="H1854" s="10">
        <v>0</v>
      </c>
      <c r="I1854" s="11">
        <v>4</v>
      </c>
      <c r="J1854" s="24">
        <v>0</v>
      </c>
      <c r="K1854" s="12"/>
      <c r="L1854" s="14">
        <v>0</v>
      </c>
      <c r="N1854" s="21">
        <v>0</v>
      </c>
      <c r="P1854" s="21">
        <v>0</v>
      </c>
      <c r="R1854" s="21">
        <v>0</v>
      </c>
      <c r="T1854" s="21">
        <v>0</v>
      </c>
      <c r="V1854" s="21">
        <v>0</v>
      </c>
      <c r="X1854" s="21">
        <v>0</v>
      </c>
      <c r="Z1854" s="21">
        <v>43054</v>
      </c>
      <c r="AB1854" s="22">
        <v>43054</v>
      </c>
      <c r="AD1854" s="5" t="str">
        <f t="shared" si="28"/>
        <v>No</v>
      </c>
      <c r="AF1854" s="28"/>
      <c r="AG1854" s="21"/>
    </row>
    <row r="1855" spans="1:33">
      <c r="A1855" s="8" t="s">
        <v>1852</v>
      </c>
      <c r="B1855" s="8" t="s">
        <v>5992</v>
      </c>
      <c r="C1855" s="9" t="s">
        <v>95</v>
      </c>
      <c r="D1855" s="178" t="s">
        <v>1853</v>
      </c>
      <c r="E1855" s="181" t="s">
        <v>1854</v>
      </c>
      <c r="F1855" s="9" t="s">
        <v>68</v>
      </c>
      <c r="G1855" s="9" t="s">
        <v>108</v>
      </c>
      <c r="H1855" s="10">
        <v>0</v>
      </c>
      <c r="I1855" s="11">
        <v>4</v>
      </c>
      <c r="J1855" s="24">
        <v>0</v>
      </c>
      <c r="K1855" s="12"/>
      <c r="L1855" s="14">
        <v>0</v>
      </c>
      <c r="N1855" s="21">
        <v>0</v>
      </c>
      <c r="P1855" s="21">
        <v>0</v>
      </c>
      <c r="R1855" s="21">
        <v>0</v>
      </c>
      <c r="T1855" s="21">
        <v>0</v>
      </c>
      <c r="V1855" s="21">
        <v>0</v>
      </c>
      <c r="X1855" s="21">
        <v>0</v>
      </c>
      <c r="Z1855" s="21">
        <v>77151</v>
      </c>
      <c r="AB1855" s="22">
        <v>77151</v>
      </c>
      <c r="AD1855" s="5" t="str">
        <f t="shared" si="28"/>
        <v>No</v>
      </c>
      <c r="AF1855" s="28"/>
      <c r="AG1855" s="21"/>
    </row>
    <row r="1856" spans="1:33">
      <c r="A1856" s="8" t="s">
        <v>2061</v>
      </c>
      <c r="B1856" s="8" t="s">
        <v>5994</v>
      </c>
      <c r="C1856" s="9" t="s">
        <v>45</v>
      </c>
      <c r="D1856" s="178" t="s">
        <v>2062</v>
      </c>
      <c r="E1856" s="181" t="s">
        <v>2063</v>
      </c>
      <c r="F1856" s="9" t="s">
        <v>68</v>
      </c>
      <c r="G1856" s="9" t="s">
        <v>108</v>
      </c>
      <c r="H1856" s="10">
        <v>0</v>
      </c>
      <c r="I1856" s="11">
        <v>4</v>
      </c>
      <c r="J1856" s="24">
        <v>0</v>
      </c>
      <c r="K1856" s="12"/>
      <c r="L1856" s="14">
        <v>0</v>
      </c>
      <c r="N1856" s="21">
        <v>0</v>
      </c>
      <c r="P1856" s="21">
        <v>0</v>
      </c>
      <c r="R1856" s="21">
        <v>0</v>
      </c>
      <c r="T1856" s="21">
        <v>0</v>
      </c>
      <c r="V1856" s="21">
        <v>0</v>
      </c>
      <c r="X1856" s="21">
        <v>0</v>
      </c>
      <c r="Z1856" s="21">
        <v>172244</v>
      </c>
      <c r="AB1856" s="22">
        <v>172244</v>
      </c>
      <c r="AD1856" s="5" t="str">
        <f t="shared" si="28"/>
        <v>No</v>
      </c>
      <c r="AF1856" s="28"/>
      <c r="AG1856" s="21"/>
    </row>
    <row r="1857" spans="1:33">
      <c r="A1857" s="8" t="s">
        <v>4204</v>
      </c>
      <c r="B1857" s="8" t="s">
        <v>5978</v>
      </c>
      <c r="C1857" s="9" t="s">
        <v>74</v>
      </c>
      <c r="D1857" s="178"/>
      <c r="E1857" s="181">
        <v>90254</v>
      </c>
      <c r="F1857" s="9" t="s">
        <v>68</v>
      </c>
      <c r="G1857" s="9" t="s">
        <v>3846</v>
      </c>
      <c r="H1857" s="10">
        <v>12150996</v>
      </c>
      <c r="I1857" s="11">
        <v>4</v>
      </c>
      <c r="J1857" s="24">
        <v>0</v>
      </c>
      <c r="K1857" s="12"/>
      <c r="L1857" s="14">
        <v>0</v>
      </c>
      <c r="N1857" s="21">
        <v>0</v>
      </c>
      <c r="P1857" s="21">
        <v>0</v>
      </c>
      <c r="R1857" s="21">
        <v>0</v>
      </c>
      <c r="T1857" s="21">
        <v>0</v>
      </c>
      <c r="V1857" s="21">
        <v>0</v>
      </c>
      <c r="X1857" s="21">
        <v>0</v>
      </c>
      <c r="Z1857" s="21">
        <v>7571367</v>
      </c>
      <c r="AB1857" s="22">
        <v>7571367</v>
      </c>
      <c r="AD1857" s="5" t="str">
        <f t="shared" si="28"/>
        <v>No</v>
      </c>
      <c r="AF1857" s="28"/>
      <c r="AG1857" s="21"/>
    </row>
    <row r="1858" spans="1:33">
      <c r="A1858" s="8" t="s">
        <v>4763</v>
      </c>
      <c r="B1858" s="8" t="s">
        <v>650</v>
      </c>
      <c r="C1858" s="9" t="s">
        <v>83</v>
      </c>
      <c r="D1858" s="178"/>
      <c r="E1858" s="181">
        <v>70271</v>
      </c>
      <c r="F1858" s="9" t="s">
        <v>68</v>
      </c>
      <c r="G1858" s="9" t="s">
        <v>69</v>
      </c>
      <c r="H1858" s="10">
        <v>1519417</v>
      </c>
      <c r="I1858" s="11">
        <v>4</v>
      </c>
      <c r="J1858" s="24">
        <v>197508</v>
      </c>
      <c r="K1858" s="12"/>
      <c r="L1858" s="14">
        <v>0</v>
      </c>
      <c r="N1858" s="21">
        <v>6986832</v>
      </c>
      <c r="P1858" s="21">
        <v>5390418</v>
      </c>
      <c r="R1858" s="21">
        <v>0</v>
      </c>
      <c r="T1858" s="21">
        <v>118461</v>
      </c>
      <c r="V1858" s="21">
        <v>0</v>
      </c>
      <c r="X1858" s="21">
        <v>0</v>
      </c>
      <c r="Z1858" s="21">
        <v>0</v>
      </c>
      <c r="AB1858" s="22">
        <v>12693219</v>
      </c>
      <c r="AD1858" s="5" t="str">
        <f t="shared" si="28"/>
        <v>No</v>
      </c>
      <c r="AF1858" s="28"/>
      <c r="AG1858" s="21"/>
    </row>
    <row r="1859" spans="1:33">
      <c r="A1859" s="8" t="s">
        <v>6527</v>
      </c>
      <c r="B1859" s="8" t="s">
        <v>4102</v>
      </c>
      <c r="C1859" s="9" t="s">
        <v>101</v>
      </c>
      <c r="D1859" s="178" t="s">
        <v>3650</v>
      </c>
      <c r="E1859" s="181" t="s">
        <v>3651</v>
      </c>
      <c r="F1859" s="9" t="s">
        <v>68</v>
      </c>
      <c r="G1859" s="9" t="s">
        <v>108</v>
      </c>
      <c r="H1859" s="10">
        <v>0</v>
      </c>
      <c r="I1859" s="11">
        <v>4</v>
      </c>
      <c r="J1859" s="24">
        <v>0</v>
      </c>
      <c r="K1859" s="12"/>
      <c r="L1859" s="14">
        <v>0</v>
      </c>
      <c r="N1859" s="21">
        <v>0</v>
      </c>
      <c r="P1859" s="21">
        <v>0</v>
      </c>
      <c r="R1859" s="21">
        <v>0</v>
      </c>
      <c r="T1859" s="21">
        <v>0</v>
      </c>
      <c r="V1859" s="21">
        <v>0</v>
      </c>
      <c r="X1859" s="21">
        <v>0</v>
      </c>
      <c r="Z1859" s="21">
        <v>63771</v>
      </c>
      <c r="AB1859" s="22">
        <v>63771</v>
      </c>
      <c r="AD1859" s="5" t="str">
        <f t="shared" ref="AD1859:AD1922" si="29">IF(AC1859&amp;AA1859&amp;Y1859&amp;W1859&amp;U1859&amp;S1859&amp;Q1859&amp;O1859&amp;M1859&amp;K1859&lt;&gt;"","Yes","No")</f>
        <v>No</v>
      </c>
      <c r="AF1859" s="28"/>
      <c r="AG1859" s="21"/>
    </row>
    <row r="1860" spans="1:33">
      <c r="A1860" s="8" t="s">
        <v>659</v>
      </c>
      <c r="B1860" s="8" t="s">
        <v>660</v>
      </c>
      <c r="C1860" s="9" t="s">
        <v>82</v>
      </c>
      <c r="D1860" s="178">
        <v>4151</v>
      </c>
      <c r="E1860" s="181">
        <v>40151</v>
      </c>
      <c r="F1860" s="9" t="s">
        <v>68</v>
      </c>
      <c r="G1860" s="9" t="s">
        <v>3846</v>
      </c>
      <c r="H1860" s="10">
        <v>139171</v>
      </c>
      <c r="I1860" s="11">
        <v>4</v>
      </c>
      <c r="J1860" s="24">
        <v>0</v>
      </c>
      <c r="K1860" s="12"/>
      <c r="L1860" s="14">
        <v>0</v>
      </c>
      <c r="N1860" s="21">
        <v>0</v>
      </c>
      <c r="P1860" s="21">
        <v>0</v>
      </c>
      <c r="R1860" s="21">
        <v>0</v>
      </c>
      <c r="T1860" s="21">
        <v>0</v>
      </c>
      <c r="V1860" s="21">
        <v>0</v>
      </c>
      <c r="X1860" s="21">
        <v>0</v>
      </c>
      <c r="Z1860" s="21">
        <v>118572</v>
      </c>
      <c r="AB1860" s="22">
        <v>118572</v>
      </c>
      <c r="AD1860" s="5" t="str">
        <f t="shared" si="29"/>
        <v>No</v>
      </c>
      <c r="AF1860" s="28"/>
      <c r="AG1860" s="21"/>
    </row>
    <row r="1861" spans="1:33">
      <c r="A1861" s="8" t="s">
        <v>4745</v>
      </c>
      <c r="B1861" s="8" t="s">
        <v>6019</v>
      </c>
      <c r="C1861" s="9" t="s">
        <v>272</v>
      </c>
      <c r="D1861" s="178">
        <v>55</v>
      </c>
      <c r="E1861" s="181">
        <v>55</v>
      </c>
      <c r="F1861" s="9" t="s">
        <v>68</v>
      </c>
      <c r="G1861" s="9" t="s">
        <v>3846</v>
      </c>
      <c r="H1861" s="10">
        <v>98378</v>
      </c>
      <c r="I1861" s="11">
        <v>4</v>
      </c>
      <c r="J1861" s="24">
        <v>0</v>
      </c>
      <c r="K1861" s="12"/>
      <c r="L1861" s="14">
        <v>0</v>
      </c>
      <c r="N1861" s="21">
        <v>0</v>
      </c>
      <c r="P1861" s="21">
        <v>0</v>
      </c>
      <c r="R1861" s="21">
        <v>0</v>
      </c>
      <c r="T1861" s="21">
        <v>0</v>
      </c>
      <c r="V1861" s="21">
        <v>0</v>
      </c>
      <c r="X1861" s="21">
        <v>0</v>
      </c>
      <c r="Z1861" s="21">
        <v>131029</v>
      </c>
      <c r="AB1861" s="22">
        <v>131029</v>
      </c>
      <c r="AD1861" s="5" t="str">
        <f t="shared" si="29"/>
        <v>No</v>
      </c>
      <c r="AF1861" s="28"/>
      <c r="AG1861" s="21"/>
    </row>
    <row r="1862" spans="1:33">
      <c r="A1862" s="8" t="s">
        <v>4749</v>
      </c>
      <c r="B1862" s="8" t="s">
        <v>5323</v>
      </c>
      <c r="C1862" s="9" t="s">
        <v>163</v>
      </c>
      <c r="D1862" s="178">
        <v>8107</v>
      </c>
      <c r="E1862" s="181">
        <v>80107</v>
      </c>
      <c r="F1862" s="9" t="s">
        <v>141</v>
      </c>
      <c r="G1862" s="9" t="s">
        <v>69</v>
      </c>
      <c r="H1862" s="10">
        <v>82157</v>
      </c>
      <c r="I1862" s="11">
        <v>4</v>
      </c>
      <c r="J1862" s="24">
        <v>0</v>
      </c>
      <c r="K1862" s="12"/>
      <c r="L1862" s="14">
        <v>0</v>
      </c>
      <c r="N1862" s="21">
        <v>0</v>
      </c>
      <c r="P1862" s="21">
        <v>0</v>
      </c>
      <c r="R1862" s="21">
        <v>0</v>
      </c>
      <c r="T1862" s="21">
        <v>0</v>
      </c>
      <c r="V1862" s="21">
        <v>0</v>
      </c>
      <c r="X1862" s="21">
        <v>0</v>
      </c>
      <c r="Z1862" s="21">
        <v>0</v>
      </c>
      <c r="AB1862" s="22">
        <v>0</v>
      </c>
      <c r="AD1862" s="5" t="str">
        <f t="shared" si="29"/>
        <v>No</v>
      </c>
      <c r="AF1862" s="28"/>
      <c r="AG1862" s="21"/>
    </row>
    <row r="1863" spans="1:33">
      <c r="A1863" s="8" t="s">
        <v>400</v>
      </c>
      <c r="B1863" s="8" t="s">
        <v>4277</v>
      </c>
      <c r="C1863" s="9" t="s">
        <v>99</v>
      </c>
      <c r="D1863" s="178" t="s">
        <v>401</v>
      </c>
      <c r="E1863" s="181" t="s">
        <v>402</v>
      </c>
      <c r="F1863" s="9" t="s">
        <v>68</v>
      </c>
      <c r="G1863" s="9" t="s">
        <v>108</v>
      </c>
      <c r="H1863" s="10">
        <v>0</v>
      </c>
      <c r="I1863" s="11">
        <v>4</v>
      </c>
      <c r="J1863" s="24">
        <v>0</v>
      </c>
      <c r="K1863" s="12"/>
      <c r="L1863" s="14">
        <v>0</v>
      </c>
      <c r="N1863" s="21">
        <v>0</v>
      </c>
      <c r="P1863" s="21">
        <v>0</v>
      </c>
      <c r="R1863" s="21">
        <v>0</v>
      </c>
      <c r="T1863" s="21">
        <v>0</v>
      </c>
      <c r="V1863" s="21">
        <v>0</v>
      </c>
      <c r="X1863" s="21">
        <v>0</v>
      </c>
      <c r="Z1863" s="21">
        <v>82475</v>
      </c>
      <c r="AB1863" s="22">
        <v>82475</v>
      </c>
      <c r="AD1863" s="5" t="str">
        <f t="shared" si="29"/>
        <v>No</v>
      </c>
      <c r="AF1863" s="28"/>
      <c r="AG1863" s="21"/>
    </row>
    <row r="1864" spans="1:33">
      <c r="A1864" s="8" t="s">
        <v>4952</v>
      </c>
      <c r="B1864" s="8" t="s">
        <v>1369</v>
      </c>
      <c r="C1864" s="9" t="s">
        <v>175</v>
      </c>
      <c r="D1864" s="178"/>
      <c r="E1864" s="181" t="s">
        <v>4953</v>
      </c>
      <c r="F1864" s="9" t="s">
        <v>116</v>
      </c>
      <c r="G1864" s="9" t="s">
        <v>108</v>
      </c>
      <c r="H1864" s="10">
        <v>0</v>
      </c>
      <c r="I1864" s="11">
        <v>4</v>
      </c>
      <c r="J1864" s="24">
        <v>0</v>
      </c>
      <c r="K1864" s="12"/>
      <c r="L1864" s="14">
        <v>0</v>
      </c>
      <c r="N1864" s="21">
        <v>0</v>
      </c>
      <c r="P1864" s="21">
        <v>0</v>
      </c>
      <c r="R1864" s="21">
        <v>0</v>
      </c>
      <c r="T1864" s="21">
        <v>0</v>
      </c>
      <c r="V1864" s="21">
        <v>0</v>
      </c>
      <c r="X1864" s="21">
        <v>0</v>
      </c>
      <c r="Z1864" s="21">
        <v>13545</v>
      </c>
      <c r="AB1864" s="22">
        <v>13545</v>
      </c>
      <c r="AD1864" s="5" t="str">
        <f t="shared" si="29"/>
        <v>No</v>
      </c>
      <c r="AF1864" s="28"/>
      <c r="AG1864" s="21"/>
    </row>
    <row r="1865" spans="1:33">
      <c r="A1865" s="8" t="s">
        <v>6530</v>
      </c>
      <c r="B1865" s="8" t="s">
        <v>4202</v>
      </c>
      <c r="C1865" s="9" t="s">
        <v>285</v>
      </c>
      <c r="D1865" s="178"/>
      <c r="E1865" s="181" t="s">
        <v>4203</v>
      </c>
      <c r="F1865" s="9" t="s">
        <v>68</v>
      </c>
      <c r="G1865" s="9" t="s">
        <v>108</v>
      </c>
      <c r="H1865" s="10">
        <v>0</v>
      </c>
      <c r="I1865" s="11">
        <v>4</v>
      </c>
      <c r="J1865" s="24">
        <v>0</v>
      </c>
      <c r="K1865" s="12"/>
      <c r="L1865" s="14">
        <v>0</v>
      </c>
      <c r="N1865" s="21">
        <v>0</v>
      </c>
      <c r="P1865" s="21">
        <v>0</v>
      </c>
      <c r="R1865" s="21">
        <v>0</v>
      </c>
      <c r="T1865" s="21">
        <v>0</v>
      </c>
      <c r="V1865" s="21">
        <v>0</v>
      </c>
      <c r="X1865" s="21">
        <v>0</v>
      </c>
      <c r="Z1865" s="21">
        <v>595509</v>
      </c>
      <c r="AB1865" s="22">
        <v>595509</v>
      </c>
      <c r="AD1865" s="5" t="str">
        <f t="shared" si="29"/>
        <v>No</v>
      </c>
      <c r="AF1865" s="28"/>
      <c r="AG1865" s="21"/>
    </row>
    <row r="1866" spans="1:33">
      <c r="A1866" s="8" t="s">
        <v>3988</v>
      </c>
      <c r="B1866" s="8" t="s">
        <v>5967</v>
      </c>
      <c r="C1866" s="9" t="s">
        <v>39</v>
      </c>
      <c r="D1866" s="178" t="s">
        <v>3050</v>
      </c>
      <c r="E1866" s="181" t="s">
        <v>3051</v>
      </c>
      <c r="F1866" s="9" t="s">
        <v>68</v>
      </c>
      <c r="G1866" s="9" t="s">
        <v>108</v>
      </c>
      <c r="H1866" s="10">
        <v>0</v>
      </c>
      <c r="I1866" s="11">
        <v>4</v>
      </c>
      <c r="J1866" s="24">
        <v>0</v>
      </c>
      <c r="K1866" s="12"/>
      <c r="L1866" s="14">
        <v>0</v>
      </c>
      <c r="N1866" s="21">
        <v>0</v>
      </c>
      <c r="P1866" s="21">
        <v>0</v>
      </c>
      <c r="R1866" s="21">
        <v>0</v>
      </c>
      <c r="T1866" s="21">
        <v>0</v>
      </c>
      <c r="V1866" s="21">
        <v>0</v>
      </c>
      <c r="X1866" s="21">
        <v>0</v>
      </c>
      <c r="Z1866" s="21">
        <v>13621</v>
      </c>
      <c r="AB1866" s="22">
        <v>13621</v>
      </c>
      <c r="AD1866" s="5" t="str">
        <f t="shared" si="29"/>
        <v>No</v>
      </c>
      <c r="AF1866" s="28"/>
      <c r="AG1866" s="21"/>
    </row>
    <row r="1867" spans="1:33">
      <c r="A1867" s="8" t="s">
        <v>4082</v>
      </c>
      <c r="B1867" s="8" t="s">
        <v>6008</v>
      </c>
      <c r="C1867" s="9" t="s">
        <v>334</v>
      </c>
      <c r="D1867" s="178" t="s">
        <v>4083</v>
      </c>
      <c r="E1867" s="181" t="s">
        <v>4084</v>
      </c>
      <c r="F1867" s="9" t="s">
        <v>116</v>
      </c>
      <c r="G1867" s="9" t="s">
        <v>108</v>
      </c>
      <c r="H1867" s="10">
        <v>0</v>
      </c>
      <c r="I1867" s="11">
        <v>4</v>
      </c>
      <c r="J1867" s="24">
        <v>0</v>
      </c>
      <c r="K1867" s="12"/>
      <c r="L1867" s="14">
        <v>0</v>
      </c>
      <c r="N1867" s="21">
        <v>0</v>
      </c>
      <c r="P1867" s="21">
        <v>0</v>
      </c>
      <c r="R1867" s="21">
        <v>0</v>
      </c>
      <c r="T1867" s="21">
        <v>0</v>
      </c>
      <c r="V1867" s="21">
        <v>0</v>
      </c>
      <c r="X1867" s="21">
        <v>0</v>
      </c>
      <c r="Z1867" s="21">
        <v>5953</v>
      </c>
      <c r="AB1867" s="22">
        <v>5953</v>
      </c>
      <c r="AD1867" s="5" t="str">
        <f t="shared" si="29"/>
        <v>No</v>
      </c>
      <c r="AF1867" s="28"/>
      <c r="AG1867" s="21"/>
    </row>
    <row r="1868" spans="1:33">
      <c r="A1868" s="8" t="s">
        <v>214</v>
      </c>
      <c r="B1868" s="8" t="s">
        <v>5970</v>
      </c>
      <c r="C1868" s="9" t="s">
        <v>61</v>
      </c>
      <c r="D1868" s="178" t="s">
        <v>215</v>
      </c>
      <c r="E1868" s="181" t="s">
        <v>216</v>
      </c>
      <c r="F1868" s="9" t="s">
        <v>68</v>
      </c>
      <c r="G1868" s="9" t="s">
        <v>108</v>
      </c>
      <c r="H1868" s="10">
        <v>0</v>
      </c>
      <c r="I1868" s="11">
        <v>4</v>
      </c>
      <c r="J1868" s="24">
        <v>0</v>
      </c>
      <c r="K1868" s="12"/>
      <c r="L1868" s="14">
        <v>0</v>
      </c>
      <c r="N1868" s="21">
        <v>0</v>
      </c>
      <c r="P1868" s="21">
        <v>0</v>
      </c>
      <c r="R1868" s="21">
        <v>0</v>
      </c>
      <c r="T1868" s="21">
        <v>0</v>
      </c>
      <c r="V1868" s="21">
        <v>0</v>
      </c>
      <c r="X1868" s="21">
        <v>0</v>
      </c>
      <c r="Z1868" s="21">
        <v>40259</v>
      </c>
      <c r="AB1868" s="22">
        <v>40259</v>
      </c>
      <c r="AD1868" s="5" t="str">
        <f t="shared" si="29"/>
        <v>No</v>
      </c>
      <c r="AF1868" s="28"/>
      <c r="AG1868" s="21"/>
    </row>
    <row r="1869" spans="1:33">
      <c r="A1869" s="8" t="s">
        <v>3252</v>
      </c>
      <c r="B1869" s="8" t="s">
        <v>6020</v>
      </c>
      <c r="C1869" s="9" t="s">
        <v>74</v>
      </c>
      <c r="D1869" s="178" t="s">
        <v>3253</v>
      </c>
      <c r="E1869" s="181" t="s">
        <v>3254</v>
      </c>
      <c r="F1869" s="9" t="s">
        <v>72</v>
      </c>
      <c r="G1869" s="9" t="s">
        <v>108</v>
      </c>
      <c r="H1869" s="10">
        <v>0</v>
      </c>
      <c r="I1869" s="11">
        <v>4</v>
      </c>
      <c r="J1869" s="24">
        <v>0</v>
      </c>
      <c r="K1869" s="12"/>
      <c r="L1869" s="14">
        <v>0</v>
      </c>
      <c r="N1869" s="21">
        <v>0</v>
      </c>
      <c r="P1869" s="21">
        <v>0</v>
      </c>
      <c r="R1869" s="21">
        <v>0</v>
      </c>
      <c r="T1869" s="21">
        <v>0</v>
      </c>
      <c r="V1869" s="21">
        <v>0</v>
      </c>
      <c r="X1869" s="21">
        <v>0</v>
      </c>
      <c r="Z1869" s="21">
        <v>561708</v>
      </c>
      <c r="AB1869" s="22">
        <v>561708</v>
      </c>
      <c r="AD1869" s="5" t="str">
        <f t="shared" si="29"/>
        <v>No</v>
      </c>
      <c r="AF1869" s="28"/>
      <c r="AG1869" s="21"/>
    </row>
    <row r="1870" spans="1:33">
      <c r="A1870" s="8" t="s">
        <v>4383</v>
      </c>
      <c r="B1870" s="8" t="s">
        <v>5997</v>
      </c>
      <c r="C1870" s="9" t="s">
        <v>55</v>
      </c>
      <c r="D1870" s="178"/>
      <c r="E1870" s="181">
        <v>419</v>
      </c>
      <c r="F1870" s="9" t="s">
        <v>34</v>
      </c>
      <c r="G1870" s="9" t="s">
        <v>3846</v>
      </c>
      <c r="H1870" s="10">
        <v>0</v>
      </c>
      <c r="I1870" s="11">
        <v>4</v>
      </c>
      <c r="J1870" s="24">
        <v>0</v>
      </c>
      <c r="K1870" s="12"/>
      <c r="L1870" s="14">
        <v>0</v>
      </c>
      <c r="N1870" s="21">
        <v>0</v>
      </c>
      <c r="P1870" s="21">
        <v>0</v>
      </c>
      <c r="R1870" s="21">
        <v>0</v>
      </c>
      <c r="T1870" s="21">
        <v>0</v>
      </c>
      <c r="V1870" s="21">
        <v>0</v>
      </c>
      <c r="X1870" s="21">
        <v>0</v>
      </c>
      <c r="Z1870" s="21">
        <v>252115</v>
      </c>
      <c r="AB1870" s="22">
        <v>252115</v>
      </c>
      <c r="AD1870" s="5" t="str">
        <f t="shared" si="29"/>
        <v>No</v>
      </c>
      <c r="AF1870" s="28"/>
      <c r="AG1870" s="21"/>
    </row>
    <row r="1871" spans="1:33">
      <c r="A1871" s="8" t="s">
        <v>2389</v>
      </c>
      <c r="B1871" s="8" t="s">
        <v>6006</v>
      </c>
      <c r="C1871" s="9" t="s">
        <v>175</v>
      </c>
      <c r="D1871" s="178"/>
      <c r="E1871" s="181">
        <v>77077</v>
      </c>
      <c r="F1871" s="9" t="s">
        <v>34</v>
      </c>
      <c r="G1871" s="9" t="s">
        <v>3846</v>
      </c>
      <c r="H1871" s="10">
        <v>0</v>
      </c>
      <c r="I1871" s="11">
        <v>4</v>
      </c>
      <c r="J1871" s="24">
        <v>0</v>
      </c>
      <c r="K1871" s="12"/>
      <c r="L1871" s="14">
        <v>0</v>
      </c>
      <c r="N1871" s="21">
        <v>0</v>
      </c>
      <c r="P1871" s="21">
        <v>0</v>
      </c>
      <c r="R1871" s="21">
        <v>0</v>
      </c>
      <c r="T1871" s="21">
        <v>0</v>
      </c>
      <c r="V1871" s="21">
        <v>0</v>
      </c>
      <c r="X1871" s="21">
        <v>0</v>
      </c>
      <c r="Z1871" s="21">
        <v>0</v>
      </c>
      <c r="AB1871" s="22">
        <v>0</v>
      </c>
      <c r="AD1871" s="5" t="str">
        <f t="shared" si="29"/>
        <v>No</v>
      </c>
      <c r="AF1871" s="28"/>
      <c r="AG1871" s="21"/>
    </row>
    <row r="1872" spans="1:33">
      <c r="A1872" s="8" t="s">
        <v>3219</v>
      </c>
      <c r="B1872" s="8" t="s">
        <v>5075</v>
      </c>
      <c r="C1872" s="9" t="s">
        <v>71</v>
      </c>
      <c r="D1872" s="178" t="s">
        <v>3220</v>
      </c>
      <c r="E1872" s="181" t="s">
        <v>3221</v>
      </c>
      <c r="F1872" s="9" t="s">
        <v>96</v>
      </c>
      <c r="G1872" s="9" t="s">
        <v>108</v>
      </c>
      <c r="H1872" s="10">
        <v>0</v>
      </c>
      <c r="I1872" s="11">
        <v>4</v>
      </c>
      <c r="J1872" s="24">
        <v>0</v>
      </c>
      <c r="K1872" s="12"/>
      <c r="L1872" s="14">
        <v>0</v>
      </c>
      <c r="N1872" s="21">
        <v>0</v>
      </c>
      <c r="P1872" s="21">
        <v>0</v>
      </c>
      <c r="R1872" s="21">
        <v>0</v>
      </c>
      <c r="T1872" s="21">
        <v>0</v>
      </c>
      <c r="V1872" s="21">
        <v>0</v>
      </c>
      <c r="X1872" s="21">
        <v>0</v>
      </c>
      <c r="Z1872" s="21">
        <v>0</v>
      </c>
      <c r="AB1872" s="22">
        <v>0</v>
      </c>
      <c r="AD1872" s="5" t="str">
        <f t="shared" si="29"/>
        <v>No</v>
      </c>
      <c r="AF1872" s="28"/>
      <c r="AG1872" s="21"/>
    </row>
    <row r="1873" spans="1:33">
      <c r="A1873" s="8" t="s">
        <v>603</v>
      </c>
      <c r="B1873" s="8" t="s">
        <v>6028</v>
      </c>
      <c r="C1873" s="9" t="s">
        <v>99</v>
      </c>
      <c r="D1873" s="178" t="s">
        <v>604</v>
      </c>
      <c r="E1873" s="181" t="s">
        <v>605</v>
      </c>
      <c r="F1873" s="9" t="s">
        <v>68</v>
      </c>
      <c r="G1873" s="9" t="s">
        <v>108</v>
      </c>
      <c r="H1873" s="10">
        <v>0</v>
      </c>
      <c r="I1873" s="11">
        <v>3</v>
      </c>
      <c r="J1873" s="24">
        <v>0</v>
      </c>
      <c r="K1873" s="12"/>
      <c r="L1873" s="14">
        <v>0</v>
      </c>
      <c r="N1873" s="21">
        <v>0</v>
      </c>
      <c r="P1873" s="21">
        <v>0</v>
      </c>
      <c r="R1873" s="21">
        <v>0</v>
      </c>
      <c r="T1873" s="21">
        <v>0</v>
      </c>
      <c r="V1873" s="21">
        <v>0</v>
      </c>
      <c r="X1873" s="21">
        <v>0</v>
      </c>
      <c r="Z1873" s="21">
        <v>63761</v>
      </c>
      <c r="AB1873" s="22">
        <v>63761</v>
      </c>
      <c r="AD1873" s="5" t="str">
        <f t="shared" si="29"/>
        <v>No</v>
      </c>
      <c r="AF1873" s="28"/>
      <c r="AG1873" s="21"/>
    </row>
    <row r="1874" spans="1:33">
      <c r="A1874" s="8" t="s">
        <v>4221</v>
      </c>
      <c r="B1874" s="8" t="s">
        <v>6045</v>
      </c>
      <c r="C1874" s="9" t="s">
        <v>334</v>
      </c>
      <c r="D1874" s="178" t="s">
        <v>4222</v>
      </c>
      <c r="E1874" s="181" t="s">
        <v>4223</v>
      </c>
      <c r="F1874" s="9" t="s">
        <v>116</v>
      </c>
      <c r="G1874" s="9" t="s">
        <v>108</v>
      </c>
      <c r="H1874" s="10">
        <v>0</v>
      </c>
      <c r="I1874" s="11">
        <v>3</v>
      </c>
      <c r="J1874" s="24">
        <v>0</v>
      </c>
      <c r="K1874" s="12"/>
      <c r="L1874" s="14">
        <v>0</v>
      </c>
      <c r="N1874" s="21">
        <v>0</v>
      </c>
      <c r="P1874" s="21">
        <v>0</v>
      </c>
      <c r="R1874" s="21">
        <v>0</v>
      </c>
      <c r="T1874" s="21">
        <v>0</v>
      </c>
      <c r="V1874" s="21">
        <v>0</v>
      </c>
      <c r="X1874" s="21">
        <v>0</v>
      </c>
      <c r="Z1874" s="21">
        <v>2163</v>
      </c>
      <c r="AB1874" s="22">
        <v>2163</v>
      </c>
      <c r="AD1874" s="5" t="str">
        <f t="shared" si="29"/>
        <v>No</v>
      </c>
      <c r="AF1874" s="28"/>
      <c r="AG1874" s="21"/>
    </row>
    <row r="1875" spans="1:33">
      <c r="A1875" s="8" t="s">
        <v>6640</v>
      </c>
      <c r="B1875" s="8" t="s">
        <v>5288</v>
      </c>
      <c r="C1875" s="9" t="s">
        <v>152</v>
      </c>
      <c r="D1875" s="178">
        <v>4233</v>
      </c>
      <c r="E1875" s="181">
        <v>40233</v>
      </c>
      <c r="F1875" s="9" t="s">
        <v>68</v>
      </c>
      <c r="G1875" s="9" t="s">
        <v>3846</v>
      </c>
      <c r="H1875" s="10">
        <v>214881</v>
      </c>
      <c r="I1875" s="11">
        <v>3</v>
      </c>
      <c r="J1875" s="24">
        <v>0</v>
      </c>
      <c r="K1875" s="12"/>
      <c r="L1875" s="14">
        <v>0</v>
      </c>
      <c r="N1875" s="21">
        <v>0</v>
      </c>
      <c r="P1875" s="21">
        <v>0</v>
      </c>
      <c r="R1875" s="21">
        <v>0</v>
      </c>
      <c r="T1875" s="21">
        <v>0</v>
      </c>
      <c r="V1875" s="21">
        <v>0</v>
      </c>
      <c r="X1875" s="21">
        <v>0</v>
      </c>
      <c r="Z1875" s="21">
        <v>309473</v>
      </c>
      <c r="AB1875" s="22">
        <v>309473</v>
      </c>
      <c r="AD1875" s="5" t="str">
        <f t="shared" si="29"/>
        <v>No</v>
      </c>
      <c r="AF1875" s="28"/>
      <c r="AG1875" s="21"/>
    </row>
    <row r="1876" spans="1:33">
      <c r="A1876" s="8" t="s">
        <v>1416</v>
      </c>
      <c r="B1876" s="8" t="s">
        <v>2220</v>
      </c>
      <c r="C1876" s="9" t="s">
        <v>175</v>
      </c>
      <c r="D1876" s="178" t="s">
        <v>1417</v>
      </c>
      <c r="E1876" s="181" t="s">
        <v>1418</v>
      </c>
      <c r="F1876" s="9" t="s">
        <v>116</v>
      </c>
      <c r="G1876" s="9" t="s">
        <v>108</v>
      </c>
      <c r="H1876" s="10">
        <v>0</v>
      </c>
      <c r="I1876" s="11">
        <v>3</v>
      </c>
      <c r="J1876" s="24">
        <v>0</v>
      </c>
      <c r="K1876" s="12"/>
      <c r="L1876" s="14">
        <v>0</v>
      </c>
      <c r="N1876" s="21">
        <v>0</v>
      </c>
      <c r="P1876" s="21">
        <v>0</v>
      </c>
      <c r="R1876" s="21">
        <v>0</v>
      </c>
      <c r="T1876" s="21">
        <v>0</v>
      </c>
      <c r="V1876" s="21">
        <v>0</v>
      </c>
      <c r="X1876" s="21">
        <v>0</v>
      </c>
      <c r="Z1876" s="21">
        <v>0</v>
      </c>
      <c r="AB1876" s="22">
        <v>0</v>
      </c>
      <c r="AD1876" s="5" t="str">
        <f t="shared" si="29"/>
        <v>No</v>
      </c>
      <c r="AF1876" s="28"/>
      <c r="AG1876" s="21"/>
    </row>
    <row r="1877" spans="1:33">
      <c r="A1877" s="8" t="s">
        <v>1312</v>
      </c>
      <c r="B1877" s="8" t="s">
        <v>5153</v>
      </c>
      <c r="C1877" s="9" t="s">
        <v>175</v>
      </c>
      <c r="D1877" s="178" t="s">
        <v>1313</v>
      </c>
      <c r="E1877" s="181" t="s">
        <v>1314</v>
      </c>
      <c r="F1877" s="9" t="s">
        <v>68</v>
      </c>
      <c r="G1877" s="9" t="s">
        <v>108</v>
      </c>
      <c r="H1877" s="10">
        <v>0</v>
      </c>
      <c r="I1877" s="11">
        <v>3</v>
      </c>
      <c r="J1877" s="24">
        <v>0</v>
      </c>
      <c r="K1877" s="12"/>
      <c r="L1877" s="14">
        <v>0</v>
      </c>
      <c r="N1877" s="21">
        <v>0</v>
      </c>
      <c r="P1877" s="21">
        <v>0</v>
      </c>
      <c r="R1877" s="21">
        <v>0</v>
      </c>
      <c r="T1877" s="21">
        <v>0</v>
      </c>
      <c r="V1877" s="21">
        <v>0</v>
      </c>
      <c r="X1877" s="21">
        <v>0</v>
      </c>
      <c r="Z1877" s="21">
        <v>12218</v>
      </c>
      <c r="AB1877" s="22">
        <v>12218</v>
      </c>
      <c r="AD1877" s="5" t="str">
        <f t="shared" si="29"/>
        <v>No</v>
      </c>
      <c r="AF1877" s="28"/>
      <c r="AG1877" s="21"/>
    </row>
    <row r="1878" spans="1:33">
      <c r="A1878" s="8" t="s">
        <v>448</v>
      </c>
      <c r="B1878" s="8" t="s">
        <v>6072</v>
      </c>
      <c r="C1878" s="9" t="s">
        <v>99</v>
      </c>
      <c r="D1878" s="178" t="s">
        <v>449</v>
      </c>
      <c r="E1878" s="181" t="s">
        <v>450</v>
      </c>
      <c r="F1878" s="9" t="s">
        <v>68</v>
      </c>
      <c r="G1878" s="9" t="s">
        <v>108</v>
      </c>
      <c r="H1878" s="10">
        <v>0</v>
      </c>
      <c r="I1878" s="11">
        <v>3</v>
      </c>
      <c r="J1878" s="24">
        <v>0</v>
      </c>
      <c r="K1878" s="12"/>
      <c r="L1878" s="14">
        <v>0</v>
      </c>
      <c r="N1878" s="21">
        <v>0</v>
      </c>
      <c r="P1878" s="21">
        <v>0</v>
      </c>
      <c r="R1878" s="21">
        <v>0</v>
      </c>
      <c r="T1878" s="21">
        <v>0</v>
      </c>
      <c r="V1878" s="21">
        <v>0</v>
      </c>
      <c r="X1878" s="21">
        <v>0</v>
      </c>
      <c r="Z1878" s="21">
        <v>24731</v>
      </c>
      <c r="AB1878" s="22">
        <v>24731</v>
      </c>
      <c r="AD1878" s="5" t="str">
        <f t="shared" si="29"/>
        <v>No</v>
      </c>
      <c r="AF1878" s="28"/>
      <c r="AG1878" s="21"/>
    </row>
    <row r="1879" spans="1:33">
      <c r="A1879" s="8" t="s">
        <v>2376</v>
      </c>
      <c r="B1879" s="8" t="s">
        <v>1753</v>
      </c>
      <c r="C1879" s="9" t="s">
        <v>55</v>
      </c>
      <c r="D1879" s="178" t="s">
        <v>2377</v>
      </c>
      <c r="E1879" s="181">
        <v>239</v>
      </c>
      <c r="F1879" s="9" t="s">
        <v>34</v>
      </c>
      <c r="G1879" s="9" t="s">
        <v>3846</v>
      </c>
      <c r="H1879" s="10">
        <v>0</v>
      </c>
      <c r="I1879" s="11">
        <v>3</v>
      </c>
      <c r="J1879" s="24">
        <v>0</v>
      </c>
      <c r="K1879" s="12"/>
      <c r="L1879" s="14">
        <v>0</v>
      </c>
      <c r="N1879" s="21">
        <v>0</v>
      </c>
      <c r="P1879" s="21">
        <v>0</v>
      </c>
      <c r="R1879" s="21">
        <v>0</v>
      </c>
      <c r="T1879" s="21">
        <v>0</v>
      </c>
      <c r="V1879" s="21">
        <v>0</v>
      </c>
      <c r="X1879" s="21">
        <v>0</v>
      </c>
      <c r="Z1879" s="21">
        <v>0</v>
      </c>
      <c r="AB1879" s="22">
        <v>0</v>
      </c>
      <c r="AD1879" s="5" t="str">
        <f t="shared" si="29"/>
        <v>No</v>
      </c>
      <c r="AF1879" s="28"/>
      <c r="AG1879" s="21"/>
    </row>
    <row r="1880" spans="1:33">
      <c r="A1880" s="8" t="s">
        <v>1519</v>
      </c>
      <c r="B1880" s="8" t="s">
        <v>6034</v>
      </c>
      <c r="C1880" s="9" t="s">
        <v>42</v>
      </c>
      <c r="D1880" s="178" t="s">
        <v>1520</v>
      </c>
      <c r="E1880" s="181" t="s">
        <v>1521</v>
      </c>
      <c r="F1880" s="9" t="s">
        <v>72</v>
      </c>
      <c r="G1880" s="9" t="s">
        <v>108</v>
      </c>
      <c r="H1880" s="10">
        <v>0</v>
      </c>
      <c r="I1880" s="11">
        <v>3</v>
      </c>
      <c r="J1880" s="24">
        <v>0</v>
      </c>
      <c r="K1880" s="12"/>
      <c r="L1880" s="14">
        <v>0</v>
      </c>
      <c r="N1880" s="21">
        <v>0</v>
      </c>
      <c r="P1880" s="21">
        <v>0</v>
      </c>
      <c r="R1880" s="21">
        <v>0</v>
      </c>
      <c r="T1880" s="21">
        <v>0</v>
      </c>
      <c r="V1880" s="21">
        <v>0</v>
      </c>
      <c r="X1880" s="21">
        <v>0</v>
      </c>
      <c r="Z1880" s="21">
        <v>16122</v>
      </c>
      <c r="AB1880" s="22">
        <v>16122</v>
      </c>
      <c r="AD1880" s="5" t="str">
        <f t="shared" si="29"/>
        <v>No</v>
      </c>
      <c r="AF1880" s="28"/>
      <c r="AG1880" s="21"/>
    </row>
    <row r="1881" spans="1:33">
      <c r="A1881" s="8" t="s">
        <v>3089</v>
      </c>
      <c r="B1881" s="8" t="s">
        <v>6027</v>
      </c>
      <c r="C1881" s="9" t="s">
        <v>66</v>
      </c>
      <c r="D1881" s="178" t="s">
        <v>3090</v>
      </c>
      <c r="E1881" s="181" t="s">
        <v>3091</v>
      </c>
      <c r="F1881" s="9" t="s">
        <v>68</v>
      </c>
      <c r="G1881" s="9" t="s">
        <v>108</v>
      </c>
      <c r="H1881" s="10">
        <v>0</v>
      </c>
      <c r="I1881" s="11">
        <v>3</v>
      </c>
      <c r="J1881" s="24">
        <v>0</v>
      </c>
      <c r="K1881" s="12"/>
      <c r="L1881" s="14">
        <v>0</v>
      </c>
      <c r="N1881" s="21">
        <v>0</v>
      </c>
      <c r="P1881" s="21">
        <v>0</v>
      </c>
      <c r="R1881" s="21">
        <v>0</v>
      </c>
      <c r="T1881" s="21">
        <v>0</v>
      </c>
      <c r="V1881" s="21">
        <v>0</v>
      </c>
      <c r="X1881" s="21">
        <v>0</v>
      </c>
      <c r="Z1881" s="21">
        <v>7299</v>
      </c>
      <c r="AB1881" s="22">
        <v>7299</v>
      </c>
      <c r="AD1881" s="5" t="str">
        <f t="shared" si="29"/>
        <v>No</v>
      </c>
      <c r="AF1881" s="28"/>
      <c r="AG1881" s="21"/>
    </row>
    <row r="1882" spans="1:33">
      <c r="A1882" s="8" t="s">
        <v>6533</v>
      </c>
      <c r="B1882" s="8" t="s">
        <v>1200</v>
      </c>
      <c r="C1882" s="9" t="s">
        <v>51</v>
      </c>
      <c r="D1882" s="178" t="s">
        <v>1201</v>
      </c>
      <c r="E1882" s="181">
        <v>50013</v>
      </c>
      <c r="F1882" s="9" t="s">
        <v>34</v>
      </c>
      <c r="G1882" s="9" t="s">
        <v>3846</v>
      </c>
      <c r="H1882" s="10">
        <v>0</v>
      </c>
      <c r="I1882" s="11">
        <v>3</v>
      </c>
      <c r="J1882" s="24">
        <v>0</v>
      </c>
      <c r="K1882" s="12"/>
      <c r="L1882" s="14">
        <v>0</v>
      </c>
      <c r="N1882" s="21">
        <v>0</v>
      </c>
      <c r="P1882" s="21">
        <v>0</v>
      </c>
      <c r="R1882" s="21">
        <v>0</v>
      </c>
      <c r="T1882" s="21">
        <v>0</v>
      </c>
      <c r="V1882" s="21">
        <v>0</v>
      </c>
      <c r="X1882" s="21">
        <v>0</v>
      </c>
      <c r="Z1882" s="21">
        <v>0</v>
      </c>
      <c r="AB1882" s="22">
        <v>0</v>
      </c>
      <c r="AD1882" s="5" t="str">
        <f t="shared" si="29"/>
        <v>No</v>
      </c>
      <c r="AF1882" s="28"/>
      <c r="AG1882" s="21"/>
    </row>
    <row r="1883" spans="1:33">
      <c r="A1883" s="8" t="s">
        <v>6642</v>
      </c>
      <c r="B1883" s="8" t="s">
        <v>6081</v>
      </c>
      <c r="C1883" s="9" t="s">
        <v>163</v>
      </c>
      <c r="D1883" s="178"/>
      <c r="E1883" s="181" t="s">
        <v>4073</v>
      </c>
      <c r="F1883" s="9" t="s">
        <v>68</v>
      </c>
      <c r="G1883" s="9" t="s">
        <v>108</v>
      </c>
      <c r="H1883" s="10">
        <v>0</v>
      </c>
      <c r="I1883" s="11">
        <v>3</v>
      </c>
      <c r="J1883" s="24">
        <v>0</v>
      </c>
      <c r="K1883" s="12"/>
      <c r="L1883" s="14">
        <v>0</v>
      </c>
      <c r="N1883" s="21">
        <v>0</v>
      </c>
      <c r="P1883" s="21">
        <v>0</v>
      </c>
      <c r="R1883" s="21">
        <v>0</v>
      </c>
      <c r="T1883" s="21">
        <v>0</v>
      </c>
      <c r="V1883" s="21">
        <v>0</v>
      </c>
      <c r="X1883" s="21">
        <v>0</v>
      </c>
      <c r="Z1883" s="21">
        <v>28227</v>
      </c>
      <c r="AB1883" s="22">
        <v>28227</v>
      </c>
      <c r="AD1883" s="5" t="str">
        <f t="shared" si="29"/>
        <v>No</v>
      </c>
      <c r="AF1883" s="28"/>
      <c r="AG1883" s="21"/>
    </row>
    <row r="1884" spans="1:33">
      <c r="A1884" s="8" t="s">
        <v>3516</v>
      </c>
      <c r="B1884" s="8" t="s">
        <v>3517</v>
      </c>
      <c r="C1884" s="9" t="s">
        <v>51</v>
      </c>
      <c r="D1884" s="178" t="s">
        <v>3518</v>
      </c>
      <c r="E1884" s="181" t="s">
        <v>3519</v>
      </c>
      <c r="F1884" s="9" t="s">
        <v>68</v>
      </c>
      <c r="G1884" s="9" t="s">
        <v>108</v>
      </c>
      <c r="H1884" s="10">
        <v>0</v>
      </c>
      <c r="I1884" s="11">
        <v>3</v>
      </c>
      <c r="J1884" s="24">
        <v>0</v>
      </c>
      <c r="K1884" s="12"/>
      <c r="L1884" s="14">
        <v>0</v>
      </c>
      <c r="N1884" s="21">
        <v>0</v>
      </c>
      <c r="P1884" s="21">
        <v>0</v>
      </c>
      <c r="R1884" s="21">
        <v>0</v>
      </c>
      <c r="T1884" s="21">
        <v>0</v>
      </c>
      <c r="V1884" s="21">
        <v>0</v>
      </c>
      <c r="X1884" s="21">
        <v>0</v>
      </c>
      <c r="Z1884" s="21">
        <v>0</v>
      </c>
      <c r="AB1884" s="22">
        <v>0</v>
      </c>
      <c r="AD1884" s="5" t="str">
        <f t="shared" si="29"/>
        <v>No</v>
      </c>
      <c r="AF1884" s="28"/>
      <c r="AG1884" s="21"/>
    </row>
    <row r="1885" spans="1:33">
      <c r="A1885" s="8" t="s">
        <v>1428</v>
      </c>
      <c r="B1885" s="8" t="s">
        <v>4785</v>
      </c>
      <c r="C1885" s="9" t="s">
        <v>83</v>
      </c>
      <c r="D1885" s="178" t="s">
        <v>1429</v>
      </c>
      <c r="E1885" s="181" t="s">
        <v>1430</v>
      </c>
      <c r="F1885" s="9" t="s">
        <v>68</v>
      </c>
      <c r="G1885" s="9" t="s">
        <v>108</v>
      </c>
      <c r="H1885" s="10">
        <v>0</v>
      </c>
      <c r="I1885" s="11">
        <v>3</v>
      </c>
      <c r="J1885" s="24">
        <v>0</v>
      </c>
      <c r="K1885" s="12"/>
      <c r="L1885" s="14">
        <v>0</v>
      </c>
      <c r="N1885" s="21">
        <v>0</v>
      </c>
      <c r="P1885" s="21">
        <v>0</v>
      </c>
      <c r="R1885" s="21">
        <v>0</v>
      </c>
      <c r="T1885" s="21">
        <v>0</v>
      </c>
      <c r="V1885" s="21">
        <v>0</v>
      </c>
      <c r="X1885" s="21">
        <v>0</v>
      </c>
      <c r="Z1885" s="21">
        <v>31829</v>
      </c>
      <c r="AB1885" s="22">
        <v>31829</v>
      </c>
      <c r="AD1885" s="5" t="str">
        <f t="shared" si="29"/>
        <v>No</v>
      </c>
      <c r="AF1885" s="28"/>
      <c r="AG1885" s="21"/>
    </row>
    <row r="1886" spans="1:33">
      <c r="A1886" s="8" t="s">
        <v>2216</v>
      </c>
      <c r="B1886" s="8" t="s">
        <v>529</v>
      </c>
      <c r="C1886" s="9" t="s">
        <v>32</v>
      </c>
      <c r="D1886" s="178" t="s">
        <v>2217</v>
      </c>
      <c r="E1886" s="181" t="s">
        <v>2218</v>
      </c>
      <c r="F1886" s="9" t="s">
        <v>116</v>
      </c>
      <c r="G1886" s="9" t="s">
        <v>108</v>
      </c>
      <c r="H1886" s="10">
        <v>0</v>
      </c>
      <c r="I1886" s="11">
        <v>3</v>
      </c>
      <c r="J1886" s="24">
        <v>0</v>
      </c>
      <c r="K1886" s="12"/>
      <c r="L1886" s="14">
        <v>0</v>
      </c>
      <c r="N1886" s="21">
        <v>0</v>
      </c>
      <c r="P1886" s="21">
        <v>0</v>
      </c>
      <c r="R1886" s="21">
        <v>0</v>
      </c>
      <c r="T1886" s="21">
        <v>0</v>
      </c>
      <c r="V1886" s="21">
        <v>0</v>
      </c>
      <c r="X1886" s="21">
        <v>0</v>
      </c>
      <c r="Z1886" s="21">
        <v>29017</v>
      </c>
      <c r="AB1886" s="22">
        <v>29017</v>
      </c>
      <c r="AD1886" s="5" t="str">
        <f t="shared" si="29"/>
        <v>No</v>
      </c>
      <c r="AF1886" s="28"/>
      <c r="AG1886" s="21"/>
    </row>
    <row r="1887" spans="1:33">
      <c r="A1887" s="8" t="s">
        <v>4755</v>
      </c>
      <c r="B1887" s="8" t="s">
        <v>6024</v>
      </c>
      <c r="C1887" s="9" t="s">
        <v>95</v>
      </c>
      <c r="D1887" s="178">
        <v>6058</v>
      </c>
      <c r="E1887" s="181">
        <v>60058</v>
      </c>
      <c r="F1887" s="9" t="s">
        <v>68</v>
      </c>
      <c r="G1887" s="9" t="s">
        <v>3846</v>
      </c>
      <c r="H1887" s="10">
        <v>899703</v>
      </c>
      <c r="I1887" s="11">
        <v>3</v>
      </c>
      <c r="J1887" s="24">
        <v>0</v>
      </c>
      <c r="K1887" s="12"/>
      <c r="L1887" s="14">
        <v>0</v>
      </c>
      <c r="N1887" s="21">
        <v>0</v>
      </c>
      <c r="P1887" s="21">
        <v>0</v>
      </c>
      <c r="R1887" s="21">
        <v>0</v>
      </c>
      <c r="T1887" s="21">
        <v>0</v>
      </c>
      <c r="V1887" s="21">
        <v>0</v>
      </c>
      <c r="X1887" s="21">
        <v>0</v>
      </c>
      <c r="Z1887" s="21">
        <v>0</v>
      </c>
      <c r="AB1887" s="22">
        <v>0</v>
      </c>
      <c r="AD1887" s="5" t="str">
        <f t="shared" si="29"/>
        <v>No</v>
      </c>
      <c r="AF1887" s="28"/>
      <c r="AG1887" s="21"/>
    </row>
    <row r="1888" spans="1:33">
      <c r="A1888" s="8" t="s">
        <v>1290</v>
      </c>
      <c r="B1888" s="8" t="s">
        <v>5628</v>
      </c>
      <c r="C1888" s="9" t="s">
        <v>175</v>
      </c>
      <c r="D1888" s="178" t="s">
        <v>1291</v>
      </c>
      <c r="E1888" s="181" t="s">
        <v>1292</v>
      </c>
      <c r="F1888" s="9" t="s">
        <v>68</v>
      </c>
      <c r="G1888" s="9" t="s">
        <v>108</v>
      </c>
      <c r="H1888" s="10">
        <v>0</v>
      </c>
      <c r="I1888" s="11">
        <v>3</v>
      </c>
      <c r="J1888" s="24">
        <v>0</v>
      </c>
      <c r="K1888" s="12"/>
      <c r="L1888" s="14">
        <v>0</v>
      </c>
      <c r="N1888" s="21">
        <v>0</v>
      </c>
      <c r="P1888" s="21">
        <v>0</v>
      </c>
      <c r="R1888" s="21">
        <v>0</v>
      </c>
      <c r="T1888" s="21">
        <v>0</v>
      </c>
      <c r="V1888" s="21">
        <v>0</v>
      </c>
      <c r="X1888" s="21">
        <v>0</v>
      </c>
      <c r="Z1888" s="21">
        <v>13073</v>
      </c>
      <c r="AB1888" s="22">
        <v>13073</v>
      </c>
      <c r="AD1888" s="5" t="str">
        <f t="shared" si="29"/>
        <v>No</v>
      </c>
      <c r="AF1888" s="28"/>
      <c r="AG1888" s="21"/>
    </row>
    <row r="1889" spans="1:33">
      <c r="A1889" s="8" t="s">
        <v>4959</v>
      </c>
      <c r="B1889" s="8" t="s">
        <v>6037</v>
      </c>
      <c r="C1889" s="9" t="s">
        <v>334</v>
      </c>
      <c r="D1889" s="178" t="s">
        <v>4960</v>
      </c>
      <c r="E1889" s="181" t="s">
        <v>4961</v>
      </c>
      <c r="F1889" s="9" t="s">
        <v>116</v>
      </c>
      <c r="G1889" s="9" t="s">
        <v>108</v>
      </c>
      <c r="H1889" s="10">
        <v>0</v>
      </c>
      <c r="I1889" s="11">
        <v>3</v>
      </c>
      <c r="J1889" s="24">
        <v>0</v>
      </c>
      <c r="K1889" s="12"/>
      <c r="L1889" s="14">
        <v>0</v>
      </c>
      <c r="N1889" s="21">
        <v>0</v>
      </c>
      <c r="P1889" s="21">
        <v>0</v>
      </c>
      <c r="R1889" s="21">
        <v>0</v>
      </c>
      <c r="T1889" s="21">
        <v>0</v>
      </c>
      <c r="V1889" s="21">
        <v>0</v>
      </c>
      <c r="X1889" s="21">
        <v>0</v>
      </c>
      <c r="Z1889" s="21">
        <v>2521</v>
      </c>
      <c r="AB1889" s="22">
        <v>2521</v>
      </c>
      <c r="AD1889" s="5" t="str">
        <f t="shared" si="29"/>
        <v>No</v>
      </c>
      <c r="AF1889" s="28"/>
      <c r="AG1889" s="21"/>
    </row>
    <row r="1890" spans="1:33">
      <c r="A1890" s="8" t="s">
        <v>6536</v>
      </c>
      <c r="B1890" s="8" t="s">
        <v>5378</v>
      </c>
      <c r="C1890" s="9" t="s">
        <v>106</v>
      </c>
      <c r="D1890" s="178" t="s">
        <v>750</v>
      </c>
      <c r="E1890" s="181" t="s">
        <v>751</v>
      </c>
      <c r="F1890" s="9" t="s">
        <v>68</v>
      </c>
      <c r="G1890" s="9" t="s">
        <v>108</v>
      </c>
      <c r="H1890" s="10">
        <v>0</v>
      </c>
      <c r="I1890" s="11">
        <v>3</v>
      </c>
      <c r="J1890" s="24">
        <v>0</v>
      </c>
      <c r="K1890" s="12"/>
      <c r="L1890" s="14">
        <v>0</v>
      </c>
      <c r="N1890" s="21">
        <v>0</v>
      </c>
      <c r="P1890" s="21">
        <v>0</v>
      </c>
      <c r="R1890" s="21">
        <v>0</v>
      </c>
      <c r="T1890" s="21">
        <v>0</v>
      </c>
      <c r="V1890" s="21">
        <v>0</v>
      </c>
      <c r="X1890" s="21">
        <v>0</v>
      </c>
      <c r="Z1890" s="21">
        <v>60084</v>
      </c>
      <c r="AB1890" s="22">
        <v>60084</v>
      </c>
      <c r="AD1890" s="5" t="str">
        <f t="shared" si="29"/>
        <v>No</v>
      </c>
      <c r="AF1890" s="28"/>
      <c r="AG1890" s="21"/>
    </row>
    <row r="1891" spans="1:33">
      <c r="A1891" s="8" t="s">
        <v>3604</v>
      </c>
      <c r="B1891" s="8" t="s">
        <v>5234</v>
      </c>
      <c r="C1891" s="9" t="s">
        <v>51</v>
      </c>
      <c r="D1891" s="178" t="s">
        <v>3605</v>
      </c>
      <c r="E1891" s="181" t="s">
        <v>3606</v>
      </c>
      <c r="F1891" s="9" t="s">
        <v>68</v>
      </c>
      <c r="G1891" s="9" t="s">
        <v>108</v>
      </c>
      <c r="H1891" s="10">
        <v>0</v>
      </c>
      <c r="I1891" s="11">
        <v>3</v>
      </c>
      <c r="J1891" s="24">
        <v>0</v>
      </c>
      <c r="K1891" s="12"/>
      <c r="L1891" s="14">
        <v>0</v>
      </c>
      <c r="N1891" s="21">
        <v>0</v>
      </c>
      <c r="P1891" s="21">
        <v>0</v>
      </c>
      <c r="R1891" s="21">
        <v>0</v>
      </c>
      <c r="T1891" s="21">
        <v>0</v>
      </c>
      <c r="V1891" s="21">
        <v>0</v>
      </c>
      <c r="X1891" s="21">
        <v>0</v>
      </c>
      <c r="Z1891" s="21">
        <v>0</v>
      </c>
      <c r="AB1891" s="22">
        <v>0</v>
      </c>
      <c r="AD1891" s="5" t="str">
        <f t="shared" si="29"/>
        <v>No</v>
      </c>
      <c r="AF1891" s="28"/>
      <c r="AG1891" s="21"/>
    </row>
    <row r="1892" spans="1:33">
      <c r="A1892" s="8" t="s">
        <v>4009</v>
      </c>
      <c r="B1892" s="8" t="s">
        <v>6022</v>
      </c>
      <c r="C1892" s="9" t="s">
        <v>119</v>
      </c>
      <c r="D1892" s="178"/>
      <c r="E1892" s="181">
        <v>10184</v>
      </c>
      <c r="F1892" s="9" t="s">
        <v>34</v>
      </c>
      <c r="G1892" s="9" t="s">
        <v>3846</v>
      </c>
      <c r="H1892" s="10">
        <v>246695</v>
      </c>
      <c r="I1892" s="11">
        <v>3</v>
      </c>
      <c r="J1892" s="24">
        <v>0</v>
      </c>
      <c r="K1892" s="12"/>
      <c r="L1892" s="14">
        <v>0</v>
      </c>
      <c r="N1892" s="21">
        <v>0</v>
      </c>
      <c r="P1892" s="21">
        <v>0</v>
      </c>
      <c r="R1892" s="21">
        <v>0</v>
      </c>
      <c r="T1892" s="21">
        <v>0</v>
      </c>
      <c r="V1892" s="21">
        <v>0</v>
      </c>
      <c r="X1892" s="21">
        <v>0</v>
      </c>
      <c r="Z1892" s="21">
        <v>0</v>
      </c>
      <c r="AB1892" s="22">
        <v>0</v>
      </c>
      <c r="AD1892" s="5" t="str">
        <f t="shared" si="29"/>
        <v>No</v>
      </c>
      <c r="AF1892" s="28"/>
      <c r="AG1892" s="21"/>
    </row>
    <row r="1893" spans="1:33">
      <c r="A1893" s="8" t="s">
        <v>1366</v>
      </c>
      <c r="B1893" s="8" t="s">
        <v>1366</v>
      </c>
      <c r="C1893" s="9" t="s">
        <v>175</v>
      </c>
      <c r="D1893" s="178" t="s">
        <v>1367</v>
      </c>
      <c r="E1893" s="181" t="s">
        <v>1368</v>
      </c>
      <c r="F1893" s="9" t="s">
        <v>68</v>
      </c>
      <c r="G1893" s="9" t="s">
        <v>108</v>
      </c>
      <c r="H1893" s="10">
        <v>0</v>
      </c>
      <c r="I1893" s="11">
        <v>3</v>
      </c>
      <c r="J1893" s="24">
        <v>0</v>
      </c>
      <c r="K1893" s="12"/>
      <c r="L1893" s="14">
        <v>0</v>
      </c>
      <c r="N1893" s="21">
        <v>0</v>
      </c>
      <c r="P1893" s="21">
        <v>0</v>
      </c>
      <c r="R1893" s="21">
        <v>0</v>
      </c>
      <c r="T1893" s="21">
        <v>0</v>
      </c>
      <c r="V1893" s="21">
        <v>0</v>
      </c>
      <c r="X1893" s="21">
        <v>0</v>
      </c>
      <c r="Z1893" s="21">
        <v>4243</v>
      </c>
      <c r="AB1893" s="22">
        <v>4243</v>
      </c>
      <c r="AD1893" s="5" t="str">
        <f t="shared" si="29"/>
        <v>No</v>
      </c>
      <c r="AF1893" s="28"/>
      <c r="AG1893" s="21"/>
    </row>
    <row r="1894" spans="1:33">
      <c r="A1894" s="8" t="s">
        <v>1168</v>
      </c>
      <c r="B1894" s="8" t="s">
        <v>5043</v>
      </c>
      <c r="C1894" s="9" t="s">
        <v>93</v>
      </c>
      <c r="D1894" s="178">
        <v>6133</v>
      </c>
      <c r="E1894" s="181">
        <v>60133</v>
      </c>
      <c r="F1894" s="9" t="s">
        <v>116</v>
      </c>
      <c r="G1894" s="9" t="s">
        <v>69</v>
      </c>
      <c r="H1894" s="10">
        <v>5121892</v>
      </c>
      <c r="I1894" s="11">
        <v>3</v>
      </c>
      <c r="J1894" s="24">
        <v>0</v>
      </c>
      <c r="K1894" s="12"/>
      <c r="L1894" s="14">
        <v>0</v>
      </c>
      <c r="N1894" s="21">
        <v>253064</v>
      </c>
      <c r="P1894" s="21">
        <v>0</v>
      </c>
      <c r="R1894" s="21">
        <v>0</v>
      </c>
      <c r="T1894" s="21">
        <v>0</v>
      </c>
      <c r="V1894" s="21">
        <v>217783</v>
      </c>
      <c r="X1894" s="21">
        <v>0</v>
      </c>
      <c r="Z1894" s="21">
        <v>0</v>
      </c>
      <c r="AB1894" s="22">
        <v>470847</v>
      </c>
      <c r="AD1894" s="5" t="str">
        <f t="shared" si="29"/>
        <v>No</v>
      </c>
      <c r="AF1894" s="28"/>
      <c r="AG1894" s="21"/>
    </row>
    <row r="1895" spans="1:33">
      <c r="A1895" s="8" t="s">
        <v>4253</v>
      </c>
      <c r="B1895" s="8" t="s">
        <v>360</v>
      </c>
      <c r="C1895" s="9" t="s">
        <v>71</v>
      </c>
      <c r="D1895" s="178"/>
      <c r="E1895" s="181">
        <v>407</v>
      </c>
      <c r="F1895" s="9" t="s">
        <v>34</v>
      </c>
      <c r="G1895" s="9" t="s">
        <v>3846</v>
      </c>
      <c r="H1895" s="10">
        <v>3059393</v>
      </c>
      <c r="I1895" s="11">
        <v>3</v>
      </c>
      <c r="J1895" s="24">
        <v>0</v>
      </c>
      <c r="K1895" s="12"/>
      <c r="L1895" s="14">
        <v>0</v>
      </c>
      <c r="N1895" s="21">
        <v>0</v>
      </c>
      <c r="P1895" s="21">
        <v>0</v>
      </c>
      <c r="R1895" s="21">
        <v>0</v>
      </c>
      <c r="T1895" s="21">
        <v>0</v>
      </c>
      <c r="V1895" s="21">
        <v>0</v>
      </c>
      <c r="X1895" s="21">
        <v>0</v>
      </c>
      <c r="Z1895" s="21">
        <v>289350</v>
      </c>
      <c r="AB1895" s="22">
        <v>289350</v>
      </c>
      <c r="AD1895" s="5" t="str">
        <f t="shared" si="29"/>
        <v>No</v>
      </c>
      <c r="AF1895" s="28"/>
      <c r="AG1895" s="21"/>
    </row>
    <row r="1896" spans="1:33">
      <c r="A1896" s="8" t="s">
        <v>3069</v>
      </c>
      <c r="B1896" s="8" t="s">
        <v>332</v>
      </c>
      <c r="C1896" s="9" t="s">
        <v>39</v>
      </c>
      <c r="D1896" s="178" t="s">
        <v>3070</v>
      </c>
      <c r="E1896" s="181" t="s">
        <v>3071</v>
      </c>
      <c r="F1896" s="9" t="s">
        <v>68</v>
      </c>
      <c r="G1896" s="9" t="s">
        <v>108</v>
      </c>
      <c r="H1896" s="10">
        <v>0</v>
      </c>
      <c r="I1896" s="11">
        <v>3</v>
      </c>
      <c r="J1896" s="24">
        <v>0</v>
      </c>
      <c r="K1896" s="12"/>
      <c r="L1896" s="14">
        <v>0</v>
      </c>
      <c r="N1896" s="21">
        <v>0</v>
      </c>
      <c r="P1896" s="21">
        <v>0</v>
      </c>
      <c r="R1896" s="21">
        <v>0</v>
      </c>
      <c r="T1896" s="21">
        <v>0</v>
      </c>
      <c r="V1896" s="21">
        <v>0</v>
      </c>
      <c r="X1896" s="21">
        <v>0</v>
      </c>
      <c r="Z1896" s="21">
        <v>62959</v>
      </c>
      <c r="AB1896" s="22">
        <v>62959</v>
      </c>
      <c r="AD1896" s="5" t="str">
        <f t="shared" si="29"/>
        <v>No</v>
      </c>
      <c r="AF1896" s="28"/>
      <c r="AG1896" s="21"/>
    </row>
    <row r="1897" spans="1:33">
      <c r="A1897" s="8" t="s">
        <v>589</v>
      </c>
      <c r="B1897" s="8" t="s">
        <v>6058</v>
      </c>
      <c r="C1897" s="9" t="s">
        <v>99</v>
      </c>
      <c r="D1897" s="178" t="s">
        <v>590</v>
      </c>
      <c r="E1897" s="181" t="s">
        <v>591</v>
      </c>
      <c r="F1897" s="9" t="s">
        <v>68</v>
      </c>
      <c r="G1897" s="9" t="s">
        <v>108</v>
      </c>
      <c r="H1897" s="10">
        <v>0</v>
      </c>
      <c r="I1897" s="11">
        <v>3</v>
      </c>
      <c r="J1897" s="24">
        <v>0</v>
      </c>
      <c r="K1897" s="12"/>
      <c r="L1897" s="14">
        <v>0</v>
      </c>
      <c r="N1897" s="21">
        <v>0</v>
      </c>
      <c r="P1897" s="21">
        <v>0</v>
      </c>
      <c r="R1897" s="21">
        <v>0</v>
      </c>
      <c r="T1897" s="21">
        <v>0</v>
      </c>
      <c r="V1897" s="21">
        <v>0</v>
      </c>
      <c r="X1897" s="21">
        <v>0</v>
      </c>
      <c r="Z1897" s="21">
        <v>23479</v>
      </c>
      <c r="AB1897" s="22">
        <v>23479</v>
      </c>
      <c r="AD1897" s="5" t="str">
        <f t="shared" si="29"/>
        <v>No</v>
      </c>
      <c r="AF1897" s="28"/>
      <c r="AG1897" s="21"/>
    </row>
    <row r="1898" spans="1:33">
      <c r="A1898" s="8" t="s">
        <v>4230</v>
      </c>
      <c r="B1898" s="8" t="s">
        <v>6023</v>
      </c>
      <c r="C1898" s="9" t="s">
        <v>74</v>
      </c>
      <c r="D1898" s="178"/>
      <c r="E1898" s="181">
        <v>90290</v>
      </c>
      <c r="F1898" s="9" t="s">
        <v>68</v>
      </c>
      <c r="G1898" s="9" t="s">
        <v>3846</v>
      </c>
      <c r="H1898" s="10">
        <v>12150996</v>
      </c>
      <c r="I1898" s="11">
        <v>3</v>
      </c>
      <c r="J1898" s="24">
        <v>0</v>
      </c>
      <c r="K1898" s="12"/>
      <c r="L1898" s="14">
        <v>0</v>
      </c>
      <c r="N1898" s="21">
        <v>0</v>
      </c>
      <c r="P1898" s="21">
        <v>0</v>
      </c>
      <c r="R1898" s="21">
        <v>0</v>
      </c>
      <c r="T1898" s="21">
        <v>0</v>
      </c>
      <c r="V1898" s="21">
        <v>0</v>
      </c>
      <c r="X1898" s="21">
        <v>0</v>
      </c>
      <c r="Z1898" s="21">
        <v>285569</v>
      </c>
      <c r="AB1898" s="22">
        <v>285569</v>
      </c>
      <c r="AD1898" s="5" t="str">
        <f t="shared" si="29"/>
        <v>No</v>
      </c>
      <c r="AF1898" s="28"/>
      <c r="AG1898" s="21"/>
    </row>
    <row r="1899" spans="1:33">
      <c r="A1899" s="8" t="s">
        <v>6540</v>
      </c>
      <c r="B1899" s="8" t="s">
        <v>3751</v>
      </c>
      <c r="C1899" s="9" t="s">
        <v>163</v>
      </c>
      <c r="D1899" s="178" t="s">
        <v>3752</v>
      </c>
      <c r="E1899" s="181" t="s">
        <v>3753</v>
      </c>
      <c r="F1899" s="9" t="s">
        <v>116</v>
      </c>
      <c r="G1899" s="9" t="s">
        <v>108</v>
      </c>
      <c r="H1899" s="10">
        <v>0</v>
      </c>
      <c r="I1899" s="11">
        <v>3</v>
      </c>
      <c r="J1899" s="24">
        <v>0</v>
      </c>
      <c r="K1899" s="12"/>
      <c r="L1899" s="14">
        <v>0</v>
      </c>
      <c r="N1899" s="21">
        <v>0</v>
      </c>
      <c r="P1899" s="21">
        <v>0</v>
      </c>
      <c r="R1899" s="21">
        <v>0</v>
      </c>
      <c r="T1899" s="21">
        <v>0</v>
      </c>
      <c r="V1899" s="21">
        <v>0</v>
      </c>
      <c r="X1899" s="21">
        <v>0</v>
      </c>
      <c r="Z1899" s="21">
        <v>12331</v>
      </c>
      <c r="AB1899" s="22">
        <v>12331</v>
      </c>
      <c r="AD1899" s="5" t="str">
        <f t="shared" si="29"/>
        <v>No</v>
      </c>
      <c r="AF1899" s="28"/>
      <c r="AG1899" s="21"/>
    </row>
    <row r="1900" spans="1:33">
      <c r="A1900" s="8" t="s">
        <v>1746</v>
      </c>
      <c r="B1900" s="8" t="s">
        <v>1747</v>
      </c>
      <c r="C1900" s="9" t="s">
        <v>55</v>
      </c>
      <c r="D1900" s="178" t="s">
        <v>1748</v>
      </c>
      <c r="E1900" s="181" t="s">
        <v>1749</v>
      </c>
      <c r="F1900" s="9" t="s">
        <v>116</v>
      </c>
      <c r="G1900" s="9" t="s">
        <v>108</v>
      </c>
      <c r="H1900" s="10">
        <v>0</v>
      </c>
      <c r="I1900" s="11">
        <v>3</v>
      </c>
      <c r="J1900" s="24">
        <v>0</v>
      </c>
      <c r="K1900" s="12"/>
      <c r="L1900" s="14">
        <v>0</v>
      </c>
      <c r="N1900" s="21">
        <v>0</v>
      </c>
      <c r="P1900" s="21">
        <v>0</v>
      </c>
      <c r="R1900" s="21">
        <v>0</v>
      </c>
      <c r="T1900" s="21">
        <v>0</v>
      </c>
      <c r="V1900" s="21">
        <v>0</v>
      </c>
      <c r="X1900" s="21">
        <v>0</v>
      </c>
      <c r="Z1900" s="21">
        <v>15000</v>
      </c>
      <c r="AB1900" s="22">
        <v>15000</v>
      </c>
      <c r="AD1900" s="5" t="str">
        <f t="shared" si="29"/>
        <v>No</v>
      </c>
      <c r="AF1900" s="28"/>
      <c r="AG1900" s="21"/>
    </row>
    <row r="1901" spans="1:33">
      <c r="A1901" s="8" t="s">
        <v>2615</v>
      </c>
      <c r="B1901" s="8" t="s">
        <v>2616</v>
      </c>
      <c r="C1901" s="9" t="s">
        <v>36</v>
      </c>
      <c r="D1901" s="178" t="s">
        <v>2617</v>
      </c>
      <c r="E1901" s="181" t="s">
        <v>2618</v>
      </c>
      <c r="F1901" s="9" t="s">
        <v>68</v>
      </c>
      <c r="G1901" s="9" t="s">
        <v>108</v>
      </c>
      <c r="H1901" s="10">
        <v>0</v>
      </c>
      <c r="I1901" s="11">
        <v>3</v>
      </c>
      <c r="J1901" s="24">
        <v>0</v>
      </c>
      <c r="K1901" s="12"/>
      <c r="L1901" s="14">
        <v>0</v>
      </c>
      <c r="N1901" s="21">
        <v>0</v>
      </c>
      <c r="P1901" s="21">
        <v>0</v>
      </c>
      <c r="R1901" s="21">
        <v>0</v>
      </c>
      <c r="T1901" s="21">
        <v>0</v>
      </c>
      <c r="V1901" s="21">
        <v>0</v>
      </c>
      <c r="X1901" s="21">
        <v>0</v>
      </c>
      <c r="Z1901" s="21">
        <v>51027</v>
      </c>
      <c r="AB1901" s="22">
        <v>51027</v>
      </c>
      <c r="AD1901" s="5" t="str">
        <f t="shared" si="29"/>
        <v>No</v>
      </c>
      <c r="AF1901" s="28"/>
      <c r="AG1901" s="21"/>
    </row>
    <row r="1902" spans="1:33">
      <c r="A1902" s="8" t="s">
        <v>217</v>
      </c>
      <c r="B1902" s="8" t="s">
        <v>6080</v>
      </c>
      <c r="C1902" s="9" t="s">
        <v>61</v>
      </c>
      <c r="D1902" s="178" t="s">
        <v>218</v>
      </c>
      <c r="E1902" s="181" t="s">
        <v>219</v>
      </c>
      <c r="F1902" s="9" t="s">
        <v>68</v>
      </c>
      <c r="G1902" s="9" t="s">
        <v>108</v>
      </c>
      <c r="H1902" s="10">
        <v>0</v>
      </c>
      <c r="I1902" s="11">
        <v>3</v>
      </c>
      <c r="J1902" s="24">
        <v>0</v>
      </c>
      <c r="K1902" s="12"/>
      <c r="L1902" s="14">
        <v>0</v>
      </c>
      <c r="N1902" s="21">
        <v>0</v>
      </c>
      <c r="P1902" s="21">
        <v>0</v>
      </c>
      <c r="R1902" s="21">
        <v>0</v>
      </c>
      <c r="T1902" s="21">
        <v>0</v>
      </c>
      <c r="V1902" s="21">
        <v>0</v>
      </c>
      <c r="X1902" s="21">
        <v>0</v>
      </c>
      <c r="Z1902" s="21">
        <v>38902</v>
      </c>
      <c r="AB1902" s="22">
        <v>38902</v>
      </c>
      <c r="AD1902" s="5" t="str">
        <f t="shared" si="29"/>
        <v>No</v>
      </c>
      <c r="AF1902" s="28"/>
      <c r="AG1902" s="21"/>
    </row>
    <row r="1903" spans="1:33">
      <c r="A1903" s="8" t="s">
        <v>1326</v>
      </c>
      <c r="B1903" s="8" t="s">
        <v>6074</v>
      </c>
      <c r="C1903" s="9" t="s">
        <v>175</v>
      </c>
      <c r="D1903" s="178" t="s">
        <v>1327</v>
      </c>
      <c r="E1903" s="181" t="s">
        <v>1328</v>
      </c>
      <c r="F1903" s="9" t="s">
        <v>68</v>
      </c>
      <c r="G1903" s="9" t="s">
        <v>108</v>
      </c>
      <c r="H1903" s="10">
        <v>0</v>
      </c>
      <c r="I1903" s="11">
        <v>3</v>
      </c>
      <c r="J1903" s="24">
        <v>0</v>
      </c>
      <c r="K1903" s="12"/>
      <c r="L1903" s="14">
        <v>0</v>
      </c>
      <c r="N1903" s="21">
        <v>0</v>
      </c>
      <c r="P1903" s="21">
        <v>0</v>
      </c>
      <c r="R1903" s="21">
        <v>0</v>
      </c>
      <c r="T1903" s="21">
        <v>0</v>
      </c>
      <c r="V1903" s="21">
        <v>0</v>
      </c>
      <c r="X1903" s="21">
        <v>0</v>
      </c>
      <c r="Z1903" s="21">
        <v>2558</v>
      </c>
      <c r="AB1903" s="22">
        <v>2558</v>
      </c>
      <c r="AD1903" s="5" t="str">
        <f t="shared" si="29"/>
        <v>No</v>
      </c>
      <c r="AF1903" s="28"/>
      <c r="AG1903" s="21"/>
    </row>
    <row r="1904" spans="1:33">
      <c r="A1904" s="8" t="s">
        <v>4439</v>
      </c>
      <c r="B1904" s="8" t="s">
        <v>4440</v>
      </c>
      <c r="C1904" s="9" t="s">
        <v>106</v>
      </c>
      <c r="D1904" s="178"/>
      <c r="E1904" s="181">
        <v>30203</v>
      </c>
      <c r="F1904" s="9" t="s">
        <v>68</v>
      </c>
      <c r="G1904" s="9" t="s">
        <v>3846</v>
      </c>
      <c r="H1904" s="10">
        <v>1439666</v>
      </c>
      <c r="I1904" s="11">
        <v>3</v>
      </c>
      <c r="J1904" s="24">
        <v>0</v>
      </c>
      <c r="K1904" s="12"/>
      <c r="L1904" s="14">
        <v>0</v>
      </c>
      <c r="N1904" s="21">
        <v>0</v>
      </c>
      <c r="P1904" s="21">
        <v>0</v>
      </c>
      <c r="R1904" s="21">
        <v>0</v>
      </c>
      <c r="T1904" s="21">
        <v>0</v>
      </c>
      <c r="V1904" s="21">
        <v>0</v>
      </c>
      <c r="X1904" s="21">
        <v>0</v>
      </c>
      <c r="Z1904" s="21">
        <v>459910</v>
      </c>
      <c r="AB1904" s="22">
        <v>459910</v>
      </c>
      <c r="AD1904" s="5" t="str">
        <f t="shared" si="29"/>
        <v>No</v>
      </c>
      <c r="AF1904" s="28"/>
      <c r="AG1904" s="21"/>
    </row>
    <row r="1905" spans="1:33">
      <c r="A1905" s="8" t="s">
        <v>431</v>
      </c>
      <c r="B1905" s="8" t="s">
        <v>6033</v>
      </c>
      <c r="C1905" s="9" t="s">
        <v>99</v>
      </c>
      <c r="D1905" s="178" t="s">
        <v>432</v>
      </c>
      <c r="E1905" s="181" t="s">
        <v>433</v>
      </c>
      <c r="F1905" s="9" t="s">
        <v>68</v>
      </c>
      <c r="G1905" s="9" t="s">
        <v>108</v>
      </c>
      <c r="H1905" s="10">
        <v>0</v>
      </c>
      <c r="I1905" s="11">
        <v>3</v>
      </c>
      <c r="J1905" s="24">
        <v>0</v>
      </c>
      <c r="K1905" s="12"/>
      <c r="L1905" s="14">
        <v>0</v>
      </c>
      <c r="N1905" s="21">
        <v>0</v>
      </c>
      <c r="P1905" s="21">
        <v>0</v>
      </c>
      <c r="R1905" s="21">
        <v>0</v>
      </c>
      <c r="T1905" s="21">
        <v>0</v>
      </c>
      <c r="V1905" s="21">
        <v>0</v>
      </c>
      <c r="X1905" s="21">
        <v>0</v>
      </c>
      <c r="Z1905" s="21">
        <v>89016</v>
      </c>
      <c r="AB1905" s="22">
        <v>89016</v>
      </c>
      <c r="AD1905" s="5" t="str">
        <f t="shared" si="29"/>
        <v>No</v>
      </c>
      <c r="AF1905" s="28"/>
      <c r="AG1905" s="21"/>
    </row>
    <row r="1906" spans="1:33">
      <c r="A1906" s="8" t="s">
        <v>4768</v>
      </c>
      <c r="B1906" s="8" t="s">
        <v>4963</v>
      </c>
      <c r="C1906" s="9" t="s">
        <v>285</v>
      </c>
      <c r="D1906" s="178" t="s">
        <v>4452</v>
      </c>
      <c r="E1906" s="181" t="s">
        <v>4453</v>
      </c>
      <c r="F1906" s="9" t="s">
        <v>68</v>
      </c>
      <c r="G1906" s="9" t="s">
        <v>108</v>
      </c>
      <c r="H1906" s="10">
        <v>0</v>
      </c>
      <c r="I1906" s="11">
        <v>3</v>
      </c>
      <c r="J1906" s="24">
        <v>0</v>
      </c>
      <c r="K1906" s="12"/>
      <c r="L1906" s="14">
        <v>0</v>
      </c>
      <c r="N1906" s="21">
        <v>0</v>
      </c>
      <c r="P1906" s="21">
        <v>0</v>
      </c>
      <c r="R1906" s="21">
        <v>0</v>
      </c>
      <c r="T1906" s="21">
        <v>0</v>
      </c>
      <c r="V1906" s="21">
        <v>0</v>
      </c>
      <c r="X1906" s="21">
        <v>0</v>
      </c>
      <c r="Z1906" s="21">
        <v>33257</v>
      </c>
      <c r="AB1906" s="22">
        <v>33257</v>
      </c>
      <c r="AD1906" s="5" t="str">
        <f t="shared" si="29"/>
        <v>No</v>
      </c>
      <c r="AF1906" s="28"/>
      <c r="AG1906" s="21"/>
    </row>
    <row r="1907" spans="1:33">
      <c r="A1907" s="8" t="s">
        <v>2491</v>
      </c>
      <c r="B1907" s="8" t="s">
        <v>4282</v>
      </c>
      <c r="C1907" s="9" t="s">
        <v>177</v>
      </c>
      <c r="D1907" s="178" t="s">
        <v>2492</v>
      </c>
      <c r="E1907" s="181" t="s">
        <v>2493</v>
      </c>
      <c r="F1907" s="9" t="s">
        <v>116</v>
      </c>
      <c r="G1907" s="9" t="s">
        <v>108</v>
      </c>
      <c r="H1907" s="10">
        <v>0</v>
      </c>
      <c r="I1907" s="11">
        <v>3</v>
      </c>
      <c r="J1907" s="24">
        <v>0</v>
      </c>
      <c r="K1907" s="12"/>
      <c r="L1907" s="14">
        <v>0</v>
      </c>
      <c r="N1907" s="21">
        <v>0</v>
      </c>
      <c r="P1907" s="21">
        <v>0</v>
      </c>
      <c r="R1907" s="21">
        <v>0</v>
      </c>
      <c r="T1907" s="21">
        <v>0</v>
      </c>
      <c r="V1907" s="21">
        <v>0</v>
      </c>
      <c r="X1907" s="21">
        <v>0</v>
      </c>
      <c r="Z1907" s="21">
        <v>10900</v>
      </c>
      <c r="AB1907" s="22">
        <v>10900</v>
      </c>
      <c r="AD1907" s="5" t="str">
        <f t="shared" si="29"/>
        <v>No</v>
      </c>
      <c r="AF1907" s="28"/>
      <c r="AG1907" s="21"/>
    </row>
    <row r="1908" spans="1:33">
      <c r="A1908" s="8" t="s">
        <v>4456</v>
      </c>
      <c r="B1908" s="8" t="s">
        <v>6063</v>
      </c>
      <c r="C1908" s="9" t="s">
        <v>58</v>
      </c>
      <c r="D1908" s="178" t="s">
        <v>1240</v>
      </c>
      <c r="E1908" s="181" t="s">
        <v>1241</v>
      </c>
      <c r="F1908" s="9" t="s">
        <v>116</v>
      </c>
      <c r="G1908" s="9" t="s">
        <v>108</v>
      </c>
      <c r="H1908" s="10">
        <v>0</v>
      </c>
      <c r="I1908" s="11">
        <v>3</v>
      </c>
      <c r="J1908" s="24">
        <v>0</v>
      </c>
      <c r="K1908" s="12"/>
      <c r="L1908" s="14">
        <v>0</v>
      </c>
      <c r="N1908" s="21">
        <v>0</v>
      </c>
      <c r="P1908" s="21">
        <v>0</v>
      </c>
      <c r="R1908" s="21">
        <v>0</v>
      </c>
      <c r="T1908" s="21">
        <v>0</v>
      </c>
      <c r="V1908" s="21">
        <v>0</v>
      </c>
      <c r="X1908" s="21">
        <v>0</v>
      </c>
      <c r="Z1908" s="21">
        <v>18528</v>
      </c>
      <c r="AB1908" s="22">
        <v>18528</v>
      </c>
      <c r="AD1908" s="5" t="str">
        <f t="shared" si="29"/>
        <v>No</v>
      </c>
      <c r="AF1908" s="28"/>
      <c r="AG1908" s="21"/>
    </row>
    <row r="1909" spans="1:33">
      <c r="A1909" s="8" t="s">
        <v>3554</v>
      </c>
      <c r="B1909" s="8" t="s">
        <v>3555</v>
      </c>
      <c r="C1909" s="9" t="s">
        <v>51</v>
      </c>
      <c r="D1909" s="178" t="s">
        <v>3556</v>
      </c>
      <c r="E1909" s="181" t="s">
        <v>3557</v>
      </c>
      <c r="F1909" s="9" t="s">
        <v>68</v>
      </c>
      <c r="G1909" s="9" t="s">
        <v>108</v>
      </c>
      <c r="H1909" s="10">
        <v>0</v>
      </c>
      <c r="I1909" s="11">
        <v>3</v>
      </c>
      <c r="J1909" s="24">
        <v>0</v>
      </c>
      <c r="K1909" s="12"/>
      <c r="L1909" s="14">
        <v>0</v>
      </c>
      <c r="N1909" s="21">
        <v>0</v>
      </c>
      <c r="P1909" s="21">
        <v>0</v>
      </c>
      <c r="R1909" s="21">
        <v>0</v>
      </c>
      <c r="T1909" s="21">
        <v>0</v>
      </c>
      <c r="V1909" s="21">
        <v>0</v>
      </c>
      <c r="X1909" s="21">
        <v>0</v>
      </c>
      <c r="Z1909" s="21">
        <v>8526</v>
      </c>
      <c r="AB1909" s="22">
        <v>8526</v>
      </c>
      <c r="AD1909" s="5" t="str">
        <f t="shared" si="29"/>
        <v>No</v>
      </c>
      <c r="AF1909" s="28"/>
      <c r="AG1909" s="21"/>
    </row>
    <row r="1910" spans="1:33">
      <c r="A1910" s="8" t="s">
        <v>3500</v>
      </c>
      <c r="B1910" s="8" t="s">
        <v>6052</v>
      </c>
      <c r="C1910" s="9" t="s">
        <v>51</v>
      </c>
      <c r="D1910" s="178" t="s">
        <v>3501</v>
      </c>
      <c r="E1910" s="181" t="s">
        <v>3502</v>
      </c>
      <c r="F1910" s="9" t="s">
        <v>68</v>
      </c>
      <c r="G1910" s="9" t="s">
        <v>108</v>
      </c>
      <c r="H1910" s="10">
        <v>0</v>
      </c>
      <c r="I1910" s="11">
        <v>3</v>
      </c>
      <c r="J1910" s="24">
        <v>0</v>
      </c>
      <c r="K1910" s="12"/>
      <c r="L1910" s="14">
        <v>0</v>
      </c>
      <c r="N1910" s="21">
        <v>0</v>
      </c>
      <c r="P1910" s="21">
        <v>0</v>
      </c>
      <c r="R1910" s="21">
        <v>0</v>
      </c>
      <c r="T1910" s="21">
        <v>0</v>
      </c>
      <c r="V1910" s="21">
        <v>0</v>
      </c>
      <c r="X1910" s="21">
        <v>0</v>
      </c>
      <c r="Z1910" s="21">
        <v>0</v>
      </c>
      <c r="AB1910" s="22">
        <v>0</v>
      </c>
      <c r="AD1910" s="5" t="str">
        <f t="shared" si="29"/>
        <v>No</v>
      </c>
      <c r="AF1910" s="28"/>
      <c r="AG1910" s="21"/>
    </row>
    <row r="1911" spans="1:33">
      <c r="A1911" s="8" t="s">
        <v>3323</v>
      </c>
      <c r="B1911" s="8" t="s">
        <v>6067</v>
      </c>
      <c r="C1911" s="9" t="s">
        <v>74</v>
      </c>
      <c r="D1911" s="178" t="s">
        <v>3324</v>
      </c>
      <c r="E1911" s="181" t="s">
        <v>3325</v>
      </c>
      <c r="F1911" s="9" t="s">
        <v>68</v>
      </c>
      <c r="G1911" s="9" t="s">
        <v>108</v>
      </c>
      <c r="H1911" s="10">
        <v>0</v>
      </c>
      <c r="I1911" s="11">
        <v>3</v>
      </c>
      <c r="J1911" s="24">
        <v>0</v>
      </c>
      <c r="K1911" s="12"/>
      <c r="L1911" s="14">
        <v>0</v>
      </c>
      <c r="N1911" s="21">
        <v>0</v>
      </c>
      <c r="P1911" s="21">
        <v>0</v>
      </c>
      <c r="R1911" s="21">
        <v>0</v>
      </c>
      <c r="T1911" s="21">
        <v>0</v>
      </c>
      <c r="V1911" s="21">
        <v>0</v>
      </c>
      <c r="X1911" s="21">
        <v>0</v>
      </c>
      <c r="Z1911" s="21">
        <v>149765</v>
      </c>
      <c r="AB1911" s="22">
        <v>149765</v>
      </c>
      <c r="AD1911" s="5" t="str">
        <f t="shared" si="29"/>
        <v>No</v>
      </c>
      <c r="AF1911" s="28"/>
      <c r="AG1911" s="21"/>
    </row>
    <row r="1912" spans="1:33">
      <c r="A1912" s="8" t="s">
        <v>4443</v>
      </c>
      <c r="B1912" s="8" t="s">
        <v>2899</v>
      </c>
      <c r="C1912" s="9" t="s">
        <v>117</v>
      </c>
      <c r="D1912" s="178" t="s">
        <v>4444</v>
      </c>
      <c r="E1912" s="181">
        <v>11146</v>
      </c>
      <c r="F1912" s="9" t="s">
        <v>34</v>
      </c>
      <c r="G1912" s="9" t="s">
        <v>3846</v>
      </c>
      <c r="H1912" s="10">
        <v>0</v>
      </c>
      <c r="I1912" s="11">
        <v>3</v>
      </c>
      <c r="J1912" s="24">
        <v>0</v>
      </c>
      <c r="K1912" s="12"/>
      <c r="L1912" s="14">
        <v>0</v>
      </c>
      <c r="N1912" s="21">
        <v>0</v>
      </c>
      <c r="P1912" s="21">
        <v>0</v>
      </c>
      <c r="R1912" s="21">
        <v>0</v>
      </c>
      <c r="T1912" s="21">
        <v>0</v>
      </c>
      <c r="V1912" s="21">
        <v>0</v>
      </c>
      <c r="X1912" s="21">
        <v>0</v>
      </c>
      <c r="Z1912" s="21">
        <v>0</v>
      </c>
      <c r="AB1912" s="22">
        <v>0</v>
      </c>
      <c r="AD1912" s="5" t="str">
        <f t="shared" si="29"/>
        <v>No</v>
      </c>
      <c r="AF1912" s="28"/>
      <c r="AG1912" s="21"/>
    </row>
    <row r="1913" spans="1:33">
      <c r="A1913" s="8" t="s">
        <v>1727</v>
      </c>
      <c r="B1913" s="8" t="s">
        <v>6039</v>
      </c>
      <c r="C1913" s="9" t="s">
        <v>110</v>
      </c>
      <c r="D1913" s="178" t="s">
        <v>1728</v>
      </c>
      <c r="E1913" s="181">
        <v>66176</v>
      </c>
      <c r="F1913" s="9" t="s">
        <v>34</v>
      </c>
      <c r="G1913" s="9" t="s">
        <v>3846</v>
      </c>
      <c r="H1913" s="10">
        <v>0</v>
      </c>
      <c r="I1913" s="11">
        <v>3</v>
      </c>
      <c r="J1913" s="24">
        <v>0</v>
      </c>
      <c r="K1913" s="12"/>
      <c r="L1913" s="14">
        <v>0</v>
      </c>
      <c r="N1913" s="21">
        <v>0</v>
      </c>
      <c r="P1913" s="21">
        <v>0</v>
      </c>
      <c r="R1913" s="21">
        <v>0</v>
      </c>
      <c r="T1913" s="21">
        <v>0</v>
      </c>
      <c r="V1913" s="21">
        <v>0</v>
      </c>
      <c r="X1913" s="21">
        <v>0</v>
      </c>
      <c r="Z1913" s="21">
        <v>0</v>
      </c>
      <c r="AB1913" s="22">
        <v>0</v>
      </c>
      <c r="AD1913" s="5" t="str">
        <f t="shared" si="29"/>
        <v>No</v>
      </c>
      <c r="AF1913" s="28"/>
      <c r="AG1913" s="21"/>
    </row>
    <row r="1914" spans="1:33">
      <c r="A1914" s="8" t="s">
        <v>1555</v>
      </c>
      <c r="B1914" s="8" t="s">
        <v>6040</v>
      </c>
      <c r="C1914" s="9" t="s">
        <v>42</v>
      </c>
      <c r="D1914" s="178" t="s">
        <v>1556</v>
      </c>
      <c r="E1914" s="181" t="s">
        <v>1557</v>
      </c>
      <c r="F1914" s="9" t="s">
        <v>72</v>
      </c>
      <c r="G1914" s="9" t="s">
        <v>108</v>
      </c>
      <c r="H1914" s="10">
        <v>0</v>
      </c>
      <c r="I1914" s="11">
        <v>3</v>
      </c>
      <c r="J1914" s="24">
        <v>0</v>
      </c>
      <c r="K1914" s="12"/>
      <c r="L1914" s="14">
        <v>0</v>
      </c>
      <c r="N1914" s="21">
        <v>0</v>
      </c>
      <c r="P1914" s="21">
        <v>0</v>
      </c>
      <c r="R1914" s="21">
        <v>0</v>
      </c>
      <c r="T1914" s="21">
        <v>0</v>
      </c>
      <c r="V1914" s="21">
        <v>0</v>
      </c>
      <c r="X1914" s="21">
        <v>0</v>
      </c>
      <c r="Z1914" s="21">
        <v>0</v>
      </c>
      <c r="AB1914" s="22">
        <v>0</v>
      </c>
      <c r="AD1914" s="5" t="str">
        <f t="shared" si="29"/>
        <v>No</v>
      </c>
      <c r="AF1914" s="28"/>
      <c r="AG1914" s="21"/>
    </row>
    <row r="1915" spans="1:33">
      <c r="A1915" s="8" t="s">
        <v>3355</v>
      </c>
      <c r="B1915" s="8" t="s">
        <v>3356</v>
      </c>
      <c r="C1915" s="9" t="s">
        <v>74</v>
      </c>
      <c r="D1915" s="178" t="s">
        <v>3357</v>
      </c>
      <c r="E1915" s="181" t="s">
        <v>3358</v>
      </c>
      <c r="F1915" s="9" t="s">
        <v>68</v>
      </c>
      <c r="G1915" s="9" t="s">
        <v>108</v>
      </c>
      <c r="H1915" s="10">
        <v>0</v>
      </c>
      <c r="I1915" s="11">
        <v>3</v>
      </c>
      <c r="J1915" s="24">
        <v>0</v>
      </c>
      <c r="K1915" s="12"/>
      <c r="L1915" s="14">
        <v>0</v>
      </c>
      <c r="N1915" s="21">
        <v>0</v>
      </c>
      <c r="P1915" s="21">
        <v>0</v>
      </c>
      <c r="R1915" s="21">
        <v>0</v>
      </c>
      <c r="T1915" s="21">
        <v>0</v>
      </c>
      <c r="V1915" s="21">
        <v>0</v>
      </c>
      <c r="X1915" s="21">
        <v>0</v>
      </c>
      <c r="Z1915" s="21">
        <v>185102</v>
      </c>
      <c r="AB1915" s="22">
        <v>185102</v>
      </c>
      <c r="AD1915" s="5" t="str">
        <f t="shared" si="29"/>
        <v>No</v>
      </c>
      <c r="AF1915" s="28"/>
      <c r="AG1915" s="21"/>
    </row>
    <row r="1916" spans="1:33">
      <c r="A1916" s="8" t="s">
        <v>2466</v>
      </c>
      <c r="B1916" s="8" t="s">
        <v>6054</v>
      </c>
      <c r="C1916" s="9" t="s">
        <v>177</v>
      </c>
      <c r="D1916" s="178" t="s">
        <v>2467</v>
      </c>
      <c r="E1916" s="181" t="s">
        <v>2468</v>
      </c>
      <c r="F1916" s="9" t="s">
        <v>68</v>
      </c>
      <c r="G1916" s="9" t="s">
        <v>108</v>
      </c>
      <c r="H1916" s="10">
        <v>0</v>
      </c>
      <c r="I1916" s="11">
        <v>3</v>
      </c>
      <c r="J1916" s="24">
        <v>0</v>
      </c>
      <c r="K1916" s="12"/>
      <c r="L1916" s="14">
        <v>0</v>
      </c>
      <c r="N1916" s="21">
        <v>0</v>
      </c>
      <c r="P1916" s="21">
        <v>0</v>
      </c>
      <c r="R1916" s="21">
        <v>0</v>
      </c>
      <c r="T1916" s="21">
        <v>0</v>
      </c>
      <c r="V1916" s="21">
        <v>0</v>
      </c>
      <c r="X1916" s="21">
        <v>0</v>
      </c>
      <c r="Z1916" s="21">
        <v>11733</v>
      </c>
      <c r="AB1916" s="22">
        <v>11733</v>
      </c>
      <c r="AD1916" s="5" t="str">
        <f t="shared" si="29"/>
        <v>No</v>
      </c>
      <c r="AF1916" s="28"/>
      <c r="AG1916" s="21"/>
    </row>
    <row r="1917" spans="1:33">
      <c r="A1917" s="8" t="s">
        <v>6641</v>
      </c>
      <c r="B1917" s="8" t="s">
        <v>292</v>
      </c>
      <c r="C1917" s="9" t="s">
        <v>39</v>
      </c>
      <c r="D1917" s="178">
        <v>2183</v>
      </c>
      <c r="E1917" s="181">
        <v>20183</v>
      </c>
      <c r="F1917" s="9" t="s">
        <v>68</v>
      </c>
      <c r="G1917" s="9" t="s">
        <v>3846</v>
      </c>
      <c r="H1917" s="10">
        <v>423566</v>
      </c>
      <c r="I1917" s="11">
        <v>3</v>
      </c>
      <c r="J1917" s="24">
        <v>0</v>
      </c>
      <c r="K1917" s="12"/>
      <c r="L1917" s="14">
        <v>0</v>
      </c>
      <c r="N1917" s="21">
        <v>0</v>
      </c>
      <c r="P1917" s="21">
        <v>0</v>
      </c>
      <c r="R1917" s="21">
        <v>0</v>
      </c>
      <c r="T1917" s="21">
        <v>0</v>
      </c>
      <c r="V1917" s="21">
        <v>0</v>
      </c>
      <c r="X1917" s="21">
        <v>0</v>
      </c>
      <c r="Z1917" s="21">
        <v>5809</v>
      </c>
      <c r="AB1917" s="22">
        <v>5809</v>
      </c>
      <c r="AD1917" s="5" t="str">
        <f t="shared" si="29"/>
        <v>No</v>
      </c>
      <c r="AF1917" s="28"/>
      <c r="AG1917" s="21"/>
    </row>
    <row r="1918" spans="1:33">
      <c r="A1918" s="8" t="s">
        <v>1181</v>
      </c>
      <c r="B1918" s="8" t="s">
        <v>6042</v>
      </c>
      <c r="C1918" s="9" t="s">
        <v>95</v>
      </c>
      <c r="D1918" s="178">
        <v>6112</v>
      </c>
      <c r="E1918" s="181">
        <v>60112</v>
      </c>
      <c r="F1918" s="9" t="s">
        <v>72</v>
      </c>
      <c r="G1918" s="9" t="s">
        <v>3846</v>
      </c>
      <c r="H1918" s="10">
        <v>899703</v>
      </c>
      <c r="I1918" s="11">
        <v>3</v>
      </c>
      <c r="J1918" s="24">
        <v>0</v>
      </c>
      <c r="K1918" s="12"/>
      <c r="L1918" s="14">
        <v>0</v>
      </c>
      <c r="N1918" s="21">
        <v>0</v>
      </c>
      <c r="P1918" s="21">
        <v>0</v>
      </c>
      <c r="R1918" s="21">
        <v>0</v>
      </c>
      <c r="T1918" s="21">
        <v>0</v>
      </c>
      <c r="V1918" s="21">
        <v>0</v>
      </c>
      <c r="X1918" s="21">
        <v>0</v>
      </c>
      <c r="Z1918" s="21">
        <v>301139</v>
      </c>
      <c r="AB1918" s="22">
        <v>301139</v>
      </c>
      <c r="AD1918" s="5" t="str">
        <f t="shared" si="29"/>
        <v>No</v>
      </c>
      <c r="AF1918" s="28"/>
      <c r="AG1918" s="21"/>
    </row>
    <row r="1919" spans="1:33">
      <c r="A1919" s="8" t="s">
        <v>4005</v>
      </c>
      <c r="B1919" s="8" t="s">
        <v>6051</v>
      </c>
      <c r="C1919" s="9" t="s">
        <v>119</v>
      </c>
      <c r="D1919" s="178">
        <v>1157</v>
      </c>
      <c r="E1919" s="181">
        <v>10179</v>
      </c>
      <c r="F1919" s="9" t="s">
        <v>68</v>
      </c>
      <c r="G1919" s="9" t="s">
        <v>3846</v>
      </c>
      <c r="H1919" s="10">
        <v>4181019</v>
      </c>
      <c r="I1919" s="11">
        <v>3</v>
      </c>
      <c r="J1919" s="24">
        <v>0</v>
      </c>
      <c r="K1919" s="12"/>
      <c r="L1919" s="14">
        <v>0</v>
      </c>
      <c r="N1919" s="21">
        <v>0</v>
      </c>
      <c r="P1919" s="21">
        <v>0</v>
      </c>
      <c r="R1919" s="21">
        <v>0</v>
      </c>
      <c r="T1919" s="21">
        <v>0</v>
      </c>
      <c r="V1919" s="21">
        <v>0</v>
      </c>
      <c r="X1919" s="21">
        <v>0</v>
      </c>
      <c r="Z1919" s="21">
        <v>98628</v>
      </c>
      <c r="AB1919" s="22">
        <v>98628</v>
      </c>
      <c r="AD1919" s="5" t="str">
        <f t="shared" si="29"/>
        <v>No</v>
      </c>
      <c r="AF1919" s="28"/>
      <c r="AG1919" s="21"/>
    </row>
    <row r="1920" spans="1:33">
      <c r="A1920" s="8" t="s">
        <v>6537</v>
      </c>
      <c r="B1920" s="8" t="s">
        <v>6050</v>
      </c>
      <c r="C1920" s="9" t="s">
        <v>74</v>
      </c>
      <c r="D1920" s="178">
        <v>9194</v>
      </c>
      <c r="E1920" s="181">
        <v>90194</v>
      </c>
      <c r="F1920" s="9" t="s">
        <v>68</v>
      </c>
      <c r="G1920" s="9" t="s">
        <v>3846</v>
      </c>
      <c r="H1920" s="10">
        <v>65088</v>
      </c>
      <c r="I1920" s="11">
        <v>3</v>
      </c>
      <c r="J1920" s="24">
        <v>0</v>
      </c>
      <c r="K1920" s="12"/>
      <c r="L1920" s="14">
        <v>0</v>
      </c>
      <c r="N1920" s="21">
        <v>0</v>
      </c>
      <c r="P1920" s="21">
        <v>0</v>
      </c>
      <c r="R1920" s="21">
        <v>0</v>
      </c>
      <c r="T1920" s="21">
        <v>0</v>
      </c>
      <c r="V1920" s="21">
        <v>0</v>
      </c>
      <c r="X1920" s="21">
        <v>0</v>
      </c>
      <c r="Z1920" s="21">
        <v>9674</v>
      </c>
      <c r="AB1920" s="22">
        <v>9674</v>
      </c>
      <c r="AD1920" s="5" t="str">
        <f t="shared" si="29"/>
        <v>No</v>
      </c>
      <c r="AF1920" s="28"/>
      <c r="AG1920" s="21"/>
    </row>
    <row r="1921" spans="1:33">
      <c r="A1921" s="8" t="s">
        <v>1193</v>
      </c>
      <c r="B1921" s="8" t="s">
        <v>6069</v>
      </c>
      <c r="C1921" s="9" t="s">
        <v>32</v>
      </c>
      <c r="D1921" s="178" t="s">
        <v>1194</v>
      </c>
      <c r="E1921" s="181">
        <v>88176</v>
      </c>
      <c r="F1921" s="9" t="s">
        <v>34</v>
      </c>
      <c r="G1921" s="9" t="s">
        <v>3846</v>
      </c>
      <c r="H1921" s="10">
        <v>0</v>
      </c>
      <c r="I1921" s="11">
        <v>3</v>
      </c>
      <c r="J1921" s="24">
        <v>0</v>
      </c>
      <c r="K1921" s="12"/>
      <c r="L1921" s="14">
        <v>0</v>
      </c>
      <c r="N1921" s="21">
        <v>0</v>
      </c>
      <c r="P1921" s="21">
        <v>0</v>
      </c>
      <c r="R1921" s="21">
        <v>0</v>
      </c>
      <c r="T1921" s="21">
        <v>0</v>
      </c>
      <c r="V1921" s="21">
        <v>0</v>
      </c>
      <c r="X1921" s="21">
        <v>0</v>
      </c>
      <c r="Z1921" s="21">
        <v>0</v>
      </c>
      <c r="AB1921" s="22">
        <v>0</v>
      </c>
      <c r="AD1921" s="5" t="str">
        <f t="shared" si="29"/>
        <v>No</v>
      </c>
      <c r="AF1921" s="28"/>
      <c r="AG1921" s="21"/>
    </row>
    <row r="1922" spans="1:33">
      <c r="A1922" s="8" t="s">
        <v>2655</v>
      </c>
      <c r="B1922" s="8" t="s">
        <v>2600</v>
      </c>
      <c r="C1922" s="9" t="s">
        <v>88</v>
      </c>
      <c r="D1922" s="178" t="s">
        <v>2656</v>
      </c>
      <c r="E1922" s="181" t="s">
        <v>2657</v>
      </c>
      <c r="F1922" s="9" t="s">
        <v>116</v>
      </c>
      <c r="G1922" s="9" t="s">
        <v>108</v>
      </c>
      <c r="H1922" s="10">
        <v>0</v>
      </c>
      <c r="I1922" s="11">
        <v>3</v>
      </c>
      <c r="J1922" s="24">
        <v>0</v>
      </c>
      <c r="K1922" s="12"/>
      <c r="L1922" s="14">
        <v>0</v>
      </c>
      <c r="N1922" s="21">
        <v>0</v>
      </c>
      <c r="P1922" s="21">
        <v>0</v>
      </c>
      <c r="R1922" s="21">
        <v>0</v>
      </c>
      <c r="T1922" s="21">
        <v>0</v>
      </c>
      <c r="V1922" s="21">
        <v>0</v>
      </c>
      <c r="X1922" s="21">
        <v>0</v>
      </c>
      <c r="Z1922" s="21">
        <v>0</v>
      </c>
      <c r="AB1922" s="22">
        <v>0</v>
      </c>
      <c r="AD1922" s="5" t="str">
        <f t="shared" si="29"/>
        <v>No</v>
      </c>
      <c r="AF1922" s="28"/>
      <c r="AG1922" s="21"/>
    </row>
    <row r="1923" spans="1:33">
      <c r="A1923" s="8" t="s">
        <v>1513</v>
      </c>
      <c r="B1923" s="8" t="s">
        <v>6026</v>
      </c>
      <c r="C1923" s="9" t="s">
        <v>42</v>
      </c>
      <c r="D1923" s="178" t="s">
        <v>1514</v>
      </c>
      <c r="E1923" s="181" t="s">
        <v>1515</v>
      </c>
      <c r="F1923" s="9" t="s">
        <v>72</v>
      </c>
      <c r="G1923" s="9" t="s">
        <v>108</v>
      </c>
      <c r="H1923" s="10">
        <v>0</v>
      </c>
      <c r="I1923" s="11">
        <v>3</v>
      </c>
      <c r="J1923" s="24">
        <v>0</v>
      </c>
      <c r="K1923" s="12"/>
      <c r="L1923" s="14">
        <v>0</v>
      </c>
      <c r="N1923" s="21">
        <v>0</v>
      </c>
      <c r="P1923" s="21">
        <v>0</v>
      </c>
      <c r="R1923" s="21">
        <v>0</v>
      </c>
      <c r="T1923" s="21">
        <v>0</v>
      </c>
      <c r="V1923" s="21">
        <v>0</v>
      </c>
      <c r="X1923" s="21">
        <v>0</v>
      </c>
      <c r="Z1923" s="21">
        <v>0</v>
      </c>
      <c r="AB1923" s="22">
        <v>0</v>
      </c>
      <c r="AD1923" s="5" t="str">
        <f t="shared" ref="AD1923:AD1986" si="30">IF(AC1923&amp;AA1923&amp;Y1923&amp;W1923&amp;U1923&amp;S1923&amp;Q1923&amp;O1923&amp;M1923&amp;K1923&lt;&gt;"","Yes","No")</f>
        <v>No</v>
      </c>
      <c r="AF1923" s="28"/>
      <c r="AG1923" s="21"/>
    </row>
    <row r="1924" spans="1:33">
      <c r="A1924" s="8" t="s">
        <v>2622</v>
      </c>
      <c r="B1924" s="8" t="s">
        <v>6077</v>
      </c>
      <c r="C1924" s="9" t="s">
        <v>36</v>
      </c>
      <c r="D1924" s="178" t="s">
        <v>2623</v>
      </c>
      <c r="E1924" s="181" t="s">
        <v>2624</v>
      </c>
      <c r="F1924" s="9" t="s">
        <v>68</v>
      </c>
      <c r="G1924" s="9" t="s">
        <v>108</v>
      </c>
      <c r="H1924" s="10">
        <v>0</v>
      </c>
      <c r="I1924" s="11">
        <v>3</v>
      </c>
      <c r="J1924" s="24">
        <v>0</v>
      </c>
      <c r="K1924" s="12"/>
      <c r="L1924" s="14">
        <v>0</v>
      </c>
      <c r="N1924" s="21">
        <v>0</v>
      </c>
      <c r="P1924" s="21">
        <v>0</v>
      </c>
      <c r="R1924" s="21">
        <v>0</v>
      </c>
      <c r="T1924" s="21">
        <v>0</v>
      </c>
      <c r="V1924" s="21">
        <v>0</v>
      </c>
      <c r="X1924" s="21">
        <v>0</v>
      </c>
      <c r="Z1924" s="21">
        <v>25740</v>
      </c>
      <c r="AB1924" s="22">
        <v>25740</v>
      </c>
      <c r="AD1924" s="5" t="str">
        <f t="shared" si="30"/>
        <v>No</v>
      </c>
      <c r="AF1924" s="28"/>
      <c r="AG1924" s="21"/>
    </row>
    <row r="1925" spans="1:33">
      <c r="A1925" s="8" t="s">
        <v>4466</v>
      </c>
      <c r="B1925" s="8" t="s">
        <v>4467</v>
      </c>
      <c r="C1925" s="9" t="s">
        <v>36</v>
      </c>
      <c r="D1925" s="178" t="s">
        <v>4468</v>
      </c>
      <c r="E1925" s="181">
        <v>99334</v>
      </c>
      <c r="F1925" s="9" t="s">
        <v>34</v>
      </c>
      <c r="G1925" s="9" t="s">
        <v>3846</v>
      </c>
      <c r="H1925" s="10">
        <v>0</v>
      </c>
      <c r="I1925" s="11">
        <v>3</v>
      </c>
      <c r="J1925" s="24">
        <v>0</v>
      </c>
      <c r="K1925" s="12"/>
      <c r="L1925" s="14">
        <v>0</v>
      </c>
      <c r="N1925" s="21">
        <v>0</v>
      </c>
      <c r="P1925" s="21">
        <v>0</v>
      </c>
      <c r="R1925" s="21">
        <v>0</v>
      </c>
      <c r="T1925" s="21">
        <v>0</v>
      </c>
      <c r="V1925" s="21">
        <v>0</v>
      </c>
      <c r="X1925" s="21">
        <v>0</v>
      </c>
      <c r="Z1925" s="21">
        <v>0</v>
      </c>
      <c r="AB1925" s="22">
        <v>0</v>
      </c>
      <c r="AD1925" s="5" t="str">
        <f t="shared" si="30"/>
        <v>No</v>
      </c>
      <c r="AF1925" s="28"/>
      <c r="AG1925" s="21"/>
    </row>
    <row r="1926" spans="1:33">
      <c r="A1926" s="8" t="s">
        <v>3117</v>
      </c>
      <c r="B1926" s="8" t="s">
        <v>6032</v>
      </c>
      <c r="C1926" s="9" t="s">
        <v>55</v>
      </c>
      <c r="D1926" s="178" t="s">
        <v>3118</v>
      </c>
      <c r="E1926" s="181">
        <v>14</v>
      </c>
      <c r="F1926" s="9" t="s">
        <v>34</v>
      </c>
      <c r="G1926" s="9" t="s">
        <v>3846</v>
      </c>
      <c r="H1926" s="10">
        <v>0</v>
      </c>
      <c r="I1926" s="11">
        <v>3</v>
      </c>
      <c r="J1926" s="24">
        <v>0</v>
      </c>
      <c r="K1926" s="12"/>
      <c r="L1926" s="14">
        <v>0</v>
      </c>
      <c r="N1926" s="21">
        <v>0</v>
      </c>
      <c r="P1926" s="21">
        <v>0</v>
      </c>
      <c r="R1926" s="21">
        <v>0</v>
      </c>
      <c r="T1926" s="21">
        <v>0</v>
      </c>
      <c r="V1926" s="21">
        <v>0</v>
      </c>
      <c r="X1926" s="21">
        <v>0</v>
      </c>
      <c r="Z1926" s="21">
        <v>0</v>
      </c>
      <c r="AB1926" s="22">
        <v>0</v>
      </c>
      <c r="AD1926" s="5" t="str">
        <f t="shared" si="30"/>
        <v>No</v>
      </c>
      <c r="AF1926" s="28"/>
      <c r="AG1926" s="21"/>
    </row>
    <row r="1927" spans="1:33">
      <c r="A1927" s="8" t="s">
        <v>687</v>
      </c>
      <c r="B1927" s="8" t="s">
        <v>6021</v>
      </c>
      <c r="C1927" s="9" t="s">
        <v>55</v>
      </c>
      <c r="D1927" s="178" t="s">
        <v>688</v>
      </c>
      <c r="E1927" s="181">
        <v>85</v>
      </c>
      <c r="F1927" s="9" t="s">
        <v>34</v>
      </c>
      <c r="G1927" s="9" t="s">
        <v>3846</v>
      </c>
      <c r="H1927" s="10">
        <v>0</v>
      </c>
      <c r="I1927" s="11">
        <v>3</v>
      </c>
      <c r="J1927" s="24">
        <v>0</v>
      </c>
      <c r="K1927" s="12"/>
      <c r="L1927" s="14">
        <v>0</v>
      </c>
      <c r="N1927" s="21">
        <v>0</v>
      </c>
      <c r="P1927" s="21">
        <v>0</v>
      </c>
      <c r="R1927" s="21">
        <v>0</v>
      </c>
      <c r="T1927" s="21">
        <v>0</v>
      </c>
      <c r="V1927" s="21">
        <v>0</v>
      </c>
      <c r="X1927" s="21">
        <v>0</v>
      </c>
      <c r="Z1927" s="21">
        <v>0</v>
      </c>
      <c r="AB1927" s="22">
        <v>0</v>
      </c>
      <c r="AD1927" s="5" t="str">
        <f t="shared" si="30"/>
        <v>No</v>
      </c>
      <c r="AF1927" s="28"/>
      <c r="AG1927" s="21"/>
    </row>
    <row r="1928" spans="1:33">
      <c r="A1928" s="8" t="s">
        <v>2444</v>
      </c>
      <c r="B1928" s="8" t="s">
        <v>5628</v>
      </c>
      <c r="C1928" s="9" t="s">
        <v>177</v>
      </c>
      <c r="D1928" s="178" t="s">
        <v>2445</v>
      </c>
      <c r="E1928" s="181" t="s">
        <v>2446</v>
      </c>
      <c r="F1928" s="9" t="s">
        <v>68</v>
      </c>
      <c r="G1928" s="9" t="s">
        <v>108</v>
      </c>
      <c r="H1928" s="10">
        <v>0</v>
      </c>
      <c r="I1928" s="11">
        <v>3</v>
      </c>
      <c r="J1928" s="24">
        <v>0</v>
      </c>
      <c r="K1928" s="12"/>
      <c r="L1928" s="14">
        <v>0</v>
      </c>
      <c r="N1928" s="21">
        <v>0</v>
      </c>
      <c r="P1928" s="21">
        <v>0</v>
      </c>
      <c r="R1928" s="21">
        <v>0</v>
      </c>
      <c r="T1928" s="21">
        <v>0</v>
      </c>
      <c r="V1928" s="21">
        <v>0</v>
      </c>
      <c r="X1928" s="21">
        <v>0</v>
      </c>
      <c r="Z1928" s="21">
        <v>14061</v>
      </c>
      <c r="AB1928" s="22">
        <v>14061</v>
      </c>
      <c r="AD1928" s="5" t="str">
        <f t="shared" si="30"/>
        <v>No</v>
      </c>
      <c r="AF1928" s="28"/>
      <c r="AG1928" s="21"/>
    </row>
    <row r="1929" spans="1:33">
      <c r="A1929" s="8" t="s">
        <v>1242</v>
      </c>
      <c r="B1929" s="8" t="s">
        <v>1243</v>
      </c>
      <c r="C1929" s="9" t="s">
        <v>58</v>
      </c>
      <c r="D1929" s="178" t="s">
        <v>1244</v>
      </c>
      <c r="E1929" s="181" t="s">
        <v>1245</v>
      </c>
      <c r="F1929" s="9" t="s">
        <v>116</v>
      </c>
      <c r="G1929" s="9" t="s">
        <v>108</v>
      </c>
      <c r="H1929" s="10">
        <v>0</v>
      </c>
      <c r="I1929" s="11">
        <v>3</v>
      </c>
      <c r="J1929" s="24">
        <v>0</v>
      </c>
      <c r="K1929" s="12"/>
      <c r="L1929" s="14">
        <v>0</v>
      </c>
      <c r="N1929" s="21">
        <v>0</v>
      </c>
      <c r="P1929" s="21">
        <v>0</v>
      </c>
      <c r="R1929" s="21">
        <v>0</v>
      </c>
      <c r="T1929" s="21">
        <v>0</v>
      </c>
      <c r="V1929" s="21">
        <v>0</v>
      </c>
      <c r="X1929" s="21">
        <v>0</v>
      </c>
      <c r="Z1929" s="21">
        <v>0</v>
      </c>
      <c r="AB1929" s="22">
        <v>0</v>
      </c>
      <c r="AD1929" s="5" t="str">
        <f t="shared" si="30"/>
        <v>No</v>
      </c>
      <c r="AF1929" s="28"/>
      <c r="AG1929" s="21"/>
    </row>
    <row r="1930" spans="1:33">
      <c r="A1930" s="8" t="s">
        <v>241</v>
      </c>
      <c r="B1930" s="8" t="s">
        <v>6073</v>
      </c>
      <c r="C1930" s="9" t="s">
        <v>61</v>
      </c>
      <c r="D1930" s="178" t="s">
        <v>242</v>
      </c>
      <c r="E1930" s="181" t="s">
        <v>243</v>
      </c>
      <c r="F1930" s="9" t="s">
        <v>68</v>
      </c>
      <c r="G1930" s="9" t="s">
        <v>108</v>
      </c>
      <c r="H1930" s="10">
        <v>0</v>
      </c>
      <c r="I1930" s="11">
        <v>3</v>
      </c>
      <c r="J1930" s="24">
        <v>0</v>
      </c>
      <c r="K1930" s="12"/>
      <c r="L1930" s="14">
        <v>0</v>
      </c>
      <c r="N1930" s="21">
        <v>0</v>
      </c>
      <c r="P1930" s="21">
        <v>0</v>
      </c>
      <c r="R1930" s="21">
        <v>0</v>
      </c>
      <c r="T1930" s="21">
        <v>0</v>
      </c>
      <c r="V1930" s="21">
        <v>0</v>
      </c>
      <c r="X1930" s="21">
        <v>0</v>
      </c>
      <c r="Z1930" s="21">
        <v>29128</v>
      </c>
      <c r="AB1930" s="22">
        <v>29128</v>
      </c>
      <c r="AD1930" s="5" t="str">
        <f t="shared" si="30"/>
        <v>No</v>
      </c>
      <c r="AF1930" s="28"/>
      <c r="AG1930" s="21"/>
    </row>
    <row r="1931" spans="1:33">
      <c r="A1931" s="8" t="s">
        <v>476</v>
      </c>
      <c r="B1931" s="8" t="s">
        <v>6083</v>
      </c>
      <c r="C1931" s="9" t="s">
        <v>99</v>
      </c>
      <c r="D1931" s="178" t="s">
        <v>477</v>
      </c>
      <c r="E1931" s="181" t="s">
        <v>478</v>
      </c>
      <c r="F1931" s="9" t="s">
        <v>68</v>
      </c>
      <c r="G1931" s="9" t="s">
        <v>108</v>
      </c>
      <c r="H1931" s="10">
        <v>0</v>
      </c>
      <c r="I1931" s="11">
        <v>3</v>
      </c>
      <c r="J1931" s="24">
        <v>0</v>
      </c>
      <c r="K1931" s="12"/>
      <c r="L1931" s="14">
        <v>0</v>
      </c>
      <c r="N1931" s="21">
        <v>0</v>
      </c>
      <c r="P1931" s="21">
        <v>0</v>
      </c>
      <c r="R1931" s="21">
        <v>0</v>
      </c>
      <c r="T1931" s="21">
        <v>0</v>
      </c>
      <c r="V1931" s="21">
        <v>0</v>
      </c>
      <c r="X1931" s="21">
        <v>0</v>
      </c>
      <c r="Z1931" s="21">
        <v>71883</v>
      </c>
      <c r="AB1931" s="22">
        <v>71883</v>
      </c>
      <c r="AD1931" s="5" t="str">
        <f t="shared" si="30"/>
        <v>No</v>
      </c>
      <c r="AF1931" s="28"/>
      <c r="AG1931" s="21"/>
    </row>
    <row r="1932" spans="1:33">
      <c r="A1932" s="8" t="s">
        <v>414</v>
      </c>
      <c r="B1932" s="8" t="s">
        <v>6068</v>
      </c>
      <c r="C1932" s="9" t="s">
        <v>99</v>
      </c>
      <c r="D1932" s="178" t="s">
        <v>415</v>
      </c>
      <c r="E1932" s="181" t="s">
        <v>416</v>
      </c>
      <c r="F1932" s="9" t="s">
        <v>68</v>
      </c>
      <c r="G1932" s="9" t="s">
        <v>108</v>
      </c>
      <c r="H1932" s="10">
        <v>0</v>
      </c>
      <c r="I1932" s="11">
        <v>3</v>
      </c>
      <c r="J1932" s="24">
        <v>0</v>
      </c>
      <c r="K1932" s="12"/>
      <c r="L1932" s="14">
        <v>0</v>
      </c>
      <c r="N1932" s="21">
        <v>0</v>
      </c>
      <c r="P1932" s="21">
        <v>0</v>
      </c>
      <c r="R1932" s="21">
        <v>0</v>
      </c>
      <c r="T1932" s="21">
        <v>0</v>
      </c>
      <c r="V1932" s="21">
        <v>0</v>
      </c>
      <c r="X1932" s="21">
        <v>0</v>
      </c>
      <c r="Z1932" s="21">
        <v>45896</v>
      </c>
      <c r="AB1932" s="22">
        <v>45896</v>
      </c>
      <c r="AD1932" s="5" t="str">
        <f t="shared" si="30"/>
        <v>No</v>
      </c>
      <c r="AF1932" s="28"/>
      <c r="AG1932" s="21"/>
    </row>
    <row r="1933" spans="1:33">
      <c r="A1933" s="8" t="s">
        <v>3018</v>
      </c>
      <c r="B1933" s="8" t="s">
        <v>5602</v>
      </c>
      <c r="C1933" s="9" t="s">
        <v>39</v>
      </c>
      <c r="D1933" s="178" t="s">
        <v>3019</v>
      </c>
      <c r="E1933" s="181" t="s">
        <v>3020</v>
      </c>
      <c r="F1933" s="9" t="s">
        <v>68</v>
      </c>
      <c r="G1933" s="9" t="s">
        <v>108</v>
      </c>
      <c r="H1933" s="10">
        <v>0</v>
      </c>
      <c r="I1933" s="11">
        <v>3</v>
      </c>
      <c r="J1933" s="24">
        <v>0</v>
      </c>
      <c r="K1933" s="12"/>
      <c r="L1933" s="14">
        <v>0</v>
      </c>
      <c r="N1933" s="21">
        <v>0</v>
      </c>
      <c r="P1933" s="21">
        <v>0</v>
      </c>
      <c r="R1933" s="21">
        <v>0</v>
      </c>
      <c r="T1933" s="21">
        <v>0</v>
      </c>
      <c r="V1933" s="21">
        <v>0</v>
      </c>
      <c r="X1933" s="21">
        <v>0</v>
      </c>
      <c r="Z1933" s="21">
        <v>169731</v>
      </c>
      <c r="AB1933" s="22">
        <v>169731</v>
      </c>
      <c r="AD1933" s="5" t="str">
        <f t="shared" si="30"/>
        <v>No</v>
      </c>
      <c r="AF1933" s="28"/>
      <c r="AG1933" s="21"/>
    </row>
    <row r="1934" spans="1:33">
      <c r="A1934" s="8" t="s">
        <v>2264</v>
      </c>
      <c r="B1934" s="8" t="s">
        <v>6065</v>
      </c>
      <c r="C1934" s="9" t="s">
        <v>334</v>
      </c>
      <c r="D1934" s="178" t="s">
        <v>2265</v>
      </c>
      <c r="E1934" s="181" t="s">
        <v>2266</v>
      </c>
      <c r="F1934" s="9" t="s">
        <v>116</v>
      </c>
      <c r="G1934" s="9" t="s">
        <v>108</v>
      </c>
      <c r="H1934" s="10">
        <v>0</v>
      </c>
      <c r="I1934" s="11">
        <v>3</v>
      </c>
      <c r="J1934" s="24">
        <v>0</v>
      </c>
      <c r="K1934" s="12"/>
      <c r="L1934" s="14">
        <v>0</v>
      </c>
      <c r="N1934" s="21">
        <v>0</v>
      </c>
      <c r="P1934" s="21">
        <v>0</v>
      </c>
      <c r="R1934" s="21">
        <v>0</v>
      </c>
      <c r="T1934" s="21">
        <v>0</v>
      </c>
      <c r="V1934" s="21">
        <v>0</v>
      </c>
      <c r="X1934" s="21">
        <v>0</v>
      </c>
      <c r="Z1934" s="21">
        <v>34670</v>
      </c>
      <c r="AB1934" s="22">
        <v>34670</v>
      </c>
      <c r="AD1934" s="5" t="str">
        <f t="shared" si="30"/>
        <v>No</v>
      </c>
      <c r="AF1934" s="28"/>
      <c r="AG1934" s="21"/>
    </row>
    <row r="1935" spans="1:33">
      <c r="A1935" s="8" t="s">
        <v>4194</v>
      </c>
      <c r="B1935" s="8" t="s">
        <v>6076</v>
      </c>
      <c r="C1935" s="9" t="s">
        <v>74</v>
      </c>
      <c r="D1935" s="178"/>
      <c r="E1935" s="181">
        <v>90292</v>
      </c>
      <c r="F1935" s="9" t="s">
        <v>68</v>
      </c>
      <c r="G1935" s="9" t="s">
        <v>3846</v>
      </c>
      <c r="H1935" s="10">
        <v>12150996</v>
      </c>
      <c r="I1935" s="11">
        <v>3</v>
      </c>
      <c r="J1935" s="24">
        <v>0</v>
      </c>
      <c r="K1935" s="12"/>
      <c r="L1935" s="14">
        <v>0</v>
      </c>
      <c r="N1935" s="21">
        <v>0</v>
      </c>
      <c r="P1935" s="21">
        <v>0</v>
      </c>
      <c r="R1935" s="21">
        <v>0</v>
      </c>
      <c r="T1935" s="21">
        <v>0</v>
      </c>
      <c r="V1935" s="21">
        <v>0</v>
      </c>
      <c r="X1935" s="21">
        <v>0</v>
      </c>
      <c r="Z1935" s="21">
        <v>376139</v>
      </c>
      <c r="AB1935" s="22">
        <v>376139</v>
      </c>
      <c r="AD1935" s="5" t="str">
        <f t="shared" si="30"/>
        <v>No</v>
      </c>
      <c r="AF1935" s="28"/>
      <c r="AG1935" s="21"/>
    </row>
    <row r="1936" spans="1:33">
      <c r="A1936" s="8" t="s">
        <v>1407</v>
      </c>
      <c r="B1936" s="8" t="s">
        <v>4958</v>
      </c>
      <c r="C1936" s="9" t="s">
        <v>175</v>
      </c>
      <c r="D1936" s="178" t="s">
        <v>1408</v>
      </c>
      <c r="E1936" s="181" t="s">
        <v>1409</v>
      </c>
      <c r="F1936" s="9" t="s">
        <v>68</v>
      </c>
      <c r="G1936" s="9" t="s">
        <v>108</v>
      </c>
      <c r="H1936" s="10">
        <v>0</v>
      </c>
      <c r="I1936" s="11">
        <v>3</v>
      </c>
      <c r="J1936" s="24">
        <v>0</v>
      </c>
      <c r="K1936" s="12"/>
      <c r="L1936" s="14">
        <v>0</v>
      </c>
      <c r="N1936" s="21">
        <v>0</v>
      </c>
      <c r="P1936" s="21">
        <v>0</v>
      </c>
      <c r="R1936" s="21">
        <v>0</v>
      </c>
      <c r="T1936" s="21">
        <v>0</v>
      </c>
      <c r="V1936" s="21">
        <v>0</v>
      </c>
      <c r="X1936" s="21">
        <v>0</v>
      </c>
      <c r="Z1936" s="21">
        <v>11147</v>
      </c>
      <c r="AB1936" s="22">
        <v>11147</v>
      </c>
      <c r="AD1936" s="5" t="str">
        <f t="shared" si="30"/>
        <v>No</v>
      </c>
      <c r="AF1936" s="28"/>
      <c r="AG1936" s="21"/>
    </row>
    <row r="1937" spans="1:33">
      <c r="A1937" s="8" t="s">
        <v>3288</v>
      </c>
      <c r="B1937" s="8" t="s">
        <v>6049</v>
      </c>
      <c r="C1937" s="9" t="s">
        <v>74</v>
      </c>
      <c r="D1937" s="178" t="s">
        <v>3289</v>
      </c>
      <c r="E1937" s="181" t="s">
        <v>3290</v>
      </c>
      <c r="F1937" s="9" t="s">
        <v>68</v>
      </c>
      <c r="G1937" s="9" t="s">
        <v>108</v>
      </c>
      <c r="H1937" s="10">
        <v>0</v>
      </c>
      <c r="I1937" s="11">
        <v>3</v>
      </c>
      <c r="J1937" s="24">
        <v>0</v>
      </c>
      <c r="K1937" s="12"/>
      <c r="L1937" s="14">
        <v>0</v>
      </c>
      <c r="N1937" s="21">
        <v>0</v>
      </c>
      <c r="P1937" s="21">
        <v>0</v>
      </c>
      <c r="R1937" s="21">
        <v>0</v>
      </c>
      <c r="T1937" s="21">
        <v>0</v>
      </c>
      <c r="V1937" s="21">
        <v>0</v>
      </c>
      <c r="X1937" s="21">
        <v>0</v>
      </c>
      <c r="Z1937" s="21">
        <v>327456</v>
      </c>
      <c r="AB1937" s="22">
        <v>327456</v>
      </c>
      <c r="AD1937" s="5" t="str">
        <f t="shared" si="30"/>
        <v>No</v>
      </c>
      <c r="AF1937" s="28"/>
      <c r="AG1937" s="21"/>
    </row>
    <row r="1938" spans="1:33">
      <c r="A1938" s="8" t="s">
        <v>4430</v>
      </c>
      <c r="B1938" s="8" t="s">
        <v>1378</v>
      </c>
      <c r="C1938" s="9" t="s">
        <v>175</v>
      </c>
      <c r="D1938" s="178" t="s">
        <v>1379</v>
      </c>
      <c r="E1938" s="181" t="s">
        <v>1380</v>
      </c>
      <c r="F1938" s="9" t="s">
        <v>68</v>
      </c>
      <c r="G1938" s="9" t="s">
        <v>108</v>
      </c>
      <c r="H1938" s="10">
        <v>0</v>
      </c>
      <c r="I1938" s="11">
        <v>3</v>
      </c>
      <c r="J1938" s="24">
        <v>0</v>
      </c>
      <c r="K1938" s="12"/>
      <c r="L1938" s="14">
        <v>0</v>
      </c>
      <c r="N1938" s="21">
        <v>0</v>
      </c>
      <c r="P1938" s="21">
        <v>0</v>
      </c>
      <c r="R1938" s="21">
        <v>0</v>
      </c>
      <c r="T1938" s="21">
        <v>0</v>
      </c>
      <c r="V1938" s="21">
        <v>0</v>
      </c>
      <c r="X1938" s="21">
        <v>0</v>
      </c>
      <c r="Z1938" s="21">
        <v>23571</v>
      </c>
      <c r="AB1938" s="22">
        <v>23571</v>
      </c>
      <c r="AD1938" s="5" t="str">
        <f t="shared" si="30"/>
        <v>No</v>
      </c>
      <c r="AF1938" s="28"/>
      <c r="AG1938" s="21"/>
    </row>
    <row r="1939" spans="1:33">
      <c r="A1939" s="8" t="s">
        <v>4964</v>
      </c>
      <c r="B1939" s="8" t="s">
        <v>6048</v>
      </c>
      <c r="C1939" s="9" t="s">
        <v>163</v>
      </c>
      <c r="D1939" s="178" t="s">
        <v>4965</v>
      </c>
      <c r="E1939" s="181" t="s">
        <v>4966</v>
      </c>
      <c r="F1939" s="9" t="s">
        <v>68</v>
      </c>
      <c r="G1939" s="9" t="s">
        <v>108</v>
      </c>
      <c r="H1939" s="10">
        <v>0</v>
      </c>
      <c r="I1939" s="11">
        <v>3</v>
      </c>
      <c r="J1939" s="24">
        <v>0</v>
      </c>
      <c r="K1939" s="12"/>
      <c r="L1939" s="14">
        <v>0</v>
      </c>
      <c r="N1939" s="21">
        <v>0</v>
      </c>
      <c r="P1939" s="21">
        <v>0</v>
      </c>
      <c r="R1939" s="21">
        <v>0</v>
      </c>
      <c r="T1939" s="21">
        <v>0</v>
      </c>
      <c r="V1939" s="21">
        <v>0</v>
      </c>
      <c r="X1939" s="21">
        <v>0</v>
      </c>
      <c r="Z1939" s="21">
        <v>11102</v>
      </c>
      <c r="AB1939" s="22">
        <v>11102</v>
      </c>
      <c r="AD1939" s="5" t="str">
        <f t="shared" si="30"/>
        <v>No</v>
      </c>
      <c r="AF1939" s="28"/>
      <c r="AG1939" s="21"/>
    </row>
    <row r="1940" spans="1:33">
      <c r="A1940" s="8" t="s">
        <v>855</v>
      </c>
      <c r="B1940" s="8" t="s">
        <v>5800</v>
      </c>
      <c r="C1940" s="9" t="s">
        <v>124</v>
      </c>
      <c r="D1940" s="178" t="s">
        <v>856</v>
      </c>
      <c r="E1940" s="181" t="s">
        <v>857</v>
      </c>
      <c r="F1940" s="9" t="s">
        <v>68</v>
      </c>
      <c r="G1940" s="9" t="s">
        <v>108</v>
      </c>
      <c r="H1940" s="10">
        <v>0</v>
      </c>
      <c r="I1940" s="11">
        <v>3</v>
      </c>
      <c r="J1940" s="24">
        <v>0</v>
      </c>
      <c r="K1940" s="12"/>
      <c r="L1940" s="14">
        <v>0</v>
      </c>
      <c r="N1940" s="21">
        <v>0</v>
      </c>
      <c r="P1940" s="21">
        <v>0</v>
      </c>
      <c r="R1940" s="21">
        <v>0</v>
      </c>
      <c r="T1940" s="21">
        <v>0</v>
      </c>
      <c r="V1940" s="21">
        <v>0</v>
      </c>
      <c r="X1940" s="21">
        <v>0</v>
      </c>
      <c r="Z1940" s="21">
        <v>47966</v>
      </c>
      <c r="AB1940" s="22">
        <v>47966</v>
      </c>
      <c r="AD1940" s="5" t="str">
        <f t="shared" si="30"/>
        <v>No</v>
      </c>
      <c r="AF1940" s="28"/>
      <c r="AG1940" s="21"/>
    </row>
    <row r="1941" spans="1:33">
      <c r="A1941" s="8" t="s">
        <v>4446</v>
      </c>
      <c r="B1941" s="8" t="s">
        <v>5390</v>
      </c>
      <c r="C1941" s="9" t="s">
        <v>55</v>
      </c>
      <c r="D1941" s="178" t="s">
        <v>4447</v>
      </c>
      <c r="E1941" s="181" t="s">
        <v>4448</v>
      </c>
      <c r="F1941" s="9" t="s">
        <v>116</v>
      </c>
      <c r="G1941" s="9" t="s">
        <v>108</v>
      </c>
      <c r="H1941" s="10">
        <v>0</v>
      </c>
      <c r="I1941" s="11">
        <v>3</v>
      </c>
      <c r="J1941" s="24">
        <v>0</v>
      </c>
      <c r="K1941" s="12"/>
      <c r="L1941" s="14">
        <v>0</v>
      </c>
      <c r="N1941" s="21">
        <v>0</v>
      </c>
      <c r="P1941" s="21">
        <v>0</v>
      </c>
      <c r="R1941" s="21">
        <v>0</v>
      </c>
      <c r="T1941" s="21">
        <v>0</v>
      </c>
      <c r="V1941" s="21">
        <v>0</v>
      </c>
      <c r="X1941" s="21">
        <v>0</v>
      </c>
      <c r="Z1941" s="21">
        <v>12661</v>
      </c>
      <c r="AB1941" s="22">
        <v>12661</v>
      </c>
      <c r="AD1941" s="5" t="str">
        <f t="shared" si="30"/>
        <v>No</v>
      </c>
      <c r="AF1941" s="28"/>
      <c r="AG1941" s="21"/>
    </row>
    <row r="1942" spans="1:33">
      <c r="A1942" s="8" t="s">
        <v>2619</v>
      </c>
      <c r="B1942" s="8" t="s">
        <v>6071</v>
      </c>
      <c r="C1942" s="9" t="s">
        <v>36</v>
      </c>
      <c r="D1942" s="178" t="s">
        <v>2620</v>
      </c>
      <c r="E1942" s="181" t="s">
        <v>2621</v>
      </c>
      <c r="F1942" s="9" t="s">
        <v>68</v>
      </c>
      <c r="G1942" s="9" t="s">
        <v>108</v>
      </c>
      <c r="H1942" s="10">
        <v>0</v>
      </c>
      <c r="I1942" s="11">
        <v>3</v>
      </c>
      <c r="J1942" s="24">
        <v>0</v>
      </c>
      <c r="K1942" s="12"/>
      <c r="L1942" s="14">
        <v>0</v>
      </c>
      <c r="N1942" s="21">
        <v>0</v>
      </c>
      <c r="P1942" s="21">
        <v>0</v>
      </c>
      <c r="R1942" s="21">
        <v>0</v>
      </c>
      <c r="T1942" s="21">
        <v>0</v>
      </c>
      <c r="V1942" s="21">
        <v>0</v>
      </c>
      <c r="X1942" s="21">
        <v>0</v>
      </c>
      <c r="Z1942" s="21">
        <v>40988</v>
      </c>
      <c r="AB1942" s="22">
        <v>40988</v>
      </c>
      <c r="AD1942" s="5" t="str">
        <f t="shared" si="30"/>
        <v>No</v>
      </c>
      <c r="AF1942" s="28"/>
      <c r="AG1942" s="21"/>
    </row>
    <row r="1943" spans="1:33">
      <c r="A1943" s="8" t="s">
        <v>2523</v>
      </c>
      <c r="B1943" s="8" t="s">
        <v>6038</v>
      </c>
      <c r="C1943" s="9" t="s">
        <v>177</v>
      </c>
      <c r="D1943" s="178" t="s">
        <v>2524</v>
      </c>
      <c r="E1943" s="181" t="s">
        <v>2525</v>
      </c>
      <c r="F1943" s="9" t="s">
        <v>68</v>
      </c>
      <c r="G1943" s="9" t="s">
        <v>108</v>
      </c>
      <c r="H1943" s="10">
        <v>0</v>
      </c>
      <c r="I1943" s="11">
        <v>3</v>
      </c>
      <c r="J1943" s="24">
        <v>0</v>
      </c>
      <c r="K1943" s="12"/>
      <c r="L1943" s="14">
        <v>0</v>
      </c>
      <c r="N1943" s="21">
        <v>0</v>
      </c>
      <c r="P1943" s="21">
        <v>0</v>
      </c>
      <c r="R1943" s="21">
        <v>0</v>
      </c>
      <c r="T1943" s="21">
        <v>0</v>
      </c>
      <c r="V1943" s="21">
        <v>0</v>
      </c>
      <c r="X1943" s="21">
        <v>0</v>
      </c>
      <c r="Z1943" s="21">
        <v>14212</v>
      </c>
      <c r="AB1943" s="22">
        <v>14212</v>
      </c>
      <c r="AD1943" s="5" t="str">
        <f t="shared" si="30"/>
        <v>No</v>
      </c>
      <c r="AF1943" s="28"/>
      <c r="AG1943" s="21"/>
    </row>
    <row r="1944" spans="1:33">
      <c r="A1944" s="8" t="s">
        <v>335</v>
      </c>
      <c r="B1944" s="8" t="s">
        <v>6061</v>
      </c>
      <c r="C1944" s="9" t="s">
        <v>61</v>
      </c>
      <c r="D1944" s="178" t="s">
        <v>336</v>
      </c>
      <c r="E1944" s="181">
        <v>66242</v>
      </c>
      <c r="F1944" s="9" t="s">
        <v>34</v>
      </c>
      <c r="G1944" s="9" t="s">
        <v>3846</v>
      </c>
      <c r="H1944" s="10">
        <v>0</v>
      </c>
      <c r="I1944" s="11">
        <v>3</v>
      </c>
      <c r="J1944" s="24">
        <v>0</v>
      </c>
      <c r="K1944" s="12"/>
      <c r="L1944" s="14">
        <v>0</v>
      </c>
      <c r="N1944" s="21">
        <v>0</v>
      </c>
      <c r="P1944" s="21">
        <v>0</v>
      </c>
      <c r="R1944" s="21">
        <v>0</v>
      </c>
      <c r="T1944" s="21">
        <v>0</v>
      </c>
      <c r="V1944" s="21">
        <v>0</v>
      </c>
      <c r="X1944" s="21">
        <v>0</v>
      </c>
      <c r="Z1944" s="21">
        <v>0</v>
      </c>
      <c r="AB1944" s="22">
        <v>0</v>
      </c>
      <c r="AD1944" s="5" t="str">
        <f t="shared" si="30"/>
        <v>No</v>
      </c>
      <c r="AF1944" s="28"/>
      <c r="AG1944" s="21"/>
    </row>
    <row r="1945" spans="1:33">
      <c r="A1945" s="8" t="s">
        <v>615</v>
      </c>
      <c r="B1945" s="8" t="s">
        <v>6070</v>
      </c>
      <c r="C1945" s="9" t="s">
        <v>99</v>
      </c>
      <c r="D1945" s="178" t="s">
        <v>616</v>
      </c>
      <c r="E1945" s="181" t="s">
        <v>617</v>
      </c>
      <c r="F1945" s="9" t="s">
        <v>68</v>
      </c>
      <c r="G1945" s="9" t="s">
        <v>108</v>
      </c>
      <c r="H1945" s="10">
        <v>0</v>
      </c>
      <c r="I1945" s="11">
        <v>3</v>
      </c>
      <c r="J1945" s="24">
        <v>0</v>
      </c>
      <c r="K1945" s="12"/>
      <c r="L1945" s="14">
        <v>0</v>
      </c>
      <c r="N1945" s="21">
        <v>0</v>
      </c>
      <c r="P1945" s="21">
        <v>0</v>
      </c>
      <c r="R1945" s="21">
        <v>0</v>
      </c>
      <c r="T1945" s="21">
        <v>0</v>
      </c>
      <c r="V1945" s="21">
        <v>0</v>
      </c>
      <c r="X1945" s="21">
        <v>0</v>
      </c>
      <c r="Z1945" s="21">
        <v>4489</v>
      </c>
      <c r="AB1945" s="22">
        <v>4489</v>
      </c>
      <c r="AD1945" s="5" t="str">
        <f t="shared" si="30"/>
        <v>No</v>
      </c>
      <c r="AF1945" s="28"/>
      <c r="AG1945" s="21"/>
    </row>
    <row r="1946" spans="1:33">
      <c r="A1946" s="8" t="s">
        <v>6534</v>
      </c>
      <c r="B1946" s="8" t="s">
        <v>1705</v>
      </c>
      <c r="C1946" s="9" t="s">
        <v>101</v>
      </c>
      <c r="D1946" s="178" t="s">
        <v>3666</v>
      </c>
      <c r="E1946" s="181" t="s">
        <v>3667</v>
      </c>
      <c r="F1946" s="9" t="s">
        <v>68</v>
      </c>
      <c r="G1946" s="9" t="s">
        <v>108</v>
      </c>
      <c r="H1946" s="10">
        <v>0</v>
      </c>
      <c r="I1946" s="11">
        <v>3</v>
      </c>
      <c r="J1946" s="24">
        <v>0</v>
      </c>
      <c r="K1946" s="12"/>
      <c r="L1946" s="14">
        <v>0</v>
      </c>
      <c r="N1946" s="21">
        <v>0</v>
      </c>
      <c r="P1946" s="21">
        <v>0</v>
      </c>
      <c r="R1946" s="21">
        <v>0</v>
      </c>
      <c r="T1946" s="21">
        <v>0</v>
      </c>
      <c r="V1946" s="21">
        <v>0</v>
      </c>
      <c r="X1946" s="21">
        <v>0</v>
      </c>
      <c r="Z1946" s="21">
        <v>111057</v>
      </c>
      <c r="AB1946" s="22">
        <v>111057</v>
      </c>
      <c r="AD1946" s="5" t="str">
        <f t="shared" si="30"/>
        <v>No</v>
      </c>
      <c r="AF1946" s="28"/>
      <c r="AG1946" s="21"/>
    </row>
    <row r="1947" spans="1:33">
      <c r="A1947" s="8" t="s">
        <v>1482</v>
      </c>
      <c r="B1947" s="8" t="s">
        <v>5968</v>
      </c>
      <c r="C1947" s="9" t="s">
        <v>83</v>
      </c>
      <c r="D1947" s="178" t="s">
        <v>1483</v>
      </c>
      <c r="E1947" s="181" t="s">
        <v>1484</v>
      </c>
      <c r="F1947" s="9" t="s">
        <v>68</v>
      </c>
      <c r="G1947" s="9" t="s">
        <v>108</v>
      </c>
      <c r="H1947" s="10">
        <v>0</v>
      </c>
      <c r="I1947" s="11">
        <v>3</v>
      </c>
      <c r="J1947" s="24">
        <v>0</v>
      </c>
      <c r="K1947" s="12"/>
      <c r="L1947" s="14">
        <v>0</v>
      </c>
      <c r="N1947" s="21">
        <v>0</v>
      </c>
      <c r="P1947" s="21">
        <v>0</v>
      </c>
      <c r="R1947" s="21">
        <v>0</v>
      </c>
      <c r="T1947" s="21">
        <v>0</v>
      </c>
      <c r="V1947" s="21">
        <v>0</v>
      </c>
      <c r="X1947" s="21">
        <v>0</v>
      </c>
      <c r="Z1947" s="21">
        <v>42003</v>
      </c>
      <c r="AB1947" s="22">
        <v>42003</v>
      </c>
      <c r="AD1947" s="5" t="str">
        <f t="shared" si="30"/>
        <v>No</v>
      </c>
      <c r="AF1947" s="28"/>
      <c r="AG1947" s="21"/>
    </row>
    <row r="1948" spans="1:33">
      <c r="A1948" s="8" t="s">
        <v>3255</v>
      </c>
      <c r="B1948" s="8" t="s">
        <v>6029</v>
      </c>
      <c r="C1948" s="9" t="s">
        <v>74</v>
      </c>
      <c r="D1948" s="178" t="s">
        <v>3256</v>
      </c>
      <c r="E1948" s="181" t="s">
        <v>3257</v>
      </c>
      <c r="F1948" s="9" t="s">
        <v>68</v>
      </c>
      <c r="G1948" s="9" t="s">
        <v>108</v>
      </c>
      <c r="H1948" s="10">
        <v>0</v>
      </c>
      <c r="I1948" s="11">
        <v>3</v>
      </c>
      <c r="J1948" s="24">
        <v>0</v>
      </c>
      <c r="K1948" s="12"/>
      <c r="L1948" s="14">
        <v>0</v>
      </c>
      <c r="N1948" s="21">
        <v>0</v>
      </c>
      <c r="P1948" s="21">
        <v>0</v>
      </c>
      <c r="R1948" s="21">
        <v>0</v>
      </c>
      <c r="T1948" s="21">
        <v>0</v>
      </c>
      <c r="V1948" s="21">
        <v>0</v>
      </c>
      <c r="X1948" s="21">
        <v>0</v>
      </c>
      <c r="Z1948" s="21">
        <v>0</v>
      </c>
      <c r="AB1948" s="22">
        <v>0</v>
      </c>
      <c r="AD1948" s="5" t="str">
        <f t="shared" si="30"/>
        <v>No</v>
      </c>
      <c r="AF1948" s="28"/>
      <c r="AG1948" s="21"/>
    </row>
    <row r="1949" spans="1:33">
      <c r="A1949" s="8" t="s">
        <v>3506</v>
      </c>
      <c r="B1949" s="8" t="s">
        <v>6035</v>
      </c>
      <c r="C1949" s="9" t="s">
        <v>51</v>
      </c>
      <c r="D1949" s="178" t="s">
        <v>3507</v>
      </c>
      <c r="E1949" s="181" t="s">
        <v>3508</v>
      </c>
      <c r="F1949" s="9" t="s">
        <v>68</v>
      </c>
      <c r="G1949" s="9" t="s">
        <v>108</v>
      </c>
      <c r="H1949" s="10">
        <v>0</v>
      </c>
      <c r="I1949" s="11">
        <v>3</v>
      </c>
      <c r="J1949" s="24">
        <v>0</v>
      </c>
      <c r="K1949" s="12"/>
      <c r="L1949" s="14">
        <v>0</v>
      </c>
      <c r="N1949" s="21">
        <v>0</v>
      </c>
      <c r="P1949" s="21">
        <v>0</v>
      </c>
      <c r="R1949" s="21">
        <v>0</v>
      </c>
      <c r="T1949" s="21">
        <v>0</v>
      </c>
      <c r="V1949" s="21">
        <v>0</v>
      </c>
      <c r="X1949" s="21">
        <v>0</v>
      </c>
      <c r="Z1949" s="21">
        <v>7235</v>
      </c>
      <c r="AB1949" s="22">
        <v>7235</v>
      </c>
      <c r="AD1949" s="5" t="str">
        <f t="shared" si="30"/>
        <v>No</v>
      </c>
      <c r="AF1949" s="28"/>
      <c r="AG1949" s="21"/>
    </row>
    <row r="1950" spans="1:33">
      <c r="A1950" s="8" t="s">
        <v>1338</v>
      </c>
      <c r="B1950" s="8" t="s">
        <v>6030</v>
      </c>
      <c r="C1950" s="9" t="s">
        <v>175</v>
      </c>
      <c r="D1950" s="178" t="s">
        <v>1339</v>
      </c>
      <c r="E1950" s="181" t="s">
        <v>1340</v>
      </c>
      <c r="F1950" s="9" t="s">
        <v>68</v>
      </c>
      <c r="G1950" s="9" t="s">
        <v>108</v>
      </c>
      <c r="H1950" s="10">
        <v>0</v>
      </c>
      <c r="I1950" s="11">
        <v>3</v>
      </c>
      <c r="J1950" s="24">
        <v>0</v>
      </c>
      <c r="K1950" s="12"/>
      <c r="L1950" s="14">
        <v>0</v>
      </c>
      <c r="N1950" s="21">
        <v>0</v>
      </c>
      <c r="P1950" s="21">
        <v>0</v>
      </c>
      <c r="R1950" s="21">
        <v>0</v>
      </c>
      <c r="T1950" s="21">
        <v>0</v>
      </c>
      <c r="V1950" s="21">
        <v>0</v>
      </c>
      <c r="X1950" s="21">
        <v>0</v>
      </c>
      <c r="Z1950" s="21">
        <v>9555</v>
      </c>
      <c r="AB1950" s="22">
        <v>9555</v>
      </c>
      <c r="AD1950" s="5" t="str">
        <f t="shared" si="30"/>
        <v>No</v>
      </c>
      <c r="AF1950" s="28"/>
      <c r="AG1950" s="21"/>
    </row>
    <row r="1951" spans="1:33">
      <c r="A1951" s="8" t="s">
        <v>4445</v>
      </c>
      <c r="B1951" s="8" t="s">
        <v>6036</v>
      </c>
      <c r="C1951" s="9" t="s">
        <v>99</v>
      </c>
      <c r="D1951" s="178" t="s">
        <v>497</v>
      </c>
      <c r="E1951" s="181" t="s">
        <v>498</v>
      </c>
      <c r="F1951" s="9" t="s">
        <v>68</v>
      </c>
      <c r="G1951" s="9" t="s">
        <v>108</v>
      </c>
      <c r="H1951" s="10">
        <v>0</v>
      </c>
      <c r="I1951" s="11">
        <v>3</v>
      </c>
      <c r="J1951" s="24">
        <v>0</v>
      </c>
      <c r="K1951" s="12"/>
      <c r="L1951" s="14">
        <v>0</v>
      </c>
      <c r="N1951" s="21">
        <v>0</v>
      </c>
      <c r="P1951" s="21">
        <v>0</v>
      </c>
      <c r="R1951" s="21">
        <v>0</v>
      </c>
      <c r="T1951" s="21">
        <v>0</v>
      </c>
      <c r="V1951" s="21">
        <v>0</v>
      </c>
      <c r="X1951" s="21">
        <v>0</v>
      </c>
      <c r="Z1951" s="21">
        <v>59558</v>
      </c>
      <c r="AB1951" s="22">
        <v>59558</v>
      </c>
      <c r="AD1951" s="5" t="str">
        <f t="shared" si="30"/>
        <v>No</v>
      </c>
      <c r="AF1951" s="28"/>
      <c r="AG1951" s="21"/>
    </row>
    <row r="1952" spans="1:33">
      <c r="A1952" s="8" t="s">
        <v>1724</v>
      </c>
      <c r="B1952" s="8" t="s">
        <v>1725</v>
      </c>
      <c r="C1952" s="9" t="s">
        <v>74</v>
      </c>
      <c r="D1952" s="178" t="s">
        <v>1726</v>
      </c>
      <c r="E1952" s="181">
        <v>99292</v>
      </c>
      <c r="F1952" s="9" t="s">
        <v>34</v>
      </c>
      <c r="G1952" s="9" t="s">
        <v>3846</v>
      </c>
      <c r="H1952" s="10">
        <v>0</v>
      </c>
      <c r="I1952" s="11">
        <v>3</v>
      </c>
      <c r="J1952" s="24">
        <v>0</v>
      </c>
      <c r="K1952" s="12"/>
      <c r="L1952" s="14">
        <v>0</v>
      </c>
      <c r="N1952" s="21">
        <v>0</v>
      </c>
      <c r="P1952" s="21">
        <v>0</v>
      </c>
      <c r="R1952" s="21">
        <v>0</v>
      </c>
      <c r="T1952" s="21">
        <v>0</v>
      </c>
      <c r="V1952" s="21">
        <v>0</v>
      </c>
      <c r="X1952" s="21">
        <v>0</v>
      </c>
      <c r="Z1952" s="21">
        <v>0</v>
      </c>
      <c r="AB1952" s="22">
        <v>0</v>
      </c>
      <c r="AD1952" s="5" t="str">
        <f t="shared" si="30"/>
        <v>No</v>
      </c>
      <c r="AF1952" s="28"/>
      <c r="AG1952" s="21"/>
    </row>
    <row r="1953" spans="1:33">
      <c r="A1953" s="8" t="s">
        <v>2893</v>
      </c>
      <c r="B1953" s="8" t="s">
        <v>2894</v>
      </c>
      <c r="C1953" s="9" t="s">
        <v>117</v>
      </c>
      <c r="D1953" s="178" t="s">
        <v>2895</v>
      </c>
      <c r="E1953" s="181" t="s">
        <v>2896</v>
      </c>
      <c r="F1953" s="9" t="s">
        <v>68</v>
      </c>
      <c r="G1953" s="9" t="s">
        <v>108</v>
      </c>
      <c r="H1953" s="10">
        <v>0</v>
      </c>
      <c r="I1953" s="11">
        <v>3</v>
      </c>
      <c r="J1953" s="24">
        <v>0</v>
      </c>
      <c r="K1953" s="12"/>
      <c r="L1953" s="14">
        <v>0</v>
      </c>
      <c r="N1953" s="21">
        <v>0</v>
      </c>
      <c r="P1953" s="21">
        <v>0</v>
      </c>
      <c r="R1953" s="21">
        <v>0</v>
      </c>
      <c r="T1953" s="21">
        <v>0</v>
      </c>
      <c r="V1953" s="21">
        <v>0</v>
      </c>
      <c r="X1953" s="21">
        <v>0</v>
      </c>
      <c r="Z1953" s="21">
        <v>53448</v>
      </c>
      <c r="AB1953" s="22">
        <v>53448</v>
      </c>
      <c r="AD1953" s="5" t="str">
        <f t="shared" si="30"/>
        <v>No</v>
      </c>
      <c r="AF1953" s="28"/>
      <c r="AG1953" s="21"/>
    </row>
    <row r="1954" spans="1:33">
      <c r="A1954" s="8" t="s">
        <v>597</v>
      </c>
      <c r="B1954" s="8" t="s">
        <v>103</v>
      </c>
      <c r="C1954" s="9" t="s">
        <v>99</v>
      </c>
      <c r="D1954" s="178" t="s">
        <v>598</v>
      </c>
      <c r="E1954" s="181" t="s">
        <v>599</v>
      </c>
      <c r="F1954" s="9" t="s">
        <v>68</v>
      </c>
      <c r="G1954" s="9" t="s">
        <v>108</v>
      </c>
      <c r="H1954" s="10">
        <v>0</v>
      </c>
      <c r="I1954" s="11">
        <v>3</v>
      </c>
      <c r="J1954" s="24">
        <v>0</v>
      </c>
      <c r="K1954" s="12"/>
      <c r="L1954" s="14">
        <v>0</v>
      </c>
      <c r="N1954" s="21">
        <v>0</v>
      </c>
      <c r="P1954" s="21">
        <v>0</v>
      </c>
      <c r="R1954" s="21">
        <v>0</v>
      </c>
      <c r="T1954" s="21">
        <v>0</v>
      </c>
      <c r="V1954" s="21">
        <v>0</v>
      </c>
      <c r="X1954" s="21">
        <v>0</v>
      </c>
      <c r="Z1954" s="21">
        <v>86689</v>
      </c>
      <c r="AB1954" s="22">
        <v>86689</v>
      </c>
      <c r="AD1954" s="5" t="str">
        <f t="shared" si="30"/>
        <v>No</v>
      </c>
      <c r="AF1954" s="28"/>
      <c r="AG1954" s="21"/>
    </row>
    <row r="1955" spans="1:33">
      <c r="A1955" s="8" t="s">
        <v>4218</v>
      </c>
      <c r="B1955" s="8" t="s">
        <v>4138</v>
      </c>
      <c r="C1955" s="9" t="s">
        <v>74</v>
      </c>
      <c r="D1955" s="178"/>
      <c r="E1955" s="181">
        <v>90279</v>
      </c>
      <c r="F1955" s="9" t="s">
        <v>68</v>
      </c>
      <c r="G1955" s="9" t="s">
        <v>3846</v>
      </c>
      <c r="H1955" s="10">
        <v>12150996</v>
      </c>
      <c r="I1955" s="11">
        <v>3</v>
      </c>
      <c r="J1955" s="24">
        <v>0</v>
      </c>
      <c r="K1955" s="12"/>
      <c r="L1955" s="14">
        <v>0</v>
      </c>
      <c r="N1955" s="21">
        <v>0</v>
      </c>
      <c r="P1955" s="21">
        <v>0</v>
      </c>
      <c r="R1955" s="21">
        <v>0</v>
      </c>
      <c r="T1955" s="21">
        <v>0</v>
      </c>
      <c r="V1955" s="21">
        <v>0</v>
      </c>
      <c r="X1955" s="21">
        <v>0</v>
      </c>
      <c r="Z1955" s="21">
        <v>181837</v>
      </c>
      <c r="AB1955" s="22">
        <v>181837</v>
      </c>
      <c r="AD1955" s="5" t="str">
        <f t="shared" si="30"/>
        <v>No</v>
      </c>
      <c r="AF1955" s="28"/>
      <c r="AG1955" s="21"/>
    </row>
    <row r="1956" spans="1:33">
      <c r="A1956" s="8" t="s">
        <v>4076</v>
      </c>
      <c r="B1956" s="8" t="s">
        <v>2285</v>
      </c>
      <c r="C1956" s="9" t="s">
        <v>334</v>
      </c>
      <c r="D1956" s="178" t="s">
        <v>4077</v>
      </c>
      <c r="E1956" s="181" t="s">
        <v>4078</v>
      </c>
      <c r="F1956" s="9" t="s">
        <v>116</v>
      </c>
      <c r="G1956" s="9" t="s">
        <v>108</v>
      </c>
      <c r="H1956" s="10">
        <v>0</v>
      </c>
      <c r="I1956" s="11">
        <v>3</v>
      </c>
      <c r="J1956" s="24">
        <v>0</v>
      </c>
      <c r="K1956" s="12"/>
      <c r="L1956" s="14">
        <v>0</v>
      </c>
      <c r="N1956" s="21">
        <v>0</v>
      </c>
      <c r="P1956" s="21">
        <v>0</v>
      </c>
      <c r="R1956" s="21">
        <v>0</v>
      </c>
      <c r="T1956" s="21">
        <v>0</v>
      </c>
      <c r="V1956" s="21">
        <v>0</v>
      </c>
      <c r="X1956" s="21">
        <v>0</v>
      </c>
      <c r="Z1956" s="21">
        <v>35732</v>
      </c>
      <c r="AB1956" s="22">
        <v>35732</v>
      </c>
      <c r="AD1956" s="5" t="str">
        <f t="shared" si="30"/>
        <v>No</v>
      </c>
      <c r="AF1956" s="28"/>
      <c r="AG1956" s="21"/>
    </row>
    <row r="1957" spans="1:33">
      <c r="A1957" s="8" t="s">
        <v>6541</v>
      </c>
      <c r="B1957" s="8" t="s">
        <v>6064</v>
      </c>
      <c r="C1957" s="9" t="s">
        <v>106</v>
      </c>
      <c r="D1957" s="178" t="s">
        <v>743</v>
      </c>
      <c r="E1957" s="181" t="s">
        <v>744</v>
      </c>
      <c r="F1957" s="9" t="s">
        <v>68</v>
      </c>
      <c r="G1957" s="9" t="s">
        <v>108</v>
      </c>
      <c r="H1957" s="10">
        <v>0</v>
      </c>
      <c r="I1957" s="11">
        <v>3</v>
      </c>
      <c r="J1957" s="24">
        <v>0</v>
      </c>
      <c r="K1957" s="12"/>
      <c r="L1957" s="14">
        <v>0</v>
      </c>
      <c r="N1957" s="21">
        <v>0</v>
      </c>
      <c r="P1957" s="21">
        <v>0</v>
      </c>
      <c r="R1957" s="21">
        <v>0</v>
      </c>
      <c r="T1957" s="21">
        <v>0</v>
      </c>
      <c r="V1957" s="21">
        <v>0</v>
      </c>
      <c r="X1957" s="21">
        <v>0</v>
      </c>
      <c r="Z1957" s="21">
        <v>24907</v>
      </c>
      <c r="AB1957" s="22">
        <v>24907</v>
      </c>
      <c r="AD1957" s="5" t="str">
        <f t="shared" si="30"/>
        <v>No</v>
      </c>
      <c r="AF1957" s="28"/>
      <c r="AG1957" s="21"/>
    </row>
    <row r="1958" spans="1:33">
      <c r="A1958" s="8" t="s">
        <v>4461</v>
      </c>
      <c r="B1958" s="8" t="s">
        <v>6078</v>
      </c>
      <c r="C1958" s="9" t="s">
        <v>36</v>
      </c>
      <c r="D1958" s="178"/>
      <c r="E1958" s="181">
        <v>99436</v>
      </c>
      <c r="F1958" s="9" t="s">
        <v>34</v>
      </c>
      <c r="G1958" s="9" t="s">
        <v>3846</v>
      </c>
      <c r="H1958" s="10">
        <v>0</v>
      </c>
      <c r="I1958" s="11">
        <v>3</v>
      </c>
      <c r="J1958" s="24">
        <v>0</v>
      </c>
      <c r="K1958" s="12"/>
      <c r="L1958" s="14">
        <v>0</v>
      </c>
      <c r="N1958" s="21">
        <v>0</v>
      </c>
      <c r="P1958" s="21">
        <v>0</v>
      </c>
      <c r="R1958" s="21">
        <v>0</v>
      </c>
      <c r="T1958" s="21">
        <v>0</v>
      </c>
      <c r="V1958" s="21">
        <v>0</v>
      </c>
      <c r="X1958" s="21">
        <v>0</v>
      </c>
      <c r="Z1958" s="21">
        <v>50217</v>
      </c>
      <c r="AB1958" s="22">
        <v>50217</v>
      </c>
      <c r="AD1958" s="5" t="str">
        <f t="shared" si="30"/>
        <v>No</v>
      </c>
      <c r="AF1958" s="28"/>
      <c r="AG1958" s="21"/>
    </row>
    <row r="1959" spans="1:33">
      <c r="A1959" s="8" t="s">
        <v>2275</v>
      </c>
      <c r="B1959" s="8" t="s">
        <v>2276</v>
      </c>
      <c r="C1959" s="9" t="s">
        <v>334</v>
      </c>
      <c r="D1959" s="178" t="s">
        <v>2277</v>
      </c>
      <c r="E1959" s="181" t="s">
        <v>2278</v>
      </c>
      <c r="F1959" s="9" t="s">
        <v>116</v>
      </c>
      <c r="G1959" s="9" t="s">
        <v>108</v>
      </c>
      <c r="H1959" s="10">
        <v>0</v>
      </c>
      <c r="I1959" s="11">
        <v>3</v>
      </c>
      <c r="J1959" s="24">
        <v>0</v>
      </c>
      <c r="K1959" s="12"/>
      <c r="L1959" s="14">
        <v>0</v>
      </c>
      <c r="N1959" s="21">
        <v>0</v>
      </c>
      <c r="P1959" s="21">
        <v>0</v>
      </c>
      <c r="R1959" s="21">
        <v>0</v>
      </c>
      <c r="T1959" s="21">
        <v>0</v>
      </c>
      <c r="V1959" s="21">
        <v>0</v>
      </c>
      <c r="X1959" s="21">
        <v>0</v>
      </c>
      <c r="Z1959" s="21">
        <v>16459</v>
      </c>
      <c r="AB1959" s="22">
        <v>16459</v>
      </c>
      <c r="AD1959" s="5" t="str">
        <f t="shared" si="30"/>
        <v>No</v>
      </c>
      <c r="AF1959" s="28"/>
      <c r="AG1959" s="21"/>
    </row>
    <row r="1960" spans="1:33">
      <c r="A1960" s="8" t="s">
        <v>6535</v>
      </c>
      <c r="B1960" s="8" t="s">
        <v>2318</v>
      </c>
      <c r="C1960" s="9" t="s">
        <v>119</v>
      </c>
      <c r="D1960" s="178">
        <v>1159</v>
      </c>
      <c r="E1960" s="181">
        <v>10181</v>
      </c>
      <c r="F1960" s="9" t="s">
        <v>68</v>
      </c>
      <c r="G1960" s="9" t="s">
        <v>3846</v>
      </c>
      <c r="H1960" s="10">
        <v>4181019</v>
      </c>
      <c r="I1960" s="11">
        <v>3</v>
      </c>
      <c r="J1960" s="24">
        <v>0</v>
      </c>
      <c r="K1960" s="12"/>
      <c r="L1960" s="14">
        <v>0</v>
      </c>
      <c r="N1960" s="21">
        <v>0</v>
      </c>
      <c r="P1960" s="21">
        <v>0</v>
      </c>
      <c r="R1960" s="21">
        <v>0</v>
      </c>
      <c r="T1960" s="21">
        <v>0</v>
      </c>
      <c r="V1960" s="21">
        <v>0</v>
      </c>
      <c r="X1960" s="21">
        <v>0</v>
      </c>
      <c r="Z1960" s="21">
        <v>391520</v>
      </c>
      <c r="AB1960" s="22">
        <v>391520</v>
      </c>
      <c r="AD1960" s="5" t="str">
        <f t="shared" si="30"/>
        <v>No</v>
      </c>
      <c r="AF1960" s="28"/>
      <c r="AG1960" s="21"/>
    </row>
    <row r="1961" spans="1:33">
      <c r="A1961" s="8" t="s">
        <v>4962</v>
      </c>
      <c r="B1961" s="8" t="s">
        <v>5065</v>
      </c>
      <c r="C1961" s="9" t="s">
        <v>288</v>
      </c>
      <c r="D1961" s="178"/>
      <c r="E1961" s="181">
        <v>55311</v>
      </c>
      <c r="F1961" s="9" t="s">
        <v>68</v>
      </c>
      <c r="G1961" s="9" t="s">
        <v>69</v>
      </c>
      <c r="H1961" s="10">
        <v>1624827</v>
      </c>
      <c r="I1961" s="11">
        <v>3</v>
      </c>
      <c r="J1961" s="24">
        <v>1827561</v>
      </c>
      <c r="K1961" s="12"/>
      <c r="L1961" s="14">
        <v>0</v>
      </c>
      <c r="N1961" s="21">
        <v>0</v>
      </c>
      <c r="P1961" s="21">
        <v>170000</v>
      </c>
      <c r="R1961" s="21">
        <v>0</v>
      </c>
      <c r="T1961" s="21">
        <v>0</v>
      </c>
      <c r="V1961" s="21">
        <v>0</v>
      </c>
      <c r="X1961" s="21">
        <v>0</v>
      </c>
      <c r="Z1961" s="21">
        <v>0</v>
      </c>
      <c r="AB1961" s="22">
        <v>1997561</v>
      </c>
      <c r="AD1961" s="5" t="str">
        <f t="shared" si="30"/>
        <v>No</v>
      </c>
      <c r="AF1961" s="28"/>
      <c r="AG1961" s="21"/>
    </row>
    <row r="1962" spans="1:33">
      <c r="A1962" s="8" t="s">
        <v>4031</v>
      </c>
      <c r="B1962" s="8" t="s">
        <v>185</v>
      </c>
      <c r="C1962" s="9" t="s">
        <v>182</v>
      </c>
      <c r="D1962" s="178"/>
      <c r="E1962" s="181">
        <v>30990</v>
      </c>
      <c r="F1962" s="9" t="s">
        <v>116</v>
      </c>
      <c r="G1962" s="9" t="s">
        <v>3846</v>
      </c>
      <c r="H1962" s="10">
        <v>1733853</v>
      </c>
      <c r="I1962" s="11">
        <v>3</v>
      </c>
      <c r="J1962" s="24">
        <v>0</v>
      </c>
      <c r="K1962" s="12"/>
      <c r="L1962" s="14">
        <v>0</v>
      </c>
      <c r="N1962" s="21">
        <v>0</v>
      </c>
      <c r="P1962" s="21">
        <v>0</v>
      </c>
      <c r="R1962" s="21">
        <v>0</v>
      </c>
      <c r="T1962" s="21">
        <v>0</v>
      </c>
      <c r="V1962" s="21">
        <v>0</v>
      </c>
      <c r="X1962" s="21">
        <v>0</v>
      </c>
      <c r="Z1962" s="21">
        <v>90215</v>
      </c>
      <c r="AB1962" s="22">
        <v>90215</v>
      </c>
      <c r="AD1962" s="5" t="str">
        <f t="shared" si="30"/>
        <v>No</v>
      </c>
      <c r="AF1962" s="28"/>
      <c r="AG1962" s="21"/>
    </row>
    <row r="1963" spans="1:33">
      <c r="A1963" s="8" t="s">
        <v>2379</v>
      </c>
      <c r="B1963" s="8" t="s">
        <v>6066</v>
      </c>
      <c r="C1963" s="9" t="s">
        <v>61</v>
      </c>
      <c r="D1963" s="178" t="s">
        <v>2380</v>
      </c>
      <c r="E1963" s="181">
        <v>66152</v>
      </c>
      <c r="F1963" s="9" t="s">
        <v>34</v>
      </c>
      <c r="G1963" s="9" t="s">
        <v>3846</v>
      </c>
      <c r="H1963" s="10">
        <v>0</v>
      </c>
      <c r="I1963" s="11">
        <v>3</v>
      </c>
      <c r="J1963" s="24">
        <v>0</v>
      </c>
      <c r="K1963" s="12"/>
      <c r="L1963" s="14">
        <v>0</v>
      </c>
      <c r="N1963" s="21">
        <v>0</v>
      </c>
      <c r="P1963" s="21">
        <v>0</v>
      </c>
      <c r="R1963" s="21">
        <v>0</v>
      </c>
      <c r="T1963" s="21">
        <v>0</v>
      </c>
      <c r="V1963" s="21">
        <v>0</v>
      </c>
      <c r="X1963" s="21">
        <v>0</v>
      </c>
      <c r="Z1963" s="21">
        <v>133379</v>
      </c>
      <c r="AB1963" s="22">
        <v>133379</v>
      </c>
      <c r="AD1963" s="5" t="str">
        <f t="shared" si="30"/>
        <v>No</v>
      </c>
      <c r="AF1963" s="28"/>
      <c r="AG1963" s="21"/>
    </row>
    <row r="1964" spans="1:33">
      <c r="A1964" s="8" t="s">
        <v>441</v>
      </c>
      <c r="B1964" s="8" t="s">
        <v>6082</v>
      </c>
      <c r="C1964" s="9" t="s">
        <v>99</v>
      </c>
      <c r="D1964" s="178" t="s">
        <v>442</v>
      </c>
      <c r="E1964" s="181" t="s">
        <v>443</v>
      </c>
      <c r="F1964" s="9" t="s">
        <v>68</v>
      </c>
      <c r="G1964" s="9" t="s">
        <v>108</v>
      </c>
      <c r="H1964" s="10">
        <v>0</v>
      </c>
      <c r="I1964" s="11">
        <v>3</v>
      </c>
      <c r="J1964" s="24">
        <v>0</v>
      </c>
      <c r="K1964" s="12"/>
      <c r="L1964" s="14">
        <v>0</v>
      </c>
      <c r="N1964" s="21">
        <v>0</v>
      </c>
      <c r="P1964" s="21">
        <v>0</v>
      </c>
      <c r="R1964" s="21">
        <v>0</v>
      </c>
      <c r="T1964" s="21">
        <v>0</v>
      </c>
      <c r="V1964" s="21">
        <v>0</v>
      </c>
      <c r="X1964" s="21">
        <v>0</v>
      </c>
      <c r="Z1964" s="21">
        <v>75122</v>
      </c>
      <c r="AB1964" s="22">
        <v>75122</v>
      </c>
      <c r="AD1964" s="5" t="str">
        <f t="shared" si="30"/>
        <v>No</v>
      </c>
      <c r="AF1964" s="28"/>
      <c r="AG1964" s="21"/>
    </row>
    <row r="1965" spans="1:33">
      <c r="A1965" s="8" t="s">
        <v>85</v>
      </c>
      <c r="B1965" s="8" t="s">
        <v>6046</v>
      </c>
      <c r="C1965" s="9" t="s">
        <v>82</v>
      </c>
      <c r="D1965" s="178">
        <v>4114</v>
      </c>
      <c r="E1965" s="181">
        <v>40114</v>
      </c>
      <c r="F1965" s="9" t="s">
        <v>68</v>
      </c>
      <c r="G1965" s="9" t="s">
        <v>3846</v>
      </c>
      <c r="H1965" s="10">
        <v>306196</v>
      </c>
      <c r="I1965" s="11">
        <v>3</v>
      </c>
      <c r="J1965" s="24">
        <v>0</v>
      </c>
      <c r="K1965" s="12"/>
      <c r="L1965" s="14">
        <v>0</v>
      </c>
      <c r="N1965" s="21">
        <v>0</v>
      </c>
      <c r="P1965" s="21">
        <v>0</v>
      </c>
      <c r="R1965" s="21">
        <v>0</v>
      </c>
      <c r="T1965" s="21">
        <v>0</v>
      </c>
      <c r="V1965" s="21">
        <v>0</v>
      </c>
      <c r="X1965" s="21">
        <v>0</v>
      </c>
      <c r="Z1965" s="21">
        <v>38833</v>
      </c>
      <c r="AB1965" s="22">
        <v>38833</v>
      </c>
      <c r="AD1965" s="5" t="str">
        <f t="shared" si="30"/>
        <v>No</v>
      </c>
      <c r="AF1965" s="28"/>
      <c r="AG1965" s="21"/>
    </row>
    <row r="1966" spans="1:33">
      <c r="A1966" s="8" t="s">
        <v>1249</v>
      </c>
      <c r="B1966" s="8" t="s">
        <v>4278</v>
      </c>
      <c r="C1966" s="9" t="s">
        <v>58</v>
      </c>
      <c r="D1966" s="178" t="s">
        <v>1250</v>
      </c>
      <c r="E1966" s="181" t="s">
        <v>1251</v>
      </c>
      <c r="F1966" s="9" t="s">
        <v>68</v>
      </c>
      <c r="G1966" s="9" t="s">
        <v>108</v>
      </c>
      <c r="H1966" s="10">
        <v>0</v>
      </c>
      <c r="I1966" s="11">
        <v>3</v>
      </c>
      <c r="J1966" s="24">
        <v>0</v>
      </c>
      <c r="K1966" s="12"/>
      <c r="L1966" s="14">
        <v>0</v>
      </c>
      <c r="N1966" s="21">
        <v>0</v>
      </c>
      <c r="P1966" s="21">
        <v>0</v>
      </c>
      <c r="R1966" s="21">
        <v>0</v>
      </c>
      <c r="T1966" s="21">
        <v>0</v>
      </c>
      <c r="V1966" s="21">
        <v>0</v>
      </c>
      <c r="X1966" s="21">
        <v>0</v>
      </c>
      <c r="Z1966" s="21">
        <v>19002</v>
      </c>
      <c r="AB1966" s="22">
        <v>19002</v>
      </c>
      <c r="AD1966" s="5" t="str">
        <f t="shared" si="30"/>
        <v>No</v>
      </c>
      <c r="AF1966" s="28"/>
      <c r="AG1966" s="21"/>
    </row>
    <row r="1967" spans="1:33">
      <c r="A1967" s="8" t="s">
        <v>4069</v>
      </c>
      <c r="B1967" s="8" t="s">
        <v>5268</v>
      </c>
      <c r="C1967" s="9" t="s">
        <v>175</v>
      </c>
      <c r="D1967" s="178"/>
      <c r="E1967" s="181" t="s">
        <v>4070</v>
      </c>
      <c r="F1967" s="9" t="s">
        <v>68</v>
      </c>
      <c r="G1967" s="9" t="s">
        <v>108</v>
      </c>
      <c r="H1967" s="10">
        <v>0</v>
      </c>
      <c r="I1967" s="11">
        <v>3</v>
      </c>
      <c r="J1967" s="24">
        <v>0</v>
      </c>
      <c r="K1967" s="12"/>
      <c r="L1967" s="14">
        <v>0</v>
      </c>
      <c r="N1967" s="21">
        <v>0</v>
      </c>
      <c r="P1967" s="21">
        <v>0</v>
      </c>
      <c r="R1967" s="21">
        <v>0</v>
      </c>
      <c r="T1967" s="21">
        <v>0</v>
      </c>
      <c r="V1967" s="21">
        <v>0</v>
      </c>
      <c r="X1967" s="21">
        <v>0</v>
      </c>
      <c r="Z1967" s="21">
        <v>6222</v>
      </c>
      <c r="AB1967" s="22">
        <v>6222</v>
      </c>
      <c r="AD1967" s="5" t="str">
        <f t="shared" si="30"/>
        <v>No</v>
      </c>
      <c r="AF1967" s="28"/>
      <c r="AG1967" s="21"/>
    </row>
    <row r="1968" spans="1:33">
      <c r="A1968" s="8" t="s">
        <v>35</v>
      </c>
      <c r="B1968" s="8" t="s">
        <v>6079</v>
      </c>
      <c r="C1968" s="9" t="s">
        <v>36</v>
      </c>
      <c r="D1968" s="178" t="s">
        <v>37</v>
      </c>
      <c r="E1968" s="181">
        <v>99298</v>
      </c>
      <c r="F1968" s="9" t="s">
        <v>34</v>
      </c>
      <c r="G1968" s="9" t="s">
        <v>3846</v>
      </c>
      <c r="H1968" s="10">
        <v>0</v>
      </c>
      <c r="I1968" s="11">
        <v>3</v>
      </c>
      <c r="J1968" s="24">
        <v>0</v>
      </c>
      <c r="K1968" s="12"/>
      <c r="L1968" s="14">
        <v>0</v>
      </c>
      <c r="N1968" s="21">
        <v>0</v>
      </c>
      <c r="P1968" s="21">
        <v>0</v>
      </c>
      <c r="R1968" s="21">
        <v>0</v>
      </c>
      <c r="T1968" s="21">
        <v>0</v>
      </c>
      <c r="V1968" s="21">
        <v>0</v>
      </c>
      <c r="X1968" s="21">
        <v>0</v>
      </c>
      <c r="Z1968" s="21">
        <v>23916</v>
      </c>
      <c r="AB1968" s="22">
        <v>23916</v>
      </c>
      <c r="AD1968" s="5" t="str">
        <f t="shared" si="30"/>
        <v>No</v>
      </c>
      <c r="AF1968" s="28"/>
      <c r="AG1968" s="21"/>
    </row>
    <row r="1969" spans="1:33">
      <c r="A1969" s="8" t="s">
        <v>2399</v>
      </c>
      <c r="B1969" s="8" t="s">
        <v>6053</v>
      </c>
      <c r="C1969" s="9" t="s">
        <v>177</v>
      </c>
      <c r="D1969" s="178" t="s">
        <v>2400</v>
      </c>
      <c r="E1969" s="181" t="s">
        <v>2401</v>
      </c>
      <c r="F1969" s="9" t="s">
        <v>116</v>
      </c>
      <c r="G1969" s="9" t="s">
        <v>108</v>
      </c>
      <c r="H1969" s="10">
        <v>0</v>
      </c>
      <c r="I1969" s="11">
        <v>3</v>
      </c>
      <c r="J1969" s="24">
        <v>0</v>
      </c>
      <c r="K1969" s="12"/>
      <c r="L1969" s="14">
        <v>0</v>
      </c>
      <c r="N1969" s="21">
        <v>0</v>
      </c>
      <c r="P1969" s="21">
        <v>0</v>
      </c>
      <c r="R1969" s="21">
        <v>0</v>
      </c>
      <c r="T1969" s="21">
        <v>0</v>
      </c>
      <c r="V1969" s="21">
        <v>0</v>
      </c>
      <c r="X1969" s="21">
        <v>0</v>
      </c>
      <c r="Z1969" s="21">
        <v>24350</v>
      </c>
      <c r="AB1969" s="22">
        <v>24350</v>
      </c>
      <c r="AD1969" s="5" t="str">
        <f t="shared" si="30"/>
        <v>No</v>
      </c>
      <c r="AF1969" s="28"/>
      <c r="AG1969" s="21"/>
    </row>
    <row r="1970" spans="1:33">
      <c r="A1970" s="8" t="s">
        <v>4054</v>
      </c>
      <c r="B1970" s="8" t="s">
        <v>6059</v>
      </c>
      <c r="C1970" s="9" t="s">
        <v>61</v>
      </c>
      <c r="D1970" s="178" t="s">
        <v>247</v>
      </c>
      <c r="E1970" s="181" t="s">
        <v>248</v>
      </c>
      <c r="F1970" s="9" t="s">
        <v>68</v>
      </c>
      <c r="G1970" s="9" t="s">
        <v>108</v>
      </c>
      <c r="H1970" s="10">
        <v>0</v>
      </c>
      <c r="I1970" s="11">
        <v>3</v>
      </c>
      <c r="J1970" s="24">
        <v>0</v>
      </c>
      <c r="K1970" s="12"/>
      <c r="L1970" s="14">
        <v>0</v>
      </c>
      <c r="N1970" s="21">
        <v>0</v>
      </c>
      <c r="P1970" s="21">
        <v>0</v>
      </c>
      <c r="R1970" s="21">
        <v>0</v>
      </c>
      <c r="T1970" s="21">
        <v>0</v>
      </c>
      <c r="V1970" s="21">
        <v>0</v>
      </c>
      <c r="X1970" s="21">
        <v>0</v>
      </c>
      <c r="Z1970" s="21">
        <v>23889</v>
      </c>
      <c r="AB1970" s="22">
        <v>23889</v>
      </c>
      <c r="AD1970" s="5" t="str">
        <f t="shared" si="30"/>
        <v>No</v>
      </c>
      <c r="AF1970" s="28"/>
      <c r="AG1970" s="21"/>
    </row>
    <row r="1971" spans="1:33">
      <c r="A1971" s="8" t="s">
        <v>4769</v>
      </c>
      <c r="B1971" s="8" t="s">
        <v>6047</v>
      </c>
      <c r="C1971" s="9" t="s">
        <v>74</v>
      </c>
      <c r="D1971" s="178" t="s">
        <v>3316</v>
      </c>
      <c r="E1971" s="181" t="s">
        <v>3317</v>
      </c>
      <c r="F1971" s="9" t="s">
        <v>68</v>
      </c>
      <c r="G1971" s="9" t="s">
        <v>108</v>
      </c>
      <c r="H1971" s="10">
        <v>0</v>
      </c>
      <c r="I1971" s="11">
        <v>3</v>
      </c>
      <c r="J1971" s="24">
        <v>0</v>
      </c>
      <c r="K1971" s="12"/>
      <c r="L1971" s="14">
        <v>0</v>
      </c>
      <c r="N1971" s="21">
        <v>0</v>
      </c>
      <c r="P1971" s="21">
        <v>0</v>
      </c>
      <c r="R1971" s="21">
        <v>0</v>
      </c>
      <c r="T1971" s="21">
        <v>0</v>
      </c>
      <c r="V1971" s="21">
        <v>0</v>
      </c>
      <c r="X1971" s="21">
        <v>0</v>
      </c>
      <c r="Z1971" s="21">
        <v>18667</v>
      </c>
      <c r="AB1971" s="22">
        <v>18667</v>
      </c>
      <c r="AD1971" s="5" t="str">
        <f t="shared" si="30"/>
        <v>No</v>
      </c>
      <c r="AF1971" s="28"/>
      <c r="AG1971" s="21"/>
    </row>
    <row r="1972" spans="1:33">
      <c r="A1972" s="8" t="s">
        <v>2198</v>
      </c>
      <c r="B1972" s="8" t="s">
        <v>6062</v>
      </c>
      <c r="C1972" s="9" t="s">
        <v>163</v>
      </c>
      <c r="D1972" s="178" t="s">
        <v>2199</v>
      </c>
      <c r="E1972" s="181">
        <v>88116</v>
      </c>
      <c r="F1972" s="9" t="s">
        <v>34</v>
      </c>
      <c r="G1972" s="9" t="s">
        <v>3846</v>
      </c>
      <c r="H1972" s="10">
        <v>0</v>
      </c>
      <c r="I1972" s="11">
        <v>3</v>
      </c>
      <c r="J1972" s="24">
        <v>0</v>
      </c>
      <c r="K1972" s="12"/>
      <c r="L1972" s="14">
        <v>0</v>
      </c>
      <c r="N1972" s="21">
        <v>0</v>
      </c>
      <c r="P1972" s="21">
        <v>0</v>
      </c>
      <c r="R1972" s="21">
        <v>0</v>
      </c>
      <c r="T1972" s="21">
        <v>0</v>
      </c>
      <c r="V1972" s="21">
        <v>0</v>
      </c>
      <c r="X1972" s="21">
        <v>0</v>
      </c>
      <c r="Z1972" s="21">
        <v>0</v>
      </c>
      <c r="AB1972" s="22">
        <v>0</v>
      </c>
      <c r="AD1972" s="5" t="str">
        <f t="shared" si="30"/>
        <v>No</v>
      </c>
      <c r="AF1972" s="28"/>
      <c r="AG1972" s="21"/>
    </row>
    <row r="1973" spans="1:33">
      <c r="A1973" s="8" t="s">
        <v>355</v>
      </c>
      <c r="B1973" s="8" t="s">
        <v>356</v>
      </c>
      <c r="C1973" s="9" t="s">
        <v>334</v>
      </c>
      <c r="D1973" s="178" t="s">
        <v>2255</v>
      </c>
      <c r="E1973" s="181" t="s">
        <v>4001</v>
      </c>
      <c r="F1973" s="9" t="s">
        <v>72</v>
      </c>
      <c r="G1973" s="9" t="s">
        <v>108</v>
      </c>
      <c r="H1973" s="10">
        <v>0</v>
      </c>
      <c r="I1973" s="11">
        <v>3</v>
      </c>
      <c r="J1973" s="24">
        <v>0</v>
      </c>
      <c r="K1973" s="12"/>
      <c r="L1973" s="14">
        <v>0</v>
      </c>
      <c r="N1973" s="21">
        <v>0</v>
      </c>
      <c r="P1973" s="21">
        <v>0</v>
      </c>
      <c r="R1973" s="21">
        <v>0</v>
      </c>
      <c r="T1973" s="21">
        <v>0</v>
      </c>
      <c r="V1973" s="21">
        <v>0</v>
      </c>
      <c r="X1973" s="21">
        <v>0</v>
      </c>
      <c r="Z1973" s="21">
        <v>58487</v>
      </c>
      <c r="AB1973" s="22">
        <v>58487</v>
      </c>
      <c r="AD1973" s="5" t="str">
        <f t="shared" si="30"/>
        <v>No</v>
      </c>
      <c r="AF1973" s="28"/>
      <c r="AG1973" s="21"/>
    </row>
    <row r="1974" spans="1:33">
      <c r="A1974" s="8" t="s">
        <v>3237</v>
      </c>
      <c r="B1974" s="8" t="s">
        <v>5539</v>
      </c>
      <c r="C1974" s="9" t="s">
        <v>74</v>
      </c>
      <c r="D1974" s="178" t="s">
        <v>3238</v>
      </c>
      <c r="E1974" s="181" t="s">
        <v>3239</v>
      </c>
      <c r="F1974" s="9" t="s">
        <v>68</v>
      </c>
      <c r="G1974" s="9" t="s">
        <v>108</v>
      </c>
      <c r="H1974" s="10">
        <v>0</v>
      </c>
      <c r="I1974" s="11">
        <v>3</v>
      </c>
      <c r="J1974" s="24">
        <v>0</v>
      </c>
      <c r="K1974" s="12"/>
      <c r="L1974" s="14">
        <v>0</v>
      </c>
      <c r="N1974" s="21">
        <v>0</v>
      </c>
      <c r="P1974" s="21">
        <v>0</v>
      </c>
      <c r="R1974" s="21">
        <v>0</v>
      </c>
      <c r="T1974" s="21">
        <v>0</v>
      </c>
      <c r="V1974" s="21">
        <v>0</v>
      </c>
      <c r="X1974" s="21">
        <v>0</v>
      </c>
      <c r="Z1974" s="21">
        <v>277296</v>
      </c>
      <c r="AB1974" s="22">
        <v>277296</v>
      </c>
      <c r="AD1974" s="5" t="str">
        <f t="shared" si="30"/>
        <v>No</v>
      </c>
      <c r="AF1974" s="28"/>
      <c r="AG1974" s="21"/>
    </row>
    <row r="1975" spans="1:33">
      <c r="A1975" s="8" t="s">
        <v>6538</v>
      </c>
      <c r="B1975" s="8" t="s">
        <v>6057</v>
      </c>
      <c r="C1975" s="9" t="s">
        <v>177</v>
      </c>
      <c r="D1975" s="178" t="s">
        <v>2500</v>
      </c>
      <c r="E1975" s="181" t="s">
        <v>2501</v>
      </c>
      <c r="F1975" s="9" t="s">
        <v>116</v>
      </c>
      <c r="G1975" s="9" t="s">
        <v>108</v>
      </c>
      <c r="H1975" s="10">
        <v>0</v>
      </c>
      <c r="I1975" s="11">
        <v>3</v>
      </c>
      <c r="J1975" s="24">
        <v>0</v>
      </c>
      <c r="K1975" s="12"/>
      <c r="L1975" s="14">
        <v>0</v>
      </c>
      <c r="N1975" s="21">
        <v>0</v>
      </c>
      <c r="P1975" s="21">
        <v>0</v>
      </c>
      <c r="R1975" s="21">
        <v>0</v>
      </c>
      <c r="T1975" s="21">
        <v>0</v>
      </c>
      <c r="V1975" s="21">
        <v>0</v>
      </c>
      <c r="X1975" s="21">
        <v>0</v>
      </c>
      <c r="Z1975" s="21">
        <v>14909</v>
      </c>
      <c r="AB1975" s="22">
        <v>14909</v>
      </c>
      <c r="AD1975" s="5" t="str">
        <f t="shared" si="30"/>
        <v>No</v>
      </c>
      <c r="AF1975" s="28"/>
      <c r="AG1975" s="21"/>
    </row>
    <row r="1976" spans="1:33">
      <c r="A1976" s="8" t="s">
        <v>4465</v>
      </c>
      <c r="B1976" s="8" t="s">
        <v>6055</v>
      </c>
      <c r="C1976" s="9" t="s">
        <v>175</v>
      </c>
      <c r="D1976" s="178" t="s">
        <v>1403</v>
      </c>
      <c r="E1976" s="181" t="s">
        <v>1404</v>
      </c>
      <c r="F1976" s="9" t="s">
        <v>68</v>
      </c>
      <c r="G1976" s="9" t="s">
        <v>108</v>
      </c>
      <c r="H1976" s="10">
        <v>0</v>
      </c>
      <c r="I1976" s="11">
        <v>3</v>
      </c>
      <c r="J1976" s="24">
        <v>0</v>
      </c>
      <c r="K1976" s="12"/>
      <c r="L1976" s="14">
        <v>0</v>
      </c>
      <c r="N1976" s="21">
        <v>0</v>
      </c>
      <c r="P1976" s="21">
        <v>0</v>
      </c>
      <c r="R1976" s="21">
        <v>0</v>
      </c>
      <c r="T1976" s="21">
        <v>0</v>
      </c>
      <c r="V1976" s="21">
        <v>0</v>
      </c>
      <c r="X1976" s="21">
        <v>0</v>
      </c>
      <c r="Z1976" s="21">
        <v>0</v>
      </c>
      <c r="AB1976" s="22">
        <v>0</v>
      </c>
      <c r="AD1976" s="5" t="str">
        <f t="shared" si="30"/>
        <v>No</v>
      </c>
      <c r="AF1976" s="28"/>
      <c r="AG1976" s="21"/>
    </row>
    <row r="1977" spans="1:33">
      <c r="A1977" s="8" t="s">
        <v>1467</v>
      </c>
      <c r="B1977" s="8" t="s">
        <v>6044</v>
      </c>
      <c r="C1977" s="9" t="s">
        <v>83</v>
      </c>
      <c r="D1977" s="178" t="s">
        <v>1468</v>
      </c>
      <c r="E1977" s="181" t="s">
        <v>1469</v>
      </c>
      <c r="F1977" s="9" t="s">
        <v>68</v>
      </c>
      <c r="G1977" s="9" t="s">
        <v>108</v>
      </c>
      <c r="H1977" s="10">
        <v>0</v>
      </c>
      <c r="I1977" s="11">
        <v>3</v>
      </c>
      <c r="J1977" s="24">
        <v>0</v>
      </c>
      <c r="K1977" s="12"/>
      <c r="L1977" s="14">
        <v>0</v>
      </c>
      <c r="N1977" s="21">
        <v>0</v>
      </c>
      <c r="P1977" s="21">
        <v>0</v>
      </c>
      <c r="R1977" s="21">
        <v>0</v>
      </c>
      <c r="T1977" s="21">
        <v>0</v>
      </c>
      <c r="V1977" s="21">
        <v>0</v>
      </c>
      <c r="X1977" s="21">
        <v>0</v>
      </c>
      <c r="Z1977" s="21">
        <v>82734</v>
      </c>
      <c r="AB1977" s="22">
        <v>82734</v>
      </c>
      <c r="AD1977" s="5" t="str">
        <f t="shared" si="30"/>
        <v>No</v>
      </c>
      <c r="AF1977" s="28"/>
      <c r="AG1977" s="21"/>
    </row>
    <row r="1978" spans="1:33">
      <c r="A1978" s="8" t="s">
        <v>2417</v>
      </c>
      <c r="B1978" s="8" t="s">
        <v>6025</v>
      </c>
      <c r="C1978" s="9" t="s">
        <v>177</v>
      </c>
      <c r="D1978" s="178" t="s">
        <v>2418</v>
      </c>
      <c r="E1978" s="181" t="s">
        <v>2419</v>
      </c>
      <c r="F1978" s="9" t="s">
        <v>116</v>
      </c>
      <c r="G1978" s="9" t="s">
        <v>108</v>
      </c>
      <c r="H1978" s="10">
        <v>0</v>
      </c>
      <c r="I1978" s="11">
        <v>3</v>
      </c>
      <c r="J1978" s="24">
        <v>0</v>
      </c>
      <c r="K1978" s="12"/>
      <c r="L1978" s="14">
        <v>0</v>
      </c>
      <c r="N1978" s="21">
        <v>0</v>
      </c>
      <c r="P1978" s="21">
        <v>0</v>
      </c>
      <c r="R1978" s="21">
        <v>0</v>
      </c>
      <c r="T1978" s="21">
        <v>0</v>
      </c>
      <c r="V1978" s="21">
        <v>0</v>
      </c>
      <c r="X1978" s="21">
        <v>0</v>
      </c>
      <c r="Z1978" s="21">
        <v>14217</v>
      </c>
      <c r="AB1978" s="22">
        <v>14217</v>
      </c>
      <c r="AD1978" s="5" t="str">
        <f t="shared" si="30"/>
        <v>No</v>
      </c>
      <c r="AF1978" s="28"/>
      <c r="AG1978" s="21"/>
    </row>
    <row r="1979" spans="1:33">
      <c r="A1979" s="8" t="s">
        <v>4441</v>
      </c>
      <c r="B1979" s="8" t="s">
        <v>6056</v>
      </c>
      <c r="C1979" s="9" t="s">
        <v>36</v>
      </c>
      <c r="D1979" s="178"/>
      <c r="E1979" s="181" t="s">
        <v>4442</v>
      </c>
      <c r="F1979" s="9" t="s">
        <v>68</v>
      </c>
      <c r="G1979" s="9" t="s">
        <v>108</v>
      </c>
      <c r="H1979" s="10">
        <v>0</v>
      </c>
      <c r="I1979" s="11">
        <v>3</v>
      </c>
      <c r="J1979" s="24">
        <v>0</v>
      </c>
      <c r="K1979" s="12"/>
      <c r="L1979" s="14">
        <v>0</v>
      </c>
      <c r="N1979" s="21">
        <v>0</v>
      </c>
      <c r="P1979" s="21">
        <v>0</v>
      </c>
      <c r="R1979" s="21">
        <v>0</v>
      </c>
      <c r="T1979" s="21">
        <v>0</v>
      </c>
      <c r="V1979" s="21">
        <v>0</v>
      </c>
      <c r="X1979" s="21">
        <v>0</v>
      </c>
      <c r="Z1979" s="21">
        <v>20004</v>
      </c>
      <c r="AB1979" s="22">
        <v>20004</v>
      </c>
      <c r="AD1979" s="5" t="str">
        <f t="shared" si="30"/>
        <v>No</v>
      </c>
      <c r="AF1979" s="28"/>
      <c r="AG1979" s="21"/>
    </row>
    <row r="1980" spans="1:33">
      <c r="A1980" s="8" t="s">
        <v>2239</v>
      </c>
      <c r="B1980" s="8" t="s">
        <v>6031</v>
      </c>
      <c r="C1980" s="9" t="s">
        <v>32</v>
      </c>
      <c r="D1980" s="178" t="s">
        <v>2240</v>
      </c>
      <c r="E1980" s="181" t="s">
        <v>2241</v>
      </c>
      <c r="F1980" s="9" t="s">
        <v>68</v>
      </c>
      <c r="G1980" s="9" t="s">
        <v>108</v>
      </c>
      <c r="H1980" s="10">
        <v>0</v>
      </c>
      <c r="I1980" s="11">
        <v>3</v>
      </c>
      <c r="J1980" s="24">
        <v>0</v>
      </c>
      <c r="K1980" s="12"/>
      <c r="L1980" s="14">
        <v>0</v>
      </c>
      <c r="N1980" s="21">
        <v>0</v>
      </c>
      <c r="P1980" s="21">
        <v>0</v>
      </c>
      <c r="R1980" s="21">
        <v>0</v>
      </c>
      <c r="T1980" s="21">
        <v>0</v>
      </c>
      <c r="V1980" s="21">
        <v>0</v>
      </c>
      <c r="X1980" s="21">
        <v>0</v>
      </c>
      <c r="Z1980" s="21">
        <v>14761</v>
      </c>
      <c r="AB1980" s="22">
        <v>14761</v>
      </c>
      <c r="AD1980" s="5" t="str">
        <f t="shared" si="30"/>
        <v>No</v>
      </c>
      <c r="AF1980" s="28"/>
      <c r="AG1980" s="21"/>
    </row>
    <row r="1981" spans="1:33">
      <c r="A1981" s="8" t="s">
        <v>1489</v>
      </c>
      <c r="B1981" s="8" t="s">
        <v>628</v>
      </c>
      <c r="C1981" s="9" t="s">
        <v>39</v>
      </c>
      <c r="D1981" s="178">
        <v>2143</v>
      </c>
      <c r="E1981" s="181">
        <v>20143</v>
      </c>
      <c r="F1981" s="9" t="s">
        <v>68</v>
      </c>
      <c r="G1981" s="9" t="s">
        <v>3846</v>
      </c>
      <c r="H1981" s="10">
        <v>423566</v>
      </c>
      <c r="I1981" s="11">
        <v>3</v>
      </c>
      <c r="J1981" s="24">
        <v>0</v>
      </c>
      <c r="K1981" s="12"/>
      <c r="L1981" s="14">
        <v>0</v>
      </c>
      <c r="N1981" s="21">
        <v>0</v>
      </c>
      <c r="P1981" s="21">
        <v>0</v>
      </c>
      <c r="R1981" s="21">
        <v>0</v>
      </c>
      <c r="T1981" s="21">
        <v>0</v>
      </c>
      <c r="V1981" s="21">
        <v>0</v>
      </c>
      <c r="X1981" s="21">
        <v>0</v>
      </c>
      <c r="Z1981" s="21">
        <v>28789</v>
      </c>
      <c r="AB1981" s="22">
        <v>28789</v>
      </c>
      <c r="AD1981" s="5" t="str">
        <f t="shared" si="30"/>
        <v>No</v>
      </c>
      <c r="AF1981" s="28"/>
      <c r="AG1981" s="21"/>
    </row>
    <row r="1982" spans="1:33">
      <c r="A1982" s="8" t="s">
        <v>2385</v>
      </c>
      <c r="B1982" s="8" t="s">
        <v>5341</v>
      </c>
      <c r="C1982" s="9" t="s">
        <v>32</v>
      </c>
      <c r="D1982" s="178" t="s">
        <v>2386</v>
      </c>
      <c r="E1982" s="181">
        <v>88194</v>
      </c>
      <c r="F1982" s="9" t="s">
        <v>34</v>
      </c>
      <c r="G1982" s="9" t="s">
        <v>3846</v>
      </c>
      <c r="H1982" s="10">
        <v>0</v>
      </c>
      <c r="I1982" s="11">
        <v>3</v>
      </c>
      <c r="J1982" s="24">
        <v>0</v>
      </c>
      <c r="K1982" s="12"/>
      <c r="L1982" s="14">
        <v>0</v>
      </c>
      <c r="N1982" s="21">
        <v>0</v>
      </c>
      <c r="P1982" s="21">
        <v>0</v>
      </c>
      <c r="R1982" s="21">
        <v>0</v>
      </c>
      <c r="T1982" s="21">
        <v>0</v>
      </c>
      <c r="V1982" s="21">
        <v>0</v>
      </c>
      <c r="X1982" s="21">
        <v>0</v>
      </c>
      <c r="Z1982" s="21">
        <v>48375</v>
      </c>
      <c r="AB1982" s="22">
        <v>48375</v>
      </c>
      <c r="AD1982" s="5" t="str">
        <f t="shared" si="30"/>
        <v>No</v>
      </c>
      <c r="AF1982" s="28"/>
      <c r="AG1982" s="21"/>
    </row>
    <row r="1983" spans="1:33">
      <c r="A1983" s="8" t="s">
        <v>6542</v>
      </c>
      <c r="B1983" s="8" t="s">
        <v>4449</v>
      </c>
      <c r="C1983" s="9" t="s">
        <v>285</v>
      </c>
      <c r="D1983" s="178" t="s">
        <v>4450</v>
      </c>
      <c r="E1983" s="181" t="s">
        <v>4451</v>
      </c>
      <c r="F1983" s="9" t="s">
        <v>68</v>
      </c>
      <c r="G1983" s="9" t="s">
        <v>108</v>
      </c>
      <c r="H1983" s="10">
        <v>0</v>
      </c>
      <c r="I1983" s="11">
        <v>3</v>
      </c>
      <c r="J1983" s="24">
        <v>0</v>
      </c>
      <c r="K1983" s="12"/>
      <c r="L1983" s="14">
        <v>0</v>
      </c>
      <c r="N1983" s="21">
        <v>0</v>
      </c>
      <c r="P1983" s="21">
        <v>0</v>
      </c>
      <c r="R1983" s="21">
        <v>0</v>
      </c>
      <c r="T1983" s="21">
        <v>0</v>
      </c>
      <c r="V1983" s="21">
        <v>0</v>
      </c>
      <c r="X1983" s="21">
        <v>0</v>
      </c>
      <c r="Z1983" s="21">
        <v>59341</v>
      </c>
      <c r="AB1983" s="22">
        <v>59341</v>
      </c>
      <c r="AD1983" s="5" t="str">
        <f t="shared" si="30"/>
        <v>No</v>
      </c>
      <c r="AF1983" s="28"/>
      <c r="AG1983" s="21"/>
    </row>
    <row r="1984" spans="1:33">
      <c r="A1984" s="8" t="s">
        <v>4454</v>
      </c>
      <c r="B1984" s="8" t="s">
        <v>6043</v>
      </c>
      <c r="C1984" s="9" t="s">
        <v>82</v>
      </c>
      <c r="D1984" s="178"/>
      <c r="E1984" s="181" t="s">
        <v>4455</v>
      </c>
      <c r="F1984" s="9" t="s">
        <v>68</v>
      </c>
      <c r="G1984" s="9" t="s">
        <v>108</v>
      </c>
      <c r="H1984" s="10">
        <v>0</v>
      </c>
      <c r="I1984" s="11">
        <v>3</v>
      </c>
      <c r="J1984" s="24">
        <v>0</v>
      </c>
      <c r="K1984" s="12"/>
      <c r="L1984" s="14">
        <v>0</v>
      </c>
      <c r="N1984" s="21">
        <v>0</v>
      </c>
      <c r="P1984" s="21">
        <v>0</v>
      </c>
      <c r="R1984" s="21">
        <v>0</v>
      </c>
      <c r="T1984" s="21">
        <v>0</v>
      </c>
      <c r="V1984" s="21">
        <v>0</v>
      </c>
      <c r="X1984" s="21">
        <v>0</v>
      </c>
      <c r="Z1984" s="21">
        <v>33022</v>
      </c>
      <c r="AB1984" s="22">
        <v>33022</v>
      </c>
      <c r="AD1984" s="5" t="str">
        <f t="shared" si="30"/>
        <v>No</v>
      </c>
      <c r="AF1984" s="28"/>
      <c r="AG1984" s="21"/>
    </row>
    <row r="1985" spans="1:33">
      <c r="A1985" s="8" t="s">
        <v>4096</v>
      </c>
      <c r="B1985" s="8" t="s">
        <v>5061</v>
      </c>
      <c r="C1985" s="9" t="s">
        <v>51</v>
      </c>
      <c r="D1985" s="178"/>
      <c r="E1985" s="181">
        <v>55312</v>
      </c>
      <c r="F1985" s="9" t="s">
        <v>68</v>
      </c>
      <c r="G1985" s="9" t="s">
        <v>69</v>
      </c>
      <c r="H1985" s="10">
        <v>1376476</v>
      </c>
      <c r="I1985" s="11">
        <v>3</v>
      </c>
      <c r="J1985" s="24">
        <v>0</v>
      </c>
      <c r="K1985" s="12"/>
      <c r="L1985" s="14">
        <v>0</v>
      </c>
      <c r="N1985" s="21">
        <v>0</v>
      </c>
      <c r="P1985" s="21">
        <v>252054</v>
      </c>
      <c r="R1985" s="21">
        <v>0</v>
      </c>
      <c r="T1985" s="21">
        <v>0</v>
      </c>
      <c r="V1985" s="21">
        <v>0</v>
      </c>
      <c r="X1985" s="21">
        <v>0</v>
      </c>
      <c r="Z1985" s="21">
        <v>0</v>
      </c>
      <c r="AB1985" s="22">
        <v>252054</v>
      </c>
      <c r="AD1985" s="5" t="str">
        <f t="shared" si="30"/>
        <v>No</v>
      </c>
      <c r="AF1985" s="28"/>
      <c r="AG1985" s="21"/>
    </row>
    <row r="1986" spans="1:33">
      <c r="A1986" s="8" t="s">
        <v>3530</v>
      </c>
      <c r="B1986" s="8" t="s">
        <v>3531</v>
      </c>
      <c r="C1986" s="9" t="s">
        <v>51</v>
      </c>
      <c r="D1986" s="178" t="s">
        <v>3532</v>
      </c>
      <c r="E1986" s="181" t="s">
        <v>3533</v>
      </c>
      <c r="F1986" s="9" t="s">
        <v>68</v>
      </c>
      <c r="G1986" s="9" t="s">
        <v>108</v>
      </c>
      <c r="H1986" s="10">
        <v>0</v>
      </c>
      <c r="I1986" s="11">
        <v>3</v>
      </c>
      <c r="J1986" s="24">
        <v>0</v>
      </c>
      <c r="K1986" s="12"/>
      <c r="L1986" s="14">
        <v>0</v>
      </c>
      <c r="N1986" s="21">
        <v>0</v>
      </c>
      <c r="P1986" s="21">
        <v>0</v>
      </c>
      <c r="R1986" s="21">
        <v>0</v>
      </c>
      <c r="T1986" s="21">
        <v>0</v>
      </c>
      <c r="V1986" s="21">
        <v>0</v>
      </c>
      <c r="X1986" s="21">
        <v>0</v>
      </c>
      <c r="Z1986" s="21">
        <v>9811</v>
      </c>
      <c r="AB1986" s="22">
        <v>9811</v>
      </c>
      <c r="AD1986" s="5" t="str">
        <f t="shared" si="30"/>
        <v>No</v>
      </c>
      <c r="AF1986" s="28"/>
      <c r="AG1986" s="21"/>
    </row>
    <row r="1987" spans="1:33">
      <c r="A1987" s="8" t="s">
        <v>623</v>
      </c>
      <c r="B1987" s="8" t="s">
        <v>6075</v>
      </c>
      <c r="C1987" s="9" t="s">
        <v>175</v>
      </c>
      <c r="D1987" s="178" t="s">
        <v>624</v>
      </c>
      <c r="E1987" s="181">
        <v>70004</v>
      </c>
      <c r="F1987" s="9" t="s">
        <v>34</v>
      </c>
      <c r="G1987" s="9" t="s">
        <v>3846</v>
      </c>
      <c r="H1987" s="10">
        <v>0</v>
      </c>
      <c r="I1987" s="11">
        <v>3</v>
      </c>
      <c r="J1987" s="24">
        <v>0</v>
      </c>
      <c r="K1987" s="12"/>
      <c r="L1987" s="14">
        <v>0</v>
      </c>
      <c r="N1987" s="21">
        <v>0</v>
      </c>
      <c r="P1987" s="21">
        <v>0</v>
      </c>
      <c r="R1987" s="21">
        <v>0</v>
      </c>
      <c r="T1987" s="21">
        <v>0</v>
      </c>
      <c r="V1987" s="21">
        <v>0</v>
      </c>
      <c r="X1987" s="21">
        <v>0</v>
      </c>
      <c r="Z1987" s="21">
        <v>3579</v>
      </c>
      <c r="AB1987" s="22">
        <v>3579</v>
      </c>
      <c r="AD1987" s="5" t="str">
        <f t="shared" ref="AD1987:AD2050" si="31">IF(AC1987&amp;AA1987&amp;Y1987&amp;W1987&amp;U1987&amp;S1987&amp;Q1987&amp;O1987&amp;M1987&amp;K1987&lt;&gt;"","Yes","No")</f>
        <v>No</v>
      </c>
      <c r="AF1987" s="28"/>
      <c r="AG1987" s="21"/>
    </row>
    <row r="1988" spans="1:33">
      <c r="A1988" s="8" t="s">
        <v>6539</v>
      </c>
      <c r="B1988" s="8" t="s">
        <v>6060</v>
      </c>
      <c r="C1988" s="9" t="s">
        <v>74</v>
      </c>
      <c r="D1988" s="178" t="s">
        <v>3227</v>
      </c>
      <c r="E1988" s="181" t="s">
        <v>3228</v>
      </c>
      <c r="F1988" s="9" t="s">
        <v>68</v>
      </c>
      <c r="G1988" s="9" t="s">
        <v>108</v>
      </c>
      <c r="H1988" s="10">
        <v>0</v>
      </c>
      <c r="I1988" s="11">
        <v>3</v>
      </c>
      <c r="J1988" s="24">
        <v>0</v>
      </c>
      <c r="K1988" s="12"/>
      <c r="L1988" s="14">
        <v>0</v>
      </c>
      <c r="N1988" s="21">
        <v>0</v>
      </c>
      <c r="P1988" s="21">
        <v>0</v>
      </c>
      <c r="R1988" s="21">
        <v>0</v>
      </c>
      <c r="T1988" s="21">
        <v>0</v>
      </c>
      <c r="V1988" s="21">
        <v>0</v>
      </c>
      <c r="X1988" s="21">
        <v>0</v>
      </c>
      <c r="Z1988" s="21">
        <v>0</v>
      </c>
      <c r="AB1988" s="22">
        <v>0</v>
      </c>
      <c r="AD1988" s="5" t="str">
        <f t="shared" si="31"/>
        <v>No</v>
      </c>
      <c r="AF1988" s="28"/>
      <c r="AG1988" s="21"/>
    </row>
    <row r="1989" spans="1:33">
      <c r="A1989" s="8" t="s">
        <v>4957</v>
      </c>
      <c r="B1989" s="8" t="s">
        <v>291</v>
      </c>
      <c r="C1989" s="9" t="s">
        <v>101</v>
      </c>
      <c r="D1989" s="178" t="s">
        <v>3662</v>
      </c>
      <c r="E1989" s="181" t="s">
        <v>3663</v>
      </c>
      <c r="F1989" s="9" t="s">
        <v>68</v>
      </c>
      <c r="G1989" s="9" t="s">
        <v>108</v>
      </c>
      <c r="H1989" s="10">
        <v>0</v>
      </c>
      <c r="I1989" s="11">
        <v>3</v>
      </c>
      <c r="J1989" s="24">
        <v>0</v>
      </c>
      <c r="K1989" s="12"/>
      <c r="L1989" s="14">
        <v>0</v>
      </c>
      <c r="N1989" s="21">
        <v>0</v>
      </c>
      <c r="P1989" s="21">
        <v>0</v>
      </c>
      <c r="R1989" s="21">
        <v>0</v>
      </c>
      <c r="T1989" s="21">
        <v>0</v>
      </c>
      <c r="V1989" s="21">
        <v>0</v>
      </c>
      <c r="X1989" s="21">
        <v>0</v>
      </c>
      <c r="Z1989" s="21">
        <v>8074</v>
      </c>
      <c r="AB1989" s="22">
        <v>8074</v>
      </c>
      <c r="AD1989" s="5" t="str">
        <f t="shared" si="31"/>
        <v>No</v>
      </c>
      <c r="AF1989" s="28"/>
      <c r="AG1989" s="21"/>
    </row>
    <row r="1990" spans="1:33">
      <c r="A1990" s="8" t="s">
        <v>2082</v>
      </c>
      <c r="B1990" s="8" t="s">
        <v>5495</v>
      </c>
      <c r="C1990" s="9" t="s">
        <v>45</v>
      </c>
      <c r="D1990" s="178" t="s">
        <v>2083</v>
      </c>
      <c r="E1990" s="181" t="s">
        <v>2084</v>
      </c>
      <c r="F1990" s="9" t="s">
        <v>68</v>
      </c>
      <c r="G1990" s="9" t="s">
        <v>108</v>
      </c>
      <c r="H1990" s="10">
        <v>0</v>
      </c>
      <c r="I1990" s="11">
        <v>3</v>
      </c>
      <c r="J1990" s="24">
        <v>0</v>
      </c>
      <c r="K1990" s="12"/>
      <c r="L1990" s="14">
        <v>0</v>
      </c>
      <c r="N1990" s="21">
        <v>0</v>
      </c>
      <c r="P1990" s="21">
        <v>0</v>
      </c>
      <c r="R1990" s="21">
        <v>0</v>
      </c>
      <c r="T1990" s="21">
        <v>0</v>
      </c>
      <c r="V1990" s="21">
        <v>0</v>
      </c>
      <c r="X1990" s="21">
        <v>0</v>
      </c>
      <c r="Z1990" s="21">
        <v>27252</v>
      </c>
      <c r="AB1990" s="22">
        <v>27252</v>
      </c>
      <c r="AD1990" s="5" t="str">
        <f t="shared" si="31"/>
        <v>No</v>
      </c>
      <c r="AF1990" s="28"/>
      <c r="AG1990" s="21"/>
    </row>
    <row r="1991" spans="1:33">
      <c r="A1991" s="8" t="s">
        <v>3313</v>
      </c>
      <c r="B1991" s="8" t="s">
        <v>6041</v>
      </c>
      <c r="C1991" s="9" t="s">
        <v>74</v>
      </c>
      <c r="D1991" s="178" t="s">
        <v>3314</v>
      </c>
      <c r="E1991" s="181" t="s">
        <v>3315</v>
      </c>
      <c r="F1991" s="9" t="s">
        <v>68</v>
      </c>
      <c r="G1991" s="9" t="s">
        <v>108</v>
      </c>
      <c r="H1991" s="10">
        <v>0</v>
      </c>
      <c r="I1991" s="11">
        <v>3</v>
      </c>
      <c r="J1991" s="24">
        <v>0</v>
      </c>
      <c r="K1991" s="12"/>
      <c r="L1991" s="14">
        <v>0</v>
      </c>
      <c r="N1991" s="21">
        <v>0</v>
      </c>
      <c r="P1991" s="21">
        <v>0</v>
      </c>
      <c r="R1991" s="21">
        <v>0</v>
      </c>
      <c r="T1991" s="21">
        <v>0</v>
      </c>
      <c r="V1991" s="21">
        <v>0</v>
      </c>
      <c r="X1991" s="21">
        <v>0</v>
      </c>
      <c r="Z1991" s="21">
        <v>663994</v>
      </c>
      <c r="AB1991" s="22">
        <v>663994</v>
      </c>
      <c r="AD1991" s="5" t="str">
        <f t="shared" si="31"/>
        <v>No</v>
      </c>
      <c r="AF1991" s="28"/>
      <c r="AG1991" s="21"/>
    </row>
    <row r="1992" spans="1:33">
      <c r="A1992" s="8" t="s">
        <v>4063</v>
      </c>
      <c r="B1992" s="8" t="s">
        <v>4110</v>
      </c>
      <c r="C1992" s="9" t="s">
        <v>93</v>
      </c>
      <c r="D1992" s="178"/>
      <c r="E1992" s="181" t="s">
        <v>4064</v>
      </c>
      <c r="F1992" s="9" t="s">
        <v>68</v>
      </c>
      <c r="G1992" s="9" t="s">
        <v>108</v>
      </c>
      <c r="H1992" s="10">
        <v>0</v>
      </c>
      <c r="I1992" s="11">
        <v>3</v>
      </c>
      <c r="J1992" s="24">
        <v>0</v>
      </c>
      <c r="K1992" s="12"/>
      <c r="L1992" s="14">
        <v>0</v>
      </c>
      <c r="N1992" s="21">
        <v>0</v>
      </c>
      <c r="P1992" s="21">
        <v>0</v>
      </c>
      <c r="R1992" s="21">
        <v>0</v>
      </c>
      <c r="T1992" s="21">
        <v>0</v>
      </c>
      <c r="V1992" s="21">
        <v>0</v>
      </c>
      <c r="X1992" s="21">
        <v>0</v>
      </c>
      <c r="Z1992" s="21">
        <v>5388</v>
      </c>
      <c r="AB1992" s="22">
        <v>5388</v>
      </c>
      <c r="AD1992" s="5" t="str">
        <f t="shared" si="31"/>
        <v>No</v>
      </c>
      <c r="AF1992" s="28"/>
      <c r="AG1992" s="21"/>
    </row>
    <row r="1993" spans="1:33">
      <c r="A1993" s="8" t="s">
        <v>4014</v>
      </c>
      <c r="B1993" s="8" t="s">
        <v>6099</v>
      </c>
      <c r="C1993" s="9" t="s">
        <v>117</v>
      </c>
      <c r="D1993" s="178" t="s">
        <v>2889</v>
      </c>
      <c r="E1993" s="181" t="s">
        <v>2890</v>
      </c>
      <c r="F1993" s="9" t="s">
        <v>116</v>
      </c>
      <c r="G1993" s="9" t="s">
        <v>108</v>
      </c>
      <c r="H1993" s="10">
        <v>0</v>
      </c>
      <c r="I1993" s="11">
        <v>2</v>
      </c>
      <c r="J1993" s="24">
        <v>0</v>
      </c>
      <c r="K1993" s="12"/>
      <c r="L1993" s="14">
        <v>0</v>
      </c>
      <c r="N1993" s="21">
        <v>0</v>
      </c>
      <c r="P1993" s="21">
        <v>0</v>
      </c>
      <c r="R1993" s="21">
        <v>0</v>
      </c>
      <c r="T1993" s="21">
        <v>0</v>
      </c>
      <c r="V1993" s="21">
        <v>0</v>
      </c>
      <c r="X1993" s="21">
        <v>0</v>
      </c>
      <c r="Z1993" s="21">
        <v>0</v>
      </c>
      <c r="AB1993" s="22">
        <v>0</v>
      </c>
      <c r="AD1993" s="5" t="str">
        <f t="shared" si="31"/>
        <v>No</v>
      </c>
      <c r="AF1993" s="28"/>
      <c r="AG1993" s="21"/>
    </row>
    <row r="1994" spans="1:33">
      <c r="A1994" s="8" t="s">
        <v>6550</v>
      </c>
      <c r="B1994" s="8" t="s">
        <v>6123</v>
      </c>
      <c r="C1994" s="9" t="s">
        <v>106</v>
      </c>
      <c r="D1994" s="178" t="s">
        <v>748</v>
      </c>
      <c r="E1994" s="181" t="s">
        <v>749</v>
      </c>
      <c r="F1994" s="9" t="s">
        <v>68</v>
      </c>
      <c r="G1994" s="9" t="s">
        <v>108</v>
      </c>
      <c r="H1994" s="10">
        <v>0</v>
      </c>
      <c r="I1994" s="11">
        <v>2</v>
      </c>
      <c r="J1994" s="24">
        <v>0</v>
      </c>
      <c r="K1994" s="12"/>
      <c r="L1994" s="14">
        <v>0</v>
      </c>
      <c r="N1994" s="21">
        <v>0</v>
      </c>
      <c r="P1994" s="21">
        <v>0</v>
      </c>
      <c r="R1994" s="21">
        <v>0</v>
      </c>
      <c r="T1994" s="21">
        <v>0</v>
      </c>
      <c r="V1994" s="21">
        <v>0</v>
      </c>
      <c r="X1994" s="21">
        <v>0</v>
      </c>
      <c r="Z1994" s="21">
        <v>220</v>
      </c>
      <c r="AB1994" s="22">
        <v>220</v>
      </c>
      <c r="AD1994" s="5" t="str">
        <f t="shared" si="31"/>
        <v>No</v>
      </c>
      <c r="AF1994" s="28"/>
      <c r="AG1994" s="21"/>
    </row>
    <row r="1995" spans="1:33">
      <c r="A1995" s="8" t="s">
        <v>3619</v>
      </c>
      <c r="B1995" s="8" t="s">
        <v>3620</v>
      </c>
      <c r="C1995" s="9" t="s">
        <v>51</v>
      </c>
      <c r="D1995" s="178" t="s">
        <v>3621</v>
      </c>
      <c r="E1995" s="181" t="s">
        <v>3622</v>
      </c>
      <c r="F1995" s="9" t="s">
        <v>68</v>
      </c>
      <c r="G1995" s="9" t="s">
        <v>108</v>
      </c>
      <c r="H1995" s="10">
        <v>0</v>
      </c>
      <c r="I1995" s="11">
        <v>2</v>
      </c>
      <c r="J1995" s="24">
        <v>0</v>
      </c>
      <c r="K1995" s="12"/>
      <c r="L1995" s="14">
        <v>0</v>
      </c>
      <c r="N1995" s="21">
        <v>0</v>
      </c>
      <c r="P1995" s="21">
        <v>0</v>
      </c>
      <c r="R1995" s="21">
        <v>0</v>
      </c>
      <c r="T1995" s="21">
        <v>0</v>
      </c>
      <c r="V1995" s="21">
        <v>0</v>
      </c>
      <c r="X1995" s="21">
        <v>0</v>
      </c>
      <c r="Z1995" s="21">
        <v>0</v>
      </c>
      <c r="AB1995" s="22">
        <v>0</v>
      </c>
      <c r="AD1995" s="5" t="str">
        <f t="shared" si="31"/>
        <v>No</v>
      </c>
      <c r="AF1995" s="28"/>
      <c r="AG1995" s="21"/>
    </row>
    <row r="1996" spans="1:33">
      <c r="A1996" s="8" t="s">
        <v>6547</v>
      </c>
      <c r="B1996" s="8" t="s">
        <v>92</v>
      </c>
      <c r="C1996" s="9" t="s">
        <v>83</v>
      </c>
      <c r="D1996" s="178" t="s">
        <v>1470</v>
      </c>
      <c r="E1996" s="181" t="s">
        <v>1471</v>
      </c>
      <c r="F1996" s="9" t="s">
        <v>68</v>
      </c>
      <c r="G1996" s="9" t="s">
        <v>108</v>
      </c>
      <c r="H1996" s="10">
        <v>0</v>
      </c>
      <c r="I1996" s="11">
        <v>2</v>
      </c>
      <c r="J1996" s="24">
        <v>0</v>
      </c>
      <c r="K1996" s="12"/>
      <c r="L1996" s="14">
        <v>0</v>
      </c>
      <c r="N1996" s="21">
        <v>0</v>
      </c>
      <c r="P1996" s="21">
        <v>0</v>
      </c>
      <c r="R1996" s="21">
        <v>0</v>
      </c>
      <c r="T1996" s="21">
        <v>0</v>
      </c>
      <c r="V1996" s="21">
        <v>0</v>
      </c>
      <c r="X1996" s="21">
        <v>0</v>
      </c>
      <c r="Z1996" s="21">
        <v>35877</v>
      </c>
      <c r="AB1996" s="22">
        <v>35877</v>
      </c>
      <c r="AD1996" s="5" t="str">
        <f t="shared" si="31"/>
        <v>No</v>
      </c>
      <c r="AF1996" s="28"/>
      <c r="AG1996" s="21"/>
    </row>
    <row r="1997" spans="1:33">
      <c r="A1997" s="8" t="s">
        <v>2692</v>
      </c>
      <c r="B1997" s="8" t="s">
        <v>2693</v>
      </c>
      <c r="C1997" s="9" t="s">
        <v>71</v>
      </c>
      <c r="D1997" s="178" t="s">
        <v>2694</v>
      </c>
      <c r="E1997" s="181">
        <v>4</v>
      </c>
      <c r="F1997" s="9" t="s">
        <v>34</v>
      </c>
      <c r="G1997" s="9" t="s">
        <v>3846</v>
      </c>
      <c r="H1997" s="10">
        <v>0</v>
      </c>
      <c r="I1997" s="11">
        <v>2</v>
      </c>
      <c r="J1997" s="24">
        <v>0</v>
      </c>
      <c r="K1997" s="12"/>
      <c r="L1997" s="14">
        <v>0</v>
      </c>
      <c r="N1997" s="21">
        <v>0</v>
      </c>
      <c r="P1997" s="21">
        <v>0</v>
      </c>
      <c r="R1997" s="21">
        <v>0</v>
      </c>
      <c r="T1997" s="21">
        <v>0</v>
      </c>
      <c r="V1997" s="21">
        <v>0</v>
      </c>
      <c r="X1997" s="21">
        <v>0</v>
      </c>
      <c r="Z1997" s="21">
        <v>0</v>
      </c>
      <c r="AB1997" s="22">
        <v>0</v>
      </c>
      <c r="AD1997" s="5" t="str">
        <f t="shared" si="31"/>
        <v>No</v>
      </c>
      <c r="AF1997" s="28"/>
      <c r="AG1997" s="21"/>
    </row>
    <row r="1998" spans="1:33">
      <c r="A1998" s="8" t="s">
        <v>4967</v>
      </c>
      <c r="B1998" s="8" t="s">
        <v>4968</v>
      </c>
      <c r="C1998" s="9" t="s">
        <v>36</v>
      </c>
      <c r="D1998" s="178"/>
      <c r="E1998" s="181" t="s">
        <v>4969</v>
      </c>
      <c r="F1998" s="9" t="s">
        <v>116</v>
      </c>
      <c r="G1998" s="9" t="s">
        <v>108</v>
      </c>
      <c r="H1998" s="10">
        <v>0</v>
      </c>
      <c r="I1998" s="11">
        <v>2</v>
      </c>
      <c r="J1998" s="24">
        <v>0</v>
      </c>
      <c r="K1998" s="12"/>
      <c r="L1998" s="14">
        <v>0</v>
      </c>
      <c r="N1998" s="21">
        <v>0</v>
      </c>
      <c r="P1998" s="21">
        <v>0</v>
      </c>
      <c r="R1998" s="21">
        <v>0</v>
      </c>
      <c r="T1998" s="21">
        <v>0</v>
      </c>
      <c r="V1998" s="21">
        <v>0</v>
      </c>
      <c r="X1998" s="21">
        <v>0</v>
      </c>
      <c r="Z1998" s="21">
        <v>32926</v>
      </c>
      <c r="AB1998" s="22">
        <v>32926</v>
      </c>
      <c r="AD1998" s="5" t="str">
        <f t="shared" si="31"/>
        <v>No</v>
      </c>
      <c r="AF1998" s="28"/>
      <c r="AG1998" s="21"/>
    </row>
    <row r="1999" spans="1:33">
      <c r="A1999" s="8" t="s">
        <v>2550</v>
      </c>
      <c r="B1999" s="8" t="s">
        <v>6106</v>
      </c>
      <c r="C1999" s="9" t="s">
        <v>177</v>
      </c>
      <c r="D1999" s="178" t="s">
        <v>2551</v>
      </c>
      <c r="E1999" s="181" t="s">
        <v>2552</v>
      </c>
      <c r="F1999" s="9" t="s">
        <v>68</v>
      </c>
      <c r="G1999" s="9" t="s">
        <v>108</v>
      </c>
      <c r="H1999" s="10">
        <v>0</v>
      </c>
      <c r="I1999" s="11">
        <v>2</v>
      </c>
      <c r="J1999" s="24">
        <v>0</v>
      </c>
      <c r="K1999" s="12"/>
      <c r="L1999" s="14">
        <v>0</v>
      </c>
      <c r="N1999" s="21">
        <v>0</v>
      </c>
      <c r="P1999" s="21">
        <v>0</v>
      </c>
      <c r="R1999" s="21">
        <v>0</v>
      </c>
      <c r="T1999" s="21">
        <v>0</v>
      </c>
      <c r="V1999" s="21">
        <v>0</v>
      </c>
      <c r="X1999" s="21">
        <v>0</v>
      </c>
      <c r="Z1999" s="21">
        <v>14712</v>
      </c>
      <c r="AB1999" s="22">
        <v>14712</v>
      </c>
      <c r="AD1999" s="5" t="str">
        <f t="shared" si="31"/>
        <v>No</v>
      </c>
      <c r="AF1999" s="28"/>
      <c r="AG1999" s="21"/>
    </row>
    <row r="2000" spans="1:33">
      <c r="A2000" s="8" t="s">
        <v>467</v>
      </c>
      <c r="B2000" s="8" t="s">
        <v>6109</v>
      </c>
      <c r="C2000" s="9" t="s">
        <v>99</v>
      </c>
      <c r="D2000" s="178" t="s">
        <v>468</v>
      </c>
      <c r="E2000" s="181" t="s">
        <v>469</v>
      </c>
      <c r="F2000" s="9" t="s">
        <v>68</v>
      </c>
      <c r="G2000" s="9" t="s">
        <v>108</v>
      </c>
      <c r="H2000" s="10">
        <v>0</v>
      </c>
      <c r="I2000" s="11">
        <v>2</v>
      </c>
      <c r="J2000" s="24">
        <v>0</v>
      </c>
      <c r="K2000" s="12"/>
      <c r="L2000" s="14">
        <v>0</v>
      </c>
      <c r="N2000" s="21">
        <v>0</v>
      </c>
      <c r="P2000" s="21">
        <v>0</v>
      </c>
      <c r="R2000" s="21">
        <v>0</v>
      </c>
      <c r="T2000" s="21">
        <v>0</v>
      </c>
      <c r="V2000" s="21">
        <v>0</v>
      </c>
      <c r="X2000" s="21">
        <v>0</v>
      </c>
      <c r="Z2000" s="21">
        <v>30903</v>
      </c>
      <c r="AB2000" s="22">
        <v>30903</v>
      </c>
      <c r="AD2000" s="5" t="str">
        <f t="shared" si="31"/>
        <v>No</v>
      </c>
      <c r="AF2000" s="28"/>
      <c r="AG2000" s="21"/>
    </row>
    <row r="2001" spans="1:33">
      <c r="A2001" s="8" t="s">
        <v>4258</v>
      </c>
      <c r="B2001" s="8" t="s">
        <v>6141</v>
      </c>
      <c r="C2001" s="9" t="s">
        <v>177</v>
      </c>
      <c r="D2001" s="178"/>
      <c r="E2001" s="181">
        <v>70273</v>
      </c>
      <c r="F2001" s="9" t="s">
        <v>34</v>
      </c>
      <c r="G2001" s="9" t="s">
        <v>3846</v>
      </c>
      <c r="H2001" s="10">
        <v>0</v>
      </c>
      <c r="I2001" s="11">
        <v>2</v>
      </c>
      <c r="J2001" s="24">
        <v>0</v>
      </c>
      <c r="K2001" s="12"/>
      <c r="L2001" s="14">
        <v>0</v>
      </c>
      <c r="N2001" s="21">
        <v>0</v>
      </c>
      <c r="P2001" s="21">
        <v>0</v>
      </c>
      <c r="R2001" s="21">
        <v>0</v>
      </c>
      <c r="T2001" s="21">
        <v>0</v>
      </c>
      <c r="V2001" s="21">
        <v>0</v>
      </c>
      <c r="X2001" s="21">
        <v>0</v>
      </c>
      <c r="Z2001" s="21">
        <v>0</v>
      </c>
      <c r="AB2001" s="22">
        <v>0</v>
      </c>
      <c r="AD2001" s="5" t="str">
        <f t="shared" si="31"/>
        <v>No</v>
      </c>
      <c r="AF2001" s="28"/>
      <c r="AG2001" s="21"/>
    </row>
    <row r="2002" spans="1:33">
      <c r="A2002" s="8" t="s">
        <v>2678</v>
      </c>
      <c r="B2002" s="8" t="s">
        <v>5924</v>
      </c>
      <c r="C2002" s="9" t="s">
        <v>74</v>
      </c>
      <c r="D2002" s="178" t="s">
        <v>2679</v>
      </c>
      <c r="E2002" s="181">
        <v>99256</v>
      </c>
      <c r="F2002" s="9" t="s">
        <v>34</v>
      </c>
      <c r="G2002" s="9" t="s">
        <v>3846</v>
      </c>
      <c r="H2002" s="10">
        <v>0</v>
      </c>
      <c r="I2002" s="11">
        <v>2</v>
      </c>
      <c r="J2002" s="24">
        <v>0</v>
      </c>
      <c r="K2002" s="12"/>
      <c r="L2002" s="14">
        <v>0</v>
      </c>
      <c r="N2002" s="21">
        <v>0</v>
      </c>
      <c r="P2002" s="21">
        <v>0</v>
      </c>
      <c r="R2002" s="21">
        <v>0</v>
      </c>
      <c r="T2002" s="21">
        <v>0</v>
      </c>
      <c r="V2002" s="21">
        <v>0</v>
      </c>
      <c r="X2002" s="21">
        <v>0</v>
      </c>
      <c r="Z2002" s="21">
        <v>0</v>
      </c>
      <c r="AB2002" s="22">
        <v>0</v>
      </c>
      <c r="AD2002" s="5" t="str">
        <f t="shared" si="31"/>
        <v>No</v>
      </c>
      <c r="AF2002" s="28"/>
      <c r="AG2002" s="21"/>
    </row>
    <row r="2003" spans="1:33">
      <c r="A2003" s="8" t="s">
        <v>2568</v>
      </c>
      <c r="B2003" s="8" t="s">
        <v>6153</v>
      </c>
      <c r="C2003" s="9" t="s">
        <v>177</v>
      </c>
      <c r="D2003" s="178" t="s">
        <v>2569</v>
      </c>
      <c r="E2003" s="181" t="s">
        <v>2570</v>
      </c>
      <c r="F2003" s="9" t="s">
        <v>68</v>
      </c>
      <c r="G2003" s="9" t="s">
        <v>108</v>
      </c>
      <c r="H2003" s="10">
        <v>0</v>
      </c>
      <c r="I2003" s="11">
        <v>2</v>
      </c>
      <c r="J2003" s="24">
        <v>0</v>
      </c>
      <c r="K2003" s="12"/>
      <c r="L2003" s="14">
        <v>0</v>
      </c>
      <c r="N2003" s="21">
        <v>0</v>
      </c>
      <c r="P2003" s="21">
        <v>0</v>
      </c>
      <c r="R2003" s="21">
        <v>0</v>
      </c>
      <c r="T2003" s="21">
        <v>0</v>
      </c>
      <c r="V2003" s="21">
        <v>0</v>
      </c>
      <c r="X2003" s="21">
        <v>0</v>
      </c>
      <c r="Z2003" s="21">
        <v>35610</v>
      </c>
      <c r="AB2003" s="22">
        <v>35610</v>
      </c>
      <c r="AD2003" s="5" t="str">
        <f t="shared" si="31"/>
        <v>No</v>
      </c>
      <c r="AF2003" s="28"/>
      <c r="AG2003" s="21"/>
    </row>
    <row r="2004" spans="1:33">
      <c r="A2004" s="8" t="s">
        <v>3549</v>
      </c>
      <c r="B2004" s="8" t="s">
        <v>6168</v>
      </c>
      <c r="C2004" s="9" t="s">
        <v>51</v>
      </c>
      <c r="D2004" s="178" t="s">
        <v>3550</v>
      </c>
      <c r="E2004" s="181" t="s">
        <v>3551</v>
      </c>
      <c r="F2004" s="9" t="s">
        <v>68</v>
      </c>
      <c r="G2004" s="9" t="s">
        <v>108</v>
      </c>
      <c r="H2004" s="10">
        <v>0</v>
      </c>
      <c r="I2004" s="11">
        <v>2</v>
      </c>
      <c r="J2004" s="24">
        <v>0</v>
      </c>
      <c r="K2004" s="12"/>
      <c r="L2004" s="14">
        <v>0</v>
      </c>
      <c r="N2004" s="21">
        <v>0</v>
      </c>
      <c r="P2004" s="21">
        <v>0</v>
      </c>
      <c r="R2004" s="21">
        <v>0</v>
      </c>
      <c r="T2004" s="21">
        <v>0</v>
      </c>
      <c r="V2004" s="21">
        <v>0</v>
      </c>
      <c r="X2004" s="21">
        <v>0</v>
      </c>
      <c r="Z2004" s="21">
        <v>4443</v>
      </c>
      <c r="AB2004" s="22">
        <v>4443</v>
      </c>
      <c r="AD2004" s="5" t="str">
        <f t="shared" si="31"/>
        <v>No</v>
      </c>
      <c r="AF2004" s="28"/>
      <c r="AG2004" s="21"/>
    </row>
    <row r="2005" spans="1:33">
      <c r="A2005" s="8" t="s">
        <v>2948</v>
      </c>
      <c r="B2005" s="8" t="s">
        <v>6133</v>
      </c>
      <c r="C2005" s="9" t="s">
        <v>285</v>
      </c>
      <c r="D2005" s="178" t="s">
        <v>2949</v>
      </c>
      <c r="E2005" s="181" t="s">
        <v>2950</v>
      </c>
      <c r="F2005" s="9" t="s">
        <v>68</v>
      </c>
      <c r="G2005" s="9" t="s">
        <v>108</v>
      </c>
      <c r="H2005" s="10">
        <v>0</v>
      </c>
      <c r="I2005" s="11">
        <v>2</v>
      </c>
      <c r="J2005" s="24">
        <v>0</v>
      </c>
      <c r="K2005" s="12"/>
      <c r="L2005" s="14">
        <v>0</v>
      </c>
      <c r="N2005" s="21">
        <v>0</v>
      </c>
      <c r="P2005" s="21">
        <v>0</v>
      </c>
      <c r="R2005" s="21">
        <v>0</v>
      </c>
      <c r="T2005" s="21">
        <v>0</v>
      </c>
      <c r="V2005" s="21">
        <v>0</v>
      </c>
      <c r="X2005" s="21">
        <v>0</v>
      </c>
      <c r="Z2005" s="21">
        <v>127099</v>
      </c>
      <c r="AB2005" s="22">
        <v>127099</v>
      </c>
      <c r="AD2005" s="5" t="str">
        <f t="shared" si="31"/>
        <v>No</v>
      </c>
      <c r="AF2005" s="28"/>
      <c r="AG2005" s="21"/>
    </row>
    <row r="2006" spans="1:33">
      <c r="A2006" s="8" t="s">
        <v>3422</v>
      </c>
      <c r="B2006" s="8" t="s">
        <v>6105</v>
      </c>
      <c r="C2006" s="9" t="s">
        <v>120</v>
      </c>
      <c r="D2006" s="178" t="s">
        <v>3423</v>
      </c>
      <c r="E2006" s="181" t="s">
        <v>3424</v>
      </c>
      <c r="F2006" s="9" t="s">
        <v>68</v>
      </c>
      <c r="G2006" s="9" t="s">
        <v>108</v>
      </c>
      <c r="H2006" s="10">
        <v>0</v>
      </c>
      <c r="I2006" s="11">
        <v>2</v>
      </c>
      <c r="J2006" s="24">
        <v>0</v>
      </c>
      <c r="K2006" s="12"/>
      <c r="L2006" s="14">
        <v>0</v>
      </c>
      <c r="N2006" s="21">
        <v>0</v>
      </c>
      <c r="P2006" s="21">
        <v>0</v>
      </c>
      <c r="R2006" s="21">
        <v>0</v>
      </c>
      <c r="T2006" s="21">
        <v>0</v>
      </c>
      <c r="V2006" s="21">
        <v>0</v>
      </c>
      <c r="X2006" s="21">
        <v>0</v>
      </c>
      <c r="Z2006" s="21">
        <v>19635</v>
      </c>
      <c r="AB2006" s="22">
        <v>19635</v>
      </c>
      <c r="AD2006" s="5" t="str">
        <f t="shared" si="31"/>
        <v>No</v>
      </c>
      <c r="AF2006" s="28"/>
      <c r="AG2006" s="21"/>
    </row>
    <row r="2007" spans="1:33">
      <c r="A2007" s="8" t="s">
        <v>344</v>
      </c>
      <c r="B2007" s="8" t="s">
        <v>4993</v>
      </c>
      <c r="C2007" s="9" t="s">
        <v>272</v>
      </c>
      <c r="D2007" s="178" t="s">
        <v>345</v>
      </c>
      <c r="E2007" s="181" t="s">
        <v>346</v>
      </c>
      <c r="F2007" s="9" t="s">
        <v>116</v>
      </c>
      <c r="G2007" s="9" t="s">
        <v>108</v>
      </c>
      <c r="H2007" s="10">
        <v>0</v>
      </c>
      <c r="I2007" s="11">
        <v>2</v>
      </c>
      <c r="J2007" s="24">
        <v>0</v>
      </c>
      <c r="K2007" s="12"/>
      <c r="L2007" s="14">
        <v>0</v>
      </c>
      <c r="N2007" s="21">
        <v>0</v>
      </c>
      <c r="P2007" s="21">
        <v>0</v>
      </c>
      <c r="R2007" s="21">
        <v>0</v>
      </c>
      <c r="T2007" s="21">
        <v>0</v>
      </c>
      <c r="V2007" s="21">
        <v>0</v>
      </c>
      <c r="X2007" s="21">
        <v>0</v>
      </c>
      <c r="Z2007" s="21">
        <v>32417</v>
      </c>
      <c r="AB2007" s="22">
        <v>32417</v>
      </c>
      <c r="AD2007" s="5" t="str">
        <f t="shared" si="31"/>
        <v>No</v>
      </c>
      <c r="AF2007" s="28"/>
      <c r="AG2007" s="21"/>
    </row>
    <row r="2008" spans="1:33">
      <c r="A2008" s="8" t="s">
        <v>1385</v>
      </c>
      <c r="B2008" s="8" t="s">
        <v>6095</v>
      </c>
      <c r="C2008" s="9" t="s">
        <v>175</v>
      </c>
      <c r="D2008" s="178" t="s">
        <v>1386</v>
      </c>
      <c r="E2008" s="181" t="s">
        <v>1387</v>
      </c>
      <c r="F2008" s="9" t="s">
        <v>116</v>
      </c>
      <c r="G2008" s="9" t="s">
        <v>108</v>
      </c>
      <c r="H2008" s="10">
        <v>0</v>
      </c>
      <c r="I2008" s="11">
        <v>2</v>
      </c>
      <c r="J2008" s="24">
        <v>0</v>
      </c>
      <c r="K2008" s="12"/>
      <c r="L2008" s="14">
        <v>0</v>
      </c>
      <c r="N2008" s="21">
        <v>0</v>
      </c>
      <c r="P2008" s="21">
        <v>0</v>
      </c>
      <c r="R2008" s="21">
        <v>0</v>
      </c>
      <c r="T2008" s="21">
        <v>0</v>
      </c>
      <c r="V2008" s="21">
        <v>0</v>
      </c>
      <c r="X2008" s="21">
        <v>0</v>
      </c>
      <c r="Z2008" s="21">
        <v>8327</v>
      </c>
      <c r="AB2008" s="22">
        <v>8327</v>
      </c>
      <c r="AD2008" s="5" t="str">
        <f t="shared" si="31"/>
        <v>No</v>
      </c>
      <c r="AF2008" s="28"/>
      <c r="AG2008" s="21"/>
    </row>
    <row r="2009" spans="1:33">
      <c r="A2009" s="8" t="s">
        <v>4242</v>
      </c>
      <c r="B2009" s="8" t="s">
        <v>6137</v>
      </c>
      <c r="C2009" s="9" t="s">
        <v>58</v>
      </c>
      <c r="D2009" s="178"/>
      <c r="E2009" s="181" t="s">
        <v>4243</v>
      </c>
      <c r="F2009" s="9" t="s">
        <v>116</v>
      </c>
      <c r="G2009" s="9" t="s">
        <v>108</v>
      </c>
      <c r="H2009" s="10">
        <v>0</v>
      </c>
      <c r="I2009" s="11">
        <v>2</v>
      </c>
      <c r="J2009" s="24">
        <v>0</v>
      </c>
      <c r="K2009" s="12"/>
      <c r="L2009" s="14">
        <v>0</v>
      </c>
      <c r="N2009" s="21">
        <v>0</v>
      </c>
      <c r="P2009" s="21">
        <v>0</v>
      </c>
      <c r="R2009" s="21">
        <v>0</v>
      </c>
      <c r="T2009" s="21">
        <v>0</v>
      </c>
      <c r="V2009" s="21">
        <v>0</v>
      </c>
      <c r="X2009" s="21">
        <v>0</v>
      </c>
      <c r="Z2009" s="21">
        <v>0</v>
      </c>
      <c r="AB2009" s="22">
        <v>0</v>
      </c>
      <c r="AD2009" s="5" t="str">
        <f t="shared" si="31"/>
        <v>No</v>
      </c>
      <c r="AF2009" s="28"/>
      <c r="AG2009" s="21"/>
    </row>
    <row r="2010" spans="1:33">
      <c r="A2010" s="8" t="s">
        <v>4990</v>
      </c>
      <c r="B2010" s="8" t="s">
        <v>6155</v>
      </c>
      <c r="C2010" s="9" t="s">
        <v>82</v>
      </c>
      <c r="D2010" s="178" t="s">
        <v>2875</v>
      </c>
      <c r="E2010" s="181" t="s">
        <v>2876</v>
      </c>
      <c r="F2010" s="9" t="s">
        <v>68</v>
      </c>
      <c r="G2010" s="9" t="s">
        <v>108</v>
      </c>
      <c r="H2010" s="10">
        <v>0</v>
      </c>
      <c r="I2010" s="11">
        <v>2</v>
      </c>
      <c r="J2010" s="24">
        <v>0</v>
      </c>
      <c r="K2010" s="12"/>
      <c r="L2010" s="14">
        <v>0</v>
      </c>
      <c r="N2010" s="21">
        <v>0</v>
      </c>
      <c r="P2010" s="21">
        <v>0</v>
      </c>
      <c r="R2010" s="21">
        <v>0</v>
      </c>
      <c r="T2010" s="21">
        <v>0</v>
      </c>
      <c r="V2010" s="21">
        <v>0</v>
      </c>
      <c r="X2010" s="21">
        <v>0</v>
      </c>
      <c r="Z2010" s="21">
        <v>16825</v>
      </c>
      <c r="AB2010" s="22">
        <v>16825</v>
      </c>
      <c r="AD2010" s="5" t="str">
        <f t="shared" si="31"/>
        <v>No</v>
      </c>
      <c r="AF2010" s="28"/>
      <c r="AG2010" s="21"/>
    </row>
    <row r="2011" spans="1:33">
      <c r="A2011" s="8" t="s">
        <v>4217</v>
      </c>
      <c r="B2011" s="8" t="s">
        <v>6101</v>
      </c>
      <c r="C2011" s="9" t="s">
        <v>74</v>
      </c>
      <c r="D2011" s="178"/>
      <c r="E2011" s="181">
        <v>90288</v>
      </c>
      <c r="F2011" s="9" t="s">
        <v>68</v>
      </c>
      <c r="G2011" s="9" t="s">
        <v>3846</v>
      </c>
      <c r="H2011" s="10">
        <v>12150996</v>
      </c>
      <c r="I2011" s="11">
        <v>2</v>
      </c>
      <c r="J2011" s="24">
        <v>0</v>
      </c>
      <c r="K2011" s="12"/>
      <c r="L2011" s="14">
        <v>0</v>
      </c>
      <c r="N2011" s="21">
        <v>0</v>
      </c>
      <c r="P2011" s="21">
        <v>0</v>
      </c>
      <c r="R2011" s="21">
        <v>0</v>
      </c>
      <c r="T2011" s="21">
        <v>0</v>
      </c>
      <c r="V2011" s="21">
        <v>0</v>
      </c>
      <c r="X2011" s="21">
        <v>0</v>
      </c>
      <c r="Z2011" s="21">
        <v>474349</v>
      </c>
      <c r="AB2011" s="22">
        <v>474349</v>
      </c>
      <c r="AD2011" s="5" t="str">
        <f t="shared" si="31"/>
        <v>No</v>
      </c>
      <c r="AF2011" s="28"/>
      <c r="AG2011" s="21"/>
    </row>
    <row r="2012" spans="1:33">
      <c r="A2012" s="8" t="s">
        <v>4036</v>
      </c>
      <c r="B2012" s="8" t="s">
        <v>2673</v>
      </c>
      <c r="C2012" s="9" t="s">
        <v>121</v>
      </c>
      <c r="D2012" s="178"/>
      <c r="E2012" s="181">
        <v>44932</v>
      </c>
      <c r="F2012" s="9" t="s">
        <v>68</v>
      </c>
      <c r="G2012" s="9" t="s">
        <v>3846</v>
      </c>
      <c r="H2012" s="10">
        <v>5502379</v>
      </c>
      <c r="I2012" s="11">
        <v>2</v>
      </c>
      <c r="J2012" s="24">
        <v>0</v>
      </c>
      <c r="K2012" s="12"/>
      <c r="L2012" s="14">
        <v>0</v>
      </c>
      <c r="N2012" s="21">
        <v>0</v>
      </c>
      <c r="P2012" s="21">
        <v>0</v>
      </c>
      <c r="R2012" s="21">
        <v>0</v>
      </c>
      <c r="T2012" s="21">
        <v>0</v>
      </c>
      <c r="V2012" s="21">
        <v>0</v>
      </c>
      <c r="X2012" s="21">
        <v>0</v>
      </c>
      <c r="Z2012" s="21">
        <v>281225</v>
      </c>
      <c r="AB2012" s="22">
        <v>281225</v>
      </c>
      <c r="AD2012" s="5" t="str">
        <f t="shared" si="31"/>
        <v>No</v>
      </c>
      <c r="AF2012" s="28"/>
      <c r="AG2012" s="21"/>
    </row>
    <row r="2013" spans="1:33">
      <c r="A2013" s="8" t="s">
        <v>73</v>
      </c>
      <c r="B2013" s="8" t="s">
        <v>4991</v>
      </c>
      <c r="C2013" s="9" t="s">
        <v>74</v>
      </c>
      <c r="D2013" s="178" t="s">
        <v>75</v>
      </c>
      <c r="E2013" s="181">
        <v>99316</v>
      </c>
      <c r="F2013" s="9" t="s">
        <v>34</v>
      </c>
      <c r="G2013" s="9" t="s">
        <v>3846</v>
      </c>
      <c r="H2013" s="10">
        <v>0</v>
      </c>
      <c r="I2013" s="11">
        <v>2</v>
      </c>
      <c r="J2013" s="24">
        <v>0</v>
      </c>
      <c r="K2013" s="12"/>
      <c r="L2013" s="14">
        <v>0</v>
      </c>
      <c r="N2013" s="21">
        <v>0</v>
      </c>
      <c r="P2013" s="21">
        <v>0</v>
      </c>
      <c r="R2013" s="21">
        <v>0</v>
      </c>
      <c r="T2013" s="21">
        <v>0</v>
      </c>
      <c r="V2013" s="21">
        <v>0</v>
      </c>
      <c r="X2013" s="21">
        <v>0</v>
      </c>
      <c r="Z2013" s="21">
        <v>124993</v>
      </c>
      <c r="AB2013" s="22">
        <v>124993</v>
      </c>
      <c r="AD2013" s="5" t="str">
        <f t="shared" si="31"/>
        <v>No</v>
      </c>
      <c r="AF2013" s="28"/>
      <c r="AG2013" s="21"/>
    </row>
    <row r="2014" spans="1:33">
      <c r="A2014" s="8" t="s">
        <v>4469</v>
      </c>
      <c r="B2014" s="8" t="s">
        <v>6169</v>
      </c>
      <c r="C2014" s="9" t="s">
        <v>177</v>
      </c>
      <c r="D2014" s="178"/>
      <c r="E2014" s="181" t="s">
        <v>2599</v>
      </c>
      <c r="F2014" s="9" t="s">
        <v>68</v>
      </c>
      <c r="G2014" s="9" t="s">
        <v>108</v>
      </c>
      <c r="H2014" s="10">
        <v>0</v>
      </c>
      <c r="I2014" s="11">
        <v>2</v>
      </c>
      <c r="J2014" s="24">
        <v>0</v>
      </c>
      <c r="K2014" s="12"/>
      <c r="L2014" s="14">
        <v>0</v>
      </c>
      <c r="N2014" s="21">
        <v>0</v>
      </c>
      <c r="P2014" s="21">
        <v>0</v>
      </c>
      <c r="R2014" s="21">
        <v>0</v>
      </c>
      <c r="T2014" s="21">
        <v>0</v>
      </c>
      <c r="V2014" s="21">
        <v>0</v>
      </c>
      <c r="X2014" s="21">
        <v>0</v>
      </c>
      <c r="Z2014" s="21">
        <v>11698</v>
      </c>
      <c r="AB2014" s="22">
        <v>11698</v>
      </c>
      <c r="AD2014" s="5" t="str">
        <f t="shared" si="31"/>
        <v>No</v>
      </c>
      <c r="AF2014" s="28"/>
      <c r="AG2014" s="21"/>
    </row>
    <row r="2015" spans="1:33">
      <c r="A2015" s="8" t="s">
        <v>776</v>
      </c>
      <c r="B2015" s="8" t="s">
        <v>777</v>
      </c>
      <c r="C2015" s="9" t="s">
        <v>74</v>
      </c>
      <c r="D2015" s="178" t="s">
        <v>778</v>
      </c>
      <c r="E2015" s="181">
        <v>99364</v>
      </c>
      <c r="F2015" s="9" t="s">
        <v>34</v>
      </c>
      <c r="G2015" s="9" t="s">
        <v>3846</v>
      </c>
      <c r="H2015" s="10">
        <v>0</v>
      </c>
      <c r="I2015" s="11">
        <v>2</v>
      </c>
      <c r="J2015" s="24">
        <v>0</v>
      </c>
      <c r="K2015" s="12"/>
      <c r="L2015" s="14">
        <v>0</v>
      </c>
      <c r="N2015" s="21">
        <v>0</v>
      </c>
      <c r="P2015" s="21">
        <v>0</v>
      </c>
      <c r="R2015" s="21">
        <v>0</v>
      </c>
      <c r="T2015" s="21">
        <v>0</v>
      </c>
      <c r="V2015" s="21">
        <v>0</v>
      </c>
      <c r="X2015" s="21">
        <v>0</v>
      </c>
      <c r="Z2015" s="21">
        <v>0</v>
      </c>
      <c r="AB2015" s="22">
        <v>0</v>
      </c>
      <c r="AD2015" s="5" t="str">
        <f t="shared" si="31"/>
        <v>No</v>
      </c>
      <c r="AF2015" s="28"/>
      <c r="AG2015" s="21"/>
    </row>
    <row r="2016" spans="1:33">
      <c r="A2016" s="8" t="s">
        <v>4970</v>
      </c>
      <c r="B2016" s="8" t="s">
        <v>5436</v>
      </c>
      <c r="C2016" s="9" t="s">
        <v>119</v>
      </c>
      <c r="D2016" s="178"/>
      <c r="E2016" s="181">
        <v>11238</v>
      </c>
      <c r="F2016" s="9" t="s">
        <v>89</v>
      </c>
      <c r="G2016" s="9" t="s">
        <v>69</v>
      </c>
      <c r="H2016" s="10">
        <v>246695</v>
      </c>
      <c r="I2016" s="11">
        <v>2</v>
      </c>
      <c r="J2016" s="24">
        <v>0</v>
      </c>
      <c r="K2016" s="12"/>
      <c r="L2016" s="14">
        <v>0</v>
      </c>
      <c r="N2016" s="21">
        <v>0</v>
      </c>
      <c r="P2016" s="21">
        <v>0</v>
      </c>
      <c r="R2016" s="21">
        <v>0</v>
      </c>
      <c r="T2016" s="21">
        <v>0</v>
      </c>
      <c r="V2016" s="21">
        <v>0</v>
      </c>
      <c r="X2016" s="21">
        <v>0</v>
      </c>
      <c r="Z2016" s="21">
        <v>0</v>
      </c>
      <c r="AB2016" s="22">
        <v>0</v>
      </c>
      <c r="AD2016" s="5" t="str">
        <f t="shared" si="31"/>
        <v>No</v>
      </c>
      <c r="AF2016" s="28"/>
      <c r="AG2016" s="21"/>
    </row>
    <row r="2017" spans="1:33">
      <c r="A2017" s="8" t="s">
        <v>300</v>
      </c>
      <c r="B2017" s="8" t="s">
        <v>301</v>
      </c>
      <c r="C2017" s="9" t="s">
        <v>51</v>
      </c>
      <c r="D2017" s="178">
        <v>5210</v>
      </c>
      <c r="E2017" s="181">
        <v>50210</v>
      </c>
      <c r="F2017" s="9" t="s">
        <v>68</v>
      </c>
      <c r="G2017" s="9" t="s">
        <v>3846</v>
      </c>
      <c r="H2017" s="10">
        <v>68444</v>
      </c>
      <c r="I2017" s="11">
        <v>2</v>
      </c>
      <c r="J2017" s="24">
        <v>0</v>
      </c>
      <c r="K2017" s="12"/>
      <c r="L2017" s="14">
        <v>0</v>
      </c>
      <c r="N2017" s="21">
        <v>0</v>
      </c>
      <c r="P2017" s="21">
        <v>0</v>
      </c>
      <c r="R2017" s="21">
        <v>0</v>
      </c>
      <c r="T2017" s="21">
        <v>0</v>
      </c>
      <c r="V2017" s="21">
        <v>0</v>
      </c>
      <c r="X2017" s="21">
        <v>0</v>
      </c>
      <c r="Z2017" s="21">
        <v>26782</v>
      </c>
      <c r="AB2017" s="22">
        <v>26782</v>
      </c>
      <c r="AD2017" s="5" t="str">
        <f t="shared" si="31"/>
        <v>No</v>
      </c>
      <c r="AF2017" s="28"/>
      <c r="AG2017" s="21"/>
    </row>
    <row r="2018" spans="1:33">
      <c r="A2018" s="8" t="s">
        <v>505</v>
      </c>
      <c r="B2018" s="8" t="s">
        <v>506</v>
      </c>
      <c r="C2018" s="9" t="s">
        <v>99</v>
      </c>
      <c r="D2018" s="178" t="s">
        <v>507</v>
      </c>
      <c r="E2018" s="181" t="s">
        <v>508</v>
      </c>
      <c r="F2018" s="9" t="s">
        <v>68</v>
      </c>
      <c r="G2018" s="9" t="s">
        <v>108</v>
      </c>
      <c r="H2018" s="10">
        <v>0</v>
      </c>
      <c r="I2018" s="11">
        <v>2</v>
      </c>
      <c r="J2018" s="24">
        <v>0</v>
      </c>
      <c r="K2018" s="12"/>
      <c r="L2018" s="14">
        <v>0</v>
      </c>
      <c r="N2018" s="21">
        <v>0</v>
      </c>
      <c r="P2018" s="21">
        <v>0</v>
      </c>
      <c r="R2018" s="21">
        <v>0</v>
      </c>
      <c r="T2018" s="21">
        <v>0</v>
      </c>
      <c r="V2018" s="21">
        <v>0</v>
      </c>
      <c r="X2018" s="21">
        <v>0</v>
      </c>
      <c r="Z2018" s="21">
        <v>13365</v>
      </c>
      <c r="AB2018" s="22">
        <v>13365</v>
      </c>
      <c r="AD2018" s="5" t="str">
        <f t="shared" si="31"/>
        <v>No</v>
      </c>
      <c r="AF2018" s="28"/>
      <c r="AG2018" s="21"/>
    </row>
    <row r="2019" spans="1:33">
      <c r="A2019" s="8" t="s">
        <v>428</v>
      </c>
      <c r="B2019" s="8" t="s">
        <v>6116</v>
      </c>
      <c r="C2019" s="9" t="s">
        <v>99</v>
      </c>
      <c r="D2019" s="178" t="s">
        <v>429</v>
      </c>
      <c r="E2019" s="181" t="s">
        <v>430</v>
      </c>
      <c r="F2019" s="9" t="s">
        <v>68</v>
      </c>
      <c r="G2019" s="9" t="s">
        <v>108</v>
      </c>
      <c r="H2019" s="10">
        <v>0</v>
      </c>
      <c r="I2019" s="11">
        <v>2</v>
      </c>
      <c r="J2019" s="24">
        <v>0</v>
      </c>
      <c r="K2019" s="12"/>
      <c r="L2019" s="14">
        <v>0</v>
      </c>
      <c r="N2019" s="21">
        <v>0</v>
      </c>
      <c r="P2019" s="21">
        <v>0</v>
      </c>
      <c r="R2019" s="21">
        <v>0</v>
      </c>
      <c r="T2019" s="21">
        <v>0</v>
      </c>
      <c r="V2019" s="21">
        <v>0</v>
      </c>
      <c r="X2019" s="21">
        <v>0</v>
      </c>
      <c r="Z2019" s="21">
        <v>29622</v>
      </c>
      <c r="AB2019" s="22">
        <v>29622</v>
      </c>
      <c r="AD2019" s="5" t="str">
        <f t="shared" si="31"/>
        <v>No</v>
      </c>
      <c r="AF2019" s="28"/>
      <c r="AG2019" s="21"/>
    </row>
    <row r="2020" spans="1:33">
      <c r="A2020" s="8" t="s">
        <v>4174</v>
      </c>
      <c r="B2020" s="8" t="s">
        <v>6151</v>
      </c>
      <c r="C2020" s="9" t="s">
        <v>74</v>
      </c>
      <c r="D2020" s="178"/>
      <c r="E2020" s="181">
        <v>90282</v>
      </c>
      <c r="F2020" s="9" t="s">
        <v>68</v>
      </c>
      <c r="G2020" s="9" t="s">
        <v>3846</v>
      </c>
      <c r="H2020" s="10">
        <v>12150996</v>
      </c>
      <c r="I2020" s="11">
        <v>2</v>
      </c>
      <c r="J2020" s="24">
        <v>0</v>
      </c>
      <c r="K2020" s="12"/>
      <c r="L2020" s="14">
        <v>0</v>
      </c>
      <c r="N2020" s="21">
        <v>0</v>
      </c>
      <c r="P2020" s="21">
        <v>0</v>
      </c>
      <c r="R2020" s="21">
        <v>0</v>
      </c>
      <c r="T2020" s="21">
        <v>0</v>
      </c>
      <c r="V2020" s="21">
        <v>0</v>
      </c>
      <c r="X2020" s="21">
        <v>0</v>
      </c>
      <c r="Z2020" s="21">
        <v>156713</v>
      </c>
      <c r="AB2020" s="22">
        <v>156713</v>
      </c>
      <c r="AD2020" s="5" t="str">
        <f t="shared" si="31"/>
        <v>No</v>
      </c>
      <c r="AF2020" s="28"/>
      <c r="AG2020" s="21"/>
    </row>
    <row r="2021" spans="1:33">
      <c r="A2021" s="8" t="s">
        <v>3229</v>
      </c>
      <c r="B2021" s="8" t="s">
        <v>6139</v>
      </c>
      <c r="C2021" s="9" t="s">
        <v>74</v>
      </c>
      <c r="D2021" s="178" t="s">
        <v>3230</v>
      </c>
      <c r="E2021" s="181" t="s">
        <v>3231</v>
      </c>
      <c r="F2021" s="9" t="s">
        <v>68</v>
      </c>
      <c r="G2021" s="9" t="s">
        <v>108</v>
      </c>
      <c r="H2021" s="10">
        <v>0</v>
      </c>
      <c r="I2021" s="11">
        <v>2</v>
      </c>
      <c r="J2021" s="24">
        <v>0</v>
      </c>
      <c r="K2021" s="12"/>
      <c r="L2021" s="14">
        <v>0</v>
      </c>
      <c r="N2021" s="21">
        <v>0</v>
      </c>
      <c r="P2021" s="21">
        <v>0</v>
      </c>
      <c r="R2021" s="21">
        <v>0</v>
      </c>
      <c r="T2021" s="21">
        <v>0</v>
      </c>
      <c r="V2021" s="21">
        <v>0</v>
      </c>
      <c r="X2021" s="21">
        <v>0</v>
      </c>
      <c r="Z2021" s="21">
        <v>134956</v>
      </c>
      <c r="AB2021" s="22">
        <v>134956</v>
      </c>
      <c r="AD2021" s="5" t="str">
        <f t="shared" si="31"/>
        <v>No</v>
      </c>
      <c r="AF2021" s="28"/>
      <c r="AG2021" s="21"/>
    </row>
    <row r="2022" spans="1:33">
      <c r="A2022" s="8" t="s">
        <v>1237</v>
      </c>
      <c r="B2022" s="8" t="s">
        <v>6147</v>
      </c>
      <c r="C2022" s="9" t="s">
        <v>58</v>
      </c>
      <c r="D2022" s="178" t="s">
        <v>1238</v>
      </c>
      <c r="E2022" s="181" t="s">
        <v>1239</v>
      </c>
      <c r="F2022" s="9" t="s">
        <v>116</v>
      </c>
      <c r="G2022" s="9" t="s">
        <v>108</v>
      </c>
      <c r="H2022" s="10">
        <v>0</v>
      </c>
      <c r="I2022" s="11">
        <v>2</v>
      </c>
      <c r="J2022" s="24">
        <v>0</v>
      </c>
      <c r="K2022" s="12"/>
      <c r="L2022" s="14">
        <v>0</v>
      </c>
      <c r="N2022" s="21">
        <v>0</v>
      </c>
      <c r="P2022" s="21">
        <v>0</v>
      </c>
      <c r="R2022" s="21">
        <v>0</v>
      </c>
      <c r="T2022" s="21">
        <v>0</v>
      </c>
      <c r="V2022" s="21">
        <v>0</v>
      </c>
      <c r="X2022" s="21">
        <v>0</v>
      </c>
      <c r="Z2022" s="21">
        <v>0</v>
      </c>
      <c r="AB2022" s="22">
        <v>0</v>
      </c>
      <c r="AD2022" s="5" t="str">
        <f t="shared" si="31"/>
        <v>No</v>
      </c>
      <c r="AF2022" s="28"/>
      <c r="AG2022" s="21"/>
    </row>
    <row r="2023" spans="1:33">
      <c r="A2023" s="8" t="s">
        <v>2319</v>
      </c>
      <c r="B2023" s="8" t="s">
        <v>5870</v>
      </c>
      <c r="C2023" s="9" t="s">
        <v>84</v>
      </c>
      <c r="D2023" s="178" t="s">
        <v>2320</v>
      </c>
      <c r="E2023" s="181" t="s">
        <v>2321</v>
      </c>
      <c r="F2023" s="9" t="s">
        <v>68</v>
      </c>
      <c r="G2023" s="9" t="s">
        <v>108</v>
      </c>
      <c r="H2023" s="10">
        <v>0</v>
      </c>
      <c r="I2023" s="11">
        <v>2</v>
      </c>
      <c r="J2023" s="24">
        <v>0</v>
      </c>
      <c r="K2023" s="12"/>
      <c r="L2023" s="14">
        <v>0</v>
      </c>
      <c r="N2023" s="21">
        <v>0</v>
      </c>
      <c r="P2023" s="21">
        <v>0</v>
      </c>
      <c r="R2023" s="21">
        <v>0</v>
      </c>
      <c r="T2023" s="21">
        <v>0</v>
      </c>
      <c r="V2023" s="21">
        <v>0</v>
      </c>
      <c r="X2023" s="21">
        <v>0</v>
      </c>
      <c r="Z2023" s="21">
        <v>34845</v>
      </c>
      <c r="AB2023" s="22">
        <v>34845</v>
      </c>
      <c r="AD2023" s="5" t="str">
        <f t="shared" si="31"/>
        <v>No</v>
      </c>
      <c r="AF2023" s="28"/>
      <c r="AG2023" s="21"/>
    </row>
    <row r="2024" spans="1:33">
      <c r="A2024" s="8" t="s">
        <v>6548</v>
      </c>
      <c r="B2024" s="8" t="s">
        <v>3263</v>
      </c>
      <c r="C2024" s="9" t="s">
        <v>74</v>
      </c>
      <c r="D2024" s="178" t="s">
        <v>3264</v>
      </c>
      <c r="E2024" s="181" t="s">
        <v>3265</v>
      </c>
      <c r="F2024" s="9" t="s">
        <v>68</v>
      </c>
      <c r="G2024" s="9" t="s">
        <v>108</v>
      </c>
      <c r="H2024" s="10">
        <v>0</v>
      </c>
      <c r="I2024" s="11">
        <v>2</v>
      </c>
      <c r="J2024" s="24">
        <v>0</v>
      </c>
      <c r="K2024" s="12"/>
      <c r="L2024" s="14">
        <v>0</v>
      </c>
      <c r="N2024" s="21">
        <v>0</v>
      </c>
      <c r="P2024" s="21">
        <v>0</v>
      </c>
      <c r="R2024" s="21">
        <v>0</v>
      </c>
      <c r="T2024" s="21">
        <v>0</v>
      </c>
      <c r="V2024" s="21">
        <v>0</v>
      </c>
      <c r="X2024" s="21">
        <v>0</v>
      </c>
      <c r="Z2024" s="21">
        <v>29868</v>
      </c>
      <c r="AB2024" s="22">
        <v>29868</v>
      </c>
      <c r="AD2024" s="5" t="str">
        <f t="shared" si="31"/>
        <v>No</v>
      </c>
      <c r="AF2024" s="28"/>
      <c r="AG2024" s="21"/>
    </row>
    <row r="2025" spans="1:33">
      <c r="A2025" s="8" t="s">
        <v>2411</v>
      </c>
      <c r="B2025" s="8" t="s">
        <v>6159</v>
      </c>
      <c r="C2025" s="9" t="s">
        <v>177</v>
      </c>
      <c r="D2025" s="178" t="s">
        <v>2412</v>
      </c>
      <c r="E2025" s="181" t="s">
        <v>2413</v>
      </c>
      <c r="F2025" s="9" t="s">
        <v>68</v>
      </c>
      <c r="G2025" s="9" t="s">
        <v>108</v>
      </c>
      <c r="H2025" s="10">
        <v>0</v>
      </c>
      <c r="I2025" s="11">
        <v>2</v>
      </c>
      <c r="J2025" s="24">
        <v>0</v>
      </c>
      <c r="K2025" s="12"/>
      <c r="L2025" s="14">
        <v>0</v>
      </c>
      <c r="N2025" s="21">
        <v>0</v>
      </c>
      <c r="P2025" s="21">
        <v>0</v>
      </c>
      <c r="R2025" s="21">
        <v>0</v>
      </c>
      <c r="T2025" s="21">
        <v>0</v>
      </c>
      <c r="V2025" s="21">
        <v>0</v>
      </c>
      <c r="X2025" s="21">
        <v>0</v>
      </c>
      <c r="Z2025" s="21">
        <v>15676</v>
      </c>
      <c r="AB2025" s="22">
        <v>15676</v>
      </c>
      <c r="AD2025" s="5" t="str">
        <f t="shared" si="31"/>
        <v>No</v>
      </c>
      <c r="AF2025" s="28"/>
      <c r="AG2025" s="21"/>
    </row>
    <row r="2026" spans="1:33">
      <c r="A2026" s="8" t="s">
        <v>4231</v>
      </c>
      <c r="B2026" s="8" t="s">
        <v>6163</v>
      </c>
      <c r="C2026" s="9" t="s">
        <v>121</v>
      </c>
      <c r="D2026" s="178"/>
      <c r="E2026" s="181">
        <v>40253</v>
      </c>
      <c r="F2026" s="9" t="s">
        <v>68</v>
      </c>
      <c r="G2026" s="9" t="s">
        <v>3846</v>
      </c>
      <c r="H2026" s="10">
        <v>5502379</v>
      </c>
      <c r="I2026" s="11">
        <v>2</v>
      </c>
      <c r="J2026" s="24">
        <v>0</v>
      </c>
      <c r="K2026" s="12"/>
      <c r="L2026" s="14">
        <v>0</v>
      </c>
      <c r="N2026" s="21">
        <v>0</v>
      </c>
      <c r="P2026" s="21">
        <v>0</v>
      </c>
      <c r="R2026" s="21">
        <v>0</v>
      </c>
      <c r="T2026" s="21">
        <v>0</v>
      </c>
      <c r="V2026" s="21">
        <v>0</v>
      </c>
      <c r="X2026" s="21">
        <v>0</v>
      </c>
      <c r="Z2026" s="21">
        <v>276049</v>
      </c>
      <c r="AB2026" s="22">
        <v>276049</v>
      </c>
      <c r="AD2026" s="5" t="str">
        <f t="shared" si="31"/>
        <v>No</v>
      </c>
      <c r="AF2026" s="28"/>
      <c r="AG2026" s="21"/>
    </row>
    <row r="2027" spans="1:33">
      <c r="A2027" s="8" t="s">
        <v>4983</v>
      </c>
      <c r="B2027" s="8" t="s">
        <v>6108</v>
      </c>
      <c r="C2027" s="9" t="s">
        <v>32</v>
      </c>
      <c r="D2027" s="178"/>
      <c r="E2027" s="181">
        <v>88201</v>
      </c>
      <c r="F2027" s="9" t="s">
        <v>34</v>
      </c>
      <c r="G2027" s="9" t="s">
        <v>3846</v>
      </c>
      <c r="H2027" s="10">
        <v>0</v>
      </c>
      <c r="I2027" s="11">
        <v>2</v>
      </c>
      <c r="J2027" s="24">
        <v>0</v>
      </c>
      <c r="K2027" s="12"/>
      <c r="L2027" s="14">
        <v>0</v>
      </c>
      <c r="N2027" s="21">
        <v>0</v>
      </c>
      <c r="P2027" s="21">
        <v>0</v>
      </c>
      <c r="R2027" s="21">
        <v>0</v>
      </c>
      <c r="T2027" s="21">
        <v>0</v>
      </c>
      <c r="V2027" s="21">
        <v>0</v>
      </c>
      <c r="X2027" s="21">
        <v>0</v>
      </c>
      <c r="Z2027" s="21">
        <v>0</v>
      </c>
      <c r="AB2027" s="22">
        <v>0</v>
      </c>
      <c r="AD2027" s="5" t="str">
        <f t="shared" si="31"/>
        <v>No</v>
      </c>
      <c r="AF2027" s="28"/>
      <c r="AG2027" s="21"/>
    </row>
    <row r="2028" spans="1:33">
      <c r="A2028" s="8" t="s">
        <v>6554</v>
      </c>
      <c r="B2028" s="8" t="s">
        <v>4987</v>
      </c>
      <c r="C2028" s="9" t="s">
        <v>285</v>
      </c>
      <c r="D2028" s="178"/>
      <c r="E2028" s="181" t="s">
        <v>4988</v>
      </c>
      <c r="F2028" s="9" t="s">
        <v>68</v>
      </c>
      <c r="G2028" s="9" t="s">
        <v>108</v>
      </c>
      <c r="H2028" s="10">
        <v>0</v>
      </c>
      <c r="I2028" s="11">
        <v>2</v>
      </c>
      <c r="J2028" s="24">
        <v>0</v>
      </c>
      <c r="K2028" s="12"/>
      <c r="L2028" s="14">
        <v>0</v>
      </c>
      <c r="N2028" s="21">
        <v>0</v>
      </c>
      <c r="P2028" s="21">
        <v>0</v>
      </c>
      <c r="R2028" s="21">
        <v>0</v>
      </c>
      <c r="T2028" s="21">
        <v>0</v>
      </c>
      <c r="V2028" s="21">
        <v>0</v>
      </c>
      <c r="X2028" s="21">
        <v>0</v>
      </c>
      <c r="Z2028" s="21">
        <v>41828</v>
      </c>
      <c r="AB2028" s="22">
        <v>41828</v>
      </c>
      <c r="AD2028" s="5" t="str">
        <f t="shared" si="31"/>
        <v>No</v>
      </c>
      <c r="AF2028" s="28"/>
      <c r="AG2028" s="21"/>
    </row>
    <row r="2029" spans="1:33">
      <c r="A2029" s="8" t="s">
        <v>2469</v>
      </c>
      <c r="B2029" s="8" t="s">
        <v>5272</v>
      </c>
      <c r="C2029" s="9" t="s">
        <v>177</v>
      </c>
      <c r="D2029" s="178" t="s">
        <v>2470</v>
      </c>
      <c r="E2029" s="181" t="s">
        <v>2471</v>
      </c>
      <c r="F2029" s="9" t="s">
        <v>116</v>
      </c>
      <c r="G2029" s="9" t="s">
        <v>108</v>
      </c>
      <c r="H2029" s="10">
        <v>0</v>
      </c>
      <c r="I2029" s="11">
        <v>2</v>
      </c>
      <c r="J2029" s="24">
        <v>0</v>
      </c>
      <c r="K2029" s="12"/>
      <c r="L2029" s="14">
        <v>0</v>
      </c>
      <c r="N2029" s="21">
        <v>0</v>
      </c>
      <c r="P2029" s="21">
        <v>0</v>
      </c>
      <c r="R2029" s="21">
        <v>0</v>
      </c>
      <c r="T2029" s="21">
        <v>0</v>
      </c>
      <c r="V2029" s="21">
        <v>0</v>
      </c>
      <c r="X2029" s="21">
        <v>0</v>
      </c>
      <c r="Z2029" s="21">
        <v>249300</v>
      </c>
      <c r="AB2029" s="22">
        <v>249300</v>
      </c>
      <c r="AD2029" s="5" t="str">
        <f t="shared" si="31"/>
        <v>No</v>
      </c>
      <c r="AF2029" s="28"/>
      <c r="AG2029" s="21"/>
    </row>
    <row r="2030" spans="1:33">
      <c r="A2030" s="8" t="s">
        <v>2512</v>
      </c>
      <c r="B2030" s="8" t="s">
        <v>6165</v>
      </c>
      <c r="C2030" s="9" t="s">
        <v>177</v>
      </c>
      <c r="D2030" s="178" t="s">
        <v>2513</v>
      </c>
      <c r="E2030" s="181" t="s">
        <v>2514</v>
      </c>
      <c r="F2030" s="9" t="s">
        <v>116</v>
      </c>
      <c r="G2030" s="9" t="s">
        <v>108</v>
      </c>
      <c r="H2030" s="10">
        <v>0</v>
      </c>
      <c r="I2030" s="11">
        <v>2</v>
      </c>
      <c r="J2030" s="24">
        <v>0</v>
      </c>
      <c r="K2030" s="12"/>
      <c r="L2030" s="14">
        <v>0</v>
      </c>
      <c r="N2030" s="21">
        <v>0</v>
      </c>
      <c r="P2030" s="21">
        <v>0</v>
      </c>
      <c r="R2030" s="21">
        <v>0</v>
      </c>
      <c r="T2030" s="21">
        <v>0</v>
      </c>
      <c r="V2030" s="21">
        <v>0</v>
      </c>
      <c r="X2030" s="21">
        <v>0</v>
      </c>
      <c r="Z2030" s="21">
        <v>14315</v>
      </c>
      <c r="AB2030" s="22">
        <v>14315</v>
      </c>
      <c r="AD2030" s="5" t="str">
        <f t="shared" si="31"/>
        <v>No</v>
      </c>
      <c r="AF2030" s="28"/>
      <c r="AG2030" s="21"/>
    </row>
    <row r="2031" spans="1:33">
      <c r="A2031" s="8" t="s">
        <v>6643</v>
      </c>
      <c r="B2031" s="8" t="s">
        <v>6130</v>
      </c>
      <c r="C2031" s="9" t="s">
        <v>175</v>
      </c>
      <c r="D2031" s="178" t="s">
        <v>1383</v>
      </c>
      <c r="E2031" s="181" t="s">
        <v>1384</v>
      </c>
      <c r="F2031" s="9" t="s">
        <v>68</v>
      </c>
      <c r="G2031" s="9" t="s">
        <v>108</v>
      </c>
      <c r="H2031" s="10">
        <v>0</v>
      </c>
      <c r="I2031" s="11">
        <v>2</v>
      </c>
      <c r="J2031" s="24">
        <v>0</v>
      </c>
      <c r="K2031" s="12"/>
      <c r="L2031" s="14">
        <v>0</v>
      </c>
      <c r="N2031" s="21">
        <v>0</v>
      </c>
      <c r="P2031" s="21">
        <v>0</v>
      </c>
      <c r="R2031" s="21">
        <v>0</v>
      </c>
      <c r="T2031" s="21">
        <v>0</v>
      </c>
      <c r="V2031" s="21">
        <v>0</v>
      </c>
      <c r="X2031" s="21">
        <v>0</v>
      </c>
      <c r="Z2031" s="21">
        <v>12538</v>
      </c>
      <c r="AB2031" s="22">
        <v>12538</v>
      </c>
      <c r="AD2031" s="5" t="str">
        <f t="shared" si="31"/>
        <v>No</v>
      </c>
      <c r="AF2031" s="28"/>
      <c r="AG2031" s="21"/>
    </row>
    <row r="2032" spans="1:33">
      <c r="A2032" s="8" t="s">
        <v>2972</v>
      </c>
      <c r="B2032" s="8" t="s">
        <v>6154</v>
      </c>
      <c r="C2032" s="9" t="s">
        <v>163</v>
      </c>
      <c r="D2032" s="178" t="s">
        <v>2973</v>
      </c>
      <c r="E2032" s="181">
        <v>88170</v>
      </c>
      <c r="F2032" s="9" t="s">
        <v>34</v>
      </c>
      <c r="G2032" s="9" t="s">
        <v>3846</v>
      </c>
      <c r="H2032" s="10">
        <v>0</v>
      </c>
      <c r="I2032" s="11">
        <v>2</v>
      </c>
      <c r="J2032" s="24">
        <v>0</v>
      </c>
      <c r="K2032" s="12"/>
      <c r="L2032" s="14">
        <v>0</v>
      </c>
      <c r="N2032" s="21">
        <v>0</v>
      </c>
      <c r="P2032" s="21">
        <v>0</v>
      </c>
      <c r="R2032" s="21">
        <v>0</v>
      </c>
      <c r="T2032" s="21">
        <v>0</v>
      </c>
      <c r="V2032" s="21">
        <v>0</v>
      </c>
      <c r="X2032" s="21">
        <v>0</v>
      </c>
      <c r="Z2032" s="21">
        <v>0</v>
      </c>
      <c r="AB2032" s="22">
        <v>0</v>
      </c>
      <c r="AD2032" s="5" t="str">
        <f t="shared" si="31"/>
        <v>No</v>
      </c>
      <c r="AF2032" s="28"/>
      <c r="AG2032" s="21"/>
    </row>
    <row r="2033" spans="1:33">
      <c r="A2033" s="8" t="s">
        <v>4982</v>
      </c>
      <c r="B2033" s="8" t="s">
        <v>6128</v>
      </c>
      <c r="C2033" s="9" t="s">
        <v>82</v>
      </c>
      <c r="D2033" s="178"/>
      <c r="E2033" s="181">
        <v>44953</v>
      </c>
      <c r="F2033" s="9" t="s">
        <v>68</v>
      </c>
      <c r="G2033" s="9" t="s">
        <v>3846</v>
      </c>
      <c r="H2033" s="10">
        <v>80155</v>
      </c>
      <c r="I2033" s="11">
        <v>2</v>
      </c>
      <c r="J2033" s="24">
        <v>0</v>
      </c>
      <c r="K2033" s="12"/>
      <c r="L2033" s="14">
        <v>0</v>
      </c>
      <c r="N2033" s="21">
        <v>0</v>
      </c>
      <c r="P2033" s="21">
        <v>0</v>
      </c>
      <c r="R2033" s="21">
        <v>0</v>
      </c>
      <c r="T2033" s="21">
        <v>0</v>
      </c>
      <c r="V2033" s="21">
        <v>0</v>
      </c>
      <c r="X2033" s="21">
        <v>0</v>
      </c>
      <c r="Z2033" s="21">
        <v>26022</v>
      </c>
      <c r="AB2033" s="22">
        <v>26022</v>
      </c>
      <c r="AD2033" s="5" t="str">
        <f t="shared" si="31"/>
        <v>No</v>
      </c>
      <c r="AF2033" s="28"/>
      <c r="AG2033" s="21"/>
    </row>
    <row r="2034" spans="1:33">
      <c r="A2034" s="8" t="s">
        <v>4984</v>
      </c>
      <c r="B2034" s="8" t="s">
        <v>6134</v>
      </c>
      <c r="C2034" s="9" t="s">
        <v>51</v>
      </c>
      <c r="D2034" s="178" t="s">
        <v>52</v>
      </c>
      <c r="E2034" s="181">
        <v>55282</v>
      </c>
      <c r="F2034" s="9" t="s">
        <v>34</v>
      </c>
      <c r="G2034" s="9" t="s">
        <v>3846</v>
      </c>
      <c r="H2034" s="10">
        <v>0</v>
      </c>
      <c r="I2034" s="11">
        <v>2</v>
      </c>
      <c r="J2034" s="24">
        <v>0</v>
      </c>
      <c r="K2034" s="12"/>
      <c r="L2034" s="14">
        <v>0</v>
      </c>
      <c r="N2034" s="21">
        <v>0</v>
      </c>
      <c r="P2034" s="21">
        <v>0</v>
      </c>
      <c r="R2034" s="21">
        <v>0</v>
      </c>
      <c r="T2034" s="21">
        <v>0</v>
      </c>
      <c r="V2034" s="21">
        <v>0</v>
      </c>
      <c r="X2034" s="21">
        <v>0</v>
      </c>
      <c r="Z2034" s="21">
        <v>16150</v>
      </c>
      <c r="AB2034" s="22">
        <v>16150</v>
      </c>
      <c r="AD2034" s="5" t="str">
        <f t="shared" si="31"/>
        <v>No</v>
      </c>
      <c r="AF2034" s="28"/>
      <c r="AG2034" s="21"/>
    </row>
    <row r="2035" spans="1:33">
      <c r="A2035" s="8" t="s">
        <v>4472</v>
      </c>
      <c r="B2035" s="8" t="s">
        <v>6084</v>
      </c>
      <c r="C2035" s="9" t="s">
        <v>51</v>
      </c>
      <c r="D2035" s="178" t="s">
        <v>4473</v>
      </c>
      <c r="E2035" s="181">
        <v>50014</v>
      </c>
      <c r="F2035" s="9" t="s">
        <v>34</v>
      </c>
      <c r="G2035" s="9" t="s">
        <v>3846</v>
      </c>
      <c r="H2035" s="10">
        <v>0</v>
      </c>
      <c r="I2035" s="11">
        <v>2</v>
      </c>
      <c r="J2035" s="24">
        <v>0</v>
      </c>
      <c r="K2035" s="12"/>
      <c r="L2035" s="14">
        <v>0</v>
      </c>
      <c r="N2035" s="21">
        <v>0</v>
      </c>
      <c r="P2035" s="21">
        <v>0</v>
      </c>
      <c r="R2035" s="21">
        <v>0</v>
      </c>
      <c r="T2035" s="21">
        <v>0</v>
      </c>
      <c r="V2035" s="21">
        <v>0</v>
      </c>
      <c r="X2035" s="21">
        <v>0</v>
      </c>
      <c r="Z2035" s="21">
        <v>25117</v>
      </c>
      <c r="AB2035" s="22">
        <v>25117</v>
      </c>
      <c r="AD2035" s="5" t="str">
        <f t="shared" si="31"/>
        <v>No</v>
      </c>
      <c r="AF2035" s="28"/>
      <c r="AG2035" s="21"/>
    </row>
    <row r="2036" spans="1:33">
      <c r="A2036" s="8" t="s">
        <v>3571</v>
      </c>
      <c r="B2036" s="8" t="s">
        <v>6111</v>
      </c>
      <c r="C2036" s="9" t="s">
        <v>51</v>
      </c>
      <c r="D2036" s="178" t="s">
        <v>3572</v>
      </c>
      <c r="E2036" s="181" t="s">
        <v>3573</v>
      </c>
      <c r="F2036" s="9" t="s">
        <v>72</v>
      </c>
      <c r="G2036" s="9" t="s">
        <v>108</v>
      </c>
      <c r="H2036" s="10">
        <v>0</v>
      </c>
      <c r="I2036" s="11">
        <v>2</v>
      </c>
      <c r="J2036" s="24">
        <v>0</v>
      </c>
      <c r="K2036" s="12"/>
      <c r="L2036" s="14">
        <v>0</v>
      </c>
      <c r="N2036" s="21">
        <v>0</v>
      </c>
      <c r="P2036" s="21">
        <v>0</v>
      </c>
      <c r="R2036" s="21">
        <v>0</v>
      </c>
      <c r="T2036" s="21">
        <v>0</v>
      </c>
      <c r="V2036" s="21">
        <v>0</v>
      </c>
      <c r="X2036" s="21">
        <v>0</v>
      </c>
      <c r="Z2036" s="21">
        <v>21388</v>
      </c>
      <c r="AB2036" s="22">
        <v>21388</v>
      </c>
      <c r="AD2036" s="5" t="str">
        <f t="shared" si="31"/>
        <v>No</v>
      </c>
      <c r="AF2036" s="28"/>
      <c r="AG2036" s="21"/>
    </row>
    <row r="2037" spans="1:33">
      <c r="A2037" s="8" t="s">
        <v>4459</v>
      </c>
      <c r="B2037" s="8" t="s">
        <v>1677</v>
      </c>
      <c r="C2037" s="9" t="s">
        <v>84</v>
      </c>
      <c r="D2037" s="178"/>
      <c r="E2037" s="181" t="s">
        <v>4460</v>
      </c>
      <c r="F2037" s="9" t="s">
        <v>116</v>
      </c>
      <c r="G2037" s="9" t="s">
        <v>108</v>
      </c>
      <c r="H2037" s="10">
        <v>0</v>
      </c>
      <c r="I2037" s="11">
        <v>2</v>
      </c>
      <c r="J2037" s="24">
        <v>0</v>
      </c>
      <c r="K2037" s="12"/>
      <c r="L2037" s="14">
        <v>0</v>
      </c>
      <c r="N2037" s="21">
        <v>0</v>
      </c>
      <c r="P2037" s="21">
        <v>0</v>
      </c>
      <c r="R2037" s="21">
        <v>0</v>
      </c>
      <c r="T2037" s="21">
        <v>0</v>
      </c>
      <c r="V2037" s="21">
        <v>0</v>
      </c>
      <c r="X2037" s="21">
        <v>0</v>
      </c>
      <c r="Z2037" s="21">
        <v>57533</v>
      </c>
      <c r="AB2037" s="22">
        <v>57533</v>
      </c>
      <c r="AD2037" s="5" t="str">
        <f t="shared" si="31"/>
        <v>No</v>
      </c>
      <c r="AF2037" s="28"/>
      <c r="AG2037" s="21"/>
    </row>
    <row r="2038" spans="1:33">
      <c r="A2038" s="8" t="s">
        <v>1098</v>
      </c>
      <c r="B2038" s="8" t="s">
        <v>6125</v>
      </c>
      <c r="C2038" s="9" t="s">
        <v>334</v>
      </c>
      <c r="D2038" s="178" t="s">
        <v>1099</v>
      </c>
      <c r="E2038" s="181">
        <v>80015</v>
      </c>
      <c r="F2038" s="9" t="s">
        <v>34</v>
      </c>
      <c r="G2038" s="9" t="s">
        <v>3846</v>
      </c>
      <c r="H2038" s="10">
        <v>0</v>
      </c>
      <c r="I2038" s="11">
        <v>2</v>
      </c>
      <c r="J2038" s="24">
        <v>0</v>
      </c>
      <c r="K2038" s="12"/>
      <c r="L2038" s="14">
        <v>0</v>
      </c>
      <c r="N2038" s="21">
        <v>0</v>
      </c>
      <c r="P2038" s="21">
        <v>0</v>
      </c>
      <c r="R2038" s="21">
        <v>0</v>
      </c>
      <c r="T2038" s="21">
        <v>0</v>
      </c>
      <c r="V2038" s="21">
        <v>0</v>
      </c>
      <c r="X2038" s="21">
        <v>0</v>
      </c>
      <c r="Z2038" s="21">
        <v>0</v>
      </c>
      <c r="AB2038" s="22">
        <v>0</v>
      </c>
      <c r="AD2038" s="5" t="str">
        <f t="shared" si="31"/>
        <v>No</v>
      </c>
      <c r="AF2038" s="28"/>
      <c r="AG2038" s="21"/>
    </row>
    <row r="2039" spans="1:33">
      <c r="A2039" s="8" t="s">
        <v>6553</v>
      </c>
      <c r="B2039" s="8" t="s">
        <v>6150</v>
      </c>
      <c r="C2039" s="9" t="s">
        <v>110</v>
      </c>
      <c r="D2039" s="178" t="s">
        <v>796</v>
      </c>
      <c r="E2039" s="181" t="s">
        <v>797</v>
      </c>
      <c r="F2039" s="9" t="s">
        <v>68</v>
      </c>
      <c r="G2039" s="9" t="s">
        <v>108</v>
      </c>
      <c r="H2039" s="10">
        <v>0</v>
      </c>
      <c r="I2039" s="11">
        <v>2</v>
      </c>
      <c r="J2039" s="24">
        <v>0</v>
      </c>
      <c r="K2039" s="12"/>
      <c r="L2039" s="14">
        <v>0</v>
      </c>
      <c r="N2039" s="21">
        <v>0</v>
      </c>
      <c r="P2039" s="21">
        <v>0</v>
      </c>
      <c r="R2039" s="21">
        <v>0</v>
      </c>
      <c r="T2039" s="21">
        <v>0</v>
      </c>
      <c r="V2039" s="21">
        <v>0</v>
      </c>
      <c r="X2039" s="21">
        <v>0</v>
      </c>
      <c r="Z2039" s="21">
        <v>10674</v>
      </c>
      <c r="AB2039" s="22">
        <v>10674</v>
      </c>
      <c r="AD2039" s="5" t="str">
        <f t="shared" si="31"/>
        <v>No</v>
      </c>
      <c r="AF2039" s="28"/>
      <c r="AG2039" s="21"/>
    </row>
    <row r="2040" spans="1:33">
      <c r="A2040" s="8" t="s">
        <v>832</v>
      </c>
      <c r="B2040" s="8" t="s">
        <v>6152</v>
      </c>
      <c r="C2040" s="9" t="s">
        <v>67</v>
      </c>
      <c r="D2040" s="178">
        <v>2194</v>
      </c>
      <c r="E2040" s="181">
        <v>20194</v>
      </c>
      <c r="F2040" s="9" t="s">
        <v>68</v>
      </c>
      <c r="G2040" s="9" t="s">
        <v>3846</v>
      </c>
      <c r="H2040" s="10">
        <v>64037</v>
      </c>
      <c r="I2040" s="11">
        <v>2</v>
      </c>
      <c r="J2040" s="24">
        <v>0</v>
      </c>
      <c r="K2040" s="12"/>
      <c r="L2040" s="14">
        <v>0</v>
      </c>
      <c r="N2040" s="21">
        <v>0</v>
      </c>
      <c r="P2040" s="21">
        <v>0</v>
      </c>
      <c r="R2040" s="21">
        <v>0</v>
      </c>
      <c r="T2040" s="21">
        <v>0</v>
      </c>
      <c r="V2040" s="21">
        <v>0</v>
      </c>
      <c r="X2040" s="21">
        <v>0</v>
      </c>
      <c r="Z2040" s="21">
        <v>48074</v>
      </c>
      <c r="AB2040" s="22">
        <v>48074</v>
      </c>
      <c r="AD2040" s="5" t="str">
        <f t="shared" si="31"/>
        <v>No</v>
      </c>
      <c r="AF2040" s="28"/>
      <c r="AG2040" s="21"/>
    </row>
    <row r="2041" spans="1:33">
      <c r="A2041" s="8" t="s">
        <v>170</v>
      </c>
      <c r="B2041" s="8" t="s">
        <v>171</v>
      </c>
      <c r="C2041" s="9" t="s">
        <v>51</v>
      </c>
      <c r="D2041" s="178" t="s">
        <v>172</v>
      </c>
      <c r="E2041" s="181">
        <v>55240</v>
      </c>
      <c r="F2041" s="9" t="s">
        <v>34</v>
      </c>
      <c r="G2041" s="9" t="s">
        <v>3846</v>
      </c>
      <c r="H2041" s="10">
        <v>0</v>
      </c>
      <c r="I2041" s="11">
        <v>2</v>
      </c>
      <c r="J2041" s="24">
        <v>0</v>
      </c>
      <c r="K2041" s="12"/>
      <c r="L2041" s="14">
        <v>0</v>
      </c>
      <c r="N2041" s="21">
        <v>0</v>
      </c>
      <c r="P2041" s="21">
        <v>0</v>
      </c>
      <c r="R2041" s="21">
        <v>0</v>
      </c>
      <c r="T2041" s="21">
        <v>0</v>
      </c>
      <c r="V2041" s="21">
        <v>0</v>
      </c>
      <c r="X2041" s="21">
        <v>0</v>
      </c>
      <c r="Z2041" s="21">
        <v>165000</v>
      </c>
      <c r="AB2041" s="22">
        <v>165000</v>
      </c>
      <c r="AD2041" s="5" t="str">
        <f t="shared" si="31"/>
        <v>No</v>
      </c>
      <c r="AF2041" s="28"/>
      <c r="AG2041" s="21"/>
    </row>
    <row r="2042" spans="1:33">
      <c r="A2042" s="8" t="s">
        <v>4471</v>
      </c>
      <c r="B2042" s="8" t="s">
        <v>6113</v>
      </c>
      <c r="C2042" s="9" t="s">
        <v>175</v>
      </c>
      <c r="D2042" s="178" t="s">
        <v>1393</v>
      </c>
      <c r="E2042" s="181" t="s">
        <v>1394</v>
      </c>
      <c r="F2042" s="9" t="s">
        <v>68</v>
      </c>
      <c r="G2042" s="9" t="s">
        <v>108</v>
      </c>
      <c r="H2042" s="10">
        <v>0</v>
      </c>
      <c r="I2042" s="11">
        <v>2</v>
      </c>
      <c r="J2042" s="24">
        <v>0</v>
      </c>
      <c r="K2042" s="12"/>
      <c r="L2042" s="14">
        <v>0</v>
      </c>
      <c r="N2042" s="21">
        <v>0</v>
      </c>
      <c r="P2042" s="21">
        <v>0</v>
      </c>
      <c r="R2042" s="21">
        <v>0</v>
      </c>
      <c r="T2042" s="21">
        <v>0</v>
      </c>
      <c r="V2042" s="21">
        <v>0</v>
      </c>
      <c r="X2042" s="21">
        <v>0</v>
      </c>
      <c r="Z2042" s="21">
        <v>10430</v>
      </c>
      <c r="AB2042" s="22">
        <v>10430</v>
      </c>
      <c r="AD2042" s="5" t="str">
        <f t="shared" si="31"/>
        <v>No</v>
      </c>
      <c r="AF2042" s="28"/>
      <c r="AG2042" s="21"/>
    </row>
    <row r="2043" spans="1:33">
      <c r="A2043" s="8" t="s">
        <v>1476</v>
      </c>
      <c r="B2043" s="8" t="s">
        <v>6093</v>
      </c>
      <c r="C2043" s="9" t="s">
        <v>83</v>
      </c>
      <c r="D2043" s="178" t="s">
        <v>1477</v>
      </c>
      <c r="E2043" s="181" t="s">
        <v>1478</v>
      </c>
      <c r="F2043" s="9" t="s">
        <v>68</v>
      </c>
      <c r="G2043" s="9" t="s">
        <v>108</v>
      </c>
      <c r="H2043" s="10">
        <v>0</v>
      </c>
      <c r="I2043" s="11">
        <v>2</v>
      </c>
      <c r="J2043" s="24">
        <v>0</v>
      </c>
      <c r="K2043" s="12"/>
      <c r="L2043" s="14">
        <v>0</v>
      </c>
      <c r="N2043" s="21">
        <v>0</v>
      </c>
      <c r="P2043" s="21">
        <v>0</v>
      </c>
      <c r="R2043" s="21">
        <v>0</v>
      </c>
      <c r="T2043" s="21">
        <v>0</v>
      </c>
      <c r="V2043" s="21">
        <v>0</v>
      </c>
      <c r="X2043" s="21">
        <v>0</v>
      </c>
      <c r="Z2043" s="21">
        <v>76633</v>
      </c>
      <c r="AB2043" s="22">
        <v>76633</v>
      </c>
      <c r="AD2043" s="5" t="str">
        <f t="shared" si="31"/>
        <v>No</v>
      </c>
      <c r="AF2043" s="28"/>
      <c r="AG2043" s="21"/>
    </row>
    <row r="2044" spans="1:33">
      <c r="A2044" s="8" t="s">
        <v>6557</v>
      </c>
      <c r="B2044" s="8" t="s">
        <v>3733</v>
      </c>
      <c r="C2044" s="9" t="s">
        <v>163</v>
      </c>
      <c r="D2044" s="178" t="s">
        <v>3734</v>
      </c>
      <c r="E2044" s="181" t="s">
        <v>3735</v>
      </c>
      <c r="F2044" s="9" t="s">
        <v>116</v>
      </c>
      <c r="G2044" s="9" t="s">
        <v>108</v>
      </c>
      <c r="H2044" s="10">
        <v>0</v>
      </c>
      <c r="I2044" s="11">
        <v>2</v>
      </c>
      <c r="J2044" s="24">
        <v>0</v>
      </c>
      <c r="K2044" s="12"/>
      <c r="L2044" s="14">
        <v>0</v>
      </c>
      <c r="N2044" s="21">
        <v>0</v>
      </c>
      <c r="P2044" s="21">
        <v>0</v>
      </c>
      <c r="R2044" s="21">
        <v>0</v>
      </c>
      <c r="T2044" s="21">
        <v>0</v>
      </c>
      <c r="V2044" s="21">
        <v>0</v>
      </c>
      <c r="X2044" s="21">
        <v>0</v>
      </c>
      <c r="Z2044" s="21">
        <v>0</v>
      </c>
      <c r="AB2044" s="22">
        <v>0</v>
      </c>
      <c r="AD2044" s="5" t="str">
        <f t="shared" si="31"/>
        <v>No</v>
      </c>
      <c r="AF2044" s="28"/>
      <c r="AG2044" s="21"/>
    </row>
    <row r="2045" spans="1:33">
      <c r="A2045" s="8" t="s">
        <v>3260</v>
      </c>
      <c r="B2045" s="8" t="s">
        <v>6115</v>
      </c>
      <c r="C2045" s="9" t="s">
        <v>74</v>
      </c>
      <c r="D2045" s="178" t="s">
        <v>3261</v>
      </c>
      <c r="E2045" s="181" t="s">
        <v>3262</v>
      </c>
      <c r="F2045" s="9" t="s">
        <v>68</v>
      </c>
      <c r="G2045" s="9" t="s">
        <v>108</v>
      </c>
      <c r="H2045" s="10">
        <v>0</v>
      </c>
      <c r="I2045" s="11">
        <v>2</v>
      </c>
      <c r="J2045" s="24">
        <v>0</v>
      </c>
      <c r="K2045" s="12"/>
      <c r="L2045" s="14">
        <v>0</v>
      </c>
      <c r="N2045" s="21">
        <v>0</v>
      </c>
      <c r="P2045" s="21">
        <v>0</v>
      </c>
      <c r="R2045" s="21">
        <v>0</v>
      </c>
      <c r="T2045" s="21">
        <v>0</v>
      </c>
      <c r="V2045" s="21">
        <v>0</v>
      </c>
      <c r="X2045" s="21">
        <v>0</v>
      </c>
      <c r="Z2045" s="21">
        <v>21035</v>
      </c>
      <c r="AB2045" s="22">
        <v>21035</v>
      </c>
      <c r="AD2045" s="5" t="str">
        <f t="shared" si="31"/>
        <v>No</v>
      </c>
      <c r="AF2045" s="28"/>
      <c r="AG2045" s="21"/>
    </row>
    <row r="2046" spans="1:33">
      <c r="A2046" s="8" t="s">
        <v>4477</v>
      </c>
      <c r="B2046" s="8" t="s">
        <v>6087</v>
      </c>
      <c r="C2046" s="9" t="s">
        <v>55</v>
      </c>
      <c r="D2046" s="178"/>
      <c r="E2046" s="181">
        <v>414</v>
      </c>
      <c r="F2046" s="9" t="s">
        <v>34</v>
      </c>
      <c r="G2046" s="9" t="s">
        <v>3846</v>
      </c>
      <c r="H2046" s="10">
        <v>0</v>
      </c>
      <c r="I2046" s="11">
        <v>2</v>
      </c>
      <c r="J2046" s="24">
        <v>0</v>
      </c>
      <c r="K2046" s="12"/>
      <c r="L2046" s="14">
        <v>0</v>
      </c>
      <c r="N2046" s="21">
        <v>0</v>
      </c>
      <c r="P2046" s="21">
        <v>0</v>
      </c>
      <c r="R2046" s="21">
        <v>0</v>
      </c>
      <c r="T2046" s="21">
        <v>0</v>
      </c>
      <c r="V2046" s="21">
        <v>0</v>
      </c>
      <c r="X2046" s="21">
        <v>0</v>
      </c>
      <c r="Z2046" s="21">
        <v>0</v>
      </c>
      <c r="AB2046" s="22">
        <v>0</v>
      </c>
      <c r="AD2046" s="5" t="str">
        <f t="shared" si="31"/>
        <v>No</v>
      </c>
      <c r="AF2046" s="28"/>
      <c r="AG2046" s="21"/>
    </row>
    <row r="2047" spans="1:33">
      <c r="A2047" s="8" t="s">
        <v>491</v>
      </c>
      <c r="B2047" s="8" t="s">
        <v>6127</v>
      </c>
      <c r="C2047" s="9" t="s">
        <v>99</v>
      </c>
      <c r="D2047" s="178" t="s">
        <v>492</v>
      </c>
      <c r="E2047" s="181" t="s">
        <v>493</v>
      </c>
      <c r="F2047" s="9" t="s">
        <v>68</v>
      </c>
      <c r="G2047" s="9" t="s">
        <v>108</v>
      </c>
      <c r="H2047" s="10">
        <v>0</v>
      </c>
      <c r="I2047" s="11">
        <v>2</v>
      </c>
      <c r="J2047" s="24">
        <v>0</v>
      </c>
      <c r="K2047" s="12"/>
      <c r="L2047" s="14">
        <v>0</v>
      </c>
      <c r="N2047" s="21">
        <v>0</v>
      </c>
      <c r="P2047" s="21">
        <v>0</v>
      </c>
      <c r="R2047" s="21">
        <v>0</v>
      </c>
      <c r="T2047" s="21">
        <v>0</v>
      </c>
      <c r="V2047" s="21">
        <v>0</v>
      </c>
      <c r="X2047" s="21">
        <v>0</v>
      </c>
      <c r="Z2047" s="21">
        <v>35134</v>
      </c>
      <c r="AB2047" s="22">
        <v>35134</v>
      </c>
      <c r="AD2047" s="5" t="str">
        <f t="shared" si="31"/>
        <v>No</v>
      </c>
      <c r="AF2047" s="28"/>
      <c r="AG2047" s="21"/>
    </row>
    <row r="2048" spans="1:33">
      <c r="A2048" s="8" t="s">
        <v>410</v>
      </c>
      <c r="B2048" s="8" t="s">
        <v>411</v>
      </c>
      <c r="C2048" s="9" t="s">
        <v>99</v>
      </c>
      <c r="D2048" s="178" t="s">
        <v>412</v>
      </c>
      <c r="E2048" s="181" t="s">
        <v>413</v>
      </c>
      <c r="F2048" s="9" t="s">
        <v>68</v>
      </c>
      <c r="G2048" s="9" t="s">
        <v>108</v>
      </c>
      <c r="H2048" s="10">
        <v>0</v>
      </c>
      <c r="I2048" s="11">
        <v>2</v>
      </c>
      <c r="J2048" s="24">
        <v>0</v>
      </c>
      <c r="K2048" s="12"/>
      <c r="L2048" s="14">
        <v>0</v>
      </c>
      <c r="N2048" s="21">
        <v>0</v>
      </c>
      <c r="P2048" s="21">
        <v>0</v>
      </c>
      <c r="R2048" s="21">
        <v>0</v>
      </c>
      <c r="T2048" s="21">
        <v>0</v>
      </c>
      <c r="V2048" s="21">
        <v>0</v>
      </c>
      <c r="X2048" s="21">
        <v>0</v>
      </c>
      <c r="Z2048" s="21">
        <v>25267</v>
      </c>
      <c r="AB2048" s="22">
        <v>25267</v>
      </c>
      <c r="AD2048" s="5" t="str">
        <f t="shared" si="31"/>
        <v>No</v>
      </c>
      <c r="AF2048" s="28"/>
      <c r="AG2048" s="21"/>
    </row>
    <row r="2049" spans="1:33">
      <c r="A2049" s="8" t="s">
        <v>4250</v>
      </c>
      <c r="B2049" s="8" t="s">
        <v>6146</v>
      </c>
      <c r="C2049" s="9" t="s">
        <v>334</v>
      </c>
      <c r="D2049" s="178" t="s">
        <v>4251</v>
      </c>
      <c r="E2049" s="181" t="s">
        <v>4252</v>
      </c>
      <c r="F2049" s="9" t="s">
        <v>68</v>
      </c>
      <c r="G2049" s="9" t="s">
        <v>108</v>
      </c>
      <c r="H2049" s="10">
        <v>0</v>
      </c>
      <c r="I2049" s="11">
        <v>2</v>
      </c>
      <c r="J2049" s="24">
        <v>0</v>
      </c>
      <c r="K2049" s="12"/>
      <c r="L2049" s="14">
        <v>0</v>
      </c>
      <c r="N2049" s="21">
        <v>0</v>
      </c>
      <c r="P2049" s="21">
        <v>0</v>
      </c>
      <c r="R2049" s="21">
        <v>0</v>
      </c>
      <c r="T2049" s="21">
        <v>0</v>
      </c>
      <c r="V2049" s="21">
        <v>0</v>
      </c>
      <c r="X2049" s="21">
        <v>0</v>
      </c>
      <c r="Z2049" s="21">
        <v>2467</v>
      </c>
      <c r="AB2049" s="22">
        <v>2467</v>
      </c>
      <c r="AD2049" s="5" t="str">
        <f t="shared" si="31"/>
        <v>No</v>
      </c>
      <c r="AF2049" s="28"/>
      <c r="AG2049" s="21"/>
    </row>
    <row r="2050" spans="1:33">
      <c r="A2050" s="8" t="s">
        <v>6556</v>
      </c>
      <c r="B2050" s="8" t="s">
        <v>103</v>
      </c>
      <c r="C2050" s="9" t="s">
        <v>101</v>
      </c>
      <c r="D2050" s="178" t="s">
        <v>3684</v>
      </c>
      <c r="E2050" s="181" t="s">
        <v>3685</v>
      </c>
      <c r="F2050" s="9" t="s">
        <v>68</v>
      </c>
      <c r="G2050" s="9" t="s">
        <v>108</v>
      </c>
      <c r="H2050" s="10">
        <v>0</v>
      </c>
      <c r="I2050" s="11">
        <v>2</v>
      </c>
      <c r="J2050" s="24">
        <v>0</v>
      </c>
      <c r="K2050" s="12"/>
      <c r="L2050" s="14">
        <v>0</v>
      </c>
      <c r="N2050" s="21">
        <v>0</v>
      </c>
      <c r="P2050" s="21">
        <v>0</v>
      </c>
      <c r="R2050" s="21">
        <v>0</v>
      </c>
      <c r="T2050" s="21">
        <v>0</v>
      </c>
      <c r="V2050" s="21">
        <v>0</v>
      </c>
      <c r="X2050" s="21">
        <v>0</v>
      </c>
      <c r="Z2050" s="21">
        <v>33411</v>
      </c>
      <c r="AB2050" s="22">
        <v>33411</v>
      </c>
      <c r="AD2050" s="5" t="str">
        <f t="shared" si="31"/>
        <v>No</v>
      </c>
      <c r="AF2050" s="28"/>
      <c r="AG2050" s="21"/>
    </row>
    <row r="2051" spans="1:33">
      <c r="A2051" s="8" t="s">
        <v>2509</v>
      </c>
      <c r="B2051" s="8" t="s">
        <v>6057</v>
      </c>
      <c r="C2051" s="9" t="s">
        <v>177</v>
      </c>
      <c r="D2051" s="178" t="s">
        <v>2510</v>
      </c>
      <c r="E2051" s="181" t="s">
        <v>2511</v>
      </c>
      <c r="F2051" s="9" t="s">
        <v>116</v>
      </c>
      <c r="G2051" s="9" t="s">
        <v>108</v>
      </c>
      <c r="H2051" s="10">
        <v>0</v>
      </c>
      <c r="I2051" s="11">
        <v>2</v>
      </c>
      <c r="J2051" s="24">
        <v>0</v>
      </c>
      <c r="K2051" s="12"/>
      <c r="L2051" s="14">
        <v>0</v>
      </c>
      <c r="N2051" s="21">
        <v>0</v>
      </c>
      <c r="P2051" s="21">
        <v>0</v>
      </c>
      <c r="R2051" s="21">
        <v>0</v>
      </c>
      <c r="T2051" s="21">
        <v>0</v>
      </c>
      <c r="V2051" s="21">
        <v>0</v>
      </c>
      <c r="X2051" s="21">
        <v>0</v>
      </c>
      <c r="Z2051" s="21">
        <v>8988</v>
      </c>
      <c r="AB2051" s="22">
        <v>8988</v>
      </c>
      <c r="AD2051" s="5" t="str">
        <f t="shared" ref="AD2051:AD2114" si="32">IF(AC2051&amp;AA2051&amp;Y2051&amp;W2051&amp;U2051&amp;S2051&amp;Q2051&amp;O2051&amp;M2051&amp;K2051&lt;&gt;"","Yes","No")</f>
        <v>No</v>
      </c>
      <c r="AF2051" s="28"/>
      <c r="AG2051" s="21"/>
    </row>
    <row r="2052" spans="1:33">
      <c r="A2052" s="8" t="s">
        <v>1456</v>
      </c>
      <c r="B2052" s="8" t="s">
        <v>6140</v>
      </c>
      <c r="C2052" s="9" t="s">
        <v>83</v>
      </c>
      <c r="D2052" s="178" t="s">
        <v>1457</v>
      </c>
      <c r="E2052" s="181" t="s">
        <v>1458</v>
      </c>
      <c r="F2052" s="9" t="s">
        <v>68</v>
      </c>
      <c r="G2052" s="9" t="s">
        <v>108</v>
      </c>
      <c r="H2052" s="10">
        <v>0</v>
      </c>
      <c r="I2052" s="11">
        <v>2</v>
      </c>
      <c r="J2052" s="24">
        <v>0</v>
      </c>
      <c r="K2052" s="12"/>
      <c r="L2052" s="14">
        <v>0</v>
      </c>
      <c r="N2052" s="21">
        <v>0</v>
      </c>
      <c r="P2052" s="21">
        <v>0</v>
      </c>
      <c r="R2052" s="21">
        <v>0</v>
      </c>
      <c r="T2052" s="21">
        <v>0</v>
      </c>
      <c r="V2052" s="21">
        <v>0</v>
      </c>
      <c r="X2052" s="21">
        <v>0</v>
      </c>
      <c r="Z2052" s="21">
        <v>55425</v>
      </c>
      <c r="AB2052" s="22">
        <v>55425</v>
      </c>
      <c r="AD2052" s="5" t="str">
        <f t="shared" si="32"/>
        <v>No</v>
      </c>
      <c r="AF2052" s="28"/>
      <c r="AG2052" s="21"/>
    </row>
    <row r="2053" spans="1:33">
      <c r="A2053" s="8" t="s">
        <v>4976</v>
      </c>
      <c r="B2053" s="8" t="s">
        <v>6144</v>
      </c>
      <c r="C2053" s="9" t="s">
        <v>334</v>
      </c>
      <c r="D2053" s="178" t="s">
        <v>4977</v>
      </c>
      <c r="E2053" s="181" t="s">
        <v>4978</v>
      </c>
      <c r="F2053" s="9" t="s">
        <v>116</v>
      </c>
      <c r="G2053" s="9" t="s">
        <v>108</v>
      </c>
      <c r="H2053" s="10">
        <v>0</v>
      </c>
      <c r="I2053" s="11">
        <v>2</v>
      </c>
      <c r="J2053" s="24">
        <v>0</v>
      </c>
      <c r="K2053" s="12"/>
      <c r="L2053" s="14">
        <v>0</v>
      </c>
      <c r="N2053" s="21">
        <v>0</v>
      </c>
      <c r="P2053" s="21">
        <v>0</v>
      </c>
      <c r="R2053" s="21">
        <v>0</v>
      </c>
      <c r="T2053" s="21">
        <v>0</v>
      </c>
      <c r="V2053" s="21">
        <v>0</v>
      </c>
      <c r="X2053" s="21">
        <v>0</v>
      </c>
      <c r="Z2053" s="21">
        <v>2949</v>
      </c>
      <c r="AB2053" s="22">
        <v>2949</v>
      </c>
      <c r="AD2053" s="5" t="str">
        <f t="shared" si="32"/>
        <v>No</v>
      </c>
      <c r="AF2053" s="28"/>
      <c r="AG2053" s="21"/>
    </row>
    <row r="2054" spans="1:33">
      <c r="A2054" s="8" t="s">
        <v>574</v>
      </c>
      <c r="B2054" s="8" t="s">
        <v>6088</v>
      </c>
      <c r="C2054" s="9" t="s">
        <v>99</v>
      </c>
      <c r="D2054" s="178" t="s">
        <v>575</v>
      </c>
      <c r="E2054" s="181" t="s">
        <v>576</v>
      </c>
      <c r="F2054" s="9" t="s">
        <v>68</v>
      </c>
      <c r="G2054" s="9" t="s">
        <v>108</v>
      </c>
      <c r="H2054" s="10">
        <v>0</v>
      </c>
      <c r="I2054" s="11">
        <v>2</v>
      </c>
      <c r="J2054" s="24">
        <v>0</v>
      </c>
      <c r="K2054" s="12"/>
      <c r="L2054" s="14">
        <v>0</v>
      </c>
      <c r="N2054" s="21">
        <v>0</v>
      </c>
      <c r="P2054" s="21">
        <v>0</v>
      </c>
      <c r="R2054" s="21">
        <v>0</v>
      </c>
      <c r="T2054" s="21">
        <v>0</v>
      </c>
      <c r="V2054" s="21">
        <v>0</v>
      </c>
      <c r="X2054" s="21">
        <v>0</v>
      </c>
      <c r="Z2054" s="21">
        <v>26787</v>
      </c>
      <c r="AB2054" s="22">
        <v>26787</v>
      </c>
      <c r="AD2054" s="5" t="str">
        <f t="shared" si="32"/>
        <v>No</v>
      </c>
      <c r="AF2054" s="28"/>
      <c r="AG2054" s="21"/>
    </row>
    <row r="2055" spans="1:33">
      <c r="A2055" s="8" t="s">
        <v>1572</v>
      </c>
      <c r="B2055" s="8" t="s">
        <v>6158</v>
      </c>
      <c r="C2055" s="9" t="s">
        <v>42</v>
      </c>
      <c r="D2055" s="178" t="s">
        <v>1573</v>
      </c>
      <c r="E2055" s="181" t="s">
        <v>1574</v>
      </c>
      <c r="F2055" s="9" t="s">
        <v>72</v>
      </c>
      <c r="G2055" s="9" t="s">
        <v>108</v>
      </c>
      <c r="H2055" s="10">
        <v>0</v>
      </c>
      <c r="I2055" s="11">
        <v>2</v>
      </c>
      <c r="J2055" s="24">
        <v>0</v>
      </c>
      <c r="K2055" s="12"/>
      <c r="L2055" s="14">
        <v>0</v>
      </c>
      <c r="N2055" s="21">
        <v>0</v>
      </c>
      <c r="P2055" s="21">
        <v>0</v>
      </c>
      <c r="R2055" s="21">
        <v>0</v>
      </c>
      <c r="T2055" s="21">
        <v>0</v>
      </c>
      <c r="V2055" s="21">
        <v>0</v>
      </c>
      <c r="X2055" s="21">
        <v>0</v>
      </c>
      <c r="Z2055" s="21">
        <v>0</v>
      </c>
      <c r="AB2055" s="22">
        <v>0</v>
      </c>
      <c r="AD2055" s="5" t="str">
        <f t="shared" si="32"/>
        <v>No</v>
      </c>
      <c r="AF2055" s="28"/>
      <c r="AG2055" s="21"/>
    </row>
    <row r="2056" spans="1:33">
      <c r="A2056" s="8" t="s">
        <v>1434</v>
      </c>
      <c r="B2056" s="8" t="s">
        <v>1435</v>
      </c>
      <c r="C2056" s="9" t="s">
        <v>83</v>
      </c>
      <c r="D2056" s="178" t="s">
        <v>1436</v>
      </c>
      <c r="E2056" s="181" t="s">
        <v>1437</v>
      </c>
      <c r="F2056" s="9" t="s">
        <v>116</v>
      </c>
      <c r="G2056" s="9" t="s">
        <v>108</v>
      </c>
      <c r="H2056" s="10">
        <v>0</v>
      </c>
      <c r="I2056" s="11">
        <v>2</v>
      </c>
      <c r="J2056" s="24">
        <v>0</v>
      </c>
      <c r="K2056" s="12"/>
      <c r="L2056" s="14">
        <v>0</v>
      </c>
      <c r="N2056" s="21">
        <v>0</v>
      </c>
      <c r="P2056" s="21">
        <v>0</v>
      </c>
      <c r="R2056" s="21">
        <v>0</v>
      </c>
      <c r="T2056" s="21">
        <v>0</v>
      </c>
      <c r="V2056" s="21">
        <v>0</v>
      </c>
      <c r="X2056" s="21">
        <v>0</v>
      </c>
      <c r="Z2056" s="21">
        <v>25557</v>
      </c>
      <c r="AB2056" s="22">
        <v>25557</v>
      </c>
      <c r="AD2056" s="5" t="str">
        <f t="shared" si="32"/>
        <v>No</v>
      </c>
      <c r="AF2056" s="28"/>
      <c r="AG2056" s="21"/>
    </row>
    <row r="2057" spans="1:33">
      <c r="A2057" s="8" t="s">
        <v>4992</v>
      </c>
      <c r="B2057" s="8" t="s">
        <v>6118</v>
      </c>
      <c r="C2057" s="9" t="s">
        <v>55</v>
      </c>
      <c r="D2057" s="178"/>
      <c r="E2057" s="181">
        <v>460</v>
      </c>
      <c r="F2057" s="9" t="s">
        <v>34</v>
      </c>
      <c r="G2057" s="9" t="s">
        <v>3846</v>
      </c>
      <c r="H2057" s="10">
        <v>0</v>
      </c>
      <c r="I2057" s="11">
        <v>2</v>
      </c>
      <c r="J2057" s="24">
        <v>0</v>
      </c>
      <c r="K2057" s="12"/>
      <c r="L2057" s="14">
        <v>0</v>
      </c>
      <c r="N2057" s="21">
        <v>0</v>
      </c>
      <c r="P2057" s="21">
        <v>0</v>
      </c>
      <c r="R2057" s="21">
        <v>0</v>
      </c>
      <c r="T2057" s="21">
        <v>0</v>
      </c>
      <c r="V2057" s="21">
        <v>0</v>
      </c>
      <c r="X2057" s="21">
        <v>0</v>
      </c>
      <c r="Z2057" s="21">
        <v>0</v>
      </c>
      <c r="AB2057" s="22">
        <v>0</v>
      </c>
      <c r="AD2057" s="5" t="str">
        <f t="shared" si="32"/>
        <v>No</v>
      </c>
      <c r="AF2057" s="28"/>
      <c r="AG2057" s="21"/>
    </row>
    <row r="2058" spans="1:33">
      <c r="A2058" s="8" t="s">
        <v>1284</v>
      </c>
      <c r="B2058" s="8" t="s">
        <v>5648</v>
      </c>
      <c r="C2058" s="9" t="s">
        <v>175</v>
      </c>
      <c r="D2058" s="178" t="s">
        <v>1285</v>
      </c>
      <c r="E2058" s="181" t="s">
        <v>1286</v>
      </c>
      <c r="F2058" s="9" t="s">
        <v>116</v>
      </c>
      <c r="G2058" s="9" t="s">
        <v>108</v>
      </c>
      <c r="H2058" s="10">
        <v>0</v>
      </c>
      <c r="I2058" s="11">
        <v>2</v>
      </c>
      <c r="J2058" s="24">
        <v>0</v>
      </c>
      <c r="K2058" s="12"/>
      <c r="L2058" s="14">
        <v>0</v>
      </c>
      <c r="N2058" s="21">
        <v>0</v>
      </c>
      <c r="P2058" s="21">
        <v>0</v>
      </c>
      <c r="R2058" s="21">
        <v>0</v>
      </c>
      <c r="T2058" s="21">
        <v>0</v>
      </c>
      <c r="V2058" s="21">
        <v>0</v>
      </c>
      <c r="X2058" s="21">
        <v>0</v>
      </c>
      <c r="Z2058" s="21">
        <v>0</v>
      </c>
      <c r="AB2058" s="22">
        <v>0</v>
      </c>
      <c r="AD2058" s="5" t="str">
        <f t="shared" si="32"/>
        <v>No</v>
      </c>
      <c r="AF2058" s="28"/>
      <c r="AG2058" s="21"/>
    </row>
    <row r="2059" spans="1:33">
      <c r="A2059" s="8" t="s">
        <v>434</v>
      </c>
      <c r="B2059" s="8" t="s">
        <v>6098</v>
      </c>
      <c r="C2059" s="9" t="s">
        <v>99</v>
      </c>
      <c r="D2059" s="178" t="s">
        <v>435</v>
      </c>
      <c r="E2059" s="181" t="s">
        <v>436</v>
      </c>
      <c r="F2059" s="9" t="s">
        <v>68</v>
      </c>
      <c r="G2059" s="9" t="s">
        <v>108</v>
      </c>
      <c r="H2059" s="10">
        <v>0</v>
      </c>
      <c r="I2059" s="11">
        <v>2</v>
      </c>
      <c r="J2059" s="24">
        <v>0</v>
      </c>
      <c r="K2059" s="12"/>
      <c r="L2059" s="14">
        <v>0</v>
      </c>
      <c r="N2059" s="21">
        <v>0</v>
      </c>
      <c r="P2059" s="21">
        <v>0</v>
      </c>
      <c r="R2059" s="21">
        <v>0</v>
      </c>
      <c r="T2059" s="21">
        <v>0</v>
      </c>
      <c r="V2059" s="21">
        <v>0</v>
      </c>
      <c r="X2059" s="21">
        <v>0</v>
      </c>
      <c r="Z2059" s="21">
        <v>58182</v>
      </c>
      <c r="AB2059" s="22">
        <v>58182</v>
      </c>
      <c r="AD2059" s="5" t="str">
        <f t="shared" si="32"/>
        <v>No</v>
      </c>
      <c r="AF2059" s="28"/>
      <c r="AG2059" s="21"/>
    </row>
    <row r="2060" spans="1:33">
      <c r="A2060" s="8" t="s">
        <v>6546</v>
      </c>
      <c r="B2060" s="8" t="s">
        <v>6107</v>
      </c>
      <c r="C2060" s="9" t="s">
        <v>101</v>
      </c>
      <c r="D2060" s="178" t="s">
        <v>3668</v>
      </c>
      <c r="E2060" s="181" t="s">
        <v>3669</v>
      </c>
      <c r="F2060" s="9" t="s">
        <v>68</v>
      </c>
      <c r="G2060" s="9" t="s">
        <v>108</v>
      </c>
      <c r="H2060" s="10">
        <v>0</v>
      </c>
      <c r="I2060" s="11">
        <v>2</v>
      </c>
      <c r="J2060" s="24">
        <v>0</v>
      </c>
      <c r="K2060" s="12"/>
      <c r="L2060" s="14">
        <v>0</v>
      </c>
      <c r="N2060" s="21">
        <v>0</v>
      </c>
      <c r="P2060" s="21">
        <v>0</v>
      </c>
      <c r="R2060" s="21">
        <v>0</v>
      </c>
      <c r="T2060" s="21">
        <v>0</v>
      </c>
      <c r="V2060" s="21">
        <v>0</v>
      </c>
      <c r="X2060" s="21">
        <v>0</v>
      </c>
      <c r="Z2060" s="21">
        <v>22671</v>
      </c>
      <c r="AB2060" s="22">
        <v>22671</v>
      </c>
      <c r="AD2060" s="5" t="str">
        <f t="shared" si="32"/>
        <v>No</v>
      </c>
      <c r="AF2060" s="28"/>
      <c r="AG2060" s="21"/>
    </row>
    <row r="2061" spans="1:33">
      <c r="A2061" s="8" t="s">
        <v>1390</v>
      </c>
      <c r="B2061" s="8" t="s">
        <v>6100</v>
      </c>
      <c r="C2061" s="9" t="s">
        <v>175</v>
      </c>
      <c r="D2061" s="178" t="s">
        <v>1391</v>
      </c>
      <c r="E2061" s="181" t="s">
        <v>1392</v>
      </c>
      <c r="F2061" s="9" t="s">
        <v>68</v>
      </c>
      <c r="G2061" s="9" t="s">
        <v>108</v>
      </c>
      <c r="H2061" s="10">
        <v>0</v>
      </c>
      <c r="I2061" s="11">
        <v>2</v>
      </c>
      <c r="J2061" s="24">
        <v>0</v>
      </c>
      <c r="K2061" s="12"/>
      <c r="L2061" s="14">
        <v>0</v>
      </c>
      <c r="N2061" s="21">
        <v>0</v>
      </c>
      <c r="P2061" s="21">
        <v>0</v>
      </c>
      <c r="R2061" s="21">
        <v>0</v>
      </c>
      <c r="T2061" s="21">
        <v>0</v>
      </c>
      <c r="V2061" s="21">
        <v>0</v>
      </c>
      <c r="X2061" s="21">
        <v>0</v>
      </c>
      <c r="Z2061" s="21">
        <v>13337</v>
      </c>
      <c r="AB2061" s="22">
        <v>13337</v>
      </c>
      <c r="AD2061" s="5" t="str">
        <f t="shared" si="32"/>
        <v>No</v>
      </c>
      <c r="AF2061" s="28"/>
      <c r="AG2061" s="21"/>
    </row>
    <row r="2062" spans="1:33">
      <c r="A2062" s="8" t="s">
        <v>3273</v>
      </c>
      <c r="B2062" s="8" t="s">
        <v>6157</v>
      </c>
      <c r="C2062" s="9" t="s">
        <v>74</v>
      </c>
      <c r="D2062" s="178" t="s">
        <v>3274</v>
      </c>
      <c r="E2062" s="181" t="s">
        <v>3275</v>
      </c>
      <c r="F2062" s="9" t="s">
        <v>68</v>
      </c>
      <c r="G2062" s="9" t="s">
        <v>108</v>
      </c>
      <c r="H2062" s="10">
        <v>0</v>
      </c>
      <c r="I2062" s="11">
        <v>2</v>
      </c>
      <c r="J2062" s="24">
        <v>0</v>
      </c>
      <c r="K2062" s="12"/>
      <c r="L2062" s="14">
        <v>0</v>
      </c>
      <c r="N2062" s="21">
        <v>0</v>
      </c>
      <c r="P2062" s="21">
        <v>0</v>
      </c>
      <c r="R2062" s="21">
        <v>0</v>
      </c>
      <c r="T2062" s="21">
        <v>0</v>
      </c>
      <c r="V2062" s="21">
        <v>0</v>
      </c>
      <c r="X2062" s="21">
        <v>0</v>
      </c>
      <c r="Z2062" s="21">
        <v>290553</v>
      </c>
      <c r="AB2062" s="22">
        <v>290553</v>
      </c>
      <c r="AD2062" s="5" t="str">
        <f t="shared" si="32"/>
        <v>No</v>
      </c>
      <c r="AF2062" s="28"/>
      <c r="AG2062" s="21"/>
    </row>
    <row r="2063" spans="1:33">
      <c r="A2063" s="8" t="s">
        <v>6545</v>
      </c>
      <c r="B2063" s="8" t="s">
        <v>6104</v>
      </c>
      <c r="C2063" s="9" t="s">
        <v>74</v>
      </c>
      <c r="D2063" s="178" t="s">
        <v>3258</v>
      </c>
      <c r="E2063" s="181" t="s">
        <v>3259</v>
      </c>
      <c r="F2063" s="9" t="s">
        <v>68</v>
      </c>
      <c r="G2063" s="9" t="s">
        <v>108</v>
      </c>
      <c r="H2063" s="10">
        <v>0</v>
      </c>
      <c r="I2063" s="11">
        <v>2</v>
      </c>
      <c r="J2063" s="24">
        <v>0</v>
      </c>
      <c r="K2063" s="12"/>
      <c r="L2063" s="14">
        <v>0</v>
      </c>
      <c r="N2063" s="21">
        <v>0</v>
      </c>
      <c r="P2063" s="21">
        <v>0</v>
      </c>
      <c r="R2063" s="21">
        <v>0</v>
      </c>
      <c r="T2063" s="21">
        <v>0</v>
      </c>
      <c r="V2063" s="21">
        <v>0</v>
      </c>
      <c r="X2063" s="21">
        <v>0</v>
      </c>
      <c r="Z2063" s="21">
        <v>49287</v>
      </c>
      <c r="AB2063" s="22">
        <v>49287</v>
      </c>
      <c r="AD2063" s="5" t="str">
        <f t="shared" si="32"/>
        <v>No</v>
      </c>
      <c r="AF2063" s="28"/>
      <c r="AG2063" s="21"/>
    </row>
    <row r="2064" spans="1:33">
      <c r="A2064" s="8" t="s">
        <v>4470</v>
      </c>
      <c r="B2064" s="8" t="s">
        <v>6110</v>
      </c>
      <c r="C2064" s="9" t="s">
        <v>175</v>
      </c>
      <c r="D2064" s="178" t="s">
        <v>1341</v>
      </c>
      <c r="E2064" s="181" t="s">
        <v>1342</v>
      </c>
      <c r="F2064" s="9" t="s">
        <v>68</v>
      </c>
      <c r="G2064" s="9" t="s">
        <v>108</v>
      </c>
      <c r="H2064" s="10">
        <v>0</v>
      </c>
      <c r="I2064" s="11">
        <v>2</v>
      </c>
      <c r="J2064" s="24">
        <v>0</v>
      </c>
      <c r="K2064" s="12"/>
      <c r="L2064" s="14">
        <v>0</v>
      </c>
      <c r="N2064" s="21">
        <v>0</v>
      </c>
      <c r="P2064" s="21">
        <v>0</v>
      </c>
      <c r="R2064" s="21">
        <v>0</v>
      </c>
      <c r="T2064" s="21">
        <v>0</v>
      </c>
      <c r="V2064" s="21">
        <v>0</v>
      </c>
      <c r="X2064" s="21">
        <v>0</v>
      </c>
      <c r="Z2064" s="21">
        <v>5987</v>
      </c>
      <c r="AB2064" s="22">
        <v>5987</v>
      </c>
      <c r="AD2064" s="5" t="str">
        <f t="shared" si="32"/>
        <v>No</v>
      </c>
      <c r="AF2064" s="28"/>
      <c r="AG2064" s="21"/>
    </row>
    <row r="2065" spans="1:33">
      <c r="A2065" s="8" t="s">
        <v>6549</v>
      </c>
      <c r="B2065" s="8" t="s">
        <v>6121</v>
      </c>
      <c r="C2065" s="9" t="s">
        <v>117</v>
      </c>
      <c r="D2065" s="178" t="s">
        <v>2897</v>
      </c>
      <c r="E2065" s="181" t="s">
        <v>2898</v>
      </c>
      <c r="F2065" s="9" t="s">
        <v>68</v>
      </c>
      <c r="G2065" s="9" t="s">
        <v>108</v>
      </c>
      <c r="H2065" s="10">
        <v>0</v>
      </c>
      <c r="I2065" s="11">
        <v>2</v>
      </c>
      <c r="J2065" s="24">
        <v>0</v>
      </c>
      <c r="K2065" s="12"/>
      <c r="L2065" s="14">
        <v>0</v>
      </c>
      <c r="N2065" s="21">
        <v>0</v>
      </c>
      <c r="P2065" s="21">
        <v>0</v>
      </c>
      <c r="R2065" s="21">
        <v>0</v>
      </c>
      <c r="T2065" s="21">
        <v>0</v>
      </c>
      <c r="V2065" s="21">
        <v>0</v>
      </c>
      <c r="X2065" s="21">
        <v>0</v>
      </c>
      <c r="Z2065" s="21">
        <v>33514</v>
      </c>
      <c r="AB2065" s="22">
        <v>33514</v>
      </c>
      <c r="AD2065" s="5" t="str">
        <f t="shared" si="32"/>
        <v>No</v>
      </c>
      <c r="AF2065" s="28"/>
      <c r="AG2065" s="21"/>
    </row>
    <row r="2066" spans="1:33">
      <c r="A2066" s="8" t="s">
        <v>4478</v>
      </c>
      <c r="B2066" s="8" t="s">
        <v>6119</v>
      </c>
      <c r="C2066" s="9" t="s">
        <v>99</v>
      </c>
      <c r="D2066" s="178" t="s">
        <v>595</v>
      </c>
      <c r="E2066" s="181" t="s">
        <v>596</v>
      </c>
      <c r="F2066" s="9" t="s">
        <v>68</v>
      </c>
      <c r="G2066" s="9" t="s">
        <v>108</v>
      </c>
      <c r="H2066" s="10">
        <v>0</v>
      </c>
      <c r="I2066" s="11">
        <v>2</v>
      </c>
      <c r="J2066" s="24">
        <v>0</v>
      </c>
      <c r="K2066" s="12"/>
      <c r="L2066" s="14">
        <v>0</v>
      </c>
      <c r="N2066" s="21">
        <v>0</v>
      </c>
      <c r="P2066" s="21">
        <v>0</v>
      </c>
      <c r="R2066" s="21">
        <v>0</v>
      </c>
      <c r="T2066" s="21">
        <v>0</v>
      </c>
      <c r="V2066" s="21">
        <v>0</v>
      </c>
      <c r="X2066" s="21">
        <v>0</v>
      </c>
      <c r="Z2066" s="21">
        <v>28016</v>
      </c>
      <c r="AB2066" s="22">
        <v>28016</v>
      </c>
      <c r="AD2066" s="5" t="str">
        <f t="shared" si="32"/>
        <v>No</v>
      </c>
      <c r="AF2066" s="28"/>
      <c r="AG2066" s="21"/>
    </row>
    <row r="2067" spans="1:33">
      <c r="A2067" s="8" t="s">
        <v>4234</v>
      </c>
      <c r="B2067" s="8" t="s">
        <v>4138</v>
      </c>
      <c r="C2067" s="9" t="s">
        <v>74</v>
      </c>
      <c r="D2067" s="178"/>
      <c r="E2067" s="181">
        <v>90278</v>
      </c>
      <c r="F2067" s="9" t="s">
        <v>68</v>
      </c>
      <c r="G2067" s="9" t="s">
        <v>3846</v>
      </c>
      <c r="H2067" s="10">
        <v>12150996</v>
      </c>
      <c r="I2067" s="11">
        <v>2</v>
      </c>
      <c r="J2067" s="24">
        <v>0</v>
      </c>
      <c r="K2067" s="12"/>
      <c r="L2067" s="14">
        <v>0</v>
      </c>
      <c r="N2067" s="21">
        <v>0</v>
      </c>
      <c r="P2067" s="21">
        <v>0</v>
      </c>
      <c r="R2067" s="21">
        <v>0</v>
      </c>
      <c r="T2067" s="21">
        <v>0</v>
      </c>
      <c r="V2067" s="21">
        <v>0</v>
      </c>
      <c r="X2067" s="21">
        <v>0</v>
      </c>
      <c r="Z2067" s="21">
        <v>408917</v>
      </c>
      <c r="AB2067" s="22">
        <v>408917</v>
      </c>
      <c r="AD2067" s="5" t="str">
        <f t="shared" si="32"/>
        <v>No</v>
      </c>
      <c r="AF2067" s="28"/>
      <c r="AG2067" s="21"/>
    </row>
    <row r="2068" spans="1:33">
      <c r="A2068" s="8" t="s">
        <v>740</v>
      </c>
      <c r="B2068" s="8" t="s">
        <v>6149</v>
      </c>
      <c r="C2068" s="9" t="s">
        <v>106</v>
      </c>
      <c r="D2068" s="178" t="s">
        <v>741</v>
      </c>
      <c r="E2068" s="181" t="s">
        <v>742</v>
      </c>
      <c r="F2068" s="9" t="s">
        <v>116</v>
      </c>
      <c r="G2068" s="9" t="s">
        <v>108</v>
      </c>
      <c r="H2068" s="10">
        <v>0</v>
      </c>
      <c r="I2068" s="11">
        <v>2</v>
      </c>
      <c r="J2068" s="24">
        <v>0</v>
      </c>
      <c r="K2068" s="12"/>
      <c r="L2068" s="14">
        <v>0</v>
      </c>
      <c r="N2068" s="21">
        <v>0</v>
      </c>
      <c r="P2068" s="21">
        <v>0</v>
      </c>
      <c r="R2068" s="21">
        <v>0</v>
      </c>
      <c r="T2068" s="21">
        <v>0</v>
      </c>
      <c r="V2068" s="21">
        <v>0</v>
      </c>
      <c r="X2068" s="21">
        <v>0</v>
      </c>
      <c r="Z2068" s="21">
        <v>17157</v>
      </c>
      <c r="AB2068" s="22">
        <v>17157</v>
      </c>
      <c r="AD2068" s="5" t="str">
        <f t="shared" si="32"/>
        <v>No</v>
      </c>
      <c r="AF2068" s="28"/>
      <c r="AG2068" s="21"/>
    </row>
    <row r="2069" spans="1:33">
      <c r="A2069" s="8" t="s">
        <v>6551</v>
      </c>
      <c r="B2069" s="8" t="s">
        <v>5923</v>
      </c>
      <c r="C2069" s="9" t="s">
        <v>152</v>
      </c>
      <c r="D2069" s="178"/>
      <c r="E2069" s="181" t="s">
        <v>4989</v>
      </c>
      <c r="F2069" s="9" t="s">
        <v>68</v>
      </c>
      <c r="G2069" s="9" t="s">
        <v>108</v>
      </c>
      <c r="H2069" s="10">
        <v>0</v>
      </c>
      <c r="I2069" s="11">
        <v>2</v>
      </c>
      <c r="J2069" s="24">
        <v>0</v>
      </c>
      <c r="K2069" s="12"/>
      <c r="L2069" s="14">
        <v>0</v>
      </c>
      <c r="N2069" s="21">
        <v>0</v>
      </c>
      <c r="P2069" s="21">
        <v>0</v>
      </c>
      <c r="R2069" s="21">
        <v>0</v>
      </c>
      <c r="T2069" s="21">
        <v>0</v>
      </c>
      <c r="V2069" s="21">
        <v>0</v>
      </c>
      <c r="X2069" s="21">
        <v>0</v>
      </c>
      <c r="Z2069" s="21">
        <v>73100</v>
      </c>
      <c r="AB2069" s="22">
        <v>73100</v>
      </c>
      <c r="AD2069" s="5" t="str">
        <f t="shared" si="32"/>
        <v>No</v>
      </c>
      <c r="AF2069" s="28"/>
      <c r="AG2069" s="21"/>
    </row>
    <row r="2070" spans="1:33">
      <c r="A2070" s="8" t="s">
        <v>1459</v>
      </c>
      <c r="B2070" s="8" t="s">
        <v>1460</v>
      </c>
      <c r="C2070" s="9" t="s">
        <v>83</v>
      </c>
      <c r="D2070" s="178" t="s">
        <v>1461</v>
      </c>
      <c r="E2070" s="181" t="s">
        <v>1462</v>
      </c>
      <c r="F2070" s="9" t="s">
        <v>68</v>
      </c>
      <c r="G2070" s="9" t="s">
        <v>108</v>
      </c>
      <c r="H2070" s="10">
        <v>0</v>
      </c>
      <c r="I2070" s="11">
        <v>2</v>
      </c>
      <c r="J2070" s="24">
        <v>0</v>
      </c>
      <c r="K2070" s="12"/>
      <c r="L2070" s="14">
        <v>0</v>
      </c>
      <c r="N2070" s="21">
        <v>0</v>
      </c>
      <c r="P2070" s="21">
        <v>0</v>
      </c>
      <c r="R2070" s="21">
        <v>0</v>
      </c>
      <c r="T2070" s="21">
        <v>0</v>
      </c>
      <c r="V2070" s="21">
        <v>0</v>
      </c>
      <c r="X2070" s="21">
        <v>0</v>
      </c>
      <c r="Z2070" s="21">
        <v>14972</v>
      </c>
      <c r="AB2070" s="22">
        <v>14972</v>
      </c>
      <c r="AD2070" s="5" t="str">
        <f t="shared" si="32"/>
        <v>No</v>
      </c>
      <c r="AF2070" s="28"/>
      <c r="AG2070" s="21"/>
    </row>
    <row r="2071" spans="1:33">
      <c r="A2071" s="8" t="s">
        <v>4979</v>
      </c>
      <c r="B2071" s="8" t="s">
        <v>356</v>
      </c>
      <c r="C2071" s="9" t="s">
        <v>334</v>
      </c>
      <c r="D2071" s="178" t="s">
        <v>4980</v>
      </c>
      <c r="E2071" s="181" t="s">
        <v>4981</v>
      </c>
      <c r="F2071" s="9" t="s">
        <v>116</v>
      </c>
      <c r="G2071" s="9" t="s">
        <v>108</v>
      </c>
      <c r="H2071" s="10">
        <v>0</v>
      </c>
      <c r="I2071" s="11">
        <v>2</v>
      </c>
      <c r="J2071" s="24">
        <v>0</v>
      </c>
      <c r="K2071" s="12"/>
      <c r="L2071" s="14">
        <v>0</v>
      </c>
      <c r="N2071" s="21">
        <v>0</v>
      </c>
      <c r="P2071" s="21">
        <v>0</v>
      </c>
      <c r="R2071" s="21">
        <v>0</v>
      </c>
      <c r="T2071" s="21">
        <v>0</v>
      </c>
      <c r="V2071" s="21">
        <v>0</v>
      </c>
      <c r="X2071" s="21">
        <v>0</v>
      </c>
      <c r="Z2071" s="21">
        <v>6773</v>
      </c>
      <c r="AB2071" s="22">
        <v>6773</v>
      </c>
      <c r="AD2071" s="5" t="str">
        <f t="shared" si="32"/>
        <v>No</v>
      </c>
      <c r="AF2071" s="28"/>
      <c r="AG2071" s="21"/>
    </row>
    <row r="2072" spans="1:33">
      <c r="A2072" s="8" t="s">
        <v>2559</v>
      </c>
      <c r="B2072" s="8" t="s">
        <v>6129</v>
      </c>
      <c r="C2072" s="9" t="s">
        <v>177</v>
      </c>
      <c r="D2072" s="178" t="s">
        <v>2560</v>
      </c>
      <c r="E2072" s="181" t="s">
        <v>2561</v>
      </c>
      <c r="F2072" s="9" t="s">
        <v>68</v>
      </c>
      <c r="G2072" s="9" t="s">
        <v>108</v>
      </c>
      <c r="H2072" s="10">
        <v>0</v>
      </c>
      <c r="I2072" s="11">
        <v>2</v>
      </c>
      <c r="J2072" s="24">
        <v>0</v>
      </c>
      <c r="K2072" s="12"/>
      <c r="L2072" s="14">
        <v>0</v>
      </c>
      <c r="N2072" s="21">
        <v>0</v>
      </c>
      <c r="P2072" s="21">
        <v>0</v>
      </c>
      <c r="R2072" s="21">
        <v>0</v>
      </c>
      <c r="T2072" s="21">
        <v>0</v>
      </c>
      <c r="V2072" s="21">
        <v>0</v>
      </c>
      <c r="X2072" s="21">
        <v>0</v>
      </c>
      <c r="Z2072" s="21">
        <v>13294</v>
      </c>
      <c r="AB2072" s="22">
        <v>13294</v>
      </c>
      <c r="AD2072" s="5" t="str">
        <f t="shared" si="32"/>
        <v>No</v>
      </c>
      <c r="AF2072" s="28"/>
      <c r="AG2072" s="21"/>
    </row>
    <row r="2073" spans="1:33">
      <c r="A2073" s="8" t="s">
        <v>2577</v>
      </c>
      <c r="B2073" s="8" t="s">
        <v>2578</v>
      </c>
      <c r="C2073" s="9" t="s">
        <v>177</v>
      </c>
      <c r="D2073" s="178" t="s">
        <v>2579</v>
      </c>
      <c r="E2073" s="181" t="s">
        <v>2580</v>
      </c>
      <c r="F2073" s="9" t="s">
        <v>116</v>
      </c>
      <c r="G2073" s="9" t="s">
        <v>108</v>
      </c>
      <c r="H2073" s="10">
        <v>0</v>
      </c>
      <c r="I2073" s="11">
        <v>2</v>
      </c>
      <c r="J2073" s="24">
        <v>0</v>
      </c>
      <c r="K2073" s="12"/>
      <c r="L2073" s="14">
        <v>0</v>
      </c>
      <c r="N2073" s="21">
        <v>0</v>
      </c>
      <c r="P2073" s="21">
        <v>0</v>
      </c>
      <c r="R2073" s="21">
        <v>0</v>
      </c>
      <c r="T2073" s="21">
        <v>0</v>
      </c>
      <c r="V2073" s="21">
        <v>0</v>
      </c>
      <c r="X2073" s="21">
        <v>0</v>
      </c>
      <c r="Z2073" s="21">
        <v>24333</v>
      </c>
      <c r="AB2073" s="22">
        <v>24333</v>
      </c>
      <c r="AD2073" s="5" t="str">
        <f t="shared" si="32"/>
        <v>No</v>
      </c>
      <c r="AF2073" s="28"/>
      <c r="AG2073" s="21"/>
    </row>
    <row r="2074" spans="1:33">
      <c r="A2074" s="8" t="s">
        <v>577</v>
      </c>
      <c r="B2074" s="8" t="s">
        <v>6167</v>
      </c>
      <c r="C2074" s="9" t="s">
        <v>99</v>
      </c>
      <c r="D2074" s="178" t="s">
        <v>578</v>
      </c>
      <c r="E2074" s="181" t="s">
        <v>579</v>
      </c>
      <c r="F2074" s="9" t="s">
        <v>68</v>
      </c>
      <c r="G2074" s="9" t="s">
        <v>108</v>
      </c>
      <c r="H2074" s="10">
        <v>0</v>
      </c>
      <c r="I2074" s="11">
        <v>2</v>
      </c>
      <c r="J2074" s="24">
        <v>0</v>
      </c>
      <c r="K2074" s="12"/>
      <c r="L2074" s="14">
        <v>0</v>
      </c>
      <c r="N2074" s="21">
        <v>0</v>
      </c>
      <c r="P2074" s="21">
        <v>0</v>
      </c>
      <c r="R2074" s="21">
        <v>0</v>
      </c>
      <c r="T2074" s="21">
        <v>0</v>
      </c>
      <c r="V2074" s="21">
        <v>0</v>
      </c>
      <c r="X2074" s="21">
        <v>0</v>
      </c>
      <c r="Z2074" s="21">
        <v>29262</v>
      </c>
      <c r="AB2074" s="22">
        <v>29262</v>
      </c>
      <c r="AD2074" s="5" t="str">
        <f t="shared" si="32"/>
        <v>No</v>
      </c>
      <c r="AF2074" s="28"/>
      <c r="AG2074" s="21"/>
    </row>
    <row r="2075" spans="1:33">
      <c r="A2075" s="8" t="s">
        <v>3525</v>
      </c>
      <c r="B2075" s="8" t="s">
        <v>6145</v>
      </c>
      <c r="C2075" s="9" t="s">
        <v>51</v>
      </c>
      <c r="D2075" s="178" t="s">
        <v>3526</v>
      </c>
      <c r="E2075" s="181" t="s">
        <v>3527</v>
      </c>
      <c r="F2075" s="9" t="s">
        <v>68</v>
      </c>
      <c r="G2075" s="9" t="s">
        <v>108</v>
      </c>
      <c r="H2075" s="10">
        <v>0</v>
      </c>
      <c r="I2075" s="11">
        <v>2</v>
      </c>
      <c r="J2075" s="24">
        <v>0</v>
      </c>
      <c r="K2075" s="12"/>
      <c r="L2075" s="14">
        <v>0</v>
      </c>
      <c r="N2075" s="21">
        <v>0</v>
      </c>
      <c r="P2075" s="21">
        <v>0</v>
      </c>
      <c r="R2075" s="21">
        <v>0</v>
      </c>
      <c r="T2075" s="21">
        <v>0</v>
      </c>
      <c r="V2075" s="21">
        <v>0</v>
      </c>
      <c r="X2075" s="21">
        <v>0</v>
      </c>
      <c r="Z2075" s="21">
        <v>1472</v>
      </c>
      <c r="AB2075" s="22">
        <v>1472</v>
      </c>
      <c r="AD2075" s="5" t="str">
        <f t="shared" si="32"/>
        <v>No</v>
      </c>
      <c r="AF2075" s="28"/>
      <c r="AG2075" s="21"/>
    </row>
    <row r="2076" spans="1:33">
      <c r="A2076" s="8" t="s">
        <v>90</v>
      </c>
      <c r="B2076" s="8" t="s">
        <v>91</v>
      </c>
      <c r="C2076" s="9" t="s">
        <v>39</v>
      </c>
      <c r="D2076" s="178">
        <v>2176</v>
      </c>
      <c r="E2076" s="181">
        <v>20176</v>
      </c>
      <c r="F2076" s="9" t="s">
        <v>89</v>
      </c>
      <c r="G2076" s="9" t="s">
        <v>3846</v>
      </c>
      <c r="H2076" s="10">
        <v>18351295</v>
      </c>
      <c r="I2076" s="11">
        <v>2</v>
      </c>
      <c r="J2076" s="24">
        <v>0</v>
      </c>
      <c r="K2076" s="12"/>
      <c r="L2076" s="14">
        <v>0</v>
      </c>
      <c r="N2076" s="21">
        <v>0</v>
      </c>
      <c r="P2076" s="21">
        <v>0</v>
      </c>
      <c r="R2076" s="21">
        <v>0</v>
      </c>
      <c r="T2076" s="21">
        <v>0</v>
      </c>
      <c r="V2076" s="21">
        <v>0</v>
      </c>
      <c r="X2076" s="21">
        <v>0</v>
      </c>
      <c r="Z2076" s="21">
        <v>0</v>
      </c>
      <c r="AB2076" s="22">
        <v>0</v>
      </c>
      <c r="AD2076" s="5" t="str">
        <f t="shared" si="32"/>
        <v>No</v>
      </c>
      <c r="AF2076" s="28"/>
      <c r="AG2076" s="21"/>
    </row>
    <row r="2077" spans="1:33">
      <c r="A2077" s="8" t="s">
        <v>4972</v>
      </c>
      <c r="B2077" s="8" t="s">
        <v>1103</v>
      </c>
      <c r="C2077" s="9" t="s">
        <v>71</v>
      </c>
      <c r="D2077" s="178" t="s">
        <v>1171</v>
      </c>
      <c r="E2077" s="181">
        <v>95</v>
      </c>
      <c r="F2077" s="9" t="s">
        <v>34</v>
      </c>
      <c r="G2077" s="9" t="s">
        <v>3846</v>
      </c>
      <c r="H2077" s="10">
        <v>0</v>
      </c>
      <c r="I2077" s="11">
        <v>2</v>
      </c>
      <c r="J2077" s="24">
        <v>0</v>
      </c>
      <c r="K2077" s="12"/>
      <c r="L2077" s="14">
        <v>0</v>
      </c>
      <c r="N2077" s="21">
        <v>0</v>
      </c>
      <c r="P2077" s="21">
        <v>0</v>
      </c>
      <c r="R2077" s="21">
        <v>0</v>
      </c>
      <c r="T2077" s="21">
        <v>0</v>
      </c>
      <c r="V2077" s="21">
        <v>0</v>
      </c>
      <c r="X2077" s="21">
        <v>0</v>
      </c>
      <c r="Z2077" s="21">
        <v>35990</v>
      </c>
      <c r="AB2077" s="22">
        <v>35990</v>
      </c>
      <c r="AD2077" s="5" t="str">
        <f t="shared" si="32"/>
        <v>No</v>
      </c>
      <c r="AF2077" s="28"/>
      <c r="AG2077" s="21"/>
    </row>
    <row r="2078" spans="1:33">
      <c r="A2078" s="8" t="s">
        <v>1281</v>
      </c>
      <c r="B2078" s="8" t="s">
        <v>311</v>
      </c>
      <c r="C2078" s="9" t="s">
        <v>175</v>
      </c>
      <c r="D2078" s="178" t="s">
        <v>1282</v>
      </c>
      <c r="E2078" s="181" t="s">
        <v>1283</v>
      </c>
      <c r="F2078" s="9" t="s">
        <v>68</v>
      </c>
      <c r="G2078" s="9" t="s">
        <v>108</v>
      </c>
      <c r="H2078" s="10">
        <v>0</v>
      </c>
      <c r="I2078" s="11">
        <v>2</v>
      </c>
      <c r="J2078" s="24">
        <v>0</v>
      </c>
      <c r="K2078" s="12"/>
      <c r="L2078" s="14">
        <v>0</v>
      </c>
      <c r="N2078" s="21">
        <v>0</v>
      </c>
      <c r="P2078" s="21">
        <v>0</v>
      </c>
      <c r="R2078" s="21">
        <v>0</v>
      </c>
      <c r="T2078" s="21">
        <v>0</v>
      </c>
      <c r="V2078" s="21">
        <v>0</v>
      </c>
      <c r="X2078" s="21">
        <v>0</v>
      </c>
      <c r="Z2078" s="21">
        <v>11813</v>
      </c>
      <c r="AB2078" s="22">
        <v>11813</v>
      </c>
      <c r="AD2078" s="5" t="str">
        <f t="shared" si="32"/>
        <v>No</v>
      </c>
      <c r="AF2078" s="28"/>
      <c r="AG2078" s="21"/>
    </row>
    <row r="2079" spans="1:33">
      <c r="A2079" s="8" t="s">
        <v>555</v>
      </c>
      <c r="B2079" s="8" t="s">
        <v>5112</v>
      </c>
      <c r="C2079" s="9" t="s">
        <v>99</v>
      </c>
      <c r="D2079" s="178" t="s">
        <v>556</v>
      </c>
      <c r="E2079" s="181" t="s">
        <v>557</v>
      </c>
      <c r="F2079" s="9" t="s">
        <v>68</v>
      </c>
      <c r="G2079" s="9" t="s">
        <v>108</v>
      </c>
      <c r="H2079" s="10">
        <v>0</v>
      </c>
      <c r="I2079" s="11">
        <v>2</v>
      </c>
      <c r="J2079" s="24">
        <v>0</v>
      </c>
      <c r="K2079" s="12"/>
      <c r="L2079" s="14">
        <v>0</v>
      </c>
      <c r="N2079" s="21">
        <v>0</v>
      </c>
      <c r="P2079" s="21">
        <v>0</v>
      </c>
      <c r="R2079" s="21">
        <v>0</v>
      </c>
      <c r="T2079" s="21">
        <v>0</v>
      </c>
      <c r="V2079" s="21">
        <v>0</v>
      </c>
      <c r="X2079" s="21">
        <v>0</v>
      </c>
      <c r="Z2079" s="21">
        <v>72107</v>
      </c>
      <c r="AB2079" s="22">
        <v>72107</v>
      </c>
      <c r="AD2079" s="5" t="str">
        <f t="shared" si="32"/>
        <v>No</v>
      </c>
      <c r="AF2079" s="28"/>
      <c r="AG2079" s="21"/>
    </row>
    <row r="2080" spans="1:33">
      <c r="A2080" s="8" t="s">
        <v>4176</v>
      </c>
      <c r="B2080" s="8" t="s">
        <v>6124</v>
      </c>
      <c r="C2080" s="9" t="s">
        <v>74</v>
      </c>
      <c r="D2080" s="178"/>
      <c r="E2080" s="181">
        <v>90285</v>
      </c>
      <c r="F2080" s="9" t="s">
        <v>68</v>
      </c>
      <c r="G2080" s="9" t="s">
        <v>3846</v>
      </c>
      <c r="H2080" s="10">
        <v>12150996</v>
      </c>
      <c r="I2080" s="11">
        <v>2</v>
      </c>
      <c r="J2080" s="24">
        <v>0</v>
      </c>
      <c r="K2080" s="12"/>
      <c r="L2080" s="14">
        <v>0</v>
      </c>
      <c r="N2080" s="21">
        <v>0</v>
      </c>
      <c r="P2080" s="21">
        <v>0</v>
      </c>
      <c r="R2080" s="21">
        <v>0</v>
      </c>
      <c r="T2080" s="21">
        <v>0</v>
      </c>
      <c r="V2080" s="21">
        <v>0</v>
      </c>
      <c r="X2080" s="21">
        <v>0</v>
      </c>
      <c r="Z2080" s="21">
        <v>422521</v>
      </c>
      <c r="AB2080" s="22">
        <v>422521</v>
      </c>
      <c r="AD2080" s="5" t="str">
        <f t="shared" si="32"/>
        <v>No</v>
      </c>
      <c r="AF2080" s="28"/>
      <c r="AG2080" s="21"/>
    </row>
    <row r="2081" spans="1:33">
      <c r="A2081" s="8" t="s">
        <v>44</v>
      </c>
      <c r="B2081" s="8" t="s">
        <v>6160</v>
      </c>
      <c r="C2081" s="9" t="s">
        <v>45</v>
      </c>
      <c r="D2081" s="178" t="s">
        <v>46</v>
      </c>
      <c r="E2081" s="181">
        <v>44919</v>
      </c>
      <c r="F2081" s="9" t="s">
        <v>34</v>
      </c>
      <c r="G2081" s="9" t="s">
        <v>3846</v>
      </c>
      <c r="H2081" s="10">
        <v>0</v>
      </c>
      <c r="I2081" s="11">
        <v>2</v>
      </c>
      <c r="J2081" s="24">
        <v>0</v>
      </c>
      <c r="K2081" s="12"/>
      <c r="L2081" s="14">
        <v>0</v>
      </c>
      <c r="N2081" s="21">
        <v>0</v>
      </c>
      <c r="P2081" s="21">
        <v>0</v>
      </c>
      <c r="R2081" s="21">
        <v>0</v>
      </c>
      <c r="T2081" s="21">
        <v>0</v>
      </c>
      <c r="V2081" s="21">
        <v>0</v>
      </c>
      <c r="X2081" s="21">
        <v>0</v>
      </c>
      <c r="Z2081" s="21">
        <v>17329</v>
      </c>
      <c r="AB2081" s="22">
        <v>17329</v>
      </c>
      <c r="AD2081" s="5" t="str">
        <f t="shared" si="32"/>
        <v>No</v>
      </c>
      <c r="AF2081" s="28"/>
      <c r="AG2081" s="21"/>
    </row>
    <row r="2082" spans="1:33">
      <c r="A2082" s="8" t="s">
        <v>6555</v>
      </c>
      <c r="B2082" s="8" t="s">
        <v>5055</v>
      </c>
      <c r="C2082" s="9" t="s">
        <v>71</v>
      </c>
      <c r="D2082" s="178">
        <v>28</v>
      </c>
      <c r="E2082" s="181">
        <v>28</v>
      </c>
      <c r="F2082" s="9" t="s">
        <v>68</v>
      </c>
      <c r="G2082" s="9" t="s">
        <v>69</v>
      </c>
      <c r="H2082" s="10">
        <v>3059393</v>
      </c>
      <c r="I2082" s="11">
        <v>2</v>
      </c>
      <c r="J2082" s="24">
        <v>1502007</v>
      </c>
      <c r="K2082" s="12"/>
      <c r="L2082" s="14">
        <v>0</v>
      </c>
      <c r="N2082" s="21">
        <v>0</v>
      </c>
      <c r="P2082" s="21">
        <v>0</v>
      </c>
      <c r="R2082" s="21">
        <v>0</v>
      </c>
      <c r="T2082" s="21">
        <v>0</v>
      </c>
      <c r="V2082" s="21">
        <v>0</v>
      </c>
      <c r="X2082" s="21">
        <v>0</v>
      </c>
      <c r="Z2082" s="21">
        <v>0</v>
      </c>
      <c r="AB2082" s="22">
        <v>1502007</v>
      </c>
      <c r="AD2082" s="5" t="str">
        <f t="shared" si="32"/>
        <v>No</v>
      </c>
      <c r="AF2082" s="28"/>
      <c r="AG2082" s="21"/>
    </row>
    <row r="2083" spans="1:33">
      <c r="A2083" s="8" t="s">
        <v>4462</v>
      </c>
      <c r="B2083" s="8" t="s">
        <v>6095</v>
      </c>
      <c r="C2083" s="9" t="s">
        <v>175</v>
      </c>
      <c r="D2083" s="178" t="s">
        <v>1388</v>
      </c>
      <c r="E2083" s="181" t="s">
        <v>1389</v>
      </c>
      <c r="F2083" s="9" t="s">
        <v>68</v>
      </c>
      <c r="G2083" s="9" t="s">
        <v>108</v>
      </c>
      <c r="H2083" s="10">
        <v>0</v>
      </c>
      <c r="I2083" s="11">
        <v>2</v>
      </c>
      <c r="J2083" s="24">
        <v>0</v>
      </c>
      <c r="K2083" s="12"/>
      <c r="L2083" s="14">
        <v>0</v>
      </c>
      <c r="N2083" s="21">
        <v>0</v>
      </c>
      <c r="P2083" s="21">
        <v>0</v>
      </c>
      <c r="R2083" s="21">
        <v>0</v>
      </c>
      <c r="T2083" s="21">
        <v>0</v>
      </c>
      <c r="V2083" s="21">
        <v>0</v>
      </c>
      <c r="X2083" s="21">
        <v>0</v>
      </c>
      <c r="Z2083" s="21">
        <v>11324</v>
      </c>
      <c r="AB2083" s="22">
        <v>11324</v>
      </c>
      <c r="AD2083" s="5" t="str">
        <f t="shared" si="32"/>
        <v>No</v>
      </c>
      <c r="AF2083" s="28"/>
      <c r="AG2083" s="21"/>
    </row>
    <row r="2084" spans="1:33">
      <c r="A2084" s="8" t="s">
        <v>1772</v>
      </c>
      <c r="B2084" s="8" t="s">
        <v>5544</v>
      </c>
      <c r="C2084" s="9" t="s">
        <v>51</v>
      </c>
      <c r="D2084" s="178" t="s">
        <v>3561</v>
      </c>
      <c r="E2084" s="181" t="s">
        <v>3562</v>
      </c>
      <c r="F2084" s="9" t="s">
        <v>68</v>
      </c>
      <c r="G2084" s="9" t="s">
        <v>108</v>
      </c>
      <c r="H2084" s="10">
        <v>0</v>
      </c>
      <c r="I2084" s="11">
        <v>2</v>
      </c>
      <c r="J2084" s="24">
        <v>0</v>
      </c>
      <c r="K2084" s="12"/>
      <c r="L2084" s="14">
        <v>0</v>
      </c>
      <c r="N2084" s="21">
        <v>0</v>
      </c>
      <c r="P2084" s="21">
        <v>0</v>
      </c>
      <c r="R2084" s="21">
        <v>0</v>
      </c>
      <c r="T2084" s="21">
        <v>0</v>
      </c>
      <c r="V2084" s="21">
        <v>0</v>
      </c>
      <c r="X2084" s="21">
        <v>0</v>
      </c>
      <c r="Z2084" s="21">
        <v>16572</v>
      </c>
      <c r="AB2084" s="22">
        <v>16572</v>
      </c>
      <c r="AD2084" s="5" t="str">
        <f t="shared" si="32"/>
        <v>No</v>
      </c>
      <c r="AF2084" s="28"/>
      <c r="AG2084" s="21"/>
    </row>
    <row r="2085" spans="1:33">
      <c r="A2085" s="8" t="s">
        <v>2402</v>
      </c>
      <c r="B2085" s="8" t="s">
        <v>5909</v>
      </c>
      <c r="C2085" s="9" t="s">
        <v>177</v>
      </c>
      <c r="D2085" s="178" t="s">
        <v>2403</v>
      </c>
      <c r="E2085" s="181" t="s">
        <v>2404</v>
      </c>
      <c r="F2085" s="9" t="s">
        <v>68</v>
      </c>
      <c r="G2085" s="9" t="s">
        <v>108</v>
      </c>
      <c r="H2085" s="10">
        <v>0</v>
      </c>
      <c r="I2085" s="11">
        <v>2</v>
      </c>
      <c r="J2085" s="24">
        <v>0</v>
      </c>
      <c r="K2085" s="12"/>
      <c r="L2085" s="14">
        <v>0</v>
      </c>
      <c r="N2085" s="21">
        <v>0</v>
      </c>
      <c r="P2085" s="21">
        <v>0</v>
      </c>
      <c r="R2085" s="21">
        <v>0</v>
      </c>
      <c r="T2085" s="21">
        <v>0</v>
      </c>
      <c r="V2085" s="21">
        <v>0</v>
      </c>
      <c r="X2085" s="21">
        <v>0</v>
      </c>
      <c r="Z2085" s="21">
        <v>13535</v>
      </c>
      <c r="AB2085" s="22">
        <v>13535</v>
      </c>
      <c r="AD2085" s="5" t="str">
        <f t="shared" si="32"/>
        <v>No</v>
      </c>
      <c r="AF2085" s="28"/>
      <c r="AG2085" s="21"/>
    </row>
    <row r="2086" spans="1:33">
      <c r="A2086" s="8" t="s">
        <v>2538</v>
      </c>
      <c r="B2086" s="8" t="s">
        <v>6156</v>
      </c>
      <c r="C2086" s="9" t="s">
        <v>177</v>
      </c>
      <c r="D2086" s="178" t="s">
        <v>2539</v>
      </c>
      <c r="E2086" s="181" t="s">
        <v>2540</v>
      </c>
      <c r="F2086" s="9" t="s">
        <v>68</v>
      </c>
      <c r="G2086" s="9" t="s">
        <v>108</v>
      </c>
      <c r="H2086" s="10">
        <v>0</v>
      </c>
      <c r="I2086" s="11">
        <v>2</v>
      </c>
      <c r="J2086" s="24">
        <v>0</v>
      </c>
      <c r="K2086" s="12"/>
      <c r="L2086" s="14">
        <v>0</v>
      </c>
      <c r="N2086" s="21">
        <v>0</v>
      </c>
      <c r="P2086" s="21">
        <v>0</v>
      </c>
      <c r="R2086" s="21">
        <v>0</v>
      </c>
      <c r="T2086" s="21">
        <v>0</v>
      </c>
      <c r="V2086" s="21">
        <v>0</v>
      </c>
      <c r="X2086" s="21">
        <v>0</v>
      </c>
      <c r="Z2086" s="21">
        <v>41974</v>
      </c>
      <c r="AB2086" s="22">
        <v>41974</v>
      </c>
      <c r="AD2086" s="5" t="str">
        <f t="shared" si="32"/>
        <v>No</v>
      </c>
      <c r="AF2086" s="28"/>
      <c r="AG2086" s="21"/>
    </row>
    <row r="2087" spans="1:33">
      <c r="A2087" s="8" t="s">
        <v>2225</v>
      </c>
      <c r="B2087" s="8" t="s">
        <v>529</v>
      </c>
      <c r="C2087" s="9" t="s">
        <v>32</v>
      </c>
      <c r="D2087" s="178" t="s">
        <v>2226</v>
      </c>
      <c r="E2087" s="181" t="s">
        <v>2227</v>
      </c>
      <c r="F2087" s="9" t="s">
        <v>116</v>
      </c>
      <c r="G2087" s="9" t="s">
        <v>108</v>
      </c>
      <c r="H2087" s="10">
        <v>0</v>
      </c>
      <c r="I2087" s="11">
        <v>2</v>
      </c>
      <c r="J2087" s="24">
        <v>0</v>
      </c>
      <c r="K2087" s="12"/>
      <c r="L2087" s="14">
        <v>0</v>
      </c>
      <c r="N2087" s="21">
        <v>0</v>
      </c>
      <c r="P2087" s="21">
        <v>0</v>
      </c>
      <c r="R2087" s="21">
        <v>0</v>
      </c>
      <c r="T2087" s="21">
        <v>0</v>
      </c>
      <c r="V2087" s="21">
        <v>0</v>
      </c>
      <c r="X2087" s="21">
        <v>0</v>
      </c>
      <c r="Z2087" s="21">
        <v>38307</v>
      </c>
      <c r="AB2087" s="22">
        <v>38307</v>
      </c>
      <c r="AD2087" s="5" t="str">
        <f t="shared" si="32"/>
        <v>No</v>
      </c>
      <c r="AF2087" s="28"/>
      <c r="AG2087" s="21"/>
    </row>
    <row r="2088" spans="1:33">
      <c r="A2088" s="8" t="s">
        <v>4059</v>
      </c>
      <c r="B2088" s="8" t="s">
        <v>4111</v>
      </c>
      <c r="C2088" s="9" t="s">
        <v>93</v>
      </c>
      <c r="D2088" s="178"/>
      <c r="E2088" s="181" t="s">
        <v>4060</v>
      </c>
      <c r="F2088" s="9" t="s">
        <v>72</v>
      </c>
      <c r="G2088" s="9" t="s">
        <v>108</v>
      </c>
      <c r="H2088" s="10">
        <v>0</v>
      </c>
      <c r="I2088" s="11">
        <v>2</v>
      </c>
      <c r="J2088" s="24">
        <v>0</v>
      </c>
      <c r="K2088" s="12"/>
      <c r="L2088" s="14">
        <v>0</v>
      </c>
      <c r="N2088" s="21">
        <v>0</v>
      </c>
      <c r="P2088" s="21">
        <v>0</v>
      </c>
      <c r="R2088" s="21">
        <v>0</v>
      </c>
      <c r="T2088" s="21">
        <v>0</v>
      </c>
      <c r="V2088" s="21">
        <v>0</v>
      </c>
      <c r="X2088" s="21">
        <v>0</v>
      </c>
      <c r="Z2088" s="21">
        <v>1516</v>
      </c>
      <c r="AB2088" s="22">
        <v>1516</v>
      </c>
      <c r="AD2088" s="5" t="str">
        <f t="shared" si="32"/>
        <v>No</v>
      </c>
      <c r="AF2088" s="28"/>
      <c r="AG2088" s="21"/>
    </row>
    <row r="2089" spans="1:33">
      <c r="A2089" s="8" t="s">
        <v>38</v>
      </c>
      <c r="B2089" s="8" t="s">
        <v>6120</v>
      </c>
      <c r="C2089" s="9" t="s">
        <v>39</v>
      </c>
      <c r="D2089" s="178" t="s">
        <v>40</v>
      </c>
      <c r="E2089" s="181">
        <v>22929</v>
      </c>
      <c r="F2089" s="9" t="s">
        <v>34</v>
      </c>
      <c r="G2089" s="9" t="s">
        <v>3846</v>
      </c>
      <c r="H2089" s="10">
        <v>0</v>
      </c>
      <c r="I2089" s="11">
        <v>2</v>
      </c>
      <c r="J2089" s="24">
        <v>0</v>
      </c>
      <c r="K2089" s="12"/>
      <c r="L2089" s="14">
        <v>0</v>
      </c>
      <c r="N2089" s="21">
        <v>0</v>
      </c>
      <c r="P2089" s="21">
        <v>0</v>
      </c>
      <c r="R2089" s="21">
        <v>0</v>
      </c>
      <c r="T2089" s="21">
        <v>0</v>
      </c>
      <c r="V2089" s="21">
        <v>0</v>
      </c>
      <c r="X2089" s="21">
        <v>0</v>
      </c>
      <c r="Z2089" s="21">
        <v>39276</v>
      </c>
      <c r="AB2089" s="22">
        <v>39276</v>
      </c>
      <c r="AD2089" s="5" t="str">
        <f t="shared" si="32"/>
        <v>No</v>
      </c>
      <c r="AF2089" s="28"/>
      <c r="AG2089" s="21"/>
    </row>
    <row r="2090" spans="1:33">
      <c r="A2090" s="8" t="s">
        <v>4463</v>
      </c>
      <c r="B2090" s="8" t="s">
        <v>5437</v>
      </c>
      <c r="C2090" s="9" t="s">
        <v>175</v>
      </c>
      <c r="D2090" s="178" t="s">
        <v>4464</v>
      </c>
      <c r="E2090" s="181">
        <v>77069</v>
      </c>
      <c r="F2090" s="9" t="s">
        <v>34</v>
      </c>
      <c r="G2090" s="9" t="s">
        <v>3846</v>
      </c>
      <c r="H2090" s="10">
        <v>0</v>
      </c>
      <c r="I2090" s="11">
        <v>2</v>
      </c>
      <c r="J2090" s="24">
        <v>0</v>
      </c>
      <c r="K2090" s="12"/>
      <c r="L2090" s="14">
        <v>0</v>
      </c>
      <c r="N2090" s="21">
        <v>0</v>
      </c>
      <c r="P2090" s="21">
        <v>0</v>
      </c>
      <c r="R2090" s="21">
        <v>0</v>
      </c>
      <c r="T2090" s="21">
        <v>0</v>
      </c>
      <c r="V2090" s="21">
        <v>0</v>
      </c>
      <c r="X2090" s="21">
        <v>0</v>
      </c>
      <c r="Z2090" s="21">
        <v>0</v>
      </c>
      <c r="AB2090" s="22">
        <v>0</v>
      </c>
      <c r="AD2090" s="5" t="str">
        <f t="shared" si="32"/>
        <v>No</v>
      </c>
      <c r="AF2090" s="28"/>
      <c r="AG2090" s="21"/>
    </row>
    <row r="2091" spans="1:33">
      <c r="A2091" s="8" t="s">
        <v>3999</v>
      </c>
      <c r="B2091" s="8" t="s">
        <v>6136</v>
      </c>
      <c r="C2091" s="9" t="s">
        <v>272</v>
      </c>
      <c r="D2091" s="178"/>
      <c r="E2091" s="181" t="s">
        <v>4000</v>
      </c>
      <c r="F2091" s="9" t="s">
        <v>68</v>
      </c>
      <c r="G2091" s="9" t="s">
        <v>108</v>
      </c>
      <c r="H2091" s="10">
        <v>0</v>
      </c>
      <c r="I2091" s="11">
        <v>2</v>
      </c>
      <c r="J2091" s="24">
        <v>0</v>
      </c>
      <c r="K2091" s="12"/>
      <c r="L2091" s="14">
        <v>0</v>
      </c>
      <c r="N2091" s="21">
        <v>0</v>
      </c>
      <c r="P2091" s="21">
        <v>0</v>
      </c>
      <c r="R2091" s="21">
        <v>0</v>
      </c>
      <c r="T2091" s="21">
        <v>0</v>
      </c>
      <c r="V2091" s="21">
        <v>0</v>
      </c>
      <c r="X2091" s="21">
        <v>0</v>
      </c>
      <c r="Z2091" s="21">
        <v>57569</v>
      </c>
      <c r="AB2091" s="22">
        <v>57569</v>
      </c>
      <c r="AD2091" s="5" t="str">
        <f t="shared" si="32"/>
        <v>No</v>
      </c>
      <c r="AF2091" s="28"/>
      <c r="AG2091" s="21"/>
    </row>
    <row r="2092" spans="1:33">
      <c r="A2092" s="8" t="s">
        <v>4771</v>
      </c>
      <c r="B2092" s="8" t="s">
        <v>2958</v>
      </c>
      <c r="C2092" s="9" t="s">
        <v>285</v>
      </c>
      <c r="D2092" s="178" t="s">
        <v>2959</v>
      </c>
      <c r="E2092" s="181" t="s">
        <v>2960</v>
      </c>
      <c r="F2092" s="9" t="s">
        <v>68</v>
      </c>
      <c r="G2092" s="9" t="s">
        <v>108</v>
      </c>
      <c r="H2092" s="10">
        <v>0</v>
      </c>
      <c r="I2092" s="11">
        <v>2</v>
      </c>
      <c r="J2092" s="24">
        <v>0</v>
      </c>
      <c r="K2092" s="12"/>
      <c r="L2092" s="14">
        <v>0</v>
      </c>
      <c r="N2092" s="21">
        <v>0</v>
      </c>
      <c r="P2092" s="21">
        <v>0</v>
      </c>
      <c r="R2092" s="21">
        <v>0</v>
      </c>
      <c r="T2092" s="21">
        <v>0</v>
      </c>
      <c r="V2092" s="21">
        <v>0</v>
      </c>
      <c r="X2092" s="21">
        <v>0</v>
      </c>
      <c r="Z2092" s="21">
        <v>287659</v>
      </c>
      <c r="AB2092" s="22">
        <v>287659</v>
      </c>
      <c r="AD2092" s="5" t="str">
        <f t="shared" si="32"/>
        <v>No</v>
      </c>
      <c r="AF2092" s="28"/>
      <c r="AG2092" s="21"/>
    </row>
    <row r="2093" spans="1:33">
      <c r="A2093" s="8" t="s">
        <v>538</v>
      </c>
      <c r="B2093" s="8" t="s">
        <v>6094</v>
      </c>
      <c r="C2093" s="9" t="s">
        <v>99</v>
      </c>
      <c r="D2093" s="178" t="s">
        <v>539</v>
      </c>
      <c r="E2093" s="181" t="s">
        <v>540</v>
      </c>
      <c r="F2093" s="9" t="s">
        <v>68</v>
      </c>
      <c r="G2093" s="9" t="s">
        <v>108</v>
      </c>
      <c r="H2093" s="10">
        <v>0</v>
      </c>
      <c r="I2093" s="11">
        <v>2</v>
      </c>
      <c r="J2093" s="24">
        <v>0</v>
      </c>
      <c r="K2093" s="12"/>
      <c r="L2093" s="14">
        <v>0</v>
      </c>
      <c r="N2093" s="21">
        <v>0</v>
      </c>
      <c r="P2093" s="21">
        <v>0</v>
      </c>
      <c r="R2093" s="21">
        <v>0</v>
      </c>
      <c r="T2093" s="21">
        <v>0</v>
      </c>
      <c r="V2093" s="21">
        <v>0</v>
      </c>
      <c r="X2093" s="21">
        <v>0</v>
      </c>
      <c r="Z2093" s="21">
        <v>43277</v>
      </c>
      <c r="AB2093" s="22">
        <v>43277</v>
      </c>
      <c r="AD2093" s="5" t="str">
        <f t="shared" si="32"/>
        <v>No</v>
      </c>
      <c r="AF2093" s="28"/>
      <c r="AG2093" s="21"/>
    </row>
    <row r="2094" spans="1:33">
      <c r="A2094" s="8" t="s">
        <v>6552</v>
      </c>
      <c r="B2094" s="8" t="s">
        <v>6132</v>
      </c>
      <c r="C2094" s="9" t="s">
        <v>163</v>
      </c>
      <c r="D2094" s="178" t="s">
        <v>3776</v>
      </c>
      <c r="E2094" s="181" t="s">
        <v>3777</v>
      </c>
      <c r="F2094" s="9" t="s">
        <v>68</v>
      </c>
      <c r="G2094" s="9" t="s">
        <v>108</v>
      </c>
      <c r="H2094" s="10">
        <v>0</v>
      </c>
      <c r="I2094" s="11">
        <v>2</v>
      </c>
      <c r="J2094" s="24">
        <v>0</v>
      </c>
      <c r="K2094" s="12"/>
      <c r="L2094" s="14">
        <v>0</v>
      </c>
      <c r="N2094" s="21">
        <v>0</v>
      </c>
      <c r="P2094" s="21">
        <v>0</v>
      </c>
      <c r="R2094" s="21">
        <v>0</v>
      </c>
      <c r="T2094" s="21">
        <v>0</v>
      </c>
      <c r="V2094" s="21">
        <v>0</v>
      </c>
      <c r="X2094" s="21">
        <v>0</v>
      </c>
      <c r="Z2094" s="21">
        <v>6721</v>
      </c>
      <c r="AB2094" s="22">
        <v>6721</v>
      </c>
      <c r="AD2094" s="5" t="str">
        <f t="shared" si="32"/>
        <v>No</v>
      </c>
      <c r="AF2094" s="28"/>
      <c r="AG2094" s="21"/>
    </row>
    <row r="2095" spans="1:33">
      <c r="A2095" s="8" t="s">
        <v>3344</v>
      </c>
      <c r="B2095" s="8" t="s">
        <v>6164</v>
      </c>
      <c r="C2095" s="9" t="s">
        <v>74</v>
      </c>
      <c r="D2095" s="178" t="s">
        <v>3345</v>
      </c>
      <c r="E2095" s="181" t="s">
        <v>3346</v>
      </c>
      <c r="F2095" s="9" t="s">
        <v>68</v>
      </c>
      <c r="G2095" s="9" t="s">
        <v>108</v>
      </c>
      <c r="H2095" s="10">
        <v>0</v>
      </c>
      <c r="I2095" s="11">
        <v>2</v>
      </c>
      <c r="J2095" s="24">
        <v>0</v>
      </c>
      <c r="K2095" s="12"/>
      <c r="L2095" s="14">
        <v>0</v>
      </c>
      <c r="N2095" s="21">
        <v>0</v>
      </c>
      <c r="P2095" s="21">
        <v>0</v>
      </c>
      <c r="R2095" s="21">
        <v>0</v>
      </c>
      <c r="T2095" s="21">
        <v>0</v>
      </c>
      <c r="V2095" s="21">
        <v>0</v>
      </c>
      <c r="X2095" s="21">
        <v>0</v>
      </c>
      <c r="Z2095" s="21">
        <v>46696</v>
      </c>
      <c r="AB2095" s="22">
        <v>46696</v>
      </c>
      <c r="AD2095" s="5" t="str">
        <f t="shared" si="32"/>
        <v>No</v>
      </c>
      <c r="AF2095" s="28"/>
      <c r="AG2095" s="21"/>
    </row>
    <row r="2096" spans="1:33">
      <c r="A2096" s="8" t="s">
        <v>2502</v>
      </c>
      <c r="B2096" s="8" t="s">
        <v>5475</v>
      </c>
      <c r="C2096" s="9" t="s">
        <v>177</v>
      </c>
      <c r="D2096" s="178" t="s">
        <v>2503</v>
      </c>
      <c r="E2096" s="181" t="s">
        <v>2504</v>
      </c>
      <c r="F2096" s="9" t="s">
        <v>68</v>
      </c>
      <c r="G2096" s="9" t="s">
        <v>108</v>
      </c>
      <c r="H2096" s="10">
        <v>0</v>
      </c>
      <c r="I2096" s="11">
        <v>2</v>
      </c>
      <c r="J2096" s="24">
        <v>0</v>
      </c>
      <c r="K2096" s="12"/>
      <c r="L2096" s="14">
        <v>0</v>
      </c>
      <c r="N2096" s="21">
        <v>0</v>
      </c>
      <c r="P2096" s="21">
        <v>0</v>
      </c>
      <c r="R2096" s="21">
        <v>0</v>
      </c>
      <c r="T2096" s="21">
        <v>0</v>
      </c>
      <c r="V2096" s="21">
        <v>0</v>
      </c>
      <c r="X2096" s="21">
        <v>0</v>
      </c>
      <c r="Z2096" s="21">
        <v>1500</v>
      </c>
      <c r="AB2096" s="22">
        <v>1500</v>
      </c>
      <c r="AD2096" s="5" t="str">
        <f t="shared" si="32"/>
        <v>No</v>
      </c>
      <c r="AF2096" s="28"/>
      <c r="AG2096" s="21"/>
    </row>
    <row r="2097" spans="1:33">
      <c r="A2097" s="8" t="s">
        <v>6543</v>
      </c>
      <c r="B2097" s="8" t="s">
        <v>4474</v>
      </c>
      <c r="C2097" s="9" t="s">
        <v>58</v>
      </c>
      <c r="D2097" s="178" t="s">
        <v>4475</v>
      </c>
      <c r="E2097" s="181" t="s">
        <v>4476</v>
      </c>
      <c r="F2097" s="9" t="s">
        <v>116</v>
      </c>
      <c r="G2097" s="9" t="s">
        <v>108</v>
      </c>
      <c r="H2097" s="10">
        <v>0</v>
      </c>
      <c r="I2097" s="11">
        <v>2</v>
      </c>
      <c r="J2097" s="24">
        <v>0</v>
      </c>
      <c r="K2097" s="12"/>
      <c r="L2097" s="14">
        <v>0</v>
      </c>
      <c r="N2097" s="21">
        <v>0</v>
      </c>
      <c r="P2097" s="21">
        <v>0</v>
      </c>
      <c r="R2097" s="21">
        <v>0</v>
      </c>
      <c r="T2097" s="21">
        <v>0</v>
      </c>
      <c r="V2097" s="21">
        <v>0</v>
      </c>
      <c r="X2097" s="21">
        <v>0</v>
      </c>
      <c r="Z2097" s="21">
        <v>0</v>
      </c>
      <c r="AB2097" s="22">
        <v>0</v>
      </c>
      <c r="AD2097" s="5" t="str">
        <f t="shared" si="32"/>
        <v>No</v>
      </c>
      <c r="AF2097" s="28"/>
      <c r="AG2097" s="21"/>
    </row>
    <row r="2098" spans="1:33">
      <c r="A2098" s="8" t="s">
        <v>4225</v>
      </c>
      <c r="B2098" s="8" t="s">
        <v>2673</v>
      </c>
      <c r="C2098" s="9" t="s">
        <v>121</v>
      </c>
      <c r="D2098" s="178"/>
      <c r="E2098" s="181">
        <v>40250</v>
      </c>
      <c r="F2098" s="9" t="s">
        <v>68</v>
      </c>
      <c r="G2098" s="9" t="s">
        <v>3846</v>
      </c>
      <c r="H2098" s="10">
        <v>5502379</v>
      </c>
      <c r="I2098" s="11">
        <v>2</v>
      </c>
      <c r="J2098" s="24">
        <v>0</v>
      </c>
      <c r="K2098" s="12"/>
      <c r="L2098" s="14">
        <v>0</v>
      </c>
      <c r="N2098" s="21">
        <v>0</v>
      </c>
      <c r="P2098" s="21">
        <v>0</v>
      </c>
      <c r="R2098" s="21">
        <v>0</v>
      </c>
      <c r="T2098" s="21">
        <v>0</v>
      </c>
      <c r="V2098" s="21">
        <v>0</v>
      </c>
      <c r="X2098" s="21">
        <v>0</v>
      </c>
      <c r="Z2098" s="21">
        <v>220334</v>
      </c>
      <c r="AB2098" s="22">
        <v>220334</v>
      </c>
      <c r="AD2098" s="5" t="str">
        <f t="shared" si="32"/>
        <v>No</v>
      </c>
      <c r="AF2098" s="28"/>
      <c r="AG2098" s="21"/>
    </row>
    <row r="2099" spans="1:33">
      <c r="A2099" s="8" t="s">
        <v>2574</v>
      </c>
      <c r="B2099" s="8" t="s">
        <v>5342</v>
      </c>
      <c r="C2099" s="9" t="s">
        <v>177</v>
      </c>
      <c r="D2099" s="178" t="s">
        <v>2575</v>
      </c>
      <c r="E2099" s="181" t="s">
        <v>2576</v>
      </c>
      <c r="F2099" s="9" t="s">
        <v>68</v>
      </c>
      <c r="G2099" s="9" t="s">
        <v>108</v>
      </c>
      <c r="H2099" s="10">
        <v>0</v>
      </c>
      <c r="I2099" s="11">
        <v>2</v>
      </c>
      <c r="J2099" s="24">
        <v>0</v>
      </c>
      <c r="K2099" s="12"/>
      <c r="L2099" s="14">
        <v>0</v>
      </c>
      <c r="N2099" s="21">
        <v>0</v>
      </c>
      <c r="P2099" s="21">
        <v>0</v>
      </c>
      <c r="R2099" s="21">
        <v>0</v>
      </c>
      <c r="T2099" s="21">
        <v>0</v>
      </c>
      <c r="V2099" s="21">
        <v>0</v>
      </c>
      <c r="X2099" s="21">
        <v>0</v>
      </c>
      <c r="Z2099" s="21">
        <v>8831</v>
      </c>
      <c r="AB2099" s="22">
        <v>8831</v>
      </c>
      <c r="AD2099" s="5" t="str">
        <f t="shared" si="32"/>
        <v>No</v>
      </c>
      <c r="AF2099" s="28"/>
      <c r="AG2099" s="21"/>
    </row>
    <row r="2100" spans="1:33">
      <c r="A2100" s="8" t="s">
        <v>3543</v>
      </c>
      <c r="B2100" s="8" t="s">
        <v>6097</v>
      </c>
      <c r="C2100" s="9" t="s">
        <v>51</v>
      </c>
      <c r="D2100" s="178" t="s">
        <v>3544</v>
      </c>
      <c r="E2100" s="181" t="s">
        <v>3545</v>
      </c>
      <c r="F2100" s="9" t="s">
        <v>68</v>
      </c>
      <c r="G2100" s="9" t="s">
        <v>108</v>
      </c>
      <c r="H2100" s="10">
        <v>0</v>
      </c>
      <c r="I2100" s="11">
        <v>2</v>
      </c>
      <c r="J2100" s="24">
        <v>0</v>
      </c>
      <c r="K2100" s="12"/>
      <c r="L2100" s="14">
        <v>0</v>
      </c>
      <c r="N2100" s="21">
        <v>0</v>
      </c>
      <c r="P2100" s="21">
        <v>0</v>
      </c>
      <c r="R2100" s="21">
        <v>0</v>
      </c>
      <c r="T2100" s="21">
        <v>0</v>
      </c>
      <c r="V2100" s="21">
        <v>0</v>
      </c>
      <c r="X2100" s="21">
        <v>0</v>
      </c>
      <c r="Z2100" s="21">
        <v>3088</v>
      </c>
      <c r="AB2100" s="22">
        <v>3088</v>
      </c>
      <c r="AD2100" s="5" t="str">
        <f t="shared" si="32"/>
        <v>No</v>
      </c>
      <c r="AF2100" s="28"/>
      <c r="AG2100" s="21"/>
    </row>
    <row r="2101" spans="1:33">
      <c r="A2101" s="8" t="s">
        <v>518</v>
      </c>
      <c r="B2101" s="8" t="s">
        <v>6138</v>
      </c>
      <c r="C2101" s="9" t="s">
        <v>99</v>
      </c>
      <c r="D2101" s="178" t="s">
        <v>519</v>
      </c>
      <c r="E2101" s="181" t="s">
        <v>520</v>
      </c>
      <c r="F2101" s="9" t="s">
        <v>68</v>
      </c>
      <c r="G2101" s="9" t="s">
        <v>108</v>
      </c>
      <c r="H2101" s="10">
        <v>0</v>
      </c>
      <c r="I2101" s="11">
        <v>2</v>
      </c>
      <c r="J2101" s="24">
        <v>0</v>
      </c>
      <c r="K2101" s="12"/>
      <c r="L2101" s="14">
        <v>0</v>
      </c>
      <c r="N2101" s="21">
        <v>0</v>
      </c>
      <c r="P2101" s="21">
        <v>0</v>
      </c>
      <c r="R2101" s="21">
        <v>0</v>
      </c>
      <c r="T2101" s="21">
        <v>0</v>
      </c>
      <c r="V2101" s="21">
        <v>0</v>
      </c>
      <c r="X2101" s="21">
        <v>0</v>
      </c>
      <c r="Z2101" s="21">
        <v>22907</v>
      </c>
      <c r="AB2101" s="22">
        <v>22907</v>
      </c>
      <c r="AD2101" s="5" t="str">
        <f t="shared" si="32"/>
        <v>No</v>
      </c>
      <c r="AF2101" s="28"/>
      <c r="AG2101" s="21"/>
    </row>
    <row r="2102" spans="1:33">
      <c r="A2102" s="8" t="s">
        <v>580</v>
      </c>
      <c r="B2102" s="8" t="s">
        <v>5628</v>
      </c>
      <c r="C2102" s="9" t="s">
        <v>99</v>
      </c>
      <c r="D2102" s="178" t="s">
        <v>581</v>
      </c>
      <c r="E2102" s="181" t="s">
        <v>582</v>
      </c>
      <c r="F2102" s="9" t="s">
        <v>68</v>
      </c>
      <c r="G2102" s="9" t="s">
        <v>108</v>
      </c>
      <c r="H2102" s="10">
        <v>0</v>
      </c>
      <c r="I2102" s="11">
        <v>2</v>
      </c>
      <c r="J2102" s="24">
        <v>0</v>
      </c>
      <c r="K2102" s="12"/>
      <c r="L2102" s="14">
        <v>0</v>
      </c>
      <c r="N2102" s="21">
        <v>0</v>
      </c>
      <c r="P2102" s="21">
        <v>0</v>
      </c>
      <c r="R2102" s="21">
        <v>0</v>
      </c>
      <c r="T2102" s="21">
        <v>0</v>
      </c>
      <c r="V2102" s="21">
        <v>0</v>
      </c>
      <c r="X2102" s="21">
        <v>0</v>
      </c>
      <c r="Z2102" s="21">
        <v>48060</v>
      </c>
      <c r="AB2102" s="22">
        <v>48060</v>
      </c>
      <c r="AD2102" s="5" t="str">
        <f t="shared" si="32"/>
        <v>No</v>
      </c>
      <c r="AF2102" s="28"/>
      <c r="AG2102" s="21"/>
    </row>
    <row r="2103" spans="1:33">
      <c r="A2103" s="8" t="s">
        <v>4232</v>
      </c>
      <c r="B2103" s="8" t="s">
        <v>4138</v>
      </c>
      <c r="C2103" s="9" t="s">
        <v>74</v>
      </c>
      <c r="D2103" s="178"/>
      <c r="E2103" s="181">
        <v>90273</v>
      </c>
      <c r="F2103" s="9" t="s">
        <v>68</v>
      </c>
      <c r="G2103" s="9" t="s">
        <v>3846</v>
      </c>
      <c r="H2103" s="10">
        <v>12150996</v>
      </c>
      <c r="I2103" s="11">
        <v>2</v>
      </c>
      <c r="J2103" s="24">
        <v>0</v>
      </c>
      <c r="K2103" s="12"/>
      <c r="L2103" s="14">
        <v>0</v>
      </c>
      <c r="N2103" s="21">
        <v>0</v>
      </c>
      <c r="P2103" s="21">
        <v>0</v>
      </c>
      <c r="R2103" s="21">
        <v>0</v>
      </c>
      <c r="T2103" s="21">
        <v>0</v>
      </c>
      <c r="V2103" s="21">
        <v>0</v>
      </c>
      <c r="X2103" s="21">
        <v>0</v>
      </c>
      <c r="Z2103" s="21">
        <v>412179</v>
      </c>
      <c r="AB2103" s="22">
        <v>412179</v>
      </c>
      <c r="AD2103" s="5" t="str">
        <f t="shared" si="32"/>
        <v>No</v>
      </c>
      <c r="AF2103" s="28"/>
      <c r="AG2103" s="21"/>
    </row>
    <row r="2104" spans="1:33">
      <c r="A2104" s="8" t="s">
        <v>1332</v>
      </c>
      <c r="B2104" s="8" t="s">
        <v>6103</v>
      </c>
      <c r="C2104" s="9" t="s">
        <v>177</v>
      </c>
      <c r="D2104" s="178" t="s">
        <v>2521</v>
      </c>
      <c r="E2104" s="181" t="s">
        <v>2522</v>
      </c>
      <c r="F2104" s="9" t="s">
        <v>68</v>
      </c>
      <c r="G2104" s="9" t="s">
        <v>108</v>
      </c>
      <c r="H2104" s="10">
        <v>0</v>
      </c>
      <c r="I2104" s="11">
        <v>2</v>
      </c>
      <c r="J2104" s="24">
        <v>0</v>
      </c>
      <c r="K2104" s="12"/>
      <c r="L2104" s="14">
        <v>0</v>
      </c>
      <c r="N2104" s="21">
        <v>0</v>
      </c>
      <c r="P2104" s="21">
        <v>0</v>
      </c>
      <c r="R2104" s="21">
        <v>0</v>
      </c>
      <c r="T2104" s="21">
        <v>0</v>
      </c>
      <c r="V2104" s="21">
        <v>0</v>
      </c>
      <c r="X2104" s="21">
        <v>0</v>
      </c>
      <c r="Z2104" s="21">
        <v>10798</v>
      </c>
      <c r="AB2104" s="22">
        <v>10798</v>
      </c>
      <c r="AD2104" s="5" t="str">
        <f t="shared" si="32"/>
        <v>No</v>
      </c>
      <c r="AF2104" s="28"/>
      <c r="AG2104" s="21"/>
    </row>
    <row r="2105" spans="1:33">
      <c r="A2105" s="8" t="s">
        <v>4973</v>
      </c>
      <c r="B2105" s="8" t="s">
        <v>6091</v>
      </c>
      <c r="C2105" s="9" t="s">
        <v>334</v>
      </c>
      <c r="D2105" s="178" t="s">
        <v>4974</v>
      </c>
      <c r="E2105" s="181" t="s">
        <v>4975</v>
      </c>
      <c r="F2105" s="9" t="s">
        <v>116</v>
      </c>
      <c r="G2105" s="9" t="s">
        <v>108</v>
      </c>
      <c r="H2105" s="10">
        <v>0</v>
      </c>
      <c r="I2105" s="11">
        <v>2</v>
      </c>
      <c r="J2105" s="24">
        <v>0</v>
      </c>
      <c r="K2105" s="12"/>
      <c r="L2105" s="14">
        <v>0</v>
      </c>
      <c r="N2105" s="21">
        <v>0</v>
      </c>
      <c r="P2105" s="21">
        <v>0</v>
      </c>
      <c r="R2105" s="21">
        <v>0</v>
      </c>
      <c r="T2105" s="21">
        <v>0</v>
      </c>
      <c r="V2105" s="21">
        <v>0</v>
      </c>
      <c r="X2105" s="21">
        <v>0</v>
      </c>
      <c r="Z2105" s="21">
        <v>8672</v>
      </c>
      <c r="AB2105" s="22">
        <v>8672</v>
      </c>
      <c r="AD2105" s="5" t="str">
        <f t="shared" si="32"/>
        <v>No</v>
      </c>
      <c r="AF2105" s="28"/>
      <c r="AG2105" s="21"/>
    </row>
    <row r="2106" spans="1:33">
      <c r="A2106" s="8" t="s">
        <v>4184</v>
      </c>
      <c r="B2106" s="8" t="s">
        <v>6161</v>
      </c>
      <c r="C2106" s="9" t="s">
        <v>74</v>
      </c>
      <c r="D2106" s="178"/>
      <c r="E2106" s="181">
        <v>90246</v>
      </c>
      <c r="F2106" s="9" t="s">
        <v>68</v>
      </c>
      <c r="G2106" s="9" t="s">
        <v>3846</v>
      </c>
      <c r="H2106" s="10">
        <v>12150996</v>
      </c>
      <c r="I2106" s="11">
        <v>2</v>
      </c>
      <c r="J2106" s="24">
        <v>0</v>
      </c>
      <c r="K2106" s="12"/>
      <c r="L2106" s="14">
        <v>0</v>
      </c>
      <c r="N2106" s="21">
        <v>0</v>
      </c>
      <c r="P2106" s="21">
        <v>0</v>
      </c>
      <c r="R2106" s="21">
        <v>0</v>
      </c>
      <c r="T2106" s="21">
        <v>0</v>
      </c>
      <c r="V2106" s="21">
        <v>0</v>
      </c>
      <c r="X2106" s="21">
        <v>0</v>
      </c>
      <c r="Z2106" s="21">
        <v>383279</v>
      </c>
      <c r="AB2106" s="22">
        <v>383279</v>
      </c>
      <c r="AD2106" s="5" t="str">
        <f t="shared" si="32"/>
        <v>No</v>
      </c>
      <c r="AF2106" s="28"/>
      <c r="AG2106" s="21"/>
    </row>
    <row r="2107" spans="1:33">
      <c r="A2107" s="8" t="s">
        <v>3046</v>
      </c>
      <c r="B2107" s="8" t="s">
        <v>3047</v>
      </c>
      <c r="C2107" s="9" t="s">
        <v>39</v>
      </c>
      <c r="D2107" s="178" t="s">
        <v>3048</v>
      </c>
      <c r="E2107" s="181" t="s">
        <v>3049</v>
      </c>
      <c r="F2107" s="9" t="s">
        <v>68</v>
      </c>
      <c r="G2107" s="9" t="s">
        <v>108</v>
      </c>
      <c r="H2107" s="10">
        <v>0</v>
      </c>
      <c r="I2107" s="11">
        <v>2</v>
      </c>
      <c r="J2107" s="24">
        <v>0</v>
      </c>
      <c r="K2107" s="12"/>
      <c r="L2107" s="14">
        <v>0</v>
      </c>
      <c r="N2107" s="21">
        <v>0</v>
      </c>
      <c r="P2107" s="21">
        <v>0</v>
      </c>
      <c r="R2107" s="21">
        <v>0</v>
      </c>
      <c r="T2107" s="21">
        <v>0</v>
      </c>
      <c r="V2107" s="21">
        <v>0</v>
      </c>
      <c r="X2107" s="21">
        <v>0</v>
      </c>
      <c r="Z2107" s="21">
        <v>18574</v>
      </c>
      <c r="AB2107" s="22">
        <v>18574</v>
      </c>
      <c r="AD2107" s="5" t="str">
        <f t="shared" si="32"/>
        <v>No</v>
      </c>
      <c r="AF2107" s="28"/>
      <c r="AG2107" s="21"/>
    </row>
    <row r="2108" spans="1:33">
      <c r="A2108" s="8" t="s">
        <v>2593</v>
      </c>
      <c r="B2108" s="8" t="s">
        <v>6131</v>
      </c>
      <c r="C2108" s="9" t="s">
        <v>177</v>
      </c>
      <c r="D2108" s="178" t="s">
        <v>2594</v>
      </c>
      <c r="E2108" s="181" t="s">
        <v>2595</v>
      </c>
      <c r="F2108" s="9" t="s">
        <v>68</v>
      </c>
      <c r="G2108" s="9" t="s">
        <v>108</v>
      </c>
      <c r="H2108" s="10">
        <v>0</v>
      </c>
      <c r="I2108" s="11">
        <v>2</v>
      </c>
      <c r="J2108" s="24">
        <v>0</v>
      </c>
      <c r="K2108" s="12"/>
      <c r="L2108" s="14">
        <v>0</v>
      </c>
      <c r="N2108" s="21">
        <v>0</v>
      </c>
      <c r="P2108" s="21">
        <v>0</v>
      </c>
      <c r="R2108" s="21">
        <v>0</v>
      </c>
      <c r="T2108" s="21">
        <v>0</v>
      </c>
      <c r="V2108" s="21">
        <v>0</v>
      </c>
      <c r="X2108" s="21">
        <v>0</v>
      </c>
      <c r="Z2108" s="21">
        <v>13775</v>
      </c>
      <c r="AB2108" s="22">
        <v>13775</v>
      </c>
      <c r="AD2108" s="5" t="str">
        <f t="shared" si="32"/>
        <v>No</v>
      </c>
      <c r="AF2108" s="28"/>
      <c r="AG2108" s="21"/>
    </row>
    <row r="2109" spans="1:33">
      <c r="A2109" s="8" t="s">
        <v>378</v>
      </c>
      <c r="B2109" s="8" t="s">
        <v>379</v>
      </c>
      <c r="C2109" s="9" t="s">
        <v>42</v>
      </c>
      <c r="D2109" s="178" t="s">
        <v>380</v>
      </c>
      <c r="E2109" s="181">
        <v>55258</v>
      </c>
      <c r="F2109" s="9" t="s">
        <v>34</v>
      </c>
      <c r="G2109" s="9" t="s">
        <v>3846</v>
      </c>
      <c r="H2109" s="10">
        <v>0</v>
      </c>
      <c r="I2109" s="11">
        <v>2</v>
      </c>
      <c r="J2109" s="24">
        <v>0</v>
      </c>
      <c r="K2109" s="12"/>
      <c r="L2109" s="14">
        <v>0</v>
      </c>
      <c r="N2109" s="21">
        <v>0</v>
      </c>
      <c r="P2109" s="21">
        <v>0</v>
      </c>
      <c r="R2109" s="21">
        <v>0</v>
      </c>
      <c r="T2109" s="21">
        <v>0</v>
      </c>
      <c r="V2109" s="21">
        <v>0</v>
      </c>
      <c r="X2109" s="21">
        <v>0</v>
      </c>
      <c r="Z2109" s="21">
        <v>0</v>
      </c>
      <c r="AB2109" s="22">
        <v>0</v>
      </c>
      <c r="AD2109" s="5" t="str">
        <f t="shared" si="32"/>
        <v>No</v>
      </c>
      <c r="AF2109" s="28"/>
      <c r="AG2109" s="21"/>
    </row>
    <row r="2110" spans="1:33">
      <c r="A2110" s="8" t="s">
        <v>4985</v>
      </c>
      <c r="B2110" s="8" t="s">
        <v>6102</v>
      </c>
      <c r="C2110" s="9" t="s">
        <v>95</v>
      </c>
      <c r="D2110" s="178"/>
      <c r="E2110" s="181" t="s">
        <v>4986</v>
      </c>
      <c r="F2110" s="9" t="s">
        <v>68</v>
      </c>
      <c r="G2110" s="9" t="s">
        <v>108</v>
      </c>
      <c r="H2110" s="10">
        <v>0</v>
      </c>
      <c r="I2110" s="11">
        <v>2</v>
      </c>
      <c r="J2110" s="24">
        <v>0</v>
      </c>
      <c r="K2110" s="12"/>
      <c r="L2110" s="14">
        <v>0</v>
      </c>
      <c r="N2110" s="21">
        <v>0</v>
      </c>
      <c r="P2110" s="21">
        <v>0</v>
      </c>
      <c r="R2110" s="21">
        <v>0</v>
      </c>
      <c r="T2110" s="21">
        <v>0</v>
      </c>
      <c r="V2110" s="21">
        <v>0</v>
      </c>
      <c r="X2110" s="21">
        <v>0</v>
      </c>
      <c r="Z2110" s="21">
        <v>49792</v>
      </c>
      <c r="AB2110" s="22">
        <v>49792</v>
      </c>
      <c r="AD2110" s="5" t="str">
        <f t="shared" si="32"/>
        <v>No</v>
      </c>
      <c r="AF2110" s="28"/>
      <c r="AG2110" s="21"/>
    </row>
    <row r="2111" spans="1:33">
      <c r="A2111" s="8" t="s">
        <v>2481</v>
      </c>
      <c r="B2111" s="8" t="s">
        <v>6086</v>
      </c>
      <c r="C2111" s="9" t="s">
        <v>177</v>
      </c>
      <c r="D2111" s="178" t="s">
        <v>2482</v>
      </c>
      <c r="E2111" s="181" t="s">
        <v>2483</v>
      </c>
      <c r="F2111" s="9" t="s">
        <v>68</v>
      </c>
      <c r="G2111" s="9" t="s">
        <v>108</v>
      </c>
      <c r="H2111" s="10">
        <v>0</v>
      </c>
      <c r="I2111" s="11">
        <v>2</v>
      </c>
      <c r="J2111" s="24">
        <v>0</v>
      </c>
      <c r="K2111" s="12"/>
      <c r="L2111" s="14">
        <v>0</v>
      </c>
      <c r="N2111" s="21">
        <v>0</v>
      </c>
      <c r="P2111" s="21">
        <v>0</v>
      </c>
      <c r="R2111" s="21">
        <v>0</v>
      </c>
      <c r="T2111" s="21">
        <v>0</v>
      </c>
      <c r="V2111" s="21">
        <v>0</v>
      </c>
      <c r="X2111" s="21">
        <v>0</v>
      </c>
      <c r="Z2111" s="21">
        <v>12770</v>
      </c>
      <c r="AB2111" s="22">
        <v>12770</v>
      </c>
      <c r="AD2111" s="5" t="str">
        <f t="shared" si="32"/>
        <v>No</v>
      </c>
      <c r="AF2111" s="28"/>
      <c r="AG2111" s="21"/>
    </row>
    <row r="2112" spans="1:33">
      <c r="A2112" s="8" t="s">
        <v>3710</v>
      </c>
      <c r="B2112" s="8" t="s">
        <v>6096</v>
      </c>
      <c r="C2112" s="9" t="s">
        <v>163</v>
      </c>
      <c r="D2112" s="178" t="s">
        <v>3711</v>
      </c>
      <c r="E2112" s="181" t="s">
        <v>3712</v>
      </c>
      <c r="F2112" s="9" t="s">
        <v>116</v>
      </c>
      <c r="G2112" s="9" t="s">
        <v>108</v>
      </c>
      <c r="H2112" s="10">
        <v>0</v>
      </c>
      <c r="I2112" s="11">
        <v>2</v>
      </c>
      <c r="J2112" s="24">
        <v>0</v>
      </c>
      <c r="K2112" s="12"/>
      <c r="L2112" s="14">
        <v>0</v>
      </c>
      <c r="N2112" s="21">
        <v>0</v>
      </c>
      <c r="P2112" s="21">
        <v>0</v>
      </c>
      <c r="R2112" s="21">
        <v>0</v>
      </c>
      <c r="T2112" s="21">
        <v>0</v>
      </c>
      <c r="V2112" s="21">
        <v>0</v>
      </c>
      <c r="X2112" s="21">
        <v>0</v>
      </c>
      <c r="Z2112" s="21">
        <v>9025</v>
      </c>
      <c r="AB2112" s="22">
        <v>9025</v>
      </c>
      <c r="AD2112" s="5" t="str">
        <f t="shared" si="32"/>
        <v>No</v>
      </c>
      <c r="AF2112" s="28"/>
      <c r="AG2112" s="21"/>
    </row>
    <row r="2113" spans="1:33">
      <c r="A2113" s="8" t="s">
        <v>421</v>
      </c>
      <c r="B2113" s="8" t="s">
        <v>422</v>
      </c>
      <c r="C2113" s="9" t="s">
        <v>99</v>
      </c>
      <c r="D2113" s="178" t="s">
        <v>423</v>
      </c>
      <c r="E2113" s="181" t="s">
        <v>424</v>
      </c>
      <c r="F2113" s="9" t="s">
        <v>68</v>
      </c>
      <c r="G2113" s="9" t="s">
        <v>108</v>
      </c>
      <c r="H2113" s="10">
        <v>0</v>
      </c>
      <c r="I2113" s="11">
        <v>2</v>
      </c>
      <c r="J2113" s="24">
        <v>0</v>
      </c>
      <c r="K2113" s="12"/>
      <c r="L2113" s="14">
        <v>0</v>
      </c>
      <c r="N2113" s="21">
        <v>0</v>
      </c>
      <c r="P2113" s="21">
        <v>0</v>
      </c>
      <c r="R2113" s="21">
        <v>0</v>
      </c>
      <c r="T2113" s="21">
        <v>0</v>
      </c>
      <c r="V2113" s="21">
        <v>0</v>
      </c>
      <c r="X2113" s="21">
        <v>0</v>
      </c>
      <c r="Z2113" s="21">
        <v>47498</v>
      </c>
      <c r="AB2113" s="22">
        <v>47498</v>
      </c>
      <c r="AD2113" s="5" t="str">
        <f t="shared" si="32"/>
        <v>No</v>
      </c>
      <c r="AF2113" s="28"/>
      <c r="AG2113" s="21"/>
    </row>
    <row r="2114" spans="1:33">
      <c r="A2114" s="8" t="s">
        <v>541</v>
      </c>
      <c r="B2114" s="8" t="s">
        <v>6085</v>
      </c>
      <c r="C2114" s="9" t="s">
        <v>99</v>
      </c>
      <c r="D2114" s="178" t="s">
        <v>542</v>
      </c>
      <c r="E2114" s="181" t="s">
        <v>543</v>
      </c>
      <c r="F2114" s="9" t="s">
        <v>68</v>
      </c>
      <c r="G2114" s="9" t="s">
        <v>108</v>
      </c>
      <c r="H2114" s="10">
        <v>0</v>
      </c>
      <c r="I2114" s="11">
        <v>2</v>
      </c>
      <c r="J2114" s="24">
        <v>0</v>
      </c>
      <c r="K2114" s="12"/>
      <c r="L2114" s="14">
        <v>0</v>
      </c>
      <c r="N2114" s="21">
        <v>0</v>
      </c>
      <c r="P2114" s="21">
        <v>0</v>
      </c>
      <c r="R2114" s="21">
        <v>0</v>
      </c>
      <c r="T2114" s="21">
        <v>0</v>
      </c>
      <c r="V2114" s="21">
        <v>0</v>
      </c>
      <c r="X2114" s="21">
        <v>0</v>
      </c>
      <c r="Z2114" s="21">
        <v>59463</v>
      </c>
      <c r="AB2114" s="22">
        <v>59463</v>
      </c>
      <c r="AD2114" s="5" t="str">
        <f t="shared" si="32"/>
        <v>No</v>
      </c>
      <c r="AF2114" s="28"/>
      <c r="AG2114" s="21"/>
    </row>
    <row r="2115" spans="1:33">
      <c r="A2115" s="8" t="s">
        <v>4233</v>
      </c>
      <c r="B2115" s="8" t="s">
        <v>6166</v>
      </c>
      <c r="C2115" s="9" t="s">
        <v>74</v>
      </c>
      <c r="D2115" s="178"/>
      <c r="E2115" s="181">
        <v>90280</v>
      </c>
      <c r="F2115" s="9" t="s">
        <v>68</v>
      </c>
      <c r="G2115" s="9" t="s">
        <v>3846</v>
      </c>
      <c r="H2115" s="10">
        <v>12150996</v>
      </c>
      <c r="I2115" s="11">
        <v>2</v>
      </c>
      <c r="J2115" s="24">
        <v>0</v>
      </c>
      <c r="K2115" s="12"/>
      <c r="L2115" s="14">
        <v>0</v>
      </c>
      <c r="N2115" s="21">
        <v>0</v>
      </c>
      <c r="P2115" s="21">
        <v>0</v>
      </c>
      <c r="R2115" s="21">
        <v>0</v>
      </c>
      <c r="T2115" s="21">
        <v>0</v>
      </c>
      <c r="V2115" s="21">
        <v>0</v>
      </c>
      <c r="X2115" s="21">
        <v>0</v>
      </c>
      <c r="Z2115" s="21">
        <v>412852</v>
      </c>
      <c r="AB2115" s="22">
        <v>412852</v>
      </c>
      <c r="AD2115" s="5" t="str">
        <f t="shared" ref="AD2115:AD2178" si="33">IF(AC2115&amp;AA2115&amp;Y2115&amp;W2115&amp;U2115&amp;S2115&amp;Q2115&amp;O2115&amp;M2115&amp;K2115&lt;&gt;"","Yes","No")</f>
        <v>No</v>
      </c>
      <c r="AF2115" s="28"/>
      <c r="AG2115" s="21"/>
    </row>
    <row r="2116" spans="1:33">
      <c r="A2116" s="8" t="s">
        <v>6544</v>
      </c>
      <c r="B2116" s="8" t="s">
        <v>3166</v>
      </c>
      <c r="C2116" s="9" t="s">
        <v>71</v>
      </c>
      <c r="D2116" s="178" t="s">
        <v>3167</v>
      </c>
      <c r="E2116" s="181" t="s">
        <v>3168</v>
      </c>
      <c r="F2116" s="9" t="s">
        <v>116</v>
      </c>
      <c r="G2116" s="9" t="s">
        <v>108</v>
      </c>
      <c r="H2116" s="10">
        <v>0</v>
      </c>
      <c r="I2116" s="11">
        <v>2</v>
      </c>
      <c r="J2116" s="24">
        <v>0</v>
      </c>
      <c r="K2116" s="12"/>
      <c r="L2116" s="14">
        <v>0</v>
      </c>
      <c r="N2116" s="21">
        <v>0</v>
      </c>
      <c r="P2116" s="21">
        <v>0</v>
      </c>
      <c r="R2116" s="21">
        <v>0</v>
      </c>
      <c r="T2116" s="21">
        <v>0</v>
      </c>
      <c r="V2116" s="21">
        <v>0</v>
      </c>
      <c r="X2116" s="21">
        <v>0</v>
      </c>
      <c r="Z2116" s="21">
        <v>38835</v>
      </c>
      <c r="AB2116" s="22">
        <v>38835</v>
      </c>
      <c r="AD2116" s="5" t="str">
        <f t="shared" si="33"/>
        <v>No</v>
      </c>
      <c r="AF2116" s="28"/>
      <c r="AG2116" s="21"/>
    </row>
    <row r="2117" spans="1:33">
      <c r="A2117" s="8" t="s">
        <v>4971</v>
      </c>
      <c r="B2117" s="8" t="s">
        <v>5774</v>
      </c>
      <c r="C2117" s="9" t="s">
        <v>74</v>
      </c>
      <c r="D2117" s="178"/>
      <c r="E2117" s="181">
        <v>99452</v>
      </c>
      <c r="F2117" s="9" t="s">
        <v>34</v>
      </c>
      <c r="G2117" s="9" t="s">
        <v>3846</v>
      </c>
      <c r="H2117" s="10">
        <v>0</v>
      </c>
      <c r="I2117" s="11">
        <v>2</v>
      </c>
      <c r="J2117" s="24">
        <v>0</v>
      </c>
      <c r="K2117" s="12"/>
      <c r="L2117" s="14">
        <v>0</v>
      </c>
      <c r="N2117" s="21">
        <v>0</v>
      </c>
      <c r="P2117" s="21">
        <v>0</v>
      </c>
      <c r="R2117" s="21">
        <v>0</v>
      </c>
      <c r="T2117" s="21">
        <v>0</v>
      </c>
      <c r="V2117" s="21">
        <v>0</v>
      </c>
      <c r="X2117" s="21">
        <v>0</v>
      </c>
      <c r="Z2117" s="21">
        <v>0</v>
      </c>
      <c r="AB2117" s="22">
        <v>0</v>
      </c>
      <c r="AD2117" s="5" t="str">
        <f t="shared" si="33"/>
        <v>No</v>
      </c>
      <c r="AF2117" s="28"/>
      <c r="AG2117" s="21"/>
    </row>
    <row r="2118" spans="1:33">
      <c r="A2118" s="8" t="s">
        <v>382</v>
      </c>
      <c r="B2118" s="8" t="s">
        <v>6117</v>
      </c>
      <c r="C2118" s="9" t="s">
        <v>120</v>
      </c>
      <c r="D2118" s="178">
        <v>63</v>
      </c>
      <c r="E2118" s="181">
        <v>63</v>
      </c>
      <c r="F2118" s="9" t="s">
        <v>68</v>
      </c>
      <c r="G2118" s="9" t="s">
        <v>3846</v>
      </c>
      <c r="H2118" s="10">
        <v>55805</v>
      </c>
      <c r="I2118" s="11">
        <v>2</v>
      </c>
      <c r="J2118" s="24">
        <v>0</v>
      </c>
      <c r="K2118" s="12"/>
      <c r="L2118" s="14">
        <v>0</v>
      </c>
      <c r="N2118" s="21">
        <v>0</v>
      </c>
      <c r="P2118" s="21">
        <v>0</v>
      </c>
      <c r="R2118" s="21">
        <v>0</v>
      </c>
      <c r="T2118" s="21">
        <v>0</v>
      </c>
      <c r="V2118" s="21">
        <v>0</v>
      </c>
      <c r="X2118" s="21">
        <v>0</v>
      </c>
      <c r="Z2118" s="21">
        <v>579857</v>
      </c>
      <c r="AB2118" s="22">
        <v>579857</v>
      </c>
      <c r="AD2118" s="5" t="str">
        <f t="shared" si="33"/>
        <v>No</v>
      </c>
      <c r="AF2118" s="28"/>
      <c r="AG2118" s="21"/>
    </row>
    <row r="2119" spans="1:33">
      <c r="A2119" s="8" t="s">
        <v>3492</v>
      </c>
      <c r="B2119" s="8" t="s">
        <v>6148</v>
      </c>
      <c r="C2119" s="9" t="s">
        <v>51</v>
      </c>
      <c r="D2119" s="178" t="s">
        <v>3493</v>
      </c>
      <c r="E2119" s="181" t="s">
        <v>3494</v>
      </c>
      <c r="F2119" s="9" t="s">
        <v>68</v>
      </c>
      <c r="G2119" s="9" t="s">
        <v>108</v>
      </c>
      <c r="H2119" s="10">
        <v>0</v>
      </c>
      <c r="I2119" s="11">
        <v>2</v>
      </c>
      <c r="J2119" s="24">
        <v>0</v>
      </c>
      <c r="K2119" s="12"/>
      <c r="L2119" s="14">
        <v>0</v>
      </c>
      <c r="N2119" s="21">
        <v>0</v>
      </c>
      <c r="P2119" s="21">
        <v>0</v>
      </c>
      <c r="R2119" s="21">
        <v>0</v>
      </c>
      <c r="T2119" s="21">
        <v>0</v>
      </c>
      <c r="V2119" s="21">
        <v>0</v>
      </c>
      <c r="X2119" s="21">
        <v>0</v>
      </c>
      <c r="Z2119" s="21">
        <v>3040</v>
      </c>
      <c r="AB2119" s="22">
        <v>3040</v>
      </c>
      <c r="AD2119" s="5" t="str">
        <f t="shared" si="33"/>
        <v>No</v>
      </c>
      <c r="AF2119" s="28"/>
      <c r="AG2119" s="21"/>
    </row>
    <row r="2120" spans="1:33">
      <c r="A2120" s="8" t="s">
        <v>463</v>
      </c>
      <c r="B2120" s="8" t="s">
        <v>464</v>
      </c>
      <c r="C2120" s="9" t="s">
        <v>99</v>
      </c>
      <c r="D2120" s="178" t="s">
        <v>465</v>
      </c>
      <c r="E2120" s="181" t="s">
        <v>466</v>
      </c>
      <c r="F2120" s="9" t="s">
        <v>68</v>
      </c>
      <c r="G2120" s="9" t="s">
        <v>108</v>
      </c>
      <c r="H2120" s="10">
        <v>0</v>
      </c>
      <c r="I2120" s="11">
        <v>2</v>
      </c>
      <c r="J2120" s="24">
        <v>0</v>
      </c>
      <c r="K2120" s="12"/>
      <c r="L2120" s="14">
        <v>0</v>
      </c>
      <c r="N2120" s="21">
        <v>0</v>
      </c>
      <c r="P2120" s="21">
        <v>0</v>
      </c>
      <c r="R2120" s="21">
        <v>0</v>
      </c>
      <c r="T2120" s="21">
        <v>0</v>
      </c>
      <c r="V2120" s="21">
        <v>0</v>
      </c>
      <c r="X2120" s="21">
        <v>0</v>
      </c>
      <c r="Z2120" s="21">
        <v>30535</v>
      </c>
      <c r="AB2120" s="22">
        <v>30535</v>
      </c>
      <c r="AD2120" s="5" t="str">
        <f t="shared" si="33"/>
        <v>No</v>
      </c>
      <c r="AF2120" s="28"/>
      <c r="AG2120" s="21"/>
    </row>
    <row r="2121" spans="1:33">
      <c r="A2121" s="8" t="s">
        <v>911</v>
      </c>
      <c r="B2121" s="8" t="s">
        <v>6135</v>
      </c>
      <c r="C2121" s="9" t="s">
        <v>124</v>
      </c>
      <c r="D2121" s="178" t="s">
        <v>912</v>
      </c>
      <c r="E2121" s="181" t="s">
        <v>913</v>
      </c>
      <c r="F2121" s="9" t="s">
        <v>68</v>
      </c>
      <c r="G2121" s="9" t="s">
        <v>108</v>
      </c>
      <c r="H2121" s="10">
        <v>0</v>
      </c>
      <c r="I2121" s="11">
        <v>2</v>
      </c>
      <c r="J2121" s="24">
        <v>0</v>
      </c>
      <c r="K2121" s="12"/>
      <c r="L2121" s="14">
        <v>0</v>
      </c>
      <c r="N2121" s="21">
        <v>0</v>
      </c>
      <c r="P2121" s="21">
        <v>0</v>
      </c>
      <c r="R2121" s="21">
        <v>0</v>
      </c>
      <c r="T2121" s="21">
        <v>0</v>
      </c>
      <c r="V2121" s="21">
        <v>0</v>
      </c>
      <c r="X2121" s="21">
        <v>0</v>
      </c>
      <c r="Z2121" s="21">
        <v>19736</v>
      </c>
      <c r="AB2121" s="22">
        <v>19736</v>
      </c>
      <c r="AD2121" s="5" t="str">
        <f t="shared" si="33"/>
        <v>No</v>
      </c>
      <c r="AF2121" s="28"/>
      <c r="AG2121" s="21"/>
    </row>
    <row r="2122" spans="1:33">
      <c r="A2122" s="8" t="s">
        <v>2365</v>
      </c>
      <c r="B2122" s="8" t="s">
        <v>6112</v>
      </c>
      <c r="C2122" s="9" t="s">
        <v>49</v>
      </c>
      <c r="D2122" s="178" t="s">
        <v>2366</v>
      </c>
      <c r="E2122" s="181" t="s">
        <v>2367</v>
      </c>
      <c r="F2122" s="9" t="s">
        <v>68</v>
      </c>
      <c r="G2122" s="9" t="s">
        <v>108</v>
      </c>
      <c r="H2122" s="10">
        <v>0</v>
      </c>
      <c r="I2122" s="11">
        <v>2</v>
      </c>
      <c r="J2122" s="24">
        <v>0</v>
      </c>
      <c r="K2122" s="12"/>
      <c r="L2122" s="14">
        <v>0</v>
      </c>
      <c r="N2122" s="21">
        <v>0</v>
      </c>
      <c r="P2122" s="21">
        <v>0</v>
      </c>
      <c r="R2122" s="21">
        <v>0</v>
      </c>
      <c r="T2122" s="21">
        <v>0</v>
      </c>
      <c r="V2122" s="21">
        <v>0</v>
      </c>
      <c r="X2122" s="21">
        <v>0</v>
      </c>
      <c r="Z2122" s="21">
        <v>113160</v>
      </c>
      <c r="AB2122" s="22">
        <v>113160</v>
      </c>
      <c r="AD2122" s="5" t="str">
        <f t="shared" si="33"/>
        <v>No</v>
      </c>
      <c r="AF2122" s="28"/>
      <c r="AG2122" s="21"/>
    </row>
    <row r="2123" spans="1:33">
      <c r="A2123" s="8" t="s">
        <v>2571</v>
      </c>
      <c r="B2123" s="8" t="s">
        <v>5153</v>
      </c>
      <c r="C2123" s="9" t="s">
        <v>177</v>
      </c>
      <c r="D2123" s="178" t="s">
        <v>2572</v>
      </c>
      <c r="E2123" s="181" t="s">
        <v>2573</v>
      </c>
      <c r="F2123" s="9" t="s">
        <v>68</v>
      </c>
      <c r="G2123" s="9" t="s">
        <v>108</v>
      </c>
      <c r="H2123" s="10">
        <v>0</v>
      </c>
      <c r="I2123" s="11">
        <v>2</v>
      </c>
      <c r="J2123" s="24">
        <v>0</v>
      </c>
      <c r="K2123" s="12"/>
      <c r="L2123" s="14">
        <v>0</v>
      </c>
      <c r="N2123" s="21">
        <v>0</v>
      </c>
      <c r="P2123" s="21">
        <v>0</v>
      </c>
      <c r="R2123" s="21">
        <v>0</v>
      </c>
      <c r="T2123" s="21">
        <v>0</v>
      </c>
      <c r="V2123" s="21">
        <v>0</v>
      </c>
      <c r="X2123" s="21">
        <v>0</v>
      </c>
      <c r="Z2123" s="21">
        <v>12693</v>
      </c>
      <c r="AB2123" s="22">
        <v>12693</v>
      </c>
      <c r="AD2123" s="5" t="str">
        <f t="shared" si="33"/>
        <v>No</v>
      </c>
      <c r="AF2123" s="28"/>
      <c r="AG2123" s="21"/>
    </row>
    <row r="2124" spans="1:33">
      <c r="A2124" s="8" t="s">
        <v>4772</v>
      </c>
      <c r="B2124" s="8" t="s">
        <v>5866</v>
      </c>
      <c r="C2124" s="9" t="s">
        <v>124</v>
      </c>
      <c r="D2124" s="178" t="s">
        <v>869</v>
      </c>
      <c r="E2124" s="181">
        <v>50243</v>
      </c>
      <c r="F2124" s="9" t="s">
        <v>68</v>
      </c>
      <c r="G2124" s="9" t="s">
        <v>3846</v>
      </c>
      <c r="H2124" s="10">
        <v>278165</v>
      </c>
      <c r="I2124" s="11">
        <v>2</v>
      </c>
      <c r="J2124" s="24">
        <v>0</v>
      </c>
      <c r="K2124" s="12"/>
      <c r="L2124" s="14">
        <v>0</v>
      </c>
      <c r="N2124" s="21">
        <v>0</v>
      </c>
      <c r="P2124" s="21">
        <v>0</v>
      </c>
      <c r="R2124" s="21">
        <v>0</v>
      </c>
      <c r="T2124" s="21">
        <v>0</v>
      </c>
      <c r="V2124" s="21">
        <v>0</v>
      </c>
      <c r="X2124" s="21">
        <v>0</v>
      </c>
      <c r="Z2124" s="21">
        <v>86999</v>
      </c>
      <c r="AB2124" s="22">
        <v>86999</v>
      </c>
      <c r="AD2124" s="5" t="str">
        <f t="shared" si="33"/>
        <v>No</v>
      </c>
      <c r="AF2124" s="28"/>
      <c r="AG2124" s="21"/>
    </row>
    <row r="2125" spans="1:33">
      <c r="A2125" s="8" t="s">
        <v>521</v>
      </c>
      <c r="B2125" s="8" t="s">
        <v>522</v>
      </c>
      <c r="C2125" s="9" t="s">
        <v>99</v>
      </c>
      <c r="D2125" s="178" t="s">
        <v>523</v>
      </c>
      <c r="E2125" s="181" t="s">
        <v>524</v>
      </c>
      <c r="F2125" s="9" t="s">
        <v>68</v>
      </c>
      <c r="G2125" s="9" t="s">
        <v>108</v>
      </c>
      <c r="H2125" s="10">
        <v>0</v>
      </c>
      <c r="I2125" s="11">
        <v>2</v>
      </c>
      <c r="J2125" s="24">
        <v>0</v>
      </c>
      <c r="K2125" s="12"/>
      <c r="L2125" s="14">
        <v>0</v>
      </c>
      <c r="N2125" s="21">
        <v>0</v>
      </c>
      <c r="P2125" s="21">
        <v>0</v>
      </c>
      <c r="R2125" s="21">
        <v>0</v>
      </c>
      <c r="T2125" s="21">
        <v>0</v>
      </c>
      <c r="V2125" s="21">
        <v>0</v>
      </c>
      <c r="X2125" s="21">
        <v>0</v>
      </c>
      <c r="Z2125" s="21">
        <v>36187</v>
      </c>
      <c r="AB2125" s="22">
        <v>36187</v>
      </c>
      <c r="AD2125" s="5" t="str">
        <f t="shared" si="33"/>
        <v>No</v>
      </c>
      <c r="AF2125" s="28"/>
      <c r="AG2125" s="21"/>
    </row>
    <row r="2126" spans="1:33">
      <c r="A2126" s="8" t="s">
        <v>4240</v>
      </c>
      <c r="B2126" s="8" t="s">
        <v>4138</v>
      </c>
      <c r="C2126" s="9" t="s">
        <v>74</v>
      </c>
      <c r="D2126" s="178"/>
      <c r="E2126" s="181">
        <v>90274</v>
      </c>
      <c r="F2126" s="9" t="s">
        <v>68</v>
      </c>
      <c r="G2126" s="9" t="s">
        <v>3846</v>
      </c>
      <c r="H2126" s="10">
        <v>12150996</v>
      </c>
      <c r="I2126" s="11">
        <v>2</v>
      </c>
      <c r="J2126" s="24">
        <v>0</v>
      </c>
      <c r="K2126" s="12"/>
      <c r="L2126" s="14">
        <v>0</v>
      </c>
      <c r="N2126" s="21">
        <v>0</v>
      </c>
      <c r="P2126" s="21">
        <v>0</v>
      </c>
      <c r="R2126" s="21">
        <v>0</v>
      </c>
      <c r="T2126" s="21">
        <v>0</v>
      </c>
      <c r="V2126" s="21">
        <v>0</v>
      </c>
      <c r="X2126" s="21">
        <v>0</v>
      </c>
      <c r="Z2126" s="21">
        <v>429826</v>
      </c>
      <c r="AB2126" s="22">
        <v>429826</v>
      </c>
      <c r="AD2126" s="5" t="str">
        <f t="shared" si="33"/>
        <v>No</v>
      </c>
      <c r="AF2126" s="28"/>
      <c r="AG2126" s="21"/>
    </row>
    <row r="2127" spans="1:33">
      <c r="A2127" s="8" t="s">
        <v>278</v>
      </c>
      <c r="B2127" s="8" t="s">
        <v>6143</v>
      </c>
      <c r="C2127" s="9" t="s">
        <v>66</v>
      </c>
      <c r="D2127" s="178" t="s">
        <v>279</v>
      </c>
      <c r="E2127" s="181">
        <v>99406</v>
      </c>
      <c r="F2127" s="9" t="s">
        <v>34</v>
      </c>
      <c r="G2127" s="9" t="s">
        <v>3846</v>
      </c>
      <c r="H2127" s="10">
        <v>0</v>
      </c>
      <c r="I2127" s="11">
        <v>2</v>
      </c>
      <c r="J2127" s="24">
        <v>0</v>
      </c>
      <c r="K2127" s="12"/>
      <c r="L2127" s="14">
        <v>0</v>
      </c>
      <c r="N2127" s="21">
        <v>0</v>
      </c>
      <c r="P2127" s="21">
        <v>0</v>
      </c>
      <c r="R2127" s="21">
        <v>0</v>
      </c>
      <c r="T2127" s="21">
        <v>0</v>
      </c>
      <c r="V2127" s="21">
        <v>0</v>
      </c>
      <c r="X2127" s="21">
        <v>0</v>
      </c>
      <c r="Z2127" s="21">
        <v>0</v>
      </c>
      <c r="AB2127" s="22">
        <v>0</v>
      </c>
      <c r="AD2127" s="5" t="str">
        <f t="shared" si="33"/>
        <v>No</v>
      </c>
      <c r="AF2127" s="28"/>
      <c r="AG2127" s="21"/>
    </row>
    <row r="2128" spans="1:33">
      <c r="A2128" s="8" t="s">
        <v>4229</v>
      </c>
      <c r="B2128" s="8" t="s">
        <v>6092</v>
      </c>
      <c r="C2128" s="9" t="s">
        <v>74</v>
      </c>
      <c r="D2128" s="178">
        <v>9227</v>
      </c>
      <c r="E2128" s="181">
        <v>90227</v>
      </c>
      <c r="F2128" s="9" t="s">
        <v>68</v>
      </c>
      <c r="G2128" s="9" t="s">
        <v>3846</v>
      </c>
      <c r="H2128" s="10">
        <v>214811</v>
      </c>
      <c r="I2128" s="11">
        <v>2</v>
      </c>
      <c r="J2128" s="24">
        <v>0</v>
      </c>
      <c r="K2128" s="12"/>
      <c r="L2128" s="14">
        <v>0</v>
      </c>
      <c r="N2128" s="21">
        <v>0</v>
      </c>
      <c r="P2128" s="21">
        <v>0</v>
      </c>
      <c r="R2128" s="21">
        <v>0</v>
      </c>
      <c r="T2128" s="21">
        <v>0</v>
      </c>
      <c r="V2128" s="21">
        <v>0</v>
      </c>
      <c r="X2128" s="21">
        <v>0</v>
      </c>
      <c r="Z2128" s="21">
        <v>98728</v>
      </c>
      <c r="AB2128" s="22">
        <v>98728</v>
      </c>
      <c r="AD2128" s="5" t="str">
        <f t="shared" si="33"/>
        <v>No</v>
      </c>
      <c r="AF2128" s="28"/>
      <c r="AG2128" s="21"/>
    </row>
    <row r="2129" spans="1:33">
      <c r="A2129" s="8" t="s">
        <v>2589</v>
      </c>
      <c r="B2129" s="8" t="s">
        <v>2590</v>
      </c>
      <c r="C2129" s="9" t="s">
        <v>177</v>
      </c>
      <c r="D2129" s="178" t="s">
        <v>2591</v>
      </c>
      <c r="E2129" s="181" t="s">
        <v>2592</v>
      </c>
      <c r="F2129" s="9" t="s">
        <v>116</v>
      </c>
      <c r="G2129" s="9" t="s">
        <v>108</v>
      </c>
      <c r="H2129" s="10">
        <v>0</v>
      </c>
      <c r="I2129" s="11">
        <v>2</v>
      </c>
      <c r="J2129" s="24">
        <v>0</v>
      </c>
      <c r="K2129" s="12"/>
      <c r="L2129" s="14">
        <v>0</v>
      </c>
      <c r="N2129" s="21">
        <v>0</v>
      </c>
      <c r="P2129" s="21">
        <v>0</v>
      </c>
      <c r="R2129" s="21">
        <v>0</v>
      </c>
      <c r="T2129" s="21">
        <v>0</v>
      </c>
      <c r="V2129" s="21">
        <v>0</v>
      </c>
      <c r="X2129" s="21">
        <v>0</v>
      </c>
      <c r="Z2129" s="21">
        <v>25554</v>
      </c>
      <c r="AB2129" s="22">
        <v>25554</v>
      </c>
      <c r="AD2129" s="5" t="str">
        <f t="shared" si="33"/>
        <v>No</v>
      </c>
      <c r="AF2129" s="28"/>
      <c r="AG2129" s="21"/>
    </row>
    <row r="2130" spans="1:33">
      <c r="A2130" s="8" t="s">
        <v>1096</v>
      </c>
      <c r="B2130" s="8" t="s">
        <v>6142</v>
      </c>
      <c r="C2130" s="9" t="s">
        <v>55</v>
      </c>
      <c r="D2130" s="178" t="s">
        <v>1097</v>
      </c>
      <c r="E2130" s="181">
        <v>30</v>
      </c>
      <c r="F2130" s="9" t="s">
        <v>34</v>
      </c>
      <c r="G2130" s="9" t="s">
        <v>3846</v>
      </c>
      <c r="H2130" s="10">
        <v>0</v>
      </c>
      <c r="I2130" s="11">
        <v>2</v>
      </c>
      <c r="J2130" s="24">
        <v>0</v>
      </c>
      <c r="K2130" s="12"/>
      <c r="L2130" s="14">
        <v>0</v>
      </c>
      <c r="N2130" s="21">
        <v>0</v>
      </c>
      <c r="P2130" s="21">
        <v>0</v>
      </c>
      <c r="R2130" s="21">
        <v>0</v>
      </c>
      <c r="T2130" s="21">
        <v>0</v>
      </c>
      <c r="V2130" s="21">
        <v>0</v>
      </c>
      <c r="X2130" s="21">
        <v>0</v>
      </c>
      <c r="Z2130" s="21">
        <v>0</v>
      </c>
      <c r="AB2130" s="22">
        <v>0</v>
      </c>
      <c r="AD2130" s="5" t="str">
        <f t="shared" si="33"/>
        <v>No</v>
      </c>
      <c r="AF2130" s="28"/>
      <c r="AG2130" s="21"/>
    </row>
    <row r="2131" spans="1:33">
      <c r="A2131" s="8" t="s">
        <v>2478</v>
      </c>
      <c r="B2131" s="8" t="s">
        <v>6162</v>
      </c>
      <c r="C2131" s="9" t="s">
        <v>177</v>
      </c>
      <c r="D2131" s="178" t="s">
        <v>2479</v>
      </c>
      <c r="E2131" s="181" t="s">
        <v>2480</v>
      </c>
      <c r="F2131" s="9" t="s">
        <v>68</v>
      </c>
      <c r="G2131" s="9" t="s">
        <v>108</v>
      </c>
      <c r="H2131" s="10">
        <v>0</v>
      </c>
      <c r="I2131" s="11">
        <v>2</v>
      </c>
      <c r="J2131" s="24">
        <v>0</v>
      </c>
      <c r="K2131" s="12"/>
      <c r="L2131" s="14">
        <v>0</v>
      </c>
      <c r="N2131" s="21">
        <v>0</v>
      </c>
      <c r="P2131" s="21">
        <v>0</v>
      </c>
      <c r="R2131" s="21">
        <v>0</v>
      </c>
      <c r="T2131" s="21">
        <v>0</v>
      </c>
      <c r="V2131" s="21">
        <v>0</v>
      </c>
      <c r="X2131" s="21">
        <v>0</v>
      </c>
      <c r="Z2131" s="21">
        <v>11467</v>
      </c>
      <c r="AB2131" s="22">
        <v>11467</v>
      </c>
      <c r="AD2131" s="5" t="str">
        <f t="shared" si="33"/>
        <v>No</v>
      </c>
      <c r="AF2131" s="28"/>
      <c r="AG2131" s="21"/>
    </row>
    <row r="2132" spans="1:33">
      <c r="A2132" s="8" t="s">
        <v>1252</v>
      </c>
      <c r="B2132" s="8" t="s">
        <v>6114</v>
      </c>
      <c r="C2132" s="9" t="s">
        <v>58</v>
      </c>
      <c r="D2132" s="178" t="s">
        <v>1253</v>
      </c>
      <c r="E2132" s="181" t="s">
        <v>1254</v>
      </c>
      <c r="F2132" s="9" t="s">
        <v>116</v>
      </c>
      <c r="G2132" s="9" t="s">
        <v>108</v>
      </c>
      <c r="H2132" s="10">
        <v>0</v>
      </c>
      <c r="I2132" s="11">
        <v>2</v>
      </c>
      <c r="J2132" s="24">
        <v>0</v>
      </c>
      <c r="K2132" s="12"/>
      <c r="L2132" s="14">
        <v>0</v>
      </c>
      <c r="N2132" s="21">
        <v>0</v>
      </c>
      <c r="P2132" s="21">
        <v>0</v>
      </c>
      <c r="R2132" s="21">
        <v>0</v>
      </c>
      <c r="T2132" s="21">
        <v>0</v>
      </c>
      <c r="V2132" s="21">
        <v>0</v>
      </c>
      <c r="X2132" s="21">
        <v>0</v>
      </c>
      <c r="Z2132" s="21">
        <v>0</v>
      </c>
      <c r="AB2132" s="22">
        <v>0</v>
      </c>
      <c r="AD2132" s="5" t="str">
        <f t="shared" si="33"/>
        <v>No</v>
      </c>
      <c r="AF2132" s="28"/>
      <c r="AG2132" s="21"/>
    </row>
    <row r="2133" spans="1:33">
      <c r="A2133" s="8" t="s">
        <v>4224</v>
      </c>
      <c r="B2133" s="8" t="s">
        <v>6122</v>
      </c>
      <c r="C2133" s="9" t="s">
        <v>121</v>
      </c>
      <c r="D2133" s="178"/>
      <c r="E2133" s="181">
        <v>40261</v>
      </c>
      <c r="F2133" s="9" t="s">
        <v>68</v>
      </c>
      <c r="G2133" s="9" t="s">
        <v>3846</v>
      </c>
      <c r="H2133" s="10">
        <v>5502379</v>
      </c>
      <c r="I2133" s="11">
        <v>2</v>
      </c>
      <c r="J2133" s="24">
        <v>0</v>
      </c>
      <c r="K2133" s="12"/>
      <c r="L2133" s="14">
        <v>0</v>
      </c>
      <c r="N2133" s="21">
        <v>0</v>
      </c>
      <c r="P2133" s="21">
        <v>0</v>
      </c>
      <c r="R2133" s="21">
        <v>0</v>
      </c>
      <c r="T2133" s="21">
        <v>0</v>
      </c>
      <c r="V2133" s="21">
        <v>0</v>
      </c>
      <c r="X2133" s="21">
        <v>0</v>
      </c>
      <c r="Z2133" s="21">
        <v>233500</v>
      </c>
      <c r="AB2133" s="22">
        <v>233500</v>
      </c>
      <c r="AD2133" s="5" t="str">
        <f t="shared" si="33"/>
        <v>No</v>
      </c>
      <c r="AF2133" s="28"/>
      <c r="AG2133" s="21"/>
    </row>
    <row r="2134" spans="1:33">
      <c r="A2134" s="8" t="s">
        <v>2396</v>
      </c>
      <c r="B2134" s="8" t="s">
        <v>6090</v>
      </c>
      <c r="C2134" s="9" t="s">
        <v>177</v>
      </c>
      <c r="D2134" s="178" t="s">
        <v>2397</v>
      </c>
      <c r="E2134" s="181" t="s">
        <v>2398</v>
      </c>
      <c r="F2134" s="9" t="s">
        <v>116</v>
      </c>
      <c r="G2134" s="9" t="s">
        <v>108</v>
      </c>
      <c r="H2134" s="10">
        <v>0</v>
      </c>
      <c r="I2134" s="11">
        <v>2</v>
      </c>
      <c r="J2134" s="24">
        <v>0</v>
      </c>
      <c r="K2134" s="12"/>
      <c r="L2134" s="14">
        <v>0</v>
      </c>
      <c r="N2134" s="21">
        <v>0</v>
      </c>
      <c r="P2134" s="21">
        <v>0</v>
      </c>
      <c r="R2134" s="21">
        <v>0</v>
      </c>
      <c r="T2134" s="21">
        <v>0</v>
      </c>
      <c r="V2134" s="21">
        <v>0</v>
      </c>
      <c r="X2134" s="21">
        <v>0</v>
      </c>
      <c r="Z2134" s="21">
        <v>17177</v>
      </c>
      <c r="AB2134" s="22">
        <v>17177</v>
      </c>
      <c r="AD2134" s="5" t="str">
        <f t="shared" si="33"/>
        <v>No</v>
      </c>
      <c r="AF2134" s="28"/>
      <c r="AG2134" s="21"/>
    </row>
    <row r="2135" spans="1:33">
      <c r="A2135" s="8" t="s">
        <v>4071</v>
      </c>
      <c r="B2135" s="8" t="s">
        <v>6089</v>
      </c>
      <c r="C2135" s="9" t="s">
        <v>163</v>
      </c>
      <c r="D2135" s="178"/>
      <c r="E2135" s="181" t="s">
        <v>4072</v>
      </c>
      <c r="F2135" s="9" t="s">
        <v>68</v>
      </c>
      <c r="G2135" s="9" t="s">
        <v>108</v>
      </c>
      <c r="H2135" s="10">
        <v>0</v>
      </c>
      <c r="I2135" s="11">
        <v>2</v>
      </c>
      <c r="J2135" s="24">
        <v>0</v>
      </c>
      <c r="K2135" s="12"/>
      <c r="L2135" s="14">
        <v>0</v>
      </c>
      <c r="N2135" s="21">
        <v>0</v>
      </c>
      <c r="P2135" s="21">
        <v>0</v>
      </c>
      <c r="R2135" s="21">
        <v>0</v>
      </c>
      <c r="T2135" s="21">
        <v>0</v>
      </c>
      <c r="V2135" s="21">
        <v>0</v>
      </c>
      <c r="X2135" s="21">
        <v>0</v>
      </c>
      <c r="Z2135" s="21">
        <v>15212</v>
      </c>
      <c r="AB2135" s="22">
        <v>15212</v>
      </c>
      <c r="AD2135" s="5" t="str">
        <f t="shared" si="33"/>
        <v>No</v>
      </c>
      <c r="AF2135" s="28"/>
      <c r="AG2135" s="21"/>
    </row>
    <row r="2136" spans="1:33">
      <c r="A2136" s="8" t="s">
        <v>1425</v>
      </c>
      <c r="B2136" s="8" t="s">
        <v>6126</v>
      </c>
      <c r="C2136" s="9" t="s">
        <v>83</v>
      </c>
      <c r="D2136" s="178" t="s">
        <v>1426</v>
      </c>
      <c r="E2136" s="181" t="s">
        <v>1427</v>
      </c>
      <c r="F2136" s="9" t="s">
        <v>68</v>
      </c>
      <c r="G2136" s="9" t="s">
        <v>108</v>
      </c>
      <c r="H2136" s="10">
        <v>0</v>
      </c>
      <c r="I2136" s="11">
        <v>2</v>
      </c>
      <c r="J2136" s="24">
        <v>0</v>
      </c>
      <c r="K2136" s="12"/>
      <c r="L2136" s="14">
        <v>0</v>
      </c>
      <c r="N2136" s="21">
        <v>0</v>
      </c>
      <c r="P2136" s="21">
        <v>0</v>
      </c>
      <c r="R2136" s="21">
        <v>0</v>
      </c>
      <c r="T2136" s="21">
        <v>0</v>
      </c>
      <c r="V2136" s="21">
        <v>0</v>
      </c>
      <c r="X2136" s="21">
        <v>0</v>
      </c>
      <c r="Z2136" s="21">
        <v>19470</v>
      </c>
      <c r="AB2136" s="22">
        <v>19470</v>
      </c>
      <c r="AD2136" s="5" t="str">
        <f t="shared" si="33"/>
        <v>No</v>
      </c>
      <c r="AF2136" s="28"/>
      <c r="AG2136" s="21"/>
    </row>
    <row r="2137" spans="1:33">
      <c r="A2137" s="8" t="s">
        <v>2991</v>
      </c>
      <c r="B2137" s="8" t="s">
        <v>4281</v>
      </c>
      <c r="C2137" s="9" t="s">
        <v>39</v>
      </c>
      <c r="D2137" s="178" t="s">
        <v>2992</v>
      </c>
      <c r="E2137" s="181" t="s">
        <v>2993</v>
      </c>
      <c r="F2137" s="9" t="s">
        <v>68</v>
      </c>
      <c r="G2137" s="9" t="s">
        <v>108</v>
      </c>
      <c r="H2137" s="10">
        <v>0</v>
      </c>
      <c r="I2137" s="11">
        <v>2</v>
      </c>
      <c r="J2137" s="24">
        <v>0</v>
      </c>
      <c r="K2137" s="12"/>
      <c r="L2137" s="14">
        <v>0</v>
      </c>
      <c r="N2137" s="21">
        <v>0</v>
      </c>
      <c r="P2137" s="21">
        <v>0</v>
      </c>
      <c r="R2137" s="21">
        <v>0</v>
      </c>
      <c r="T2137" s="21">
        <v>0</v>
      </c>
      <c r="V2137" s="21">
        <v>0</v>
      </c>
      <c r="X2137" s="21">
        <v>0</v>
      </c>
      <c r="Z2137" s="21">
        <v>14026</v>
      </c>
      <c r="AB2137" s="22">
        <v>14026</v>
      </c>
      <c r="AD2137" s="5" t="str">
        <f t="shared" si="33"/>
        <v>No</v>
      </c>
      <c r="AF2137" s="28"/>
      <c r="AG2137" s="21"/>
    </row>
    <row r="2138" spans="1:33">
      <c r="A2138" s="8" t="s">
        <v>425</v>
      </c>
      <c r="B2138" s="8" t="s">
        <v>4107</v>
      </c>
      <c r="C2138" s="9" t="s">
        <v>99</v>
      </c>
      <c r="D2138" s="178" t="s">
        <v>426</v>
      </c>
      <c r="E2138" s="181" t="s">
        <v>427</v>
      </c>
      <c r="F2138" s="9" t="s">
        <v>68</v>
      </c>
      <c r="G2138" s="9" t="s">
        <v>108</v>
      </c>
      <c r="H2138" s="10">
        <v>0</v>
      </c>
      <c r="I2138" s="11">
        <v>1</v>
      </c>
      <c r="J2138" s="24">
        <v>0</v>
      </c>
      <c r="K2138" s="12"/>
      <c r="L2138" s="14">
        <v>0</v>
      </c>
      <c r="N2138" s="21">
        <v>0</v>
      </c>
      <c r="P2138" s="21">
        <v>0</v>
      </c>
      <c r="R2138" s="21">
        <v>0</v>
      </c>
      <c r="T2138" s="21">
        <v>0</v>
      </c>
      <c r="V2138" s="21">
        <v>0</v>
      </c>
      <c r="X2138" s="21">
        <v>0</v>
      </c>
      <c r="Z2138" s="21">
        <v>21117</v>
      </c>
      <c r="AB2138" s="22">
        <v>21117</v>
      </c>
      <c r="AD2138" s="5" t="str">
        <f t="shared" si="33"/>
        <v>No</v>
      </c>
      <c r="AF2138" s="28"/>
      <c r="AG2138" s="21"/>
    </row>
    <row r="2139" spans="1:33">
      <c r="A2139" s="8" t="s">
        <v>1399</v>
      </c>
      <c r="B2139" s="8" t="s">
        <v>1400</v>
      </c>
      <c r="C2139" s="9" t="s">
        <v>175</v>
      </c>
      <c r="D2139" s="178" t="s">
        <v>1401</v>
      </c>
      <c r="E2139" s="181" t="s">
        <v>1402</v>
      </c>
      <c r="F2139" s="9" t="s">
        <v>68</v>
      </c>
      <c r="G2139" s="9" t="s">
        <v>108</v>
      </c>
      <c r="H2139" s="10">
        <v>0</v>
      </c>
      <c r="I2139" s="11">
        <v>1</v>
      </c>
      <c r="J2139" s="24">
        <v>0</v>
      </c>
      <c r="K2139" s="12"/>
      <c r="L2139" s="14">
        <v>0</v>
      </c>
      <c r="N2139" s="21">
        <v>0</v>
      </c>
      <c r="P2139" s="21">
        <v>0</v>
      </c>
      <c r="R2139" s="21">
        <v>0</v>
      </c>
      <c r="T2139" s="21">
        <v>0</v>
      </c>
      <c r="V2139" s="21">
        <v>0</v>
      </c>
      <c r="X2139" s="21">
        <v>0</v>
      </c>
      <c r="Z2139" s="21">
        <v>7512</v>
      </c>
      <c r="AB2139" s="22">
        <v>7512</v>
      </c>
      <c r="AD2139" s="5" t="str">
        <f t="shared" si="33"/>
        <v>No</v>
      </c>
      <c r="AF2139" s="28"/>
      <c r="AG2139" s="21"/>
    </row>
    <row r="2140" spans="1:33">
      <c r="A2140" s="8" t="s">
        <v>1760</v>
      </c>
      <c r="B2140" s="8" t="s">
        <v>6118</v>
      </c>
      <c r="C2140" s="9" t="s">
        <v>55</v>
      </c>
      <c r="D2140" s="178" t="s">
        <v>1761</v>
      </c>
      <c r="E2140" s="181" t="s">
        <v>1762</v>
      </c>
      <c r="F2140" s="9" t="s">
        <v>72</v>
      </c>
      <c r="G2140" s="9" t="s">
        <v>108</v>
      </c>
      <c r="H2140" s="10">
        <v>0</v>
      </c>
      <c r="I2140" s="11">
        <v>1</v>
      </c>
      <c r="J2140" s="24">
        <v>0</v>
      </c>
      <c r="K2140" s="12"/>
      <c r="L2140" s="14">
        <v>0</v>
      </c>
      <c r="N2140" s="21">
        <v>0</v>
      </c>
      <c r="P2140" s="21">
        <v>0</v>
      </c>
      <c r="R2140" s="21">
        <v>0</v>
      </c>
      <c r="T2140" s="21">
        <v>0</v>
      </c>
      <c r="V2140" s="21">
        <v>0</v>
      </c>
      <c r="X2140" s="21">
        <v>0</v>
      </c>
      <c r="Z2140" s="21">
        <v>0</v>
      </c>
      <c r="AB2140" s="22">
        <v>0</v>
      </c>
      <c r="AD2140" s="5" t="str">
        <f t="shared" si="33"/>
        <v>No</v>
      </c>
      <c r="AF2140" s="28"/>
      <c r="AG2140" s="21"/>
    </row>
    <row r="2141" spans="1:33">
      <c r="A2141" s="8" t="s">
        <v>6558</v>
      </c>
      <c r="B2141" s="8" t="s">
        <v>5006</v>
      </c>
      <c r="C2141" s="9" t="s">
        <v>32</v>
      </c>
      <c r="D2141" s="178" t="s">
        <v>2237</v>
      </c>
      <c r="E2141" s="181" t="s">
        <v>2238</v>
      </c>
      <c r="F2141" s="9" t="s">
        <v>68</v>
      </c>
      <c r="G2141" s="9" t="s">
        <v>108</v>
      </c>
      <c r="H2141" s="10">
        <v>0</v>
      </c>
      <c r="I2141" s="11">
        <v>1</v>
      </c>
      <c r="J2141" s="24">
        <v>0</v>
      </c>
      <c r="K2141" s="12"/>
      <c r="L2141" s="14">
        <v>0</v>
      </c>
      <c r="N2141" s="21">
        <v>0</v>
      </c>
      <c r="P2141" s="21">
        <v>0</v>
      </c>
      <c r="R2141" s="21">
        <v>0</v>
      </c>
      <c r="T2141" s="21">
        <v>0</v>
      </c>
      <c r="V2141" s="21">
        <v>0</v>
      </c>
      <c r="X2141" s="21">
        <v>0</v>
      </c>
      <c r="Z2141" s="21">
        <v>718</v>
      </c>
      <c r="AB2141" s="22">
        <v>718</v>
      </c>
      <c r="AD2141" s="5" t="str">
        <f t="shared" si="33"/>
        <v>No</v>
      </c>
      <c r="AF2141" s="28"/>
      <c r="AG2141" s="21"/>
    </row>
    <row r="2142" spans="1:33">
      <c r="A2142" s="8" t="s">
        <v>1349</v>
      </c>
      <c r="B2142" s="8" t="s">
        <v>6186</v>
      </c>
      <c r="C2142" s="9" t="s">
        <v>175</v>
      </c>
      <c r="D2142" s="178" t="s">
        <v>1350</v>
      </c>
      <c r="E2142" s="181" t="s">
        <v>1351</v>
      </c>
      <c r="F2142" s="9" t="s">
        <v>68</v>
      </c>
      <c r="G2142" s="9" t="s">
        <v>108</v>
      </c>
      <c r="H2142" s="10">
        <v>0</v>
      </c>
      <c r="I2142" s="11">
        <v>1</v>
      </c>
      <c r="J2142" s="24">
        <v>0</v>
      </c>
      <c r="K2142" s="12"/>
      <c r="L2142" s="14">
        <v>0</v>
      </c>
      <c r="N2142" s="21">
        <v>0</v>
      </c>
      <c r="P2142" s="21">
        <v>0</v>
      </c>
      <c r="R2142" s="21">
        <v>0</v>
      </c>
      <c r="T2142" s="21">
        <v>0</v>
      </c>
      <c r="V2142" s="21">
        <v>0</v>
      </c>
      <c r="X2142" s="21">
        <v>0</v>
      </c>
      <c r="Z2142" s="21">
        <v>14081</v>
      </c>
      <c r="AB2142" s="22">
        <v>14081</v>
      </c>
      <c r="AD2142" s="5" t="str">
        <f t="shared" si="33"/>
        <v>No</v>
      </c>
      <c r="AF2142" s="28"/>
      <c r="AG2142" s="21"/>
    </row>
    <row r="2143" spans="1:33">
      <c r="A2143" s="8" t="s">
        <v>2983</v>
      </c>
      <c r="B2143" s="8" t="s">
        <v>2984</v>
      </c>
      <c r="C2143" s="9" t="s">
        <v>71</v>
      </c>
      <c r="D2143" s="178"/>
      <c r="E2143" s="181">
        <v>401</v>
      </c>
      <c r="F2143" s="9" t="s">
        <v>34</v>
      </c>
      <c r="G2143" s="9" t="s">
        <v>3846</v>
      </c>
      <c r="H2143" s="10">
        <v>0</v>
      </c>
      <c r="I2143" s="11">
        <v>1</v>
      </c>
      <c r="J2143" s="24">
        <v>0</v>
      </c>
      <c r="K2143" s="12"/>
      <c r="L2143" s="14">
        <v>0</v>
      </c>
      <c r="N2143" s="21">
        <v>0</v>
      </c>
      <c r="P2143" s="21">
        <v>0</v>
      </c>
      <c r="R2143" s="21">
        <v>0</v>
      </c>
      <c r="T2143" s="21">
        <v>0</v>
      </c>
      <c r="V2143" s="21">
        <v>0</v>
      </c>
      <c r="X2143" s="21">
        <v>0</v>
      </c>
      <c r="Z2143" s="21">
        <v>0</v>
      </c>
      <c r="AB2143" s="22">
        <v>0</v>
      </c>
      <c r="AD2143" s="5" t="str">
        <f t="shared" si="33"/>
        <v>No</v>
      </c>
      <c r="AF2143" s="28"/>
      <c r="AG2143" s="21"/>
    </row>
    <row r="2144" spans="1:33">
      <c r="A2144" s="8" t="s">
        <v>3066</v>
      </c>
      <c r="B2144" s="8" t="s">
        <v>2079</v>
      </c>
      <c r="C2144" s="9" t="s">
        <v>39</v>
      </c>
      <c r="D2144" s="178" t="s">
        <v>3067</v>
      </c>
      <c r="E2144" s="181" t="s">
        <v>3068</v>
      </c>
      <c r="F2144" s="9" t="s">
        <v>68</v>
      </c>
      <c r="G2144" s="9" t="s">
        <v>108</v>
      </c>
      <c r="H2144" s="10">
        <v>0</v>
      </c>
      <c r="I2144" s="11">
        <v>1</v>
      </c>
      <c r="J2144" s="24">
        <v>0</v>
      </c>
      <c r="K2144" s="12"/>
      <c r="L2144" s="14">
        <v>0</v>
      </c>
      <c r="N2144" s="21">
        <v>0</v>
      </c>
      <c r="P2144" s="21">
        <v>0</v>
      </c>
      <c r="R2144" s="21">
        <v>0</v>
      </c>
      <c r="T2144" s="21">
        <v>0</v>
      </c>
      <c r="V2144" s="21">
        <v>0</v>
      </c>
      <c r="X2144" s="21">
        <v>0</v>
      </c>
      <c r="Z2144" s="21">
        <v>25704</v>
      </c>
      <c r="AB2144" s="22">
        <v>25704</v>
      </c>
      <c r="AD2144" s="5" t="str">
        <f t="shared" si="33"/>
        <v>No</v>
      </c>
      <c r="AF2144" s="28"/>
      <c r="AG2144" s="21"/>
    </row>
    <row r="2145" spans="1:33">
      <c r="A2145" s="8" t="s">
        <v>4246</v>
      </c>
      <c r="B2145" s="8" t="s">
        <v>4138</v>
      </c>
      <c r="C2145" s="9" t="s">
        <v>74</v>
      </c>
      <c r="D2145" s="178"/>
      <c r="E2145" s="181">
        <v>90275</v>
      </c>
      <c r="F2145" s="9" t="s">
        <v>68</v>
      </c>
      <c r="G2145" s="9" t="s">
        <v>3846</v>
      </c>
      <c r="H2145" s="10">
        <v>12150996</v>
      </c>
      <c r="I2145" s="11">
        <v>1</v>
      </c>
      <c r="J2145" s="24">
        <v>0</v>
      </c>
      <c r="K2145" s="12"/>
      <c r="L2145" s="14">
        <v>0</v>
      </c>
      <c r="N2145" s="21">
        <v>0</v>
      </c>
      <c r="P2145" s="21">
        <v>0</v>
      </c>
      <c r="R2145" s="21">
        <v>0</v>
      </c>
      <c r="T2145" s="21">
        <v>0</v>
      </c>
      <c r="V2145" s="21">
        <v>0</v>
      </c>
      <c r="X2145" s="21">
        <v>0</v>
      </c>
      <c r="Z2145" s="21">
        <v>266783</v>
      </c>
      <c r="AB2145" s="22">
        <v>266783</v>
      </c>
      <c r="AD2145" s="5" t="str">
        <f t="shared" si="33"/>
        <v>No</v>
      </c>
      <c r="AF2145" s="28"/>
      <c r="AG2145" s="21"/>
    </row>
    <row r="2146" spans="1:33">
      <c r="A2146" s="8" t="s">
        <v>2472</v>
      </c>
      <c r="B2146" s="8" t="s">
        <v>6193</v>
      </c>
      <c r="C2146" s="9" t="s">
        <v>177</v>
      </c>
      <c r="D2146" s="178" t="s">
        <v>2473</v>
      </c>
      <c r="E2146" s="181" t="s">
        <v>2474</v>
      </c>
      <c r="F2146" s="9" t="s">
        <v>116</v>
      </c>
      <c r="G2146" s="9" t="s">
        <v>108</v>
      </c>
      <c r="H2146" s="10">
        <v>0</v>
      </c>
      <c r="I2146" s="11">
        <v>1</v>
      </c>
      <c r="J2146" s="24">
        <v>0</v>
      </c>
      <c r="K2146" s="12"/>
      <c r="L2146" s="14">
        <v>0</v>
      </c>
      <c r="N2146" s="21">
        <v>0</v>
      </c>
      <c r="P2146" s="21">
        <v>0</v>
      </c>
      <c r="R2146" s="21">
        <v>0</v>
      </c>
      <c r="T2146" s="21">
        <v>0</v>
      </c>
      <c r="V2146" s="21">
        <v>0</v>
      </c>
      <c r="X2146" s="21">
        <v>0</v>
      </c>
      <c r="Z2146" s="21">
        <v>6397</v>
      </c>
      <c r="AB2146" s="22">
        <v>6397</v>
      </c>
      <c r="AD2146" s="5" t="str">
        <f t="shared" si="33"/>
        <v>No</v>
      </c>
      <c r="AF2146" s="28"/>
      <c r="AG2146" s="21"/>
    </row>
    <row r="2147" spans="1:33">
      <c r="A2147" s="8" t="s">
        <v>1448</v>
      </c>
      <c r="B2147" s="8" t="s">
        <v>1449</v>
      </c>
      <c r="C2147" s="9" t="s">
        <v>83</v>
      </c>
      <c r="D2147" s="178" t="s">
        <v>1450</v>
      </c>
      <c r="E2147" s="181" t="s">
        <v>1451</v>
      </c>
      <c r="F2147" s="9" t="s">
        <v>68</v>
      </c>
      <c r="G2147" s="9" t="s">
        <v>108</v>
      </c>
      <c r="H2147" s="10">
        <v>0</v>
      </c>
      <c r="I2147" s="11">
        <v>1</v>
      </c>
      <c r="J2147" s="24">
        <v>0</v>
      </c>
      <c r="K2147" s="12"/>
      <c r="L2147" s="14">
        <v>0</v>
      </c>
      <c r="N2147" s="21">
        <v>0</v>
      </c>
      <c r="P2147" s="21">
        <v>0</v>
      </c>
      <c r="R2147" s="21">
        <v>0</v>
      </c>
      <c r="T2147" s="21">
        <v>0</v>
      </c>
      <c r="V2147" s="21">
        <v>0</v>
      </c>
      <c r="X2147" s="21">
        <v>0</v>
      </c>
      <c r="Z2147" s="21">
        <v>17933</v>
      </c>
      <c r="AB2147" s="22">
        <v>17933</v>
      </c>
      <c r="AD2147" s="5" t="str">
        <f t="shared" si="33"/>
        <v>No</v>
      </c>
      <c r="AF2147" s="28"/>
      <c r="AG2147" s="21"/>
    </row>
    <row r="2148" spans="1:33">
      <c r="A2148" s="8" t="s">
        <v>4480</v>
      </c>
      <c r="B2148" s="8" t="s">
        <v>5760</v>
      </c>
      <c r="C2148" s="9" t="s">
        <v>106</v>
      </c>
      <c r="D2148" s="178"/>
      <c r="E2148" s="181" t="s">
        <v>4481</v>
      </c>
      <c r="F2148" s="9" t="s">
        <v>68</v>
      </c>
      <c r="G2148" s="9" t="s">
        <v>108</v>
      </c>
      <c r="H2148" s="10">
        <v>0</v>
      </c>
      <c r="I2148" s="11">
        <v>1</v>
      </c>
      <c r="J2148" s="24">
        <v>0</v>
      </c>
      <c r="K2148" s="12"/>
      <c r="L2148" s="14">
        <v>0</v>
      </c>
      <c r="N2148" s="21">
        <v>0</v>
      </c>
      <c r="P2148" s="21">
        <v>0</v>
      </c>
      <c r="R2148" s="21">
        <v>0</v>
      </c>
      <c r="T2148" s="21">
        <v>0</v>
      </c>
      <c r="V2148" s="21">
        <v>0</v>
      </c>
      <c r="X2148" s="21">
        <v>0</v>
      </c>
      <c r="Z2148" s="21">
        <v>16128</v>
      </c>
      <c r="AB2148" s="22">
        <v>16128</v>
      </c>
      <c r="AD2148" s="5" t="str">
        <f t="shared" si="33"/>
        <v>No</v>
      </c>
      <c r="AF2148" s="28"/>
      <c r="AG2148" s="21"/>
    </row>
    <row r="2149" spans="1:33">
      <c r="A2149" s="8" t="s">
        <v>2475</v>
      </c>
      <c r="B2149" s="8" t="s">
        <v>6198</v>
      </c>
      <c r="C2149" s="9" t="s">
        <v>177</v>
      </c>
      <c r="D2149" s="178" t="s">
        <v>2476</v>
      </c>
      <c r="E2149" s="181" t="s">
        <v>2477</v>
      </c>
      <c r="F2149" s="9" t="s">
        <v>68</v>
      </c>
      <c r="G2149" s="9" t="s">
        <v>108</v>
      </c>
      <c r="H2149" s="10">
        <v>0</v>
      </c>
      <c r="I2149" s="11">
        <v>1</v>
      </c>
      <c r="J2149" s="24">
        <v>0</v>
      </c>
      <c r="K2149" s="12"/>
      <c r="L2149" s="14">
        <v>0</v>
      </c>
      <c r="N2149" s="21">
        <v>0</v>
      </c>
      <c r="P2149" s="21">
        <v>0</v>
      </c>
      <c r="R2149" s="21">
        <v>0</v>
      </c>
      <c r="T2149" s="21">
        <v>0</v>
      </c>
      <c r="V2149" s="21">
        <v>0</v>
      </c>
      <c r="X2149" s="21">
        <v>0</v>
      </c>
      <c r="Z2149" s="21">
        <v>3263</v>
      </c>
      <c r="AB2149" s="22">
        <v>3263</v>
      </c>
      <c r="AD2149" s="5" t="str">
        <f t="shared" si="33"/>
        <v>No</v>
      </c>
      <c r="AF2149" s="28"/>
      <c r="AG2149" s="21"/>
    </row>
    <row r="2150" spans="1:33">
      <c r="A2150" s="8" t="s">
        <v>4248</v>
      </c>
      <c r="B2150" s="8" t="s">
        <v>4138</v>
      </c>
      <c r="C2150" s="9" t="s">
        <v>74</v>
      </c>
      <c r="D2150" s="178"/>
      <c r="E2150" s="181">
        <v>90269</v>
      </c>
      <c r="F2150" s="9" t="s">
        <v>68</v>
      </c>
      <c r="G2150" s="9" t="s">
        <v>3846</v>
      </c>
      <c r="H2150" s="10">
        <v>12150996</v>
      </c>
      <c r="I2150" s="11">
        <v>1</v>
      </c>
      <c r="J2150" s="24">
        <v>0</v>
      </c>
      <c r="K2150" s="12"/>
      <c r="L2150" s="14">
        <v>0</v>
      </c>
      <c r="N2150" s="21">
        <v>0</v>
      </c>
      <c r="P2150" s="21">
        <v>0</v>
      </c>
      <c r="R2150" s="21">
        <v>0</v>
      </c>
      <c r="T2150" s="21">
        <v>0</v>
      </c>
      <c r="V2150" s="21">
        <v>0</v>
      </c>
      <c r="X2150" s="21">
        <v>0</v>
      </c>
      <c r="Z2150" s="21">
        <v>239274</v>
      </c>
      <c r="AB2150" s="22">
        <v>239274</v>
      </c>
      <c r="AD2150" s="5" t="str">
        <f t="shared" si="33"/>
        <v>No</v>
      </c>
      <c r="AF2150" s="28"/>
      <c r="AG2150" s="21"/>
    </row>
    <row r="2151" spans="1:33">
      <c r="A2151" s="8" t="s">
        <v>4773</v>
      </c>
      <c r="B2151" s="8" t="s">
        <v>6176</v>
      </c>
      <c r="C2151" s="9" t="s">
        <v>74</v>
      </c>
      <c r="D2151" s="178" t="s">
        <v>3311</v>
      </c>
      <c r="E2151" s="181" t="s">
        <v>3312</v>
      </c>
      <c r="F2151" s="9" t="s">
        <v>68</v>
      </c>
      <c r="G2151" s="9" t="s">
        <v>108</v>
      </c>
      <c r="H2151" s="10">
        <v>0</v>
      </c>
      <c r="I2151" s="11">
        <v>1</v>
      </c>
      <c r="J2151" s="24">
        <v>0</v>
      </c>
      <c r="K2151" s="12"/>
      <c r="L2151" s="14">
        <v>0</v>
      </c>
      <c r="N2151" s="21">
        <v>0</v>
      </c>
      <c r="P2151" s="21">
        <v>0</v>
      </c>
      <c r="R2151" s="21">
        <v>0</v>
      </c>
      <c r="T2151" s="21">
        <v>0</v>
      </c>
      <c r="V2151" s="21">
        <v>0</v>
      </c>
      <c r="X2151" s="21">
        <v>0</v>
      </c>
      <c r="Z2151" s="21">
        <v>183848</v>
      </c>
      <c r="AB2151" s="22">
        <v>183848</v>
      </c>
      <c r="AD2151" s="5" t="str">
        <f t="shared" si="33"/>
        <v>No</v>
      </c>
      <c r="AF2151" s="28"/>
      <c r="AG2151" s="21"/>
    </row>
    <row r="2152" spans="1:33">
      <c r="A2152" s="8" t="s">
        <v>4483</v>
      </c>
      <c r="B2152" s="8" t="s">
        <v>6188</v>
      </c>
      <c r="C2152" s="9" t="s">
        <v>55</v>
      </c>
      <c r="D2152" s="178"/>
      <c r="E2152" s="181">
        <v>420</v>
      </c>
      <c r="F2152" s="9" t="s">
        <v>34</v>
      </c>
      <c r="G2152" s="9" t="s">
        <v>3846</v>
      </c>
      <c r="H2152" s="10">
        <v>0</v>
      </c>
      <c r="I2152" s="11">
        <v>1</v>
      </c>
      <c r="J2152" s="24">
        <v>0</v>
      </c>
      <c r="K2152" s="12"/>
      <c r="L2152" s="14">
        <v>0</v>
      </c>
      <c r="N2152" s="21">
        <v>0</v>
      </c>
      <c r="P2152" s="21">
        <v>0</v>
      </c>
      <c r="R2152" s="21">
        <v>0</v>
      </c>
      <c r="T2152" s="21">
        <v>0</v>
      </c>
      <c r="V2152" s="21">
        <v>0</v>
      </c>
      <c r="X2152" s="21">
        <v>0</v>
      </c>
      <c r="Z2152" s="21">
        <v>0</v>
      </c>
      <c r="AB2152" s="22">
        <v>0</v>
      </c>
      <c r="AD2152" s="5" t="str">
        <f t="shared" si="33"/>
        <v>No</v>
      </c>
      <c r="AF2152" s="28"/>
      <c r="AG2152" s="21"/>
    </row>
    <row r="2153" spans="1:33">
      <c r="A2153" s="8" t="s">
        <v>2680</v>
      </c>
      <c r="B2153" s="8" t="s">
        <v>6191</v>
      </c>
      <c r="C2153" s="9" t="s">
        <v>124</v>
      </c>
      <c r="D2153" s="178" t="s">
        <v>2681</v>
      </c>
      <c r="E2153" s="181">
        <v>50007</v>
      </c>
      <c r="F2153" s="9" t="s">
        <v>34</v>
      </c>
      <c r="G2153" s="9" t="s">
        <v>3846</v>
      </c>
      <c r="H2153" s="10">
        <v>0</v>
      </c>
      <c r="I2153" s="11">
        <v>1</v>
      </c>
      <c r="J2153" s="24">
        <v>0</v>
      </c>
      <c r="K2153" s="12"/>
      <c r="L2153" s="14">
        <v>0</v>
      </c>
      <c r="N2153" s="21">
        <v>0</v>
      </c>
      <c r="P2153" s="21">
        <v>0</v>
      </c>
      <c r="R2153" s="21">
        <v>0</v>
      </c>
      <c r="T2153" s="21">
        <v>0</v>
      </c>
      <c r="V2153" s="21">
        <v>0</v>
      </c>
      <c r="X2153" s="21">
        <v>0</v>
      </c>
      <c r="Z2153" s="21">
        <v>0</v>
      </c>
      <c r="AB2153" s="22">
        <v>0</v>
      </c>
      <c r="AD2153" s="5" t="str">
        <f t="shared" si="33"/>
        <v>No</v>
      </c>
      <c r="AF2153" s="28"/>
      <c r="AG2153" s="21"/>
    </row>
    <row r="2154" spans="1:33">
      <c r="A2154" s="8" t="s">
        <v>1763</v>
      </c>
      <c r="B2154" s="8" t="s">
        <v>6197</v>
      </c>
      <c r="C2154" s="9" t="s">
        <v>55</v>
      </c>
      <c r="D2154" s="178" t="s">
        <v>1764</v>
      </c>
      <c r="E2154" s="181" t="s">
        <v>1765</v>
      </c>
      <c r="F2154" s="9" t="s">
        <v>68</v>
      </c>
      <c r="G2154" s="9" t="s">
        <v>108</v>
      </c>
      <c r="H2154" s="10">
        <v>0</v>
      </c>
      <c r="I2154" s="11">
        <v>1</v>
      </c>
      <c r="J2154" s="24">
        <v>0</v>
      </c>
      <c r="K2154" s="12"/>
      <c r="L2154" s="14">
        <v>0</v>
      </c>
      <c r="N2154" s="21">
        <v>0</v>
      </c>
      <c r="P2154" s="21">
        <v>0</v>
      </c>
      <c r="R2154" s="21">
        <v>0</v>
      </c>
      <c r="T2154" s="21">
        <v>0</v>
      </c>
      <c r="V2154" s="21">
        <v>0</v>
      </c>
      <c r="X2154" s="21">
        <v>0</v>
      </c>
      <c r="Z2154" s="21">
        <v>37512</v>
      </c>
      <c r="AB2154" s="22">
        <v>37512</v>
      </c>
      <c r="AD2154" s="5" t="str">
        <f t="shared" si="33"/>
        <v>No</v>
      </c>
      <c r="AF2154" s="28"/>
      <c r="AG2154" s="21"/>
    </row>
    <row r="2155" spans="1:33">
      <c r="A2155" s="8" t="s">
        <v>4998</v>
      </c>
      <c r="B2155" s="8" t="s">
        <v>6182</v>
      </c>
      <c r="C2155" s="9" t="s">
        <v>36</v>
      </c>
      <c r="D2155" s="178"/>
      <c r="E2155" s="181" t="s">
        <v>4999</v>
      </c>
      <c r="F2155" s="9" t="s">
        <v>68</v>
      </c>
      <c r="G2155" s="9" t="s">
        <v>108</v>
      </c>
      <c r="H2155" s="10">
        <v>0</v>
      </c>
      <c r="I2155" s="11">
        <v>1</v>
      </c>
      <c r="J2155" s="24">
        <v>0</v>
      </c>
      <c r="K2155" s="12"/>
      <c r="L2155" s="14">
        <v>0</v>
      </c>
      <c r="N2155" s="21">
        <v>0</v>
      </c>
      <c r="P2155" s="21">
        <v>0</v>
      </c>
      <c r="R2155" s="21">
        <v>0</v>
      </c>
      <c r="T2155" s="21">
        <v>0</v>
      </c>
      <c r="V2155" s="21">
        <v>0</v>
      </c>
      <c r="X2155" s="21">
        <v>0</v>
      </c>
      <c r="Z2155" s="21">
        <v>7025</v>
      </c>
      <c r="AB2155" s="22">
        <v>7025</v>
      </c>
      <c r="AD2155" s="5" t="str">
        <f t="shared" si="33"/>
        <v>No</v>
      </c>
      <c r="AF2155" s="28"/>
      <c r="AG2155" s="21"/>
    </row>
    <row r="2156" spans="1:33">
      <c r="A2156" s="8" t="s">
        <v>4093</v>
      </c>
      <c r="B2156" s="8" t="s">
        <v>5842</v>
      </c>
      <c r="C2156" s="9" t="s">
        <v>3937</v>
      </c>
      <c r="D2156" s="178" t="s">
        <v>4094</v>
      </c>
      <c r="E2156" s="181" t="s">
        <v>4095</v>
      </c>
      <c r="F2156" s="9" t="s">
        <v>105</v>
      </c>
      <c r="G2156" s="9" t="s">
        <v>108</v>
      </c>
      <c r="H2156" s="10">
        <v>0</v>
      </c>
      <c r="I2156" s="11">
        <v>1</v>
      </c>
      <c r="J2156" s="24">
        <v>0</v>
      </c>
      <c r="K2156" s="12"/>
      <c r="L2156" s="14">
        <v>0</v>
      </c>
      <c r="N2156" s="21">
        <v>0</v>
      </c>
      <c r="P2156" s="21">
        <v>0</v>
      </c>
      <c r="R2156" s="21">
        <v>0</v>
      </c>
      <c r="T2156" s="21">
        <v>0</v>
      </c>
      <c r="V2156" s="21">
        <v>0</v>
      </c>
      <c r="X2156" s="21">
        <v>0</v>
      </c>
      <c r="Z2156" s="21">
        <v>1360154</v>
      </c>
      <c r="AB2156" s="22">
        <v>1360154</v>
      </c>
      <c r="AD2156" s="5" t="str">
        <f t="shared" si="33"/>
        <v>No</v>
      </c>
      <c r="AF2156" s="28"/>
      <c r="AG2156" s="21"/>
    </row>
    <row r="2157" spans="1:33">
      <c r="A2157" s="8" t="s">
        <v>694</v>
      </c>
      <c r="B2157" s="8" t="s">
        <v>6201</v>
      </c>
      <c r="C2157" s="9" t="s">
        <v>71</v>
      </c>
      <c r="D2157" s="178" t="s">
        <v>695</v>
      </c>
      <c r="E2157" s="181">
        <v>36</v>
      </c>
      <c r="F2157" s="9" t="s">
        <v>34</v>
      </c>
      <c r="G2157" s="9" t="s">
        <v>3846</v>
      </c>
      <c r="H2157" s="10">
        <v>0</v>
      </c>
      <c r="I2157" s="11">
        <v>1</v>
      </c>
      <c r="J2157" s="24">
        <v>0</v>
      </c>
      <c r="K2157" s="12"/>
      <c r="L2157" s="14">
        <v>0</v>
      </c>
      <c r="N2157" s="21">
        <v>0</v>
      </c>
      <c r="P2157" s="21">
        <v>0</v>
      </c>
      <c r="R2157" s="21">
        <v>0</v>
      </c>
      <c r="T2157" s="21">
        <v>0</v>
      </c>
      <c r="V2157" s="21">
        <v>0</v>
      </c>
      <c r="X2157" s="21">
        <v>0</v>
      </c>
      <c r="Z2157" s="21">
        <v>65375</v>
      </c>
      <c r="AB2157" s="22">
        <v>65375</v>
      </c>
      <c r="AD2157" s="5" t="str">
        <f t="shared" si="33"/>
        <v>No</v>
      </c>
      <c r="AF2157" s="28"/>
      <c r="AG2157" s="21"/>
    </row>
    <row r="2158" spans="1:33">
      <c r="A2158" s="8" t="s">
        <v>6560</v>
      </c>
      <c r="B2158" s="8" t="s">
        <v>2565</v>
      </c>
      <c r="C2158" s="9" t="s">
        <v>177</v>
      </c>
      <c r="D2158" s="178" t="s">
        <v>2566</v>
      </c>
      <c r="E2158" s="181" t="s">
        <v>2567</v>
      </c>
      <c r="F2158" s="9" t="s">
        <v>68</v>
      </c>
      <c r="G2158" s="9" t="s">
        <v>108</v>
      </c>
      <c r="H2158" s="10">
        <v>0</v>
      </c>
      <c r="I2158" s="11">
        <v>1</v>
      </c>
      <c r="J2158" s="24">
        <v>0</v>
      </c>
      <c r="K2158" s="12"/>
      <c r="L2158" s="14">
        <v>0</v>
      </c>
      <c r="N2158" s="21">
        <v>0</v>
      </c>
      <c r="P2158" s="21">
        <v>0</v>
      </c>
      <c r="R2158" s="21">
        <v>0</v>
      </c>
      <c r="T2158" s="21">
        <v>0</v>
      </c>
      <c r="V2158" s="21">
        <v>0</v>
      </c>
      <c r="X2158" s="21">
        <v>0</v>
      </c>
      <c r="Z2158" s="21">
        <v>16769</v>
      </c>
      <c r="AB2158" s="22">
        <v>16769</v>
      </c>
      <c r="AD2158" s="5" t="str">
        <f t="shared" si="33"/>
        <v>No</v>
      </c>
      <c r="AF2158" s="28"/>
      <c r="AG2158" s="21"/>
    </row>
    <row r="2159" spans="1:33">
      <c r="A2159" s="8" t="s">
        <v>3352</v>
      </c>
      <c r="B2159" s="8" t="s">
        <v>6175</v>
      </c>
      <c r="C2159" s="9" t="s">
        <v>74</v>
      </c>
      <c r="D2159" s="178" t="s">
        <v>3353</v>
      </c>
      <c r="E2159" s="181" t="s">
        <v>3354</v>
      </c>
      <c r="F2159" s="9" t="s">
        <v>68</v>
      </c>
      <c r="G2159" s="9" t="s">
        <v>108</v>
      </c>
      <c r="H2159" s="10">
        <v>0</v>
      </c>
      <c r="I2159" s="11">
        <v>1</v>
      </c>
      <c r="J2159" s="24">
        <v>0</v>
      </c>
      <c r="K2159" s="12"/>
      <c r="L2159" s="14">
        <v>0</v>
      </c>
      <c r="N2159" s="21">
        <v>0</v>
      </c>
      <c r="P2159" s="21">
        <v>0</v>
      </c>
      <c r="R2159" s="21">
        <v>0</v>
      </c>
      <c r="T2159" s="21">
        <v>0</v>
      </c>
      <c r="V2159" s="21">
        <v>0</v>
      </c>
      <c r="X2159" s="21">
        <v>0</v>
      </c>
      <c r="Z2159" s="21">
        <v>0</v>
      </c>
      <c r="AB2159" s="22">
        <v>0</v>
      </c>
      <c r="AD2159" s="5" t="str">
        <f t="shared" si="33"/>
        <v>No</v>
      </c>
      <c r="AF2159" s="28"/>
      <c r="AG2159" s="21"/>
    </row>
    <row r="2160" spans="1:33">
      <c r="A2160" s="8" t="s">
        <v>6644</v>
      </c>
      <c r="B2160" s="8" t="s">
        <v>383</v>
      </c>
      <c r="C2160" s="9" t="s">
        <v>39</v>
      </c>
      <c r="D2160" s="178">
        <v>2182</v>
      </c>
      <c r="E2160" s="181">
        <v>20182</v>
      </c>
      <c r="F2160" s="9" t="s">
        <v>68</v>
      </c>
      <c r="G2160" s="9" t="s">
        <v>3846</v>
      </c>
      <c r="H2160" s="10">
        <v>423566</v>
      </c>
      <c r="I2160" s="11">
        <v>1</v>
      </c>
      <c r="J2160" s="24">
        <v>0</v>
      </c>
      <c r="K2160" s="12"/>
      <c r="L2160" s="14">
        <v>0</v>
      </c>
      <c r="N2160" s="21">
        <v>0</v>
      </c>
      <c r="P2160" s="21">
        <v>0</v>
      </c>
      <c r="R2160" s="21">
        <v>0</v>
      </c>
      <c r="T2160" s="21">
        <v>0</v>
      </c>
      <c r="V2160" s="21">
        <v>0</v>
      </c>
      <c r="X2160" s="21">
        <v>0</v>
      </c>
      <c r="Z2160" s="21">
        <v>9809</v>
      </c>
      <c r="AB2160" s="22">
        <v>9809</v>
      </c>
      <c r="AD2160" s="5" t="str">
        <f t="shared" si="33"/>
        <v>No</v>
      </c>
      <c r="AF2160" s="28"/>
      <c r="AG2160" s="21"/>
    </row>
    <row r="2161" spans="1:33">
      <c r="A2161" s="8" t="s">
        <v>1309</v>
      </c>
      <c r="B2161" s="8" t="s">
        <v>6174</v>
      </c>
      <c r="C2161" s="9" t="s">
        <v>175</v>
      </c>
      <c r="D2161" s="178" t="s">
        <v>1310</v>
      </c>
      <c r="E2161" s="181" t="s">
        <v>1311</v>
      </c>
      <c r="F2161" s="9" t="s">
        <v>68</v>
      </c>
      <c r="G2161" s="9" t="s">
        <v>108</v>
      </c>
      <c r="H2161" s="10">
        <v>0</v>
      </c>
      <c r="I2161" s="11">
        <v>1</v>
      </c>
      <c r="J2161" s="24">
        <v>0</v>
      </c>
      <c r="K2161" s="12"/>
      <c r="L2161" s="14">
        <v>0</v>
      </c>
      <c r="N2161" s="21">
        <v>0</v>
      </c>
      <c r="P2161" s="21">
        <v>0</v>
      </c>
      <c r="R2161" s="21">
        <v>0</v>
      </c>
      <c r="T2161" s="21">
        <v>0</v>
      </c>
      <c r="V2161" s="21">
        <v>0</v>
      </c>
      <c r="X2161" s="21">
        <v>0</v>
      </c>
      <c r="Z2161" s="21">
        <v>9517</v>
      </c>
      <c r="AB2161" s="22">
        <v>9517</v>
      </c>
      <c r="AD2161" s="5" t="str">
        <f t="shared" si="33"/>
        <v>No</v>
      </c>
      <c r="AF2161" s="28"/>
      <c r="AG2161" s="21"/>
    </row>
    <row r="2162" spans="1:33">
      <c r="A2162" s="8" t="s">
        <v>4004</v>
      </c>
      <c r="B2162" s="8" t="s">
        <v>4102</v>
      </c>
      <c r="C2162" s="9" t="s">
        <v>119</v>
      </c>
      <c r="D2162" s="178">
        <v>1156</v>
      </c>
      <c r="E2162" s="181">
        <v>10178</v>
      </c>
      <c r="F2162" s="9" t="s">
        <v>68</v>
      </c>
      <c r="G2162" s="9" t="s">
        <v>3846</v>
      </c>
      <c r="H2162" s="10">
        <v>4181019</v>
      </c>
      <c r="I2162" s="11">
        <v>1</v>
      </c>
      <c r="J2162" s="24">
        <v>0</v>
      </c>
      <c r="K2162" s="12"/>
      <c r="L2162" s="14">
        <v>0</v>
      </c>
      <c r="N2162" s="21">
        <v>0</v>
      </c>
      <c r="P2162" s="21">
        <v>0</v>
      </c>
      <c r="R2162" s="21">
        <v>0</v>
      </c>
      <c r="T2162" s="21">
        <v>0</v>
      </c>
      <c r="V2162" s="21">
        <v>0</v>
      </c>
      <c r="X2162" s="21">
        <v>0</v>
      </c>
      <c r="Z2162" s="21">
        <v>30420</v>
      </c>
      <c r="AB2162" s="22">
        <v>30420</v>
      </c>
      <c r="AD2162" s="5" t="str">
        <f t="shared" si="33"/>
        <v>No</v>
      </c>
      <c r="AF2162" s="28"/>
      <c r="AG2162" s="21"/>
    </row>
    <row r="2163" spans="1:33">
      <c r="A2163" s="8" t="s">
        <v>4098</v>
      </c>
      <c r="B2163" s="8" t="s">
        <v>4104</v>
      </c>
      <c r="C2163" s="9" t="s">
        <v>55</v>
      </c>
      <c r="D2163" s="178" t="s">
        <v>4097</v>
      </c>
      <c r="E2163" s="181">
        <v>271</v>
      </c>
      <c r="F2163" s="9" t="s">
        <v>34</v>
      </c>
      <c r="G2163" s="9" t="s">
        <v>3846</v>
      </c>
      <c r="H2163" s="10">
        <v>0</v>
      </c>
      <c r="I2163" s="11">
        <v>1</v>
      </c>
      <c r="J2163" s="24">
        <v>0</v>
      </c>
      <c r="K2163" s="12"/>
      <c r="L2163" s="14">
        <v>0</v>
      </c>
      <c r="N2163" s="21">
        <v>0</v>
      </c>
      <c r="P2163" s="21">
        <v>0</v>
      </c>
      <c r="R2163" s="21">
        <v>0</v>
      </c>
      <c r="T2163" s="21">
        <v>0</v>
      </c>
      <c r="V2163" s="21">
        <v>0</v>
      </c>
      <c r="X2163" s="21">
        <v>0</v>
      </c>
      <c r="Z2163" s="21">
        <v>34345</v>
      </c>
      <c r="AB2163" s="22">
        <v>34345</v>
      </c>
      <c r="AD2163" s="5" t="str">
        <f t="shared" si="33"/>
        <v>No</v>
      </c>
      <c r="AF2163" s="28"/>
      <c r="AG2163" s="21"/>
    </row>
    <row r="2164" spans="1:33">
      <c r="A2164" s="8" t="s">
        <v>789</v>
      </c>
      <c r="B2164" s="8" t="s">
        <v>5528</v>
      </c>
      <c r="C2164" s="9" t="s">
        <v>288</v>
      </c>
      <c r="D2164" s="178">
        <v>5195</v>
      </c>
      <c r="E2164" s="181">
        <v>50195</v>
      </c>
      <c r="F2164" s="9" t="s">
        <v>68</v>
      </c>
      <c r="G2164" s="9" t="s">
        <v>3846</v>
      </c>
      <c r="H2164" s="10">
        <v>75250</v>
      </c>
      <c r="I2164" s="11">
        <v>1</v>
      </c>
      <c r="J2164" s="24">
        <v>0</v>
      </c>
      <c r="K2164" s="12"/>
      <c r="L2164" s="14">
        <v>0</v>
      </c>
      <c r="N2164" s="21">
        <v>0</v>
      </c>
      <c r="P2164" s="21">
        <v>0</v>
      </c>
      <c r="R2164" s="21">
        <v>0</v>
      </c>
      <c r="T2164" s="21">
        <v>0</v>
      </c>
      <c r="V2164" s="21">
        <v>0</v>
      </c>
      <c r="X2164" s="21">
        <v>0</v>
      </c>
      <c r="Z2164" s="21">
        <v>1813</v>
      </c>
      <c r="AB2164" s="22">
        <v>1813</v>
      </c>
      <c r="AD2164" s="5" t="str">
        <f t="shared" si="33"/>
        <v>No</v>
      </c>
      <c r="AF2164" s="28"/>
      <c r="AG2164" s="21"/>
    </row>
    <row r="2165" spans="1:33">
      <c r="A2165" s="8" t="s">
        <v>5012</v>
      </c>
      <c r="B2165" s="8" t="s">
        <v>6194</v>
      </c>
      <c r="C2165" s="9" t="s">
        <v>82</v>
      </c>
      <c r="D2165" s="178" t="s">
        <v>2877</v>
      </c>
      <c r="E2165" s="181" t="s">
        <v>2878</v>
      </c>
      <c r="F2165" s="9" t="s">
        <v>68</v>
      </c>
      <c r="G2165" s="9" t="s">
        <v>108</v>
      </c>
      <c r="H2165" s="10">
        <v>0</v>
      </c>
      <c r="I2165" s="11">
        <v>1</v>
      </c>
      <c r="J2165" s="24">
        <v>0</v>
      </c>
      <c r="K2165" s="12"/>
      <c r="L2165" s="14">
        <v>0</v>
      </c>
      <c r="N2165" s="21">
        <v>0</v>
      </c>
      <c r="P2165" s="21">
        <v>0</v>
      </c>
      <c r="R2165" s="21">
        <v>0</v>
      </c>
      <c r="T2165" s="21">
        <v>0</v>
      </c>
      <c r="V2165" s="21">
        <v>0</v>
      </c>
      <c r="X2165" s="21">
        <v>0</v>
      </c>
      <c r="Z2165" s="21">
        <v>22927</v>
      </c>
      <c r="AB2165" s="22">
        <v>22927</v>
      </c>
      <c r="AD2165" s="5" t="str">
        <f t="shared" si="33"/>
        <v>No</v>
      </c>
      <c r="AF2165" s="28"/>
      <c r="AG2165" s="21"/>
    </row>
    <row r="2166" spans="1:33">
      <c r="A2166" s="8" t="s">
        <v>4244</v>
      </c>
      <c r="B2166" s="8" t="s">
        <v>4138</v>
      </c>
      <c r="C2166" s="9" t="s">
        <v>74</v>
      </c>
      <c r="D2166" s="178"/>
      <c r="E2166" s="181">
        <v>90270</v>
      </c>
      <c r="F2166" s="9" t="s">
        <v>68</v>
      </c>
      <c r="G2166" s="9" t="s">
        <v>3846</v>
      </c>
      <c r="H2166" s="10">
        <v>12150996</v>
      </c>
      <c r="I2166" s="11">
        <v>1</v>
      </c>
      <c r="J2166" s="24">
        <v>0</v>
      </c>
      <c r="K2166" s="12"/>
      <c r="L2166" s="14">
        <v>0</v>
      </c>
      <c r="N2166" s="21">
        <v>0</v>
      </c>
      <c r="P2166" s="21">
        <v>0</v>
      </c>
      <c r="R2166" s="21">
        <v>0</v>
      </c>
      <c r="T2166" s="21">
        <v>0</v>
      </c>
      <c r="V2166" s="21">
        <v>0</v>
      </c>
      <c r="X2166" s="21">
        <v>0</v>
      </c>
      <c r="Z2166" s="21">
        <v>252077</v>
      </c>
      <c r="AB2166" s="22">
        <v>252077</v>
      </c>
      <c r="AD2166" s="5" t="str">
        <f t="shared" si="33"/>
        <v>No</v>
      </c>
      <c r="AF2166" s="28"/>
      <c r="AG2166" s="21"/>
    </row>
    <row r="2167" spans="1:33">
      <c r="A2167" s="8" t="s">
        <v>5015</v>
      </c>
      <c r="B2167" s="8" t="s">
        <v>65</v>
      </c>
      <c r="C2167" s="9" t="s">
        <v>66</v>
      </c>
      <c r="D2167" s="178" t="s">
        <v>5016</v>
      </c>
      <c r="E2167" s="181">
        <v>99322</v>
      </c>
      <c r="F2167" s="9" t="s">
        <v>34</v>
      </c>
      <c r="G2167" s="9" t="s">
        <v>3846</v>
      </c>
      <c r="H2167" s="10">
        <v>0</v>
      </c>
      <c r="I2167" s="11">
        <v>1</v>
      </c>
      <c r="J2167" s="24">
        <v>0</v>
      </c>
      <c r="K2167" s="12"/>
      <c r="L2167" s="14">
        <v>0</v>
      </c>
      <c r="N2167" s="21">
        <v>0</v>
      </c>
      <c r="P2167" s="21">
        <v>0</v>
      </c>
      <c r="R2167" s="21">
        <v>0</v>
      </c>
      <c r="T2167" s="21">
        <v>0</v>
      </c>
      <c r="V2167" s="21">
        <v>0</v>
      </c>
      <c r="X2167" s="21">
        <v>0</v>
      </c>
      <c r="Z2167" s="21">
        <v>0</v>
      </c>
      <c r="AB2167" s="22">
        <v>0</v>
      </c>
      <c r="AD2167" s="5" t="str">
        <f t="shared" si="33"/>
        <v>No</v>
      </c>
      <c r="AF2167" s="28"/>
      <c r="AG2167" s="21"/>
    </row>
    <row r="2168" spans="1:33">
      <c r="A2168" s="8" t="s">
        <v>4249</v>
      </c>
      <c r="B2168" s="8" t="s">
        <v>6179</v>
      </c>
      <c r="C2168" s="9" t="s">
        <v>121</v>
      </c>
      <c r="D2168" s="178"/>
      <c r="E2168" s="181">
        <v>40263</v>
      </c>
      <c r="F2168" s="9" t="s">
        <v>68</v>
      </c>
      <c r="G2168" s="9" t="s">
        <v>3846</v>
      </c>
      <c r="H2168" s="10">
        <v>5502379</v>
      </c>
      <c r="I2168" s="11">
        <v>1</v>
      </c>
      <c r="J2168" s="24">
        <v>0</v>
      </c>
      <c r="K2168" s="12"/>
      <c r="L2168" s="14">
        <v>0</v>
      </c>
      <c r="N2168" s="21">
        <v>0</v>
      </c>
      <c r="P2168" s="21">
        <v>0</v>
      </c>
      <c r="R2168" s="21">
        <v>0</v>
      </c>
      <c r="T2168" s="21">
        <v>0</v>
      </c>
      <c r="V2168" s="21">
        <v>0</v>
      </c>
      <c r="X2168" s="21">
        <v>0</v>
      </c>
      <c r="Z2168" s="21">
        <v>36920</v>
      </c>
      <c r="AB2168" s="22">
        <v>36920</v>
      </c>
      <c r="AD2168" s="5" t="str">
        <f t="shared" si="33"/>
        <v>No</v>
      </c>
      <c r="AF2168" s="28"/>
      <c r="AG2168" s="21"/>
    </row>
    <row r="2169" spans="1:33">
      <c r="A2169" s="8" t="s">
        <v>249</v>
      </c>
      <c r="B2169" s="8" t="s">
        <v>709</v>
      </c>
      <c r="C2169" s="9" t="s">
        <v>51</v>
      </c>
      <c r="D2169" s="178" t="s">
        <v>3520</v>
      </c>
      <c r="E2169" s="181" t="s">
        <v>3521</v>
      </c>
      <c r="F2169" s="9" t="s">
        <v>68</v>
      </c>
      <c r="G2169" s="9" t="s">
        <v>108</v>
      </c>
      <c r="H2169" s="10">
        <v>0</v>
      </c>
      <c r="I2169" s="11">
        <v>1</v>
      </c>
      <c r="J2169" s="24">
        <v>0</v>
      </c>
      <c r="K2169" s="12"/>
      <c r="L2169" s="14">
        <v>0</v>
      </c>
      <c r="N2169" s="21">
        <v>0</v>
      </c>
      <c r="P2169" s="21">
        <v>0</v>
      </c>
      <c r="R2169" s="21">
        <v>0</v>
      </c>
      <c r="T2169" s="21">
        <v>0</v>
      </c>
      <c r="V2169" s="21">
        <v>0</v>
      </c>
      <c r="X2169" s="21">
        <v>0</v>
      </c>
      <c r="Z2169" s="21">
        <v>8810</v>
      </c>
      <c r="AB2169" s="22">
        <v>8810</v>
      </c>
      <c r="AD2169" s="5" t="str">
        <f t="shared" si="33"/>
        <v>No</v>
      </c>
      <c r="AF2169" s="28"/>
      <c r="AG2169" s="21"/>
    </row>
    <row r="2170" spans="1:33">
      <c r="A2170" s="8" t="s">
        <v>5002</v>
      </c>
      <c r="B2170" s="8" t="s">
        <v>5003</v>
      </c>
      <c r="C2170" s="9" t="s">
        <v>334</v>
      </c>
      <c r="D2170" s="178" t="s">
        <v>5004</v>
      </c>
      <c r="E2170" s="181" t="s">
        <v>5005</v>
      </c>
      <c r="F2170" s="9" t="s">
        <v>89</v>
      </c>
      <c r="G2170" s="9" t="s">
        <v>108</v>
      </c>
      <c r="H2170" s="10">
        <v>0</v>
      </c>
      <c r="I2170" s="11">
        <v>1</v>
      </c>
      <c r="J2170" s="24">
        <v>0</v>
      </c>
      <c r="K2170" s="12"/>
      <c r="L2170" s="14">
        <v>0</v>
      </c>
      <c r="N2170" s="21">
        <v>0</v>
      </c>
      <c r="P2170" s="21">
        <v>0</v>
      </c>
      <c r="R2170" s="21">
        <v>0</v>
      </c>
      <c r="T2170" s="21">
        <v>0</v>
      </c>
      <c r="V2170" s="21">
        <v>0</v>
      </c>
      <c r="X2170" s="21">
        <v>0</v>
      </c>
      <c r="Z2170" s="21">
        <v>5819</v>
      </c>
      <c r="AB2170" s="22">
        <v>5819</v>
      </c>
      <c r="AD2170" s="5" t="str">
        <f t="shared" si="33"/>
        <v>No</v>
      </c>
      <c r="AF2170" s="28"/>
      <c r="AG2170" s="21"/>
    </row>
    <row r="2171" spans="1:33">
      <c r="A2171" s="8" t="s">
        <v>2447</v>
      </c>
      <c r="B2171" s="8" t="s">
        <v>6170</v>
      </c>
      <c r="C2171" s="9" t="s">
        <v>177</v>
      </c>
      <c r="D2171" s="178" t="s">
        <v>2448</v>
      </c>
      <c r="E2171" s="181" t="s">
        <v>2449</v>
      </c>
      <c r="F2171" s="9" t="s">
        <v>68</v>
      </c>
      <c r="G2171" s="9" t="s">
        <v>108</v>
      </c>
      <c r="H2171" s="10">
        <v>0</v>
      </c>
      <c r="I2171" s="11">
        <v>1</v>
      </c>
      <c r="J2171" s="24">
        <v>0</v>
      </c>
      <c r="K2171" s="12"/>
      <c r="L2171" s="14">
        <v>0</v>
      </c>
      <c r="N2171" s="21">
        <v>0</v>
      </c>
      <c r="P2171" s="21">
        <v>0</v>
      </c>
      <c r="R2171" s="21">
        <v>0</v>
      </c>
      <c r="T2171" s="21">
        <v>0</v>
      </c>
      <c r="V2171" s="21">
        <v>0</v>
      </c>
      <c r="X2171" s="21">
        <v>0</v>
      </c>
      <c r="Z2171" s="21">
        <v>3172</v>
      </c>
      <c r="AB2171" s="22">
        <v>3172</v>
      </c>
      <c r="AD2171" s="5" t="str">
        <f t="shared" si="33"/>
        <v>No</v>
      </c>
      <c r="AF2171" s="28"/>
      <c r="AG2171" s="21"/>
    </row>
    <row r="2172" spans="1:33">
      <c r="A2172" s="8" t="s">
        <v>2544</v>
      </c>
      <c r="B2172" s="8" t="s">
        <v>6171</v>
      </c>
      <c r="C2172" s="9" t="s">
        <v>177</v>
      </c>
      <c r="D2172" s="178" t="s">
        <v>2545</v>
      </c>
      <c r="E2172" s="181" t="s">
        <v>2546</v>
      </c>
      <c r="F2172" s="9" t="s">
        <v>68</v>
      </c>
      <c r="G2172" s="9" t="s">
        <v>108</v>
      </c>
      <c r="H2172" s="10">
        <v>0</v>
      </c>
      <c r="I2172" s="11">
        <v>1</v>
      </c>
      <c r="J2172" s="24">
        <v>0</v>
      </c>
      <c r="K2172" s="12"/>
      <c r="L2172" s="14">
        <v>0</v>
      </c>
      <c r="N2172" s="21">
        <v>0</v>
      </c>
      <c r="P2172" s="21">
        <v>0</v>
      </c>
      <c r="R2172" s="21">
        <v>0</v>
      </c>
      <c r="T2172" s="21">
        <v>0</v>
      </c>
      <c r="V2172" s="21">
        <v>0</v>
      </c>
      <c r="X2172" s="21">
        <v>0</v>
      </c>
      <c r="Z2172" s="21">
        <v>6381</v>
      </c>
      <c r="AB2172" s="22">
        <v>6381</v>
      </c>
      <c r="AD2172" s="5" t="str">
        <f t="shared" si="33"/>
        <v>No</v>
      </c>
      <c r="AF2172" s="28"/>
      <c r="AG2172" s="21"/>
    </row>
    <row r="2173" spans="1:33">
      <c r="A2173" s="8" t="s">
        <v>473</v>
      </c>
      <c r="B2173" s="8" t="s">
        <v>6172</v>
      </c>
      <c r="C2173" s="9" t="s">
        <v>99</v>
      </c>
      <c r="D2173" s="178" t="s">
        <v>474</v>
      </c>
      <c r="E2173" s="181" t="s">
        <v>475</v>
      </c>
      <c r="F2173" s="9" t="s">
        <v>68</v>
      </c>
      <c r="G2173" s="9" t="s">
        <v>108</v>
      </c>
      <c r="H2173" s="10">
        <v>0</v>
      </c>
      <c r="I2173" s="11">
        <v>1</v>
      </c>
      <c r="J2173" s="24">
        <v>0</v>
      </c>
      <c r="K2173" s="12"/>
      <c r="L2173" s="14">
        <v>0</v>
      </c>
      <c r="N2173" s="21">
        <v>0</v>
      </c>
      <c r="P2173" s="21">
        <v>0</v>
      </c>
      <c r="R2173" s="21">
        <v>0</v>
      </c>
      <c r="T2173" s="21">
        <v>0</v>
      </c>
      <c r="V2173" s="21">
        <v>0</v>
      </c>
      <c r="X2173" s="21">
        <v>0</v>
      </c>
      <c r="Z2173" s="21">
        <v>26199</v>
      </c>
      <c r="AB2173" s="22">
        <v>26199</v>
      </c>
      <c r="AD2173" s="5" t="str">
        <f t="shared" si="33"/>
        <v>No</v>
      </c>
      <c r="AF2173" s="28"/>
      <c r="AG2173" s="21"/>
    </row>
    <row r="2174" spans="1:33">
      <c r="A2174" s="8" t="s">
        <v>2562</v>
      </c>
      <c r="B2174" s="8" t="s">
        <v>6190</v>
      </c>
      <c r="C2174" s="9" t="s">
        <v>177</v>
      </c>
      <c r="D2174" s="178" t="s">
        <v>2563</v>
      </c>
      <c r="E2174" s="181" t="s">
        <v>2564</v>
      </c>
      <c r="F2174" s="9" t="s">
        <v>68</v>
      </c>
      <c r="G2174" s="9" t="s">
        <v>108</v>
      </c>
      <c r="H2174" s="10">
        <v>0</v>
      </c>
      <c r="I2174" s="11">
        <v>1</v>
      </c>
      <c r="J2174" s="24">
        <v>0</v>
      </c>
      <c r="K2174" s="12"/>
      <c r="L2174" s="14">
        <v>0</v>
      </c>
      <c r="N2174" s="21">
        <v>0</v>
      </c>
      <c r="P2174" s="21">
        <v>0</v>
      </c>
      <c r="R2174" s="21">
        <v>0</v>
      </c>
      <c r="T2174" s="21">
        <v>0</v>
      </c>
      <c r="V2174" s="21">
        <v>0</v>
      </c>
      <c r="X2174" s="21">
        <v>0</v>
      </c>
      <c r="Z2174" s="21">
        <v>3031</v>
      </c>
      <c r="AB2174" s="22">
        <v>3031</v>
      </c>
      <c r="AD2174" s="5" t="str">
        <f t="shared" si="33"/>
        <v>No</v>
      </c>
      <c r="AF2174" s="28"/>
      <c r="AG2174" s="21"/>
    </row>
    <row r="2175" spans="1:33">
      <c r="A2175" s="8" t="s">
        <v>4427</v>
      </c>
      <c r="B2175" s="8" t="s">
        <v>386</v>
      </c>
      <c r="C2175" s="9" t="s">
        <v>328</v>
      </c>
      <c r="D2175" s="178"/>
      <c r="E2175" s="181">
        <v>50521</v>
      </c>
      <c r="F2175" s="9" t="s">
        <v>89</v>
      </c>
      <c r="G2175" s="9" t="s">
        <v>69</v>
      </c>
      <c r="H2175" s="10">
        <v>8608208</v>
      </c>
      <c r="I2175" s="11">
        <v>1</v>
      </c>
      <c r="J2175" s="24">
        <v>0</v>
      </c>
      <c r="K2175" s="12"/>
      <c r="L2175" s="14">
        <v>0</v>
      </c>
      <c r="N2175" s="21">
        <v>0</v>
      </c>
      <c r="P2175" s="21">
        <v>0</v>
      </c>
      <c r="R2175" s="21">
        <v>0</v>
      </c>
      <c r="T2175" s="21">
        <v>0</v>
      </c>
      <c r="V2175" s="21">
        <v>0</v>
      </c>
      <c r="X2175" s="21">
        <v>0</v>
      </c>
      <c r="Z2175" s="21">
        <v>0</v>
      </c>
      <c r="AB2175" s="22">
        <v>0</v>
      </c>
      <c r="AD2175" s="5" t="str">
        <f t="shared" si="33"/>
        <v>No</v>
      </c>
      <c r="AF2175" s="28"/>
      <c r="AG2175" s="21"/>
    </row>
    <row r="2176" spans="1:33">
      <c r="A2176" s="8" t="s">
        <v>4245</v>
      </c>
      <c r="B2176" s="8" t="s">
        <v>1204</v>
      </c>
      <c r="C2176" s="9" t="s">
        <v>121</v>
      </c>
      <c r="D2176" s="178"/>
      <c r="E2176" s="181">
        <v>40248</v>
      </c>
      <c r="F2176" s="9" t="s">
        <v>68</v>
      </c>
      <c r="G2176" s="9" t="s">
        <v>3846</v>
      </c>
      <c r="H2176" s="10">
        <v>5502379</v>
      </c>
      <c r="I2176" s="11">
        <v>1</v>
      </c>
      <c r="J2176" s="24">
        <v>0</v>
      </c>
      <c r="K2176" s="12"/>
      <c r="L2176" s="14">
        <v>0</v>
      </c>
      <c r="N2176" s="21">
        <v>0</v>
      </c>
      <c r="P2176" s="21">
        <v>0</v>
      </c>
      <c r="R2176" s="21">
        <v>0</v>
      </c>
      <c r="T2176" s="21">
        <v>0</v>
      </c>
      <c r="V2176" s="21">
        <v>0</v>
      </c>
      <c r="X2176" s="21">
        <v>0</v>
      </c>
      <c r="Z2176" s="21">
        <v>76656</v>
      </c>
      <c r="AB2176" s="22">
        <v>76656</v>
      </c>
      <c r="AD2176" s="5" t="str">
        <f t="shared" si="33"/>
        <v>No</v>
      </c>
      <c r="AF2176" s="28"/>
      <c r="AG2176" s="21"/>
    </row>
    <row r="2177" spans="1:33">
      <c r="A2177" s="8" t="s">
        <v>723</v>
      </c>
      <c r="B2177" s="8" t="s">
        <v>724</v>
      </c>
      <c r="C2177" s="9" t="s">
        <v>55</v>
      </c>
      <c r="D2177" s="178" t="s">
        <v>725</v>
      </c>
      <c r="E2177" s="181">
        <v>279</v>
      </c>
      <c r="F2177" s="9" t="s">
        <v>34</v>
      </c>
      <c r="G2177" s="9" t="s">
        <v>3846</v>
      </c>
      <c r="H2177" s="10">
        <v>0</v>
      </c>
      <c r="I2177" s="11">
        <v>1</v>
      </c>
      <c r="J2177" s="24">
        <v>0</v>
      </c>
      <c r="K2177" s="12"/>
      <c r="L2177" s="14">
        <v>0</v>
      </c>
      <c r="N2177" s="21">
        <v>0</v>
      </c>
      <c r="P2177" s="21">
        <v>0</v>
      </c>
      <c r="R2177" s="21">
        <v>0</v>
      </c>
      <c r="T2177" s="21">
        <v>0</v>
      </c>
      <c r="V2177" s="21">
        <v>0</v>
      </c>
      <c r="X2177" s="21">
        <v>0</v>
      </c>
      <c r="Z2177" s="21">
        <v>0</v>
      </c>
      <c r="AB2177" s="22">
        <v>0</v>
      </c>
      <c r="AD2177" s="5" t="str">
        <f t="shared" si="33"/>
        <v>No</v>
      </c>
      <c r="AF2177" s="28"/>
      <c r="AG2177" s="21"/>
    </row>
    <row r="2178" spans="1:33">
      <c r="A2178" s="8" t="s">
        <v>297</v>
      </c>
      <c r="B2178" s="8" t="s">
        <v>298</v>
      </c>
      <c r="C2178" s="9" t="s">
        <v>39</v>
      </c>
      <c r="D2178" s="178">
        <v>2213</v>
      </c>
      <c r="E2178" s="181">
        <v>20213</v>
      </c>
      <c r="F2178" s="9" t="s">
        <v>68</v>
      </c>
      <c r="G2178" s="9" t="s">
        <v>3846</v>
      </c>
      <c r="H2178" s="10">
        <v>594962</v>
      </c>
      <c r="I2178" s="11">
        <v>1</v>
      </c>
      <c r="J2178" s="24">
        <v>0</v>
      </c>
      <c r="K2178" s="12"/>
      <c r="L2178" s="14">
        <v>0</v>
      </c>
      <c r="N2178" s="21">
        <v>0</v>
      </c>
      <c r="P2178" s="21">
        <v>0</v>
      </c>
      <c r="R2178" s="21">
        <v>0</v>
      </c>
      <c r="T2178" s="21">
        <v>0</v>
      </c>
      <c r="V2178" s="21">
        <v>0</v>
      </c>
      <c r="X2178" s="21">
        <v>0</v>
      </c>
      <c r="Z2178" s="21">
        <v>25447</v>
      </c>
      <c r="AB2178" s="22">
        <v>25447</v>
      </c>
      <c r="AD2178" s="5" t="str">
        <f t="shared" si="33"/>
        <v>No</v>
      </c>
      <c r="AF2178" s="28"/>
      <c r="AG2178" s="21"/>
    </row>
    <row r="2179" spans="1:33">
      <c r="A2179" s="8" t="s">
        <v>295</v>
      </c>
      <c r="B2179" s="8" t="s">
        <v>5645</v>
      </c>
      <c r="C2179" s="9" t="s">
        <v>177</v>
      </c>
      <c r="D2179" s="178">
        <v>7055</v>
      </c>
      <c r="E2179" s="181">
        <v>70055</v>
      </c>
      <c r="F2179" s="9" t="s">
        <v>68</v>
      </c>
      <c r="G2179" s="9" t="s">
        <v>3846</v>
      </c>
      <c r="H2179" s="10">
        <v>472870</v>
      </c>
      <c r="I2179" s="11">
        <v>1</v>
      </c>
      <c r="J2179" s="24">
        <v>0</v>
      </c>
      <c r="K2179" s="12"/>
      <c r="L2179" s="14">
        <v>0</v>
      </c>
      <c r="N2179" s="21">
        <v>0</v>
      </c>
      <c r="P2179" s="21">
        <v>0</v>
      </c>
      <c r="R2179" s="21">
        <v>0</v>
      </c>
      <c r="T2179" s="21">
        <v>0</v>
      </c>
      <c r="V2179" s="21">
        <v>0</v>
      </c>
      <c r="X2179" s="21">
        <v>0</v>
      </c>
      <c r="Z2179" s="21">
        <v>70437</v>
      </c>
      <c r="AB2179" s="22">
        <v>70437</v>
      </c>
      <c r="AD2179" s="5" t="str">
        <f t="shared" ref="AD2179:AD2231" si="34">IF(AC2179&amp;AA2179&amp;Y2179&amp;W2179&amp;U2179&amp;S2179&amp;Q2179&amp;O2179&amp;M2179&amp;K2179&lt;&gt;"","Yes","No")</f>
        <v>No</v>
      </c>
      <c r="AF2179" s="28"/>
      <c r="AG2179" s="21"/>
    </row>
    <row r="2180" spans="1:33">
      <c r="A2180" s="8" t="s">
        <v>5000</v>
      </c>
      <c r="B2180" s="8" t="s">
        <v>6185</v>
      </c>
      <c r="C2180" s="9" t="s">
        <v>84</v>
      </c>
      <c r="D2180" s="178"/>
      <c r="E2180" s="181" t="s">
        <v>5001</v>
      </c>
      <c r="F2180" s="9" t="s">
        <v>68</v>
      </c>
      <c r="G2180" s="9" t="s">
        <v>108</v>
      </c>
      <c r="H2180" s="10">
        <v>0</v>
      </c>
      <c r="I2180" s="11">
        <v>1</v>
      </c>
      <c r="J2180" s="24">
        <v>0</v>
      </c>
      <c r="K2180" s="12"/>
      <c r="L2180" s="14">
        <v>0</v>
      </c>
      <c r="N2180" s="21">
        <v>0</v>
      </c>
      <c r="P2180" s="21">
        <v>0</v>
      </c>
      <c r="R2180" s="21">
        <v>0</v>
      </c>
      <c r="T2180" s="21">
        <v>0</v>
      </c>
      <c r="V2180" s="21">
        <v>0</v>
      </c>
      <c r="X2180" s="21">
        <v>0</v>
      </c>
      <c r="Z2180" s="21">
        <v>32165</v>
      </c>
      <c r="AB2180" s="22">
        <v>32165</v>
      </c>
      <c r="AD2180" s="5" t="str">
        <f t="shared" si="34"/>
        <v>No</v>
      </c>
      <c r="AF2180" s="28"/>
      <c r="AG2180" s="21"/>
    </row>
    <row r="2181" spans="1:33">
      <c r="A2181" s="8" t="s">
        <v>4485</v>
      </c>
      <c r="B2181" s="8" t="s">
        <v>6196</v>
      </c>
      <c r="C2181" s="9" t="s">
        <v>177</v>
      </c>
      <c r="D2181" s="178"/>
      <c r="E2181" s="181" t="s">
        <v>4486</v>
      </c>
      <c r="F2181" s="9" t="s">
        <v>68</v>
      </c>
      <c r="G2181" s="9" t="s">
        <v>108</v>
      </c>
      <c r="H2181" s="10">
        <v>0</v>
      </c>
      <c r="I2181" s="11">
        <v>1</v>
      </c>
      <c r="J2181" s="24">
        <v>0</v>
      </c>
      <c r="K2181" s="12"/>
      <c r="L2181" s="14">
        <v>0</v>
      </c>
      <c r="N2181" s="21">
        <v>0</v>
      </c>
      <c r="P2181" s="21">
        <v>0</v>
      </c>
      <c r="R2181" s="21">
        <v>0</v>
      </c>
      <c r="T2181" s="21">
        <v>0</v>
      </c>
      <c r="V2181" s="21">
        <v>0</v>
      </c>
      <c r="X2181" s="21">
        <v>0</v>
      </c>
      <c r="Z2181" s="21">
        <v>12784</v>
      </c>
      <c r="AB2181" s="22">
        <v>12784</v>
      </c>
      <c r="AD2181" s="5" t="str">
        <f t="shared" si="34"/>
        <v>No</v>
      </c>
      <c r="AF2181" s="28"/>
      <c r="AG2181" s="21"/>
    </row>
    <row r="2182" spans="1:33">
      <c r="A2182" s="8" t="s">
        <v>4994</v>
      </c>
      <c r="B2182" s="8" t="s">
        <v>6195</v>
      </c>
      <c r="C2182" s="9" t="s">
        <v>163</v>
      </c>
      <c r="D2182" s="178"/>
      <c r="E2182" s="181" t="s">
        <v>4995</v>
      </c>
      <c r="F2182" s="9" t="s">
        <v>68</v>
      </c>
      <c r="G2182" s="9" t="s">
        <v>108</v>
      </c>
      <c r="H2182" s="10">
        <v>0</v>
      </c>
      <c r="I2182" s="11">
        <v>1</v>
      </c>
      <c r="J2182" s="24">
        <v>0</v>
      </c>
      <c r="K2182" s="12"/>
      <c r="L2182" s="14">
        <v>0</v>
      </c>
      <c r="N2182" s="21">
        <v>0</v>
      </c>
      <c r="P2182" s="21">
        <v>0</v>
      </c>
      <c r="R2182" s="21">
        <v>0</v>
      </c>
      <c r="T2182" s="21">
        <v>0</v>
      </c>
      <c r="V2182" s="21">
        <v>0</v>
      </c>
      <c r="X2182" s="21">
        <v>0</v>
      </c>
      <c r="Z2182" s="21">
        <v>21521</v>
      </c>
      <c r="AB2182" s="22">
        <v>21521</v>
      </c>
      <c r="AD2182" s="5" t="str">
        <f t="shared" si="34"/>
        <v>No</v>
      </c>
      <c r="AF2182" s="28"/>
      <c r="AG2182" s="21"/>
    </row>
    <row r="2183" spans="1:33">
      <c r="A2183" s="8" t="s">
        <v>3558</v>
      </c>
      <c r="B2183" s="8" t="s">
        <v>6192</v>
      </c>
      <c r="C2183" s="9" t="s">
        <v>51</v>
      </c>
      <c r="D2183" s="178" t="s">
        <v>3559</v>
      </c>
      <c r="E2183" s="181" t="s">
        <v>3560</v>
      </c>
      <c r="F2183" s="9" t="s">
        <v>68</v>
      </c>
      <c r="G2183" s="9" t="s">
        <v>108</v>
      </c>
      <c r="H2183" s="10">
        <v>0</v>
      </c>
      <c r="I2183" s="11">
        <v>1</v>
      </c>
      <c r="J2183" s="24">
        <v>0</v>
      </c>
      <c r="K2183" s="12"/>
      <c r="L2183" s="14">
        <v>0</v>
      </c>
      <c r="N2183" s="21">
        <v>0</v>
      </c>
      <c r="P2183" s="21">
        <v>0</v>
      </c>
      <c r="R2183" s="21">
        <v>0</v>
      </c>
      <c r="T2183" s="21">
        <v>0</v>
      </c>
      <c r="V2183" s="21">
        <v>0</v>
      </c>
      <c r="X2183" s="21">
        <v>0</v>
      </c>
      <c r="Z2183" s="21">
        <v>5429</v>
      </c>
      <c r="AB2183" s="22">
        <v>5429</v>
      </c>
      <c r="AD2183" s="5" t="str">
        <f t="shared" si="34"/>
        <v>No</v>
      </c>
      <c r="AF2183" s="28"/>
      <c r="AG2183" s="21"/>
    </row>
    <row r="2184" spans="1:33">
      <c r="A2184" s="8" t="s">
        <v>2541</v>
      </c>
      <c r="B2184" s="8" t="s">
        <v>6200</v>
      </c>
      <c r="C2184" s="9" t="s">
        <v>177</v>
      </c>
      <c r="D2184" s="178" t="s">
        <v>2542</v>
      </c>
      <c r="E2184" s="181" t="s">
        <v>2543</v>
      </c>
      <c r="F2184" s="9" t="s">
        <v>116</v>
      </c>
      <c r="G2184" s="9" t="s">
        <v>108</v>
      </c>
      <c r="H2184" s="10">
        <v>0</v>
      </c>
      <c r="I2184" s="11">
        <v>1</v>
      </c>
      <c r="J2184" s="24">
        <v>0</v>
      </c>
      <c r="K2184" s="12"/>
      <c r="L2184" s="14">
        <v>0</v>
      </c>
      <c r="N2184" s="21">
        <v>0</v>
      </c>
      <c r="P2184" s="21">
        <v>0</v>
      </c>
      <c r="R2184" s="21">
        <v>0</v>
      </c>
      <c r="T2184" s="21">
        <v>0</v>
      </c>
      <c r="V2184" s="21">
        <v>0</v>
      </c>
      <c r="X2184" s="21">
        <v>0</v>
      </c>
      <c r="Z2184" s="21">
        <v>7119</v>
      </c>
      <c r="AB2184" s="22">
        <v>7119</v>
      </c>
      <c r="AD2184" s="5" t="str">
        <f t="shared" si="34"/>
        <v>No</v>
      </c>
      <c r="AF2184" s="28"/>
      <c r="AG2184" s="21"/>
    </row>
    <row r="2185" spans="1:33">
      <c r="A2185" s="8" t="s">
        <v>4484</v>
      </c>
      <c r="B2185" s="8" t="s">
        <v>5063</v>
      </c>
      <c r="C2185" s="9" t="s">
        <v>1712</v>
      </c>
      <c r="D2185" s="178"/>
      <c r="E2185" s="181">
        <v>11147</v>
      </c>
      <c r="F2185" s="9" t="s">
        <v>105</v>
      </c>
      <c r="G2185" s="9" t="s">
        <v>69</v>
      </c>
      <c r="H2185" s="10">
        <v>1190956</v>
      </c>
      <c r="I2185" s="11">
        <v>1</v>
      </c>
      <c r="J2185" s="24">
        <v>0</v>
      </c>
      <c r="K2185" s="12"/>
      <c r="L2185" s="14">
        <v>0</v>
      </c>
      <c r="N2185" s="21">
        <v>0</v>
      </c>
      <c r="P2185" s="21">
        <v>0</v>
      </c>
      <c r="R2185" s="21">
        <v>0</v>
      </c>
      <c r="T2185" s="21">
        <v>0</v>
      </c>
      <c r="V2185" s="21">
        <v>0</v>
      </c>
      <c r="X2185" s="21">
        <v>0</v>
      </c>
      <c r="Z2185" s="21">
        <v>0</v>
      </c>
      <c r="AB2185" s="22">
        <v>0</v>
      </c>
      <c r="AD2185" s="5" t="str">
        <f t="shared" si="34"/>
        <v>No</v>
      </c>
      <c r="AF2185" s="28"/>
      <c r="AG2185" s="21"/>
    </row>
    <row r="2186" spans="1:33">
      <c r="A2186" s="8" t="s">
        <v>494</v>
      </c>
      <c r="B2186" s="8" t="s">
        <v>6183</v>
      </c>
      <c r="C2186" s="9" t="s">
        <v>99</v>
      </c>
      <c r="D2186" s="178" t="s">
        <v>495</v>
      </c>
      <c r="E2186" s="181" t="s">
        <v>496</v>
      </c>
      <c r="F2186" s="9" t="s">
        <v>68</v>
      </c>
      <c r="G2186" s="9" t="s">
        <v>108</v>
      </c>
      <c r="H2186" s="10">
        <v>0</v>
      </c>
      <c r="I2186" s="11">
        <v>1</v>
      </c>
      <c r="J2186" s="24">
        <v>0</v>
      </c>
      <c r="K2186" s="12"/>
      <c r="L2186" s="14">
        <v>0</v>
      </c>
      <c r="N2186" s="21">
        <v>0</v>
      </c>
      <c r="P2186" s="21">
        <v>0</v>
      </c>
      <c r="R2186" s="21">
        <v>0</v>
      </c>
      <c r="T2186" s="21">
        <v>0</v>
      </c>
      <c r="V2186" s="21">
        <v>0</v>
      </c>
      <c r="X2186" s="21">
        <v>0</v>
      </c>
      <c r="Z2186" s="21">
        <v>14619</v>
      </c>
      <c r="AB2186" s="22">
        <v>14619</v>
      </c>
      <c r="AD2186" s="5" t="str">
        <f t="shared" si="34"/>
        <v>No</v>
      </c>
      <c r="AF2186" s="28"/>
      <c r="AG2186" s="21"/>
    </row>
    <row r="2187" spans="1:33">
      <c r="A2187" s="8" t="s">
        <v>2463</v>
      </c>
      <c r="B2187" s="8" t="s">
        <v>5909</v>
      </c>
      <c r="C2187" s="9" t="s">
        <v>177</v>
      </c>
      <c r="D2187" s="178" t="s">
        <v>2464</v>
      </c>
      <c r="E2187" s="181" t="s">
        <v>2465</v>
      </c>
      <c r="F2187" s="9" t="s">
        <v>68</v>
      </c>
      <c r="G2187" s="9" t="s">
        <v>108</v>
      </c>
      <c r="H2187" s="10">
        <v>0</v>
      </c>
      <c r="I2187" s="11">
        <v>1</v>
      </c>
      <c r="J2187" s="24">
        <v>0</v>
      </c>
      <c r="K2187" s="12"/>
      <c r="L2187" s="14">
        <v>0</v>
      </c>
      <c r="N2187" s="21">
        <v>0</v>
      </c>
      <c r="P2187" s="21">
        <v>0</v>
      </c>
      <c r="R2187" s="21">
        <v>0</v>
      </c>
      <c r="T2187" s="21">
        <v>0</v>
      </c>
      <c r="V2187" s="21">
        <v>0</v>
      </c>
      <c r="X2187" s="21">
        <v>0</v>
      </c>
      <c r="Z2187" s="21">
        <v>13963</v>
      </c>
      <c r="AB2187" s="22">
        <v>13963</v>
      </c>
      <c r="AD2187" s="5" t="str">
        <f t="shared" si="34"/>
        <v>No</v>
      </c>
      <c r="AF2187" s="28"/>
      <c r="AG2187" s="21"/>
    </row>
    <row r="2188" spans="1:33">
      <c r="A2188" s="8" t="s">
        <v>2505</v>
      </c>
      <c r="B2188" s="8" t="s">
        <v>2506</v>
      </c>
      <c r="C2188" s="9" t="s">
        <v>177</v>
      </c>
      <c r="D2188" s="178" t="s">
        <v>2507</v>
      </c>
      <c r="E2188" s="181" t="s">
        <v>2508</v>
      </c>
      <c r="F2188" s="9" t="s">
        <v>116</v>
      </c>
      <c r="G2188" s="9" t="s">
        <v>108</v>
      </c>
      <c r="H2188" s="10">
        <v>0</v>
      </c>
      <c r="I2188" s="11">
        <v>1</v>
      </c>
      <c r="J2188" s="24">
        <v>0</v>
      </c>
      <c r="K2188" s="12"/>
      <c r="L2188" s="14">
        <v>0</v>
      </c>
      <c r="N2188" s="21">
        <v>0</v>
      </c>
      <c r="P2188" s="21">
        <v>0</v>
      </c>
      <c r="R2188" s="21">
        <v>0</v>
      </c>
      <c r="T2188" s="21">
        <v>0</v>
      </c>
      <c r="V2188" s="21">
        <v>0</v>
      </c>
      <c r="X2188" s="21">
        <v>0</v>
      </c>
      <c r="Z2188" s="21">
        <v>4696</v>
      </c>
      <c r="AB2188" s="22">
        <v>4696</v>
      </c>
      <c r="AD2188" s="5" t="str">
        <f t="shared" si="34"/>
        <v>No</v>
      </c>
      <c r="AF2188" s="28"/>
      <c r="AG2188" s="21"/>
    </row>
    <row r="2189" spans="1:33">
      <c r="A2189" s="8" t="s">
        <v>701</v>
      </c>
      <c r="B2189" s="8" t="s">
        <v>6189</v>
      </c>
      <c r="C2189" s="9" t="s">
        <v>71</v>
      </c>
      <c r="D2189" s="178">
        <v>60</v>
      </c>
      <c r="E2189" s="181">
        <v>60</v>
      </c>
      <c r="F2189" s="9" t="s">
        <v>34</v>
      </c>
      <c r="G2189" s="9" t="s">
        <v>3846</v>
      </c>
      <c r="H2189" s="10">
        <v>0</v>
      </c>
      <c r="I2189" s="11">
        <v>1</v>
      </c>
      <c r="J2189" s="24">
        <v>0</v>
      </c>
      <c r="K2189" s="12"/>
      <c r="L2189" s="14">
        <v>0</v>
      </c>
      <c r="N2189" s="21">
        <v>0</v>
      </c>
      <c r="P2189" s="21">
        <v>0</v>
      </c>
      <c r="R2189" s="21">
        <v>0</v>
      </c>
      <c r="T2189" s="21">
        <v>0</v>
      </c>
      <c r="V2189" s="21">
        <v>0</v>
      </c>
      <c r="X2189" s="21">
        <v>0</v>
      </c>
      <c r="Z2189" s="21">
        <v>37627</v>
      </c>
      <c r="AB2189" s="22">
        <v>37627</v>
      </c>
      <c r="AD2189" s="5" t="str">
        <f t="shared" si="34"/>
        <v>No</v>
      </c>
      <c r="AF2189" s="28"/>
      <c r="AG2189" s="21"/>
    </row>
    <row r="2190" spans="1:33">
      <c r="A2190" s="8" t="s">
        <v>4006</v>
      </c>
      <c r="B2190" s="8" t="s">
        <v>5105</v>
      </c>
      <c r="C2190" s="9" t="s">
        <v>119</v>
      </c>
      <c r="D2190" s="178">
        <v>1158</v>
      </c>
      <c r="E2190" s="181">
        <v>10180</v>
      </c>
      <c r="F2190" s="9" t="s">
        <v>68</v>
      </c>
      <c r="G2190" s="9" t="s">
        <v>3846</v>
      </c>
      <c r="H2190" s="10">
        <v>4181019</v>
      </c>
      <c r="I2190" s="11">
        <v>1</v>
      </c>
      <c r="J2190" s="24">
        <v>0</v>
      </c>
      <c r="K2190" s="12"/>
      <c r="L2190" s="14">
        <v>0</v>
      </c>
      <c r="N2190" s="21">
        <v>0</v>
      </c>
      <c r="P2190" s="21">
        <v>0</v>
      </c>
      <c r="R2190" s="21">
        <v>0</v>
      </c>
      <c r="T2190" s="21">
        <v>0</v>
      </c>
      <c r="V2190" s="21">
        <v>0</v>
      </c>
      <c r="X2190" s="21">
        <v>0</v>
      </c>
      <c r="Z2190" s="21">
        <v>104598</v>
      </c>
      <c r="AB2190" s="22">
        <v>104598</v>
      </c>
      <c r="AD2190" s="5" t="str">
        <f t="shared" si="34"/>
        <v>No</v>
      </c>
      <c r="AF2190" s="28"/>
      <c r="AG2190" s="21"/>
    </row>
    <row r="2191" spans="1:33">
      <c r="A2191" s="8" t="s">
        <v>4241</v>
      </c>
      <c r="B2191" s="8" t="s">
        <v>4138</v>
      </c>
      <c r="C2191" s="9" t="s">
        <v>74</v>
      </c>
      <c r="D2191" s="178"/>
      <c r="E2191" s="181">
        <v>90272</v>
      </c>
      <c r="F2191" s="9" t="s">
        <v>68</v>
      </c>
      <c r="G2191" s="9" t="s">
        <v>3846</v>
      </c>
      <c r="H2191" s="10">
        <v>12150996</v>
      </c>
      <c r="I2191" s="11">
        <v>1</v>
      </c>
      <c r="J2191" s="24">
        <v>0</v>
      </c>
      <c r="K2191" s="12"/>
      <c r="L2191" s="14">
        <v>0</v>
      </c>
      <c r="N2191" s="21">
        <v>0</v>
      </c>
      <c r="P2191" s="21">
        <v>0</v>
      </c>
      <c r="R2191" s="21">
        <v>0</v>
      </c>
      <c r="T2191" s="21">
        <v>0</v>
      </c>
      <c r="V2191" s="21">
        <v>0</v>
      </c>
      <c r="X2191" s="21">
        <v>0</v>
      </c>
      <c r="Z2191" s="21">
        <v>266781</v>
      </c>
      <c r="AB2191" s="22">
        <v>266781</v>
      </c>
      <c r="AD2191" s="5" t="str">
        <f t="shared" si="34"/>
        <v>No</v>
      </c>
      <c r="AF2191" s="28"/>
      <c r="AG2191" s="21"/>
    </row>
    <row r="2192" spans="1:33">
      <c r="A2192" s="8" t="s">
        <v>2987</v>
      </c>
      <c r="B2192" s="8" t="s">
        <v>2938</v>
      </c>
      <c r="C2192" s="9" t="s">
        <v>285</v>
      </c>
      <c r="D2192" s="178" t="s">
        <v>2988</v>
      </c>
      <c r="E2192" s="181">
        <v>80017</v>
      </c>
      <c r="F2192" s="9" t="s">
        <v>34</v>
      </c>
      <c r="G2192" s="9" t="s">
        <v>3846</v>
      </c>
      <c r="H2192" s="10">
        <v>0</v>
      </c>
      <c r="I2192" s="11">
        <v>1</v>
      </c>
      <c r="J2192" s="24">
        <v>0</v>
      </c>
      <c r="K2192" s="12"/>
      <c r="L2192" s="14">
        <v>0</v>
      </c>
      <c r="N2192" s="21">
        <v>0</v>
      </c>
      <c r="P2192" s="21">
        <v>0</v>
      </c>
      <c r="R2192" s="21">
        <v>0</v>
      </c>
      <c r="T2192" s="21">
        <v>0</v>
      </c>
      <c r="V2192" s="21">
        <v>0</v>
      </c>
      <c r="X2192" s="21">
        <v>0</v>
      </c>
      <c r="Z2192" s="21">
        <v>4500</v>
      </c>
      <c r="AB2192" s="22">
        <v>4500</v>
      </c>
      <c r="AD2192" s="5" t="str">
        <f t="shared" si="34"/>
        <v>No</v>
      </c>
      <c r="AF2192" s="28"/>
      <c r="AG2192" s="21"/>
    </row>
    <row r="2193" spans="1:33">
      <c r="A2193" s="8" t="s">
        <v>2659</v>
      </c>
      <c r="B2193" s="8" t="s">
        <v>6181</v>
      </c>
      <c r="C2193" s="9" t="s">
        <v>55</v>
      </c>
      <c r="D2193" s="178" t="s">
        <v>2660</v>
      </c>
      <c r="E2193" s="181">
        <v>199</v>
      </c>
      <c r="F2193" s="9" t="s">
        <v>34</v>
      </c>
      <c r="G2193" s="9" t="s">
        <v>3846</v>
      </c>
      <c r="H2193" s="10">
        <v>0</v>
      </c>
      <c r="I2193" s="11">
        <v>1</v>
      </c>
      <c r="J2193" s="24">
        <v>0</v>
      </c>
      <c r="K2193" s="12"/>
      <c r="L2193" s="14">
        <v>0</v>
      </c>
      <c r="N2193" s="21">
        <v>0</v>
      </c>
      <c r="P2193" s="21">
        <v>0</v>
      </c>
      <c r="R2193" s="21">
        <v>0</v>
      </c>
      <c r="T2193" s="21">
        <v>0</v>
      </c>
      <c r="V2193" s="21">
        <v>0</v>
      </c>
      <c r="X2193" s="21">
        <v>0</v>
      </c>
      <c r="Z2193" s="21">
        <v>0</v>
      </c>
      <c r="AB2193" s="22">
        <v>0</v>
      </c>
      <c r="AD2193" s="5" t="str">
        <f t="shared" si="34"/>
        <v>No</v>
      </c>
      <c r="AF2193" s="28"/>
      <c r="AG2193" s="21"/>
    </row>
    <row r="2194" spans="1:33">
      <c r="A2194" s="8" t="s">
        <v>6559</v>
      </c>
      <c r="B2194" s="8" t="s">
        <v>6177</v>
      </c>
      <c r="C2194" s="9" t="s">
        <v>163</v>
      </c>
      <c r="D2194" s="178" t="s">
        <v>3713</v>
      </c>
      <c r="E2194" s="181" t="s">
        <v>3714</v>
      </c>
      <c r="F2194" s="9" t="s">
        <v>68</v>
      </c>
      <c r="G2194" s="9" t="s">
        <v>108</v>
      </c>
      <c r="H2194" s="10">
        <v>0</v>
      </c>
      <c r="I2194" s="11">
        <v>1</v>
      </c>
      <c r="J2194" s="24">
        <v>0</v>
      </c>
      <c r="K2194" s="12"/>
      <c r="L2194" s="14">
        <v>0</v>
      </c>
      <c r="N2194" s="21">
        <v>0</v>
      </c>
      <c r="P2194" s="21">
        <v>0</v>
      </c>
      <c r="R2194" s="21">
        <v>0</v>
      </c>
      <c r="T2194" s="21">
        <v>0</v>
      </c>
      <c r="V2194" s="21">
        <v>0</v>
      </c>
      <c r="X2194" s="21">
        <v>0</v>
      </c>
      <c r="Z2194" s="21">
        <v>5933</v>
      </c>
      <c r="AB2194" s="22">
        <v>5933</v>
      </c>
      <c r="AD2194" s="5" t="str">
        <f t="shared" si="34"/>
        <v>No</v>
      </c>
      <c r="AF2194" s="28"/>
      <c r="AG2194" s="21"/>
    </row>
    <row r="2195" spans="1:33">
      <c r="A2195" s="8" t="s">
        <v>1301</v>
      </c>
      <c r="B2195" s="8" t="s">
        <v>1301</v>
      </c>
      <c r="C2195" s="9" t="s">
        <v>175</v>
      </c>
      <c r="D2195" s="178" t="s">
        <v>1302</v>
      </c>
      <c r="E2195" s="181" t="s">
        <v>1303</v>
      </c>
      <c r="F2195" s="9" t="s">
        <v>68</v>
      </c>
      <c r="G2195" s="9" t="s">
        <v>108</v>
      </c>
      <c r="H2195" s="10">
        <v>0</v>
      </c>
      <c r="I2195" s="11">
        <v>1</v>
      </c>
      <c r="J2195" s="24">
        <v>0</v>
      </c>
      <c r="K2195" s="12"/>
      <c r="L2195" s="14">
        <v>0</v>
      </c>
      <c r="N2195" s="21">
        <v>0</v>
      </c>
      <c r="P2195" s="21">
        <v>0</v>
      </c>
      <c r="R2195" s="21">
        <v>0</v>
      </c>
      <c r="T2195" s="21">
        <v>0</v>
      </c>
      <c r="V2195" s="21">
        <v>0</v>
      </c>
      <c r="X2195" s="21">
        <v>0</v>
      </c>
      <c r="Z2195" s="21">
        <v>4222</v>
      </c>
      <c r="AB2195" s="22">
        <v>4222</v>
      </c>
      <c r="AD2195" s="5" t="str">
        <f t="shared" si="34"/>
        <v>No</v>
      </c>
      <c r="AF2195" s="28"/>
      <c r="AG2195" s="21"/>
    </row>
    <row r="2196" spans="1:33">
      <c r="A2196" s="8" t="s">
        <v>5010</v>
      </c>
      <c r="B2196" s="8" t="s">
        <v>362</v>
      </c>
      <c r="C2196" s="9" t="s">
        <v>152</v>
      </c>
      <c r="D2196" s="178"/>
      <c r="E2196" s="181" t="s">
        <v>5011</v>
      </c>
      <c r="F2196" s="9" t="s">
        <v>105</v>
      </c>
      <c r="G2196" s="9" t="s">
        <v>108</v>
      </c>
      <c r="H2196" s="10">
        <v>0</v>
      </c>
      <c r="I2196" s="11">
        <v>1</v>
      </c>
      <c r="J2196" s="24">
        <v>0</v>
      </c>
      <c r="K2196" s="12"/>
      <c r="L2196" s="14">
        <v>0</v>
      </c>
      <c r="N2196" s="21">
        <v>0</v>
      </c>
      <c r="P2196" s="21">
        <v>0</v>
      </c>
      <c r="R2196" s="21">
        <v>0</v>
      </c>
      <c r="T2196" s="21">
        <v>0</v>
      </c>
      <c r="V2196" s="21">
        <v>0</v>
      </c>
      <c r="X2196" s="21">
        <v>0</v>
      </c>
      <c r="Z2196" s="21">
        <v>0</v>
      </c>
      <c r="AB2196" s="22">
        <v>0</v>
      </c>
      <c r="AD2196" s="5" t="str">
        <f t="shared" si="34"/>
        <v>No</v>
      </c>
      <c r="AF2196" s="28"/>
      <c r="AG2196" s="21"/>
    </row>
    <row r="2197" spans="1:33">
      <c r="A2197" s="8" t="s">
        <v>2556</v>
      </c>
      <c r="B2197" s="8" t="s">
        <v>5669</v>
      </c>
      <c r="C2197" s="9" t="s">
        <v>177</v>
      </c>
      <c r="D2197" s="178" t="s">
        <v>2557</v>
      </c>
      <c r="E2197" s="181" t="s">
        <v>2558</v>
      </c>
      <c r="F2197" s="9" t="s">
        <v>68</v>
      </c>
      <c r="G2197" s="9" t="s">
        <v>108</v>
      </c>
      <c r="H2197" s="10">
        <v>0</v>
      </c>
      <c r="I2197" s="11">
        <v>1</v>
      </c>
      <c r="J2197" s="24">
        <v>0</v>
      </c>
      <c r="K2197" s="12"/>
      <c r="L2197" s="14">
        <v>0</v>
      </c>
      <c r="N2197" s="21">
        <v>0</v>
      </c>
      <c r="P2197" s="21">
        <v>0</v>
      </c>
      <c r="R2197" s="21">
        <v>0</v>
      </c>
      <c r="T2197" s="21">
        <v>0</v>
      </c>
      <c r="V2197" s="21">
        <v>0</v>
      </c>
      <c r="X2197" s="21">
        <v>0</v>
      </c>
      <c r="Z2197" s="21">
        <v>7186</v>
      </c>
      <c r="AB2197" s="22">
        <v>7186</v>
      </c>
      <c r="AD2197" s="5" t="str">
        <f t="shared" si="34"/>
        <v>No</v>
      </c>
      <c r="AF2197" s="28"/>
      <c r="AG2197" s="21"/>
    </row>
    <row r="2198" spans="1:33">
      <c r="A2198" s="8" t="s">
        <v>2153</v>
      </c>
      <c r="B2198" s="8" t="s">
        <v>5215</v>
      </c>
      <c r="C2198" s="9" t="s">
        <v>39</v>
      </c>
      <c r="D2198" s="178" t="s">
        <v>3061</v>
      </c>
      <c r="E2198" s="181" t="s">
        <v>3062</v>
      </c>
      <c r="F2198" s="9" t="s">
        <v>68</v>
      </c>
      <c r="G2198" s="9" t="s">
        <v>108</v>
      </c>
      <c r="H2198" s="10">
        <v>0</v>
      </c>
      <c r="I2198" s="11">
        <v>1</v>
      </c>
      <c r="J2198" s="24">
        <v>0</v>
      </c>
      <c r="K2198" s="12"/>
      <c r="L2198" s="14">
        <v>0</v>
      </c>
      <c r="N2198" s="21">
        <v>0</v>
      </c>
      <c r="P2198" s="21">
        <v>0</v>
      </c>
      <c r="R2198" s="21">
        <v>0</v>
      </c>
      <c r="T2198" s="21">
        <v>0</v>
      </c>
      <c r="V2198" s="21">
        <v>0</v>
      </c>
      <c r="X2198" s="21">
        <v>0</v>
      </c>
      <c r="Z2198" s="21">
        <v>3803</v>
      </c>
      <c r="AB2198" s="22">
        <v>3803</v>
      </c>
      <c r="AD2198" s="5" t="str">
        <f t="shared" si="34"/>
        <v>No</v>
      </c>
      <c r="AF2198" s="28"/>
      <c r="AG2198" s="21"/>
    </row>
    <row r="2199" spans="1:33">
      <c r="A2199" s="8" t="s">
        <v>5007</v>
      </c>
      <c r="B2199" s="8" t="s">
        <v>5008</v>
      </c>
      <c r="C2199" s="9" t="s">
        <v>334</v>
      </c>
      <c r="D2199" s="178"/>
      <c r="E2199" s="181" t="s">
        <v>5009</v>
      </c>
      <c r="F2199" s="9" t="s">
        <v>116</v>
      </c>
      <c r="G2199" s="9" t="s">
        <v>108</v>
      </c>
      <c r="H2199" s="10">
        <v>0</v>
      </c>
      <c r="I2199" s="11">
        <v>1</v>
      </c>
      <c r="J2199" s="24">
        <v>0</v>
      </c>
      <c r="K2199" s="12"/>
      <c r="L2199" s="14">
        <v>0</v>
      </c>
      <c r="N2199" s="21">
        <v>0</v>
      </c>
      <c r="P2199" s="21">
        <v>0</v>
      </c>
      <c r="R2199" s="21">
        <v>0</v>
      </c>
      <c r="T2199" s="21">
        <v>0</v>
      </c>
      <c r="V2199" s="21">
        <v>0</v>
      </c>
      <c r="X2199" s="21">
        <v>0</v>
      </c>
      <c r="Z2199" s="21">
        <v>6381</v>
      </c>
      <c r="AB2199" s="22">
        <v>6381</v>
      </c>
      <c r="AD2199" s="5" t="str">
        <f t="shared" si="34"/>
        <v>No</v>
      </c>
      <c r="AF2199" s="28"/>
      <c r="AG2199" s="21"/>
    </row>
    <row r="2200" spans="1:33">
      <c r="A2200" s="8" t="s">
        <v>2420</v>
      </c>
      <c r="B2200" s="8" t="s">
        <v>6173</v>
      </c>
      <c r="C2200" s="9" t="s">
        <v>177</v>
      </c>
      <c r="D2200" s="178" t="s">
        <v>2421</v>
      </c>
      <c r="E2200" s="181" t="s">
        <v>2422</v>
      </c>
      <c r="F2200" s="9" t="s">
        <v>68</v>
      </c>
      <c r="G2200" s="9" t="s">
        <v>108</v>
      </c>
      <c r="H2200" s="10">
        <v>0</v>
      </c>
      <c r="I2200" s="11">
        <v>1</v>
      </c>
      <c r="J2200" s="24">
        <v>0</v>
      </c>
      <c r="K2200" s="12"/>
      <c r="L2200" s="14">
        <v>0</v>
      </c>
      <c r="N2200" s="21">
        <v>0</v>
      </c>
      <c r="P2200" s="21">
        <v>0</v>
      </c>
      <c r="R2200" s="21">
        <v>0</v>
      </c>
      <c r="T2200" s="21">
        <v>0</v>
      </c>
      <c r="V2200" s="21">
        <v>0</v>
      </c>
      <c r="X2200" s="21">
        <v>0</v>
      </c>
      <c r="Z2200" s="21">
        <v>10587</v>
      </c>
      <c r="AB2200" s="22">
        <v>10587</v>
      </c>
      <c r="AD2200" s="5" t="str">
        <f t="shared" si="34"/>
        <v>No</v>
      </c>
      <c r="AF2200" s="28"/>
      <c r="AG2200" s="21"/>
    </row>
    <row r="2201" spans="1:33">
      <c r="A2201" s="8" t="s">
        <v>1579</v>
      </c>
      <c r="B2201" s="8" t="s">
        <v>1580</v>
      </c>
      <c r="C2201" s="9" t="s">
        <v>66</v>
      </c>
      <c r="D2201" s="178" t="s">
        <v>1581</v>
      </c>
      <c r="E2201" s="181">
        <v>99394</v>
      </c>
      <c r="F2201" s="9" t="s">
        <v>34</v>
      </c>
      <c r="G2201" s="9" t="s">
        <v>3846</v>
      </c>
      <c r="H2201" s="10">
        <v>0</v>
      </c>
      <c r="I2201" s="11">
        <v>1</v>
      </c>
      <c r="J2201" s="24">
        <v>0</v>
      </c>
      <c r="K2201" s="12"/>
      <c r="L2201" s="14">
        <v>0</v>
      </c>
      <c r="N2201" s="21">
        <v>0</v>
      </c>
      <c r="P2201" s="21">
        <v>0</v>
      </c>
      <c r="R2201" s="21">
        <v>0</v>
      </c>
      <c r="T2201" s="21">
        <v>0</v>
      </c>
      <c r="V2201" s="21">
        <v>0</v>
      </c>
      <c r="X2201" s="21">
        <v>0</v>
      </c>
      <c r="Z2201" s="21">
        <v>0</v>
      </c>
      <c r="AB2201" s="22">
        <v>0</v>
      </c>
      <c r="AD2201" s="5" t="str">
        <f t="shared" si="34"/>
        <v>No</v>
      </c>
      <c r="AF2201" s="28"/>
      <c r="AG2201" s="21"/>
    </row>
    <row r="2202" spans="1:33">
      <c r="A2202" s="8" t="s">
        <v>4996</v>
      </c>
      <c r="B2202" s="8" t="s">
        <v>3748</v>
      </c>
      <c r="C2202" s="9" t="s">
        <v>163</v>
      </c>
      <c r="D2202" s="178"/>
      <c r="E2202" s="181" t="s">
        <v>4997</v>
      </c>
      <c r="F2202" s="9" t="s">
        <v>761</v>
      </c>
      <c r="G2202" s="9" t="s">
        <v>108</v>
      </c>
      <c r="H2202" s="10">
        <v>0</v>
      </c>
      <c r="I2202" s="11">
        <v>1</v>
      </c>
      <c r="J2202" s="24">
        <v>0</v>
      </c>
      <c r="K2202" s="12"/>
      <c r="L2202" s="14">
        <v>0</v>
      </c>
      <c r="N2202" s="21">
        <v>0</v>
      </c>
      <c r="P2202" s="21">
        <v>0</v>
      </c>
      <c r="R2202" s="21">
        <v>0</v>
      </c>
      <c r="T2202" s="21">
        <v>0</v>
      </c>
      <c r="V2202" s="21">
        <v>0</v>
      </c>
      <c r="X2202" s="21">
        <v>0</v>
      </c>
      <c r="Z2202" s="21">
        <v>481</v>
      </c>
      <c r="AB2202" s="22">
        <v>481</v>
      </c>
      <c r="AD2202" s="5" t="str">
        <f t="shared" si="34"/>
        <v>No</v>
      </c>
      <c r="AF2202" s="28"/>
      <c r="AG2202" s="21"/>
    </row>
    <row r="2203" spans="1:33">
      <c r="A2203" s="8" t="s">
        <v>1419</v>
      </c>
      <c r="B2203" s="8" t="s">
        <v>699</v>
      </c>
      <c r="C2203" s="9" t="s">
        <v>83</v>
      </c>
      <c r="D2203" s="178" t="s">
        <v>1420</v>
      </c>
      <c r="E2203" s="181" t="s">
        <v>1421</v>
      </c>
      <c r="F2203" s="9" t="s">
        <v>116</v>
      </c>
      <c r="G2203" s="9" t="s">
        <v>108</v>
      </c>
      <c r="H2203" s="10">
        <v>0</v>
      </c>
      <c r="I2203" s="11">
        <v>1</v>
      </c>
      <c r="J2203" s="24">
        <v>0</v>
      </c>
      <c r="K2203" s="12"/>
      <c r="L2203" s="14">
        <v>0</v>
      </c>
      <c r="N2203" s="21">
        <v>0</v>
      </c>
      <c r="P2203" s="21">
        <v>0</v>
      </c>
      <c r="R2203" s="21">
        <v>0</v>
      </c>
      <c r="T2203" s="21">
        <v>0</v>
      </c>
      <c r="V2203" s="21">
        <v>0</v>
      </c>
      <c r="X2203" s="21">
        <v>0</v>
      </c>
      <c r="Z2203" s="21">
        <v>23575</v>
      </c>
      <c r="AB2203" s="22">
        <v>23575</v>
      </c>
      <c r="AD2203" s="5" t="str">
        <f t="shared" si="34"/>
        <v>No</v>
      </c>
      <c r="AF2203" s="28"/>
      <c r="AG2203" s="21"/>
    </row>
    <row r="2204" spans="1:33">
      <c r="A2204" s="8" t="s">
        <v>4100</v>
      </c>
      <c r="B2204" s="8" t="s">
        <v>4108</v>
      </c>
      <c r="C2204" s="9" t="s">
        <v>99</v>
      </c>
      <c r="D2204" s="178"/>
      <c r="E2204" s="181" t="s">
        <v>4099</v>
      </c>
      <c r="F2204" s="9" t="s">
        <v>68</v>
      </c>
      <c r="G2204" s="9" t="s">
        <v>108</v>
      </c>
      <c r="H2204" s="10">
        <v>0</v>
      </c>
      <c r="I2204" s="11">
        <v>1</v>
      </c>
      <c r="J2204" s="24">
        <v>0</v>
      </c>
      <c r="K2204" s="12"/>
      <c r="L2204" s="14">
        <v>0</v>
      </c>
      <c r="N2204" s="21">
        <v>0</v>
      </c>
      <c r="P2204" s="21">
        <v>0</v>
      </c>
      <c r="R2204" s="21">
        <v>0</v>
      </c>
      <c r="T2204" s="21">
        <v>0</v>
      </c>
      <c r="V2204" s="21">
        <v>0</v>
      </c>
      <c r="X2204" s="21">
        <v>0</v>
      </c>
      <c r="Z2204" s="21">
        <v>23329</v>
      </c>
      <c r="AB2204" s="22">
        <v>23329</v>
      </c>
      <c r="AD2204" s="5" t="str">
        <f t="shared" si="34"/>
        <v>No</v>
      </c>
      <c r="AF2204" s="28"/>
      <c r="AG2204" s="21"/>
    </row>
    <row r="2205" spans="1:33">
      <c r="A2205" s="8" t="s">
        <v>1526</v>
      </c>
      <c r="B2205" s="8" t="s">
        <v>6184</v>
      </c>
      <c r="C2205" s="9" t="s">
        <v>42</v>
      </c>
      <c r="D2205" s="178" t="s">
        <v>1527</v>
      </c>
      <c r="E2205" s="181" t="s">
        <v>1528</v>
      </c>
      <c r="F2205" s="9" t="s">
        <v>72</v>
      </c>
      <c r="G2205" s="9" t="s">
        <v>108</v>
      </c>
      <c r="H2205" s="10">
        <v>0</v>
      </c>
      <c r="I2205" s="11">
        <v>1</v>
      </c>
      <c r="J2205" s="24">
        <v>0</v>
      </c>
      <c r="K2205" s="12"/>
      <c r="L2205" s="14">
        <v>0</v>
      </c>
      <c r="N2205" s="21">
        <v>0</v>
      </c>
      <c r="P2205" s="21">
        <v>0</v>
      </c>
      <c r="R2205" s="21">
        <v>0</v>
      </c>
      <c r="T2205" s="21">
        <v>0</v>
      </c>
      <c r="V2205" s="21">
        <v>0</v>
      </c>
      <c r="X2205" s="21">
        <v>0</v>
      </c>
      <c r="Z2205" s="21">
        <v>16744</v>
      </c>
      <c r="AB2205" s="22">
        <v>16744</v>
      </c>
      <c r="AD2205" s="5" t="str">
        <f t="shared" si="34"/>
        <v>No</v>
      </c>
      <c r="AF2205" s="28"/>
      <c r="AG2205" s="21"/>
    </row>
    <row r="2206" spans="1:33">
      <c r="A2206" s="8" t="s">
        <v>4034</v>
      </c>
      <c r="B2206" s="8" t="s">
        <v>1204</v>
      </c>
      <c r="C2206" s="9" t="s">
        <v>121</v>
      </c>
      <c r="D2206" s="178"/>
      <c r="E2206" s="181">
        <v>40240</v>
      </c>
      <c r="F2206" s="9" t="s">
        <v>68</v>
      </c>
      <c r="G2206" s="9" t="s">
        <v>3846</v>
      </c>
      <c r="H2206" s="10">
        <v>5502379</v>
      </c>
      <c r="I2206" s="11">
        <v>1</v>
      </c>
      <c r="J2206" s="24">
        <v>0</v>
      </c>
      <c r="K2206" s="12"/>
      <c r="L2206" s="14">
        <v>0</v>
      </c>
      <c r="N2206" s="21">
        <v>0</v>
      </c>
      <c r="P2206" s="21">
        <v>0</v>
      </c>
      <c r="R2206" s="21">
        <v>0</v>
      </c>
      <c r="T2206" s="21">
        <v>0</v>
      </c>
      <c r="V2206" s="21">
        <v>0</v>
      </c>
      <c r="X2206" s="21">
        <v>0</v>
      </c>
      <c r="Z2206" s="21">
        <v>43476</v>
      </c>
      <c r="AB2206" s="22">
        <v>43476</v>
      </c>
      <c r="AD2206" s="5" t="str">
        <f t="shared" si="34"/>
        <v>No</v>
      </c>
      <c r="AF2206" s="28"/>
      <c r="AG2206" s="21"/>
    </row>
    <row r="2207" spans="1:33">
      <c r="A2207" s="8" t="s">
        <v>4247</v>
      </c>
      <c r="B2207" s="8" t="s">
        <v>6187</v>
      </c>
      <c r="C2207" s="9" t="s">
        <v>121</v>
      </c>
      <c r="D2207" s="178"/>
      <c r="E2207" s="181">
        <v>40260</v>
      </c>
      <c r="F2207" s="9" t="s">
        <v>68</v>
      </c>
      <c r="G2207" s="9" t="s">
        <v>3846</v>
      </c>
      <c r="H2207" s="10">
        <v>5502379</v>
      </c>
      <c r="I2207" s="11">
        <v>1</v>
      </c>
      <c r="J2207" s="24">
        <v>0</v>
      </c>
      <c r="K2207" s="12"/>
      <c r="L2207" s="14">
        <v>0</v>
      </c>
      <c r="N2207" s="21">
        <v>0</v>
      </c>
      <c r="P2207" s="21">
        <v>0</v>
      </c>
      <c r="R2207" s="21">
        <v>0</v>
      </c>
      <c r="T2207" s="21">
        <v>0</v>
      </c>
      <c r="V2207" s="21">
        <v>0</v>
      </c>
      <c r="X2207" s="21">
        <v>0</v>
      </c>
      <c r="Z2207" s="21">
        <v>113622</v>
      </c>
      <c r="AB2207" s="22">
        <v>113622</v>
      </c>
      <c r="AD2207" s="5" t="str">
        <f t="shared" si="34"/>
        <v>No</v>
      </c>
      <c r="AF2207" s="28"/>
      <c r="AG2207" s="21"/>
    </row>
    <row r="2208" spans="1:33">
      <c r="A2208" s="8" t="s">
        <v>1297</v>
      </c>
      <c r="B2208" s="8" t="s">
        <v>1298</v>
      </c>
      <c r="C2208" s="9" t="s">
        <v>175</v>
      </c>
      <c r="D2208" s="178" t="s">
        <v>1299</v>
      </c>
      <c r="E2208" s="181" t="s">
        <v>1300</v>
      </c>
      <c r="F2208" s="9" t="s">
        <v>68</v>
      </c>
      <c r="G2208" s="9" t="s">
        <v>108</v>
      </c>
      <c r="H2208" s="10">
        <v>0</v>
      </c>
      <c r="I2208" s="11">
        <v>1</v>
      </c>
      <c r="J2208" s="24">
        <v>0</v>
      </c>
      <c r="K2208" s="12"/>
      <c r="L2208" s="14">
        <v>0</v>
      </c>
      <c r="N2208" s="21">
        <v>0</v>
      </c>
      <c r="P2208" s="21">
        <v>0</v>
      </c>
      <c r="R2208" s="21">
        <v>0</v>
      </c>
      <c r="T2208" s="21">
        <v>0</v>
      </c>
      <c r="V2208" s="21">
        <v>0</v>
      </c>
      <c r="X2208" s="21">
        <v>0</v>
      </c>
      <c r="Z2208" s="21">
        <v>1928</v>
      </c>
      <c r="AB2208" s="22">
        <v>1928</v>
      </c>
      <c r="AD2208" s="5" t="str">
        <f t="shared" si="34"/>
        <v>No</v>
      </c>
      <c r="AF2208" s="28"/>
      <c r="AG2208" s="21"/>
    </row>
    <row r="2209" spans="1:33">
      <c r="A2209" s="8" t="s">
        <v>4007</v>
      </c>
      <c r="B2209" s="8" t="s">
        <v>2708</v>
      </c>
      <c r="C2209" s="9" t="s">
        <v>119</v>
      </c>
      <c r="D2209" s="178">
        <v>1160</v>
      </c>
      <c r="E2209" s="181">
        <v>10182</v>
      </c>
      <c r="F2209" s="9" t="s">
        <v>116</v>
      </c>
      <c r="G2209" s="9" t="s">
        <v>3846</v>
      </c>
      <c r="H2209" s="10">
        <v>4181019</v>
      </c>
      <c r="I2209" s="11">
        <v>1</v>
      </c>
      <c r="J2209" s="24">
        <v>0</v>
      </c>
      <c r="K2209" s="12"/>
      <c r="L2209" s="14">
        <v>0</v>
      </c>
      <c r="N2209" s="21">
        <v>0</v>
      </c>
      <c r="P2209" s="21">
        <v>0</v>
      </c>
      <c r="R2209" s="21">
        <v>0</v>
      </c>
      <c r="T2209" s="21">
        <v>0</v>
      </c>
      <c r="V2209" s="21">
        <v>0</v>
      </c>
      <c r="X2209" s="21">
        <v>0</v>
      </c>
      <c r="Z2209" s="21">
        <v>0</v>
      </c>
      <c r="AB2209" s="22">
        <v>0</v>
      </c>
      <c r="AD2209" s="5" t="str">
        <f t="shared" si="34"/>
        <v>No</v>
      </c>
      <c r="AF2209" s="28"/>
      <c r="AG2209" s="21"/>
    </row>
    <row r="2210" spans="1:33">
      <c r="A2210" s="8" t="s">
        <v>249</v>
      </c>
      <c r="B2210" s="8" t="s">
        <v>5070</v>
      </c>
      <c r="C2210" s="9" t="s">
        <v>175</v>
      </c>
      <c r="D2210" s="178" t="s">
        <v>1373</v>
      </c>
      <c r="E2210" s="181" t="s">
        <v>1374</v>
      </c>
      <c r="F2210" s="9" t="s">
        <v>68</v>
      </c>
      <c r="G2210" s="9" t="s">
        <v>108</v>
      </c>
      <c r="H2210" s="10">
        <v>0</v>
      </c>
      <c r="I2210" s="11">
        <v>1</v>
      </c>
      <c r="J2210" s="24">
        <v>0</v>
      </c>
      <c r="K2210" s="12"/>
      <c r="L2210" s="14">
        <v>0</v>
      </c>
      <c r="N2210" s="21">
        <v>0</v>
      </c>
      <c r="P2210" s="21">
        <v>0</v>
      </c>
      <c r="R2210" s="21">
        <v>0</v>
      </c>
      <c r="T2210" s="21">
        <v>0</v>
      </c>
      <c r="V2210" s="21">
        <v>0</v>
      </c>
      <c r="X2210" s="21">
        <v>0</v>
      </c>
      <c r="Z2210" s="21">
        <v>2766</v>
      </c>
      <c r="AB2210" s="22">
        <v>2766</v>
      </c>
      <c r="AD2210" s="5" t="str">
        <f t="shared" si="34"/>
        <v>No</v>
      </c>
      <c r="AF2210" s="28"/>
      <c r="AG2210" s="21"/>
    </row>
    <row r="2211" spans="1:33">
      <c r="A2211" s="8" t="s">
        <v>716</v>
      </c>
      <c r="B2211" s="8" t="s">
        <v>6180</v>
      </c>
      <c r="C2211" s="9" t="s">
        <v>55</v>
      </c>
      <c r="D2211" s="178"/>
      <c r="E2211" s="181">
        <v>400</v>
      </c>
      <c r="F2211" s="9" t="s">
        <v>34</v>
      </c>
      <c r="G2211" s="9" t="s">
        <v>3846</v>
      </c>
      <c r="H2211" s="10">
        <v>0</v>
      </c>
      <c r="I2211" s="11">
        <v>1</v>
      </c>
      <c r="J2211" s="24">
        <v>0</v>
      </c>
      <c r="K2211" s="12"/>
      <c r="L2211" s="14">
        <v>0</v>
      </c>
      <c r="N2211" s="21">
        <v>0</v>
      </c>
      <c r="P2211" s="21">
        <v>0</v>
      </c>
      <c r="R2211" s="21">
        <v>0</v>
      </c>
      <c r="T2211" s="21">
        <v>0</v>
      </c>
      <c r="V2211" s="21">
        <v>0</v>
      </c>
      <c r="X2211" s="21">
        <v>0</v>
      </c>
      <c r="Z2211" s="21">
        <v>0</v>
      </c>
      <c r="AB2211" s="22">
        <v>0</v>
      </c>
      <c r="AD2211" s="5" t="str">
        <f t="shared" si="34"/>
        <v>No</v>
      </c>
      <c r="AF2211" s="28"/>
      <c r="AG2211" s="21"/>
    </row>
    <row r="2212" spans="1:33">
      <c r="A2212" s="8" t="s">
        <v>3583</v>
      </c>
      <c r="B2212" s="8" t="s">
        <v>6199</v>
      </c>
      <c r="C2212" s="9" t="s">
        <v>51</v>
      </c>
      <c r="D2212" s="178" t="s">
        <v>3584</v>
      </c>
      <c r="E2212" s="181" t="s">
        <v>3585</v>
      </c>
      <c r="F2212" s="9" t="s">
        <v>68</v>
      </c>
      <c r="G2212" s="9" t="s">
        <v>108</v>
      </c>
      <c r="H2212" s="10">
        <v>0</v>
      </c>
      <c r="I2212" s="11">
        <v>1</v>
      </c>
      <c r="J2212" s="24">
        <v>0</v>
      </c>
      <c r="K2212" s="12"/>
      <c r="L2212" s="14">
        <v>0</v>
      </c>
      <c r="N2212" s="21">
        <v>0</v>
      </c>
      <c r="P2212" s="21">
        <v>0</v>
      </c>
      <c r="R2212" s="21">
        <v>0</v>
      </c>
      <c r="T2212" s="21">
        <v>0</v>
      </c>
      <c r="V2212" s="21">
        <v>0</v>
      </c>
      <c r="X2212" s="21">
        <v>0</v>
      </c>
      <c r="Z2212" s="21">
        <v>5940</v>
      </c>
      <c r="AB2212" s="22">
        <v>5940</v>
      </c>
      <c r="AD2212" s="5" t="str">
        <f t="shared" si="34"/>
        <v>No</v>
      </c>
      <c r="AF2212" s="28"/>
      <c r="AG2212" s="21"/>
    </row>
    <row r="2213" spans="1:33">
      <c r="A2213" s="8" t="s">
        <v>2977</v>
      </c>
      <c r="B2213" s="8" t="s">
        <v>5067</v>
      </c>
      <c r="C2213" s="9" t="s">
        <v>66</v>
      </c>
      <c r="D2213" s="178" t="s">
        <v>2978</v>
      </c>
      <c r="E2213" s="181">
        <v>90011</v>
      </c>
      <c r="F2213" s="9" t="s">
        <v>34</v>
      </c>
      <c r="G2213" s="9" t="s">
        <v>3846</v>
      </c>
      <c r="H2213" s="10">
        <v>0</v>
      </c>
      <c r="I2213" s="11">
        <v>1</v>
      </c>
      <c r="J2213" s="24">
        <v>0</v>
      </c>
      <c r="K2213" s="12"/>
      <c r="L2213" s="14">
        <v>0</v>
      </c>
      <c r="N2213" s="21">
        <v>0</v>
      </c>
      <c r="P2213" s="21">
        <v>0</v>
      </c>
      <c r="R2213" s="21">
        <v>0</v>
      </c>
      <c r="T2213" s="21">
        <v>0</v>
      </c>
      <c r="V2213" s="21">
        <v>0</v>
      </c>
      <c r="X2213" s="21">
        <v>0</v>
      </c>
      <c r="Z2213" s="21">
        <v>167529</v>
      </c>
      <c r="AB2213" s="22">
        <v>167529</v>
      </c>
      <c r="AD2213" s="5" t="str">
        <f t="shared" si="34"/>
        <v>No</v>
      </c>
      <c r="AF2213" s="28"/>
      <c r="AG2213" s="21"/>
    </row>
    <row r="2214" spans="1:33">
      <c r="A2214" s="8" t="s">
        <v>365</v>
      </c>
      <c r="B2214" s="8" t="s">
        <v>6178</v>
      </c>
      <c r="C2214" s="9" t="s">
        <v>74</v>
      </c>
      <c r="D2214" s="178" t="s">
        <v>366</v>
      </c>
      <c r="E2214" s="181">
        <v>99358</v>
      </c>
      <c r="F2214" s="9" t="s">
        <v>34</v>
      </c>
      <c r="G2214" s="9" t="s">
        <v>3846</v>
      </c>
      <c r="H2214" s="10">
        <v>0</v>
      </c>
      <c r="I2214" s="11">
        <v>1</v>
      </c>
      <c r="J2214" s="24">
        <v>0</v>
      </c>
      <c r="K2214" s="12"/>
      <c r="L2214" s="14">
        <v>0</v>
      </c>
      <c r="N2214" s="21">
        <v>0</v>
      </c>
      <c r="P2214" s="21">
        <v>0</v>
      </c>
      <c r="R2214" s="21">
        <v>0</v>
      </c>
      <c r="T2214" s="21">
        <v>0</v>
      </c>
      <c r="V2214" s="21">
        <v>0</v>
      </c>
      <c r="X2214" s="21">
        <v>0</v>
      </c>
      <c r="Z2214" s="21">
        <v>0</v>
      </c>
      <c r="AB2214" s="22">
        <v>0</v>
      </c>
      <c r="AD2214" s="5" t="str">
        <f t="shared" si="34"/>
        <v>No</v>
      </c>
      <c r="AF2214" s="28"/>
      <c r="AG2214" s="21"/>
    </row>
    <row r="2215" spans="1:33">
      <c r="A2215" s="8" t="s">
        <v>5013</v>
      </c>
      <c r="B2215" s="8" t="s">
        <v>5014</v>
      </c>
      <c r="C2215" s="9" t="s">
        <v>84</v>
      </c>
      <c r="D2215" s="178">
        <v>4218</v>
      </c>
      <c r="E2215" s="181">
        <v>40218</v>
      </c>
      <c r="F2215" s="9" t="s">
        <v>68</v>
      </c>
      <c r="G2215" s="9" t="s">
        <v>3846</v>
      </c>
      <c r="H2215" s="10">
        <v>972546</v>
      </c>
      <c r="I2215" s="11">
        <v>1</v>
      </c>
      <c r="J2215" s="24">
        <v>0</v>
      </c>
      <c r="K2215" s="12"/>
      <c r="L2215" s="14">
        <v>0</v>
      </c>
      <c r="N2215" s="21">
        <v>0</v>
      </c>
      <c r="P2215" s="21">
        <v>0</v>
      </c>
      <c r="R2215" s="21">
        <v>0</v>
      </c>
      <c r="T2215" s="21">
        <v>0</v>
      </c>
      <c r="V2215" s="21">
        <v>0</v>
      </c>
      <c r="X2215" s="21">
        <v>0</v>
      </c>
      <c r="Z2215" s="21">
        <v>68495</v>
      </c>
      <c r="AB2215" s="22">
        <v>68495</v>
      </c>
      <c r="AD2215" s="5" t="str">
        <f t="shared" si="34"/>
        <v>No</v>
      </c>
      <c r="AF2215" s="28"/>
      <c r="AG2215" s="21"/>
    </row>
    <row r="2216" spans="1:33">
      <c r="A2216" s="8" t="s">
        <v>1584</v>
      </c>
      <c r="B2216" s="8" t="s">
        <v>5231</v>
      </c>
      <c r="C2216" s="9" t="s">
        <v>61</v>
      </c>
      <c r="D2216" s="178" t="s">
        <v>1585</v>
      </c>
      <c r="E2216" s="181">
        <v>66206</v>
      </c>
      <c r="F2216" s="9" t="s">
        <v>34</v>
      </c>
      <c r="G2216" s="9" t="s">
        <v>3846</v>
      </c>
      <c r="H2216" s="10">
        <v>0</v>
      </c>
      <c r="I2216" s="11">
        <v>0</v>
      </c>
      <c r="J2216" s="24">
        <v>0</v>
      </c>
      <c r="K2216" s="12"/>
      <c r="L2216" s="14">
        <v>0</v>
      </c>
      <c r="N2216" s="21">
        <v>0</v>
      </c>
      <c r="P2216" s="21">
        <v>0</v>
      </c>
      <c r="R2216" s="21">
        <v>0</v>
      </c>
      <c r="T2216" s="21">
        <v>0</v>
      </c>
      <c r="V2216" s="21">
        <v>0</v>
      </c>
      <c r="X2216" s="21">
        <v>0</v>
      </c>
      <c r="Z2216" s="21">
        <v>156933</v>
      </c>
      <c r="AB2216" s="22">
        <v>156933</v>
      </c>
      <c r="AD2216" s="5" t="str">
        <f t="shared" si="34"/>
        <v>No</v>
      </c>
      <c r="AF2216" s="28"/>
      <c r="AG2216" s="21"/>
    </row>
    <row r="2217" spans="1:33">
      <c r="A2217" s="8" t="s">
        <v>1210</v>
      </c>
      <c r="B2217" s="8" t="s">
        <v>360</v>
      </c>
      <c r="C2217" s="9" t="s">
        <v>117</v>
      </c>
      <c r="D2217" s="178">
        <v>1121</v>
      </c>
      <c r="E2217" s="181">
        <v>10121</v>
      </c>
      <c r="F2217" s="9" t="s">
        <v>96</v>
      </c>
      <c r="G2217" s="9" t="s">
        <v>97</v>
      </c>
      <c r="H2217" s="10">
        <v>59397</v>
      </c>
      <c r="I2217" s="11">
        <v>0</v>
      </c>
      <c r="J2217" s="24">
        <v>26944</v>
      </c>
      <c r="K2217" s="12"/>
      <c r="L2217" s="14">
        <v>0</v>
      </c>
      <c r="N2217" s="21">
        <v>0</v>
      </c>
      <c r="P2217" s="21">
        <v>0</v>
      </c>
      <c r="R2217" s="21">
        <v>0</v>
      </c>
      <c r="T2217" s="21">
        <v>0</v>
      </c>
      <c r="V2217" s="21">
        <v>0</v>
      </c>
      <c r="X2217" s="21">
        <v>0</v>
      </c>
      <c r="Z2217" s="21">
        <v>0</v>
      </c>
      <c r="AB2217" s="22">
        <v>26944</v>
      </c>
      <c r="AD2217" s="5" t="str">
        <f t="shared" si="34"/>
        <v>No</v>
      </c>
      <c r="AF2217" s="28"/>
      <c r="AG2217" s="21"/>
    </row>
    <row r="2218" spans="1:33">
      <c r="A2218" s="8" t="s">
        <v>5020</v>
      </c>
      <c r="B2218" s="8" t="s">
        <v>4256</v>
      </c>
      <c r="C2218" s="9" t="s">
        <v>285</v>
      </c>
      <c r="D2218" s="178" t="s">
        <v>5021</v>
      </c>
      <c r="E2218" s="181" t="s">
        <v>5022</v>
      </c>
      <c r="F2218" s="9" t="s">
        <v>96</v>
      </c>
      <c r="G2218" s="9" t="s">
        <v>97</v>
      </c>
      <c r="H2218" s="10">
        <v>0</v>
      </c>
      <c r="I2218" s="11">
        <v>0</v>
      </c>
      <c r="J2218" s="24">
        <v>0</v>
      </c>
      <c r="K2218" s="12"/>
      <c r="L2218" s="14">
        <v>0</v>
      </c>
      <c r="N2218" s="21">
        <v>0</v>
      </c>
      <c r="P2218" s="21">
        <v>0</v>
      </c>
      <c r="R2218" s="21">
        <v>0</v>
      </c>
      <c r="T2218" s="21">
        <v>0</v>
      </c>
      <c r="V2218" s="21">
        <v>0</v>
      </c>
      <c r="X2218" s="21">
        <v>0</v>
      </c>
      <c r="Z2218" s="21">
        <v>5395</v>
      </c>
      <c r="AB2218" s="22">
        <v>5395</v>
      </c>
      <c r="AD2218" s="5" t="str">
        <f t="shared" si="34"/>
        <v>No</v>
      </c>
      <c r="AF2218" s="28"/>
      <c r="AG2218" s="21"/>
    </row>
    <row r="2219" spans="1:33">
      <c r="A2219" s="8" t="s">
        <v>6564</v>
      </c>
      <c r="B2219" s="8" t="s">
        <v>92</v>
      </c>
      <c r="C2219" s="9" t="s">
        <v>93</v>
      </c>
      <c r="D2219" s="178">
        <v>6126</v>
      </c>
      <c r="E2219" s="181">
        <v>60126</v>
      </c>
      <c r="F2219" s="9" t="s">
        <v>105</v>
      </c>
      <c r="G2219" s="9" t="s">
        <v>94</v>
      </c>
      <c r="H2219" s="10">
        <v>4944332</v>
      </c>
      <c r="I2219" s="11">
        <v>0</v>
      </c>
      <c r="J2219" s="24">
        <v>0</v>
      </c>
      <c r="K2219" s="12"/>
      <c r="L2219" s="14">
        <v>0</v>
      </c>
      <c r="N2219" s="21">
        <v>0</v>
      </c>
      <c r="P2219" s="21">
        <v>524285</v>
      </c>
      <c r="R2219" s="21">
        <v>0</v>
      </c>
      <c r="T2219" s="21">
        <v>0</v>
      </c>
      <c r="V2219" s="21">
        <v>0</v>
      </c>
      <c r="X2219" s="21">
        <v>0</v>
      </c>
      <c r="Z2219" s="21">
        <v>0</v>
      </c>
      <c r="AB2219" s="22">
        <v>524285</v>
      </c>
      <c r="AD2219" s="5" t="str">
        <f t="shared" si="34"/>
        <v>No</v>
      </c>
      <c r="AF2219" s="28"/>
      <c r="AG2219" s="21"/>
    </row>
    <row r="2220" spans="1:33">
      <c r="A2220" s="8" t="s">
        <v>253</v>
      </c>
      <c r="B2220" s="8" t="s">
        <v>5138</v>
      </c>
      <c r="C2220" s="9" t="s">
        <v>93</v>
      </c>
      <c r="D2220" s="178">
        <v>6117</v>
      </c>
      <c r="E2220" s="181">
        <v>60117</v>
      </c>
      <c r="F2220" s="9" t="s">
        <v>96</v>
      </c>
      <c r="G2220" s="9" t="s">
        <v>97</v>
      </c>
      <c r="H2220" s="10">
        <v>5121892</v>
      </c>
      <c r="I2220" s="11">
        <v>0</v>
      </c>
      <c r="J2220" s="24">
        <v>123298</v>
      </c>
      <c r="K2220" s="12"/>
      <c r="L2220" s="14">
        <v>0</v>
      </c>
      <c r="N2220" s="21">
        <v>0</v>
      </c>
      <c r="P2220" s="21">
        <v>0</v>
      </c>
      <c r="R2220" s="21">
        <v>0</v>
      </c>
      <c r="T2220" s="21">
        <v>0</v>
      </c>
      <c r="V2220" s="21">
        <v>0</v>
      </c>
      <c r="X2220" s="21">
        <v>0</v>
      </c>
      <c r="Z2220" s="21">
        <v>0</v>
      </c>
      <c r="AB2220" s="22">
        <v>123298</v>
      </c>
      <c r="AD2220" s="5" t="str">
        <f t="shared" si="34"/>
        <v>No</v>
      </c>
      <c r="AF2220" s="28"/>
      <c r="AG2220" s="21"/>
    </row>
    <row r="2221" spans="1:33">
      <c r="A2221" s="8" t="s">
        <v>4501</v>
      </c>
      <c r="B2221" s="8" t="s">
        <v>5231</v>
      </c>
      <c r="C2221" s="9" t="s">
        <v>61</v>
      </c>
      <c r="D2221" s="178" t="s">
        <v>4502</v>
      </c>
      <c r="E2221" s="181">
        <v>66218</v>
      </c>
      <c r="F2221" s="9" t="s">
        <v>34</v>
      </c>
      <c r="G2221" s="9" t="s">
        <v>3846</v>
      </c>
      <c r="H2221" s="10">
        <v>0</v>
      </c>
      <c r="I2221" s="11">
        <v>0</v>
      </c>
      <c r="J2221" s="24">
        <v>0</v>
      </c>
      <c r="K2221" s="12"/>
      <c r="L2221" s="14">
        <v>0</v>
      </c>
      <c r="N2221" s="21">
        <v>0</v>
      </c>
      <c r="P2221" s="21">
        <v>0</v>
      </c>
      <c r="R2221" s="21">
        <v>0</v>
      </c>
      <c r="T2221" s="21">
        <v>0</v>
      </c>
      <c r="V2221" s="21">
        <v>0</v>
      </c>
      <c r="X2221" s="21">
        <v>0</v>
      </c>
      <c r="Z2221" s="21">
        <v>108979</v>
      </c>
      <c r="AB2221" s="22">
        <v>108979</v>
      </c>
      <c r="AD2221" s="5" t="str">
        <f t="shared" si="34"/>
        <v>No</v>
      </c>
      <c r="AF2221" s="28"/>
      <c r="AG2221" s="21"/>
    </row>
    <row r="2222" spans="1:33">
      <c r="A2222" s="8" t="s">
        <v>5018</v>
      </c>
      <c r="B2222" s="8" t="s">
        <v>2673</v>
      </c>
      <c r="C2222" s="9" t="s">
        <v>121</v>
      </c>
      <c r="D2222" s="178"/>
      <c r="E2222" s="181">
        <v>42001</v>
      </c>
      <c r="F2222" s="9" t="s">
        <v>96</v>
      </c>
      <c r="G2222" s="9" t="s">
        <v>94</v>
      </c>
      <c r="H2222" s="10">
        <v>5502379</v>
      </c>
      <c r="I2222" s="11">
        <v>0</v>
      </c>
      <c r="J2222" s="24">
        <v>0</v>
      </c>
      <c r="K2222" s="12"/>
      <c r="L2222" s="14">
        <v>0</v>
      </c>
      <c r="N2222" s="21">
        <v>0</v>
      </c>
      <c r="P2222" s="21">
        <v>0</v>
      </c>
      <c r="R2222" s="21">
        <v>0</v>
      </c>
      <c r="T2222" s="21">
        <v>0</v>
      </c>
      <c r="V2222" s="21">
        <v>0</v>
      </c>
      <c r="X2222" s="21">
        <v>0</v>
      </c>
      <c r="Z2222" s="21">
        <v>0</v>
      </c>
      <c r="AB2222" s="22">
        <v>0</v>
      </c>
      <c r="AD2222" s="5" t="str">
        <f t="shared" si="34"/>
        <v>No</v>
      </c>
      <c r="AF2222" s="28"/>
      <c r="AG2222" s="21"/>
    </row>
    <row r="2223" spans="1:33">
      <c r="A2223" s="8" t="s">
        <v>4492</v>
      </c>
      <c r="B2223" s="8" t="s">
        <v>839</v>
      </c>
      <c r="C2223" s="9" t="s">
        <v>175</v>
      </c>
      <c r="D2223" s="178"/>
      <c r="E2223" s="181">
        <v>70274</v>
      </c>
      <c r="F2223" s="9" t="s">
        <v>68</v>
      </c>
      <c r="G2223" s="9" t="s">
        <v>97</v>
      </c>
      <c r="H2223" s="10">
        <v>50440</v>
      </c>
      <c r="I2223" s="11">
        <v>0</v>
      </c>
      <c r="J2223" s="24">
        <v>10513</v>
      </c>
      <c r="K2223" s="12"/>
      <c r="L2223" s="14">
        <v>0</v>
      </c>
      <c r="N2223" s="21">
        <v>0</v>
      </c>
      <c r="P2223" s="21">
        <v>0</v>
      </c>
      <c r="R2223" s="21">
        <v>0</v>
      </c>
      <c r="T2223" s="21">
        <v>0</v>
      </c>
      <c r="V2223" s="21">
        <v>0</v>
      </c>
      <c r="X2223" s="21">
        <v>0</v>
      </c>
      <c r="Z2223" s="21">
        <v>0</v>
      </c>
      <c r="AB2223" s="22">
        <v>10513</v>
      </c>
      <c r="AD2223" s="5" t="str">
        <f t="shared" si="34"/>
        <v>No</v>
      </c>
      <c r="AF2223" s="28"/>
      <c r="AG2223" s="21"/>
    </row>
    <row r="2224" spans="1:33">
      <c r="A2224" s="8" t="s">
        <v>5019</v>
      </c>
      <c r="B2224" s="8" t="s">
        <v>6205</v>
      </c>
      <c r="C2224" s="9" t="s">
        <v>61</v>
      </c>
      <c r="D2224" s="178"/>
      <c r="E2224" s="181">
        <v>66338</v>
      </c>
      <c r="F2224" s="9" t="s">
        <v>34</v>
      </c>
      <c r="G2224" s="9" t="s">
        <v>3846</v>
      </c>
      <c r="H2224" s="10">
        <v>0</v>
      </c>
      <c r="I2224" s="11">
        <v>0</v>
      </c>
      <c r="J2224" s="24">
        <v>0</v>
      </c>
      <c r="K2224" s="12"/>
      <c r="L2224" s="14">
        <v>0</v>
      </c>
      <c r="N2224" s="21">
        <v>0</v>
      </c>
      <c r="P2224" s="21">
        <v>0</v>
      </c>
      <c r="R2224" s="21">
        <v>0</v>
      </c>
      <c r="T2224" s="21">
        <v>0</v>
      </c>
      <c r="V2224" s="21">
        <v>0</v>
      </c>
      <c r="X2224" s="21">
        <v>0</v>
      </c>
      <c r="Z2224" s="21">
        <v>0</v>
      </c>
      <c r="AB2224" s="22">
        <v>0</v>
      </c>
      <c r="AD2224" s="5" t="str">
        <f t="shared" si="34"/>
        <v>No</v>
      </c>
      <c r="AF2224" s="28"/>
      <c r="AG2224" s="21"/>
    </row>
    <row r="2225" spans="1:33">
      <c r="A2225" s="8" t="s">
        <v>4774</v>
      </c>
      <c r="B2225" s="8" t="s">
        <v>653</v>
      </c>
      <c r="C2225" s="9" t="s">
        <v>74</v>
      </c>
      <c r="D2225" s="178" t="s">
        <v>1578</v>
      </c>
      <c r="E2225" s="181">
        <v>99370</v>
      </c>
      <c r="F2225" s="9" t="s">
        <v>34</v>
      </c>
      <c r="G2225" s="9" t="s">
        <v>3846</v>
      </c>
      <c r="H2225" s="10">
        <v>0</v>
      </c>
      <c r="I2225" s="11">
        <v>0</v>
      </c>
      <c r="J2225" s="24">
        <v>0</v>
      </c>
      <c r="K2225" s="12"/>
      <c r="L2225" s="14">
        <v>0</v>
      </c>
      <c r="N2225" s="21">
        <v>0</v>
      </c>
      <c r="P2225" s="21">
        <v>0</v>
      </c>
      <c r="R2225" s="21">
        <v>0</v>
      </c>
      <c r="T2225" s="21">
        <v>0</v>
      </c>
      <c r="V2225" s="21">
        <v>0</v>
      </c>
      <c r="X2225" s="21">
        <v>0</v>
      </c>
      <c r="Z2225" s="21">
        <v>70942</v>
      </c>
      <c r="AB2225" s="22">
        <v>70942</v>
      </c>
      <c r="AD2225" s="5" t="str">
        <f t="shared" si="34"/>
        <v>No</v>
      </c>
      <c r="AF2225" s="28"/>
      <c r="AG2225" s="21"/>
    </row>
    <row r="2226" spans="1:33">
      <c r="A2226" s="8" t="s">
        <v>4482</v>
      </c>
      <c r="B2226" s="8" t="s">
        <v>6208</v>
      </c>
      <c r="C2226" s="9" t="s">
        <v>71</v>
      </c>
      <c r="D2226" s="178"/>
      <c r="E2226" s="181">
        <v>455</v>
      </c>
      <c r="F2226" s="9" t="s">
        <v>34</v>
      </c>
      <c r="G2226" s="9" t="s">
        <v>3846</v>
      </c>
      <c r="H2226" s="10">
        <v>0</v>
      </c>
      <c r="I2226" s="11">
        <v>0</v>
      </c>
      <c r="J2226" s="24">
        <v>0</v>
      </c>
      <c r="K2226" s="12"/>
      <c r="L2226" s="14">
        <v>0</v>
      </c>
      <c r="N2226" s="21">
        <v>0</v>
      </c>
      <c r="P2226" s="21">
        <v>0</v>
      </c>
      <c r="R2226" s="21">
        <v>0</v>
      </c>
      <c r="T2226" s="21">
        <v>0</v>
      </c>
      <c r="V2226" s="21">
        <v>0</v>
      </c>
      <c r="X2226" s="21">
        <v>0</v>
      </c>
      <c r="Z2226" s="21">
        <v>0</v>
      </c>
      <c r="AB2226" s="22">
        <v>0</v>
      </c>
      <c r="AD2226" s="5" t="str">
        <f t="shared" si="34"/>
        <v>No</v>
      </c>
      <c r="AF2226" s="28"/>
      <c r="AG2226" s="21"/>
    </row>
    <row r="2227" spans="1:33">
      <c r="A2227" s="8" t="s">
        <v>4489</v>
      </c>
      <c r="B2227" s="8" t="s">
        <v>6218</v>
      </c>
      <c r="C2227" s="9" t="s">
        <v>61</v>
      </c>
      <c r="D2227" s="178"/>
      <c r="E2227" s="181">
        <v>66000</v>
      </c>
      <c r="F2227" s="9" t="s">
        <v>34</v>
      </c>
      <c r="G2227" s="9" t="s">
        <v>3846</v>
      </c>
      <c r="H2227" s="10">
        <v>0</v>
      </c>
      <c r="I2227" s="11">
        <v>0</v>
      </c>
      <c r="J2227" s="24">
        <v>0</v>
      </c>
      <c r="K2227" s="12"/>
      <c r="L2227" s="14">
        <v>0</v>
      </c>
      <c r="N2227" s="21">
        <v>0</v>
      </c>
      <c r="P2227" s="21">
        <v>0</v>
      </c>
      <c r="R2227" s="21">
        <v>0</v>
      </c>
      <c r="T2227" s="21">
        <v>0</v>
      </c>
      <c r="V2227" s="21">
        <v>0</v>
      </c>
      <c r="X2227" s="21">
        <v>0</v>
      </c>
      <c r="Z2227" s="21">
        <v>0</v>
      </c>
      <c r="AB2227" s="22">
        <v>0</v>
      </c>
      <c r="AD2227" s="5" t="str">
        <f t="shared" si="34"/>
        <v>No</v>
      </c>
      <c r="AF2227" s="28"/>
      <c r="AG2227" s="21"/>
    </row>
    <row r="2228" spans="1:33">
      <c r="A2228" s="8" t="s">
        <v>4505</v>
      </c>
      <c r="B2228" s="8" t="s">
        <v>6203</v>
      </c>
      <c r="C2228" s="9" t="s">
        <v>120</v>
      </c>
      <c r="D2228" s="178" t="s">
        <v>4506</v>
      </c>
      <c r="E2228" s="181">
        <v>75</v>
      </c>
      <c r="F2228" s="9" t="s">
        <v>34</v>
      </c>
      <c r="G2228" s="9" t="s">
        <v>3846</v>
      </c>
      <c r="H2228" s="10">
        <v>0</v>
      </c>
      <c r="I2228" s="11">
        <v>0</v>
      </c>
      <c r="J2228" s="24">
        <v>0</v>
      </c>
      <c r="K2228" s="12"/>
      <c r="L2228" s="14">
        <v>0</v>
      </c>
      <c r="N2228" s="21">
        <v>0</v>
      </c>
      <c r="P2228" s="21">
        <v>0</v>
      </c>
      <c r="R2228" s="21">
        <v>0</v>
      </c>
      <c r="T2228" s="21">
        <v>0</v>
      </c>
      <c r="V2228" s="21">
        <v>0</v>
      </c>
      <c r="X2228" s="21">
        <v>0</v>
      </c>
      <c r="Z2228" s="21">
        <v>11500</v>
      </c>
      <c r="AB2228" s="22">
        <v>11500</v>
      </c>
      <c r="AD2228" s="5" t="str">
        <f t="shared" si="34"/>
        <v>No</v>
      </c>
      <c r="AF2228" s="28"/>
      <c r="AG2228" s="21"/>
    </row>
    <row r="2229" spans="1:33">
      <c r="A2229" s="8" t="s">
        <v>1582</v>
      </c>
      <c r="B2229" s="8" t="s">
        <v>212</v>
      </c>
      <c r="C2229" s="9" t="s">
        <v>61</v>
      </c>
      <c r="D2229" s="178" t="s">
        <v>1583</v>
      </c>
      <c r="E2229" s="181">
        <v>66224</v>
      </c>
      <c r="F2229" s="9" t="s">
        <v>34</v>
      </c>
      <c r="G2229" s="9" t="s">
        <v>3846</v>
      </c>
      <c r="H2229" s="10">
        <v>0</v>
      </c>
      <c r="I2229" s="11">
        <v>0</v>
      </c>
      <c r="J2229" s="24">
        <v>0</v>
      </c>
      <c r="K2229" s="12"/>
      <c r="L2229" s="14">
        <v>0</v>
      </c>
      <c r="N2229" s="21">
        <v>0</v>
      </c>
      <c r="P2229" s="21">
        <v>0</v>
      </c>
      <c r="R2229" s="21">
        <v>0</v>
      </c>
      <c r="T2229" s="21">
        <v>0</v>
      </c>
      <c r="V2229" s="21">
        <v>0</v>
      </c>
      <c r="X2229" s="21">
        <v>0</v>
      </c>
      <c r="Z2229" s="21">
        <v>139275</v>
      </c>
      <c r="AB2229" s="22">
        <v>139275</v>
      </c>
      <c r="AD2229" s="5" t="str">
        <f t="shared" si="34"/>
        <v>No</v>
      </c>
      <c r="AF2229" s="28"/>
      <c r="AG2229" s="21"/>
    </row>
    <row r="2230" spans="1:33">
      <c r="A2230" s="8" t="s">
        <v>5030</v>
      </c>
      <c r="B2230" s="8" t="s">
        <v>635</v>
      </c>
      <c r="C2230" s="9" t="s">
        <v>74</v>
      </c>
      <c r="D2230" s="178"/>
      <c r="E2230" s="181" t="s">
        <v>5031</v>
      </c>
      <c r="F2230" s="9" t="s">
        <v>68</v>
      </c>
      <c r="G2230" s="9" t="s">
        <v>5032</v>
      </c>
      <c r="H2230" s="10">
        <v>0</v>
      </c>
      <c r="I2230" s="11">
        <v>0</v>
      </c>
      <c r="J2230" s="24">
        <v>0</v>
      </c>
      <c r="K2230" s="12"/>
      <c r="L2230" s="14">
        <v>0</v>
      </c>
      <c r="N2230" s="21">
        <v>0</v>
      </c>
      <c r="P2230" s="21">
        <v>0</v>
      </c>
      <c r="R2230" s="21">
        <v>0</v>
      </c>
      <c r="T2230" s="21">
        <v>0</v>
      </c>
      <c r="V2230" s="21">
        <v>0</v>
      </c>
      <c r="X2230" s="21">
        <v>0</v>
      </c>
      <c r="Z2230" s="21">
        <v>0</v>
      </c>
      <c r="AB2230" s="22">
        <v>0</v>
      </c>
      <c r="AD2230" s="5" t="str">
        <f t="shared" si="34"/>
        <v>No</v>
      </c>
      <c r="AF2230" s="28"/>
      <c r="AG2230" s="21"/>
    </row>
    <row r="2231" spans="1:33">
      <c r="A2231" s="8" t="s">
        <v>2200</v>
      </c>
      <c r="B2231" s="8" t="s">
        <v>6202</v>
      </c>
      <c r="C2231" s="9" t="s">
        <v>55</v>
      </c>
      <c r="D2231" s="178" t="s">
        <v>2201</v>
      </c>
      <c r="E2231" s="181">
        <v>26</v>
      </c>
      <c r="F2231" s="9" t="s">
        <v>34</v>
      </c>
      <c r="G2231" s="9" t="s">
        <v>3846</v>
      </c>
      <c r="H2231" s="10">
        <v>0</v>
      </c>
      <c r="I2231" s="11">
        <v>0</v>
      </c>
      <c r="J2231" s="24">
        <v>0</v>
      </c>
      <c r="K2231" s="12"/>
      <c r="L2231" s="14">
        <v>0</v>
      </c>
      <c r="N2231" s="21">
        <v>0</v>
      </c>
      <c r="P2231" s="21">
        <v>0</v>
      </c>
      <c r="R2231" s="21">
        <v>0</v>
      </c>
      <c r="T2231" s="21">
        <v>0</v>
      </c>
      <c r="V2231" s="21">
        <v>0</v>
      </c>
      <c r="X2231" s="21">
        <v>0</v>
      </c>
      <c r="Z2231" s="21">
        <v>0</v>
      </c>
      <c r="AB2231" s="22">
        <v>0</v>
      </c>
      <c r="AD2231" s="5" t="str">
        <f t="shared" si="34"/>
        <v>No</v>
      </c>
      <c r="AF2231" s="28"/>
      <c r="AG2231" s="21"/>
    </row>
    <row r="2232" spans="1:33">
      <c r="A2232" s="8" t="s">
        <v>1209</v>
      </c>
      <c r="B2232" s="8" t="s">
        <v>6204</v>
      </c>
      <c r="C2232" s="9" t="s">
        <v>153</v>
      </c>
      <c r="D2232" s="178">
        <v>1127</v>
      </c>
      <c r="E2232" s="181">
        <v>10127</v>
      </c>
      <c r="F2232" s="9" t="s">
        <v>68</v>
      </c>
      <c r="G2232" s="9" t="s">
        <v>94</v>
      </c>
      <c r="H2232" s="10">
        <v>923311</v>
      </c>
      <c r="I2232" s="11">
        <v>0</v>
      </c>
      <c r="J2232" s="24">
        <v>253932</v>
      </c>
      <c r="K2232" s="12"/>
      <c r="L2232" s="14">
        <v>0</v>
      </c>
      <c r="N2232" s="21">
        <v>0</v>
      </c>
      <c r="P2232" s="21">
        <v>0</v>
      </c>
      <c r="R2232" s="21">
        <v>0</v>
      </c>
      <c r="T2232" s="21">
        <v>0</v>
      </c>
      <c r="V2232" s="21">
        <v>0</v>
      </c>
      <c r="X2232" s="21">
        <v>0</v>
      </c>
      <c r="Z2232" s="21">
        <v>0</v>
      </c>
      <c r="AB2232" s="22">
        <v>253932</v>
      </c>
      <c r="AD2232" s="5" t="str">
        <f t="shared" ref="AD2232:AD2262" si="35">IF(AC2232&amp;AA2232&amp;Y2232&amp;W2232&amp;U2232&amp;S2232&amp;Q2232&amp;O2232&amp;M2232&amp;K2232&lt;&gt;"","Yes","No")</f>
        <v>No</v>
      </c>
      <c r="AF2232" s="28"/>
      <c r="AG2232" s="21"/>
    </row>
    <row r="2233" spans="1:33">
      <c r="A2233" s="8" t="s">
        <v>5017</v>
      </c>
      <c r="B2233" s="8" t="s">
        <v>87</v>
      </c>
      <c r="C2233" s="9" t="s">
        <v>88</v>
      </c>
      <c r="D2233" s="178"/>
      <c r="E2233" s="181">
        <v>10197</v>
      </c>
      <c r="F2233" s="9" t="s">
        <v>89</v>
      </c>
      <c r="G2233" s="9" t="s">
        <v>97</v>
      </c>
      <c r="H2233" s="10">
        <v>203914</v>
      </c>
      <c r="I2233" s="11">
        <v>0</v>
      </c>
      <c r="J2233" s="24">
        <v>0</v>
      </c>
      <c r="K2233" s="12"/>
      <c r="L2233" s="14">
        <v>0</v>
      </c>
      <c r="N2233" s="21">
        <v>0</v>
      </c>
      <c r="P2233" s="21">
        <v>0</v>
      </c>
      <c r="R2233" s="21">
        <v>0</v>
      </c>
      <c r="T2233" s="21">
        <v>0</v>
      </c>
      <c r="V2233" s="21">
        <v>0</v>
      </c>
      <c r="X2233" s="21">
        <v>0</v>
      </c>
      <c r="Z2233" s="21">
        <v>0</v>
      </c>
      <c r="AB2233" s="22">
        <v>0</v>
      </c>
      <c r="AD2233" s="5" t="str">
        <f t="shared" si="35"/>
        <v>No</v>
      </c>
      <c r="AF2233" s="28"/>
      <c r="AG2233" s="21"/>
    </row>
    <row r="2234" spans="1:33">
      <c r="A2234" s="8" t="s">
        <v>4488</v>
      </c>
      <c r="B2234" s="8" t="s">
        <v>6210</v>
      </c>
      <c r="C2234" s="9" t="s">
        <v>93</v>
      </c>
      <c r="D2234" s="178"/>
      <c r="E2234" s="181">
        <v>60270</v>
      </c>
      <c r="F2234" s="9" t="s">
        <v>68</v>
      </c>
      <c r="G2234" s="9" t="s">
        <v>1038</v>
      </c>
      <c r="H2234" s="10">
        <v>170030</v>
      </c>
      <c r="I2234" s="11">
        <v>0</v>
      </c>
      <c r="J2234" s="24">
        <v>0</v>
      </c>
      <c r="K2234" s="12"/>
      <c r="L2234" s="14">
        <v>0</v>
      </c>
      <c r="N2234" s="21">
        <v>0</v>
      </c>
      <c r="P2234" s="21">
        <v>0</v>
      </c>
      <c r="R2234" s="21">
        <v>0</v>
      </c>
      <c r="T2234" s="21">
        <v>0</v>
      </c>
      <c r="V2234" s="21">
        <v>0</v>
      </c>
      <c r="X2234" s="21">
        <v>0</v>
      </c>
      <c r="Z2234" s="21">
        <v>0</v>
      </c>
      <c r="AB2234" s="22">
        <v>0</v>
      </c>
      <c r="AD2234" s="5" t="str">
        <f t="shared" si="35"/>
        <v>No</v>
      </c>
      <c r="AF2234" s="28"/>
      <c r="AG2234" s="21"/>
    </row>
    <row r="2235" spans="1:33">
      <c r="A2235" s="8" t="s">
        <v>4490</v>
      </c>
      <c r="B2235" s="8" t="s">
        <v>648</v>
      </c>
      <c r="C2235" s="9" t="s">
        <v>74</v>
      </c>
      <c r="D2235" s="178" t="s">
        <v>4491</v>
      </c>
      <c r="E2235" s="181">
        <v>99268</v>
      </c>
      <c r="F2235" s="9" t="s">
        <v>34</v>
      </c>
      <c r="G2235" s="9" t="s">
        <v>3846</v>
      </c>
      <c r="H2235" s="10">
        <v>0</v>
      </c>
      <c r="I2235" s="11">
        <v>0</v>
      </c>
      <c r="J2235" s="24">
        <v>0</v>
      </c>
      <c r="K2235" s="12"/>
      <c r="L2235" s="14">
        <v>0</v>
      </c>
      <c r="N2235" s="21">
        <v>0</v>
      </c>
      <c r="P2235" s="21">
        <v>0</v>
      </c>
      <c r="R2235" s="21">
        <v>0</v>
      </c>
      <c r="T2235" s="21">
        <v>0</v>
      </c>
      <c r="V2235" s="21">
        <v>0</v>
      </c>
      <c r="X2235" s="21">
        <v>0</v>
      </c>
      <c r="Z2235" s="21">
        <v>0</v>
      </c>
      <c r="AB2235" s="22">
        <v>0</v>
      </c>
      <c r="AD2235" s="5" t="str">
        <f t="shared" si="35"/>
        <v>No</v>
      </c>
      <c r="AF2235" s="28"/>
      <c r="AG2235" s="21"/>
    </row>
    <row r="2236" spans="1:33">
      <c r="A2236" s="8" t="s">
        <v>265</v>
      </c>
      <c r="B2236" s="8" t="s">
        <v>5097</v>
      </c>
      <c r="C2236" s="9" t="s">
        <v>95</v>
      </c>
      <c r="D2236" s="178">
        <v>6128</v>
      </c>
      <c r="E2236" s="181">
        <v>60128</v>
      </c>
      <c r="F2236" s="9" t="s">
        <v>96</v>
      </c>
      <c r="G2236" s="9" t="s">
        <v>97</v>
      </c>
      <c r="H2236" s="10">
        <v>899703</v>
      </c>
      <c r="I2236" s="11">
        <v>0</v>
      </c>
      <c r="J2236" s="24">
        <v>138693</v>
      </c>
      <c r="K2236" s="12"/>
      <c r="L2236" s="14">
        <v>0</v>
      </c>
      <c r="N2236" s="21">
        <v>0</v>
      </c>
      <c r="P2236" s="21">
        <v>0</v>
      </c>
      <c r="R2236" s="21">
        <v>0</v>
      </c>
      <c r="T2236" s="21">
        <v>0</v>
      </c>
      <c r="V2236" s="21">
        <v>0</v>
      </c>
      <c r="X2236" s="21">
        <v>0</v>
      </c>
      <c r="Z2236" s="21">
        <v>0</v>
      </c>
      <c r="AB2236" s="22">
        <v>138693</v>
      </c>
      <c r="AD2236" s="5" t="str">
        <f t="shared" si="35"/>
        <v>No</v>
      </c>
      <c r="AF2236" s="28"/>
      <c r="AG2236" s="21"/>
    </row>
    <row r="2237" spans="1:33">
      <c r="A2237" s="8" t="s">
        <v>5028</v>
      </c>
      <c r="B2237" s="8" t="s">
        <v>5064</v>
      </c>
      <c r="C2237" s="9" t="s">
        <v>74</v>
      </c>
      <c r="D2237" s="178"/>
      <c r="E2237" s="181">
        <v>90304</v>
      </c>
      <c r="F2237" s="9" t="s">
        <v>72</v>
      </c>
      <c r="G2237" s="9" t="s">
        <v>94</v>
      </c>
      <c r="H2237" s="10">
        <v>1723634</v>
      </c>
      <c r="I2237" s="11">
        <v>0</v>
      </c>
      <c r="J2237" s="24">
        <v>0</v>
      </c>
      <c r="K2237" s="12"/>
      <c r="L2237" s="14">
        <v>0</v>
      </c>
      <c r="N2237" s="21">
        <v>0</v>
      </c>
      <c r="P2237" s="21">
        <v>0</v>
      </c>
      <c r="R2237" s="21">
        <v>0</v>
      </c>
      <c r="T2237" s="21">
        <v>0</v>
      </c>
      <c r="V2237" s="21">
        <v>0</v>
      </c>
      <c r="X2237" s="21">
        <v>0</v>
      </c>
      <c r="Z2237" s="21">
        <v>0</v>
      </c>
      <c r="AB2237" s="22">
        <v>0</v>
      </c>
      <c r="AD2237" s="5" t="str">
        <f t="shared" si="35"/>
        <v>No</v>
      </c>
      <c r="AF2237" s="28"/>
      <c r="AG2237" s="21"/>
    </row>
    <row r="2238" spans="1:33">
      <c r="A2238" s="8" t="s">
        <v>3134</v>
      </c>
      <c r="B2238" s="8" t="s">
        <v>6215</v>
      </c>
      <c r="C2238" s="9" t="s">
        <v>328</v>
      </c>
      <c r="D2238" s="178">
        <v>5212</v>
      </c>
      <c r="E2238" s="181">
        <v>50212</v>
      </c>
      <c r="F2238" s="9" t="s">
        <v>72</v>
      </c>
      <c r="G2238" s="9" t="s">
        <v>1038</v>
      </c>
      <c r="H2238" s="10">
        <v>63835</v>
      </c>
      <c r="I2238" s="11">
        <v>0</v>
      </c>
      <c r="J2238" s="24">
        <v>75250</v>
      </c>
      <c r="K2238" s="12"/>
      <c r="L2238" s="14">
        <v>0</v>
      </c>
      <c r="N2238" s="21">
        <v>0</v>
      </c>
      <c r="P2238" s="21">
        <v>0</v>
      </c>
      <c r="R2238" s="21">
        <v>0</v>
      </c>
      <c r="T2238" s="21">
        <v>0</v>
      </c>
      <c r="V2238" s="21">
        <v>0</v>
      </c>
      <c r="X2238" s="21">
        <v>6399</v>
      </c>
      <c r="Z2238" s="21">
        <v>0</v>
      </c>
      <c r="AB2238" s="22">
        <v>81649</v>
      </c>
      <c r="AD2238" s="5" t="str">
        <f t="shared" si="35"/>
        <v>No</v>
      </c>
      <c r="AF2238" s="28"/>
      <c r="AG2238" s="21"/>
    </row>
    <row r="2239" spans="1:33">
      <c r="A2239" s="8" t="s">
        <v>4503</v>
      </c>
      <c r="B2239" s="8" t="s">
        <v>6039</v>
      </c>
      <c r="C2239" s="9" t="s">
        <v>110</v>
      </c>
      <c r="D2239" s="178" t="s">
        <v>4504</v>
      </c>
      <c r="E2239" s="181">
        <v>66140</v>
      </c>
      <c r="F2239" s="9" t="s">
        <v>34</v>
      </c>
      <c r="G2239" s="9" t="s">
        <v>3846</v>
      </c>
      <c r="H2239" s="10">
        <v>0</v>
      </c>
      <c r="I2239" s="11">
        <v>0</v>
      </c>
      <c r="J2239" s="24">
        <v>0</v>
      </c>
      <c r="K2239" s="12"/>
      <c r="L2239" s="14">
        <v>0</v>
      </c>
      <c r="N2239" s="21">
        <v>0</v>
      </c>
      <c r="P2239" s="21">
        <v>0</v>
      </c>
      <c r="R2239" s="21">
        <v>0</v>
      </c>
      <c r="T2239" s="21">
        <v>0</v>
      </c>
      <c r="V2239" s="21">
        <v>0</v>
      </c>
      <c r="X2239" s="21">
        <v>0</v>
      </c>
      <c r="Z2239" s="21">
        <v>357819</v>
      </c>
      <c r="AB2239" s="22">
        <v>357819</v>
      </c>
      <c r="AD2239" s="5" t="str">
        <f t="shared" si="35"/>
        <v>No</v>
      </c>
      <c r="AF2239" s="28"/>
      <c r="AG2239" s="21"/>
    </row>
    <row r="2240" spans="1:33">
      <c r="A2240" s="8" t="s">
        <v>6563</v>
      </c>
      <c r="B2240" s="8" t="s">
        <v>92</v>
      </c>
      <c r="C2240" s="9" t="s">
        <v>93</v>
      </c>
      <c r="D2240" s="178">
        <v>6119</v>
      </c>
      <c r="E2240" s="181">
        <v>60119</v>
      </c>
      <c r="F2240" s="9" t="s">
        <v>68</v>
      </c>
      <c r="G2240" s="9" t="s">
        <v>94</v>
      </c>
      <c r="H2240" s="10">
        <v>4944332</v>
      </c>
      <c r="I2240" s="11">
        <v>0</v>
      </c>
      <c r="J2240" s="24">
        <v>0</v>
      </c>
      <c r="K2240" s="12"/>
      <c r="L2240" s="14">
        <v>0</v>
      </c>
      <c r="N2240" s="21">
        <v>0</v>
      </c>
      <c r="P2240" s="21">
        <v>23846651</v>
      </c>
      <c r="R2240" s="21">
        <v>0</v>
      </c>
      <c r="T2240" s="21">
        <v>0</v>
      </c>
      <c r="V2240" s="21">
        <v>0</v>
      </c>
      <c r="X2240" s="21">
        <v>0</v>
      </c>
      <c r="Z2240" s="21">
        <v>0</v>
      </c>
      <c r="AB2240" s="22">
        <v>23846651</v>
      </c>
      <c r="AD2240" s="5" t="str">
        <f t="shared" si="35"/>
        <v>No</v>
      </c>
      <c r="AF2240" s="28"/>
      <c r="AG2240" s="21"/>
    </row>
    <row r="2241" spans="1:33">
      <c r="A2241" s="8" t="s">
        <v>1177</v>
      </c>
      <c r="B2241" s="8" t="s">
        <v>103</v>
      </c>
      <c r="C2241" s="9" t="s">
        <v>104</v>
      </c>
      <c r="D2241" s="178">
        <v>3104</v>
      </c>
      <c r="E2241" s="181">
        <v>30104</v>
      </c>
      <c r="F2241" s="9" t="s">
        <v>5</v>
      </c>
      <c r="G2241" s="9" t="s">
        <v>94</v>
      </c>
      <c r="H2241" s="10">
        <v>4586770</v>
      </c>
      <c r="I2241" s="11">
        <v>0</v>
      </c>
      <c r="J2241" s="24">
        <v>36115618</v>
      </c>
      <c r="K2241" s="12"/>
      <c r="L2241" s="14">
        <v>0</v>
      </c>
      <c r="N2241" s="21">
        <v>0</v>
      </c>
      <c r="P2241" s="21">
        <v>0</v>
      </c>
      <c r="R2241" s="21">
        <v>0</v>
      </c>
      <c r="T2241" s="21">
        <v>0</v>
      </c>
      <c r="V2241" s="21">
        <v>0</v>
      </c>
      <c r="X2241" s="21">
        <v>0</v>
      </c>
      <c r="Z2241" s="21">
        <v>0</v>
      </c>
      <c r="AB2241" s="22">
        <v>36115618</v>
      </c>
      <c r="AD2241" s="5" t="str">
        <f t="shared" si="35"/>
        <v>No</v>
      </c>
      <c r="AF2241" s="28"/>
      <c r="AG2241" s="21"/>
    </row>
    <row r="2242" spans="1:33">
      <c r="A2242" s="8" t="s">
        <v>100</v>
      </c>
      <c r="B2242" s="8" t="s">
        <v>5777</v>
      </c>
      <c r="C2242" s="9" t="s">
        <v>101</v>
      </c>
      <c r="D2242" s="178">
        <v>5185</v>
      </c>
      <c r="E2242" s="181">
        <v>50185</v>
      </c>
      <c r="F2242" s="9" t="s">
        <v>96</v>
      </c>
      <c r="G2242" s="9" t="s">
        <v>97</v>
      </c>
      <c r="H2242" s="10">
        <v>8608208</v>
      </c>
      <c r="I2242" s="11">
        <v>0</v>
      </c>
      <c r="J2242" s="24">
        <v>219418</v>
      </c>
      <c r="K2242" s="12"/>
      <c r="L2242" s="14">
        <v>0</v>
      </c>
      <c r="N2242" s="21">
        <v>0</v>
      </c>
      <c r="P2242" s="21">
        <v>0</v>
      </c>
      <c r="R2242" s="21">
        <v>0</v>
      </c>
      <c r="T2242" s="21">
        <v>0</v>
      </c>
      <c r="V2242" s="21">
        <v>0</v>
      </c>
      <c r="X2242" s="21">
        <v>0</v>
      </c>
      <c r="Z2242" s="21">
        <v>0</v>
      </c>
      <c r="AB2242" s="22">
        <v>219418</v>
      </c>
      <c r="AD2242" s="5" t="str">
        <f t="shared" si="35"/>
        <v>No</v>
      </c>
      <c r="AF2242" s="28"/>
      <c r="AG2242" s="21"/>
    </row>
    <row r="2243" spans="1:33">
      <c r="A2243" s="8" t="s">
        <v>1717</v>
      </c>
      <c r="B2243" s="8" t="s">
        <v>5231</v>
      </c>
      <c r="C2243" s="9" t="s">
        <v>61</v>
      </c>
      <c r="D2243" s="178" t="s">
        <v>1718</v>
      </c>
      <c r="E2243" s="181">
        <v>66236</v>
      </c>
      <c r="F2243" s="9" t="s">
        <v>34</v>
      </c>
      <c r="G2243" s="9" t="s">
        <v>3846</v>
      </c>
      <c r="H2243" s="10">
        <v>0</v>
      </c>
      <c r="I2243" s="11">
        <v>0</v>
      </c>
      <c r="J2243" s="24">
        <v>0</v>
      </c>
      <c r="K2243" s="12"/>
      <c r="L2243" s="14">
        <v>0</v>
      </c>
      <c r="N2243" s="21">
        <v>0</v>
      </c>
      <c r="P2243" s="21">
        <v>0</v>
      </c>
      <c r="R2243" s="21">
        <v>0</v>
      </c>
      <c r="T2243" s="21">
        <v>0</v>
      </c>
      <c r="V2243" s="21">
        <v>0</v>
      </c>
      <c r="X2243" s="21">
        <v>0</v>
      </c>
      <c r="Z2243" s="21">
        <v>35494</v>
      </c>
      <c r="AB2243" s="22">
        <v>35494</v>
      </c>
      <c r="AD2243" s="5" t="str">
        <f t="shared" si="35"/>
        <v>No</v>
      </c>
      <c r="AF2243" s="28"/>
      <c r="AG2243" s="21"/>
    </row>
    <row r="2244" spans="1:33">
      <c r="A2244" s="8" t="s">
        <v>2639</v>
      </c>
      <c r="B2244" s="8" t="s">
        <v>6217</v>
      </c>
      <c r="C2244" s="9" t="s">
        <v>120</v>
      </c>
      <c r="D2244" s="178" t="s">
        <v>2640</v>
      </c>
      <c r="E2244" s="181">
        <v>27</v>
      </c>
      <c r="F2244" s="9" t="s">
        <v>34</v>
      </c>
      <c r="G2244" s="9" t="s">
        <v>3846</v>
      </c>
      <c r="H2244" s="10">
        <v>0</v>
      </c>
      <c r="I2244" s="11">
        <v>0</v>
      </c>
      <c r="J2244" s="24">
        <v>0</v>
      </c>
      <c r="K2244" s="12"/>
      <c r="L2244" s="14">
        <v>0</v>
      </c>
      <c r="N2244" s="21">
        <v>0</v>
      </c>
      <c r="P2244" s="21">
        <v>0</v>
      </c>
      <c r="R2244" s="21">
        <v>0</v>
      </c>
      <c r="T2244" s="21">
        <v>0</v>
      </c>
      <c r="V2244" s="21">
        <v>0</v>
      </c>
      <c r="X2244" s="21">
        <v>0</v>
      </c>
      <c r="Z2244" s="21">
        <v>0</v>
      </c>
      <c r="AB2244" s="22">
        <v>0</v>
      </c>
      <c r="AD2244" s="5" t="str">
        <f t="shared" si="35"/>
        <v>No</v>
      </c>
      <c r="AF2244" s="28"/>
      <c r="AG2244" s="21"/>
    </row>
    <row r="2245" spans="1:33">
      <c r="A2245" s="8" t="s">
        <v>4487</v>
      </c>
      <c r="B2245" s="8" t="s">
        <v>5607</v>
      </c>
      <c r="C2245" s="9" t="s">
        <v>95</v>
      </c>
      <c r="D2245" s="178"/>
      <c r="E2245" s="181">
        <v>60271</v>
      </c>
      <c r="F2245" s="9" t="s">
        <v>68</v>
      </c>
      <c r="G2245" s="9" t="s">
        <v>1038</v>
      </c>
      <c r="H2245" s="10">
        <v>67629</v>
      </c>
      <c r="I2245" s="11">
        <v>0</v>
      </c>
      <c r="J2245" s="24">
        <v>64138</v>
      </c>
      <c r="K2245" s="12"/>
      <c r="L2245" s="14">
        <v>0</v>
      </c>
      <c r="N2245" s="21">
        <v>0</v>
      </c>
      <c r="P2245" s="21">
        <v>0</v>
      </c>
      <c r="R2245" s="21">
        <v>0</v>
      </c>
      <c r="T2245" s="21">
        <v>0</v>
      </c>
      <c r="V2245" s="21">
        <v>0</v>
      </c>
      <c r="X2245" s="21">
        <v>0</v>
      </c>
      <c r="Z2245" s="21">
        <v>0</v>
      </c>
      <c r="AB2245" s="22">
        <v>64138</v>
      </c>
      <c r="AD2245" s="5" t="str">
        <f t="shared" si="35"/>
        <v>No</v>
      </c>
      <c r="AF2245" s="28"/>
      <c r="AG2245" s="21"/>
    </row>
    <row r="2246" spans="1:33">
      <c r="A2246" s="8" t="s">
        <v>5023</v>
      </c>
      <c r="B2246" s="8" t="s">
        <v>5763</v>
      </c>
      <c r="C2246" s="9" t="s">
        <v>114</v>
      </c>
      <c r="D2246" s="178" t="s">
        <v>5024</v>
      </c>
      <c r="E2246" s="181" t="s">
        <v>5025</v>
      </c>
      <c r="F2246" s="9" t="s">
        <v>68</v>
      </c>
      <c r="G2246" s="9" t="s">
        <v>97</v>
      </c>
      <c r="H2246" s="10">
        <v>0</v>
      </c>
      <c r="I2246" s="11">
        <v>0</v>
      </c>
      <c r="J2246" s="24">
        <v>0</v>
      </c>
      <c r="K2246" s="12"/>
      <c r="L2246" s="14">
        <v>0</v>
      </c>
      <c r="N2246" s="21">
        <v>0</v>
      </c>
      <c r="P2246" s="21">
        <v>0</v>
      </c>
      <c r="R2246" s="21">
        <v>0</v>
      </c>
      <c r="T2246" s="21">
        <v>0</v>
      </c>
      <c r="V2246" s="21">
        <v>0</v>
      </c>
      <c r="X2246" s="21">
        <v>0</v>
      </c>
      <c r="Z2246" s="21">
        <v>504446</v>
      </c>
      <c r="AB2246" s="22">
        <v>504446</v>
      </c>
      <c r="AD2246" s="5" t="str">
        <f t="shared" si="35"/>
        <v>No</v>
      </c>
      <c r="AF2246" s="28"/>
      <c r="AG2246" s="21"/>
    </row>
    <row r="2247" spans="1:33">
      <c r="A2247" s="8" t="s">
        <v>6561</v>
      </c>
      <c r="B2247" s="8" t="s">
        <v>2607</v>
      </c>
      <c r="C2247" s="9" t="s">
        <v>110</v>
      </c>
      <c r="D2247" s="178" t="s">
        <v>111</v>
      </c>
      <c r="E2247" s="181">
        <v>66182</v>
      </c>
      <c r="F2247" s="9" t="s">
        <v>34</v>
      </c>
      <c r="G2247" s="9" t="s">
        <v>3846</v>
      </c>
      <c r="H2247" s="10">
        <v>0</v>
      </c>
      <c r="I2247" s="11">
        <v>0</v>
      </c>
      <c r="J2247" s="24">
        <v>0</v>
      </c>
      <c r="K2247" s="12"/>
      <c r="L2247" s="14">
        <v>0</v>
      </c>
      <c r="N2247" s="21">
        <v>0</v>
      </c>
      <c r="P2247" s="21">
        <v>0</v>
      </c>
      <c r="R2247" s="21">
        <v>0</v>
      </c>
      <c r="T2247" s="21">
        <v>0</v>
      </c>
      <c r="V2247" s="21">
        <v>0</v>
      </c>
      <c r="X2247" s="21">
        <v>0</v>
      </c>
      <c r="Z2247" s="21">
        <v>70436</v>
      </c>
      <c r="AB2247" s="22">
        <v>70436</v>
      </c>
      <c r="AD2247" s="5" t="str">
        <f t="shared" si="35"/>
        <v>No</v>
      </c>
      <c r="AF2247" s="28"/>
      <c r="AG2247" s="21"/>
    </row>
    <row r="2248" spans="1:33">
      <c r="A2248" s="8" t="s">
        <v>5029</v>
      </c>
      <c r="B2248" s="8" t="s">
        <v>6206</v>
      </c>
      <c r="C2248" s="9" t="s">
        <v>55</v>
      </c>
      <c r="D2248" s="178"/>
      <c r="E2248" s="181">
        <v>462</v>
      </c>
      <c r="F2248" s="9" t="s">
        <v>34</v>
      </c>
      <c r="G2248" s="9" t="s">
        <v>3846</v>
      </c>
      <c r="H2248" s="10">
        <v>0</v>
      </c>
      <c r="I2248" s="11">
        <v>0</v>
      </c>
      <c r="J2248" s="24">
        <v>0</v>
      </c>
      <c r="K2248" s="12"/>
      <c r="L2248" s="14">
        <v>0</v>
      </c>
      <c r="N2248" s="21">
        <v>0</v>
      </c>
      <c r="P2248" s="21">
        <v>0</v>
      </c>
      <c r="R2248" s="21">
        <v>0</v>
      </c>
      <c r="T2248" s="21">
        <v>0</v>
      </c>
      <c r="V2248" s="21">
        <v>0</v>
      </c>
      <c r="X2248" s="21">
        <v>0</v>
      </c>
      <c r="Z2248" s="21">
        <v>0</v>
      </c>
      <c r="AB2248" s="22">
        <v>0</v>
      </c>
      <c r="AD2248" s="5" t="str">
        <f t="shared" si="35"/>
        <v>No</v>
      </c>
      <c r="AF2248" s="28"/>
      <c r="AG2248" s="21"/>
    </row>
    <row r="2249" spans="1:33">
      <c r="A2249" s="8" t="s">
        <v>146</v>
      </c>
      <c r="B2249" s="8" t="s">
        <v>92</v>
      </c>
      <c r="C2249" s="9" t="s">
        <v>93</v>
      </c>
      <c r="D2249" s="178">
        <v>6120</v>
      </c>
      <c r="E2249" s="181">
        <v>60120</v>
      </c>
      <c r="F2249" s="9" t="s">
        <v>105</v>
      </c>
      <c r="G2249" s="9" t="s">
        <v>94</v>
      </c>
      <c r="H2249" s="10">
        <v>4944332</v>
      </c>
      <c r="I2249" s="11">
        <v>0</v>
      </c>
      <c r="J2249" s="24">
        <v>77083</v>
      </c>
      <c r="K2249" s="12"/>
      <c r="L2249" s="14">
        <v>0</v>
      </c>
      <c r="N2249" s="21">
        <v>0</v>
      </c>
      <c r="P2249" s="21">
        <v>0</v>
      </c>
      <c r="R2249" s="21">
        <v>0</v>
      </c>
      <c r="T2249" s="21">
        <v>0</v>
      </c>
      <c r="V2249" s="21">
        <v>0</v>
      </c>
      <c r="X2249" s="21">
        <v>0</v>
      </c>
      <c r="Z2249" s="21">
        <v>0</v>
      </c>
      <c r="AB2249" s="22">
        <v>77083</v>
      </c>
      <c r="AD2249" s="5" t="str">
        <f t="shared" si="35"/>
        <v>No</v>
      </c>
      <c r="AF2249" s="28"/>
      <c r="AG2249" s="21"/>
    </row>
    <row r="2250" spans="1:33">
      <c r="A2250" s="8" t="s">
        <v>4493</v>
      </c>
      <c r="B2250" s="8" t="s">
        <v>6207</v>
      </c>
      <c r="C2250" s="9" t="s">
        <v>61</v>
      </c>
      <c r="D2250" s="178"/>
      <c r="E2250" s="181">
        <v>60272</v>
      </c>
      <c r="F2250" s="9" t="s">
        <v>34</v>
      </c>
      <c r="G2250" s="9" t="s">
        <v>3846</v>
      </c>
      <c r="H2250" s="10">
        <v>0</v>
      </c>
      <c r="I2250" s="11">
        <v>0</v>
      </c>
      <c r="J2250" s="24">
        <v>0</v>
      </c>
      <c r="K2250" s="12"/>
      <c r="L2250" s="14">
        <v>0</v>
      </c>
      <c r="N2250" s="21">
        <v>0</v>
      </c>
      <c r="P2250" s="21">
        <v>0</v>
      </c>
      <c r="R2250" s="21">
        <v>0</v>
      </c>
      <c r="T2250" s="21">
        <v>0</v>
      </c>
      <c r="V2250" s="21">
        <v>0</v>
      </c>
      <c r="X2250" s="21">
        <v>0</v>
      </c>
      <c r="Z2250" s="21">
        <v>159520</v>
      </c>
      <c r="AB2250" s="22">
        <v>159520</v>
      </c>
      <c r="AD2250" s="5" t="str">
        <f t="shared" si="35"/>
        <v>No</v>
      </c>
      <c r="AF2250" s="28"/>
      <c r="AG2250" s="21"/>
    </row>
    <row r="2251" spans="1:33">
      <c r="A2251" s="8" t="s">
        <v>5026</v>
      </c>
      <c r="B2251" s="8" t="s">
        <v>6212</v>
      </c>
      <c r="C2251" s="9" t="s">
        <v>114</v>
      </c>
      <c r="D2251" s="178"/>
      <c r="E2251" s="181" t="s">
        <v>5027</v>
      </c>
      <c r="F2251" s="9" t="s">
        <v>68</v>
      </c>
      <c r="G2251" s="9" t="s">
        <v>97</v>
      </c>
      <c r="H2251" s="10">
        <v>0</v>
      </c>
      <c r="I2251" s="11">
        <v>0</v>
      </c>
      <c r="J2251" s="24">
        <v>0</v>
      </c>
      <c r="K2251" s="12"/>
      <c r="L2251" s="14">
        <v>0</v>
      </c>
      <c r="N2251" s="21">
        <v>0</v>
      </c>
      <c r="P2251" s="21">
        <v>0</v>
      </c>
      <c r="R2251" s="21">
        <v>0</v>
      </c>
      <c r="T2251" s="21">
        <v>0</v>
      </c>
      <c r="V2251" s="21">
        <v>0</v>
      </c>
      <c r="X2251" s="21">
        <v>0</v>
      </c>
      <c r="Z2251" s="21">
        <v>148038</v>
      </c>
      <c r="AB2251" s="22">
        <v>148038</v>
      </c>
      <c r="AD2251" s="5" t="str">
        <f t="shared" si="35"/>
        <v>No</v>
      </c>
      <c r="AF2251" s="28"/>
      <c r="AG2251" s="21"/>
    </row>
    <row r="2252" spans="1:33">
      <c r="A2252" s="8" t="s">
        <v>123</v>
      </c>
      <c r="B2252" s="8" t="s">
        <v>6211</v>
      </c>
      <c r="C2252" s="9" t="s">
        <v>93</v>
      </c>
      <c r="D2252" s="178">
        <v>6070</v>
      </c>
      <c r="E2252" s="181">
        <v>60070</v>
      </c>
      <c r="F2252" s="9" t="s">
        <v>68</v>
      </c>
      <c r="G2252" s="9" t="s">
        <v>1038</v>
      </c>
      <c r="H2252" s="10">
        <v>5121892</v>
      </c>
      <c r="I2252" s="11">
        <v>0</v>
      </c>
      <c r="J2252" s="24">
        <v>194617</v>
      </c>
      <c r="K2252" s="12"/>
      <c r="L2252" s="14">
        <v>0</v>
      </c>
      <c r="N2252" s="21">
        <v>0</v>
      </c>
      <c r="P2252" s="21">
        <v>0</v>
      </c>
      <c r="R2252" s="21">
        <v>0</v>
      </c>
      <c r="T2252" s="21">
        <v>0</v>
      </c>
      <c r="V2252" s="21">
        <v>0</v>
      </c>
      <c r="X2252" s="21">
        <v>0</v>
      </c>
      <c r="Z2252" s="21">
        <v>0</v>
      </c>
      <c r="AB2252" s="22">
        <v>194617</v>
      </c>
      <c r="AD2252" s="5" t="str">
        <f t="shared" si="35"/>
        <v>No</v>
      </c>
    </row>
    <row r="2253" spans="1:33">
      <c r="A2253" s="8" t="s">
        <v>147</v>
      </c>
      <c r="B2253" s="8" t="s">
        <v>92</v>
      </c>
      <c r="C2253" s="9" t="s">
        <v>93</v>
      </c>
      <c r="D2253" s="178">
        <v>6121</v>
      </c>
      <c r="E2253" s="181">
        <v>60121</v>
      </c>
      <c r="F2253" s="9" t="s">
        <v>105</v>
      </c>
      <c r="G2253" s="9" t="s">
        <v>94</v>
      </c>
      <c r="H2253" s="10">
        <v>4944332</v>
      </c>
      <c r="I2253" s="11">
        <v>0</v>
      </c>
      <c r="J2253" s="24">
        <v>64406</v>
      </c>
      <c r="K2253" s="12"/>
      <c r="L2253" s="14">
        <v>0</v>
      </c>
      <c r="N2253" s="21">
        <v>0</v>
      </c>
      <c r="P2253" s="21">
        <v>0</v>
      </c>
      <c r="R2253" s="21">
        <v>0</v>
      </c>
      <c r="T2253" s="21">
        <v>0</v>
      </c>
      <c r="V2253" s="21">
        <v>0</v>
      </c>
      <c r="X2253" s="21">
        <v>0</v>
      </c>
      <c r="Z2253" s="21">
        <v>0</v>
      </c>
      <c r="AB2253" s="22">
        <v>64406</v>
      </c>
      <c r="AD2253" s="5" t="str">
        <f t="shared" si="35"/>
        <v>No</v>
      </c>
    </row>
    <row r="2254" spans="1:33">
      <c r="A2254" s="8" t="s">
        <v>4259</v>
      </c>
      <c r="B2254" s="8" t="s">
        <v>5231</v>
      </c>
      <c r="C2254" s="9" t="s">
        <v>61</v>
      </c>
      <c r="D2254" s="178" t="s">
        <v>1586</v>
      </c>
      <c r="E2254" s="181">
        <v>66248</v>
      </c>
      <c r="F2254" s="9" t="s">
        <v>34</v>
      </c>
      <c r="G2254" s="9" t="s">
        <v>3846</v>
      </c>
      <c r="H2254" s="10">
        <v>0</v>
      </c>
      <c r="I2254" s="11">
        <v>0</v>
      </c>
      <c r="J2254" s="24">
        <v>0</v>
      </c>
      <c r="K2254" s="12"/>
      <c r="L2254" s="14">
        <v>0</v>
      </c>
      <c r="N2254" s="21">
        <v>0</v>
      </c>
      <c r="P2254" s="21">
        <v>0</v>
      </c>
      <c r="R2254" s="21">
        <v>0</v>
      </c>
      <c r="T2254" s="21">
        <v>0</v>
      </c>
      <c r="V2254" s="21">
        <v>0</v>
      </c>
      <c r="X2254" s="21">
        <v>0</v>
      </c>
      <c r="Z2254" s="21">
        <v>35494</v>
      </c>
      <c r="AB2254" s="22">
        <v>35494</v>
      </c>
      <c r="AD2254" s="5" t="str">
        <f t="shared" si="35"/>
        <v>No</v>
      </c>
    </row>
    <row r="2255" spans="1:33">
      <c r="A2255" s="8" t="s">
        <v>2695</v>
      </c>
      <c r="B2255" s="8" t="s">
        <v>5367</v>
      </c>
      <c r="C2255" s="9" t="s">
        <v>36</v>
      </c>
      <c r="D2255" s="178" t="s">
        <v>2696</v>
      </c>
      <c r="E2255" s="181">
        <v>99352</v>
      </c>
      <c r="F2255" s="9" t="s">
        <v>34</v>
      </c>
      <c r="G2255" s="9" t="s">
        <v>3846</v>
      </c>
      <c r="H2255" s="10">
        <v>0</v>
      </c>
      <c r="I2255" s="11">
        <v>0</v>
      </c>
      <c r="J2255" s="24">
        <v>0</v>
      </c>
      <c r="K2255" s="12"/>
      <c r="L2255" s="14">
        <v>0</v>
      </c>
      <c r="N2255" s="21">
        <v>0</v>
      </c>
      <c r="P2255" s="21">
        <v>0</v>
      </c>
      <c r="R2255" s="21">
        <v>0</v>
      </c>
      <c r="T2255" s="21">
        <v>0</v>
      </c>
      <c r="V2255" s="21">
        <v>0</v>
      </c>
      <c r="X2255" s="21">
        <v>0</v>
      </c>
      <c r="Z2255" s="21">
        <v>0</v>
      </c>
      <c r="AB2255" s="22">
        <v>0</v>
      </c>
      <c r="AD2255" s="5" t="str">
        <f t="shared" si="35"/>
        <v>No</v>
      </c>
    </row>
    <row r="2256" spans="1:33">
      <c r="A2256" s="8" t="s">
        <v>4479</v>
      </c>
      <c r="B2256" s="8" t="s">
        <v>6213</v>
      </c>
      <c r="C2256" s="9" t="s">
        <v>71</v>
      </c>
      <c r="D2256" s="178"/>
      <c r="E2256" s="181">
        <v>417</v>
      </c>
      <c r="F2256" s="9" t="s">
        <v>34</v>
      </c>
      <c r="G2256" s="9" t="s">
        <v>3846</v>
      </c>
      <c r="H2256" s="10">
        <v>0</v>
      </c>
      <c r="I2256" s="11">
        <v>0</v>
      </c>
      <c r="J2256" s="24">
        <v>0</v>
      </c>
      <c r="K2256" s="12"/>
      <c r="L2256" s="14">
        <v>0</v>
      </c>
      <c r="N2256" s="21">
        <v>0</v>
      </c>
      <c r="P2256" s="21">
        <v>0</v>
      </c>
      <c r="R2256" s="21">
        <v>0</v>
      </c>
      <c r="T2256" s="21">
        <v>0</v>
      </c>
      <c r="V2256" s="21">
        <v>0</v>
      </c>
      <c r="X2256" s="21">
        <v>0</v>
      </c>
      <c r="Z2256" s="21">
        <v>0</v>
      </c>
      <c r="AB2256" s="22">
        <v>0</v>
      </c>
      <c r="AD2256" s="5" t="str">
        <f t="shared" si="35"/>
        <v>No</v>
      </c>
    </row>
    <row r="2257" spans="1:30">
      <c r="A2257" s="8" t="s">
        <v>2097</v>
      </c>
      <c r="B2257" s="8" t="s">
        <v>6209</v>
      </c>
      <c r="C2257" s="9" t="s">
        <v>36</v>
      </c>
      <c r="D2257" s="178" t="s">
        <v>2098</v>
      </c>
      <c r="E2257" s="181">
        <v>99250</v>
      </c>
      <c r="F2257" s="9" t="s">
        <v>34</v>
      </c>
      <c r="G2257" s="9" t="s">
        <v>3846</v>
      </c>
      <c r="H2257" s="10">
        <v>0</v>
      </c>
      <c r="I2257" s="11">
        <v>0</v>
      </c>
      <c r="J2257" s="24">
        <v>0</v>
      </c>
      <c r="K2257" s="12"/>
      <c r="L2257" s="14">
        <v>0</v>
      </c>
      <c r="N2257" s="21">
        <v>0</v>
      </c>
      <c r="P2257" s="21">
        <v>0</v>
      </c>
      <c r="R2257" s="21">
        <v>0</v>
      </c>
      <c r="T2257" s="21">
        <v>0</v>
      </c>
      <c r="V2257" s="21">
        <v>0</v>
      </c>
      <c r="X2257" s="21">
        <v>0</v>
      </c>
      <c r="Z2257" s="21">
        <v>349303</v>
      </c>
      <c r="AB2257" s="22">
        <v>349303</v>
      </c>
      <c r="AD2257" s="5" t="str">
        <f t="shared" si="35"/>
        <v>No</v>
      </c>
    </row>
    <row r="2258" spans="1:30">
      <c r="A2258" s="8" t="s">
        <v>6562</v>
      </c>
      <c r="B2258" s="8" t="s">
        <v>98</v>
      </c>
      <c r="C2258" s="9" t="s">
        <v>99</v>
      </c>
      <c r="D2258" s="178">
        <v>4176</v>
      </c>
      <c r="E2258" s="181">
        <v>40176</v>
      </c>
      <c r="F2258" s="9" t="s">
        <v>96</v>
      </c>
      <c r="G2258" s="9" t="s">
        <v>97</v>
      </c>
      <c r="H2258" s="10">
        <v>4515419</v>
      </c>
      <c r="I2258" s="11">
        <v>0</v>
      </c>
      <c r="J2258" s="24">
        <v>726249</v>
      </c>
      <c r="K2258" s="12"/>
      <c r="L2258" s="14">
        <v>0</v>
      </c>
      <c r="N2258" s="21">
        <v>0</v>
      </c>
      <c r="P2258" s="21">
        <v>0</v>
      </c>
      <c r="R2258" s="21">
        <v>0</v>
      </c>
      <c r="T2258" s="21">
        <v>0</v>
      </c>
      <c r="V2258" s="21">
        <v>0</v>
      </c>
      <c r="X2258" s="21">
        <v>0</v>
      </c>
      <c r="Z2258" s="21">
        <v>0</v>
      </c>
      <c r="AB2258" s="22">
        <v>726249</v>
      </c>
      <c r="AD2258" s="5" t="str">
        <f t="shared" si="35"/>
        <v>No</v>
      </c>
    </row>
    <row r="2259" spans="1:30">
      <c r="A2259" s="8" t="s">
        <v>710</v>
      </c>
      <c r="B2259" s="8" t="s">
        <v>6216</v>
      </c>
      <c r="C2259" s="9" t="s">
        <v>71</v>
      </c>
      <c r="D2259" s="178" t="s">
        <v>711</v>
      </c>
      <c r="E2259" s="181">
        <v>223</v>
      </c>
      <c r="F2259" s="9" t="s">
        <v>34</v>
      </c>
      <c r="G2259" s="9" t="s">
        <v>3846</v>
      </c>
      <c r="H2259" s="10">
        <v>0</v>
      </c>
      <c r="I2259" s="11">
        <v>0</v>
      </c>
      <c r="J2259" s="24">
        <v>0</v>
      </c>
      <c r="K2259" s="12"/>
      <c r="L2259" s="14">
        <v>0</v>
      </c>
      <c r="N2259" s="21">
        <v>0</v>
      </c>
      <c r="P2259" s="21">
        <v>0</v>
      </c>
      <c r="R2259" s="21">
        <v>0</v>
      </c>
      <c r="T2259" s="21">
        <v>0</v>
      </c>
      <c r="V2259" s="21">
        <v>0</v>
      </c>
      <c r="X2259" s="21">
        <v>0</v>
      </c>
      <c r="Z2259" s="21">
        <v>12466</v>
      </c>
      <c r="AB2259" s="22">
        <v>12466</v>
      </c>
      <c r="AD2259" s="5" t="str">
        <f t="shared" si="35"/>
        <v>No</v>
      </c>
    </row>
    <row r="2260" spans="1:30">
      <c r="A2260" s="8" t="s">
        <v>2251</v>
      </c>
      <c r="B2260" s="8" t="s">
        <v>92</v>
      </c>
      <c r="C2260" s="9" t="s">
        <v>93</v>
      </c>
      <c r="D2260" s="178"/>
      <c r="E2260" s="181">
        <v>66270</v>
      </c>
      <c r="F2260" s="9" t="s">
        <v>105</v>
      </c>
      <c r="G2260" s="9" t="s">
        <v>94</v>
      </c>
      <c r="H2260" s="10">
        <v>4944332</v>
      </c>
      <c r="I2260" s="11">
        <v>0</v>
      </c>
      <c r="J2260" s="24">
        <v>0</v>
      </c>
      <c r="K2260" s="12"/>
      <c r="L2260" s="14">
        <v>0</v>
      </c>
      <c r="N2260" s="21">
        <v>0</v>
      </c>
      <c r="P2260" s="21">
        <v>0</v>
      </c>
      <c r="R2260" s="21">
        <v>0</v>
      </c>
      <c r="T2260" s="21">
        <v>0</v>
      </c>
      <c r="V2260" s="21">
        <v>0</v>
      </c>
      <c r="X2260" s="21">
        <v>0</v>
      </c>
      <c r="Z2260" s="21">
        <v>0</v>
      </c>
      <c r="AB2260" s="22">
        <v>0</v>
      </c>
      <c r="AD2260" s="5" t="str">
        <f t="shared" si="35"/>
        <v>No</v>
      </c>
    </row>
    <row r="2261" spans="1:30">
      <c r="A2261" s="8" t="s">
        <v>5033</v>
      </c>
      <c r="B2261" s="8" t="s">
        <v>6032</v>
      </c>
      <c r="C2261" s="9" t="s">
        <v>55</v>
      </c>
      <c r="D2261" s="178" t="s">
        <v>5034</v>
      </c>
      <c r="E2261" s="181" t="s">
        <v>5035</v>
      </c>
      <c r="F2261" s="9" t="s">
        <v>116</v>
      </c>
      <c r="G2261" s="9" t="s">
        <v>5032</v>
      </c>
      <c r="H2261" s="10">
        <v>0</v>
      </c>
      <c r="I2261" s="11">
        <v>0</v>
      </c>
      <c r="J2261" s="24">
        <v>0</v>
      </c>
      <c r="K2261" s="12"/>
      <c r="L2261" s="14">
        <v>0</v>
      </c>
      <c r="N2261" s="21">
        <v>0</v>
      </c>
      <c r="P2261" s="21">
        <v>0</v>
      </c>
      <c r="R2261" s="21">
        <v>0</v>
      </c>
      <c r="T2261" s="21">
        <v>0</v>
      </c>
      <c r="V2261" s="21">
        <v>0</v>
      </c>
      <c r="X2261" s="21">
        <v>0</v>
      </c>
      <c r="Z2261" s="21">
        <v>8322</v>
      </c>
      <c r="AB2261" s="22">
        <v>8322</v>
      </c>
      <c r="AD2261" s="5" t="str">
        <f t="shared" si="35"/>
        <v>No</v>
      </c>
    </row>
    <row r="2262" spans="1:30">
      <c r="A2262" s="8" t="s">
        <v>767</v>
      </c>
      <c r="B2262" s="8" t="s">
        <v>6214</v>
      </c>
      <c r="C2262" s="9" t="s">
        <v>36</v>
      </c>
      <c r="D2262" s="178" t="s">
        <v>768</v>
      </c>
      <c r="E2262" s="181">
        <v>99310</v>
      </c>
      <c r="F2262" s="9" t="s">
        <v>34</v>
      </c>
      <c r="G2262" s="9" t="s">
        <v>3846</v>
      </c>
      <c r="H2262" s="10">
        <v>0</v>
      </c>
      <c r="I2262" s="11">
        <v>0</v>
      </c>
      <c r="J2262" s="24">
        <v>0</v>
      </c>
      <c r="K2262" s="12"/>
      <c r="L2262" s="14">
        <v>0</v>
      </c>
      <c r="N2262" s="21">
        <v>0</v>
      </c>
      <c r="P2262" s="21">
        <v>0</v>
      </c>
      <c r="R2262" s="21">
        <v>0</v>
      </c>
      <c r="T2262" s="21">
        <v>0</v>
      </c>
      <c r="V2262" s="21">
        <v>0</v>
      </c>
      <c r="X2262" s="21">
        <v>0</v>
      </c>
      <c r="Z2262" s="21">
        <v>0</v>
      </c>
      <c r="AB2262" s="22">
        <v>0</v>
      </c>
      <c r="AD2262" s="5" t="str">
        <f t="shared" si="35"/>
        <v>No</v>
      </c>
    </row>
    <row r="2263" spans="1:30">
      <c r="A2263" s="8"/>
      <c r="B2263" s="8"/>
      <c r="C2263" s="9"/>
      <c r="D2263" s="178"/>
      <c r="E2263" s="181"/>
      <c r="F2263" s="9"/>
      <c r="G2263" s="9"/>
      <c r="H2263" s="10"/>
      <c r="I2263" s="11"/>
      <c r="J2263" s="24"/>
      <c r="K2263" s="12"/>
    </row>
    <row r="2264" spans="1:30">
      <c r="A2264" s="8"/>
      <c r="B2264" s="8"/>
      <c r="C2264" s="9"/>
      <c r="D2264" s="178"/>
      <c r="E2264" s="181"/>
      <c r="F2264" s="9"/>
      <c r="G2264" s="9"/>
      <c r="H2264" s="10"/>
      <c r="I2264" s="11"/>
      <c r="J2264" s="24"/>
      <c r="K2264" s="12"/>
    </row>
    <row r="2265" spans="1:30">
      <c r="A2265" s="8"/>
      <c r="B2265" s="8"/>
      <c r="C2265" s="9"/>
      <c r="D2265" s="178"/>
      <c r="E2265" s="181"/>
      <c r="F2265" s="9"/>
      <c r="G2265" s="9"/>
      <c r="H2265" s="10"/>
      <c r="I2265" s="11"/>
      <c r="J2265" s="24"/>
      <c r="K2265" s="12"/>
    </row>
    <row r="2266" spans="1:30">
      <c r="A2266" s="8"/>
      <c r="B2266" s="8"/>
      <c r="C2266" s="9"/>
      <c r="D2266" s="178"/>
      <c r="E2266" s="181"/>
      <c r="F2266" s="9"/>
      <c r="G2266" s="9"/>
      <c r="H2266" s="10"/>
      <c r="I2266" s="11"/>
      <c r="J2266" s="24"/>
      <c r="K2266" s="12"/>
    </row>
    <row r="2267" spans="1:30">
      <c r="A2267" s="8"/>
      <c r="B2267" s="8"/>
      <c r="C2267" s="9"/>
      <c r="D2267" s="178"/>
      <c r="E2267" s="181"/>
      <c r="F2267" s="9"/>
      <c r="G2267" s="9"/>
      <c r="H2267" s="10"/>
      <c r="I2267" s="11"/>
      <c r="J2267" s="24"/>
      <c r="K2267" s="12"/>
    </row>
    <row r="2268" spans="1:30">
      <c r="A2268" s="8"/>
      <c r="B2268" s="8"/>
      <c r="C2268" s="9"/>
      <c r="D2268" s="178"/>
      <c r="E2268" s="181"/>
      <c r="F2268" s="9"/>
      <c r="G2268" s="9"/>
      <c r="H2268" s="10"/>
      <c r="I2268" s="11"/>
      <c r="J2268" s="24"/>
      <c r="K2268" s="12"/>
    </row>
    <row r="2269" spans="1:30">
      <c r="A2269" s="8"/>
      <c r="B2269" s="8"/>
      <c r="C2269" s="9"/>
      <c r="D2269" s="178"/>
      <c r="E2269" s="181"/>
      <c r="F2269" s="9"/>
      <c r="G2269" s="9"/>
      <c r="H2269" s="10"/>
      <c r="I2269" s="11"/>
      <c r="J2269" s="24"/>
      <c r="K2269" s="12"/>
    </row>
    <row r="2270" spans="1:30">
      <c r="A2270" s="8"/>
      <c r="B2270" s="8"/>
      <c r="C2270" s="9"/>
      <c r="D2270" s="178"/>
      <c r="E2270" s="181"/>
      <c r="F2270" s="9"/>
      <c r="G2270" s="9"/>
      <c r="H2270" s="10"/>
      <c r="I2270" s="11"/>
      <c r="J2270" s="24"/>
      <c r="K2270" s="12"/>
    </row>
    <row r="2271" spans="1:30">
      <c r="A2271" s="8"/>
      <c r="B2271" s="8"/>
      <c r="C2271" s="9"/>
      <c r="D2271" s="178"/>
      <c r="E2271" s="181"/>
      <c r="F2271" s="9"/>
      <c r="G2271" s="9"/>
      <c r="H2271" s="10"/>
      <c r="I2271" s="11"/>
      <c r="J2271" s="24"/>
      <c r="K2271" s="12"/>
    </row>
    <row r="2272" spans="1:30">
      <c r="A2272" s="8"/>
      <c r="B2272" s="8"/>
      <c r="C2272" s="9"/>
      <c r="D2272" s="178"/>
      <c r="E2272" s="181"/>
      <c r="F2272" s="9"/>
      <c r="G2272" s="9"/>
      <c r="H2272" s="10"/>
      <c r="I2272" s="11"/>
      <c r="J2272" s="24"/>
      <c r="K2272" s="12"/>
    </row>
    <row r="2273" spans="1:11">
      <c r="A2273" s="8"/>
      <c r="B2273" s="8"/>
      <c r="C2273" s="9"/>
      <c r="D2273" s="178"/>
      <c r="E2273" s="181"/>
      <c r="F2273" s="9"/>
      <c r="G2273" s="9"/>
      <c r="H2273" s="10"/>
      <c r="I2273" s="11"/>
      <c r="J2273" s="24"/>
      <c r="K2273" s="12"/>
    </row>
    <row r="2274" spans="1:11">
      <c r="A2274" s="8"/>
      <c r="B2274" s="8"/>
      <c r="C2274" s="9"/>
      <c r="D2274" s="178"/>
      <c r="E2274" s="181"/>
      <c r="F2274" s="9"/>
      <c r="G2274" s="9"/>
      <c r="H2274" s="10"/>
      <c r="I2274" s="11"/>
      <c r="J2274" s="24"/>
      <c r="K2274" s="12"/>
    </row>
    <row r="2275" spans="1:11">
      <c r="A2275" s="8"/>
      <c r="B2275" s="8"/>
      <c r="C2275" s="9"/>
      <c r="D2275" s="178"/>
      <c r="E2275" s="181"/>
      <c r="F2275" s="9"/>
      <c r="G2275" s="9"/>
      <c r="H2275" s="10"/>
      <c r="I2275" s="11"/>
      <c r="J2275" s="24"/>
      <c r="K2275" s="12"/>
    </row>
    <row r="2276" spans="1:11">
      <c r="A2276" s="8"/>
      <c r="B2276" s="8"/>
      <c r="C2276" s="9"/>
      <c r="D2276" s="178"/>
      <c r="E2276" s="181"/>
      <c r="F2276" s="9"/>
      <c r="G2276" s="9"/>
      <c r="H2276" s="10"/>
      <c r="I2276" s="11"/>
      <c r="J2276" s="24"/>
      <c r="K2276" s="12"/>
    </row>
    <row r="2277" spans="1:11">
      <c r="A2277" s="8"/>
      <c r="B2277" s="8"/>
      <c r="C2277" s="9"/>
      <c r="D2277" s="178"/>
      <c r="E2277" s="181"/>
      <c r="F2277" s="9"/>
      <c r="G2277" s="9"/>
      <c r="H2277" s="10"/>
      <c r="I2277" s="11"/>
      <c r="J2277" s="24"/>
      <c r="K2277" s="12"/>
    </row>
    <row r="2278" spans="1:11">
      <c r="A2278" s="8"/>
      <c r="B2278" s="8"/>
      <c r="C2278" s="9"/>
      <c r="D2278" s="178"/>
      <c r="E2278" s="181"/>
      <c r="F2278" s="9"/>
      <c r="G2278" s="9"/>
      <c r="H2278" s="10"/>
      <c r="I2278" s="11"/>
      <c r="J2278" s="24"/>
      <c r="K2278" s="12"/>
    </row>
  </sheetData>
  <autoFilter ref="A1:AD2278" xr:uid="{00000000-0009-0000-0000-000006000000}"/>
  <conditionalFormatting sqref="A2:AD489 AC2251:AD2251 AD2252:AD2278 A491:AD548 A490:G490 I490:AD490 A550:AD2250 A549:G549 I549:AD549">
    <cfRule type="expression" dxfId="77" priority="12">
      <formula>MOD(ROW(),2)=0</formula>
    </cfRule>
  </conditionalFormatting>
  <conditionalFormatting sqref="A454">
    <cfRule type="expression" dxfId="76" priority="9">
      <formula>MOD(ROW(),2)=0</formula>
    </cfRule>
  </conditionalFormatting>
  <conditionalFormatting sqref="A23">
    <cfRule type="expression" dxfId="75" priority="8">
      <formula>MOD(ROW(),2)=0</formula>
    </cfRule>
  </conditionalFormatting>
  <conditionalFormatting sqref="B23:I23">
    <cfRule type="expression" dxfId="74" priority="7">
      <formula>MOD(ROW(),2)=0</formula>
    </cfRule>
  </conditionalFormatting>
  <conditionalFormatting sqref="A438">
    <cfRule type="expression" dxfId="73" priority="6">
      <formula>MOD(ROW(),2)=0</formula>
    </cfRule>
  </conditionalFormatting>
  <conditionalFormatting sqref="A640">
    <cfRule type="expression" dxfId="72" priority="5">
      <formula>MOD(ROW(),2)=0</formula>
    </cfRule>
  </conditionalFormatting>
  <conditionalFormatting sqref="A2183:AC2201">
    <cfRule type="expression" dxfId="71" priority="4">
      <formula>MOD(ROW(),2)=0</formula>
    </cfRule>
  </conditionalFormatting>
  <conditionalFormatting sqref="A2251:AB2278">
    <cfRule type="expression" dxfId="70" priority="3">
      <formula>MOD(ROW(),2)=0</formula>
    </cfRule>
  </conditionalFormatting>
  <conditionalFormatting sqref="H490">
    <cfRule type="expression" dxfId="69" priority="2">
      <formula>MOD(ROW(),2)=0</formula>
    </cfRule>
  </conditionalFormatting>
  <conditionalFormatting sqref="H549">
    <cfRule type="expression" dxfId="68" priority="1">
      <formula>MOD(ROW(),2)=0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W2278"/>
  <sheetViews>
    <sheetView workbookViewId="0">
      <pane xSplit="3" ySplit="1" topLeftCell="D2" activePane="bottomRight" state="frozen"/>
      <selection pane="topRight"/>
      <selection pane="bottomLeft"/>
      <selection pane="bottomRight"/>
    </sheetView>
  </sheetViews>
  <sheetFormatPr defaultColWidth="7.85546875" defaultRowHeight="12.75"/>
  <cols>
    <col min="1" max="1" width="34" style="16" customWidth="1"/>
    <col min="2" max="2" width="15.42578125" style="16" customWidth="1"/>
    <col min="3" max="3" width="7.28515625" style="17" customWidth="1"/>
    <col min="4" max="4" width="8.85546875" style="179" customWidth="1"/>
    <col min="5" max="5" width="8.85546875" style="182" customWidth="1"/>
    <col min="6" max="6" width="19.85546875" style="17" customWidth="1"/>
    <col min="7" max="7" width="14.7109375" style="17" customWidth="1"/>
    <col min="8" max="8" width="13" style="18" customWidth="1"/>
    <col min="9" max="9" width="9.28515625" style="13" customWidth="1"/>
    <col min="10" max="10" width="12.42578125" style="14" bestFit="1" customWidth="1"/>
    <col min="11" max="11" width="12.7109375" style="23" customWidth="1"/>
    <col min="12" max="12" width="11.140625" style="14" bestFit="1" customWidth="1"/>
    <col min="13" max="13" width="13.28515625" style="14" customWidth="1"/>
    <col min="14" max="14" width="18.140625" style="21" bestFit="1" customWidth="1"/>
    <col min="15" max="15" width="12.85546875" style="14" customWidth="1"/>
    <col min="16" max="16" width="11.7109375" style="22" bestFit="1" customWidth="1"/>
    <col min="17" max="17" width="12.85546875" style="14" customWidth="1"/>
    <col min="18" max="18" width="14.5703125" style="5" customWidth="1"/>
    <col min="19" max="19" width="10.42578125" style="14" customWidth="1"/>
    <col min="20" max="20" width="14.140625" style="5" hidden="1" customWidth="1"/>
    <col min="21" max="21" width="7.85546875" style="186" customWidth="1"/>
    <col min="22" max="22" width="7.85546875" style="186"/>
    <col min="23" max="23" width="7.85546875" style="186" customWidth="1"/>
    <col min="24" max="16384" width="7.85546875" style="186"/>
  </cols>
  <sheetData>
    <row r="1" spans="1:23" s="56" customFormat="1" ht="33.75">
      <c r="A1" s="48" t="s">
        <v>3813</v>
      </c>
      <c r="B1" s="48" t="s">
        <v>4</v>
      </c>
      <c r="C1" s="49" t="s">
        <v>0</v>
      </c>
      <c r="D1" s="177" t="s">
        <v>4113</v>
      </c>
      <c r="E1" s="180" t="s">
        <v>4114</v>
      </c>
      <c r="F1" s="49" t="s">
        <v>6</v>
      </c>
      <c r="G1" s="48" t="s">
        <v>7</v>
      </c>
      <c r="H1" s="50" t="s">
        <v>8</v>
      </c>
      <c r="I1" s="50" t="s">
        <v>1</v>
      </c>
      <c r="J1" s="51" t="s">
        <v>25</v>
      </c>
      <c r="K1" s="51" t="s">
        <v>3803</v>
      </c>
      <c r="L1" s="51" t="s">
        <v>4496</v>
      </c>
      <c r="M1" s="51" t="s">
        <v>4497</v>
      </c>
      <c r="N1" s="51" t="s">
        <v>4117</v>
      </c>
      <c r="O1" s="51" t="s">
        <v>4116</v>
      </c>
      <c r="P1" s="51" t="s">
        <v>3</v>
      </c>
      <c r="Q1" s="51" t="s">
        <v>3790</v>
      </c>
      <c r="R1" s="49" t="s">
        <v>3927</v>
      </c>
      <c r="S1" s="51"/>
      <c r="T1" s="44">
        <f>IF(T4=1,1,0)</f>
        <v>0</v>
      </c>
      <c r="U1" s="49"/>
      <c r="W1" s="49"/>
    </row>
    <row r="2" spans="1:23">
      <c r="A2" s="8" t="s">
        <v>77</v>
      </c>
      <c r="B2" s="8" t="s">
        <v>685</v>
      </c>
      <c r="C2" s="9" t="s">
        <v>39</v>
      </c>
      <c r="D2" s="178">
        <v>2008</v>
      </c>
      <c r="E2" s="181">
        <v>20008</v>
      </c>
      <c r="F2" s="9" t="s">
        <v>79</v>
      </c>
      <c r="G2" s="9" t="s">
        <v>69</v>
      </c>
      <c r="H2" s="10">
        <v>18351295</v>
      </c>
      <c r="I2" s="11">
        <v>10427</v>
      </c>
      <c r="J2" s="24">
        <v>923608928</v>
      </c>
      <c r="K2" s="20"/>
      <c r="L2" s="14">
        <v>1698272279</v>
      </c>
      <c r="N2" s="21">
        <v>0</v>
      </c>
      <c r="P2" s="22">
        <v>2621881207</v>
      </c>
      <c r="R2" s="8" t="str">
        <f>IF(Q2&amp;O2&amp;M2&amp;K2&lt;&gt;"","Yes","No")</f>
        <v>No</v>
      </c>
      <c r="T2" s="8" t="s">
        <v>3991</v>
      </c>
      <c r="U2" s="21"/>
    </row>
    <row r="3" spans="1:23">
      <c r="A3" s="8" t="s">
        <v>2665</v>
      </c>
      <c r="B3" s="8" t="s">
        <v>2601</v>
      </c>
      <c r="C3" s="9" t="s">
        <v>67</v>
      </c>
      <c r="D3" s="178">
        <v>2080</v>
      </c>
      <c r="E3" s="181">
        <v>20080</v>
      </c>
      <c r="F3" s="9" t="s">
        <v>319</v>
      </c>
      <c r="G3" s="9" t="s">
        <v>69</v>
      </c>
      <c r="H3" s="10">
        <v>18351295</v>
      </c>
      <c r="I3" s="11">
        <v>3646</v>
      </c>
      <c r="J3" s="24">
        <v>1288296042</v>
      </c>
      <c r="K3" s="20"/>
      <c r="L3" s="14">
        <v>20202194</v>
      </c>
      <c r="N3" s="21">
        <v>0</v>
      </c>
      <c r="P3" s="22">
        <v>1308498236</v>
      </c>
      <c r="R3" s="8" t="str">
        <f t="shared" ref="R3:R66" si="0">IF(Q3&amp;O3&amp;M3&amp;K3&lt;&gt;"","Yes","No")</f>
        <v>No</v>
      </c>
      <c r="T3" s="8" t="s">
        <v>3992</v>
      </c>
      <c r="U3" s="21"/>
    </row>
    <row r="4" spans="1:23">
      <c r="A4" s="8" t="s">
        <v>6565</v>
      </c>
      <c r="B4" s="8" t="s">
        <v>680</v>
      </c>
      <c r="C4" s="9" t="s">
        <v>74</v>
      </c>
      <c r="D4" s="178">
        <v>9154</v>
      </c>
      <c r="E4" s="181">
        <v>90154</v>
      </c>
      <c r="F4" s="9" t="s">
        <v>72</v>
      </c>
      <c r="G4" s="9" t="s">
        <v>69</v>
      </c>
      <c r="H4" s="10">
        <v>12150996</v>
      </c>
      <c r="I4" s="11">
        <v>3482</v>
      </c>
      <c r="J4" s="24">
        <v>43055143</v>
      </c>
      <c r="K4" s="20"/>
      <c r="L4" s="14">
        <v>844500987</v>
      </c>
      <c r="N4" s="21">
        <v>0</v>
      </c>
      <c r="P4" s="22">
        <v>887556130</v>
      </c>
      <c r="R4" s="8" t="str">
        <f t="shared" si="0"/>
        <v>No</v>
      </c>
      <c r="T4" s="8">
        <v>2</v>
      </c>
      <c r="U4" s="21"/>
    </row>
    <row r="5" spans="1:23">
      <c r="A5" s="8" t="s">
        <v>4507</v>
      </c>
      <c r="B5" s="8" t="s">
        <v>5036</v>
      </c>
      <c r="C5" s="9" t="s">
        <v>71</v>
      </c>
      <c r="D5" s="178">
        <v>1</v>
      </c>
      <c r="E5" s="181">
        <v>1</v>
      </c>
      <c r="F5" s="9" t="s">
        <v>68</v>
      </c>
      <c r="G5" s="9" t="s">
        <v>69</v>
      </c>
      <c r="H5" s="10">
        <v>3059393</v>
      </c>
      <c r="I5" s="11">
        <v>3371</v>
      </c>
      <c r="J5" s="24">
        <v>21402436</v>
      </c>
      <c r="K5" s="20"/>
      <c r="L5" s="14">
        <v>2667505</v>
      </c>
      <c r="N5" s="21">
        <v>0</v>
      </c>
      <c r="P5" s="22">
        <v>24069941</v>
      </c>
      <c r="R5" s="8" t="str">
        <f t="shared" si="0"/>
        <v>No</v>
      </c>
      <c r="T5" s="28"/>
      <c r="U5" s="21"/>
    </row>
    <row r="6" spans="1:23">
      <c r="A6" s="8" t="s">
        <v>2712</v>
      </c>
      <c r="B6" s="8" t="s">
        <v>103</v>
      </c>
      <c r="C6" s="9" t="s">
        <v>104</v>
      </c>
      <c r="D6" s="178">
        <v>3030</v>
      </c>
      <c r="E6" s="181">
        <v>30030</v>
      </c>
      <c r="F6" s="9" t="s">
        <v>72</v>
      </c>
      <c r="G6" s="9" t="s">
        <v>69</v>
      </c>
      <c r="H6" s="10">
        <v>4586770</v>
      </c>
      <c r="I6" s="11">
        <v>3304</v>
      </c>
      <c r="J6" s="24">
        <v>501327730</v>
      </c>
      <c r="K6" s="20"/>
      <c r="L6" s="14">
        <v>0</v>
      </c>
      <c r="N6" s="21">
        <v>0</v>
      </c>
      <c r="P6" s="22">
        <v>501327730</v>
      </c>
      <c r="R6" s="8" t="str">
        <f t="shared" si="0"/>
        <v>No</v>
      </c>
      <c r="T6" s="28"/>
      <c r="U6" s="21"/>
    </row>
    <row r="7" spans="1:23">
      <c r="A7" s="8" t="s">
        <v>622</v>
      </c>
      <c r="B7" s="8" t="s">
        <v>386</v>
      </c>
      <c r="C7" s="9" t="s">
        <v>328</v>
      </c>
      <c r="D7" s="178">
        <v>5066</v>
      </c>
      <c r="E7" s="181">
        <v>50066</v>
      </c>
      <c r="F7" s="9" t="s">
        <v>72</v>
      </c>
      <c r="G7" s="9" t="s">
        <v>69</v>
      </c>
      <c r="H7" s="10">
        <v>8608208</v>
      </c>
      <c r="I7" s="11">
        <v>2703</v>
      </c>
      <c r="J7" s="24">
        <v>20313127</v>
      </c>
      <c r="K7" s="20"/>
      <c r="L7" s="14">
        <v>290513211</v>
      </c>
      <c r="N7" s="21">
        <v>0</v>
      </c>
      <c r="P7" s="22">
        <v>310826338</v>
      </c>
      <c r="R7" s="8" t="str">
        <f t="shared" si="0"/>
        <v>No</v>
      </c>
      <c r="T7" s="28"/>
      <c r="U7" s="21"/>
    </row>
    <row r="8" spans="1:23">
      <c r="A8" s="8" t="s">
        <v>2707</v>
      </c>
      <c r="B8" s="8" t="s">
        <v>2708</v>
      </c>
      <c r="C8" s="9" t="s">
        <v>119</v>
      </c>
      <c r="D8" s="178">
        <v>1003</v>
      </c>
      <c r="E8" s="181">
        <v>10003</v>
      </c>
      <c r="F8" s="9" t="s">
        <v>72</v>
      </c>
      <c r="G8" s="9" t="s">
        <v>69</v>
      </c>
      <c r="H8" s="10">
        <v>4181019</v>
      </c>
      <c r="I8" s="11">
        <v>2428</v>
      </c>
      <c r="J8" s="24">
        <v>496876558</v>
      </c>
      <c r="K8" s="20"/>
      <c r="L8" s="14">
        <v>1077308223</v>
      </c>
      <c r="N8" s="21">
        <v>0</v>
      </c>
      <c r="P8" s="22">
        <v>1574184781</v>
      </c>
      <c r="R8" s="8" t="str">
        <f t="shared" si="0"/>
        <v>No</v>
      </c>
      <c r="T8" s="28"/>
      <c r="U8" s="21"/>
    </row>
    <row r="9" spans="1:23">
      <c r="A9" s="8" t="s">
        <v>1203</v>
      </c>
      <c r="B9" s="8" t="s">
        <v>5037</v>
      </c>
      <c r="C9" s="9" t="s">
        <v>182</v>
      </c>
      <c r="D9" s="178">
        <v>3019</v>
      </c>
      <c r="E9" s="181">
        <v>30019</v>
      </c>
      <c r="F9" s="9" t="s">
        <v>72</v>
      </c>
      <c r="G9" s="9" t="s">
        <v>69</v>
      </c>
      <c r="H9" s="10">
        <v>5441567</v>
      </c>
      <c r="I9" s="11">
        <v>2406</v>
      </c>
      <c r="J9" s="24">
        <v>0</v>
      </c>
      <c r="K9" s="20"/>
      <c r="L9" s="14">
        <v>1051347701</v>
      </c>
      <c r="N9" s="21">
        <v>0</v>
      </c>
      <c r="P9" s="22">
        <v>1051347701</v>
      </c>
      <c r="R9" s="8" t="str">
        <f t="shared" si="0"/>
        <v>No</v>
      </c>
      <c r="T9" s="28"/>
      <c r="U9" s="21"/>
    </row>
    <row r="10" spans="1:23">
      <c r="A10" s="8" t="s">
        <v>6566</v>
      </c>
      <c r="B10" s="8" t="s">
        <v>92</v>
      </c>
      <c r="C10" s="9" t="s">
        <v>93</v>
      </c>
      <c r="D10" s="178">
        <v>6008</v>
      </c>
      <c r="E10" s="181">
        <v>60008</v>
      </c>
      <c r="F10" s="9" t="s">
        <v>72</v>
      </c>
      <c r="G10" s="9" t="s">
        <v>69</v>
      </c>
      <c r="H10" s="10">
        <v>4944332</v>
      </c>
      <c r="I10" s="11">
        <v>2157</v>
      </c>
      <c r="J10" s="24">
        <v>0</v>
      </c>
      <c r="K10" s="20"/>
      <c r="L10" s="14">
        <v>0</v>
      </c>
      <c r="N10" s="21">
        <v>0</v>
      </c>
      <c r="P10" s="22">
        <v>0</v>
      </c>
      <c r="R10" s="8" t="str">
        <f t="shared" si="0"/>
        <v>No</v>
      </c>
      <c r="T10" s="28"/>
      <c r="U10" s="21"/>
    </row>
    <row r="11" spans="1:23">
      <c r="A11" s="8" t="s">
        <v>3623</v>
      </c>
      <c r="B11" s="8" t="s">
        <v>5038</v>
      </c>
      <c r="C11" s="9" t="s">
        <v>142</v>
      </c>
      <c r="D11" s="178">
        <v>3034</v>
      </c>
      <c r="E11" s="181">
        <v>30034</v>
      </c>
      <c r="F11" s="9" t="s">
        <v>105</v>
      </c>
      <c r="G11" s="9" t="s">
        <v>69</v>
      </c>
      <c r="H11" s="10">
        <v>2203663</v>
      </c>
      <c r="I11" s="11">
        <v>1888</v>
      </c>
      <c r="J11" s="24">
        <v>0</v>
      </c>
      <c r="K11" s="20"/>
      <c r="L11" s="14">
        <v>1157275690</v>
      </c>
      <c r="N11" s="21">
        <v>0</v>
      </c>
      <c r="P11" s="22">
        <v>1157275690</v>
      </c>
      <c r="R11" s="8" t="str">
        <f t="shared" si="0"/>
        <v>No</v>
      </c>
      <c r="T11" s="28"/>
      <c r="U11" s="21"/>
    </row>
    <row r="12" spans="1:23">
      <c r="A12" s="8" t="s">
        <v>1214</v>
      </c>
      <c r="B12" s="8" t="s">
        <v>5039</v>
      </c>
      <c r="C12" s="9" t="s">
        <v>328</v>
      </c>
      <c r="D12" s="178">
        <v>5113</v>
      </c>
      <c r="E12" s="181">
        <v>50113</v>
      </c>
      <c r="F12" s="9" t="s">
        <v>72</v>
      </c>
      <c r="G12" s="9" t="s">
        <v>69</v>
      </c>
      <c r="H12" s="10">
        <v>8608208</v>
      </c>
      <c r="I12" s="11">
        <v>1467</v>
      </c>
      <c r="J12" s="24">
        <v>3723170</v>
      </c>
      <c r="K12" s="20"/>
      <c r="L12" s="14">
        <v>0</v>
      </c>
      <c r="N12" s="21">
        <v>0</v>
      </c>
      <c r="P12" s="22">
        <v>3723170</v>
      </c>
      <c r="R12" s="8" t="str">
        <f t="shared" si="0"/>
        <v>No</v>
      </c>
      <c r="T12" s="28"/>
      <c r="U12" s="21"/>
    </row>
    <row r="13" spans="1:23">
      <c r="A13" s="8" t="s">
        <v>6567</v>
      </c>
      <c r="B13" s="8" t="s">
        <v>2607</v>
      </c>
      <c r="C13" s="9" t="s">
        <v>121</v>
      </c>
      <c r="D13" s="178">
        <v>4034</v>
      </c>
      <c r="E13" s="181">
        <v>40034</v>
      </c>
      <c r="F13" s="9" t="s">
        <v>68</v>
      </c>
      <c r="G13" s="9" t="s">
        <v>69</v>
      </c>
      <c r="H13" s="10">
        <v>5502379</v>
      </c>
      <c r="I13" s="11">
        <v>1452</v>
      </c>
      <c r="J13" s="24">
        <v>25551094</v>
      </c>
      <c r="K13" s="20"/>
      <c r="L13" s="14">
        <v>3124053</v>
      </c>
      <c r="N13" s="21">
        <v>0</v>
      </c>
      <c r="P13" s="22">
        <v>28675147</v>
      </c>
      <c r="R13" s="8" t="str">
        <f t="shared" si="0"/>
        <v>No</v>
      </c>
      <c r="T13" s="28"/>
      <c r="U13" s="21"/>
    </row>
    <row r="14" spans="1:23">
      <c r="A14" s="8" t="s">
        <v>3625</v>
      </c>
      <c r="B14" s="8" t="s">
        <v>5040</v>
      </c>
      <c r="C14" s="9" t="s">
        <v>285</v>
      </c>
      <c r="D14" s="178">
        <v>8006</v>
      </c>
      <c r="E14" s="181">
        <v>80006</v>
      </c>
      <c r="F14" s="9" t="s">
        <v>72</v>
      </c>
      <c r="G14" s="9" t="s">
        <v>69</v>
      </c>
      <c r="H14" s="10">
        <v>2374203</v>
      </c>
      <c r="I14" s="11">
        <v>1431</v>
      </c>
      <c r="J14" s="24">
        <v>0</v>
      </c>
      <c r="K14" s="20"/>
      <c r="L14" s="14">
        <v>4133493</v>
      </c>
      <c r="N14" s="21">
        <v>0</v>
      </c>
      <c r="P14" s="22">
        <v>4133493</v>
      </c>
      <c r="R14" s="8" t="str">
        <f t="shared" si="0"/>
        <v>No</v>
      </c>
      <c r="T14" s="28"/>
      <c r="U14" s="21"/>
    </row>
    <row r="15" spans="1:23">
      <c r="A15" s="8" t="s">
        <v>2603</v>
      </c>
      <c r="B15" s="8" t="s">
        <v>5041</v>
      </c>
      <c r="C15" s="9" t="s">
        <v>74</v>
      </c>
      <c r="D15" s="178">
        <v>9036</v>
      </c>
      <c r="E15" s="181">
        <v>90036</v>
      </c>
      <c r="F15" s="9" t="s">
        <v>72</v>
      </c>
      <c r="G15" s="9" t="s">
        <v>69</v>
      </c>
      <c r="H15" s="10">
        <v>12150996</v>
      </c>
      <c r="I15" s="11">
        <v>1330</v>
      </c>
      <c r="J15" s="24">
        <v>0</v>
      </c>
      <c r="K15" s="20"/>
      <c r="L15" s="14">
        <v>206295265</v>
      </c>
      <c r="N15" s="21">
        <v>0</v>
      </c>
      <c r="P15" s="22">
        <v>206295265</v>
      </c>
      <c r="R15" s="8" t="str">
        <f t="shared" si="0"/>
        <v>No</v>
      </c>
      <c r="T15" s="28"/>
      <c r="U15" s="21"/>
    </row>
    <row r="16" spans="1:23">
      <c r="A16" s="8" t="s">
        <v>1213</v>
      </c>
      <c r="B16" s="8" t="s">
        <v>5039</v>
      </c>
      <c r="C16" s="9" t="s">
        <v>328</v>
      </c>
      <c r="D16" s="178">
        <v>5182</v>
      </c>
      <c r="E16" s="181">
        <v>50182</v>
      </c>
      <c r="F16" s="9" t="s">
        <v>72</v>
      </c>
      <c r="G16" s="9" t="s">
        <v>69</v>
      </c>
      <c r="H16" s="10">
        <v>8608208</v>
      </c>
      <c r="I16" s="11">
        <v>1217</v>
      </c>
      <c r="J16" s="24">
        <v>8394800</v>
      </c>
      <c r="K16" s="20"/>
      <c r="L16" s="14">
        <v>0</v>
      </c>
      <c r="N16" s="21">
        <v>0</v>
      </c>
      <c r="P16" s="22">
        <v>8394800</v>
      </c>
      <c r="R16" s="8" t="str">
        <f t="shared" si="0"/>
        <v>No</v>
      </c>
      <c r="T16" s="28"/>
      <c r="U16" s="21"/>
    </row>
    <row r="17" spans="1:21">
      <c r="A17" s="8" t="s">
        <v>1172</v>
      </c>
      <c r="B17" s="8" t="s">
        <v>78</v>
      </c>
      <c r="C17" s="9" t="s">
        <v>39</v>
      </c>
      <c r="D17" s="178">
        <v>2078</v>
      </c>
      <c r="E17" s="181">
        <v>20078</v>
      </c>
      <c r="F17" s="9" t="s">
        <v>79</v>
      </c>
      <c r="G17" s="9" t="s">
        <v>69</v>
      </c>
      <c r="H17" s="10">
        <v>18351295</v>
      </c>
      <c r="I17" s="11">
        <v>1133</v>
      </c>
      <c r="J17" s="24">
        <v>439657072</v>
      </c>
      <c r="K17" s="20"/>
      <c r="L17" s="14">
        <v>342504268</v>
      </c>
      <c r="N17" s="21">
        <v>0</v>
      </c>
      <c r="P17" s="22">
        <v>782161340</v>
      </c>
      <c r="R17" s="8" t="str">
        <f t="shared" si="0"/>
        <v>No</v>
      </c>
      <c r="T17" s="28"/>
      <c r="U17" s="21"/>
    </row>
    <row r="18" spans="1:21">
      <c r="A18" s="8" t="s">
        <v>4286</v>
      </c>
      <c r="B18" s="8" t="s">
        <v>5042</v>
      </c>
      <c r="C18" s="9" t="s">
        <v>74</v>
      </c>
      <c r="D18" s="178">
        <v>9157</v>
      </c>
      <c r="E18" s="181">
        <v>90157</v>
      </c>
      <c r="F18" s="9" t="s">
        <v>72</v>
      </c>
      <c r="G18" s="9" t="s">
        <v>69</v>
      </c>
      <c r="H18" s="10">
        <v>12150996</v>
      </c>
      <c r="I18" s="11">
        <v>1132</v>
      </c>
      <c r="J18" s="24">
        <v>0</v>
      </c>
      <c r="K18" s="20"/>
      <c r="L18" s="14">
        <v>0</v>
      </c>
      <c r="N18" s="21">
        <v>0</v>
      </c>
      <c r="P18" s="22">
        <v>0</v>
      </c>
      <c r="R18" s="8" t="str">
        <f t="shared" si="0"/>
        <v>No</v>
      </c>
      <c r="T18" s="28"/>
      <c r="U18" s="21"/>
    </row>
    <row r="19" spans="1:21">
      <c r="A19" s="8" t="s">
        <v>2296</v>
      </c>
      <c r="B19" s="8" t="s">
        <v>78</v>
      </c>
      <c r="C19" s="9" t="s">
        <v>39</v>
      </c>
      <c r="D19" s="178">
        <v>2188</v>
      </c>
      <c r="E19" s="181">
        <v>20188</v>
      </c>
      <c r="F19" s="9" t="s">
        <v>79</v>
      </c>
      <c r="G19" s="9" t="s">
        <v>69</v>
      </c>
      <c r="H19" s="10">
        <v>18351295</v>
      </c>
      <c r="I19" s="11">
        <v>1121</v>
      </c>
      <c r="J19" s="24">
        <v>0</v>
      </c>
      <c r="K19" s="20"/>
      <c r="L19" s="14">
        <v>0</v>
      </c>
      <c r="N19" s="21">
        <v>0</v>
      </c>
      <c r="P19" s="22">
        <v>0</v>
      </c>
      <c r="R19" s="8" t="str">
        <f t="shared" si="0"/>
        <v>No</v>
      </c>
      <c r="T19" s="28"/>
      <c r="U19" s="21"/>
    </row>
    <row r="20" spans="1:21">
      <c r="A20" s="8" t="s">
        <v>6256</v>
      </c>
      <c r="B20" s="8" t="s">
        <v>283</v>
      </c>
      <c r="C20" s="9" t="s">
        <v>82</v>
      </c>
      <c r="D20" s="178">
        <v>4105</v>
      </c>
      <c r="E20" s="181">
        <v>40105</v>
      </c>
      <c r="F20" s="9" t="s">
        <v>105</v>
      </c>
      <c r="G20" s="9" t="s">
        <v>69</v>
      </c>
      <c r="H20" s="10">
        <v>2148346</v>
      </c>
      <c r="I20" s="11">
        <v>1113</v>
      </c>
      <c r="J20" s="24">
        <v>0</v>
      </c>
      <c r="K20" s="20"/>
      <c r="L20" s="14">
        <v>172440</v>
      </c>
      <c r="N20" s="21">
        <v>0</v>
      </c>
      <c r="P20" s="22">
        <v>172440</v>
      </c>
      <c r="R20" s="8" t="str">
        <f t="shared" si="0"/>
        <v>No</v>
      </c>
      <c r="T20" s="28"/>
      <c r="U20" s="21"/>
    </row>
    <row r="21" spans="1:21">
      <c r="A21" s="8" t="s">
        <v>3490</v>
      </c>
      <c r="B21" s="8" t="s">
        <v>5043</v>
      </c>
      <c r="C21" s="9" t="s">
        <v>93</v>
      </c>
      <c r="D21" s="178">
        <v>6056</v>
      </c>
      <c r="E21" s="181">
        <v>60056</v>
      </c>
      <c r="F21" s="9" t="s">
        <v>72</v>
      </c>
      <c r="G21" s="9" t="s">
        <v>69</v>
      </c>
      <c r="H21" s="10">
        <v>5121892</v>
      </c>
      <c r="I21" s="11">
        <v>1082</v>
      </c>
      <c r="J21" s="24">
        <v>0</v>
      </c>
      <c r="K21" s="20"/>
      <c r="L21" s="14">
        <v>20202754</v>
      </c>
      <c r="N21" s="21">
        <v>0</v>
      </c>
      <c r="P21" s="22">
        <v>20202754</v>
      </c>
      <c r="R21" s="8" t="str">
        <f t="shared" si="0"/>
        <v>No</v>
      </c>
      <c r="T21" s="28"/>
      <c r="U21" s="21"/>
    </row>
    <row r="22" spans="1:21">
      <c r="A22" s="8" t="s">
        <v>2709</v>
      </c>
      <c r="B22" s="8" t="s">
        <v>2710</v>
      </c>
      <c r="C22" s="9" t="s">
        <v>49</v>
      </c>
      <c r="D22" s="178">
        <v>8001</v>
      </c>
      <c r="E22" s="181">
        <v>80001</v>
      </c>
      <c r="F22" s="9" t="s">
        <v>72</v>
      </c>
      <c r="G22" s="9" t="s">
        <v>69</v>
      </c>
      <c r="H22" s="10">
        <v>1021243</v>
      </c>
      <c r="I22" s="11">
        <v>1081</v>
      </c>
      <c r="J22" s="24">
        <v>589068</v>
      </c>
      <c r="K22" s="20"/>
      <c r="L22" s="14">
        <v>2206850</v>
      </c>
      <c r="N22" s="21">
        <v>0</v>
      </c>
      <c r="P22" s="22">
        <v>2795918</v>
      </c>
      <c r="R22" s="8" t="str">
        <f t="shared" si="0"/>
        <v>No</v>
      </c>
      <c r="T22" s="28"/>
      <c r="U22" s="21"/>
    </row>
    <row r="23" spans="1:21">
      <c r="A23" s="8" t="s">
        <v>4509</v>
      </c>
      <c r="B23" s="8" t="s">
        <v>386</v>
      </c>
      <c r="C23" s="9" t="s">
        <v>328</v>
      </c>
      <c r="D23" s="178">
        <v>5118</v>
      </c>
      <c r="E23" s="181">
        <v>50118</v>
      </c>
      <c r="F23" s="9" t="s">
        <v>72</v>
      </c>
      <c r="G23" s="9" t="s">
        <v>69</v>
      </c>
      <c r="H23" s="10">
        <v>8608208</v>
      </c>
      <c r="I23" s="11">
        <v>1066</v>
      </c>
      <c r="J23" s="24">
        <v>8805039</v>
      </c>
      <c r="K23" s="20"/>
      <c r="L23" s="14">
        <v>0</v>
      </c>
      <c r="N23" s="21">
        <v>0</v>
      </c>
      <c r="P23" s="22">
        <v>8805039</v>
      </c>
      <c r="R23" s="8" t="str">
        <f t="shared" si="0"/>
        <v>No</v>
      </c>
      <c r="T23" s="28"/>
      <c r="U23" s="21"/>
    </row>
    <row r="24" spans="1:21">
      <c r="A24" s="8" t="s">
        <v>2024</v>
      </c>
      <c r="B24" s="8" t="s">
        <v>2025</v>
      </c>
      <c r="C24" s="9" t="s">
        <v>39</v>
      </c>
      <c r="D24" s="178">
        <v>2100</v>
      </c>
      <c r="E24" s="181">
        <v>20100</v>
      </c>
      <c r="F24" s="9" t="s">
        <v>79</v>
      </c>
      <c r="G24" s="9" t="s">
        <v>69</v>
      </c>
      <c r="H24" s="10">
        <v>18351295</v>
      </c>
      <c r="I24" s="11">
        <v>1022</v>
      </c>
      <c r="J24" s="24">
        <v>14180229</v>
      </c>
      <c r="K24" s="20"/>
      <c r="L24" s="14">
        <v>1240396157</v>
      </c>
      <c r="N24" s="21">
        <v>0</v>
      </c>
      <c r="P24" s="22">
        <v>1254576386</v>
      </c>
      <c r="R24" s="8" t="str">
        <f t="shared" si="0"/>
        <v>No</v>
      </c>
      <c r="T24" s="28"/>
      <c r="U24" s="21"/>
    </row>
    <row r="25" spans="1:21">
      <c r="A25" s="8" t="s">
        <v>4508</v>
      </c>
      <c r="B25" s="8" t="s">
        <v>391</v>
      </c>
      <c r="C25" s="9" t="s">
        <v>36</v>
      </c>
      <c r="D25" s="178">
        <v>9136</v>
      </c>
      <c r="E25" s="181">
        <v>90136</v>
      </c>
      <c r="F25" s="9" t="s">
        <v>72</v>
      </c>
      <c r="G25" s="9" t="s">
        <v>69</v>
      </c>
      <c r="H25" s="10">
        <v>3629114</v>
      </c>
      <c r="I25" s="11">
        <v>1010</v>
      </c>
      <c r="J25" s="24">
        <v>0</v>
      </c>
      <c r="K25" s="20"/>
      <c r="L25" s="14">
        <v>0</v>
      </c>
      <c r="N25" s="21">
        <v>0</v>
      </c>
      <c r="P25" s="22">
        <v>0</v>
      </c>
      <c r="R25" s="8" t="str">
        <f t="shared" si="0"/>
        <v>No</v>
      </c>
      <c r="T25" s="28"/>
      <c r="U25" s="21"/>
    </row>
    <row r="26" spans="1:21">
      <c r="A26" s="8" t="s">
        <v>6257</v>
      </c>
      <c r="B26" s="8" t="s">
        <v>5044</v>
      </c>
      <c r="C26" s="9" t="s">
        <v>74</v>
      </c>
      <c r="D26" s="178">
        <v>9015</v>
      </c>
      <c r="E26" s="181">
        <v>90015</v>
      </c>
      <c r="F26" s="9" t="s">
        <v>68</v>
      </c>
      <c r="G26" s="9" t="s">
        <v>69</v>
      </c>
      <c r="H26" s="10">
        <v>3281212</v>
      </c>
      <c r="I26" s="11">
        <v>996</v>
      </c>
      <c r="J26" s="24">
        <v>0</v>
      </c>
      <c r="K26" s="20"/>
      <c r="L26" s="14">
        <v>192004844</v>
      </c>
      <c r="N26" s="21">
        <v>0</v>
      </c>
      <c r="P26" s="22">
        <v>192004844</v>
      </c>
      <c r="R26" s="8" t="str">
        <f t="shared" si="0"/>
        <v>No</v>
      </c>
      <c r="T26" s="28"/>
      <c r="U26" s="21"/>
    </row>
    <row r="27" spans="1:21">
      <c r="A27" s="8" t="s">
        <v>6258</v>
      </c>
      <c r="B27" s="8" t="s">
        <v>5045</v>
      </c>
      <c r="C27" s="9" t="s">
        <v>120</v>
      </c>
      <c r="D27" s="178">
        <v>8</v>
      </c>
      <c r="E27" s="181">
        <v>8</v>
      </c>
      <c r="F27" s="9" t="s">
        <v>72</v>
      </c>
      <c r="G27" s="9" t="s">
        <v>69</v>
      </c>
      <c r="H27" s="10">
        <v>1849898</v>
      </c>
      <c r="I27" s="11">
        <v>982</v>
      </c>
      <c r="J27" s="24">
        <v>7164106</v>
      </c>
      <c r="K27" s="20"/>
      <c r="L27" s="14">
        <v>11561972</v>
      </c>
      <c r="N27" s="21">
        <v>0</v>
      </c>
      <c r="P27" s="22">
        <v>18726078</v>
      </c>
      <c r="R27" s="8" t="str">
        <f t="shared" si="0"/>
        <v>No</v>
      </c>
      <c r="T27" s="28"/>
      <c r="U27" s="21"/>
    </row>
    <row r="28" spans="1:21">
      <c r="A28" s="8" t="s">
        <v>2395</v>
      </c>
      <c r="B28" s="8" t="s">
        <v>5046</v>
      </c>
      <c r="C28" s="9" t="s">
        <v>93</v>
      </c>
      <c r="D28" s="178">
        <v>6011</v>
      </c>
      <c r="E28" s="181">
        <v>60011</v>
      </c>
      <c r="F28" s="9" t="s">
        <v>72</v>
      </c>
      <c r="G28" s="9" t="s">
        <v>69</v>
      </c>
      <c r="H28" s="10">
        <v>1758210</v>
      </c>
      <c r="I28" s="11">
        <v>958</v>
      </c>
      <c r="J28" s="24">
        <v>0</v>
      </c>
      <c r="K28" s="20"/>
      <c r="L28" s="14">
        <v>2861765</v>
      </c>
      <c r="N28" s="21">
        <v>0</v>
      </c>
      <c r="P28" s="22">
        <v>2861765</v>
      </c>
      <c r="R28" s="8" t="str">
        <f t="shared" si="0"/>
        <v>No</v>
      </c>
      <c r="T28" s="28"/>
      <c r="U28" s="21"/>
    </row>
    <row r="29" spans="1:21">
      <c r="A29" s="8" t="s">
        <v>2689</v>
      </c>
      <c r="B29" s="8" t="s">
        <v>98</v>
      </c>
      <c r="C29" s="9" t="s">
        <v>99</v>
      </c>
      <c r="D29" s="178">
        <v>4022</v>
      </c>
      <c r="E29" s="181">
        <v>40022</v>
      </c>
      <c r="F29" s="9" t="s">
        <v>72</v>
      </c>
      <c r="G29" s="9" t="s">
        <v>69</v>
      </c>
      <c r="H29" s="10">
        <v>4515419</v>
      </c>
      <c r="I29" s="11">
        <v>943</v>
      </c>
      <c r="J29" s="24">
        <v>0</v>
      </c>
      <c r="K29" s="20"/>
      <c r="L29" s="14">
        <v>3179531</v>
      </c>
      <c r="N29" s="21">
        <v>0</v>
      </c>
      <c r="P29" s="22">
        <v>3179531</v>
      </c>
      <c r="R29" s="8" t="str">
        <f t="shared" si="0"/>
        <v>No</v>
      </c>
      <c r="T29" s="28"/>
      <c r="U29" s="21"/>
    </row>
    <row r="30" spans="1:21">
      <c r="A30" s="8" t="s">
        <v>396</v>
      </c>
      <c r="B30" s="8" t="s">
        <v>185</v>
      </c>
      <c r="C30" s="9" t="s">
        <v>182</v>
      </c>
      <c r="D30" s="178">
        <v>3022</v>
      </c>
      <c r="E30" s="181">
        <v>30022</v>
      </c>
      <c r="F30" s="9" t="s">
        <v>72</v>
      </c>
      <c r="G30" s="9" t="s">
        <v>69</v>
      </c>
      <c r="H30" s="10">
        <v>1733853</v>
      </c>
      <c r="I30" s="11">
        <v>930</v>
      </c>
      <c r="J30" s="24">
        <v>280918717</v>
      </c>
      <c r="K30" s="20"/>
      <c r="L30" s="14">
        <v>32799783</v>
      </c>
      <c r="N30" s="21">
        <v>0</v>
      </c>
      <c r="P30" s="22">
        <v>313718500</v>
      </c>
      <c r="R30" s="8" t="str">
        <f t="shared" si="0"/>
        <v>No</v>
      </c>
      <c r="T30" s="28"/>
      <c r="U30" s="21"/>
    </row>
    <row r="31" spans="1:21">
      <c r="A31" s="8" t="s">
        <v>3139</v>
      </c>
      <c r="B31" s="8" t="s">
        <v>5047</v>
      </c>
      <c r="C31" s="9" t="s">
        <v>74</v>
      </c>
      <c r="D31" s="178">
        <v>9026</v>
      </c>
      <c r="E31" s="181">
        <v>90026</v>
      </c>
      <c r="F31" s="9" t="s">
        <v>72</v>
      </c>
      <c r="G31" s="9" t="s">
        <v>69</v>
      </c>
      <c r="H31" s="10">
        <v>2956746</v>
      </c>
      <c r="I31" s="11">
        <v>906</v>
      </c>
      <c r="J31" s="24">
        <v>0</v>
      </c>
      <c r="K31" s="20"/>
      <c r="L31" s="14">
        <v>101333829</v>
      </c>
      <c r="N31" s="21">
        <v>0</v>
      </c>
      <c r="P31" s="22">
        <v>101333829</v>
      </c>
      <c r="R31" s="8" t="str">
        <f t="shared" si="0"/>
        <v>No</v>
      </c>
      <c r="T31" s="28"/>
      <c r="U31" s="21"/>
    </row>
    <row r="32" spans="1:21">
      <c r="A32" s="8" t="s">
        <v>6259</v>
      </c>
      <c r="B32" s="8" t="s">
        <v>5048</v>
      </c>
      <c r="C32" s="9" t="s">
        <v>131</v>
      </c>
      <c r="D32" s="178">
        <v>9002</v>
      </c>
      <c r="E32" s="181">
        <v>90002</v>
      </c>
      <c r="F32" s="9" t="s">
        <v>68</v>
      </c>
      <c r="G32" s="9" t="s">
        <v>69</v>
      </c>
      <c r="H32" s="10">
        <v>802459</v>
      </c>
      <c r="I32" s="11">
        <v>855</v>
      </c>
      <c r="J32" s="24">
        <v>0</v>
      </c>
      <c r="K32" s="20"/>
      <c r="L32" s="14">
        <v>321586041</v>
      </c>
      <c r="N32" s="21">
        <v>0</v>
      </c>
      <c r="P32" s="22">
        <v>321586041</v>
      </c>
      <c r="R32" s="8" t="str">
        <f t="shared" si="0"/>
        <v>No</v>
      </c>
      <c r="T32" s="28"/>
      <c r="U32" s="21"/>
    </row>
    <row r="33" spans="1:21">
      <c r="A33" s="8" t="s">
        <v>4510</v>
      </c>
      <c r="B33" s="8" t="s">
        <v>149</v>
      </c>
      <c r="C33" s="9" t="s">
        <v>93</v>
      </c>
      <c r="D33" s="178">
        <v>6048</v>
      </c>
      <c r="E33" s="181">
        <v>60048</v>
      </c>
      <c r="F33" s="9" t="s">
        <v>72</v>
      </c>
      <c r="G33" s="9" t="s">
        <v>69</v>
      </c>
      <c r="H33" s="10">
        <v>1362416</v>
      </c>
      <c r="I33" s="11">
        <v>828</v>
      </c>
      <c r="J33" s="24">
        <v>10784511</v>
      </c>
      <c r="K33" s="20"/>
      <c r="L33" s="14">
        <v>0</v>
      </c>
      <c r="N33" s="21">
        <v>0</v>
      </c>
      <c r="P33" s="22">
        <v>10784511</v>
      </c>
      <c r="R33" s="8" t="str">
        <f t="shared" si="0"/>
        <v>No</v>
      </c>
      <c r="T33" s="28"/>
      <c r="U33" s="21"/>
    </row>
    <row r="34" spans="1:21">
      <c r="A34" s="8" t="s">
        <v>6568</v>
      </c>
      <c r="B34" s="8" t="s">
        <v>5049</v>
      </c>
      <c r="C34" s="9" t="s">
        <v>42</v>
      </c>
      <c r="D34" s="178">
        <v>5027</v>
      </c>
      <c r="E34" s="181">
        <v>50027</v>
      </c>
      <c r="F34" s="9" t="s">
        <v>79</v>
      </c>
      <c r="G34" s="9" t="s">
        <v>69</v>
      </c>
      <c r="H34" s="10">
        <v>2650890</v>
      </c>
      <c r="I34" s="11">
        <v>823</v>
      </c>
      <c r="J34" s="24">
        <v>40721571</v>
      </c>
      <c r="K34" s="20"/>
      <c r="L34" s="14">
        <v>245947336</v>
      </c>
      <c r="N34" s="21">
        <v>0</v>
      </c>
      <c r="P34" s="22">
        <v>286668907</v>
      </c>
      <c r="R34" s="8" t="str">
        <f t="shared" si="0"/>
        <v>No</v>
      </c>
      <c r="T34" s="28"/>
      <c r="U34" s="21"/>
    </row>
    <row r="35" spans="1:21">
      <c r="A35" s="8" t="s">
        <v>6260</v>
      </c>
      <c r="B35" s="8" t="s">
        <v>284</v>
      </c>
      <c r="C35" s="9" t="s">
        <v>74</v>
      </c>
      <c r="D35" s="178">
        <v>9230</v>
      </c>
      <c r="E35" s="181">
        <v>90230</v>
      </c>
      <c r="F35" s="9" t="s">
        <v>68</v>
      </c>
      <c r="G35" s="9" t="s">
        <v>69</v>
      </c>
      <c r="H35" s="10">
        <v>87941</v>
      </c>
      <c r="I35" s="11">
        <v>803</v>
      </c>
      <c r="J35" s="24">
        <v>0</v>
      </c>
      <c r="K35" s="20"/>
      <c r="L35" s="14">
        <v>0</v>
      </c>
      <c r="N35" s="21">
        <v>0</v>
      </c>
      <c r="P35" s="22">
        <v>0</v>
      </c>
      <c r="R35" s="8" t="str">
        <f t="shared" si="0"/>
        <v>No</v>
      </c>
      <c r="T35" s="28"/>
      <c r="U35" s="21"/>
    </row>
    <row r="36" spans="1:21">
      <c r="A36" s="8" t="s">
        <v>1445</v>
      </c>
      <c r="B36" s="8" t="s">
        <v>5050</v>
      </c>
      <c r="C36" s="9" t="s">
        <v>83</v>
      </c>
      <c r="D36" s="178" t="s">
        <v>1446</v>
      </c>
      <c r="E36" s="181" t="s">
        <v>1447</v>
      </c>
      <c r="F36" s="9" t="s">
        <v>116</v>
      </c>
      <c r="G36" s="9" t="s">
        <v>108</v>
      </c>
      <c r="H36" s="10">
        <v>0</v>
      </c>
      <c r="I36" s="11">
        <v>790</v>
      </c>
      <c r="J36" s="24">
        <v>0</v>
      </c>
      <c r="K36" s="20"/>
      <c r="L36" s="14">
        <v>0</v>
      </c>
      <c r="N36" s="21">
        <v>2683050</v>
      </c>
      <c r="P36" s="22">
        <v>2683050</v>
      </c>
      <c r="R36" s="8" t="str">
        <f t="shared" si="0"/>
        <v>No</v>
      </c>
      <c r="T36" s="28"/>
      <c r="U36" s="21"/>
    </row>
    <row r="37" spans="1:21">
      <c r="A37" s="8" t="s">
        <v>6261</v>
      </c>
      <c r="B37" s="8" t="s">
        <v>5051</v>
      </c>
      <c r="C37" s="9" t="s">
        <v>74</v>
      </c>
      <c r="D37" s="178">
        <v>9014</v>
      </c>
      <c r="E37" s="181">
        <v>90014</v>
      </c>
      <c r="F37" s="9" t="s">
        <v>72</v>
      </c>
      <c r="G37" s="9" t="s">
        <v>69</v>
      </c>
      <c r="H37" s="10">
        <v>3281212</v>
      </c>
      <c r="I37" s="11">
        <v>759</v>
      </c>
      <c r="J37" s="24">
        <v>5758850</v>
      </c>
      <c r="K37" s="20"/>
      <c r="L37" s="14">
        <v>82292653</v>
      </c>
      <c r="N37" s="21">
        <v>0</v>
      </c>
      <c r="P37" s="22">
        <v>88051503</v>
      </c>
      <c r="R37" s="8" t="str">
        <f t="shared" si="0"/>
        <v>No</v>
      </c>
      <c r="T37" s="28"/>
      <c r="U37" s="21"/>
    </row>
    <row r="38" spans="1:21">
      <c r="A38" s="8" t="s">
        <v>3135</v>
      </c>
      <c r="B38" s="8" t="s">
        <v>5052</v>
      </c>
      <c r="C38" s="9" t="s">
        <v>106</v>
      </c>
      <c r="D38" s="178">
        <v>3070</v>
      </c>
      <c r="E38" s="181">
        <v>30070</v>
      </c>
      <c r="F38" s="9" t="s">
        <v>72</v>
      </c>
      <c r="G38" s="9" t="s">
        <v>69</v>
      </c>
      <c r="H38" s="10">
        <v>4586770</v>
      </c>
      <c r="I38" s="11">
        <v>718</v>
      </c>
      <c r="J38" s="24">
        <v>34870345</v>
      </c>
      <c r="K38" s="20"/>
      <c r="L38" s="14">
        <v>0</v>
      </c>
      <c r="N38" s="21">
        <v>0</v>
      </c>
      <c r="P38" s="22">
        <v>34870345</v>
      </c>
      <c r="R38" s="8" t="str">
        <f t="shared" si="0"/>
        <v>No</v>
      </c>
      <c r="T38" s="28"/>
      <c r="U38" s="21"/>
    </row>
    <row r="39" spans="1:21">
      <c r="A39" s="8" t="s">
        <v>80</v>
      </c>
      <c r="B39" s="8" t="s">
        <v>5049</v>
      </c>
      <c r="C39" s="9" t="s">
        <v>42</v>
      </c>
      <c r="D39" s="178">
        <v>5154</v>
      </c>
      <c r="E39" s="181">
        <v>50154</v>
      </c>
      <c r="F39" s="9" t="s">
        <v>68</v>
      </c>
      <c r="G39" s="9" t="s">
        <v>69</v>
      </c>
      <c r="H39" s="10">
        <v>2650890</v>
      </c>
      <c r="I39" s="11">
        <v>689</v>
      </c>
      <c r="J39" s="24">
        <v>65567643</v>
      </c>
      <c r="K39" s="20"/>
      <c r="L39" s="14">
        <v>8385828</v>
      </c>
      <c r="N39" s="21">
        <v>0</v>
      </c>
      <c r="P39" s="22">
        <v>73953471</v>
      </c>
      <c r="R39" s="8" t="str">
        <f t="shared" si="0"/>
        <v>No</v>
      </c>
      <c r="T39" s="28"/>
      <c r="U39" s="21"/>
    </row>
    <row r="40" spans="1:21">
      <c r="A40" s="8" t="s">
        <v>1271</v>
      </c>
      <c r="B40" s="8" t="s">
        <v>5053</v>
      </c>
      <c r="C40" s="9" t="s">
        <v>66</v>
      </c>
      <c r="D40" s="178">
        <v>9045</v>
      </c>
      <c r="E40" s="181">
        <v>90045</v>
      </c>
      <c r="F40" s="9" t="s">
        <v>72</v>
      </c>
      <c r="G40" s="9" t="s">
        <v>69</v>
      </c>
      <c r="H40" s="10">
        <v>1886011</v>
      </c>
      <c r="I40" s="11">
        <v>673</v>
      </c>
      <c r="J40" s="24">
        <v>0</v>
      </c>
      <c r="K40" s="20"/>
      <c r="L40" s="14">
        <v>9063845</v>
      </c>
      <c r="N40" s="21">
        <v>0</v>
      </c>
      <c r="P40" s="22">
        <v>9063845</v>
      </c>
      <c r="R40" s="8" t="str">
        <f t="shared" si="0"/>
        <v>No</v>
      </c>
      <c r="T40" s="28"/>
      <c r="U40" s="21"/>
    </row>
    <row r="41" spans="1:21">
      <c r="A41" s="8" t="s">
        <v>6262</v>
      </c>
      <c r="B41" s="8" t="s">
        <v>70</v>
      </c>
      <c r="C41" s="9" t="s">
        <v>71</v>
      </c>
      <c r="D41" s="178">
        <v>29</v>
      </c>
      <c r="E41" s="181">
        <v>29</v>
      </c>
      <c r="F41" s="9" t="s">
        <v>72</v>
      </c>
      <c r="G41" s="9" t="s">
        <v>69</v>
      </c>
      <c r="H41" s="10">
        <v>3059393</v>
      </c>
      <c r="I41" s="11">
        <v>666</v>
      </c>
      <c r="J41" s="24">
        <v>0</v>
      </c>
      <c r="K41" s="20"/>
      <c r="L41" s="14">
        <v>3091451</v>
      </c>
      <c r="N41" s="21">
        <v>0</v>
      </c>
      <c r="P41" s="22">
        <v>3091451</v>
      </c>
      <c r="R41" s="8" t="str">
        <f t="shared" si="0"/>
        <v>No</v>
      </c>
      <c r="T41" s="28"/>
      <c r="U41" s="21"/>
    </row>
    <row r="42" spans="1:21">
      <c r="A42" s="8" t="s">
        <v>2704</v>
      </c>
      <c r="B42" s="8" t="s">
        <v>2705</v>
      </c>
      <c r="C42" s="9" t="s">
        <v>121</v>
      </c>
      <c r="D42" s="178">
        <v>4035</v>
      </c>
      <c r="E42" s="181">
        <v>40035</v>
      </c>
      <c r="F42" s="9" t="s">
        <v>72</v>
      </c>
      <c r="G42" s="9" t="s">
        <v>69</v>
      </c>
      <c r="H42" s="10">
        <v>1510516</v>
      </c>
      <c r="I42" s="11">
        <v>651</v>
      </c>
      <c r="J42" s="24">
        <v>20332425</v>
      </c>
      <c r="K42" s="20"/>
      <c r="L42" s="14">
        <v>0</v>
      </c>
      <c r="N42" s="21">
        <v>0</v>
      </c>
      <c r="P42" s="22">
        <v>20332425</v>
      </c>
      <c r="R42" s="8" t="str">
        <f t="shared" si="0"/>
        <v>No</v>
      </c>
      <c r="T42" s="28"/>
      <c r="U42" s="21"/>
    </row>
    <row r="43" spans="1:21">
      <c r="A43" s="8" t="s">
        <v>627</v>
      </c>
      <c r="B43" s="8" t="s">
        <v>5047</v>
      </c>
      <c r="C43" s="9" t="s">
        <v>74</v>
      </c>
      <c r="D43" s="178">
        <v>9095</v>
      </c>
      <c r="E43" s="181">
        <v>90095</v>
      </c>
      <c r="F43" s="9" t="s">
        <v>96</v>
      </c>
      <c r="G43" s="9" t="s">
        <v>69</v>
      </c>
      <c r="H43" s="10">
        <v>2956746</v>
      </c>
      <c r="I43" s="11">
        <v>642</v>
      </c>
      <c r="J43" s="24">
        <v>0</v>
      </c>
      <c r="K43" s="20"/>
      <c r="L43" s="14">
        <v>0</v>
      </c>
      <c r="N43" s="21">
        <v>0</v>
      </c>
      <c r="P43" s="22">
        <v>0</v>
      </c>
      <c r="R43" s="8" t="str">
        <f t="shared" si="0"/>
        <v>No</v>
      </c>
      <c r="T43" s="28"/>
      <c r="U43" s="21"/>
    </row>
    <row r="44" spans="1:21">
      <c r="A44" s="8" t="s">
        <v>3125</v>
      </c>
      <c r="B44" s="8" t="s">
        <v>5054</v>
      </c>
      <c r="C44" s="9" t="s">
        <v>74</v>
      </c>
      <c r="D44" s="178">
        <v>9013</v>
      </c>
      <c r="E44" s="181">
        <v>90013</v>
      </c>
      <c r="F44" s="9" t="s">
        <v>72</v>
      </c>
      <c r="G44" s="9" t="s">
        <v>69</v>
      </c>
      <c r="H44" s="10">
        <v>1664496</v>
      </c>
      <c r="I44" s="11">
        <v>635</v>
      </c>
      <c r="J44" s="24">
        <v>0</v>
      </c>
      <c r="K44" s="20"/>
      <c r="L44" s="14">
        <v>152026224</v>
      </c>
      <c r="N44" s="21">
        <v>0</v>
      </c>
      <c r="P44" s="22">
        <v>152026224</v>
      </c>
      <c r="R44" s="8" t="str">
        <f t="shared" si="0"/>
        <v>No</v>
      </c>
      <c r="T44" s="28"/>
      <c r="U44" s="21"/>
    </row>
    <row r="45" spans="1:21">
      <c r="A45" s="8" t="s">
        <v>271</v>
      </c>
      <c r="B45" s="8" t="s">
        <v>5051</v>
      </c>
      <c r="C45" s="9" t="s">
        <v>74</v>
      </c>
      <c r="D45" s="178">
        <v>9003</v>
      </c>
      <c r="E45" s="181">
        <v>90003</v>
      </c>
      <c r="F45" s="9" t="s">
        <v>72</v>
      </c>
      <c r="G45" s="9" t="s">
        <v>69</v>
      </c>
      <c r="H45" s="10">
        <v>3281212</v>
      </c>
      <c r="I45" s="11">
        <v>616</v>
      </c>
      <c r="J45" s="24">
        <v>0</v>
      </c>
      <c r="K45" s="20"/>
      <c r="L45" s="14">
        <v>96162070</v>
      </c>
      <c r="N45" s="21">
        <v>0</v>
      </c>
      <c r="P45" s="22">
        <v>96162070</v>
      </c>
      <c r="R45" s="8" t="str">
        <f t="shared" si="0"/>
        <v>No</v>
      </c>
      <c r="T45" s="28"/>
      <c r="U45" s="21"/>
    </row>
    <row r="46" spans="1:21">
      <c r="A46" s="8" t="s">
        <v>4511</v>
      </c>
      <c r="B46" s="8" t="s">
        <v>2673</v>
      </c>
      <c r="C46" s="9" t="s">
        <v>121</v>
      </c>
      <c r="D46" s="178">
        <v>4029</v>
      </c>
      <c r="E46" s="181">
        <v>40029</v>
      </c>
      <c r="F46" s="9" t="s">
        <v>68</v>
      </c>
      <c r="G46" s="9" t="s">
        <v>69</v>
      </c>
      <c r="H46" s="10">
        <v>5502379</v>
      </c>
      <c r="I46" s="11">
        <v>590</v>
      </c>
      <c r="J46" s="24">
        <v>0</v>
      </c>
      <c r="K46" s="20"/>
      <c r="L46" s="14">
        <v>22373660</v>
      </c>
      <c r="N46" s="21">
        <v>0</v>
      </c>
      <c r="P46" s="22">
        <v>22373660</v>
      </c>
      <c r="R46" s="8" t="str">
        <f t="shared" si="0"/>
        <v>No</v>
      </c>
      <c r="T46" s="28"/>
      <c r="U46" s="21"/>
    </row>
    <row r="47" spans="1:21">
      <c r="A47" s="8" t="s">
        <v>6569</v>
      </c>
      <c r="B47" s="8" t="s">
        <v>391</v>
      </c>
      <c r="C47" s="9" t="s">
        <v>36</v>
      </c>
      <c r="D47" s="178">
        <v>9032</v>
      </c>
      <c r="E47" s="181">
        <v>90032</v>
      </c>
      <c r="F47" s="9" t="s">
        <v>68</v>
      </c>
      <c r="G47" s="9" t="s">
        <v>69</v>
      </c>
      <c r="H47" s="10">
        <v>3629114</v>
      </c>
      <c r="I47" s="11">
        <v>531</v>
      </c>
      <c r="J47" s="24">
        <v>4220195</v>
      </c>
      <c r="K47" s="20"/>
      <c r="L47" s="14">
        <v>0</v>
      </c>
      <c r="N47" s="21">
        <v>0</v>
      </c>
      <c r="P47" s="22">
        <v>4220195</v>
      </c>
      <c r="R47" s="8" t="str">
        <f t="shared" si="0"/>
        <v>No</v>
      </c>
      <c r="T47" s="28"/>
      <c r="U47" s="21"/>
    </row>
    <row r="48" spans="1:21">
      <c r="A48" s="8" t="s">
        <v>6263</v>
      </c>
      <c r="B48" s="8" t="s">
        <v>5055</v>
      </c>
      <c r="C48" s="9" t="s">
        <v>71</v>
      </c>
      <c r="D48" s="178">
        <v>3</v>
      </c>
      <c r="E48" s="181">
        <v>3</v>
      </c>
      <c r="F48" s="9" t="s">
        <v>72</v>
      </c>
      <c r="G48" s="9" t="s">
        <v>69</v>
      </c>
      <c r="H48" s="10">
        <v>3059393</v>
      </c>
      <c r="I48" s="11">
        <v>514</v>
      </c>
      <c r="J48" s="24">
        <v>0</v>
      </c>
      <c r="K48" s="20"/>
      <c r="L48" s="14">
        <v>5804021</v>
      </c>
      <c r="N48" s="21">
        <v>0</v>
      </c>
      <c r="P48" s="22">
        <v>5804021</v>
      </c>
      <c r="R48" s="8" t="str">
        <f t="shared" si="0"/>
        <v>No</v>
      </c>
      <c r="T48" s="28"/>
      <c r="U48" s="21"/>
    </row>
    <row r="49" spans="1:21">
      <c r="A49" s="8" t="s">
        <v>1091</v>
      </c>
      <c r="B49" s="8" t="s">
        <v>5056</v>
      </c>
      <c r="C49" s="9" t="s">
        <v>1092</v>
      </c>
      <c r="D49" s="178">
        <v>3075</v>
      </c>
      <c r="E49" s="181">
        <v>30075</v>
      </c>
      <c r="F49" s="9" t="s">
        <v>72</v>
      </c>
      <c r="G49" s="9" t="s">
        <v>69</v>
      </c>
      <c r="H49" s="10">
        <v>5441567</v>
      </c>
      <c r="I49" s="11">
        <v>506</v>
      </c>
      <c r="J49" s="24">
        <v>0</v>
      </c>
      <c r="K49" s="20"/>
      <c r="L49" s="14">
        <v>99843192</v>
      </c>
      <c r="N49" s="21">
        <v>0</v>
      </c>
      <c r="P49" s="22">
        <v>99843192</v>
      </c>
      <c r="R49" s="8" t="str">
        <f t="shared" si="0"/>
        <v>No</v>
      </c>
      <c r="T49" s="28"/>
      <c r="U49" s="21"/>
    </row>
    <row r="50" spans="1:21">
      <c r="A50" s="8" t="s">
        <v>6264</v>
      </c>
      <c r="B50" s="8" t="s">
        <v>4775</v>
      </c>
      <c r="C50" s="9" t="s">
        <v>83</v>
      </c>
      <c r="D50" s="178">
        <v>7006</v>
      </c>
      <c r="E50" s="181">
        <v>70006</v>
      </c>
      <c r="F50" s="9" t="s">
        <v>72</v>
      </c>
      <c r="G50" s="9" t="s">
        <v>69</v>
      </c>
      <c r="H50" s="10">
        <v>2150706</v>
      </c>
      <c r="I50" s="11">
        <v>493</v>
      </c>
      <c r="J50" s="24">
        <v>736284</v>
      </c>
      <c r="K50" s="20"/>
      <c r="L50" s="14">
        <v>0</v>
      </c>
      <c r="N50" s="21">
        <v>0</v>
      </c>
      <c r="P50" s="22">
        <v>736284</v>
      </c>
      <c r="R50" s="8" t="str">
        <f t="shared" si="0"/>
        <v>No</v>
      </c>
      <c r="T50" s="28"/>
      <c r="U50" s="21"/>
    </row>
    <row r="51" spans="1:21">
      <c r="A51" s="8" t="s">
        <v>644</v>
      </c>
      <c r="B51" s="8" t="s">
        <v>645</v>
      </c>
      <c r="C51" s="9" t="s">
        <v>119</v>
      </c>
      <c r="D51" s="178">
        <v>1061</v>
      </c>
      <c r="E51" s="181">
        <v>10061</v>
      </c>
      <c r="F51" s="9" t="s">
        <v>72</v>
      </c>
      <c r="G51" s="9" t="s">
        <v>69</v>
      </c>
      <c r="H51" s="10">
        <v>116960</v>
      </c>
      <c r="I51" s="11">
        <v>438</v>
      </c>
      <c r="J51" s="24">
        <v>6203675</v>
      </c>
      <c r="K51" s="20"/>
      <c r="L51" s="14">
        <v>4016813</v>
      </c>
      <c r="N51" s="21">
        <v>0</v>
      </c>
      <c r="P51" s="22">
        <v>10220488</v>
      </c>
      <c r="R51" s="8" t="str">
        <f t="shared" si="0"/>
        <v>No</v>
      </c>
      <c r="T51" s="28"/>
      <c r="U51" s="21"/>
    </row>
    <row r="52" spans="1:21">
      <c r="A52" s="8" t="s">
        <v>4287</v>
      </c>
      <c r="B52" s="8" t="s">
        <v>392</v>
      </c>
      <c r="C52" s="9" t="s">
        <v>124</v>
      </c>
      <c r="D52" s="178">
        <v>5193</v>
      </c>
      <c r="E52" s="181">
        <v>50193</v>
      </c>
      <c r="F52" s="9" t="s">
        <v>128</v>
      </c>
      <c r="G52" s="9" t="s">
        <v>69</v>
      </c>
      <c r="H52" s="10">
        <v>3734090</v>
      </c>
      <c r="I52" s="11">
        <v>429</v>
      </c>
      <c r="J52" s="24">
        <v>0</v>
      </c>
      <c r="K52" s="20"/>
      <c r="L52" s="14">
        <v>0</v>
      </c>
      <c r="N52" s="21">
        <v>0</v>
      </c>
      <c r="P52" s="22">
        <v>0</v>
      </c>
      <c r="R52" s="8" t="str">
        <f t="shared" si="0"/>
        <v>No</v>
      </c>
      <c r="T52" s="28"/>
      <c r="U52" s="21"/>
    </row>
    <row r="53" spans="1:21">
      <c r="A53" s="8" t="s">
        <v>6265</v>
      </c>
      <c r="B53" s="8" t="s">
        <v>5057</v>
      </c>
      <c r="C53" s="9" t="s">
        <v>121</v>
      </c>
      <c r="D53" s="178">
        <v>4037</v>
      </c>
      <c r="E53" s="181">
        <v>40037</v>
      </c>
      <c r="F53" s="9" t="s">
        <v>68</v>
      </c>
      <c r="G53" s="9" t="s">
        <v>69</v>
      </c>
      <c r="H53" s="10">
        <v>5502379</v>
      </c>
      <c r="I53" s="11">
        <v>422</v>
      </c>
      <c r="J53" s="24">
        <v>666666</v>
      </c>
      <c r="K53" s="20"/>
      <c r="L53" s="14">
        <v>4581031</v>
      </c>
      <c r="N53" s="21">
        <v>0</v>
      </c>
      <c r="P53" s="22">
        <v>5247697</v>
      </c>
      <c r="R53" s="8" t="str">
        <f t="shared" si="0"/>
        <v>No</v>
      </c>
      <c r="T53" s="28"/>
      <c r="U53" s="21"/>
    </row>
    <row r="54" spans="1:21">
      <c r="A54" s="8" t="s">
        <v>3364</v>
      </c>
      <c r="B54" s="8" t="s">
        <v>5058</v>
      </c>
      <c r="C54" s="9" t="s">
        <v>288</v>
      </c>
      <c r="D54" s="178">
        <v>5015</v>
      </c>
      <c r="E54" s="181">
        <v>50015</v>
      </c>
      <c r="F54" s="9" t="s">
        <v>72</v>
      </c>
      <c r="G54" s="9" t="s">
        <v>69</v>
      </c>
      <c r="H54" s="10">
        <v>1780673</v>
      </c>
      <c r="I54" s="11">
        <v>418</v>
      </c>
      <c r="J54" s="24">
        <v>9010385</v>
      </c>
      <c r="K54" s="20"/>
      <c r="L54" s="14">
        <v>0</v>
      </c>
      <c r="N54" s="21">
        <v>0</v>
      </c>
      <c r="P54" s="22">
        <v>9010385</v>
      </c>
      <c r="R54" s="8" t="str">
        <f t="shared" si="0"/>
        <v>No</v>
      </c>
      <c r="T54" s="28"/>
      <c r="U54" s="21"/>
    </row>
    <row r="55" spans="1:21">
      <c r="A55" s="8" t="s">
        <v>4514</v>
      </c>
      <c r="B55" s="8" t="s">
        <v>3365</v>
      </c>
      <c r="C55" s="9" t="s">
        <v>106</v>
      </c>
      <c r="D55" s="178">
        <v>3083</v>
      </c>
      <c r="E55" s="181">
        <v>30083</v>
      </c>
      <c r="F55" s="9" t="s">
        <v>72</v>
      </c>
      <c r="G55" s="9" t="s">
        <v>69</v>
      </c>
      <c r="H55" s="10">
        <v>1439666</v>
      </c>
      <c r="I55" s="11">
        <v>417</v>
      </c>
      <c r="J55" s="24">
        <v>0</v>
      </c>
      <c r="K55" s="20"/>
      <c r="L55" s="14">
        <v>34815518</v>
      </c>
      <c r="N55" s="21">
        <v>0</v>
      </c>
      <c r="P55" s="22">
        <v>34815518</v>
      </c>
      <c r="R55" s="8" t="str">
        <f t="shared" si="0"/>
        <v>No</v>
      </c>
      <c r="T55" s="28"/>
      <c r="U55" s="21"/>
    </row>
    <row r="56" spans="1:21">
      <c r="A56" s="8" t="s">
        <v>4513</v>
      </c>
      <c r="B56" s="8" t="s">
        <v>294</v>
      </c>
      <c r="C56" s="9" t="s">
        <v>152</v>
      </c>
      <c r="D56" s="178">
        <v>4008</v>
      </c>
      <c r="E56" s="181">
        <v>40008</v>
      </c>
      <c r="F56" s="9" t="s">
        <v>68</v>
      </c>
      <c r="G56" s="9" t="s">
        <v>69</v>
      </c>
      <c r="H56" s="10">
        <v>1249442</v>
      </c>
      <c r="I56" s="11">
        <v>409</v>
      </c>
      <c r="J56" s="24">
        <v>28578487</v>
      </c>
      <c r="K56" s="20"/>
      <c r="L56" s="14">
        <v>0</v>
      </c>
      <c r="N56" s="21">
        <v>0</v>
      </c>
      <c r="P56" s="22">
        <v>28578487</v>
      </c>
      <c r="R56" s="8" t="str">
        <f t="shared" si="0"/>
        <v>No</v>
      </c>
      <c r="T56" s="28"/>
      <c r="U56" s="21"/>
    </row>
    <row r="57" spans="1:21">
      <c r="A57" s="8" t="s">
        <v>4296</v>
      </c>
      <c r="B57" s="8" t="s">
        <v>98</v>
      </c>
      <c r="C57" s="9" t="s">
        <v>99</v>
      </c>
      <c r="D57" s="178"/>
      <c r="E57" s="181">
        <v>40264</v>
      </c>
      <c r="F57" s="9" t="s">
        <v>105</v>
      </c>
      <c r="G57" s="9" t="s">
        <v>69</v>
      </c>
      <c r="H57" s="10">
        <v>4515419</v>
      </c>
      <c r="I57" s="11">
        <v>390</v>
      </c>
      <c r="J57" s="24">
        <v>10667979</v>
      </c>
      <c r="K57" s="20"/>
      <c r="L57" s="14">
        <v>0</v>
      </c>
      <c r="N57" s="21">
        <v>0</v>
      </c>
      <c r="P57" s="22">
        <v>10667979</v>
      </c>
      <c r="R57" s="8" t="str">
        <f t="shared" si="0"/>
        <v>No</v>
      </c>
      <c r="T57" s="28"/>
      <c r="U57" s="21"/>
    </row>
    <row r="58" spans="1:21">
      <c r="A58" s="8" t="s">
        <v>2669</v>
      </c>
      <c r="B58" s="8" t="s">
        <v>5059</v>
      </c>
      <c r="C58" s="9" t="s">
        <v>71</v>
      </c>
      <c r="D58" s="178">
        <v>18</v>
      </c>
      <c r="E58" s="181">
        <v>18</v>
      </c>
      <c r="F58" s="9" t="s">
        <v>72</v>
      </c>
      <c r="G58" s="9" t="s">
        <v>69</v>
      </c>
      <c r="H58" s="10">
        <v>210975</v>
      </c>
      <c r="I58" s="11">
        <v>388</v>
      </c>
      <c r="J58" s="24">
        <v>0</v>
      </c>
      <c r="K58" s="20"/>
      <c r="L58" s="14">
        <v>1124437</v>
      </c>
      <c r="N58" s="21">
        <v>0</v>
      </c>
      <c r="P58" s="22">
        <v>1124437</v>
      </c>
      <c r="R58" s="8" t="str">
        <f t="shared" si="0"/>
        <v>No</v>
      </c>
      <c r="T58" s="28"/>
      <c r="U58" s="21"/>
    </row>
    <row r="59" spans="1:21">
      <c r="A59" s="8" t="s">
        <v>6266</v>
      </c>
      <c r="B59" s="8" t="s">
        <v>5060</v>
      </c>
      <c r="C59" s="9" t="s">
        <v>74</v>
      </c>
      <c r="D59" s="178">
        <v>9009</v>
      </c>
      <c r="E59" s="181">
        <v>90009</v>
      </c>
      <c r="F59" s="9" t="s">
        <v>72</v>
      </c>
      <c r="G59" s="9" t="s">
        <v>69</v>
      </c>
      <c r="H59" s="10">
        <v>3281212</v>
      </c>
      <c r="I59" s="11">
        <v>383</v>
      </c>
      <c r="J59" s="24">
        <v>22593237</v>
      </c>
      <c r="K59" s="20"/>
      <c r="L59" s="14">
        <v>500706</v>
      </c>
      <c r="N59" s="21">
        <v>0</v>
      </c>
      <c r="P59" s="22">
        <v>23093943</v>
      </c>
      <c r="R59" s="8" t="str">
        <f t="shared" si="0"/>
        <v>No</v>
      </c>
      <c r="T59" s="28"/>
      <c r="U59" s="21"/>
    </row>
    <row r="60" spans="1:21">
      <c r="A60" s="8" t="s">
        <v>4515</v>
      </c>
      <c r="B60" s="8" t="s">
        <v>5036</v>
      </c>
      <c r="C60" s="9" t="s">
        <v>71</v>
      </c>
      <c r="D60" s="178">
        <v>40</v>
      </c>
      <c r="E60" s="181">
        <v>40</v>
      </c>
      <c r="F60" s="9" t="s">
        <v>72</v>
      </c>
      <c r="G60" s="9" t="s">
        <v>69</v>
      </c>
      <c r="H60" s="10">
        <v>3059393</v>
      </c>
      <c r="I60" s="11">
        <v>381</v>
      </c>
      <c r="J60" s="24">
        <v>0</v>
      </c>
      <c r="K60" s="20"/>
      <c r="L60" s="14">
        <v>14658785</v>
      </c>
      <c r="N60" s="21">
        <v>0</v>
      </c>
      <c r="P60" s="22">
        <v>14658785</v>
      </c>
      <c r="R60" s="8" t="str">
        <f t="shared" si="0"/>
        <v>No</v>
      </c>
      <c r="T60" s="28"/>
      <c r="U60" s="21"/>
    </row>
    <row r="61" spans="1:21">
      <c r="A61" s="8" t="s">
        <v>4516</v>
      </c>
      <c r="B61" s="8" t="s">
        <v>4288</v>
      </c>
      <c r="C61" s="9" t="s">
        <v>39</v>
      </c>
      <c r="D61" s="178">
        <v>2076</v>
      </c>
      <c r="E61" s="181">
        <v>20076</v>
      </c>
      <c r="F61" s="9" t="s">
        <v>68</v>
      </c>
      <c r="G61" s="9" t="s">
        <v>69</v>
      </c>
      <c r="H61" s="10">
        <v>18351295</v>
      </c>
      <c r="I61" s="11">
        <v>373</v>
      </c>
      <c r="J61" s="24">
        <v>62456821</v>
      </c>
      <c r="K61" s="20"/>
      <c r="L61" s="14">
        <v>0</v>
      </c>
      <c r="N61" s="21">
        <v>0</v>
      </c>
      <c r="P61" s="22">
        <v>62456821</v>
      </c>
      <c r="R61" s="8" t="str">
        <f t="shared" si="0"/>
        <v>No</v>
      </c>
      <c r="T61" s="28"/>
      <c r="U61" s="21"/>
    </row>
    <row r="62" spans="1:21">
      <c r="A62" s="8" t="s">
        <v>4512</v>
      </c>
      <c r="B62" s="8" t="s">
        <v>5061</v>
      </c>
      <c r="C62" s="9" t="s">
        <v>51</v>
      </c>
      <c r="D62" s="178">
        <v>5008</v>
      </c>
      <c r="E62" s="181">
        <v>50008</v>
      </c>
      <c r="F62" s="9" t="s">
        <v>68</v>
      </c>
      <c r="G62" s="9" t="s">
        <v>69</v>
      </c>
      <c r="H62" s="10">
        <v>1376476</v>
      </c>
      <c r="I62" s="11">
        <v>371</v>
      </c>
      <c r="J62" s="24">
        <v>69478890</v>
      </c>
      <c r="K62" s="20"/>
      <c r="L62" s="14">
        <v>0</v>
      </c>
      <c r="N62" s="21">
        <v>0</v>
      </c>
      <c r="P62" s="22">
        <v>69478890</v>
      </c>
      <c r="R62" s="8" t="str">
        <f t="shared" si="0"/>
        <v>No</v>
      </c>
      <c r="T62" s="28"/>
      <c r="U62" s="21"/>
    </row>
    <row r="63" spans="1:21">
      <c r="A63" s="8" t="s">
        <v>6267</v>
      </c>
      <c r="B63" s="8" t="s">
        <v>680</v>
      </c>
      <c r="C63" s="9" t="s">
        <v>74</v>
      </c>
      <c r="D63" s="178">
        <v>9147</v>
      </c>
      <c r="E63" s="181">
        <v>90147</v>
      </c>
      <c r="F63" s="9" t="s">
        <v>68</v>
      </c>
      <c r="G63" s="9" t="s">
        <v>69</v>
      </c>
      <c r="H63" s="10">
        <v>12150996</v>
      </c>
      <c r="I63" s="11">
        <v>362</v>
      </c>
      <c r="J63" s="24">
        <v>0</v>
      </c>
      <c r="K63" s="20"/>
      <c r="L63" s="14">
        <v>0</v>
      </c>
      <c r="N63" s="21">
        <v>0</v>
      </c>
      <c r="P63" s="22">
        <v>0</v>
      </c>
      <c r="R63" s="8" t="str">
        <f t="shared" si="0"/>
        <v>No</v>
      </c>
      <c r="T63" s="28"/>
      <c r="U63" s="21"/>
    </row>
    <row r="64" spans="1:21">
      <c r="A64" s="8" t="s">
        <v>2207</v>
      </c>
      <c r="B64" s="8" t="s">
        <v>5062</v>
      </c>
      <c r="C64" s="9" t="s">
        <v>39</v>
      </c>
      <c r="D64" s="178">
        <v>2004</v>
      </c>
      <c r="E64" s="181">
        <v>20004</v>
      </c>
      <c r="F64" s="9" t="s">
        <v>72</v>
      </c>
      <c r="G64" s="9" t="s">
        <v>69</v>
      </c>
      <c r="H64" s="10">
        <v>935906</v>
      </c>
      <c r="I64" s="11">
        <v>359</v>
      </c>
      <c r="J64" s="24">
        <v>4100000</v>
      </c>
      <c r="K64" s="20"/>
      <c r="L64" s="14">
        <v>57233737</v>
      </c>
      <c r="N64" s="21">
        <v>0</v>
      </c>
      <c r="P64" s="22">
        <v>61333737</v>
      </c>
      <c r="R64" s="8" t="str">
        <f t="shared" si="0"/>
        <v>No</v>
      </c>
      <c r="T64" s="28"/>
      <c r="U64" s="21"/>
    </row>
    <row r="65" spans="1:21">
      <c r="A65" s="8" t="s">
        <v>1711</v>
      </c>
      <c r="B65" s="8" t="s">
        <v>5063</v>
      </c>
      <c r="C65" s="9" t="s">
        <v>1712</v>
      </c>
      <c r="D65" s="178">
        <v>1001</v>
      </c>
      <c r="E65" s="181">
        <v>10001</v>
      </c>
      <c r="F65" s="9" t="s">
        <v>72</v>
      </c>
      <c r="G65" s="9" t="s">
        <v>69</v>
      </c>
      <c r="H65" s="10">
        <v>1190956</v>
      </c>
      <c r="I65" s="11">
        <v>344</v>
      </c>
      <c r="J65" s="24">
        <v>10479365</v>
      </c>
      <c r="K65" s="20"/>
      <c r="L65" s="14">
        <v>9532745</v>
      </c>
      <c r="N65" s="21">
        <v>0</v>
      </c>
      <c r="P65" s="22">
        <v>20012110</v>
      </c>
      <c r="R65" s="8" t="str">
        <f t="shared" si="0"/>
        <v>No</v>
      </c>
      <c r="T65" s="28"/>
      <c r="U65" s="21"/>
    </row>
    <row r="66" spans="1:21">
      <c r="A66" s="8" t="s">
        <v>3624</v>
      </c>
      <c r="B66" s="8" t="s">
        <v>269</v>
      </c>
      <c r="C66" s="9" t="s">
        <v>124</v>
      </c>
      <c r="D66" s="178">
        <v>5031</v>
      </c>
      <c r="E66" s="181">
        <v>50031</v>
      </c>
      <c r="F66" s="9" t="s">
        <v>72</v>
      </c>
      <c r="G66" s="9" t="s">
        <v>69</v>
      </c>
      <c r="H66" s="10">
        <v>3734090</v>
      </c>
      <c r="I66" s="11">
        <v>341</v>
      </c>
      <c r="J66" s="24">
        <v>37079555</v>
      </c>
      <c r="K66" s="20"/>
      <c r="L66" s="14">
        <v>8562108</v>
      </c>
      <c r="N66" s="21">
        <v>0</v>
      </c>
      <c r="P66" s="22">
        <v>45641663</v>
      </c>
      <c r="R66" s="8" t="str">
        <f t="shared" si="0"/>
        <v>No</v>
      </c>
      <c r="T66" s="28"/>
      <c r="U66" s="21"/>
    </row>
    <row r="67" spans="1:21">
      <c r="A67" s="8" t="s">
        <v>1040</v>
      </c>
      <c r="B67" s="8" t="s">
        <v>155</v>
      </c>
      <c r="C67" s="9" t="s">
        <v>84</v>
      </c>
      <c r="D67" s="178">
        <v>4018</v>
      </c>
      <c r="E67" s="181">
        <v>40018</v>
      </c>
      <c r="F67" s="9" t="s">
        <v>72</v>
      </c>
      <c r="G67" s="9" t="s">
        <v>69</v>
      </c>
      <c r="H67" s="10">
        <v>972546</v>
      </c>
      <c r="I67" s="11">
        <v>341</v>
      </c>
      <c r="J67" s="24">
        <v>440138</v>
      </c>
      <c r="K67" s="20"/>
      <c r="L67" s="14">
        <v>1537501</v>
      </c>
      <c r="N67" s="21">
        <v>0</v>
      </c>
      <c r="P67" s="22">
        <v>1977639</v>
      </c>
      <c r="R67" s="8" t="str">
        <f t="shared" ref="R67:R130" si="1">IF(Q67&amp;O67&amp;M67&amp;K67&lt;&gt;"","Yes","No")</f>
        <v>No</v>
      </c>
      <c r="T67" s="28"/>
      <c r="U67" s="21"/>
    </row>
    <row r="68" spans="1:21">
      <c r="A68" s="8" t="s">
        <v>1183</v>
      </c>
      <c r="B68" s="8" t="s">
        <v>1175</v>
      </c>
      <c r="C68" s="9" t="s">
        <v>288</v>
      </c>
      <c r="D68" s="178">
        <v>5016</v>
      </c>
      <c r="E68" s="181">
        <v>50016</v>
      </c>
      <c r="F68" s="9" t="s">
        <v>72</v>
      </c>
      <c r="G68" s="9" t="s">
        <v>69</v>
      </c>
      <c r="H68" s="10">
        <v>1368035</v>
      </c>
      <c r="I68" s="11">
        <v>338</v>
      </c>
      <c r="J68" s="24">
        <v>2761408</v>
      </c>
      <c r="K68" s="20"/>
      <c r="L68" s="14">
        <v>0</v>
      </c>
      <c r="N68" s="21">
        <v>0</v>
      </c>
      <c r="P68" s="22">
        <v>2761408</v>
      </c>
      <c r="R68" s="8" t="str">
        <f t="shared" si="1"/>
        <v>No</v>
      </c>
      <c r="T68" s="28"/>
      <c r="U68" s="21"/>
    </row>
    <row r="69" spans="1:21">
      <c r="A69" s="8" t="s">
        <v>4776</v>
      </c>
      <c r="B69" s="8" t="s">
        <v>5064</v>
      </c>
      <c r="C69" s="9" t="s">
        <v>74</v>
      </c>
      <c r="D69" s="178">
        <v>9019</v>
      </c>
      <c r="E69" s="181">
        <v>90019</v>
      </c>
      <c r="F69" s="9" t="s">
        <v>72</v>
      </c>
      <c r="G69" s="9" t="s">
        <v>69</v>
      </c>
      <c r="H69" s="10">
        <v>1723634</v>
      </c>
      <c r="I69" s="11">
        <v>331</v>
      </c>
      <c r="J69" s="24">
        <v>18808005</v>
      </c>
      <c r="K69" s="20"/>
      <c r="L69" s="14">
        <v>20671493</v>
      </c>
      <c r="N69" s="21">
        <v>0</v>
      </c>
      <c r="P69" s="22">
        <v>39479498</v>
      </c>
      <c r="R69" s="8" t="str">
        <f t="shared" si="1"/>
        <v>No</v>
      </c>
      <c r="T69" s="28"/>
      <c r="U69" s="21"/>
    </row>
    <row r="70" spans="1:21">
      <c r="A70" s="8" t="s">
        <v>2976</v>
      </c>
      <c r="B70" s="8" t="s">
        <v>1439</v>
      </c>
      <c r="C70" s="9" t="s">
        <v>106</v>
      </c>
      <c r="D70" s="178">
        <v>3006</v>
      </c>
      <c r="E70" s="181">
        <v>30006</v>
      </c>
      <c r="F70" s="9" t="s">
        <v>319</v>
      </c>
      <c r="G70" s="9" t="s">
        <v>69</v>
      </c>
      <c r="H70" s="10">
        <v>953556</v>
      </c>
      <c r="I70" s="11">
        <v>330</v>
      </c>
      <c r="J70" s="24">
        <v>12751346</v>
      </c>
      <c r="K70" s="20"/>
      <c r="L70" s="14">
        <v>0</v>
      </c>
      <c r="N70" s="21">
        <v>0</v>
      </c>
      <c r="P70" s="22">
        <v>12751346</v>
      </c>
      <c r="R70" s="8" t="str">
        <f t="shared" si="1"/>
        <v>No</v>
      </c>
      <c r="T70" s="28"/>
      <c r="U70" s="21"/>
    </row>
    <row r="71" spans="1:21">
      <c r="A71" s="8" t="s">
        <v>6268</v>
      </c>
      <c r="B71" s="8" t="s">
        <v>5065</v>
      </c>
      <c r="C71" s="9" t="s">
        <v>288</v>
      </c>
      <c r="D71" s="178">
        <v>5012</v>
      </c>
      <c r="E71" s="181">
        <v>50012</v>
      </c>
      <c r="F71" s="9" t="s">
        <v>72</v>
      </c>
      <c r="G71" s="9" t="s">
        <v>69</v>
      </c>
      <c r="H71" s="10">
        <v>1624827</v>
      </c>
      <c r="I71" s="11">
        <v>330</v>
      </c>
      <c r="J71" s="24">
        <v>0</v>
      </c>
      <c r="K71" s="20"/>
      <c r="L71" s="14">
        <v>4563673</v>
      </c>
      <c r="N71" s="21">
        <v>0</v>
      </c>
      <c r="P71" s="22">
        <v>4563673</v>
      </c>
      <c r="R71" s="8" t="str">
        <f t="shared" si="1"/>
        <v>No</v>
      </c>
      <c r="T71" s="28"/>
      <c r="U71" s="21"/>
    </row>
    <row r="72" spans="1:21">
      <c r="A72" s="8" t="s">
        <v>1088</v>
      </c>
      <c r="B72" s="8" t="s">
        <v>4777</v>
      </c>
      <c r="C72" s="9" t="s">
        <v>121</v>
      </c>
      <c r="D72" s="178">
        <v>4027</v>
      </c>
      <c r="E72" s="181">
        <v>40027</v>
      </c>
      <c r="F72" s="9" t="s">
        <v>72</v>
      </c>
      <c r="G72" s="9" t="s">
        <v>69</v>
      </c>
      <c r="H72" s="10">
        <v>2441770</v>
      </c>
      <c r="I72" s="11">
        <v>328</v>
      </c>
      <c r="J72" s="24">
        <v>9418870</v>
      </c>
      <c r="K72" s="20"/>
      <c r="L72" s="14">
        <v>0</v>
      </c>
      <c r="N72" s="21">
        <v>0</v>
      </c>
      <c r="P72" s="22">
        <v>9418870</v>
      </c>
      <c r="R72" s="8" t="str">
        <f t="shared" si="1"/>
        <v>No</v>
      </c>
      <c r="T72" s="28"/>
      <c r="U72" s="21"/>
    </row>
    <row r="73" spans="1:21">
      <c r="A73" s="8" t="s">
        <v>1061</v>
      </c>
      <c r="B73" s="8" t="s">
        <v>650</v>
      </c>
      <c r="C73" s="9" t="s">
        <v>83</v>
      </c>
      <c r="D73" s="178">
        <v>7005</v>
      </c>
      <c r="E73" s="181">
        <v>70005</v>
      </c>
      <c r="F73" s="9" t="s">
        <v>72</v>
      </c>
      <c r="G73" s="9" t="s">
        <v>69</v>
      </c>
      <c r="H73" s="10">
        <v>1519417</v>
      </c>
      <c r="I73" s="11">
        <v>325</v>
      </c>
      <c r="J73" s="24">
        <v>401257</v>
      </c>
      <c r="K73" s="20"/>
      <c r="L73" s="14">
        <v>0</v>
      </c>
      <c r="N73" s="21">
        <v>0</v>
      </c>
      <c r="P73" s="22">
        <v>401257</v>
      </c>
      <c r="R73" s="8" t="str">
        <f t="shared" si="1"/>
        <v>No</v>
      </c>
      <c r="T73" s="28"/>
      <c r="U73" s="21"/>
    </row>
    <row r="74" spans="1:21">
      <c r="A74" s="8" t="s">
        <v>4289</v>
      </c>
      <c r="B74" s="8" t="s">
        <v>2361</v>
      </c>
      <c r="C74" s="9" t="s">
        <v>36</v>
      </c>
      <c r="D74" s="178">
        <v>9033</v>
      </c>
      <c r="E74" s="181">
        <v>90033</v>
      </c>
      <c r="F74" s="9" t="s">
        <v>68</v>
      </c>
      <c r="G74" s="9" t="s">
        <v>69</v>
      </c>
      <c r="H74" s="10">
        <v>843168</v>
      </c>
      <c r="I74" s="11">
        <v>325</v>
      </c>
      <c r="J74" s="24">
        <v>0</v>
      </c>
      <c r="K74" s="20"/>
      <c r="L74" s="14">
        <v>0</v>
      </c>
      <c r="N74" s="21">
        <v>0</v>
      </c>
      <c r="P74" s="22">
        <v>0</v>
      </c>
      <c r="R74" s="8" t="str">
        <f t="shared" si="1"/>
        <v>No</v>
      </c>
      <c r="T74" s="28"/>
      <c r="U74" s="21"/>
    </row>
    <row r="75" spans="1:21">
      <c r="A75" s="8" t="s">
        <v>1495</v>
      </c>
      <c r="B75" s="8" t="s">
        <v>5066</v>
      </c>
      <c r="C75" s="9" t="s">
        <v>74</v>
      </c>
      <c r="D75" s="178">
        <v>9148</v>
      </c>
      <c r="E75" s="181">
        <v>90148</v>
      </c>
      <c r="F75" s="9" t="s">
        <v>72</v>
      </c>
      <c r="G75" s="9" t="s">
        <v>69</v>
      </c>
      <c r="H75" s="10">
        <v>328454</v>
      </c>
      <c r="I75" s="11">
        <v>319</v>
      </c>
      <c r="J75" s="24">
        <v>446118</v>
      </c>
      <c r="K75" s="20"/>
      <c r="L75" s="14">
        <v>15683526</v>
      </c>
      <c r="N75" s="21">
        <v>0</v>
      </c>
      <c r="P75" s="22">
        <v>16129644</v>
      </c>
      <c r="R75" s="8" t="str">
        <f t="shared" si="1"/>
        <v>No</v>
      </c>
      <c r="T75" s="28"/>
      <c r="U75" s="21"/>
    </row>
    <row r="76" spans="1:21">
      <c r="A76" s="8" t="s">
        <v>1918</v>
      </c>
      <c r="B76" s="8" t="s">
        <v>5067</v>
      </c>
      <c r="C76" s="9" t="s">
        <v>66</v>
      </c>
      <c r="D76" s="178">
        <v>9001</v>
      </c>
      <c r="E76" s="181">
        <v>90001</v>
      </c>
      <c r="F76" s="9" t="s">
        <v>72</v>
      </c>
      <c r="G76" s="9" t="s">
        <v>69</v>
      </c>
      <c r="H76" s="10">
        <v>392141</v>
      </c>
      <c r="I76" s="11">
        <v>317</v>
      </c>
      <c r="J76" s="24">
        <v>1327680</v>
      </c>
      <c r="K76" s="20"/>
      <c r="L76" s="14">
        <v>0</v>
      </c>
      <c r="N76" s="21">
        <v>0</v>
      </c>
      <c r="P76" s="22">
        <v>1327680</v>
      </c>
      <c r="R76" s="8" t="str">
        <f t="shared" si="1"/>
        <v>No</v>
      </c>
      <c r="T76" s="28"/>
      <c r="U76" s="21"/>
    </row>
    <row r="77" spans="1:21">
      <c r="A77" s="8" t="s">
        <v>1179</v>
      </c>
      <c r="B77" s="8" t="s">
        <v>5068</v>
      </c>
      <c r="C77" s="9" t="s">
        <v>71</v>
      </c>
      <c r="D77" s="178">
        <v>2</v>
      </c>
      <c r="E77" s="181">
        <v>2</v>
      </c>
      <c r="F77" s="9" t="s">
        <v>72</v>
      </c>
      <c r="G77" s="9" t="s">
        <v>69</v>
      </c>
      <c r="H77" s="10">
        <v>387847</v>
      </c>
      <c r="I77" s="11">
        <v>315</v>
      </c>
      <c r="J77" s="24">
        <v>13262529</v>
      </c>
      <c r="K77" s="20"/>
      <c r="L77" s="14">
        <v>0</v>
      </c>
      <c r="N77" s="21">
        <v>0</v>
      </c>
      <c r="P77" s="22">
        <v>13262529</v>
      </c>
      <c r="R77" s="8" t="str">
        <f t="shared" si="1"/>
        <v>No</v>
      </c>
      <c r="T77" s="28"/>
      <c r="U77" s="21"/>
    </row>
    <row r="78" spans="1:21">
      <c r="A78" s="8" t="s">
        <v>6269</v>
      </c>
      <c r="B78" s="8" t="s">
        <v>287</v>
      </c>
      <c r="C78" s="9" t="s">
        <v>142</v>
      </c>
      <c r="D78" s="178">
        <v>3051</v>
      </c>
      <c r="E78" s="181">
        <v>30051</v>
      </c>
      <c r="F78" s="9" t="s">
        <v>68</v>
      </c>
      <c r="G78" s="9" t="s">
        <v>69</v>
      </c>
      <c r="H78" s="10">
        <v>4586770</v>
      </c>
      <c r="I78" s="11">
        <v>314</v>
      </c>
      <c r="J78" s="24">
        <v>0</v>
      </c>
      <c r="K78" s="20"/>
      <c r="L78" s="14">
        <v>39978215</v>
      </c>
      <c r="N78" s="21">
        <v>0</v>
      </c>
      <c r="P78" s="22">
        <v>39978215</v>
      </c>
      <c r="R78" s="8" t="str">
        <f t="shared" si="1"/>
        <v>No</v>
      </c>
      <c r="T78" s="28"/>
      <c r="U78" s="21"/>
    </row>
    <row r="79" spans="1:21">
      <c r="A79" s="8" t="s">
        <v>4517</v>
      </c>
      <c r="B79" s="8" t="s">
        <v>5069</v>
      </c>
      <c r="C79" s="9" t="s">
        <v>39</v>
      </c>
      <c r="D79" s="178">
        <v>2206</v>
      </c>
      <c r="E79" s="181">
        <v>20206</v>
      </c>
      <c r="F79" s="9" t="s">
        <v>68</v>
      </c>
      <c r="G79" s="9" t="s">
        <v>69</v>
      </c>
      <c r="H79" s="10">
        <v>18351295</v>
      </c>
      <c r="I79" s="11">
        <v>313</v>
      </c>
      <c r="J79" s="24">
        <v>2539500</v>
      </c>
      <c r="K79" s="20"/>
      <c r="L79" s="14">
        <v>62401198</v>
      </c>
      <c r="N79" s="21">
        <v>0</v>
      </c>
      <c r="P79" s="22">
        <v>64940698</v>
      </c>
      <c r="R79" s="8" t="str">
        <f t="shared" si="1"/>
        <v>No</v>
      </c>
      <c r="T79" s="28"/>
      <c r="U79" s="21"/>
    </row>
    <row r="80" spans="1:21">
      <c r="A80" s="8" t="s">
        <v>6570</v>
      </c>
      <c r="B80" s="8" t="s">
        <v>269</v>
      </c>
      <c r="C80" s="9" t="s">
        <v>124</v>
      </c>
      <c r="D80" s="178">
        <v>5119</v>
      </c>
      <c r="E80" s="181">
        <v>50119</v>
      </c>
      <c r="F80" s="9" t="s">
        <v>68</v>
      </c>
      <c r="G80" s="9" t="s">
        <v>69</v>
      </c>
      <c r="H80" s="10">
        <v>3734090</v>
      </c>
      <c r="I80" s="11">
        <v>312</v>
      </c>
      <c r="J80" s="24">
        <v>9758614</v>
      </c>
      <c r="K80" s="20"/>
      <c r="L80" s="14">
        <v>32546752</v>
      </c>
      <c r="N80" s="21">
        <v>0</v>
      </c>
      <c r="P80" s="22">
        <v>42305366</v>
      </c>
      <c r="R80" s="8" t="str">
        <f t="shared" si="1"/>
        <v>No</v>
      </c>
      <c r="T80" s="28"/>
      <c r="U80" s="21"/>
    </row>
    <row r="81" spans="1:21">
      <c r="A81" s="8" t="s">
        <v>4518</v>
      </c>
      <c r="B81" s="8" t="s">
        <v>2979</v>
      </c>
      <c r="C81" s="9" t="s">
        <v>93</v>
      </c>
      <c r="D81" s="178">
        <v>6007</v>
      </c>
      <c r="E81" s="181">
        <v>60007</v>
      </c>
      <c r="F81" s="9" t="s">
        <v>72</v>
      </c>
      <c r="G81" s="9" t="s">
        <v>69</v>
      </c>
      <c r="H81" s="10">
        <v>5121892</v>
      </c>
      <c r="I81" s="11">
        <v>312</v>
      </c>
      <c r="J81" s="24">
        <v>0</v>
      </c>
      <c r="K81" s="20"/>
      <c r="L81" s="14">
        <v>0</v>
      </c>
      <c r="N81" s="21">
        <v>0</v>
      </c>
      <c r="P81" s="22">
        <v>0</v>
      </c>
      <c r="R81" s="8" t="str">
        <f t="shared" si="1"/>
        <v>No</v>
      </c>
      <c r="T81" s="28"/>
      <c r="U81" s="21"/>
    </row>
    <row r="82" spans="1:21">
      <c r="A82" s="8" t="s">
        <v>833</v>
      </c>
      <c r="B82" s="8" t="s">
        <v>5070</v>
      </c>
      <c r="C82" s="9" t="s">
        <v>119</v>
      </c>
      <c r="D82" s="178">
        <v>1105</v>
      </c>
      <c r="E82" s="181">
        <v>10105</v>
      </c>
      <c r="F82" s="9" t="s">
        <v>72</v>
      </c>
      <c r="G82" s="9" t="s">
        <v>69</v>
      </c>
      <c r="H82" s="10">
        <v>246695</v>
      </c>
      <c r="I82" s="11">
        <v>310</v>
      </c>
      <c r="J82" s="24">
        <v>0</v>
      </c>
      <c r="K82" s="20"/>
      <c r="L82" s="14">
        <v>5745147</v>
      </c>
      <c r="N82" s="21">
        <v>0</v>
      </c>
      <c r="P82" s="22">
        <v>5745147</v>
      </c>
      <c r="R82" s="8" t="str">
        <f t="shared" si="1"/>
        <v>No</v>
      </c>
      <c r="T82" s="28"/>
      <c r="U82" s="21"/>
    </row>
    <row r="83" spans="1:21">
      <c r="A83" s="8" t="s">
        <v>2881</v>
      </c>
      <c r="B83" s="8" t="s">
        <v>78</v>
      </c>
      <c r="C83" s="9" t="s">
        <v>67</v>
      </c>
      <c r="D83" s="178">
        <v>2098</v>
      </c>
      <c r="E83" s="181">
        <v>20098</v>
      </c>
      <c r="F83" s="9" t="s">
        <v>72</v>
      </c>
      <c r="G83" s="9" t="s">
        <v>69</v>
      </c>
      <c r="H83" s="10">
        <v>18351295</v>
      </c>
      <c r="I83" s="11">
        <v>310</v>
      </c>
      <c r="J83" s="24">
        <v>0</v>
      </c>
      <c r="K83" s="20"/>
      <c r="L83" s="14">
        <v>0</v>
      </c>
      <c r="N83" s="21">
        <v>0</v>
      </c>
      <c r="P83" s="22">
        <v>0</v>
      </c>
      <c r="R83" s="8" t="str">
        <f t="shared" si="1"/>
        <v>No</v>
      </c>
      <c r="T83" s="28"/>
      <c r="U83" s="21"/>
    </row>
    <row r="84" spans="1:21">
      <c r="A84" s="8" t="s">
        <v>2688</v>
      </c>
      <c r="B84" s="8" t="s">
        <v>5071</v>
      </c>
      <c r="C84" s="9" t="s">
        <v>74</v>
      </c>
      <c r="D84" s="178">
        <v>9146</v>
      </c>
      <c r="E84" s="181">
        <v>90146</v>
      </c>
      <c r="F84" s="9" t="s">
        <v>72</v>
      </c>
      <c r="G84" s="9" t="s">
        <v>69</v>
      </c>
      <c r="H84" s="10">
        <v>12150996</v>
      </c>
      <c r="I84" s="11">
        <v>308</v>
      </c>
      <c r="J84" s="24">
        <v>0</v>
      </c>
      <c r="K84" s="20"/>
      <c r="L84" s="14">
        <v>36081795</v>
      </c>
      <c r="N84" s="21">
        <v>0</v>
      </c>
      <c r="P84" s="22">
        <v>36081795</v>
      </c>
      <c r="R84" s="8" t="str">
        <f t="shared" si="1"/>
        <v>No</v>
      </c>
      <c r="T84" s="28"/>
      <c r="U84" s="21"/>
    </row>
    <row r="85" spans="1:21">
      <c r="A85" s="8" t="s">
        <v>1719</v>
      </c>
      <c r="B85" s="8" t="s">
        <v>276</v>
      </c>
      <c r="C85" s="9" t="s">
        <v>124</v>
      </c>
      <c r="D85" s="178">
        <v>5040</v>
      </c>
      <c r="E85" s="181">
        <v>50040</v>
      </c>
      <c r="F85" s="9" t="s">
        <v>72</v>
      </c>
      <c r="G85" s="9" t="s">
        <v>69</v>
      </c>
      <c r="H85" s="10">
        <v>306022</v>
      </c>
      <c r="I85" s="11">
        <v>304</v>
      </c>
      <c r="J85" s="24">
        <v>0</v>
      </c>
      <c r="K85" s="20"/>
      <c r="L85" s="14">
        <v>13753125</v>
      </c>
      <c r="N85" s="21">
        <v>0</v>
      </c>
      <c r="P85" s="22">
        <v>13753125</v>
      </c>
      <c r="R85" s="8" t="str">
        <f t="shared" si="1"/>
        <v>No</v>
      </c>
      <c r="T85" s="28"/>
      <c r="U85" s="21"/>
    </row>
    <row r="86" spans="1:21">
      <c r="A86" s="8" t="s">
        <v>4519</v>
      </c>
      <c r="B86" s="8" t="s">
        <v>362</v>
      </c>
      <c r="C86" s="9" t="s">
        <v>152</v>
      </c>
      <c r="D86" s="178">
        <v>4007</v>
      </c>
      <c r="E86" s="181">
        <v>40007</v>
      </c>
      <c r="F86" s="9" t="s">
        <v>68</v>
      </c>
      <c r="G86" s="9" t="s">
        <v>69</v>
      </c>
      <c r="H86" s="10">
        <v>884891</v>
      </c>
      <c r="I86" s="11">
        <v>299</v>
      </c>
      <c r="J86" s="24">
        <v>0</v>
      </c>
      <c r="K86" s="20"/>
      <c r="L86" s="14">
        <v>2681021</v>
      </c>
      <c r="N86" s="21">
        <v>0</v>
      </c>
      <c r="P86" s="22">
        <v>2681021</v>
      </c>
      <c r="R86" s="8" t="str">
        <f t="shared" si="1"/>
        <v>No</v>
      </c>
      <c r="T86" s="28"/>
      <c r="U86" s="21"/>
    </row>
    <row r="87" spans="1:21">
      <c r="A87" s="8" t="s">
        <v>281</v>
      </c>
      <c r="B87" s="8" t="s">
        <v>5072</v>
      </c>
      <c r="C87" s="9" t="s">
        <v>74</v>
      </c>
      <c r="D87" s="178">
        <v>9031</v>
      </c>
      <c r="E87" s="181">
        <v>90031</v>
      </c>
      <c r="F87" s="9" t="s">
        <v>72</v>
      </c>
      <c r="G87" s="9" t="s">
        <v>69</v>
      </c>
      <c r="H87" s="10">
        <v>1932666</v>
      </c>
      <c r="I87" s="11">
        <v>298</v>
      </c>
      <c r="J87" s="24">
        <v>1745627</v>
      </c>
      <c r="K87" s="20"/>
      <c r="L87" s="14">
        <v>2486264</v>
      </c>
      <c r="N87" s="21">
        <v>0</v>
      </c>
      <c r="P87" s="22">
        <v>4231891</v>
      </c>
      <c r="R87" s="8" t="str">
        <f t="shared" si="1"/>
        <v>No</v>
      </c>
      <c r="T87" s="28"/>
      <c r="U87" s="21"/>
    </row>
    <row r="88" spans="1:21">
      <c r="A88" s="8" t="s">
        <v>2874</v>
      </c>
      <c r="B88" s="8" t="s">
        <v>5073</v>
      </c>
      <c r="C88" s="9" t="s">
        <v>121</v>
      </c>
      <c r="D88" s="178">
        <v>4040</v>
      </c>
      <c r="E88" s="181">
        <v>40040</v>
      </c>
      <c r="F88" s="9" t="s">
        <v>72</v>
      </c>
      <c r="G88" s="9" t="s">
        <v>69</v>
      </c>
      <c r="H88" s="10">
        <v>1065219</v>
      </c>
      <c r="I88" s="11">
        <v>297</v>
      </c>
      <c r="J88" s="24">
        <v>3126378</v>
      </c>
      <c r="K88" s="20"/>
      <c r="L88" s="14">
        <v>1453201</v>
      </c>
      <c r="N88" s="21">
        <v>0</v>
      </c>
      <c r="P88" s="22">
        <v>4579579</v>
      </c>
      <c r="R88" s="8" t="str">
        <f t="shared" si="1"/>
        <v>No</v>
      </c>
      <c r="T88" s="28"/>
      <c r="U88" s="21"/>
    </row>
    <row r="89" spans="1:21">
      <c r="A89" s="8" t="s">
        <v>2985</v>
      </c>
      <c r="B89" s="8" t="s">
        <v>325</v>
      </c>
      <c r="C89" s="9" t="s">
        <v>39</v>
      </c>
      <c r="D89" s="178">
        <v>2002</v>
      </c>
      <c r="E89" s="181">
        <v>20002</v>
      </c>
      <c r="F89" s="9" t="s">
        <v>72</v>
      </c>
      <c r="G89" s="9" t="s">
        <v>69</v>
      </c>
      <c r="H89" s="10">
        <v>594962</v>
      </c>
      <c r="I89" s="11">
        <v>297</v>
      </c>
      <c r="J89" s="24">
        <v>45565774</v>
      </c>
      <c r="K89" s="20"/>
      <c r="L89" s="14">
        <v>1513235</v>
      </c>
      <c r="N89" s="21">
        <v>0</v>
      </c>
      <c r="P89" s="22">
        <v>47079009</v>
      </c>
      <c r="R89" s="8" t="str">
        <f t="shared" si="1"/>
        <v>No</v>
      </c>
      <c r="T89" s="28"/>
      <c r="U89" s="21"/>
    </row>
    <row r="90" spans="1:21">
      <c r="A90" s="8" t="s">
        <v>6571</v>
      </c>
      <c r="B90" s="8" t="s">
        <v>5074</v>
      </c>
      <c r="C90" s="9" t="s">
        <v>39</v>
      </c>
      <c r="D90" s="178">
        <v>2072</v>
      </c>
      <c r="E90" s="181">
        <v>20072</v>
      </c>
      <c r="F90" s="9" t="s">
        <v>68</v>
      </c>
      <c r="G90" s="9" t="s">
        <v>69</v>
      </c>
      <c r="H90" s="10">
        <v>18351295</v>
      </c>
      <c r="I90" s="11">
        <v>292</v>
      </c>
      <c r="J90" s="24">
        <v>32187059</v>
      </c>
      <c r="K90" s="20"/>
      <c r="L90" s="14">
        <v>0</v>
      </c>
      <c r="N90" s="21">
        <v>0</v>
      </c>
      <c r="P90" s="22">
        <v>32187059</v>
      </c>
      <c r="R90" s="8" t="str">
        <f t="shared" si="1"/>
        <v>No</v>
      </c>
      <c r="T90" s="28"/>
      <c r="U90" s="21"/>
    </row>
    <row r="91" spans="1:21">
      <c r="A91" s="8" t="s">
        <v>1205</v>
      </c>
      <c r="B91" s="8" t="s">
        <v>5075</v>
      </c>
      <c r="C91" s="9" t="s">
        <v>71</v>
      </c>
      <c r="D91" s="178">
        <v>19</v>
      </c>
      <c r="E91" s="181">
        <v>19</v>
      </c>
      <c r="F91" s="9" t="s">
        <v>72</v>
      </c>
      <c r="G91" s="9" t="s">
        <v>69</v>
      </c>
      <c r="H91" s="10">
        <v>176617</v>
      </c>
      <c r="I91" s="11">
        <v>289</v>
      </c>
      <c r="J91" s="24">
        <v>0</v>
      </c>
      <c r="K91" s="20"/>
      <c r="L91" s="14">
        <v>5212495</v>
      </c>
      <c r="N91" s="21">
        <v>0</v>
      </c>
      <c r="P91" s="22">
        <v>5212495</v>
      </c>
      <c r="R91" s="8" t="str">
        <f t="shared" si="1"/>
        <v>No</v>
      </c>
      <c r="T91" s="28"/>
      <c r="U91" s="21"/>
    </row>
    <row r="92" spans="1:21">
      <c r="A92" s="8" t="s">
        <v>3137</v>
      </c>
      <c r="B92" s="8" t="s">
        <v>529</v>
      </c>
      <c r="C92" s="9" t="s">
        <v>174</v>
      </c>
      <c r="D92" s="178">
        <v>4004</v>
      </c>
      <c r="E92" s="181">
        <v>40004</v>
      </c>
      <c r="F92" s="9" t="s">
        <v>72</v>
      </c>
      <c r="G92" s="9" t="s">
        <v>69</v>
      </c>
      <c r="H92" s="10">
        <v>969587</v>
      </c>
      <c r="I92" s="11">
        <v>275</v>
      </c>
      <c r="J92" s="24">
        <v>0</v>
      </c>
      <c r="K92" s="20"/>
      <c r="L92" s="14">
        <v>7830980</v>
      </c>
      <c r="N92" s="21">
        <v>0</v>
      </c>
      <c r="P92" s="22">
        <v>7830980</v>
      </c>
      <c r="R92" s="8" t="str">
        <f t="shared" si="1"/>
        <v>No</v>
      </c>
      <c r="T92" s="28"/>
      <c r="U92" s="21"/>
    </row>
    <row r="93" spans="1:21">
      <c r="A93" s="8" t="s">
        <v>6270</v>
      </c>
      <c r="B93" s="8" t="s">
        <v>5076</v>
      </c>
      <c r="C93" s="9" t="s">
        <v>182</v>
      </c>
      <c r="D93" s="178">
        <v>3027</v>
      </c>
      <c r="E93" s="181">
        <v>30027</v>
      </c>
      <c r="F93" s="9" t="s">
        <v>72</v>
      </c>
      <c r="G93" s="9" t="s">
        <v>69</v>
      </c>
      <c r="H93" s="10">
        <v>232045</v>
      </c>
      <c r="I93" s="11">
        <v>270</v>
      </c>
      <c r="J93" s="24">
        <v>3708967</v>
      </c>
      <c r="K93" s="20"/>
      <c r="L93" s="14">
        <v>1603077</v>
      </c>
      <c r="N93" s="21">
        <v>0</v>
      </c>
      <c r="P93" s="22">
        <v>5312044</v>
      </c>
      <c r="R93" s="8" t="str">
        <f t="shared" si="1"/>
        <v>No</v>
      </c>
      <c r="T93" s="28"/>
      <c r="U93" s="21"/>
    </row>
    <row r="94" spans="1:21">
      <c r="A94" s="8" t="s">
        <v>6271</v>
      </c>
      <c r="B94" s="8" t="s">
        <v>1268</v>
      </c>
      <c r="C94" s="9" t="s">
        <v>39</v>
      </c>
      <c r="D94" s="178">
        <v>2113</v>
      </c>
      <c r="E94" s="181">
        <v>20113</v>
      </c>
      <c r="F94" s="9" t="s">
        <v>72</v>
      </c>
      <c r="G94" s="9" t="s">
        <v>69</v>
      </c>
      <c r="H94" s="10">
        <v>720572</v>
      </c>
      <c r="I94" s="11">
        <v>263</v>
      </c>
      <c r="J94" s="24">
        <v>53516315</v>
      </c>
      <c r="K94" s="20"/>
      <c r="L94" s="14">
        <v>0</v>
      </c>
      <c r="N94" s="21">
        <v>0</v>
      </c>
      <c r="P94" s="22">
        <v>53516315</v>
      </c>
      <c r="R94" s="8" t="str">
        <f t="shared" si="1"/>
        <v>No</v>
      </c>
      <c r="T94" s="28"/>
      <c r="U94" s="21"/>
    </row>
    <row r="95" spans="1:21">
      <c r="A95" s="8" t="s">
        <v>834</v>
      </c>
      <c r="B95" s="8" t="s">
        <v>5077</v>
      </c>
      <c r="C95" s="9" t="s">
        <v>119</v>
      </c>
      <c r="D95" s="178">
        <v>1008</v>
      </c>
      <c r="E95" s="181">
        <v>10008</v>
      </c>
      <c r="F95" s="9" t="s">
        <v>72</v>
      </c>
      <c r="G95" s="9" t="s">
        <v>69</v>
      </c>
      <c r="H95" s="10">
        <v>621300</v>
      </c>
      <c r="I95" s="11">
        <v>259</v>
      </c>
      <c r="J95" s="24">
        <v>30362425</v>
      </c>
      <c r="K95" s="20"/>
      <c r="L95" s="14">
        <v>404675</v>
      </c>
      <c r="N95" s="21">
        <v>0</v>
      </c>
      <c r="P95" s="22">
        <v>30767100</v>
      </c>
      <c r="R95" s="8" t="str">
        <f t="shared" si="1"/>
        <v>No</v>
      </c>
      <c r="T95" s="28"/>
      <c r="U95" s="21"/>
    </row>
    <row r="96" spans="1:21">
      <c r="A96" s="8" t="s">
        <v>2668</v>
      </c>
      <c r="B96" s="8" t="s">
        <v>5078</v>
      </c>
      <c r="C96" s="9" t="s">
        <v>71</v>
      </c>
      <c r="D96" s="178">
        <v>20</v>
      </c>
      <c r="E96" s="181">
        <v>20</v>
      </c>
      <c r="F96" s="9" t="s">
        <v>72</v>
      </c>
      <c r="G96" s="9" t="s">
        <v>69</v>
      </c>
      <c r="H96" s="10">
        <v>198979</v>
      </c>
      <c r="I96" s="11">
        <v>257</v>
      </c>
      <c r="J96" s="24">
        <v>0</v>
      </c>
      <c r="K96" s="20"/>
      <c r="L96" s="14">
        <v>3037828</v>
      </c>
      <c r="N96" s="21">
        <v>0</v>
      </c>
      <c r="P96" s="22">
        <v>3037828</v>
      </c>
      <c r="R96" s="8" t="str">
        <f t="shared" si="1"/>
        <v>No</v>
      </c>
      <c r="T96" s="28"/>
      <c r="U96" s="21"/>
    </row>
    <row r="97" spans="1:21">
      <c r="A97" s="8" t="s">
        <v>2390</v>
      </c>
      <c r="B97" s="8" t="s">
        <v>5079</v>
      </c>
      <c r="C97" s="9" t="s">
        <v>74</v>
      </c>
      <c r="D97" s="178">
        <v>9029</v>
      </c>
      <c r="E97" s="181">
        <v>90029</v>
      </c>
      <c r="F97" s="9" t="s">
        <v>72</v>
      </c>
      <c r="G97" s="9" t="s">
        <v>69</v>
      </c>
      <c r="H97" s="10">
        <v>1932666</v>
      </c>
      <c r="I97" s="11">
        <v>256</v>
      </c>
      <c r="J97" s="24">
        <v>0</v>
      </c>
      <c r="K97" s="20"/>
      <c r="L97" s="14">
        <v>6955258</v>
      </c>
      <c r="N97" s="21">
        <v>0</v>
      </c>
      <c r="P97" s="22">
        <v>6955258</v>
      </c>
      <c r="R97" s="8" t="str">
        <f t="shared" si="1"/>
        <v>No</v>
      </c>
      <c r="T97" s="28"/>
      <c r="U97" s="21"/>
    </row>
    <row r="98" spans="1:21">
      <c r="A98" s="8" t="s">
        <v>4291</v>
      </c>
      <c r="B98" s="8" t="s">
        <v>5080</v>
      </c>
      <c r="C98" s="9" t="s">
        <v>124</v>
      </c>
      <c r="D98" s="178">
        <v>5032</v>
      </c>
      <c r="E98" s="181">
        <v>50032</v>
      </c>
      <c r="F98" s="9" t="s">
        <v>72</v>
      </c>
      <c r="G98" s="9" t="s">
        <v>69</v>
      </c>
      <c r="H98" s="10">
        <v>356218</v>
      </c>
      <c r="I98" s="11">
        <v>253</v>
      </c>
      <c r="J98" s="24">
        <v>0</v>
      </c>
      <c r="K98" s="20"/>
      <c r="L98" s="14">
        <v>13284094</v>
      </c>
      <c r="N98" s="21">
        <v>0</v>
      </c>
      <c r="P98" s="22">
        <v>13284094</v>
      </c>
      <c r="R98" s="8" t="str">
        <f t="shared" si="1"/>
        <v>No</v>
      </c>
      <c r="T98" s="28"/>
      <c r="U98" s="21"/>
    </row>
    <row r="99" spans="1:21">
      <c r="A99" s="8" t="s">
        <v>4778</v>
      </c>
      <c r="B99" s="8" t="s">
        <v>703</v>
      </c>
      <c r="C99" s="9" t="s">
        <v>124</v>
      </c>
      <c r="D99" s="178">
        <v>5033</v>
      </c>
      <c r="E99" s="181">
        <v>50033</v>
      </c>
      <c r="F99" s="9" t="s">
        <v>72</v>
      </c>
      <c r="G99" s="9" t="s">
        <v>69</v>
      </c>
      <c r="H99" s="10">
        <v>569935</v>
      </c>
      <c r="I99" s="11">
        <v>242</v>
      </c>
      <c r="J99" s="24">
        <v>0</v>
      </c>
      <c r="K99" s="20"/>
      <c r="L99" s="14">
        <v>22751224</v>
      </c>
      <c r="N99" s="21">
        <v>0</v>
      </c>
      <c r="P99" s="22">
        <v>22751224</v>
      </c>
      <c r="R99" s="8" t="str">
        <f t="shared" si="1"/>
        <v>No</v>
      </c>
      <c r="T99" s="28"/>
      <c r="U99" s="21"/>
    </row>
    <row r="100" spans="1:21">
      <c r="A100" s="8" t="s">
        <v>786</v>
      </c>
      <c r="B100" s="8" t="s">
        <v>301</v>
      </c>
      <c r="C100" s="9" t="s">
        <v>153</v>
      </c>
      <c r="D100" s="178">
        <v>1048</v>
      </c>
      <c r="E100" s="181">
        <v>10048</v>
      </c>
      <c r="F100" s="9" t="s">
        <v>105</v>
      </c>
      <c r="G100" s="9" t="s">
        <v>69</v>
      </c>
      <c r="H100" s="10">
        <v>924859</v>
      </c>
      <c r="I100" s="11">
        <v>239</v>
      </c>
      <c r="J100" s="24">
        <v>0</v>
      </c>
      <c r="K100" s="20"/>
      <c r="L100" s="14">
        <v>48394346</v>
      </c>
      <c r="N100" s="21">
        <v>0</v>
      </c>
      <c r="P100" s="22">
        <v>48394346</v>
      </c>
      <c r="R100" s="8" t="str">
        <f t="shared" si="1"/>
        <v>No</v>
      </c>
      <c r="T100" s="28"/>
      <c r="U100" s="21"/>
    </row>
    <row r="101" spans="1:21">
      <c r="A101" s="8" t="s">
        <v>6272</v>
      </c>
      <c r="B101" s="8" t="s">
        <v>5081</v>
      </c>
      <c r="C101" s="9" t="s">
        <v>106</v>
      </c>
      <c r="D101" s="178">
        <v>3068</v>
      </c>
      <c r="E101" s="181">
        <v>30068</v>
      </c>
      <c r="F101" s="9" t="s">
        <v>68</v>
      </c>
      <c r="G101" s="9" t="s">
        <v>69</v>
      </c>
      <c r="H101" s="10">
        <v>4586770</v>
      </c>
      <c r="I101" s="11">
        <v>237</v>
      </c>
      <c r="J101" s="24">
        <v>0</v>
      </c>
      <c r="K101" s="20"/>
      <c r="L101" s="14">
        <v>295900</v>
      </c>
      <c r="N101" s="21">
        <v>0</v>
      </c>
      <c r="P101" s="22">
        <v>295900</v>
      </c>
      <c r="R101" s="8" t="str">
        <f t="shared" si="1"/>
        <v>No</v>
      </c>
      <c r="T101" s="28"/>
      <c r="U101" s="21"/>
    </row>
    <row r="102" spans="1:21">
      <c r="A102" s="8" t="s">
        <v>4290</v>
      </c>
      <c r="B102" s="8" t="s">
        <v>529</v>
      </c>
      <c r="C102" s="9" t="s">
        <v>51</v>
      </c>
      <c r="D102" s="178">
        <v>5005</v>
      </c>
      <c r="E102" s="181">
        <v>50005</v>
      </c>
      <c r="F102" s="9" t="s">
        <v>68</v>
      </c>
      <c r="G102" s="9" t="s">
        <v>69</v>
      </c>
      <c r="H102" s="10">
        <v>401661</v>
      </c>
      <c r="I102" s="11">
        <v>236</v>
      </c>
      <c r="J102" s="24">
        <v>17758321</v>
      </c>
      <c r="K102" s="20"/>
      <c r="L102" s="14">
        <v>0</v>
      </c>
      <c r="N102" s="21">
        <v>0</v>
      </c>
      <c r="P102" s="22">
        <v>17758321</v>
      </c>
      <c r="R102" s="8" t="str">
        <f t="shared" si="1"/>
        <v>No</v>
      </c>
      <c r="T102" s="28"/>
      <c r="U102" s="21"/>
    </row>
    <row r="103" spans="1:21">
      <c r="A103" s="8" t="s">
        <v>1930</v>
      </c>
      <c r="B103" s="8" t="s">
        <v>5082</v>
      </c>
      <c r="C103" s="9" t="s">
        <v>120</v>
      </c>
      <c r="D103" s="178">
        <v>7</v>
      </c>
      <c r="E103" s="181">
        <v>7</v>
      </c>
      <c r="F103" s="9" t="s">
        <v>72</v>
      </c>
      <c r="G103" s="9" t="s">
        <v>69</v>
      </c>
      <c r="H103" s="10">
        <v>247421</v>
      </c>
      <c r="I103" s="11">
        <v>236</v>
      </c>
      <c r="J103" s="24">
        <v>1469833</v>
      </c>
      <c r="K103" s="20"/>
      <c r="L103" s="14">
        <v>1476734</v>
      </c>
      <c r="N103" s="21">
        <v>0</v>
      </c>
      <c r="P103" s="22">
        <v>2946567</v>
      </c>
      <c r="R103" s="8" t="str">
        <f t="shared" si="1"/>
        <v>No</v>
      </c>
      <c r="T103" s="28"/>
      <c r="U103" s="21"/>
    </row>
    <row r="104" spans="1:21">
      <c r="A104" s="8" t="s">
        <v>1769</v>
      </c>
      <c r="B104" s="8" t="s">
        <v>1770</v>
      </c>
      <c r="C104" s="9" t="s">
        <v>101</v>
      </c>
      <c r="D104" s="178">
        <v>5050</v>
      </c>
      <c r="E104" s="181">
        <v>50050</v>
      </c>
      <c r="F104" s="9" t="s">
        <v>72</v>
      </c>
      <c r="G104" s="9" t="s">
        <v>69</v>
      </c>
      <c r="H104" s="10">
        <v>1487483</v>
      </c>
      <c r="I104" s="11">
        <v>225</v>
      </c>
      <c r="J104" s="24">
        <v>0</v>
      </c>
      <c r="K104" s="20"/>
      <c r="L104" s="14">
        <v>11107800</v>
      </c>
      <c r="N104" s="21">
        <v>0</v>
      </c>
      <c r="P104" s="22">
        <v>11107800</v>
      </c>
      <c r="R104" s="8" t="str">
        <f t="shared" si="1"/>
        <v>No</v>
      </c>
      <c r="T104" s="28"/>
      <c r="U104" s="21"/>
    </row>
    <row r="105" spans="1:21">
      <c r="A105" s="8" t="s">
        <v>6273</v>
      </c>
      <c r="B105" s="8" t="s">
        <v>5083</v>
      </c>
      <c r="C105" s="9" t="s">
        <v>39</v>
      </c>
      <c r="D105" s="178">
        <v>2018</v>
      </c>
      <c r="E105" s="181">
        <v>20018</v>
      </c>
      <c r="F105" s="9" t="s">
        <v>72</v>
      </c>
      <c r="G105" s="9" t="s">
        <v>69</v>
      </c>
      <c r="H105" s="10">
        <v>412317</v>
      </c>
      <c r="I105" s="11">
        <v>225</v>
      </c>
      <c r="J105" s="24">
        <v>46220687</v>
      </c>
      <c r="K105" s="20"/>
      <c r="L105" s="14">
        <v>0</v>
      </c>
      <c r="N105" s="21">
        <v>0</v>
      </c>
      <c r="P105" s="22">
        <v>46220687</v>
      </c>
      <c r="R105" s="8" t="str">
        <f t="shared" si="1"/>
        <v>No</v>
      </c>
      <c r="T105" s="28"/>
      <c r="U105" s="21"/>
    </row>
    <row r="106" spans="1:21">
      <c r="A106" s="8" t="s">
        <v>4779</v>
      </c>
      <c r="B106" s="8" t="s">
        <v>5084</v>
      </c>
      <c r="C106" s="9" t="s">
        <v>124</v>
      </c>
      <c r="D106" s="178">
        <v>5148</v>
      </c>
      <c r="E106" s="181">
        <v>50148</v>
      </c>
      <c r="F106" s="9" t="s">
        <v>72</v>
      </c>
      <c r="G106" s="9" t="s">
        <v>69</v>
      </c>
      <c r="H106" s="10">
        <v>87106</v>
      </c>
      <c r="I106" s="11">
        <v>211</v>
      </c>
      <c r="J106" s="24">
        <v>0</v>
      </c>
      <c r="K106" s="20"/>
      <c r="L106" s="14">
        <v>5959562</v>
      </c>
      <c r="N106" s="21">
        <v>0</v>
      </c>
      <c r="P106" s="22">
        <v>5959562</v>
      </c>
      <c r="R106" s="8" t="str">
        <f t="shared" si="1"/>
        <v>No</v>
      </c>
      <c r="T106" s="28"/>
      <c r="U106" s="21"/>
    </row>
    <row r="107" spans="1:21">
      <c r="A107" s="8" t="s">
        <v>4292</v>
      </c>
      <c r="B107" s="8" t="s">
        <v>5085</v>
      </c>
      <c r="C107" s="9" t="s">
        <v>288</v>
      </c>
      <c r="D107" s="178">
        <v>5010</v>
      </c>
      <c r="E107" s="181">
        <v>50010</v>
      </c>
      <c r="F107" s="9" t="s">
        <v>72</v>
      </c>
      <c r="G107" s="9" t="s">
        <v>69</v>
      </c>
      <c r="H107" s="10">
        <v>569499</v>
      </c>
      <c r="I107" s="11">
        <v>210</v>
      </c>
      <c r="J107" s="24">
        <v>3275314</v>
      </c>
      <c r="K107" s="20"/>
      <c r="L107" s="14">
        <v>174375</v>
      </c>
      <c r="N107" s="21">
        <v>0</v>
      </c>
      <c r="P107" s="22">
        <v>3449689</v>
      </c>
      <c r="R107" s="8" t="str">
        <f t="shared" si="1"/>
        <v>No</v>
      </c>
      <c r="T107" s="28"/>
      <c r="U107" s="21"/>
    </row>
    <row r="108" spans="1:21">
      <c r="A108" s="8" t="s">
        <v>4780</v>
      </c>
      <c r="B108" s="8" t="s">
        <v>5086</v>
      </c>
      <c r="C108" s="9" t="s">
        <v>61</v>
      </c>
      <c r="D108" s="178">
        <v>6019</v>
      </c>
      <c r="E108" s="181">
        <v>60019</v>
      </c>
      <c r="F108" s="9" t="s">
        <v>68</v>
      </c>
      <c r="G108" s="9" t="s">
        <v>69</v>
      </c>
      <c r="H108" s="10">
        <v>741318</v>
      </c>
      <c r="I108" s="11">
        <v>209</v>
      </c>
      <c r="J108" s="24">
        <v>0</v>
      </c>
      <c r="K108" s="20"/>
      <c r="L108" s="14">
        <v>5626377</v>
      </c>
      <c r="N108" s="21">
        <v>0</v>
      </c>
      <c r="P108" s="22">
        <v>5626377</v>
      </c>
      <c r="R108" s="8" t="str">
        <f t="shared" si="1"/>
        <v>No</v>
      </c>
      <c r="T108" s="28"/>
      <c r="U108" s="21"/>
    </row>
    <row r="109" spans="1:21">
      <c r="A109" s="8" t="s">
        <v>1491</v>
      </c>
      <c r="B109" s="8" t="s">
        <v>1163</v>
      </c>
      <c r="C109" s="9" t="s">
        <v>166</v>
      </c>
      <c r="D109" s="178">
        <v>7010</v>
      </c>
      <c r="E109" s="181">
        <v>70010</v>
      </c>
      <c r="F109" s="9" t="s">
        <v>72</v>
      </c>
      <c r="G109" s="9" t="s">
        <v>69</v>
      </c>
      <c r="H109" s="10">
        <v>450070</v>
      </c>
      <c r="I109" s="11">
        <v>205</v>
      </c>
      <c r="J109" s="24">
        <v>0</v>
      </c>
      <c r="K109" s="20"/>
      <c r="L109" s="14">
        <v>1818557</v>
      </c>
      <c r="N109" s="21">
        <v>0</v>
      </c>
      <c r="P109" s="22">
        <v>1818557</v>
      </c>
      <c r="R109" s="8" t="str">
        <f t="shared" si="1"/>
        <v>No</v>
      </c>
      <c r="T109" s="28"/>
      <c r="U109" s="21"/>
    </row>
    <row r="110" spans="1:21">
      <c r="A110" s="8" t="s">
        <v>3489</v>
      </c>
      <c r="B110" s="8" t="s">
        <v>5087</v>
      </c>
      <c r="C110" s="9" t="s">
        <v>74</v>
      </c>
      <c r="D110" s="178">
        <v>9030</v>
      </c>
      <c r="E110" s="181">
        <v>90030</v>
      </c>
      <c r="F110" s="9" t="s">
        <v>72</v>
      </c>
      <c r="G110" s="9" t="s">
        <v>69</v>
      </c>
      <c r="H110" s="10">
        <v>2956746</v>
      </c>
      <c r="I110" s="11">
        <v>205</v>
      </c>
      <c r="J110" s="24">
        <v>21450761</v>
      </c>
      <c r="K110" s="20"/>
      <c r="L110" s="14">
        <v>4716976</v>
      </c>
      <c r="N110" s="21">
        <v>0</v>
      </c>
      <c r="P110" s="22">
        <v>26167737</v>
      </c>
      <c r="R110" s="8" t="str">
        <f t="shared" si="1"/>
        <v>No</v>
      </c>
      <c r="T110" s="28"/>
      <c r="U110" s="21"/>
    </row>
    <row r="111" spans="1:21">
      <c r="A111" s="8" t="s">
        <v>4781</v>
      </c>
      <c r="B111" s="8" t="s">
        <v>5088</v>
      </c>
      <c r="C111" s="9" t="s">
        <v>140</v>
      </c>
      <c r="D111" s="178" t="s">
        <v>196</v>
      </c>
      <c r="E111" s="181" t="s">
        <v>197</v>
      </c>
      <c r="F111" s="9" t="s">
        <v>116</v>
      </c>
      <c r="G111" s="9" t="s">
        <v>108</v>
      </c>
      <c r="H111" s="10">
        <v>0</v>
      </c>
      <c r="I111" s="11">
        <v>201</v>
      </c>
      <c r="J111" s="24">
        <v>0</v>
      </c>
      <c r="K111" s="20"/>
      <c r="L111" s="14">
        <v>0</v>
      </c>
      <c r="N111" s="21">
        <v>434343</v>
      </c>
      <c r="P111" s="22">
        <v>434343</v>
      </c>
      <c r="R111" s="8" t="str">
        <f t="shared" si="1"/>
        <v>No</v>
      </c>
      <c r="T111" s="28"/>
      <c r="U111" s="21"/>
    </row>
    <row r="112" spans="1:21">
      <c r="A112" s="8" t="s">
        <v>4521</v>
      </c>
      <c r="B112" s="8" t="s">
        <v>5089</v>
      </c>
      <c r="C112" s="9" t="s">
        <v>93</v>
      </c>
      <c r="D112" s="178">
        <v>6006</v>
      </c>
      <c r="E112" s="181">
        <v>60006</v>
      </c>
      <c r="F112" s="9" t="s">
        <v>68</v>
      </c>
      <c r="G112" s="9" t="s">
        <v>69</v>
      </c>
      <c r="H112" s="10">
        <v>803086</v>
      </c>
      <c r="I112" s="11">
        <v>200</v>
      </c>
      <c r="J112" s="24">
        <v>0</v>
      </c>
      <c r="K112" s="20"/>
      <c r="L112" s="14">
        <v>0</v>
      </c>
      <c r="N112" s="21">
        <v>0</v>
      </c>
      <c r="P112" s="22">
        <v>0</v>
      </c>
      <c r="R112" s="8" t="str">
        <f t="shared" si="1"/>
        <v>No</v>
      </c>
      <c r="T112" s="28"/>
      <c r="U112" s="21"/>
    </row>
    <row r="113" spans="1:21">
      <c r="A113" s="8" t="s">
        <v>3133</v>
      </c>
      <c r="B113" s="8" t="s">
        <v>5090</v>
      </c>
      <c r="C113" s="9" t="s">
        <v>288</v>
      </c>
      <c r="D113" s="178">
        <v>5022</v>
      </c>
      <c r="E113" s="181">
        <v>50022</v>
      </c>
      <c r="F113" s="9" t="s">
        <v>72</v>
      </c>
      <c r="G113" s="9" t="s">
        <v>69</v>
      </c>
      <c r="H113" s="10">
        <v>507643</v>
      </c>
      <c r="I113" s="11">
        <v>199</v>
      </c>
      <c r="J113" s="24">
        <v>274530</v>
      </c>
      <c r="K113" s="20"/>
      <c r="L113" s="14">
        <v>306749</v>
      </c>
      <c r="N113" s="21">
        <v>0</v>
      </c>
      <c r="P113" s="22">
        <v>581279</v>
      </c>
      <c r="R113" s="8" t="str">
        <f t="shared" si="1"/>
        <v>No</v>
      </c>
      <c r="T113" s="28"/>
      <c r="U113" s="21"/>
    </row>
    <row r="114" spans="1:21">
      <c r="A114" s="8" t="s">
        <v>1919</v>
      </c>
      <c r="B114" s="8" t="s">
        <v>5091</v>
      </c>
      <c r="C114" s="9" t="s">
        <v>74</v>
      </c>
      <c r="D114" s="178">
        <v>9023</v>
      </c>
      <c r="E114" s="181">
        <v>90023</v>
      </c>
      <c r="F114" s="9" t="s">
        <v>319</v>
      </c>
      <c r="G114" s="9" t="s">
        <v>69</v>
      </c>
      <c r="H114" s="10">
        <v>12150996</v>
      </c>
      <c r="I114" s="11">
        <v>196</v>
      </c>
      <c r="J114" s="24">
        <v>1621475</v>
      </c>
      <c r="K114" s="20"/>
      <c r="L114" s="14">
        <v>32881278</v>
      </c>
      <c r="N114" s="21">
        <v>0</v>
      </c>
      <c r="P114" s="22">
        <v>34502753</v>
      </c>
      <c r="R114" s="8" t="str">
        <f t="shared" si="1"/>
        <v>No</v>
      </c>
      <c r="T114" s="28"/>
      <c r="U114" s="21"/>
    </row>
    <row r="115" spans="1:21">
      <c r="A115" s="8" t="s">
        <v>4520</v>
      </c>
      <c r="B115" s="8" t="s">
        <v>680</v>
      </c>
      <c r="C115" s="9" t="s">
        <v>74</v>
      </c>
      <c r="D115" s="178">
        <v>9151</v>
      </c>
      <c r="E115" s="181">
        <v>90151</v>
      </c>
      <c r="F115" s="9" t="s">
        <v>72</v>
      </c>
      <c r="G115" s="9" t="s">
        <v>69</v>
      </c>
      <c r="H115" s="10">
        <v>12150996</v>
      </c>
      <c r="I115" s="11">
        <v>195</v>
      </c>
      <c r="J115" s="24">
        <v>25151616</v>
      </c>
      <c r="K115" s="20"/>
      <c r="L115" s="14">
        <v>90898443</v>
      </c>
      <c r="N115" s="21">
        <v>0</v>
      </c>
      <c r="P115" s="22">
        <v>116050059</v>
      </c>
      <c r="R115" s="8" t="str">
        <f t="shared" si="1"/>
        <v>No</v>
      </c>
      <c r="T115" s="28"/>
      <c r="U115" s="21"/>
    </row>
    <row r="116" spans="1:21">
      <c r="A116" s="8" t="s">
        <v>1720</v>
      </c>
      <c r="B116" s="8" t="s">
        <v>5092</v>
      </c>
      <c r="C116" s="9" t="s">
        <v>288</v>
      </c>
      <c r="D116" s="178">
        <v>5017</v>
      </c>
      <c r="E116" s="181">
        <v>50017</v>
      </c>
      <c r="F116" s="9" t="s">
        <v>72</v>
      </c>
      <c r="G116" s="9" t="s">
        <v>69</v>
      </c>
      <c r="H116" s="10">
        <v>724091</v>
      </c>
      <c r="I116" s="11">
        <v>194</v>
      </c>
      <c r="J116" s="24">
        <v>0</v>
      </c>
      <c r="K116" s="20"/>
      <c r="L116" s="14">
        <v>5321021</v>
      </c>
      <c r="N116" s="21">
        <v>0</v>
      </c>
      <c r="P116" s="22">
        <v>5321021</v>
      </c>
      <c r="R116" s="8" t="str">
        <f t="shared" si="1"/>
        <v>No</v>
      </c>
      <c r="T116" s="28"/>
      <c r="U116" s="21"/>
    </row>
    <row r="117" spans="1:21">
      <c r="A117" s="8" t="s">
        <v>4523</v>
      </c>
      <c r="B117" s="8" t="s">
        <v>5093</v>
      </c>
      <c r="C117" s="9" t="s">
        <v>74</v>
      </c>
      <c r="D117" s="178">
        <v>9008</v>
      </c>
      <c r="E117" s="181">
        <v>90008</v>
      </c>
      <c r="F117" s="9" t="s">
        <v>68</v>
      </c>
      <c r="G117" s="9" t="s">
        <v>69</v>
      </c>
      <c r="H117" s="10">
        <v>12150996</v>
      </c>
      <c r="I117" s="11">
        <v>193</v>
      </c>
      <c r="J117" s="24">
        <v>0</v>
      </c>
      <c r="K117" s="20"/>
      <c r="L117" s="14">
        <v>34400509</v>
      </c>
      <c r="N117" s="21">
        <v>0</v>
      </c>
      <c r="P117" s="22">
        <v>34400509</v>
      </c>
      <c r="R117" s="8" t="str">
        <f t="shared" si="1"/>
        <v>No</v>
      </c>
      <c r="T117" s="28"/>
      <c r="U117" s="21"/>
    </row>
    <row r="118" spans="1:21">
      <c r="A118" s="8" t="s">
        <v>1923</v>
      </c>
      <c r="B118" s="8" t="s">
        <v>5094</v>
      </c>
      <c r="C118" s="9" t="s">
        <v>121</v>
      </c>
      <c r="D118" s="178">
        <v>4041</v>
      </c>
      <c r="E118" s="181">
        <v>40041</v>
      </c>
      <c r="F118" s="9" t="s">
        <v>72</v>
      </c>
      <c r="G118" s="9" t="s">
        <v>69</v>
      </c>
      <c r="H118" s="10">
        <v>2441770</v>
      </c>
      <c r="I118" s="11">
        <v>193</v>
      </c>
      <c r="J118" s="24">
        <v>0</v>
      </c>
      <c r="K118" s="20"/>
      <c r="L118" s="14">
        <v>8606094</v>
      </c>
      <c r="N118" s="21">
        <v>0</v>
      </c>
      <c r="P118" s="22">
        <v>8606094</v>
      </c>
      <c r="R118" s="8" t="str">
        <f t="shared" si="1"/>
        <v>No</v>
      </c>
      <c r="T118" s="28"/>
      <c r="U118" s="21"/>
    </row>
    <row r="119" spans="1:21">
      <c r="A119" s="8" t="s">
        <v>2902</v>
      </c>
      <c r="B119" s="8" t="s">
        <v>983</v>
      </c>
      <c r="C119" s="9" t="s">
        <v>117</v>
      </c>
      <c r="D119" s="178" t="s">
        <v>2903</v>
      </c>
      <c r="E119" s="181">
        <v>10134</v>
      </c>
      <c r="F119" s="9" t="s">
        <v>116</v>
      </c>
      <c r="G119" s="9" t="s">
        <v>3846</v>
      </c>
      <c r="H119" s="10">
        <v>61210</v>
      </c>
      <c r="I119" s="11">
        <v>191</v>
      </c>
      <c r="J119" s="24">
        <v>0</v>
      </c>
      <c r="K119" s="20"/>
      <c r="L119" s="14">
        <v>0</v>
      </c>
      <c r="N119" s="21">
        <v>79323</v>
      </c>
      <c r="P119" s="22">
        <v>79323</v>
      </c>
      <c r="R119" s="8" t="str">
        <f t="shared" si="1"/>
        <v>No</v>
      </c>
      <c r="T119" s="28"/>
      <c r="U119" s="21"/>
    </row>
    <row r="120" spans="1:21">
      <c r="A120" s="8" t="s">
        <v>6274</v>
      </c>
      <c r="B120" s="8" t="s">
        <v>5095</v>
      </c>
      <c r="C120" s="9" t="s">
        <v>110</v>
      </c>
      <c r="D120" s="178" t="s">
        <v>802</v>
      </c>
      <c r="E120" s="181" t="s">
        <v>803</v>
      </c>
      <c r="F120" s="9" t="s">
        <v>116</v>
      </c>
      <c r="G120" s="9" t="s">
        <v>108</v>
      </c>
      <c r="H120" s="10">
        <v>0</v>
      </c>
      <c r="I120" s="11">
        <v>190</v>
      </c>
      <c r="J120" s="24">
        <v>0</v>
      </c>
      <c r="K120" s="20"/>
      <c r="L120" s="14">
        <v>0</v>
      </c>
      <c r="N120" s="21">
        <v>934352</v>
      </c>
      <c r="P120" s="22">
        <v>934352</v>
      </c>
      <c r="R120" s="8" t="str">
        <f t="shared" si="1"/>
        <v>No</v>
      </c>
      <c r="T120" s="28"/>
      <c r="U120" s="21"/>
    </row>
    <row r="121" spans="1:21">
      <c r="A121" s="8" t="s">
        <v>2602</v>
      </c>
      <c r="B121" s="8" t="s">
        <v>5096</v>
      </c>
      <c r="C121" s="9" t="s">
        <v>67</v>
      </c>
      <c r="D121" s="178">
        <v>2122</v>
      </c>
      <c r="E121" s="181">
        <v>20122</v>
      </c>
      <c r="F121" s="9" t="s">
        <v>89</v>
      </c>
      <c r="G121" s="9" t="s">
        <v>69</v>
      </c>
      <c r="H121" s="10">
        <v>18351295</v>
      </c>
      <c r="I121" s="11">
        <v>190</v>
      </c>
      <c r="J121" s="24">
        <v>0</v>
      </c>
      <c r="K121" s="20"/>
      <c r="L121" s="14">
        <v>0</v>
      </c>
      <c r="N121" s="21">
        <v>0</v>
      </c>
      <c r="P121" s="22">
        <v>0</v>
      </c>
      <c r="R121" s="8" t="str">
        <f t="shared" si="1"/>
        <v>No</v>
      </c>
      <c r="T121" s="28"/>
      <c r="U121" s="21"/>
    </row>
    <row r="122" spans="1:21">
      <c r="A122" s="8" t="s">
        <v>3784</v>
      </c>
      <c r="B122" s="8" t="s">
        <v>5097</v>
      </c>
      <c r="C122" s="9" t="s">
        <v>95</v>
      </c>
      <c r="D122" s="178">
        <v>6032</v>
      </c>
      <c r="E122" s="181">
        <v>60032</v>
      </c>
      <c r="F122" s="9" t="s">
        <v>72</v>
      </c>
      <c r="G122" s="9" t="s">
        <v>69</v>
      </c>
      <c r="H122" s="10">
        <v>899703</v>
      </c>
      <c r="I122" s="11">
        <v>183</v>
      </c>
      <c r="J122" s="24">
        <v>12841407</v>
      </c>
      <c r="K122" s="20"/>
      <c r="L122" s="14">
        <v>0</v>
      </c>
      <c r="N122" s="21">
        <v>0</v>
      </c>
      <c r="P122" s="22">
        <v>12841407</v>
      </c>
      <c r="R122" s="8" t="str">
        <f t="shared" si="1"/>
        <v>No</v>
      </c>
      <c r="T122" s="28"/>
      <c r="U122" s="21"/>
    </row>
    <row r="123" spans="1:21">
      <c r="A123" s="8" t="s">
        <v>2294</v>
      </c>
      <c r="B123" s="8" t="s">
        <v>2295</v>
      </c>
      <c r="C123" s="9" t="s">
        <v>124</v>
      </c>
      <c r="D123" s="178">
        <v>5036</v>
      </c>
      <c r="E123" s="181">
        <v>50036</v>
      </c>
      <c r="F123" s="9" t="s">
        <v>72</v>
      </c>
      <c r="G123" s="9" t="s">
        <v>69</v>
      </c>
      <c r="H123" s="10">
        <v>313532</v>
      </c>
      <c r="I123" s="11">
        <v>183</v>
      </c>
      <c r="J123" s="24">
        <v>0</v>
      </c>
      <c r="K123" s="20"/>
      <c r="L123" s="14">
        <v>17313965</v>
      </c>
      <c r="N123" s="21">
        <v>0</v>
      </c>
      <c r="P123" s="22">
        <v>17313965</v>
      </c>
      <c r="R123" s="8" t="str">
        <f t="shared" si="1"/>
        <v>No</v>
      </c>
      <c r="T123" s="28"/>
      <c r="U123" s="21"/>
    </row>
    <row r="124" spans="1:21">
      <c r="A124" s="8" t="s">
        <v>4293</v>
      </c>
      <c r="B124" s="8" t="s">
        <v>709</v>
      </c>
      <c r="C124" s="9" t="s">
        <v>182</v>
      </c>
      <c r="D124" s="178"/>
      <c r="E124" s="181">
        <v>30202</v>
      </c>
      <c r="F124" s="9" t="s">
        <v>72</v>
      </c>
      <c r="G124" s="9" t="s">
        <v>69</v>
      </c>
      <c r="H124" s="10">
        <v>402004</v>
      </c>
      <c r="I124" s="11">
        <v>182</v>
      </c>
      <c r="J124" s="24">
        <v>4685265</v>
      </c>
      <c r="K124" s="20"/>
      <c r="L124" s="14">
        <v>15277376</v>
      </c>
      <c r="N124" s="21">
        <v>0</v>
      </c>
      <c r="P124" s="22">
        <v>19962641</v>
      </c>
      <c r="R124" s="8" t="str">
        <f t="shared" si="1"/>
        <v>No</v>
      </c>
      <c r="T124" s="28"/>
      <c r="U124" s="21"/>
    </row>
    <row r="125" spans="1:21">
      <c r="A125" s="8" t="s">
        <v>2883</v>
      </c>
      <c r="B125" s="8" t="s">
        <v>5098</v>
      </c>
      <c r="C125" s="9" t="s">
        <v>71</v>
      </c>
      <c r="D125" s="178">
        <v>24</v>
      </c>
      <c r="E125" s="181">
        <v>24</v>
      </c>
      <c r="F125" s="9" t="s">
        <v>72</v>
      </c>
      <c r="G125" s="9" t="s">
        <v>69</v>
      </c>
      <c r="H125" s="10">
        <v>1849898</v>
      </c>
      <c r="I125" s="11">
        <v>182</v>
      </c>
      <c r="J125" s="24">
        <v>0</v>
      </c>
      <c r="K125" s="20"/>
      <c r="L125" s="14">
        <v>5093522</v>
      </c>
      <c r="N125" s="21">
        <v>0</v>
      </c>
      <c r="P125" s="22">
        <v>5093522</v>
      </c>
      <c r="R125" s="8" t="str">
        <f t="shared" si="1"/>
        <v>No</v>
      </c>
      <c r="T125" s="28"/>
      <c r="U125" s="21"/>
    </row>
    <row r="126" spans="1:21">
      <c r="A126" s="8" t="s">
        <v>4295</v>
      </c>
      <c r="B126" s="8" t="s">
        <v>5094</v>
      </c>
      <c r="C126" s="9" t="s">
        <v>121</v>
      </c>
      <c r="D126" s="178">
        <v>4200</v>
      </c>
      <c r="E126" s="181">
        <v>40200</v>
      </c>
      <c r="F126" s="9" t="s">
        <v>72</v>
      </c>
      <c r="G126" s="9" t="s">
        <v>69</v>
      </c>
      <c r="H126" s="10">
        <v>2441770</v>
      </c>
      <c r="I126" s="11">
        <v>172</v>
      </c>
      <c r="J126" s="24">
        <v>0</v>
      </c>
      <c r="K126" s="20"/>
      <c r="L126" s="14">
        <v>904771</v>
      </c>
      <c r="N126" s="21">
        <v>0</v>
      </c>
      <c r="P126" s="22">
        <v>904771</v>
      </c>
      <c r="R126" s="8" t="str">
        <f t="shared" si="1"/>
        <v>No</v>
      </c>
      <c r="T126" s="28"/>
      <c r="U126" s="21"/>
    </row>
    <row r="127" spans="1:21">
      <c r="A127" s="8" t="s">
        <v>4525</v>
      </c>
      <c r="B127" s="8" t="s">
        <v>4783</v>
      </c>
      <c r="C127" s="9" t="s">
        <v>121</v>
      </c>
      <c r="D127" s="178">
        <v>4032</v>
      </c>
      <c r="E127" s="181">
        <v>40032</v>
      </c>
      <c r="F127" s="9" t="s">
        <v>68</v>
      </c>
      <c r="G127" s="9" t="s">
        <v>69</v>
      </c>
      <c r="H127" s="10">
        <v>349064</v>
      </c>
      <c r="I127" s="11">
        <v>170</v>
      </c>
      <c r="J127" s="24">
        <v>4557675</v>
      </c>
      <c r="K127" s="20"/>
      <c r="L127" s="14">
        <v>0</v>
      </c>
      <c r="N127" s="21">
        <v>0</v>
      </c>
      <c r="P127" s="22">
        <v>4557675</v>
      </c>
      <c r="R127" s="8" t="str">
        <f t="shared" si="1"/>
        <v>No</v>
      </c>
      <c r="T127" s="28"/>
      <c r="U127" s="21"/>
    </row>
    <row r="128" spans="1:21">
      <c r="A128" s="8" t="s">
        <v>4784</v>
      </c>
      <c r="B128" s="8" t="s">
        <v>5044</v>
      </c>
      <c r="C128" s="9" t="s">
        <v>74</v>
      </c>
      <c r="D128" s="178"/>
      <c r="E128" s="181">
        <v>90094</v>
      </c>
      <c r="F128" s="9" t="s">
        <v>96</v>
      </c>
      <c r="G128" s="9" t="s">
        <v>69</v>
      </c>
      <c r="H128" s="10">
        <v>3281212</v>
      </c>
      <c r="I128" s="11">
        <v>168</v>
      </c>
      <c r="J128" s="24">
        <v>0</v>
      </c>
      <c r="K128" s="20"/>
      <c r="L128" s="14">
        <v>0</v>
      </c>
      <c r="N128" s="21">
        <v>0</v>
      </c>
      <c r="P128" s="22">
        <v>0</v>
      </c>
      <c r="R128" s="8" t="str">
        <f t="shared" si="1"/>
        <v>No</v>
      </c>
      <c r="T128" s="28"/>
      <c r="U128" s="21"/>
    </row>
    <row r="129" spans="1:21">
      <c r="A129" s="8" t="s">
        <v>1431</v>
      </c>
      <c r="B129" s="8" t="s">
        <v>4294</v>
      </c>
      <c r="C129" s="9" t="s">
        <v>83</v>
      </c>
      <c r="D129" s="178" t="s">
        <v>1432</v>
      </c>
      <c r="E129" s="181" t="s">
        <v>1433</v>
      </c>
      <c r="F129" s="9" t="s">
        <v>116</v>
      </c>
      <c r="G129" s="9" t="s">
        <v>108</v>
      </c>
      <c r="H129" s="10">
        <v>0</v>
      </c>
      <c r="I129" s="11">
        <v>167</v>
      </c>
      <c r="J129" s="24">
        <v>0</v>
      </c>
      <c r="K129" s="20"/>
      <c r="L129" s="14">
        <v>0</v>
      </c>
      <c r="N129" s="21">
        <v>302124</v>
      </c>
      <c r="P129" s="22">
        <v>302124</v>
      </c>
      <c r="R129" s="8" t="str">
        <f t="shared" si="1"/>
        <v>No</v>
      </c>
      <c r="T129" s="28"/>
      <c r="U129" s="21"/>
    </row>
    <row r="130" spans="1:21">
      <c r="A130" s="8" t="s">
        <v>6572</v>
      </c>
      <c r="B130" s="8" t="s">
        <v>788</v>
      </c>
      <c r="C130" s="9" t="s">
        <v>182</v>
      </c>
      <c r="D130" s="178">
        <v>3044</v>
      </c>
      <c r="E130" s="181">
        <v>30044</v>
      </c>
      <c r="F130" s="9" t="s">
        <v>68</v>
      </c>
      <c r="G130" s="9" t="s">
        <v>69</v>
      </c>
      <c r="H130" s="10">
        <v>1733853</v>
      </c>
      <c r="I130" s="11">
        <v>162</v>
      </c>
      <c r="J130" s="24">
        <v>9060484</v>
      </c>
      <c r="K130" s="20"/>
      <c r="L130" s="14">
        <v>0</v>
      </c>
      <c r="N130" s="21">
        <v>0</v>
      </c>
      <c r="P130" s="22">
        <v>9060484</v>
      </c>
      <c r="R130" s="8" t="str">
        <f t="shared" si="1"/>
        <v>No</v>
      </c>
      <c r="T130" s="28"/>
      <c r="U130" s="21"/>
    </row>
    <row r="131" spans="1:21">
      <c r="A131" s="8" t="s">
        <v>6275</v>
      </c>
      <c r="B131" s="8" t="s">
        <v>5099</v>
      </c>
      <c r="C131" s="9" t="s">
        <v>55</v>
      </c>
      <c r="D131" s="178">
        <v>12</v>
      </c>
      <c r="E131" s="181">
        <v>12</v>
      </c>
      <c r="F131" s="9" t="s">
        <v>68</v>
      </c>
      <c r="G131" s="9" t="s">
        <v>69</v>
      </c>
      <c r="H131" s="10">
        <v>251243</v>
      </c>
      <c r="I131" s="11">
        <v>162</v>
      </c>
      <c r="J131" s="24">
        <v>24823</v>
      </c>
      <c r="K131" s="20"/>
      <c r="L131" s="14">
        <v>0</v>
      </c>
      <c r="N131" s="21">
        <v>0</v>
      </c>
      <c r="P131" s="22">
        <v>24823</v>
      </c>
      <c r="R131" s="8" t="str">
        <f t="shared" ref="R131:R194" si="2">IF(Q131&amp;O131&amp;M131&amp;K131&lt;&gt;"","Yes","No")</f>
        <v>No</v>
      </c>
      <c r="T131" s="28"/>
      <c r="U131" s="21"/>
    </row>
    <row r="132" spans="1:21">
      <c r="A132" s="8" t="s">
        <v>4524</v>
      </c>
      <c r="B132" s="8" t="s">
        <v>5101</v>
      </c>
      <c r="C132" s="9" t="s">
        <v>121</v>
      </c>
      <c r="D132" s="178">
        <v>4030</v>
      </c>
      <c r="E132" s="181">
        <v>40030</v>
      </c>
      <c r="F132" s="9" t="s">
        <v>68</v>
      </c>
      <c r="G132" s="9" t="s">
        <v>69</v>
      </c>
      <c r="H132" s="10">
        <v>187781</v>
      </c>
      <c r="I132" s="11">
        <v>161</v>
      </c>
      <c r="J132" s="24">
        <v>2626302</v>
      </c>
      <c r="K132" s="20"/>
      <c r="L132" s="14">
        <v>0</v>
      </c>
      <c r="N132" s="21">
        <v>0</v>
      </c>
      <c r="P132" s="22">
        <v>2626302</v>
      </c>
      <c r="R132" s="8" t="str">
        <f t="shared" si="2"/>
        <v>No</v>
      </c>
      <c r="T132" s="28"/>
      <c r="U132" s="21"/>
    </row>
    <row r="133" spans="1:21">
      <c r="A133" s="8" t="s">
        <v>6276</v>
      </c>
      <c r="B133" s="8" t="s">
        <v>5100</v>
      </c>
      <c r="C133" s="9" t="s">
        <v>67</v>
      </c>
      <c r="D133" s="178">
        <v>2126</v>
      </c>
      <c r="E133" s="181">
        <v>20126</v>
      </c>
      <c r="F133" s="9" t="s">
        <v>89</v>
      </c>
      <c r="G133" s="9" t="s">
        <v>69</v>
      </c>
      <c r="H133" s="10">
        <v>18351295</v>
      </c>
      <c r="I133" s="11">
        <v>161</v>
      </c>
      <c r="J133" s="24">
        <v>0</v>
      </c>
      <c r="K133" s="20"/>
      <c r="L133" s="14">
        <v>0</v>
      </c>
      <c r="N133" s="21">
        <v>0</v>
      </c>
      <c r="P133" s="22">
        <v>0</v>
      </c>
      <c r="R133" s="8" t="str">
        <f t="shared" si="2"/>
        <v>No</v>
      </c>
      <c r="T133" s="28"/>
      <c r="U133" s="21"/>
    </row>
    <row r="134" spans="1:21">
      <c r="A134" s="8" t="s">
        <v>2354</v>
      </c>
      <c r="B134" s="8" t="s">
        <v>4785</v>
      </c>
      <c r="C134" s="9" t="s">
        <v>84</v>
      </c>
      <c r="D134" s="178" t="s">
        <v>2355</v>
      </c>
      <c r="E134" s="181" t="s">
        <v>2356</v>
      </c>
      <c r="F134" s="9" t="s">
        <v>116</v>
      </c>
      <c r="G134" s="9" t="s">
        <v>108</v>
      </c>
      <c r="H134" s="10">
        <v>0</v>
      </c>
      <c r="I134" s="11">
        <v>161</v>
      </c>
      <c r="J134" s="24">
        <v>0</v>
      </c>
      <c r="K134" s="20"/>
      <c r="L134" s="14">
        <v>0</v>
      </c>
      <c r="N134" s="21">
        <v>0</v>
      </c>
      <c r="P134" s="22">
        <v>0</v>
      </c>
      <c r="R134" s="8" t="str">
        <f t="shared" si="2"/>
        <v>No</v>
      </c>
      <c r="T134" s="28"/>
      <c r="U134" s="21"/>
    </row>
    <row r="135" spans="1:21">
      <c r="A135" s="8" t="s">
        <v>2698</v>
      </c>
      <c r="B135" s="8" t="s">
        <v>5102</v>
      </c>
      <c r="C135" s="9" t="s">
        <v>182</v>
      </c>
      <c r="D135" s="178">
        <v>3010</v>
      </c>
      <c r="E135" s="181">
        <v>30010</v>
      </c>
      <c r="F135" s="9" t="s">
        <v>72</v>
      </c>
      <c r="G135" s="9" t="s">
        <v>69</v>
      </c>
      <c r="H135" s="10">
        <v>664651</v>
      </c>
      <c r="I135" s="11">
        <v>160</v>
      </c>
      <c r="J135" s="24">
        <v>3595288</v>
      </c>
      <c r="K135" s="20"/>
      <c r="L135" s="14">
        <v>13281704</v>
      </c>
      <c r="N135" s="21">
        <v>0</v>
      </c>
      <c r="P135" s="22">
        <v>16876992</v>
      </c>
      <c r="R135" s="8" t="str">
        <f t="shared" si="2"/>
        <v>No</v>
      </c>
      <c r="T135" s="28"/>
      <c r="U135" s="21"/>
    </row>
    <row r="136" spans="1:21">
      <c r="A136" s="8" t="s">
        <v>649</v>
      </c>
      <c r="B136" s="8" t="s">
        <v>301</v>
      </c>
      <c r="C136" s="9" t="s">
        <v>153</v>
      </c>
      <c r="D136" s="178">
        <v>1017</v>
      </c>
      <c r="E136" s="181">
        <v>10017</v>
      </c>
      <c r="F136" s="9" t="s">
        <v>72</v>
      </c>
      <c r="G136" s="9" t="s">
        <v>69</v>
      </c>
      <c r="H136" s="10">
        <v>924859</v>
      </c>
      <c r="I136" s="11">
        <v>157</v>
      </c>
      <c r="J136" s="24">
        <v>656308</v>
      </c>
      <c r="K136" s="20"/>
      <c r="L136" s="14">
        <v>15733234</v>
      </c>
      <c r="N136" s="21">
        <v>0</v>
      </c>
      <c r="P136" s="22">
        <v>16389542</v>
      </c>
      <c r="R136" s="8" t="str">
        <f t="shared" si="2"/>
        <v>No</v>
      </c>
      <c r="T136" s="28"/>
      <c r="U136" s="21"/>
    </row>
    <row r="137" spans="1:21">
      <c r="A137" s="8" t="s">
        <v>4526</v>
      </c>
      <c r="B137" s="8" t="s">
        <v>5103</v>
      </c>
      <c r="C137" s="9" t="s">
        <v>74</v>
      </c>
      <c r="D137" s="178">
        <v>9027</v>
      </c>
      <c r="E137" s="181">
        <v>90027</v>
      </c>
      <c r="F137" s="9" t="s">
        <v>68</v>
      </c>
      <c r="G137" s="9" t="s">
        <v>69</v>
      </c>
      <c r="H137" s="10">
        <v>654628</v>
      </c>
      <c r="I137" s="11">
        <v>148</v>
      </c>
      <c r="J137" s="24">
        <v>1537355</v>
      </c>
      <c r="K137" s="20"/>
      <c r="L137" s="14">
        <v>15244238</v>
      </c>
      <c r="N137" s="21">
        <v>0</v>
      </c>
      <c r="P137" s="22">
        <v>16781593</v>
      </c>
      <c r="R137" s="8" t="str">
        <f t="shared" si="2"/>
        <v>No</v>
      </c>
      <c r="T137" s="28"/>
      <c r="U137" s="21"/>
    </row>
    <row r="138" spans="1:21">
      <c r="A138" s="8" t="s">
        <v>1059</v>
      </c>
      <c r="B138" s="8" t="s">
        <v>5044</v>
      </c>
      <c r="C138" s="9" t="s">
        <v>74</v>
      </c>
      <c r="D138" s="178">
        <v>9016</v>
      </c>
      <c r="E138" s="181">
        <v>90016</v>
      </c>
      <c r="F138" s="9" t="s">
        <v>72</v>
      </c>
      <c r="G138" s="9" t="s">
        <v>69</v>
      </c>
      <c r="H138" s="10">
        <v>3281212</v>
      </c>
      <c r="I138" s="11">
        <v>147</v>
      </c>
      <c r="J138" s="24">
        <v>0</v>
      </c>
      <c r="K138" s="20"/>
      <c r="L138" s="14">
        <v>27188632</v>
      </c>
      <c r="N138" s="21">
        <v>0</v>
      </c>
      <c r="P138" s="22">
        <v>27188632</v>
      </c>
      <c r="R138" s="8" t="str">
        <f t="shared" si="2"/>
        <v>No</v>
      </c>
      <c r="T138" s="28"/>
      <c r="U138" s="21"/>
    </row>
    <row r="139" spans="1:21">
      <c r="A139" s="8" t="s">
        <v>4527</v>
      </c>
      <c r="B139" s="8" t="s">
        <v>5104</v>
      </c>
      <c r="C139" s="9" t="s">
        <v>174</v>
      </c>
      <c r="D139" s="178">
        <v>4003</v>
      </c>
      <c r="E139" s="181">
        <v>40003</v>
      </c>
      <c r="F139" s="9" t="s">
        <v>68</v>
      </c>
      <c r="G139" s="9" t="s">
        <v>69</v>
      </c>
      <c r="H139" s="10">
        <v>1060061</v>
      </c>
      <c r="I139" s="11">
        <v>145</v>
      </c>
      <c r="J139" s="24">
        <v>8559506</v>
      </c>
      <c r="K139" s="20"/>
      <c r="L139" s="14">
        <v>0</v>
      </c>
      <c r="N139" s="21">
        <v>0</v>
      </c>
      <c r="P139" s="22">
        <v>8559506</v>
      </c>
      <c r="R139" s="8" t="str">
        <f t="shared" si="2"/>
        <v>No</v>
      </c>
      <c r="T139" s="28"/>
      <c r="U139" s="21"/>
    </row>
    <row r="140" spans="1:21">
      <c r="A140" s="8" t="s">
        <v>4547</v>
      </c>
      <c r="B140" s="8" t="s">
        <v>1988</v>
      </c>
      <c r="C140" s="9" t="s">
        <v>121</v>
      </c>
      <c r="D140" s="178">
        <v>4036</v>
      </c>
      <c r="E140" s="181">
        <v>40036</v>
      </c>
      <c r="F140" s="9" t="s">
        <v>68</v>
      </c>
      <c r="G140" s="9" t="s">
        <v>69</v>
      </c>
      <c r="H140" s="10">
        <v>240223</v>
      </c>
      <c r="I140" s="11">
        <v>145</v>
      </c>
      <c r="J140" s="24">
        <v>1167724</v>
      </c>
      <c r="K140" s="20"/>
      <c r="L140" s="14">
        <v>530413</v>
      </c>
      <c r="N140" s="21">
        <v>0</v>
      </c>
      <c r="P140" s="22">
        <v>1698137</v>
      </c>
      <c r="R140" s="8" t="str">
        <f t="shared" si="2"/>
        <v>No</v>
      </c>
      <c r="T140" s="28"/>
      <c r="U140" s="21"/>
    </row>
    <row r="141" spans="1:21">
      <c r="A141" s="8" t="s">
        <v>4297</v>
      </c>
      <c r="B141" s="8" t="s">
        <v>159</v>
      </c>
      <c r="C141" s="9" t="s">
        <v>106</v>
      </c>
      <c r="D141" s="178">
        <v>3071</v>
      </c>
      <c r="E141" s="181">
        <v>30071</v>
      </c>
      <c r="F141" s="9" t="s">
        <v>68</v>
      </c>
      <c r="G141" s="9" t="s">
        <v>69</v>
      </c>
      <c r="H141" s="10">
        <v>4586770</v>
      </c>
      <c r="I141" s="11">
        <v>144</v>
      </c>
      <c r="J141" s="24">
        <v>0</v>
      </c>
      <c r="K141" s="20"/>
      <c r="L141" s="14">
        <v>3542610</v>
      </c>
      <c r="N141" s="21">
        <v>0</v>
      </c>
      <c r="P141" s="22">
        <v>3542610</v>
      </c>
      <c r="R141" s="8" t="str">
        <f t="shared" si="2"/>
        <v>No</v>
      </c>
      <c r="T141" s="28"/>
      <c r="U141" s="21"/>
    </row>
    <row r="142" spans="1:21">
      <c r="A142" s="8" t="s">
        <v>4530</v>
      </c>
      <c r="B142" s="8" t="s">
        <v>87</v>
      </c>
      <c r="C142" s="9" t="s">
        <v>74</v>
      </c>
      <c r="D142" s="178">
        <v>9078</v>
      </c>
      <c r="E142" s="181">
        <v>90078</v>
      </c>
      <c r="F142" s="9" t="s">
        <v>72</v>
      </c>
      <c r="G142" s="9" t="s">
        <v>69</v>
      </c>
      <c r="H142" s="10">
        <v>615968</v>
      </c>
      <c r="I142" s="11">
        <v>142</v>
      </c>
      <c r="J142" s="24">
        <v>0</v>
      </c>
      <c r="K142" s="20"/>
      <c r="L142" s="14">
        <v>2834130</v>
      </c>
      <c r="N142" s="21">
        <v>0</v>
      </c>
      <c r="P142" s="22">
        <v>2834130</v>
      </c>
      <c r="R142" s="8" t="str">
        <f t="shared" si="2"/>
        <v>No</v>
      </c>
      <c r="T142" s="28"/>
      <c r="U142" s="21"/>
    </row>
    <row r="143" spans="1:21">
      <c r="A143" s="8" t="s">
        <v>1497</v>
      </c>
      <c r="B143" s="8" t="s">
        <v>1498</v>
      </c>
      <c r="C143" s="9" t="s">
        <v>42</v>
      </c>
      <c r="D143" s="178" t="s">
        <v>1499</v>
      </c>
      <c r="E143" s="181" t="s">
        <v>1500</v>
      </c>
      <c r="F143" s="9" t="s">
        <v>72</v>
      </c>
      <c r="G143" s="9" t="s">
        <v>108</v>
      </c>
      <c r="H143" s="10">
        <v>0</v>
      </c>
      <c r="I143" s="11">
        <v>141</v>
      </c>
      <c r="J143" s="24">
        <v>0</v>
      </c>
      <c r="K143" s="20"/>
      <c r="L143" s="14">
        <v>0</v>
      </c>
      <c r="N143" s="21">
        <v>5713729</v>
      </c>
      <c r="P143" s="22">
        <v>5713729</v>
      </c>
      <c r="R143" s="8" t="str">
        <f t="shared" si="2"/>
        <v>No</v>
      </c>
      <c r="T143" s="28"/>
      <c r="U143" s="21"/>
    </row>
    <row r="144" spans="1:21">
      <c r="A144" s="8" t="s">
        <v>4528</v>
      </c>
      <c r="B144" s="8" t="s">
        <v>5060</v>
      </c>
      <c r="C144" s="9" t="s">
        <v>74</v>
      </c>
      <c r="D144" s="178">
        <v>9134</v>
      </c>
      <c r="E144" s="181">
        <v>90134</v>
      </c>
      <c r="F144" s="9" t="s">
        <v>72</v>
      </c>
      <c r="G144" s="9" t="s">
        <v>69</v>
      </c>
      <c r="H144" s="10">
        <v>3281212</v>
      </c>
      <c r="I144" s="11">
        <v>141</v>
      </c>
      <c r="J144" s="24">
        <v>148420500</v>
      </c>
      <c r="K144" s="20"/>
      <c r="L144" s="14">
        <v>12126526</v>
      </c>
      <c r="N144" s="21">
        <v>0</v>
      </c>
      <c r="P144" s="22">
        <v>160547026</v>
      </c>
      <c r="R144" s="8" t="str">
        <f t="shared" si="2"/>
        <v>No</v>
      </c>
      <c r="T144" s="28"/>
      <c r="U144" s="21"/>
    </row>
    <row r="145" spans="1:21">
      <c r="A145" s="8" t="s">
        <v>4529</v>
      </c>
      <c r="B145" s="8" t="s">
        <v>1037</v>
      </c>
      <c r="C145" s="9" t="s">
        <v>152</v>
      </c>
      <c r="D145" s="178">
        <v>4108</v>
      </c>
      <c r="E145" s="181">
        <v>40108</v>
      </c>
      <c r="F145" s="9" t="s">
        <v>72</v>
      </c>
      <c r="G145" s="9" t="s">
        <v>69</v>
      </c>
      <c r="H145" s="10">
        <v>347602</v>
      </c>
      <c r="I145" s="11">
        <v>140</v>
      </c>
      <c r="J145" s="24">
        <v>2655729</v>
      </c>
      <c r="K145" s="20"/>
      <c r="L145" s="14">
        <v>0</v>
      </c>
      <c r="N145" s="21">
        <v>0</v>
      </c>
      <c r="P145" s="22">
        <v>2655729</v>
      </c>
      <c r="R145" s="8" t="str">
        <f t="shared" si="2"/>
        <v>No</v>
      </c>
      <c r="T145" s="28"/>
      <c r="U145" s="21"/>
    </row>
    <row r="146" spans="1:21">
      <c r="A146" s="8" t="s">
        <v>6277</v>
      </c>
      <c r="B146" s="8" t="s">
        <v>5106</v>
      </c>
      <c r="C146" s="9" t="s">
        <v>120</v>
      </c>
      <c r="D146" s="178">
        <v>25</v>
      </c>
      <c r="E146" s="181">
        <v>25</v>
      </c>
      <c r="F146" s="9" t="s">
        <v>72</v>
      </c>
      <c r="G146" s="9" t="s">
        <v>69</v>
      </c>
      <c r="H146" s="10">
        <v>236632</v>
      </c>
      <c r="I146" s="11">
        <v>140</v>
      </c>
      <c r="J146" s="24">
        <v>7193870</v>
      </c>
      <c r="K146" s="20"/>
      <c r="L146" s="14">
        <v>5851149</v>
      </c>
      <c r="N146" s="21">
        <v>0</v>
      </c>
      <c r="P146" s="22">
        <v>13045019</v>
      </c>
      <c r="R146" s="8" t="str">
        <f t="shared" si="2"/>
        <v>No</v>
      </c>
      <c r="T146" s="28"/>
      <c r="U146" s="21"/>
    </row>
    <row r="147" spans="1:21">
      <c r="A147" s="8" t="s">
        <v>4307</v>
      </c>
      <c r="B147" s="8" t="s">
        <v>5105</v>
      </c>
      <c r="C147" s="9" t="s">
        <v>364</v>
      </c>
      <c r="D147" s="178">
        <v>1066</v>
      </c>
      <c r="E147" s="181">
        <v>10066</v>
      </c>
      <c r="F147" s="9" t="s">
        <v>72</v>
      </c>
      <c r="G147" s="9" t="s">
        <v>69</v>
      </c>
      <c r="H147" s="10">
        <v>108740</v>
      </c>
      <c r="I147" s="11">
        <v>140</v>
      </c>
      <c r="J147" s="24">
        <v>3874292</v>
      </c>
      <c r="K147" s="20"/>
      <c r="L147" s="14">
        <v>0</v>
      </c>
      <c r="N147" s="21">
        <v>0</v>
      </c>
      <c r="P147" s="22">
        <v>3874292</v>
      </c>
      <c r="R147" s="8" t="str">
        <f t="shared" si="2"/>
        <v>No</v>
      </c>
      <c r="T147" s="28"/>
      <c r="U147" s="21"/>
    </row>
    <row r="148" spans="1:21">
      <c r="A148" s="8" t="s">
        <v>783</v>
      </c>
      <c r="B148" s="8" t="s">
        <v>5107</v>
      </c>
      <c r="C148" s="9" t="s">
        <v>328</v>
      </c>
      <c r="D148" s="178">
        <v>5146</v>
      </c>
      <c r="E148" s="181">
        <v>50146</v>
      </c>
      <c r="F148" s="9" t="s">
        <v>72</v>
      </c>
      <c r="G148" s="9" t="s">
        <v>69</v>
      </c>
      <c r="H148" s="10">
        <v>2150706</v>
      </c>
      <c r="I148" s="11">
        <v>138</v>
      </c>
      <c r="J148" s="24">
        <v>3406696</v>
      </c>
      <c r="K148" s="20"/>
      <c r="L148" s="14">
        <v>16380459</v>
      </c>
      <c r="N148" s="21">
        <v>0</v>
      </c>
      <c r="P148" s="22">
        <v>19787155</v>
      </c>
      <c r="R148" s="8" t="str">
        <f t="shared" si="2"/>
        <v>No</v>
      </c>
      <c r="T148" s="28"/>
      <c r="U148" s="21"/>
    </row>
    <row r="149" spans="1:21">
      <c r="A149" s="8" t="s">
        <v>4045</v>
      </c>
      <c r="B149" s="8" t="s">
        <v>5108</v>
      </c>
      <c r="C149" s="9" t="s">
        <v>42</v>
      </c>
      <c r="D149" s="178">
        <v>5222</v>
      </c>
      <c r="E149" s="181">
        <v>50519</v>
      </c>
      <c r="F149" s="9" t="s">
        <v>72</v>
      </c>
      <c r="G149" s="9" t="s">
        <v>69</v>
      </c>
      <c r="H149" s="10">
        <v>2650890</v>
      </c>
      <c r="I149" s="11">
        <v>136</v>
      </c>
      <c r="J149" s="24">
        <v>150316</v>
      </c>
      <c r="K149" s="20"/>
      <c r="L149" s="14">
        <v>18775395</v>
      </c>
      <c r="N149" s="21">
        <v>0</v>
      </c>
      <c r="P149" s="22">
        <v>18925711</v>
      </c>
      <c r="R149" s="8" t="str">
        <f t="shared" si="2"/>
        <v>No</v>
      </c>
      <c r="T149" s="28"/>
      <c r="U149" s="21"/>
    </row>
    <row r="150" spans="1:21">
      <c r="A150" s="8" t="s">
        <v>4313</v>
      </c>
      <c r="B150" s="8" t="s">
        <v>5109</v>
      </c>
      <c r="C150" s="9" t="s">
        <v>74</v>
      </c>
      <c r="D150" s="178"/>
      <c r="E150" s="181">
        <v>99422</v>
      </c>
      <c r="F150" s="9" t="s">
        <v>96</v>
      </c>
      <c r="G150" s="9" t="s">
        <v>69</v>
      </c>
      <c r="H150" s="10">
        <v>370583</v>
      </c>
      <c r="I150" s="11">
        <v>133</v>
      </c>
      <c r="J150" s="24">
        <v>0</v>
      </c>
      <c r="K150" s="20"/>
      <c r="L150" s="14">
        <v>0</v>
      </c>
      <c r="N150" s="21">
        <v>0</v>
      </c>
      <c r="P150" s="22">
        <v>0</v>
      </c>
      <c r="R150" s="8" t="str">
        <f t="shared" si="2"/>
        <v>No</v>
      </c>
      <c r="T150" s="28"/>
      <c r="U150" s="21"/>
    </row>
    <row r="151" spans="1:21">
      <c r="A151" s="8" t="s">
        <v>2685</v>
      </c>
      <c r="B151" s="8" t="s">
        <v>5110</v>
      </c>
      <c r="C151" s="9" t="s">
        <v>93</v>
      </c>
      <c r="D151" s="178">
        <v>6101</v>
      </c>
      <c r="E151" s="181">
        <v>60101</v>
      </c>
      <c r="F151" s="9" t="s">
        <v>72</v>
      </c>
      <c r="G151" s="9" t="s">
        <v>69</v>
      </c>
      <c r="H151" s="10">
        <v>366174</v>
      </c>
      <c r="I151" s="11">
        <v>132</v>
      </c>
      <c r="J151" s="24">
        <v>0</v>
      </c>
      <c r="K151" s="20"/>
      <c r="L151" s="14">
        <v>0</v>
      </c>
      <c r="N151" s="21">
        <v>0</v>
      </c>
      <c r="P151" s="22">
        <v>0</v>
      </c>
      <c r="R151" s="8" t="str">
        <f t="shared" si="2"/>
        <v>No</v>
      </c>
      <c r="T151" s="28"/>
      <c r="U151" s="21"/>
    </row>
    <row r="152" spans="1:21">
      <c r="A152" s="8" t="s">
        <v>327</v>
      </c>
      <c r="B152" s="8" t="s">
        <v>274</v>
      </c>
      <c r="C152" s="9" t="s">
        <v>328</v>
      </c>
      <c r="D152" s="178">
        <v>5211</v>
      </c>
      <c r="E152" s="181">
        <v>50211</v>
      </c>
      <c r="F152" s="9" t="s">
        <v>72</v>
      </c>
      <c r="G152" s="9" t="s">
        <v>69</v>
      </c>
      <c r="H152" s="10">
        <v>67821</v>
      </c>
      <c r="I152" s="11">
        <v>129</v>
      </c>
      <c r="J152" s="24">
        <v>0</v>
      </c>
      <c r="K152" s="20"/>
      <c r="L152" s="14">
        <v>9670039</v>
      </c>
      <c r="N152" s="21">
        <v>0</v>
      </c>
      <c r="P152" s="22">
        <v>9670039</v>
      </c>
      <c r="R152" s="8" t="str">
        <f t="shared" si="2"/>
        <v>No</v>
      </c>
      <c r="T152" s="28"/>
      <c r="U152" s="21"/>
    </row>
    <row r="153" spans="1:21">
      <c r="A153" s="8" t="s">
        <v>1170</v>
      </c>
      <c r="B153" s="8" t="s">
        <v>5111</v>
      </c>
      <c r="C153" s="9" t="s">
        <v>328</v>
      </c>
      <c r="D153" s="178">
        <v>5060</v>
      </c>
      <c r="E153" s="181">
        <v>50060</v>
      </c>
      <c r="F153" s="9" t="s">
        <v>72</v>
      </c>
      <c r="G153" s="9" t="s">
        <v>69</v>
      </c>
      <c r="H153" s="10">
        <v>145361</v>
      </c>
      <c r="I153" s="11">
        <v>129</v>
      </c>
      <c r="J153" s="24">
        <v>227526</v>
      </c>
      <c r="K153" s="20"/>
      <c r="L153" s="14">
        <v>32234176</v>
      </c>
      <c r="N153" s="21">
        <v>0</v>
      </c>
      <c r="P153" s="22">
        <v>32461702</v>
      </c>
      <c r="R153" s="8" t="str">
        <f t="shared" si="2"/>
        <v>No</v>
      </c>
      <c r="T153" s="28"/>
      <c r="U153" s="21"/>
    </row>
    <row r="154" spans="1:21">
      <c r="A154" s="8" t="s">
        <v>277</v>
      </c>
      <c r="B154" s="8" t="s">
        <v>5112</v>
      </c>
      <c r="C154" s="9" t="s">
        <v>174</v>
      </c>
      <c r="D154" s="178">
        <v>4204</v>
      </c>
      <c r="E154" s="181">
        <v>40204</v>
      </c>
      <c r="F154" s="9" t="s">
        <v>72</v>
      </c>
      <c r="G154" s="9" t="s">
        <v>3846</v>
      </c>
      <c r="H154" s="10">
        <v>133228</v>
      </c>
      <c r="I154" s="11">
        <v>124</v>
      </c>
      <c r="J154" s="24">
        <v>0</v>
      </c>
      <c r="K154" s="20"/>
      <c r="L154" s="14">
        <v>0</v>
      </c>
      <c r="N154" s="21">
        <v>1298404</v>
      </c>
      <c r="P154" s="22">
        <v>1298404</v>
      </c>
      <c r="R154" s="8" t="str">
        <f t="shared" si="2"/>
        <v>No</v>
      </c>
      <c r="T154" s="28"/>
      <c r="U154" s="21"/>
    </row>
    <row r="155" spans="1:21">
      <c r="A155" s="8" t="s">
        <v>4786</v>
      </c>
      <c r="B155" s="8" t="s">
        <v>5113</v>
      </c>
      <c r="C155" s="9" t="s">
        <v>93</v>
      </c>
      <c r="D155" s="178">
        <v>6051</v>
      </c>
      <c r="E155" s="181">
        <v>60051</v>
      </c>
      <c r="F155" s="9" t="s">
        <v>72</v>
      </c>
      <c r="G155" s="9" t="s">
        <v>69</v>
      </c>
      <c r="H155" s="10">
        <v>320069</v>
      </c>
      <c r="I155" s="11">
        <v>123</v>
      </c>
      <c r="J155" s="24">
        <v>0</v>
      </c>
      <c r="K155" s="20"/>
      <c r="L155" s="14">
        <v>717</v>
      </c>
      <c r="N155" s="21">
        <v>0</v>
      </c>
      <c r="P155" s="22">
        <v>717</v>
      </c>
      <c r="R155" s="8" t="str">
        <f t="shared" si="2"/>
        <v>No</v>
      </c>
      <c r="T155" s="28"/>
      <c r="U155" s="21"/>
    </row>
    <row r="156" spans="1:21">
      <c r="A156" s="8" t="s">
        <v>2362</v>
      </c>
      <c r="B156" s="8" t="s">
        <v>5114</v>
      </c>
      <c r="C156" s="9" t="s">
        <v>84</v>
      </c>
      <c r="D156" s="178">
        <v>4019</v>
      </c>
      <c r="E156" s="181">
        <v>40019</v>
      </c>
      <c r="F156" s="9" t="s">
        <v>72</v>
      </c>
      <c r="G156" s="9" t="s">
        <v>69</v>
      </c>
      <c r="H156" s="10">
        <v>1624827</v>
      </c>
      <c r="I156" s="11">
        <v>122</v>
      </c>
      <c r="J156" s="24">
        <v>681420</v>
      </c>
      <c r="K156" s="20"/>
      <c r="L156" s="14">
        <v>0</v>
      </c>
      <c r="N156" s="21">
        <v>0</v>
      </c>
      <c r="P156" s="22">
        <v>681420</v>
      </c>
      <c r="R156" s="8" t="str">
        <f t="shared" si="2"/>
        <v>No</v>
      </c>
      <c r="T156" s="28"/>
      <c r="U156" s="21"/>
    </row>
    <row r="157" spans="1:21">
      <c r="A157" s="8" t="s">
        <v>4522</v>
      </c>
      <c r="B157" s="8" t="s">
        <v>2364</v>
      </c>
      <c r="C157" s="9" t="s">
        <v>285</v>
      </c>
      <c r="D157" s="178">
        <v>8005</v>
      </c>
      <c r="E157" s="181">
        <v>80005</v>
      </c>
      <c r="F157" s="9" t="s">
        <v>68</v>
      </c>
      <c r="G157" s="9" t="s">
        <v>69</v>
      </c>
      <c r="H157" s="10">
        <v>559409</v>
      </c>
      <c r="I157" s="11">
        <v>122</v>
      </c>
      <c r="J157" s="24">
        <v>0</v>
      </c>
      <c r="K157" s="20"/>
      <c r="L157" s="14">
        <v>693272</v>
      </c>
      <c r="N157" s="21">
        <v>0</v>
      </c>
      <c r="P157" s="22">
        <v>693272</v>
      </c>
      <c r="R157" s="8" t="str">
        <f t="shared" si="2"/>
        <v>No</v>
      </c>
      <c r="T157" s="28"/>
      <c r="U157" s="21"/>
    </row>
    <row r="158" spans="1:21">
      <c r="A158" s="8" t="s">
        <v>3487</v>
      </c>
      <c r="B158" s="8" t="s">
        <v>5064</v>
      </c>
      <c r="C158" s="9" t="s">
        <v>74</v>
      </c>
      <c r="D158" s="178">
        <v>9223</v>
      </c>
      <c r="E158" s="181">
        <v>90223</v>
      </c>
      <c r="F158" s="9" t="s">
        <v>72</v>
      </c>
      <c r="G158" s="9" t="s">
        <v>69</v>
      </c>
      <c r="H158" s="10">
        <v>1723634</v>
      </c>
      <c r="I158" s="11">
        <v>121</v>
      </c>
      <c r="J158" s="24">
        <v>0</v>
      </c>
      <c r="K158" s="20"/>
      <c r="L158" s="14">
        <v>0</v>
      </c>
      <c r="N158" s="21">
        <v>0</v>
      </c>
      <c r="P158" s="22">
        <v>0</v>
      </c>
      <c r="R158" s="8" t="str">
        <f t="shared" si="2"/>
        <v>No</v>
      </c>
      <c r="T158" s="28"/>
      <c r="U158" s="21"/>
    </row>
    <row r="159" spans="1:21">
      <c r="A159" s="8" t="s">
        <v>1206</v>
      </c>
      <c r="B159" s="8" t="s">
        <v>5115</v>
      </c>
      <c r="C159" s="9" t="s">
        <v>175</v>
      </c>
      <c r="D159" s="178">
        <v>7002</v>
      </c>
      <c r="E159" s="181">
        <v>70002</v>
      </c>
      <c r="F159" s="9" t="s">
        <v>72</v>
      </c>
      <c r="G159" s="9" t="s">
        <v>69</v>
      </c>
      <c r="H159" s="10">
        <v>725008</v>
      </c>
      <c r="I159" s="11">
        <v>121</v>
      </c>
      <c r="J159" s="24">
        <v>3423814</v>
      </c>
      <c r="K159" s="20"/>
      <c r="L159" s="14">
        <v>0</v>
      </c>
      <c r="N159" s="21">
        <v>0</v>
      </c>
      <c r="P159" s="22">
        <v>3423814</v>
      </c>
      <c r="R159" s="8" t="str">
        <f t="shared" si="2"/>
        <v>No</v>
      </c>
      <c r="T159" s="28"/>
      <c r="U159" s="21"/>
    </row>
    <row r="160" spans="1:21">
      <c r="A160" s="8" t="s">
        <v>4787</v>
      </c>
      <c r="B160" s="8" t="s">
        <v>5116</v>
      </c>
      <c r="C160" s="9" t="s">
        <v>140</v>
      </c>
      <c r="D160" s="178" t="s">
        <v>188</v>
      </c>
      <c r="E160" s="181" t="s">
        <v>189</v>
      </c>
      <c r="F160" s="9" t="s">
        <v>761</v>
      </c>
      <c r="G160" s="9" t="s">
        <v>108</v>
      </c>
      <c r="H160" s="10">
        <v>0</v>
      </c>
      <c r="I160" s="11">
        <v>121</v>
      </c>
      <c r="J160" s="24">
        <v>0</v>
      </c>
      <c r="K160" s="20"/>
      <c r="L160" s="14">
        <v>0</v>
      </c>
      <c r="N160" s="21">
        <v>367838</v>
      </c>
      <c r="P160" s="22">
        <v>367838</v>
      </c>
      <c r="R160" s="8" t="str">
        <f t="shared" si="2"/>
        <v>No</v>
      </c>
      <c r="T160" s="28"/>
      <c r="U160" s="21"/>
    </row>
    <row r="161" spans="1:21">
      <c r="A161" s="8" t="s">
        <v>4532</v>
      </c>
      <c r="B161" s="8" t="s">
        <v>274</v>
      </c>
      <c r="C161" s="9" t="s">
        <v>182</v>
      </c>
      <c r="D161" s="178">
        <v>3014</v>
      </c>
      <c r="E161" s="181">
        <v>30014</v>
      </c>
      <c r="F161" s="9" t="s">
        <v>72</v>
      </c>
      <c r="G161" s="9" t="s">
        <v>69</v>
      </c>
      <c r="H161" s="10">
        <v>444474</v>
      </c>
      <c r="I161" s="11">
        <v>120</v>
      </c>
      <c r="J161" s="24">
        <v>8600586</v>
      </c>
      <c r="K161" s="20"/>
      <c r="L161" s="14">
        <v>2107591</v>
      </c>
      <c r="N161" s="21">
        <v>0</v>
      </c>
      <c r="P161" s="22">
        <v>10708177</v>
      </c>
      <c r="R161" s="8" t="str">
        <f t="shared" si="2"/>
        <v>No</v>
      </c>
      <c r="T161" s="28"/>
      <c r="U161" s="21"/>
    </row>
    <row r="162" spans="1:21">
      <c r="A162" s="8" t="s">
        <v>1927</v>
      </c>
      <c r="B162" s="8" t="s">
        <v>5109</v>
      </c>
      <c r="C162" s="9" t="s">
        <v>74</v>
      </c>
      <c r="D162" s="178">
        <v>9012</v>
      </c>
      <c r="E162" s="181">
        <v>90012</v>
      </c>
      <c r="F162" s="9" t="s">
        <v>72</v>
      </c>
      <c r="G162" s="9" t="s">
        <v>69</v>
      </c>
      <c r="H162" s="10">
        <v>370583</v>
      </c>
      <c r="I162" s="11">
        <v>117</v>
      </c>
      <c r="J162" s="24">
        <v>24137967</v>
      </c>
      <c r="K162" s="20"/>
      <c r="L162" s="14">
        <v>1221409</v>
      </c>
      <c r="N162" s="21">
        <v>0</v>
      </c>
      <c r="P162" s="22">
        <v>25359376</v>
      </c>
      <c r="R162" s="8" t="str">
        <f t="shared" si="2"/>
        <v>No</v>
      </c>
      <c r="T162" s="28"/>
      <c r="U162" s="21"/>
    </row>
    <row r="163" spans="1:21">
      <c r="A163" s="8" t="s">
        <v>646</v>
      </c>
      <c r="B163" s="8" t="s">
        <v>5117</v>
      </c>
      <c r="C163" s="9" t="s">
        <v>119</v>
      </c>
      <c r="D163" s="178">
        <v>1064</v>
      </c>
      <c r="E163" s="181">
        <v>10064</v>
      </c>
      <c r="F163" s="9" t="s">
        <v>72</v>
      </c>
      <c r="G163" s="9" t="s">
        <v>69</v>
      </c>
      <c r="H163" s="10">
        <v>1190956</v>
      </c>
      <c r="I163" s="11">
        <v>116</v>
      </c>
      <c r="J163" s="24">
        <v>4862562</v>
      </c>
      <c r="K163" s="20"/>
      <c r="L163" s="14">
        <v>0</v>
      </c>
      <c r="N163" s="21">
        <v>0</v>
      </c>
      <c r="P163" s="22">
        <v>4862562</v>
      </c>
      <c r="R163" s="8" t="str">
        <f t="shared" si="2"/>
        <v>No</v>
      </c>
      <c r="T163" s="28"/>
      <c r="U163" s="21"/>
    </row>
    <row r="164" spans="1:21">
      <c r="A164" s="8" t="s">
        <v>4300</v>
      </c>
      <c r="B164" s="8" t="s">
        <v>294</v>
      </c>
      <c r="C164" s="9" t="s">
        <v>152</v>
      </c>
      <c r="D164" s="178">
        <v>4228</v>
      </c>
      <c r="E164" s="181">
        <v>40228</v>
      </c>
      <c r="F164" s="9" t="s">
        <v>68</v>
      </c>
      <c r="G164" s="9" t="s">
        <v>69</v>
      </c>
      <c r="H164" s="10">
        <v>1249442</v>
      </c>
      <c r="I164" s="11">
        <v>116</v>
      </c>
      <c r="J164" s="24">
        <v>0</v>
      </c>
      <c r="K164" s="20"/>
      <c r="L164" s="14">
        <v>5208924</v>
      </c>
      <c r="N164" s="21">
        <v>0</v>
      </c>
      <c r="P164" s="22">
        <v>5208924</v>
      </c>
      <c r="R164" s="8" t="str">
        <f t="shared" si="2"/>
        <v>No</v>
      </c>
      <c r="T164" s="28"/>
      <c r="U164" s="21"/>
    </row>
    <row r="165" spans="1:21">
      <c r="A165" s="8" t="s">
        <v>2394</v>
      </c>
      <c r="B165" s="8" t="s">
        <v>283</v>
      </c>
      <c r="C165" s="9" t="s">
        <v>82</v>
      </c>
      <c r="D165" s="178">
        <v>4086</v>
      </c>
      <c r="E165" s="181">
        <v>40086</v>
      </c>
      <c r="F165" s="9" t="s">
        <v>72</v>
      </c>
      <c r="G165" s="9" t="s">
        <v>69</v>
      </c>
      <c r="H165" s="10">
        <v>2148346</v>
      </c>
      <c r="I165" s="11">
        <v>115</v>
      </c>
      <c r="J165" s="24">
        <v>22829696</v>
      </c>
      <c r="K165" s="20"/>
      <c r="L165" s="14">
        <v>18651000</v>
      </c>
      <c r="N165" s="21">
        <v>0</v>
      </c>
      <c r="P165" s="22">
        <v>41480696</v>
      </c>
      <c r="R165" s="8" t="str">
        <f t="shared" si="2"/>
        <v>No</v>
      </c>
      <c r="T165" s="28"/>
      <c r="U165" s="21"/>
    </row>
    <row r="166" spans="1:21">
      <c r="A166" s="8" t="s">
        <v>393</v>
      </c>
      <c r="B166" s="8" t="s">
        <v>5118</v>
      </c>
      <c r="C166" s="9" t="s">
        <v>74</v>
      </c>
      <c r="D166" s="178">
        <v>9062</v>
      </c>
      <c r="E166" s="181">
        <v>90062</v>
      </c>
      <c r="F166" s="9" t="s">
        <v>72</v>
      </c>
      <c r="G166" s="9" t="s">
        <v>69</v>
      </c>
      <c r="H166" s="10">
        <v>114237</v>
      </c>
      <c r="I166" s="11">
        <v>112</v>
      </c>
      <c r="J166" s="24">
        <v>117861</v>
      </c>
      <c r="K166" s="20"/>
      <c r="L166" s="14">
        <v>6710443</v>
      </c>
      <c r="N166" s="21">
        <v>0</v>
      </c>
      <c r="P166" s="22">
        <v>6828304</v>
      </c>
      <c r="R166" s="8" t="str">
        <f t="shared" si="2"/>
        <v>No</v>
      </c>
      <c r="T166" s="28"/>
      <c r="U166" s="21"/>
    </row>
    <row r="167" spans="1:21">
      <c r="A167" s="8" t="s">
        <v>4534</v>
      </c>
      <c r="B167" s="8" t="s">
        <v>5119</v>
      </c>
      <c r="C167" s="9" t="s">
        <v>74</v>
      </c>
      <c r="D167" s="178">
        <v>9041</v>
      </c>
      <c r="E167" s="181">
        <v>90041</v>
      </c>
      <c r="F167" s="9" t="s">
        <v>68</v>
      </c>
      <c r="G167" s="9" t="s">
        <v>69</v>
      </c>
      <c r="H167" s="10">
        <v>12150996</v>
      </c>
      <c r="I167" s="11">
        <v>111</v>
      </c>
      <c r="J167" s="24">
        <v>1280583</v>
      </c>
      <c r="K167" s="20"/>
      <c r="L167" s="14">
        <v>2060348</v>
      </c>
      <c r="N167" s="21">
        <v>0</v>
      </c>
      <c r="P167" s="22">
        <v>3340931</v>
      </c>
      <c r="R167" s="8" t="str">
        <f t="shared" si="2"/>
        <v>No</v>
      </c>
      <c r="T167" s="28"/>
      <c r="U167" s="21"/>
    </row>
    <row r="168" spans="1:21">
      <c r="A168" s="8" t="s">
        <v>1082</v>
      </c>
      <c r="B168" s="8" t="s">
        <v>5121</v>
      </c>
      <c r="C168" s="9" t="s">
        <v>174</v>
      </c>
      <c r="D168" s="178" t="s">
        <v>1083</v>
      </c>
      <c r="E168" s="181" t="s">
        <v>1084</v>
      </c>
      <c r="F168" s="9" t="s">
        <v>72</v>
      </c>
      <c r="G168" s="9" t="s">
        <v>108</v>
      </c>
      <c r="H168" s="10">
        <v>0</v>
      </c>
      <c r="I168" s="11">
        <v>111</v>
      </c>
      <c r="J168" s="24">
        <v>0</v>
      </c>
      <c r="K168" s="20"/>
      <c r="L168" s="14">
        <v>0</v>
      </c>
      <c r="N168" s="21">
        <v>1102037</v>
      </c>
      <c r="P168" s="22">
        <v>1102037</v>
      </c>
      <c r="R168" s="8" t="str">
        <f t="shared" si="2"/>
        <v>No</v>
      </c>
      <c r="T168" s="28"/>
      <c r="U168" s="21"/>
    </row>
    <row r="169" spans="1:21">
      <c r="A169" s="8" t="s">
        <v>6278</v>
      </c>
      <c r="B169" s="8" t="s">
        <v>5120</v>
      </c>
      <c r="C169" s="9" t="s">
        <v>110</v>
      </c>
      <c r="D169" s="178" t="s">
        <v>828</v>
      </c>
      <c r="E169" s="181" t="s">
        <v>829</v>
      </c>
      <c r="F169" s="9" t="s">
        <v>116</v>
      </c>
      <c r="G169" s="9" t="s">
        <v>108</v>
      </c>
      <c r="H169" s="10">
        <v>0</v>
      </c>
      <c r="I169" s="11">
        <v>111</v>
      </c>
      <c r="J169" s="24">
        <v>0</v>
      </c>
      <c r="K169" s="20"/>
      <c r="L169" s="14">
        <v>0</v>
      </c>
      <c r="N169" s="21">
        <v>339599</v>
      </c>
      <c r="P169" s="22">
        <v>339599</v>
      </c>
      <c r="R169" s="8" t="str">
        <f t="shared" si="2"/>
        <v>No</v>
      </c>
      <c r="T169" s="28"/>
      <c r="U169" s="21"/>
    </row>
    <row r="170" spans="1:21">
      <c r="A170" s="8" t="s">
        <v>4531</v>
      </c>
      <c r="B170" s="8" t="s">
        <v>5122</v>
      </c>
      <c r="C170" s="9" t="s">
        <v>121</v>
      </c>
      <c r="D170" s="178">
        <v>4063</v>
      </c>
      <c r="E170" s="181">
        <v>40063</v>
      </c>
      <c r="F170" s="9" t="s">
        <v>68</v>
      </c>
      <c r="G170" s="9" t="s">
        <v>69</v>
      </c>
      <c r="H170" s="10">
        <v>452791</v>
      </c>
      <c r="I170" s="11">
        <v>110</v>
      </c>
      <c r="J170" s="24">
        <v>2885846</v>
      </c>
      <c r="K170" s="20"/>
      <c r="L170" s="14">
        <v>0</v>
      </c>
      <c r="N170" s="21">
        <v>0</v>
      </c>
      <c r="P170" s="22">
        <v>2885846</v>
      </c>
      <c r="R170" s="8" t="str">
        <f t="shared" si="2"/>
        <v>No</v>
      </c>
      <c r="T170" s="28"/>
      <c r="U170" s="21"/>
    </row>
    <row r="171" spans="1:21">
      <c r="A171" s="8" t="s">
        <v>2146</v>
      </c>
      <c r="B171" s="8" t="s">
        <v>2147</v>
      </c>
      <c r="C171" s="9" t="s">
        <v>328</v>
      </c>
      <c r="D171" s="178" t="s">
        <v>2148</v>
      </c>
      <c r="E171" s="181" t="s">
        <v>2149</v>
      </c>
      <c r="F171" s="9" t="s">
        <v>72</v>
      </c>
      <c r="G171" s="9" t="s">
        <v>108</v>
      </c>
      <c r="H171" s="10">
        <v>0</v>
      </c>
      <c r="I171" s="11">
        <v>110</v>
      </c>
      <c r="J171" s="24">
        <v>0</v>
      </c>
      <c r="K171" s="20"/>
      <c r="L171" s="14">
        <v>0</v>
      </c>
      <c r="N171" s="21">
        <v>6441250</v>
      </c>
      <c r="P171" s="22">
        <v>6441250</v>
      </c>
      <c r="R171" s="8" t="str">
        <f t="shared" si="2"/>
        <v>No</v>
      </c>
      <c r="T171" s="28"/>
      <c r="U171" s="21"/>
    </row>
    <row r="172" spans="1:21">
      <c r="A172" s="8" t="s">
        <v>4315</v>
      </c>
      <c r="B172" s="8" t="s">
        <v>859</v>
      </c>
      <c r="C172" s="9" t="s">
        <v>42</v>
      </c>
      <c r="D172" s="178"/>
      <c r="E172" s="181" t="s">
        <v>4316</v>
      </c>
      <c r="F172" s="9" t="s">
        <v>72</v>
      </c>
      <c r="G172" s="9" t="s">
        <v>108</v>
      </c>
      <c r="H172" s="10">
        <v>0</v>
      </c>
      <c r="I172" s="11">
        <v>110</v>
      </c>
      <c r="J172" s="24">
        <v>0</v>
      </c>
      <c r="K172" s="20"/>
      <c r="L172" s="14">
        <v>0</v>
      </c>
      <c r="N172" s="21">
        <v>2073111</v>
      </c>
      <c r="P172" s="22">
        <v>2073111</v>
      </c>
      <c r="R172" s="8" t="str">
        <f t="shared" si="2"/>
        <v>No</v>
      </c>
      <c r="T172" s="28"/>
      <c r="U172" s="21"/>
    </row>
    <row r="173" spans="1:21">
      <c r="A173" s="8" t="s">
        <v>2388</v>
      </c>
      <c r="B173" s="8" t="s">
        <v>5123</v>
      </c>
      <c r="C173" s="9" t="s">
        <v>182</v>
      </c>
      <c r="D173" s="178">
        <v>3054</v>
      </c>
      <c r="E173" s="181">
        <v>30054</v>
      </c>
      <c r="F173" s="9" t="s">
        <v>72</v>
      </c>
      <c r="G173" s="9" t="s">
        <v>69</v>
      </c>
      <c r="H173" s="10">
        <v>87454</v>
      </c>
      <c r="I173" s="11">
        <v>109</v>
      </c>
      <c r="J173" s="24">
        <v>0</v>
      </c>
      <c r="K173" s="20"/>
      <c r="L173" s="14">
        <v>8795635</v>
      </c>
      <c r="N173" s="21">
        <v>0</v>
      </c>
      <c r="P173" s="22">
        <v>8795635</v>
      </c>
      <c r="R173" s="8" t="str">
        <f t="shared" si="2"/>
        <v>No</v>
      </c>
      <c r="T173" s="28"/>
      <c r="U173" s="21"/>
    </row>
    <row r="174" spans="1:21">
      <c r="A174" s="8" t="s">
        <v>4788</v>
      </c>
      <c r="B174" s="8" t="s">
        <v>2318</v>
      </c>
      <c r="C174" s="9" t="s">
        <v>84</v>
      </c>
      <c r="D174" s="178">
        <v>4017</v>
      </c>
      <c r="E174" s="181">
        <v>40017</v>
      </c>
      <c r="F174" s="9" t="s">
        <v>72</v>
      </c>
      <c r="G174" s="9" t="s">
        <v>69</v>
      </c>
      <c r="H174" s="10">
        <v>290263</v>
      </c>
      <c r="I174" s="11">
        <v>108</v>
      </c>
      <c r="J174" s="24">
        <v>497500</v>
      </c>
      <c r="K174" s="20"/>
      <c r="L174" s="14">
        <v>143647</v>
      </c>
      <c r="N174" s="21">
        <v>0</v>
      </c>
      <c r="P174" s="22">
        <v>641147</v>
      </c>
      <c r="R174" s="8" t="str">
        <f t="shared" si="2"/>
        <v>No</v>
      </c>
      <c r="T174" s="28"/>
      <c r="U174" s="21"/>
    </row>
    <row r="175" spans="1:21">
      <c r="A175" s="8" t="s">
        <v>6573</v>
      </c>
      <c r="B175" s="8" t="s">
        <v>1492</v>
      </c>
      <c r="C175" s="9" t="s">
        <v>121</v>
      </c>
      <c r="D175" s="178">
        <v>4046</v>
      </c>
      <c r="E175" s="181">
        <v>40046</v>
      </c>
      <c r="F175" s="9" t="s">
        <v>68</v>
      </c>
      <c r="G175" s="9" t="s">
        <v>69</v>
      </c>
      <c r="H175" s="10">
        <v>643260</v>
      </c>
      <c r="I175" s="11">
        <v>107</v>
      </c>
      <c r="J175" s="24">
        <v>0</v>
      </c>
      <c r="K175" s="20"/>
      <c r="L175" s="14">
        <v>1857269</v>
      </c>
      <c r="N175" s="21">
        <v>0</v>
      </c>
      <c r="P175" s="22">
        <v>1857269</v>
      </c>
      <c r="R175" s="8" t="str">
        <f t="shared" si="2"/>
        <v>No</v>
      </c>
      <c r="T175" s="28"/>
      <c r="U175" s="21"/>
    </row>
    <row r="176" spans="1:21">
      <c r="A176" s="8" t="s">
        <v>4535</v>
      </c>
      <c r="B176" s="8" t="s">
        <v>5124</v>
      </c>
      <c r="C176" s="9" t="s">
        <v>177</v>
      </c>
      <c r="D176" s="178">
        <v>7035</v>
      </c>
      <c r="E176" s="181">
        <v>70035</v>
      </c>
      <c r="F176" s="9" t="s">
        <v>68</v>
      </c>
      <c r="G176" s="9" t="s">
        <v>69</v>
      </c>
      <c r="H176" s="10">
        <v>1519417</v>
      </c>
      <c r="I176" s="11">
        <v>107</v>
      </c>
      <c r="J176" s="24">
        <v>991232</v>
      </c>
      <c r="K176" s="20"/>
      <c r="L176" s="14">
        <v>0</v>
      </c>
      <c r="N176" s="21">
        <v>0</v>
      </c>
      <c r="P176" s="22">
        <v>991232</v>
      </c>
      <c r="R176" s="8" t="str">
        <f t="shared" si="2"/>
        <v>No</v>
      </c>
      <c r="T176" s="28"/>
      <c r="U176" s="21"/>
    </row>
    <row r="177" spans="1:21">
      <c r="A177" s="8" t="s">
        <v>718</v>
      </c>
      <c r="B177" s="8" t="s">
        <v>5125</v>
      </c>
      <c r="C177" s="9" t="s">
        <v>182</v>
      </c>
      <c r="D177" s="178">
        <v>3013</v>
      </c>
      <c r="E177" s="181">
        <v>30013</v>
      </c>
      <c r="F177" s="9" t="s">
        <v>72</v>
      </c>
      <c r="G177" s="9" t="s">
        <v>69</v>
      </c>
      <c r="H177" s="10">
        <v>196611</v>
      </c>
      <c r="I177" s="11">
        <v>107</v>
      </c>
      <c r="J177" s="24">
        <v>0</v>
      </c>
      <c r="K177" s="20"/>
      <c r="L177" s="14">
        <v>13668452</v>
      </c>
      <c r="N177" s="21">
        <v>0</v>
      </c>
      <c r="P177" s="22">
        <v>13668452</v>
      </c>
      <c r="R177" s="8" t="str">
        <f t="shared" si="2"/>
        <v>No</v>
      </c>
      <c r="T177" s="28"/>
      <c r="U177" s="21"/>
    </row>
    <row r="178" spans="1:21">
      <c r="A178" s="8" t="s">
        <v>4533</v>
      </c>
      <c r="B178" s="8" t="s">
        <v>5126</v>
      </c>
      <c r="C178" s="9" t="s">
        <v>142</v>
      </c>
      <c r="D178" s="178">
        <v>3085</v>
      </c>
      <c r="E178" s="181">
        <v>30085</v>
      </c>
      <c r="F178" s="9" t="s">
        <v>68</v>
      </c>
      <c r="G178" s="9" t="s">
        <v>69</v>
      </c>
      <c r="H178" s="10">
        <v>4586770</v>
      </c>
      <c r="I178" s="11">
        <v>106</v>
      </c>
      <c r="J178" s="24">
        <v>0</v>
      </c>
      <c r="K178" s="20"/>
      <c r="L178" s="14">
        <v>12487476</v>
      </c>
      <c r="N178" s="21">
        <v>0</v>
      </c>
      <c r="P178" s="22">
        <v>12487476</v>
      </c>
      <c r="R178" s="8" t="str">
        <f t="shared" si="2"/>
        <v>No</v>
      </c>
      <c r="T178" s="28"/>
      <c r="U178" s="21"/>
    </row>
    <row r="179" spans="1:21">
      <c r="A179" s="8" t="s">
        <v>647</v>
      </c>
      <c r="B179" s="8" t="s">
        <v>5127</v>
      </c>
      <c r="C179" s="9" t="s">
        <v>74</v>
      </c>
      <c r="D179" s="178">
        <v>9006</v>
      </c>
      <c r="E179" s="181">
        <v>90006</v>
      </c>
      <c r="F179" s="9" t="s">
        <v>72</v>
      </c>
      <c r="G179" s="9" t="s">
        <v>69</v>
      </c>
      <c r="H179" s="10">
        <v>163703</v>
      </c>
      <c r="I179" s="11">
        <v>104</v>
      </c>
      <c r="J179" s="24">
        <v>0</v>
      </c>
      <c r="K179" s="20"/>
      <c r="L179" s="14">
        <v>7108829</v>
      </c>
      <c r="N179" s="21">
        <v>0</v>
      </c>
      <c r="P179" s="22">
        <v>7108829</v>
      </c>
      <c r="R179" s="8" t="str">
        <f t="shared" si="2"/>
        <v>No</v>
      </c>
      <c r="T179" s="28"/>
      <c r="U179" s="21"/>
    </row>
    <row r="180" spans="1:21">
      <c r="A180" s="8" t="s">
        <v>2664</v>
      </c>
      <c r="B180" s="8" t="s">
        <v>836</v>
      </c>
      <c r="C180" s="9" t="s">
        <v>45</v>
      </c>
      <c r="D180" s="178">
        <v>4042</v>
      </c>
      <c r="E180" s="181">
        <v>40042</v>
      </c>
      <c r="F180" s="9" t="s">
        <v>72</v>
      </c>
      <c r="G180" s="9" t="s">
        <v>69</v>
      </c>
      <c r="H180" s="10">
        <v>749495</v>
      </c>
      <c r="I180" s="11">
        <v>104</v>
      </c>
      <c r="J180" s="24">
        <v>0</v>
      </c>
      <c r="K180" s="20"/>
      <c r="L180" s="14">
        <v>0</v>
      </c>
      <c r="N180" s="21">
        <v>0</v>
      </c>
      <c r="P180" s="22">
        <v>0</v>
      </c>
      <c r="R180" s="8" t="str">
        <f t="shared" si="2"/>
        <v>No</v>
      </c>
      <c r="T180" s="28"/>
      <c r="U180" s="21"/>
    </row>
    <row r="181" spans="1:21">
      <c r="A181" s="8" t="s">
        <v>1052</v>
      </c>
      <c r="B181" s="8" t="s">
        <v>5129</v>
      </c>
      <c r="C181" s="9" t="s">
        <v>364</v>
      </c>
      <c r="D181" s="178" t="s">
        <v>1053</v>
      </c>
      <c r="E181" s="181" t="s">
        <v>1054</v>
      </c>
      <c r="F181" s="9" t="s">
        <v>116</v>
      </c>
      <c r="G181" s="9" t="s">
        <v>108</v>
      </c>
      <c r="H181" s="10">
        <v>0</v>
      </c>
      <c r="I181" s="11">
        <v>103</v>
      </c>
      <c r="J181" s="24">
        <v>0</v>
      </c>
      <c r="K181" s="20"/>
      <c r="L181" s="14">
        <v>0</v>
      </c>
      <c r="N181" s="21">
        <v>1656711</v>
      </c>
      <c r="P181" s="22">
        <v>1656711</v>
      </c>
      <c r="R181" s="8" t="str">
        <f t="shared" si="2"/>
        <v>No</v>
      </c>
      <c r="T181" s="28"/>
      <c r="U181" s="21"/>
    </row>
    <row r="182" spans="1:21">
      <c r="A182" s="8" t="s">
        <v>1076</v>
      </c>
      <c r="B182" s="8" t="s">
        <v>5128</v>
      </c>
      <c r="C182" s="9" t="s">
        <v>174</v>
      </c>
      <c r="D182" s="178" t="s">
        <v>1077</v>
      </c>
      <c r="E182" s="181" t="s">
        <v>1078</v>
      </c>
      <c r="F182" s="9" t="s">
        <v>72</v>
      </c>
      <c r="G182" s="9" t="s">
        <v>108</v>
      </c>
      <c r="H182" s="10">
        <v>0</v>
      </c>
      <c r="I182" s="11">
        <v>103</v>
      </c>
      <c r="J182" s="24">
        <v>0</v>
      </c>
      <c r="K182" s="20"/>
      <c r="L182" s="14">
        <v>0</v>
      </c>
      <c r="N182" s="21">
        <v>1225000</v>
      </c>
      <c r="P182" s="22">
        <v>1225000</v>
      </c>
      <c r="R182" s="8" t="str">
        <f t="shared" si="2"/>
        <v>No</v>
      </c>
      <c r="T182" s="28"/>
      <c r="U182" s="21"/>
    </row>
    <row r="183" spans="1:21">
      <c r="A183" s="8" t="s">
        <v>2969</v>
      </c>
      <c r="B183" s="8" t="s">
        <v>2958</v>
      </c>
      <c r="C183" s="9" t="s">
        <v>285</v>
      </c>
      <c r="D183" s="178" t="s">
        <v>2970</v>
      </c>
      <c r="E183" s="181" t="s">
        <v>2971</v>
      </c>
      <c r="F183" s="9" t="s">
        <v>72</v>
      </c>
      <c r="G183" s="9" t="s">
        <v>108</v>
      </c>
      <c r="H183" s="10">
        <v>0</v>
      </c>
      <c r="I183" s="11">
        <v>103</v>
      </c>
      <c r="J183" s="24">
        <v>0</v>
      </c>
      <c r="K183" s="20"/>
      <c r="L183" s="14">
        <v>0</v>
      </c>
      <c r="N183" s="21">
        <v>1649118</v>
      </c>
      <c r="P183" s="22">
        <v>1649118</v>
      </c>
      <c r="R183" s="8" t="str">
        <f t="shared" si="2"/>
        <v>No</v>
      </c>
      <c r="T183" s="28"/>
      <c r="U183" s="21"/>
    </row>
    <row r="184" spans="1:21">
      <c r="A184" s="8" t="s">
        <v>4306</v>
      </c>
      <c r="B184" s="8" t="s">
        <v>5089</v>
      </c>
      <c r="C184" s="9" t="s">
        <v>93</v>
      </c>
      <c r="D184" s="178" t="s">
        <v>3398</v>
      </c>
      <c r="E184" s="181" t="s">
        <v>3399</v>
      </c>
      <c r="F184" s="9" t="s">
        <v>68</v>
      </c>
      <c r="G184" s="9" t="s">
        <v>108</v>
      </c>
      <c r="H184" s="10">
        <v>0</v>
      </c>
      <c r="I184" s="11">
        <v>103</v>
      </c>
      <c r="J184" s="24">
        <v>0</v>
      </c>
      <c r="K184" s="20"/>
      <c r="L184" s="14">
        <v>0</v>
      </c>
      <c r="N184" s="21">
        <v>192678</v>
      </c>
      <c r="P184" s="22">
        <v>192678</v>
      </c>
      <c r="R184" s="8" t="str">
        <f t="shared" si="2"/>
        <v>No</v>
      </c>
      <c r="T184" s="28"/>
      <c r="U184" s="21"/>
    </row>
    <row r="185" spans="1:21">
      <c r="A185" s="8" t="s">
        <v>6279</v>
      </c>
      <c r="B185" s="8" t="s">
        <v>5130</v>
      </c>
      <c r="C185" s="9" t="s">
        <v>67</v>
      </c>
      <c r="D185" s="178">
        <v>2128</v>
      </c>
      <c r="E185" s="181">
        <v>20128</v>
      </c>
      <c r="F185" s="9" t="s">
        <v>89</v>
      </c>
      <c r="G185" s="9" t="s">
        <v>69</v>
      </c>
      <c r="H185" s="10">
        <v>18351295</v>
      </c>
      <c r="I185" s="11">
        <v>102</v>
      </c>
      <c r="J185" s="24">
        <v>0</v>
      </c>
      <c r="K185" s="20"/>
      <c r="L185" s="14">
        <v>0</v>
      </c>
      <c r="N185" s="21">
        <v>0</v>
      </c>
      <c r="P185" s="22">
        <v>0</v>
      </c>
      <c r="R185" s="8" t="str">
        <f t="shared" si="2"/>
        <v>No</v>
      </c>
      <c r="T185" s="28"/>
      <c r="U185" s="21"/>
    </row>
    <row r="186" spans="1:21">
      <c r="A186" s="8" t="s">
        <v>6280</v>
      </c>
      <c r="B186" s="8" t="s">
        <v>5131</v>
      </c>
      <c r="C186" s="9" t="s">
        <v>121</v>
      </c>
      <c r="D186" s="178">
        <v>4028</v>
      </c>
      <c r="E186" s="181">
        <v>40028</v>
      </c>
      <c r="F186" s="9" t="s">
        <v>68</v>
      </c>
      <c r="G186" s="9" t="s">
        <v>69</v>
      </c>
      <c r="H186" s="10">
        <v>530290</v>
      </c>
      <c r="I186" s="11">
        <v>102</v>
      </c>
      <c r="J186" s="24">
        <v>2785592</v>
      </c>
      <c r="K186" s="20"/>
      <c r="L186" s="14">
        <v>0</v>
      </c>
      <c r="N186" s="21">
        <v>0</v>
      </c>
      <c r="P186" s="22">
        <v>2785592</v>
      </c>
      <c r="R186" s="8" t="str">
        <f t="shared" si="2"/>
        <v>No</v>
      </c>
      <c r="T186" s="28"/>
      <c r="U186" s="21"/>
    </row>
    <row r="187" spans="1:21">
      <c r="A187" s="8" t="s">
        <v>1102</v>
      </c>
      <c r="B187" s="8" t="s">
        <v>1103</v>
      </c>
      <c r="C187" s="9" t="s">
        <v>71</v>
      </c>
      <c r="D187" s="178">
        <v>21</v>
      </c>
      <c r="E187" s="181">
        <v>21</v>
      </c>
      <c r="F187" s="9" t="s">
        <v>72</v>
      </c>
      <c r="G187" s="9" t="s">
        <v>69</v>
      </c>
      <c r="H187" s="10">
        <v>114473</v>
      </c>
      <c r="I187" s="11">
        <v>102</v>
      </c>
      <c r="J187" s="24">
        <v>0</v>
      </c>
      <c r="K187" s="20"/>
      <c r="L187" s="14">
        <v>1031061</v>
      </c>
      <c r="N187" s="21">
        <v>0</v>
      </c>
      <c r="P187" s="22">
        <v>1031061</v>
      </c>
      <c r="R187" s="8" t="str">
        <f t="shared" si="2"/>
        <v>No</v>
      </c>
      <c r="T187" s="28"/>
      <c r="U187" s="21"/>
    </row>
    <row r="188" spans="1:21">
      <c r="A188" s="8" t="s">
        <v>4560</v>
      </c>
      <c r="B188" s="8" t="s">
        <v>5050</v>
      </c>
      <c r="C188" s="9" t="s">
        <v>114</v>
      </c>
      <c r="D188" s="178">
        <v>4141</v>
      </c>
      <c r="E188" s="181">
        <v>40141</v>
      </c>
      <c r="F188" s="9" t="s">
        <v>72</v>
      </c>
      <c r="G188" s="9" t="s">
        <v>69</v>
      </c>
      <c r="H188" s="10">
        <v>549777</v>
      </c>
      <c r="I188" s="11">
        <v>101</v>
      </c>
      <c r="J188" s="24">
        <v>0</v>
      </c>
      <c r="K188" s="20"/>
      <c r="L188" s="14">
        <v>558489</v>
      </c>
      <c r="N188" s="21">
        <v>0</v>
      </c>
      <c r="P188" s="22">
        <v>558489</v>
      </c>
      <c r="R188" s="8" t="str">
        <f t="shared" si="2"/>
        <v>No</v>
      </c>
      <c r="T188" s="28"/>
      <c r="U188" s="21"/>
    </row>
    <row r="189" spans="1:21">
      <c r="A189" s="8" t="s">
        <v>4299</v>
      </c>
      <c r="B189" s="8" t="s">
        <v>5132</v>
      </c>
      <c r="C189" s="9" t="s">
        <v>93</v>
      </c>
      <c r="D189" s="178" t="s">
        <v>3411</v>
      </c>
      <c r="E189" s="181" t="s">
        <v>3412</v>
      </c>
      <c r="F189" s="9" t="s">
        <v>72</v>
      </c>
      <c r="G189" s="9" t="s">
        <v>108</v>
      </c>
      <c r="H189" s="10">
        <v>0</v>
      </c>
      <c r="I189" s="11">
        <v>100</v>
      </c>
      <c r="J189" s="24">
        <v>0</v>
      </c>
      <c r="K189" s="20"/>
      <c r="L189" s="14">
        <v>0</v>
      </c>
      <c r="N189" s="21">
        <v>1275064</v>
      </c>
      <c r="P189" s="22">
        <v>1275064</v>
      </c>
      <c r="R189" s="8" t="str">
        <f t="shared" si="2"/>
        <v>No</v>
      </c>
      <c r="T189" s="28"/>
      <c r="U189" s="21"/>
    </row>
    <row r="190" spans="1:21">
      <c r="A190" s="8" t="s">
        <v>3116</v>
      </c>
      <c r="B190" s="8" t="s">
        <v>5133</v>
      </c>
      <c r="C190" s="9" t="s">
        <v>119</v>
      </c>
      <c r="D190" s="178">
        <v>1014</v>
      </c>
      <c r="E190" s="181">
        <v>10014</v>
      </c>
      <c r="F190" s="9" t="s">
        <v>72</v>
      </c>
      <c r="G190" s="9" t="s">
        <v>69</v>
      </c>
      <c r="H190" s="10">
        <v>486514</v>
      </c>
      <c r="I190" s="11">
        <v>100</v>
      </c>
      <c r="J190" s="24">
        <v>12505775</v>
      </c>
      <c r="K190" s="20"/>
      <c r="L190" s="14">
        <v>0</v>
      </c>
      <c r="N190" s="21">
        <v>0</v>
      </c>
      <c r="P190" s="22">
        <v>12505775</v>
      </c>
      <c r="R190" s="8" t="str">
        <f t="shared" si="2"/>
        <v>No</v>
      </c>
      <c r="T190" s="28"/>
      <c r="U190" s="21"/>
    </row>
    <row r="191" spans="1:21">
      <c r="A191" s="8" t="s">
        <v>158</v>
      </c>
      <c r="B191" s="8" t="s">
        <v>159</v>
      </c>
      <c r="C191" s="9" t="s">
        <v>106</v>
      </c>
      <c r="D191" s="178">
        <v>3073</v>
      </c>
      <c r="E191" s="181">
        <v>30073</v>
      </c>
      <c r="F191" s="9" t="s">
        <v>72</v>
      </c>
      <c r="G191" s="9" t="s">
        <v>69</v>
      </c>
      <c r="H191" s="10">
        <v>4586770</v>
      </c>
      <c r="I191" s="11">
        <v>99</v>
      </c>
      <c r="J191" s="24">
        <v>22199963</v>
      </c>
      <c r="K191" s="20"/>
      <c r="L191" s="14">
        <v>15000000</v>
      </c>
      <c r="N191" s="21">
        <v>0</v>
      </c>
      <c r="P191" s="22">
        <v>37199963</v>
      </c>
      <c r="R191" s="8" t="str">
        <f t="shared" si="2"/>
        <v>No</v>
      </c>
      <c r="T191" s="28"/>
      <c r="U191" s="21"/>
    </row>
    <row r="192" spans="1:21">
      <c r="A192" s="8" t="s">
        <v>2348</v>
      </c>
      <c r="B192" s="8" t="s">
        <v>5134</v>
      </c>
      <c r="C192" s="9" t="s">
        <v>84</v>
      </c>
      <c r="D192" s="178" t="s">
        <v>2349</v>
      </c>
      <c r="E192" s="181" t="s">
        <v>2350</v>
      </c>
      <c r="F192" s="9" t="s">
        <v>116</v>
      </c>
      <c r="G192" s="9" t="s">
        <v>108</v>
      </c>
      <c r="H192" s="10">
        <v>0</v>
      </c>
      <c r="I192" s="11">
        <v>99</v>
      </c>
      <c r="J192" s="24">
        <v>0</v>
      </c>
      <c r="K192" s="20"/>
      <c r="L192" s="14">
        <v>0</v>
      </c>
      <c r="N192" s="21">
        <v>0</v>
      </c>
      <c r="P192" s="22">
        <v>0</v>
      </c>
      <c r="R192" s="8" t="str">
        <f t="shared" si="2"/>
        <v>No</v>
      </c>
      <c r="T192" s="28"/>
      <c r="U192" s="21"/>
    </row>
    <row r="193" spans="1:21">
      <c r="A193" s="8" t="s">
        <v>363</v>
      </c>
      <c r="B193" s="8" t="s">
        <v>301</v>
      </c>
      <c r="C193" s="9" t="s">
        <v>153</v>
      </c>
      <c r="D193" s="178">
        <v>1055</v>
      </c>
      <c r="E193" s="181">
        <v>10055</v>
      </c>
      <c r="F193" s="9" t="s">
        <v>105</v>
      </c>
      <c r="G193" s="9" t="s">
        <v>69</v>
      </c>
      <c r="H193" s="10">
        <v>562839</v>
      </c>
      <c r="I193" s="11">
        <v>98</v>
      </c>
      <c r="J193" s="24">
        <v>0</v>
      </c>
      <c r="K193" s="20"/>
      <c r="L193" s="14">
        <v>40790111</v>
      </c>
      <c r="N193" s="21">
        <v>0</v>
      </c>
      <c r="P193" s="22">
        <v>40790111</v>
      </c>
      <c r="R193" s="8" t="str">
        <f t="shared" si="2"/>
        <v>No</v>
      </c>
      <c r="T193" s="28"/>
      <c r="U193" s="21"/>
    </row>
    <row r="194" spans="1:21">
      <c r="A194" s="8" t="s">
        <v>618</v>
      </c>
      <c r="B194" s="8" t="s">
        <v>4789</v>
      </c>
      <c r="C194" s="9" t="s">
        <v>288</v>
      </c>
      <c r="D194" s="178">
        <v>5117</v>
      </c>
      <c r="E194" s="181">
        <v>50117</v>
      </c>
      <c r="F194" s="9" t="s">
        <v>72</v>
      </c>
      <c r="G194" s="9" t="s">
        <v>69</v>
      </c>
      <c r="H194" s="10">
        <v>1780673</v>
      </c>
      <c r="I194" s="11">
        <v>98</v>
      </c>
      <c r="J194" s="24">
        <v>2035417</v>
      </c>
      <c r="K194" s="20"/>
      <c r="L194" s="14">
        <v>584727</v>
      </c>
      <c r="N194" s="21">
        <v>0</v>
      </c>
      <c r="P194" s="22">
        <v>2620144</v>
      </c>
      <c r="R194" s="8" t="str">
        <f t="shared" si="2"/>
        <v>No</v>
      </c>
      <c r="T194" s="28"/>
      <c r="U194" s="21"/>
    </row>
    <row r="195" spans="1:21">
      <c r="A195" s="8" t="s">
        <v>1169</v>
      </c>
      <c r="B195" s="8" t="s">
        <v>5135</v>
      </c>
      <c r="C195" s="9" t="s">
        <v>74</v>
      </c>
      <c r="D195" s="178">
        <v>9079</v>
      </c>
      <c r="E195" s="181">
        <v>90079</v>
      </c>
      <c r="F195" s="9" t="s">
        <v>72</v>
      </c>
      <c r="G195" s="9" t="s">
        <v>69</v>
      </c>
      <c r="H195" s="10">
        <v>345580</v>
      </c>
      <c r="I195" s="11">
        <v>98</v>
      </c>
      <c r="J195" s="24">
        <v>23987515</v>
      </c>
      <c r="K195" s="20"/>
      <c r="L195" s="14">
        <v>9076038</v>
      </c>
      <c r="N195" s="21">
        <v>0</v>
      </c>
      <c r="P195" s="22">
        <v>33063553</v>
      </c>
      <c r="R195" s="8" t="str">
        <f t="shared" ref="R195:R258" si="3">IF(Q195&amp;O195&amp;M195&amp;K195&lt;&gt;"","Yes","No")</f>
        <v>No</v>
      </c>
      <c r="T195" s="28"/>
      <c r="U195" s="21"/>
    </row>
    <row r="196" spans="1:21">
      <c r="A196" s="8" t="s">
        <v>6281</v>
      </c>
      <c r="B196" s="8" t="s">
        <v>5136</v>
      </c>
      <c r="C196" s="9" t="s">
        <v>74</v>
      </c>
      <c r="D196" s="178">
        <v>9162</v>
      </c>
      <c r="E196" s="181">
        <v>90162</v>
      </c>
      <c r="F196" s="9" t="s">
        <v>72</v>
      </c>
      <c r="G196" s="9" t="s">
        <v>69</v>
      </c>
      <c r="H196" s="10">
        <v>277634</v>
      </c>
      <c r="I196" s="11">
        <v>97</v>
      </c>
      <c r="J196" s="24">
        <v>0</v>
      </c>
      <c r="K196" s="20"/>
      <c r="L196" s="14">
        <v>19220447</v>
      </c>
      <c r="N196" s="21">
        <v>0</v>
      </c>
      <c r="P196" s="22">
        <v>19220447</v>
      </c>
      <c r="R196" s="8" t="str">
        <f t="shared" si="3"/>
        <v>No</v>
      </c>
      <c r="T196" s="28"/>
      <c r="U196" s="21"/>
    </row>
    <row r="197" spans="1:21">
      <c r="A197" s="8" t="s">
        <v>4536</v>
      </c>
      <c r="B197" s="8" t="s">
        <v>5137</v>
      </c>
      <c r="C197" s="9" t="s">
        <v>99</v>
      </c>
      <c r="D197" s="178">
        <v>4078</v>
      </c>
      <c r="E197" s="181">
        <v>40078</v>
      </c>
      <c r="F197" s="9" t="s">
        <v>68</v>
      </c>
      <c r="G197" s="9" t="s">
        <v>69</v>
      </c>
      <c r="H197" s="10">
        <v>4515419</v>
      </c>
      <c r="I197" s="11">
        <v>96</v>
      </c>
      <c r="J197" s="24">
        <v>0</v>
      </c>
      <c r="K197" s="20"/>
      <c r="L197" s="14">
        <v>0</v>
      </c>
      <c r="N197" s="21">
        <v>0</v>
      </c>
      <c r="P197" s="22">
        <v>0</v>
      </c>
      <c r="R197" s="8" t="str">
        <f t="shared" si="3"/>
        <v>No</v>
      </c>
      <c r="T197" s="28"/>
      <c r="U197" s="21"/>
    </row>
    <row r="198" spans="1:21">
      <c r="A198" s="8" t="s">
        <v>4542</v>
      </c>
      <c r="B198" s="8" t="s">
        <v>5138</v>
      </c>
      <c r="C198" s="9" t="s">
        <v>106</v>
      </c>
      <c r="D198" s="178">
        <v>3080</v>
      </c>
      <c r="E198" s="181">
        <v>30080</v>
      </c>
      <c r="F198" s="9" t="s">
        <v>68</v>
      </c>
      <c r="G198" s="9" t="s">
        <v>69</v>
      </c>
      <c r="H198" s="10">
        <v>4586770</v>
      </c>
      <c r="I198" s="11">
        <v>95</v>
      </c>
      <c r="J198" s="24">
        <v>0</v>
      </c>
      <c r="K198" s="20"/>
      <c r="L198" s="14">
        <v>21221274</v>
      </c>
      <c r="N198" s="21">
        <v>0</v>
      </c>
      <c r="P198" s="22">
        <v>21221274</v>
      </c>
      <c r="R198" s="8" t="str">
        <f t="shared" si="3"/>
        <v>No</v>
      </c>
      <c r="T198" s="28"/>
      <c r="U198" s="21"/>
    </row>
    <row r="199" spans="1:21">
      <c r="A199" s="8" t="s">
        <v>2027</v>
      </c>
      <c r="B199" s="8" t="s">
        <v>5139</v>
      </c>
      <c r="C199" s="9" t="s">
        <v>119</v>
      </c>
      <c r="D199" s="178">
        <v>1118</v>
      </c>
      <c r="E199" s="181">
        <v>10118</v>
      </c>
      <c r="F199" s="9" t="s">
        <v>72</v>
      </c>
      <c r="G199" s="9" t="s">
        <v>69</v>
      </c>
      <c r="H199" s="10">
        <v>4181019</v>
      </c>
      <c r="I199" s="11">
        <v>94</v>
      </c>
      <c r="J199" s="24">
        <v>3149256</v>
      </c>
      <c r="K199" s="20"/>
      <c r="L199" s="14">
        <v>421002</v>
      </c>
      <c r="N199" s="21">
        <v>0</v>
      </c>
      <c r="P199" s="22">
        <v>3570258</v>
      </c>
      <c r="R199" s="8" t="str">
        <f t="shared" si="3"/>
        <v>No</v>
      </c>
      <c r="T199" s="28"/>
      <c r="U199" s="21"/>
    </row>
    <row r="200" spans="1:21">
      <c r="A200" s="8" t="s">
        <v>160</v>
      </c>
      <c r="B200" s="8" t="s">
        <v>5140</v>
      </c>
      <c r="C200" s="9" t="s">
        <v>74</v>
      </c>
      <c r="D200" s="178">
        <v>9020</v>
      </c>
      <c r="E200" s="181">
        <v>90020</v>
      </c>
      <c r="F200" s="9" t="s">
        <v>72</v>
      </c>
      <c r="G200" s="9" t="s">
        <v>69</v>
      </c>
      <c r="H200" s="10">
        <v>195861</v>
      </c>
      <c r="I200" s="11">
        <v>94</v>
      </c>
      <c r="J200" s="24">
        <v>2575115</v>
      </c>
      <c r="K200" s="20"/>
      <c r="L200" s="14">
        <v>12550379</v>
      </c>
      <c r="N200" s="21">
        <v>0</v>
      </c>
      <c r="P200" s="22">
        <v>15125494</v>
      </c>
      <c r="R200" s="8" t="str">
        <f t="shared" si="3"/>
        <v>No</v>
      </c>
      <c r="T200" s="28"/>
      <c r="U200" s="21"/>
    </row>
    <row r="201" spans="1:21">
      <c r="A201" s="8" t="s">
        <v>1771</v>
      </c>
      <c r="B201" s="8" t="s">
        <v>5141</v>
      </c>
      <c r="C201" s="9" t="s">
        <v>110</v>
      </c>
      <c r="D201" s="178">
        <v>6018</v>
      </c>
      <c r="E201" s="181">
        <v>60018</v>
      </c>
      <c r="F201" s="9" t="s">
        <v>68</v>
      </c>
      <c r="G201" s="9" t="s">
        <v>69</v>
      </c>
      <c r="H201" s="10">
        <v>655479</v>
      </c>
      <c r="I201" s="11">
        <v>94</v>
      </c>
      <c r="J201" s="24">
        <v>1150010</v>
      </c>
      <c r="K201" s="20"/>
      <c r="L201" s="14">
        <v>0</v>
      </c>
      <c r="N201" s="21">
        <v>0</v>
      </c>
      <c r="P201" s="22">
        <v>1150010</v>
      </c>
      <c r="R201" s="8" t="str">
        <f t="shared" si="3"/>
        <v>No</v>
      </c>
      <c r="T201" s="28"/>
      <c r="U201" s="21"/>
    </row>
    <row r="202" spans="1:21">
      <c r="A202" s="8" t="s">
        <v>6282</v>
      </c>
      <c r="B202" s="8" t="s">
        <v>5142</v>
      </c>
      <c r="C202" s="9" t="s">
        <v>101</v>
      </c>
      <c r="D202" s="178" t="s">
        <v>3693</v>
      </c>
      <c r="E202" s="181" t="s">
        <v>3694</v>
      </c>
      <c r="F202" s="9" t="s">
        <v>96</v>
      </c>
      <c r="G202" s="9" t="s">
        <v>108</v>
      </c>
      <c r="H202" s="10">
        <v>0</v>
      </c>
      <c r="I202" s="11">
        <v>93</v>
      </c>
      <c r="J202" s="24">
        <v>0</v>
      </c>
      <c r="K202" s="20"/>
      <c r="L202" s="14">
        <v>0</v>
      </c>
      <c r="N202" s="21">
        <v>1138322</v>
      </c>
      <c r="P202" s="22">
        <v>1138322</v>
      </c>
      <c r="R202" s="8" t="str">
        <f t="shared" si="3"/>
        <v>No</v>
      </c>
      <c r="T202" s="28"/>
      <c r="U202" s="21"/>
    </row>
    <row r="203" spans="1:21">
      <c r="A203" s="8" t="s">
        <v>4303</v>
      </c>
      <c r="B203" s="8" t="s">
        <v>1079</v>
      </c>
      <c r="C203" s="9" t="s">
        <v>174</v>
      </c>
      <c r="D203" s="178" t="s">
        <v>1080</v>
      </c>
      <c r="E203" s="181" t="s">
        <v>1081</v>
      </c>
      <c r="F203" s="9" t="s">
        <v>72</v>
      </c>
      <c r="G203" s="9" t="s">
        <v>108</v>
      </c>
      <c r="H203" s="10">
        <v>0</v>
      </c>
      <c r="I203" s="11">
        <v>92</v>
      </c>
      <c r="J203" s="24">
        <v>0</v>
      </c>
      <c r="K203" s="20"/>
      <c r="L203" s="14">
        <v>0</v>
      </c>
      <c r="N203" s="21">
        <v>1207036</v>
      </c>
      <c r="P203" s="22">
        <v>1207036</v>
      </c>
      <c r="R203" s="8" t="str">
        <f t="shared" si="3"/>
        <v>No</v>
      </c>
      <c r="T203" s="28"/>
      <c r="U203" s="21"/>
    </row>
    <row r="204" spans="1:21">
      <c r="A204" s="8" t="s">
        <v>4541</v>
      </c>
      <c r="B204" s="8" t="s">
        <v>5143</v>
      </c>
      <c r="C204" s="9" t="s">
        <v>106</v>
      </c>
      <c r="D204" s="178">
        <v>3081</v>
      </c>
      <c r="E204" s="181">
        <v>30081</v>
      </c>
      <c r="F204" s="9" t="s">
        <v>68</v>
      </c>
      <c r="G204" s="9" t="s">
        <v>69</v>
      </c>
      <c r="H204" s="10">
        <v>4586770</v>
      </c>
      <c r="I204" s="11">
        <v>91</v>
      </c>
      <c r="J204" s="24">
        <v>0</v>
      </c>
      <c r="K204" s="20"/>
      <c r="L204" s="14">
        <v>9208120</v>
      </c>
      <c r="N204" s="21">
        <v>0</v>
      </c>
      <c r="P204" s="22">
        <v>9208120</v>
      </c>
      <c r="R204" s="8" t="str">
        <f t="shared" si="3"/>
        <v>No</v>
      </c>
      <c r="T204" s="28"/>
      <c r="U204" s="21"/>
    </row>
    <row r="205" spans="1:21">
      <c r="A205" s="8" t="s">
        <v>3360</v>
      </c>
      <c r="B205" s="8" t="s">
        <v>709</v>
      </c>
      <c r="C205" s="9" t="s">
        <v>74</v>
      </c>
      <c r="D205" s="178">
        <v>9121</v>
      </c>
      <c r="E205" s="181">
        <v>90121</v>
      </c>
      <c r="F205" s="9" t="s">
        <v>72</v>
      </c>
      <c r="G205" s="9" t="s">
        <v>69</v>
      </c>
      <c r="H205" s="10">
        <v>341219</v>
      </c>
      <c r="I205" s="11">
        <v>91</v>
      </c>
      <c r="J205" s="24">
        <v>4458305</v>
      </c>
      <c r="K205" s="20"/>
      <c r="L205" s="14">
        <v>6537793</v>
      </c>
      <c r="N205" s="21">
        <v>0</v>
      </c>
      <c r="P205" s="22">
        <v>10996098</v>
      </c>
      <c r="R205" s="8" t="str">
        <f t="shared" si="3"/>
        <v>No</v>
      </c>
      <c r="T205" s="28"/>
      <c r="U205" s="21"/>
    </row>
    <row r="206" spans="1:21">
      <c r="A206" s="8" t="s">
        <v>4539</v>
      </c>
      <c r="B206" s="8" t="s">
        <v>1037</v>
      </c>
      <c r="C206" s="9" t="s">
        <v>152</v>
      </c>
      <c r="D206" s="178">
        <v>4087</v>
      </c>
      <c r="E206" s="181">
        <v>40087</v>
      </c>
      <c r="F206" s="9" t="s">
        <v>68</v>
      </c>
      <c r="G206" s="9" t="s">
        <v>69</v>
      </c>
      <c r="H206" s="10">
        <v>347602</v>
      </c>
      <c r="I206" s="11">
        <v>91</v>
      </c>
      <c r="J206" s="24">
        <v>3395593</v>
      </c>
      <c r="K206" s="20"/>
      <c r="L206" s="14">
        <v>0</v>
      </c>
      <c r="N206" s="21">
        <v>0</v>
      </c>
      <c r="P206" s="22">
        <v>3395593</v>
      </c>
      <c r="R206" s="8" t="str">
        <f t="shared" si="3"/>
        <v>No</v>
      </c>
      <c r="T206" s="28"/>
      <c r="U206" s="21"/>
    </row>
    <row r="207" spans="1:21">
      <c r="A207" s="8" t="s">
        <v>1921</v>
      </c>
      <c r="B207" s="8" t="s">
        <v>5145</v>
      </c>
      <c r="C207" s="9" t="s">
        <v>74</v>
      </c>
      <c r="D207" s="178">
        <v>9004</v>
      </c>
      <c r="E207" s="181">
        <v>90004</v>
      </c>
      <c r="F207" s="9" t="s">
        <v>72</v>
      </c>
      <c r="G207" s="9" t="s">
        <v>69</v>
      </c>
      <c r="H207" s="10">
        <v>523994</v>
      </c>
      <c r="I207" s="11">
        <v>91</v>
      </c>
      <c r="J207" s="24">
        <v>1072817</v>
      </c>
      <c r="K207" s="20"/>
      <c r="L207" s="14">
        <v>0</v>
      </c>
      <c r="N207" s="21">
        <v>0</v>
      </c>
      <c r="P207" s="22">
        <v>1072817</v>
      </c>
      <c r="R207" s="8" t="str">
        <f t="shared" si="3"/>
        <v>No</v>
      </c>
      <c r="T207" s="28"/>
      <c r="U207" s="21"/>
    </row>
    <row r="208" spans="1:21">
      <c r="A208" s="8" t="s">
        <v>6283</v>
      </c>
      <c r="B208" s="8" t="s">
        <v>5144</v>
      </c>
      <c r="C208" s="9" t="s">
        <v>328</v>
      </c>
      <c r="D208" s="178">
        <v>5056</v>
      </c>
      <c r="E208" s="181">
        <v>50056</v>
      </c>
      <c r="F208" s="9" t="s">
        <v>72</v>
      </c>
      <c r="G208" s="9" t="s">
        <v>69</v>
      </c>
      <c r="H208" s="10">
        <v>266921</v>
      </c>
      <c r="I208" s="11">
        <v>91</v>
      </c>
      <c r="J208" s="24">
        <v>0</v>
      </c>
      <c r="K208" s="20"/>
      <c r="L208" s="14">
        <v>16040641</v>
      </c>
      <c r="N208" s="21">
        <v>0</v>
      </c>
      <c r="P208" s="22">
        <v>16040641</v>
      </c>
      <c r="R208" s="8" t="str">
        <f t="shared" si="3"/>
        <v>No</v>
      </c>
      <c r="T208" s="28"/>
      <c r="U208" s="21"/>
    </row>
    <row r="209" spans="1:21">
      <c r="A209" s="8" t="s">
        <v>6574</v>
      </c>
      <c r="B209" s="8" t="s">
        <v>179</v>
      </c>
      <c r="C209" s="9" t="s">
        <v>152</v>
      </c>
      <c r="D209" s="178">
        <v>4093</v>
      </c>
      <c r="E209" s="181">
        <v>40093</v>
      </c>
      <c r="F209" s="9" t="s">
        <v>68</v>
      </c>
      <c r="G209" s="9" t="s">
        <v>69</v>
      </c>
      <c r="H209" s="10">
        <v>311810</v>
      </c>
      <c r="I209" s="11">
        <v>90</v>
      </c>
      <c r="J209" s="24">
        <v>0</v>
      </c>
      <c r="K209" s="20"/>
      <c r="L209" s="14">
        <v>1795685</v>
      </c>
      <c r="N209" s="21">
        <v>0</v>
      </c>
      <c r="P209" s="22">
        <v>1795685</v>
      </c>
      <c r="R209" s="8" t="str">
        <f t="shared" si="3"/>
        <v>No</v>
      </c>
      <c r="T209" s="28"/>
      <c r="U209" s="21"/>
    </row>
    <row r="210" spans="1:21">
      <c r="A210" s="8" t="s">
        <v>606</v>
      </c>
      <c r="B210" s="8" t="s">
        <v>568</v>
      </c>
      <c r="C210" s="9" t="s">
        <v>99</v>
      </c>
      <c r="D210" s="178" t="s">
        <v>607</v>
      </c>
      <c r="E210" s="181" t="s">
        <v>608</v>
      </c>
      <c r="F210" s="9" t="s">
        <v>68</v>
      </c>
      <c r="G210" s="9" t="s">
        <v>108</v>
      </c>
      <c r="H210" s="10">
        <v>0</v>
      </c>
      <c r="I210" s="11">
        <v>90</v>
      </c>
      <c r="J210" s="24">
        <v>0</v>
      </c>
      <c r="K210" s="20"/>
      <c r="L210" s="14">
        <v>0</v>
      </c>
      <c r="N210" s="21">
        <v>88015</v>
      </c>
      <c r="P210" s="22">
        <v>88015</v>
      </c>
      <c r="R210" s="8" t="str">
        <f t="shared" si="3"/>
        <v>No</v>
      </c>
      <c r="T210" s="28"/>
      <c r="U210" s="21"/>
    </row>
    <row r="211" spans="1:21">
      <c r="A211" s="8" t="s">
        <v>1141</v>
      </c>
      <c r="B211" s="8" t="s">
        <v>1142</v>
      </c>
      <c r="C211" s="9" t="s">
        <v>166</v>
      </c>
      <c r="D211" s="178" t="s">
        <v>1143</v>
      </c>
      <c r="E211" s="181" t="s">
        <v>1144</v>
      </c>
      <c r="F211" s="9" t="s">
        <v>72</v>
      </c>
      <c r="G211" s="9" t="s">
        <v>108</v>
      </c>
      <c r="H211" s="10">
        <v>0</v>
      </c>
      <c r="I211" s="11">
        <v>89</v>
      </c>
      <c r="J211" s="24">
        <v>0</v>
      </c>
      <c r="K211" s="20"/>
      <c r="L211" s="14">
        <v>0</v>
      </c>
      <c r="N211" s="21">
        <v>802539</v>
      </c>
      <c r="P211" s="22">
        <v>802539</v>
      </c>
      <c r="R211" s="8" t="str">
        <f t="shared" si="3"/>
        <v>No</v>
      </c>
      <c r="T211" s="28"/>
      <c r="U211" s="21"/>
    </row>
    <row r="212" spans="1:21">
      <c r="A212" s="8" t="s">
        <v>6284</v>
      </c>
      <c r="B212" s="8" t="s">
        <v>5146</v>
      </c>
      <c r="C212" s="9" t="s">
        <v>140</v>
      </c>
      <c r="D212" s="178">
        <v>6033</v>
      </c>
      <c r="E212" s="181">
        <v>60033</v>
      </c>
      <c r="F212" s="9" t="s">
        <v>72</v>
      </c>
      <c r="G212" s="9" t="s">
        <v>69</v>
      </c>
      <c r="H212" s="10">
        <v>431388</v>
      </c>
      <c r="I212" s="11">
        <v>89</v>
      </c>
      <c r="J212" s="24">
        <v>18000</v>
      </c>
      <c r="K212" s="20"/>
      <c r="L212" s="14">
        <v>650000</v>
      </c>
      <c r="N212" s="21">
        <v>0</v>
      </c>
      <c r="P212" s="22">
        <v>668000</v>
      </c>
      <c r="R212" s="8" t="str">
        <f t="shared" si="3"/>
        <v>No</v>
      </c>
      <c r="T212" s="28"/>
      <c r="U212" s="21"/>
    </row>
    <row r="213" spans="1:21">
      <c r="A213" s="8" t="s">
        <v>4538</v>
      </c>
      <c r="B213" s="8" t="s">
        <v>5147</v>
      </c>
      <c r="C213" s="9" t="s">
        <v>152</v>
      </c>
      <c r="D213" s="178">
        <v>4051</v>
      </c>
      <c r="E213" s="181">
        <v>40051</v>
      </c>
      <c r="F213" s="9" t="s">
        <v>68</v>
      </c>
      <c r="G213" s="9" t="s">
        <v>69</v>
      </c>
      <c r="H213" s="10">
        <v>347602</v>
      </c>
      <c r="I213" s="11">
        <v>88</v>
      </c>
      <c r="J213" s="24">
        <v>8880048</v>
      </c>
      <c r="K213" s="20"/>
      <c r="L213" s="14">
        <v>3632061</v>
      </c>
      <c r="N213" s="21">
        <v>0</v>
      </c>
      <c r="P213" s="22">
        <v>12512109</v>
      </c>
      <c r="R213" s="8" t="str">
        <f t="shared" si="3"/>
        <v>No</v>
      </c>
      <c r="T213" s="28"/>
      <c r="U213" s="21"/>
    </row>
    <row r="214" spans="1:21">
      <c r="A214" s="8" t="s">
        <v>4540</v>
      </c>
      <c r="B214" s="8" t="s">
        <v>5148</v>
      </c>
      <c r="C214" s="9" t="s">
        <v>74</v>
      </c>
      <c r="D214" s="178">
        <v>9171</v>
      </c>
      <c r="E214" s="181">
        <v>90171</v>
      </c>
      <c r="F214" s="9" t="s">
        <v>68</v>
      </c>
      <c r="G214" s="9" t="s">
        <v>69</v>
      </c>
      <c r="H214" s="10">
        <v>258653</v>
      </c>
      <c r="I214" s="11">
        <v>88</v>
      </c>
      <c r="J214" s="24">
        <v>0</v>
      </c>
      <c r="K214" s="20"/>
      <c r="L214" s="14">
        <v>1127058</v>
      </c>
      <c r="N214" s="21">
        <v>0</v>
      </c>
      <c r="P214" s="22">
        <v>1127058</v>
      </c>
      <c r="R214" s="8" t="str">
        <f t="shared" si="3"/>
        <v>No</v>
      </c>
      <c r="T214" s="28"/>
      <c r="U214" s="21"/>
    </row>
    <row r="215" spans="1:21">
      <c r="A215" s="8" t="s">
        <v>1202</v>
      </c>
      <c r="B215" s="8" t="s">
        <v>5105</v>
      </c>
      <c r="C215" s="9" t="s">
        <v>71</v>
      </c>
      <c r="D215" s="178">
        <v>44</v>
      </c>
      <c r="E215" s="181">
        <v>44</v>
      </c>
      <c r="F215" s="9" t="s">
        <v>72</v>
      </c>
      <c r="G215" s="9" t="s">
        <v>69</v>
      </c>
      <c r="H215" s="10">
        <v>62966</v>
      </c>
      <c r="I215" s="11">
        <v>88</v>
      </c>
      <c r="J215" s="24">
        <v>0</v>
      </c>
      <c r="K215" s="20"/>
      <c r="L215" s="14">
        <v>2917700</v>
      </c>
      <c r="N215" s="21">
        <v>0</v>
      </c>
      <c r="P215" s="22">
        <v>2917700</v>
      </c>
      <c r="R215" s="8" t="str">
        <f t="shared" si="3"/>
        <v>No</v>
      </c>
      <c r="T215" s="28"/>
      <c r="U215" s="21"/>
    </row>
    <row r="216" spans="1:21">
      <c r="A216" s="8" t="s">
        <v>2328</v>
      </c>
      <c r="B216" s="8" t="s">
        <v>5150</v>
      </c>
      <c r="C216" s="9" t="s">
        <v>84</v>
      </c>
      <c r="D216" s="178" t="s">
        <v>2329</v>
      </c>
      <c r="E216" s="181" t="s">
        <v>2330</v>
      </c>
      <c r="F216" s="9" t="s">
        <v>116</v>
      </c>
      <c r="G216" s="9" t="s">
        <v>108</v>
      </c>
      <c r="H216" s="10">
        <v>0</v>
      </c>
      <c r="I216" s="11">
        <v>87</v>
      </c>
      <c r="J216" s="24">
        <v>0</v>
      </c>
      <c r="K216" s="20"/>
      <c r="L216" s="14">
        <v>0</v>
      </c>
      <c r="N216" s="21">
        <v>0</v>
      </c>
      <c r="P216" s="22">
        <v>0</v>
      </c>
      <c r="R216" s="8" t="str">
        <f t="shared" si="3"/>
        <v>No</v>
      </c>
      <c r="T216" s="28"/>
      <c r="U216" s="21"/>
    </row>
    <row r="217" spans="1:21">
      <c r="A217" s="8" t="s">
        <v>4537</v>
      </c>
      <c r="B217" s="8" t="s">
        <v>5149</v>
      </c>
      <c r="C217" s="9" t="s">
        <v>93</v>
      </c>
      <c r="D217" s="178">
        <v>6010</v>
      </c>
      <c r="E217" s="181">
        <v>60010</v>
      </c>
      <c r="F217" s="9" t="s">
        <v>68</v>
      </c>
      <c r="G217" s="9" t="s">
        <v>69</v>
      </c>
      <c r="H217" s="10">
        <v>237356</v>
      </c>
      <c r="I217" s="11">
        <v>87</v>
      </c>
      <c r="J217" s="24">
        <v>0</v>
      </c>
      <c r="K217" s="20"/>
      <c r="L217" s="14">
        <v>887866</v>
      </c>
      <c r="N217" s="21">
        <v>0</v>
      </c>
      <c r="P217" s="22">
        <v>887866</v>
      </c>
      <c r="R217" s="8" t="str">
        <f t="shared" si="3"/>
        <v>No</v>
      </c>
      <c r="T217" s="28"/>
      <c r="U217" s="21"/>
    </row>
    <row r="218" spans="1:21">
      <c r="A218" s="8" t="s">
        <v>4559</v>
      </c>
      <c r="B218" s="8" t="s">
        <v>5151</v>
      </c>
      <c r="C218" s="9" t="s">
        <v>121</v>
      </c>
      <c r="D218" s="178">
        <v>4038</v>
      </c>
      <c r="E218" s="181">
        <v>40038</v>
      </c>
      <c r="F218" s="9" t="s">
        <v>68</v>
      </c>
      <c r="G218" s="9" t="s">
        <v>69</v>
      </c>
      <c r="H218" s="10">
        <v>340067</v>
      </c>
      <c r="I218" s="11">
        <v>87</v>
      </c>
      <c r="J218" s="24">
        <v>1460830</v>
      </c>
      <c r="K218" s="20"/>
      <c r="L218" s="14">
        <v>691171</v>
      </c>
      <c r="N218" s="21">
        <v>0</v>
      </c>
      <c r="P218" s="22">
        <v>2152001</v>
      </c>
      <c r="R218" s="8" t="str">
        <f t="shared" si="3"/>
        <v>No</v>
      </c>
      <c r="T218" s="28"/>
      <c r="U218" s="21"/>
    </row>
    <row r="219" spans="1:21">
      <c r="A219" s="8" t="s">
        <v>3478</v>
      </c>
      <c r="B219" s="8" t="s">
        <v>5045</v>
      </c>
      <c r="C219" s="9" t="s">
        <v>120</v>
      </c>
      <c r="D219" s="178" t="s">
        <v>3479</v>
      </c>
      <c r="E219" s="181">
        <v>376</v>
      </c>
      <c r="F219" s="9" t="s">
        <v>116</v>
      </c>
      <c r="G219" s="9" t="s">
        <v>69</v>
      </c>
      <c r="H219" s="10">
        <v>1849898</v>
      </c>
      <c r="I219" s="11">
        <v>87</v>
      </c>
      <c r="J219" s="24">
        <v>0</v>
      </c>
      <c r="K219" s="20"/>
      <c r="L219" s="14">
        <v>2569731</v>
      </c>
      <c r="N219" s="21">
        <v>0</v>
      </c>
      <c r="P219" s="22">
        <v>2569731</v>
      </c>
      <c r="R219" s="8" t="str">
        <f t="shared" si="3"/>
        <v>No</v>
      </c>
      <c r="T219" s="28"/>
      <c r="U219" s="21"/>
    </row>
    <row r="220" spans="1:21">
      <c r="A220" s="8" t="s">
        <v>1922</v>
      </c>
      <c r="B220" s="8" t="s">
        <v>5152</v>
      </c>
      <c r="C220" s="9" t="s">
        <v>74</v>
      </c>
      <c r="D220" s="178">
        <v>9234</v>
      </c>
      <c r="E220" s="181">
        <v>90234</v>
      </c>
      <c r="F220" s="9" t="s">
        <v>72</v>
      </c>
      <c r="G220" s="9" t="s">
        <v>69</v>
      </c>
      <c r="H220" s="10">
        <v>3281212</v>
      </c>
      <c r="I220" s="11">
        <v>85</v>
      </c>
      <c r="J220" s="24">
        <v>0</v>
      </c>
      <c r="K220" s="20"/>
      <c r="L220" s="14">
        <v>7666983</v>
      </c>
      <c r="N220" s="21">
        <v>0</v>
      </c>
      <c r="P220" s="22">
        <v>7666983</v>
      </c>
      <c r="R220" s="8" t="str">
        <f t="shared" si="3"/>
        <v>No</v>
      </c>
      <c r="T220" s="28"/>
      <c r="U220" s="21"/>
    </row>
    <row r="221" spans="1:21">
      <c r="A221" s="8" t="s">
        <v>4301</v>
      </c>
      <c r="B221" s="8" t="s">
        <v>5154</v>
      </c>
      <c r="C221" s="9" t="s">
        <v>285</v>
      </c>
      <c r="D221" s="178">
        <v>8109</v>
      </c>
      <c r="E221" s="181">
        <v>80109</v>
      </c>
      <c r="F221" s="9" t="s">
        <v>128</v>
      </c>
      <c r="G221" s="9" t="s">
        <v>69</v>
      </c>
      <c r="H221" s="10">
        <v>2374203</v>
      </c>
      <c r="I221" s="11">
        <v>84</v>
      </c>
      <c r="J221" s="24">
        <v>0</v>
      </c>
      <c r="K221" s="20"/>
      <c r="L221" s="14">
        <v>0</v>
      </c>
      <c r="N221" s="21">
        <v>0</v>
      </c>
      <c r="P221" s="22">
        <v>0</v>
      </c>
      <c r="R221" s="8" t="str">
        <f t="shared" si="3"/>
        <v>No</v>
      </c>
      <c r="T221" s="28"/>
      <c r="U221" s="21"/>
    </row>
    <row r="222" spans="1:21">
      <c r="A222" s="8" t="s">
        <v>4545</v>
      </c>
      <c r="B222" s="8" t="s">
        <v>5155</v>
      </c>
      <c r="C222" s="9" t="s">
        <v>74</v>
      </c>
      <c r="D222" s="178">
        <v>9010</v>
      </c>
      <c r="E222" s="181">
        <v>90010</v>
      </c>
      <c r="F222" s="9" t="s">
        <v>68</v>
      </c>
      <c r="G222" s="9" t="s">
        <v>69</v>
      </c>
      <c r="H222" s="10">
        <v>12150996</v>
      </c>
      <c r="I222" s="11">
        <v>84</v>
      </c>
      <c r="J222" s="24">
        <v>0</v>
      </c>
      <c r="K222" s="20"/>
      <c r="L222" s="14">
        <v>9182682</v>
      </c>
      <c r="N222" s="21">
        <v>0</v>
      </c>
      <c r="P222" s="22">
        <v>9182682</v>
      </c>
      <c r="R222" s="8" t="str">
        <f t="shared" si="3"/>
        <v>No</v>
      </c>
      <c r="T222" s="28"/>
      <c r="U222" s="21"/>
    </row>
    <row r="223" spans="1:21">
      <c r="A223" s="8" t="s">
        <v>4548</v>
      </c>
      <c r="B223" s="8" t="s">
        <v>5153</v>
      </c>
      <c r="C223" s="9" t="s">
        <v>175</v>
      </c>
      <c r="D223" s="178">
        <v>7001</v>
      </c>
      <c r="E223" s="181">
        <v>70001</v>
      </c>
      <c r="F223" s="9" t="s">
        <v>68</v>
      </c>
      <c r="G223" s="9" t="s">
        <v>69</v>
      </c>
      <c r="H223" s="10">
        <v>258719</v>
      </c>
      <c r="I223" s="11">
        <v>84</v>
      </c>
      <c r="J223" s="24">
        <v>632110</v>
      </c>
      <c r="K223" s="20"/>
      <c r="L223" s="14">
        <v>83290</v>
      </c>
      <c r="N223" s="21">
        <v>0</v>
      </c>
      <c r="P223" s="22">
        <v>715400</v>
      </c>
      <c r="R223" s="8" t="str">
        <f t="shared" si="3"/>
        <v>No</v>
      </c>
      <c r="T223" s="28"/>
      <c r="U223" s="21"/>
    </row>
    <row r="224" spans="1:21">
      <c r="A224" s="8" t="s">
        <v>1034</v>
      </c>
      <c r="B224" s="8" t="s">
        <v>4305</v>
      </c>
      <c r="C224" s="9" t="s">
        <v>114</v>
      </c>
      <c r="D224" s="178">
        <v>4110</v>
      </c>
      <c r="E224" s="181">
        <v>40110</v>
      </c>
      <c r="F224" s="9" t="s">
        <v>72</v>
      </c>
      <c r="G224" s="9" t="s">
        <v>69</v>
      </c>
      <c r="H224" s="10">
        <v>548404</v>
      </c>
      <c r="I224" s="11">
        <v>83</v>
      </c>
      <c r="J224" s="24">
        <v>188808</v>
      </c>
      <c r="K224" s="20"/>
      <c r="L224" s="14">
        <v>0</v>
      </c>
      <c r="N224" s="21">
        <v>0</v>
      </c>
      <c r="P224" s="22">
        <v>188808</v>
      </c>
      <c r="R224" s="8" t="str">
        <f t="shared" si="3"/>
        <v>No</v>
      </c>
      <c r="T224" s="28"/>
      <c r="U224" s="21"/>
    </row>
    <row r="225" spans="1:21">
      <c r="A225" s="8" t="s">
        <v>388</v>
      </c>
      <c r="B225" s="8" t="s">
        <v>5156</v>
      </c>
      <c r="C225" s="9" t="s">
        <v>153</v>
      </c>
      <c r="D225" s="178">
        <v>1057</v>
      </c>
      <c r="E225" s="181">
        <v>10057</v>
      </c>
      <c r="F225" s="9" t="s">
        <v>72</v>
      </c>
      <c r="G225" s="9" t="s">
        <v>69</v>
      </c>
      <c r="H225" s="10">
        <v>923311</v>
      </c>
      <c r="I225" s="11">
        <v>83</v>
      </c>
      <c r="J225" s="24">
        <v>13450823</v>
      </c>
      <c r="K225" s="20"/>
      <c r="L225" s="14">
        <v>0</v>
      </c>
      <c r="N225" s="21">
        <v>0</v>
      </c>
      <c r="P225" s="22">
        <v>13450823</v>
      </c>
      <c r="R225" s="8" t="str">
        <f t="shared" si="3"/>
        <v>No</v>
      </c>
      <c r="T225" s="28"/>
      <c r="U225" s="21"/>
    </row>
    <row r="226" spans="1:21">
      <c r="A226" s="8" t="s">
        <v>4304</v>
      </c>
      <c r="B226" s="8" t="s">
        <v>5157</v>
      </c>
      <c r="C226" s="9" t="s">
        <v>364</v>
      </c>
      <c r="D226" s="178" t="s">
        <v>1057</v>
      </c>
      <c r="E226" s="181" t="s">
        <v>1058</v>
      </c>
      <c r="F226" s="9" t="s">
        <v>116</v>
      </c>
      <c r="G226" s="9" t="s">
        <v>108</v>
      </c>
      <c r="H226" s="10">
        <v>0</v>
      </c>
      <c r="I226" s="11">
        <v>83</v>
      </c>
      <c r="J226" s="24">
        <v>0</v>
      </c>
      <c r="K226" s="20"/>
      <c r="L226" s="14">
        <v>0</v>
      </c>
      <c r="N226" s="21">
        <v>1186411</v>
      </c>
      <c r="P226" s="22">
        <v>1186411</v>
      </c>
      <c r="R226" s="8" t="str">
        <f t="shared" si="3"/>
        <v>No</v>
      </c>
      <c r="T226" s="28"/>
      <c r="U226" s="21"/>
    </row>
    <row r="227" spans="1:21">
      <c r="A227" s="8" t="s">
        <v>1195</v>
      </c>
      <c r="B227" s="8" t="s">
        <v>1196</v>
      </c>
      <c r="C227" s="9" t="s">
        <v>95</v>
      </c>
      <c r="D227" s="178">
        <v>6022</v>
      </c>
      <c r="E227" s="181">
        <v>60022</v>
      </c>
      <c r="F227" s="9" t="s">
        <v>72</v>
      </c>
      <c r="G227" s="9" t="s">
        <v>69</v>
      </c>
      <c r="H227" s="10">
        <v>594309</v>
      </c>
      <c r="I227" s="11">
        <v>82</v>
      </c>
      <c r="J227" s="24">
        <v>0</v>
      </c>
      <c r="K227" s="20"/>
      <c r="L227" s="14">
        <v>0</v>
      </c>
      <c r="N227" s="21">
        <v>0</v>
      </c>
      <c r="P227" s="22">
        <v>0</v>
      </c>
      <c r="R227" s="8" t="str">
        <f t="shared" si="3"/>
        <v>No</v>
      </c>
      <c r="T227" s="28"/>
      <c r="U227" s="21"/>
    </row>
    <row r="228" spans="1:21">
      <c r="A228" s="8" t="s">
        <v>678</v>
      </c>
      <c r="B228" s="8" t="s">
        <v>144</v>
      </c>
      <c r="C228" s="9" t="s">
        <v>106</v>
      </c>
      <c r="D228" s="178">
        <v>3045</v>
      </c>
      <c r="E228" s="181">
        <v>30045</v>
      </c>
      <c r="F228" s="9" t="s">
        <v>319</v>
      </c>
      <c r="G228" s="9" t="s">
        <v>69</v>
      </c>
      <c r="H228" s="10">
        <v>92359</v>
      </c>
      <c r="I228" s="11">
        <v>80</v>
      </c>
      <c r="J228" s="24">
        <v>0</v>
      </c>
      <c r="K228" s="20"/>
      <c r="L228" s="14">
        <v>1861949</v>
      </c>
      <c r="N228" s="21">
        <v>0</v>
      </c>
      <c r="P228" s="22">
        <v>1861949</v>
      </c>
      <c r="R228" s="8" t="str">
        <f t="shared" si="3"/>
        <v>No</v>
      </c>
      <c r="T228" s="28"/>
      <c r="U228" s="21"/>
    </row>
    <row r="229" spans="1:21">
      <c r="A229" s="8" t="s">
        <v>318</v>
      </c>
      <c r="B229" s="8" t="s">
        <v>280</v>
      </c>
      <c r="C229" s="9" t="s">
        <v>174</v>
      </c>
      <c r="D229" s="178">
        <v>4190</v>
      </c>
      <c r="E229" s="181">
        <v>40190</v>
      </c>
      <c r="F229" s="9" t="s">
        <v>319</v>
      </c>
      <c r="G229" s="9" t="s">
        <v>3846</v>
      </c>
      <c r="H229" s="10">
        <v>59036</v>
      </c>
      <c r="I229" s="11">
        <v>80</v>
      </c>
      <c r="J229" s="24">
        <v>0</v>
      </c>
      <c r="K229" s="20"/>
      <c r="L229" s="14">
        <v>0</v>
      </c>
      <c r="N229" s="21">
        <v>1779930</v>
      </c>
      <c r="P229" s="22">
        <v>1779930</v>
      </c>
      <c r="R229" s="8" t="str">
        <f t="shared" si="3"/>
        <v>No</v>
      </c>
      <c r="T229" s="28"/>
      <c r="U229" s="21"/>
    </row>
    <row r="230" spans="1:21">
      <c r="A230" s="8" t="s">
        <v>286</v>
      </c>
      <c r="B230" s="8" t="s">
        <v>5160</v>
      </c>
      <c r="C230" s="9" t="s">
        <v>182</v>
      </c>
      <c r="D230" s="178">
        <v>3025</v>
      </c>
      <c r="E230" s="181">
        <v>30025</v>
      </c>
      <c r="F230" s="9" t="s">
        <v>72</v>
      </c>
      <c r="G230" s="9" t="s">
        <v>69</v>
      </c>
      <c r="H230" s="10">
        <v>381502</v>
      </c>
      <c r="I230" s="11">
        <v>80</v>
      </c>
      <c r="J230" s="24">
        <v>1369414</v>
      </c>
      <c r="K230" s="20"/>
      <c r="L230" s="14">
        <v>7507586</v>
      </c>
      <c r="N230" s="21">
        <v>0</v>
      </c>
      <c r="P230" s="22">
        <v>8877000</v>
      </c>
      <c r="R230" s="8" t="str">
        <f t="shared" si="3"/>
        <v>No</v>
      </c>
      <c r="T230" s="28"/>
      <c r="U230" s="21"/>
    </row>
    <row r="231" spans="1:21">
      <c r="A231" s="8" t="s">
        <v>268</v>
      </c>
      <c r="B231" s="8" t="s">
        <v>5072</v>
      </c>
      <c r="C231" s="9" t="s">
        <v>74</v>
      </c>
      <c r="D231" s="178">
        <v>9218</v>
      </c>
      <c r="E231" s="181">
        <v>90218</v>
      </c>
      <c r="F231" s="9" t="s">
        <v>96</v>
      </c>
      <c r="G231" s="9" t="s">
        <v>69</v>
      </c>
      <c r="H231" s="10">
        <v>1932666</v>
      </c>
      <c r="I231" s="11">
        <v>80</v>
      </c>
      <c r="J231" s="24">
        <v>0</v>
      </c>
      <c r="K231" s="20"/>
      <c r="L231" s="14">
        <v>0</v>
      </c>
      <c r="N231" s="21">
        <v>0</v>
      </c>
      <c r="P231" s="22">
        <v>0</v>
      </c>
      <c r="R231" s="8" t="str">
        <f t="shared" si="3"/>
        <v>No</v>
      </c>
      <c r="T231" s="28"/>
      <c r="U231" s="21"/>
    </row>
    <row r="232" spans="1:21">
      <c r="A232" s="8" t="s">
        <v>2351</v>
      </c>
      <c r="B232" s="8" t="s">
        <v>5158</v>
      </c>
      <c r="C232" s="9" t="s">
        <v>84</v>
      </c>
      <c r="D232" s="178" t="s">
        <v>2352</v>
      </c>
      <c r="E232" s="181" t="s">
        <v>2353</v>
      </c>
      <c r="F232" s="9" t="s">
        <v>116</v>
      </c>
      <c r="G232" s="9" t="s">
        <v>108</v>
      </c>
      <c r="H232" s="10">
        <v>0</v>
      </c>
      <c r="I232" s="11">
        <v>80</v>
      </c>
      <c r="J232" s="24">
        <v>0</v>
      </c>
      <c r="K232" s="20"/>
      <c r="L232" s="14">
        <v>0</v>
      </c>
      <c r="N232" s="21">
        <v>0</v>
      </c>
      <c r="P232" s="22">
        <v>0</v>
      </c>
      <c r="R232" s="8" t="str">
        <f t="shared" si="3"/>
        <v>No</v>
      </c>
      <c r="T232" s="28"/>
      <c r="U232" s="21"/>
    </row>
    <row r="233" spans="1:21">
      <c r="A233" s="8" t="s">
        <v>726</v>
      </c>
      <c r="B233" s="8" t="s">
        <v>179</v>
      </c>
      <c r="C233" s="9" t="s">
        <v>152</v>
      </c>
      <c r="D233" s="178">
        <v>4173</v>
      </c>
      <c r="E233" s="181">
        <v>40173</v>
      </c>
      <c r="F233" s="9" t="s">
        <v>72</v>
      </c>
      <c r="G233" s="9" t="s">
        <v>69</v>
      </c>
      <c r="H233" s="10">
        <v>311810</v>
      </c>
      <c r="I233" s="11">
        <v>80</v>
      </c>
      <c r="J233" s="24">
        <v>1264421</v>
      </c>
      <c r="K233" s="20"/>
      <c r="L233" s="14">
        <v>138149</v>
      </c>
      <c r="N233" s="21">
        <v>0</v>
      </c>
      <c r="P233" s="22">
        <v>1402570</v>
      </c>
      <c r="R233" s="8" t="str">
        <f t="shared" si="3"/>
        <v>No</v>
      </c>
      <c r="T233" s="28"/>
      <c r="U233" s="21"/>
    </row>
    <row r="234" spans="1:21">
      <c r="A234" s="8" t="s">
        <v>1182</v>
      </c>
      <c r="B234" s="8" t="s">
        <v>5159</v>
      </c>
      <c r="C234" s="9" t="s">
        <v>119</v>
      </c>
      <c r="D234" s="178">
        <v>1004</v>
      </c>
      <c r="E234" s="181">
        <v>10004</v>
      </c>
      <c r="F234" s="9" t="s">
        <v>72</v>
      </c>
      <c r="G234" s="9" t="s">
        <v>69</v>
      </c>
      <c r="H234" s="10">
        <v>4181019</v>
      </c>
      <c r="I234" s="11">
        <v>80</v>
      </c>
      <c r="J234" s="24">
        <v>8047098</v>
      </c>
      <c r="K234" s="20"/>
      <c r="L234" s="14">
        <v>0</v>
      </c>
      <c r="N234" s="21">
        <v>0</v>
      </c>
      <c r="P234" s="22">
        <v>8047098</v>
      </c>
      <c r="R234" s="8" t="str">
        <f t="shared" si="3"/>
        <v>No</v>
      </c>
      <c r="T234" s="28"/>
      <c r="U234" s="21"/>
    </row>
    <row r="235" spans="1:21">
      <c r="A235" s="8" t="s">
        <v>2641</v>
      </c>
      <c r="B235" s="8" t="s">
        <v>5161</v>
      </c>
      <c r="C235" s="9" t="s">
        <v>119</v>
      </c>
      <c r="D235" s="178">
        <v>1006</v>
      </c>
      <c r="E235" s="181">
        <v>10006</v>
      </c>
      <c r="F235" s="9" t="s">
        <v>72</v>
      </c>
      <c r="G235" s="9" t="s">
        <v>69</v>
      </c>
      <c r="H235" s="10">
        <v>149443</v>
      </c>
      <c r="I235" s="11">
        <v>79</v>
      </c>
      <c r="J235" s="24">
        <v>6882514</v>
      </c>
      <c r="K235" s="20"/>
      <c r="L235" s="14">
        <v>0</v>
      </c>
      <c r="N235" s="21">
        <v>0</v>
      </c>
      <c r="P235" s="22">
        <v>6882514</v>
      </c>
      <c r="R235" s="8" t="str">
        <f t="shared" si="3"/>
        <v>No</v>
      </c>
      <c r="T235" s="28"/>
      <c r="U235" s="21"/>
    </row>
    <row r="236" spans="1:21">
      <c r="A236" s="8" t="s">
        <v>4546</v>
      </c>
      <c r="B236" s="8" t="s">
        <v>5162</v>
      </c>
      <c r="C236" s="9" t="s">
        <v>272</v>
      </c>
      <c r="D236" s="178"/>
      <c r="E236" s="181">
        <v>415</v>
      </c>
      <c r="F236" s="9" t="s">
        <v>68</v>
      </c>
      <c r="G236" s="9" t="s">
        <v>69</v>
      </c>
      <c r="H236" s="10">
        <v>349684</v>
      </c>
      <c r="I236" s="11">
        <v>79</v>
      </c>
      <c r="J236" s="24">
        <v>0</v>
      </c>
      <c r="K236" s="20"/>
      <c r="L236" s="14">
        <v>0</v>
      </c>
      <c r="N236" s="21">
        <v>0</v>
      </c>
      <c r="P236" s="22">
        <v>0</v>
      </c>
      <c r="R236" s="8" t="str">
        <f t="shared" si="3"/>
        <v>No</v>
      </c>
      <c r="T236" s="28"/>
      <c r="U236" s="21"/>
    </row>
    <row r="237" spans="1:21">
      <c r="A237" s="8" t="s">
        <v>4554</v>
      </c>
      <c r="B237" s="8" t="s">
        <v>5163</v>
      </c>
      <c r="C237" s="9" t="s">
        <v>67</v>
      </c>
      <c r="D237" s="178">
        <v>2190</v>
      </c>
      <c r="E237" s="181">
        <v>20190</v>
      </c>
      <c r="F237" s="9" t="s">
        <v>89</v>
      </c>
      <c r="G237" s="9" t="s">
        <v>69</v>
      </c>
      <c r="H237" s="10">
        <v>18351295</v>
      </c>
      <c r="I237" s="11">
        <v>78</v>
      </c>
      <c r="J237" s="24">
        <v>0</v>
      </c>
      <c r="K237" s="20"/>
      <c r="L237" s="14">
        <v>0</v>
      </c>
      <c r="N237" s="21">
        <v>0</v>
      </c>
      <c r="P237" s="22">
        <v>0</v>
      </c>
      <c r="R237" s="8" t="str">
        <f t="shared" si="3"/>
        <v>No</v>
      </c>
      <c r="T237" s="28"/>
      <c r="U237" s="21"/>
    </row>
    <row r="238" spans="1:21">
      <c r="A238" s="8" t="s">
        <v>304</v>
      </c>
      <c r="B238" s="8" t="s">
        <v>305</v>
      </c>
      <c r="C238" s="9" t="s">
        <v>67</v>
      </c>
      <c r="D238" s="178">
        <v>2075</v>
      </c>
      <c r="E238" s="181">
        <v>20075</v>
      </c>
      <c r="F238" s="9" t="s">
        <v>72</v>
      </c>
      <c r="G238" s="9" t="s">
        <v>69</v>
      </c>
      <c r="H238" s="10">
        <v>5441567</v>
      </c>
      <c r="I238" s="11">
        <v>78</v>
      </c>
      <c r="J238" s="24">
        <v>0</v>
      </c>
      <c r="K238" s="20"/>
      <c r="L238" s="14">
        <v>0</v>
      </c>
      <c r="N238" s="21">
        <v>0</v>
      </c>
      <c r="P238" s="22">
        <v>0</v>
      </c>
      <c r="R238" s="8" t="str">
        <f t="shared" si="3"/>
        <v>No</v>
      </c>
      <c r="T238" s="28"/>
      <c r="U238" s="21"/>
    </row>
    <row r="239" spans="1:21">
      <c r="A239" s="8" t="s">
        <v>4549</v>
      </c>
      <c r="B239" s="8" t="s">
        <v>280</v>
      </c>
      <c r="C239" s="9" t="s">
        <v>174</v>
      </c>
      <c r="D239" s="178">
        <v>4002</v>
      </c>
      <c r="E239" s="181">
        <v>40002</v>
      </c>
      <c r="F239" s="9" t="s">
        <v>68</v>
      </c>
      <c r="G239" s="9" t="s">
        <v>69</v>
      </c>
      <c r="H239" s="10">
        <v>558696</v>
      </c>
      <c r="I239" s="11">
        <v>78</v>
      </c>
      <c r="J239" s="24">
        <v>0</v>
      </c>
      <c r="K239" s="20"/>
      <c r="L239" s="14">
        <v>4469988</v>
      </c>
      <c r="N239" s="21">
        <v>0</v>
      </c>
      <c r="P239" s="22">
        <v>4469988</v>
      </c>
      <c r="R239" s="8" t="str">
        <f t="shared" si="3"/>
        <v>No</v>
      </c>
      <c r="T239" s="28"/>
      <c r="U239" s="21"/>
    </row>
    <row r="240" spans="1:21">
      <c r="A240" s="8" t="s">
        <v>2363</v>
      </c>
      <c r="B240" s="8" t="s">
        <v>5164</v>
      </c>
      <c r="C240" s="9" t="s">
        <v>99</v>
      </c>
      <c r="D240" s="178">
        <v>4025</v>
      </c>
      <c r="E240" s="181">
        <v>40025</v>
      </c>
      <c r="F240" s="9" t="s">
        <v>72</v>
      </c>
      <c r="G240" s="9" t="s">
        <v>69</v>
      </c>
      <c r="H240" s="10">
        <v>260677</v>
      </c>
      <c r="I240" s="11">
        <v>77</v>
      </c>
      <c r="J240" s="24">
        <v>0</v>
      </c>
      <c r="K240" s="20"/>
      <c r="L240" s="14">
        <v>0</v>
      </c>
      <c r="N240" s="21">
        <v>0</v>
      </c>
      <c r="P240" s="22">
        <v>0</v>
      </c>
      <c r="R240" s="8" t="str">
        <f t="shared" si="3"/>
        <v>No</v>
      </c>
      <c r="T240" s="28"/>
      <c r="U240" s="21"/>
    </row>
    <row r="241" spans="1:21">
      <c r="A241" s="8" t="s">
        <v>1046</v>
      </c>
      <c r="B241" s="8" t="s">
        <v>5166</v>
      </c>
      <c r="C241" s="9" t="s">
        <v>364</v>
      </c>
      <c r="D241" s="178" t="s">
        <v>1047</v>
      </c>
      <c r="E241" s="181" t="s">
        <v>1048</v>
      </c>
      <c r="F241" s="9" t="s">
        <v>68</v>
      </c>
      <c r="G241" s="9" t="s">
        <v>108</v>
      </c>
      <c r="H241" s="10">
        <v>0</v>
      </c>
      <c r="I241" s="11">
        <v>77</v>
      </c>
      <c r="J241" s="24">
        <v>0</v>
      </c>
      <c r="K241" s="20"/>
      <c r="L241" s="14">
        <v>0</v>
      </c>
      <c r="N241" s="21">
        <v>991988</v>
      </c>
      <c r="P241" s="22">
        <v>991988</v>
      </c>
      <c r="R241" s="8" t="str">
        <f t="shared" si="3"/>
        <v>No</v>
      </c>
      <c r="T241" s="28"/>
      <c r="U241" s="21"/>
    </row>
    <row r="242" spans="1:21">
      <c r="A242" s="8" t="s">
        <v>3326</v>
      </c>
      <c r="B242" s="8" t="s">
        <v>5103</v>
      </c>
      <c r="C242" s="9" t="s">
        <v>74</v>
      </c>
      <c r="D242" s="178" t="s">
        <v>3327</v>
      </c>
      <c r="E242" s="181" t="s">
        <v>3328</v>
      </c>
      <c r="F242" s="9" t="s">
        <v>72</v>
      </c>
      <c r="G242" s="9" t="s">
        <v>108</v>
      </c>
      <c r="H242" s="10">
        <v>0</v>
      </c>
      <c r="I242" s="11">
        <v>77</v>
      </c>
      <c r="J242" s="24">
        <v>0</v>
      </c>
      <c r="K242" s="20"/>
      <c r="L242" s="14">
        <v>0</v>
      </c>
      <c r="N242" s="21">
        <v>2143123</v>
      </c>
      <c r="P242" s="22">
        <v>2143123</v>
      </c>
      <c r="R242" s="8" t="str">
        <f t="shared" si="3"/>
        <v>No</v>
      </c>
      <c r="T242" s="28"/>
      <c r="U242" s="21"/>
    </row>
    <row r="243" spans="1:21">
      <c r="A243" s="8" t="s">
        <v>1722</v>
      </c>
      <c r="B243" s="8" t="s">
        <v>1723</v>
      </c>
      <c r="C243" s="9" t="s">
        <v>119</v>
      </c>
      <c r="D243" s="178">
        <v>1013</v>
      </c>
      <c r="E243" s="181">
        <v>10013</v>
      </c>
      <c r="F243" s="9" t="s">
        <v>72</v>
      </c>
      <c r="G243" s="9" t="s">
        <v>69</v>
      </c>
      <c r="H243" s="10">
        <v>4181019</v>
      </c>
      <c r="I243" s="11">
        <v>77</v>
      </c>
      <c r="J243" s="24">
        <v>6672737</v>
      </c>
      <c r="K243" s="20"/>
      <c r="L243" s="14">
        <v>0</v>
      </c>
      <c r="N243" s="21">
        <v>0</v>
      </c>
      <c r="P243" s="22">
        <v>6672737</v>
      </c>
      <c r="R243" s="8" t="str">
        <f t="shared" si="3"/>
        <v>No</v>
      </c>
      <c r="T243" s="28"/>
      <c r="U243" s="21"/>
    </row>
    <row r="244" spans="1:21">
      <c r="A244" s="8" t="s">
        <v>384</v>
      </c>
      <c r="B244" s="8" t="s">
        <v>5165</v>
      </c>
      <c r="C244" s="9" t="s">
        <v>71</v>
      </c>
      <c r="D244" s="178" t="s">
        <v>3205</v>
      </c>
      <c r="E244" s="181" t="s">
        <v>3206</v>
      </c>
      <c r="F244" s="9" t="s">
        <v>72</v>
      </c>
      <c r="G244" s="9" t="s">
        <v>108</v>
      </c>
      <c r="H244" s="10">
        <v>0</v>
      </c>
      <c r="I244" s="11">
        <v>77</v>
      </c>
      <c r="J244" s="24">
        <v>0</v>
      </c>
      <c r="K244" s="20"/>
      <c r="L244" s="14">
        <v>0</v>
      </c>
      <c r="N244" s="21">
        <v>3377372</v>
      </c>
      <c r="P244" s="22">
        <v>3377372</v>
      </c>
      <c r="R244" s="8" t="str">
        <f t="shared" si="3"/>
        <v>No</v>
      </c>
      <c r="T244" s="28"/>
      <c r="U244" s="21"/>
    </row>
    <row r="245" spans="1:21">
      <c r="A245" s="8" t="s">
        <v>1929</v>
      </c>
      <c r="B245" s="8" t="s">
        <v>5168</v>
      </c>
      <c r="C245" s="9" t="s">
        <v>74</v>
      </c>
      <c r="D245" s="178">
        <v>9211</v>
      </c>
      <c r="E245" s="181">
        <v>90211</v>
      </c>
      <c r="F245" s="9" t="s">
        <v>72</v>
      </c>
      <c r="G245" s="9" t="s">
        <v>69</v>
      </c>
      <c r="H245" s="10">
        <v>12150996</v>
      </c>
      <c r="I245" s="11">
        <v>76</v>
      </c>
      <c r="J245" s="24">
        <v>0</v>
      </c>
      <c r="K245" s="20"/>
      <c r="L245" s="14">
        <v>2057807</v>
      </c>
      <c r="N245" s="21">
        <v>0</v>
      </c>
      <c r="P245" s="22">
        <v>2057807</v>
      </c>
      <c r="R245" s="8" t="str">
        <f t="shared" si="3"/>
        <v>No</v>
      </c>
      <c r="T245" s="28"/>
      <c r="U245" s="21"/>
    </row>
    <row r="246" spans="1:21">
      <c r="A246" s="8" t="s">
        <v>4552</v>
      </c>
      <c r="B246" s="8" t="s">
        <v>5167</v>
      </c>
      <c r="C246" s="9" t="s">
        <v>51</v>
      </c>
      <c r="D246" s="178">
        <v>5001</v>
      </c>
      <c r="E246" s="181">
        <v>50001</v>
      </c>
      <c r="F246" s="9" t="s">
        <v>68</v>
      </c>
      <c r="G246" s="9" t="s">
        <v>69</v>
      </c>
      <c r="H246" s="10">
        <v>216154</v>
      </c>
      <c r="I246" s="11">
        <v>76</v>
      </c>
      <c r="J246" s="24">
        <v>2915685</v>
      </c>
      <c r="K246" s="20"/>
      <c r="L246" s="14">
        <v>0</v>
      </c>
      <c r="N246" s="21">
        <v>0</v>
      </c>
      <c r="P246" s="22">
        <v>2915685</v>
      </c>
      <c r="R246" s="8" t="str">
        <f t="shared" si="3"/>
        <v>No</v>
      </c>
      <c r="T246" s="28"/>
      <c r="U246" s="21"/>
    </row>
    <row r="247" spans="1:21">
      <c r="A247" s="8" t="s">
        <v>2345</v>
      </c>
      <c r="B247" s="8" t="s">
        <v>5169</v>
      </c>
      <c r="C247" s="9" t="s">
        <v>84</v>
      </c>
      <c r="D247" s="178" t="s">
        <v>2346</v>
      </c>
      <c r="E247" s="181" t="s">
        <v>2347</v>
      </c>
      <c r="F247" s="9" t="s">
        <v>116</v>
      </c>
      <c r="G247" s="9" t="s">
        <v>108</v>
      </c>
      <c r="H247" s="10">
        <v>0</v>
      </c>
      <c r="I247" s="11">
        <v>75</v>
      </c>
      <c r="J247" s="24">
        <v>0</v>
      </c>
      <c r="K247" s="20"/>
      <c r="L247" s="14">
        <v>0</v>
      </c>
      <c r="N247" s="21">
        <v>0</v>
      </c>
      <c r="P247" s="22">
        <v>0</v>
      </c>
      <c r="R247" s="8" t="str">
        <f t="shared" si="3"/>
        <v>No</v>
      </c>
      <c r="T247" s="28"/>
      <c r="U247" s="21"/>
    </row>
    <row r="248" spans="1:21">
      <c r="A248" s="8" t="s">
        <v>3416</v>
      </c>
      <c r="B248" s="8" t="s">
        <v>5172</v>
      </c>
      <c r="C248" s="9" t="s">
        <v>93</v>
      </c>
      <c r="D248" s="178"/>
      <c r="E248" s="181" t="s">
        <v>3417</v>
      </c>
      <c r="F248" s="9" t="s">
        <v>72</v>
      </c>
      <c r="G248" s="9" t="s">
        <v>108</v>
      </c>
      <c r="H248" s="10">
        <v>0</v>
      </c>
      <c r="I248" s="11">
        <v>75</v>
      </c>
      <c r="J248" s="24">
        <v>0</v>
      </c>
      <c r="K248" s="20"/>
      <c r="L248" s="14">
        <v>0</v>
      </c>
      <c r="N248" s="21">
        <v>700281</v>
      </c>
      <c r="P248" s="22">
        <v>700281</v>
      </c>
      <c r="R248" s="8" t="str">
        <f t="shared" si="3"/>
        <v>No</v>
      </c>
      <c r="T248" s="28"/>
      <c r="U248" s="21"/>
    </row>
    <row r="249" spans="1:21">
      <c r="A249" s="8" t="s">
        <v>2254</v>
      </c>
      <c r="B249" s="8" t="s">
        <v>5171</v>
      </c>
      <c r="C249" s="9" t="s">
        <v>67</v>
      </c>
      <c r="D249" s="178">
        <v>2149</v>
      </c>
      <c r="E249" s="181">
        <v>20149</v>
      </c>
      <c r="F249" s="9" t="s">
        <v>89</v>
      </c>
      <c r="G249" s="9" t="s">
        <v>69</v>
      </c>
      <c r="H249" s="10">
        <v>18351295</v>
      </c>
      <c r="I249" s="11">
        <v>75</v>
      </c>
      <c r="J249" s="24">
        <v>4751766</v>
      </c>
      <c r="K249" s="20"/>
      <c r="L249" s="14">
        <v>0</v>
      </c>
      <c r="N249" s="21">
        <v>0</v>
      </c>
      <c r="P249" s="22">
        <v>4751766</v>
      </c>
      <c r="R249" s="8" t="str">
        <f t="shared" si="3"/>
        <v>No</v>
      </c>
      <c r="T249" s="28"/>
      <c r="U249" s="21"/>
    </row>
    <row r="250" spans="1:21">
      <c r="A250" s="8" t="s">
        <v>6285</v>
      </c>
      <c r="B250" s="8" t="s">
        <v>5170</v>
      </c>
      <c r="C250" s="9" t="s">
        <v>124</v>
      </c>
      <c r="D250" s="178">
        <v>5035</v>
      </c>
      <c r="E250" s="181">
        <v>50035</v>
      </c>
      <c r="F250" s="9" t="s">
        <v>72</v>
      </c>
      <c r="G250" s="9" t="s">
        <v>69</v>
      </c>
      <c r="H250" s="10">
        <v>209703</v>
      </c>
      <c r="I250" s="11">
        <v>75</v>
      </c>
      <c r="J250" s="24">
        <v>0</v>
      </c>
      <c r="K250" s="20"/>
      <c r="L250" s="14">
        <v>7421400</v>
      </c>
      <c r="N250" s="21">
        <v>0</v>
      </c>
      <c r="P250" s="22">
        <v>7421400</v>
      </c>
      <c r="R250" s="8" t="str">
        <f t="shared" si="3"/>
        <v>No</v>
      </c>
      <c r="T250" s="28"/>
      <c r="U250" s="21"/>
    </row>
    <row r="251" spans="1:21">
      <c r="A251" s="8" t="s">
        <v>2315</v>
      </c>
      <c r="B251" s="8" t="s">
        <v>155</v>
      </c>
      <c r="C251" s="9" t="s">
        <v>84</v>
      </c>
      <c r="D251" s="178" t="s">
        <v>2316</v>
      </c>
      <c r="E251" s="181" t="s">
        <v>2317</v>
      </c>
      <c r="F251" s="9" t="s">
        <v>116</v>
      </c>
      <c r="G251" s="9" t="s">
        <v>108</v>
      </c>
      <c r="H251" s="10">
        <v>0</v>
      </c>
      <c r="I251" s="11">
        <v>75</v>
      </c>
      <c r="J251" s="24">
        <v>0</v>
      </c>
      <c r="K251" s="20"/>
      <c r="L251" s="14">
        <v>0</v>
      </c>
      <c r="N251" s="21">
        <v>0</v>
      </c>
      <c r="P251" s="22">
        <v>0</v>
      </c>
      <c r="R251" s="8" t="str">
        <f t="shared" si="3"/>
        <v>No</v>
      </c>
      <c r="T251" s="28"/>
      <c r="U251" s="21"/>
    </row>
    <row r="252" spans="1:21">
      <c r="A252" s="8" t="s">
        <v>2955</v>
      </c>
      <c r="B252" s="8" t="s">
        <v>4202</v>
      </c>
      <c r="C252" s="9" t="s">
        <v>285</v>
      </c>
      <c r="D252" s="178" t="s">
        <v>2956</v>
      </c>
      <c r="E252" s="181" t="s">
        <v>2957</v>
      </c>
      <c r="F252" s="9" t="s">
        <v>68</v>
      </c>
      <c r="G252" s="9" t="s">
        <v>108</v>
      </c>
      <c r="H252" s="10">
        <v>0</v>
      </c>
      <c r="I252" s="11">
        <v>75</v>
      </c>
      <c r="J252" s="24">
        <v>0</v>
      </c>
      <c r="K252" s="20"/>
      <c r="L252" s="14">
        <v>0</v>
      </c>
      <c r="N252" s="21">
        <v>0</v>
      </c>
      <c r="P252" s="22">
        <v>0</v>
      </c>
      <c r="R252" s="8" t="str">
        <f t="shared" si="3"/>
        <v>No</v>
      </c>
      <c r="T252" s="28"/>
      <c r="U252" s="21"/>
    </row>
    <row r="253" spans="1:21">
      <c r="A253" s="8" t="s">
        <v>4308</v>
      </c>
      <c r="B253" s="8" t="s">
        <v>1821</v>
      </c>
      <c r="C253" s="9" t="s">
        <v>131</v>
      </c>
      <c r="D253" s="178">
        <v>9241</v>
      </c>
      <c r="E253" s="181">
        <v>90241</v>
      </c>
      <c r="F253" s="9" t="s">
        <v>68</v>
      </c>
      <c r="G253" s="9" t="s">
        <v>69</v>
      </c>
      <c r="H253" s="10">
        <v>55934</v>
      </c>
      <c r="I253" s="11">
        <v>75</v>
      </c>
      <c r="J253" s="24">
        <v>0</v>
      </c>
      <c r="K253" s="20"/>
      <c r="L253" s="14">
        <v>0</v>
      </c>
      <c r="N253" s="21">
        <v>0</v>
      </c>
      <c r="P253" s="22">
        <v>0</v>
      </c>
      <c r="R253" s="8" t="str">
        <f t="shared" si="3"/>
        <v>No</v>
      </c>
      <c r="T253" s="28"/>
      <c r="U253" s="21"/>
    </row>
    <row r="254" spans="1:21">
      <c r="A254" s="8" t="s">
        <v>4550</v>
      </c>
      <c r="B254" s="8" t="s">
        <v>5173</v>
      </c>
      <c r="C254" s="9" t="s">
        <v>110</v>
      </c>
      <c r="D254" s="178">
        <v>6017</v>
      </c>
      <c r="E254" s="181">
        <v>60017</v>
      </c>
      <c r="F254" s="9" t="s">
        <v>68</v>
      </c>
      <c r="G254" s="9" t="s">
        <v>69</v>
      </c>
      <c r="H254" s="10">
        <v>861505</v>
      </c>
      <c r="I254" s="11">
        <v>75</v>
      </c>
      <c r="J254" s="24">
        <v>0</v>
      </c>
      <c r="K254" s="20"/>
      <c r="L254" s="14">
        <v>1064522</v>
      </c>
      <c r="N254" s="21">
        <v>0</v>
      </c>
      <c r="P254" s="22">
        <v>1064522</v>
      </c>
      <c r="R254" s="8" t="str">
        <f t="shared" si="3"/>
        <v>No</v>
      </c>
      <c r="T254" s="28"/>
      <c r="U254" s="21"/>
    </row>
    <row r="255" spans="1:21">
      <c r="A255" s="8" t="s">
        <v>2335</v>
      </c>
      <c r="B255" s="8" t="s">
        <v>2336</v>
      </c>
      <c r="C255" s="9" t="s">
        <v>84</v>
      </c>
      <c r="D255" s="178" t="s">
        <v>2337</v>
      </c>
      <c r="E255" s="181" t="s">
        <v>2338</v>
      </c>
      <c r="F255" s="9" t="s">
        <v>116</v>
      </c>
      <c r="G255" s="9" t="s">
        <v>108</v>
      </c>
      <c r="H255" s="10">
        <v>0</v>
      </c>
      <c r="I255" s="11">
        <v>75</v>
      </c>
      <c r="J255" s="24">
        <v>0</v>
      </c>
      <c r="K255" s="20"/>
      <c r="L255" s="14">
        <v>0</v>
      </c>
      <c r="N255" s="21">
        <v>0</v>
      </c>
      <c r="P255" s="22">
        <v>0</v>
      </c>
      <c r="R255" s="8" t="str">
        <f t="shared" si="3"/>
        <v>No</v>
      </c>
      <c r="T255" s="28"/>
      <c r="U255" s="21"/>
    </row>
    <row r="256" spans="1:21">
      <c r="A256" s="8" t="s">
        <v>963</v>
      </c>
      <c r="B256" s="8" t="s">
        <v>4310</v>
      </c>
      <c r="C256" s="9" t="s">
        <v>124</v>
      </c>
      <c r="D256" s="178" t="s">
        <v>964</v>
      </c>
      <c r="E256" s="181" t="s">
        <v>965</v>
      </c>
      <c r="F256" s="9" t="s">
        <v>72</v>
      </c>
      <c r="G256" s="9" t="s">
        <v>108</v>
      </c>
      <c r="H256" s="10">
        <v>0</v>
      </c>
      <c r="I256" s="11">
        <v>74</v>
      </c>
      <c r="J256" s="24">
        <v>0</v>
      </c>
      <c r="K256" s="20"/>
      <c r="L256" s="14">
        <v>0</v>
      </c>
      <c r="N256" s="21">
        <v>3724906</v>
      </c>
      <c r="P256" s="22">
        <v>3724906</v>
      </c>
      <c r="R256" s="8" t="str">
        <f t="shared" si="3"/>
        <v>No</v>
      </c>
      <c r="T256" s="28"/>
      <c r="U256" s="21"/>
    </row>
    <row r="257" spans="1:21">
      <c r="A257" s="8" t="s">
        <v>4309</v>
      </c>
      <c r="B257" s="8" t="s">
        <v>5174</v>
      </c>
      <c r="C257" s="9" t="s">
        <v>93</v>
      </c>
      <c r="D257" s="178" t="s">
        <v>3404</v>
      </c>
      <c r="E257" s="181" t="s">
        <v>3405</v>
      </c>
      <c r="F257" s="9" t="s">
        <v>72</v>
      </c>
      <c r="G257" s="9" t="s">
        <v>108</v>
      </c>
      <c r="H257" s="10">
        <v>0</v>
      </c>
      <c r="I257" s="11">
        <v>74</v>
      </c>
      <c r="J257" s="24">
        <v>0</v>
      </c>
      <c r="K257" s="20"/>
      <c r="L257" s="14">
        <v>0</v>
      </c>
      <c r="N257" s="21">
        <v>734415</v>
      </c>
      <c r="P257" s="22">
        <v>734415</v>
      </c>
      <c r="R257" s="8" t="str">
        <f t="shared" si="3"/>
        <v>No</v>
      </c>
      <c r="T257" s="28"/>
      <c r="U257" s="21"/>
    </row>
    <row r="258" spans="1:21">
      <c r="A258" s="8" t="s">
        <v>6575</v>
      </c>
      <c r="B258" s="8" t="s">
        <v>5175</v>
      </c>
      <c r="C258" s="9" t="s">
        <v>121</v>
      </c>
      <c r="D258" s="178">
        <v>4031</v>
      </c>
      <c r="E258" s="181">
        <v>40031</v>
      </c>
      <c r="F258" s="9" t="s">
        <v>72</v>
      </c>
      <c r="G258" s="9" t="s">
        <v>69</v>
      </c>
      <c r="H258" s="10">
        <v>262596</v>
      </c>
      <c r="I258" s="11">
        <v>74</v>
      </c>
      <c r="J258" s="24">
        <v>0</v>
      </c>
      <c r="K258" s="20"/>
      <c r="L258" s="14">
        <v>3278576</v>
      </c>
      <c r="N258" s="21">
        <v>0</v>
      </c>
      <c r="P258" s="22">
        <v>3278576</v>
      </c>
      <c r="R258" s="8" t="str">
        <f t="shared" si="3"/>
        <v>No</v>
      </c>
      <c r="T258" s="28"/>
      <c r="U258" s="21"/>
    </row>
    <row r="259" spans="1:21">
      <c r="A259" s="8" t="s">
        <v>1094</v>
      </c>
      <c r="B259" s="8" t="s">
        <v>1095</v>
      </c>
      <c r="C259" s="9" t="s">
        <v>174</v>
      </c>
      <c r="D259" s="178">
        <v>4001</v>
      </c>
      <c r="E259" s="181">
        <v>40001</v>
      </c>
      <c r="F259" s="9" t="s">
        <v>68</v>
      </c>
      <c r="G259" s="9" t="s">
        <v>69</v>
      </c>
      <c r="H259" s="10">
        <v>381112</v>
      </c>
      <c r="I259" s="11">
        <v>73</v>
      </c>
      <c r="J259" s="24">
        <v>3359581</v>
      </c>
      <c r="K259" s="20"/>
      <c r="L259" s="14">
        <v>0</v>
      </c>
      <c r="N259" s="21">
        <v>0</v>
      </c>
      <c r="P259" s="22">
        <v>3359581</v>
      </c>
      <c r="R259" s="8" t="str">
        <f t="shared" ref="R259:R322" si="4">IF(Q259&amp;O259&amp;M259&amp;K259&lt;&gt;"","Yes","No")</f>
        <v>No</v>
      </c>
      <c r="T259" s="28"/>
      <c r="U259" s="21"/>
    </row>
    <row r="260" spans="1:21">
      <c r="A260" s="8" t="s">
        <v>2989</v>
      </c>
      <c r="B260" s="8" t="s">
        <v>2990</v>
      </c>
      <c r="C260" s="9" t="s">
        <v>272</v>
      </c>
      <c r="D260" s="178">
        <v>11</v>
      </c>
      <c r="E260" s="181">
        <v>11</v>
      </c>
      <c r="F260" s="9" t="s">
        <v>72</v>
      </c>
      <c r="G260" s="9" t="s">
        <v>69</v>
      </c>
      <c r="H260" s="10">
        <v>349684</v>
      </c>
      <c r="I260" s="11">
        <v>73</v>
      </c>
      <c r="J260" s="24">
        <v>0</v>
      </c>
      <c r="K260" s="20"/>
      <c r="L260" s="14">
        <v>0</v>
      </c>
      <c r="N260" s="21">
        <v>0</v>
      </c>
      <c r="P260" s="22">
        <v>0</v>
      </c>
      <c r="R260" s="8" t="str">
        <f t="shared" si="4"/>
        <v>No</v>
      </c>
      <c r="T260" s="28"/>
      <c r="U260" s="21"/>
    </row>
    <row r="261" spans="1:21">
      <c r="A261" s="8" t="s">
        <v>2301</v>
      </c>
      <c r="B261" s="8" t="s">
        <v>181</v>
      </c>
      <c r="C261" s="9" t="s">
        <v>84</v>
      </c>
      <c r="D261" s="178" t="s">
        <v>2302</v>
      </c>
      <c r="E261" s="181" t="s">
        <v>2303</v>
      </c>
      <c r="F261" s="9" t="s">
        <v>116</v>
      </c>
      <c r="G261" s="9" t="s">
        <v>108</v>
      </c>
      <c r="H261" s="10">
        <v>0</v>
      </c>
      <c r="I261" s="11">
        <v>72</v>
      </c>
      <c r="J261" s="24">
        <v>0</v>
      </c>
      <c r="K261" s="20"/>
      <c r="L261" s="14">
        <v>0</v>
      </c>
      <c r="N261" s="21">
        <v>0</v>
      </c>
      <c r="P261" s="22">
        <v>0</v>
      </c>
      <c r="R261" s="8" t="str">
        <f t="shared" si="4"/>
        <v>No</v>
      </c>
      <c r="T261" s="28"/>
      <c r="U261" s="21"/>
    </row>
    <row r="262" spans="1:21">
      <c r="A262" s="8" t="s">
        <v>4556</v>
      </c>
      <c r="B262" s="8" t="s">
        <v>5176</v>
      </c>
      <c r="C262" s="9" t="s">
        <v>152</v>
      </c>
      <c r="D262" s="178">
        <v>4012</v>
      </c>
      <c r="E262" s="181">
        <v>40012</v>
      </c>
      <c r="F262" s="9" t="s">
        <v>72</v>
      </c>
      <c r="G262" s="9" t="s">
        <v>69</v>
      </c>
      <c r="H262" s="10">
        <v>391024</v>
      </c>
      <c r="I262" s="11">
        <v>71</v>
      </c>
      <c r="J262" s="24">
        <v>0</v>
      </c>
      <c r="K262" s="20"/>
      <c r="L262" s="14">
        <v>2693914</v>
      </c>
      <c r="N262" s="21">
        <v>0</v>
      </c>
      <c r="P262" s="22">
        <v>2693914</v>
      </c>
      <c r="R262" s="8" t="str">
        <f t="shared" si="4"/>
        <v>No</v>
      </c>
      <c r="T262" s="28"/>
      <c r="U262" s="21"/>
    </row>
    <row r="263" spans="1:21">
      <c r="A263" s="8" t="s">
        <v>4790</v>
      </c>
      <c r="B263" s="8" t="s">
        <v>5177</v>
      </c>
      <c r="C263" s="9" t="s">
        <v>74</v>
      </c>
      <c r="D263" s="178">
        <v>9035</v>
      </c>
      <c r="E263" s="181">
        <v>90035</v>
      </c>
      <c r="F263" s="9" t="s">
        <v>72</v>
      </c>
      <c r="G263" s="9" t="s">
        <v>69</v>
      </c>
      <c r="H263" s="10">
        <v>367260</v>
      </c>
      <c r="I263" s="11">
        <v>71</v>
      </c>
      <c r="J263" s="24">
        <v>191750</v>
      </c>
      <c r="K263" s="20"/>
      <c r="L263" s="14">
        <v>475156</v>
      </c>
      <c r="N263" s="21">
        <v>0</v>
      </c>
      <c r="P263" s="22">
        <v>666906</v>
      </c>
      <c r="R263" s="8" t="str">
        <f t="shared" si="4"/>
        <v>No</v>
      </c>
      <c r="T263" s="28"/>
      <c r="U263" s="21"/>
    </row>
    <row r="264" spans="1:21">
      <c r="A264" s="8" t="s">
        <v>1496</v>
      </c>
      <c r="B264" s="8" t="s">
        <v>651</v>
      </c>
      <c r="C264" s="9" t="s">
        <v>153</v>
      </c>
      <c r="D264" s="178">
        <v>1128</v>
      </c>
      <c r="E264" s="181">
        <v>10128</v>
      </c>
      <c r="F264" s="9" t="s">
        <v>79</v>
      </c>
      <c r="G264" s="9" t="s">
        <v>69</v>
      </c>
      <c r="H264" s="10">
        <v>194535</v>
      </c>
      <c r="I264" s="11">
        <v>70</v>
      </c>
      <c r="J264" s="24">
        <v>0</v>
      </c>
      <c r="K264" s="20"/>
      <c r="L264" s="14">
        <v>18970127</v>
      </c>
      <c r="N264" s="21">
        <v>0</v>
      </c>
      <c r="P264" s="22">
        <v>18970127</v>
      </c>
      <c r="R264" s="8" t="str">
        <f t="shared" si="4"/>
        <v>No</v>
      </c>
      <c r="T264" s="28"/>
      <c r="U264" s="21"/>
    </row>
    <row r="265" spans="1:21">
      <c r="A265" s="8" t="s">
        <v>1987</v>
      </c>
      <c r="B265" s="8" t="s">
        <v>1988</v>
      </c>
      <c r="C265" s="9" t="s">
        <v>121</v>
      </c>
      <c r="D265" s="178" t="s">
        <v>1989</v>
      </c>
      <c r="E265" s="181" t="s">
        <v>1990</v>
      </c>
      <c r="F265" s="9" t="s">
        <v>116</v>
      </c>
      <c r="G265" s="9" t="s">
        <v>108</v>
      </c>
      <c r="H265" s="10">
        <v>0</v>
      </c>
      <c r="I265" s="11">
        <v>70</v>
      </c>
      <c r="J265" s="24">
        <v>0</v>
      </c>
      <c r="K265" s="20"/>
      <c r="L265" s="14">
        <v>0</v>
      </c>
      <c r="N265" s="21">
        <v>1477351</v>
      </c>
      <c r="P265" s="22">
        <v>1477351</v>
      </c>
      <c r="R265" s="8" t="str">
        <f t="shared" si="4"/>
        <v>No</v>
      </c>
      <c r="T265" s="28"/>
      <c r="U265" s="21"/>
    </row>
    <row r="266" spans="1:21">
      <c r="A266" s="8" t="s">
        <v>118</v>
      </c>
      <c r="B266" s="8" t="s">
        <v>5178</v>
      </c>
      <c r="C266" s="9" t="s">
        <v>119</v>
      </c>
      <c r="D266" s="178">
        <v>1005</v>
      </c>
      <c r="E266" s="181">
        <v>10005</v>
      </c>
      <c r="F266" s="9" t="s">
        <v>72</v>
      </c>
      <c r="G266" s="9" t="s">
        <v>69</v>
      </c>
      <c r="H266" s="10">
        <v>4181019</v>
      </c>
      <c r="I266" s="11">
        <v>70</v>
      </c>
      <c r="J266" s="24">
        <v>4346315</v>
      </c>
      <c r="K266" s="20"/>
      <c r="L266" s="14">
        <v>0</v>
      </c>
      <c r="N266" s="21">
        <v>0</v>
      </c>
      <c r="P266" s="22">
        <v>4346315</v>
      </c>
      <c r="R266" s="8" t="str">
        <f t="shared" si="4"/>
        <v>No</v>
      </c>
      <c r="T266" s="28"/>
      <c r="U266" s="21"/>
    </row>
    <row r="267" spans="1:21">
      <c r="A267" s="8" t="s">
        <v>6576</v>
      </c>
      <c r="B267" s="8" t="s">
        <v>5180</v>
      </c>
      <c r="C267" s="9" t="s">
        <v>74</v>
      </c>
      <c r="D267" s="178">
        <v>9089</v>
      </c>
      <c r="E267" s="181">
        <v>90089</v>
      </c>
      <c r="F267" s="9" t="s">
        <v>68</v>
      </c>
      <c r="G267" s="9" t="s">
        <v>69</v>
      </c>
      <c r="H267" s="10">
        <v>308231</v>
      </c>
      <c r="I267" s="11">
        <v>70</v>
      </c>
      <c r="J267" s="24">
        <v>1268</v>
      </c>
      <c r="K267" s="20"/>
      <c r="L267" s="14">
        <v>4131941</v>
      </c>
      <c r="N267" s="21">
        <v>0</v>
      </c>
      <c r="P267" s="22">
        <v>4133209</v>
      </c>
      <c r="R267" s="8" t="str">
        <f t="shared" si="4"/>
        <v>No</v>
      </c>
      <c r="T267" s="28"/>
      <c r="U267" s="21"/>
    </row>
    <row r="268" spans="1:21">
      <c r="A268" s="8" t="s">
        <v>770</v>
      </c>
      <c r="B268" s="8" t="s">
        <v>5181</v>
      </c>
      <c r="C268" s="9" t="s">
        <v>101</v>
      </c>
      <c r="D268" s="178">
        <v>5104</v>
      </c>
      <c r="E268" s="181">
        <v>50104</v>
      </c>
      <c r="F268" s="9" t="s">
        <v>72</v>
      </c>
      <c r="G268" s="9" t="s">
        <v>69</v>
      </c>
      <c r="H268" s="10">
        <v>8608208</v>
      </c>
      <c r="I268" s="11">
        <v>70</v>
      </c>
      <c r="J268" s="24">
        <v>0</v>
      </c>
      <c r="K268" s="20"/>
      <c r="L268" s="14">
        <v>15759832</v>
      </c>
      <c r="N268" s="21">
        <v>0</v>
      </c>
      <c r="P268" s="22">
        <v>15759832</v>
      </c>
      <c r="R268" s="8" t="str">
        <f t="shared" si="4"/>
        <v>No</v>
      </c>
      <c r="T268" s="28"/>
      <c r="U268" s="21"/>
    </row>
    <row r="269" spans="1:21">
      <c r="A269" s="8" t="s">
        <v>4551</v>
      </c>
      <c r="B269" s="8" t="s">
        <v>5179</v>
      </c>
      <c r="C269" s="9" t="s">
        <v>99</v>
      </c>
      <c r="D269" s="178">
        <v>4138</v>
      </c>
      <c r="E269" s="181">
        <v>40138</v>
      </c>
      <c r="F269" s="9" t="s">
        <v>68</v>
      </c>
      <c r="G269" s="9" t="s">
        <v>69</v>
      </c>
      <c r="H269" s="10">
        <v>4515419</v>
      </c>
      <c r="I269" s="11">
        <v>70</v>
      </c>
      <c r="J269" s="24">
        <v>0</v>
      </c>
      <c r="K269" s="20"/>
      <c r="L269" s="14">
        <v>0</v>
      </c>
      <c r="N269" s="21">
        <v>0</v>
      </c>
      <c r="P269" s="22">
        <v>0</v>
      </c>
      <c r="R269" s="8" t="str">
        <f t="shared" si="4"/>
        <v>No</v>
      </c>
      <c r="T269" s="28"/>
      <c r="U269" s="21"/>
    </row>
    <row r="270" spans="1:21">
      <c r="A270" s="8" t="s">
        <v>1067</v>
      </c>
      <c r="B270" s="8" t="s">
        <v>5182</v>
      </c>
      <c r="C270" s="9" t="s">
        <v>174</v>
      </c>
      <c r="D270" s="178" t="s">
        <v>1068</v>
      </c>
      <c r="E270" s="181" t="s">
        <v>1069</v>
      </c>
      <c r="F270" s="9" t="s">
        <v>72</v>
      </c>
      <c r="G270" s="9" t="s">
        <v>108</v>
      </c>
      <c r="H270" s="10">
        <v>0</v>
      </c>
      <c r="I270" s="11">
        <v>69</v>
      </c>
      <c r="J270" s="24">
        <v>0</v>
      </c>
      <c r="K270" s="20"/>
      <c r="L270" s="14">
        <v>0</v>
      </c>
      <c r="N270" s="21">
        <v>2027796</v>
      </c>
      <c r="P270" s="22">
        <v>2027796</v>
      </c>
      <c r="R270" s="8" t="str">
        <f t="shared" si="4"/>
        <v>No</v>
      </c>
      <c r="T270" s="28"/>
      <c r="U270" s="21"/>
    </row>
    <row r="271" spans="1:21">
      <c r="A271" s="8" t="s">
        <v>2677</v>
      </c>
      <c r="B271" s="8" t="s">
        <v>5184</v>
      </c>
      <c r="C271" s="9" t="s">
        <v>74</v>
      </c>
      <c r="D271" s="178">
        <v>9144</v>
      </c>
      <c r="E271" s="181">
        <v>90144</v>
      </c>
      <c r="F271" s="9" t="s">
        <v>72</v>
      </c>
      <c r="G271" s="9" t="s">
        <v>69</v>
      </c>
      <c r="H271" s="10">
        <v>615968</v>
      </c>
      <c r="I271" s="11">
        <v>69</v>
      </c>
      <c r="J271" s="24">
        <v>225313</v>
      </c>
      <c r="K271" s="20"/>
      <c r="L271" s="14">
        <v>2898635</v>
      </c>
      <c r="N271" s="21">
        <v>0</v>
      </c>
      <c r="P271" s="22">
        <v>3123948</v>
      </c>
      <c r="R271" s="8" t="str">
        <f t="shared" si="4"/>
        <v>No</v>
      </c>
      <c r="T271" s="28"/>
      <c r="U271" s="21"/>
    </row>
    <row r="272" spans="1:21">
      <c r="A272" s="8" t="s">
        <v>6577</v>
      </c>
      <c r="B272" s="8" t="s">
        <v>5183</v>
      </c>
      <c r="C272" s="9" t="s">
        <v>74</v>
      </c>
      <c r="D272" s="178">
        <v>9007</v>
      </c>
      <c r="E272" s="181">
        <v>90007</v>
      </c>
      <c r="F272" s="9" t="s">
        <v>68</v>
      </c>
      <c r="G272" s="9" t="s">
        <v>69</v>
      </c>
      <c r="H272" s="10">
        <v>358172</v>
      </c>
      <c r="I272" s="11">
        <v>69</v>
      </c>
      <c r="J272" s="24">
        <v>1422708</v>
      </c>
      <c r="K272" s="20"/>
      <c r="L272" s="14">
        <v>13160775</v>
      </c>
      <c r="N272" s="21">
        <v>0</v>
      </c>
      <c r="P272" s="22">
        <v>14583483</v>
      </c>
      <c r="R272" s="8" t="str">
        <f t="shared" si="4"/>
        <v>No</v>
      </c>
      <c r="T272" s="28"/>
      <c r="U272" s="21"/>
    </row>
    <row r="273" spans="1:21">
      <c r="A273" s="8" t="s">
        <v>2675</v>
      </c>
      <c r="B273" s="8" t="s">
        <v>5185</v>
      </c>
      <c r="C273" s="9" t="s">
        <v>182</v>
      </c>
      <c r="D273" s="178">
        <v>3015</v>
      </c>
      <c r="E273" s="181">
        <v>30015</v>
      </c>
      <c r="F273" s="9" t="s">
        <v>72</v>
      </c>
      <c r="G273" s="9" t="s">
        <v>69</v>
      </c>
      <c r="H273" s="10">
        <v>381502</v>
      </c>
      <c r="I273" s="11">
        <v>69</v>
      </c>
      <c r="J273" s="24">
        <v>9046909</v>
      </c>
      <c r="K273" s="20"/>
      <c r="L273" s="14">
        <v>0</v>
      </c>
      <c r="N273" s="21">
        <v>0</v>
      </c>
      <c r="P273" s="22">
        <v>9046909</v>
      </c>
      <c r="R273" s="8" t="str">
        <f t="shared" si="4"/>
        <v>No</v>
      </c>
      <c r="T273" s="28"/>
      <c r="U273" s="21"/>
    </row>
    <row r="274" spans="1:21">
      <c r="A274" s="8" t="s">
        <v>4544</v>
      </c>
      <c r="B274" s="8" t="s">
        <v>619</v>
      </c>
      <c r="C274" s="9" t="s">
        <v>166</v>
      </c>
      <c r="D274" s="178">
        <v>7041</v>
      </c>
      <c r="E274" s="181">
        <v>70041</v>
      </c>
      <c r="F274" s="9" t="s">
        <v>68</v>
      </c>
      <c r="G274" s="9" t="s">
        <v>69</v>
      </c>
      <c r="H274" s="10">
        <v>60438</v>
      </c>
      <c r="I274" s="11">
        <v>68</v>
      </c>
      <c r="J274" s="24">
        <v>1779043</v>
      </c>
      <c r="K274" s="20"/>
      <c r="L274" s="14">
        <v>873008</v>
      </c>
      <c r="N274" s="21">
        <v>0</v>
      </c>
      <c r="P274" s="22">
        <v>2652051</v>
      </c>
      <c r="R274" s="8" t="str">
        <f t="shared" si="4"/>
        <v>No</v>
      </c>
      <c r="T274" s="28"/>
      <c r="U274" s="21"/>
    </row>
    <row r="275" spans="1:21">
      <c r="A275" s="8" t="s">
        <v>6286</v>
      </c>
      <c r="B275" s="8" t="s">
        <v>5188</v>
      </c>
      <c r="C275" s="9" t="s">
        <v>93</v>
      </c>
      <c r="D275" s="178">
        <v>6091</v>
      </c>
      <c r="E275" s="181">
        <v>60091</v>
      </c>
      <c r="F275" s="9" t="s">
        <v>72</v>
      </c>
      <c r="G275" s="9" t="s">
        <v>69</v>
      </c>
      <c r="H275" s="10">
        <v>217630</v>
      </c>
      <c r="I275" s="11">
        <v>67</v>
      </c>
      <c r="J275" s="24">
        <v>267053</v>
      </c>
      <c r="K275" s="20"/>
      <c r="L275" s="14">
        <v>1056364</v>
      </c>
      <c r="N275" s="21">
        <v>0</v>
      </c>
      <c r="P275" s="22">
        <v>1323417</v>
      </c>
      <c r="R275" s="8" t="str">
        <f t="shared" si="4"/>
        <v>No</v>
      </c>
      <c r="T275" s="28"/>
      <c r="U275" s="21"/>
    </row>
    <row r="276" spans="1:21">
      <c r="A276" s="8" t="s">
        <v>6287</v>
      </c>
      <c r="B276" s="8" t="s">
        <v>5189</v>
      </c>
      <c r="C276" s="9" t="s">
        <v>166</v>
      </c>
      <c r="D276" s="178" t="s">
        <v>1109</v>
      </c>
      <c r="E276" s="181" t="s">
        <v>1110</v>
      </c>
      <c r="F276" s="9" t="s">
        <v>72</v>
      </c>
      <c r="G276" s="9" t="s">
        <v>108</v>
      </c>
      <c r="H276" s="10">
        <v>0</v>
      </c>
      <c r="I276" s="11">
        <v>67</v>
      </c>
      <c r="J276" s="24">
        <v>0</v>
      </c>
      <c r="K276" s="20"/>
      <c r="L276" s="14">
        <v>0</v>
      </c>
      <c r="N276" s="21">
        <v>580049</v>
      </c>
      <c r="P276" s="22">
        <v>580049</v>
      </c>
      <c r="R276" s="8" t="str">
        <f t="shared" si="4"/>
        <v>No</v>
      </c>
      <c r="T276" s="28"/>
      <c r="U276" s="21"/>
    </row>
    <row r="277" spans="1:21">
      <c r="A277" s="8" t="s">
        <v>4558</v>
      </c>
      <c r="B277" s="8" t="s">
        <v>5186</v>
      </c>
      <c r="C277" s="9" t="s">
        <v>139</v>
      </c>
      <c r="D277" s="178">
        <v>4014</v>
      </c>
      <c r="E277" s="181">
        <v>40014</v>
      </c>
      <c r="F277" s="9" t="s">
        <v>72</v>
      </c>
      <c r="G277" s="9" t="s">
        <v>69</v>
      </c>
      <c r="H277" s="10">
        <v>208948</v>
      </c>
      <c r="I277" s="11">
        <v>67</v>
      </c>
      <c r="J277" s="24">
        <v>360000</v>
      </c>
      <c r="K277" s="20"/>
      <c r="L277" s="14">
        <v>0</v>
      </c>
      <c r="N277" s="21">
        <v>0</v>
      </c>
      <c r="P277" s="22">
        <v>360000</v>
      </c>
      <c r="R277" s="8" t="str">
        <f t="shared" si="4"/>
        <v>No</v>
      </c>
      <c r="T277" s="28"/>
      <c r="U277" s="21"/>
    </row>
    <row r="278" spans="1:21">
      <c r="A278" s="8" t="s">
        <v>1687</v>
      </c>
      <c r="B278" s="8" t="s">
        <v>1688</v>
      </c>
      <c r="C278" s="9" t="s">
        <v>182</v>
      </c>
      <c r="D278" s="178" t="s">
        <v>1689</v>
      </c>
      <c r="E278" s="181" t="s">
        <v>1690</v>
      </c>
      <c r="F278" s="9" t="s">
        <v>72</v>
      </c>
      <c r="G278" s="9" t="s">
        <v>108</v>
      </c>
      <c r="H278" s="10">
        <v>0</v>
      </c>
      <c r="I278" s="11">
        <v>67</v>
      </c>
      <c r="J278" s="24">
        <v>0</v>
      </c>
      <c r="K278" s="20"/>
      <c r="L278" s="14">
        <v>0</v>
      </c>
      <c r="N278" s="21">
        <v>6146785</v>
      </c>
      <c r="P278" s="22">
        <v>6146785</v>
      </c>
      <c r="R278" s="8" t="str">
        <f t="shared" si="4"/>
        <v>No</v>
      </c>
      <c r="T278" s="28"/>
      <c r="U278" s="21"/>
    </row>
    <row r="279" spans="1:21">
      <c r="A279" s="8" t="s">
        <v>4563</v>
      </c>
      <c r="B279" s="8" t="s">
        <v>5077</v>
      </c>
      <c r="C279" s="9" t="s">
        <v>328</v>
      </c>
      <c r="D279" s="178">
        <v>5059</v>
      </c>
      <c r="E279" s="181">
        <v>50059</v>
      </c>
      <c r="F279" s="9" t="s">
        <v>72</v>
      </c>
      <c r="G279" s="9" t="s">
        <v>69</v>
      </c>
      <c r="H279" s="10">
        <v>161316</v>
      </c>
      <c r="I279" s="11">
        <v>67</v>
      </c>
      <c r="J279" s="24">
        <v>0</v>
      </c>
      <c r="K279" s="20"/>
      <c r="L279" s="14">
        <v>10006551</v>
      </c>
      <c r="N279" s="21">
        <v>0</v>
      </c>
      <c r="P279" s="22">
        <v>10006551</v>
      </c>
      <c r="R279" s="8" t="str">
        <f t="shared" si="4"/>
        <v>No</v>
      </c>
      <c r="T279" s="28"/>
      <c r="U279" s="21"/>
    </row>
    <row r="280" spans="1:21">
      <c r="A280" s="8" t="s">
        <v>4311</v>
      </c>
      <c r="B280" s="8" t="s">
        <v>5187</v>
      </c>
      <c r="C280" s="9" t="s">
        <v>142</v>
      </c>
      <c r="D280" s="178">
        <v>3048</v>
      </c>
      <c r="E280" s="181">
        <v>30048</v>
      </c>
      <c r="F280" s="9" t="s">
        <v>68</v>
      </c>
      <c r="G280" s="9" t="s">
        <v>69</v>
      </c>
      <c r="H280" s="10">
        <v>2203663</v>
      </c>
      <c r="I280" s="11">
        <v>67</v>
      </c>
      <c r="J280" s="24">
        <v>0</v>
      </c>
      <c r="K280" s="20"/>
      <c r="L280" s="14">
        <v>4113771</v>
      </c>
      <c r="N280" s="21">
        <v>0</v>
      </c>
      <c r="P280" s="22">
        <v>4113771</v>
      </c>
      <c r="R280" s="8" t="str">
        <f t="shared" si="4"/>
        <v>No</v>
      </c>
      <c r="T280" s="28"/>
      <c r="U280" s="21"/>
    </row>
    <row r="281" spans="1:21">
      <c r="A281" s="8" t="s">
        <v>1184</v>
      </c>
      <c r="B281" s="8" t="s">
        <v>1185</v>
      </c>
      <c r="C281" s="9" t="s">
        <v>288</v>
      </c>
      <c r="D281" s="178">
        <v>5011</v>
      </c>
      <c r="E281" s="181">
        <v>50011</v>
      </c>
      <c r="F281" s="9" t="s">
        <v>72</v>
      </c>
      <c r="G281" s="9" t="s">
        <v>69</v>
      </c>
      <c r="H281" s="10">
        <v>279245</v>
      </c>
      <c r="I281" s="11">
        <v>66</v>
      </c>
      <c r="J281" s="24">
        <v>3221897</v>
      </c>
      <c r="K281" s="20"/>
      <c r="L281" s="14">
        <v>0</v>
      </c>
      <c r="N281" s="21">
        <v>0</v>
      </c>
      <c r="P281" s="22">
        <v>3221897</v>
      </c>
      <c r="R281" s="8" t="str">
        <f t="shared" si="4"/>
        <v>No</v>
      </c>
      <c r="T281" s="28"/>
      <c r="U281" s="21"/>
    </row>
    <row r="282" spans="1:21">
      <c r="A282" s="8" t="s">
        <v>154</v>
      </c>
      <c r="B282" s="8" t="s">
        <v>155</v>
      </c>
      <c r="C282" s="9" t="s">
        <v>84</v>
      </c>
      <c r="D282" s="178">
        <v>4196</v>
      </c>
      <c r="E282" s="181">
        <v>40196</v>
      </c>
      <c r="F282" s="9" t="s">
        <v>96</v>
      </c>
      <c r="G282" s="9" t="s">
        <v>69</v>
      </c>
      <c r="H282" s="10">
        <v>972546</v>
      </c>
      <c r="I282" s="11">
        <v>66</v>
      </c>
      <c r="J282" s="24">
        <v>0</v>
      </c>
      <c r="K282" s="20"/>
      <c r="L282" s="14">
        <v>0</v>
      </c>
      <c r="N282" s="21">
        <v>0</v>
      </c>
      <c r="P282" s="22">
        <v>0</v>
      </c>
      <c r="R282" s="8" t="str">
        <f t="shared" si="4"/>
        <v>No</v>
      </c>
      <c r="T282" s="28"/>
      <c r="U282" s="21"/>
    </row>
    <row r="283" spans="1:21">
      <c r="A283" s="8" t="s">
        <v>4555</v>
      </c>
      <c r="B283" s="8" t="s">
        <v>103</v>
      </c>
      <c r="C283" s="9" t="s">
        <v>182</v>
      </c>
      <c r="D283" s="178">
        <v>3111</v>
      </c>
      <c r="E283" s="181">
        <v>30111</v>
      </c>
      <c r="F283" s="9" t="s">
        <v>72</v>
      </c>
      <c r="G283" s="9" t="s">
        <v>69</v>
      </c>
      <c r="H283" s="10">
        <v>1733853</v>
      </c>
      <c r="I283" s="11">
        <v>65</v>
      </c>
      <c r="J283" s="24">
        <v>1188676</v>
      </c>
      <c r="K283" s="20"/>
      <c r="L283" s="14">
        <v>3999387</v>
      </c>
      <c r="N283" s="21">
        <v>0</v>
      </c>
      <c r="P283" s="22">
        <v>5188063</v>
      </c>
      <c r="R283" s="8" t="str">
        <f t="shared" si="4"/>
        <v>No</v>
      </c>
      <c r="T283" s="28"/>
      <c r="U283" s="21"/>
    </row>
    <row r="284" spans="1:21">
      <c r="A284" s="8" t="s">
        <v>6289</v>
      </c>
      <c r="B284" s="8" t="s">
        <v>780</v>
      </c>
      <c r="C284" s="9" t="s">
        <v>93</v>
      </c>
      <c r="D284" s="178">
        <v>6059</v>
      </c>
      <c r="E284" s="181">
        <v>60059</v>
      </c>
      <c r="F284" s="9" t="s">
        <v>72</v>
      </c>
      <c r="G284" s="9" t="s">
        <v>69</v>
      </c>
      <c r="H284" s="10">
        <v>171345</v>
      </c>
      <c r="I284" s="11">
        <v>65</v>
      </c>
      <c r="J284" s="24">
        <v>5604842</v>
      </c>
      <c r="K284" s="20"/>
      <c r="L284" s="14">
        <v>0</v>
      </c>
      <c r="N284" s="21">
        <v>0</v>
      </c>
      <c r="P284" s="22">
        <v>5604842</v>
      </c>
      <c r="R284" s="8" t="str">
        <f t="shared" si="4"/>
        <v>No</v>
      </c>
      <c r="T284" s="28"/>
      <c r="U284" s="21"/>
    </row>
    <row r="285" spans="1:21">
      <c r="A285" s="8" t="s">
        <v>4557</v>
      </c>
      <c r="B285" s="8" t="s">
        <v>5190</v>
      </c>
      <c r="C285" s="9" t="s">
        <v>67</v>
      </c>
      <c r="D285" s="178">
        <v>2209</v>
      </c>
      <c r="E285" s="181">
        <v>20209</v>
      </c>
      <c r="F285" s="9" t="s">
        <v>68</v>
      </c>
      <c r="G285" s="9" t="s">
        <v>69</v>
      </c>
      <c r="H285" s="10">
        <v>18351295</v>
      </c>
      <c r="I285" s="11">
        <v>65</v>
      </c>
      <c r="J285" s="24">
        <v>199999</v>
      </c>
      <c r="K285" s="20"/>
      <c r="L285" s="14">
        <v>0</v>
      </c>
      <c r="N285" s="21">
        <v>0</v>
      </c>
      <c r="P285" s="22">
        <v>199999</v>
      </c>
      <c r="R285" s="8" t="str">
        <f t="shared" si="4"/>
        <v>No</v>
      </c>
      <c r="T285" s="28"/>
      <c r="U285" s="21"/>
    </row>
    <row r="286" spans="1:21">
      <c r="A286" s="8" t="s">
        <v>4583</v>
      </c>
      <c r="B286" s="8" t="s">
        <v>5138</v>
      </c>
      <c r="C286" s="9" t="s">
        <v>93</v>
      </c>
      <c r="D286" s="178">
        <v>6041</v>
      </c>
      <c r="E286" s="181">
        <v>60041</v>
      </c>
      <c r="F286" s="9" t="s">
        <v>68</v>
      </c>
      <c r="G286" s="9" t="s">
        <v>69</v>
      </c>
      <c r="H286" s="10">
        <v>5121892</v>
      </c>
      <c r="I286" s="11">
        <v>65</v>
      </c>
      <c r="J286" s="24">
        <v>0</v>
      </c>
      <c r="K286" s="20"/>
      <c r="L286" s="14">
        <v>341663</v>
      </c>
      <c r="N286" s="21">
        <v>0</v>
      </c>
      <c r="P286" s="22">
        <v>341663</v>
      </c>
      <c r="R286" s="8" t="str">
        <f t="shared" si="4"/>
        <v>No</v>
      </c>
      <c r="T286" s="28"/>
      <c r="U286" s="21"/>
    </row>
    <row r="287" spans="1:21">
      <c r="A287" s="8" t="s">
        <v>6288</v>
      </c>
      <c r="B287" s="8" t="s">
        <v>1204</v>
      </c>
      <c r="C287" s="9" t="s">
        <v>121</v>
      </c>
      <c r="D287" s="178">
        <v>4077</v>
      </c>
      <c r="E287" s="181">
        <v>40077</v>
      </c>
      <c r="F287" s="9" t="s">
        <v>72</v>
      </c>
      <c r="G287" s="9" t="s">
        <v>69</v>
      </c>
      <c r="H287" s="10">
        <v>5502379</v>
      </c>
      <c r="I287" s="11">
        <v>65</v>
      </c>
      <c r="J287" s="24">
        <v>60382376</v>
      </c>
      <c r="K287" s="20"/>
      <c r="L287" s="14">
        <v>0</v>
      </c>
      <c r="N287" s="21">
        <v>0</v>
      </c>
      <c r="P287" s="22">
        <v>60382376</v>
      </c>
      <c r="R287" s="8" t="str">
        <f t="shared" si="4"/>
        <v>No</v>
      </c>
      <c r="T287" s="28"/>
      <c r="U287" s="21"/>
    </row>
    <row r="288" spans="1:21">
      <c r="A288" s="8" t="s">
        <v>2676</v>
      </c>
      <c r="B288" s="8" t="s">
        <v>5191</v>
      </c>
      <c r="C288" s="9" t="s">
        <v>42</v>
      </c>
      <c r="D288" s="178">
        <v>5025</v>
      </c>
      <c r="E288" s="181">
        <v>50025</v>
      </c>
      <c r="F288" s="9" t="s">
        <v>72</v>
      </c>
      <c r="G288" s="9" t="s">
        <v>69</v>
      </c>
      <c r="H288" s="10">
        <v>120378</v>
      </c>
      <c r="I288" s="11">
        <v>64</v>
      </c>
      <c r="J288" s="24">
        <v>0</v>
      </c>
      <c r="K288" s="20"/>
      <c r="L288" s="14">
        <v>15006795</v>
      </c>
      <c r="N288" s="21">
        <v>0</v>
      </c>
      <c r="P288" s="22">
        <v>15006795</v>
      </c>
      <c r="R288" s="8" t="str">
        <f t="shared" si="4"/>
        <v>No</v>
      </c>
      <c r="T288" s="28"/>
      <c r="U288" s="21"/>
    </row>
    <row r="289" spans="1:21">
      <c r="A289" s="8" t="s">
        <v>102</v>
      </c>
      <c r="B289" s="8" t="s">
        <v>103</v>
      </c>
      <c r="C289" s="9" t="s">
        <v>104</v>
      </c>
      <c r="D289" s="178">
        <v>3112</v>
      </c>
      <c r="E289" s="181">
        <v>30112</v>
      </c>
      <c r="F289" s="9" t="s">
        <v>105</v>
      </c>
      <c r="G289" s="9" t="s">
        <v>69</v>
      </c>
      <c r="H289" s="10">
        <v>4586770</v>
      </c>
      <c r="I289" s="11">
        <v>64</v>
      </c>
      <c r="J289" s="24">
        <v>55031056</v>
      </c>
      <c r="K289" s="20"/>
      <c r="L289" s="14">
        <v>0</v>
      </c>
      <c r="N289" s="21">
        <v>0</v>
      </c>
      <c r="P289" s="22">
        <v>55031056</v>
      </c>
      <c r="R289" s="8" t="str">
        <f t="shared" si="4"/>
        <v>No</v>
      </c>
      <c r="T289" s="28"/>
      <c r="U289" s="21"/>
    </row>
    <row r="290" spans="1:21">
      <c r="A290" s="8" t="s">
        <v>4791</v>
      </c>
      <c r="B290" s="8" t="s">
        <v>5192</v>
      </c>
      <c r="C290" s="9" t="s">
        <v>140</v>
      </c>
      <c r="D290" s="178" t="s">
        <v>192</v>
      </c>
      <c r="E290" s="181" t="s">
        <v>193</v>
      </c>
      <c r="F290" s="9" t="s">
        <v>116</v>
      </c>
      <c r="G290" s="9" t="s">
        <v>108</v>
      </c>
      <c r="H290" s="10">
        <v>0</v>
      </c>
      <c r="I290" s="11">
        <v>64</v>
      </c>
      <c r="J290" s="24">
        <v>0</v>
      </c>
      <c r="K290" s="20"/>
      <c r="L290" s="14">
        <v>0</v>
      </c>
      <c r="N290" s="21">
        <v>136292</v>
      </c>
      <c r="P290" s="22">
        <v>136292</v>
      </c>
      <c r="R290" s="8" t="str">
        <f t="shared" si="4"/>
        <v>No</v>
      </c>
      <c r="T290" s="28"/>
      <c r="U290" s="21"/>
    </row>
    <row r="291" spans="1:21">
      <c r="A291" s="8" t="s">
        <v>4553</v>
      </c>
      <c r="B291" s="8" t="s">
        <v>5193</v>
      </c>
      <c r="C291" s="9" t="s">
        <v>67</v>
      </c>
      <c r="D291" s="178">
        <v>2192</v>
      </c>
      <c r="E291" s="181">
        <v>20192</v>
      </c>
      <c r="F291" s="9" t="s">
        <v>68</v>
      </c>
      <c r="G291" s="9" t="s">
        <v>69</v>
      </c>
      <c r="H291" s="10">
        <v>18351295</v>
      </c>
      <c r="I291" s="11">
        <v>64</v>
      </c>
      <c r="J291" s="24">
        <v>1836819</v>
      </c>
      <c r="K291" s="20"/>
      <c r="L291" s="14">
        <v>1574551</v>
      </c>
      <c r="N291" s="21">
        <v>0</v>
      </c>
      <c r="P291" s="22">
        <v>3411370</v>
      </c>
      <c r="R291" s="8" t="str">
        <f t="shared" si="4"/>
        <v>No</v>
      </c>
      <c r="T291" s="28"/>
      <c r="U291" s="21"/>
    </row>
    <row r="292" spans="1:21">
      <c r="A292" s="8" t="s">
        <v>6291</v>
      </c>
      <c r="B292" s="8" t="s">
        <v>549</v>
      </c>
      <c r="C292" s="9" t="s">
        <v>99</v>
      </c>
      <c r="D292" s="178" t="s">
        <v>550</v>
      </c>
      <c r="E292" s="181" t="s">
        <v>551</v>
      </c>
      <c r="F292" s="9" t="s">
        <v>68</v>
      </c>
      <c r="G292" s="9" t="s">
        <v>108</v>
      </c>
      <c r="H292" s="10">
        <v>0</v>
      </c>
      <c r="I292" s="11">
        <v>63</v>
      </c>
      <c r="J292" s="24">
        <v>0</v>
      </c>
      <c r="K292" s="20"/>
      <c r="L292" s="14">
        <v>0</v>
      </c>
      <c r="N292" s="21">
        <v>6441</v>
      </c>
      <c r="P292" s="22">
        <v>6441</v>
      </c>
      <c r="R292" s="8" t="str">
        <f t="shared" si="4"/>
        <v>No</v>
      </c>
      <c r="T292" s="28"/>
      <c r="U292" s="21"/>
    </row>
    <row r="293" spans="1:21">
      <c r="A293" s="8" t="s">
        <v>6290</v>
      </c>
      <c r="B293" s="8" t="s">
        <v>4792</v>
      </c>
      <c r="C293" s="9" t="s">
        <v>328</v>
      </c>
      <c r="D293" s="178">
        <v>5057</v>
      </c>
      <c r="E293" s="181">
        <v>50057</v>
      </c>
      <c r="F293" s="9" t="s">
        <v>72</v>
      </c>
      <c r="G293" s="9" t="s">
        <v>69</v>
      </c>
      <c r="H293" s="10">
        <v>280051</v>
      </c>
      <c r="I293" s="11">
        <v>63</v>
      </c>
      <c r="J293" s="24">
        <v>937919</v>
      </c>
      <c r="K293" s="20"/>
      <c r="L293" s="14">
        <v>12813699</v>
      </c>
      <c r="N293" s="21">
        <v>0</v>
      </c>
      <c r="P293" s="22">
        <v>13751618</v>
      </c>
      <c r="R293" s="8" t="str">
        <f t="shared" si="4"/>
        <v>No</v>
      </c>
      <c r="T293" s="28"/>
      <c r="U293" s="21"/>
    </row>
    <row r="294" spans="1:21">
      <c r="A294" s="8" t="s">
        <v>4561</v>
      </c>
      <c r="B294" s="8" t="s">
        <v>673</v>
      </c>
      <c r="C294" s="9" t="s">
        <v>99</v>
      </c>
      <c r="D294" s="178">
        <v>4180</v>
      </c>
      <c r="E294" s="181">
        <v>40180</v>
      </c>
      <c r="F294" s="9" t="s">
        <v>141</v>
      </c>
      <c r="G294" s="9" t="s">
        <v>69</v>
      </c>
      <c r="H294" s="10">
        <v>128754</v>
      </c>
      <c r="I294" s="11">
        <v>63</v>
      </c>
      <c r="J294" s="24">
        <v>0</v>
      </c>
      <c r="K294" s="20"/>
      <c r="L294" s="14">
        <v>0</v>
      </c>
      <c r="N294" s="21">
        <v>0</v>
      </c>
      <c r="P294" s="22">
        <v>0</v>
      </c>
      <c r="R294" s="8" t="str">
        <f t="shared" si="4"/>
        <v>No</v>
      </c>
      <c r="T294" s="28"/>
      <c r="U294" s="21"/>
    </row>
    <row r="295" spans="1:21">
      <c r="A295" s="8" t="s">
        <v>4580</v>
      </c>
      <c r="B295" s="8" t="s">
        <v>673</v>
      </c>
      <c r="C295" s="9" t="s">
        <v>182</v>
      </c>
      <c r="D295" s="178" t="s">
        <v>1700</v>
      </c>
      <c r="E295" s="181" t="s">
        <v>1701</v>
      </c>
      <c r="F295" s="9" t="s">
        <v>72</v>
      </c>
      <c r="G295" s="9" t="s">
        <v>108</v>
      </c>
      <c r="H295" s="10">
        <v>0</v>
      </c>
      <c r="I295" s="11">
        <v>63</v>
      </c>
      <c r="J295" s="24">
        <v>0</v>
      </c>
      <c r="K295" s="20"/>
      <c r="L295" s="14">
        <v>0</v>
      </c>
      <c r="N295" s="21">
        <v>1586955</v>
      </c>
      <c r="P295" s="22">
        <v>1586955</v>
      </c>
      <c r="R295" s="8" t="str">
        <f t="shared" si="4"/>
        <v>No</v>
      </c>
      <c r="T295" s="28"/>
      <c r="U295" s="21"/>
    </row>
    <row r="296" spans="1:21">
      <c r="A296" s="8" t="s">
        <v>129</v>
      </c>
      <c r="B296" s="8" t="s">
        <v>130</v>
      </c>
      <c r="C296" s="9" t="s">
        <v>131</v>
      </c>
      <c r="D296" s="178" t="s">
        <v>132</v>
      </c>
      <c r="E296" s="181" t="s">
        <v>133</v>
      </c>
      <c r="F296" s="9" t="s">
        <v>68</v>
      </c>
      <c r="G296" s="9" t="s">
        <v>108</v>
      </c>
      <c r="H296" s="10">
        <v>0</v>
      </c>
      <c r="I296" s="11">
        <v>62</v>
      </c>
      <c r="J296" s="24">
        <v>0</v>
      </c>
      <c r="K296" s="20"/>
      <c r="L296" s="14">
        <v>0</v>
      </c>
      <c r="N296" s="21">
        <v>0</v>
      </c>
      <c r="P296" s="22">
        <v>0</v>
      </c>
      <c r="R296" s="8" t="str">
        <f t="shared" si="4"/>
        <v>No</v>
      </c>
      <c r="T296" s="28"/>
      <c r="U296" s="21"/>
    </row>
    <row r="297" spans="1:21">
      <c r="A297" s="8" t="s">
        <v>4044</v>
      </c>
      <c r="B297" s="8" t="s">
        <v>5194</v>
      </c>
      <c r="C297" s="9" t="s">
        <v>42</v>
      </c>
      <c r="D297" s="178">
        <v>5221</v>
      </c>
      <c r="E297" s="181">
        <v>50518</v>
      </c>
      <c r="F297" s="9" t="s">
        <v>72</v>
      </c>
      <c r="G297" s="9" t="s">
        <v>69</v>
      </c>
      <c r="H297" s="10">
        <v>2650890</v>
      </c>
      <c r="I297" s="11">
        <v>61</v>
      </c>
      <c r="J297" s="24">
        <v>0</v>
      </c>
      <c r="K297" s="20"/>
      <c r="L297" s="14">
        <v>9285581</v>
      </c>
      <c r="N297" s="21">
        <v>0</v>
      </c>
      <c r="P297" s="22">
        <v>9285581</v>
      </c>
      <c r="R297" s="8" t="str">
        <f t="shared" si="4"/>
        <v>No</v>
      </c>
      <c r="T297" s="28"/>
      <c r="U297" s="21"/>
    </row>
    <row r="298" spans="1:21">
      <c r="A298" s="8" t="s">
        <v>6292</v>
      </c>
      <c r="B298" s="8" t="s">
        <v>291</v>
      </c>
      <c r="C298" s="9" t="s">
        <v>101</v>
      </c>
      <c r="D298" s="178">
        <v>5051</v>
      </c>
      <c r="E298" s="181">
        <v>50051</v>
      </c>
      <c r="F298" s="9" t="s">
        <v>72</v>
      </c>
      <c r="G298" s="9" t="s">
        <v>69</v>
      </c>
      <c r="H298" s="10">
        <v>147725</v>
      </c>
      <c r="I298" s="11">
        <v>61</v>
      </c>
      <c r="J298" s="24">
        <v>4251974</v>
      </c>
      <c r="K298" s="20"/>
      <c r="L298" s="14">
        <v>0</v>
      </c>
      <c r="N298" s="21">
        <v>0</v>
      </c>
      <c r="P298" s="22">
        <v>4251974</v>
      </c>
      <c r="R298" s="8" t="str">
        <f t="shared" si="4"/>
        <v>No</v>
      </c>
      <c r="T298" s="28"/>
      <c r="U298" s="21"/>
    </row>
    <row r="299" spans="1:21">
      <c r="A299" s="8" t="s">
        <v>4562</v>
      </c>
      <c r="B299" s="8" t="s">
        <v>5195</v>
      </c>
      <c r="C299" s="9" t="s">
        <v>95</v>
      </c>
      <c r="D299" s="178">
        <v>6024</v>
      </c>
      <c r="E299" s="181">
        <v>60024</v>
      </c>
      <c r="F299" s="9" t="s">
        <v>68</v>
      </c>
      <c r="G299" s="9" t="s">
        <v>69</v>
      </c>
      <c r="H299" s="10">
        <v>298317</v>
      </c>
      <c r="I299" s="11">
        <v>60</v>
      </c>
      <c r="J299" s="24">
        <v>437244</v>
      </c>
      <c r="K299" s="20"/>
      <c r="L299" s="14">
        <v>0</v>
      </c>
      <c r="N299" s="21">
        <v>0</v>
      </c>
      <c r="P299" s="22">
        <v>437244</v>
      </c>
      <c r="R299" s="8" t="str">
        <f t="shared" si="4"/>
        <v>No</v>
      </c>
      <c r="T299" s="28"/>
      <c r="U299" s="21"/>
    </row>
    <row r="300" spans="1:21">
      <c r="A300" s="8" t="s">
        <v>310</v>
      </c>
      <c r="B300" s="8" t="s">
        <v>311</v>
      </c>
      <c r="C300" s="9" t="s">
        <v>153</v>
      </c>
      <c r="D300" s="178">
        <v>1050</v>
      </c>
      <c r="E300" s="181">
        <v>10050</v>
      </c>
      <c r="F300" s="9" t="s">
        <v>72</v>
      </c>
      <c r="G300" s="9" t="s">
        <v>69</v>
      </c>
      <c r="H300" s="10">
        <v>923311</v>
      </c>
      <c r="I300" s="11">
        <v>60</v>
      </c>
      <c r="J300" s="24">
        <v>17189837</v>
      </c>
      <c r="K300" s="20"/>
      <c r="L300" s="14">
        <v>0</v>
      </c>
      <c r="N300" s="21">
        <v>0</v>
      </c>
      <c r="P300" s="22">
        <v>17189837</v>
      </c>
      <c r="R300" s="8" t="str">
        <f t="shared" si="4"/>
        <v>No</v>
      </c>
      <c r="T300" s="28"/>
      <c r="U300" s="21"/>
    </row>
    <row r="301" spans="1:21">
      <c r="A301" s="8" t="s">
        <v>2986</v>
      </c>
      <c r="B301" s="8" t="s">
        <v>5196</v>
      </c>
      <c r="C301" s="9" t="s">
        <v>39</v>
      </c>
      <c r="D301" s="178">
        <v>2145</v>
      </c>
      <c r="E301" s="181">
        <v>20145</v>
      </c>
      <c r="F301" s="9" t="s">
        <v>116</v>
      </c>
      <c r="G301" s="9" t="s">
        <v>69</v>
      </c>
      <c r="H301" s="10">
        <v>53661</v>
      </c>
      <c r="I301" s="11">
        <v>60</v>
      </c>
      <c r="J301" s="24">
        <v>5729046</v>
      </c>
      <c r="K301" s="20"/>
      <c r="L301" s="14">
        <v>0</v>
      </c>
      <c r="N301" s="21">
        <v>0</v>
      </c>
      <c r="P301" s="22">
        <v>5729046</v>
      </c>
      <c r="R301" s="8" t="str">
        <f t="shared" si="4"/>
        <v>No</v>
      </c>
      <c r="T301" s="28"/>
      <c r="U301" s="21"/>
    </row>
    <row r="302" spans="1:21">
      <c r="A302" s="8" t="s">
        <v>3123</v>
      </c>
      <c r="B302" s="8" t="s">
        <v>5056</v>
      </c>
      <c r="C302" s="9" t="s">
        <v>67</v>
      </c>
      <c r="D302" s="178">
        <v>2163</v>
      </c>
      <c r="E302" s="181">
        <v>20163</v>
      </c>
      <c r="F302" s="9" t="s">
        <v>89</v>
      </c>
      <c r="G302" s="9" t="s">
        <v>69</v>
      </c>
      <c r="H302" s="10">
        <v>18351295</v>
      </c>
      <c r="I302" s="11">
        <v>59</v>
      </c>
      <c r="J302" s="24">
        <v>0</v>
      </c>
      <c r="K302" s="20"/>
      <c r="L302" s="14">
        <v>0</v>
      </c>
      <c r="N302" s="21">
        <v>0</v>
      </c>
      <c r="P302" s="22">
        <v>0</v>
      </c>
      <c r="R302" s="8" t="str">
        <f t="shared" si="4"/>
        <v>No</v>
      </c>
      <c r="T302" s="28"/>
      <c r="U302" s="21"/>
    </row>
    <row r="303" spans="1:21">
      <c r="A303" s="8" t="s">
        <v>3199</v>
      </c>
      <c r="B303" s="8" t="s">
        <v>2984</v>
      </c>
      <c r="C303" s="9" t="s">
        <v>71</v>
      </c>
      <c r="D303" s="178" t="s">
        <v>3200</v>
      </c>
      <c r="E303" s="181" t="s">
        <v>3201</v>
      </c>
      <c r="F303" s="9" t="s">
        <v>72</v>
      </c>
      <c r="G303" s="9" t="s">
        <v>108</v>
      </c>
      <c r="H303" s="10">
        <v>0</v>
      </c>
      <c r="I303" s="11">
        <v>59</v>
      </c>
      <c r="J303" s="24">
        <v>0</v>
      </c>
      <c r="K303" s="20"/>
      <c r="L303" s="14">
        <v>0</v>
      </c>
      <c r="N303" s="21">
        <v>2379475</v>
      </c>
      <c r="P303" s="22">
        <v>2379475</v>
      </c>
      <c r="R303" s="8" t="str">
        <f t="shared" si="4"/>
        <v>No</v>
      </c>
      <c r="T303" s="28"/>
      <c r="U303" s="21"/>
    </row>
    <row r="304" spans="1:21">
      <c r="A304" s="8" t="s">
        <v>6578</v>
      </c>
      <c r="B304" s="8" t="s">
        <v>5199</v>
      </c>
      <c r="C304" s="9" t="s">
        <v>177</v>
      </c>
      <c r="D304" s="178">
        <v>7015</v>
      </c>
      <c r="E304" s="181">
        <v>70015</v>
      </c>
      <c r="F304" s="9" t="s">
        <v>68</v>
      </c>
      <c r="G304" s="9" t="s">
        <v>69</v>
      </c>
      <c r="H304" s="10">
        <v>472870</v>
      </c>
      <c r="I304" s="11">
        <v>59</v>
      </c>
      <c r="J304" s="24">
        <v>0</v>
      </c>
      <c r="K304" s="20"/>
      <c r="L304" s="14">
        <v>1212080</v>
      </c>
      <c r="N304" s="21">
        <v>0</v>
      </c>
      <c r="P304" s="22">
        <v>1212080</v>
      </c>
      <c r="R304" s="8" t="str">
        <f t="shared" si="4"/>
        <v>No</v>
      </c>
      <c r="T304" s="28"/>
      <c r="U304" s="21"/>
    </row>
    <row r="305" spans="1:21">
      <c r="A305" s="8" t="s">
        <v>1269</v>
      </c>
      <c r="B305" s="8" t="s">
        <v>5198</v>
      </c>
      <c r="C305" s="9" t="s">
        <v>36</v>
      </c>
      <c r="D305" s="178">
        <v>9233</v>
      </c>
      <c r="E305" s="181">
        <v>90233</v>
      </c>
      <c r="F305" s="9" t="s">
        <v>72</v>
      </c>
      <c r="G305" s="9" t="s">
        <v>69</v>
      </c>
      <c r="H305" s="10">
        <v>135267</v>
      </c>
      <c r="I305" s="11">
        <v>59</v>
      </c>
      <c r="J305" s="24">
        <v>0</v>
      </c>
      <c r="K305" s="20"/>
      <c r="L305" s="14">
        <v>0</v>
      </c>
      <c r="N305" s="21">
        <v>0</v>
      </c>
      <c r="P305" s="22">
        <v>0</v>
      </c>
      <c r="R305" s="8" t="str">
        <f t="shared" si="4"/>
        <v>No</v>
      </c>
      <c r="T305" s="28"/>
      <c r="U305" s="21"/>
    </row>
    <row r="306" spans="1:21">
      <c r="A306" s="8" t="s">
        <v>6293</v>
      </c>
      <c r="B306" s="8" t="s">
        <v>5197</v>
      </c>
      <c r="C306" s="9" t="s">
        <v>142</v>
      </c>
      <c r="D306" s="178" t="s">
        <v>1939</v>
      </c>
      <c r="E306" s="181" t="s">
        <v>1940</v>
      </c>
      <c r="F306" s="9" t="s">
        <v>68</v>
      </c>
      <c r="G306" s="9" t="s">
        <v>108</v>
      </c>
      <c r="H306" s="10">
        <v>0</v>
      </c>
      <c r="I306" s="11">
        <v>59</v>
      </c>
      <c r="J306" s="24">
        <v>0</v>
      </c>
      <c r="K306" s="20"/>
      <c r="L306" s="14">
        <v>0</v>
      </c>
      <c r="N306" s="21">
        <v>194561</v>
      </c>
      <c r="P306" s="22">
        <v>194561</v>
      </c>
      <c r="R306" s="8" t="str">
        <f t="shared" si="4"/>
        <v>No</v>
      </c>
      <c r="T306" s="28"/>
      <c r="U306" s="21"/>
    </row>
    <row r="307" spans="1:21">
      <c r="A307" s="8" t="s">
        <v>2026</v>
      </c>
      <c r="B307" s="8" t="s">
        <v>5086</v>
      </c>
      <c r="C307" s="9" t="s">
        <v>61</v>
      </c>
      <c r="D307" s="178">
        <v>6111</v>
      </c>
      <c r="E307" s="181">
        <v>60111</v>
      </c>
      <c r="F307" s="9" t="s">
        <v>72</v>
      </c>
      <c r="G307" s="9" t="s">
        <v>69</v>
      </c>
      <c r="H307" s="10">
        <v>741318</v>
      </c>
      <c r="I307" s="11">
        <v>58</v>
      </c>
      <c r="J307" s="24">
        <v>22820</v>
      </c>
      <c r="K307" s="20"/>
      <c r="L307" s="14">
        <v>2000000</v>
      </c>
      <c r="N307" s="21">
        <v>0</v>
      </c>
      <c r="P307" s="22">
        <v>2022820</v>
      </c>
      <c r="R307" s="8" t="str">
        <f t="shared" si="4"/>
        <v>No</v>
      </c>
      <c r="T307" s="28"/>
      <c r="U307" s="21"/>
    </row>
    <row r="308" spans="1:21">
      <c r="A308" s="8" t="s">
        <v>4564</v>
      </c>
      <c r="B308" s="8" t="s">
        <v>5201</v>
      </c>
      <c r="C308" s="9" t="s">
        <v>71</v>
      </c>
      <c r="D308" s="178">
        <v>6</v>
      </c>
      <c r="E308" s="181">
        <v>6</v>
      </c>
      <c r="F308" s="9" t="s">
        <v>68</v>
      </c>
      <c r="G308" s="9" t="s">
        <v>69</v>
      </c>
      <c r="H308" s="10">
        <v>129534</v>
      </c>
      <c r="I308" s="11">
        <v>58</v>
      </c>
      <c r="J308" s="24">
        <v>0</v>
      </c>
      <c r="K308" s="20"/>
      <c r="L308" s="14">
        <v>47880</v>
      </c>
      <c r="N308" s="21">
        <v>0</v>
      </c>
      <c r="P308" s="22">
        <v>47880</v>
      </c>
      <c r="R308" s="8" t="str">
        <f t="shared" si="4"/>
        <v>No</v>
      </c>
      <c r="T308" s="28"/>
      <c r="U308" s="21"/>
    </row>
    <row r="309" spans="1:21">
      <c r="A309" s="8" t="s">
        <v>6294</v>
      </c>
      <c r="B309" s="8" t="s">
        <v>5200</v>
      </c>
      <c r="C309" s="9" t="s">
        <v>93</v>
      </c>
      <c r="D309" s="178" t="s">
        <v>3378</v>
      </c>
      <c r="E309" s="181" t="s">
        <v>3379</v>
      </c>
      <c r="F309" s="9" t="s">
        <v>319</v>
      </c>
      <c r="G309" s="9" t="s">
        <v>108</v>
      </c>
      <c r="H309" s="10">
        <v>0</v>
      </c>
      <c r="I309" s="11">
        <v>58</v>
      </c>
      <c r="J309" s="24">
        <v>0</v>
      </c>
      <c r="K309" s="20"/>
      <c r="L309" s="14">
        <v>0</v>
      </c>
      <c r="N309" s="21">
        <v>316906</v>
      </c>
      <c r="P309" s="22">
        <v>316906</v>
      </c>
      <c r="R309" s="8" t="str">
        <f t="shared" si="4"/>
        <v>No</v>
      </c>
      <c r="T309" s="28"/>
      <c r="U309" s="21"/>
    </row>
    <row r="310" spans="1:21">
      <c r="A310" s="8" t="s">
        <v>4302</v>
      </c>
      <c r="B310" s="8" t="s">
        <v>1062</v>
      </c>
      <c r="C310" s="9" t="s">
        <v>174</v>
      </c>
      <c r="D310" s="178" t="s">
        <v>1063</v>
      </c>
      <c r="E310" s="181" t="s">
        <v>1064</v>
      </c>
      <c r="F310" s="9" t="s">
        <v>72</v>
      </c>
      <c r="G310" s="9" t="s">
        <v>108</v>
      </c>
      <c r="H310" s="10">
        <v>0</v>
      </c>
      <c r="I310" s="11">
        <v>58</v>
      </c>
      <c r="J310" s="24">
        <v>0</v>
      </c>
      <c r="K310" s="20"/>
      <c r="L310" s="14">
        <v>0</v>
      </c>
      <c r="N310" s="21">
        <v>622249</v>
      </c>
      <c r="P310" s="22">
        <v>622249</v>
      </c>
      <c r="R310" s="8" t="str">
        <f t="shared" si="4"/>
        <v>No</v>
      </c>
      <c r="T310" s="28"/>
      <c r="U310" s="21"/>
    </row>
    <row r="311" spans="1:21">
      <c r="A311" s="8" t="s">
        <v>1493</v>
      </c>
      <c r="B311" s="8" t="s">
        <v>1494</v>
      </c>
      <c r="C311" s="9" t="s">
        <v>74</v>
      </c>
      <c r="D311" s="178">
        <v>9159</v>
      </c>
      <c r="E311" s="181">
        <v>90159</v>
      </c>
      <c r="F311" s="9" t="s">
        <v>72</v>
      </c>
      <c r="G311" s="9" t="s">
        <v>69</v>
      </c>
      <c r="H311" s="10">
        <v>3281212</v>
      </c>
      <c r="I311" s="11">
        <v>58</v>
      </c>
      <c r="J311" s="24">
        <v>308626</v>
      </c>
      <c r="K311" s="20"/>
      <c r="L311" s="14">
        <v>3889573</v>
      </c>
      <c r="N311" s="21">
        <v>0</v>
      </c>
      <c r="P311" s="22">
        <v>4198199</v>
      </c>
      <c r="R311" s="8" t="str">
        <f t="shared" si="4"/>
        <v>No</v>
      </c>
      <c r="T311" s="28"/>
      <c r="U311" s="21"/>
    </row>
    <row r="312" spans="1:21">
      <c r="A312" s="8" t="s">
        <v>2331</v>
      </c>
      <c r="B312" s="8" t="s">
        <v>2332</v>
      </c>
      <c r="C312" s="9" t="s">
        <v>84</v>
      </c>
      <c r="D312" s="178" t="s">
        <v>2333</v>
      </c>
      <c r="E312" s="181" t="s">
        <v>2334</v>
      </c>
      <c r="F312" s="9" t="s">
        <v>72</v>
      </c>
      <c r="G312" s="9" t="s">
        <v>108</v>
      </c>
      <c r="H312" s="10">
        <v>0</v>
      </c>
      <c r="I312" s="11">
        <v>58</v>
      </c>
      <c r="J312" s="24">
        <v>0</v>
      </c>
      <c r="K312" s="20"/>
      <c r="L312" s="14">
        <v>0</v>
      </c>
      <c r="N312" s="21">
        <v>0</v>
      </c>
      <c r="P312" s="22">
        <v>0</v>
      </c>
      <c r="R312" s="8" t="str">
        <f t="shared" si="4"/>
        <v>No</v>
      </c>
      <c r="T312" s="28"/>
      <c r="U312" s="21"/>
    </row>
    <row r="313" spans="1:21">
      <c r="A313" s="8" t="s">
        <v>1134</v>
      </c>
      <c r="B313" s="8" t="s">
        <v>1106</v>
      </c>
      <c r="C313" s="9" t="s">
        <v>166</v>
      </c>
      <c r="D313" s="178" t="s">
        <v>1135</v>
      </c>
      <c r="E313" s="181" t="s">
        <v>1136</v>
      </c>
      <c r="F313" s="9" t="s">
        <v>72</v>
      </c>
      <c r="G313" s="9" t="s">
        <v>108</v>
      </c>
      <c r="H313" s="10">
        <v>0</v>
      </c>
      <c r="I313" s="11">
        <v>58</v>
      </c>
      <c r="J313" s="24">
        <v>0</v>
      </c>
      <c r="K313" s="20"/>
      <c r="L313" s="14">
        <v>0</v>
      </c>
      <c r="N313" s="21">
        <v>458313</v>
      </c>
      <c r="P313" s="22">
        <v>458313</v>
      </c>
      <c r="R313" s="8" t="str">
        <f t="shared" si="4"/>
        <v>No</v>
      </c>
      <c r="T313" s="28"/>
      <c r="U313" s="21"/>
    </row>
    <row r="314" spans="1:21">
      <c r="A314" s="8" t="s">
        <v>2690</v>
      </c>
      <c r="B314" s="8" t="s">
        <v>2691</v>
      </c>
      <c r="C314" s="9" t="s">
        <v>67</v>
      </c>
      <c r="D314" s="178">
        <v>2204</v>
      </c>
      <c r="E314" s="181">
        <v>20204</v>
      </c>
      <c r="F314" s="9" t="s">
        <v>116</v>
      </c>
      <c r="G314" s="9" t="s">
        <v>69</v>
      </c>
      <c r="H314" s="10">
        <v>5441567</v>
      </c>
      <c r="I314" s="11">
        <v>58</v>
      </c>
      <c r="J314" s="24">
        <v>1522345</v>
      </c>
      <c r="K314" s="20"/>
      <c r="L314" s="14">
        <v>0</v>
      </c>
      <c r="N314" s="21">
        <v>0</v>
      </c>
      <c r="P314" s="22">
        <v>1522345</v>
      </c>
      <c r="R314" s="8" t="str">
        <f t="shared" si="4"/>
        <v>No</v>
      </c>
      <c r="T314" s="28"/>
      <c r="U314" s="21"/>
    </row>
    <row r="315" spans="1:21">
      <c r="A315" s="8" t="s">
        <v>3122</v>
      </c>
      <c r="B315" s="8" t="s">
        <v>5202</v>
      </c>
      <c r="C315" s="9" t="s">
        <v>67</v>
      </c>
      <c r="D315" s="178">
        <v>2161</v>
      </c>
      <c r="E315" s="181">
        <v>20161</v>
      </c>
      <c r="F315" s="9" t="s">
        <v>89</v>
      </c>
      <c r="G315" s="9" t="s">
        <v>69</v>
      </c>
      <c r="H315" s="10">
        <v>18351295</v>
      </c>
      <c r="I315" s="11">
        <v>57</v>
      </c>
      <c r="J315" s="24">
        <v>0</v>
      </c>
      <c r="K315" s="20"/>
      <c r="L315" s="14">
        <v>0</v>
      </c>
      <c r="N315" s="21">
        <v>0</v>
      </c>
      <c r="P315" s="22">
        <v>0</v>
      </c>
      <c r="R315" s="8" t="str">
        <f t="shared" si="4"/>
        <v>No</v>
      </c>
      <c r="T315" s="28"/>
      <c r="U315" s="21"/>
    </row>
    <row r="316" spans="1:21">
      <c r="A316" s="8" t="s">
        <v>4793</v>
      </c>
      <c r="B316" s="8" t="s">
        <v>5204</v>
      </c>
      <c r="C316" s="9" t="s">
        <v>153</v>
      </c>
      <c r="D316" s="178">
        <v>1049</v>
      </c>
      <c r="E316" s="181">
        <v>10049</v>
      </c>
      <c r="F316" s="9" t="s">
        <v>72</v>
      </c>
      <c r="G316" s="9" t="s">
        <v>69</v>
      </c>
      <c r="H316" s="10">
        <v>562839</v>
      </c>
      <c r="I316" s="11">
        <v>57</v>
      </c>
      <c r="J316" s="24">
        <v>0</v>
      </c>
      <c r="K316" s="20"/>
      <c r="L316" s="14">
        <v>10801586</v>
      </c>
      <c r="N316" s="21">
        <v>0</v>
      </c>
      <c r="P316" s="22">
        <v>10801586</v>
      </c>
      <c r="R316" s="8" t="str">
        <f t="shared" si="4"/>
        <v>No</v>
      </c>
      <c r="T316" s="28"/>
      <c r="U316" s="21"/>
    </row>
    <row r="317" spans="1:21">
      <c r="A317" s="8" t="s">
        <v>2298</v>
      </c>
      <c r="B317" s="8" t="s">
        <v>5203</v>
      </c>
      <c r="C317" s="9" t="s">
        <v>84</v>
      </c>
      <c r="D317" s="178" t="s">
        <v>2299</v>
      </c>
      <c r="E317" s="181" t="s">
        <v>2300</v>
      </c>
      <c r="F317" s="9" t="s">
        <v>68</v>
      </c>
      <c r="G317" s="9" t="s">
        <v>108</v>
      </c>
      <c r="H317" s="10">
        <v>0</v>
      </c>
      <c r="I317" s="11">
        <v>57</v>
      </c>
      <c r="J317" s="24">
        <v>0</v>
      </c>
      <c r="K317" s="20"/>
      <c r="L317" s="14">
        <v>0</v>
      </c>
      <c r="N317" s="21">
        <v>0</v>
      </c>
      <c r="P317" s="22">
        <v>0</v>
      </c>
      <c r="R317" s="8" t="str">
        <f t="shared" si="4"/>
        <v>No</v>
      </c>
      <c r="T317" s="28"/>
      <c r="U317" s="21"/>
    </row>
    <row r="318" spans="1:21">
      <c r="A318" s="8" t="s">
        <v>1086</v>
      </c>
      <c r="B318" s="8" t="s">
        <v>1087</v>
      </c>
      <c r="C318" s="9" t="s">
        <v>288</v>
      </c>
      <c r="D318" s="178">
        <v>5024</v>
      </c>
      <c r="E318" s="181">
        <v>50024</v>
      </c>
      <c r="F318" s="9" t="s">
        <v>72</v>
      </c>
      <c r="G318" s="9" t="s">
        <v>69</v>
      </c>
      <c r="H318" s="10">
        <v>387550</v>
      </c>
      <c r="I318" s="11">
        <v>56</v>
      </c>
      <c r="J318" s="24">
        <v>1267249</v>
      </c>
      <c r="K318" s="20"/>
      <c r="L318" s="14">
        <v>155110</v>
      </c>
      <c r="N318" s="21">
        <v>0</v>
      </c>
      <c r="P318" s="22">
        <v>1422359</v>
      </c>
      <c r="R318" s="8" t="str">
        <f t="shared" si="4"/>
        <v>No</v>
      </c>
      <c r="T318" s="28"/>
      <c r="U318" s="21"/>
    </row>
    <row r="319" spans="1:21">
      <c r="A319" s="8" t="s">
        <v>1114</v>
      </c>
      <c r="B319" s="8" t="s">
        <v>5206</v>
      </c>
      <c r="C319" s="9" t="s">
        <v>166</v>
      </c>
      <c r="D319" s="178" t="s">
        <v>1115</v>
      </c>
      <c r="E319" s="181" t="s">
        <v>1116</v>
      </c>
      <c r="F319" s="9" t="s">
        <v>72</v>
      </c>
      <c r="G319" s="9" t="s">
        <v>108</v>
      </c>
      <c r="H319" s="10">
        <v>0</v>
      </c>
      <c r="I319" s="11">
        <v>56</v>
      </c>
      <c r="J319" s="24">
        <v>0</v>
      </c>
      <c r="K319" s="20"/>
      <c r="L319" s="14">
        <v>0</v>
      </c>
      <c r="N319" s="21">
        <v>770579</v>
      </c>
      <c r="P319" s="22">
        <v>770579</v>
      </c>
      <c r="R319" s="8" t="str">
        <f t="shared" si="4"/>
        <v>No</v>
      </c>
      <c r="T319" s="28"/>
      <c r="U319" s="21"/>
    </row>
    <row r="320" spans="1:21">
      <c r="A320" s="8" t="s">
        <v>4314</v>
      </c>
      <c r="B320" s="8" t="s">
        <v>5205</v>
      </c>
      <c r="C320" s="9" t="s">
        <v>182</v>
      </c>
      <c r="D320" s="178">
        <v>2169</v>
      </c>
      <c r="E320" s="181">
        <v>20169</v>
      </c>
      <c r="F320" s="9" t="s">
        <v>89</v>
      </c>
      <c r="G320" s="9" t="s">
        <v>69</v>
      </c>
      <c r="H320" s="10">
        <v>18351295</v>
      </c>
      <c r="I320" s="11">
        <v>56</v>
      </c>
      <c r="J320" s="24">
        <v>0</v>
      </c>
      <c r="K320" s="20"/>
      <c r="L320" s="14">
        <v>0</v>
      </c>
      <c r="N320" s="21">
        <v>0</v>
      </c>
      <c r="P320" s="22">
        <v>0</v>
      </c>
      <c r="R320" s="8" t="str">
        <f t="shared" si="4"/>
        <v>No</v>
      </c>
      <c r="T320" s="28"/>
      <c r="U320" s="21"/>
    </row>
    <row r="321" spans="1:21">
      <c r="A321" s="8" t="s">
        <v>6296</v>
      </c>
      <c r="B321" s="8" t="s">
        <v>5046</v>
      </c>
      <c r="C321" s="9" t="s">
        <v>93</v>
      </c>
      <c r="D321" s="178">
        <v>6130</v>
      </c>
      <c r="E321" s="181">
        <v>60130</v>
      </c>
      <c r="F321" s="9" t="s">
        <v>96</v>
      </c>
      <c r="G321" s="9" t="s">
        <v>69</v>
      </c>
      <c r="H321" s="10">
        <v>1758210</v>
      </c>
      <c r="I321" s="11">
        <v>55</v>
      </c>
      <c r="J321" s="24">
        <v>528450</v>
      </c>
      <c r="K321" s="20"/>
      <c r="L321" s="14">
        <v>0</v>
      </c>
      <c r="N321" s="21">
        <v>0</v>
      </c>
      <c r="P321" s="22">
        <v>528450</v>
      </c>
      <c r="R321" s="8" t="str">
        <f t="shared" si="4"/>
        <v>No</v>
      </c>
      <c r="T321" s="28"/>
      <c r="U321" s="21"/>
    </row>
    <row r="322" spans="1:21">
      <c r="A322" s="8" t="s">
        <v>4569</v>
      </c>
      <c r="B322" s="8" t="s">
        <v>5208</v>
      </c>
      <c r="C322" s="9" t="s">
        <v>39</v>
      </c>
      <c r="D322" s="178">
        <v>2003</v>
      </c>
      <c r="E322" s="181">
        <v>20003</v>
      </c>
      <c r="F322" s="9" t="s">
        <v>68</v>
      </c>
      <c r="G322" s="9" t="s">
        <v>69</v>
      </c>
      <c r="H322" s="10">
        <v>158084</v>
      </c>
      <c r="I322" s="11">
        <v>55</v>
      </c>
      <c r="J322" s="24">
        <v>3209583</v>
      </c>
      <c r="K322" s="20"/>
      <c r="L322" s="14">
        <v>342864</v>
      </c>
      <c r="N322" s="21">
        <v>0</v>
      </c>
      <c r="P322" s="22">
        <v>3552447</v>
      </c>
      <c r="R322" s="8" t="str">
        <f t="shared" si="4"/>
        <v>No</v>
      </c>
      <c r="T322" s="28"/>
      <c r="U322" s="21"/>
    </row>
    <row r="323" spans="1:21">
      <c r="A323" s="8" t="s">
        <v>390</v>
      </c>
      <c r="B323" s="8" t="s">
        <v>5210</v>
      </c>
      <c r="C323" s="9" t="s">
        <v>166</v>
      </c>
      <c r="D323" s="178">
        <v>7049</v>
      </c>
      <c r="E323" s="181">
        <v>70049</v>
      </c>
      <c r="F323" s="9" t="s">
        <v>116</v>
      </c>
      <c r="G323" s="9" t="s">
        <v>69</v>
      </c>
      <c r="H323" s="10">
        <v>280051</v>
      </c>
      <c r="I323" s="11">
        <v>55</v>
      </c>
      <c r="J323" s="24">
        <v>0</v>
      </c>
      <c r="K323" s="20"/>
      <c r="L323" s="14">
        <v>380991</v>
      </c>
      <c r="N323" s="21">
        <v>0</v>
      </c>
      <c r="P323" s="22">
        <v>380991</v>
      </c>
      <c r="R323" s="8" t="str">
        <f t="shared" ref="R323:R386" si="5">IF(Q323&amp;O323&amp;M323&amp;K323&lt;&gt;"","Yes","No")</f>
        <v>No</v>
      </c>
      <c r="T323" s="28"/>
      <c r="U323" s="21"/>
    </row>
    <row r="324" spans="1:21">
      <c r="A324" s="8" t="s">
        <v>1117</v>
      </c>
      <c r="B324" s="8" t="s">
        <v>5207</v>
      </c>
      <c r="C324" s="9" t="s">
        <v>166</v>
      </c>
      <c r="D324" s="178" t="s">
        <v>1118</v>
      </c>
      <c r="E324" s="181" t="s">
        <v>1119</v>
      </c>
      <c r="F324" s="9" t="s">
        <v>116</v>
      </c>
      <c r="G324" s="9" t="s">
        <v>108</v>
      </c>
      <c r="H324" s="10">
        <v>0</v>
      </c>
      <c r="I324" s="11">
        <v>55</v>
      </c>
      <c r="J324" s="24">
        <v>0</v>
      </c>
      <c r="K324" s="20"/>
      <c r="L324" s="14">
        <v>0</v>
      </c>
      <c r="N324" s="21">
        <v>523476</v>
      </c>
      <c r="P324" s="22">
        <v>523476</v>
      </c>
      <c r="R324" s="8" t="str">
        <f t="shared" si="5"/>
        <v>No</v>
      </c>
      <c r="T324" s="28"/>
      <c r="U324" s="21"/>
    </row>
    <row r="325" spans="1:21">
      <c r="A325" s="8" t="s">
        <v>4794</v>
      </c>
      <c r="B325" s="8" t="s">
        <v>5079</v>
      </c>
      <c r="C325" s="9" t="s">
        <v>74</v>
      </c>
      <c r="D325" s="178"/>
      <c r="E325" s="181">
        <v>90302</v>
      </c>
      <c r="F325" s="9" t="s">
        <v>96</v>
      </c>
      <c r="G325" s="9" t="s">
        <v>69</v>
      </c>
      <c r="H325" s="10">
        <v>1932666</v>
      </c>
      <c r="I325" s="11">
        <v>55</v>
      </c>
      <c r="J325" s="24">
        <v>0</v>
      </c>
      <c r="K325" s="20"/>
      <c r="L325" s="14">
        <v>0</v>
      </c>
      <c r="N325" s="21">
        <v>0</v>
      </c>
      <c r="P325" s="22">
        <v>0</v>
      </c>
      <c r="R325" s="8" t="str">
        <f t="shared" si="5"/>
        <v>No</v>
      </c>
      <c r="T325" s="28"/>
      <c r="U325" s="21"/>
    </row>
    <row r="326" spans="1:21">
      <c r="A326" s="8" t="s">
        <v>4565</v>
      </c>
      <c r="B326" s="8" t="s">
        <v>3488</v>
      </c>
      <c r="C326" s="9" t="s">
        <v>51</v>
      </c>
      <c r="D326" s="178">
        <v>5003</v>
      </c>
      <c r="E326" s="181">
        <v>50003</v>
      </c>
      <c r="F326" s="9" t="s">
        <v>68</v>
      </c>
      <c r="G326" s="9" t="s">
        <v>69</v>
      </c>
      <c r="H326" s="10">
        <v>124064</v>
      </c>
      <c r="I326" s="11">
        <v>55</v>
      </c>
      <c r="J326" s="24">
        <v>1798540</v>
      </c>
      <c r="K326" s="20"/>
      <c r="L326" s="14">
        <v>0</v>
      </c>
      <c r="N326" s="21">
        <v>0</v>
      </c>
      <c r="P326" s="22">
        <v>1798540</v>
      </c>
      <c r="R326" s="8" t="str">
        <f t="shared" si="5"/>
        <v>No</v>
      </c>
      <c r="T326" s="28"/>
      <c r="U326" s="21"/>
    </row>
    <row r="327" spans="1:21">
      <c r="A327" s="8" t="s">
        <v>6295</v>
      </c>
      <c r="B327" s="8" t="s">
        <v>5209</v>
      </c>
      <c r="C327" s="9" t="s">
        <v>166</v>
      </c>
      <c r="D327" s="178" t="s">
        <v>1120</v>
      </c>
      <c r="E327" s="181" t="s">
        <v>1121</v>
      </c>
      <c r="F327" s="9" t="s">
        <v>72</v>
      </c>
      <c r="G327" s="9" t="s">
        <v>108</v>
      </c>
      <c r="H327" s="10">
        <v>0</v>
      </c>
      <c r="I327" s="11">
        <v>55</v>
      </c>
      <c r="J327" s="24">
        <v>0</v>
      </c>
      <c r="K327" s="20"/>
      <c r="L327" s="14">
        <v>0</v>
      </c>
      <c r="N327" s="21">
        <v>431479</v>
      </c>
      <c r="P327" s="22">
        <v>431479</v>
      </c>
      <c r="R327" s="8" t="str">
        <f t="shared" si="5"/>
        <v>No</v>
      </c>
      <c r="T327" s="28"/>
      <c r="U327" s="21"/>
    </row>
    <row r="328" spans="1:21">
      <c r="A328" s="8" t="s">
        <v>3369</v>
      </c>
      <c r="B328" s="8" t="s">
        <v>5211</v>
      </c>
      <c r="C328" s="9" t="s">
        <v>93</v>
      </c>
      <c r="D328" s="178" t="s">
        <v>3370</v>
      </c>
      <c r="E328" s="181" t="s">
        <v>3371</v>
      </c>
      <c r="F328" s="9" t="s">
        <v>72</v>
      </c>
      <c r="G328" s="9" t="s">
        <v>108</v>
      </c>
      <c r="H328" s="10">
        <v>0</v>
      </c>
      <c r="I328" s="11">
        <v>55</v>
      </c>
      <c r="J328" s="24">
        <v>0</v>
      </c>
      <c r="K328" s="20"/>
      <c r="L328" s="14">
        <v>0</v>
      </c>
      <c r="N328" s="21">
        <v>688781</v>
      </c>
      <c r="P328" s="22">
        <v>688781</v>
      </c>
      <c r="R328" s="8" t="str">
        <f t="shared" si="5"/>
        <v>No</v>
      </c>
      <c r="T328" s="28"/>
      <c r="U328" s="21"/>
    </row>
    <row r="329" spans="1:21">
      <c r="A329" s="8" t="s">
        <v>4013</v>
      </c>
      <c r="B329" s="8" t="s">
        <v>5213</v>
      </c>
      <c r="C329" s="9" t="s">
        <v>117</v>
      </c>
      <c r="D329" s="178" t="s">
        <v>2891</v>
      </c>
      <c r="E329" s="181" t="s">
        <v>2892</v>
      </c>
      <c r="F329" s="9" t="s">
        <v>116</v>
      </c>
      <c r="G329" s="9" t="s">
        <v>108</v>
      </c>
      <c r="H329" s="10">
        <v>0</v>
      </c>
      <c r="I329" s="11">
        <v>54</v>
      </c>
      <c r="J329" s="24">
        <v>0</v>
      </c>
      <c r="K329" s="20"/>
      <c r="L329" s="14">
        <v>0</v>
      </c>
      <c r="N329" s="21">
        <v>410149</v>
      </c>
      <c r="P329" s="22">
        <v>410149</v>
      </c>
      <c r="R329" s="8" t="str">
        <f t="shared" si="5"/>
        <v>No</v>
      </c>
      <c r="T329" s="28"/>
      <c r="U329" s="21"/>
    </row>
    <row r="330" spans="1:21">
      <c r="A330" s="8" t="s">
        <v>6298</v>
      </c>
      <c r="B330" s="8" t="s">
        <v>362</v>
      </c>
      <c r="C330" s="9" t="s">
        <v>152</v>
      </c>
      <c r="D330" s="178" t="s">
        <v>2872</v>
      </c>
      <c r="E330" s="181">
        <v>40222</v>
      </c>
      <c r="F330" s="9" t="s">
        <v>68</v>
      </c>
      <c r="G330" s="9" t="s">
        <v>69</v>
      </c>
      <c r="H330" s="10">
        <v>884891</v>
      </c>
      <c r="I330" s="11">
        <v>54</v>
      </c>
      <c r="J330" s="24">
        <v>1317146</v>
      </c>
      <c r="K330" s="20"/>
      <c r="L330" s="14">
        <v>0</v>
      </c>
      <c r="N330" s="21">
        <v>0</v>
      </c>
      <c r="P330" s="22">
        <v>1317146</v>
      </c>
      <c r="R330" s="8" t="str">
        <f t="shared" si="5"/>
        <v>No</v>
      </c>
      <c r="T330" s="28"/>
      <c r="U330" s="21"/>
    </row>
    <row r="331" spans="1:21">
      <c r="A331" s="8" t="s">
        <v>4566</v>
      </c>
      <c r="B331" s="8" t="s">
        <v>1268</v>
      </c>
      <c r="C331" s="9" t="s">
        <v>42</v>
      </c>
      <c r="D331" s="178">
        <v>5092</v>
      </c>
      <c r="E331" s="181">
        <v>50092</v>
      </c>
      <c r="F331" s="9" t="s">
        <v>68</v>
      </c>
      <c r="G331" s="9" t="s">
        <v>69</v>
      </c>
      <c r="H331" s="10">
        <v>107677</v>
      </c>
      <c r="I331" s="11">
        <v>54</v>
      </c>
      <c r="J331" s="24">
        <v>0</v>
      </c>
      <c r="K331" s="20"/>
      <c r="L331" s="14">
        <v>6467742</v>
      </c>
      <c r="N331" s="21">
        <v>0</v>
      </c>
      <c r="P331" s="22">
        <v>6467742</v>
      </c>
      <c r="R331" s="8" t="str">
        <f t="shared" si="5"/>
        <v>No</v>
      </c>
      <c r="T331" s="28"/>
      <c r="U331" s="21"/>
    </row>
    <row r="332" spans="1:21">
      <c r="A332" s="8" t="s">
        <v>2381</v>
      </c>
      <c r="B332" s="8" t="s">
        <v>283</v>
      </c>
      <c r="C332" s="9" t="s">
        <v>82</v>
      </c>
      <c r="D332" s="178">
        <v>4094</v>
      </c>
      <c r="E332" s="181">
        <v>40094</v>
      </c>
      <c r="F332" s="9" t="s">
        <v>105</v>
      </c>
      <c r="G332" s="9" t="s">
        <v>69</v>
      </c>
      <c r="H332" s="10">
        <v>2148346</v>
      </c>
      <c r="I332" s="11">
        <v>54</v>
      </c>
      <c r="J332" s="24">
        <v>54376953</v>
      </c>
      <c r="K332" s="20"/>
      <c r="L332" s="14">
        <v>0</v>
      </c>
      <c r="N332" s="21">
        <v>0</v>
      </c>
      <c r="P332" s="22">
        <v>54376953</v>
      </c>
      <c r="R332" s="8" t="str">
        <f t="shared" si="5"/>
        <v>No</v>
      </c>
      <c r="T332" s="28"/>
      <c r="U332" s="21"/>
    </row>
    <row r="333" spans="1:21">
      <c r="A333" s="8" t="s">
        <v>3140</v>
      </c>
      <c r="B333" s="8" t="s">
        <v>5212</v>
      </c>
      <c r="C333" s="9" t="s">
        <v>93</v>
      </c>
      <c r="D333" s="178">
        <v>6102</v>
      </c>
      <c r="E333" s="181">
        <v>60102</v>
      </c>
      <c r="F333" s="9" t="s">
        <v>72</v>
      </c>
      <c r="G333" s="9" t="s">
        <v>69</v>
      </c>
      <c r="H333" s="10">
        <v>92984</v>
      </c>
      <c r="I333" s="11">
        <v>54</v>
      </c>
      <c r="J333" s="24">
        <v>0</v>
      </c>
      <c r="K333" s="20"/>
      <c r="L333" s="14">
        <v>645264</v>
      </c>
      <c r="N333" s="21">
        <v>0</v>
      </c>
      <c r="P333" s="22">
        <v>645264</v>
      </c>
      <c r="R333" s="8" t="str">
        <f t="shared" si="5"/>
        <v>No</v>
      </c>
      <c r="T333" s="28"/>
      <c r="U333" s="21"/>
    </row>
    <row r="334" spans="1:21">
      <c r="A334" s="8" t="s">
        <v>4568</v>
      </c>
      <c r="B334" s="8" t="s">
        <v>5214</v>
      </c>
      <c r="C334" s="9" t="s">
        <v>42</v>
      </c>
      <c r="D334" s="178">
        <v>5028</v>
      </c>
      <c r="E334" s="181">
        <v>50028</v>
      </c>
      <c r="F334" s="9" t="s">
        <v>72</v>
      </c>
      <c r="G334" s="9" t="s">
        <v>69</v>
      </c>
      <c r="H334" s="10">
        <v>110621</v>
      </c>
      <c r="I334" s="11">
        <v>54</v>
      </c>
      <c r="J334" s="24">
        <v>9226520</v>
      </c>
      <c r="K334" s="20"/>
      <c r="L334" s="14">
        <v>0</v>
      </c>
      <c r="N334" s="21">
        <v>0</v>
      </c>
      <c r="P334" s="22">
        <v>9226520</v>
      </c>
      <c r="R334" s="8" t="str">
        <f t="shared" si="5"/>
        <v>No</v>
      </c>
      <c r="T334" s="28"/>
      <c r="U334" s="21"/>
    </row>
    <row r="335" spans="1:21">
      <c r="A335" s="8" t="s">
        <v>6297</v>
      </c>
      <c r="B335" s="8" t="s">
        <v>728</v>
      </c>
      <c r="C335" s="9" t="s">
        <v>106</v>
      </c>
      <c r="D335" s="178">
        <v>3007</v>
      </c>
      <c r="E335" s="181">
        <v>30007</v>
      </c>
      <c r="F335" s="9" t="s">
        <v>319</v>
      </c>
      <c r="G335" s="9" t="s">
        <v>69</v>
      </c>
      <c r="H335" s="10">
        <v>210111</v>
      </c>
      <c r="I335" s="11">
        <v>54</v>
      </c>
      <c r="J335" s="24">
        <v>0</v>
      </c>
      <c r="K335" s="20"/>
      <c r="L335" s="14">
        <v>2735023</v>
      </c>
      <c r="N335" s="21">
        <v>0</v>
      </c>
      <c r="P335" s="22">
        <v>2735023</v>
      </c>
      <c r="R335" s="8" t="str">
        <f t="shared" si="5"/>
        <v>No</v>
      </c>
      <c r="T335" s="28"/>
      <c r="U335" s="21"/>
    </row>
    <row r="336" spans="1:21">
      <c r="A336" s="8" t="s">
        <v>6579</v>
      </c>
      <c r="B336" s="8" t="s">
        <v>1768</v>
      </c>
      <c r="C336" s="9" t="s">
        <v>152</v>
      </c>
      <c r="D336" s="178">
        <v>4172</v>
      </c>
      <c r="E336" s="181">
        <v>40172</v>
      </c>
      <c r="F336" s="9" t="s">
        <v>72</v>
      </c>
      <c r="G336" s="9" t="s">
        <v>69</v>
      </c>
      <c r="H336" s="10">
        <v>212195</v>
      </c>
      <c r="I336" s="11">
        <v>53</v>
      </c>
      <c r="J336" s="24">
        <v>1215091</v>
      </c>
      <c r="K336" s="20"/>
      <c r="L336" s="14">
        <v>0</v>
      </c>
      <c r="N336" s="21">
        <v>0</v>
      </c>
      <c r="P336" s="22">
        <v>1215091</v>
      </c>
      <c r="R336" s="8" t="str">
        <f t="shared" si="5"/>
        <v>No</v>
      </c>
      <c r="T336" s="28"/>
      <c r="U336" s="21"/>
    </row>
    <row r="337" spans="1:21">
      <c r="A337" s="8" t="s">
        <v>6299</v>
      </c>
      <c r="B337" s="8" t="s">
        <v>150</v>
      </c>
      <c r="C337" s="9" t="s">
        <v>151</v>
      </c>
      <c r="D337" s="178">
        <v>3107</v>
      </c>
      <c r="E337" s="181">
        <v>30107</v>
      </c>
      <c r="F337" s="9" t="s">
        <v>141</v>
      </c>
      <c r="G337" s="9" t="s">
        <v>69</v>
      </c>
      <c r="H337" s="10">
        <v>70350</v>
      </c>
      <c r="I337" s="11">
        <v>53</v>
      </c>
      <c r="J337" s="24">
        <v>1612821</v>
      </c>
      <c r="K337" s="20"/>
      <c r="L337" s="14">
        <v>0</v>
      </c>
      <c r="N337" s="21">
        <v>0</v>
      </c>
      <c r="P337" s="22">
        <v>1612821</v>
      </c>
      <c r="R337" s="8" t="str">
        <f t="shared" si="5"/>
        <v>No</v>
      </c>
      <c r="T337" s="28"/>
      <c r="U337" s="21"/>
    </row>
    <row r="338" spans="1:21">
      <c r="A338" s="8" t="s">
        <v>4586</v>
      </c>
      <c r="B338" s="8" t="s">
        <v>1439</v>
      </c>
      <c r="C338" s="9" t="s">
        <v>93</v>
      </c>
      <c r="D338" s="178">
        <v>6103</v>
      </c>
      <c r="E338" s="181">
        <v>60103</v>
      </c>
      <c r="F338" s="9" t="s">
        <v>68</v>
      </c>
      <c r="G338" s="9" t="s">
        <v>69</v>
      </c>
      <c r="H338" s="10">
        <v>4944332</v>
      </c>
      <c r="I338" s="11">
        <v>53</v>
      </c>
      <c r="J338" s="24">
        <v>259010</v>
      </c>
      <c r="K338" s="20"/>
      <c r="L338" s="14">
        <v>0</v>
      </c>
      <c r="N338" s="21">
        <v>0</v>
      </c>
      <c r="P338" s="22">
        <v>259010</v>
      </c>
      <c r="R338" s="8" t="str">
        <f t="shared" si="5"/>
        <v>No</v>
      </c>
      <c r="T338" s="28"/>
      <c r="U338" s="21"/>
    </row>
    <row r="339" spans="1:21">
      <c r="A339" s="8" t="s">
        <v>4567</v>
      </c>
      <c r="B339" s="8" t="s">
        <v>70</v>
      </c>
      <c r="C339" s="9" t="s">
        <v>71</v>
      </c>
      <c r="D339" s="178">
        <v>5</v>
      </c>
      <c r="E339" s="181">
        <v>5</v>
      </c>
      <c r="F339" s="9" t="s">
        <v>68</v>
      </c>
      <c r="G339" s="9" t="s">
        <v>69</v>
      </c>
      <c r="H339" s="10">
        <v>3059393</v>
      </c>
      <c r="I339" s="11">
        <v>53</v>
      </c>
      <c r="J339" s="24">
        <v>0</v>
      </c>
      <c r="K339" s="20"/>
      <c r="L339" s="14">
        <v>890212</v>
      </c>
      <c r="N339" s="21">
        <v>0</v>
      </c>
      <c r="P339" s="22">
        <v>890212</v>
      </c>
      <c r="R339" s="8" t="str">
        <f t="shared" si="5"/>
        <v>No</v>
      </c>
      <c r="T339" s="28"/>
      <c r="U339" s="21"/>
    </row>
    <row r="340" spans="1:21">
      <c r="A340" s="8" t="s">
        <v>4572</v>
      </c>
      <c r="B340" s="8" t="s">
        <v>1093</v>
      </c>
      <c r="C340" s="9" t="s">
        <v>74</v>
      </c>
      <c r="D340" s="178">
        <v>9173</v>
      </c>
      <c r="E340" s="181">
        <v>90173</v>
      </c>
      <c r="F340" s="9" t="s">
        <v>72</v>
      </c>
      <c r="G340" s="9" t="s">
        <v>69</v>
      </c>
      <c r="H340" s="10">
        <v>136969</v>
      </c>
      <c r="I340" s="11">
        <v>53</v>
      </c>
      <c r="J340" s="24">
        <v>0</v>
      </c>
      <c r="K340" s="20"/>
      <c r="L340" s="14">
        <v>4104955</v>
      </c>
      <c r="N340" s="21">
        <v>0</v>
      </c>
      <c r="P340" s="22">
        <v>4104955</v>
      </c>
      <c r="R340" s="8" t="str">
        <f t="shared" si="5"/>
        <v>No</v>
      </c>
      <c r="T340" s="28"/>
      <c r="U340" s="21"/>
    </row>
    <row r="341" spans="1:21">
      <c r="A341" s="8" t="s">
        <v>6300</v>
      </c>
      <c r="B341" s="8" t="s">
        <v>5215</v>
      </c>
      <c r="C341" s="9" t="s">
        <v>182</v>
      </c>
      <c r="D341" s="178">
        <v>3012</v>
      </c>
      <c r="E341" s="181">
        <v>30012</v>
      </c>
      <c r="F341" s="9" t="s">
        <v>72</v>
      </c>
      <c r="G341" s="9" t="s">
        <v>69</v>
      </c>
      <c r="H341" s="10">
        <v>69014</v>
      </c>
      <c r="I341" s="11">
        <v>52</v>
      </c>
      <c r="J341" s="24">
        <v>0</v>
      </c>
      <c r="K341" s="20"/>
      <c r="L341" s="14">
        <v>7790174</v>
      </c>
      <c r="N341" s="21">
        <v>0</v>
      </c>
      <c r="P341" s="22">
        <v>7790174</v>
      </c>
      <c r="R341" s="8" t="str">
        <f t="shared" si="5"/>
        <v>No</v>
      </c>
      <c r="T341" s="28"/>
      <c r="U341" s="21"/>
    </row>
    <row r="342" spans="1:21">
      <c r="A342" s="8" t="s">
        <v>6301</v>
      </c>
      <c r="B342" s="8" t="s">
        <v>5217</v>
      </c>
      <c r="C342" s="9" t="s">
        <v>124</v>
      </c>
      <c r="D342" s="178">
        <v>5029</v>
      </c>
      <c r="E342" s="181">
        <v>50029</v>
      </c>
      <c r="F342" s="9" t="s">
        <v>72</v>
      </c>
      <c r="G342" s="9" t="s">
        <v>69</v>
      </c>
      <c r="H342" s="10">
        <v>70585</v>
      </c>
      <c r="I342" s="11">
        <v>52</v>
      </c>
      <c r="J342" s="24">
        <v>0</v>
      </c>
      <c r="K342" s="20"/>
      <c r="L342" s="14">
        <v>2987540</v>
      </c>
      <c r="N342" s="21">
        <v>0</v>
      </c>
      <c r="P342" s="22">
        <v>2987540</v>
      </c>
      <c r="R342" s="8" t="str">
        <f t="shared" si="5"/>
        <v>No</v>
      </c>
      <c r="T342" s="28"/>
      <c r="U342" s="21"/>
    </row>
    <row r="343" spans="1:21">
      <c r="A343" s="8" t="s">
        <v>6580</v>
      </c>
      <c r="B343" s="8" t="s">
        <v>5218</v>
      </c>
      <c r="C343" s="9" t="s">
        <v>39</v>
      </c>
      <c r="D343" s="178">
        <v>2084</v>
      </c>
      <c r="E343" s="181">
        <v>20084</v>
      </c>
      <c r="F343" s="9" t="s">
        <v>68</v>
      </c>
      <c r="G343" s="9" t="s">
        <v>69</v>
      </c>
      <c r="H343" s="10">
        <v>18351295</v>
      </c>
      <c r="I343" s="11">
        <v>52</v>
      </c>
      <c r="J343" s="24">
        <v>199843</v>
      </c>
      <c r="K343" s="20"/>
      <c r="L343" s="14">
        <v>6134337</v>
      </c>
      <c r="N343" s="21">
        <v>0</v>
      </c>
      <c r="P343" s="22">
        <v>6334180</v>
      </c>
      <c r="R343" s="8" t="str">
        <f t="shared" si="5"/>
        <v>No</v>
      </c>
      <c r="T343" s="28"/>
      <c r="U343" s="21"/>
    </row>
    <row r="344" spans="1:21">
      <c r="A344" s="8" t="s">
        <v>3143</v>
      </c>
      <c r="B344" s="8" t="s">
        <v>3144</v>
      </c>
      <c r="C344" s="9" t="s">
        <v>124</v>
      </c>
      <c r="D344" s="178">
        <v>5039</v>
      </c>
      <c r="E344" s="181">
        <v>50039</v>
      </c>
      <c r="F344" s="9" t="s">
        <v>72</v>
      </c>
      <c r="G344" s="9" t="s">
        <v>69</v>
      </c>
      <c r="H344" s="10">
        <v>126265</v>
      </c>
      <c r="I344" s="11">
        <v>52</v>
      </c>
      <c r="J344" s="24">
        <v>2504026</v>
      </c>
      <c r="K344" s="20"/>
      <c r="L344" s="14">
        <v>0</v>
      </c>
      <c r="N344" s="21">
        <v>0</v>
      </c>
      <c r="P344" s="22">
        <v>2504026</v>
      </c>
      <c r="R344" s="8" t="str">
        <f t="shared" si="5"/>
        <v>No</v>
      </c>
      <c r="T344" s="28"/>
      <c r="U344" s="21"/>
    </row>
    <row r="345" spans="1:21">
      <c r="A345" s="8" t="s">
        <v>4571</v>
      </c>
      <c r="B345" s="8" t="s">
        <v>5216</v>
      </c>
      <c r="C345" s="9" t="s">
        <v>285</v>
      </c>
      <c r="D345" s="178">
        <v>8011</v>
      </c>
      <c r="E345" s="181">
        <v>80011</v>
      </c>
      <c r="F345" s="9" t="s">
        <v>68</v>
      </c>
      <c r="G345" s="9" t="s">
        <v>69</v>
      </c>
      <c r="H345" s="10">
        <v>264465</v>
      </c>
      <c r="I345" s="11">
        <v>52</v>
      </c>
      <c r="J345" s="24">
        <v>0</v>
      </c>
      <c r="K345" s="20"/>
      <c r="L345" s="14">
        <v>516268</v>
      </c>
      <c r="N345" s="21">
        <v>0</v>
      </c>
      <c r="P345" s="22">
        <v>516268</v>
      </c>
      <c r="R345" s="8" t="str">
        <f t="shared" si="5"/>
        <v>No</v>
      </c>
      <c r="T345" s="28"/>
      <c r="U345" s="21"/>
    </row>
    <row r="346" spans="1:21">
      <c r="A346" s="8" t="s">
        <v>4795</v>
      </c>
      <c r="B346" s="8" t="s">
        <v>3773</v>
      </c>
      <c r="C346" s="9" t="s">
        <v>140</v>
      </c>
      <c r="D346" s="178" t="s">
        <v>186</v>
      </c>
      <c r="E346" s="181" t="s">
        <v>187</v>
      </c>
      <c r="F346" s="9" t="s">
        <v>116</v>
      </c>
      <c r="G346" s="9" t="s">
        <v>108</v>
      </c>
      <c r="H346" s="10">
        <v>0</v>
      </c>
      <c r="I346" s="11">
        <v>52</v>
      </c>
      <c r="J346" s="24">
        <v>0</v>
      </c>
      <c r="K346" s="20"/>
      <c r="L346" s="14">
        <v>0</v>
      </c>
      <c r="N346" s="21">
        <v>87544</v>
      </c>
      <c r="P346" s="22">
        <v>87544</v>
      </c>
      <c r="R346" s="8" t="str">
        <f t="shared" si="5"/>
        <v>No</v>
      </c>
      <c r="T346" s="28"/>
      <c r="U346" s="21"/>
    </row>
    <row r="347" spans="1:21">
      <c r="A347" s="8" t="s">
        <v>6302</v>
      </c>
      <c r="B347" s="8" t="s">
        <v>5219</v>
      </c>
      <c r="C347" s="9" t="s">
        <v>101</v>
      </c>
      <c r="D347" s="178">
        <v>5052</v>
      </c>
      <c r="E347" s="181">
        <v>50052</v>
      </c>
      <c r="F347" s="9" t="s">
        <v>72</v>
      </c>
      <c r="G347" s="9" t="s">
        <v>69</v>
      </c>
      <c r="H347" s="10">
        <v>278165</v>
      </c>
      <c r="I347" s="11">
        <v>51</v>
      </c>
      <c r="J347" s="24">
        <v>0</v>
      </c>
      <c r="K347" s="20"/>
      <c r="L347" s="14">
        <v>2029842</v>
      </c>
      <c r="N347" s="21">
        <v>0</v>
      </c>
      <c r="P347" s="22">
        <v>2029842</v>
      </c>
      <c r="R347" s="8" t="str">
        <f t="shared" si="5"/>
        <v>No</v>
      </c>
      <c r="T347" s="28"/>
      <c r="U347" s="21"/>
    </row>
    <row r="348" spans="1:21">
      <c r="A348" s="8" t="s">
        <v>6303</v>
      </c>
      <c r="B348" s="8" t="s">
        <v>173</v>
      </c>
      <c r="C348" s="9" t="s">
        <v>174</v>
      </c>
      <c r="D348" s="178" t="s">
        <v>1085</v>
      </c>
      <c r="E348" s="181">
        <v>40950</v>
      </c>
      <c r="F348" s="9" t="s">
        <v>72</v>
      </c>
      <c r="G348" s="9" t="s">
        <v>69</v>
      </c>
      <c r="H348" s="10">
        <v>120415</v>
      </c>
      <c r="I348" s="11">
        <v>51</v>
      </c>
      <c r="J348" s="24">
        <v>915815</v>
      </c>
      <c r="K348" s="20"/>
      <c r="L348" s="14">
        <v>0</v>
      </c>
      <c r="N348" s="21">
        <v>0</v>
      </c>
      <c r="P348" s="22">
        <v>915815</v>
      </c>
      <c r="R348" s="8" t="str">
        <f t="shared" si="5"/>
        <v>No</v>
      </c>
      <c r="T348" s="28"/>
      <c r="U348" s="21"/>
    </row>
    <row r="349" spans="1:21">
      <c r="A349" s="8" t="s">
        <v>6304</v>
      </c>
      <c r="B349" s="8" t="s">
        <v>5223</v>
      </c>
      <c r="C349" s="9" t="s">
        <v>110</v>
      </c>
      <c r="D349" s="178" t="s">
        <v>816</v>
      </c>
      <c r="E349" s="181" t="s">
        <v>817</v>
      </c>
      <c r="F349" s="9" t="s">
        <v>116</v>
      </c>
      <c r="G349" s="9" t="s">
        <v>108</v>
      </c>
      <c r="H349" s="10">
        <v>0</v>
      </c>
      <c r="I349" s="11">
        <v>50</v>
      </c>
      <c r="J349" s="24">
        <v>0</v>
      </c>
      <c r="K349" s="20"/>
      <c r="L349" s="14">
        <v>0</v>
      </c>
      <c r="N349" s="21">
        <v>284566</v>
      </c>
      <c r="P349" s="22">
        <v>284566</v>
      </c>
      <c r="R349" s="8" t="str">
        <f t="shared" si="5"/>
        <v>No</v>
      </c>
      <c r="T349" s="28"/>
      <c r="U349" s="21"/>
    </row>
    <row r="350" spans="1:21">
      <c r="A350" s="8" t="s">
        <v>6305</v>
      </c>
      <c r="B350" s="8" t="s">
        <v>5226</v>
      </c>
      <c r="C350" s="9" t="s">
        <v>74</v>
      </c>
      <c r="D350" s="178">
        <v>9090</v>
      </c>
      <c r="E350" s="181">
        <v>90090</v>
      </c>
      <c r="F350" s="9" t="s">
        <v>72</v>
      </c>
      <c r="G350" s="9" t="s">
        <v>69</v>
      </c>
      <c r="H350" s="10">
        <v>1723634</v>
      </c>
      <c r="I350" s="11">
        <v>50</v>
      </c>
      <c r="J350" s="24">
        <v>264402</v>
      </c>
      <c r="K350" s="20"/>
      <c r="L350" s="14">
        <v>6735542</v>
      </c>
      <c r="N350" s="21">
        <v>0</v>
      </c>
      <c r="P350" s="22">
        <v>6999944</v>
      </c>
      <c r="R350" s="8" t="str">
        <f t="shared" si="5"/>
        <v>No</v>
      </c>
      <c r="T350" s="28"/>
      <c r="U350" s="21"/>
    </row>
    <row r="351" spans="1:21">
      <c r="A351" s="8" t="s">
        <v>2644</v>
      </c>
      <c r="B351" s="8" t="s">
        <v>5222</v>
      </c>
      <c r="C351" s="9" t="s">
        <v>328</v>
      </c>
      <c r="D351" s="178">
        <v>5058</v>
      </c>
      <c r="E351" s="181">
        <v>50058</v>
      </c>
      <c r="F351" s="9" t="s">
        <v>72</v>
      </c>
      <c r="G351" s="9" t="s">
        <v>69</v>
      </c>
      <c r="H351" s="10">
        <v>296863</v>
      </c>
      <c r="I351" s="11">
        <v>50</v>
      </c>
      <c r="J351" s="24">
        <v>13183583</v>
      </c>
      <c r="K351" s="20"/>
      <c r="L351" s="14">
        <v>597912</v>
      </c>
      <c r="N351" s="21">
        <v>0</v>
      </c>
      <c r="P351" s="22">
        <v>13781495</v>
      </c>
      <c r="R351" s="8" t="str">
        <f t="shared" si="5"/>
        <v>No</v>
      </c>
      <c r="T351" s="28"/>
      <c r="U351" s="21"/>
    </row>
    <row r="352" spans="1:21">
      <c r="A352" s="8" t="s">
        <v>4575</v>
      </c>
      <c r="B352" s="8" t="s">
        <v>5220</v>
      </c>
      <c r="C352" s="9" t="s">
        <v>99</v>
      </c>
      <c r="D352" s="178">
        <v>4082</v>
      </c>
      <c r="E352" s="181">
        <v>40082</v>
      </c>
      <c r="F352" s="9" t="s">
        <v>68</v>
      </c>
      <c r="G352" s="9" t="s">
        <v>69</v>
      </c>
      <c r="H352" s="10">
        <v>4515419</v>
      </c>
      <c r="I352" s="11">
        <v>50</v>
      </c>
      <c r="J352" s="24">
        <v>0</v>
      </c>
      <c r="K352" s="20"/>
      <c r="L352" s="14">
        <v>0</v>
      </c>
      <c r="N352" s="21">
        <v>0</v>
      </c>
      <c r="P352" s="22">
        <v>0</v>
      </c>
      <c r="R352" s="8" t="str">
        <f t="shared" si="5"/>
        <v>No</v>
      </c>
      <c r="T352" s="28"/>
      <c r="U352" s="21"/>
    </row>
    <row r="353" spans="1:21">
      <c r="A353" s="8" t="s">
        <v>4574</v>
      </c>
      <c r="B353" s="8" t="s">
        <v>5221</v>
      </c>
      <c r="C353" s="9" t="s">
        <v>51</v>
      </c>
      <c r="D353" s="178">
        <v>5099</v>
      </c>
      <c r="E353" s="181">
        <v>50099</v>
      </c>
      <c r="F353" s="9" t="s">
        <v>68</v>
      </c>
      <c r="G353" s="9" t="s">
        <v>69</v>
      </c>
      <c r="H353" s="10">
        <v>102852</v>
      </c>
      <c r="I353" s="11">
        <v>50</v>
      </c>
      <c r="J353" s="24">
        <v>1443660</v>
      </c>
      <c r="K353" s="20"/>
      <c r="L353" s="14">
        <v>0</v>
      </c>
      <c r="N353" s="21">
        <v>0</v>
      </c>
      <c r="P353" s="22">
        <v>1443660</v>
      </c>
      <c r="R353" s="8" t="str">
        <f t="shared" si="5"/>
        <v>No</v>
      </c>
      <c r="T353" s="28"/>
      <c r="U353" s="21"/>
    </row>
    <row r="354" spans="1:21">
      <c r="A354" s="8" t="s">
        <v>4581</v>
      </c>
      <c r="B354" s="8" t="s">
        <v>5224</v>
      </c>
      <c r="C354" s="9" t="s">
        <v>106</v>
      </c>
      <c r="D354" s="178">
        <v>3091</v>
      </c>
      <c r="E354" s="181">
        <v>30091</v>
      </c>
      <c r="F354" s="9" t="s">
        <v>68</v>
      </c>
      <c r="G354" s="9" t="s">
        <v>69</v>
      </c>
      <c r="H354" s="10">
        <v>88542</v>
      </c>
      <c r="I354" s="11">
        <v>50</v>
      </c>
      <c r="J354" s="24">
        <v>0</v>
      </c>
      <c r="K354" s="20"/>
      <c r="L354" s="14">
        <v>2935015</v>
      </c>
      <c r="N354" s="21">
        <v>0</v>
      </c>
      <c r="P354" s="22">
        <v>2935015</v>
      </c>
      <c r="R354" s="8" t="str">
        <f t="shared" si="5"/>
        <v>No</v>
      </c>
      <c r="T354" s="28"/>
      <c r="U354" s="21"/>
    </row>
    <row r="355" spans="1:21">
      <c r="A355" s="8" t="s">
        <v>4578</v>
      </c>
      <c r="B355" s="8" t="s">
        <v>5225</v>
      </c>
      <c r="C355" s="9" t="s">
        <v>121</v>
      </c>
      <c r="D355" s="178">
        <v>4140</v>
      </c>
      <c r="E355" s="181">
        <v>40140</v>
      </c>
      <c r="F355" s="9" t="s">
        <v>68</v>
      </c>
      <c r="G355" s="9" t="s">
        <v>69</v>
      </c>
      <c r="H355" s="10">
        <v>310298</v>
      </c>
      <c r="I355" s="11">
        <v>50</v>
      </c>
      <c r="J355" s="24">
        <v>2837885</v>
      </c>
      <c r="K355" s="20"/>
      <c r="L355" s="14">
        <v>929977</v>
      </c>
      <c r="N355" s="21">
        <v>0</v>
      </c>
      <c r="P355" s="22">
        <v>3767862</v>
      </c>
      <c r="R355" s="8" t="str">
        <f t="shared" si="5"/>
        <v>No</v>
      </c>
      <c r="T355" s="28"/>
      <c r="U355" s="21"/>
    </row>
    <row r="356" spans="1:21">
      <c r="A356" s="8" t="s">
        <v>4584</v>
      </c>
      <c r="B356" s="8" t="s">
        <v>1492</v>
      </c>
      <c r="C356" s="9" t="s">
        <v>121</v>
      </c>
      <c r="D356" s="178">
        <v>4026</v>
      </c>
      <c r="E356" s="181">
        <v>40026</v>
      </c>
      <c r="F356" s="9" t="s">
        <v>68</v>
      </c>
      <c r="G356" s="9" t="s">
        <v>69</v>
      </c>
      <c r="H356" s="10">
        <v>643260</v>
      </c>
      <c r="I356" s="11">
        <v>50</v>
      </c>
      <c r="J356" s="24">
        <v>0</v>
      </c>
      <c r="K356" s="20"/>
      <c r="L356" s="14">
        <v>2368031</v>
      </c>
      <c r="N356" s="21">
        <v>0</v>
      </c>
      <c r="P356" s="22">
        <v>2368031</v>
      </c>
      <c r="R356" s="8" t="str">
        <f t="shared" si="5"/>
        <v>No</v>
      </c>
      <c r="T356" s="28"/>
      <c r="U356" s="21"/>
    </row>
    <row r="357" spans="1:21">
      <c r="A357" s="8" t="s">
        <v>6306</v>
      </c>
      <c r="B357" s="8" t="s">
        <v>2791</v>
      </c>
      <c r="C357" s="9" t="s">
        <v>84</v>
      </c>
      <c r="D357" s="178">
        <v>4191</v>
      </c>
      <c r="E357" s="181">
        <v>40191</v>
      </c>
      <c r="F357" s="9" t="s">
        <v>72</v>
      </c>
      <c r="G357" s="9" t="s">
        <v>69</v>
      </c>
      <c r="H357" s="10">
        <v>73467</v>
      </c>
      <c r="I357" s="11">
        <v>49</v>
      </c>
      <c r="J357" s="24">
        <v>0</v>
      </c>
      <c r="K357" s="20"/>
      <c r="L357" s="14">
        <v>0</v>
      </c>
      <c r="N357" s="21">
        <v>0</v>
      </c>
      <c r="P357" s="22">
        <v>0</v>
      </c>
      <c r="R357" s="8" t="str">
        <f t="shared" si="5"/>
        <v>No</v>
      </c>
      <c r="T357" s="28"/>
      <c r="U357" s="21"/>
    </row>
    <row r="358" spans="1:21">
      <c r="A358" s="8" t="s">
        <v>4576</v>
      </c>
      <c r="B358" s="8" t="s">
        <v>5227</v>
      </c>
      <c r="C358" s="9" t="s">
        <v>74</v>
      </c>
      <c r="D358" s="178">
        <v>9042</v>
      </c>
      <c r="E358" s="181">
        <v>90042</v>
      </c>
      <c r="F358" s="9" t="s">
        <v>68</v>
      </c>
      <c r="G358" s="9" t="s">
        <v>69</v>
      </c>
      <c r="H358" s="10">
        <v>12150996</v>
      </c>
      <c r="I358" s="11">
        <v>49</v>
      </c>
      <c r="J358" s="24">
        <v>178388</v>
      </c>
      <c r="K358" s="20"/>
      <c r="L358" s="14">
        <v>7999432</v>
      </c>
      <c r="N358" s="21">
        <v>0</v>
      </c>
      <c r="P358" s="22">
        <v>8177820</v>
      </c>
      <c r="R358" s="8" t="str">
        <f t="shared" si="5"/>
        <v>No</v>
      </c>
      <c r="T358" s="28"/>
      <c r="U358" s="21"/>
    </row>
    <row r="359" spans="1:21">
      <c r="A359" s="8" t="s">
        <v>6308</v>
      </c>
      <c r="B359" s="8" t="s">
        <v>5229</v>
      </c>
      <c r="C359" s="9" t="s">
        <v>110</v>
      </c>
      <c r="D359" s="178" t="s">
        <v>791</v>
      </c>
      <c r="E359" s="181" t="s">
        <v>792</v>
      </c>
      <c r="F359" s="9" t="s">
        <v>116</v>
      </c>
      <c r="G359" s="9" t="s">
        <v>108</v>
      </c>
      <c r="H359" s="10">
        <v>0</v>
      </c>
      <c r="I359" s="11">
        <v>49</v>
      </c>
      <c r="J359" s="24">
        <v>0</v>
      </c>
      <c r="K359" s="20"/>
      <c r="L359" s="14">
        <v>0</v>
      </c>
      <c r="N359" s="21">
        <v>149652</v>
      </c>
      <c r="P359" s="22">
        <v>149652</v>
      </c>
      <c r="R359" s="8" t="str">
        <f t="shared" si="5"/>
        <v>No</v>
      </c>
      <c r="T359" s="28"/>
      <c r="U359" s="21"/>
    </row>
    <row r="360" spans="1:21">
      <c r="A360" s="8" t="s">
        <v>3141</v>
      </c>
      <c r="B360" s="8" t="s">
        <v>3142</v>
      </c>
      <c r="C360" s="9" t="s">
        <v>93</v>
      </c>
      <c r="D360" s="178">
        <v>6090</v>
      </c>
      <c r="E360" s="181">
        <v>60090</v>
      </c>
      <c r="F360" s="9" t="s">
        <v>96</v>
      </c>
      <c r="G360" s="9" t="s">
        <v>69</v>
      </c>
      <c r="H360" s="10">
        <v>728825</v>
      </c>
      <c r="I360" s="11">
        <v>49</v>
      </c>
      <c r="J360" s="24">
        <v>1005801</v>
      </c>
      <c r="K360" s="20"/>
      <c r="L360" s="14">
        <v>0</v>
      </c>
      <c r="N360" s="21">
        <v>0</v>
      </c>
      <c r="P360" s="22">
        <v>1005801</v>
      </c>
      <c r="R360" s="8" t="str">
        <f t="shared" si="5"/>
        <v>No</v>
      </c>
      <c r="T360" s="28"/>
      <c r="U360" s="21"/>
    </row>
    <row r="361" spans="1:21">
      <c r="A361" s="8" t="s">
        <v>2702</v>
      </c>
      <c r="B361" s="8" t="s">
        <v>2703</v>
      </c>
      <c r="C361" s="9" t="s">
        <v>74</v>
      </c>
      <c r="D361" s="178">
        <v>9206</v>
      </c>
      <c r="E361" s="181">
        <v>90206</v>
      </c>
      <c r="F361" s="9" t="s">
        <v>72</v>
      </c>
      <c r="G361" s="9" t="s">
        <v>69</v>
      </c>
      <c r="H361" s="10">
        <v>59219</v>
      </c>
      <c r="I361" s="11">
        <v>49</v>
      </c>
      <c r="J361" s="24">
        <v>1018218</v>
      </c>
      <c r="K361" s="20"/>
      <c r="L361" s="14">
        <v>7981549</v>
      </c>
      <c r="N361" s="21">
        <v>0</v>
      </c>
      <c r="P361" s="22">
        <v>8999767</v>
      </c>
      <c r="R361" s="8" t="str">
        <f t="shared" si="5"/>
        <v>No</v>
      </c>
      <c r="T361" s="28"/>
      <c r="U361" s="21"/>
    </row>
    <row r="362" spans="1:21">
      <c r="A362" s="8" t="s">
        <v>1100</v>
      </c>
      <c r="B362" s="8" t="s">
        <v>1101</v>
      </c>
      <c r="C362" s="9" t="s">
        <v>114</v>
      </c>
      <c r="D362" s="178">
        <v>4100</v>
      </c>
      <c r="E362" s="181">
        <v>40100</v>
      </c>
      <c r="F362" s="9" t="s">
        <v>72</v>
      </c>
      <c r="G362" s="9" t="s">
        <v>69</v>
      </c>
      <c r="H362" s="10">
        <v>73107</v>
      </c>
      <c r="I362" s="11">
        <v>49</v>
      </c>
      <c r="J362" s="24">
        <v>272147</v>
      </c>
      <c r="K362" s="20"/>
      <c r="L362" s="14">
        <v>0</v>
      </c>
      <c r="N362" s="21">
        <v>0</v>
      </c>
      <c r="P362" s="22">
        <v>272147</v>
      </c>
      <c r="R362" s="8" t="str">
        <f t="shared" si="5"/>
        <v>No</v>
      </c>
      <c r="T362" s="28"/>
      <c r="U362" s="21"/>
    </row>
    <row r="363" spans="1:21">
      <c r="A363" s="8" t="s">
        <v>6307</v>
      </c>
      <c r="B363" s="8" t="s">
        <v>5228</v>
      </c>
      <c r="C363" s="9" t="s">
        <v>101</v>
      </c>
      <c r="D363" s="178">
        <v>5044</v>
      </c>
      <c r="E363" s="181">
        <v>50044</v>
      </c>
      <c r="F363" s="9" t="s">
        <v>72</v>
      </c>
      <c r="G363" s="9" t="s">
        <v>69</v>
      </c>
      <c r="H363" s="10">
        <v>313492</v>
      </c>
      <c r="I363" s="11">
        <v>49</v>
      </c>
      <c r="J363" s="24">
        <v>0</v>
      </c>
      <c r="K363" s="20"/>
      <c r="L363" s="14">
        <v>2112415</v>
      </c>
      <c r="N363" s="21">
        <v>0</v>
      </c>
      <c r="P363" s="22">
        <v>2112415</v>
      </c>
      <c r="R363" s="8" t="str">
        <f t="shared" si="5"/>
        <v>No</v>
      </c>
      <c r="T363" s="28"/>
      <c r="U363" s="21"/>
    </row>
    <row r="364" spans="1:21">
      <c r="A364" s="8" t="s">
        <v>4624</v>
      </c>
      <c r="B364" s="8" t="s">
        <v>5230</v>
      </c>
      <c r="C364" s="9" t="s">
        <v>328</v>
      </c>
      <c r="D364" s="178">
        <v>5061</v>
      </c>
      <c r="E364" s="181">
        <v>50061</v>
      </c>
      <c r="F364" s="9" t="s">
        <v>68</v>
      </c>
      <c r="G364" s="9" t="s">
        <v>69</v>
      </c>
      <c r="H364" s="10">
        <v>93863</v>
      </c>
      <c r="I364" s="11">
        <v>48</v>
      </c>
      <c r="J364" s="24">
        <v>0</v>
      </c>
      <c r="K364" s="20"/>
      <c r="L364" s="14">
        <v>6638778</v>
      </c>
      <c r="N364" s="21">
        <v>0</v>
      </c>
      <c r="P364" s="22">
        <v>6638778</v>
      </c>
      <c r="R364" s="8" t="str">
        <f t="shared" si="5"/>
        <v>No</v>
      </c>
      <c r="T364" s="28"/>
      <c r="U364" s="21"/>
    </row>
    <row r="365" spans="1:21">
      <c r="A365" s="8" t="s">
        <v>6309</v>
      </c>
      <c r="B365" s="8" t="s">
        <v>5235</v>
      </c>
      <c r="C365" s="9" t="s">
        <v>71</v>
      </c>
      <c r="D365" s="178">
        <v>43</v>
      </c>
      <c r="E365" s="181">
        <v>43</v>
      </c>
      <c r="F365" s="9" t="s">
        <v>72</v>
      </c>
      <c r="G365" s="9" t="s">
        <v>69</v>
      </c>
      <c r="H365" s="10">
        <v>67227</v>
      </c>
      <c r="I365" s="11">
        <v>48</v>
      </c>
      <c r="J365" s="24">
        <v>0</v>
      </c>
      <c r="K365" s="20"/>
      <c r="L365" s="14">
        <v>486267</v>
      </c>
      <c r="N365" s="21">
        <v>0</v>
      </c>
      <c r="P365" s="22">
        <v>486267</v>
      </c>
      <c r="R365" s="8" t="str">
        <f t="shared" si="5"/>
        <v>No</v>
      </c>
      <c r="T365" s="28"/>
      <c r="U365" s="21"/>
    </row>
    <row r="366" spans="1:21">
      <c r="A366" s="8" t="s">
        <v>4415</v>
      </c>
      <c r="B366" s="8" t="s">
        <v>5153</v>
      </c>
      <c r="C366" s="9" t="s">
        <v>175</v>
      </c>
      <c r="D366" s="178"/>
      <c r="E366" s="181">
        <v>70275</v>
      </c>
      <c r="F366" s="9" t="s">
        <v>105</v>
      </c>
      <c r="G366" s="9" t="s">
        <v>3846</v>
      </c>
      <c r="H366" s="10">
        <v>725008</v>
      </c>
      <c r="I366" s="11">
        <v>48</v>
      </c>
      <c r="J366" s="24">
        <v>0</v>
      </c>
      <c r="K366" s="20"/>
      <c r="L366" s="14">
        <v>0</v>
      </c>
      <c r="N366" s="21">
        <v>0</v>
      </c>
      <c r="P366" s="22">
        <v>0</v>
      </c>
      <c r="R366" s="8" t="str">
        <f t="shared" si="5"/>
        <v>No</v>
      </c>
      <c r="T366" s="28"/>
      <c r="U366" s="21"/>
    </row>
    <row r="367" spans="1:21">
      <c r="A367" s="8" t="s">
        <v>4796</v>
      </c>
      <c r="B367" s="8" t="s">
        <v>5231</v>
      </c>
      <c r="C367" s="9" t="s">
        <v>61</v>
      </c>
      <c r="D367" s="178"/>
      <c r="E367" s="181">
        <v>66339</v>
      </c>
      <c r="F367" s="9" t="s">
        <v>105</v>
      </c>
      <c r="G367" s="9" t="s">
        <v>69</v>
      </c>
      <c r="H367" s="10">
        <v>128600</v>
      </c>
      <c r="I367" s="11">
        <v>48</v>
      </c>
      <c r="J367" s="24">
        <v>0</v>
      </c>
      <c r="K367" s="20"/>
      <c r="L367" s="14">
        <v>0</v>
      </c>
      <c r="N367" s="21">
        <v>0</v>
      </c>
      <c r="P367" s="22">
        <v>0</v>
      </c>
      <c r="R367" s="8" t="str">
        <f t="shared" si="5"/>
        <v>No</v>
      </c>
      <c r="T367" s="28"/>
      <c r="U367" s="21"/>
    </row>
    <row r="368" spans="1:21">
      <c r="A368" s="8" t="s">
        <v>4312</v>
      </c>
      <c r="B368" s="8" t="s">
        <v>5237</v>
      </c>
      <c r="C368" s="9" t="s">
        <v>93</v>
      </c>
      <c r="D368" s="178" t="s">
        <v>3393</v>
      </c>
      <c r="E368" s="181" t="s">
        <v>3394</v>
      </c>
      <c r="F368" s="9" t="s">
        <v>116</v>
      </c>
      <c r="G368" s="9" t="s">
        <v>108</v>
      </c>
      <c r="H368" s="10">
        <v>0</v>
      </c>
      <c r="I368" s="11">
        <v>48</v>
      </c>
      <c r="J368" s="24">
        <v>0</v>
      </c>
      <c r="K368" s="20"/>
      <c r="L368" s="14">
        <v>0</v>
      </c>
      <c r="N368" s="21">
        <v>336954</v>
      </c>
      <c r="P368" s="22">
        <v>336954</v>
      </c>
      <c r="R368" s="8" t="str">
        <f t="shared" si="5"/>
        <v>No</v>
      </c>
      <c r="T368" s="28"/>
      <c r="U368" s="21"/>
    </row>
    <row r="369" spans="1:21">
      <c r="A369" s="8" t="s">
        <v>2518</v>
      </c>
      <c r="B369" s="8" t="s">
        <v>5232</v>
      </c>
      <c r="C369" s="9" t="s">
        <v>177</v>
      </c>
      <c r="D369" s="178" t="s">
        <v>2519</v>
      </c>
      <c r="E369" s="181" t="s">
        <v>2520</v>
      </c>
      <c r="F369" s="9" t="s">
        <v>116</v>
      </c>
      <c r="G369" s="9" t="s">
        <v>108</v>
      </c>
      <c r="H369" s="10">
        <v>0</v>
      </c>
      <c r="I369" s="11">
        <v>48</v>
      </c>
      <c r="J369" s="24">
        <v>0</v>
      </c>
      <c r="K369" s="20"/>
      <c r="L369" s="14">
        <v>0</v>
      </c>
      <c r="N369" s="21">
        <v>385519</v>
      </c>
      <c r="P369" s="22">
        <v>385519</v>
      </c>
      <c r="R369" s="8" t="str">
        <f t="shared" si="5"/>
        <v>No</v>
      </c>
      <c r="T369" s="28"/>
      <c r="U369" s="21"/>
    </row>
    <row r="370" spans="1:21">
      <c r="A370" s="8" t="s">
        <v>6310</v>
      </c>
      <c r="B370" s="8" t="s">
        <v>5236</v>
      </c>
      <c r="C370" s="9" t="s">
        <v>74</v>
      </c>
      <c r="D370" s="178">
        <v>9205</v>
      </c>
      <c r="E370" s="181">
        <v>90205</v>
      </c>
      <c r="F370" s="9" t="s">
        <v>68</v>
      </c>
      <c r="G370" s="9" t="s">
        <v>69</v>
      </c>
      <c r="H370" s="10">
        <v>1723634</v>
      </c>
      <c r="I370" s="11">
        <v>48</v>
      </c>
      <c r="J370" s="24">
        <v>0</v>
      </c>
      <c r="K370" s="20"/>
      <c r="L370" s="14">
        <v>0</v>
      </c>
      <c r="N370" s="21">
        <v>0</v>
      </c>
      <c r="P370" s="22">
        <v>0</v>
      </c>
      <c r="R370" s="8" t="str">
        <f t="shared" si="5"/>
        <v>No</v>
      </c>
      <c r="T370" s="28"/>
      <c r="U370" s="21"/>
    </row>
    <row r="371" spans="1:21">
      <c r="A371" s="8" t="s">
        <v>2974</v>
      </c>
      <c r="B371" s="8" t="s">
        <v>5234</v>
      </c>
      <c r="C371" s="9" t="s">
        <v>120</v>
      </c>
      <c r="D371" s="178">
        <v>34</v>
      </c>
      <c r="E371" s="181">
        <v>34</v>
      </c>
      <c r="F371" s="9" t="s">
        <v>72</v>
      </c>
      <c r="G371" s="9" t="s">
        <v>69</v>
      </c>
      <c r="H371" s="10">
        <v>154081</v>
      </c>
      <c r="I371" s="11">
        <v>48</v>
      </c>
      <c r="J371" s="24">
        <v>0</v>
      </c>
      <c r="K371" s="20"/>
      <c r="L371" s="14">
        <v>7220861</v>
      </c>
      <c r="N371" s="21">
        <v>0</v>
      </c>
      <c r="P371" s="22">
        <v>7220861</v>
      </c>
      <c r="R371" s="8" t="str">
        <f t="shared" si="5"/>
        <v>No</v>
      </c>
      <c r="T371" s="28"/>
      <c r="U371" s="21"/>
    </row>
    <row r="372" spans="1:21">
      <c r="A372" s="8" t="s">
        <v>206</v>
      </c>
      <c r="B372" s="8" t="s">
        <v>5233</v>
      </c>
      <c r="C372" s="9" t="s">
        <v>131</v>
      </c>
      <c r="D372" s="178" t="s">
        <v>207</v>
      </c>
      <c r="E372" s="181" t="s">
        <v>208</v>
      </c>
      <c r="F372" s="9" t="s">
        <v>68</v>
      </c>
      <c r="G372" s="9" t="s">
        <v>108</v>
      </c>
      <c r="H372" s="10">
        <v>0</v>
      </c>
      <c r="I372" s="11">
        <v>48</v>
      </c>
      <c r="J372" s="24">
        <v>0</v>
      </c>
      <c r="K372" s="20"/>
      <c r="L372" s="14">
        <v>0</v>
      </c>
      <c r="N372" s="21">
        <v>0</v>
      </c>
      <c r="P372" s="22">
        <v>0</v>
      </c>
      <c r="R372" s="8" t="str">
        <f t="shared" si="5"/>
        <v>No</v>
      </c>
      <c r="T372" s="28"/>
      <c r="U372" s="21"/>
    </row>
    <row r="373" spans="1:21">
      <c r="A373" s="8" t="s">
        <v>4577</v>
      </c>
      <c r="B373" s="8" t="s">
        <v>5239</v>
      </c>
      <c r="C373" s="9" t="s">
        <v>39</v>
      </c>
      <c r="D373" s="178">
        <v>2010</v>
      </c>
      <c r="E373" s="181">
        <v>20010</v>
      </c>
      <c r="F373" s="9" t="s">
        <v>68</v>
      </c>
      <c r="G373" s="9" t="s">
        <v>69</v>
      </c>
      <c r="H373" s="10">
        <v>423566</v>
      </c>
      <c r="I373" s="11">
        <v>47</v>
      </c>
      <c r="J373" s="24">
        <v>3543252</v>
      </c>
      <c r="K373" s="20"/>
      <c r="L373" s="14">
        <v>0</v>
      </c>
      <c r="N373" s="21">
        <v>0</v>
      </c>
      <c r="P373" s="22">
        <v>3543252</v>
      </c>
      <c r="R373" s="8" t="str">
        <f t="shared" si="5"/>
        <v>No</v>
      </c>
      <c r="T373" s="28"/>
      <c r="U373" s="21"/>
    </row>
    <row r="374" spans="1:21">
      <c r="A374" s="8" t="s">
        <v>4087</v>
      </c>
      <c r="B374" s="8" t="s">
        <v>3145</v>
      </c>
      <c r="C374" s="9" t="s">
        <v>74</v>
      </c>
      <c r="D374" s="178">
        <v>9088</v>
      </c>
      <c r="E374" s="181">
        <v>90088</v>
      </c>
      <c r="F374" s="9" t="s">
        <v>72</v>
      </c>
      <c r="G374" s="9" t="s">
        <v>69</v>
      </c>
      <c r="H374" s="10">
        <v>83913</v>
      </c>
      <c r="I374" s="11">
        <v>47</v>
      </c>
      <c r="J374" s="24">
        <v>0</v>
      </c>
      <c r="K374" s="20"/>
      <c r="L374" s="14">
        <v>8497790</v>
      </c>
      <c r="N374" s="21">
        <v>0</v>
      </c>
      <c r="P374" s="22">
        <v>8497790</v>
      </c>
      <c r="R374" s="8" t="str">
        <f t="shared" si="5"/>
        <v>No</v>
      </c>
      <c r="T374" s="28"/>
      <c r="U374" s="21"/>
    </row>
    <row r="375" spans="1:21">
      <c r="A375" s="8" t="s">
        <v>4570</v>
      </c>
      <c r="B375" s="8" t="s">
        <v>5216</v>
      </c>
      <c r="C375" s="9" t="s">
        <v>285</v>
      </c>
      <c r="D375" s="178">
        <v>8106</v>
      </c>
      <c r="E375" s="181">
        <v>80106</v>
      </c>
      <c r="F375" s="9" t="s">
        <v>96</v>
      </c>
      <c r="G375" s="9" t="s">
        <v>69</v>
      </c>
      <c r="H375" s="10">
        <v>264465</v>
      </c>
      <c r="I375" s="11">
        <v>47</v>
      </c>
      <c r="J375" s="24">
        <v>0</v>
      </c>
      <c r="K375" s="20"/>
      <c r="L375" s="14">
        <v>0</v>
      </c>
      <c r="N375" s="21">
        <v>0</v>
      </c>
      <c r="P375" s="22">
        <v>0</v>
      </c>
      <c r="R375" s="8" t="str">
        <f t="shared" si="5"/>
        <v>No</v>
      </c>
      <c r="T375" s="28"/>
      <c r="U375" s="21"/>
    </row>
    <row r="376" spans="1:21">
      <c r="A376" s="8" t="s">
        <v>4573</v>
      </c>
      <c r="B376" s="8" t="s">
        <v>5238</v>
      </c>
      <c r="C376" s="9" t="s">
        <v>93</v>
      </c>
      <c r="D376" s="178">
        <v>6009</v>
      </c>
      <c r="E376" s="181">
        <v>60009</v>
      </c>
      <c r="F376" s="9" t="s">
        <v>68</v>
      </c>
      <c r="G376" s="9" t="s">
        <v>69</v>
      </c>
      <c r="H376" s="10">
        <v>235730</v>
      </c>
      <c r="I376" s="11">
        <v>47</v>
      </c>
      <c r="J376" s="24">
        <v>659313</v>
      </c>
      <c r="K376" s="20"/>
      <c r="L376" s="14">
        <v>0</v>
      </c>
      <c r="N376" s="21">
        <v>0</v>
      </c>
      <c r="P376" s="22">
        <v>659313</v>
      </c>
      <c r="R376" s="8" t="str">
        <f t="shared" si="5"/>
        <v>No</v>
      </c>
      <c r="T376" s="28"/>
      <c r="U376" s="21"/>
    </row>
    <row r="377" spans="1:21">
      <c r="A377" s="8" t="s">
        <v>6311</v>
      </c>
      <c r="B377" s="8" t="s">
        <v>5241</v>
      </c>
      <c r="C377" s="9" t="s">
        <v>74</v>
      </c>
      <c r="D377" s="178">
        <v>9039</v>
      </c>
      <c r="E377" s="181">
        <v>90039</v>
      </c>
      <c r="F377" s="9" t="s">
        <v>68</v>
      </c>
      <c r="G377" s="9" t="s">
        <v>69</v>
      </c>
      <c r="H377" s="10">
        <v>12150996</v>
      </c>
      <c r="I377" s="11">
        <v>46</v>
      </c>
      <c r="J377" s="24">
        <v>0</v>
      </c>
      <c r="K377" s="20"/>
      <c r="L377" s="14">
        <v>8053380</v>
      </c>
      <c r="N377" s="21">
        <v>0</v>
      </c>
      <c r="P377" s="22">
        <v>8053380</v>
      </c>
      <c r="R377" s="8" t="str">
        <f t="shared" si="5"/>
        <v>No</v>
      </c>
      <c r="T377" s="28"/>
      <c r="U377" s="21"/>
    </row>
    <row r="378" spans="1:21">
      <c r="A378" s="8" t="s">
        <v>3129</v>
      </c>
      <c r="B378" s="8" t="s">
        <v>529</v>
      </c>
      <c r="C378" s="9" t="s">
        <v>174</v>
      </c>
      <c r="D378" s="178">
        <v>4159</v>
      </c>
      <c r="E378" s="181">
        <v>40159</v>
      </c>
      <c r="F378" s="9" t="s">
        <v>72</v>
      </c>
      <c r="G378" s="9" t="s">
        <v>69</v>
      </c>
      <c r="H378" s="10">
        <v>969587</v>
      </c>
      <c r="I378" s="11">
        <v>46</v>
      </c>
      <c r="J378" s="24">
        <v>0</v>
      </c>
      <c r="K378" s="20"/>
      <c r="L378" s="14">
        <v>4842673</v>
      </c>
      <c r="N378" s="21">
        <v>0</v>
      </c>
      <c r="P378" s="22">
        <v>4842673</v>
      </c>
      <c r="R378" s="8" t="str">
        <f t="shared" si="5"/>
        <v>No</v>
      </c>
      <c r="T378" s="28"/>
      <c r="U378" s="21"/>
    </row>
    <row r="379" spans="1:21">
      <c r="A379" s="8" t="s">
        <v>4579</v>
      </c>
      <c r="B379" s="8" t="s">
        <v>5240</v>
      </c>
      <c r="C379" s="9" t="s">
        <v>95</v>
      </c>
      <c r="D379" s="178">
        <v>6088</v>
      </c>
      <c r="E379" s="181">
        <v>60088</v>
      </c>
      <c r="F379" s="9" t="s">
        <v>68</v>
      </c>
      <c r="G379" s="9" t="s">
        <v>69</v>
      </c>
      <c r="H379" s="10">
        <v>899703</v>
      </c>
      <c r="I379" s="11">
        <v>46</v>
      </c>
      <c r="J379" s="24">
        <v>0</v>
      </c>
      <c r="K379" s="20"/>
      <c r="L379" s="14">
        <v>466741</v>
      </c>
      <c r="N379" s="21">
        <v>0</v>
      </c>
      <c r="P379" s="22">
        <v>466741</v>
      </c>
      <c r="R379" s="8" t="str">
        <f t="shared" si="5"/>
        <v>No</v>
      </c>
      <c r="T379" s="28"/>
      <c r="U379" s="21"/>
    </row>
    <row r="380" spans="1:21">
      <c r="A380" s="8" t="s">
        <v>4585</v>
      </c>
      <c r="B380" s="8" t="s">
        <v>1655</v>
      </c>
      <c r="C380" s="9" t="s">
        <v>152</v>
      </c>
      <c r="D380" s="178">
        <v>4006</v>
      </c>
      <c r="E380" s="181">
        <v>40006</v>
      </c>
      <c r="F380" s="9" t="s">
        <v>72</v>
      </c>
      <c r="G380" s="9" t="s">
        <v>69</v>
      </c>
      <c r="H380" s="10">
        <v>219957</v>
      </c>
      <c r="I380" s="11">
        <v>46</v>
      </c>
      <c r="J380" s="24">
        <v>1304534</v>
      </c>
      <c r="K380" s="20"/>
      <c r="L380" s="14">
        <v>0</v>
      </c>
      <c r="N380" s="21">
        <v>0</v>
      </c>
      <c r="P380" s="22">
        <v>1304534</v>
      </c>
      <c r="R380" s="8" t="str">
        <f t="shared" si="5"/>
        <v>No</v>
      </c>
      <c r="T380" s="28"/>
      <c r="U380" s="21"/>
    </row>
    <row r="381" spans="1:21">
      <c r="A381" s="8" t="s">
        <v>184</v>
      </c>
      <c r="B381" s="8" t="s">
        <v>185</v>
      </c>
      <c r="C381" s="9" t="s">
        <v>182</v>
      </c>
      <c r="D381" s="178">
        <v>3078</v>
      </c>
      <c r="E381" s="181">
        <v>30078</v>
      </c>
      <c r="F381" s="9" t="s">
        <v>96</v>
      </c>
      <c r="G381" s="9" t="s">
        <v>69</v>
      </c>
      <c r="H381" s="10">
        <v>1733853</v>
      </c>
      <c r="I381" s="11">
        <v>46</v>
      </c>
      <c r="J381" s="24">
        <v>0</v>
      </c>
      <c r="K381" s="20"/>
      <c r="L381" s="14">
        <v>0</v>
      </c>
      <c r="N381" s="21">
        <v>0</v>
      </c>
      <c r="P381" s="22">
        <v>0</v>
      </c>
      <c r="R381" s="8" t="str">
        <f t="shared" si="5"/>
        <v>No</v>
      </c>
      <c r="T381" s="28"/>
      <c r="U381" s="21"/>
    </row>
    <row r="382" spans="1:21">
      <c r="A382" s="8" t="s">
        <v>1704</v>
      </c>
      <c r="B382" s="8" t="s">
        <v>1705</v>
      </c>
      <c r="C382" s="9" t="s">
        <v>182</v>
      </c>
      <c r="D382" s="178" t="s">
        <v>1706</v>
      </c>
      <c r="E382" s="181" t="s">
        <v>1707</v>
      </c>
      <c r="F382" s="9" t="s">
        <v>72</v>
      </c>
      <c r="G382" s="9" t="s">
        <v>108</v>
      </c>
      <c r="H382" s="10">
        <v>0</v>
      </c>
      <c r="I382" s="11">
        <v>46</v>
      </c>
      <c r="J382" s="24">
        <v>0</v>
      </c>
      <c r="K382" s="20"/>
      <c r="L382" s="14">
        <v>0</v>
      </c>
      <c r="N382" s="21">
        <v>5940580</v>
      </c>
      <c r="P382" s="22">
        <v>5940580</v>
      </c>
      <c r="R382" s="8" t="str">
        <f t="shared" si="5"/>
        <v>No</v>
      </c>
      <c r="T382" s="28"/>
      <c r="U382" s="21"/>
    </row>
    <row r="383" spans="1:21">
      <c r="A383" s="8" t="s">
        <v>2307</v>
      </c>
      <c r="B383" s="8" t="s">
        <v>5242</v>
      </c>
      <c r="C383" s="9" t="s">
        <v>84</v>
      </c>
      <c r="D383" s="178" t="s">
        <v>2308</v>
      </c>
      <c r="E383" s="181">
        <v>41105</v>
      </c>
      <c r="F383" s="9" t="s">
        <v>116</v>
      </c>
      <c r="G383" s="9" t="s">
        <v>69</v>
      </c>
      <c r="H383" s="10">
        <v>70543</v>
      </c>
      <c r="I383" s="11">
        <v>46</v>
      </c>
      <c r="J383" s="24">
        <v>0</v>
      </c>
      <c r="K383" s="20"/>
      <c r="L383" s="14">
        <v>0</v>
      </c>
      <c r="N383" s="21">
        <v>0</v>
      </c>
      <c r="P383" s="22">
        <v>0</v>
      </c>
      <c r="R383" s="8" t="str">
        <f t="shared" si="5"/>
        <v>No</v>
      </c>
      <c r="T383" s="28"/>
      <c r="U383" s="21"/>
    </row>
    <row r="384" spans="1:21">
      <c r="A384" s="8" t="s">
        <v>2342</v>
      </c>
      <c r="B384" s="8" t="s">
        <v>1439</v>
      </c>
      <c r="C384" s="9" t="s">
        <v>84</v>
      </c>
      <c r="D384" s="178" t="s">
        <v>2343</v>
      </c>
      <c r="E384" s="181" t="s">
        <v>2344</v>
      </c>
      <c r="F384" s="9" t="s">
        <v>116</v>
      </c>
      <c r="G384" s="9" t="s">
        <v>108</v>
      </c>
      <c r="H384" s="10">
        <v>0</v>
      </c>
      <c r="I384" s="11">
        <v>46</v>
      </c>
      <c r="J384" s="24">
        <v>0</v>
      </c>
      <c r="K384" s="20"/>
      <c r="L384" s="14">
        <v>0</v>
      </c>
      <c r="N384" s="21">
        <v>0</v>
      </c>
      <c r="P384" s="22">
        <v>0</v>
      </c>
      <c r="R384" s="8" t="str">
        <f t="shared" si="5"/>
        <v>No</v>
      </c>
      <c r="T384" s="28"/>
      <c r="U384" s="21"/>
    </row>
    <row r="385" spans="1:21">
      <c r="A385" s="8" t="s">
        <v>6581</v>
      </c>
      <c r="B385" s="8" t="s">
        <v>5243</v>
      </c>
      <c r="C385" s="9" t="s">
        <v>93</v>
      </c>
      <c r="D385" s="178" t="s">
        <v>3380</v>
      </c>
      <c r="E385" s="181" t="s">
        <v>3381</v>
      </c>
      <c r="F385" s="9" t="s">
        <v>96</v>
      </c>
      <c r="G385" s="9" t="s">
        <v>108</v>
      </c>
      <c r="H385" s="10">
        <v>0</v>
      </c>
      <c r="I385" s="11">
        <v>46</v>
      </c>
      <c r="J385" s="24">
        <v>0</v>
      </c>
      <c r="K385" s="20"/>
      <c r="L385" s="14">
        <v>0</v>
      </c>
      <c r="N385" s="21">
        <v>335771</v>
      </c>
      <c r="P385" s="22">
        <v>335771</v>
      </c>
      <c r="R385" s="8" t="str">
        <f t="shared" si="5"/>
        <v>No</v>
      </c>
      <c r="T385" s="28"/>
      <c r="U385" s="21"/>
    </row>
    <row r="386" spans="1:21">
      <c r="A386" s="8" t="s">
        <v>275</v>
      </c>
      <c r="B386" s="8" t="s">
        <v>276</v>
      </c>
      <c r="C386" s="9" t="s">
        <v>124</v>
      </c>
      <c r="D386" s="178">
        <v>5158</v>
      </c>
      <c r="E386" s="181">
        <v>50158</v>
      </c>
      <c r="F386" s="9" t="s">
        <v>141</v>
      </c>
      <c r="G386" s="9" t="s">
        <v>69</v>
      </c>
      <c r="H386" s="10">
        <v>306022</v>
      </c>
      <c r="I386" s="11">
        <v>46</v>
      </c>
      <c r="J386" s="24">
        <v>6196827</v>
      </c>
      <c r="K386" s="20"/>
      <c r="L386" s="14">
        <v>0</v>
      </c>
      <c r="N386" s="21">
        <v>0</v>
      </c>
      <c r="P386" s="22">
        <v>6196827</v>
      </c>
      <c r="R386" s="8" t="str">
        <f t="shared" si="5"/>
        <v>No</v>
      </c>
      <c r="T386" s="28"/>
      <c r="U386" s="21"/>
    </row>
    <row r="387" spans="1:21">
      <c r="A387" s="8" t="s">
        <v>4597</v>
      </c>
      <c r="B387" s="8" t="s">
        <v>5246</v>
      </c>
      <c r="C387" s="9" t="s">
        <v>110</v>
      </c>
      <c r="D387" s="178" t="s">
        <v>798</v>
      </c>
      <c r="E387" s="181" t="s">
        <v>799</v>
      </c>
      <c r="F387" s="9" t="s">
        <v>116</v>
      </c>
      <c r="G387" s="9" t="s">
        <v>108</v>
      </c>
      <c r="H387" s="10">
        <v>0</v>
      </c>
      <c r="I387" s="11">
        <v>45</v>
      </c>
      <c r="J387" s="24">
        <v>0</v>
      </c>
      <c r="K387" s="20"/>
      <c r="L387" s="14">
        <v>0</v>
      </c>
      <c r="N387" s="21">
        <v>294321</v>
      </c>
      <c r="P387" s="22">
        <v>294321</v>
      </c>
      <c r="R387" s="8" t="str">
        <f t="shared" ref="R387:R450" si="6">IF(Q387&amp;O387&amp;M387&amp;K387&lt;&gt;"","Yes","No")</f>
        <v>No</v>
      </c>
      <c r="T387" s="28"/>
      <c r="U387" s="21"/>
    </row>
    <row r="388" spans="1:21">
      <c r="A388" s="8" t="s">
        <v>4582</v>
      </c>
      <c r="B388" s="8" t="s">
        <v>5247</v>
      </c>
      <c r="C388" s="9" t="s">
        <v>45</v>
      </c>
      <c r="D388" s="178">
        <v>4043</v>
      </c>
      <c r="E388" s="181">
        <v>40043</v>
      </c>
      <c r="F388" s="9" t="s">
        <v>68</v>
      </c>
      <c r="G388" s="9" t="s">
        <v>69</v>
      </c>
      <c r="H388" s="10">
        <v>326183</v>
      </c>
      <c r="I388" s="11">
        <v>45</v>
      </c>
      <c r="J388" s="24">
        <v>0</v>
      </c>
      <c r="K388" s="20"/>
      <c r="L388" s="14">
        <v>0</v>
      </c>
      <c r="N388" s="21">
        <v>0</v>
      </c>
      <c r="P388" s="22">
        <v>0</v>
      </c>
      <c r="R388" s="8" t="str">
        <f t="shared" si="6"/>
        <v>No</v>
      </c>
      <c r="T388" s="28"/>
      <c r="U388" s="21"/>
    </row>
    <row r="389" spans="1:21">
      <c r="A389" s="8" t="s">
        <v>2234</v>
      </c>
      <c r="B389" s="8" t="s">
        <v>5244</v>
      </c>
      <c r="C389" s="9" t="s">
        <v>32</v>
      </c>
      <c r="D389" s="178" t="s">
        <v>2235</v>
      </c>
      <c r="E389" s="181" t="s">
        <v>2236</v>
      </c>
      <c r="F389" s="9" t="s">
        <v>116</v>
      </c>
      <c r="G389" s="9" t="s">
        <v>108</v>
      </c>
      <c r="H389" s="10">
        <v>0</v>
      </c>
      <c r="I389" s="11">
        <v>45</v>
      </c>
      <c r="J389" s="24">
        <v>0</v>
      </c>
      <c r="K389" s="20"/>
      <c r="L389" s="14">
        <v>0</v>
      </c>
      <c r="N389" s="21">
        <v>126959</v>
      </c>
      <c r="P389" s="22">
        <v>126959</v>
      </c>
      <c r="R389" s="8" t="str">
        <f t="shared" si="6"/>
        <v>No</v>
      </c>
      <c r="T389" s="28"/>
      <c r="U389" s="21"/>
    </row>
    <row r="390" spans="1:21">
      <c r="A390" s="8" t="s">
        <v>6312</v>
      </c>
      <c r="B390" s="8" t="s">
        <v>5249</v>
      </c>
      <c r="C390" s="9" t="s">
        <v>285</v>
      </c>
      <c r="D390" s="178" t="s">
        <v>2946</v>
      </c>
      <c r="E390" s="181" t="s">
        <v>2947</v>
      </c>
      <c r="F390" s="9" t="s">
        <v>96</v>
      </c>
      <c r="G390" s="9" t="s">
        <v>108</v>
      </c>
      <c r="H390" s="10">
        <v>0</v>
      </c>
      <c r="I390" s="11">
        <v>45</v>
      </c>
      <c r="J390" s="24">
        <v>0</v>
      </c>
      <c r="K390" s="20"/>
      <c r="L390" s="14">
        <v>0</v>
      </c>
      <c r="N390" s="21">
        <v>0</v>
      </c>
      <c r="P390" s="22">
        <v>0</v>
      </c>
      <c r="R390" s="8" t="str">
        <f t="shared" si="6"/>
        <v>No</v>
      </c>
      <c r="T390" s="28"/>
      <c r="U390" s="21"/>
    </row>
    <row r="391" spans="1:21">
      <c r="A391" s="8" t="s">
        <v>1818</v>
      </c>
      <c r="B391" s="8" t="s">
        <v>5058</v>
      </c>
      <c r="C391" s="9" t="s">
        <v>139</v>
      </c>
      <c r="D391" s="178" t="s">
        <v>1819</v>
      </c>
      <c r="E391" s="181" t="s">
        <v>1820</v>
      </c>
      <c r="F391" s="9" t="s">
        <v>116</v>
      </c>
      <c r="G391" s="9" t="s">
        <v>108</v>
      </c>
      <c r="H391" s="10">
        <v>0</v>
      </c>
      <c r="I391" s="11">
        <v>45</v>
      </c>
      <c r="J391" s="24">
        <v>0</v>
      </c>
      <c r="K391" s="20"/>
      <c r="L391" s="14">
        <v>0</v>
      </c>
      <c r="N391" s="21">
        <v>80001</v>
      </c>
      <c r="P391" s="22">
        <v>80001</v>
      </c>
      <c r="R391" s="8" t="str">
        <f t="shared" si="6"/>
        <v>No</v>
      </c>
      <c r="T391" s="28"/>
      <c r="U391" s="21"/>
    </row>
    <row r="392" spans="1:21">
      <c r="A392" s="8" t="s">
        <v>1049</v>
      </c>
      <c r="B392" s="8" t="s">
        <v>5248</v>
      </c>
      <c r="C392" s="9" t="s">
        <v>364</v>
      </c>
      <c r="D392" s="178" t="s">
        <v>1050</v>
      </c>
      <c r="E392" s="181" t="s">
        <v>1051</v>
      </c>
      <c r="F392" s="9" t="s">
        <v>116</v>
      </c>
      <c r="G392" s="9" t="s">
        <v>108</v>
      </c>
      <c r="H392" s="10">
        <v>0</v>
      </c>
      <c r="I392" s="11">
        <v>45</v>
      </c>
      <c r="J392" s="24">
        <v>0</v>
      </c>
      <c r="K392" s="20"/>
      <c r="L392" s="14">
        <v>0</v>
      </c>
      <c r="N392" s="21">
        <v>1492909</v>
      </c>
      <c r="P392" s="22">
        <v>1492909</v>
      </c>
      <c r="R392" s="8" t="str">
        <f t="shared" si="6"/>
        <v>No</v>
      </c>
      <c r="T392" s="28"/>
      <c r="U392" s="21"/>
    </row>
    <row r="393" spans="1:21">
      <c r="A393" s="8" t="s">
        <v>1721</v>
      </c>
      <c r="B393" s="8" t="s">
        <v>5245</v>
      </c>
      <c r="C393" s="9" t="s">
        <v>288</v>
      </c>
      <c r="D393" s="178">
        <v>5021</v>
      </c>
      <c r="E393" s="181">
        <v>50021</v>
      </c>
      <c r="F393" s="9" t="s">
        <v>72</v>
      </c>
      <c r="G393" s="9" t="s">
        <v>69</v>
      </c>
      <c r="H393" s="10">
        <v>569499</v>
      </c>
      <c r="I393" s="11">
        <v>45</v>
      </c>
      <c r="J393" s="24">
        <v>0</v>
      </c>
      <c r="K393" s="20"/>
      <c r="L393" s="14">
        <v>1722986</v>
      </c>
      <c r="N393" s="21">
        <v>0</v>
      </c>
      <c r="P393" s="22">
        <v>1722986</v>
      </c>
      <c r="R393" s="8" t="str">
        <f t="shared" si="6"/>
        <v>No</v>
      </c>
      <c r="T393" s="28"/>
      <c r="U393" s="21"/>
    </row>
    <row r="394" spans="1:21">
      <c r="A394" s="8" t="s">
        <v>4317</v>
      </c>
      <c r="B394" s="8" t="s">
        <v>630</v>
      </c>
      <c r="C394" s="9" t="s">
        <v>74</v>
      </c>
      <c r="D394" s="178">
        <v>9164</v>
      </c>
      <c r="E394" s="181">
        <v>90164</v>
      </c>
      <c r="F394" s="9" t="s">
        <v>72</v>
      </c>
      <c r="G394" s="9" t="s">
        <v>69</v>
      </c>
      <c r="H394" s="10">
        <v>367260</v>
      </c>
      <c r="I394" s="11">
        <v>45</v>
      </c>
      <c r="J394" s="24">
        <v>2426</v>
      </c>
      <c r="K394" s="20"/>
      <c r="L394" s="14">
        <v>10284539</v>
      </c>
      <c r="N394" s="21">
        <v>0</v>
      </c>
      <c r="P394" s="22">
        <v>10286965</v>
      </c>
      <c r="R394" s="8" t="str">
        <f t="shared" si="6"/>
        <v>No</v>
      </c>
      <c r="T394" s="28"/>
      <c r="U394" s="21"/>
    </row>
    <row r="395" spans="1:21">
      <c r="A395" s="8" t="s">
        <v>4797</v>
      </c>
      <c r="B395" s="8" t="s">
        <v>4102</v>
      </c>
      <c r="C395" s="9" t="s">
        <v>182</v>
      </c>
      <c r="D395" s="178"/>
      <c r="E395" s="181" t="s">
        <v>4798</v>
      </c>
      <c r="F395" s="9" t="s">
        <v>761</v>
      </c>
      <c r="G395" s="9" t="s">
        <v>108</v>
      </c>
      <c r="H395" s="10">
        <v>0</v>
      </c>
      <c r="I395" s="11">
        <v>44</v>
      </c>
      <c r="J395" s="24">
        <v>0</v>
      </c>
      <c r="K395" s="20"/>
      <c r="L395" s="14">
        <v>0</v>
      </c>
      <c r="N395" s="21">
        <v>328138</v>
      </c>
      <c r="P395" s="22">
        <v>328138</v>
      </c>
      <c r="R395" s="8" t="str">
        <f t="shared" si="6"/>
        <v>No</v>
      </c>
      <c r="T395" s="28"/>
      <c r="U395" s="21"/>
    </row>
    <row r="396" spans="1:21">
      <c r="A396" s="8" t="s">
        <v>779</v>
      </c>
      <c r="B396" s="8" t="s">
        <v>5250</v>
      </c>
      <c r="C396" s="9" t="s">
        <v>74</v>
      </c>
      <c r="D396" s="178">
        <v>9208</v>
      </c>
      <c r="E396" s="181">
        <v>90208</v>
      </c>
      <c r="F396" s="9" t="s">
        <v>96</v>
      </c>
      <c r="G396" s="9" t="s">
        <v>69</v>
      </c>
      <c r="H396" s="10">
        <v>98176</v>
      </c>
      <c r="I396" s="11">
        <v>44</v>
      </c>
      <c r="J396" s="24">
        <v>0</v>
      </c>
      <c r="K396" s="20"/>
      <c r="L396" s="14">
        <v>2726809</v>
      </c>
      <c r="N396" s="21">
        <v>0</v>
      </c>
      <c r="P396" s="22">
        <v>2726809</v>
      </c>
      <c r="R396" s="8" t="str">
        <f t="shared" si="6"/>
        <v>No</v>
      </c>
      <c r="T396" s="28"/>
      <c r="U396" s="21"/>
    </row>
    <row r="397" spans="1:21">
      <c r="A397" s="8" t="s">
        <v>3189</v>
      </c>
      <c r="B397" s="8" t="s">
        <v>5252</v>
      </c>
      <c r="C397" s="9" t="s">
        <v>71</v>
      </c>
      <c r="D397" s="178" t="s">
        <v>3190</v>
      </c>
      <c r="E397" s="181" t="s">
        <v>3191</v>
      </c>
      <c r="F397" s="9" t="s">
        <v>68</v>
      </c>
      <c r="G397" s="9" t="s">
        <v>108</v>
      </c>
      <c r="H397" s="10">
        <v>0</v>
      </c>
      <c r="I397" s="11">
        <v>44</v>
      </c>
      <c r="J397" s="24">
        <v>0</v>
      </c>
      <c r="K397" s="20"/>
      <c r="L397" s="14">
        <v>0</v>
      </c>
      <c r="N397" s="21">
        <v>522600</v>
      </c>
      <c r="P397" s="22">
        <v>522600</v>
      </c>
      <c r="R397" s="8" t="str">
        <f t="shared" si="6"/>
        <v>No</v>
      </c>
      <c r="T397" s="28"/>
      <c r="U397" s="21"/>
    </row>
    <row r="398" spans="1:21">
      <c r="A398" s="8" t="s">
        <v>3267</v>
      </c>
      <c r="B398" s="8" t="s">
        <v>648</v>
      </c>
      <c r="C398" s="9" t="s">
        <v>74</v>
      </c>
      <c r="D398" s="178" t="s">
        <v>3268</v>
      </c>
      <c r="E398" s="181" t="s">
        <v>3269</v>
      </c>
      <c r="F398" s="9" t="s">
        <v>72</v>
      </c>
      <c r="G398" s="9" t="s">
        <v>108</v>
      </c>
      <c r="H398" s="10">
        <v>0</v>
      </c>
      <c r="I398" s="11">
        <v>44</v>
      </c>
      <c r="J398" s="24">
        <v>0</v>
      </c>
      <c r="K398" s="20"/>
      <c r="L398" s="14">
        <v>0</v>
      </c>
      <c r="N398" s="21">
        <v>1770287</v>
      </c>
      <c r="P398" s="22">
        <v>1770287</v>
      </c>
      <c r="R398" s="8" t="str">
        <f t="shared" si="6"/>
        <v>No</v>
      </c>
      <c r="T398" s="28"/>
      <c r="U398" s="21"/>
    </row>
    <row r="399" spans="1:21">
      <c r="A399" s="8" t="s">
        <v>6314</v>
      </c>
      <c r="B399" s="8" t="s">
        <v>1737</v>
      </c>
      <c r="C399" s="9" t="s">
        <v>39</v>
      </c>
      <c r="D399" s="178">
        <v>2099</v>
      </c>
      <c r="E399" s="181">
        <v>20099</v>
      </c>
      <c r="F399" s="9" t="s">
        <v>79</v>
      </c>
      <c r="G399" s="9" t="s">
        <v>69</v>
      </c>
      <c r="H399" s="10">
        <v>18351295</v>
      </c>
      <c r="I399" s="11">
        <v>44</v>
      </c>
      <c r="J399" s="24">
        <v>32067359</v>
      </c>
      <c r="K399" s="20"/>
      <c r="L399" s="14">
        <v>4298285</v>
      </c>
      <c r="N399" s="21">
        <v>0</v>
      </c>
      <c r="P399" s="22">
        <v>36365644</v>
      </c>
      <c r="R399" s="8" t="str">
        <f t="shared" si="6"/>
        <v>No</v>
      </c>
      <c r="T399" s="28"/>
      <c r="U399" s="21"/>
    </row>
    <row r="400" spans="1:21">
      <c r="A400" s="8" t="s">
        <v>4298</v>
      </c>
      <c r="B400" s="8" t="s">
        <v>1655</v>
      </c>
      <c r="C400" s="9" t="s">
        <v>364</v>
      </c>
      <c r="D400" s="178" t="s">
        <v>1055</v>
      </c>
      <c r="E400" s="181" t="s">
        <v>1056</v>
      </c>
      <c r="F400" s="9" t="s">
        <v>116</v>
      </c>
      <c r="G400" s="9" t="s">
        <v>108</v>
      </c>
      <c r="H400" s="10">
        <v>0</v>
      </c>
      <c r="I400" s="11">
        <v>44</v>
      </c>
      <c r="J400" s="24">
        <v>0</v>
      </c>
      <c r="K400" s="20"/>
      <c r="L400" s="14">
        <v>0</v>
      </c>
      <c r="N400" s="21">
        <v>901639</v>
      </c>
      <c r="P400" s="22">
        <v>901639</v>
      </c>
      <c r="R400" s="8" t="str">
        <f t="shared" si="6"/>
        <v>No</v>
      </c>
      <c r="T400" s="28"/>
      <c r="U400" s="21"/>
    </row>
    <row r="401" spans="1:21">
      <c r="A401" s="8" t="s">
        <v>737</v>
      </c>
      <c r="B401" s="8" t="s">
        <v>5251</v>
      </c>
      <c r="C401" s="9" t="s">
        <v>106</v>
      </c>
      <c r="D401" s="178" t="s">
        <v>738</v>
      </c>
      <c r="E401" s="181" t="s">
        <v>739</v>
      </c>
      <c r="F401" s="9" t="s">
        <v>116</v>
      </c>
      <c r="G401" s="9" t="s">
        <v>108</v>
      </c>
      <c r="H401" s="10">
        <v>0</v>
      </c>
      <c r="I401" s="11">
        <v>44</v>
      </c>
      <c r="J401" s="24">
        <v>0</v>
      </c>
      <c r="K401" s="20"/>
      <c r="L401" s="14">
        <v>0</v>
      </c>
      <c r="N401" s="21">
        <v>547444</v>
      </c>
      <c r="P401" s="22">
        <v>547444</v>
      </c>
      <c r="R401" s="8" t="str">
        <f t="shared" si="6"/>
        <v>No</v>
      </c>
      <c r="T401" s="28"/>
      <c r="U401" s="21"/>
    </row>
    <row r="402" spans="1:21">
      <c r="A402" s="8" t="s">
        <v>2150</v>
      </c>
      <c r="B402" s="8" t="s">
        <v>418</v>
      </c>
      <c r="C402" s="9" t="s">
        <v>328</v>
      </c>
      <c r="D402" s="178" t="s">
        <v>2151</v>
      </c>
      <c r="E402" s="181" t="s">
        <v>2152</v>
      </c>
      <c r="F402" s="9" t="s">
        <v>72</v>
      </c>
      <c r="G402" s="9" t="s">
        <v>108</v>
      </c>
      <c r="H402" s="10">
        <v>0</v>
      </c>
      <c r="I402" s="11">
        <v>44</v>
      </c>
      <c r="J402" s="24">
        <v>0</v>
      </c>
      <c r="K402" s="20"/>
      <c r="L402" s="14">
        <v>0</v>
      </c>
      <c r="N402" s="21">
        <v>2465046</v>
      </c>
      <c r="P402" s="22">
        <v>2465046</v>
      </c>
      <c r="R402" s="8" t="str">
        <f t="shared" si="6"/>
        <v>No</v>
      </c>
      <c r="T402" s="28"/>
      <c r="U402" s="21"/>
    </row>
    <row r="403" spans="1:21">
      <c r="A403" s="8" t="s">
        <v>6313</v>
      </c>
      <c r="B403" s="8" t="s">
        <v>1062</v>
      </c>
      <c r="C403" s="9" t="s">
        <v>152</v>
      </c>
      <c r="D403" s="178" t="s">
        <v>2843</v>
      </c>
      <c r="E403" s="181" t="s">
        <v>2844</v>
      </c>
      <c r="F403" s="9" t="s">
        <v>72</v>
      </c>
      <c r="G403" s="9" t="s">
        <v>108</v>
      </c>
      <c r="H403" s="10">
        <v>0</v>
      </c>
      <c r="I403" s="11">
        <v>44</v>
      </c>
      <c r="J403" s="24">
        <v>0</v>
      </c>
      <c r="K403" s="20"/>
      <c r="L403" s="14">
        <v>0</v>
      </c>
      <c r="N403" s="21">
        <v>811477</v>
      </c>
      <c r="P403" s="22">
        <v>811477</v>
      </c>
      <c r="R403" s="8" t="str">
        <f t="shared" si="6"/>
        <v>No</v>
      </c>
      <c r="T403" s="28"/>
      <c r="U403" s="21"/>
    </row>
    <row r="404" spans="1:21">
      <c r="A404" s="8" t="s">
        <v>299</v>
      </c>
      <c r="B404" s="8" t="s">
        <v>5253</v>
      </c>
      <c r="C404" s="9" t="s">
        <v>45</v>
      </c>
      <c r="D404" s="178">
        <v>4068</v>
      </c>
      <c r="E404" s="181">
        <v>40068</v>
      </c>
      <c r="F404" s="9" t="s">
        <v>96</v>
      </c>
      <c r="G404" s="9" t="s">
        <v>69</v>
      </c>
      <c r="H404" s="10">
        <v>77074</v>
      </c>
      <c r="I404" s="11">
        <v>43</v>
      </c>
      <c r="J404" s="24">
        <v>0</v>
      </c>
      <c r="K404" s="20"/>
      <c r="L404" s="14">
        <v>62152</v>
      </c>
      <c r="N404" s="21">
        <v>0</v>
      </c>
      <c r="P404" s="22">
        <v>62152</v>
      </c>
      <c r="R404" s="8" t="str">
        <f t="shared" si="6"/>
        <v>No</v>
      </c>
      <c r="T404" s="28"/>
      <c r="U404" s="21"/>
    </row>
    <row r="405" spans="1:21">
      <c r="A405" s="8" t="s">
        <v>6315</v>
      </c>
      <c r="B405" s="8" t="s">
        <v>5255</v>
      </c>
      <c r="C405" s="9" t="s">
        <v>93</v>
      </c>
      <c r="D405" s="178" t="s">
        <v>3389</v>
      </c>
      <c r="E405" s="181" t="s">
        <v>3390</v>
      </c>
      <c r="F405" s="9" t="s">
        <v>68</v>
      </c>
      <c r="G405" s="9" t="s">
        <v>108</v>
      </c>
      <c r="H405" s="10">
        <v>0</v>
      </c>
      <c r="I405" s="11">
        <v>43</v>
      </c>
      <c r="J405" s="24">
        <v>0</v>
      </c>
      <c r="K405" s="20"/>
      <c r="L405" s="14">
        <v>0</v>
      </c>
      <c r="N405" s="21">
        <v>456048</v>
      </c>
      <c r="P405" s="22">
        <v>456048</v>
      </c>
      <c r="R405" s="8" t="str">
        <f t="shared" si="6"/>
        <v>No</v>
      </c>
      <c r="T405" s="28"/>
      <c r="U405" s="21"/>
    </row>
    <row r="406" spans="1:21">
      <c r="A406" s="8" t="s">
        <v>329</v>
      </c>
      <c r="B406" s="8" t="s">
        <v>5256</v>
      </c>
      <c r="C406" s="9" t="s">
        <v>151</v>
      </c>
      <c r="D406" s="178">
        <v>3001</v>
      </c>
      <c r="E406" s="181">
        <v>30001</v>
      </c>
      <c r="F406" s="9" t="s">
        <v>72</v>
      </c>
      <c r="G406" s="9" t="s">
        <v>69</v>
      </c>
      <c r="H406" s="10">
        <v>153199</v>
      </c>
      <c r="I406" s="11">
        <v>43</v>
      </c>
      <c r="J406" s="24">
        <v>9725</v>
      </c>
      <c r="K406" s="20"/>
      <c r="L406" s="14">
        <v>0</v>
      </c>
      <c r="N406" s="21">
        <v>0</v>
      </c>
      <c r="P406" s="22">
        <v>9725</v>
      </c>
      <c r="R406" s="8" t="str">
        <f t="shared" si="6"/>
        <v>No</v>
      </c>
      <c r="T406" s="28"/>
      <c r="U406" s="21"/>
    </row>
    <row r="407" spans="1:21">
      <c r="A407" s="8" t="s">
        <v>6316</v>
      </c>
      <c r="B407" s="8" t="s">
        <v>657</v>
      </c>
      <c r="C407" s="9" t="s">
        <v>106</v>
      </c>
      <c r="D407" s="178">
        <v>3094</v>
      </c>
      <c r="E407" s="181">
        <v>30094</v>
      </c>
      <c r="F407" s="9" t="s">
        <v>68</v>
      </c>
      <c r="G407" s="9" t="s">
        <v>69</v>
      </c>
      <c r="H407" s="10">
        <v>66784</v>
      </c>
      <c r="I407" s="11">
        <v>43</v>
      </c>
      <c r="J407" s="24">
        <v>0</v>
      </c>
      <c r="K407" s="20"/>
      <c r="L407" s="14">
        <v>1568144</v>
      </c>
      <c r="N407" s="21">
        <v>0</v>
      </c>
      <c r="P407" s="22">
        <v>1568144</v>
      </c>
      <c r="R407" s="8" t="str">
        <f t="shared" si="6"/>
        <v>No</v>
      </c>
      <c r="T407" s="28"/>
      <c r="U407" s="21"/>
    </row>
    <row r="408" spans="1:21">
      <c r="A408" s="8" t="s">
        <v>994</v>
      </c>
      <c r="B408" s="8" t="s">
        <v>995</v>
      </c>
      <c r="C408" s="9" t="s">
        <v>124</v>
      </c>
      <c r="D408" s="178" t="s">
        <v>996</v>
      </c>
      <c r="E408" s="181" t="s">
        <v>997</v>
      </c>
      <c r="F408" s="9" t="s">
        <v>68</v>
      </c>
      <c r="G408" s="9" t="s">
        <v>108</v>
      </c>
      <c r="H408" s="10">
        <v>0</v>
      </c>
      <c r="I408" s="11">
        <v>43</v>
      </c>
      <c r="J408" s="24">
        <v>0</v>
      </c>
      <c r="K408" s="20"/>
      <c r="L408" s="14">
        <v>0</v>
      </c>
      <c r="N408" s="21">
        <v>1584386</v>
      </c>
      <c r="P408" s="22">
        <v>1584386</v>
      </c>
      <c r="R408" s="8" t="str">
        <f t="shared" si="6"/>
        <v>No</v>
      </c>
      <c r="T408" s="28"/>
      <c r="U408" s="21"/>
    </row>
    <row r="409" spans="1:21">
      <c r="A409" s="8" t="s">
        <v>2373</v>
      </c>
      <c r="B409" s="8" t="s">
        <v>5257</v>
      </c>
      <c r="C409" s="9" t="s">
        <v>39</v>
      </c>
      <c r="D409" s="178">
        <v>2217</v>
      </c>
      <c r="E409" s="181">
        <v>20217</v>
      </c>
      <c r="F409" s="9" t="s">
        <v>89</v>
      </c>
      <c r="G409" s="9" t="s">
        <v>69</v>
      </c>
      <c r="H409" s="10">
        <v>18351295</v>
      </c>
      <c r="I409" s="11">
        <v>43</v>
      </c>
      <c r="J409" s="24">
        <v>0</v>
      </c>
      <c r="K409" s="20"/>
      <c r="L409" s="14">
        <v>0</v>
      </c>
      <c r="N409" s="21">
        <v>0</v>
      </c>
      <c r="P409" s="22">
        <v>0</v>
      </c>
      <c r="R409" s="8" t="str">
        <f t="shared" si="6"/>
        <v>No</v>
      </c>
      <c r="T409" s="28"/>
      <c r="U409" s="21"/>
    </row>
    <row r="410" spans="1:21">
      <c r="A410" s="8" t="s">
        <v>6317</v>
      </c>
      <c r="B410" s="8" t="s">
        <v>5258</v>
      </c>
      <c r="C410" s="9" t="s">
        <v>120</v>
      </c>
      <c r="D410" s="178">
        <v>57</v>
      </c>
      <c r="E410" s="181">
        <v>57</v>
      </c>
      <c r="F410" s="9" t="s">
        <v>96</v>
      </c>
      <c r="G410" s="9" t="s">
        <v>69</v>
      </c>
      <c r="H410" s="10">
        <v>83794</v>
      </c>
      <c r="I410" s="11">
        <v>43</v>
      </c>
      <c r="J410" s="24">
        <v>0</v>
      </c>
      <c r="K410" s="20"/>
      <c r="L410" s="14">
        <v>497798</v>
      </c>
      <c r="N410" s="21">
        <v>0</v>
      </c>
      <c r="P410" s="22">
        <v>497798</v>
      </c>
      <c r="R410" s="8" t="str">
        <f t="shared" si="6"/>
        <v>No</v>
      </c>
      <c r="T410" s="28"/>
      <c r="U410" s="21"/>
    </row>
    <row r="411" spans="1:21">
      <c r="A411" s="8" t="s">
        <v>6318</v>
      </c>
      <c r="B411" s="8" t="s">
        <v>4799</v>
      </c>
      <c r="C411" s="9" t="s">
        <v>166</v>
      </c>
      <c r="D411" s="178" t="s">
        <v>1164</v>
      </c>
      <c r="E411" s="181">
        <v>70066</v>
      </c>
      <c r="F411" s="9" t="s">
        <v>72</v>
      </c>
      <c r="G411" s="9" t="s">
        <v>69</v>
      </c>
      <c r="H411" s="10">
        <v>60438</v>
      </c>
      <c r="I411" s="11">
        <v>43</v>
      </c>
      <c r="J411" s="24">
        <v>0</v>
      </c>
      <c r="K411" s="20"/>
      <c r="L411" s="14">
        <v>620782</v>
      </c>
      <c r="N411" s="21">
        <v>0</v>
      </c>
      <c r="P411" s="22">
        <v>620782</v>
      </c>
      <c r="R411" s="8" t="str">
        <f t="shared" si="6"/>
        <v>No</v>
      </c>
      <c r="T411" s="28"/>
      <c r="U411" s="21"/>
    </row>
    <row r="412" spans="1:21">
      <c r="A412" s="8" t="s">
        <v>1714</v>
      </c>
      <c r="B412" s="8" t="s">
        <v>5254</v>
      </c>
      <c r="C412" s="9" t="s">
        <v>153</v>
      </c>
      <c r="D412" s="178">
        <v>1102</v>
      </c>
      <c r="E412" s="181">
        <v>10102</v>
      </c>
      <c r="F412" s="9" t="s">
        <v>105</v>
      </c>
      <c r="G412" s="9" t="s">
        <v>69</v>
      </c>
      <c r="H412" s="10">
        <v>924859</v>
      </c>
      <c r="I412" s="11">
        <v>43</v>
      </c>
      <c r="J412" s="24">
        <v>0</v>
      </c>
      <c r="K412" s="20"/>
      <c r="L412" s="14">
        <v>34670592</v>
      </c>
      <c r="N412" s="21">
        <v>0</v>
      </c>
      <c r="P412" s="22">
        <v>34670592</v>
      </c>
      <c r="R412" s="8" t="str">
        <f t="shared" si="6"/>
        <v>No</v>
      </c>
      <c r="T412" s="28"/>
      <c r="U412" s="21"/>
    </row>
    <row r="413" spans="1:21">
      <c r="A413" s="8" t="s">
        <v>6582</v>
      </c>
      <c r="B413" s="8" t="s">
        <v>317</v>
      </c>
      <c r="C413" s="9" t="s">
        <v>153</v>
      </c>
      <c r="D413" s="178">
        <v>1051</v>
      </c>
      <c r="E413" s="181">
        <v>10051</v>
      </c>
      <c r="F413" s="9" t="s">
        <v>72</v>
      </c>
      <c r="G413" s="9" t="s">
        <v>69</v>
      </c>
      <c r="H413" s="10">
        <v>168136</v>
      </c>
      <c r="I413" s="11">
        <v>43</v>
      </c>
      <c r="J413" s="24">
        <v>0</v>
      </c>
      <c r="K413" s="20"/>
      <c r="L413" s="14">
        <v>5664570</v>
      </c>
      <c r="N413" s="21">
        <v>0</v>
      </c>
      <c r="P413" s="22">
        <v>5664570</v>
      </c>
      <c r="R413" s="8" t="str">
        <f t="shared" si="6"/>
        <v>No</v>
      </c>
      <c r="T413" s="28"/>
      <c r="U413" s="21"/>
    </row>
    <row r="414" spans="1:21">
      <c r="A414" s="8" t="s">
        <v>1693</v>
      </c>
      <c r="B414" s="8" t="s">
        <v>1694</v>
      </c>
      <c r="C414" s="9" t="s">
        <v>182</v>
      </c>
      <c r="D414" s="178" t="s">
        <v>1695</v>
      </c>
      <c r="E414" s="181" t="s">
        <v>1696</v>
      </c>
      <c r="F414" s="9" t="s">
        <v>72</v>
      </c>
      <c r="G414" s="9" t="s">
        <v>108</v>
      </c>
      <c r="H414" s="10">
        <v>0</v>
      </c>
      <c r="I414" s="11">
        <v>42</v>
      </c>
      <c r="J414" s="24">
        <v>0</v>
      </c>
      <c r="K414" s="20"/>
      <c r="L414" s="14">
        <v>0</v>
      </c>
      <c r="N414" s="21">
        <v>2520190</v>
      </c>
      <c r="P414" s="22">
        <v>2520190</v>
      </c>
      <c r="R414" s="8" t="str">
        <f t="shared" si="6"/>
        <v>No</v>
      </c>
      <c r="T414" s="28"/>
      <c r="U414" s="21"/>
    </row>
    <row r="415" spans="1:21">
      <c r="A415" s="8" t="s">
        <v>6319</v>
      </c>
      <c r="B415" s="8" t="s">
        <v>806</v>
      </c>
      <c r="C415" s="9" t="s">
        <v>110</v>
      </c>
      <c r="D415" s="178" t="s">
        <v>818</v>
      </c>
      <c r="E415" s="181" t="s">
        <v>819</v>
      </c>
      <c r="F415" s="9" t="s">
        <v>96</v>
      </c>
      <c r="G415" s="9" t="s">
        <v>108</v>
      </c>
      <c r="H415" s="10">
        <v>0</v>
      </c>
      <c r="I415" s="11">
        <v>42</v>
      </c>
      <c r="J415" s="24">
        <v>0</v>
      </c>
      <c r="K415" s="20"/>
      <c r="L415" s="14">
        <v>0</v>
      </c>
      <c r="N415" s="21">
        <v>152306</v>
      </c>
      <c r="P415" s="22">
        <v>152306</v>
      </c>
      <c r="R415" s="8" t="str">
        <f t="shared" si="6"/>
        <v>No</v>
      </c>
      <c r="T415" s="28"/>
      <c r="U415" s="21"/>
    </row>
    <row r="416" spans="1:21">
      <c r="A416" s="8" t="s">
        <v>2116</v>
      </c>
      <c r="B416" s="8" t="s">
        <v>5073</v>
      </c>
      <c r="C416" s="9" t="s">
        <v>328</v>
      </c>
      <c r="D416" s="178" t="s">
        <v>2117</v>
      </c>
      <c r="E416" s="181" t="s">
        <v>2118</v>
      </c>
      <c r="F416" s="9" t="s">
        <v>72</v>
      </c>
      <c r="G416" s="9" t="s">
        <v>108</v>
      </c>
      <c r="H416" s="10">
        <v>0</v>
      </c>
      <c r="I416" s="11">
        <v>42</v>
      </c>
      <c r="J416" s="24">
        <v>0</v>
      </c>
      <c r="K416" s="20"/>
      <c r="L416" s="14">
        <v>0</v>
      </c>
      <c r="N416" s="21">
        <v>1069446</v>
      </c>
      <c r="P416" s="22">
        <v>1069446</v>
      </c>
      <c r="R416" s="8" t="str">
        <f t="shared" si="6"/>
        <v>No</v>
      </c>
      <c r="T416" s="28"/>
      <c r="U416" s="21"/>
    </row>
    <row r="417" spans="1:21">
      <c r="A417" s="8" t="s">
        <v>4588</v>
      </c>
      <c r="B417" s="8" t="s">
        <v>5260</v>
      </c>
      <c r="C417" s="9" t="s">
        <v>121</v>
      </c>
      <c r="D417" s="178">
        <v>4128</v>
      </c>
      <c r="E417" s="181">
        <v>40128</v>
      </c>
      <c r="F417" s="9" t="s">
        <v>68</v>
      </c>
      <c r="G417" s="9" t="s">
        <v>69</v>
      </c>
      <c r="H417" s="10">
        <v>191917</v>
      </c>
      <c r="I417" s="11">
        <v>42</v>
      </c>
      <c r="J417" s="24">
        <v>0</v>
      </c>
      <c r="K417" s="20"/>
      <c r="L417" s="14">
        <v>918396</v>
      </c>
      <c r="N417" s="21">
        <v>0</v>
      </c>
      <c r="P417" s="22">
        <v>918396</v>
      </c>
      <c r="R417" s="8" t="str">
        <f t="shared" si="6"/>
        <v>No</v>
      </c>
      <c r="T417" s="28"/>
      <c r="U417" s="21"/>
    </row>
    <row r="418" spans="1:21">
      <c r="A418" s="8" t="s">
        <v>1709</v>
      </c>
      <c r="B418" s="8" t="s">
        <v>5259</v>
      </c>
      <c r="C418" s="9" t="s">
        <v>93</v>
      </c>
      <c r="D418" s="178">
        <v>6114</v>
      </c>
      <c r="E418" s="181">
        <v>60114</v>
      </c>
      <c r="F418" s="9" t="s">
        <v>68</v>
      </c>
      <c r="G418" s="9" t="s">
        <v>69</v>
      </c>
      <c r="H418" s="10">
        <v>5121892</v>
      </c>
      <c r="I418" s="11">
        <v>42</v>
      </c>
      <c r="J418" s="24">
        <v>0</v>
      </c>
      <c r="K418" s="20"/>
      <c r="L418" s="14">
        <v>250410</v>
      </c>
      <c r="N418" s="21">
        <v>0</v>
      </c>
      <c r="P418" s="22">
        <v>250410</v>
      </c>
      <c r="R418" s="8" t="str">
        <f t="shared" si="6"/>
        <v>No</v>
      </c>
      <c r="T418" s="28"/>
      <c r="U418" s="21"/>
    </row>
    <row r="419" spans="1:21">
      <c r="A419" s="8" t="s">
        <v>4322</v>
      </c>
      <c r="B419" s="8" t="s">
        <v>5262</v>
      </c>
      <c r="C419" s="9" t="s">
        <v>93</v>
      </c>
      <c r="D419" s="178" t="s">
        <v>3402</v>
      </c>
      <c r="E419" s="181" t="s">
        <v>3403</v>
      </c>
      <c r="F419" s="9" t="s">
        <v>96</v>
      </c>
      <c r="G419" s="9" t="s">
        <v>108</v>
      </c>
      <c r="H419" s="10">
        <v>0</v>
      </c>
      <c r="I419" s="11">
        <v>41</v>
      </c>
      <c r="J419" s="24">
        <v>0</v>
      </c>
      <c r="K419" s="20"/>
      <c r="L419" s="14">
        <v>0</v>
      </c>
      <c r="N419" s="21">
        <v>874744</v>
      </c>
      <c r="P419" s="22">
        <v>874744</v>
      </c>
      <c r="R419" s="8" t="str">
        <f t="shared" si="6"/>
        <v>No</v>
      </c>
      <c r="T419" s="28"/>
      <c r="U419" s="21"/>
    </row>
    <row r="420" spans="1:21">
      <c r="A420" s="8" t="s">
        <v>4589</v>
      </c>
      <c r="B420" s="8" t="s">
        <v>5264</v>
      </c>
      <c r="C420" s="9" t="s">
        <v>121</v>
      </c>
      <c r="D420" s="178" t="s">
        <v>4320</v>
      </c>
      <c r="E420" s="181" t="s">
        <v>4321</v>
      </c>
      <c r="F420" s="9" t="s">
        <v>116</v>
      </c>
      <c r="G420" s="9" t="s">
        <v>108</v>
      </c>
      <c r="H420" s="10">
        <v>0</v>
      </c>
      <c r="I420" s="11">
        <v>41</v>
      </c>
      <c r="J420" s="24">
        <v>0</v>
      </c>
      <c r="K420" s="20"/>
      <c r="L420" s="14">
        <v>0</v>
      </c>
      <c r="N420" s="21">
        <v>914842</v>
      </c>
      <c r="P420" s="22">
        <v>914842</v>
      </c>
      <c r="R420" s="8" t="str">
        <f t="shared" si="6"/>
        <v>No</v>
      </c>
      <c r="T420" s="28"/>
      <c r="U420" s="21"/>
    </row>
    <row r="421" spans="1:21">
      <c r="A421" s="8" t="s">
        <v>6320</v>
      </c>
      <c r="B421" s="8" t="s">
        <v>5261</v>
      </c>
      <c r="C421" s="9" t="s">
        <v>328</v>
      </c>
      <c r="D421" s="178">
        <v>5047</v>
      </c>
      <c r="E421" s="181">
        <v>50047</v>
      </c>
      <c r="F421" s="9" t="s">
        <v>72</v>
      </c>
      <c r="G421" s="9" t="s">
        <v>69</v>
      </c>
      <c r="H421" s="10">
        <v>132600</v>
      </c>
      <c r="I421" s="11">
        <v>41</v>
      </c>
      <c r="J421" s="24">
        <v>0</v>
      </c>
      <c r="K421" s="20"/>
      <c r="L421" s="14">
        <v>8526069</v>
      </c>
      <c r="N421" s="21">
        <v>0</v>
      </c>
      <c r="P421" s="22">
        <v>8526069</v>
      </c>
      <c r="R421" s="8" t="str">
        <f t="shared" si="6"/>
        <v>No</v>
      </c>
      <c r="T421" s="28"/>
      <c r="U421" s="21"/>
    </row>
    <row r="422" spans="1:21">
      <c r="A422" s="8" t="s">
        <v>865</v>
      </c>
      <c r="B422" s="8" t="s">
        <v>866</v>
      </c>
      <c r="C422" s="9" t="s">
        <v>124</v>
      </c>
      <c r="D422" s="178" t="s">
        <v>867</v>
      </c>
      <c r="E422" s="181" t="s">
        <v>868</v>
      </c>
      <c r="F422" s="9" t="s">
        <v>72</v>
      </c>
      <c r="G422" s="9" t="s">
        <v>108</v>
      </c>
      <c r="H422" s="10">
        <v>0</v>
      </c>
      <c r="I422" s="11">
        <v>41</v>
      </c>
      <c r="J422" s="24">
        <v>0</v>
      </c>
      <c r="K422" s="20"/>
      <c r="L422" s="14">
        <v>0</v>
      </c>
      <c r="N422" s="21">
        <v>2087488</v>
      </c>
      <c r="P422" s="22">
        <v>2087488</v>
      </c>
      <c r="R422" s="8" t="str">
        <f t="shared" si="6"/>
        <v>No</v>
      </c>
      <c r="T422" s="28"/>
      <c r="U422" s="21"/>
    </row>
    <row r="423" spans="1:21">
      <c r="A423" s="8" t="s">
        <v>2032</v>
      </c>
      <c r="B423" s="8" t="s">
        <v>5263</v>
      </c>
      <c r="C423" s="9" t="s">
        <v>45</v>
      </c>
      <c r="D423" s="178"/>
      <c r="E423" s="181" t="s">
        <v>2033</v>
      </c>
      <c r="F423" s="9" t="s">
        <v>116</v>
      </c>
      <c r="G423" s="9" t="s">
        <v>108</v>
      </c>
      <c r="H423" s="10">
        <v>0</v>
      </c>
      <c r="I423" s="11">
        <v>41</v>
      </c>
      <c r="J423" s="24">
        <v>0</v>
      </c>
      <c r="K423" s="20"/>
      <c r="L423" s="14">
        <v>0</v>
      </c>
      <c r="N423" s="21">
        <v>0</v>
      </c>
      <c r="P423" s="22">
        <v>0</v>
      </c>
      <c r="R423" s="8" t="str">
        <f t="shared" si="6"/>
        <v>No</v>
      </c>
      <c r="T423" s="28"/>
      <c r="U423" s="21"/>
    </row>
    <row r="424" spans="1:21">
      <c r="A424" s="8" t="s">
        <v>717</v>
      </c>
      <c r="B424" s="8" t="s">
        <v>360</v>
      </c>
      <c r="C424" s="9" t="s">
        <v>117</v>
      </c>
      <c r="D424" s="178">
        <v>1098</v>
      </c>
      <c r="E424" s="181">
        <v>10098</v>
      </c>
      <c r="F424" s="9" t="s">
        <v>72</v>
      </c>
      <c r="G424" s="9" t="s">
        <v>69</v>
      </c>
      <c r="H424" s="10">
        <v>59397</v>
      </c>
      <c r="I424" s="11">
        <v>41</v>
      </c>
      <c r="J424" s="24">
        <v>80115</v>
      </c>
      <c r="K424" s="20"/>
      <c r="L424" s="14">
        <v>326518</v>
      </c>
      <c r="N424" s="21">
        <v>0</v>
      </c>
      <c r="P424" s="22">
        <v>406633</v>
      </c>
      <c r="R424" s="8" t="str">
        <f t="shared" si="6"/>
        <v>No</v>
      </c>
      <c r="T424" s="28"/>
      <c r="U424" s="21"/>
    </row>
    <row r="425" spans="1:21">
      <c r="A425" s="8" t="s">
        <v>385</v>
      </c>
      <c r="B425" s="8" t="s">
        <v>301</v>
      </c>
      <c r="C425" s="9" t="s">
        <v>153</v>
      </c>
      <c r="D425" s="178">
        <v>1056</v>
      </c>
      <c r="E425" s="181">
        <v>10056</v>
      </c>
      <c r="F425" s="9" t="s">
        <v>105</v>
      </c>
      <c r="G425" s="9" t="s">
        <v>69</v>
      </c>
      <c r="H425" s="10">
        <v>923311</v>
      </c>
      <c r="I425" s="11">
        <v>41</v>
      </c>
      <c r="J425" s="24">
        <v>0</v>
      </c>
      <c r="K425" s="20"/>
      <c r="L425" s="14">
        <v>14826662</v>
      </c>
      <c r="N425" s="21">
        <v>0</v>
      </c>
      <c r="P425" s="22">
        <v>14826662</v>
      </c>
      <c r="R425" s="8" t="str">
        <f t="shared" si="6"/>
        <v>No</v>
      </c>
      <c r="T425" s="28"/>
      <c r="U425" s="21"/>
    </row>
    <row r="426" spans="1:21">
      <c r="A426" s="8" t="s">
        <v>6583</v>
      </c>
      <c r="B426" s="8" t="s">
        <v>5267</v>
      </c>
      <c r="C426" s="9" t="s">
        <v>51</v>
      </c>
      <c r="D426" s="178">
        <v>5096</v>
      </c>
      <c r="E426" s="181">
        <v>50096</v>
      </c>
      <c r="F426" s="9" t="s">
        <v>68</v>
      </c>
      <c r="G426" s="9" t="s">
        <v>69</v>
      </c>
      <c r="H426" s="10">
        <v>1376476</v>
      </c>
      <c r="I426" s="11">
        <v>40</v>
      </c>
      <c r="J426" s="24">
        <v>0</v>
      </c>
      <c r="K426" s="20"/>
      <c r="L426" s="14">
        <v>3533817</v>
      </c>
      <c r="N426" s="21">
        <v>0</v>
      </c>
      <c r="P426" s="22">
        <v>3533817</v>
      </c>
      <c r="R426" s="8" t="str">
        <f t="shared" si="6"/>
        <v>No</v>
      </c>
      <c r="T426" s="28"/>
      <c r="U426" s="21"/>
    </row>
    <row r="427" spans="1:21">
      <c r="A427" s="8" t="s">
        <v>4596</v>
      </c>
      <c r="B427" s="8" t="s">
        <v>360</v>
      </c>
      <c r="C427" s="9" t="s">
        <v>74</v>
      </c>
      <c r="D427" s="178">
        <v>9196</v>
      </c>
      <c r="E427" s="181">
        <v>90196</v>
      </c>
      <c r="F427" s="9" t="s">
        <v>68</v>
      </c>
      <c r="G427" s="9" t="s">
        <v>69</v>
      </c>
      <c r="H427" s="10">
        <v>1723634</v>
      </c>
      <c r="I427" s="11">
        <v>40</v>
      </c>
      <c r="J427" s="24">
        <v>5243983</v>
      </c>
      <c r="K427" s="20"/>
      <c r="L427" s="14">
        <v>1858492</v>
      </c>
      <c r="N427" s="21">
        <v>0</v>
      </c>
      <c r="P427" s="22">
        <v>7102475</v>
      </c>
      <c r="R427" s="8" t="str">
        <f t="shared" si="6"/>
        <v>No</v>
      </c>
      <c r="T427" s="28"/>
      <c r="U427" s="21"/>
    </row>
    <row r="428" spans="1:21">
      <c r="A428" s="8" t="s">
        <v>4543</v>
      </c>
      <c r="B428" s="8" t="s">
        <v>5271</v>
      </c>
      <c r="C428" s="9" t="s">
        <v>121</v>
      </c>
      <c r="D428" s="178">
        <v>4074</v>
      </c>
      <c r="E428" s="181">
        <v>40074</v>
      </c>
      <c r="F428" s="9" t="s">
        <v>68</v>
      </c>
      <c r="G428" s="9" t="s">
        <v>69</v>
      </c>
      <c r="H428" s="10">
        <v>2441770</v>
      </c>
      <c r="I428" s="11">
        <v>40</v>
      </c>
      <c r="J428" s="24">
        <v>1644121</v>
      </c>
      <c r="K428" s="20"/>
      <c r="L428" s="14">
        <v>0</v>
      </c>
      <c r="N428" s="21">
        <v>0</v>
      </c>
      <c r="P428" s="22">
        <v>1644121</v>
      </c>
      <c r="R428" s="8" t="str">
        <f t="shared" si="6"/>
        <v>No</v>
      </c>
      <c r="T428" s="28"/>
      <c r="U428" s="21"/>
    </row>
    <row r="429" spans="1:21">
      <c r="A429" s="8" t="s">
        <v>4037</v>
      </c>
      <c r="B429" s="8" t="s">
        <v>5269</v>
      </c>
      <c r="C429" s="9" t="s">
        <v>121</v>
      </c>
      <c r="D429" s="178" t="s">
        <v>4038</v>
      </c>
      <c r="E429" s="181" t="s">
        <v>4039</v>
      </c>
      <c r="F429" s="9" t="s">
        <v>116</v>
      </c>
      <c r="G429" s="9" t="s">
        <v>108</v>
      </c>
      <c r="H429" s="10">
        <v>0</v>
      </c>
      <c r="I429" s="11">
        <v>40</v>
      </c>
      <c r="J429" s="24">
        <v>0</v>
      </c>
      <c r="K429" s="20"/>
      <c r="L429" s="14">
        <v>0</v>
      </c>
      <c r="N429" s="21">
        <v>1442781</v>
      </c>
      <c r="P429" s="22">
        <v>1442781</v>
      </c>
      <c r="R429" s="8" t="str">
        <f t="shared" si="6"/>
        <v>No</v>
      </c>
      <c r="T429" s="28"/>
      <c r="U429" s="21"/>
    </row>
    <row r="430" spans="1:21">
      <c r="A430" s="8" t="s">
        <v>3120</v>
      </c>
      <c r="B430" s="8" t="s">
        <v>3121</v>
      </c>
      <c r="C430" s="9" t="s">
        <v>67</v>
      </c>
      <c r="D430" s="178">
        <v>2166</v>
      </c>
      <c r="E430" s="181">
        <v>20166</v>
      </c>
      <c r="F430" s="9" t="s">
        <v>89</v>
      </c>
      <c r="G430" s="9" t="s">
        <v>69</v>
      </c>
      <c r="H430" s="10">
        <v>18351295</v>
      </c>
      <c r="I430" s="11">
        <v>40</v>
      </c>
      <c r="J430" s="24">
        <v>0</v>
      </c>
      <c r="K430" s="20"/>
      <c r="L430" s="14">
        <v>0</v>
      </c>
      <c r="N430" s="21">
        <v>0</v>
      </c>
      <c r="P430" s="22">
        <v>0</v>
      </c>
      <c r="R430" s="8" t="str">
        <f t="shared" si="6"/>
        <v>No</v>
      </c>
      <c r="T430" s="28"/>
      <c r="U430" s="21"/>
    </row>
    <row r="431" spans="1:21">
      <c r="A431" s="8" t="s">
        <v>4612</v>
      </c>
      <c r="B431" s="8" t="s">
        <v>5268</v>
      </c>
      <c r="C431" s="9" t="s">
        <v>51</v>
      </c>
      <c r="D431" s="178">
        <v>5009</v>
      </c>
      <c r="E431" s="181">
        <v>50009</v>
      </c>
      <c r="F431" s="9" t="s">
        <v>68</v>
      </c>
      <c r="G431" s="9" t="s">
        <v>69</v>
      </c>
      <c r="H431" s="10">
        <v>74495</v>
      </c>
      <c r="I431" s="11">
        <v>40</v>
      </c>
      <c r="J431" s="24">
        <v>0</v>
      </c>
      <c r="K431" s="20"/>
      <c r="L431" s="14">
        <v>1257876</v>
      </c>
      <c r="N431" s="21">
        <v>0</v>
      </c>
      <c r="P431" s="22">
        <v>1257876</v>
      </c>
      <c r="R431" s="8" t="str">
        <f t="shared" si="6"/>
        <v>No</v>
      </c>
      <c r="T431" s="28"/>
      <c r="U431" s="21"/>
    </row>
    <row r="432" spans="1:21">
      <c r="A432" s="8" t="s">
        <v>2370</v>
      </c>
      <c r="B432" s="8" t="s">
        <v>5265</v>
      </c>
      <c r="C432" s="9" t="s">
        <v>49</v>
      </c>
      <c r="D432" s="178" t="s">
        <v>2371</v>
      </c>
      <c r="E432" s="181" t="s">
        <v>2372</v>
      </c>
      <c r="F432" s="9" t="s">
        <v>68</v>
      </c>
      <c r="G432" s="9" t="s">
        <v>108</v>
      </c>
      <c r="H432" s="10">
        <v>0</v>
      </c>
      <c r="I432" s="11">
        <v>40</v>
      </c>
      <c r="J432" s="24">
        <v>0</v>
      </c>
      <c r="K432" s="20"/>
      <c r="L432" s="14">
        <v>0</v>
      </c>
      <c r="N432" s="21">
        <v>0</v>
      </c>
      <c r="P432" s="22">
        <v>0</v>
      </c>
      <c r="R432" s="8" t="str">
        <f t="shared" si="6"/>
        <v>No</v>
      </c>
      <c r="T432" s="28"/>
      <c r="U432" s="21"/>
    </row>
    <row r="433" spans="1:21">
      <c r="A433" s="8" t="s">
        <v>3270</v>
      </c>
      <c r="B433" s="8" t="s">
        <v>5145</v>
      </c>
      <c r="C433" s="9" t="s">
        <v>74</v>
      </c>
      <c r="D433" s="178" t="s">
        <v>3271</v>
      </c>
      <c r="E433" s="181" t="s">
        <v>3272</v>
      </c>
      <c r="F433" s="9" t="s">
        <v>68</v>
      </c>
      <c r="G433" s="9" t="s">
        <v>108</v>
      </c>
      <c r="H433" s="10">
        <v>0</v>
      </c>
      <c r="I433" s="11">
        <v>40</v>
      </c>
      <c r="J433" s="24">
        <v>0</v>
      </c>
      <c r="K433" s="20"/>
      <c r="L433" s="14">
        <v>0</v>
      </c>
      <c r="N433" s="21">
        <v>3628641</v>
      </c>
      <c r="P433" s="22">
        <v>3628641</v>
      </c>
      <c r="R433" s="8" t="str">
        <f t="shared" si="6"/>
        <v>No</v>
      </c>
      <c r="T433" s="28"/>
      <c r="U433" s="21"/>
    </row>
    <row r="434" spans="1:21">
      <c r="A434" s="8" t="s">
        <v>758</v>
      </c>
      <c r="B434" s="8" t="s">
        <v>4260</v>
      </c>
      <c r="C434" s="9" t="s">
        <v>106</v>
      </c>
      <c r="D434" s="178" t="s">
        <v>759</v>
      </c>
      <c r="E434" s="181" t="s">
        <v>760</v>
      </c>
      <c r="F434" s="9" t="s">
        <v>116</v>
      </c>
      <c r="G434" s="9" t="s">
        <v>108</v>
      </c>
      <c r="H434" s="10">
        <v>0</v>
      </c>
      <c r="I434" s="11">
        <v>40</v>
      </c>
      <c r="J434" s="24">
        <v>0</v>
      </c>
      <c r="K434" s="20"/>
      <c r="L434" s="14">
        <v>0</v>
      </c>
      <c r="N434" s="21">
        <v>322497</v>
      </c>
      <c r="P434" s="22">
        <v>322497</v>
      </c>
      <c r="R434" s="8" t="str">
        <f t="shared" si="6"/>
        <v>No</v>
      </c>
      <c r="T434" s="28"/>
      <c r="U434" s="21"/>
    </row>
    <row r="435" spans="1:21">
      <c r="A435" s="8" t="s">
        <v>785</v>
      </c>
      <c r="B435" s="8" t="s">
        <v>5272</v>
      </c>
      <c r="C435" s="9" t="s">
        <v>177</v>
      </c>
      <c r="D435" s="178">
        <v>7048</v>
      </c>
      <c r="E435" s="181">
        <v>70048</v>
      </c>
      <c r="F435" s="9" t="s">
        <v>68</v>
      </c>
      <c r="G435" s="9" t="s">
        <v>69</v>
      </c>
      <c r="H435" s="10">
        <v>88053</v>
      </c>
      <c r="I435" s="11">
        <v>40</v>
      </c>
      <c r="J435" s="24">
        <v>0</v>
      </c>
      <c r="K435" s="20"/>
      <c r="L435" s="14">
        <v>1842506</v>
      </c>
      <c r="N435" s="21">
        <v>0</v>
      </c>
      <c r="P435" s="22">
        <v>1842506</v>
      </c>
      <c r="R435" s="8" t="str">
        <f t="shared" si="6"/>
        <v>No</v>
      </c>
      <c r="T435" s="28"/>
      <c r="U435" s="21"/>
    </row>
    <row r="436" spans="1:21">
      <c r="A436" s="8" t="s">
        <v>1535</v>
      </c>
      <c r="B436" s="8" t="s">
        <v>4498</v>
      </c>
      <c r="C436" s="9" t="s">
        <v>42</v>
      </c>
      <c r="D436" s="178" t="s">
        <v>1536</v>
      </c>
      <c r="E436" s="181" t="s">
        <v>1537</v>
      </c>
      <c r="F436" s="9" t="s">
        <v>72</v>
      </c>
      <c r="G436" s="9" t="s">
        <v>108</v>
      </c>
      <c r="H436" s="10">
        <v>0</v>
      </c>
      <c r="I436" s="11">
        <v>40</v>
      </c>
      <c r="J436" s="24">
        <v>0</v>
      </c>
      <c r="K436" s="20"/>
      <c r="L436" s="14">
        <v>0</v>
      </c>
      <c r="N436" s="21">
        <v>2732226</v>
      </c>
      <c r="P436" s="22">
        <v>2732226</v>
      </c>
      <c r="R436" s="8" t="str">
        <f t="shared" si="6"/>
        <v>No</v>
      </c>
      <c r="T436" s="28"/>
      <c r="U436" s="21"/>
    </row>
    <row r="437" spans="1:21">
      <c r="A437" s="8" t="s">
        <v>6645</v>
      </c>
      <c r="B437" s="8" t="s">
        <v>5273</v>
      </c>
      <c r="C437" s="9" t="s">
        <v>74</v>
      </c>
      <c r="D437" s="178">
        <v>9091</v>
      </c>
      <c r="E437" s="181">
        <v>90091</v>
      </c>
      <c r="F437" s="9" t="s">
        <v>68</v>
      </c>
      <c r="G437" s="9" t="s">
        <v>69</v>
      </c>
      <c r="H437" s="10">
        <v>219454</v>
      </c>
      <c r="I437" s="11">
        <v>40</v>
      </c>
      <c r="J437" s="24">
        <v>1063506</v>
      </c>
      <c r="K437" s="20"/>
      <c r="L437" s="14">
        <v>1399481</v>
      </c>
      <c r="N437" s="21">
        <v>0</v>
      </c>
      <c r="P437" s="22">
        <v>2462987</v>
      </c>
      <c r="R437" s="8" t="str">
        <f t="shared" si="6"/>
        <v>No</v>
      </c>
      <c r="T437" s="28"/>
      <c r="U437" s="21"/>
    </row>
    <row r="438" spans="1:21">
      <c r="A438" s="8" t="s">
        <v>4323</v>
      </c>
      <c r="B438" s="8" t="s">
        <v>4324</v>
      </c>
      <c r="C438" s="9" t="s">
        <v>93</v>
      </c>
      <c r="D438" s="178"/>
      <c r="E438" s="181">
        <v>60269</v>
      </c>
      <c r="F438" s="9" t="s">
        <v>141</v>
      </c>
      <c r="G438" s="9" t="s">
        <v>69</v>
      </c>
      <c r="H438" s="10">
        <v>52826</v>
      </c>
      <c r="I438" s="11">
        <v>40</v>
      </c>
      <c r="J438" s="24">
        <v>0</v>
      </c>
      <c r="K438" s="20"/>
      <c r="L438" s="14">
        <v>0</v>
      </c>
      <c r="N438" s="21">
        <v>0</v>
      </c>
      <c r="P438" s="22">
        <v>0</v>
      </c>
      <c r="R438" s="8" t="str">
        <f t="shared" si="6"/>
        <v>No</v>
      </c>
      <c r="T438" s="28"/>
      <c r="U438" s="21"/>
    </row>
    <row r="439" spans="1:21">
      <c r="A439" s="8" t="s">
        <v>3196</v>
      </c>
      <c r="B439" s="8" t="s">
        <v>5266</v>
      </c>
      <c r="C439" s="9" t="s">
        <v>71</v>
      </c>
      <c r="D439" s="178" t="s">
        <v>3197</v>
      </c>
      <c r="E439" s="181" t="s">
        <v>3198</v>
      </c>
      <c r="F439" s="9" t="s">
        <v>72</v>
      </c>
      <c r="G439" s="9" t="s">
        <v>108</v>
      </c>
      <c r="H439" s="10">
        <v>0</v>
      </c>
      <c r="I439" s="11">
        <v>40</v>
      </c>
      <c r="J439" s="24">
        <v>0</v>
      </c>
      <c r="K439" s="20"/>
      <c r="L439" s="14">
        <v>0</v>
      </c>
      <c r="N439" s="21">
        <v>545460</v>
      </c>
      <c r="P439" s="22">
        <v>545460</v>
      </c>
      <c r="R439" s="8" t="str">
        <f t="shared" si="6"/>
        <v>No</v>
      </c>
      <c r="T439" s="28"/>
      <c r="U439" s="21"/>
    </row>
    <row r="440" spans="1:21">
      <c r="A440" s="8" t="s">
        <v>6321</v>
      </c>
      <c r="B440" s="8" t="s">
        <v>5270</v>
      </c>
      <c r="C440" s="9" t="s">
        <v>93</v>
      </c>
      <c r="D440" s="178">
        <v>6095</v>
      </c>
      <c r="E440" s="181">
        <v>60095</v>
      </c>
      <c r="F440" s="9" t="s">
        <v>96</v>
      </c>
      <c r="G440" s="9" t="s">
        <v>69</v>
      </c>
      <c r="H440" s="10">
        <v>63683</v>
      </c>
      <c r="I440" s="11">
        <v>40</v>
      </c>
      <c r="J440" s="24">
        <v>0</v>
      </c>
      <c r="K440" s="20"/>
      <c r="L440" s="14">
        <v>507162</v>
      </c>
      <c r="N440" s="21">
        <v>0</v>
      </c>
      <c r="P440" s="22">
        <v>507162</v>
      </c>
      <c r="R440" s="8" t="str">
        <f t="shared" si="6"/>
        <v>No</v>
      </c>
      <c r="T440" s="28"/>
      <c r="U440" s="21"/>
    </row>
    <row r="441" spans="1:21">
      <c r="A441" s="8" t="s">
        <v>4319</v>
      </c>
      <c r="B441" s="8" t="s">
        <v>309</v>
      </c>
      <c r="C441" s="9" t="s">
        <v>117</v>
      </c>
      <c r="D441" s="178" t="s">
        <v>2884</v>
      </c>
      <c r="E441" s="181" t="s">
        <v>2885</v>
      </c>
      <c r="F441" s="9" t="s">
        <v>116</v>
      </c>
      <c r="G441" s="9" t="s">
        <v>108</v>
      </c>
      <c r="H441" s="10">
        <v>0</v>
      </c>
      <c r="I441" s="11">
        <v>40</v>
      </c>
      <c r="J441" s="24">
        <v>0</v>
      </c>
      <c r="K441" s="20"/>
      <c r="L441" s="14">
        <v>0</v>
      </c>
      <c r="N441" s="21">
        <v>32992</v>
      </c>
      <c r="P441" s="22">
        <v>32992</v>
      </c>
      <c r="R441" s="8" t="str">
        <f t="shared" si="6"/>
        <v>No</v>
      </c>
      <c r="T441" s="28"/>
      <c r="U441" s="21"/>
    </row>
    <row r="442" spans="1:21">
      <c r="A442" s="8" t="s">
        <v>1795</v>
      </c>
      <c r="B442" s="8" t="s">
        <v>5277</v>
      </c>
      <c r="C442" s="9" t="s">
        <v>139</v>
      </c>
      <c r="D442" s="178" t="s">
        <v>1796</v>
      </c>
      <c r="E442" s="181" t="s">
        <v>1797</v>
      </c>
      <c r="F442" s="9" t="s">
        <v>116</v>
      </c>
      <c r="G442" s="9" t="s">
        <v>108</v>
      </c>
      <c r="H442" s="10">
        <v>0</v>
      </c>
      <c r="I442" s="11">
        <v>39</v>
      </c>
      <c r="J442" s="24">
        <v>0</v>
      </c>
      <c r="K442" s="20"/>
      <c r="L442" s="14">
        <v>0</v>
      </c>
      <c r="N442" s="21">
        <v>90114</v>
      </c>
      <c r="P442" s="22">
        <v>90114</v>
      </c>
      <c r="R442" s="8" t="str">
        <f t="shared" si="6"/>
        <v>No</v>
      </c>
      <c r="T442" s="28"/>
      <c r="U442" s="21"/>
    </row>
    <row r="443" spans="1:21">
      <c r="A443" s="8" t="s">
        <v>4318</v>
      </c>
      <c r="B443" s="8" t="s">
        <v>5279</v>
      </c>
      <c r="C443" s="9" t="s">
        <v>182</v>
      </c>
      <c r="D443" s="178" t="s">
        <v>3491</v>
      </c>
      <c r="E443" s="181">
        <v>30137</v>
      </c>
      <c r="F443" s="9" t="s">
        <v>72</v>
      </c>
      <c r="G443" s="9" t="s">
        <v>69</v>
      </c>
      <c r="H443" s="10">
        <v>54316</v>
      </c>
      <c r="I443" s="11">
        <v>39</v>
      </c>
      <c r="J443" s="24">
        <v>1818043</v>
      </c>
      <c r="K443" s="20"/>
      <c r="L443" s="14">
        <v>2139036</v>
      </c>
      <c r="N443" s="21">
        <v>0</v>
      </c>
      <c r="P443" s="22">
        <v>3957079</v>
      </c>
      <c r="R443" s="8" t="str">
        <f t="shared" si="6"/>
        <v>No</v>
      </c>
      <c r="T443" s="28"/>
      <c r="U443" s="21"/>
    </row>
    <row r="444" spans="1:21">
      <c r="A444" s="8" t="s">
        <v>2658</v>
      </c>
      <c r="B444" s="8" t="s">
        <v>411</v>
      </c>
      <c r="C444" s="9" t="s">
        <v>174</v>
      </c>
      <c r="D444" s="178">
        <v>4178</v>
      </c>
      <c r="E444" s="181">
        <v>40178</v>
      </c>
      <c r="F444" s="9" t="s">
        <v>128</v>
      </c>
      <c r="G444" s="9" t="s">
        <v>69</v>
      </c>
      <c r="H444" s="10">
        <v>969587</v>
      </c>
      <c r="I444" s="11">
        <v>39</v>
      </c>
      <c r="J444" s="24">
        <v>0</v>
      </c>
      <c r="K444" s="20"/>
      <c r="L444" s="14">
        <v>14876</v>
      </c>
      <c r="N444" s="21">
        <v>0</v>
      </c>
      <c r="P444" s="22">
        <v>14876</v>
      </c>
      <c r="R444" s="8" t="str">
        <f t="shared" si="6"/>
        <v>No</v>
      </c>
      <c r="T444" s="28"/>
      <c r="U444" s="21"/>
    </row>
    <row r="445" spans="1:21">
      <c r="A445" s="8" t="s">
        <v>4587</v>
      </c>
      <c r="B445" s="8" t="s">
        <v>5275</v>
      </c>
      <c r="C445" s="9" t="s">
        <v>74</v>
      </c>
      <c r="D445" s="178">
        <v>9092</v>
      </c>
      <c r="E445" s="181">
        <v>90092</v>
      </c>
      <c r="F445" s="9" t="s">
        <v>68</v>
      </c>
      <c r="G445" s="9" t="s">
        <v>69</v>
      </c>
      <c r="H445" s="10">
        <v>133683</v>
      </c>
      <c r="I445" s="11">
        <v>39</v>
      </c>
      <c r="J445" s="24">
        <v>0</v>
      </c>
      <c r="K445" s="20"/>
      <c r="L445" s="14">
        <v>1567470</v>
      </c>
      <c r="N445" s="21">
        <v>0</v>
      </c>
      <c r="P445" s="22">
        <v>1567470</v>
      </c>
      <c r="R445" s="8" t="str">
        <f t="shared" si="6"/>
        <v>No</v>
      </c>
      <c r="T445" s="28"/>
      <c r="U445" s="21"/>
    </row>
    <row r="446" spans="1:21">
      <c r="A446" s="8" t="s">
        <v>4600</v>
      </c>
      <c r="B446" s="8" t="s">
        <v>5120</v>
      </c>
      <c r="C446" s="9" t="s">
        <v>142</v>
      </c>
      <c r="D446" s="178">
        <v>3072</v>
      </c>
      <c r="E446" s="181">
        <v>30072</v>
      </c>
      <c r="F446" s="9" t="s">
        <v>68</v>
      </c>
      <c r="G446" s="9" t="s">
        <v>69</v>
      </c>
      <c r="H446" s="10">
        <v>141576</v>
      </c>
      <c r="I446" s="11">
        <v>39</v>
      </c>
      <c r="J446" s="24">
        <v>0</v>
      </c>
      <c r="K446" s="20"/>
      <c r="L446" s="14">
        <v>1358117</v>
      </c>
      <c r="N446" s="21">
        <v>0</v>
      </c>
      <c r="P446" s="22">
        <v>1358117</v>
      </c>
      <c r="R446" s="8" t="str">
        <f t="shared" si="6"/>
        <v>No</v>
      </c>
      <c r="T446" s="28"/>
      <c r="U446" s="21"/>
    </row>
    <row r="447" spans="1:21">
      <c r="A447" s="8" t="s">
        <v>4594</v>
      </c>
      <c r="B447" s="8" t="s">
        <v>5276</v>
      </c>
      <c r="C447" s="9" t="s">
        <v>51</v>
      </c>
      <c r="D447" s="178">
        <v>5006</v>
      </c>
      <c r="E447" s="181">
        <v>50006</v>
      </c>
      <c r="F447" s="9" t="s">
        <v>68</v>
      </c>
      <c r="G447" s="9" t="s">
        <v>69</v>
      </c>
      <c r="H447" s="10">
        <v>133700</v>
      </c>
      <c r="I447" s="11">
        <v>39</v>
      </c>
      <c r="J447" s="24">
        <v>2157546</v>
      </c>
      <c r="K447" s="20"/>
      <c r="L447" s="14">
        <v>5957</v>
      </c>
      <c r="N447" s="21">
        <v>0</v>
      </c>
      <c r="P447" s="22">
        <v>2163503</v>
      </c>
      <c r="R447" s="8" t="str">
        <f t="shared" si="6"/>
        <v>No</v>
      </c>
      <c r="T447" s="28"/>
      <c r="U447" s="21"/>
    </row>
    <row r="448" spans="1:21">
      <c r="A448" s="8" t="s">
        <v>1680</v>
      </c>
      <c r="B448" s="8" t="s">
        <v>4800</v>
      </c>
      <c r="C448" s="9" t="s">
        <v>182</v>
      </c>
      <c r="D448" s="178" t="s">
        <v>1681</v>
      </c>
      <c r="E448" s="181" t="s">
        <v>1682</v>
      </c>
      <c r="F448" s="9" t="s">
        <v>72</v>
      </c>
      <c r="G448" s="9" t="s">
        <v>108</v>
      </c>
      <c r="H448" s="10">
        <v>0</v>
      </c>
      <c r="I448" s="11">
        <v>39</v>
      </c>
      <c r="J448" s="24">
        <v>0</v>
      </c>
      <c r="K448" s="20"/>
      <c r="L448" s="14">
        <v>0</v>
      </c>
      <c r="N448" s="21">
        <v>3070084</v>
      </c>
      <c r="P448" s="22">
        <v>3070084</v>
      </c>
      <c r="R448" s="8" t="str">
        <f t="shared" si="6"/>
        <v>No</v>
      </c>
      <c r="T448" s="28"/>
      <c r="U448" s="21"/>
    </row>
    <row r="449" spans="1:21">
      <c r="A449" s="8" t="s">
        <v>4595</v>
      </c>
      <c r="B449" s="8" t="s">
        <v>5230</v>
      </c>
      <c r="C449" s="9" t="s">
        <v>45</v>
      </c>
      <c r="D449" s="178"/>
      <c r="E449" s="181">
        <v>40265</v>
      </c>
      <c r="F449" s="9" t="s">
        <v>96</v>
      </c>
      <c r="G449" s="9" t="s">
        <v>69</v>
      </c>
      <c r="H449" s="10">
        <v>70436</v>
      </c>
      <c r="I449" s="11">
        <v>39</v>
      </c>
      <c r="J449" s="24">
        <v>0</v>
      </c>
      <c r="K449" s="20"/>
      <c r="L449" s="14">
        <v>0</v>
      </c>
      <c r="N449" s="21">
        <v>0</v>
      </c>
      <c r="P449" s="22">
        <v>0</v>
      </c>
      <c r="R449" s="8" t="str">
        <f t="shared" si="6"/>
        <v>No</v>
      </c>
      <c r="T449" s="28"/>
      <c r="U449" s="21"/>
    </row>
    <row r="450" spans="1:21">
      <c r="A450" s="8" t="s">
        <v>4801</v>
      </c>
      <c r="B450" s="8" t="s">
        <v>5278</v>
      </c>
      <c r="C450" s="9" t="s">
        <v>182</v>
      </c>
      <c r="D450" s="178"/>
      <c r="E450" s="181" t="s">
        <v>4802</v>
      </c>
      <c r="F450" s="9" t="s">
        <v>116</v>
      </c>
      <c r="G450" s="9" t="s">
        <v>108</v>
      </c>
      <c r="H450" s="10">
        <v>0</v>
      </c>
      <c r="I450" s="11">
        <v>39</v>
      </c>
      <c r="J450" s="24">
        <v>0</v>
      </c>
      <c r="K450" s="20"/>
      <c r="L450" s="14">
        <v>0</v>
      </c>
      <c r="N450" s="21">
        <v>244641</v>
      </c>
      <c r="P450" s="22">
        <v>244641</v>
      </c>
      <c r="R450" s="8" t="str">
        <f t="shared" si="6"/>
        <v>No</v>
      </c>
      <c r="T450" s="28"/>
      <c r="U450" s="21"/>
    </row>
    <row r="451" spans="1:21">
      <c r="A451" s="8" t="s">
        <v>1370</v>
      </c>
      <c r="B451" s="8" t="s">
        <v>5274</v>
      </c>
      <c r="C451" s="9" t="s">
        <v>175</v>
      </c>
      <c r="D451" s="178" t="s">
        <v>1371</v>
      </c>
      <c r="E451" s="181" t="s">
        <v>1372</v>
      </c>
      <c r="F451" s="9" t="s">
        <v>116</v>
      </c>
      <c r="G451" s="9" t="s">
        <v>108</v>
      </c>
      <c r="H451" s="10">
        <v>0</v>
      </c>
      <c r="I451" s="11">
        <v>39</v>
      </c>
      <c r="J451" s="24">
        <v>0</v>
      </c>
      <c r="K451" s="20"/>
      <c r="L451" s="14">
        <v>0</v>
      </c>
      <c r="N451" s="21">
        <v>254428</v>
      </c>
      <c r="P451" s="22">
        <v>254428</v>
      </c>
      <c r="R451" s="8" t="str">
        <f t="shared" ref="R451:R514" si="7">IF(Q451&amp;O451&amp;M451&amp;K451&lt;&gt;"","Yes","No")</f>
        <v>No</v>
      </c>
      <c r="T451" s="28"/>
      <c r="U451" s="21"/>
    </row>
    <row r="452" spans="1:21">
      <c r="A452" s="8" t="s">
        <v>337</v>
      </c>
      <c r="B452" s="8" t="s">
        <v>5284</v>
      </c>
      <c r="C452" s="9" t="s">
        <v>101</v>
      </c>
      <c r="D452" s="178">
        <v>5110</v>
      </c>
      <c r="E452" s="181">
        <v>50110</v>
      </c>
      <c r="F452" s="9" t="s">
        <v>72</v>
      </c>
      <c r="G452" s="9" t="s">
        <v>69</v>
      </c>
      <c r="H452" s="10">
        <v>108657</v>
      </c>
      <c r="I452" s="11">
        <v>38</v>
      </c>
      <c r="J452" s="24">
        <v>0</v>
      </c>
      <c r="K452" s="20"/>
      <c r="L452" s="14">
        <v>2551277</v>
      </c>
      <c r="N452" s="21">
        <v>0</v>
      </c>
      <c r="P452" s="22">
        <v>2551277</v>
      </c>
      <c r="R452" s="8" t="str">
        <f t="shared" si="7"/>
        <v>No</v>
      </c>
      <c r="T452" s="28"/>
      <c r="U452" s="21"/>
    </row>
    <row r="453" spans="1:21">
      <c r="A453" s="8" t="s">
        <v>2604</v>
      </c>
      <c r="B453" s="8" t="s">
        <v>5286</v>
      </c>
      <c r="C453" s="9" t="s">
        <v>74</v>
      </c>
      <c r="D453" s="178">
        <v>9232</v>
      </c>
      <c r="E453" s="181">
        <v>90232</v>
      </c>
      <c r="F453" s="9" t="s">
        <v>72</v>
      </c>
      <c r="G453" s="9" t="s">
        <v>69</v>
      </c>
      <c r="H453" s="10">
        <v>165074</v>
      </c>
      <c r="I453" s="11">
        <v>38</v>
      </c>
      <c r="J453" s="24">
        <v>1002351</v>
      </c>
      <c r="K453" s="20"/>
      <c r="L453" s="14">
        <v>2460573</v>
      </c>
      <c r="N453" s="21">
        <v>0</v>
      </c>
      <c r="P453" s="22">
        <v>3462924</v>
      </c>
      <c r="R453" s="8" t="str">
        <f t="shared" si="7"/>
        <v>No</v>
      </c>
      <c r="T453" s="28"/>
      <c r="U453" s="21"/>
    </row>
    <row r="454" spans="1:21">
      <c r="A454" s="8" t="s">
        <v>4325</v>
      </c>
      <c r="B454" s="8" t="s">
        <v>362</v>
      </c>
      <c r="C454" s="9" t="s">
        <v>152</v>
      </c>
      <c r="D454" s="178">
        <v>4147</v>
      </c>
      <c r="E454" s="181">
        <v>40147</v>
      </c>
      <c r="F454" s="9" t="s">
        <v>141</v>
      </c>
      <c r="G454" s="9" t="s">
        <v>69</v>
      </c>
      <c r="H454" s="10">
        <v>884891</v>
      </c>
      <c r="I454" s="11">
        <v>38</v>
      </c>
      <c r="J454" s="24">
        <v>0</v>
      </c>
      <c r="K454" s="20"/>
      <c r="L454" s="14">
        <v>0</v>
      </c>
      <c r="N454" s="21">
        <v>0</v>
      </c>
      <c r="P454" s="22">
        <v>0</v>
      </c>
      <c r="R454" s="8" t="str">
        <f t="shared" si="7"/>
        <v>No</v>
      </c>
      <c r="T454" s="28"/>
      <c r="U454" s="21"/>
    </row>
    <row r="455" spans="1:21">
      <c r="A455" s="8" t="s">
        <v>3081</v>
      </c>
      <c r="B455" s="8" t="s">
        <v>2454</v>
      </c>
      <c r="C455" s="9" t="s">
        <v>39</v>
      </c>
      <c r="D455" s="178" t="s">
        <v>3082</v>
      </c>
      <c r="E455" s="181" t="s">
        <v>3083</v>
      </c>
      <c r="F455" s="9" t="s">
        <v>72</v>
      </c>
      <c r="G455" s="9" t="s">
        <v>108</v>
      </c>
      <c r="H455" s="10">
        <v>0</v>
      </c>
      <c r="I455" s="11">
        <v>38</v>
      </c>
      <c r="J455" s="24">
        <v>0</v>
      </c>
      <c r="K455" s="20"/>
      <c r="L455" s="14">
        <v>0</v>
      </c>
      <c r="N455" s="21">
        <v>41200</v>
      </c>
      <c r="P455" s="22">
        <v>41200</v>
      </c>
      <c r="R455" s="8" t="str">
        <f t="shared" si="7"/>
        <v>No</v>
      </c>
      <c r="T455" s="28"/>
      <c r="U455" s="21"/>
    </row>
    <row r="456" spans="1:21">
      <c r="A456" s="8" t="s">
        <v>4040</v>
      </c>
      <c r="B456" s="8" t="s">
        <v>2206</v>
      </c>
      <c r="C456" s="9" t="s">
        <v>121</v>
      </c>
      <c r="D456" s="178"/>
      <c r="E456" s="181" t="s">
        <v>4041</v>
      </c>
      <c r="F456" s="9" t="s">
        <v>96</v>
      </c>
      <c r="G456" s="9" t="s">
        <v>108</v>
      </c>
      <c r="H456" s="10">
        <v>0</v>
      </c>
      <c r="I456" s="11">
        <v>38</v>
      </c>
      <c r="J456" s="24">
        <v>0</v>
      </c>
      <c r="K456" s="20"/>
      <c r="L456" s="14">
        <v>0</v>
      </c>
      <c r="N456" s="21">
        <v>1256529</v>
      </c>
      <c r="P456" s="22">
        <v>1256529</v>
      </c>
      <c r="R456" s="8" t="str">
        <f t="shared" si="7"/>
        <v>No</v>
      </c>
      <c r="T456" s="28"/>
      <c r="U456" s="21"/>
    </row>
    <row r="457" spans="1:21">
      <c r="A457" s="8" t="s">
        <v>4593</v>
      </c>
      <c r="B457" s="8" t="s">
        <v>5285</v>
      </c>
      <c r="C457" s="9" t="s">
        <v>121</v>
      </c>
      <c r="D457" s="178">
        <v>4158</v>
      </c>
      <c r="E457" s="181">
        <v>40158</v>
      </c>
      <c r="F457" s="9" t="s">
        <v>68</v>
      </c>
      <c r="G457" s="9" t="s">
        <v>69</v>
      </c>
      <c r="H457" s="10">
        <v>131337</v>
      </c>
      <c r="I457" s="11">
        <v>38</v>
      </c>
      <c r="J457" s="24">
        <v>82315</v>
      </c>
      <c r="K457" s="20"/>
      <c r="L457" s="14">
        <v>745502</v>
      </c>
      <c r="N457" s="21">
        <v>0</v>
      </c>
      <c r="P457" s="22">
        <v>827817</v>
      </c>
      <c r="R457" s="8" t="str">
        <f t="shared" si="7"/>
        <v>No</v>
      </c>
      <c r="T457" s="28"/>
      <c r="U457" s="21"/>
    </row>
    <row r="458" spans="1:21">
      <c r="A458" s="8" t="s">
        <v>4051</v>
      </c>
      <c r="B458" s="8" t="s">
        <v>5281</v>
      </c>
      <c r="C458" s="9" t="s">
        <v>93</v>
      </c>
      <c r="D458" s="178">
        <v>6134</v>
      </c>
      <c r="E458" s="181">
        <v>60134</v>
      </c>
      <c r="F458" s="9" t="s">
        <v>68</v>
      </c>
      <c r="G458" s="9" t="s">
        <v>69</v>
      </c>
      <c r="H458" s="10">
        <v>239938</v>
      </c>
      <c r="I458" s="11">
        <v>38</v>
      </c>
      <c r="J458" s="24">
        <v>421269</v>
      </c>
      <c r="K458" s="20"/>
      <c r="L458" s="14">
        <v>0</v>
      </c>
      <c r="N458" s="21">
        <v>0</v>
      </c>
      <c r="P458" s="22">
        <v>421269</v>
      </c>
      <c r="R458" s="8" t="str">
        <f t="shared" si="7"/>
        <v>No</v>
      </c>
      <c r="T458" s="28"/>
      <c r="U458" s="21"/>
    </row>
    <row r="459" spans="1:21">
      <c r="A459" s="8" t="s">
        <v>4803</v>
      </c>
      <c r="B459" s="8" t="s">
        <v>651</v>
      </c>
      <c r="C459" s="9" t="s">
        <v>32</v>
      </c>
      <c r="D459" s="178"/>
      <c r="E459" s="181" t="s">
        <v>4804</v>
      </c>
      <c r="F459" s="9" t="s">
        <v>116</v>
      </c>
      <c r="G459" s="9" t="s">
        <v>108</v>
      </c>
      <c r="H459" s="10">
        <v>0</v>
      </c>
      <c r="I459" s="11">
        <v>38</v>
      </c>
      <c r="J459" s="24">
        <v>0</v>
      </c>
      <c r="K459" s="20"/>
      <c r="L459" s="14">
        <v>0</v>
      </c>
      <c r="N459" s="21">
        <v>145241</v>
      </c>
      <c r="P459" s="22">
        <v>145241</v>
      </c>
      <c r="R459" s="8" t="str">
        <f t="shared" si="7"/>
        <v>No</v>
      </c>
      <c r="T459" s="28"/>
      <c r="U459" s="21"/>
    </row>
    <row r="460" spans="1:21">
      <c r="A460" s="8" t="s">
        <v>2204</v>
      </c>
      <c r="B460" s="8" t="s">
        <v>5282</v>
      </c>
      <c r="C460" s="9" t="s">
        <v>110</v>
      </c>
      <c r="D460" s="178" t="s">
        <v>2205</v>
      </c>
      <c r="E460" s="181">
        <v>60002</v>
      </c>
      <c r="F460" s="9" t="s">
        <v>34</v>
      </c>
      <c r="G460" s="9" t="s">
        <v>3846</v>
      </c>
      <c r="H460" s="10">
        <v>0</v>
      </c>
      <c r="I460" s="11">
        <v>38</v>
      </c>
      <c r="J460" s="24">
        <v>0</v>
      </c>
      <c r="K460" s="20"/>
      <c r="L460" s="14">
        <v>0</v>
      </c>
      <c r="N460" s="21">
        <v>0</v>
      </c>
      <c r="P460" s="22">
        <v>0</v>
      </c>
      <c r="R460" s="8" t="str">
        <f t="shared" si="7"/>
        <v>No</v>
      </c>
      <c r="T460" s="28"/>
      <c r="U460" s="21"/>
    </row>
    <row r="461" spans="1:21">
      <c r="A461" s="8" t="s">
        <v>681</v>
      </c>
      <c r="B461" s="8" t="s">
        <v>391</v>
      </c>
      <c r="C461" s="9" t="s">
        <v>36</v>
      </c>
      <c r="D461" s="178">
        <v>9209</v>
      </c>
      <c r="E461" s="181">
        <v>90209</v>
      </c>
      <c r="F461" s="9" t="s">
        <v>319</v>
      </c>
      <c r="G461" s="9" t="s">
        <v>69</v>
      </c>
      <c r="H461" s="10">
        <v>3629114</v>
      </c>
      <c r="I461" s="11">
        <v>38</v>
      </c>
      <c r="J461" s="24">
        <v>0</v>
      </c>
      <c r="K461" s="20"/>
      <c r="L461" s="14">
        <v>0</v>
      </c>
      <c r="N461" s="21">
        <v>0</v>
      </c>
      <c r="P461" s="22">
        <v>0</v>
      </c>
      <c r="R461" s="8" t="str">
        <f t="shared" si="7"/>
        <v>No</v>
      </c>
      <c r="T461" s="28"/>
      <c r="U461" s="21"/>
    </row>
    <row r="462" spans="1:21">
      <c r="A462" s="8" t="s">
        <v>2174</v>
      </c>
      <c r="B462" s="8" t="s">
        <v>5283</v>
      </c>
      <c r="C462" s="9" t="s">
        <v>328</v>
      </c>
      <c r="D462" s="178" t="s">
        <v>2175</v>
      </c>
      <c r="E462" s="181" t="s">
        <v>2176</v>
      </c>
      <c r="F462" s="9" t="s">
        <v>68</v>
      </c>
      <c r="G462" s="9" t="s">
        <v>108</v>
      </c>
      <c r="H462" s="10">
        <v>0</v>
      </c>
      <c r="I462" s="11">
        <v>38</v>
      </c>
      <c r="J462" s="24">
        <v>0</v>
      </c>
      <c r="K462" s="20"/>
      <c r="L462" s="14">
        <v>0</v>
      </c>
      <c r="N462" s="21">
        <v>642900</v>
      </c>
      <c r="P462" s="22">
        <v>642900</v>
      </c>
      <c r="R462" s="8" t="str">
        <f t="shared" si="7"/>
        <v>No</v>
      </c>
      <c r="T462" s="28"/>
      <c r="U462" s="21"/>
    </row>
    <row r="463" spans="1:21">
      <c r="A463" s="8" t="s">
        <v>2309</v>
      </c>
      <c r="B463" s="8" t="s">
        <v>5280</v>
      </c>
      <c r="C463" s="9" t="s">
        <v>84</v>
      </c>
      <c r="D463" s="178" t="s">
        <v>2310</v>
      </c>
      <c r="E463" s="181" t="s">
        <v>2311</v>
      </c>
      <c r="F463" s="9" t="s">
        <v>116</v>
      </c>
      <c r="G463" s="9" t="s">
        <v>108</v>
      </c>
      <c r="H463" s="10">
        <v>0</v>
      </c>
      <c r="I463" s="11">
        <v>38</v>
      </c>
      <c r="J463" s="24">
        <v>0</v>
      </c>
      <c r="K463" s="20"/>
      <c r="L463" s="14">
        <v>0</v>
      </c>
      <c r="N463" s="21">
        <v>0</v>
      </c>
      <c r="P463" s="22">
        <v>0</v>
      </c>
      <c r="R463" s="8" t="str">
        <f t="shared" si="7"/>
        <v>No</v>
      </c>
      <c r="T463" s="28"/>
      <c r="U463" s="21"/>
    </row>
    <row r="464" spans="1:21">
      <c r="A464" s="8" t="s">
        <v>2202</v>
      </c>
      <c r="B464" s="8" t="s">
        <v>5180</v>
      </c>
      <c r="C464" s="9" t="s">
        <v>74</v>
      </c>
      <c r="D464" s="178">
        <v>9017</v>
      </c>
      <c r="E464" s="181">
        <v>90017</v>
      </c>
      <c r="F464" s="9" t="s">
        <v>68</v>
      </c>
      <c r="G464" s="9" t="s">
        <v>69</v>
      </c>
      <c r="H464" s="10">
        <v>308231</v>
      </c>
      <c r="I464" s="11">
        <v>37</v>
      </c>
      <c r="J464" s="24">
        <v>38214</v>
      </c>
      <c r="K464" s="20"/>
      <c r="L464" s="14">
        <v>5995364</v>
      </c>
      <c r="N464" s="21">
        <v>0</v>
      </c>
      <c r="P464" s="22">
        <v>6033578</v>
      </c>
      <c r="R464" s="8" t="str">
        <f t="shared" si="7"/>
        <v>No</v>
      </c>
      <c r="T464" s="28"/>
      <c r="U464" s="21"/>
    </row>
    <row r="465" spans="1:21">
      <c r="A465" s="8" t="s">
        <v>1225</v>
      </c>
      <c r="B465" s="8" t="s">
        <v>5289</v>
      </c>
      <c r="C465" s="9" t="s">
        <v>58</v>
      </c>
      <c r="D465" s="178" t="s">
        <v>1226</v>
      </c>
      <c r="E465" s="181" t="s">
        <v>1227</v>
      </c>
      <c r="F465" s="9" t="s">
        <v>116</v>
      </c>
      <c r="G465" s="9" t="s">
        <v>108</v>
      </c>
      <c r="H465" s="10">
        <v>0</v>
      </c>
      <c r="I465" s="11">
        <v>37</v>
      </c>
      <c r="J465" s="24">
        <v>0</v>
      </c>
      <c r="K465" s="20"/>
      <c r="L465" s="14">
        <v>0</v>
      </c>
      <c r="N465" s="21">
        <v>359035</v>
      </c>
      <c r="P465" s="22">
        <v>359035</v>
      </c>
      <c r="R465" s="8" t="str">
        <f t="shared" si="7"/>
        <v>No</v>
      </c>
      <c r="T465" s="28"/>
      <c r="U465" s="21"/>
    </row>
    <row r="466" spans="1:21">
      <c r="A466" s="8" t="s">
        <v>835</v>
      </c>
      <c r="B466" s="8" t="s">
        <v>836</v>
      </c>
      <c r="C466" s="9" t="s">
        <v>45</v>
      </c>
      <c r="D466" s="178">
        <v>4169</v>
      </c>
      <c r="E466" s="181">
        <v>40169</v>
      </c>
      <c r="F466" s="9" t="s">
        <v>96</v>
      </c>
      <c r="G466" s="9" t="s">
        <v>69</v>
      </c>
      <c r="H466" s="10">
        <v>749495</v>
      </c>
      <c r="I466" s="11">
        <v>37</v>
      </c>
      <c r="J466" s="24">
        <v>0</v>
      </c>
      <c r="K466" s="20"/>
      <c r="L466" s="14">
        <v>0</v>
      </c>
      <c r="N466" s="21">
        <v>0</v>
      </c>
      <c r="P466" s="22">
        <v>0</v>
      </c>
      <c r="R466" s="8" t="str">
        <f t="shared" si="7"/>
        <v>No</v>
      </c>
      <c r="T466" s="28"/>
      <c r="U466" s="21"/>
    </row>
    <row r="467" spans="1:21">
      <c r="A467" s="8" t="s">
        <v>4606</v>
      </c>
      <c r="B467" s="8" t="s">
        <v>693</v>
      </c>
      <c r="C467" s="9" t="s">
        <v>121</v>
      </c>
      <c r="D467" s="178">
        <v>4097</v>
      </c>
      <c r="E467" s="181">
        <v>40097</v>
      </c>
      <c r="F467" s="9" t="s">
        <v>128</v>
      </c>
      <c r="G467" s="9" t="s">
        <v>69</v>
      </c>
      <c r="H467" s="10">
        <v>376047</v>
      </c>
      <c r="I467" s="11">
        <v>37</v>
      </c>
      <c r="J467" s="24">
        <v>402102</v>
      </c>
      <c r="K467" s="20"/>
      <c r="L467" s="14">
        <v>1158303</v>
      </c>
      <c r="N467" s="21">
        <v>0</v>
      </c>
      <c r="P467" s="22">
        <v>1560405</v>
      </c>
      <c r="R467" s="8" t="str">
        <f t="shared" si="7"/>
        <v>No</v>
      </c>
      <c r="T467" s="28"/>
      <c r="U467" s="21"/>
    </row>
    <row r="468" spans="1:21">
      <c r="A468" s="8" t="s">
        <v>4122</v>
      </c>
      <c r="B468" s="8" t="s">
        <v>5293</v>
      </c>
      <c r="C468" s="9" t="s">
        <v>74</v>
      </c>
      <c r="D468" s="178"/>
      <c r="E468" s="181">
        <v>99425</v>
      </c>
      <c r="F468" s="9" t="s">
        <v>72</v>
      </c>
      <c r="G468" s="9" t="s">
        <v>69</v>
      </c>
      <c r="H468" s="10">
        <v>12150996</v>
      </c>
      <c r="I468" s="11">
        <v>37</v>
      </c>
      <c r="J468" s="24">
        <v>0</v>
      </c>
      <c r="K468" s="20"/>
      <c r="L468" s="14">
        <v>0</v>
      </c>
      <c r="N468" s="21">
        <v>0</v>
      </c>
      <c r="P468" s="22">
        <v>0</v>
      </c>
      <c r="R468" s="8" t="str">
        <f t="shared" si="7"/>
        <v>No</v>
      </c>
      <c r="T468" s="28"/>
      <c r="U468" s="21"/>
    </row>
    <row r="469" spans="1:21">
      <c r="A469" s="8" t="s">
        <v>6324</v>
      </c>
      <c r="B469" s="8" t="s">
        <v>5292</v>
      </c>
      <c r="C469" s="9" t="s">
        <v>74</v>
      </c>
      <c r="D469" s="178">
        <v>9142</v>
      </c>
      <c r="E469" s="181">
        <v>90142</v>
      </c>
      <c r="F469" s="9" t="s">
        <v>141</v>
      </c>
      <c r="G469" s="9" t="s">
        <v>69</v>
      </c>
      <c r="H469" s="10">
        <v>72794</v>
      </c>
      <c r="I469" s="11">
        <v>37</v>
      </c>
      <c r="J469" s="24">
        <v>0</v>
      </c>
      <c r="K469" s="20"/>
      <c r="L469" s="14">
        <v>59599</v>
      </c>
      <c r="N469" s="21">
        <v>0</v>
      </c>
      <c r="P469" s="22">
        <v>59599</v>
      </c>
      <c r="R469" s="8" t="str">
        <f t="shared" si="7"/>
        <v>No</v>
      </c>
      <c r="T469" s="28"/>
      <c r="U469" s="21"/>
    </row>
    <row r="470" spans="1:21">
      <c r="A470" s="8" t="s">
        <v>6323</v>
      </c>
      <c r="B470" s="8" t="s">
        <v>5288</v>
      </c>
      <c r="C470" s="9" t="s">
        <v>142</v>
      </c>
      <c r="D470" s="178">
        <v>3096</v>
      </c>
      <c r="E470" s="181">
        <v>30096</v>
      </c>
      <c r="F470" s="9" t="s">
        <v>72</v>
      </c>
      <c r="G470" s="9" t="s">
        <v>69</v>
      </c>
      <c r="H470" s="10">
        <v>98081</v>
      </c>
      <c r="I470" s="11">
        <v>37</v>
      </c>
      <c r="J470" s="24">
        <v>1931107</v>
      </c>
      <c r="K470" s="20"/>
      <c r="L470" s="14">
        <v>0</v>
      </c>
      <c r="N470" s="21">
        <v>0</v>
      </c>
      <c r="P470" s="22">
        <v>1931107</v>
      </c>
      <c r="R470" s="8" t="str">
        <f t="shared" si="7"/>
        <v>No</v>
      </c>
      <c r="T470" s="28"/>
      <c r="U470" s="21"/>
    </row>
    <row r="471" spans="1:21">
      <c r="A471" s="8" t="s">
        <v>4660</v>
      </c>
      <c r="B471" s="8" t="s">
        <v>5291</v>
      </c>
      <c r="C471" s="9" t="s">
        <v>166</v>
      </c>
      <c r="D471" s="178">
        <v>7018</v>
      </c>
      <c r="E471" s="181">
        <v>70018</v>
      </c>
      <c r="F471" s="9" t="s">
        <v>68</v>
      </c>
      <c r="G471" s="9" t="s">
        <v>69</v>
      </c>
      <c r="H471" s="10">
        <v>106621</v>
      </c>
      <c r="I471" s="11">
        <v>37</v>
      </c>
      <c r="J471" s="24">
        <v>0</v>
      </c>
      <c r="K471" s="20"/>
      <c r="L471" s="14">
        <v>534773</v>
      </c>
      <c r="N471" s="21">
        <v>0</v>
      </c>
      <c r="P471" s="22">
        <v>534773</v>
      </c>
      <c r="R471" s="8" t="str">
        <f t="shared" si="7"/>
        <v>No</v>
      </c>
      <c r="T471" s="28"/>
      <c r="U471" s="21"/>
    </row>
    <row r="472" spans="1:21">
      <c r="A472" s="8" t="s">
        <v>6322</v>
      </c>
      <c r="B472" s="8" t="s">
        <v>5287</v>
      </c>
      <c r="C472" s="9" t="s">
        <v>42</v>
      </c>
      <c r="D472" s="178">
        <v>5219</v>
      </c>
      <c r="E472" s="181">
        <v>50516</v>
      </c>
      <c r="F472" s="9" t="s">
        <v>68</v>
      </c>
      <c r="G472" s="9" t="s">
        <v>69</v>
      </c>
      <c r="H472" s="10">
        <v>2650890</v>
      </c>
      <c r="I472" s="11">
        <v>37</v>
      </c>
      <c r="J472" s="24">
        <v>0</v>
      </c>
      <c r="K472" s="20"/>
      <c r="L472" s="14">
        <v>5070377</v>
      </c>
      <c r="N472" s="21">
        <v>0</v>
      </c>
      <c r="P472" s="22">
        <v>5070377</v>
      </c>
      <c r="R472" s="8" t="str">
        <f t="shared" si="7"/>
        <v>No</v>
      </c>
      <c r="T472" s="28"/>
      <c r="U472" s="21"/>
    </row>
    <row r="473" spans="1:21">
      <c r="A473" s="8" t="s">
        <v>4805</v>
      </c>
      <c r="B473" s="8" t="s">
        <v>5290</v>
      </c>
      <c r="C473" s="9" t="s">
        <v>142</v>
      </c>
      <c r="D473" s="178" t="s">
        <v>4121</v>
      </c>
      <c r="E473" s="181">
        <v>30129</v>
      </c>
      <c r="F473" s="9" t="s">
        <v>68</v>
      </c>
      <c r="G473" s="9" t="s">
        <v>69</v>
      </c>
      <c r="H473" s="10">
        <v>2203663</v>
      </c>
      <c r="I473" s="11">
        <v>37</v>
      </c>
      <c r="J473" s="24">
        <v>1035598</v>
      </c>
      <c r="K473" s="20"/>
      <c r="L473" s="14">
        <v>0</v>
      </c>
      <c r="N473" s="21">
        <v>0</v>
      </c>
      <c r="P473" s="22">
        <v>1035598</v>
      </c>
      <c r="R473" s="8" t="str">
        <f t="shared" si="7"/>
        <v>No</v>
      </c>
      <c r="T473" s="28"/>
      <c r="U473" s="21"/>
    </row>
    <row r="474" spans="1:21">
      <c r="A474" s="8" t="s">
        <v>4616</v>
      </c>
      <c r="B474" s="8" t="s">
        <v>5278</v>
      </c>
      <c r="C474" s="9" t="s">
        <v>182</v>
      </c>
      <c r="D474" s="178">
        <v>3026</v>
      </c>
      <c r="E474" s="181">
        <v>30026</v>
      </c>
      <c r="F474" s="9" t="s">
        <v>68</v>
      </c>
      <c r="G474" s="9" t="s">
        <v>69</v>
      </c>
      <c r="H474" s="10">
        <v>56142</v>
      </c>
      <c r="I474" s="11">
        <v>36</v>
      </c>
      <c r="J474" s="24">
        <v>5190531</v>
      </c>
      <c r="K474" s="20"/>
      <c r="L474" s="14">
        <v>0</v>
      </c>
      <c r="N474" s="21">
        <v>0</v>
      </c>
      <c r="P474" s="22">
        <v>5190531</v>
      </c>
      <c r="R474" s="8" t="str">
        <f t="shared" si="7"/>
        <v>No</v>
      </c>
      <c r="T474" s="28"/>
      <c r="U474" s="21"/>
    </row>
    <row r="475" spans="1:21">
      <c r="A475" s="8" t="s">
        <v>4592</v>
      </c>
      <c r="B475" s="8" t="s">
        <v>5298</v>
      </c>
      <c r="C475" s="9" t="s">
        <v>45</v>
      </c>
      <c r="D475" s="178" t="s">
        <v>2040</v>
      </c>
      <c r="E475" s="181">
        <v>40928</v>
      </c>
      <c r="F475" s="9" t="s">
        <v>68</v>
      </c>
      <c r="G475" s="9" t="s">
        <v>69</v>
      </c>
      <c r="H475" s="10">
        <v>57383</v>
      </c>
      <c r="I475" s="11">
        <v>36</v>
      </c>
      <c r="J475" s="24">
        <v>0</v>
      </c>
      <c r="K475" s="20"/>
      <c r="L475" s="14">
        <v>0</v>
      </c>
      <c r="N475" s="21">
        <v>0</v>
      </c>
      <c r="P475" s="22">
        <v>0</v>
      </c>
      <c r="R475" s="8" t="str">
        <f t="shared" si="7"/>
        <v>No</v>
      </c>
      <c r="T475" s="28"/>
      <c r="U475" s="21"/>
    </row>
    <row r="476" spans="1:21">
      <c r="A476" s="8" t="s">
        <v>4591</v>
      </c>
      <c r="B476" s="8" t="s">
        <v>5294</v>
      </c>
      <c r="C476" s="9" t="s">
        <v>152</v>
      </c>
      <c r="D476" s="178">
        <v>4009</v>
      </c>
      <c r="E476" s="181">
        <v>40009</v>
      </c>
      <c r="F476" s="9" t="s">
        <v>68</v>
      </c>
      <c r="G476" s="9" t="s">
        <v>69</v>
      </c>
      <c r="H476" s="10">
        <v>310282</v>
      </c>
      <c r="I476" s="11">
        <v>36</v>
      </c>
      <c r="J476" s="24">
        <v>1504</v>
      </c>
      <c r="K476" s="20"/>
      <c r="L476" s="14">
        <v>823774</v>
      </c>
      <c r="N476" s="21">
        <v>0</v>
      </c>
      <c r="P476" s="22">
        <v>825278</v>
      </c>
      <c r="R476" s="8" t="str">
        <f t="shared" si="7"/>
        <v>No</v>
      </c>
      <c r="T476" s="28"/>
      <c r="U476" s="21"/>
    </row>
    <row r="477" spans="1:21">
      <c r="A477" s="8" t="s">
        <v>4601</v>
      </c>
      <c r="B477" s="8" t="s">
        <v>1142</v>
      </c>
      <c r="C477" s="9" t="s">
        <v>166</v>
      </c>
      <c r="D477" s="178">
        <v>7008</v>
      </c>
      <c r="E477" s="181">
        <v>70008</v>
      </c>
      <c r="F477" s="9" t="s">
        <v>68</v>
      </c>
      <c r="G477" s="9" t="s">
        <v>69</v>
      </c>
      <c r="H477" s="10">
        <v>177844</v>
      </c>
      <c r="I477" s="11">
        <v>36</v>
      </c>
      <c r="J477" s="24">
        <v>212878</v>
      </c>
      <c r="K477" s="20"/>
      <c r="L477" s="14">
        <v>662473</v>
      </c>
      <c r="N477" s="21">
        <v>0</v>
      </c>
      <c r="P477" s="22">
        <v>875351</v>
      </c>
      <c r="R477" s="8" t="str">
        <f t="shared" si="7"/>
        <v>No</v>
      </c>
      <c r="T477" s="28"/>
      <c r="U477" s="21"/>
    </row>
    <row r="478" spans="1:21">
      <c r="A478" s="8" t="s">
        <v>211</v>
      </c>
      <c r="B478" s="8" t="s">
        <v>212</v>
      </c>
      <c r="C478" s="9" t="s">
        <v>61</v>
      </c>
      <c r="D478" s="178" t="s">
        <v>213</v>
      </c>
      <c r="E478" s="181">
        <v>60138</v>
      </c>
      <c r="F478" s="9" t="s">
        <v>105</v>
      </c>
      <c r="G478" s="9" t="s">
        <v>3846</v>
      </c>
      <c r="H478" s="10">
        <v>89284</v>
      </c>
      <c r="I478" s="11">
        <v>36</v>
      </c>
      <c r="J478" s="24">
        <v>0</v>
      </c>
      <c r="K478" s="20"/>
      <c r="L478" s="14">
        <v>0</v>
      </c>
      <c r="N478" s="21">
        <v>252000</v>
      </c>
      <c r="P478" s="22">
        <v>252000</v>
      </c>
      <c r="R478" s="8" t="str">
        <f t="shared" si="7"/>
        <v>No</v>
      </c>
      <c r="T478" s="28"/>
      <c r="U478" s="21"/>
    </row>
    <row r="479" spans="1:21">
      <c r="A479" s="8" t="s">
        <v>1924</v>
      </c>
      <c r="B479" s="8" t="s">
        <v>1925</v>
      </c>
      <c r="C479" s="9" t="s">
        <v>288</v>
      </c>
      <c r="D479" s="178">
        <v>5157</v>
      </c>
      <c r="E479" s="181">
        <v>50157</v>
      </c>
      <c r="F479" s="9" t="s">
        <v>72</v>
      </c>
      <c r="G479" s="9" t="s">
        <v>69</v>
      </c>
      <c r="H479" s="10">
        <v>1624827</v>
      </c>
      <c r="I479" s="11">
        <v>36</v>
      </c>
      <c r="J479" s="24">
        <v>820372</v>
      </c>
      <c r="K479" s="20"/>
      <c r="L479" s="14">
        <v>0</v>
      </c>
      <c r="N479" s="21">
        <v>0</v>
      </c>
      <c r="P479" s="22">
        <v>820372</v>
      </c>
      <c r="R479" s="8" t="str">
        <f t="shared" si="7"/>
        <v>No</v>
      </c>
      <c r="T479" s="28"/>
      <c r="U479" s="21"/>
    </row>
    <row r="480" spans="1:21">
      <c r="A480" s="8" t="s">
        <v>1741</v>
      </c>
      <c r="B480" s="8" t="s">
        <v>1742</v>
      </c>
      <c r="C480" s="9" t="s">
        <v>101</v>
      </c>
      <c r="D480" s="178">
        <v>5054</v>
      </c>
      <c r="E480" s="181">
        <v>50054</v>
      </c>
      <c r="F480" s="9" t="s">
        <v>72</v>
      </c>
      <c r="G480" s="9" t="s">
        <v>69</v>
      </c>
      <c r="H480" s="10">
        <v>90580</v>
      </c>
      <c r="I480" s="11">
        <v>36</v>
      </c>
      <c r="J480" s="24">
        <v>0</v>
      </c>
      <c r="K480" s="20"/>
      <c r="L480" s="14">
        <v>1482400</v>
      </c>
      <c r="N480" s="21">
        <v>0</v>
      </c>
      <c r="P480" s="22">
        <v>1482400</v>
      </c>
      <c r="R480" s="8" t="str">
        <f t="shared" si="7"/>
        <v>No</v>
      </c>
      <c r="T480" s="28"/>
      <c r="U480" s="21"/>
    </row>
    <row r="481" spans="1:21">
      <c r="A481" s="8" t="s">
        <v>3186</v>
      </c>
      <c r="B481" s="8" t="s">
        <v>5297</v>
      </c>
      <c r="C481" s="9" t="s">
        <v>71</v>
      </c>
      <c r="D481" s="178" t="s">
        <v>3187</v>
      </c>
      <c r="E481" s="181" t="s">
        <v>3188</v>
      </c>
      <c r="F481" s="9" t="s">
        <v>72</v>
      </c>
      <c r="G481" s="9" t="s">
        <v>108</v>
      </c>
      <c r="H481" s="10">
        <v>0</v>
      </c>
      <c r="I481" s="11">
        <v>36</v>
      </c>
      <c r="J481" s="24">
        <v>0</v>
      </c>
      <c r="K481" s="20"/>
      <c r="L481" s="14">
        <v>0</v>
      </c>
      <c r="N481" s="21">
        <v>4099597</v>
      </c>
      <c r="P481" s="22">
        <v>4099597</v>
      </c>
      <c r="R481" s="8" t="str">
        <f t="shared" si="7"/>
        <v>No</v>
      </c>
      <c r="T481" s="28"/>
      <c r="U481" s="21"/>
    </row>
    <row r="482" spans="1:21">
      <c r="A482" s="8" t="s">
        <v>4599</v>
      </c>
      <c r="B482" s="8" t="s">
        <v>5295</v>
      </c>
      <c r="C482" s="9" t="s">
        <v>58</v>
      </c>
      <c r="D482" s="178">
        <v>8003</v>
      </c>
      <c r="E482" s="181">
        <v>80003</v>
      </c>
      <c r="F482" s="9" t="s">
        <v>68</v>
      </c>
      <c r="G482" s="9" t="s">
        <v>69</v>
      </c>
      <c r="H482" s="10">
        <v>176676</v>
      </c>
      <c r="I482" s="11">
        <v>36</v>
      </c>
      <c r="J482" s="24">
        <v>0</v>
      </c>
      <c r="K482" s="20"/>
      <c r="L482" s="14">
        <v>312222</v>
      </c>
      <c r="N482" s="21">
        <v>0</v>
      </c>
      <c r="P482" s="22">
        <v>312222</v>
      </c>
      <c r="R482" s="8" t="str">
        <f t="shared" si="7"/>
        <v>No</v>
      </c>
      <c r="T482" s="28"/>
      <c r="U482" s="21"/>
    </row>
    <row r="483" spans="1:21">
      <c r="A483" s="8" t="s">
        <v>642</v>
      </c>
      <c r="B483" s="8" t="s">
        <v>5299</v>
      </c>
      <c r="C483" s="9" t="s">
        <v>177</v>
      </c>
      <c r="D483" s="178">
        <v>7014</v>
      </c>
      <c r="E483" s="181">
        <v>70014</v>
      </c>
      <c r="F483" s="9" t="s">
        <v>72</v>
      </c>
      <c r="G483" s="9" t="s">
        <v>69</v>
      </c>
      <c r="H483" s="10">
        <v>150003</v>
      </c>
      <c r="I483" s="11">
        <v>36</v>
      </c>
      <c r="J483" s="24">
        <v>866030</v>
      </c>
      <c r="K483" s="20"/>
      <c r="L483" s="14">
        <v>0</v>
      </c>
      <c r="N483" s="21">
        <v>0</v>
      </c>
      <c r="P483" s="22">
        <v>866030</v>
      </c>
      <c r="R483" s="8" t="str">
        <f t="shared" si="7"/>
        <v>No</v>
      </c>
      <c r="T483" s="28"/>
      <c r="U483" s="21"/>
    </row>
    <row r="484" spans="1:21">
      <c r="A484" s="8" t="s">
        <v>3920</v>
      </c>
      <c r="B484" s="8" t="s">
        <v>5296</v>
      </c>
      <c r="C484" s="9" t="s">
        <v>106</v>
      </c>
      <c r="D484" s="178" t="s">
        <v>756</v>
      </c>
      <c r="E484" s="181" t="s">
        <v>757</v>
      </c>
      <c r="F484" s="9" t="s">
        <v>761</v>
      </c>
      <c r="G484" s="9" t="s">
        <v>108</v>
      </c>
      <c r="H484" s="10">
        <v>0</v>
      </c>
      <c r="I484" s="11">
        <v>36</v>
      </c>
      <c r="J484" s="24">
        <v>0</v>
      </c>
      <c r="K484" s="20"/>
      <c r="L484" s="14">
        <v>0</v>
      </c>
      <c r="N484" s="21">
        <v>902076</v>
      </c>
      <c r="P484" s="22">
        <v>902076</v>
      </c>
      <c r="R484" s="8" t="str">
        <f t="shared" si="7"/>
        <v>No</v>
      </c>
      <c r="T484" s="28"/>
      <c r="U484" s="21"/>
    </row>
    <row r="485" spans="1:21">
      <c r="A485" s="8" t="s">
        <v>633</v>
      </c>
      <c r="B485" s="8" t="s">
        <v>5303</v>
      </c>
      <c r="C485" s="9" t="s">
        <v>74</v>
      </c>
      <c r="D485" s="178">
        <v>9061</v>
      </c>
      <c r="E485" s="181">
        <v>90061</v>
      </c>
      <c r="F485" s="9" t="s">
        <v>72</v>
      </c>
      <c r="G485" s="9" t="s">
        <v>69</v>
      </c>
      <c r="H485" s="10">
        <v>116719</v>
      </c>
      <c r="I485" s="11">
        <v>35</v>
      </c>
      <c r="J485" s="24">
        <v>0</v>
      </c>
      <c r="K485" s="20"/>
      <c r="L485" s="14">
        <v>1618296</v>
      </c>
      <c r="N485" s="21">
        <v>0</v>
      </c>
      <c r="P485" s="22">
        <v>1618296</v>
      </c>
      <c r="R485" s="8" t="str">
        <f t="shared" si="7"/>
        <v>No</v>
      </c>
      <c r="T485" s="28"/>
      <c r="U485" s="21"/>
    </row>
    <row r="486" spans="1:21">
      <c r="A486" s="8" t="s">
        <v>6327</v>
      </c>
      <c r="B486" s="8" t="s">
        <v>5307</v>
      </c>
      <c r="C486" s="9" t="s">
        <v>32</v>
      </c>
      <c r="D486" s="178">
        <v>8002</v>
      </c>
      <c r="E486" s="181">
        <v>80002</v>
      </c>
      <c r="F486" s="9" t="s">
        <v>128</v>
      </c>
      <c r="G486" s="9" t="s">
        <v>69</v>
      </c>
      <c r="H486" s="10">
        <v>156777</v>
      </c>
      <c r="I486" s="11">
        <v>35</v>
      </c>
      <c r="J486" s="24">
        <v>74216</v>
      </c>
      <c r="K486" s="20"/>
      <c r="L486" s="14">
        <v>0</v>
      </c>
      <c r="N486" s="21">
        <v>0</v>
      </c>
      <c r="P486" s="22">
        <v>74216</v>
      </c>
      <c r="R486" s="8" t="str">
        <f t="shared" si="7"/>
        <v>No</v>
      </c>
      <c r="T486" s="28"/>
      <c r="U486" s="21"/>
    </row>
    <row r="487" spans="1:21">
      <c r="A487" s="8" t="s">
        <v>2815</v>
      </c>
      <c r="B487" s="8" t="s">
        <v>5300</v>
      </c>
      <c r="C487" s="9" t="s">
        <v>152</v>
      </c>
      <c r="D487" s="178" t="s">
        <v>2816</v>
      </c>
      <c r="E487" s="181" t="s">
        <v>2817</v>
      </c>
      <c r="F487" s="9" t="s">
        <v>72</v>
      </c>
      <c r="G487" s="9" t="s">
        <v>108</v>
      </c>
      <c r="H487" s="10">
        <v>0</v>
      </c>
      <c r="I487" s="11">
        <v>35</v>
      </c>
      <c r="J487" s="24">
        <v>0</v>
      </c>
      <c r="K487" s="20"/>
      <c r="L487" s="14">
        <v>0</v>
      </c>
      <c r="N487" s="21">
        <v>1409988</v>
      </c>
      <c r="P487" s="22">
        <v>1409988</v>
      </c>
      <c r="R487" s="8" t="str">
        <f t="shared" si="7"/>
        <v>No</v>
      </c>
      <c r="T487" s="28"/>
      <c r="U487" s="21"/>
    </row>
    <row r="488" spans="1:21">
      <c r="A488" s="8" t="s">
        <v>4607</v>
      </c>
      <c r="B488" s="8" t="s">
        <v>5308</v>
      </c>
      <c r="C488" s="9" t="s">
        <v>51</v>
      </c>
      <c r="D488" s="178">
        <v>5160</v>
      </c>
      <c r="E488" s="181">
        <v>50160</v>
      </c>
      <c r="F488" s="9" t="s">
        <v>68</v>
      </c>
      <c r="G488" s="9" t="s">
        <v>69</v>
      </c>
      <c r="H488" s="10">
        <v>1376476</v>
      </c>
      <c r="I488" s="11">
        <v>35</v>
      </c>
      <c r="J488" s="24">
        <v>188098</v>
      </c>
      <c r="K488" s="20"/>
      <c r="L488" s="14">
        <v>1154432</v>
      </c>
      <c r="N488" s="21">
        <v>0</v>
      </c>
      <c r="P488" s="22">
        <v>1342530</v>
      </c>
      <c r="R488" s="8" t="str">
        <f t="shared" si="7"/>
        <v>No</v>
      </c>
      <c r="T488" s="28"/>
      <c r="U488" s="21"/>
    </row>
    <row r="489" spans="1:21">
      <c r="A489" s="8" t="s">
        <v>1740</v>
      </c>
      <c r="B489" s="8" t="s">
        <v>5109</v>
      </c>
      <c r="C489" s="9" t="s">
        <v>74</v>
      </c>
      <c r="D489" s="178">
        <v>9182</v>
      </c>
      <c r="E489" s="181">
        <v>90182</v>
      </c>
      <c r="F489" s="9" t="s">
        <v>72</v>
      </c>
      <c r="G489" s="9" t="s">
        <v>69</v>
      </c>
      <c r="H489" s="10">
        <v>370583</v>
      </c>
      <c r="I489" s="11">
        <v>35</v>
      </c>
      <c r="J489" s="24">
        <v>527789</v>
      </c>
      <c r="K489" s="20"/>
      <c r="L489" s="14">
        <v>37502918</v>
      </c>
      <c r="N489" s="21">
        <v>0</v>
      </c>
      <c r="P489" s="22">
        <v>38030707</v>
      </c>
      <c r="R489" s="8" t="str">
        <f t="shared" si="7"/>
        <v>No</v>
      </c>
      <c r="T489" s="28"/>
      <c r="U489" s="21"/>
    </row>
    <row r="490" spans="1:21">
      <c r="A490" s="8" t="s">
        <v>6326</v>
      </c>
      <c r="B490" s="8" t="s">
        <v>5304</v>
      </c>
      <c r="C490" s="9" t="s">
        <v>101</v>
      </c>
      <c r="D490" s="178">
        <v>5043</v>
      </c>
      <c r="E490" s="181">
        <v>50043</v>
      </c>
      <c r="F490" s="9" t="s">
        <v>68</v>
      </c>
      <c r="G490" s="9" t="s">
        <v>69</v>
      </c>
      <c r="H490" s="10">
        <v>229351</v>
      </c>
      <c r="I490" s="11">
        <v>35</v>
      </c>
      <c r="J490" s="24">
        <v>2252840</v>
      </c>
      <c r="K490" s="20"/>
      <c r="L490" s="14">
        <v>0</v>
      </c>
      <c r="N490" s="21">
        <v>0</v>
      </c>
      <c r="P490" s="22">
        <v>2252840</v>
      </c>
      <c r="R490" s="8" t="str">
        <f t="shared" si="7"/>
        <v>No</v>
      </c>
      <c r="T490" s="28"/>
      <c r="U490" s="21"/>
    </row>
    <row r="491" spans="1:21">
      <c r="A491" s="8" t="s">
        <v>307</v>
      </c>
      <c r="B491" s="8" t="s">
        <v>5305</v>
      </c>
      <c r="C491" s="9" t="s">
        <v>67</v>
      </c>
      <c r="D491" s="178">
        <v>2199</v>
      </c>
      <c r="E491" s="181">
        <v>20199</v>
      </c>
      <c r="F491" s="9" t="s">
        <v>68</v>
      </c>
      <c r="G491" s="9" t="s">
        <v>69</v>
      </c>
      <c r="H491" s="10">
        <v>248402</v>
      </c>
      <c r="I491" s="11">
        <v>35</v>
      </c>
      <c r="J491" s="24">
        <v>752215</v>
      </c>
      <c r="K491" s="20"/>
      <c r="L491" s="14">
        <v>0</v>
      </c>
      <c r="N491" s="21">
        <v>0</v>
      </c>
      <c r="P491" s="22">
        <v>752215</v>
      </c>
      <c r="R491" s="8" t="str">
        <f t="shared" si="7"/>
        <v>No</v>
      </c>
      <c r="T491" s="28"/>
      <c r="U491" s="21"/>
    </row>
    <row r="492" spans="1:21">
      <c r="A492" s="8" t="s">
        <v>6325</v>
      </c>
      <c r="B492" s="8" t="s">
        <v>5302</v>
      </c>
      <c r="C492" s="9" t="s">
        <v>288</v>
      </c>
      <c r="D492" s="178">
        <v>5166</v>
      </c>
      <c r="E492" s="181">
        <v>50166</v>
      </c>
      <c r="F492" s="9" t="s">
        <v>68</v>
      </c>
      <c r="G492" s="9" t="s">
        <v>69</v>
      </c>
      <c r="H492" s="18">
        <v>1624827</v>
      </c>
      <c r="I492" s="11">
        <v>35</v>
      </c>
      <c r="J492" s="24">
        <v>119547</v>
      </c>
      <c r="K492" s="20"/>
      <c r="L492" s="14">
        <v>118150</v>
      </c>
      <c r="N492" s="21">
        <v>0</v>
      </c>
      <c r="P492" s="22">
        <v>237697</v>
      </c>
      <c r="R492" s="8" t="str">
        <f t="shared" si="7"/>
        <v>No</v>
      </c>
      <c r="T492" s="28"/>
      <c r="U492" s="21"/>
    </row>
    <row r="493" spans="1:21">
      <c r="A493" s="8" t="s">
        <v>4609</v>
      </c>
      <c r="B493" s="8" t="s">
        <v>5309</v>
      </c>
      <c r="C493" s="9" t="s">
        <v>152</v>
      </c>
      <c r="D493" s="178">
        <v>4224</v>
      </c>
      <c r="E493" s="181">
        <v>40224</v>
      </c>
      <c r="F493" s="9" t="s">
        <v>68</v>
      </c>
      <c r="G493" s="9" t="s">
        <v>69</v>
      </c>
      <c r="H493" s="10">
        <v>280648</v>
      </c>
      <c r="I493" s="11">
        <v>35</v>
      </c>
      <c r="J493" s="24">
        <v>837335</v>
      </c>
      <c r="K493" s="20"/>
      <c r="L493" s="14">
        <v>0</v>
      </c>
      <c r="N493" s="21">
        <v>0</v>
      </c>
      <c r="P493" s="22">
        <v>837335</v>
      </c>
      <c r="R493" s="8" t="str">
        <f t="shared" si="7"/>
        <v>No</v>
      </c>
      <c r="T493" s="28"/>
      <c r="U493" s="21"/>
    </row>
    <row r="494" spans="1:21">
      <c r="A494" s="8" t="s">
        <v>811</v>
      </c>
      <c r="B494" s="8" t="s">
        <v>109</v>
      </c>
      <c r="C494" s="9" t="s">
        <v>110</v>
      </c>
      <c r="D494" s="178" t="s">
        <v>812</v>
      </c>
      <c r="E494" s="181" t="s">
        <v>813</v>
      </c>
      <c r="F494" s="9" t="s">
        <v>96</v>
      </c>
      <c r="G494" s="9" t="s">
        <v>108</v>
      </c>
      <c r="H494" s="10">
        <v>0</v>
      </c>
      <c r="I494" s="11">
        <v>35</v>
      </c>
      <c r="J494" s="24">
        <v>0</v>
      </c>
      <c r="K494" s="20"/>
      <c r="L494" s="14">
        <v>0</v>
      </c>
      <c r="N494" s="21">
        <v>181924</v>
      </c>
      <c r="P494" s="22">
        <v>181924</v>
      </c>
      <c r="R494" s="8" t="str">
        <f t="shared" si="7"/>
        <v>No</v>
      </c>
      <c r="T494" s="28"/>
      <c r="U494" s="21"/>
    </row>
    <row r="495" spans="1:21">
      <c r="A495" s="8" t="s">
        <v>1552</v>
      </c>
      <c r="B495" s="8" t="s">
        <v>5301</v>
      </c>
      <c r="C495" s="9" t="s">
        <v>42</v>
      </c>
      <c r="D495" s="178" t="s">
        <v>1553</v>
      </c>
      <c r="E495" s="181" t="s">
        <v>1554</v>
      </c>
      <c r="F495" s="9" t="s">
        <v>72</v>
      </c>
      <c r="G495" s="9" t="s">
        <v>108</v>
      </c>
      <c r="H495" s="10">
        <v>0</v>
      </c>
      <c r="I495" s="11">
        <v>35</v>
      </c>
      <c r="J495" s="24">
        <v>0</v>
      </c>
      <c r="K495" s="20"/>
      <c r="L495" s="14">
        <v>0</v>
      </c>
      <c r="N495" s="21">
        <v>1416543</v>
      </c>
      <c r="P495" s="22">
        <v>1416543</v>
      </c>
      <c r="R495" s="8" t="str">
        <f t="shared" si="7"/>
        <v>No</v>
      </c>
      <c r="T495" s="28"/>
      <c r="U495" s="21"/>
    </row>
    <row r="496" spans="1:21">
      <c r="A496" s="8" t="s">
        <v>2975</v>
      </c>
      <c r="B496" s="8" t="s">
        <v>5306</v>
      </c>
      <c r="C496" s="9" t="s">
        <v>101</v>
      </c>
      <c r="D496" s="178">
        <v>5145</v>
      </c>
      <c r="E496" s="181">
        <v>50145</v>
      </c>
      <c r="F496" s="9" t="s">
        <v>68</v>
      </c>
      <c r="G496" s="9" t="s">
        <v>69</v>
      </c>
      <c r="H496" s="10">
        <v>62182</v>
      </c>
      <c r="I496" s="11">
        <v>35</v>
      </c>
      <c r="J496" s="24">
        <v>0</v>
      </c>
      <c r="K496" s="20"/>
      <c r="L496" s="14">
        <v>643376</v>
      </c>
      <c r="N496" s="21">
        <v>0</v>
      </c>
      <c r="P496" s="22">
        <v>643376</v>
      </c>
      <c r="R496" s="8" t="str">
        <f t="shared" si="7"/>
        <v>No</v>
      </c>
      <c r="T496" s="28"/>
      <c r="U496" s="21"/>
    </row>
    <row r="497" spans="1:21">
      <c r="A497" s="8" t="s">
        <v>4331</v>
      </c>
      <c r="B497" s="8" t="s">
        <v>1770</v>
      </c>
      <c r="C497" s="9" t="s">
        <v>101</v>
      </c>
      <c r="D497" s="178">
        <v>5209</v>
      </c>
      <c r="E497" s="181">
        <v>50209</v>
      </c>
      <c r="F497" s="9" t="s">
        <v>72</v>
      </c>
      <c r="G497" s="9" t="s">
        <v>69</v>
      </c>
      <c r="H497" s="10">
        <v>1487483</v>
      </c>
      <c r="I497" s="11">
        <v>35</v>
      </c>
      <c r="J497" s="24">
        <v>0</v>
      </c>
      <c r="K497" s="20"/>
      <c r="L497" s="14">
        <v>50642</v>
      </c>
      <c r="N497" s="21">
        <v>0</v>
      </c>
      <c r="P497" s="22">
        <v>50642</v>
      </c>
      <c r="R497" s="8" t="str">
        <f t="shared" si="7"/>
        <v>No</v>
      </c>
      <c r="T497" s="28"/>
      <c r="U497" s="21"/>
    </row>
    <row r="498" spans="1:21">
      <c r="A498" s="8" t="s">
        <v>4120</v>
      </c>
      <c r="B498" s="8" t="s">
        <v>2967</v>
      </c>
      <c r="C498" s="9" t="s">
        <v>285</v>
      </c>
      <c r="D498" s="178" t="s">
        <v>2968</v>
      </c>
      <c r="E498" s="181">
        <v>80285</v>
      </c>
      <c r="F498" s="9" t="s">
        <v>116</v>
      </c>
      <c r="G498" s="9" t="s">
        <v>69</v>
      </c>
      <c r="H498" s="10">
        <v>114591</v>
      </c>
      <c r="I498" s="11">
        <v>34</v>
      </c>
      <c r="J498" s="24">
        <v>0</v>
      </c>
      <c r="K498" s="20"/>
      <c r="L498" s="14">
        <v>0</v>
      </c>
      <c r="N498" s="21">
        <v>0</v>
      </c>
      <c r="P498" s="22">
        <v>0</v>
      </c>
      <c r="R498" s="8" t="str">
        <f t="shared" si="7"/>
        <v>No</v>
      </c>
      <c r="T498" s="28"/>
      <c r="U498" s="21"/>
    </row>
    <row r="499" spans="1:21">
      <c r="A499" s="8" t="s">
        <v>4125</v>
      </c>
      <c r="B499" s="8" t="s">
        <v>1928</v>
      </c>
      <c r="C499" s="9" t="s">
        <v>74</v>
      </c>
      <c r="D499" s="178"/>
      <c r="E499" s="181">
        <v>99423</v>
      </c>
      <c r="F499" s="9" t="s">
        <v>68</v>
      </c>
      <c r="G499" s="9" t="s">
        <v>69</v>
      </c>
      <c r="H499" s="10">
        <v>12150996</v>
      </c>
      <c r="I499" s="11">
        <v>34</v>
      </c>
      <c r="J499" s="24">
        <v>0</v>
      </c>
      <c r="K499" s="20"/>
      <c r="L499" s="14">
        <v>0</v>
      </c>
      <c r="N499" s="21">
        <v>0</v>
      </c>
      <c r="P499" s="22">
        <v>0</v>
      </c>
      <c r="R499" s="8" t="str">
        <f t="shared" si="7"/>
        <v>No</v>
      </c>
      <c r="T499" s="28"/>
      <c r="U499" s="21"/>
    </row>
    <row r="500" spans="1:21">
      <c r="A500" s="8" t="s">
        <v>4604</v>
      </c>
      <c r="B500" s="8" t="s">
        <v>5312</v>
      </c>
      <c r="C500" s="9" t="s">
        <v>182</v>
      </c>
      <c r="D500" s="178">
        <v>3011</v>
      </c>
      <c r="E500" s="181">
        <v>30011</v>
      </c>
      <c r="F500" s="9" t="s">
        <v>72</v>
      </c>
      <c r="G500" s="9" t="s">
        <v>69</v>
      </c>
      <c r="H500" s="10">
        <v>79930</v>
      </c>
      <c r="I500" s="11">
        <v>34</v>
      </c>
      <c r="J500" s="24">
        <v>0</v>
      </c>
      <c r="K500" s="20"/>
      <c r="L500" s="14">
        <v>2986877</v>
      </c>
      <c r="N500" s="21">
        <v>0</v>
      </c>
      <c r="P500" s="22">
        <v>2986877</v>
      </c>
      <c r="R500" s="8" t="str">
        <f t="shared" si="7"/>
        <v>No</v>
      </c>
      <c r="T500" s="28"/>
      <c r="U500" s="21"/>
    </row>
    <row r="501" spans="1:21">
      <c r="A501" s="8" t="s">
        <v>4008</v>
      </c>
      <c r="B501" s="8" t="s">
        <v>5310</v>
      </c>
      <c r="C501" s="9" t="s">
        <v>119</v>
      </c>
      <c r="D501" s="178"/>
      <c r="E501" s="181">
        <v>10183</v>
      </c>
      <c r="F501" s="9" t="s">
        <v>72</v>
      </c>
      <c r="G501" s="9" t="s">
        <v>69</v>
      </c>
      <c r="H501" s="10">
        <v>246695</v>
      </c>
      <c r="I501" s="11">
        <v>34</v>
      </c>
      <c r="J501" s="24">
        <v>0</v>
      </c>
      <c r="K501" s="20"/>
      <c r="L501" s="14">
        <v>0</v>
      </c>
      <c r="N501" s="21">
        <v>0</v>
      </c>
      <c r="P501" s="22">
        <v>0</v>
      </c>
      <c r="R501" s="8" t="str">
        <f t="shared" si="7"/>
        <v>No</v>
      </c>
      <c r="T501" s="28"/>
      <c r="U501" s="21"/>
    </row>
    <row r="502" spans="1:21">
      <c r="A502" s="8" t="s">
        <v>4326</v>
      </c>
      <c r="B502" s="8" t="s">
        <v>5311</v>
      </c>
      <c r="C502" s="9" t="s">
        <v>328</v>
      </c>
      <c r="D502" s="178" t="s">
        <v>2103</v>
      </c>
      <c r="E502" s="181" t="s">
        <v>2104</v>
      </c>
      <c r="F502" s="9" t="s">
        <v>68</v>
      </c>
      <c r="G502" s="9" t="s">
        <v>108</v>
      </c>
      <c r="H502" s="10">
        <v>0</v>
      </c>
      <c r="I502" s="11">
        <v>34</v>
      </c>
      <c r="J502" s="24">
        <v>0</v>
      </c>
      <c r="K502" s="20"/>
      <c r="L502" s="14">
        <v>0</v>
      </c>
      <c r="N502" s="21">
        <v>763521</v>
      </c>
      <c r="P502" s="22">
        <v>763521</v>
      </c>
      <c r="R502" s="8" t="str">
        <f t="shared" si="7"/>
        <v>No</v>
      </c>
      <c r="T502" s="28"/>
      <c r="U502" s="21"/>
    </row>
    <row r="503" spans="1:21">
      <c r="A503" s="8" t="s">
        <v>3128</v>
      </c>
      <c r="B503" s="8" t="s">
        <v>1268</v>
      </c>
      <c r="C503" s="9" t="s">
        <v>182</v>
      </c>
      <c r="D503" s="178">
        <v>3023</v>
      </c>
      <c r="E503" s="181">
        <v>30023</v>
      </c>
      <c r="F503" s="9" t="s">
        <v>72</v>
      </c>
      <c r="G503" s="9" t="s">
        <v>69</v>
      </c>
      <c r="H503" s="10">
        <v>1733853</v>
      </c>
      <c r="I503" s="11">
        <v>34</v>
      </c>
      <c r="J503" s="24">
        <v>0</v>
      </c>
      <c r="K503" s="20"/>
      <c r="L503" s="14">
        <v>5279156</v>
      </c>
      <c r="N503" s="21">
        <v>0</v>
      </c>
      <c r="P503" s="22">
        <v>5279156</v>
      </c>
      <c r="R503" s="8" t="str">
        <f t="shared" si="7"/>
        <v>No</v>
      </c>
      <c r="T503" s="28"/>
      <c r="U503" s="21"/>
    </row>
    <row r="504" spans="1:21">
      <c r="A504" s="8" t="s">
        <v>2208</v>
      </c>
      <c r="B504" s="8" t="s">
        <v>5045</v>
      </c>
      <c r="C504" s="9" t="s">
        <v>117</v>
      </c>
      <c r="D504" s="178">
        <v>1016</v>
      </c>
      <c r="E504" s="181">
        <v>10016</v>
      </c>
      <c r="F504" s="9" t="s">
        <v>72</v>
      </c>
      <c r="G504" s="9" t="s">
        <v>69</v>
      </c>
      <c r="H504" s="10">
        <v>203914</v>
      </c>
      <c r="I504" s="11">
        <v>34</v>
      </c>
      <c r="J504" s="24">
        <v>0</v>
      </c>
      <c r="K504" s="20"/>
      <c r="L504" s="14">
        <v>170426</v>
      </c>
      <c r="N504" s="21">
        <v>0</v>
      </c>
      <c r="P504" s="22">
        <v>170426</v>
      </c>
      <c r="R504" s="8" t="str">
        <f t="shared" si="7"/>
        <v>No</v>
      </c>
      <c r="T504" s="28"/>
      <c r="U504" s="21"/>
    </row>
    <row r="505" spans="1:21">
      <c r="A505" s="8" t="s">
        <v>4330</v>
      </c>
      <c r="B505" s="8" t="s">
        <v>5313</v>
      </c>
      <c r="C505" s="9" t="s">
        <v>106</v>
      </c>
      <c r="D505" s="178" t="s">
        <v>734</v>
      </c>
      <c r="E505" s="181" t="s">
        <v>735</v>
      </c>
      <c r="F505" s="9" t="s">
        <v>116</v>
      </c>
      <c r="G505" s="9" t="s">
        <v>108</v>
      </c>
      <c r="H505" s="10">
        <v>0</v>
      </c>
      <c r="I505" s="11">
        <v>34</v>
      </c>
      <c r="J505" s="24">
        <v>0</v>
      </c>
      <c r="K505" s="20"/>
      <c r="L505" s="14">
        <v>0</v>
      </c>
      <c r="N505" s="21">
        <v>799830</v>
      </c>
      <c r="P505" s="22">
        <v>799830</v>
      </c>
      <c r="R505" s="8" t="str">
        <f t="shared" si="7"/>
        <v>No</v>
      </c>
      <c r="T505" s="28"/>
      <c r="U505" s="21"/>
    </row>
    <row r="506" spans="1:21">
      <c r="A506" s="8" t="s">
        <v>6328</v>
      </c>
      <c r="B506" s="8" t="s">
        <v>5314</v>
      </c>
      <c r="C506" s="9" t="s">
        <v>285</v>
      </c>
      <c r="D506" s="178" t="s">
        <v>2927</v>
      </c>
      <c r="E506" s="181" t="s">
        <v>2928</v>
      </c>
      <c r="F506" s="9" t="s">
        <v>68</v>
      </c>
      <c r="G506" s="9" t="s">
        <v>108</v>
      </c>
      <c r="H506" s="10">
        <v>0</v>
      </c>
      <c r="I506" s="11">
        <v>33</v>
      </c>
      <c r="J506" s="24">
        <v>0</v>
      </c>
      <c r="K506" s="20"/>
      <c r="L506" s="14">
        <v>0</v>
      </c>
      <c r="N506" s="21">
        <v>425000</v>
      </c>
      <c r="P506" s="22">
        <v>425000</v>
      </c>
      <c r="R506" s="8" t="str">
        <f t="shared" si="7"/>
        <v>No</v>
      </c>
      <c r="T506" s="28"/>
      <c r="U506" s="21"/>
    </row>
    <row r="507" spans="1:21">
      <c r="A507" s="8" t="s">
        <v>4602</v>
      </c>
      <c r="B507" s="8" t="s">
        <v>280</v>
      </c>
      <c r="C507" s="9" t="s">
        <v>174</v>
      </c>
      <c r="D507" s="178">
        <v>4171</v>
      </c>
      <c r="E507" s="181">
        <v>40171</v>
      </c>
      <c r="F507" s="9" t="s">
        <v>68</v>
      </c>
      <c r="G507" s="9" t="s">
        <v>69</v>
      </c>
      <c r="H507" s="10">
        <v>558696</v>
      </c>
      <c r="I507" s="11">
        <v>33</v>
      </c>
      <c r="J507" s="24">
        <v>420391</v>
      </c>
      <c r="K507" s="20"/>
      <c r="L507" s="14">
        <v>0</v>
      </c>
      <c r="N507" s="21">
        <v>0</v>
      </c>
      <c r="P507" s="22">
        <v>420391</v>
      </c>
      <c r="R507" s="8" t="str">
        <f t="shared" si="7"/>
        <v>No</v>
      </c>
      <c r="T507" s="28"/>
      <c r="U507" s="21"/>
    </row>
    <row r="508" spans="1:21">
      <c r="A508" s="8" t="s">
        <v>289</v>
      </c>
      <c r="B508" s="8" t="s">
        <v>5099</v>
      </c>
      <c r="C508" s="9" t="s">
        <v>55</v>
      </c>
      <c r="D508" s="178">
        <v>41</v>
      </c>
      <c r="E508" s="181">
        <v>41</v>
      </c>
      <c r="F508" s="9" t="s">
        <v>105</v>
      </c>
      <c r="G508" s="9" t="s">
        <v>69</v>
      </c>
      <c r="H508" s="10">
        <v>251243</v>
      </c>
      <c r="I508" s="11">
        <v>33</v>
      </c>
      <c r="J508" s="24">
        <v>1344355</v>
      </c>
      <c r="K508" s="20"/>
      <c r="L508" s="14">
        <v>0</v>
      </c>
      <c r="N508" s="21">
        <v>0</v>
      </c>
      <c r="P508" s="22">
        <v>1344355</v>
      </c>
      <c r="R508" s="8" t="str">
        <f t="shared" si="7"/>
        <v>No</v>
      </c>
      <c r="T508" s="28"/>
      <c r="U508" s="21"/>
    </row>
    <row r="509" spans="1:21">
      <c r="A509" s="8" t="s">
        <v>6329</v>
      </c>
      <c r="B509" s="8" t="s">
        <v>5316</v>
      </c>
      <c r="C509" s="9" t="s">
        <v>142</v>
      </c>
      <c r="D509" s="178">
        <v>3088</v>
      </c>
      <c r="E509" s="181">
        <v>30088</v>
      </c>
      <c r="F509" s="9" t="s">
        <v>68</v>
      </c>
      <c r="G509" s="9" t="s">
        <v>69</v>
      </c>
      <c r="H509" s="10">
        <v>109919</v>
      </c>
      <c r="I509" s="11">
        <v>33</v>
      </c>
      <c r="J509" s="24">
        <v>663019</v>
      </c>
      <c r="K509" s="20"/>
      <c r="L509" s="14">
        <v>0</v>
      </c>
      <c r="N509" s="21">
        <v>0</v>
      </c>
      <c r="P509" s="22">
        <v>663019</v>
      </c>
      <c r="R509" s="8" t="str">
        <f t="shared" si="7"/>
        <v>No</v>
      </c>
      <c r="T509" s="28"/>
      <c r="U509" s="21"/>
    </row>
    <row r="510" spans="1:21">
      <c r="A510" s="8" t="s">
        <v>4807</v>
      </c>
      <c r="B510" s="8" t="s">
        <v>4126</v>
      </c>
      <c r="C510" s="9" t="s">
        <v>74</v>
      </c>
      <c r="D510" s="178"/>
      <c r="E510" s="181">
        <v>99424</v>
      </c>
      <c r="F510" s="9" t="s">
        <v>68</v>
      </c>
      <c r="G510" s="9" t="s">
        <v>69</v>
      </c>
      <c r="H510" s="10">
        <v>12150996</v>
      </c>
      <c r="I510" s="11">
        <v>33</v>
      </c>
      <c r="J510" s="24">
        <v>0</v>
      </c>
      <c r="K510" s="20"/>
      <c r="L510" s="14">
        <v>0</v>
      </c>
      <c r="N510" s="21">
        <v>0</v>
      </c>
      <c r="P510" s="22">
        <v>0</v>
      </c>
      <c r="R510" s="8" t="str">
        <f t="shared" si="7"/>
        <v>No</v>
      </c>
      <c r="T510" s="28"/>
      <c r="U510" s="21"/>
    </row>
    <row r="511" spans="1:21">
      <c r="A511" s="8" t="s">
        <v>6584</v>
      </c>
      <c r="B511" s="8" t="s">
        <v>5315</v>
      </c>
      <c r="C511" s="9" t="s">
        <v>51</v>
      </c>
      <c r="D511" s="178">
        <v>5161</v>
      </c>
      <c r="E511" s="181">
        <v>50161</v>
      </c>
      <c r="F511" s="9" t="s">
        <v>68</v>
      </c>
      <c r="G511" s="9" t="s">
        <v>69</v>
      </c>
      <c r="H511" s="10">
        <v>1376476</v>
      </c>
      <c r="I511" s="11">
        <v>33</v>
      </c>
      <c r="J511" s="24">
        <v>0</v>
      </c>
      <c r="K511" s="20"/>
      <c r="L511" s="14">
        <v>815039</v>
      </c>
      <c r="N511" s="21">
        <v>0</v>
      </c>
      <c r="P511" s="22">
        <v>815039</v>
      </c>
      <c r="R511" s="8" t="str">
        <f t="shared" si="7"/>
        <v>No</v>
      </c>
      <c r="T511" s="28"/>
      <c r="U511" s="21"/>
    </row>
    <row r="512" spans="1:21">
      <c r="A512" s="8" t="s">
        <v>4806</v>
      </c>
      <c r="B512" s="8" t="s">
        <v>5151</v>
      </c>
      <c r="C512" s="9" t="s">
        <v>121</v>
      </c>
      <c r="D512" s="178">
        <v>4185</v>
      </c>
      <c r="E512" s="181">
        <v>40185</v>
      </c>
      <c r="F512" s="9" t="s">
        <v>96</v>
      </c>
      <c r="G512" s="9" t="s">
        <v>69</v>
      </c>
      <c r="H512" s="10">
        <v>143280</v>
      </c>
      <c r="I512" s="11">
        <v>33</v>
      </c>
      <c r="J512" s="24">
        <v>1114395</v>
      </c>
      <c r="K512" s="20"/>
      <c r="L512" s="14">
        <v>0</v>
      </c>
      <c r="N512" s="21">
        <v>0</v>
      </c>
      <c r="P512" s="22">
        <v>1114395</v>
      </c>
      <c r="R512" s="8" t="str">
        <f t="shared" si="7"/>
        <v>No</v>
      </c>
      <c r="T512" s="28"/>
      <c r="U512" s="21"/>
    </row>
    <row r="513" spans="1:21">
      <c r="A513" s="8" t="s">
        <v>320</v>
      </c>
      <c r="B513" s="8" t="s">
        <v>321</v>
      </c>
      <c r="C513" s="9" t="s">
        <v>151</v>
      </c>
      <c r="D513" s="178">
        <v>3002</v>
      </c>
      <c r="E513" s="181">
        <v>30002</v>
      </c>
      <c r="F513" s="9" t="s">
        <v>72</v>
      </c>
      <c r="G513" s="9" t="s">
        <v>69</v>
      </c>
      <c r="H513" s="10">
        <v>202637</v>
      </c>
      <c r="I513" s="11">
        <v>32</v>
      </c>
      <c r="J513" s="24">
        <v>0</v>
      </c>
      <c r="K513" s="20"/>
      <c r="L513" s="14">
        <v>0</v>
      </c>
      <c r="N513" s="21">
        <v>0</v>
      </c>
      <c r="P513" s="22">
        <v>0</v>
      </c>
      <c r="R513" s="8" t="str">
        <f t="shared" si="7"/>
        <v>No</v>
      </c>
      <c r="T513" s="28"/>
      <c r="U513" s="21"/>
    </row>
    <row r="514" spans="1:21">
      <c r="A514" s="8" t="s">
        <v>4808</v>
      </c>
      <c r="B514" s="8" t="s">
        <v>5320</v>
      </c>
      <c r="C514" s="9" t="s">
        <v>182</v>
      </c>
      <c r="D514" s="178"/>
      <c r="E514" s="181" t="s">
        <v>4809</v>
      </c>
      <c r="F514" s="9" t="s">
        <v>68</v>
      </c>
      <c r="G514" s="9" t="s">
        <v>108</v>
      </c>
      <c r="H514" s="10">
        <v>0</v>
      </c>
      <c r="I514" s="11">
        <v>32</v>
      </c>
      <c r="J514" s="24">
        <v>0</v>
      </c>
      <c r="K514" s="20"/>
      <c r="L514" s="14">
        <v>0</v>
      </c>
      <c r="N514" s="21">
        <v>40628</v>
      </c>
      <c r="P514" s="22">
        <v>40628</v>
      </c>
      <c r="R514" s="8" t="str">
        <f t="shared" si="7"/>
        <v>No</v>
      </c>
      <c r="T514" s="28"/>
      <c r="U514" s="21"/>
    </row>
    <row r="515" spans="1:21">
      <c r="A515" s="8" t="s">
        <v>2210</v>
      </c>
      <c r="B515" s="8" t="s">
        <v>5321</v>
      </c>
      <c r="C515" s="9" t="s">
        <v>39</v>
      </c>
      <c r="D515" s="178">
        <v>2135</v>
      </c>
      <c r="E515" s="181">
        <v>20135</v>
      </c>
      <c r="F515" s="9" t="s">
        <v>89</v>
      </c>
      <c r="G515" s="9" t="s">
        <v>69</v>
      </c>
      <c r="H515" s="10">
        <v>18351295</v>
      </c>
      <c r="I515" s="11">
        <v>32</v>
      </c>
      <c r="J515" s="24">
        <v>0</v>
      </c>
      <c r="K515" s="20"/>
      <c r="L515" s="14">
        <v>2036718</v>
      </c>
      <c r="N515" s="21">
        <v>0</v>
      </c>
      <c r="P515" s="22">
        <v>2036718</v>
      </c>
      <c r="R515" s="8" t="str">
        <f t="shared" ref="R515:R578" si="8">IF(Q515&amp;O515&amp;M515&amp;K515&lt;&gt;"","Yes","No")</f>
        <v>No</v>
      </c>
      <c r="T515" s="28"/>
      <c r="U515" s="21"/>
    </row>
    <row r="516" spans="1:21">
      <c r="A516" s="8" t="s">
        <v>2737</v>
      </c>
      <c r="B516" s="8" t="s">
        <v>2738</v>
      </c>
      <c r="C516" s="9" t="s">
        <v>114</v>
      </c>
      <c r="D516" s="178" t="s">
        <v>2739</v>
      </c>
      <c r="E516" s="181" t="s">
        <v>2740</v>
      </c>
      <c r="F516" s="9" t="s">
        <v>68</v>
      </c>
      <c r="G516" s="9" t="s">
        <v>108</v>
      </c>
      <c r="H516" s="10">
        <v>0</v>
      </c>
      <c r="I516" s="11">
        <v>32</v>
      </c>
      <c r="J516" s="24">
        <v>0</v>
      </c>
      <c r="K516" s="20"/>
      <c r="L516" s="14">
        <v>0</v>
      </c>
      <c r="N516" s="21">
        <v>300873</v>
      </c>
      <c r="P516" s="22">
        <v>300873</v>
      </c>
      <c r="R516" s="8" t="str">
        <f t="shared" si="8"/>
        <v>No</v>
      </c>
      <c r="T516" s="28"/>
      <c r="U516" s="21"/>
    </row>
    <row r="517" spans="1:21">
      <c r="A517" s="8" t="s">
        <v>4048</v>
      </c>
      <c r="B517" s="8" t="s">
        <v>5318</v>
      </c>
      <c r="C517" s="9" t="s">
        <v>42</v>
      </c>
      <c r="D517" s="178"/>
      <c r="E517" s="181" t="s">
        <v>4049</v>
      </c>
      <c r="F517" s="9" t="s">
        <v>72</v>
      </c>
      <c r="G517" s="9" t="s">
        <v>108</v>
      </c>
      <c r="H517" s="10">
        <v>0</v>
      </c>
      <c r="I517" s="11">
        <v>32</v>
      </c>
      <c r="J517" s="24">
        <v>0</v>
      </c>
      <c r="K517" s="20"/>
      <c r="L517" s="14">
        <v>0</v>
      </c>
      <c r="N517" s="21">
        <v>1757385</v>
      </c>
      <c r="P517" s="22">
        <v>1757385</v>
      </c>
      <c r="R517" s="8" t="str">
        <f t="shared" si="8"/>
        <v>No</v>
      </c>
      <c r="T517" s="28"/>
      <c r="U517" s="21"/>
    </row>
    <row r="518" spans="1:21">
      <c r="A518" s="8" t="s">
        <v>2029</v>
      </c>
      <c r="B518" s="8" t="s">
        <v>2030</v>
      </c>
      <c r="C518" s="9" t="s">
        <v>288</v>
      </c>
      <c r="D518" s="178">
        <v>5199</v>
      </c>
      <c r="E518" s="181">
        <v>50199</v>
      </c>
      <c r="F518" s="9" t="s">
        <v>72</v>
      </c>
      <c r="G518" s="9" t="s">
        <v>69</v>
      </c>
      <c r="H518" s="10">
        <v>1368035</v>
      </c>
      <c r="I518" s="11">
        <v>32</v>
      </c>
      <c r="J518" s="24">
        <v>752257</v>
      </c>
      <c r="K518" s="20"/>
      <c r="L518" s="14">
        <v>0</v>
      </c>
      <c r="N518" s="21">
        <v>0</v>
      </c>
      <c r="P518" s="22">
        <v>752257</v>
      </c>
      <c r="R518" s="8" t="str">
        <f t="shared" si="8"/>
        <v>No</v>
      </c>
      <c r="T518" s="28"/>
      <c r="U518" s="21"/>
    </row>
    <row r="519" spans="1:21">
      <c r="A519" s="8" t="s">
        <v>4608</v>
      </c>
      <c r="B519" s="8" t="s">
        <v>5319</v>
      </c>
      <c r="C519" s="9" t="s">
        <v>45</v>
      </c>
      <c r="D519" s="178">
        <v>4071</v>
      </c>
      <c r="E519" s="181">
        <v>40071</v>
      </c>
      <c r="F519" s="9" t="s">
        <v>68</v>
      </c>
      <c r="G519" s="9" t="s">
        <v>69</v>
      </c>
      <c r="H519" s="10">
        <v>286692</v>
      </c>
      <c r="I519" s="11">
        <v>32</v>
      </c>
      <c r="J519" s="24">
        <v>0</v>
      </c>
      <c r="K519" s="20"/>
      <c r="L519" s="14">
        <v>0</v>
      </c>
      <c r="N519" s="21">
        <v>0</v>
      </c>
      <c r="P519" s="22">
        <v>0</v>
      </c>
      <c r="R519" s="8" t="str">
        <f t="shared" si="8"/>
        <v>No</v>
      </c>
      <c r="T519" s="28"/>
      <c r="U519" s="21"/>
    </row>
    <row r="520" spans="1:21">
      <c r="A520" s="8" t="s">
        <v>4610</v>
      </c>
      <c r="B520" s="8" t="s">
        <v>5317</v>
      </c>
      <c r="C520" s="9" t="s">
        <v>182</v>
      </c>
      <c r="D520" s="178">
        <v>3087</v>
      </c>
      <c r="E520" s="181">
        <v>30087</v>
      </c>
      <c r="F520" s="9" t="s">
        <v>68</v>
      </c>
      <c r="G520" s="9" t="s">
        <v>69</v>
      </c>
      <c r="H520" s="10">
        <v>51370</v>
      </c>
      <c r="I520" s="11">
        <v>32</v>
      </c>
      <c r="J520" s="24">
        <v>2549269</v>
      </c>
      <c r="K520" s="20"/>
      <c r="L520" s="14">
        <v>0</v>
      </c>
      <c r="N520" s="21">
        <v>0</v>
      </c>
      <c r="P520" s="22">
        <v>2549269</v>
      </c>
      <c r="R520" s="8" t="str">
        <f t="shared" si="8"/>
        <v>No</v>
      </c>
      <c r="T520" s="28"/>
      <c r="U520" s="21"/>
    </row>
    <row r="521" spans="1:21">
      <c r="A521" s="8" t="s">
        <v>1148</v>
      </c>
      <c r="B521" s="8" t="s">
        <v>5325</v>
      </c>
      <c r="C521" s="9" t="s">
        <v>166</v>
      </c>
      <c r="D521" s="178" t="s">
        <v>1149</v>
      </c>
      <c r="E521" s="181" t="s">
        <v>1150</v>
      </c>
      <c r="F521" s="9" t="s">
        <v>96</v>
      </c>
      <c r="G521" s="9" t="s">
        <v>108</v>
      </c>
      <c r="H521" s="10">
        <v>0</v>
      </c>
      <c r="I521" s="11">
        <v>31</v>
      </c>
      <c r="J521" s="24">
        <v>0</v>
      </c>
      <c r="K521" s="20"/>
      <c r="L521" s="14">
        <v>0</v>
      </c>
      <c r="N521" s="21">
        <v>471402</v>
      </c>
      <c r="P521" s="22">
        <v>471402</v>
      </c>
      <c r="R521" s="8" t="str">
        <f t="shared" si="8"/>
        <v>No</v>
      </c>
      <c r="T521" s="28"/>
      <c r="U521" s="21"/>
    </row>
    <row r="522" spans="1:21">
      <c r="A522" s="8" t="s">
        <v>4810</v>
      </c>
      <c r="B522" s="8" t="s">
        <v>5322</v>
      </c>
      <c r="C522" s="9" t="s">
        <v>182</v>
      </c>
      <c r="D522" s="178"/>
      <c r="E522" s="181" t="s">
        <v>4811</v>
      </c>
      <c r="F522" s="9" t="s">
        <v>761</v>
      </c>
      <c r="G522" s="9" t="s">
        <v>108</v>
      </c>
      <c r="H522" s="10">
        <v>0</v>
      </c>
      <c r="I522" s="11">
        <v>31</v>
      </c>
      <c r="J522" s="24">
        <v>0</v>
      </c>
      <c r="K522" s="20"/>
      <c r="L522" s="14">
        <v>0</v>
      </c>
      <c r="N522" s="21">
        <v>293169</v>
      </c>
      <c r="P522" s="22">
        <v>293169</v>
      </c>
      <c r="R522" s="8" t="str">
        <f t="shared" si="8"/>
        <v>No</v>
      </c>
      <c r="T522" s="28"/>
      <c r="U522" s="21"/>
    </row>
    <row r="523" spans="1:21">
      <c r="A523" s="8" t="s">
        <v>254</v>
      </c>
      <c r="B523" s="8" t="s">
        <v>255</v>
      </c>
      <c r="C523" s="9" t="s">
        <v>119</v>
      </c>
      <c r="D523" s="178" t="s">
        <v>256</v>
      </c>
      <c r="E523" s="181" t="s">
        <v>257</v>
      </c>
      <c r="F523" s="9" t="s">
        <v>72</v>
      </c>
      <c r="G523" s="9" t="s">
        <v>108</v>
      </c>
      <c r="H523" s="10">
        <v>0</v>
      </c>
      <c r="I523" s="11">
        <v>31</v>
      </c>
      <c r="J523" s="24">
        <v>0</v>
      </c>
      <c r="K523" s="20"/>
      <c r="L523" s="14">
        <v>0</v>
      </c>
      <c r="N523" s="21">
        <v>3655086</v>
      </c>
      <c r="P523" s="22">
        <v>3655086</v>
      </c>
      <c r="R523" s="8" t="str">
        <f t="shared" si="8"/>
        <v>No</v>
      </c>
      <c r="T523" s="28"/>
      <c r="U523" s="21"/>
    </row>
    <row r="524" spans="1:21">
      <c r="A524" s="8" t="s">
        <v>1198</v>
      </c>
      <c r="B524" s="8" t="s">
        <v>5324</v>
      </c>
      <c r="C524" s="9" t="s">
        <v>110</v>
      </c>
      <c r="D524" s="178" t="s">
        <v>1199</v>
      </c>
      <c r="E524" s="181">
        <v>60003</v>
      </c>
      <c r="F524" s="9" t="s">
        <v>34</v>
      </c>
      <c r="G524" s="9" t="s">
        <v>3846</v>
      </c>
      <c r="H524" s="10">
        <v>0</v>
      </c>
      <c r="I524" s="11">
        <v>31</v>
      </c>
      <c r="J524" s="24">
        <v>0</v>
      </c>
      <c r="K524" s="20"/>
      <c r="L524" s="14">
        <v>0</v>
      </c>
      <c r="N524" s="21">
        <v>0</v>
      </c>
      <c r="P524" s="22">
        <v>0</v>
      </c>
      <c r="R524" s="8" t="str">
        <f t="shared" si="8"/>
        <v>No</v>
      </c>
      <c r="T524" s="28"/>
      <c r="U524" s="21"/>
    </row>
    <row r="525" spans="1:21">
      <c r="A525" s="8" t="s">
        <v>2137</v>
      </c>
      <c r="B525" s="8" t="s">
        <v>5284</v>
      </c>
      <c r="C525" s="9" t="s">
        <v>328</v>
      </c>
      <c r="D525" s="178" t="s">
        <v>2138</v>
      </c>
      <c r="E525" s="181" t="s">
        <v>2139</v>
      </c>
      <c r="F525" s="9" t="s">
        <v>68</v>
      </c>
      <c r="G525" s="9" t="s">
        <v>108</v>
      </c>
      <c r="H525" s="10">
        <v>0</v>
      </c>
      <c r="I525" s="11">
        <v>31</v>
      </c>
      <c r="J525" s="24">
        <v>0</v>
      </c>
      <c r="K525" s="20"/>
      <c r="L525" s="14">
        <v>0</v>
      </c>
      <c r="N525" s="21">
        <v>1519423</v>
      </c>
      <c r="P525" s="22">
        <v>1519423</v>
      </c>
      <c r="R525" s="8" t="str">
        <f t="shared" si="8"/>
        <v>No</v>
      </c>
      <c r="T525" s="28"/>
      <c r="U525" s="21"/>
    </row>
    <row r="526" spans="1:21">
      <c r="A526" s="8" t="s">
        <v>1792</v>
      </c>
      <c r="B526" s="8" t="s">
        <v>5328</v>
      </c>
      <c r="C526" s="9" t="s">
        <v>139</v>
      </c>
      <c r="D526" s="178" t="s">
        <v>1793</v>
      </c>
      <c r="E526" s="181" t="s">
        <v>1794</v>
      </c>
      <c r="F526" s="9" t="s">
        <v>141</v>
      </c>
      <c r="G526" s="9" t="s">
        <v>108</v>
      </c>
      <c r="H526" s="10">
        <v>0</v>
      </c>
      <c r="I526" s="11">
        <v>31</v>
      </c>
      <c r="J526" s="24">
        <v>0</v>
      </c>
      <c r="K526" s="20"/>
      <c r="L526" s="14">
        <v>0</v>
      </c>
      <c r="N526" s="21">
        <v>0</v>
      </c>
      <c r="P526" s="22">
        <v>0</v>
      </c>
      <c r="R526" s="8" t="str">
        <f t="shared" si="8"/>
        <v>No</v>
      </c>
      <c r="T526" s="28"/>
      <c r="U526" s="21"/>
    </row>
    <row r="527" spans="1:21">
      <c r="A527" s="8" t="s">
        <v>4812</v>
      </c>
      <c r="B527" s="8" t="s">
        <v>5323</v>
      </c>
      <c r="C527" s="9" t="s">
        <v>163</v>
      </c>
      <c r="D527" s="178">
        <v>8009</v>
      </c>
      <c r="E527" s="181">
        <v>80009</v>
      </c>
      <c r="F527" s="9" t="s">
        <v>72</v>
      </c>
      <c r="G527" s="9" t="s">
        <v>69</v>
      </c>
      <c r="H527" s="10">
        <v>82157</v>
      </c>
      <c r="I527" s="11">
        <v>31</v>
      </c>
      <c r="J527" s="24">
        <v>0</v>
      </c>
      <c r="K527" s="20"/>
      <c r="L527" s="14">
        <v>97863</v>
      </c>
      <c r="N527" s="21">
        <v>0</v>
      </c>
      <c r="P527" s="22">
        <v>97863</v>
      </c>
      <c r="R527" s="8" t="str">
        <f t="shared" si="8"/>
        <v>No</v>
      </c>
      <c r="T527" s="28"/>
      <c r="U527" s="21"/>
    </row>
    <row r="528" spans="1:21">
      <c r="A528" s="8" t="s">
        <v>4613</v>
      </c>
      <c r="B528" s="8" t="s">
        <v>5325</v>
      </c>
      <c r="C528" s="9" t="s">
        <v>166</v>
      </c>
      <c r="D528" s="178">
        <v>7012</v>
      </c>
      <c r="E528" s="181">
        <v>70012</v>
      </c>
      <c r="F528" s="9" t="s">
        <v>68</v>
      </c>
      <c r="G528" s="9" t="s">
        <v>69</v>
      </c>
      <c r="H528" s="10">
        <v>106494</v>
      </c>
      <c r="I528" s="11">
        <v>31</v>
      </c>
      <c r="J528" s="24">
        <v>195064</v>
      </c>
      <c r="K528" s="20"/>
      <c r="L528" s="14">
        <v>368104</v>
      </c>
      <c r="N528" s="21">
        <v>0</v>
      </c>
      <c r="P528" s="22">
        <v>563168</v>
      </c>
      <c r="R528" s="8" t="str">
        <f t="shared" si="8"/>
        <v>No</v>
      </c>
      <c r="T528" s="28"/>
      <c r="U528" s="21"/>
    </row>
    <row r="529" spans="1:21">
      <c r="A529" s="8" t="s">
        <v>6330</v>
      </c>
      <c r="B529" s="8" t="s">
        <v>5326</v>
      </c>
      <c r="C529" s="9" t="s">
        <v>93</v>
      </c>
      <c r="D529" s="178">
        <v>6012</v>
      </c>
      <c r="E529" s="181">
        <v>60012</v>
      </c>
      <c r="F529" s="9" t="s">
        <v>68</v>
      </c>
      <c r="G529" s="9" t="s">
        <v>69</v>
      </c>
      <c r="H529" s="10">
        <v>172378</v>
      </c>
      <c r="I529" s="11">
        <v>31</v>
      </c>
      <c r="J529" s="24">
        <v>0</v>
      </c>
      <c r="K529" s="20"/>
      <c r="L529" s="14">
        <v>357200</v>
      </c>
      <c r="N529" s="21">
        <v>0</v>
      </c>
      <c r="P529" s="22">
        <v>357200</v>
      </c>
      <c r="R529" s="8" t="str">
        <f t="shared" si="8"/>
        <v>No</v>
      </c>
      <c r="T529" s="28"/>
      <c r="U529" s="21"/>
    </row>
    <row r="530" spans="1:21">
      <c r="A530" s="8" t="s">
        <v>6585</v>
      </c>
      <c r="B530" s="8" t="s">
        <v>5156</v>
      </c>
      <c r="C530" s="9" t="s">
        <v>74</v>
      </c>
      <c r="D530" s="178">
        <v>9022</v>
      </c>
      <c r="E530" s="181">
        <v>90022</v>
      </c>
      <c r="F530" s="9" t="s">
        <v>68</v>
      </c>
      <c r="G530" s="9" t="s">
        <v>69</v>
      </c>
      <c r="H530" s="10">
        <v>12150996</v>
      </c>
      <c r="I530" s="11">
        <v>31</v>
      </c>
      <c r="J530" s="24">
        <v>3400348</v>
      </c>
      <c r="K530" s="20"/>
      <c r="L530" s="14">
        <v>1417228</v>
      </c>
      <c r="N530" s="21">
        <v>0</v>
      </c>
      <c r="P530" s="22">
        <v>4817576</v>
      </c>
      <c r="R530" s="8" t="str">
        <f t="shared" si="8"/>
        <v>No</v>
      </c>
      <c r="T530" s="28"/>
      <c r="U530" s="21"/>
    </row>
    <row r="531" spans="1:21">
      <c r="A531" s="8" t="s">
        <v>6331</v>
      </c>
      <c r="B531" s="8" t="s">
        <v>5327</v>
      </c>
      <c r="C531" s="9" t="s">
        <v>101</v>
      </c>
      <c r="D531" s="178" t="s">
        <v>3673</v>
      </c>
      <c r="E531" s="181">
        <v>50342</v>
      </c>
      <c r="F531" s="9" t="s">
        <v>116</v>
      </c>
      <c r="G531" s="9" t="s">
        <v>69</v>
      </c>
      <c r="H531" s="10">
        <v>1487483</v>
      </c>
      <c r="I531" s="11">
        <v>31</v>
      </c>
      <c r="J531" s="24">
        <v>0</v>
      </c>
      <c r="K531" s="20"/>
      <c r="L531" s="14">
        <v>515947</v>
      </c>
      <c r="N531" s="21">
        <v>0</v>
      </c>
      <c r="P531" s="22">
        <v>515947</v>
      </c>
      <c r="R531" s="8" t="str">
        <f t="shared" si="8"/>
        <v>No</v>
      </c>
      <c r="T531" s="28"/>
      <c r="U531" s="21"/>
    </row>
    <row r="532" spans="1:21">
      <c r="A532" s="8" t="s">
        <v>1926</v>
      </c>
      <c r="B532" s="8" t="s">
        <v>1175</v>
      </c>
      <c r="C532" s="9" t="s">
        <v>288</v>
      </c>
      <c r="D532" s="178">
        <v>5191</v>
      </c>
      <c r="E532" s="181">
        <v>50191</v>
      </c>
      <c r="F532" s="9" t="s">
        <v>96</v>
      </c>
      <c r="G532" s="9" t="s">
        <v>69</v>
      </c>
      <c r="H532" s="10">
        <v>1368035</v>
      </c>
      <c r="I532" s="11">
        <v>30</v>
      </c>
      <c r="J532" s="24">
        <v>0</v>
      </c>
      <c r="K532" s="20"/>
      <c r="L532" s="14">
        <v>0</v>
      </c>
      <c r="N532" s="21">
        <v>0</v>
      </c>
      <c r="P532" s="22">
        <v>0</v>
      </c>
      <c r="R532" s="8" t="str">
        <f t="shared" si="8"/>
        <v>No</v>
      </c>
      <c r="T532" s="28"/>
      <c r="U532" s="21"/>
    </row>
    <row r="533" spans="1:21">
      <c r="A533" s="8" t="s">
        <v>6588</v>
      </c>
      <c r="B533" s="8" t="s">
        <v>5337</v>
      </c>
      <c r="C533" s="9" t="s">
        <v>93</v>
      </c>
      <c r="D533" s="178">
        <v>6040</v>
      </c>
      <c r="E533" s="181">
        <v>60040</v>
      </c>
      <c r="F533" s="9" t="s">
        <v>68</v>
      </c>
      <c r="G533" s="9" t="s">
        <v>3846</v>
      </c>
      <c r="H533" s="10">
        <v>110421</v>
      </c>
      <c r="I533" s="11">
        <v>30</v>
      </c>
      <c r="J533" s="24">
        <v>0</v>
      </c>
      <c r="K533" s="20"/>
      <c r="L533" s="14">
        <v>0</v>
      </c>
      <c r="N533" s="21">
        <v>452701</v>
      </c>
      <c r="P533" s="22">
        <v>452701</v>
      </c>
      <c r="R533" s="8" t="str">
        <f t="shared" si="8"/>
        <v>No</v>
      </c>
      <c r="T533" s="28"/>
      <c r="U533" s="21"/>
    </row>
    <row r="534" spans="1:21">
      <c r="A534" s="8" t="s">
        <v>4611</v>
      </c>
      <c r="B534" s="8" t="s">
        <v>185</v>
      </c>
      <c r="C534" s="9" t="s">
        <v>142</v>
      </c>
      <c r="D534" s="178">
        <v>3092</v>
      </c>
      <c r="E534" s="181">
        <v>30092</v>
      </c>
      <c r="F534" s="9" t="s">
        <v>68</v>
      </c>
      <c r="G534" s="9" t="s">
        <v>3846</v>
      </c>
      <c r="H534" s="10">
        <v>72714</v>
      </c>
      <c r="I534" s="11">
        <v>30</v>
      </c>
      <c r="J534" s="24">
        <v>0</v>
      </c>
      <c r="K534" s="20"/>
      <c r="L534" s="14">
        <v>0</v>
      </c>
      <c r="N534" s="21">
        <v>406254</v>
      </c>
      <c r="P534" s="22">
        <v>406254</v>
      </c>
      <c r="R534" s="8" t="str">
        <f t="shared" si="8"/>
        <v>No</v>
      </c>
      <c r="T534" s="28"/>
      <c r="U534" s="21"/>
    </row>
    <row r="535" spans="1:21">
      <c r="A535" s="8" t="s">
        <v>2047</v>
      </c>
      <c r="B535" s="8" t="s">
        <v>5331</v>
      </c>
      <c r="C535" s="9" t="s">
        <v>45</v>
      </c>
      <c r="D535" s="178" t="s">
        <v>2048</v>
      </c>
      <c r="E535" s="181" t="s">
        <v>2049</v>
      </c>
      <c r="F535" s="9" t="s">
        <v>68</v>
      </c>
      <c r="G535" s="9" t="s">
        <v>108</v>
      </c>
      <c r="H535" s="10">
        <v>0</v>
      </c>
      <c r="I535" s="11">
        <v>30</v>
      </c>
      <c r="J535" s="24">
        <v>0</v>
      </c>
      <c r="K535" s="20"/>
      <c r="L535" s="14">
        <v>0</v>
      </c>
      <c r="N535" s="21">
        <v>0</v>
      </c>
      <c r="P535" s="22">
        <v>0</v>
      </c>
      <c r="R535" s="8" t="str">
        <f t="shared" si="8"/>
        <v>No</v>
      </c>
      <c r="T535" s="28"/>
      <c r="U535" s="21"/>
    </row>
    <row r="536" spans="1:21">
      <c r="A536" s="8" t="s">
        <v>6332</v>
      </c>
      <c r="B536" s="8" t="s">
        <v>5324</v>
      </c>
      <c r="C536" s="9" t="s">
        <v>110</v>
      </c>
      <c r="D536" s="178" t="s">
        <v>820</v>
      </c>
      <c r="E536" s="181" t="s">
        <v>821</v>
      </c>
      <c r="F536" s="9" t="s">
        <v>116</v>
      </c>
      <c r="G536" s="9" t="s">
        <v>108</v>
      </c>
      <c r="H536" s="10">
        <v>0</v>
      </c>
      <c r="I536" s="11">
        <v>30</v>
      </c>
      <c r="J536" s="24">
        <v>0</v>
      </c>
      <c r="K536" s="20"/>
      <c r="L536" s="14">
        <v>0</v>
      </c>
      <c r="N536" s="21">
        <v>80482</v>
      </c>
      <c r="P536" s="22">
        <v>80482</v>
      </c>
      <c r="R536" s="8" t="str">
        <f t="shared" si="8"/>
        <v>No</v>
      </c>
      <c r="T536" s="28"/>
      <c r="U536" s="21"/>
    </row>
    <row r="537" spans="1:21">
      <c r="A537" s="8" t="s">
        <v>6337</v>
      </c>
      <c r="B537" s="8" t="s">
        <v>5342</v>
      </c>
      <c r="C537" s="9" t="s">
        <v>51</v>
      </c>
      <c r="D537" s="178">
        <v>5004</v>
      </c>
      <c r="E537" s="181">
        <v>50004</v>
      </c>
      <c r="F537" s="9" t="s">
        <v>68</v>
      </c>
      <c r="G537" s="9" t="s">
        <v>69</v>
      </c>
      <c r="H537" s="10">
        <v>100868</v>
      </c>
      <c r="I537" s="11">
        <v>30</v>
      </c>
      <c r="J537" s="24">
        <v>1896192</v>
      </c>
      <c r="K537" s="20"/>
      <c r="L537" s="14">
        <v>0</v>
      </c>
      <c r="N537" s="21">
        <v>0</v>
      </c>
      <c r="P537" s="22">
        <v>1896192</v>
      </c>
      <c r="R537" s="8" t="str">
        <f t="shared" si="8"/>
        <v>No</v>
      </c>
      <c r="T537" s="28"/>
      <c r="U537" s="21"/>
    </row>
    <row r="538" spans="1:21">
      <c r="A538" s="8" t="s">
        <v>676</v>
      </c>
      <c r="B538" s="8" t="s">
        <v>5333</v>
      </c>
      <c r="C538" s="9" t="s">
        <v>51</v>
      </c>
      <c r="D538" s="178" t="s">
        <v>677</v>
      </c>
      <c r="E538" s="181">
        <v>55228</v>
      </c>
      <c r="F538" s="9" t="s">
        <v>34</v>
      </c>
      <c r="G538" s="9" t="s">
        <v>3846</v>
      </c>
      <c r="H538" s="10">
        <v>0</v>
      </c>
      <c r="I538" s="11">
        <v>30</v>
      </c>
      <c r="J538" s="24">
        <v>0</v>
      </c>
      <c r="K538" s="20"/>
      <c r="L538" s="14">
        <v>0</v>
      </c>
      <c r="N538" s="21">
        <v>227333</v>
      </c>
      <c r="P538" s="22">
        <v>227333</v>
      </c>
      <c r="R538" s="8" t="str">
        <f t="shared" si="8"/>
        <v>No</v>
      </c>
      <c r="T538" s="28"/>
      <c r="U538" s="21"/>
    </row>
    <row r="539" spans="1:21">
      <c r="A539" s="8" t="s">
        <v>2010</v>
      </c>
      <c r="B539" s="8" t="s">
        <v>4270</v>
      </c>
      <c r="C539" s="9" t="s">
        <v>121</v>
      </c>
      <c r="D539" s="178" t="s">
        <v>2011</v>
      </c>
      <c r="E539" s="181" t="s">
        <v>2012</v>
      </c>
      <c r="F539" s="9" t="s">
        <v>116</v>
      </c>
      <c r="G539" s="9" t="s">
        <v>108</v>
      </c>
      <c r="H539" s="10">
        <v>0</v>
      </c>
      <c r="I539" s="11">
        <v>30</v>
      </c>
      <c r="J539" s="24">
        <v>0</v>
      </c>
      <c r="K539" s="20"/>
      <c r="L539" s="14">
        <v>0</v>
      </c>
      <c r="N539" s="21">
        <v>1136743</v>
      </c>
      <c r="P539" s="22">
        <v>1136743</v>
      </c>
      <c r="R539" s="8" t="str">
        <f t="shared" si="8"/>
        <v>No</v>
      </c>
      <c r="T539" s="28"/>
      <c r="U539" s="21"/>
    </row>
    <row r="540" spans="1:21">
      <c r="A540" s="8" t="s">
        <v>6586</v>
      </c>
      <c r="B540" s="8" t="s">
        <v>5330</v>
      </c>
      <c r="C540" s="9" t="s">
        <v>99</v>
      </c>
      <c r="D540" s="178">
        <v>4181</v>
      </c>
      <c r="E540" s="181">
        <v>40181</v>
      </c>
      <c r="F540" s="9" t="s">
        <v>68</v>
      </c>
      <c r="G540" s="9" t="s">
        <v>3846</v>
      </c>
      <c r="H540" s="10">
        <v>4515419</v>
      </c>
      <c r="I540" s="11">
        <v>30</v>
      </c>
      <c r="J540" s="24">
        <v>0</v>
      </c>
      <c r="K540" s="20"/>
      <c r="L540" s="14">
        <v>0</v>
      </c>
      <c r="N540" s="21">
        <v>0</v>
      </c>
      <c r="P540" s="22">
        <v>0</v>
      </c>
      <c r="R540" s="8" t="str">
        <f t="shared" si="8"/>
        <v>No</v>
      </c>
      <c r="T540" s="28"/>
      <c r="U540" s="21"/>
    </row>
    <row r="541" spans="1:21">
      <c r="A541" s="8" t="s">
        <v>6336</v>
      </c>
      <c r="B541" s="8" t="s">
        <v>5185</v>
      </c>
      <c r="C541" s="9" t="s">
        <v>39</v>
      </c>
      <c r="D541" s="178">
        <v>2178</v>
      </c>
      <c r="E541" s="181">
        <v>20178</v>
      </c>
      <c r="F541" s="9" t="s">
        <v>68</v>
      </c>
      <c r="G541" s="9" t="s">
        <v>69</v>
      </c>
      <c r="H541" s="10">
        <v>423566</v>
      </c>
      <c r="I541" s="11">
        <v>30</v>
      </c>
      <c r="J541" s="24">
        <v>0</v>
      </c>
      <c r="K541" s="20"/>
      <c r="L541" s="14">
        <v>0</v>
      </c>
      <c r="N541" s="21">
        <v>0</v>
      </c>
      <c r="P541" s="22">
        <v>0</v>
      </c>
      <c r="R541" s="8" t="str">
        <f t="shared" si="8"/>
        <v>No</v>
      </c>
      <c r="T541" s="28"/>
      <c r="U541" s="21"/>
    </row>
    <row r="542" spans="1:21">
      <c r="A542" s="8" t="s">
        <v>1575</v>
      </c>
      <c r="B542" s="8" t="s">
        <v>5339</v>
      </c>
      <c r="C542" s="9" t="s">
        <v>42</v>
      </c>
      <c r="D542" s="178" t="s">
        <v>1576</v>
      </c>
      <c r="E542" s="181" t="s">
        <v>1577</v>
      </c>
      <c r="F542" s="9" t="s">
        <v>72</v>
      </c>
      <c r="G542" s="9" t="s">
        <v>108</v>
      </c>
      <c r="H542" s="10">
        <v>0</v>
      </c>
      <c r="I542" s="11">
        <v>30</v>
      </c>
      <c r="J542" s="24">
        <v>0</v>
      </c>
      <c r="K542" s="20"/>
      <c r="L542" s="14">
        <v>0</v>
      </c>
      <c r="N542" s="21">
        <v>1939626</v>
      </c>
      <c r="P542" s="22">
        <v>1939626</v>
      </c>
      <c r="R542" s="8" t="str">
        <f t="shared" si="8"/>
        <v>No</v>
      </c>
      <c r="T542" s="28"/>
      <c r="U542" s="21"/>
    </row>
    <row r="543" spans="1:21">
      <c r="A543" s="8" t="s">
        <v>6587</v>
      </c>
      <c r="B543" s="8" t="s">
        <v>2318</v>
      </c>
      <c r="C543" s="9" t="s">
        <v>152</v>
      </c>
      <c r="D543" s="178">
        <v>4131</v>
      </c>
      <c r="E543" s="181">
        <v>40131</v>
      </c>
      <c r="F543" s="9" t="s">
        <v>68</v>
      </c>
      <c r="G543" s="9" t="s">
        <v>3846</v>
      </c>
      <c r="H543" s="10">
        <v>166485</v>
      </c>
      <c r="I543" s="11">
        <v>30</v>
      </c>
      <c r="J543" s="24">
        <v>0</v>
      </c>
      <c r="K543" s="20"/>
      <c r="L543" s="14">
        <v>0</v>
      </c>
      <c r="N543" s="21">
        <v>325305</v>
      </c>
      <c r="P543" s="22">
        <v>325305</v>
      </c>
      <c r="R543" s="8" t="str">
        <f t="shared" si="8"/>
        <v>No</v>
      </c>
      <c r="T543" s="28"/>
      <c r="U543" s="21"/>
    </row>
    <row r="544" spans="1:21">
      <c r="A544" s="8" t="s">
        <v>6335</v>
      </c>
      <c r="B544" s="8" t="s">
        <v>1294</v>
      </c>
      <c r="C544" s="9" t="s">
        <v>142</v>
      </c>
      <c r="D544" s="178" t="s">
        <v>1937</v>
      </c>
      <c r="E544" s="181" t="s">
        <v>1938</v>
      </c>
      <c r="F544" s="9" t="s">
        <v>68</v>
      </c>
      <c r="G544" s="9" t="s">
        <v>108</v>
      </c>
      <c r="H544" s="10">
        <v>0</v>
      </c>
      <c r="I544" s="11">
        <v>30</v>
      </c>
      <c r="J544" s="24">
        <v>0</v>
      </c>
      <c r="K544" s="20"/>
      <c r="L544" s="14">
        <v>0</v>
      </c>
      <c r="N544" s="21">
        <v>455047</v>
      </c>
      <c r="P544" s="22">
        <v>455047</v>
      </c>
      <c r="R544" s="8" t="str">
        <f t="shared" si="8"/>
        <v>No</v>
      </c>
      <c r="T544" s="28"/>
      <c r="U544" s="21"/>
    </row>
    <row r="545" spans="1:21">
      <c r="A545" s="8" t="s">
        <v>137</v>
      </c>
      <c r="B545" s="8" t="s">
        <v>5332</v>
      </c>
      <c r="C545" s="9" t="s">
        <v>83</v>
      </c>
      <c r="D545" s="178">
        <v>7051</v>
      </c>
      <c r="E545" s="181">
        <v>70051</v>
      </c>
      <c r="F545" s="9" t="s">
        <v>72</v>
      </c>
      <c r="G545" s="9" t="s">
        <v>3846</v>
      </c>
      <c r="H545" s="10">
        <v>52900</v>
      </c>
      <c r="I545" s="11">
        <v>30</v>
      </c>
      <c r="J545" s="24">
        <v>0</v>
      </c>
      <c r="K545" s="20"/>
      <c r="L545" s="14">
        <v>0</v>
      </c>
      <c r="N545" s="21">
        <v>15652</v>
      </c>
      <c r="P545" s="22">
        <v>15652</v>
      </c>
      <c r="R545" s="8" t="str">
        <f t="shared" si="8"/>
        <v>No</v>
      </c>
      <c r="T545" s="28"/>
      <c r="U545" s="21"/>
    </row>
    <row r="546" spans="1:21">
      <c r="A546" s="8" t="s">
        <v>4813</v>
      </c>
      <c r="B546" s="8" t="s">
        <v>5338</v>
      </c>
      <c r="C546" s="9" t="s">
        <v>32</v>
      </c>
      <c r="D546" s="178" t="s">
        <v>2223</v>
      </c>
      <c r="E546" s="181" t="s">
        <v>2224</v>
      </c>
      <c r="F546" s="9" t="s">
        <v>116</v>
      </c>
      <c r="G546" s="9" t="s">
        <v>108</v>
      </c>
      <c r="H546" s="10">
        <v>0</v>
      </c>
      <c r="I546" s="11">
        <v>30</v>
      </c>
      <c r="J546" s="24">
        <v>0</v>
      </c>
      <c r="K546" s="20"/>
      <c r="L546" s="14">
        <v>0</v>
      </c>
      <c r="N546" s="21">
        <v>102870</v>
      </c>
      <c r="P546" s="22">
        <v>102870</v>
      </c>
      <c r="R546" s="8" t="str">
        <f t="shared" si="8"/>
        <v>No</v>
      </c>
      <c r="T546" s="28"/>
      <c r="U546" s="21"/>
    </row>
    <row r="547" spans="1:21">
      <c r="A547" s="8" t="s">
        <v>2252</v>
      </c>
      <c r="B547" s="8" t="s">
        <v>5336</v>
      </c>
      <c r="C547" s="9" t="s">
        <v>2253</v>
      </c>
      <c r="D547" s="178">
        <v>4188</v>
      </c>
      <c r="E547" s="181">
        <v>40188</v>
      </c>
      <c r="F547" s="9" t="s">
        <v>105</v>
      </c>
      <c r="G547" s="9" t="s">
        <v>3846</v>
      </c>
      <c r="H547" s="10">
        <v>106405</v>
      </c>
      <c r="I547" s="11">
        <v>30</v>
      </c>
      <c r="J547" s="24">
        <v>0</v>
      </c>
      <c r="K547" s="20"/>
      <c r="L547" s="14">
        <v>0</v>
      </c>
      <c r="N547" s="21">
        <v>0</v>
      </c>
      <c r="P547" s="22">
        <v>0</v>
      </c>
      <c r="R547" s="8" t="str">
        <f t="shared" si="8"/>
        <v>No</v>
      </c>
      <c r="T547" s="28"/>
      <c r="U547" s="21"/>
    </row>
    <row r="548" spans="1:21">
      <c r="A548" s="8" t="s">
        <v>4035</v>
      </c>
      <c r="B548" s="8" t="s">
        <v>5334</v>
      </c>
      <c r="C548" s="9" t="s">
        <v>114</v>
      </c>
      <c r="D548" s="178"/>
      <c r="E548" s="181">
        <v>40244</v>
      </c>
      <c r="F548" s="9" t="s">
        <v>105</v>
      </c>
      <c r="G548" s="9" t="s">
        <v>69</v>
      </c>
      <c r="H548" s="10">
        <v>180786</v>
      </c>
      <c r="I548" s="11">
        <v>30</v>
      </c>
      <c r="J548" s="24">
        <v>0</v>
      </c>
      <c r="K548" s="20"/>
      <c r="L548" s="14">
        <v>177889</v>
      </c>
      <c r="N548" s="21">
        <v>0</v>
      </c>
      <c r="P548" s="22">
        <v>177889</v>
      </c>
      <c r="R548" s="8" t="str">
        <f t="shared" si="8"/>
        <v>No</v>
      </c>
      <c r="T548" s="28"/>
      <c r="U548" s="21"/>
    </row>
    <row r="549" spans="1:21">
      <c r="A549" s="8" t="s">
        <v>2231</v>
      </c>
      <c r="B549" s="8" t="s">
        <v>5341</v>
      </c>
      <c r="C549" s="9" t="s">
        <v>32</v>
      </c>
      <c r="D549" s="178" t="s">
        <v>2232</v>
      </c>
      <c r="E549" s="181" t="s">
        <v>2233</v>
      </c>
      <c r="F549" s="9" t="s">
        <v>116</v>
      </c>
      <c r="G549" s="9" t="s">
        <v>108</v>
      </c>
      <c r="H549" s="10">
        <v>0</v>
      </c>
      <c r="I549" s="11">
        <v>30</v>
      </c>
      <c r="J549" s="24">
        <v>0</v>
      </c>
      <c r="K549" s="20"/>
      <c r="L549" s="14">
        <v>0</v>
      </c>
      <c r="N549" s="21">
        <v>76229</v>
      </c>
      <c r="P549" s="22">
        <v>76229</v>
      </c>
      <c r="R549" s="8" t="str">
        <f t="shared" si="8"/>
        <v>No</v>
      </c>
      <c r="T549" s="28"/>
      <c r="U549" s="21"/>
    </row>
    <row r="550" spans="1:21">
      <c r="A550" s="8" t="s">
        <v>2203</v>
      </c>
      <c r="B550" s="8" t="s">
        <v>5340</v>
      </c>
      <c r="C550" s="9" t="s">
        <v>151</v>
      </c>
      <c r="D550" s="178">
        <v>3090</v>
      </c>
      <c r="E550" s="181">
        <v>30090</v>
      </c>
      <c r="F550" s="9" t="s">
        <v>72</v>
      </c>
      <c r="G550" s="9" t="s">
        <v>3846</v>
      </c>
      <c r="H550" s="10">
        <v>182696</v>
      </c>
      <c r="I550" s="11">
        <v>30</v>
      </c>
      <c r="J550" s="24">
        <v>0</v>
      </c>
      <c r="K550" s="20"/>
      <c r="L550" s="14">
        <v>0</v>
      </c>
      <c r="N550" s="21">
        <v>0</v>
      </c>
      <c r="P550" s="22">
        <v>0</v>
      </c>
      <c r="R550" s="8" t="str">
        <f t="shared" si="8"/>
        <v>No</v>
      </c>
      <c r="T550" s="28"/>
      <c r="U550" s="21"/>
    </row>
    <row r="551" spans="1:21">
      <c r="A551" s="8" t="s">
        <v>6333</v>
      </c>
      <c r="B551" s="8" t="s">
        <v>5329</v>
      </c>
      <c r="C551" s="9" t="s">
        <v>101</v>
      </c>
      <c r="D551" s="178">
        <v>5103</v>
      </c>
      <c r="E551" s="181">
        <v>50103</v>
      </c>
      <c r="F551" s="9" t="s">
        <v>68</v>
      </c>
      <c r="G551" s="9" t="s">
        <v>3846</v>
      </c>
      <c r="H551" s="10">
        <v>8608208</v>
      </c>
      <c r="I551" s="11">
        <v>30</v>
      </c>
      <c r="J551" s="24">
        <v>0</v>
      </c>
      <c r="K551" s="20"/>
      <c r="L551" s="14">
        <v>0</v>
      </c>
      <c r="N551" s="21">
        <v>84674</v>
      </c>
      <c r="P551" s="22">
        <v>84674</v>
      </c>
      <c r="R551" s="8" t="str">
        <f t="shared" si="8"/>
        <v>No</v>
      </c>
      <c r="T551" s="28"/>
      <c r="U551" s="21"/>
    </row>
    <row r="552" spans="1:21">
      <c r="A552" s="8" t="s">
        <v>6334</v>
      </c>
      <c r="B552" s="8" t="s">
        <v>5335</v>
      </c>
      <c r="C552" s="9" t="s">
        <v>288</v>
      </c>
      <c r="D552" s="178" t="s">
        <v>1593</v>
      </c>
      <c r="E552" s="181" t="s">
        <v>1594</v>
      </c>
      <c r="F552" s="9" t="s">
        <v>116</v>
      </c>
      <c r="G552" s="9" t="s">
        <v>108</v>
      </c>
      <c r="H552" s="10">
        <v>0</v>
      </c>
      <c r="I552" s="11">
        <v>30</v>
      </c>
      <c r="J552" s="24">
        <v>0</v>
      </c>
      <c r="K552" s="20"/>
      <c r="L552" s="14">
        <v>0</v>
      </c>
      <c r="N552" s="21">
        <v>120394</v>
      </c>
      <c r="P552" s="22">
        <v>120394</v>
      </c>
      <c r="R552" s="8" t="str">
        <f t="shared" si="8"/>
        <v>No</v>
      </c>
      <c r="T552" s="28"/>
      <c r="U552" s="21"/>
    </row>
    <row r="553" spans="1:21">
      <c r="A553" s="8" t="s">
        <v>2805</v>
      </c>
      <c r="B553" s="8" t="s">
        <v>5351</v>
      </c>
      <c r="C553" s="9" t="s">
        <v>152</v>
      </c>
      <c r="D553" s="178" t="s">
        <v>2806</v>
      </c>
      <c r="E553" s="181" t="s">
        <v>2807</v>
      </c>
      <c r="F553" s="9" t="s">
        <v>116</v>
      </c>
      <c r="G553" s="9" t="s">
        <v>108</v>
      </c>
      <c r="H553" s="10">
        <v>0</v>
      </c>
      <c r="I553" s="11">
        <v>29</v>
      </c>
      <c r="J553" s="24">
        <v>0</v>
      </c>
      <c r="K553" s="20"/>
      <c r="L553" s="14">
        <v>0</v>
      </c>
      <c r="N553" s="21">
        <v>843001</v>
      </c>
      <c r="P553" s="22">
        <v>843001</v>
      </c>
      <c r="R553" s="8" t="str">
        <f t="shared" si="8"/>
        <v>No</v>
      </c>
      <c r="T553" s="28"/>
      <c r="U553" s="21"/>
    </row>
    <row r="554" spans="1:21">
      <c r="A554" s="8" t="s">
        <v>6589</v>
      </c>
      <c r="B554" s="8" t="s">
        <v>5183</v>
      </c>
      <c r="C554" s="9" t="s">
        <v>74</v>
      </c>
      <c r="D554" s="178">
        <v>9236</v>
      </c>
      <c r="E554" s="181">
        <v>90236</v>
      </c>
      <c r="F554" s="9" t="s">
        <v>68</v>
      </c>
      <c r="G554" s="9" t="s">
        <v>3846</v>
      </c>
      <c r="H554" s="10">
        <v>358172</v>
      </c>
      <c r="I554" s="11">
        <v>29</v>
      </c>
      <c r="J554" s="24">
        <v>0</v>
      </c>
      <c r="K554" s="20"/>
      <c r="L554" s="14">
        <v>0</v>
      </c>
      <c r="N554" s="21">
        <v>205152</v>
      </c>
      <c r="P554" s="22">
        <v>205152</v>
      </c>
      <c r="R554" s="8" t="str">
        <f t="shared" si="8"/>
        <v>No</v>
      </c>
      <c r="T554" s="28"/>
      <c r="U554" s="21"/>
    </row>
    <row r="555" spans="1:21">
      <c r="A555" s="8" t="s">
        <v>3282</v>
      </c>
      <c r="B555" s="8" t="s">
        <v>5346</v>
      </c>
      <c r="C555" s="9" t="s">
        <v>74</v>
      </c>
      <c r="D555" s="178" t="s">
        <v>3283</v>
      </c>
      <c r="E555" s="181" t="s">
        <v>3284</v>
      </c>
      <c r="F555" s="9" t="s">
        <v>72</v>
      </c>
      <c r="G555" s="9" t="s">
        <v>108</v>
      </c>
      <c r="H555" s="10">
        <v>0</v>
      </c>
      <c r="I555" s="11">
        <v>29</v>
      </c>
      <c r="J555" s="24">
        <v>0</v>
      </c>
      <c r="K555" s="20"/>
      <c r="L555" s="14">
        <v>0</v>
      </c>
      <c r="N555" s="21">
        <v>773658</v>
      </c>
      <c r="P555" s="22">
        <v>773658</v>
      </c>
      <c r="R555" s="8" t="str">
        <f t="shared" si="8"/>
        <v>No</v>
      </c>
      <c r="T555" s="28"/>
      <c r="U555" s="21"/>
    </row>
    <row r="556" spans="1:21">
      <c r="A556" s="8" t="s">
        <v>1211</v>
      </c>
      <c r="B556" s="8" t="s">
        <v>1212</v>
      </c>
      <c r="C556" s="9" t="s">
        <v>36</v>
      </c>
      <c r="D556" s="178">
        <v>9219</v>
      </c>
      <c r="E556" s="181">
        <v>90219</v>
      </c>
      <c r="F556" s="9" t="s">
        <v>72</v>
      </c>
      <c r="G556" s="9" t="s">
        <v>69</v>
      </c>
      <c r="H556" s="10">
        <v>71957</v>
      </c>
      <c r="I556" s="11">
        <v>29</v>
      </c>
      <c r="J556" s="24">
        <v>0</v>
      </c>
      <c r="K556" s="20"/>
      <c r="L556" s="14">
        <v>0</v>
      </c>
      <c r="N556" s="21">
        <v>0</v>
      </c>
      <c r="P556" s="22">
        <v>0</v>
      </c>
      <c r="R556" s="8" t="str">
        <f t="shared" si="8"/>
        <v>No</v>
      </c>
      <c r="T556" s="28"/>
      <c r="U556" s="21"/>
    </row>
    <row r="557" spans="1:21">
      <c r="A557" s="8" t="s">
        <v>1122</v>
      </c>
      <c r="B557" s="8" t="s">
        <v>1123</v>
      </c>
      <c r="C557" s="9" t="s">
        <v>166</v>
      </c>
      <c r="D557" s="178" t="s">
        <v>1124</v>
      </c>
      <c r="E557" s="181" t="s">
        <v>1125</v>
      </c>
      <c r="F557" s="9" t="s">
        <v>72</v>
      </c>
      <c r="G557" s="9" t="s">
        <v>108</v>
      </c>
      <c r="H557" s="10">
        <v>0</v>
      </c>
      <c r="I557" s="11">
        <v>29</v>
      </c>
      <c r="J557" s="24">
        <v>0</v>
      </c>
      <c r="K557" s="20"/>
      <c r="L557" s="14">
        <v>0</v>
      </c>
      <c r="N557" s="21">
        <v>370795</v>
      </c>
      <c r="P557" s="22">
        <v>370795</v>
      </c>
      <c r="R557" s="8" t="str">
        <f t="shared" si="8"/>
        <v>No</v>
      </c>
      <c r="T557" s="28"/>
      <c r="U557" s="21"/>
    </row>
    <row r="558" spans="1:21">
      <c r="A558" s="8" t="s">
        <v>6341</v>
      </c>
      <c r="B558" s="8" t="s">
        <v>957</v>
      </c>
      <c r="C558" s="9" t="s">
        <v>124</v>
      </c>
      <c r="D558" s="178" t="s">
        <v>958</v>
      </c>
      <c r="E558" s="181" t="s">
        <v>959</v>
      </c>
      <c r="F558" s="9" t="s">
        <v>72</v>
      </c>
      <c r="G558" s="9" t="s">
        <v>108</v>
      </c>
      <c r="H558" s="10">
        <v>0</v>
      </c>
      <c r="I558" s="11">
        <v>29</v>
      </c>
      <c r="J558" s="24">
        <v>0</v>
      </c>
      <c r="K558" s="20"/>
      <c r="L558" s="14">
        <v>0</v>
      </c>
      <c r="N558" s="21">
        <v>1617095</v>
      </c>
      <c r="P558" s="22">
        <v>1617095</v>
      </c>
      <c r="R558" s="8" t="str">
        <f t="shared" si="8"/>
        <v>No</v>
      </c>
      <c r="T558" s="28"/>
      <c r="U558" s="21"/>
    </row>
    <row r="559" spans="1:21">
      <c r="A559" s="8" t="s">
        <v>4615</v>
      </c>
      <c r="B559" s="8" t="s">
        <v>5352</v>
      </c>
      <c r="C559" s="9" t="s">
        <v>174</v>
      </c>
      <c r="D559" s="178">
        <v>4092</v>
      </c>
      <c r="E559" s="181">
        <v>40092</v>
      </c>
      <c r="F559" s="9" t="s">
        <v>68</v>
      </c>
      <c r="G559" s="9" t="s">
        <v>3846</v>
      </c>
      <c r="H559" s="10">
        <v>158655</v>
      </c>
      <c r="I559" s="11">
        <v>29</v>
      </c>
      <c r="J559" s="24">
        <v>0</v>
      </c>
      <c r="K559" s="20"/>
      <c r="L559" s="14">
        <v>0</v>
      </c>
      <c r="N559" s="21">
        <v>1471024</v>
      </c>
      <c r="P559" s="22">
        <v>1471024</v>
      </c>
      <c r="R559" s="8" t="str">
        <f t="shared" si="8"/>
        <v>No</v>
      </c>
      <c r="T559" s="28"/>
      <c r="U559" s="21"/>
    </row>
    <row r="560" spans="1:21">
      <c r="A560" s="8" t="s">
        <v>2697</v>
      </c>
      <c r="B560" s="8" t="s">
        <v>5354</v>
      </c>
      <c r="C560" s="9" t="s">
        <v>121</v>
      </c>
      <c r="D560" s="178">
        <v>4104</v>
      </c>
      <c r="E560" s="181">
        <v>40104</v>
      </c>
      <c r="F560" s="9" t="s">
        <v>68</v>
      </c>
      <c r="G560" s="9" t="s">
        <v>69</v>
      </c>
      <c r="H560" s="10">
        <v>149422</v>
      </c>
      <c r="I560" s="11">
        <v>29</v>
      </c>
      <c r="J560" s="24">
        <v>917680</v>
      </c>
      <c r="K560" s="20"/>
      <c r="L560" s="14">
        <v>0</v>
      </c>
      <c r="N560" s="21">
        <v>0</v>
      </c>
      <c r="P560" s="22">
        <v>917680</v>
      </c>
      <c r="R560" s="8" t="str">
        <f t="shared" si="8"/>
        <v>No</v>
      </c>
      <c r="T560" s="28"/>
      <c r="U560" s="21"/>
    </row>
    <row r="561" spans="1:21">
      <c r="A561" s="8" t="s">
        <v>4619</v>
      </c>
      <c r="B561" s="8" t="s">
        <v>5356</v>
      </c>
      <c r="C561" s="9" t="s">
        <v>121</v>
      </c>
      <c r="D561" s="178">
        <v>4155</v>
      </c>
      <c r="E561" s="181">
        <v>40155</v>
      </c>
      <c r="F561" s="9" t="s">
        <v>68</v>
      </c>
      <c r="G561" s="9" t="s">
        <v>3846</v>
      </c>
      <c r="H561" s="10">
        <v>69173</v>
      </c>
      <c r="I561" s="11">
        <v>29</v>
      </c>
      <c r="J561" s="24">
        <v>0</v>
      </c>
      <c r="K561" s="20"/>
      <c r="L561" s="14">
        <v>0</v>
      </c>
      <c r="N561" s="21">
        <v>788710</v>
      </c>
      <c r="P561" s="22">
        <v>788710</v>
      </c>
      <c r="R561" s="8" t="str">
        <f t="shared" si="8"/>
        <v>No</v>
      </c>
      <c r="T561" s="28"/>
      <c r="U561" s="21"/>
    </row>
    <row r="562" spans="1:21">
      <c r="A562" s="8" t="s">
        <v>3413</v>
      </c>
      <c r="B562" s="8" t="s">
        <v>4815</v>
      </c>
      <c r="C562" s="9" t="s">
        <v>93</v>
      </c>
      <c r="D562" s="178" t="s">
        <v>3414</v>
      </c>
      <c r="E562" s="181" t="s">
        <v>3415</v>
      </c>
      <c r="F562" s="9" t="s">
        <v>72</v>
      </c>
      <c r="G562" s="9" t="s">
        <v>108</v>
      </c>
      <c r="H562" s="10">
        <v>0</v>
      </c>
      <c r="I562" s="11">
        <v>29</v>
      </c>
      <c r="J562" s="24">
        <v>0</v>
      </c>
      <c r="K562" s="20"/>
      <c r="L562" s="14">
        <v>0</v>
      </c>
      <c r="N562" s="21">
        <v>387844</v>
      </c>
      <c r="P562" s="22">
        <v>387844</v>
      </c>
      <c r="R562" s="8" t="str">
        <f t="shared" si="8"/>
        <v>No</v>
      </c>
      <c r="T562" s="28"/>
      <c r="U562" s="21"/>
    </row>
    <row r="563" spans="1:21">
      <c r="A563" s="8" t="s">
        <v>4015</v>
      </c>
      <c r="B563" s="8" t="s">
        <v>2886</v>
      </c>
      <c r="C563" s="9" t="s">
        <v>117</v>
      </c>
      <c r="D563" s="178" t="s">
        <v>2887</v>
      </c>
      <c r="E563" s="181" t="s">
        <v>2888</v>
      </c>
      <c r="F563" s="9" t="s">
        <v>116</v>
      </c>
      <c r="G563" s="9" t="s">
        <v>108</v>
      </c>
      <c r="H563" s="10">
        <v>0</v>
      </c>
      <c r="I563" s="11">
        <v>29</v>
      </c>
      <c r="J563" s="24">
        <v>0</v>
      </c>
      <c r="K563" s="20"/>
      <c r="L563" s="14">
        <v>0</v>
      </c>
      <c r="N563" s="21">
        <v>66209</v>
      </c>
      <c r="P563" s="22">
        <v>66209</v>
      </c>
      <c r="R563" s="8" t="str">
        <f t="shared" si="8"/>
        <v>No</v>
      </c>
      <c r="T563" s="28"/>
      <c r="U563" s="21"/>
    </row>
    <row r="564" spans="1:21">
      <c r="A564" s="8" t="s">
        <v>6339</v>
      </c>
      <c r="B564" s="8" t="s">
        <v>5348</v>
      </c>
      <c r="C564" s="9" t="s">
        <v>163</v>
      </c>
      <c r="D564" s="178">
        <v>8004</v>
      </c>
      <c r="E564" s="181">
        <v>80004</v>
      </c>
      <c r="F564" s="9" t="s">
        <v>68</v>
      </c>
      <c r="G564" s="9" t="s">
        <v>69</v>
      </c>
      <c r="H564" s="10">
        <v>114773</v>
      </c>
      <c r="I564" s="11">
        <v>29</v>
      </c>
      <c r="J564" s="24">
        <v>835888</v>
      </c>
      <c r="K564" s="20"/>
      <c r="L564" s="14">
        <v>122018</v>
      </c>
      <c r="N564" s="21">
        <v>0</v>
      </c>
      <c r="P564" s="22">
        <v>957906</v>
      </c>
      <c r="R564" s="8" t="str">
        <f t="shared" si="8"/>
        <v>No</v>
      </c>
      <c r="T564" s="28"/>
      <c r="U564" s="21"/>
    </row>
    <row r="565" spans="1:21">
      <c r="A565" s="8" t="s">
        <v>6340</v>
      </c>
      <c r="B565" s="8" t="s">
        <v>2882</v>
      </c>
      <c r="C565" s="9" t="s">
        <v>67</v>
      </c>
      <c r="D565" s="178">
        <v>2219</v>
      </c>
      <c r="E565" s="181">
        <v>20219</v>
      </c>
      <c r="F565" s="9" t="s">
        <v>89</v>
      </c>
      <c r="G565" s="9" t="s">
        <v>3846</v>
      </c>
      <c r="H565" s="10">
        <v>18351295</v>
      </c>
      <c r="I565" s="11">
        <v>29</v>
      </c>
      <c r="J565" s="24">
        <v>0</v>
      </c>
      <c r="K565" s="20"/>
      <c r="L565" s="14">
        <v>0</v>
      </c>
      <c r="N565" s="21">
        <v>0</v>
      </c>
      <c r="P565" s="22">
        <v>0</v>
      </c>
      <c r="R565" s="8" t="str">
        <f t="shared" si="8"/>
        <v>No</v>
      </c>
      <c r="T565" s="28"/>
      <c r="U565" s="21"/>
    </row>
    <row r="566" spans="1:21">
      <c r="A566" s="8" t="s">
        <v>4348</v>
      </c>
      <c r="B566" s="8" t="s">
        <v>5077</v>
      </c>
      <c r="C566" s="9" t="s">
        <v>119</v>
      </c>
      <c r="D566" s="178"/>
      <c r="E566" s="181">
        <v>11160</v>
      </c>
      <c r="F566" s="9" t="s">
        <v>89</v>
      </c>
      <c r="G566" s="9" t="s">
        <v>3846</v>
      </c>
      <c r="H566" s="10">
        <v>4181019</v>
      </c>
      <c r="I566" s="11">
        <v>29</v>
      </c>
      <c r="J566" s="24">
        <v>0</v>
      </c>
      <c r="K566" s="20"/>
      <c r="L566" s="14">
        <v>0</v>
      </c>
      <c r="N566" s="21">
        <v>0</v>
      </c>
      <c r="P566" s="22">
        <v>0</v>
      </c>
      <c r="R566" s="8" t="str">
        <f t="shared" si="8"/>
        <v>No</v>
      </c>
      <c r="T566" s="28"/>
      <c r="U566" s="21"/>
    </row>
    <row r="567" spans="1:21">
      <c r="A567" s="8" t="s">
        <v>4620</v>
      </c>
      <c r="B567" s="8" t="s">
        <v>5355</v>
      </c>
      <c r="C567" s="9" t="s">
        <v>182</v>
      </c>
      <c r="D567" s="178">
        <v>3055</v>
      </c>
      <c r="E567" s="181">
        <v>30055</v>
      </c>
      <c r="F567" s="9" t="s">
        <v>68</v>
      </c>
      <c r="G567" s="9" t="s">
        <v>3846</v>
      </c>
      <c r="H567" s="10">
        <v>387550</v>
      </c>
      <c r="I567" s="11">
        <v>29</v>
      </c>
      <c r="J567" s="24">
        <v>0</v>
      </c>
      <c r="K567" s="20"/>
      <c r="L567" s="14">
        <v>0</v>
      </c>
      <c r="N567" s="21">
        <v>1701380</v>
      </c>
      <c r="P567" s="22">
        <v>1701380</v>
      </c>
      <c r="R567" s="8" t="str">
        <f t="shared" si="8"/>
        <v>No</v>
      </c>
      <c r="T567" s="28"/>
      <c r="U567" s="21"/>
    </row>
    <row r="568" spans="1:21">
      <c r="A568" s="8" t="s">
        <v>643</v>
      </c>
      <c r="B568" s="8" t="s">
        <v>5350</v>
      </c>
      <c r="C568" s="9" t="s">
        <v>114</v>
      </c>
      <c r="D568" s="178">
        <v>4056</v>
      </c>
      <c r="E568" s="181">
        <v>40056</v>
      </c>
      <c r="F568" s="9" t="s">
        <v>72</v>
      </c>
      <c r="G568" s="9" t="s">
        <v>3846</v>
      </c>
      <c r="H568" s="10">
        <v>89557</v>
      </c>
      <c r="I568" s="11">
        <v>29</v>
      </c>
      <c r="J568" s="24">
        <v>0</v>
      </c>
      <c r="K568" s="20"/>
      <c r="L568" s="14">
        <v>0</v>
      </c>
      <c r="N568" s="21">
        <v>562514</v>
      </c>
      <c r="P568" s="22">
        <v>562514</v>
      </c>
      <c r="R568" s="8" t="str">
        <f t="shared" si="8"/>
        <v>No</v>
      </c>
      <c r="T568" s="28"/>
      <c r="U568" s="21"/>
    </row>
    <row r="569" spans="1:21">
      <c r="A569" s="8" t="s">
        <v>1710</v>
      </c>
      <c r="B569" s="8" t="s">
        <v>5345</v>
      </c>
      <c r="C569" s="9" t="s">
        <v>45</v>
      </c>
      <c r="D569" s="178">
        <v>4064</v>
      </c>
      <c r="E569" s="181">
        <v>40064</v>
      </c>
      <c r="F569" s="9" t="s">
        <v>96</v>
      </c>
      <c r="G569" s="9" t="s">
        <v>3846</v>
      </c>
      <c r="H569" s="10">
        <v>79796</v>
      </c>
      <c r="I569" s="11">
        <v>29</v>
      </c>
      <c r="J569" s="24">
        <v>0</v>
      </c>
      <c r="K569" s="20"/>
      <c r="L569" s="14">
        <v>0</v>
      </c>
      <c r="N569" s="21">
        <v>0</v>
      </c>
      <c r="P569" s="22">
        <v>0</v>
      </c>
      <c r="R569" s="8" t="str">
        <f t="shared" si="8"/>
        <v>No</v>
      </c>
      <c r="T569" s="28"/>
      <c r="U569" s="21"/>
    </row>
    <row r="570" spans="1:21">
      <c r="A570" s="8" t="s">
        <v>4629</v>
      </c>
      <c r="B570" s="8" t="s">
        <v>5353</v>
      </c>
      <c r="C570" s="9" t="s">
        <v>182</v>
      </c>
      <c r="D570" s="178" t="s">
        <v>1708</v>
      </c>
      <c r="E570" s="181">
        <v>30141</v>
      </c>
      <c r="F570" s="9" t="s">
        <v>72</v>
      </c>
      <c r="G570" s="9" t="s">
        <v>3846</v>
      </c>
      <c r="H570" s="10">
        <v>1733853</v>
      </c>
      <c r="I570" s="11">
        <v>29</v>
      </c>
      <c r="J570" s="24">
        <v>0</v>
      </c>
      <c r="K570" s="20"/>
      <c r="L570" s="14">
        <v>0</v>
      </c>
      <c r="N570" s="21">
        <v>921295</v>
      </c>
      <c r="P570" s="22">
        <v>921295</v>
      </c>
      <c r="R570" s="8" t="str">
        <f t="shared" si="8"/>
        <v>No</v>
      </c>
      <c r="T570" s="28"/>
      <c r="U570" s="21"/>
    </row>
    <row r="571" spans="1:21">
      <c r="A571" s="8" t="s">
        <v>4617</v>
      </c>
      <c r="B571" s="8" t="s">
        <v>5343</v>
      </c>
      <c r="C571" s="9" t="s">
        <v>93</v>
      </c>
      <c r="D571" s="178">
        <v>6089</v>
      </c>
      <c r="E571" s="181">
        <v>60089</v>
      </c>
      <c r="F571" s="9" t="s">
        <v>68</v>
      </c>
      <c r="G571" s="9" t="s">
        <v>3846</v>
      </c>
      <c r="H571" s="10">
        <v>130247</v>
      </c>
      <c r="I571" s="11">
        <v>29</v>
      </c>
      <c r="J571" s="24">
        <v>0</v>
      </c>
      <c r="K571" s="20"/>
      <c r="L571" s="14">
        <v>0</v>
      </c>
      <c r="N571" s="21">
        <v>492705</v>
      </c>
      <c r="P571" s="22">
        <v>492705</v>
      </c>
      <c r="R571" s="8" t="str">
        <f t="shared" si="8"/>
        <v>No</v>
      </c>
      <c r="T571" s="28"/>
      <c r="U571" s="21"/>
    </row>
    <row r="572" spans="1:21">
      <c r="A572" s="8" t="s">
        <v>4814</v>
      </c>
      <c r="B572" s="8" t="s">
        <v>5349</v>
      </c>
      <c r="C572" s="9" t="s">
        <v>152</v>
      </c>
      <c r="D572" s="178">
        <v>4143</v>
      </c>
      <c r="E572" s="181">
        <v>40143</v>
      </c>
      <c r="F572" s="9" t="s">
        <v>68</v>
      </c>
      <c r="G572" s="9" t="s">
        <v>3846</v>
      </c>
      <c r="H572" s="10">
        <v>884891</v>
      </c>
      <c r="I572" s="11">
        <v>29</v>
      </c>
      <c r="J572" s="24">
        <v>0</v>
      </c>
      <c r="K572" s="20"/>
      <c r="L572" s="14">
        <v>0</v>
      </c>
      <c r="N572" s="21">
        <v>222568</v>
      </c>
      <c r="P572" s="22">
        <v>222568</v>
      </c>
      <c r="R572" s="8" t="str">
        <f t="shared" si="8"/>
        <v>No</v>
      </c>
      <c r="T572" s="28"/>
      <c r="U572" s="21"/>
    </row>
    <row r="573" spans="1:21">
      <c r="A573" s="8" t="s">
        <v>675</v>
      </c>
      <c r="B573" s="8" t="s">
        <v>5357</v>
      </c>
      <c r="C573" s="9" t="s">
        <v>74</v>
      </c>
      <c r="D573" s="178">
        <v>9229</v>
      </c>
      <c r="E573" s="181">
        <v>90229</v>
      </c>
      <c r="F573" s="9" t="s">
        <v>72</v>
      </c>
      <c r="G573" s="9" t="s">
        <v>3846</v>
      </c>
      <c r="H573" s="10">
        <v>1723634</v>
      </c>
      <c r="I573" s="11">
        <v>29</v>
      </c>
      <c r="J573" s="24">
        <v>0</v>
      </c>
      <c r="K573" s="20"/>
      <c r="L573" s="14">
        <v>0</v>
      </c>
      <c r="N573" s="21">
        <v>1556462</v>
      </c>
      <c r="P573" s="22">
        <v>1556462</v>
      </c>
      <c r="R573" s="8" t="str">
        <f t="shared" si="8"/>
        <v>No</v>
      </c>
      <c r="T573" s="28"/>
      <c r="U573" s="21"/>
    </row>
    <row r="574" spans="1:21">
      <c r="A574" s="8" t="s">
        <v>4018</v>
      </c>
      <c r="B574" s="8" t="s">
        <v>78</v>
      </c>
      <c r="C574" s="9" t="s">
        <v>39</v>
      </c>
      <c r="D574" s="178"/>
      <c r="E574" s="181">
        <v>22930</v>
      </c>
      <c r="F574" s="9" t="s">
        <v>116</v>
      </c>
      <c r="G574" s="9" t="s">
        <v>69</v>
      </c>
      <c r="H574" s="10">
        <v>18351295</v>
      </c>
      <c r="I574" s="11">
        <v>29</v>
      </c>
      <c r="J574" s="24">
        <v>0</v>
      </c>
      <c r="K574" s="20"/>
      <c r="L574" s="14">
        <v>0</v>
      </c>
      <c r="N574" s="21">
        <v>0</v>
      </c>
      <c r="P574" s="22">
        <v>0</v>
      </c>
      <c r="R574" s="8" t="str">
        <f t="shared" si="8"/>
        <v>No</v>
      </c>
      <c r="T574" s="28"/>
      <c r="U574" s="21"/>
    </row>
    <row r="575" spans="1:21">
      <c r="A575" s="8" t="s">
        <v>6338</v>
      </c>
      <c r="B575" s="8" t="s">
        <v>5347</v>
      </c>
      <c r="C575" s="9" t="s">
        <v>93</v>
      </c>
      <c r="D575" s="178">
        <v>6082</v>
      </c>
      <c r="E575" s="181">
        <v>60082</v>
      </c>
      <c r="F575" s="9" t="s">
        <v>72</v>
      </c>
      <c r="G575" s="9" t="s">
        <v>3846</v>
      </c>
      <c r="H575" s="10">
        <v>106383</v>
      </c>
      <c r="I575" s="11">
        <v>29</v>
      </c>
      <c r="J575" s="24">
        <v>0</v>
      </c>
      <c r="K575" s="20"/>
      <c r="L575" s="14">
        <v>0</v>
      </c>
      <c r="N575" s="21">
        <v>545077</v>
      </c>
      <c r="P575" s="22">
        <v>545077</v>
      </c>
      <c r="R575" s="8" t="str">
        <f t="shared" si="8"/>
        <v>No</v>
      </c>
      <c r="T575" s="28"/>
      <c r="U575" s="21"/>
    </row>
    <row r="576" spans="1:21">
      <c r="A576" s="8" t="s">
        <v>4605</v>
      </c>
      <c r="B576" s="8" t="s">
        <v>5344</v>
      </c>
      <c r="C576" s="9" t="s">
        <v>51</v>
      </c>
      <c r="D576" s="178">
        <v>5002</v>
      </c>
      <c r="E576" s="181">
        <v>50002</v>
      </c>
      <c r="F576" s="9" t="s">
        <v>68</v>
      </c>
      <c r="G576" s="9" t="s">
        <v>69</v>
      </c>
      <c r="H576" s="10">
        <v>206520</v>
      </c>
      <c r="I576" s="11">
        <v>29</v>
      </c>
      <c r="J576" s="24">
        <v>4263190</v>
      </c>
      <c r="K576" s="20"/>
      <c r="L576" s="14">
        <v>0</v>
      </c>
      <c r="N576" s="21">
        <v>0</v>
      </c>
      <c r="P576" s="22">
        <v>4263190</v>
      </c>
      <c r="R576" s="8" t="str">
        <f t="shared" si="8"/>
        <v>No</v>
      </c>
      <c r="T576" s="28"/>
      <c r="U576" s="21"/>
    </row>
    <row r="577" spans="1:21">
      <c r="A577" s="8" t="s">
        <v>4630</v>
      </c>
      <c r="B577" s="8" t="s">
        <v>5361</v>
      </c>
      <c r="C577" s="9" t="s">
        <v>61</v>
      </c>
      <c r="D577" s="178">
        <v>6049</v>
      </c>
      <c r="E577" s="181">
        <v>60049</v>
      </c>
      <c r="F577" s="9" t="s">
        <v>68</v>
      </c>
      <c r="G577" s="9" t="s">
        <v>3846</v>
      </c>
      <c r="H577" s="10">
        <v>128600</v>
      </c>
      <c r="I577" s="11">
        <v>28</v>
      </c>
      <c r="J577" s="24">
        <v>0</v>
      </c>
      <c r="K577" s="20"/>
      <c r="L577" s="14">
        <v>0</v>
      </c>
      <c r="N577" s="21">
        <v>56220</v>
      </c>
      <c r="P577" s="22">
        <v>56220</v>
      </c>
      <c r="R577" s="8" t="str">
        <f t="shared" si="8"/>
        <v>No</v>
      </c>
      <c r="T577" s="28"/>
      <c r="U577" s="21"/>
    </row>
    <row r="578" spans="1:21">
      <c r="A578" s="8" t="s">
        <v>6342</v>
      </c>
      <c r="B578" s="8" t="s">
        <v>2961</v>
      </c>
      <c r="C578" s="9" t="s">
        <v>285</v>
      </c>
      <c r="D578" s="178" t="s">
        <v>2962</v>
      </c>
      <c r="E578" s="181" t="s">
        <v>2963</v>
      </c>
      <c r="F578" s="9" t="s">
        <v>68</v>
      </c>
      <c r="G578" s="9" t="s">
        <v>108</v>
      </c>
      <c r="H578" s="10">
        <v>0</v>
      </c>
      <c r="I578" s="11">
        <v>28</v>
      </c>
      <c r="J578" s="24">
        <v>0</v>
      </c>
      <c r="K578" s="20"/>
      <c r="L578" s="14">
        <v>0</v>
      </c>
      <c r="N578" s="21">
        <v>0</v>
      </c>
      <c r="P578" s="22">
        <v>0</v>
      </c>
      <c r="R578" s="8" t="str">
        <f t="shared" si="8"/>
        <v>No</v>
      </c>
      <c r="T578" s="28"/>
      <c r="U578" s="21"/>
    </row>
    <row r="579" spans="1:21">
      <c r="A579" s="8" t="s">
        <v>138</v>
      </c>
      <c r="B579" s="8" t="s">
        <v>5056</v>
      </c>
      <c r="C579" s="9" t="s">
        <v>88</v>
      </c>
      <c r="D579" s="178">
        <v>1086</v>
      </c>
      <c r="E579" s="181">
        <v>10086</v>
      </c>
      <c r="F579" s="9" t="s">
        <v>72</v>
      </c>
      <c r="G579" s="9" t="s">
        <v>69</v>
      </c>
      <c r="H579" s="10">
        <v>88087</v>
      </c>
      <c r="I579" s="11">
        <v>28</v>
      </c>
      <c r="J579" s="24">
        <v>53803</v>
      </c>
      <c r="K579" s="20"/>
      <c r="L579" s="14">
        <v>0</v>
      </c>
      <c r="N579" s="21">
        <v>0</v>
      </c>
      <c r="P579" s="22">
        <v>53803</v>
      </c>
      <c r="R579" s="8" t="str">
        <f t="shared" ref="R579:R642" si="9">IF(Q579&amp;O579&amp;M579&amp;K579&lt;&gt;"","Yes","No")</f>
        <v>No</v>
      </c>
      <c r="T579" s="28"/>
      <c r="U579" s="21"/>
    </row>
    <row r="580" spans="1:21">
      <c r="A580" s="8" t="s">
        <v>4127</v>
      </c>
      <c r="B580" s="8" t="s">
        <v>4128</v>
      </c>
      <c r="C580" s="9" t="s">
        <v>74</v>
      </c>
      <c r="D580" s="178"/>
      <c r="E580" s="181">
        <v>90287</v>
      </c>
      <c r="F580" s="9" t="s">
        <v>72</v>
      </c>
      <c r="G580" s="9" t="s">
        <v>3846</v>
      </c>
      <c r="H580" s="10">
        <v>12150996</v>
      </c>
      <c r="I580" s="11">
        <v>28</v>
      </c>
      <c r="J580" s="24">
        <v>0</v>
      </c>
      <c r="K580" s="20"/>
      <c r="L580" s="14">
        <v>0</v>
      </c>
      <c r="N580" s="21">
        <v>0</v>
      </c>
      <c r="P580" s="22">
        <v>0</v>
      </c>
      <c r="R580" s="8" t="str">
        <f t="shared" si="9"/>
        <v>No</v>
      </c>
      <c r="T580" s="28"/>
      <c r="U580" s="21"/>
    </row>
    <row r="581" spans="1:21">
      <c r="A581" s="8" t="s">
        <v>4631</v>
      </c>
      <c r="B581" s="8" t="s">
        <v>5358</v>
      </c>
      <c r="C581" s="9" t="s">
        <v>74</v>
      </c>
      <c r="D581" s="178">
        <v>9087</v>
      </c>
      <c r="E581" s="181">
        <v>90087</v>
      </c>
      <c r="F581" s="9" t="s">
        <v>68</v>
      </c>
      <c r="G581" s="9" t="s">
        <v>69</v>
      </c>
      <c r="H581" s="10">
        <v>130447</v>
      </c>
      <c r="I581" s="11">
        <v>28</v>
      </c>
      <c r="J581" s="24">
        <v>270549</v>
      </c>
      <c r="K581" s="20"/>
      <c r="L581" s="14">
        <v>3800742</v>
      </c>
      <c r="N581" s="21">
        <v>0</v>
      </c>
      <c r="P581" s="22">
        <v>4071291</v>
      </c>
      <c r="R581" s="8" t="str">
        <f t="shared" si="9"/>
        <v>No</v>
      </c>
      <c r="T581" s="28"/>
      <c r="U581" s="21"/>
    </row>
    <row r="582" spans="1:21">
      <c r="A582" s="8" t="s">
        <v>4644</v>
      </c>
      <c r="B582" s="8" t="s">
        <v>150</v>
      </c>
      <c r="C582" s="9" t="s">
        <v>151</v>
      </c>
      <c r="D582" s="178">
        <v>3089</v>
      </c>
      <c r="E582" s="181">
        <v>30089</v>
      </c>
      <c r="F582" s="9" t="s">
        <v>72</v>
      </c>
      <c r="G582" s="9" t="s">
        <v>3846</v>
      </c>
      <c r="H582" s="10">
        <v>70350</v>
      </c>
      <c r="I582" s="11">
        <v>28</v>
      </c>
      <c r="J582" s="24">
        <v>0</v>
      </c>
      <c r="K582" s="20"/>
      <c r="L582" s="14">
        <v>0</v>
      </c>
      <c r="N582" s="21">
        <v>0</v>
      </c>
      <c r="P582" s="22">
        <v>0</v>
      </c>
      <c r="R582" s="8" t="str">
        <f t="shared" si="9"/>
        <v>No</v>
      </c>
      <c r="T582" s="28"/>
      <c r="U582" s="21"/>
    </row>
    <row r="583" spans="1:21">
      <c r="A583" s="8" t="s">
        <v>303</v>
      </c>
      <c r="B583" s="8" t="s">
        <v>5362</v>
      </c>
      <c r="C583" s="9" t="s">
        <v>49</v>
      </c>
      <c r="D583" s="178">
        <v>8028</v>
      </c>
      <c r="E583" s="181">
        <v>80028</v>
      </c>
      <c r="F583" s="9" t="s">
        <v>72</v>
      </c>
      <c r="G583" s="9" t="s">
        <v>69</v>
      </c>
      <c r="H583" s="10">
        <v>94983</v>
      </c>
      <c r="I583" s="11">
        <v>28</v>
      </c>
      <c r="J583" s="24">
        <v>0</v>
      </c>
      <c r="K583" s="20"/>
      <c r="L583" s="14">
        <v>0</v>
      </c>
      <c r="N583" s="21">
        <v>0</v>
      </c>
      <c r="P583" s="22">
        <v>0</v>
      </c>
      <c r="R583" s="8" t="str">
        <f t="shared" si="9"/>
        <v>No</v>
      </c>
      <c r="T583" s="28"/>
      <c r="U583" s="21"/>
    </row>
    <row r="584" spans="1:21">
      <c r="A584" s="8" t="s">
        <v>2734</v>
      </c>
      <c r="B584" s="8" t="s">
        <v>5359</v>
      </c>
      <c r="C584" s="9" t="s">
        <v>114</v>
      </c>
      <c r="D584" s="178" t="s">
        <v>2735</v>
      </c>
      <c r="E584" s="181" t="s">
        <v>2736</v>
      </c>
      <c r="F584" s="9" t="s">
        <v>761</v>
      </c>
      <c r="G584" s="9" t="s">
        <v>108</v>
      </c>
      <c r="H584" s="10">
        <v>0</v>
      </c>
      <c r="I584" s="11">
        <v>28</v>
      </c>
      <c r="J584" s="24">
        <v>0</v>
      </c>
      <c r="K584" s="20"/>
      <c r="L584" s="14">
        <v>0</v>
      </c>
      <c r="N584" s="21">
        <v>101290</v>
      </c>
      <c r="P584" s="22">
        <v>101290</v>
      </c>
      <c r="R584" s="8" t="str">
        <f t="shared" si="9"/>
        <v>No</v>
      </c>
      <c r="T584" s="28"/>
      <c r="U584" s="21"/>
    </row>
    <row r="585" spans="1:21">
      <c r="A585" s="8" t="s">
        <v>2185</v>
      </c>
      <c r="B585" s="8" t="s">
        <v>5369</v>
      </c>
      <c r="C585" s="9" t="s">
        <v>328</v>
      </c>
      <c r="D585" s="178" t="s">
        <v>2186</v>
      </c>
      <c r="E585" s="181" t="s">
        <v>2187</v>
      </c>
      <c r="F585" s="9" t="s">
        <v>68</v>
      </c>
      <c r="G585" s="9" t="s">
        <v>108</v>
      </c>
      <c r="H585" s="10">
        <v>0</v>
      </c>
      <c r="I585" s="11">
        <v>28</v>
      </c>
      <c r="J585" s="24">
        <v>0</v>
      </c>
      <c r="K585" s="20"/>
      <c r="L585" s="14">
        <v>0</v>
      </c>
      <c r="N585" s="21">
        <v>3532240</v>
      </c>
      <c r="P585" s="22">
        <v>3532240</v>
      </c>
      <c r="R585" s="8" t="str">
        <f t="shared" si="9"/>
        <v>No</v>
      </c>
      <c r="T585" s="28"/>
      <c r="U585" s="21"/>
    </row>
    <row r="586" spans="1:21">
      <c r="A586" s="8" t="s">
        <v>1516</v>
      </c>
      <c r="B586" s="8" t="s">
        <v>149</v>
      </c>
      <c r="C586" s="9" t="s">
        <v>42</v>
      </c>
      <c r="D586" s="178" t="s">
        <v>1517</v>
      </c>
      <c r="E586" s="181" t="s">
        <v>1518</v>
      </c>
      <c r="F586" s="9" t="s">
        <v>72</v>
      </c>
      <c r="G586" s="9" t="s">
        <v>108</v>
      </c>
      <c r="H586" s="10">
        <v>0</v>
      </c>
      <c r="I586" s="11">
        <v>28</v>
      </c>
      <c r="J586" s="24">
        <v>0</v>
      </c>
      <c r="K586" s="20"/>
      <c r="L586" s="14">
        <v>0</v>
      </c>
      <c r="N586" s="21">
        <v>1262473</v>
      </c>
      <c r="P586" s="22">
        <v>1262473</v>
      </c>
      <c r="R586" s="8" t="str">
        <f t="shared" si="9"/>
        <v>No</v>
      </c>
      <c r="T586" s="28"/>
      <c r="U586" s="21"/>
    </row>
    <row r="587" spans="1:21">
      <c r="A587" s="8" t="s">
        <v>6343</v>
      </c>
      <c r="B587" s="8" t="s">
        <v>5291</v>
      </c>
      <c r="C587" s="9" t="s">
        <v>166</v>
      </c>
      <c r="D587" s="178">
        <v>7019</v>
      </c>
      <c r="E587" s="181">
        <v>70019</v>
      </c>
      <c r="F587" s="9" t="s">
        <v>141</v>
      </c>
      <c r="G587" s="9" t="s">
        <v>69</v>
      </c>
      <c r="H587" s="10">
        <v>106621</v>
      </c>
      <c r="I587" s="11">
        <v>28</v>
      </c>
      <c r="J587" s="24">
        <v>786232</v>
      </c>
      <c r="K587" s="20"/>
      <c r="L587" s="14">
        <v>0</v>
      </c>
      <c r="N587" s="21">
        <v>0</v>
      </c>
      <c r="P587" s="22">
        <v>786232</v>
      </c>
      <c r="R587" s="8" t="str">
        <f t="shared" si="9"/>
        <v>No</v>
      </c>
      <c r="T587" s="28"/>
      <c r="U587" s="21"/>
    </row>
    <row r="588" spans="1:21">
      <c r="A588" s="8" t="s">
        <v>261</v>
      </c>
      <c r="B588" s="8" t="s">
        <v>5368</v>
      </c>
      <c r="C588" s="9" t="s">
        <v>119</v>
      </c>
      <c r="D588" s="178" t="s">
        <v>262</v>
      </c>
      <c r="E588" s="181" t="s">
        <v>263</v>
      </c>
      <c r="F588" s="9" t="s">
        <v>72</v>
      </c>
      <c r="G588" s="9" t="s">
        <v>108</v>
      </c>
      <c r="H588" s="10">
        <v>0</v>
      </c>
      <c r="I588" s="11">
        <v>28</v>
      </c>
      <c r="J588" s="24">
        <v>0</v>
      </c>
      <c r="K588" s="20"/>
      <c r="L588" s="14">
        <v>0</v>
      </c>
      <c r="N588" s="21">
        <v>1322419</v>
      </c>
      <c r="P588" s="22">
        <v>1322419</v>
      </c>
      <c r="R588" s="8" t="str">
        <f t="shared" si="9"/>
        <v>No</v>
      </c>
      <c r="T588" s="28"/>
      <c r="U588" s="21"/>
    </row>
    <row r="589" spans="1:21">
      <c r="A589" s="8" t="s">
        <v>4626</v>
      </c>
      <c r="B589" s="8" t="s">
        <v>5360</v>
      </c>
      <c r="C589" s="9" t="s">
        <v>74</v>
      </c>
      <c r="D589" s="178">
        <v>9165</v>
      </c>
      <c r="E589" s="181">
        <v>90165</v>
      </c>
      <c r="F589" s="9" t="s">
        <v>68</v>
      </c>
      <c r="G589" s="9" t="s">
        <v>3846</v>
      </c>
      <c r="H589" s="10">
        <v>214811</v>
      </c>
      <c r="I589" s="11">
        <v>28</v>
      </c>
      <c r="J589" s="24">
        <v>0</v>
      </c>
      <c r="K589" s="20"/>
      <c r="L589" s="14">
        <v>0</v>
      </c>
      <c r="N589" s="21">
        <v>3178393</v>
      </c>
      <c r="P589" s="22">
        <v>3178393</v>
      </c>
      <c r="R589" s="8" t="str">
        <f t="shared" si="9"/>
        <v>No</v>
      </c>
      <c r="T589" s="28"/>
      <c r="U589" s="21"/>
    </row>
    <row r="590" spans="1:21">
      <c r="A590" s="8" t="s">
        <v>4625</v>
      </c>
      <c r="B590" s="8" t="s">
        <v>5363</v>
      </c>
      <c r="C590" s="9" t="s">
        <v>272</v>
      </c>
      <c r="D590" s="178">
        <v>22</v>
      </c>
      <c r="E590" s="181">
        <v>22</v>
      </c>
      <c r="F590" s="9" t="s">
        <v>68</v>
      </c>
      <c r="G590" s="9" t="s">
        <v>3846</v>
      </c>
      <c r="H590" s="10">
        <v>69809</v>
      </c>
      <c r="I590" s="11">
        <v>28</v>
      </c>
      <c r="J590" s="24">
        <v>0</v>
      </c>
      <c r="K590" s="20"/>
      <c r="L590" s="14">
        <v>0</v>
      </c>
      <c r="N590" s="21">
        <v>0</v>
      </c>
      <c r="P590" s="22">
        <v>0</v>
      </c>
      <c r="R590" s="8" t="str">
        <f t="shared" si="9"/>
        <v>No</v>
      </c>
      <c r="T590" s="28"/>
      <c r="U590" s="21"/>
    </row>
    <row r="591" spans="1:21">
      <c r="A591" s="8" t="s">
        <v>165</v>
      </c>
      <c r="B591" s="8" t="s">
        <v>5365</v>
      </c>
      <c r="C591" s="9" t="s">
        <v>74</v>
      </c>
      <c r="D591" s="178">
        <v>9226</v>
      </c>
      <c r="E591" s="181">
        <v>90226</v>
      </c>
      <c r="F591" s="9" t="s">
        <v>72</v>
      </c>
      <c r="G591" s="9" t="s">
        <v>69</v>
      </c>
      <c r="H591" s="10">
        <v>107672</v>
      </c>
      <c r="I591" s="11">
        <v>28</v>
      </c>
      <c r="J591" s="24">
        <v>0</v>
      </c>
      <c r="K591" s="20"/>
      <c r="L591" s="14">
        <v>1875655</v>
      </c>
      <c r="N591" s="21">
        <v>0</v>
      </c>
      <c r="P591" s="22">
        <v>1875655</v>
      </c>
      <c r="R591" s="8" t="str">
        <f t="shared" si="9"/>
        <v>No</v>
      </c>
      <c r="T591" s="28"/>
      <c r="U591" s="21"/>
    </row>
    <row r="592" spans="1:21">
      <c r="A592" s="8" t="s">
        <v>2209</v>
      </c>
      <c r="B592" s="8" t="s">
        <v>661</v>
      </c>
      <c r="C592" s="9" t="s">
        <v>119</v>
      </c>
      <c r="D592" s="178">
        <v>1007</v>
      </c>
      <c r="E592" s="181">
        <v>10007</v>
      </c>
      <c r="F592" s="9" t="s">
        <v>79</v>
      </c>
      <c r="G592" s="9" t="s">
        <v>69</v>
      </c>
      <c r="H592" s="10">
        <v>59124</v>
      </c>
      <c r="I592" s="11">
        <v>28</v>
      </c>
      <c r="J592" s="24">
        <v>3341180</v>
      </c>
      <c r="K592" s="20"/>
      <c r="L592" s="14">
        <v>0</v>
      </c>
      <c r="N592" s="21">
        <v>0</v>
      </c>
      <c r="P592" s="22">
        <v>3341180</v>
      </c>
      <c r="R592" s="8" t="str">
        <f t="shared" si="9"/>
        <v>No</v>
      </c>
      <c r="T592" s="28"/>
      <c r="U592" s="21"/>
    </row>
    <row r="593" spans="1:21">
      <c r="A593" s="8" t="s">
        <v>4623</v>
      </c>
      <c r="B593" s="8" t="s">
        <v>5364</v>
      </c>
      <c r="C593" s="9" t="s">
        <v>74</v>
      </c>
      <c r="D593" s="178">
        <v>9296</v>
      </c>
      <c r="E593" s="181">
        <v>90296</v>
      </c>
      <c r="F593" s="9" t="s">
        <v>68</v>
      </c>
      <c r="G593" s="9" t="s">
        <v>3846</v>
      </c>
      <c r="H593" s="10">
        <v>12150996</v>
      </c>
      <c r="I593" s="11">
        <v>28</v>
      </c>
      <c r="J593" s="24">
        <v>0</v>
      </c>
      <c r="K593" s="20"/>
      <c r="L593" s="14">
        <v>0</v>
      </c>
      <c r="N593" s="21">
        <v>0</v>
      </c>
      <c r="P593" s="22">
        <v>0</v>
      </c>
      <c r="R593" s="8" t="str">
        <f t="shared" si="9"/>
        <v>No</v>
      </c>
      <c r="T593" s="28"/>
      <c r="U593" s="21"/>
    </row>
    <row r="594" spans="1:21">
      <c r="A594" s="8" t="s">
        <v>4639</v>
      </c>
      <c r="B594" s="8" t="s">
        <v>699</v>
      </c>
      <c r="C594" s="9" t="s">
        <v>99</v>
      </c>
      <c r="D594" s="178">
        <v>4130</v>
      </c>
      <c r="E594" s="181">
        <v>40130</v>
      </c>
      <c r="F594" s="9" t="s">
        <v>72</v>
      </c>
      <c r="G594" s="9" t="s">
        <v>3846</v>
      </c>
      <c r="H594" s="10">
        <v>137570</v>
      </c>
      <c r="I594" s="11">
        <v>28</v>
      </c>
      <c r="J594" s="24">
        <v>0</v>
      </c>
      <c r="K594" s="20"/>
      <c r="L594" s="14">
        <v>0</v>
      </c>
      <c r="N594" s="21">
        <v>65125</v>
      </c>
      <c r="P594" s="22">
        <v>65125</v>
      </c>
      <c r="R594" s="8" t="str">
        <f t="shared" si="9"/>
        <v>No</v>
      </c>
      <c r="T594" s="28"/>
      <c r="U594" s="21"/>
    </row>
    <row r="595" spans="1:21">
      <c r="A595" s="8" t="s">
        <v>6590</v>
      </c>
      <c r="B595" s="8" t="s">
        <v>5367</v>
      </c>
      <c r="C595" s="9" t="s">
        <v>36</v>
      </c>
      <c r="D595" s="178">
        <v>9191</v>
      </c>
      <c r="E595" s="181">
        <v>90191</v>
      </c>
      <c r="F595" s="9" t="s">
        <v>68</v>
      </c>
      <c r="G595" s="9" t="s">
        <v>3846</v>
      </c>
      <c r="H595" s="10">
        <v>843168</v>
      </c>
      <c r="I595" s="11">
        <v>28</v>
      </c>
      <c r="J595" s="24">
        <v>0</v>
      </c>
      <c r="K595" s="20"/>
      <c r="L595" s="14">
        <v>0</v>
      </c>
      <c r="N595" s="21">
        <v>0</v>
      </c>
      <c r="P595" s="22">
        <v>0</v>
      </c>
      <c r="R595" s="8" t="str">
        <f t="shared" si="9"/>
        <v>No</v>
      </c>
      <c r="T595" s="28"/>
      <c r="U595" s="21"/>
    </row>
    <row r="596" spans="1:21">
      <c r="A596" s="8" t="s">
        <v>1804</v>
      </c>
      <c r="B596" s="8" t="s">
        <v>5366</v>
      </c>
      <c r="C596" s="9" t="s">
        <v>139</v>
      </c>
      <c r="D596" s="178" t="s">
        <v>1805</v>
      </c>
      <c r="E596" s="181" t="s">
        <v>1806</v>
      </c>
      <c r="F596" s="9" t="s">
        <v>68</v>
      </c>
      <c r="G596" s="9" t="s">
        <v>108</v>
      </c>
      <c r="H596" s="10">
        <v>0</v>
      </c>
      <c r="I596" s="11">
        <v>28</v>
      </c>
      <c r="J596" s="24">
        <v>0</v>
      </c>
      <c r="K596" s="20"/>
      <c r="L596" s="14">
        <v>0</v>
      </c>
      <c r="N596" s="21">
        <v>57279</v>
      </c>
      <c r="P596" s="22">
        <v>57279</v>
      </c>
      <c r="R596" s="8" t="str">
        <f t="shared" si="9"/>
        <v>No</v>
      </c>
      <c r="T596" s="28"/>
      <c r="U596" s="21"/>
    </row>
    <row r="597" spans="1:21">
      <c r="A597" s="8" t="s">
        <v>2213</v>
      </c>
      <c r="B597" s="8" t="s">
        <v>5375</v>
      </c>
      <c r="C597" s="9" t="s">
        <v>328</v>
      </c>
      <c r="D597" s="178">
        <v>5215</v>
      </c>
      <c r="E597" s="181">
        <v>50215</v>
      </c>
      <c r="F597" s="9" t="s">
        <v>116</v>
      </c>
      <c r="G597" s="9" t="s">
        <v>3846</v>
      </c>
      <c r="H597" s="10">
        <v>68545</v>
      </c>
      <c r="I597" s="11">
        <v>27</v>
      </c>
      <c r="J597" s="24">
        <v>0</v>
      </c>
      <c r="K597" s="20"/>
      <c r="L597" s="14">
        <v>0</v>
      </c>
      <c r="N597" s="21">
        <v>2179649</v>
      </c>
      <c r="P597" s="22">
        <v>2179649</v>
      </c>
      <c r="R597" s="8" t="str">
        <f t="shared" si="9"/>
        <v>No</v>
      </c>
      <c r="T597" s="28"/>
      <c r="U597" s="21"/>
    </row>
    <row r="598" spans="1:21">
      <c r="A598" s="8" t="s">
        <v>4819</v>
      </c>
      <c r="B598" s="8" t="s">
        <v>4820</v>
      </c>
      <c r="C598" s="9" t="s">
        <v>285</v>
      </c>
      <c r="D598" s="178"/>
      <c r="E598" s="181" t="s">
        <v>4821</v>
      </c>
      <c r="F598" s="9" t="s">
        <v>68</v>
      </c>
      <c r="G598" s="9" t="s">
        <v>108</v>
      </c>
      <c r="H598" s="10">
        <v>0</v>
      </c>
      <c r="I598" s="11">
        <v>27</v>
      </c>
      <c r="J598" s="24">
        <v>0</v>
      </c>
      <c r="K598" s="20"/>
      <c r="L598" s="14">
        <v>0</v>
      </c>
      <c r="N598" s="21">
        <v>473657</v>
      </c>
      <c r="P598" s="22">
        <v>473657</v>
      </c>
      <c r="R598" s="8" t="str">
        <f t="shared" si="9"/>
        <v>No</v>
      </c>
      <c r="T598" s="28"/>
      <c r="U598" s="21"/>
    </row>
    <row r="599" spans="1:21">
      <c r="A599" s="8" t="s">
        <v>6591</v>
      </c>
      <c r="B599" s="8" t="s">
        <v>5370</v>
      </c>
      <c r="C599" s="9" t="s">
        <v>51</v>
      </c>
      <c r="D599" s="178">
        <v>5171</v>
      </c>
      <c r="E599" s="181">
        <v>50171</v>
      </c>
      <c r="F599" s="9" t="s">
        <v>68</v>
      </c>
      <c r="G599" s="9" t="s">
        <v>3846</v>
      </c>
      <c r="H599" s="10">
        <v>54901</v>
      </c>
      <c r="I599" s="11">
        <v>27</v>
      </c>
      <c r="J599" s="24">
        <v>0</v>
      </c>
      <c r="K599" s="20"/>
      <c r="L599" s="14">
        <v>0</v>
      </c>
      <c r="N599" s="21">
        <v>470557</v>
      </c>
      <c r="P599" s="22">
        <v>470557</v>
      </c>
      <c r="R599" s="8" t="str">
        <f t="shared" si="9"/>
        <v>No</v>
      </c>
      <c r="T599" s="28"/>
      <c r="U599" s="21"/>
    </row>
    <row r="600" spans="1:21">
      <c r="A600" s="8" t="s">
        <v>4628</v>
      </c>
      <c r="B600" s="8" t="s">
        <v>5374</v>
      </c>
      <c r="C600" s="9" t="s">
        <v>328</v>
      </c>
      <c r="D600" s="178" t="s">
        <v>2177</v>
      </c>
      <c r="E600" s="181" t="s">
        <v>2178</v>
      </c>
      <c r="F600" s="9" t="s">
        <v>68</v>
      </c>
      <c r="G600" s="9" t="s">
        <v>108</v>
      </c>
      <c r="H600" s="10">
        <v>0</v>
      </c>
      <c r="I600" s="11">
        <v>27</v>
      </c>
      <c r="J600" s="24">
        <v>0</v>
      </c>
      <c r="K600" s="20"/>
      <c r="L600" s="14">
        <v>0</v>
      </c>
      <c r="N600" s="21">
        <v>1232109</v>
      </c>
      <c r="P600" s="22">
        <v>1232109</v>
      </c>
      <c r="R600" s="8" t="str">
        <f t="shared" si="9"/>
        <v>No</v>
      </c>
      <c r="T600" s="28"/>
      <c r="U600" s="21"/>
    </row>
    <row r="601" spans="1:21">
      <c r="A601" s="8" t="s">
        <v>322</v>
      </c>
      <c r="B601" s="8" t="s">
        <v>323</v>
      </c>
      <c r="C601" s="9" t="s">
        <v>166</v>
      </c>
      <c r="D601" s="178">
        <v>7013</v>
      </c>
      <c r="E601" s="181">
        <v>70013</v>
      </c>
      <c r="F601" s="9" t="s">
        <v>72</v>
      </c>
      <c r="G601" s="9" t="s">
        <v>3846</v>
      </c>
      <c r="H601" s="10">
        <v>113418</v>
      </c>
      <c r="I601" s="11">
        <v>27</v>
      </c>
      <c r="J601" s="24">
        <v>0</v>
      </c>
      <c r="K601" s="20"/>
      <c r="L601" s="14">
        <v>0</v>
      </c>
      <c r="N601" s="21">
        <v>185441</v>
      </c>
      <c r="P601" s="22">
        <v>185441</v>
      </c>
      <c r="R601" s="8" t="str">
        <f t="shared" si="9"/>
        <v>No</v>
      </c>
      <c r="T601" s="28"/>
      <c r="U601" s="21"/>
    </row>
    <row r="602" spans="1:21">
      <c r="A602" s="8" t="s">
        <v>1587</v>
      </c>
      <c r="B602" s="8" t="s">
        <v>1010</v>
      </c>
      <c r="C602" s="9" t="s">
        <v>288</v>
      </c>
      <c r="D602" s="178" t="s">
        <v>1588</v>
      </c>
      <c r="E602" s="181" t="s">
        <v>1589</v>
      </c>
      <c r="F602" s="9" t="s">
        <v>68</v>
      </c>
      <c r="G602" s="9" t="s">
        <v>108</v>
      </c>
      <c r="H602" s="10">
        <v>0</v>
      </c>
      <c r="I602" s="11">
        <v>27</v>
      </c>
      <c r="J602" s="24">
        <v>0</v>
      </c>
      <c r="K602" s="20"/>
      <c r="L602" s="14">
        <v>0</v>
      </c>
      <c r="N602" s="21">
        <v>458732</v>
      </c>
      <c r="P602" s="22">
        <v>458732</v>
      </c>
      <c r="R602" s="8" t="str">
        <f t="shared" si="9"/>
        <v>No</v>
      </c>
      <c r="T602" s="28"/>
      <c r="U602" s="21"/>
    </row>
    <row r="603" spans="1:21">
      <c r="A603" s="8" t="s">
        <v>266</v>
      </c>
      <c r="B603" s="8" t="s">
        <v>267</v>
      </c>
      <c r="C603" s="9" t="s">
        <v>82</v>
      </c>
      <c r="D603" s="178">
        <v>4174</v>
      </c>
      <c r="E603" s="181">
        <v>40174</v>
      </c>
      <c r="F603" s="9" t="s">
        <v>68</v>
      </c>
      <c r="G603" s="9" t="s">
        <v>3846</v>
      </c>
      <c r="H603" s="10">
        <v>90899</v>
      </c>
      <c r="I603" s="11">
        <v>27</v>
      </c>
      <c r="J603" s="24">
        <v>0</v>
      </c>
      <c r="K603" s="20"/>
      <c r="L603" s="14">
        <v>0</v>
      </c>
      <c r="N603" s="21">
        <v>0</v>
      </c>
      <c r="P603" s="22">
        <v>0</v>
      </c>
      <c r="R603" s="8" t="str">
        <f t="shared" si="9"/>
        <v>No</v>
      </c>
      <c r="T603" s="28"/>
      <c r="U603" s="21"/>
    </row>
    <row r="604" spans="1:21">
      <c r="A604" s="8" t="s">
        <v>6345</v>
      </c>
      <c r="B604" s="8" t="s">
        <v>5376</v>
      </c>
      <c r="C604" s="9" t="s">
        <v>67</v>
      </c>
      <c r="D604" s="178" t="s">
        <v>376</v>
      </c>
      <c r="E604" s="181" t="s">
        <v>377</v>
      </c>
      <c r="F604" s="9" t="s">
        <v>68</v>
      </c>
      <c r="G604" s="9" t="s">
        <v>108</v>
      </c>
      <c r="H604" s="10">
        <v>0</v>
      </c>
      <c r="I604" s="11">
        <v>27</v>
      </c>
      <c r="J604" s="24">
        <v>0</v>
      </c>
      <c r="K604" s="20"/>
      <c r="L604" s="14">
        <v>0</v>
      </c>
      <c r="N604" s="21">
        <v>790968</v>
      </c>
      <c r="P604" s="22">
        <v>790968</v>
      </c>
      <c r="R604" s="8" t="str">
        <f t="shared" si="9"/>
        <v>No</v>
      </c>
      <c r="T604" s="28"/>
      <c r="U604" s="21"/>
    </row>
    <row r="605" spans="1:21">
      <c r="A605" s="8" t="s">
        <v>1165</v>
      </c>
      <c r="B605" s="8" t="s">
        <v>323</v>
      </c>
      <c r="C605" s="9" t="s">
        <v>166</v>
      </c>
      <c r="D605" s="178" t="s">
        <v>1166</v>
      </c>
      <c r="E605" s="181" t="s">
        <v>1167</v>
      </c>
      <c r="F605" s="9" t="s">
        <v>72</v>
      </c>
      <c r="G605" s="9" t="s">
        <v>108</v>
      </c>
      <c r="H605" s="10">
        <v>0</v>
      </c>
      <c r="I605" s="11">
        <v>27</v>
      </c>
      <c r="J605" s="24">
        <v>0</v>
      </c>
      <c r="K605" s="20"/>
      <c r="L605" s="14">
        <v>0</v>
      </c>
      <c r="N605" s="21">
        <v>340617</v>
      </c>
      <c r="P605" s="22">
        <v>340617</v>
      </c>
      <c r="R605" s="8" t="str">
        <f t="shared" si="9"/>
        <v>No</v>
      </c>
      <c r="T605" s="28"/>
      <c r="U605" s="21"/>
    </row>
    <row r="606" spans="1:21">
      <c r="A606" s="8" t="s">
        <v>403</v>
      </c>
      <c r="B606" s="8" t="s">
        <v>404</v>
      </c>
      <c r="C606" s="9" t="s">
        <v>99</v>
      </c>
      <c r="D606" s="178" t="s">
        <v>405</v>
      </c>
      <c r="E606" s="181" t="s">
        <v>406</v>
      </c>
      <c r="F606" s="9" t="s">
        <v>68</v>
      </c>
      <c r="G606" s="9" t="s">
        <v>108</v>
      </c>
      <c r="H606" s="10">
        <v>0</v>
      </c>
      <c r="I606" s="11">
        <v>27</v>
      </c>
      <c r="J606" s="24">
        <v>0</v>
      </c>
      <c r="K606" s="20"/>
      <c r="L606" s="14">
        <v>0</v>
      </c>
      <c r="N606" s="21">
        <v>19610</v>
      </c>
      <c r="P606" s="22">
        <v>19610</v>
      </c>
      <c r="R606" s="8" t="str">
        <f t="shared" si="9"/>
        <v>No</v>
      </c>
      <c r="T606" s="28"/>
      <c r="U606" s="21"/>
    </row>
    <row r="607" spans="1:21">
      <c r="A607" s="8" t="s">
        <v>4818</v>
      </c>
      <c r="B607" s="8" t="s">
        <v>1988</v>
      </c>
      <c r="C607" s="9" t="s">
        <v>121</v>
      </c>
      <c r="D607" s="178" t="s">
        <v>1997</v>
      </c>
      <c r="E607" s="181" t="s">
        <v>1998</v>
      </c>
      <c r="F607" s="9" t="s">
        <v>89</v>
      </c>
      <c r="G607" s="9" t="s">
        <v>108</v>
      </c>
      <c r="H607" s="10">
        <v>0</v>
      </c>
      <c r="I607" s="11">
        <v>27</v>
      </c>
      <c r="J607" s="24">
        <v>0</v>
      </c>
      <c r="K607" s="20"/>
      <c r="L607" s="14">
        <v>0</v>
      </c>
      <c r="N607" s="21">
        <v>0</v>
      </c>
      <c r="P607" s="22">
        <v>0</v>
      </c>
      <c r="R607" s="8" t="str">
        <f t="shared" si="9"/>
        <v>No</v>
      </c>
      <c r="T607" s="28"/>
      <c r="U607" s="21"/>
    </row>
    <row r="608" spans="1:21">
      <c r="A608" s="8" t="s">
        <v>115</v>
      </c>
      <c r="B608" s="8" t="s">
        <v>5372</v>
      </c>
      <c r="C608" s="9" t="s">
        <v>74</v>
      </c>
      <c r="D608" s="178">
        <v>9243</v>
      </c>
      <c r="E608" s="181">
        <v>90243</v>
      </c>
      <c r="F608" s="9" t="s">
        <v>116</v>
      </c>
      <c r="G608" s="9" t="s">
        <v>3846</v>
      </c>
      <c r="H608" s="10">
        <v>195861</v>
      </c>
      <c r="I608" s="11">
        <v>27</v>
      </c>
      <c r="J608" s="24">
        <v>0</v>
      </c>
      <c r="K608" s="20"/>
      <c r="L608" s="14">
        <v>0</v>
      </c>
      <c r="N608" s="21">
        <v>97589</v>
      </c>
      <c r="P608" s="22">
        <v>97589</v>
      </c>
      <c r="R608" s="8" t="str">
        <f t="shared" si="9"/>
        <v>No</v>
      </c>
      <c r="T608" s="28"/>
      <c r="U608" s="21"/>
    </row>
    <row r="609" spans="1:21">
      <c r="A609" s="8" t="s">
        <v>145</v>
      </c>
      <c r="B609" s="8" t="s">
        <v>5150</v>
      </c>
      <c r="C609" s="9" t="s">
        <v>88</v>
      </c>
      <c r="D609" s="178">
        <v>1002</v>
      </c>
      <c r="E609" s="181">
        <v>10002</v>
      </c>
      <c r="F609" s="9" t="s">
        <v>72</v>
      </c>
      <c r="G609" s="9" t="s">
        <v>3846</v>
      </c>
      <c r="H609" s="10">
        <v>158377</v>
      </c>
      <c r="I609" s="11">
        <v>27</v>
      </c>
      <c r="J609" s="24">
        <v>0</v>
      </c>
      <c r="K609" s="20"/>
      <c r="L609" s="14">
        <v>0</v>
      </c>
      <c r="N609" s="21">
        <v>167846</v>
      </c>
      <c r="P609" s="22">
        <v>167846</v>
      </c>
      <c r="R609" s="8" t="str">
        <f t="shared" si="9"/>
        <v>No</v>
      </c>
      <c r="T609" s="28"/>
      <c r="U609" s="21"/>
    </row>
    <row r="610" spans="1:21">
      <c r="A610" s="8" t="s">
        <v>4618</v>
      </c>
      <c r="B610" s="8" t="s">
        <v>5371</v>
      </c>
      <c r="C610" s="9" t="s">
        <v>152</v>
      </c>
      <c r="D610" s="178">
        <v>4205</v>
      </c>
      <c r="E610" s="181">
        <v>40205</v>
      </c>
      <c r="F610" s="9" t="s">
        <v>68</v>
      </c>
      <c r="G610" s="9" t="s">
        <v>3846</v>
      </c>
      <c r="H610" s="10">
        <v>1249442</v>
      </c>
      <c r="I610" s="11">
        <v>27</v>
      </c>
      <c r="J610" s="24">
        <v>0</v>
      </c>
      <c r="K610" s="20"/>
      <c r="L610" s="14">
        <v>0</v>
      </c>
      <c r="N610" s="21">
        <v>842535</v>
      </c>
      <c r="P610" s="22">
        <v>842535</v>
      </c>
      <c r="R610" s="8" t="str">
        <f t="shared" si="9"/>
        <v>No</v>
      </c>
      <c r="T610" s="28"/>
      <c r="U610" s="21"/>
    </row>
    <row r="611" spans="1:21">
      <c r="A611" s="8" t="s">
        <v>4816</v>
      </c>
      <c r="B611" s="8" t="s">
        <v>5312</v>
      </c>
      <c r="C611" s="9" t="s">
        <v>182</v>
      </c>
      <c r="D611" s="178"/>
      <c r="E611" s="181" t="s">
        <v>4817</v>
      </c>
      <c r="F611" s="9" t="s">
        <v>761</v>
      </c>
      <c r="G611" s="9" t="s">
        <v>108</v>
      </c>
      <c r="H611" s="10">
        <v>0</v>
      </c>
      <c r="I611" s="11">
        <v>27</v>
      </c>
      <c r="J611" s="24">
        <v>0</v>
      </c>
      <c r="K611" s="20"/>
      <c r="L611" s="14">
        <v>0</v>
      </c>
      <c r="N611" s="21">
        <v>0</v>
      </c>
      <c r="P611" s="22">
        <v>0</v>
      </c>
      <c r="R611" s="8" t="str">
        <f t="shared" si="9"/>
        <v>No</v>
      </c>
      <c r="T611" s="28"/>
      <c r="U611" s="21"/>
    </row>
    <row r="612" spans="1:21">
      <c r="A612" s="8" t="s">
        <v>1024</v>
      </c>
      <c r="B612" s="8" t="s">
        <v>1025</v>
      </c>
      <c r="C612" s="9" t="s">
        <v>124</v>
      </c>
      <c r="D612" s="178" t="s">
        <v>1026</v>
      </c>
      <c r="E612" s="181" t="s">
        <v>1027</v>
      </c>
      <c r="F612" s="9" t="s">
        <v>72</v>
      </c>
      <c r="G612" s="9" t="s">
        <v>108</v>
      </c>
      <c r="H612" s="10">
        <v>0</v>
      </c>
      <c r="I612" s="11">
        <v>27</v>
      </c>
      <c r="J612" s="24">
        <v>0</v>
      </c>
      <c r="K612" s="20"/>
      <c r="L612" s="14">
        <v>0</v>
      </c>
      <c r="N612" s="21">
        <v>759421</v>
      </c>
      <c r="P612" s="22">
        <v>759421</v>
      </c>
      <c r="R612" s="8" t="str">
        <f t="shared" si="9"/>
        <v>No</v>
      </c>
      <c r="T612" s="28"/>
      <c r="U612" s="21"/>
    </row>
    <row r="613" spans="1:21">
      <c r="A613" s="8" t="s">
        <v>1073</v>
      </c>
      <c r="B613" s="8" t="s">
        <v>5114</v>
      </c>
      <c r="C613" s="9" t="s">
        <v>174</v>
      </c>
      <c r="D613" s="178" t="s">
        <v>1074</v>
      </c>
      <c r="E613" s="181" t="s">
        <v>1075</v>
      </c>
      <c r="F613" s="9" t="s">
        <v>72</v>
      </c>
      <c r="G613" s="9" t="s">
        <v>108</v>
      </c>
      <c r="H613" s="10">
        <v>0</v>
      </c>
      <c r="I613" s="11">
        <v>27</v>
      </c>
      <c r="J613" s="24">
        <v>0</v>
      </c>
      <c r="K613" s="20"/>
      <c r="L613" s="14">
        <v>0</v>
      </c>
      <c r="N613" s="21">
        <v>285214</v>
      </c>
      <c r="P613" s="22">
        <v>285214</v>
      </c>
      <c r="R613" s="8" t="str">
        <f t="shared" si="9"/>
        <v>No</v>
      </c>
      <c r="T613" s="28"/>
      <c r="U613" s="21"/>
    </row>
    <row r="614" spans="1:21">
      <c r="A614" s="8" t="s">
        <v>6344</v>
      </c>
      <c r="B614" s="8" t="s">
        <v>92</v>
      </c>
      <c r="C614" s="9" t="s">
        <v>93</v>
      </c>
      <c r="D614" s="178">
        <v>6108</v>
      </c>
      <c r="E614" s="181">
        <v>60108</v>
      </c>
      <c r="F614" s="9" t="s">
        <v>68</v>
      </c>
      <c r="G614" s="9" t="s">
        <v>3846</v>
      </c>
      <c r="H614" s="10">
        <v>4944332</v>
      </c>
      <c r="I614" s="11">
        <v>27</v>
      </c>
      <c r="J614" s="24">
        <v>0</v>
      </c>
      <c r="K614" s="20"/>
      <c r="L614" s="14">
        <v>0</v>
      </c>
      <c r="N614" s="21">
        <v>169012</v>
      </c>
      <c r="P614" s="22">
        <v>169012</v>
      </c>
      <c r="R614" s="8" t="str">
        <f t="shared" si="9"/>
        <v>No</v>
      </c>
      <c r="T614" s="28"/>
      <c r="U614" s="21"/>
    </row>
    <row r="615" spans="1:21">
      <c r="A615" s="8" t="s">
        <v>6346</v>
      </c>
      <c r="B615" s="8" t="s">
        <v>356</v>
      </c>
      <c r="C615" s="9" t="s">
        <v>139</v>
      </c>
      <c r="D615" s="178">
        <v>4015</v>
      </c>
      <c r="E615" s="181">
        <v>40015</v>
      </c>
      <c r="F615" s="9" t="s">
        <v>68</v>
      </c>
      <c r="G615" s="9" t="s">
        <v>69</v>
      </c>
      <c r="H615" s="10">
        <v>351478</v>
      </c>
      <c r="I615" s="11">
        <v>27</v>
      </c>
      <c r="J615" s="24">
        <v>480000</v>
      </c>
      <c r="K615" s="20"/>
      <c r="L615" s="14">
        <v>0</v>
      </c>
      <c r="N615" s="21">
        <v>0</v>
      </c>
      <c r="P615" s="22">
        <v>480000</v>
      </c>
      <c r="R615" s="8" t="str">
        <f t="shared" si="9"/>
        <v>No</v>
      </c>
      <c r="T615" s="28"/>
      <c r="U615" s="21"/>
    </row>
    <row r="616" spans="1:21">
      <c r="A616" s="8" t="s">
        <v>634</v>
      </c>
      <c r="B616" s="8" t="s">
        <v>635</v>
      </c>
      <c r="C616" s="9" t="s">
        <v>74</v>
      </c>
      <c r="D616" s="178">
        <v>9093</v>
      </c>
      <c r="E616" s="181">
        <v>90093</v>
      </c>
      <c r="F616" s="9" t="s">
        <v>72</v>
      </c>
      <c r="G616" s="9" t="s">
        <v>69</v>
      </c>
      <c r="H616" s="10">
        <v>117731</v>
      </c>
      <c r="I616" s="11">
        <v>27</v>
      </c>
      <c r="J616" s="24">
        <v>846530</v>
      </c>
      <c r="K616" s="20"/>
      <c r="L616" s="14">
        <v>3092879</v>
      </c>
      <c r="N616" s="21">
        <v>0</v>
      </c>
      <c r="P616" s="22">
        <v>3939409</v>
      </c>
      <c r="R616" s="8" t="str">
        <f t="shared" si="9"/>
        <v>No</v>
      </c>
      <c r="T616" s="28"/>
      <c r="U616" s="21"/>
    </row>
    <row r="617" spans="1:21">
      <c r="A617" s="8" t="s">
        <v>6592</v>
      </c>
      <c r="B617" s="8" t="s">
        <v>5373</v>
      </c>
      <c r="C617" s="9" t="s">
        <v>88</v>
      </c>
      <c r="D617" s="178">
        <v>1122</v>
      </c>
      <c r="E617" s="181">
        <v>10122</v>
      </c>
      <c r="F617" s="9" t="s">
        <v>89</v>
      </c>
      <c r="G617" s="9" t="s">
        <v>3846</v>
      </c>
      <c r="H617" s="10">
        <v>88200</v>
      </c>
      <c r="I617" s="11">
        <v>27</v>
      </c>
      <c r="J617" s="24">
        <v>0</v>
      </c>
      <c r="K617" s="20"/>
      <c r="L617" s="14">
        <v>0</v>
      </c>
      <c r="N617" s="21">
        <v>0</v>
      </c>
      <c r="P617" s="22">
        <v>0</v>
      </c>
      <c r="R617" s="8" t="str">
        <f t="shared" si="9"/>
        <v>No</v>
      </c>
      <c r="T617" s="28"/>
      <c r="U617" s="21"/>
    </row>
    <row r="618" spans="1:21">
      <c r="A618" s="8" t="s">
        <v>330</v>
      </c>
      <c r="B618" s="8" t="s">
        <v>5105</v>
      </c>
      <c r="C618" s="9" t="s">
        <v>152</v>
      </c>
      <c r="D618" s="178">
        <v>4225</v>
      </c>
      <c r="E618" s="181">
        <v>40225</v>
      </c>
      <c r="F618" s="9" t="s">
        <v>72</v>
      </c>
      <c r="G618" s="9" t="s">
        <v>3846</v>
      </c>
      <c r="H618" s="10">
        <v>119911</v>
      </c>
      <c r="I618" s="11">
        <v>27</v>
      </c>
      <c r="J618" s="24">
        <v>0</v>
      </c>
      <c r="K618" s="20"/>
      <c r="L618" s="14">
        <v>0</v>
      </c>
      <c r="N618" s="21">
        <v>469678</v>
      </c>
      <c r="P618" s="22">
        <v>469678</v>
      </c>
      <c r="R618" s="8" t="str">
        <f t="shared" si="9"/>
        <v>No</v>
      </c>
      <c r="T618" s="28"/>
      <c r="U618" s="21"/>
    </row>
    <row r="619" spans="1:21">
      <c r="A619" s="8" t="s">
        <v>387</v>
      </c>
      <c r="B619" s="8" t="s">
        <v>5377</v>
      </c>
      <c r="C619" s="9" t="s">
        <v>124</v>
      </c>
      <c r="D619" s="178">
        <v>5132</v>
      </c>
      <c r="E619" s="181">
        <v>50132</v>
      </c>
      <c r="F619" s="9" t="s">
        <v>72</v>
      </c>
      <c r="G619" s="9" t="s">
        <v>3846</v>
      </c>
      <c r="H619" s="10">
        <v>61022</v>
      </c>
      <c r="I619" s="11">
        <v>26</v>
      </c>
      <c r="J619" s="24">
        <v>0</v>
      </c>
      <c r="K619" s="20"/>
      <c r="L619" s="14">
        <v>0</v>
      </c>
      <c r="N619" s="21">
        <v>1131679</v>
      </c>
      <c r="P619" s="22">
        <v>1131679</v>
      </c>
      <c r="R619" s="8" t="str">
        <f t="shared" si="9"/>
        <v>No</v>
      </c>
      <c r="T619" s="28"/>
      <c r="U619" s="21"/>
    </row>
    <row r="620" spans="1:21">
      <c r="A620" s="8" t="s">
        <v>4026</v>
      </c>
      <c r="B620" s="8" t="s">
        <v>5392</v>
      </c>
      <c r="C620" s="9" t="s">
        <v>39</v>
      </c>
      <c r="D620" s="178" t="s">
        <v>3054</v>
      </c>
      <c r="E620" s="181" t="s">
        <v>3055</v>
      </c>
      <c r="F620" s="9" t="s">
        <v>68</v>
      </c>
      <c r="G620" s="9" t="s">
        <v>108</v>
      </c>
      <c r="H620" s="10">
        <v>0</v>
      </c>
      <c r="I620" s="11">
        <v>26</v>
      </c>
      <c r="J620" s="24">
        <v>0</v>
      </c>
      <c r="K620" s="20"/>
      <c r="L620" s="14">
        <v>0</v>
      </c>
      <c r="N620" s="21">
        <v>1484168</v>
      </c>
      <c r="P620" s="22">
        <v>1484168</v>
      </c>
      <c r="R620" s="8" t="str">
        <f t="shared" si="9"/>
        <v>No</v>
      </c>
      <c r="T620" s="28"/>
      <c r="U620" s="21"/>
    </row>
    <row r="621" spans="1:21">
      <c r="A621" s="8" t="s">
        <v>4822</v>
      </c>
      <c r="B621" s="8" t="s">
        <v>2911</v>
      </c>
      <c r="C621" s="9" t="s">
        <v>182</v>
      </c>
      <c r="D621" s="178"/>
      <c r="E621" s="181" t="s">
        <v>4823</v>
      </c>
      <c r="F621" s="9" t="s">
        <v>68</v>
      </c>
      <c r="G621" s="9" t="s">
        <v>108</v>
      </c>
      <c r="H621" s="10">
        <v>0</v>
      </c>
      <c r="I621" s="11">
        <v>26</v>
      </c>
      <c r="J621" s="24">
        <v>0</v>
      </c>
      <c r="K621" s="20"/>
      <c r="L621" s="14">
        <v>0</v>
      </c>
      <c r="N621" s="21">
        <v>164723</v>
      </c>
      <c r="P621" s="22">
        <v>164723</v>
      </c>
      <c r="R621" s="8" t="str">
        <f t="shared" si="9"/>
        <v>No</v>
      </c>
      <c r="T621" s="28"/>
      <c r="U621" s="21"/>
    </row>
    <row r="622" spans="1:21">
      <c r="A622" s="8" t="s">
        <v>4342</v>
      </c>
      <c r="B622" s="8" t="s">
        <v>5393</v>
      </c>
      <c r="C622" s="9" t="s">
        <v>285</v>
      </c>
      <c r="D622" s="178">
        <v>8010</v>
      </c>
      <c r="E622" s="181">
        <v>80010</v>
      </c>
      <c r="F622" s="9" t="s">
        <v>68</v>
      </c>
      <c r="G622" s="9" t="s">
        <v>3846</v>
      </c>
      <c r="H622" s="10">
        <v>117825</v>
      </c>
      <c r="I622" s="11">
        <v>26</v>
      </c>
      <c r="J622" s="24">
        <v>0</v>
      </c>
      <c r="K622" s="20"/>
      <c r="L622" s="14">
        <v>0</v>
      </c>
      <c r="N622" s="21">
        <v>179043</v>
      </c>
      <c r="P622" s="22">
        <v>179043</v>
      </c>
      <c r="R622" s="8" t="str">
        <f t="shared" si="9"/>
        <v>No</v>
      </c>
      <c r="T622" s="28"/>
      <c r="U622" s="21"/>
    </row>
    <row r="623" spans="1:21">
      <c r="A623" s="8" t="s">
        <v>4042</v>
      </c>
      <c r="B623" s="8" t="s">
        <v>5049</v>
      </c>
      <c r="C623" s="9" t="s">
        <v>42</v>
      </c>
      <c r="D623" s="178">
        <v>5218</v>
      </c>
      <c r="E623" s="181">
        <v>50515</v>
      </c>
      <c r="F623" s="9" t="s">
        <v>141</v>
      </c>
      <c r="G623" s="9" t="s">
        <v>69</v>
      </c>
      <c r="H623" s="10">
        <v>2650890</v>
      </c>
      <c r="I623" s="11">
        <v>26</v>
      </c>
      <c r="J623" s="24">
        <v>0</v>
      </c>
      <c r="K623" s="20"/>
      <c r="L623" s="14">
        <v>0</v>
      </c>
      <c r="N623" s="21">
        <v>0</v>
      </c>
      <c r="P623" s="22">
        <v>0</v>
      </c>
      <c r="R623" s="8" t="str">
        <f t="shared" si="9"/>
        <v>No</v>
      </c>
      <c r="T623" s="28"/>
      <c r="U623" s="21"/>
    </row>
    <row r="624" spans="1:21">
      <c r="A624" s="8" t="s">
        <v>4334</v>
      </c>
      <c r="B624" s="8" t="s">
        <v>2506</v>
      </c>
      <c r="C624" s="9" t="s">
        <v>117</v>
      </c>
      <c r="D624" s="178"/>
      <c r="E624" s="181" t="s">
        <v>4335</v>
      </c>
      <c r="F624" s="9" t="s">
        <v>116</v>
      </c>
      <c r="G624" s="9" t="s">
        <v>108</v>
      </c>
      <c r="H624" s="10">
        <v>0</v>
      </c>
      <c r="I624" s="11">
        <v>26</v>
      </c>
      <c r="J624" s="24">
        <v>0</v>
      </c>
      <c r="K624" s="20"/>
      <c r="L624" s="14">
        <v>0</v>
      </c>
      <c r="N624" s="21">
        <v>10263</v>
      </c>
      <c r="P624" s="22">
        <v>10263</v>
      </c>
      <c r="R624" s="8" t="str">
        <f t="shared" si="9"/>
        <v>No</v>
      </c>
      <c r="T624" s="28"/>
      <c r="U624" s="21"/>
    </row>
    <row r="625" spans="1:21">
      <c r="A625" s="8" t="s">
        <v>4328</v>
      </c>
      <c r="B625" s="8" t="s">
        <v>5379</v>
      </c>
      <c r="C625" s="9" t="s">
        <v>67</v>
      </c>
      <c r="D625" s="178">
        <v>2203</v>
      </c>
      <c r="E625" s="181">
        <v>20203</v>
      </c>
      <c r="F625" s="9" t="s">
        <v>68</v>
      </c>
      <c r="G625" s="9" t="s">
        <v>3846</v>
      </c>
      <c r="H625" s="10">
        <v>51291</v>
      </c>
      <c r="I625" s="11">
        <v>26</v>
      </c>
      <c r="J625" s="24">
        <v>0</v>
      </c>
      <c r="K625" s="20"/>
      <c r="L625" s="14">
        <v>0</v>
      </c>
      <c r="N625" s="21">
        <v>595548</v>
      </c>
      <c r="P625" s="22">
        <v>595548</v>
      </c>
      <c r="R625" s="8" t="str">
        <f t="shared" si="9"/>
        <v>No</v>
      </c>
      <c r="T625" s="28"/>
      <c r="U625" s="21"/>
    </row>
    <row r="626" spans="1:21">
      <c r="A626" s="8" t="s">
        <v>4327</v>
      </c>
      <c r="B626" s="8" t="s">
        <v>180</v>
      </c>
      <c r="C626" s="9" t="s">
        <v>93</v>
      </c>
      <c r="D626" s="178">
        <v>6116</v>
      </c>
      <c r="E626" s="181">
        <v>60116</v>
      </c>
      <c r="F626" s="9" t="s">
        <v>68</v>
      </c>
      <c r="G626" s="9" t="s">
        <v>3846</v>
      </c>
      <c r="H626" s="10">
        <v>366174</v>
      </c>
      <c r="I626" s="11">
        <v>26</v>
      </c>
      <c r="J626" s="24">
        <v>0</v>
      </c>
      <c r="K626" s="20"/>
      <c r="L626" s="14">
        <v>0</v>
      </c>
      <c r="N626" s="21">
        <v>173197</v>
      </c>
      <c r="P626" s="22">
        <v>173197</v>
      </c>
      <c r="R626" s="8" t="str">
        <f t="shared" si="9"/>
        <v>No</v>
      </c>
      <c r="T626" s="28"/>
      <c r="U626" s="21"/>
    </row>
    <row r="627" spans="1:21">
      <c r="A627" s="8" t="s">
        <v>4635</v>
      </c>
      <c r="B627" s="8" t="s">
        <v>5381</v>
      </c>
      <c r="C627" s="9" t="s">
        <v>106</v>
      </c>
      <c r="D627" s="178" t="s">
        <v>736</v>
      </c>
      <c r="E627" s="181">
        <v>30123</v>
      </c>
      <c r="F627" s="9" t="s">
        <v>72</v>
      </c>
      <c r="G627" s="9" t="s">
        <v>3846</v>
      </c>
      <c r="H627" s="10">
        <v>69501</v>
      </c>
      <c r="I627" s="11">
        <v>26</v>
      </c>
      <c r="J627" s="24">
        <v>0</v>
      </c>
      <c r="K627" s="20"/>
      <c r="L627" s="14">
        <v>0</v>
      </c>
      <c r="N627" s="21">
        <v>600524</v>
      </c>
      <c r="P627" s="22">
        <v>600524</v>
      </c>
      <c r="R627" s="8" t="str">
        <f t="shared" si="9"/>
        <v>No</v>
      </c>
      <c r="T627" s="28"/>
      <c r="U627" s="21"/>
    </row>
    <row r="628" spans="1:21">
      <c r="A628" s="8" t="s">
        <v>2706</v>
      </c>
      <c r="B628" s="8" t="s">
        <v>5388</v>
      </c>
      <c r="C628" s="9" t="s">
        <v>82</v>
      </c>
      <c r="D628" s="178">
        <v>4125</v>
      </c>
      <c r="E628" s="181">
        <v>40125</v>
      </c>
      <c r="F628" s="9" t="s">
        <v>68</v>
      </c>
      <c r="G628" s="9" t="s">
        <v>3846</v>
      </c>
      <c r="H628" s="10">
        <v>2148346</v>
      </c>
      <c r="I628" s="11">
        <v>26</v>
      </c>
      <c r="J628" s="24">
        <v>0</v>
      </c>
      <c r="K628" s="20"/>
      <c r="L628" s="14">
        <v>0</v>
      </c>
      <c r="N628" s="21">
        <v>0</v>
      </c>
      <c r="P628" s="22">
        <v>0</v>
      </c>
      <c r="R628" s="8" t="str">
        <f t="shared" si="9"/>
        <v>No</v>
      </c>
      <c r="T628" s="28"/>
      <c r="U628" s="21"/>
    </row>
    <row r="629" spans="1:21">
      <c r="A629" s="8" t="s">
        <v>4640</v>
      </c>
      <c r="B629" s="8" t="s">
        <v>5387</v>
      </c>
      <c r="C629" s="9" t="s">
        <v>124</v>
      </c>
      <c r="D629" s="178">
        <v>5180</v>
      </c>
      <c r="E629" s="181">
        <v>50180</v>
      </c>
      <c r="F629" s="9" t="s">
        <v>68</v>
      </c>
      <c r="G629" s="9" t="s">
        <v>3846</v>
      </c>
      <c r="H629" s="10">
        <v>119509</v>
      </c>
      <c r="I629" s="11">
        <v>26</v>
      </c>
      <c r="J629" s="24">
        <v>0</v>
      </c>
      <c r="K629" s="20"/>
      <c r="L629" s="14">
        <v>0</v>
      </c>
      <c r="N629" s="21">
        <v>1283749</v>
      </c>
      <c r="P629" s="22">
        <v>1283749</v>
      </c>
      <c r="R629" s="8" t="str">
        <f t="shared" si="9"/>
        <v>No</v>
      </c>
      <c r="T629" s="28"/>
      <c r="U629" s="21"/>
    </row>
    <row r="630" spans="1:21">
      <c r="A630" s="8" t="s">
        <v>1971</v>
      </c>
      <c r="B630" s="8" t="s">
        <v>5378</v>
      </c>
      <c r="C630" s="9" t="s">
        <v>151</v>
      </c>
      <c r="D630" s="178" t="s">
        <v>1972</v>
      </c>
      <c r="E630" s="181" t="s">
        <v>1973</v>
      </c>
      <c r="F630" s="9" t="s">
        <v>68</v>
      </c>
      <c r="G630" s="9" t="s">
        <v>108</v>
      </c>
      <c r="H630" s="10">
        <v>0</v>
      </c>
      <c r="I630" s="11">
        <v>26</v>
      </c>
      <c r="J630" s="24">
        <v>0</v>
      </c>
      <c r="K630" s="20"/>
      <c r="L630" s="14">
        <v>0</v>
      </c>
      <c r="N630" s="21">
        <v>327352</v>
      </c>
      <c r="P630" s="22">
        <v>327352</v>
      </c>
      <c r="R630" s="8" t="str">
        <f t="shared" si="9"/>
        <v>No</v>
      </c>
      <c r="T630" s="28"/>
      <c r="U630" s="21"/>
    </row>
    <row r="631" spans="1:21">
      <c r="A631" s="8" t="s">
        <v>2393</v>
      </c>
      <c r="B631" s="8" t="s">
        <v>1185</v>
      </c>
      <c r="C631" s="9" t="s">
        <v>99</v>
      </c>
      <c r="D631" s="178">
        <v>4161</v>
      </c>
      <c r="E631" s="181">
        <v>40161</v>
      </c>
      <c r="F631" s="9" t="s">
        <v>68</v>
      </c>
      <c r="G631" s="9" t="s">
        <v>3846</v>
      </c>
      <c r="H631" s="10">
        <v>4515419</v>
      </c>
      <c r="I631" s="11">
        <v>26</v>
      </c>
      <c r="J631" s="24">
        <v>0</v>
      </c>
      <c r="K631" s="20"/>
      <c r="L631" s="14">
        <v>0</v>
      </c>
      <c r="N631" s="21">
        <v>59018</v>
      </c>
      <c r="P631" s="22">
        <v>59018</v>
      </c>
      <c r="R631" s="8" t="str">
        <f t="shared" si="9"/>
        <v>No</v>
      </c>
      <c r="T631" s="28"/>
      <c r="U631" s="21"/>
    </row>
    <row r="632" spans="1:21">
      <c r="A632" s="8" t="s">
        <v>4614</v>
      </c>
      <c r="B632" s="8" t="s">
        <v>5386</v>
      </c>
      <c r="C632" s="9" t="s">
        <v>95</v>
      </c>
      <c r="D632" s="178">
        <v>6109</v>
      </c>
      <c r="E632" s="181">
        <v>60109</v>
      </c>
      <c r="F632" s="9" t="s">
        <v>68</v>
      </c>
      <c r="G632" s="9" t="s">
        <v>3846</v>
      </c>
      <c r="H632" s="10">
        <v>91151</v>
      </c>
      <c r="I632" s="11">
        <v>26</v>
      </c>
      <c r="J632" s="24">
        <v>0</v>
      </c>
      <c r="K632" s="20"/>
      <c r="L632" s="14">
        <v>0</v>
      </c>
      <c r="N632" s="21">
        <v>4955</v>
      </c>
      <c r="P632" s="22">
        <v>4955</v>
      </c>
      <c r="R632" s="8" t="str">
        <f t="shared" si="9"/>
        <v>No</v>
      </c>
      <c r="T632" s="28"/>
      <c r="U632" s="21"/>
    </row>
    <row r="633" spans="1:21">
      <c r="A633" s="8" t="s">
        <v>6349</v>
      </c>
      <c r="B633" s="8" t="s">
        <v>5385</v>
      </c>
      <c r="C633" s="9" t="s">
        <v>93</v>
      </c>
      <c r="D633" s="178">
        <v>6097</v>
      </c>
      <c r="E633" s="181">
        <v>60097</v>
      </c>
      <c r="F633" s="9" t="s">
        <v>68</v>
      </c>
      <c r="G633" s="9" t="s">
        <v>3846</v>
      </c>
      <c r="H633" s="10">
        <v>126405</v>
      </c>
      <c r="I633" s="11">
        <v>26</v>
      </c>
      <c r="J633" s="24">
        <v>0</v>
      </c>
      <c r="K633" s="20"/>
      <c r="L633" s="14">
        <v>0</v>
      </c>
      <c r="N633" s="21">
        <v>738013</v>
      </c>
      <c r="P633" s="22">
        <v>738013</v>
      </c>
      <c r="R633" s="8" t="str">
        <f t="shared" si="9"/>
        <v>No</v>
      </c>
      <c r="T633" s="28"/>
      <c r="U633" s="21"/>
    </row>
    <row r="634" spans="1:21">
      <c r="A634" s="8" t="s">
        <v>6347</v>
      </c>
      <c r="B634" s="8" t="s">
        <v>1175</v>
      </c>
      <c r="C634" s="9" t="s">
        <v>99</v>
      </c>
      <c r="D634" s="178">
        <v>4024</v>
      </c>
      <c r="E634" s="181">
        <v>40024</v>
      </c>
      <c r="F634" s="9" t="s">
        <v>68</v>
      </c>
      <c r="G634" s="9" t="s">
        <v>3846</v>
      </c>
      <c r="H634" s="10">
        <v>253602</v>
      </c>
      <c r="I634" s="11">
        <v>26</v>
      </c>
      <c r="J634" s="24">
        <v>0</v>
      </c>
      <c r="K634" s="20"/>
      <c r="L634" s="14">
        <v>0</v>
      </c>
      <c r="N634" s="21">
        <v>433896</v>
      </c>
      <c r="P634" s="22">
        <v>433896</v>
      </c>
      <c r="R634" s="8" t="str">
        <f t="shared" si="9"/>
        <v>No</v>
      </c>
      <c r="T634" s="28"/>
      <c r="U634" s="21"/>
    </row>
    <row r="635" spans="1:21">
      <c r="A635" s="8" t="s">
        <v>6352</v>
      </c>
      <c r="B635" s="8" t="s">
        <v>5391</v>
      </c>
      <c r="C635" s="9" t="s">
        <v>152</v>
      </c>
      <c r="D635" s="178" t="s">
        <v>2756</v>
      </c>
      <c r="E635" s="181" t="s">
        <v>2757</v>
      </c>
      <c r="F635" s="9" t="s">
        <v>761</v>
      </c>
      <c r="G635" s="9" t="s">
        <v>108</v>
      </c>
      <c r="H635" s="10">
        <v>0</v>
      </c>
      <c r="I635" s="11">
        <v>26</v>
      </c>
      <c r="J635" s="24">
        <v>0</v>
      </c>
      <c r="K635" s="20"/>
      <c r="L635" s="14">
        <v>0</v>
      </c>
      <c r="N635" s="21">
        <v>261750</v>
      </c>
      <c r="P635" s="22">
        <v>261750</v>
      </c>
      <c r="R635" s="8" t="str">
        <f t="shared" si="9"/>
        <v>No</v>
      </c>
      <c r="T635" s="28"/>
      <c r="U635" s="21"/>
    </row>
    <row r="636" spans="1:21">
      <c r="A636" s="8" t="s">
        <v>4621</v>
      </c>
      <c r="B636" s="8" t="s">
        <v>5384</v>
      </c>
      <c r="C636" s="9" t="s">
        <v>152</v>
      </c>
      <c r="D636" s="178">
        <v>4096</v>
      </c>
      <c r="E636" s="181">
        <v>40096</v>
      </c>
      <c r="F636" s="9" t="s">
        <v>68</v>
      </c>
      <c r="G636" s="9" t="s">
        <v>3846</v>
      </c>
      <c r="H636" s="10">
        <v>68243</v>
      </c>
      <c r="I636" s="11">
        <v>26</v>
      </c>
      <c r="J636" s="24">
        <v>0</v>
      </c>
      <c r="K636" s="20"/>
      <c r="L636" s="14">
        <v>0</v>
      </c>
      <c r="N636" s="21">
        <v>740765</v>
      </c>
      <c r="P636" s="22">
        <v>740765</v>
      </c>
      <c r="R636" s="8" t="str">
        <f t="shared" si="9"/>
        <v>No</v>
      </c>
      <c r="T636" s="28"/>
      <c r="U636" s="21"/>
    </row>
    <row r="637" spans="1:21">
      <c r="A637" s="8" t="s">
        <v>4632</v>
      </c>
      <c r="B637" s="8" t="s">
        <v>5394</v>
      </c>
      <c r="C637" s="9" t="s">
        <v>142</v>
      </c>
      <c r="D637" s="178">
        <v>3074</v>
      </c>
      <c r="E637" s="181">
        <v>30074</v>
      </c>
      <c r="F637" s="9" t="s">
        <v>68</v>
      </c>
      <c r="G637" s="9" t="s">
        <v>3846</v>
      </c>
      <c r="H637" s="10">
        <v>213751</v>
      </c>
      <c r="I637" s="11">
        <v>26</v>
      </c>
      <c r="J637" s="24">
        <v>0</v>
      </c>
      <c r="K637" s="20"/>
      <c r="L637" s="14">
        <v>0</v>
      </c>
      <c r="N637" s="21">
        <v>604255</v>
      </c>
      <c r="P637" s="22">
        <v>604255</v>
      </c>
      <c r="R637" s="8" t="str">
        <f t="shared" si="9"/>
        <v>No</v>
      </c>
      <c r="T637" s="28"/>
      <c r="U637" s="21"/>
    </row>
    <row r="638" spans="1:21">
      <c r="A638" s="8" t="s">
        <v>6351</v>
      </c>
      <c r="B638" s="8" t="s">
        <v>5390</v>
      </c>
      <c r="C638" s="9" t="s">
        <v>55</v>
      </c>
      <c r="D638" s="178" t="s">
        <v>1766</v>
      </c>
      <c r="E638" s="181" t="s">
        <v>1767</v>
      </c>
      <c r="F638" s="9" t="s">
        <v>68</v>
      </c>
      <c r="G638" s="9" t="s">
        <v>108</v>
      </c>
      <c r="H638" s="10">
        <v>0</v>
      </c>
      <c r="I638" s="11">
        <v>26</v>
      </c>
      <c r="J638" s="24">
        <v>0</v>
      </c>
      <c r="K638" s="20"/>
      <c r="L638" s="14">
        <v>0</v>
      </c>
      <c r="N638" s="21">
        <v>17900</v>
      </c>
      <c r="P638" s="22">
        <v>17900</v>
      </c>
      <c r="R638" s="8" t="str">
        <f t="shared" si="9"/>
        <v>No</v>
      </c>
      <c r="T638" s="28"/>
      <c r="U638" s="21"/>
    </row>
    <row r="639" spans="1:21">
      <c r="A639" s="8" t="s">
        <v>6350</v>
      </c>
      <c r="B639" s="8" t="s">
        <v>5389</v>
      </c>
      <c r="C639" s="9" t="s">
        <v>39</v>
      </c>
      <c r="D639" s="178">
        <v>2177</v>
      </c>
      <c r="E639" s="181">
        <v>20177</v>
      </c>
      <c r="F639" s="9" t="s">
        <v>89</v>
      </c>
      <c r="G639" s="9" t="s">
        <v>69</v>
      </c>
      <c r="H639" s="10">
        <v>18351295</v>
      </c>
      <c r="I639" s="11">
        <v>26</v>
      </c>
      <c r="J639" s="24">
        <v>174633</v>
      </c>
      <c r="K639" s="20"/>
      <c r="L639" s="14">
        <v>2892520</v>
      </c>
      <c r="N639" s="21">
        <v>0</v>
      </c>
      <c r="P639" s="22">
        <v>3067153</v>
      </c>
      <c r="R639" s="8" t="str">
        <f t="shared" si="9"/>
        <v>No</v>
      </c>
      <c r="T639" s="28"/>
      <c r="U639" s="21"/>
    </row>
    <row r="640" spans="1:21">
      <c r="A640" s="8" t="s">
        <v>6593</v>
      </c>
      <c r="B640" s="8" t="s">
        <v>5295</v>
      </c>
      <c r="C640" s="9" t="s">
        <v>58</v>
      </c>
      <c r="D640" s="178">
        <v>8110</v>
      </c>
      <c r="E640" s="181">
        <v>80110</v>
      </c>
      <c r="F640" s="9" t="s">
        <v>72</v>
      </c>
      <c r="G640" s="9" t="s">
        <v>3846</v>
      </c>
      <c r="H640" s="10">
        <v>176676</v>
      </c>
      <c r="I640" s="11">
        <v>26</v>
      </c>
      <c r="J640" s="24">
        <v>0</v>
      </c>
      <c r="K640" s="20"/>
      <c r="L640" s="14">
        <v>0</v>
      </c>
      <c r="N640" s="21">
        <v>259285</v>
      </c>
      <c r="P640" s="22">
        <v>259285</v>
      </c>
      <c r="R640" s="8" t="str">
        <f t="shared" si="9"/>
        <v>No</v>
      </c>
      <c r="T640" s="28"/>
      <c r="U640" s="21"/>
    </row>
    <row r="641" spans="1:21">
      <c r="A641" s="8" t="s">
        <v>1949</v>
      </c>
      <c r="B641" s="8" t="s">
        <v>5383</v>
      </c>
      <c r="C641" s="9" t="s">
        <v>151</v>
      </c>
      <c r="D641" s="178" t="s">
        <v>1950</v>
      </c>
      <c r="E641" s="181" t="s">
        <v>1951</v>
      </c>
      <c r="F641" s="9" t="s">
        <v>72</v>
      </c>
      <c r="G641" s="9" t="s">
        <v>108</v>
      </c>
      <c r="H641" s="10">
        <v>0</v>
      </c>
      <c r="I641" s="11">
        <v>26</v>
      </c>
      <c r="J641" s="24">
        <v>0</v>
      </c>
      <c r="K641" s="20"/>
      <c r="L641" s="14">
        <v>0</v>
      </c>
      <c r="N641" s="21">
        <v>543308</v>
      </c>
      <c r="P641" s="22">
        <v>543308</v>
      </c>
      <c r="R641" s="8" t="str">
        <f t="shared" si="9"/>
        <v>No</v>
      </c>
      <c r="T641" s="28"/>
      <c r="U641" s="21"/>
    </row>
    <row r="642" spans="1:21">
      <c r="A642" s="8" t="s">
        <v>4650</v>
      </c>
      <c r="B642" s="8" t="s">
        <v>5105</v>
      </c>
      <c r="C642" s="9" t="s">
        <v>166</v>
      </c>
      <c r="D642" s="178" t="s">
        <v>1129</v>
      </c>
      <c r="E642" s="181" t="s">
        <v>1130</v>
      </c>
      <c r="F642" s="9" t="s">
        <v>116</v>
      </c>
      <c r="G642" s="9" t="s">
        <v>108</v>
      </c>
      <c r="H642" s="10">
        <v>0</v>
      </c>
      <c r="I642" s="11">
        <v>26</v>
      </c>
      <c r="J642" s="24">
        <v>0</v>
      </c>
      <c r="K642" s="20"/>
      <c r="L642" s="14">
        <v>0</v>
      </c>
      <c r="N642" s="21">
        <v>347274</v>
      </c>
      <c r="P642" s="22">
        <v>347274</v>
      </c>
      <c r="R642" s="8" t="str">
        <f t="shared" si="9"/>
        <v>No</v>
      </c>
      <c r="T642" s="28"/>
      <c r="U642" s="21"/>
    </row>
    <row r="643" spans="1:21">
      <c r="A643" s="8" t="s">
        <v>6348</v>
      </c>
      <c r="B643" s="8" t="s">
        <v>5382</v>
      </c>
      <c r="C643" s="9" t="s">
        <v>121</v>
      </c>
      <c r="D643" s="178" t="s">
        <v>1977</v>
      </c>
      <c r="E643" s="181" t="s">
        <v>1978</v>
      </c>
      <c r="F643" s="9" t="s">
        <v>116</v>
      </c>
      <c r="G643" s="9" t="s">
        <v>108</v>
      </c>
      <c r="H643" s="10">
        <v>0</v>
      </c>
      <c r="I643" s="11">
        <v>26</v>
      </c>
      <c r="J643" s="24">
        <v>0</v>
      </c>
      <c r="K643" s="20"/>
      <c r="L643" s="14">
        <v>0</v>
      </c>
      <c r="N643" s="21">
        <v>1085540</v>
      </c>
      <c r="P643" s="22">
        <v>1085540</v>
      </c>
      <c r="R643" s="8" t="str">
        <f t="shared" ref="R643:R706" si="10">IF(Q643&amp;O643&amp;M643&amp;K643&lt;&gt;"","Yes","No")</f>
        <v>No</v>
      </c>
      <c r="T643" s="28"/>
      <c r="U643" s="21"/>
    </row>
    <row r="644" spans="1:21">
      <c r="A644" s="8" t="s">
        <v>6594</v>
      </c>
      <c r="B644" s="8" t="s">
        <v>5380</v>
      </c>
      <c r="C644" s="9" t="s">
        <v>82</v>
      </c>
      <c r="D644" s="178">
        <v>4115</v>
      </c>
      <c r="E644" s="181">
        <v>40115</v>
      </c>
      <c r="F644" s="9" t="s">
        <v>68</v>
      </c>
      <c r="G644" s="9" t="s">
        <v>3846</v>
      </c>
      <c r="H644" s="10">
        <v>2148346</v>
      </c>
      <c r="I644" s="11">
        <v>26</v>
      </c>
      <c r="J644" s="24">
        <v>0</v>
      </c>
      <c r="K644" s="20"/>
      <c r="L644" s="14">
        <v>0</v>
      </c>
      <c r="N644" s="21">
        <v>0</v>
      </c>
      <c r="P644" s="22">
        <v>0</v>
      </c>
      <c r="R644" s="8" t="str">
        <f t="shared" si="10"/>
        <v>No</v>
      </c>
      <c r="T644" s="28"/>
      <c r="U644" s="21"/>
    </row>
    <row r="645" spans="1:21">
      <c r="A645" s="8" t="s">
        <v>4824</v>
      </c>
      <c r="B645" s="8" t="s">
        <v>3464</v>
      </c>
      <c r="C645" s="9" t="s">
        <v>120</v>
      </c>
      <c r="D645" s="178"/>
      <c r="E645" s="181" t="s">
        <v>4825</v>
      </c>
      <c r="F645" s="9" t="s">
        <v>72</v>
      </c>
      <c r="G645" s="9" t="s">
        <v>108</v>
      </c>
      <c r="H645" s="10">
        <v>0</v>
      </c>
      <c r="I645" s="11">
        <v>26</v>
      </c>
      <c r="J645" s="24">
        <v>0</v>
      </c>
      <c r="K645" s="20"/>
      <c r="L645" s="14">
        <v>0</v>
      </c>
      <c r="N645" s="21">
        <v>551045</v>
      </c>
      <c r="P645" s="22">
        <v>551045</v>
      </c>
      <c r="R645" s="8" t="str">
        <f t="shared" si="10"/>
        <v>No</v>
      </c>
      <c r="T645" s="28"/>
      <c r="U645" s="21"/>
    </row>
    <row r="646" spans="1:21">
      <c r="A646" s="8" t="s">
        <v>6355</v>
      </c>
      <c r="B646" s="8" t="s">
        <v>181</v>
      </c>
      <c r="C646" s="9" t="s">
        <v>182</v>
      </c>
      <c r="D646" s="178">
        <v>3095</v>
      </c>
      <c r="E646" s="181">
        <v>30095</v>
      </c>
      <c r="F646" s="9" t="s">
        <v>72</v>
      </c>
      <c r="G646" s="9" t="s">
        <v>69</v>
      </c>
      <c r="H646" s="10">
        <v>77086</v>
      </c>
      <c r="I646" s="11">
        <v>25</v>
      </c>
      <c r="J646" s="24">
        <v>1090223</v>
      </c>
      <c r="K646" s="20"/>
      <c r="L646" s="14">
        <v>1155189</v>
      </c>
      <c r="N646" s="21">
        <v>0</v>
      </c>
      <c r="P646" s="22">
        <v>2245412</v>
      </c>
      <c r="R646" s="8" t="str">
        <f t="shared" si="10"/>
        <v>No</v>
      </c>
      <c r="T646" s="28"/>
      <c r="U646" s="21"/>
    </row>
    <row r="647" spans="1:21">
      <c r="A647" s="8" t="s">
        <v>4055</v>
      </c>
      <c r="B647" s="8" t="s">
        <v>4261</v>
      </c>
      <c r="C647" s="9" t="s">
        <v>110</v>
      </c>
      <c r="D647" s="178"/>
      <c r="E647" s="181" t="s">
        <v>4056</v>
      </c>
      <c r="F647" s="9" t="s">
        <v>116</v>
      </c>
      <c r="G647" s="9" t="s">
        <v>108</v>
      </c>
      <c r="H647" s="10">
        <v>0</v>
      </c>
      <c r="I647" s="11">
        <v>25</v>
      </c>
      <c r="J647" s="24">
        <v>0</v>
      </c>
      <c r="K647" s="20"/>
      <c r="L647" s="14">
        <v>0</v>
      </c>
      <c r="N647" s="21">
        <v>153640</v>
      </c>
      <c r="P647" s="22">
        <v>153640</v>
      </c>
      <c r="R647" s="8" t="str">
        <f t="shared" si="10"/>
        <v>No</v>
      </c>
      <c r="T647" s="28"/>
      <c r="U647" s="21"/>
    </row>
    <row r="648" spans="1:21">
      <c r="A648" s="8" t="s">
        <v>4827</v>
      </c>
      <c r="B648" s="8" t="s">
        <v>2911</v>
      </c>
      <c r="C648" s="9" t="s">
        <v>285</v>
      </c>
      <c r="D648" s="178"/>
      <c r="E648" s="181" t="s">
        <v>2912</v>
      </c>
      <c r="F648" s="9" t="s">
        <v>116</v>
      </c>
      <c r="G648" s="9" t="s">
        <v>108</v>
      </c>
      <c r="H648" s="10">
        <v>0</v>
      </c>
      <c r="I648" s="11">
        <v>25</v>
      </c>
      <c r="J648" s="24">
        <v>0</v>
      </c>
      <c r="K648" s="20"/>
      <c r="L648" s="14">
        <v>0</v>
      </c>
      <c r="N648" s="21">
        <v>37120</v>
      </c>
      <c r="P648" s="22">
        <v>37120</v>
      </c>
      <c r="R648" s="8" t="str">
        <f t="shared" si="10"/>
        <v>No</v>
      </c>
      <c r="T648" s="28"/>
      <c r="U648" s="21"/>
    </row>
    <row r="649" spans="1:21">
      <c r="A649" s="8" t="s">
        <v>352</v>
      </c>
      <c r="B649" s="8" t="s">
        <v>5401</v>
      </c>
      <c r="C649" s="9" t="s">
        <v>272</v>
      </c>
      <c r="D649" s="178" t="s">
        <v>353</v>
      </c>
      <c r="E649" s="181">
        <v>373</v>
      </c>
      <c r="F649" s="9" t="s">
        <v>116</v>
      </c>
      <c r="G649" s="9" t="s">
        <v>3846</v>
      </c>
      <c r="H649" s="10">
        <v>151499</v>
      </c>
      <c r="I649" s="11">
        <v>25</v>
      </c>
      <c r="J649" s="24">
        <v>0</v>
      </c>
      <c r="K649" s="20"/>
      <c r="L649" s="14">
        <v>0</v>
      </c>
      <c r="N649" s="21">
        <v>0</v>
      </c>
      <c r="P649" s="22">
        <v>0</v>
      </c>
      <c r="R649" s="8" t="str">
        <f t="shared" si="10"/>
        <v>No</v>
      </c>
      <c r="T649" s="28"/>
      <c r="U649" s="21"/>
    </row>
    <row r="650" spans="1:21">
      <c r="A650" s="8" t="s">
        <v>4598</v>
      </c>
      <c r="B650" s="8" t="s">
        <v>5050</v>
      </c>
      <c r="C650" s="9" t="s">
        <v>83</v>
      </c>
      <c r="D650" s="178">
        <v>7016</v>
      </c>
      <c r="E650" s="181">
        <v>70016</v>
      </c>
      <c r="F650" s="9" t="s">
        <v>68</v>
      </c>
      <c r="G650" s="9" t="s">
        <v>69</v>
      </c>
      <c r="H650" s="10">
        <v>124748</v>
      </c>
      <c r="I650" s="11">
        <v>25</v>
      </c>
      <c r="J650" s="24">
        <v>7</v>
      </c>
      <c r="K650" s="20"/>
      <c r="L650" s="14">
        <v>71521</v>
      </c>
      <c r="N650" s="21">
        <v>0</v>
      </c>
      <c r="P650" s="22">
        <v>71528</v>
      </c>
      <c r="R650" s="8" t="str">
        <f t="shared" si="10"/>
        <v>No</v>
      </c>
      <c r="T650" s="28"/>
      <c r="U650" s="21"/>
    </row>
    <row r="651" spans="1:21">
      <c r="A651" s="8" t="s">
        <v>4627</v>
      </c>
      <c r="B651" s="8" t="s">
        <v>173</v>
      </c>
      <c r="C651" s="9" t="s">
        <v>174</v>
      </c>
      <c r="D651" s="178">
        <v>4054</v>
      </c>
      <c r="E651" s="181">
        <v>40054</v>
      </c>
      <c r="F651" s="9" t="s">
        <v>68</v>
      </c>
      <c r="G651" s="9" t="s">
        <v>3846</v>
      </c>
      <c r="H651" s="10">
        <v>120415</v>
      </c>
      <c r="I651" s="11">
        <v>25</v>
      </c>
      <c r="J651" s="24">
        <v>0</v>
      </c>
      <c r="K651" s="20"/>
      <c r="L651" s="14">
        <v>0</v>
      </c>
      <c r="N651" s="21">
        <v>925306</v>
      </c>
      <c r="P651" s="22">
        <v>925306</v>
      </c>
      <c r="R651" s="8" t="str">
        <f t="shared" si="10"/>
        <v>No</v>
      </c>
      <c r="T651" s="28"/>
      <c r="U651" s="21"/>
    </row>
    <row r="652" spans="1:21">
      <c r="A652" s="8" t="s">
        <v>2457</v>
      </c>
      <c r="B652" s="8" t="s">
        <v>5400</v>
      </c>
      <c r="C652" s="9" t="s">
        <v>177</v>
      </c>
      <c r="D652" s="178" t="s">
        <v>2458</v>
      </c>
      <c r="E652" s="181" t="s">
        <v>2459</v>
      </c>
      <c r="F652" s="9" t="s">
        <v>116</v>
      </c>
      <c r="G652" s="9" t="s">
        <v>108</v>
      </c>
      <c r="H652" s="10">
        <v>0</v>
      </c>
      <c r="I652" s="11">
        <v>25</v>
      </c>
      <c r="J652" s="24">
        <v>0</v>
      </c>
      <c r="K652" s="20"/>
      <c r="L652" s="14">
        <v>0</v>
      </c>
      <c r="N652" s="21">
        <v>132792</v>
      </c>
      <c r="P652" s="22">
        <v>132792</v>
      </c>
      <c r="R652" s="8" t="str">
        <f t="shared" si="10"/>
        <v>No</v>
      </c>
      <c r="T652" s="28"/>
      <c r="U652" s="21"/>
    </row>
    <row r="653" spans="1:21">
      <c r="A653" s="8" t="s">
        <v>4499</v>
      </c>
      <c r="B653" s="8" t="s">
        <v>5404</v>
      </c>
      <c r="C653" s="9" t="s">
        <v>67</v>
      </c>
      <c r="D653" s="178">
        <v>2210</v>
      </c>
      <c r="E653" s="181">
        <v>20210</v>
      </c>
      <c r="F653" s="9" t="s">
        <v>68</v>
      </c>
      <c r="G653" s="9" t="s">
        <v>3846</v>
      </c>
      <c r="H653" s="10">
        <v>18351295</v>
      </c>
      <c r="I653" s="11">
        <v>25</v>
      </c>
      <c r="J653" s="24">
        <v>0</v>
      </c>
      <c r="K653" s="20"/>
      <c r="L653" s="14">
        <v>0</v>
      </c>
      <c r="N653" s="21">
        <v>766271</v>
      </c>
      <c r="P653" s="22">
        <v>766271</v>
      </c>
      <c r="R653" s="8" t="str">
        <f t="shared" si="10"/>
        <v>No</v>
      </c>
      <c r="T653" s="28"/>
      <c r="U653" s="21"/>
    </row>
    <row r="654" spans="1:21">
      <c r="A654" s="8" t="s">
        <v>2312</v>
      </c>
      <c r="B654" s="8" t="s">
        <v>5398</v>
      </c>
      <c r="C654" s="9" t="s">
        <v>84</v>
      </c>
      <c r="D654" s="178" t="s">
        <v>2313</v>
      </c>
      <c r="E654" s="181" t="s">
        <v>2314</v>
      </c>
      <c r="F654" s="9" t="s">
        <v>116</v>
      </c>
      <c r="G654" s="9" t="s">
        <v>108</v>
      </c>
      <c r="H654" s="10">
        <v>0</v>
      </c>
      <c r="I654" s="11">
        <v>25</v>
      </c>
      <c r="J654" s="24">
        <v>0</v>
      </c>
      <c r="K654" s="20"/>
      <c r="L654" s="14">
        <v>0</v>
      </c>
      <c r="N654" s="21">
        <v>0</v>
      </c>
      <c r="P654" s="22">
        <v>0</v>
      </c>
      <c r="R654" s="8" t="str">
        <f t="shared" si="10"/>
        <v>No</v>
      </c>
      <c r="T654" s="28"/>
      <c r="U654" s="21"/>
    </row>
    <row r="655" spans="1:21">
      <c r="A655" s="8" t="s">
        <v>6354</v>
      </c>
      <c r="B655" s="8" t="s">
        <v>5399</v>
      </c>
      <c r="C655" s="9" t="s">
        <v>153</v>
      </c>
      <c r="D655" s="178">
        <v>1045</v>
      </c>
      <c r="E655" s="181">
        <v>10045</v>
      </c>
      <c r="F655" s="9" t="s">
        <v>128</v>
      </c>
      <c r="G655" s="9" t="s">
        <v>69</v>
      </c>
      <c r="H655" s="10">
        <v>924859</v>
      </c>
      <c r="I655" s="11">
        <v>25</v>
      </c>
      <c r="J655" s="24">
        <v>0</v>
      </c>
      <c r="K655" s="20"/>
      <c r="L655" s="14">
        <v>5604267</v>
      </c>
      <c r="N655" s="21">
        <v>0</v>
      </c>
      <c r="P655" s="22">
        <v>5604267</v>
      </c>
      <c r="R655" s="8" t="str">
        <f t="shared" si="10"/>
        <v>No</v>
      </c>
      <c r="T655" s="28"/>
      <c r="U655" s="21"/>
    </row>
    <row r="656" spans="1:21">
      <c r="A656" s="8" t="s">
        <v>840</v>
      </c>
      <c r="B656" s="8" t="s">
        <v>4262</v>
      </c>
      <c r="C656" s="9" t="s">
        <v>124</v>
      </c>
      <c r="D656" s="178" t="s">
        <v>841</v>
      </c>
      <c r="E656" s="181" t="s">
        <v>842</v>
      </c>
      <c r="F656" s="9" t="s">
        <v>72</v>
      </c>
      <c r="G656" s="9" t="s">
        <v>108</v>
      </c>
      <c r="H656" s="10">
        <v>0</v>
      </c>
      <c r="I656" s="11">
        <v>25</v>
      </c>
      <c r="J656" s="24">
        <v>0</v>
      </c>
      <c r="K656" s="20"/>
      <c r="L656" s="14">
        <v>0</v>
      </c>
      <c r="N656" s="21">
        <v>714158</v>
      </c>
      <c r="P656" s="22">
        <v>714158</v>
      </c>
      <c r="R656" s="8" t="str">
        <f t="shared" si="10"/>
        <v>No</v>
      </c>
      <c r="T656" s="28"/>
      <c r="U656" s="21"/>
    </row>
    <row r="657" spans="1:21">
      <c r="A657" s="8" t="s">
        <v>774</v>
      </c>
      <c r="B657" s="8" t="s">
        <v>5045</v>
      </c>
      <c r="C657" s="9" t="s">
        <v>117</v>
      </c>
      <c r="D657" s="178">
        <v>1069</v>
      </c>
      <c r="E657" s="181">
        <v>10069</v>
      </c>
      <c r="F657" s="9" t="s">
        <v>116</v>
      </c>
      <c r="G657" s="9" t="s">
        <v>3846</v>
      </c>
      <c r="H657" s="10">
        <v>203914</v>
      </c>
      <c r="I657" s="11">
        <v>25</v>
      </c>
      <c r="J657" s="24">
        <v>0</v>
      </c>
      <c r="K657" s="20"/>
      <c r="L657" s="14">
        <v>0</v>
      </c>
      <c r="N657" s="21">
        <v>40573</v>
      </c>
      <c r="P657" s="22">
        <v>40573</v>
      </c>
      <c r="R657" s="8" t="str">
        <f t="shared" si="10"/>
        <v>No</v>
      </c>
      <c r="T657" s="28"/>
      <c r="U657" s="21"/>
    </row>
    <row r="658" spans="1:21">
      <c r="A658" s="8" t="s">
        <v>3359</v>
      </c>
      <c r="B658" s="8" t="s">
        <v>5402</v>
      </c>
      <c r="C658" s="9" t="s">
        <v>106</v>
      </c>
      <c r="D658" s="178">
        <v>3008</v>
      </c>
      <c r="E658" s="181">
        <v>30008</v>
      </c>
      <c r="F658" s="9" t="s">
        <v>72</v>
      </c>
      <c r="G658" s="9" t="s">
        <v>69</v>
      </c>
      <c r="H658" s="10">
        <v>116636</v>
      </c>
      <c r="I658" s="11">
        <v>25</v>
      </c>
      <c r="J658" s="24">
        <v>241038</v>
      </c>
      <c r="K658" s="20"/>
      <c r="L658" s="14">
        <v>2091684</v>
      </c>
      <c r="N658" s="21">
        <v>0</v>
      </c>
      <c r="P658" s="22">
        <v>2332722</v>
      </c>
      <c r="R658" s="8" t="str">
        <f t="shared" si="10"/>
        <v>No</v>
      </c>
      <c r="T658" s="28"/>
      <c r="U658" s="21"/>
    </row>
    <row r="659" spans="1:21">
      <c r="A659" s="8" t="s">
        <v>6353</v>
      </c>
      <c r="B659" s="8" t="s">
        <v>5397</v>
      </c>
      <c r="C659" s="9" t="s">
        <v>110</v>
      </c>
      <c r="D659" s="178" t="s">
        <v>809</v>
      </c>
      <c r="E659" s="181" t="s">
        <v>810</v>
      </c>
      <c r="F659" s="9" t="s">
        <v>116</v>
      </c>
      <c r="G659" s="9" t="s">
        <v>108</v>
      </c>
      <c r="H659" s="10">
        <v>0</v>
      </c>
      <c r="I659" s="11">
        <v>25</v>
      </c>
      <c r="J659" s="24">
        <v>0</v>
      </c>
      <c r="K659" s="20"/>
      <c r="L659" s="14">
        <v>0</v>
      </c>
      <c r="N659" s="21">
        <v>81345</v>
      </c>
      <c r="P659" s="22">
        <v>81345</v>
      </c>
      <c r="R659" s="8" t="str">
        <f t="shared" si="10"/>
        <v>No</v>
      </c>
      <c r="T659" s="28"/>
      <c r="U659" s="21"/>
    </row>
    <row r="660" spans="1:21">
      <c r="A660" s="8" t="s">
        <v>1807</v>
      </c>
      <c r="B660" s="8" t="s">
        <v>1808</v>
      </c>
      <c r="C660" s="9" t="s">
        <v>139</v>
      </c>
      <c r="D660" s="178" t="s">
        <v>1809</v>
      </c>
      <c r="E660" s="181" t="s">
        <v>1810</v>
      </c>
      <c r="F660" s="9" t="s">
        <v>116</v>
      </c>
      <c r="G660" s="9" t="s">
        <v>108</v>
      </c>
      <c r="H660" s="10">
        <v>0</v>
      </c>
      <c r="I660" s="11">
        <v>25</v>
      </c>
      <c r="J660" s="24">
        <v>0</v>
      </c>
      <c r="K660" s="20"/>
      <c r="L660" s="14">
        <v>0</v>
      </c>
      <c r="N660" s="21">
        <v>46701</v>
      </c>
      <c r="P660" s="22">
        <v>46701</v>
      </c>
      <c r="R660" s="8" t="str">
        <f t="shared" si="10"/>
        <v>No</v>
      </c>
      <c r="T660" s="28"/>
      <c r="U660" s="21"/>
    </row>
    <row r="661" spans="1:21">
      <c r="A661" s="8" t="s">
        <v>1510</v>
      </c>
      <c r="B661" s="8" t="s">
        <v>5395</v>
      </c>
      <c r="C661" s="9" t="s">
        <v>42</v>
      </c>
      <c r="D661" s="178" t="s">
        <v>1511</v>
      </c>
      <c r="E661" s="181" t="s">
        <v>1512</v>
      </c>
      <c r="F661" s="9" t="s">
        <v>72</v>
      </c>
      <c r="G661" s="9" t="s">
        <v>108</v>
      </c>
      <c r="H661" s="10">
        <v>0</v>
      </c>
      <c r="I661" s="11">
        <v>25</v>
      </c>
      <c r="J661" s="24">
        <v>0</v>
      </c>
      <c r="K661" s="20"/>
      <c r="L661" s="14">
        <v>0</v>
      </c>
      <c r="N661" s="21">
        <v>1765438</v>
      </c>
      <c r="P661" s="22">
        <v>1765438</v>
      </c>
      <c r="R661" s="8" t="str">
        <f t="shared" si="10"/>
        <v>No</v>
      </c>
      <c r="T661" s="28"/>
      <c r="U661" s="21"/>
    </row>
    <row r="662" spans="1:21">
      <c r="A662" s="8" t="s">
        <v>1111</v>
      </c>
      <c r="B662" s="8" t="s">
        <v>5396</v>
      </c>
      <c r="C662" s="9" t="s">
        <v>166</v>
      </c>
      <c r="D662" s="178" t="s">
        <v>1112</v>
      </c>
      <c r="E662" s="181" t="s">
        <v>1113</v>
      </c>
      <c r="F662" s="9" t="s">
        <v>72</v>
      </c>
      <c r="G662" s="9" t="s">
        <v>108</v>
      </c>
      <c r="H662" s="10">
        <v>0</v>
      </c>
      <c r="I662" s="11">
        <v>25</v>
      </c>
      <c r="J662" s="24">
        <v>0</v>
      </c>
      <c r="K662" s="20"/>
      <c r="L662" s="14">
        <v>0</v>
      </c>
      <c r="N662" s="21">
        <v>372106</v>
      </c>
      <c r="P662" s="22">
        <v>372106</v>
      </c>
      <c r="R662" s="8" t="str">
        <f t="shared" si="10"/>
        <v>No</v>
      </c>
      <c r="T662" s="28"/>
      <c r="U662" s="21"/>
    </row>
    <row r="663" spans="1:21">
      <c r="A663" s="8" t="s">
        <v>6595</v>
      </c>
      <c r="B663" s="8" t="s">
        <v>5347</v>
      </c>
      <c r="C663" s="9" t="s">
        <v>93</v>
      </c>
      <c r="D663" s="178">
        <v>6015</v>
      </c>
      <c r="E663" s="181">
        <v>60015</v>
      </c>
      <c r="F663" s="9" t="s">
        <v>68</v>
      </c>
      <c r="G663" s="9" t="s">
        <v>3846</v>
      </c>
      <c r="H663" s="10">
        <v>54770</v>
      </c>
      <c r="I663" s="11">
        <v>25</v>
      </c>
      <c r="J663" s="24">
        <v>0</v>
      </c>
      <c r="K663" s="20"/>
      <c r="L663" s="14">
        <v>0</v>
      </c>
      <c r="N663" s="21">
        <v>420956</v>
      </c>
      <c r="P663" s="22">
        <v>420956</v>
      </c>
      <c r="R663" s="8" t="str">
        <f t="shared" si="10"/>
        <v>No</v>
      </c>
      <c r="T663" s="28"/>
      <c r="U663" s="21"/>
    </row>
    <row r="664" spans="1:21">
      <c r="A664" s="8" t="s">
        <v>4828</v>
      </c>
      <c r="B664" s="8" t="s">
        <v>1988</v>
      </c>
      <c r="C664" s="9" t="s">
        <v>121</v>
      </c>
      <c r="D664" s="178">
        <v>4232</v>
      </c>
      <c r="E664" s="181">
        <v>40232</v>
      </c>
      <c r="F664" s="9" t="s">
        <v>105</v>
      </c>
      <c r="G664" s="9" t="s">
        <v>69</v>
      </c>
      <c r="H664" s="10">
        <v>1510516</v>
      </c>
      <c r="I664" s="11">
        <v>25</v>
      </c>
      <c r="J664" s="24">
        <v>0</v>
      </c>
      <c r="K664" s="20"/>
      <c r="L664" s="14">
        <v>60315209</v>
      </c>
      <c r="N664" s="21">
        <v>0</v>
      </c>
      <c r="P664" s="22">
        <v>60315209</v>
      </c>
      <c r="R664" s="8" t="str">
        <f t="shared" si="10"/>
        <v>No</v>
      </c>
      <c r="T664" s="28"/>
      <c r="U664" s="21"/>
    </row>
    <row r="665" spans="1:21">
      <c r="A665" s="8" t="s">
        <v>4638</v>
      </c>
      <c r="B665" s="8" t="s">
        <v>673</v>
      </c>
      <c r="C665" s="9" t="s">
        <v>99</v>
      </c>
      <c r="D665" s="178">
        <v>4047</v>
      </c>
      <c r="E665" s="181">
        <v>40047</v>
      </c>
      <c r="F665" s="9" t="s">
        <v>68</v>
      </c>
      <c r="G665" s="9" t="s">
        <v>69</v>
      </c>
      <c r="H665" s="10">
        <v>128754</v>
      </c>
      <c r="I665" s="11">
        <v>25</v>
      </c>
      <c r="J665" s="24">
        <v>56031</v>
      </c>
      <c r="K665" s="20"/>
      <c r="L665" s="14">
        <v>0</v>
      </c>
      <c r="N665" s="21">
        <v>0</v>
      </c>
      <c r="P665" s="22">
        <v>56031</v>
      </c>
      <c r="R665" s="8" t="str">
        <f t="shared" si="10"/>
        <v>No</v>
      </c>
      <c r="T665" s="28"/>
      <c r="U665" s="21"/>
    </row>
    <row r="666" spans="1:21">
      <c r="A666" s="8" t="s">
        <v>4826</v>
      </c>
      <c r="B666" s="8" t="s">
        <v>2717</v>
      </c>
      <c r="C666" s="9" t="s">
        <v>114</v>
      </c>
      <c r="D666" s="178" t="s">
        <v>2718</v>
      </c>
      <c r="E666" s="181">
        <v>41092</v>
      </c>
      <c r="F666" s="9" t="s">
        <v>72</v>
      </c>
      <c r="G666" s="9" t="s">
        <v>3846</v>
      </c>
      <c r="H666" s="10">
        <v>68998</v>
      </c>
      <c r="I666" s="11">
        <v>25</v>
      </c>
      <c r="J666" s="24">
        <v>0</v>
      </c>
      <c r="K666" s="20"/>
      <c r="L666" s="14">
        <v>0</v>
      </c>
      <c r="N666" s="21">
        <v>468763</v>
      </c>
      <c r="P666" s="22">
        <v>468763</v>
      </c>
      <c r="R666" s="8" t="str">
        <f t="shared" si="10"/>
        <v>No</v>
      </c>
      <c r="T666" s="28"/>
      <c r="U666" s="21"/>
    </row>
    <row r="667" spans="1:21">
      <c r="A667" s="8" t="s">
        <v>4057</v>
      </c>
      <c r="B667" s="8" t="s">
        <v>5326</v>
      </c>
      <c r="C667" s="9" t="s">
        <v>93</v>
      </c>
      <c r="D667" s="178"/>
      <c r="E667" s="181" t="s">
        <v>4058</v>
      </c>
      <c r="F667" s="9" t="s">
        <v>68</v>
      </c>
      <c r="G667" s="9" t="s">
        <v>108</v>
      </c>
      <c r="H667" s="10">
        <v>0</v>
      </c>
      <c r="I667" s="11">
        <v>25</v>
      </c>
      <c r="J667" s="24">
        <v>0</v>
      </c>
      <c r="K667" s="20"/>
      <c r="L667" s="14">
        <v>0</v>
      </c>
      <c r="N667" s="21">
        <v>178191</v>
      </c>
      <c r="P667" s="22">
        <v>178191</v>
      </c>
      <c r="R667" s="8" t="str">
        <f t="shared" si="10"/>
        <v>No</v>
      </c>
      <c r="T667" s="28"/>
      <c r="U667" s="21"/>
    </row>
    <row r="668" spans="1:21">
      <c r="A668" s="8" t="s">
        <v>389</v>
      </c>
      <c r="B668" s="8" t="s">
        <v>5403</v>
      </c>
      <c r="C668" s="9" t="s">
        <v>58</v>
      </c>
      <c r="D668" s="178">
        <v>8019</v>
      </c>
      <c r="E668" s="181">
        <v>80019</v>
      </c>
      <c r="F668" s="9" t="s">
        <v>72</v>
      </c>
      <c r="G668" s="9" t="s">
        <v>3846</v>
      </c>
      <c r="H668" s="10">
        <v>81955</v>
      </c>
      <c r="I668" s="11">
        <v>25</v>
      </c>
      <c r="J668" s="24">
        <v>0</v>
      </c>
      <c r="K668" s="20"/>
      <c r="L668" s="14">
        <v>0</v>
      </c>
      <c r="N668" s="21">
        <v>0</v>
      </c>
      <c r="P668" s="22">
        <v>0</v>
      </c>
      <c r="R668" s="8" t="str">
        <f t="shared" si="10"/>
        <v>No</v>
      </c>
      <c r="T668" s="28"/>
      <c r="U668" s="21"/>
    </row>
    <row r="669" spans="1:21">
      <c r="A669" s="8" t="s">
        <v>6356</v>
      </c>
      <c r="B669" s="8" t="s">
        <v>332</v>
      </c>
      <c r="C669" s="9" t="s">
        <v>45</v>
      </c>
      <c r="D669" s="178">
        <v>4044</v>
      </c>
      <c r="E669" s="181">
        <v>40044</v>
      </c>
      <c r="F669" s="9" t="s">
        <v>68</v>
      </c>
      <c r="G669" s="9" t="s">
        <v>69</v>
      </c>
      <c r="H669" s="10">
        <v>263907</v>
      </c>
      <c r="I669" s="11">
        <v>25</v>
      </c>
      <c r="J669" s="24">
        <v>0</v>
      </c>
      <c r="K669" s="20"/>
      <c r="L669" s="14">
        <v>0</v>
      </c>
      <c r="N669" s="21">
        <v>0</v>
      </c>
      <c r="P669" s="22">
        <v>0</v>
      </c>
      <c r="R669" s="8" t="str">
        <f t="shared" si="10"/>
        <v>No</v>
      </c>
      <c r="T669" s="28"/>
      <c r="U669" s="21"/>
    </row>
    <row r="670" spans="1:21">
      <c r="A670" s="8" t="s">
        <v>4636</v>
      </c>
      <c r="B670" s="8" t="s">
        <v>292</v>
      </c>
      <c r="C670" s="9" t="s">
        <v>124</v>
      </c>
      <c r="D670" s="178"/>
      <c r="E670" s="181">
        <v>50522</v>
      </c>
      <c r="F670" s="9" t="s">
        <v>72</v>
      </c>
      <c r="G670" s="9" t="s">
        <v>69</v>
      </c>
      <c r="H670" s="10">
        <v>51240</v>
      </c>
      <c r="I670" s="11">
        <v>25</v>
      </c>
      <c r="J670" s="24">
        <v>0</v>
      </c>
      <c r="K670" s="20"/>
      <c r="L670" s="14">
        <v>1430252</v>
      </c>
      <c r="N670" s="21">
        <v>0</v>
      </c>
      <c r="P670" s="22">
        <v>1430252</v>
      </c>
      <c r="R670" s="8" t="str">
        <f t="shared" si="10"/>
        <v>No</v>
      </c>
      <c r="T670" s="28"/>
      <c r="U670" s="21"/>
    </row>
    <row r="671" spans="1:21">
      <c r="A671" s="8" t="s">
        <v>308</v>
      </c>
      <c r="B671" s="8" t="s">
        <v>309</v>
      </c>
      <c r="C671" s="9" t="s">
        <v>67</v>
      </c>
      <c r="D671" s="178">
        <v>2211</v>
      </c>
      <c r="E671" s="181">
        <v>20211</v>
      </c>
      <c r="F671" s="9" t="s">
        <v>68</v>
      </c>
      <c r="G671" s="9" t="s">
        <v>3846</v>
      </c>
      <c r="H671" s="10">
        <v>296668</v>
      </c>
      <c r="I671" s="11">
        <v>25</v>
      </c>
      <c r="J671" s="24">
        <v>0</v>
      </c>
      <c r="K671" s="20"/>
      <c r="L671" s="14">
        <v>0</v>
      </c>
      <c r="N671" s="21">
        <v>900789</v>
      </c>
      <c r="P671" s="22">
        <v>900789</v>
      </c>
      <c r="R671" s="8" t="str">
        <f t="shared" si="10"/>
        <v>No</v>
      </c>
      <c r="T671" s="28"/>
      <c r="U671" s="21"/>
    </row>
    <row r="672" spans="1:21">
      <c r="A672" s="8" t="s">
        <v>1982</v>
      </c>
      <c r="B672" s="8" t="s">
        <v>1983</v>
      </c>
      <c r="C672" s="9" t="s">
        <v>121</v>
      </c>
      <c r="D672" s="178" t="s">
        <v>1984</v>
      </c>
      <c r="E672" s="181" t="s">
        <v>1985</v>
      </c>
      <c r="F672" s="9" t="s">
        <v>116</v>
      </c>
      <c r="G672" s="9" t="s">
        <v>108</v>
      </c>
      <c r="H672" s="10">
        <v>0</v>
      </c>
      <c r="I672" s="11">
        <v>25</v>
      </c>
      <c r="J672" s="24">
        <v>0</v>
      </c>
      <c r="K672" s="20"/>
      <c r="L672" s="14">
        <v>0</v>
      </c>
      <c r="N672" s="21">
        <v>681571</v>
      </c>
      <c r="P672" s="22">
        <v>681571</v>
      </c>
      <c r="R672" s="8" t="str">
        <f t="shared" si="10"/>
        <v>No</v>
      </c>
      <c r="T672" s="28"/>
      <c r="U672" s="21"/>
    </row>
    <row r="673" spans="1:21">
      <c r="A673" s="8" t="s">
        <v>4641</v>
      </c>
      <c r="B673" s="8" t="s">
        <v>292</v>
      </c>
      <c r="C673" s="9" t="s">
        <v>152</v>
      </c>
      <c r="D673" s="178">
        <v>4215</v>
      </c>
      <c r="E673" s="181">
        <v>40215</v>
      </c>
      <c r="F673" s="9" t="s">
        <v>68</v>
      </c>
      <c r="G673" s="9" t="s">
        <v>3846</v>
      </c>
      <c r="H673" s="10">
        <v>1249442</v>
      </c>
      <c r="I673" s="11">
        <v>25</v>
      </c>
      <c r="J673" s="24">
        <v>0</v>
      </c>
      <c r="K673" s="20"/>
      <c r="L673" s="14">
        <v>0</v>
      </c>
      <c r="N673" s="21">
        <v>516814</v>
      </c>
      <c r="P673" s="22">
        <v>516814</v>
      </c>
      <c r="R673" s="8" t="str">
        <f t="shared" si="10"/>
        <v>No</v>
      </c>
      <c r="T673" s="28"/>
      <c r="U673" s="21"/>
    </row>
    <row r="674" spans="1:21">
      <c r="A674" s="8" t="s">
        <v>986</v>
      </c>
      <c r="B674" s="8" t="s">
        <v>987</v>
      </c>
      <c r="C674" s="9" t="s">
        <v>124</v>
      </c>
      <c r="D674" s="178" t="s">
        <v>988</v>
      </c>
      <c r="E674" s="181" t="s">
        <v>989</v>
      </c>
      <c r="F674" s="9" t="s">
        <v>72</v>
      </c>
      <c r="G674" s="9" t="s">
        <v>108</v>
      </c>
      <c r="H674" s="10">
        <v>0</v>
      </c>
      <c r="I674" s="11">
        <v>25</v>
      </c>
      <c r="J674" s="24">
        <v>0</v>
      </c>
      <c r="K674" s="20"/>
      <c r="L674" s="14">
        <v>0</v>
      </c>
      <c r="N674" s="21">
        <v>1085909</v>
      </c>
      <c r="P674" s="22">
        <v>1085909</v>
      </c>
      <c r="R674" s="8" t="str">
        <f t="shared" si="10"/>
        <v>No</v>
      </c>
      <c r="T674" s="28"/>
      <c r="U674" s="21"/>
    </row>
    <row r="675" spans="1:21">
      <c r="A675" s="8" t="s">
        <v>6597</v>
      </c>
      <c r="B675" s="8" t="s">
        <v>4421</v>
      </c>
      <c r="C675" s="9" t="s">
        <v>42</v>
      </c>
      <c r="D675" s="178">
        <v>5205</v>
      </c>
      <c r="E675" s="181">
        <v>50205</v>
      </c>
      <c r="F675" s="9" t="s">
        <v>68</v>
      </c>
      <c r="G675" s="9" t="s">
        <v>3846</v>
      </c>
      <c r="H675" s="10">
        <v>57584</v>
      </c>
      <c r="I675" s="11">
        <v>24</v>
      </c>
      <c r="J675" s="24">
        <v>0</v>
      </c>
      <c r="K675" s="20"/>
      <c r="L675" s="14">
        <v>0</v>
      </c>
      <c r="N675" s="21">
        <v>2348170</v>
      </c>
      <c r="P675" s="22">
        <v>2348170</v>
      </c>
      <c r="R675" s="8" t="str">
        <f t="shared" si="10"/>
        <v>No</v>
      </c>
      <c r="T675" s="28"/>
      <c r="U675" s="21"/>
    </row>
    <row r="676" spans="1:21">
      <c r="A676" s="8" t="s">
        <v>4829</v>
      </c>
      <c r="B676" s="8" t="s">
        <v>1705</v>
      </c>
      <c r="C676" s="9" t="s">
        <v>182</v>
      </c>
      <c r="D676" s="178"/>
      <c r="E676" s="181" t="s">
        <v>4830</v>
      </c>
      <c r="F676" s="9" t="s">
        <v>116</v>
      </c>
      <c r="G676" s="9" t="s">
        <v>108</v>
      </c>
      <c r="H676" s="10">
        <v>0</v>
      </c>
      <c r="I676" s="11">
        <v>24</v>
      </c>
      <c r="J676" s="24">
        <v>0</v>
      </c>
      <c r="K676" s="20"/>
      <c r="L676" s="14">
        <v>0</v>
      </c>
      <c r="N676" s="21">
        <v>40737</v>
      </c>
      <c r="P676" s="22">
        <v>40737</v>
      </c>
      <c r="R676" s="8" t="str">
        <f t="shared" si="10"/>
        <v>No</v>
      </c>
      <c r="T676" s="28"/>
      <c r="U676" s="21"/>
    </row>
    <row r="677" spans="1:21">
      <c r="A677" s="8" t="s">
        <v>862</v>
      </c>
      <c r="B677" s="8" t="s">
        <v>294</v>
      </c>
      <c r="C677" s="9" t="s">
        <v>124</v>
      </c>
      <c r="D677" s="178" t="s">
        <v>863</v>
      </c>
      <c r="E677" s="181" t="s">
        <v>864</v>
      </c>
      <c r="F677" s="9" t="s">
        <v>72</v>
      </c>
      <c r="G677" s="9" t="s">
        <v>108</v>
      </c>
      <c r="H677" s="10">
        <v>0</v>
      </c>
      <c r="I677" s="11">
        <v>24</v>
      </c>
      <c r="J677" s="24">
        <v>0</v>
      </c>
      <c r="K677" s="20"/>
      <c r="L677" s="14">
        <v>0</v>
      </c>
      <c r="N677" s="21">
        <v>800095</v>
      </c>
      <c r="P677" s="22">
        <v>800095</v>
      </c>
      <c r="R677" s="8" t="str">
        <f t="shared" si="10"/>
        <v>No</v>
      </c>
      <c r="T677" s="28"/>
      <c r="U677" s="21"/>
    </row>
    <row r="678" spans="1:21">
      <c r="A678" s="8" t="s">
        <v>1645</v>
      </c>
      <c r="B678" s="8" t="s">
        <v>5410</v>
      </c>
      <c r="C678" s="9" t="s">
        <v>288</v>
      </c>
      <c r="D678" s="178" t="s">
        <v>1646</v>
      </c>
      <c r="E678" s="181" t="s">
        <v>1647</v>
      </c>
      <c r="F678" s="9" t="s">
        <v>68</v>
      </c>
      <c r="G678" s="9" t="s">
        <v>108</v>
      </c>
      <c r="H678" s="10">
        <v>0</v>
      </c>
      <c r="I678" s="11">
        <v>24</v>
      </c>
      <c r="J678" s="24">
        <v>0</v>
      </c>
      <c r="K678" s="20"/>
      <c r="L678" s="14">
        <v>0</v>
      </c>
      <c r="N678" s="21">
        <v>77159</v>
      </c>
      <c r="P678" s="22">
        <v>77159</v>
      </c>
      <c r="R678" s="8" t="str">
        <f t="shared" si="10"/>
        <v>No</v>
      </c>
      <c r="T678" s="28"/>
      <c r="U678" s="21"/>
    </row>
    <row r="679" spans="1:21">
      <c r="A679" s="8" t="s">
        <v>4603</v>
      </c>
      <c r="B679" s="8" t="s">
        <v>2601</v>
      </c>
      <c r="C679" s="9" t="s">
        <v>288</v>
      </c>
      <c r="D679" s="178">
        <v>5163</v>
      </c>
      <c r="E679" s="181">
        <v>50163</v>
      </c>
      <c r="F679" s="9" t="s">
        <v>68</v>
      </c>
      <c r="G679" s="9" t="s">
        <v>69</v>
      </c>
      <c r="H679" s="10">
        <v>76068</v>
      </c>
      <c r="I679" s="11">
        <v>24</v>
      </c>
      <c r="J679" s="24">
        <v>0</v>
      </c>
      <c r="K679" s="20"/>
      <c r="L679" s="14">
        <v>419009</v>
      </c>
      <c r="N679" s="21">
        <v>0</v>
      </c>
      <c r="P679" s="22">
        <v>419009</v>
      </c>
      <c r="R679" s="8" t="str">
        <f t="shared" si="10"/>
        <v>No</v>
      </c>
      <c r="T679" s="28"/>
      <c r="U679" s="21"/>
    </row>
    <row r="680" spans="1:21">
      <c r="A680" s="8" t="s">
        <v>998</v>
      </c>
      <c r="B680" s="8" t="s">
        <v>999</v>
      </c>
      <c r="C680" s="9" t="s">
        <v>124</v>
      </c>
      <c r="D680" s="178" t="s">
        <v>1000</v>
      </c>
      <c r="E680" s="181" t="s">
        <v>1001</v>
      </c>
      <c r="F680" s="9" t="s">
        <v>68</v>
      </c>
      <c r="G680" s="9" t="s">
        <v>108</v>
      </c>
      <c r="H680" s="10">
        <v>0</v>
      </c>
      <c r="I680" s="11">
        <v>24</v>
      </c>
      <c r="J680" s="24">
        <v>0</v>
      </c>
      <c r="K680" s="20"/>
      <c r="L680" s="14">
        <v>0</v>
      </c>
      <c r="N680" s="21">
        <v>885794</v>
      </c>
      <c r="P680" s="22">
        <v>885794</v>
      </c>
      <c r="R680" s="8" t="str">
        <f t="shared" si="10"/>
        <v>No</v>
      </c>
      <c r="T680" s="28"/>
      <c r="U680" s="21"/>
    </row>
    <row r="681" spans="1:21">
      <c r="A681" s="8" t="s">
        <v>6596</v>
      </c>
      <c r="B681" s="8" t="s">
        <v>5408</v>
      </c>
      <c r="C681" s="9" t="s">
        <v>93</v>
      </c>
      <c r="D681" s="178">
        <v>6014</v>
      </c>
      <c r="E681" s="181">
        <v>60014</v>
      </c>
      <c r="F681" s="9" t="s">
        <v>68</v>
      </c>
      <c r="G681" s="9" t="s">
        <v>69</v>
      </c>
      <c r="H681" s="10">
        <v>217585</v>
      </c>
      <c r="I681" s="11">
        <v>24</v>
      </c>
      <c r="J681" s="24">
        <v>566964</v>
      </c>
      <c r="K681" s="20"/>
      <c r="L681" s="14">
        <v>0</v>
      </c>
      <c r="N681" s="21">
        <v>0</v>
      </c>
      <c r="P681" s="22">
        <v>566964</v>
      </c>
      <c r="R681" s="8" t="str">
        <f t="shared" si="10"/>
        <v>No</v>
      </c>
      <c r="T681" s="28"/>
      <c r="U681" s="21"/>
    </row>
    <row r="682" spans="1:21">
      <c r="A682" s="8" t="s">
        <v>4647</v>
      </c>
      <c r="B682" s="8" t="s">
        <v>5413</v>
      </c>
      <c r="C682" s="9" t="s">
        <v>285</v>
      </c>
      <c r="D682" s="178">
        <v>8007</v>
      </c>
      <c r="E682" s="181">
        <v>80007</v>
      </c>
      <c r="F682" s="9" t="s">
        <v>68</v>
      </c>
      <c r="G682" s="9" t="s">
        <v>69</v>
      </c>
      <c r="H682" s="10">
        <v>136550</v>
      </c>
      <c r="I682" s="11">
        <v>24</v>
      </c>
      <c r="J682" s="24">
        <v>0</v>
      </c>
      <c r="K682" s="20"/>
      <c r="L682" s="14">
        <v>0</v>
      </c>
      <c r="N682" s="21">
        <v>0</v>
      </c>
      <c r="P682" s="22">
        <v>0</v>
      </c>
      <c r="R682" s="8" t="str">
        <f t="shared" si="10"/>
        <v>No</v>
      </c>
      <c r="T682" s="28"/>
      <c r="U682" s="21"/>
    </row>
    <row r="683" spans="1:21">
      <c r="A683" s="8" t="s">
        <v>1715</v>
      </c>
      <c r="B683" s="8" t="s">
        <v>1716</v>
      </c>
      <c r="C683" s="9" t="s">
        <v>114</v>
      </c>
      <c r="D683" s="178">
        <v>4206</v>
      </c>
      <c r="E683" s="181">
        <v>40206</v>
      </c>
      <c r="F683" s="9" t="s">
        <v>72</v>
      </c>
      <c r="G683" s="9" t="s">
        <v>3846</v>
      </c>
      <c r="H683" s="10">
        <v>548404</v>
      </c>
      <c r="I683" s="11">
        <v>24</v>
      </c>
      <c r="J683" s="24">
        <v>0</v>
      </c>
      <c r="K683" s="20"/>
      <c r="L683" s="14">
        <v>0</v>
      </c>
      <c r="N683" s="21">
        <v>348319</v>
      </c>
      <c r="P683" s="22">
        <v>348319</v>
      </c>
      <c r="R683" s="8" t="str">
        <f t="shared" si="10"/>
        <v>No</v>
      </c>
      <c r="T683" s="28"/>
      <c r="U683" s="21"/>
    </row>
    <row r="684" spans="1:21">
      <c r="A684" s="8" t="s">
        <v>4633</v>
      </c>
      <c r="B684" s="8" t="s">
        <v>144</v>
      </c>
      <c r="C684" s="9" t="s">
        <v>106</v>
      </c>
      <c r="D684" s="178">
        <v>3036</v>
      </c>
      <c r="E684" s="181">
        <v>30036</v>
      </c>
      <c r="F684" s="9" t="s">
        <v>68</v>
      </c>
      <c r="G684" s="9" t="s">
        <v>3846</v>
      </c>
      <c r="H684" s="10">
        <v>92359</v>
      </c>
      <c r="I684" s="11">
        <v>24</v>
      </c>
      <c r="J684" s="24">
        <v>0</v>
      </c>
      <c r="K684" s="20"/>
      <c r="L684" s="14">
        <v>0</v>
      </c>
      <c r="N684" s="21">
        <v>2157057</v>
      </c>
      <c r="P684" s="22">
        <v>2157057</v>
      </c>
      <c r="R684" s="8" t="str">
        <f t="shared" si="10"/>
        <v>No</v>
      </c>
      <c r="T684" s="28"/>
      <c r="U684" s="21"/>
    </row>
    <row r="685" spans="1:21">
      <c r="A685" s="8" t="s">
        <v>6358</v>
      </c>
      <c r="B685" s="8" t="s">
        <v>5421</v>
      </c>
      <c r="C685" s="9" t="s">
        <v>120</v>
      </c>
      <c r="D685" s="178" t="s">
        <v>3471</v>
      </c>
      <c r="E685" s="181" t="s">
        <v>3472</v>
      </c>
      <c r="F685" s="9" t="s">
        <v>68</v>
      </c>
      <c r="G685" s="9" t="s">
        <v>108</v>
      </c>
      <c r="H685" s="10">
        <v>0</v>
      </c>
      <c r="I685" s="11">
        <v>24</v>
      </c>
      <c r="J685" s="24">
        <v>0</v>
      </c>
      <c r="K685" s="20"/>
      <c r="L685" s="14">
        <v>0</v>
      </c>
      <c r="N685" s="21">
        <v>679857</v>
      </c>
      <c r="P685" s="22">
        <v>679857</v>
      </c>
      <c r="R685" s="8" t="str">
        <f t="shared" si="10"/>
        <v>No</v>
      </c>
      <c r="T685" s="28"/>
      <c r="U685" s="21"/>
    </row>
    <row r="686" spans="1:21">
      <c r="A686" s="8" t="s">
        <v>4622</v>
      </c>
      <c r="B686" s="8" t="s">
        <v>5416</v>
      </c>
      <c r="C686" s="9" t="s">
        <v>121</v>
      </c>
      <c r="D686" s="178">
        <v>4129</v>
      </c>
      <c r="E686" s="181">
        <v>40129</v>
      </c>
      <c r="F686" s="9" t="s">
        <v>68</v>
      </c>
      <c r="G686" s="9" t="s">
        <v>69</v>
      </c>
      <c r="H686" s="10">
        <v>169541</v>
      </c>
      <c r="I686" s="11">
        <v>24</v>
      </c>
      <c r="J686" s="24">
        <v>0</v>
      </c>
      <c r="K686" s="20"/>
      <c r="L686" s="14">
        <v>653667</v>
      </c>
      <c r="N686" s="21">
        <v>0</v>
      </c>
      <c r="P686" s="22">
        <v>653667</v>
      </c>
      <c r="R686" s="8" t="str">
        <f t="shared" si="10"/>
        <v>No</v>
      </c>
      <c r="T686" s="28"/>
      <c r="U686" s="21"/>
    </row>
    <row r="687" spans="1:21">
      <c r="A687" s="8" t="s">
        <v>6357</v>
      </c>
      <c r="B687" s="8" t="s">
        <v>728</v>
      </c>
      <c r="C687" s="9" t="s">
        <v>106</v>
      </c>
      <c r="D687" s="178" t="s">
        <v>762</v>
      </c>
      <c r="E687" s="181" t="s">
        <v>763</v>
      </c>
      <c r="F687" s="9" t="s">
        <v>116</v>
      </c>
      <c r="G687" s="9" t="s">
        <v>108</v>
      </c>
      <c r="H687" s="10">
        <v>0</v>
      </c>
      <c r="I687" s="11">
        <v>24</v>
      </c>
      <c r="J687" s="24">
        <v>0</v>
      </c>
      <c r="K687" s="20"/>
      <c r="L687" s="14">
        <v>0</v>
      </c>
      <c r="N687" s="21">
        <v>245781</v>
      </c>
      <c r="P687" s="22">
        <v>245781</v>
      </c>
      <c r="R687" s="8" t="str">
        <f t="shared" si="10"/>
        <v>No</v>
      </c>
      <c r="T687" s="28"/>
      <c r="U687" s="21"/>
    </row>
    <row r="688" spans="1:21">
      <c r="A688" s="8" t="s">
        <v>1917</v>
      </c>
      <c r="B688" s="8" t="s">
        <v>5419</v>
      </c>
      <c r="C688" s="9" t="s">
        <v>124</v>
      </c>
      <c r="D688" s="178">
        <v>5184</v>
      </c>
      <c r="E688" s="181">
        <v>50184</v>
      </c>
      <c r="F688" s="9" t="s">
        <v>72</v>
      </c>
      <c r="G688" s="9" t="s">
        <v>69</v>
      </c>
      <c r="H688" s="10">
        <v>99941</v>
      </c>
      <c r="I688" s="11">
        <v>24</v>
      </c>
      <c r="J688" s="24">
        <v>3219594</v>
      </c>
      <c r="K688" s="20"/>
      <c r="L688" s="14">
        <v>0</v>
      </c>
      <c r="N688" s="21">
        <v>0</v>
      </c>
      <c r="P688" s="22">
        <v>3219594</v>
      </c>
      <c r="R688" s="8" t="str">
        <f t="shared" si="10"/>
        <v>No</v>
      </c>
      <c r="T688" s="28"/>
      <c r="U688" s="21"/>
    </row>
    <row r="689" spans="1:21">
      <c r="A689" s="8" t="s">
        <v>4336</v>
      </c>
      <c r="B689" s="8" t="s">
        <v>411</v>
      </c>
      <c r="C689" s="9" t="s">
        <v>101</v>
      </c>
      <c r="D689" s="178" t="s">
        <v>3698</v>
      </c>
      <c r="E689" s="181">
        <v>50256</v>
      </c>
      <c r="F689" s="9" t="s">
        <v>116</v>
      </c>
      <c r="G689" s="9" t="s">
        <v>3846</v>
      </c>
      <c r="H689" s="10">
        <v>1487483</v>
      </c>
      <c r="I689" s="11">
        <v>24</v>
      </c>
      <c r="J689" s="24">
        <v>0</v>
      </c>
      <c r="K689" s="20"/>
      <c r="L689" s="14">
        <v>0</v>
      </c>
      <c r="N689" s="21">
        <v>558188</v>
      </c>
      <c r="P689" s="22">
        <v>558188</v>
      </c>
      <c r="R689" s="8" t="str">
        <f t="shared" si="10"/>
        <v>No</v>
      </c>
      <c r="T689" s="28"/>
      <c r="U689" s="21"/>
    </row>
    <row r="690" spans="1:21">
      <c r="A690" s="8" t="s">
        <v>4148</v>
      </c>
      <c r="B690" s="8" t="s">
        <v>5406</v>
      </c>
      <c r="C690" s="9" t="s">
        <v>120</v>
      </c>
      <c r="D690" s="178" t="s">
        <v>3428</v>
      </c>
      <c r="E690" s="181" t="s">
        <v>3429</v>
      </c>
      <c r="F690" s="9" t="s">
        <v>72</v>
      </c>
      <c r="G690" s="9" t="s">
        <v>108</v>
      </c>
      <c r="H690" s="10">
        <v>0</v>
      </c>
      <c r="I690" s="11">
        <v>24</v>
      </c>
      <c r="J690" s="24">
        <v>0</v>
      </c>
      <c r="K690" s="20"/>
      <c r="L690" s="14">
        <v>0</v>
      </c>
      <c r="N690" s="21">
        <v>738446</v>
      </c>
      <c r="P690" s="22">
        <v>738446</v>
      </c>
      <c r="R690" s="8" t="str">
        <f t="shared" si="10"/>
        <v>No</v>
      </c>
      <c r="T690" s="28"/>
      <c r="U690" s="21"/>
    </row>
    <row r="691" spans="1:21">
      <c r="A691" s="8" t="s">
        <v>4643</v>
      </c>
      <c r="B691" s="8" t="s">
        <v>686</v>
      </c>
      <c r="C691" s="9" t="s">
        <v>39</v>
      </c>
      <c r="D691" s="178">
        <v>2005</v>
      </c>
      <c r="E691" s="181">
        <v>20005</v>
      </c>
      <c r="F691" s="9" t="s">
        <v>68</v>
      </c>
      <c r="G691" s="9" t="s">
        <v>3846</v>
      </c>
      <c r="H691" s="10">
        <v>67983</v>
      </c>
      <c r="I691" s="11">
        <v>24</v>
      </c>
      <c r="J691" s="24">
        <v>0</v>
      </c>
      <c r="K691" s="20"/>
      <c r="L691" s="14">
        <v>0</v>
      </c>
      <c r="N691" s="21">
        <v>1150308</v>
      </c>
      <c r="P691" s="22">
        <v>1150308</v>
      </c>
      <c r="R691" s="8" t="str">
        <f t="shared" si="10"/>
        <v>No</v>
      </c>
      <c r="T691" s="28"/>
      <c r="U691" s="21"/>
    </row>
    <row r="692" spans="1:21">
      <c r="A692" s="8" t="s">
        <v>6359</v>
      </c>
      <c r="B692" s="8" t="s">
        <v>5422</v>
      </c>
      <c r="C692" s="9" t="s">
        <v>110</v>
      </c>
      <c r="D692" s="178" t="s">
        <v>830</v>
      </c>
      <c r="E692" s="181" t="s">
        <v>831</v>
      </c>
      <c r="F692" s="9" t="s">
        <v>116</v>
      </c>
      <c r="G692" s="9" t="s">
        <v>108</v>
      </c>
      <c r="H692" s="10">
        <v>0</v>
      </c>
      <c r="I692" s="11">
        <v>24</v>
      </c>
      <c r="J692" s="24">
        <v>0</v>
      </c>
      <c r="K692" s="20"/>
      <c r="L692" s="14">
        <v>0</v>
      </c>
      <c r="N692" s="21">
        <v>130352</v>
      </c>
      <c r="P692" s="22">
        <v>130352</v>
      </c>
      <c r="R692" s="8" t="str">
        <f t="shared" si="10"/>
        <v>No</v>
      </c>
      <c r="T692" s="28"/>
      <c r="U692" s="21"/>
    </row>
    <row r="693" spans="1:21">
      <c r="A693" s="8" t="s">
        <v>2322</v>
      </c>
      <c r="B693" s="8" t="s">
        <v>5415</v>
      </c>
      <c r="C693" s="9" t="s">
        <v>84</v>
      </c>
      <c r="D693" s="178" t="s">
        <v>2323</v>
      </c>
      <c r="E693" s="181" t="s">
        <v>2324</v>
      </c>
      <c r="F693" s="9" t="s">
        <v>72</v>
      </c>
      <c r="G693" s="9" t="s">
        <v>108</v>
      </c>
      <c r="H693" s="10">
        <v>0</v>
      </c>
      <c r="I693" s="11">
        <v>24</v>
      </c>
      <c r="J693" s="24">
        <v>0</v>
      </c>
      <c r="K693" s="20"/>
      <c r="L693" s="14">
        <v>0</v>
      </c>
      <c r="N693" s="21">
        <v>0</v>
      </c>
      <c r="P693" s="22">
        <v>0</v>
      </c>
      <c r="R693" s="8" t="str">
        <f t="shared" si="10"/>
        <v>No</v>
      </c>
      <c r="T693" s="28"/>
      <c r="U693" s="21"/>
    </row>
    <row r="694" spans="1:21">
      <c r="A694" s="8" t="s">
        <v>2160</v>
      </c>
      <c r="B694" s="8" t="s">
        <v>369</v>
      </c>
      <c r="C694" s="9" t="s">
        <v>67</v>
      </c>
      <c r="D694" s="178" t="s">
        <v>370</v>
      </c>
      <c r="E694" s="181" t="s">
        <v>371</v>
      </c>
      <c r="F694" s="9" t="s">
        <v>68</v>
      </c>
      <c r="G694" s="9" t="s">
        <v>108</v>
      </c>
      <c r="H694" s="10">
        <v>0</v>
      </c>
      <c r="I694" s="11">
        <v>24</v>
      </c>
      <c r="J694" s="24">
        <v>0</v>
      </c>
      <c r="K694" s="20"/>
      <c r="L694" s="14">
        <v>0</v>
      </c>
      <c r="N694" s="21">
        <v>1128416</v>
      </c>
      <c r="P694" s="22">
        <v>1128416</v>
      </c>
      <c r="R694" s="8" t="str">
        <f t="shared" si="10"/>
        <v>No</v>
      </c>
      <c r="T694" s="28"/>
      <c r="U694" s="21"/>
    </row>
    <row r="695" spans="1:21">
      <c r="A695" s="8" t="s">
        <v>3372</v>
      </c>
      <c r="B695" s="8" t="s">
        <v>5423</v>
      </c>
      <c r="C695" s="9" t="s">
        <v>93</v>
      </c>
      <c r="D695" s="178" t="s">
        <v>3373</v>
      </c>
      <c r="E695" s="181" t="s">
        <v>3374</v>
      </c>
      <c r="F695" s="9" t="s">
        <v>319</v>
      </c>
      <c r="G695" s="9" t="s">
        <v>108</v>
      </c>
      <c r="H695" s="10">
        <v>0</v>
      </c>
      <c r="I695" s="11">
        <v>24</v>
      </c>
      <c r="J695" s="24">
        <v>0</v>
      </c>
      <c r="K695" s="20"/>
      <c r="L695" s="14">
        <v>0</v>
      </c>
      <c r="N695" s="21">
        <v>150990</v>
      </c>
      <c r="P695" s="22">
        <v>150990</v>
      </c>
      <c r="R695" s="8" t="str">
        <f t="shared" si="10"/>
        <v>No</v>
      </c>
      <c r="T695" s="28"/>
      <c r="U695" s="21"/>
    </row>
    <row r="696" spans="1:21">
      <c r="A696" s="8" t="s">
        <v>2214</v>
      </c>
      <c r="B696" s="8" t="s">
        <v>2215</v>
      </c>
      <c r="C696" s="9" t="s">
        <v>45</v>
      </c>
      <c r="D696" s="178">
        <v>4073</v>
      </c>
      <c r="E696" s="181">
        <v>40073</v>
      </c>
      <c r="F696" s="9" t="s">
        <v>96</v>
      </c>
      <c r="G696" s="9" t="s">
        <v>3846</v>
      </c>
      <c r="H696" s="10">
        <v>74741</v>
      </c>
      <c r="I696" s="11">
        <v>24</v>
      </c>
      <c r="J696" s="24">
        <v>0</v>
      </c>
      <c r="K696" s="20"/>
      <c r="L696" s="14">
        <v>0</v>
      </c>
      <c r="N696" s="21">
        <v>0</v>
      </c>
      <c r="P696" s="22">
        <v>0</v>
      </c>
      <c r="R696" s="8" t="str">
        <f t="shared" si="10"/>
        <v>No</v>
      </c>
      <c r="T696" s="28"/>
      <c r="U696" s="21"/>
    </row>
    <row r="697" spans="1:21">
      <c r="A697" s="8" t="s">
        <v>1648</v>
      </c>
      <c r="B697" s="8" t="s">
        <v>1649</v>
      </c>
      <c r="C697" s="9" t="s">
        <v>288</v>
      </c>
      <c r="D697" s="178" t="s">
        <v>1650</v>
      </c>
      <c r="E697" s="181" t="s">
        <v>1651</v>
      </c>
      <c r="F697" s="9" t="s">
        <v>72</v>
      </c>
      <c r="G697" s="9" t="s">
        <v>108</v>
      </c>
      <c r="H697" s="10">
        <v>0</v>
      </c>
      <c r="I697" s="11">
        <v>24</v>
      </c>
      <c r="J697" s="24">
        <v>0</v>
      </c>
      <c r="K697" s="20"/>
      <c r="L697" s="14">
        <v>0</v>
      </c>
      <c r="N697" s="21">
        <v>240978</v>
      </c>
      <c r="P697" s="22">
        <v>240978</v>
      </c>
      <c r="R697" s="8" t="str">
        <f t="shared" si="10"/>
        <v>No</v>
      </c>
      <c r="T697" s="28"/>
      <c r="U697" s="21"/>
    </row>
    <row r="698" spans="1:21">
      <c r="A698" s="8" t="s">
        <v>313</v>
      </c>
      <c r="B698" s="8" t="s">
        <v>5418</v>
      </c>
      <c r="C698" s="9" t="s">
        <v>67</v>
      </c>
      <c r="D698" s="178">
        <v>2212</v>
      </c>
      <c r="E698" s="181">
        <v>20212</v>
      </c>
      <c r="F698" s="9" t="s">
        <v>68</v>
      </c>
      <c r="G698" s="9" t="s">
        <v>3846</v>
      </c>
      <c r="H698" s="10">
        <v>18351295</v>
      </c>
      <c r="I698" s="11">
        <v>24</v>
      </c>
      <c r="J698" s="24">
        <v>0</v>
      </c>
      <c r="K698" s="20"/>
      <c r="L698" s="14">
        <v>0</v>
      </c>
      <c r="N698" s="21">
        <v>266135</v>
      </c>
      <c r="P698" s="22">
        <v>266135</v>
      </c>
      <c r="R698" s="8" t="str">
        <f t="shared" si="10"/>
        <v>No</v>
      </c>
      <c r="T698" s="28"/>
      <c r="U698" s="21"/>
    </row>
    <row r="699" spans="1:21">
      <c r="A699" s="8" t="s">
        <v>2304</v>
      </c>
      <c r="B699" s="8" t="s">
        <v>5158</v>
      </c>
      <c r="C699" s="9" t="s">
        <v>84</v>
      </c>
      <c r="D699" s="178" t="s">
        <v>2305</v>
      </c>
      <c r="E699" s="181" t="s">
        <v>2306</v>
      </c>
      <c r="F699" s="9" t="s">
        <v>68</v>
      </c>
      <c r="G699" s="9" t="s">
        <v>108</v>
      </c>
      <c r="H699" s="10">
        <v>0</v>
      </c>
      <c r="I699" s="11">
        <v>24</v>
      </c>
      <c r="J699" s="24">
        <v>0</v>
      </c>
      <c r="K699" s="20"/>
      <c r="L699" s="14">
        <v>0</v>
      </c>
      <c r="N699" s="21">
        <v>0</v>
      </c>
      <c r="P699" s="22">
        <v>0</v>
      </c>
      <c r="R699" s="8" t="str">
        <f t="shared" si="10"/>
        <v>No</v>
      </c>
      <c r="T699" s="28"/>
      <c r="U699" s="21"/>
    </row>
    <row r="700" spans="1:21">
      <c r="A700" s="8" t="s">
        <v>4338</v>
      </c>
      <c r="B700" s="8" t="s">
        <v>5192</v>
      </c>
      <c r="C700" s="9" t="s">
        <v>124</v>
      </c>
      <c r="D700" s="178" t="s">
        <v>943</v>
      </c>
      <c r="E700" s="181" t="s">
        <v>944</v>
      </c>
      <c r="F700" s="9" t="s">
        <v>68</v>
      </c>
      <c r="G700" s="9" t="s">
        <v>108</v>
      </c>
      <c r="H700" s="10">
        <v>0</v>
      </c>
      <c r="I700" s="11">
        <v>24</v>
      </c>
      <c r="J700" s="24">
        <v>0</v>
      </c>
      <c r="K700" s="20"/>
      <c r="L700" s="14">
        <v>0</v>
      </c>
      <c r="N700" s="21">
        <v>631459</v>
      </c>
      <c r="P700" s="22">
        <v>631459</v>
      </c>
      <c r="R700" s="8" t="str">
        <f t="shared" si="10"/>
        <v>No</v>
      </c>
      <c r="T700" s="28"/>
      <c r="U700" s="21"/>
    </row>
    <row r="701" spans="1:21">
      <c r="A701" s="8" t="s">
        <v>4831</v>
      </c>
      <c r="B701" s="8" t="s">
        <v>5405</v>
      </c>
      <c r="C701" s="9" t="s">
        <v>124</v>
      </c>
      <c r="D701" s="178">
        <v>5196</v>
      </c>
      <c r="E701" s="181">
        <v>50196</v>
      </c>
      <c r="F701" s="9" t="s">
        <v>72</v>
      </c>
      <c r="G701" s="9" t="s">
        <v>3846</v>
      </c>
      <c r="H701" s="10">
        <v>161280</v>
      </c>
      <c r="I701" s="11">
        <v>24</v>
      </c>
      <c r="J701" s="24">
        <v>0</v>
      </c>
      <c r="K701" s="20"/>
      <c r="L701" s="14">
        <v>0</v>
      </c>
      <c r="N701" s="21">
        <v>1560468</v>
      </c>
      <c r="P701" s="22">
        <v>1560468</v>
      </c>
      <c r="R701" s="8" t="str">
        <f t="shared" si="10"/>
        <v>No</v>
      </c>
      <c r="T701" s="28"/>
      <c r="U701" s="21"/>
    </row>
    <row r="702" spans="1:21">
      <c r="A702" s="8" t="s">
        <v>3279</v>
      </c>
      <c r="B702" s="8" t="s">
        <v>5273</v>
      </c>
      <c r="C702" s="9" t="s">
        <v>74</v>
      </c>
      <c r="D702" s="178" t="s">
        <v>3280</v>
      </c>
      <c r="E702" s="181" t="s">
        <v>3281</v>
      </c>
      <c r="F702" s="9" t="s">
        <v>68</v>
      </c>
      <c r="G702" s="9" t="s">
        <v>108</v>
      </c>
      <c r="H702" s="10">
        <v>0</v>
      </c>
      <c r="I702" s="11">
        <v>24</v>
      </c>
      <c r="J702" s="24">
        <v>0</v>
      </c>
      <c r="K702" s="20"/>
      <c r="L702" s="14">
        <v>0</v>
      </c>
      <c r="N702" s="21">
        <v>1016387</v>
      </c>
      <c r="P702" s="22">
        <v>1016387</v>
      </c>
      <c r="R702" s="8" t="str">
        <f t="shared" si="10"/>
        <v>No</v>
      </c>
      <c r="T702" s="28"/>
      <c r="U702" s="21"/>
    </row>
    <row r="703" spans="1:21">
      <c r="A703" s="8" t="s">
        <v>4648</v>
      </c>
      <c r="B703" s="8" t="s">
        <v>5411</v>
      </c>
      <c r="C703" s="9" t="s">
        <v>328</v>
      </c>
      <c r="D703" s="178" t="s">
        <v>2166</v>
      </c>
      <c r="E703" s="181" t="s">
        <v>2167</v>
      </c>
      <c r="F703" s="9" t="s">
        <v>68</v>
      </c>
      <c r="G703" s="9" t="s">
        <v>108</v>
      </c>
      <c r="H703" s="10">
        <v>0</v>
      </c>
      <c r="I703" s="11">
        <v>24</v>
      </c>
      <c r="J703" s="24">
        <v>0</v>
      </c>
      <c r="K703" s="20"/>
      <c r="L703" s="14">
        <v>0</v>
      </c>
      <c r="N703" s="21">
        <v>992219</v>
      </c>
      <c r="P703" s="22">
        <v>992219</v>
      </c>
      <c r="R703" s="8" t="str">
        <f t="shared" si="10"/>
        <v>No</v>
      </c>
      <c r="T703" s="28"/>
      <c r="U703" s="21"/>
    </row>
    <row r="704" spans="1:21">
      <c r="A704" s="8" t="s">
        <v>870</v>
      </c>
      <c r="B704" s="8" t="s">
        <v>5420</v>
      </c>
      <c r="C704" s="9" t="s">
        <v>124</v>
      </c>
      <c r="D704" s="178" t="s">
        <v>871</v>
      </c>
      <c r="E704" s="181" t="s">
        <v>872</v>
      </c>
      <c r="F704" s="9" t="s">
        <v>72</v>
      </c>
      <c r="G704" s="9" t="s">
        <v>108</v>
      </c>
      <c r="H704" s="10">
        <v>0</v>
      </c>
      <c r="I704" s="11">
        <v>24</v>
      </c>
      <c r="J704" s="24">
        <v>0</v>
      </c>
      <c r="K704" s="20"/>
      <c r="L704" s="14">
        <v>0</v>
      </c>
      <c r="N704" s="21">
        <v>794943</v>
      </c>
      <c r="P704" s="22">
        <v>794943</v>
      </c>
      <c r="R704" s="8" t="str">
        <f t="shared" si="10"/>
        <v>No</v>
      </c>
      <c r="T704" s="28"/>
      <c r="U704" s="21"/>
    </row>
    <row r="705" spans="1:21">
      <c r="A705" s="8" t="s">
        <v>3367</v>
      </c>
      <c r="B705" s="8" t="s">
        <v>122</v>
      </c>
      <c r="C705" s="9" t="s">
        <v>71</v>
      </c>
      <c r="D705" s="178">
        <v>16</v>
      </c>
      <c r="E705" s="181">
        <v>16</v>
      </c>
      <c r="F705" s="9" t="s">
        <v>68</v>
      </c>
      <c r="G705" s="9" t="s">
        <v>69</v>
      </c>
      <c r="H705" s="10">
        <v>63952</v>
      </c>
      <c r="I705" s="11">
        <v>24</v>
      </c>
      <c r="J705" s="24">
        <v>0</v>
      </c>
      <c r="K705" s="20"/>
      <c r="L705" s="14">
        <v>149958</v>
      </c>
      <c r="N705" s="21">
        <v>0</v>
      </c>
      <c r="P705" s="22">
        <v>149958</v>
      </c>
      <c r="R705" s="8" t="str">
        <f t="shared" si="10"/>
        <v>No</v>
      </c>
      <c r="T705" s="28"/>
      <c r="U705" s="21"/>
    </row>
    <row r="706" spans="1:21">
      <c r="A706" s="8" t="s">
        <v>4088</v>
      </c>
      <c r="B706" s="8" t="s">
        <v>5414</v>
      </c>
      <c r="C706" s="9" t="s">
        <v>74</v>
      </c>
      <c r="D706" s="178" t="s">
        <v>4089</v>
      </c>
      <c r="E706" s="181" t="s">
        <v>4090</v>
      </c>
      <c r="F706" s="9" t="s">
        <v>72</v>
      </c>
      <c r="G706" s="9" t="s">
        <v>108</v>
      </c>
      <c r="H706" s="10">
        <v>0</v>
      </c>
      <c r="I706" s="11">
        <v>24</v>
      </c>
      <c r="J706" s="24">
        <v>0</v>
      </c>
      <c r="K706" s="20"/>
      <c r="L706" s="14">
        <v>0</v>
      </c>
      <c r="N706" s="21">
        <v>1157794</v>
      </c>
      <c r="P706" s="22">
        <v>1157794</v>
      </c>
      <c r="R706" s="8" t="str">
        <f t="shared" si="10"/>
        <v>No</v>
      </c>
      <c r="T706" s="28"/>
      <c r="U706" s="21"/>
    </row>
    <row r="707" spans="1:21">
      <c r="A707" s="8" t="s">
        <v>4329</v>
      </c>
      <c r="B707" s="8" t="s">
        <v>5409</v>
      </c>
      <c r="C707" s="9" t="s">
        <v>177</v>
      </c>
      <c r="D707" s="178">
        <v>7053</v>
      </c>
      <c r="E707" s="181">
        <v>70053</v>
      </c>
      <c r="F707" s="9" t="s">
        <v>116</v>
      </c>
      <c r="G707" s="9" t="s">
        <v>3846</v>
      </c>
      <c r="H707" s="10">
        <v>54622</v>
      </c>
      <c r="I707" s="11">
        <v>24</v>
      </c>
      <c r="J707" s="24">
        <v>0</v>
      </c>
      <c r="K707" s="20"/>
      <c r="L707" s="14">
        <v>0</v>
      </c>
      <c r="N707" s="21">
        <v>360585</v>
      </c>
      <c r="P707" s="22">
        <v>360585</v>
      </c>
      <c r="R707" s="8" t="str">
        <f t="shared" ref="R707:R770" si="11">IF(Q707&amp;O707&amp;M707&amp;K707&lt;&gt;"","Yes","No")</f>
        <v>No</v>
      </c>
      <c r="T707" s="28"/>
      <c r="U707" s="21"/>
    </row>
    <row r="708" spans="1:21">
      <c r="A708" s="8" t="s">
        <v>4119</v>
      </c>
      <c r="B708" s="8" t="s">
        <v>5417</v>
      </c>
      <c r="C708" s="9" t="s">
        <v>364</v>
      </c>
      <c r="D708" s="178" t="s">
        <v>1044</v>
      </c>
      <c r="E708" s="181" t="s">
        <v>1045</v>
      </c>
      <c r="F708" s="9" t="s">
        <v>116</v>
      </c>
      <c r="G708" s="9" t="s">
        <v>108</v>
      </c>
      <c r="H708" s="10">
        <v>0</v>
      </c>
      <c r="I708" s="11">
        <v>24</v>
      </c>
      <c r="J708" s="24">
        <v>0</v>
      </c>
      <c r="K708" s="20"/>
      <c r="L708" s="14">
        <v>0</v>
      </c>
      <c r="N708" s="21">
        <v>0</v>
      </c>
      <c r="P708" s="22">
        <v>0</v>
      </c>
      <c r="R708" s="8" t="str">
        <f t="shared" si="11"/>
        <v>No</v>
      </c>
      <c r="T708" s="28"/>
      <c r="U708" s="21"/>
    </row>
    <row r="709" spans="1:21">
      <c r="A709" s="8" t="s">
        <v>339</v>
      </c>
      <c r="B709" s="8" t="s">
        <v>5412</v>
      </c>
      <c r="C709" s="9" t="s">
        <v>272</v>
      </c>
      <c r="D709" s="178" t="s">
        <v>340</v>
      </c>
      <c r="E709" s="181" t="s">
        <v>341</v>
      </c>
      <c r="F709" s="9" t="s">
        <v>72</v>
      </c>
      <c r="G709" s="9" t="s">
        <v>108</v>
      </c>
      <c r="H709" s="10">
        <v>0</v>
      </c>
      <c r="I709" s="11">
        <v>24</v>
      </c>
      <c r="J709" s="24">
        <v>0</v>
      </c>
      <c r="K709" s="20"/>
      <c r="L709" s="14">
        <v>0</v>
      </c>
      <c r="N709" s="21">
        <v>33873</v>
      </c>
      <c r="P709" s="22">
        <v>33873</v>
      </c>
      <c r="R709" s="8" t="str">
        <f t="shared" si="11"/>
        <v>No</v>
      </c>
      <c r="T709" s="28"/>
      <c r="U709" s="21"/>
    </row>
    <row r="710" spans="1:21">
      <c r="A710" s="8" t="s">
        <v>4645</v>
      </c>
      <c r="B710" s="8" t="s">
        <v>5174</v>
      </c>
      <c r="C710" s="9" t="s">
        <v>93</v>
      </c>
      <c r="D710" s="178">
        <v>6001</v>
      </c>
      <c r="E710" s="181">
        <v>60001</v>
      </c>
      <c r="F710" s="9" t="s">
        <v>68</v>
      </c>
      <c r="G710" s="9" t="s">
        <v>3846</v>
      </c>
      <c r="H710" s="10">
        <v>196651</v>
      </c>
      <c r="I710" s="11">
        <v>24</v>
      </c>
      <c r="J710" s="24">
        <v>0</v>
      </c>
      <c r="K710" s="20"/>
      <c r="L710" s="14">
        <v>0</v>
      </c>
      <c r="N710" s="21">
        <v>521928</v>
      </c>
      <c r="P710" s="22">
        <v>521928</v>
      </c>
      <c r="R710" s="8" t="str">
        <f t="shared" si="11"/>
        <v>No</v>
      </c>
      <c r="T710" s="28"/>
      <c r="U710" s="21"/>
    </row>
    <row r="711" spans="1:21">
      <c r="A711" s="8" t="s">
        <v>626</v>
      </c>
      <c r="B711" s="8" t="s">
        <v>5407</v>
      </c>
      <c r="C711" s="9" t="s">
        <v>74</v>
      </c>
      <c r="D711" s="178">
        <v>9199</v>
      </c>
      <c r="E711" s="181">
        <v>90199</v>
      </c>
      <c r="F711" s="9" t="s">
        <v>68</v>
      </c>
      <c r="G711" s="9" t="s">
        <v>3846</v>
      </c>
      <c r="H711" s="10">
        <v>78413</v>
      </c>
      <c r="I711" s="11">
        <v>24</v>
      </c>
      <c r="J711" s="24">
        <v>0</v>
      </c>
      <c r="K711" s="20"/>
      <c r="L711" s="14">
        <v>0</v>
      </c>
      <c r="N711" s="21">
        <v>1192282</v>
      </c>
      <c r="P711" s="22">
        <v>1192282</v>
      </c>
      <c r="R711" s="8" t="str">
        <f t="shared" si="11"/>
        <v>No</v>
      </c>
      <c r="T711" s="28"/>
      <c r="U711" s="21"/>
    </row>
    <row r="712" spans="1:21">
      <c r="A712" s="8" t="s">
        <v>4339</v>
      </c>
      <c r="B712" s="8" t="s">
        <v>1175</v>
      </c>
      <c r="C712" s="9" t="s">
        <v>93</v>
      </c>
      <c r="D712" s="178" t="s">
        <v>3409</v>
      </c>
      <c r="E712" s="181" t="s">
        <v>3410</v>
      </c>
      <c r="F712" s="9" t="s">
        <v>72</v>
      </c>
      <c r="G712" s="9" t="s">
        <v>108</v>
      </c>
      <c r="H712" s="10">
        <v>0</v>
      </c>
      <c r="I712" s="11">
        <v>23</v>
      </c>
      <c r="J712" s="24">
        <v>0</v>
      </c>
      <c r="K712" s="20"/>
      <c r="L712" s="14">
        <v>0</v>
      </c>
      <c r="N712" s="21">
        <v>454980</v>
      </c>
      <c r="P712" s="22">
        <v>454980</v>
      </c>
      <c r="R712" s="8" t="str">
        <f t="shared" si="11"/>
        <v>No</v>
      </c>
      <c r="T712" s="28"/>
      <c r="U712" s="21"/>
    </row>
    <row r="713" spans="1:21">
      <c r="A713" s="8" t="s">
        <v>4666</v>
      </c>
      <c r="B713" s="8" t="s">
        <v>650</v>
      </c>
      <c r="C713" s="9" t="s">
        <v>177</v>
      </c>
      <c r="D713" s="178">
        <v>7047</v>
      </c>
      <c r="E713" s="181">
        <v>70047</v>
      </c>
      <c r="F713" s="9" t="s">
        <v>68</v>
      </c>
      <c r="G713" s="9" t="s">
        <v>3846</v>
      </c>
      <c r="H713" s="10">
        <v>1519417</v>
      </c>
      <c r="I713" s="11">
        <v>23</v>
      </c>
      <c r="J713" s="24">
        <v>0</v>
      </c>
      <c r="K713" s="20"/>
      <c r="L713" s="14">
        <v>0</v>
      </c>
      <c r="N713" s="21">
        <v>0</v>
      </c>
      <c r="P713" s="22">
        <v>0</v>
      </c>
      <c r="R713" s="8" t="str">
        <f t="shared" si="11"/>
        <v>No</v>
      </c>
      <c r="T713" s="28"/>
      <c r="U713" s="21"/>
    </row>
    <row r="714" spans="1:21">
      <c r="A714" s="8" t="s">
        <v>4833</v>
      </c>
      <c r="B714" s="8" t="s">
        <v>1600</v>
      </c>
      <c r="C714" s="9" t="s">
        <v>288</v>
      </c>
      <c r="D714" s="178" t="s">
        <v>1601</v>
      </c>
      <c r="E714" s="181" t="s">
        <v>1602</v>
      </c>
      <c r="F714" s="9" t="s">
        <v>116</v>
      </c>
      <c r="G714" s="9" t="s">
        <v>108</v>
      </c>
      <c r="H714" s="10">
        <v>0</v>
      </c>
      <c r="I714" s="11">
        <v>23</v>
      </c>
      <c r="J714" s="24">
        <v>0</v>
      </c>
      <c r="K714" s="20"/>
      <c r="L714" s="14">
        <v>0</v>
      </c>
      <c r="N714" s="21">
        <v>270293</v>
      </c>
      <c r="P714" s="22">
        <v>270293</v>
      </c>
      <c r="R714" s="8" t="str">
        <f t="shared" si="11"/>
        <v>No</v>
      </c>
      <c r="T714" s="28"/>
      <c r="U714" s="21"/>
    </row>
    <row r="715" spans="1:21">
      <c r="A715" s="8" t="s">
        <v>3783</v>
      </c>
      <c r="B715" s="8" t="s">
        <v>78</v>
      </c>
      <c r="C715" s="9" t="s">
        <v>39</v>
      </c>
      <c r="D715" s="178">
        <v>2082</v>
      </c>
      <c r="E715" s="181">
        <v>20082</v>
      </c>
      <c r="F715" s="9" t="s">
        <v>68</v>
      </c>
      <c r="G715" s="9" t="s">
        <v>69</v>
      </c>
      <c r="H715" s="10">
        <v>18351295</v>
      </c>
      <c r="I715" s="11">
        <v>23</v>
      </c>
      <c r="J715" s="24">
        <v>26090172</v>
      </c>
      <c r="K715" s="20"/>
      <c r="L715" s="14">
        <v>35346625</v>
      </c>
      <c r="N715" s="21">
        <v>0</v>
      </c>
      <c r="P715" s="22">
        <v>61436797</v>
      </c>
      <c r="R715" s="8" t="str">
        <f t="shared" si="11"/>
        <v>No</v>
      </c>
      <c r="T715" s="28"/>
      <c r="U715" s="21"/>
    </row>
    <row r="716" spans="1:21">
      <c r="A716" s="8" t="s">
        <v>4012</v>
      </c>
      <c r="B716" s="8" t="s">
        <v>2899</v>
      </c>
      <c r="C716" s="9" t="s">
        <v>117</v>
      </c>
      <c r="D716" s="178" t="s">
        <v>2900</v>
      </c>
      <c r="E716" s="181" t="s">
        <v>2901</v>
      </c>
      <c r="F716" s="9" t="s">
        <v>116</v>
      </c>
      <c r="G716" s="9" t="s">
        <v>108</v>
      </c>
      <c r="H716" s="10">
        <v>0</v>
      </c>
      <c r="I716" s="11">
        <v>23</v>
      </c>
      <c r="J716" s="24">
        <v>0</v>
      </c>
      <c r="K716" s="20"/>
      <c r="L716" s="14">
        <v>0</v>
      </c>
      <c r="N716" s="21">
        <v>73289</v>
      </c>
      <c r="P716" s="22">
        <v>73289</v>
      </c>
      <c r="R716" s="8" t="str">
        <f t="shared" si="11"/>
        <v>No</v>
      </c>
      <c r="T716" s="28"/>
      <c r="U716" s="21"/>
    </row>
    <row r="717" spans="1:21">
      <c r="A717" s="8" t="s">
        <v>6360</v>
      </c>
      <c r="B717" s="8" t="s">
        <v>5294</v>
      </c>
      <c r="C717" s="9" t="s">
        <v>140</v>
      </c>
      <c r="D717" s="178">
        <v>6062</v>
      </c>
      <c r="E717" s="181">
        <v>60062</v>
      </c>
      <c r="F717" s="9" t="s">
        <v>141</v>
      </c>
      <c r="G717" s="9" t="s">
        <v>3846</v>
      </c>
      <c r="H717" s="10">
        <v>295083</v>
      </c>
      <c r="I717" s="11">
        <v>23</v>
      </c>
      <c r="J717" s="24">
        <v>0</v>
      </c>
      <c r="K717" s="20"/>
      <c r="L717" s="14">
        <v>0</v>
      </c>
      <c r="N717" s="21">
        <v>1123618</v>
      </c>
      <c r="P717" s="22">
        <v>1123618</v>
      </c>
      <c r="R717" s="8" t="str">
        <f t="shared" si="11"/>
        <v>No</v>
      </c>
      <c r="T717" s="28"/>
      <c r="U717" s="21"/>
    </row>
    <row r="718" spans="1:21">
      <c r="A718" s="8" t="s">
        <v>1246</v>
      </c>
      <c r="B718" s="8" t="s">
        <v>5403</v>
      </c>
      <c r="C718" s="9" t="s">
        <v>58</v>
      </c>
      <c r="D718" s="178" t="s">
        <v>1247</v>
      </c>
      <c r="E718" s="181" t="s">
        <v>1248</v>
      </c>
      <c r="F718" s="9" t="s">
        <v>116</v>
      </c>
      <c r="G718" s="9" t="s">
        <v>108</v>
      </c>
      <c r="H718" s="10">
        <v>0</v>
      </c>
      <c r="I718" s="11">
        <v>23</v>
      </c>
      <c r="J718" s="24">
        <v>0</v>
      </c>
      <c r="K718" s="20"/>
      <c r="L718" s="14">
        <v>0</v>
      </c>
      <c r="N718" s="21">
        <v>190564</v>
      </c>
      <c r="P718" s="22">
        <v>190564</v>
      </c>
      <c r="R718" s="8" t="str">
        <f t="shared" si="11"/>
        <v>No</v>
      </c>
      <c r="T718" s="28"/>
      <c r="U718" s="21"/>
    </row>
    <row r="719" spans="1:21">
      <c r="A719" s="8" t="s">
        <v>1131</v>
      </c>
      <c r="B719" s="8" t="s">
        <v>5431</v>
      </c>
      <c r="C719" s="9" t="s">
        <v>166</v>
      </c>
      <c r="D719" s="178" t="s">
        <v>1132</v>
      </c>
      <c r="E719" s="181" t="s">
        <v>1133</v>
      </c>
      <c r="F719" s="9" t="s">
        <v>116</v>
      </c>
      <c r="G719" s="9" t="s">
        <v>108</v>
      </c>
      <c r="H719" s="10">
        <v>0</v>
      </c>
      <c r="I719" s="11">
        <v>23</v>
      </c>
      <c r="J719" s="24">
        <v>0</v>
      </c>
      <c r="K719" s="20"/>
      <c r="L719" s="14">
        <v>0</v>
      </c>
      <c r="N719" s="21">
        <v>453704</v>
      </c>
      <c r="P719" s="22">
        <v>453704</v>
      </c>
      <c r="R719" s="8" t="str">
        <f t="shared" si="11"/>
        <v>No</v>
      </c>
      <c r="T719" s="28"/>
      <c r="U719" s="21"/>
    </row>
    <row r="720" spans="1:21">
      <c r="A720" s="8" t="s">
        <v>4652</v>
      </c>
      <c r="B720" s="8" t="s">
        <v>338</v>
      </c>
      <c r="C720" s="9" t="s">
        <v>124</v>
      </c>
      <c r="D720" s="178">
        <v>5208</v>
      </c>
      <c r="E720" s="181">
        <v>50208</v>
      </c>
      <c r="F720" s="9" t="s">
        <v>68</v>
      </c>
      <c r="G720" s="9" t="s">
        <v>3846</v>
      </c>
      <c r="H720" s="10">
        <v>59014</v>
      </c>
      <c r="I720" s="11">
        <v>23</v>
      </c>
      <c r="J720" s="24">
        <v>0</v>
      </c>
      <c r="K720" s="20"/>
      <c r="L720" s="14">
        <v>0</v>
      </c>
      <c r="N720" s="21">
        <v>1207992</v>
      </c>
      <c r="P720" s="22">
        <v>1207992</v>
      </c>
      <c r="R720" s="8" t="str">
        <f t="shared" si="11"/>
        <v>No</v>
      </c>
      <c r="T720" s="28"/>
      <c r="U720" s="21"/>
    </row>
    <row r="721" spans="1:21">
      <c r="A721" s="8" t="s">
        <v>2867</v>
      </c>
      <c r="B721" s="8" t="s">
        <v>5433</v>
      </c>
      <c r="C721" s="9" t="s">
        <v>152</v>
      </c>
      <c r="D721" s="178" t="s">
        <v>2868</v>
      </c>
      <c r="E721" s="181" t="s">
        <v>2869</v>
      </c>
      <c r="F721" s="9" t="s">
        <v>116</v>
      </c>
      <c r="G721" s="9" t="s">
        <v>108</v>
      </c>
      <c r="H721" s="10">
        <v>0</v>
      </c>
      <c r="I721" s="11">
        <v>23</v>
      </c>
      <c r="J721" s="24">
        <v>0</v>
      </c>
      <c r="K721" s="20"/>
      <c r="L721" s="14">
        <v>0</v>
      </c>
      <c r="N721" s="21">
        <v>233944</v>
      </c>
      <c r="P721" s="22">
        <v>233944</v>
      </c>
      <c r="R721" s="8" t="str">
        <f t="shared" si="11"/>
        <v>No</v>
      </c>
      <c r="T721" s="28"/>
      <c r="U721" s="21"/>
    </row>
    <row r="722" spans="1:21">
      <c r="A722" s="8" t="s">
        <v>2632</v>
      </c>
      <c r="B722" s="8" t="s">
        <v>5367</v>
      </c>
      <c r="C722" s="9" t="s">
        <v>36</v>
      </c>
      <c r="D722" s="178" t="s">
        <v>2633</v>
      </c>
      <c r="E722" s="181">
        <v>91122</v>
      </c>
      <c r="F722" s="9" t="s">
        <v>72</v>
      </c>
      <c r="G722" s="9" t="s">
        <v>3846</v>
      </c>
      <c r="H722" s="10">
        <v>843168</v>
      </c>
      <c r="I722" s="11">
        <v>23</v>
      </c>
      <c r="J722" s="24">
        <v>0</v>
      </c>
      <c r="K722" s="20"/>
      <c r="L722" s="14">
        <v>0</v>
      </c>
      <c r="N722" s="21">
        <v>0</v>
      </c>
      <c r="P722" s="22">
        <v>0</v>
      </c>
      <c r="R722" s="8" t="str">
        <f t="shared" si="11"/>
        <v>No</v>
      </c>
      <c r="T722" s="28"/>
      <c r="U722" s="21"/>
    </row>
    <row r="723" spans="1:21">
      <c r="A723" s="8" t="s">
        <v>4142</v>
      </c>
      <c r="B723" s="8" t="s">
        <v>5426</v>
      </c>
      <c r="C723" s="9" t="s">
        <v>74</v>
      </c>
      <c r="D723" s="178"/>
      <c r="E723" s="181">
        <v>90256</v>
      </c>
      <c r="F723" s="9" t="s">
        <v>68</v>
      </c>
      <c r="G723" s="9" t="s">
        <v>3846</v>
      </c>
      <c r="H723" s="10">
        <v>12150996</v>
      </c>
      <c r="I723" s="11">
        <v>23</v>
      </c>
      <c r="J723" s="24">
        <v>0</v>
      </c>
      <c r="K723" s="20"/>
      <c r="L723" s="14">
        <v>0</v>
      </c>
      <c r="N723" s="21">
        <v>0</v>
      </c>
      <c r="P723" s="22">
        <v>0</v>
      </c>
      <c r="R723" s="8" t="str">
        <f t="shared" si="11"/>
        <v>No</v>
      </c>
      <c r="T723" s="28"/>
      <c r="U723" s="21"/>
    </row>
    <row r="724" spans="1:21">
      <c r="A724" s="8" t="s">
        <v>2091</v>
      </c>
      <c r="B724" s="8" t="s">
        <v>5425</v>
      </c>
      <c r="C724" s="9" t="s">
        <v>152</v>
      </c>
      <c r="D724" s="178">
        <v>4221</v>
      </c>
      <c r="E724" s="181">
        <v>40221</v>
      </c>
      <c r="F724" s="9" t="s">
        <v>68</v>
      </c>
      <c r="G724" s="9" t="s">
        <v>3846</v>
      </c>
      <c r="H724" s="10">
        <v>169495</v>
      </c>
      <c r="I724" s="11">
        <v>23</v>
      </c>
      <c r="J724" s="24">
        <v>0</v>
      </c>
      <c r="K724" s="20"/>
      <c r="L724" s="14">
        <v>0</v>
      </c>
      <c r="N724" s="21">
        <v>488744</v>
      </c>
      <c r="P724" s="22">
        <v>488744</v>
      </c>
      <c r="R724" s="8" t="str">
        <f t="shared" si="11"/>
        <v>No</v>
      </c>
      <c r="T724" s="28"/>
      <c r="U724" s="21"/>
    </row>
    <row r="725" spans="1:21">
      <c r="A725" s="8" t="s">
        <v>4332</v>
      </c>
      <c r="B725" s="8" t="s">
        <v>5072</v>
      </c>
      <c r="C725" s="9" t="s">
        <v>74</v>
      </c>
      <c r="D725" s="178">
        <v>9086</v>
      </c>
      <c r="E725" s="181">
        <v>90086</v>
      </c>
      <c r="F725" s="9" t="s">
        <v>68</v>
      </c>
      <c r="G725" s="9" t="s">
        <v>69</v>
      </c>
      <c r="H725" s="10">
        <v>1932666</v>
      </c>
      <c r="I725" s="11">
        <v>23</v>
      </c>
      <c r="J725" s="24">
        <v>0</v>
      </c>
      <c r="K725" s="20"/>
      <c r="L725" s="14">
        <v>3647117</v>
      </c>
      <c r="N725" s="21">
        <v>0</v>
      </c>
      <c r="P725" s="22">
        <v>3647117</v>
      </c>
      <c r="R725" s="8" t="str">
        <f t="shared" si="11"/>
        <v>No</v>
      </c>
      <c r="T725" s="28"/>
      <c r="U725" s="21"/>
    </row>
    <row r="726" spans="1:21">
      <c r="A726" s="8" t="s">
        <v>2031</v>
      </c>
      <c r="B726" s="8" t="s">
        <v>5434</v>
      </c>
      <c r="C726" s="9" t="s">
        <v>45</v>
      </c>
      <c r="D726" s="178">
        <v>4103</v>
      </c>
      <c r="E726" s="181">
        <v>40103</v>
      </c>
      <c r="F726" s="9" t="s">
        <v>96</v>
      </c>
      <c r="G726" s="9" t="s">
        <v>3846</v>
      </c>
      <c r="H726" s="10">
        <v>68781</v>
      </c>
      <c r="I726" s="11">
        <v>23</v>
      </c>
      <c r="J726" s="24">
        <v>0</v>
      </c>
      <c r="K726" s="20"/>
      <c r="L726" s="14">
        <v>0</v>
      </c>
      <c r="N726" s="21">
        <v>571626</v>
      </c>
      <c r="P726" s="22">
        <v>571626</v>
      </c>
      <c r="R726" s="8" t="str">
        <f t="shared" si="11"/>
        <v>No</v>
      </c>
      <c r="T726" s="28"/>
      <c r="U726" s="21"/>
    </row>
    <row r="727" spans="1:21">
      <c r="A727" s="8" t="s">
        <v>3441</v>
      </c>
      <c r="B727" s="8" t="s">
        <v>5430</v>
      </c>
      <c r="C727" s="9" t="s">
        <v>120</v>
      </c>
      <c r="D727" s="178" t="s">
        <v>3442</v>
      </c>
      <c r="E727" s="181" t="s">
        <v>3443</v>
      </c>
      <c r="F727" s="9" t="s">
        <v>68</v>
      </c>
      <c r="G727" s="9" t="s">
        <v>108</v>
      </c>
      <c r="H727" s="10">
        <v>0</v>
      </c>
      <c r="I727" s="11">
        <v>23</v>
      </c>
      <c r="J727" s="24">
        <v>0</v>
      </c>
      <c r="K727" s="20"/>
      <c r="L727" s="14">
        <v>0</v>
      </c>
      <c r="N727" s="21">
        <v>733711</v>
      </c>
      <c r="P727" s="22">
        <v>733711</v>
      </c>
      <c r="R727" s="8" t="str">
        <f t="shared" si="11"/>
        <v>No</v>
      </c>
      <c r="T727" s="28"/>
      <c r="U727" s="21"/>
    </row>
    <row r="728" spans="1:21">
      <c r="A728" s="8" t="s">
        <v>1955</v>
      </c>
      <c r="B728" s="8" t="s">
        <v>5429</v>
      </c>
      <c r="C728" s="9" t="s">
        <v>151</v>
      </c>
      <c r="D728" s="178" t="s">
        <v>1956</v>
      </c>
      <c r="E728" s="181" t="s">
        <v>1957</v>
      </c>
      <c r="F728" s="9" t="s">
        <v>72</v>
      </c>
      <c r="G728" s="9" t="s">
        <v>108</v>
      </c>
      <c r="H728" s="10">
        <v>0</v>
      </c>
      <c r="I728" s="11">
        <v>23</v>
      </c>
      <c r="J728" s="24">
        <v>0</v>
      </c>
      <c r="K728" s="20"/>
      <c r="L728" s="14">
        <v>0</v>
      </c>
      <c r="N728" s="21">
        <v>31498</v>
      </c>
      <c r="P728" s="22">
        <v>31498</v>
      </c>
      <c r="R728" s="8" t="str">
        <f t="shared" si="11"/>
        <v>No</v>
      </c>
      <c r="T728" s="28"/>
      <c r="U728" s="21"/>
    </row>
    <row r="729" spans="1:21">
      <c r="A729" s="8" t="s">
        <v>1798</v>
      </c>
      <c r="B729" s="8" t="s">
        <v>5432</v>
      </c>
      <c r="C729" s="9" t="s">
        <v>139</v>
      </c>
      <c r="D729" s="178" t="s">
        <v>1799</v>
      </c>
      <c r="E729" s="181" t="s">
        <v>1800</v>
      </c>
      <c r="F729" s="9" t="s">
        <v>116</v>
      </c>
      <c r="G729" s="9" t="s">
        <v>108</v>
      </c>
      <c r="H729" s="10">
        <v>0</v>
      </c>
      <c r="I729" s="11">
        <v>23</v>
      </c>
      <c r="J729" s="24">
        <v>0</v>
      </c>
      <c r="K729" s="20"/>
      <c r="L729" s="14">
        <v>0</v>
      </c>
      <c r="N729" s="21">
        <v>46338</v>
      </c>
      <c r="P729" s="22">
        <v>46338</v>
      </c>
      <c r="R729" s="8" t="str">
        <f t="shared" si="11"/>
        <v>No</v>
      </c>
      <c r="T729" s="28"/>
      <c r="U729" s="21"/>
    </row>
    <row r="730" spans="1:21">
      <c r="A730" s="8" t="s">
        <v>4646</v>
      </c>
      <c r="B730" s="8" t="s">
        <v>5424</v>
      </c>
      <c r="C730" s="9" t="s">
        <v>74</v>
      </c>
      <c r="D730" s="178">
        <v>9168</v>
      </c>
      <c r="E730" s="181">
        <v>90168</v>
      </c>
      <c r="F730" s="9" t="s">
        <v>68</v>
      </c>
      <c r="G730" s="9" t="s">
        <v>3846</v>
      </c>
      <c r="H730" s="10">
        <v>1723634</v>
      </c>
      <c r="I730" s="11">
        <v>23</v>
      </c>
      <c r="J730" s="24">
        <v>0</v>
      </c>
      <c r="K730" s="20"/>
      <c r="L730" s="14">
        <v>0</v>
      </c>
      <c r="N730" s="21">
        <v>1186507</v>
      </c>
      <c r="P730" s="22">
        <v>1186507</v>
      </c>
      <c r="R730" s="8" t="str">
        <f t="shared" si="11"/>
        <v>No</v>
      </c>
      <c r="T730" s="28"/>
      <c r="U730" s="21"/>
    </row>
    <row r="731" spans="1:21">
      <c r="A731" s="8" t="s">
        <v>3707</v>
      </c>
      <c r="B731" s="8" t="s">
        <v>5428</v>
      </c>
      <c r="C731" s="9" t="s">
        <v>101</v>
      </c>
      <c r="D731" s="178" t="s">
        <v>3708</v>
      </c>
      <c r="E731" s="181" t="s">
        <v>3709</v>
      </c>
      <c r="F731" s="9" t="s">
        <v>96</v>
      </c>
      <c r="G731" s="9" t="s">
        <v>108</v>
      </c>
      <c r="H731" s="10">
        <v>0</v>
      </c>
      <c r="I731" s="11">
        <v>23</v>
      </c>
      <c r="J731" s="24">
        <v>0</v>
      </c>
      <c r="K731" s="20"/>
      <c r="L731" s="14">
        <v>0</v>
      </c>
      <c r="N731" s="21">
        <v>363779</v>
      </c>
      <c r="P731" s="22">
        <v>363779</v>
      </c>
      <c r="R731" s="8" t="str">
        <f t="shared" si="11"/>
        <v>No</v>
      </c>
      <c r="T731" s="28"/>
      <c r="U731" s="21"/>
    </row>
    <row r="732" spans="1:21">
      <c r="A732" s="8" t="s">
        <v>1815</v>
      </c>
      <c r="B732" s="8" t="s">
        <v>5427</v>
      </c>
      <c r="C732" s="9" t="s">
        <v>139</v>
      </c>
      <c r="D732" s="178" t="s">
        <v>1816</v>
      </c>
      <c r="E732" s="181" t="s">
        <v>1817</v>
      </c>
      <c r="F732" s="9" t="s">
        <v>116</v>
      </c>
      <c r="G732" s="9" t="s">
        <v>108</v>
      </c>
      <c r="H732" s="10">
        <v>0</v>
      </c>
      <c r="I732" s="11">
        <v>23</v>
      </c>
      <c r="J732" s="24">
        <v>0</v>
      </c>
      <c r="K732" s="20"/>
      <c r="L732" s="14">
        <v>0</v>
      </c>
      <c r="N732" s="21">
        <v>63924</v>
      </c>
      <c r="P732" s="22">
        <v>63924</v>
      </c>
      <c r="R732" s="8" t="str">
        <f t="shared" si="11"/>
        <v>No</v>
      </c>
      <c r="T732" s="28"/>
      <c r="U732" s="21"/>
    </row>
    <row r="733" spans="1:21">
      <c r="A733" s="8" t="s">
        <v>4649</v>
      </c>
      <c r="B733" s="8" t="s">
        <v>357</v>
      </c>
      <c r="C733" s="9" t="s">
        <v>74</v>
      </c>
      <c r="D733" s="178">
        <v>9119</v>
      </c>
      <c r="E733" s="181">
        <v>90119</v>
      </c>
      <c r="F733" s="9" t="s">
        <v>68</v>
      </c>
      <c r="G733" s="9" t="s">
        <v>3846</v>
      </c>
      <c r="H733" s="10">
        <v>583681</v>
      </c>
      <c r="I733" s="11">
        <v>23</v>
      </c>
      <c r="J733" s="24">
        <v>0</v>
      </c>
      <c r="K733" s="20"/>
      <c r="L733" s="14">
        <v>0</v>
      </c>
      <c r="N733" s="21">
        <v>1114503</v>
      </c>
      <c r="P733" s="22">
        <v>1114503</v>
      </c>
      <c r="R733" s="8" t="str">
        <f t="shared" si="11"/>
        <v>No</v>
      </c>
      <c r="T733" s="28"/>
      <c r="U733" s="21"/>
    </row>
    <row r="734" spans="1:21">
      <c r="A734" s="8" t="s">
        <v>355</v>
      </c>
      <c r="B734" s="8" t="s">
        <v>356</v>
      </c>
      <c r="C734" s="9" t="s">
        <v>334</v>
      </c>
      <c r="D734" s="178" t="s">
        <v>2255</v>
      </c>
      <c r="E734" s="181" t="s">
        <v>2256</v>
      </c>
      <c r="F734" s="9" t="s">
        <v>72</v>
      </c>
      <c r="G734" s="9" t="s">
        <v>108</v>
      </c>
      <c r="H734" s="10">
        <v>0</v>
      </c>
      <c r="I734" s="11">
        <v>23</v>
      </c>
      <c r="J734" s="24">
        <v>0</v>
      </c>
      <c r="K734" s="20"/>
      <c r="L734" s="14">
        <v>0</v>
      </c>
      <c r="N734" s="21">
        <v>0</v>
      </c>
      <c r="P734" s="22">
        <v>0</v>
      </c>
      <c r="R734" s="8" t="str">
        <f t="shared" si="11"/>
        <v>No</v>
      </c>
      <c r="T734" s="28"/>
      <c r="U734" s="21"/>
    </row>
    <row r="735" spans="1:21">
      <c r="A735" s="8" t="s">
        <v>1089</v>
      </c>
      <c r="B735" s="8" t="s">
        <v>1090</v>
      </c>
      <c r="C735" s="9" t="s">
        <v>106</v>
      </c>
      <c r="D735" s="178">
        <v>3076</v>
      </c>
      <c r="E735" s="181">
        <v>30076</v>
      </c>
      <c r="F735" s="9" t="s">
        <v>72</v>
      </c>
      <c r="G735" s="9" t="s">
        <v>69</v>
      </c>
      <c r="H735" s="10">
        <v>75689</v>
      </c>
      <c r="I735" s="11">
        <v>23</v>
      </c>
      <c r="J735" s="24">
        <v>2078348</v>
      </c>
      <c r="K735" s="20"/>
      <c r="L735" s="14">
        <v>0</v>
      </c>
      <c r="N735" s="21">
        <v>0</v>
      </c>
      <c r="P735" s="22">
        <v>2078348</v>
      </c>
      <c r="R735" s="8" t="str">
        <f t="shared" si="11"/>
        <v>No</v>
      </c>
      <c r="T735" s="28"/>
      <c r="U735" s="21"/>
    </row>
    <row r="736" spans="1:21">
      <c r="A736" s="8" t="s">
        <v>3361</v>
      </c>
      <c r="B736" s="8" t="s">
        <v>4337</v>
      </c>
      <c r="C736" s="9" t="s">
        <v>67</v>
      </c>
      <c r="D736" s="178">
        <v>2200</v>
      </c>
      <c r="E736" s="181">
        <v>20200</v>
      </c>
      <c r="F736" s="9" t="s">
        <v>72</v>
      </c>
      <c r="G736" s="9" t="s">
        <v>3846</v>
      </c>
      <c r="H736" s="10">
        <v>248402</v>
      </c>
      <c r="I736" s="11">
        <v>23</v>
      </c>
      <c r="J736" s="24">
        <v>0</v>
      </c>
      <c r="K736" s="20"/>
      <c r="L736" s="14">
        <v>0</v>
      </c>
      <c r="N736" s="21">
        <v>1203924</v>
      </c>
      <c r="P736" s="22">
        <v>1203924</v>
      </c>
      <c r="R736" s="8" t="str">
        <f t="shared" si="11"/>
        <v>No</v>
      </c>
      <c r="T736" s="28"/>
      <c r="U736" s="21"/>
    </row>
    <row r="737" spans="1:21">
      <c r="A737" s="8" t="s">
        <v>1614</v>
      </c>
      <c r="B737" s="8" t="s">
        <v>4832</v>
      </c>
      <c r="C737" s="9" t="s">
        <v>288</v>
      </c>
      <c r="D737" s="178" t="s">
        <v>1615</v>
      </c>
      <c r="E737" s="181" t="s">
        <v>1616</v>
      </c>
      <c r="F737" s="9" t="s">
        <v>116</v>
      </c>
      <c r="G737" s="9" t="s">
        <v>108</v>
      </c>
      <c r="H737" s="10">
        <v>0</v>
      </c>
      <c r="I737" s="11">
        <v>23</v>
      </c>
      <c r="J737" s="24">
        <v>0</v>
      </c>
      <c r="K737" s="20"/>
      <c r="L737" s="14">
        <v>0</v>
      </c>
      <c r="N737" s="21">
        <v>214509</v>
      </c>
      <c r="P737" s="22">
        <v>214509</v>
      </c>
      <c r="R737" s="8" t="str">
        <f t="shared" si="11"/>
        <v>No</v>
      </c>
      <c r="T737" s="28"/>
      <c r="U737" s="21"/>
    </row>
    <row r="738" spans="1:21">
      <c r="A738" s="8" t="s">
        <v>6363</v>
      </c>
      <c r="B738" s="8" t="s">
        <v>5077</v>
      </c>
      <c r="C738" s="9" t="s">
        <v>83</v>
      </c>
      <c r="D738" s="178">
        <v>7003</v>
      </c>
      <c r="E738" s="181">
        <v>70003</v>
      </c>
      <c r="F738" s="9" t="s">
        <v>68</v>
      </c>
      <c r="G738" s="9" t="s">
        <v>69</v>
      </c>
      <c r="H738" s="10">
        <v>273724</v>
      </c>
      <c r="I738" s="11">
        <v>22</v>
      </c>
      <c r="J738" s="24">
        <v>43401</v>
      </c>
      <c r="K738" s="20"/>
      <c r="L738" s="14">
        <v>0</v>
      </c>
      <c r="N738" s="21">
        <v>0</v>
      </c>
      <c r="P738" s="22">
        <v>43401</v>
      </c>
      <c r="R738" s="8" t="str">
        <f t="shared" si="11"/>
        <v>No</v>
      </c>
      <c r="T738" s="28"/>
      <c r="U738" s="21"/>
    </row>
    <row r="739" spans="1:21">
      <c r="A739" s="8" t="s">
        <v>1438</v>
      </c>
      <c r="B739" s="8" t="s">
        <v>1439</v>
      </c>
      <c r="C739" s="9" t="s">
        <v>83</v>
      </c>
      <c r="D739" s="178" t="s">
        <v>1440</v>
      </c>
      <c r="E739" s="181" t="s">
        <v>1441</v>
      </c>
      <c r="F739" s="9" t="s">
        <v>116</v>
      </c>
      <c r="G739" s="9" t="s">
        <v>108</v>
      </c>
      <c r="H739" s="10">
        <v>0</v>
      </c>
      <c r="I739" s="11">
        <v>22</v>
      </c>
      <c r="J739" s="24">
        <v>0</v>
      </c>
      <c r="K739" s="20"/>
      <c r="L739" s="14">
        <v>0</v>
      </c>
      <c r="N739" s="21">
        <v>8944</v>
      </c>
      <c r="P739" s="22">
        <v>8944</v>
      </c>
      <c r="R739" s="8" t="str">
        <f t="shared" si="11"/>
        <v>No</v>
      </c>
      <c r="T739" s="28"/>
      <c r="U739" s="21"/>
    </row>
    <row r="740" spans="1:21">
      <c r="A740" s="8" t="s">
        <v>315</v>
      </c>
      <c r="B740" s="8" t="s">
        <v>5443</v>
      </c>
      <c r="C740" s="9" t="s">
        <v>139</v>
      </c>
      <c r="D740" s="178" t="s">
        <v>316</v>
      </c>
      <c r="E740" s="181">
        <v>44925</v>
      </c>
      <c r="F740" s="9" t="s">
        <v>34</v>
      </c>
      <c r="G740" s="9" t="s">
        <v>3846</v>
      </c>
      <c r="H740" s="10">
        <v>0</v>
      </c>
      <c r="I740" s="11">
        <v>22</v>
      </c>
      <c r="J740" s="24">
        <v>0</v>
      </c>
      <c r="K740" s="20"/>
      <c r="L740" s="14">
        <v>0</v>
      </c>
      <c r="N740" s="21">
        <v>25932</v>
      </c>
      <c r="P740" s="22">
        <v>25932</v>
      </c>
      <c r="R740" s="8" t="str">
        <f t="shared" si="11"/>
        <v>No</v>
      </c>
      <c r="T740" s="28"/>
      <c r="U740" s="21"/>
    </row>
    <row r="741" spans="1:21">
      <c r="A741" s="8" t="s">
        <v>4341</v>
      </c>
      <c r="B741" s="8" t="s">
        <v>354</v>
      </c>
      <c r="C741" s="9" t="s">
        <v>153</v>
      </c>
      <c r="D741" s="178">
        <v>1040</v>
      </c>
      <c r="E741" s="181">
        <v>10040</v>
      </c>
      <c r="F741" s="9" t="s">
        <v>72</v>
      </c>
      <c r="G741" s="9" t="s">
        <v>69</v>
      </c>
      <c r="H741" s="10">
        <v>209190</v>
      </c>
      <c r="I741" s="11">
        <v>22</v>
      </c>
      <c r="J741" s="24">
        <v>5370134</v>
      </c>
      <c r="K741" s="20"/>
      <c r="L741" s="14">
        <v>0</v>
      </c>
      <c r="N741" s="21">
        <v>0</v>
      </c>
      <c r="P741" s="22">
        <v>5370134</v>
      </c>
      <c r="R741" s="8" t="str">
        <f t="shared" si="11"/>
        <v>No</v>
      </c>
      <c r="T741" s="28"/>
      <c r="U741" s="21"/>
    </row>
    <row r="742" spans="1:21">
      <c r="A742" s="8" t="s">
        <v>2360</v>
      </c>
      <c r="B742" s="8" t="s">
        <v>5442</v>
      </c>
      <c r="C742" s="9" t="s">
        <v>163</v>
      </c>
      <c r="D742" s="178">
        <v>8012</v>
      </c>
      <c r="E742" s="181">
        <v>80012</v>
      </c>
      <c r="F742" s="9" t="s">
        <v>72</v>
      </c>
      <c r="G742" s="9" t="s">
        <v>69</v>
      </c>
      <c r="H742" s="10">
        <v>65207</v>
      </c>
      <c r="I742" s="11">
        <v>22</v>
      </c>
      <c r="J742" s="24">
        <v>262964</v>
      </c>
      <c r="K742" s="20"/>
      <c r="L742" s="14">
        <v>103500</v>
      </c>
      <c r="N742" s="21">
        <v>0</v>
      </c>
      <c r="P742" s="22">
        <v>366464</v>
      </c>
      <c r="R742" s="8" t="str">
        <f t="shared" si="11"/>
        <v>No</v>
      </c>
      <c r="T742" s="28"/>
      <c r="U742" s="21"/>
    </row>
    <row r="743" spans="1:21">
      <c r="A743" s="8" t="s">
        <v>2228</v>
      </c>
      <c r="B743" s="8" t="s">
        <v>5444</v>
      </c>
      <c r="C743" s="9" t="s">
        <v>32</v>
      </c>
      <c r="D743" s="178" t="s">
        <v>2229</v>
      </c>
      <c r="E743" s="181" t="s">
        <v>2230</v>
      </c>
      <c r="F743" s="9" t="s">
        <v>116</v>
      </c>
      <c r="G743" s="9" t="s">
        <v>108</v>
      </c>
      <c r="H743" s="10">
        <v>0</v>
      </c>
      <c r="I743" s="11">
        <v>22</v>
      </c>
      <c r="J743" s="24">
        <v>0</v>
      </c>
      <c r="K743" s="20"/>
      <c r="L743" s="14">
        <v>0</v>
      </c>
      <c r="N743" s="21">
        <v>76525</v>
      </c>
      <c r="P743" s="22">
        <v>76525</v>
      </c>
      <c r="R743" s="8" t="str">
        <f t="shared" si="11"/>
        <v>No</v>
      </c>
      <c r="T743" s="28"/>
      <c r="U743" s="21"/>
    </row>
    <row r="744" spans="1:21">
      <c r="A744" s="8" t="s">
        <v>6598</v>
      </c>
      <c r="B744" s="8" t="s">
        <v>5439</v>
      </c>
      <c r="C744" s="9" t="s">
        <v>151</v>
      </c>
      <c r="D744" s="178" t="s">
        <v>1947</v>
      </c>
      <c r="E744" s="181" t="s">
        <v>1948</v>
      </c>
      <c r="F744" s="9" t="s">
        <v>116</v>
      </c>
      <c r="G744" s="9" t="s">
        <v>108</v>
      </c>
      <c r="H744" s="10">
        <v>0</v>
      </c>
      <c r="I744" s="11">
        <v>22</v>
      </c>
      <c r="J744" s="24">
        <v>0</v>
      </c>
      <c r="K744" s="20"/>
      <c r="L744" s="14">
        <v>0</v>
      </c>
      <c r="N744" s="21">
        <v>115345</v>
      </c>
      <c r="P744" s="22">
        <v>115345</v>
      </c>
      <c r="R744" s="8" t="str">
        <f t="shared" si="11"/>
        <v>No</v>
      </c>
      <c r="T744" s="28"/>
      <c r="U744" s="21"/>
    </row>
    <row r="745" spans="1:21">
      <c r="A745" s="8" t="s">
        <v>4839</v>
      </c>
      <c r="B745" s="8" t="s">
        <v>5436</v>
      </c>
      <c r="C745" s="9" t="s">
        <v>288</v>
      </c>
      <c r="D745" s="178"/>
      <c r="E745" s="181" t="s">
        <v>4840</v>
      </c>
      <c r="F745" s="9" t="s">
        <v>116</v>
      </c>
      <c r="G745" s="9" t="s">
        <v>108</v>
      </c>
      <c r="H745" s="10">
        <v>0</v>
      </c>
      <c r="I745" s="11">
        <v>22</v>
      </c>
      <c r="J745" s="24">
        <v>0</v>
      </c>
      <c r="K745" s="20"/>
      <c r="L745" s="14">
        <v>0</v>
      </c>
      <c r="N745" s="21">
        <v>0</v>
      </c>
      <c r="P745" s="22">
        <v>0</v>
      </c>
      <c r="R745" s="8" t="str">
        <f t="shared" si="11"/>
        <v>No</v>
      </c>
      <c r="T745" s="28"/>
      <c r="U745" s="21"/>
    </row>
    <row r="746" spans="1:21">
      <c r="A746" s="8" t="s">
        <v>86</v>
      </c>
      <c r="B746" s="8" t="s">
        <v>87</v>
      </c>
      <c r="C746" s="9" t="s">
        <v>88</v>
      </c>
      <c r="D746" s="178">
        <v>1133</v>
      </c>
      <c r="E746" s="181">
        <v>10133</v>
      </c>
      <c r="F746" s="9" t="s">
        <v>89</v>
      </c>
      <c r="G746" s="9" t="s">
        <v>3846</v>
      </c>
      <c r="H746" s="10">
        <v>4181019</v>
      </c>
      <c r="I746" s="11">
        <v>22</v>
      </c>
      <c r="J746" s="24">
        <v>0</v>
      </c>
      <c r="K746" s="20"/>
      <c r="L746" s="14">
        <v>0</v>
      </c>
      <c r="N746" s="21">
        <v>0</v>
      </c>
      <c r="P746" s="22">
        <v>0</v>
      </c>
      <c r="R746" s="8" t="str">
        <f t="shared" si="11"/>
        <v>No</v>
      </c>
      <c r="T746" s="28"/>
      <c r="U746" s="21"/>
    </row>
    <row r="747" spans="1:21">
      <c r="A747" s="8" t="s">
        <v>4838</v>
      </c>
      <c r="B747" s="8" t="s">
        <v>5288</v>
      </c>
      <c r="C747" s="9" t="s">
        <v>152</v>
      </c>
      <c r="D747" s="178">
        <v>4217</v>
      </c>
      <c r="E747" s="181">
        <v>40217</v>
      </c>
      <c r="F747" s="9" t="s">
        <v>68</v>
      </c>
      <c r="G747" s="9" t="s">
        <v>3846</v>
      </c>
      <c r="H747" s="10">
        <v>214881</v>
      </c>
      <c r="I747" s="11">
        <v>22</v>
      </c>
      <c r="J747" s="24">
        <v>0</v>
      </c>
      <c r="K747" s="20"/>
      <c r="L747" s="14">
        <v>0</v>
      </c>
      <c r="N747" s="21">
        <v>465234</v>
      </c>
      <c r="P747" s="22">
        <v>465234</v>
      </c>
      <c r="R747" s="8" t="str">
        <f t="shared" si="11"/>
        <v>No</v>
      </c>
      <c r="T747" s="28"/>
      <c r="U747" s="21"/>
    </row>
    <row r="748" spans="1:21">
      <c r="A748" s="8" t="s">
        <v>775</v>
      </c>
      <c r="B748" s="8" t="s">
        <v>284</v>
      </c>
      <c r="C748" s="9" t="s">
        <v>74</v>
      </c>
      <c r="D748" s="178">
        <v>9200</v>
      </c>
      <c r="E748" s="181">
        <v>90200</v>
      </c>
      <c r="F748" s="9" t="s">
        <v>72</v>
      </c>
      <c r="G748" s="9" t="s">
        <v>69</v>
      </c>
      <c r="H748" s="10">
        <v>87941</v>
      </c>
      <c r="I748" s="11">
        <v>22</v>
      </c>
      <c r="J748" s="24">
        <v>0</v>
      </c>
      <c r="K748" s="20"/>
      <c r="L748" s="14">
        <v>2737134</v>
      </c>
      <c r="N748" s="21">
        <v>0</v>
      </c>
      <c r="P748" s="22">
        <v>2737134</v>
      </c>
      <c r="R748" s="8" t="str">
        <f t="shared" si="11"/>
        <v>No</v>
      </c>
      <c r="T748" s="28"/>
      <c r="U748" s="21"/>
    </row>
    <row r="749" spans="1:21">
      <c r="A749" s="8" t="s">
        <v>1739</v>
      </c>
      <c r="B749" s="8" t="s">
        <v>698</v>
      </c>
      <c r="C749" s="9" t="s">
        <v>114</v>
      </c>
      <c r="D749" s="178">
        <v>4053</v>
      </c>
      <c r="E749" s="181">
        <v>40053</v>
      </c>
      <c r="F749" s="9" t="s">
        <v>72</v>
      </c>
      <c r="G749" s="9" t="s">
        <v>69</v>
      </c>
      <c r="H749" s="10">
        <v>400492</v>
      </c>
      <c r="I749" s="11">
        <v>22</v>
      </c>
      <c r="J749" s="24">
        <v>0</v>
      </c>
      <c r="K749" s="20"/>
      <c r="L749" s="14">
        <v>610508</v>
      </c>
      <c r="N749" s="21">
        <v>0</v>
      </c>
      <c r="P749" s="22">
        <v>610508</v>
      </c>
      <c r="R749" s="8" t="str">
        <f t="shared" si="11"/>
        <v>No</v>
      </c>
      <c r="T749" s="28"/>
      <c r="U749" s="21"/>
    </row>
    <row r="750" spans="1:21">
      <c r="A750" s="8" t="s">
        <v>6361</v>
      </c>
      <c r="B750" s="8" t="s">
        <v>4834</v>
      </c>
      <c r="C750" s="9" t="s">
        <v>101</v>
      </c>
      <c r="D750" s="178" t="s">
        <v>3688</v>
      </c>
      <c r="E750" s="181" t="s">
        <v>3689</v>
      </c>
      <c r="F750" s="9" t="s">
        <v>68</v>
      </c>
      <c r="G750" s="9" t="s">
        <v>108</v>
      </c>
      <c r="H750" s="10">
        <v>0</v>
      </c>
      <c r="I750" s="11">
        <v>22</v>
      </c>
      <c r="J750" s="24">
        <v>0</v>
      </c>
      <c r="K750" s="20"/>
      <c r="L750" s="14">
        <v>0</v>
      </c>
      <c r="N750" s="21">
        <v>751659</v>
      </c>
      <c r="P750" s="22">
        <v>751659</v>
      </c>
      <c r="R750" s="8" t="str">
        <f t="shared" si="11"/>
        <v>No</v>
      </c>
      <c r="T750" s="28"/>
      <c r="U750" s="21"/>
    </row>
    <row r="751" spans="1:21">
      <c r="A751" s="8" t="s">
        <v>4837</v>
      </c>
      <c r="B751" s="8" t="s">
        <v>5435</v>
      </c>
      <c r="C751" s="9" t="s">
        <v>174</v>
      </c>
      <c r="D751" s="178" t="s">
        <v>1065</v>
      </c>
      <c r="E751" s="181" t="s">
        <v>1066</v>
      </c>
      <c r="F751" s="9" t="s">
        <v>68</v>
      </c>
      <c r="G751" s="9" t="s">
        <v>108</v>
      </c>
      <c r="H751" s="10">
        <v>0</v>
      </c>
      <c r="I751" s="11">
        <v>22</v>
      </c>
      <c r="J751" s="24">
        <v>0</v>
      </c>
      <c r="K751" s="20"/>
      <c r="L751" s="14">
        <v>0</v>
      </c>
      <c r="N751" s="21">
        <v>904061</v>
      </c>
      <c r="P751" s="22">
        <v>904061</v>
      </c>
      <c r="R751" s="8" t="str">
        <f t="shared" si="11"/>
        <v>No</v>
      </c>
      <c r="T751" s="28"/>
      <c r="U751" s="21"/>
    </row>
    <row r="752" spans="1:21">
      <c r="A752" s="8" t="s">
        <v>1180</v>
      </c>
      <c r="B752" s="8" t="s">
        <v>5367</v>
      </c>
      <c r="C752" s="9" t="s">
        <v>36</v>
      </c>
      <c r="D752" s="178">
        <v>9222</v>
      </c>
      <c r="E752" s="181">
        <v>90222</v>
      </c>
      <c r="F752" s="9" t="s">
        <v>96</v>
      </c>
      <c r="G752" s="9" t="s">
        <v>69</v>
      </c>
      <c r="H752" s="10">
        <v>843168</v>
      </c>
      <c r="I752" s="11">
        <v>22</v>
      </c>
      <c r="J752" s="24">
        <v>41353</v>
      </c>
      <c r="K752" s="20"/>
      <c r="L752" s="14">
        <v>0</v>
      </c>
      <c r="N752" s="21">
        <v>0</v>
      </c>
      <c r="P752" s="22">
        <v>41353</v>
      </c>
      <c r="R752" s="8" t="str">
        <f t="shared" si="11"/>
        <v>No</v>
      </c>
      <c r="T752" s="28"/>
      <c r="U752" s="21"/>
    </row>
    <row r="753" spans="1:21">
      <c r="A753" s="8" t="s">
        <v>6362</v>
      </c>
      <c r="B753" s="8" t="s">
        <v>793</v>
      </c>
      <c r="C753" s="9" t="s">
        <v>110</v>
      </c>
      <c r="D753" s="178" t="s">
        <v>794</v>
      </c>
      <c r="E753" s="181" t="s">
        <v>795</v>
      </c>
      <c r="F753" s="9" t="s">
        <v>72</v>
      </c>
      <c r="G753" s="9" t="s">
        <v>108</v>
      </c>
      <c r="H753" s="10">
        <v>0</v>
      </c>
      <c r="I753" s="11">
        <v>22</v>
      </c>
      <c r="J753" s="24">
        <v>0</v>
      </c>
      <c r="K753" s="20"/>
      <c r="L753" s="14">
        <v>0</v>
      </c>
      <c r="N753" s="21">
        <v>127927</v>
      </c>
      <c r="P753" s="22">
        <v>127927</v>
      </c>
      <c r="R753" s="8" t="str">
        <f t="shared" si="11"/>
        <v>No</v>
      </c>
      <c r="T753" s="28"/>
      <c r="U753" s="21"/>
    </row>
    <row r="754" spans="1:21">
      <c r="A754" s="8" t="s">
        <v>4693</v>
      </c>
      <c r="B754" s="8" t="s">
        <v>5445</v>
      </c>
      <c r="C754" s="9" t="s">
        <v>1031</v>
      </c>
      <c r="D754" s="178" t="s">
        <v>1032</v>
      </c>
      <c r="E754" s="181" t="s">
        <v>1033</v>
      </c>
      <c r="F754" s="9" t="s">
        <v>105</v>
      </c>
      <c r="G754" s="9" t="s">
        <v>108</v>
      </c>
      <c r="H754" s="10">
        <v>0</v>
      </c>
      <c r="I754" s="11">
        <v>22</v>
      </c>
      <c r="J754" s="24">
        <v>0</v>
      </c>
      <c r="K754" s="20"/>
      <c r="L754" s="14">
        <v>0</v>
      </c>
      <c r="N754" s="21">
        <v>1176792</v>
      </c>
      <c r="P754" s="22">
        <v>1176792</v>
      </c>
      <c r="R754" s="8" t="str">
        <f t="shared" si="11"/>
        <v>No</v>
      </c>
      <c r="T754" s="28"/>
      <c r="U754" s="21"/>
    </row>
    <row r="755" spans="1:21">
      <c r="A755" s="8" t="s">
        <v>953</v>
      </c>
      <c r="B755" s="8" t="s">
        <v>954</v>
      </c>
      <c r="C755" s="9" t="s">
        <v>124</v>
      </c>
      <c r="D755" s="178" t="s">
        <v>955</v>
      </c>
      <c r="E755" s="181" t="s">
        <v>956</v>
      </c>
      <c r="F755" s="9" t="s">
        <v>72</v>
      </c>
      <c r="G755" s="9" t="s">
        <v>108</v>
      </c>
      <c r="H755" s="10">
        <v>0</v>
      </c>
      <c r="I755" s="11">
        <v>22</v>
      </c>
      <c r="J755" s="24">
        <v>0</v>
      </c>
      <c r="K755" s="20"/>
      <c r="L755" s="14">
        <v>0</v>
      </c>
      <c r="N755" s="21">
        <v>703750</v>
      </c>
      <c r="P755" s="22">
        <v>703750</v>
      </c>
      <c r="R755" s="8" t="str">
        <f t="shared" si="11"/>
        <v>No</v>
      </c>
      <c r="T755" s="28"/>
      <c r="U755" s="21"/>
    </row>
    <row r="756" spans="1:21">
      <c r="A756" s="8" t="s">
        <v>4340</v>
      </c>
      <c r="B756" s="8" t="s">
        <v>5171</v>
      </c>
      <c r="C756" s="9" t="s">
        <v>67</v>
      </c>
      <c r="D756" s="178">
        <v>2160</v>
      </c>
      <c r="E756" s="181">
        <v>20160</v>
      </c>
      <c r="F756" s="9" t="s">
        <v>89</v>
      </c>
      <c r="G756" s="9" t="s">
        <v>3846</v>
      </c>
      <c r="H756" s="10">
        <v>18351295</v>
      </c>
      <c r="I756" s="11">
        <v>22</v>
      </c>
      <c r="J756" s="24">
        <v>0</v>
      </c>
      <c r="K756" s="20"/>
      <c r="L756" s="14">
        <v>0</v>
      </c>
      <c r="N756" s="21">
        <v>0</v>
      </c>
      <c r="P756" s="22">
        <v>0</v>
      </c>
      <c r="R756" s="8" t="str">
        <f t="shared" si="11"/>
        <v>No</v>
      </c>
      <c r="T756" s="28"/>
      <c r="U756" s="21"/>
    </row>
    <row r="757" spans="1:21">
      <c r="A757" s="8" t="s">
        <v>394</v>
      </c>
      <c r="B757" s="8" t="s">
        <v>5437</v>
      </c>
      <c r="C757" s="9" t="s">
        <v>175</v>
      </c>
      <c r="D757" s="178" t="s">
        <v>395</v>
      </c>
      <c r="E757" s="181">
        <v>77063</v>
      </c>
      <c r="F757" s="9" t="s">
        <v>34</v>
      </c>
      <c r="G757" s="9" t="s">
        <v>3846</v>
      </c>
      <c r="H757" s="10">
        <v>0</v>
      </c>
      <c r="I757" s="11">
        <v>22</v>
      </c>
      <c r="J757" s="24">
        <v>0</v>
      </c>
      <c r="K757" s="20"/>
      <c r="L757" s="14">
        <v>0</v>
      </c>
      <c r="N757" s="21">
        <v>0</v>
      </c>
      <c r="P757" s="22">
        <v>0</v>
      </c>
      <c r="R757" s="8" t="str">
        <f t="shared" si="11"/>
        <v>No</v>
      </c>
      <c r="T757" s="28"/>
      <c r="U757" s="21"/>
    </row>
    <row r="758" spans="1:21">
      <c r="A758" s="8" t="s">
        <v>2021</v>
      </c>
      <c r="B758" s="8" t="s">
        <v>5441</v>
      </c>
      <c r="C758" s="9" t="s">
        <v>121</v>
      </c>
      <c r="D758" s="178" t="s">
        <v>2022</v>
      </c>
      <c r="E758" s="181" t="s">
        <v>2023</v>
      </c>
      <c r="F758" s="9" t="s">
        <v>116</v>
      </c>
      <c r="G758" s="9" t="s">
        <v>108</v>
      </c>
      <c r="H758" s="10">
        <v>0</v>
      </c>
      <c r="I758" s="11">
        <v>22</v>
      </c>
      <c r="J758" s="24">
        <v>0</v>
      </c>
      <c r="K758" s="20"/>
      <c r="L758" s="14">
        <v>0</v>
      </c>
      <c r="N758" s="21">
        <v>581478</v>
      </c>
      <c r="P758" s="22">
        <v>581478</v>
      </c>
      <c r="R758" s="8" t="str">
        <f t="shared" si="11"/>
        <v>No</v>
      </c>
      <c r="T758" s="28"/>
      <c r="U758" s="21"/>
    </row>
    <row r="759" spans="1:21">
      <c r="A759" s="8" t="s">
        <v>629</v>
      </c>
      <c r="B759" s="8" t="s">
        <v>5438</v>
      </c>
      <c r="C759" s="9" t="s">
        <v>58</v>
      </c>
      <c r="D759" s="178">
        <v>8008</v>
      </c>
      <c r="E759" s="181">
        <v>80008</v>
      </c>
      <c r="F759" s="9" t="s">
        <v>68</v>
      </c>
      <c r="G759" s="9" t="s">
        <v>69</v>
      </c>
      <c r="H759" s="10">
        <v>61270</v>
      </c>
      <c r="I759" s="11">
        <v>22</v>
      </c>
      <c r="J759" s="24">
        <v>0</v>
      </c>
      <c r="K759" s="20"/>
      <c r="L759" s="14">
        <v>215948</v>
      </c>
      <c r="N759" s="21">
        <v>0</v>
      </c>
      <c r="P759" s="22">
        <v>215948</v>
      </c>
      <c r="R759" s="8" t="str">
        <f t="shared" si="11"/>
        <v>No</v>
      </c>
      <c r="T759" s="28"/>
      <c r="U759" s="21"/>
    </row>
    <row r="760" spans="1:21">
      <c r="A760" s="8" t="s">
        <v>4835</v>
      </c>
      <c r="B760" s="8" t="s">
        <v>5440</v>
      </c>
      <c r="C760" s="9" t="s">
        <v>182</v>
      </c>
      <c r="D760" s="178"/>
      <c r="E760" s="181" t="s">
        <v>4836</v>
      </c>
      <c r="F760" s="9" t="s">
        <v>68</v>
      </c>
      <c r="G760" s="9" t="s">
        <v>108</v>
      </c>
      <c r="H760" s="10">
        <v>0</v>
      </c>
      <c r="I760" s="11">
        <v>22</v>
      </c>
      <c r="J760" s="24">
        <v>0</v>
      </c>
      <c r="K760" s="20"/>
      <c r="L760" s="14">
        <v>0</v>
      </c>
      <c r="N760" s="21">
        <v>0</v>
      </c>
      <c r="P760" s="22">
        <v>0</v>
      </c>
      <c r="R760" s="8" t="str">
        <f t="shared" si="11"/>
        <v>No</v>
      </c>
      <c r="T760" s="28"/>
      <c r="U760" s="21"/>
    </row>
    <row r="761" spans="1:21">
      <c r="A761" s="8" t="s">
        <v>4344</v>
      </c>
      <c r="B761" s="8" t="s">
        <v>5038</v>
      </c>
      <c r="C761" s="9" t="s">
        <v>142</v>
      </c>
      <c r="D761" s="178"/>
      <c r="E761" s="181">
        <v>30201</v>
      </c>
      <c r="F761" s="9" t="s">
        <v>68</v>
      </c>
      <c r="G761" s="9" t="s">
        <v>69</v>
      </c>
      <c r="H761" s="10">
        <v>2203663</v>
      </c>
      <c r="I761" s="11">
        <v>22</v>
      </c>
      <c r="J761" s="24">
        <v>2000000</v>
      </c>
      <c r="K761" s="20"/>
      <c r="L761" s="14">
        <v>0</v>
      </c>
      <c r="N761" s="21">
        <v>0</v>
      </c>
      <c r="P761" s="22">
        <v>2000000</v>
      </c>
      <c r="R761" s="8" t="str">
        <f t="shared" si="11"/>
        <v>No</v>
      </c>
      <c r="T761" s="28"/>
      <c r="U761" s="21"/>
    </row>
    <row r="762" spans="1:21">
      <c r="A762" s="8" t="s">
        <v>1490</v>
      </c>
      <c r="B762" s="8" t="s">
        <v>5462</v>
      </c>
      <c r="C762" s="9" t="s">
        <v>82</v>
      </c>
      <c r="D762" s="178">
        <v>4234</v>
      </c>
      <c r="E762" s="181">
        <v>40234</v>
      </c>
      <c r="F762" s="9" t="s">
        <v>68</v>
      </c>
      <c r="G762" s="9" t="s">
        <v>3846</v>
      </c>
      <c r="H762" s="10">
        <v>149539</v>
      </c>
      <c r="I762" s="11">
        <v>21</v>
      </c>
      <c r="J762" s="24">
        <v>0</v>
      </c>
      <c r="K762" s="20"/>
      <c r="L762" s="14">
        <v>0</v>
      </c>
      <c r="N762" s="21">
        <v>0</v>
      </c>
      <c r="P762" s="22">
        <v>0</v>
      </c>
      <c r="R762" s="8" t="str">
        <f t="shared" si="11"/>
        <v>No</v>
      </c>
      <c r="T762" s="28"/>
      <c r="U762" s="21"/>
    </row>
    <row r="763" spans="1:21">
      <c r="A763" s="8" t="s">
        <v>679</v>
      </c>
      <c r="B763" s="8" t="s">
        <v>5045</v>
      </c>
      <c r="C763" s="9" t="s">
        <v>117</v>
      </c>
      <c r="D763" s="178">
        <v>1115</v>
      </c>
      <c r="E763" s="181">
        <v>10115</v>
      </c>
      <c r="F763" s="9" t="s">
        <v>72</v>
      </c>
      <c r="G763" s="9" t="s">
        <v>69</v>
      </c>
      <c r="H763" s="10">
        <v>203914</v>
      </c>
      <c r="I763" s="11">
        <v>21</v>
      </c>
      <c r="J763" s="24">
        <v>0</v>
      </c>
      <c r="K763" s="20"/>
      <c r="L763" s="14">
        <v>2558116</v>
      </c>
      <c r="N763" s="21">
        <v>0</v>
      </c>
      <c r="P763" s="22">
        <v>2558116</v>
      </c>
      <c r="R763" s="8" t="str">
        <f t="shared" si="11"/>
        <v>No</v>
      </c>
      <c r="T763" s="28"/>
      <c r="U763" s="21"/>
    </row>
    <row r="764" spans="1:21">
      <c r="A764" s="8" t="s">
        <v>6365</v>
      </c>
      <c r="B764" s="8" t="s">
        <v>4841</v>
      </c>
      <c r="C764" s="9" t="s">
        <v>285</v>
      </c>
      <c r="D764" s="178" t="s">
        <v>2922</v>
      </c>
      <c r="E764" s="181" t="s">
        <v>2923</v>
      </c>
      <c r="F764" s="9" t="s">
        <v>68</v>
      </c>
      <c r="G764" s="9" t="s">
        <v>108</v>
      </c>
      <c r="H764" s="10">
        <v>0</v>
      </c>
      <c r="I764" s="11">
        <v>21</v>
      </c>
      <c r="J764" s="24">
        <v>0</v>
      </c>
      <c r="K764" s="20"/>
      <c r="L764" s="14">
        <v>0</v>
      </c>
      <c r="N764" s="21">
        <v>0</v>
      </c>
      <c r="P764" s="22">
        <v>0</v>
      </c>
      <c r="R764" s="8" t="str">
        <f t="shared" si="11"/>
        <v>No</v>
      </c>
      <c r="T764" s="28"/>
      <c r="U764" s="21"/>
    </row>
    <row r="765" spans="1:21">
      <c r="A765" s="8" t="s">
        <v>638</v>
      </c>
      <c r="B765" s="8" t="s">
        <v>639</v>
      </c>
      <c r="C765" s="9" t="s">
        <v>152</v>
      </c>
      <c r="D765" s="178">
        <v>4132</v>
      </c>
      <c r="E765" s="181">
        <v>40132</v>
      </c>
      <c r="F765" s="9" t="s">
        <v>72</v>
      </c>
      <c r="G765" s="9" t="s">
        <v>3846</v>
      </c>
      <c r="H765" s="10">
        <v>61054</v>
      </c>
      <c r="I765" s="11">
        <v>21</v>
      </c>
      <c r="J765" s="24">
        <v>0</v>
      </c>
      <c r="K765" s="20"/>
      <c r="L765" s="14">
        <v>0</v>
      </c>
      <c r="N765" s="21">
        <v>310600</v>
      </c>
      <c r="P765" s="22">
        <v>310600</v>
      </c>
      <c r="R765" s="8" t="str">
        <f t="shared" si="11"/>
        <v>No</v>
      </c>
      <c r="T765" s="28"/>
      <c r="U765" s="21"/>
    </row>
    <row r="766" spans="1:21">
      <c r="A766" s="8" t="s">
        <v>3724</v>
      </c>
      <c r="B766" s="8" t="s">
        <v>5459</v>
      </c>
      <c r="C766" s="9" t="s">
        <v>163</v>
      </c>
      <c r="D766" s="178" t="s">
        <v>3725</v>
      </c>
      <c r="E766" s="181" t="s">
        <v>3726</v>
      </c>
      <c r="F766" s="9" t="s">
        <v>116</v>
      </c>
      <c r="G766" s="9" t="s">
        <v>108</v>
      </c>
      <c r="H766" s="10">
        <v>0</v>
      </c>
      <c r="I766" s="11">
        <v>21</v>
      </c>
      <c r="J766" s="24">
        <v>0</v>
      </c>
      <c r="K766" s="20"/>
      <c r="L766" s="14">
        <v>0</v>
      </c>
      <c r="N766" s="21">
        <v>210717</v>
      </c>
      <c r="P766" s="22">
        <v>210717</v>
      </c>
      <c r="R766" s="8" t="str">
        <f t="shared" si="11"/>
        <v>No</v>
      </c>
      <c r="T766" s="28"/>
      <c r="U766" s="21"/>
    </row>
    <row r="767" spans="1:21">
      <c r="A767" s="8" t="s">
        <v>4365</v>
      </c>
      <c r="B767" s="8" t="s">
        <v>5455</v>
      </c>
      <c r="C767" s="9" t="s">
        <v>272</v>
      </c>
      <c r="D767" s="178" t="s">
        <v>712</v>
      </c>
      <c r="E767" s="181">
        <v>31</v>
      </c>
      <c r="F767" s="9" t="s">
        <v>34</v>
      </c>
      <c r="G767" s="9" t="s">
        <v>3846</v>
      </c>
      <c r="H767" s="10">
        <v>0</v>
      </c>
      <c r="I767" s="11">
        <v>21</v>
      </c>
      <c r="J767" s="24">
        <v>0</v>
      </c>
      <c r="K767" s="20"/>
      <c r="L767" s="14">
        <v>0</v>
      </c>
      <c r="N767" s="21">
        <v>0</v>
      </c>
      <c r="P767" s="22">
        <v>0</v>
      </c>
      <c r="R767" s="8" t="str">
        <f t="shared" si="11"/>
        <v>No</v>
      </c>
      <c r="T767" s="28"/>
      <c r="U767" s="21"/>
    </row>
    <row r="768" spans="1:21">
      <c r="A768" s="8" t="s">
        <v>6646</v>
      </c>
      <c r="B768" s="8" t="s">
        <v>5457</v>
      </c>
      <c r="C768" s="9" t="s">
        <v>110</v>
      </c>
      <c r="D768" s="178">
        <v>6094</v>
      </c>
      <c r="E768" s="181">
        <v>60094</v>
      </c>
      <c r="F768" s="9" t="s">
        <v>68</v>
      </c>
      <c r="G768" s="9" t="s">
        <v>3846</v>
      </c>
      <c r="H768" s="10">
        <v>94457</v>
      </c>
      <c r="I768" s="11">
        <v>21</v>
      </c>
      <c r="J768" s="24">
        <v>0</v>
      </c>
      <c r="K768" s="20"/>
      <c r="L768" s="14">
        <v>0</v>
      </c>
      <c r="N768" s="21">
        <v>115797</v>
      </c>
      <c r="P768" s="22">
        <v>115797</v>
      </c>
      <c r="R768" s="8" t="str">
        <f t="shared" si="11"/>
        <v>No</v>
      </c>
      <c r="T768" s="28"/>
      <c r="U768" s="21"/>
    </row>
    <row r="769" spans="1:21">
      <c r="A769" s="8" t="s">
        <v>3138</v>
      </c>
      <c r="B769" s="8" t="s">
        <v>5463</v>
      </c>
      <c r="C769" s="9" t="s">
        <v>288</v>
      </c>
      <c r="D769" s="178">
        <v>5198</v>
      </c>
      <c r="E769" s="181">
        <v>50198</v>
      </c>
      <c r="F769" s="9" t="s">
        <v>68</v>
      </c>
      <c r="G769" s="9" t="s">
        <v>69</v>
      </c>
      <c r="H769" s="10">
        <v>1780673</v>
      </c>
      <c r="I769" s="11">
        <v>21</v>
      </c>
      <c r="J769" s="24">
        <v>242153</v>
      </c>
      <c r="K769" s="20"/>
      <c r="L769" s="14">
        <v>0</v>
      </c>
      <c r="N769" s="21">
        <v>0</v>
      </c>
      <c r="P769" s="22">
        <v>242153</v>
      </c>
      <c r="R769" s="8" t="str">
        <f t="shared" si="11"/>
        <v>No</v>
      </c>
      <c r="T769" s="28"/>
      <c r="U769" s="21"/>
    </row>
    <row r="770" spans="1:21">
      <c r="A770" s="8" t="s">
        <v>4656</v>
      </c>
      <c r="B770" s="8" t="s">
        <v>5461</v>
      </c>
      <c r="C770" s="9" t="s">
        <v>51</v>
      </c>
      <c r="D770" s="178">
        <v>5088</v>
      </c>
      <c r="E770" s="181">
        <v>50088</v>
      </c>
      <c r="F770" s="9" t="s">
        <v>68</v>
      </c>
      <c r="G770" s="9" t="s">
        <v>3846</v>
      </c>
      <c r="H770" s="10">
        <v>71313</v>
      </c>
      <c r="I770" s="11">
        <v>21</v>
      </c>
      <c r="J770" s="24">
        <v>0</v>
      </c>
      <c r="K770" s="20"/>
      <c r="L770" s="14">
        <v>0</v>
      </c>
      <c r="N770" s="21">
        <v>1325651</v>
      </c>
      <c r="P770" s="22">
        <v>1325651</v>
      </c>
      <c r="R770" s="8" t="str">
        <f t="shared" si="11"/>
        <v>No</v>
      </c>
      <c r="T770" s="28"/>
      <c r="U770" s="21"/>
    </row>
    <row r="771" spans="1:21">
      <c r="A771" s="8" t="s">
        <v>528</v>
      </c>
      <c r="B771" s="8" t="s">
        <v>5449</v>
      </c>
      <c r="C771" s="9" t="s">
        <v>288</v>
      </c>
      <c r="D771" s="178" t="s">
        <v>1617</v>
      </c>
      <c r="E771" s="181" t="s">
        <v>1618</v>
      </c>
      <c r="F771" s="9" t="s">
        <v>68</v>
      </c>
      <c r="G771" s="9" t="s">
        <v>108</v>
      </c>
      <c r="H771" s="10">
        <v>0</v>
      </c>
      <c r="I771" s="11">
        <v>21</v>
      </c>
      <c r="J771" s="24">
        <v>0</v>
      </c>
      <c r="K771" s="20"/>
      <c r="L771" s="14">
        <v>0</v>
      </c>
      <c r="N771" s="21">
        <v>0</v>
      </c>
      <c r="P771" s="22">
        <v>0</v>
      </c>
      <c r="R771" s="8" t="str">
        <f t="shared" ref="R771:R834" si="12">IF(Q771&amp;O771&amp;M771&amp;K771&lt;&gt;"","Yes","No")</f>
        <v>No</v>
      </c>
      <c r="T771" s="28"/>
      <c r="U771" s="21"/>
    </row>
    <row r="772" spans="1:21">
      <c r="A772" s="8" t="s">
        <v>6600</v>
      </c>
      <c r="B772" s="8" t="s">
        <v>87</v>
      </c>
      <c r="C772" s="9" t="s">
        <v>152</v>
      </c>
      <c r="D772" s="178">
        <v>4214</v>
      </c>
      <c r="E772" s="181">
        <v>40214</v>
      </c>
      <c r="F772" s="9" t="s">
        <v>68</v>
      </c>
      <c r="G772" s="9" t="s">
        <v>3846</v>
      </c>
      <c r="H772" s="10">
        <v>214881</v>
      </c>
      <c r="I772" s="11">
        <v>21</v>
      </c>
      <c r="J772" s="24">
        <v>0</v>
      </c>
      <c r="K772" s="20"/>
      <c r="L772" s="14">
        <v>0</v>
      </c>
      <c r="N772" s="21">
        <v>392324</v>
      </c>
      <c r="P772" s="22">
        <v>392324</v>
      </c>
      <c r="R772" s="8" t="str">
        <f t="shared" si="12"/>
        <v>No</v>
      </c>
      <c r="T772" s="28"/>
      <c r="U772" s="21"/>
    </row>
    <row r="773" spans="1:21">
      <c r="A773" s="8" t="s">
        <v>2387</v>
      </c>
      <c r="B773" s="8" t="s">
        <v>5453</v>
      </c>
      <c r="C773" s="9" t="s">
        <v>182</v>
      </c>
      <c r="D773" s="178">
        <v>3061</v>
      </c>
      <c r="E773" s="181">
        <v>30061</v>
      </c>
      <c r="F773" s="9" t="s">
        <v>72</v>
      </c>
      <c r="G773" s="9" t="s">
        <v>69</v>
      </c>
      <c r="H773" s="10">
        <v>66086</v>
      </c>
      <c r="I773" s="11">
        <v>21</v>
      </c>
      <c r="J773" s="24">
        <v>3001011</v>
      </c>
      <c r="K773" s="20"/>
      <c r="L773" s="14">
        <v>0</v>
      </c>
      <c r="N773" s="21">
        <v>0</v>
      </c>
      <c r="P773" s="22">
        <v>3001011</v>
      </c>
      <c r="R773" s="8" t="str">
        <f t="shared" si="12"/>
        <v>No</v>
      </c>
      <c r="T773" s="28"/>
      <c r="U773" s="21"/>
    </row>
    <row r="774" spans="1:21">
      <c r="A774" s="8" t="s">
        <v>1625</v>
      </c>
      <c r="B774" s="8" t="s">
        <v>709</v>
      </c>
      <c r="C774" s="9" t="s">
        <v>288</v>
      </c>
      <c r="D774" s="178" t="s">
        <v>1626</v>
      </c>
      <c r="E774" s="181" t="s">
        <v>1627</v>
      </c>
      <c r="F774" s="9" t="s">
        <v>68</v>
      </c>
      <c r="G774" s="9" t="s">
        <v>108</v>
      </c>
      <c r="H774" s="10">
        <v>0</v>
      </c>
      <c r="I774" s="11">
        <v>21</v>
      </c>
      <c r="J774" s="24">
        <v>0</v>
      </c>
      <c r="K774" s="20"/>
      <c r="L774" s="14">
        <v>0</v>
      </c>
      <c r="N774" s="21">
        <v>269096</v>
      </c>
      <c r="P774" s="22">
        <v>269096</v>
      </c>
      <c r="R774" s="8" t="str">
        <f t="shared" si="12"/>
        <v>No</v>
      </c>
      <c r="T774" s="28"/>
      <c r="U774" s="21"/>
    </row>
    <row r="775" spans="1:21">
      <c r="A775" s="8" t="s">
        <v>4634</v>
      </c>
      <c r="B775" s="8" t="s">
        <v>1697</v>
      </c>
      <c r="C775" s="9" t="s">
        <v>182</v>
      </c>
      <c r="D775" s="178" t="s">
        <v>1698</v>
      </c>
      <c r="E775" s="181" t="s">
        <v>1699</v>
      </c>
      <c r="F775" s="9" t="s">
        <v>72</v>
      </c>
      <c r="G775" s="9" t="s">
        <v>108</v>
      </c>
      <c r="H775" s="10">
        <v>0</v>
      </c>
      <c r="I775" s="11">
        <v>21</v>
      </c>
      <c r="J775" s="24">
        <v>0</v>
      </c>
      <c r="K775" s="20"/>
      <c r="L775" s="14">
        <v>0</v>
      </c>
      <c r="N775" s="21">
        <v>1383436</v>
      </c>
      <c r="P775" s="22">
        <v>1383436</v>
      </c>
      <c r="R775" s="8" t="str">
        <f t="shared" si="12"/>
        <v>No</v>
      </c>
      <c r="T775" s="28"/>
      <c r="U775" s="21"/>
    </row>
    <row r="776" spans="1:21">
      <c r="A776" s="8" t="s">
        <v>1931</v>
      </c>
      <c r="B776" s="8" t="s">
        <v>5451</v>
      </c>
      <c r="C776" s="9" t="s">
        <v>101</v>
      </c>
      <c r="D776" s="178">
        <v>5045</v>
      </c>
      <c r="E776" s="181">
        <v>50045</v>
      </c>
      <c r="F776" s="9" t="s">
        <v>72</v>
      </c>
      <c r="G776" s="9" t="s">
        <v>69</v>
      </c>
      <c r="H776" s="10">
        <v>8608208</v>
      </c>
      <c r="I776" s="11">
        <v>21</v>
      </c>
      <c r="J776" s="24">
        <v>0</v>
      </c>
      <c r="K776" s="20"/>
      <c r="L776" s="14">
        <v>903407</v>
      </c>
      <c r="N776" s="21">
        <v>0</v>
      </c>
      <c r="P776" s="22">
        <v>903407</v>
      </c>
      <c r="R776" s="8" t="str">
        <f t="shared" si="12"/>
        <v>No</v>
      </c>
      <c r="T776" s="28"/>
      <c r="U776" s="21"/>
    </row>
    <row r="777" spans="1:21">
      <c r="A777" s="8" t="s">
        <v>1215</v>
      </c>
      <c r="B777" s="8" t="s">
        <v>5460</v>
      </c>
      <c r="C777" s="9" t="s">
        <v>58</v>
      </c>
      <c r="D777" s="178" t="s">
        <v>1216</v>
      </c>
      <c r="E777" s="181" t="s">
        <v>1217</v>
      </c>
      <c r="F777" s="9" t="s">
        <v>116</v>
      </c>
      <c r="G777" s="9" t="s">
        <v>108</v>
      </c>
      <c r="H777" s="10">
        <v>0</v>
      </c>
      <c r="I777" s="11">
        <v>21</v>
      </c>
      <c r="J777" s="24">
        <v>0</v>
      </c>
      <c r="K777" s="20"/>
      <c r="L777" s="14">
        <v>0</v>
      </c>
      <c r="N777" s="21">
        <v>309908</v>
      </c>
      <c r="P777" s="22">
        <v>309908</v>
      </c>
      <c r="R777" s="8" t="str">
        <f t="shared" si="12"/>
        <v>No</v>
      </c>
      <c r="T777" s="28"/>
      <c r="U777" s="21"/>
    </row>
    <row r="778" spans="1:21">
      <c r="A778" s="8" t="s">
        <v>164</v>
      </c>
      <c r="B778" s="8" t="s">
        <v>5446</v>
      </c>
      <c r="C778" s="9" t="s">
        <v>93</v>
      </c>
      <c r="D778" s="178">
        <v>6115</v>
      </c>
      <c r="E778" s="181">
        <v>60115</v>
      </c>
      <c r="F778" s="9" t="s">
        <v>68</v>
      </c>
      <c r="G778" s="9" t="s">
        <v>3846</v>
      </c>
      <c r="H778" s="10">
        <v>5121892</v>
      </c>
      <c r="I778" s="11">
        <v>21</v>
      </c>
      <c r="J778" s="24">
        <v>0</v>
      </c>
      <c r="K778" s="20"/>
      <c r="L778" s="14">
        <v>0</v>
      </c>
      <c r="N778" s="21">
        <v>307083</v>
      </c>
      <c r="P778" s="22">
        <v>307083</v>
      </c>
      <c r="R778" s="8" t="str">
        <f t="shared" si="12"/>
        <v>No</v>
      </c>
      <c r="T778" s="28"/>
      <c r="U778" s="21"/>
    </row>
    <row r="779" spans="1:21">
      <c r="A779" s="8" t="s">
        <v>326</v>
      </c>
      <c r="B779" s="8" t="s">
        <v>5456</v>
      </c>
      <c r="C779" s="9" t="s">
        <v>152</v>
      </c>
      <c r="D779" s="178">
        <v>4226</v>
      </c>
      <c r="E779" s="181">
        <v>40226</v>
      </c>
      <c r="F779" s="9" t="s">
        <v>116</v>
      </c>
      <c r="G779" s="9" t="s">
        <v>3846</v>
      </c>
      <c r="H779" s="10">
        <v>280648</v>
      </c>
      <c r="I779" s="11">
        <v>21</v>
      </c>
      <c r="J779" s="24">
        <v>0</v>
      </c>
      <c r="K779" s="20"/>
      <c r="L779" s="14">
        <v>0</v>
      </c>
      <c r="N779" s="21">
        <v>473045</v>
      </c>
      <c r="P779" s="22">
        <v>473045</v>
      </c>
      <c r="R779" s="8" t="str">
        <f t="shared" si="12"/>
        <v>No</v>
      </c>
      <c r="T779" s="28"/>
      <c r="U779" s="21"/>
    </row>
    <row r="780" spans="1:21">
      <c r="A780" s="8" t="s">
        <v>4662</v>
      </c>
      <c r="B780" s="8" t="s">
        <v>5454</v>
      </c>
      <c r="C780" s="9" t="s">
        <v>32</v>
      </c>
      <c r="D780" s="178">
        <v>8014</v>
      </c>
      <c r="E780" s="181">
        <v>80014</v>
      </c>
      <c r="F780" s="9" t="s">
        <v>68</v>
      </c>
      <c r="G780" s="9" t="s">
        <v>3846</v>
      </c>
      <c r="H780" s="10">
        <v>81251</v>
      </c>
      <c r="I780" s="11">
        <v>21</v>
      </c>
      <c r="J780" s="24">
        <v>0</v>
      </c>
      <c r="K780" s="20"/>
      <c r="L780" s="14">
        <v>0</v>
      </c>
      <c r="N780" s="21">
        <v>30784</v>
      </c>
      <c r="P780" s="22">
        <v>30784</v>
      </c>
      <c r="R780" s="8" t="str">
        <f t="shared" si="12"/>
        <v>No</v>
      </c>
      <c r="T780" s="28"/>
      <c r="U780" s="21"/>
    </row>
    <row r="781" spans="1:21">
      <c r="A781" s="8" t="s">
        <v>3375</v>
      </c>
      <c r="B781" s="8" t="s">
        <v>5326</v>
      </c>
      <c r="C781" s="9" t="s">
        <v>93</v>
      </c>
      <c r="D781" s="178" t="s">
        <v>3376</v>
      </c>
      <c r="E781" s="181" t="s">
        <v>3377</v>
      </c>
      <c r="F781" s="9" t="s">
        <v>96</v>
      </c>
      <c r="G781" s="9" t="s">
        <v>108</v>
      </c>
      <c r="H781" s="10">
        <v>0</v>
      </c>
      <c r="I781" s="11">
        <v>21</v>
      </c>
      <c r="J781" s="24">
        <v>0</v>
      </c>
      <c r="K781" s="20"/>
      <c r="L781" s="14">
        <v>0</v>
      </c>
      <c r="N781" s="21">
        <v>457271</v>
      </c>
      <c r="P781" s="22">
        <v>457271</v>
      </c>
      <c r="R781" s="8" t="str">
        <f t="shared" si="12"/>
        <v>No</v>
      </c>
      <c r="T781" s="28"/>
      <c r="U781" s="21"/>
    </row>
    <row r="782" spans="1:21">
      <c r="A782" s="8" t="s">
        <v>6599</v>
      </c>
      <c r="B782" s="8" t="s">
        <v>179</v>
      </c>
      <c r="C782" s="9" t="s">
        <v>152</v>
      </c>
      <c r="D782" s="178">
        <v>4133</v>
      </c>
      <c r="E782" s="181">
        <v>40133</v>
      </c>
      <c r="F782" s="9" t="s">
        <v>68</v>
      </c>
      <c r="G782" s="9" t="s">
        <v>3846</v>
      </c>
      <c r="H782" s="10">
        <v>311810</v>
      </c>
      <c r="I782" s="11">
        <v>21</v>
      </c>
      <c r="J782" s="24">
        <v>0</v>
      </c>
      <c r="K782" s="20"/>
      <c r="L782" s="14">
        <v>0</v>
      </c>
      <c r="N782" s="21">
        <v>493769</v>
      </c>
      <c r="P782" s="22">
        <v>493769</v>
      </c>
      <c r="R782" s="8" t="str">
        <f t="shared" si="12"/>
        <v>No</v>
      </c>
      <c r="T782" s="28"/>
      <c r="U782" s="21"/>
    </row>
    <row r="783" spans="1:21">
      <c r="A783" s="8" t="s">
        <v>3210</v>
      </c>
      <c r="B783" s="8" t="s">
        <v>5458</v>
      </c>
      <c r="C783" s="9" t="s">
        <v>71</v>
      </c>
      <c r="D783" s="178" t="s">
        <v>3211</v>
      </c>
      <c r="E783" s="181" t="s">
        <v>3212</v>
      </c>
      <c r="F783" s="9" t="s">
        <v>68</v>
      </c>
      <c r="G783" s="9" t="s">
        <v>108</v>
      </c>
      <c r="H783" s="10">
        <v>0</v>
      </c>
      <c r="I783" s="11">
        <v>21</v>
      </c>
      <c r="J783" s="24">
        <v>0</v>
      </c>
      <c r="K783" s="20"/>
      <c r="L783" s="14">
        <v>0</v>
      </c>
      <c r="N783" s="21">
        <v>151292</v>
      </c>
      <c r="P783" s="22">
        <v>151292</v>
      </c>
      <c r="R783" s="8" t="str">
        <f t="shared" si="12"/>
        <v>No</v>
      </c>
      <c r="T783" s="28"/>
      <c r="U783" s="21"/>
    </row>
    <row r="784" spans="1:21">
      <c r="A784" s="8" t="s">
        <v>1846</v>
      </c>
      <c r="B784" s="8" t="s">
        <v>5450</v>
      </c>
      <c r="C784" s="9" t="s">
        <v>95</v>
      </c>
      <c r="D784" s="178" t="s">
        <v>1847</v>
      </c>
      <c r="E784" s="181" t="s">
        <v>1848</v>
      </c>
      <c r="F784" s="9" t="s">
        <v>761</v>
      </c>
      <c r="G784" s="9" t="s">
        <v>108</v>
      </c>
      <c r="H784" s="10">
        <v>0</v>
      </c>
      <c r="I784" s="11">
        <v>21</v>
      </c>
      <c r="J784" s="24">
        <v>0</v>
      </c>
      <c r="K784" s="20"/>
      <c r="L784" s="14">
        <v>0</v>
      </c>
      <c r="N784" s="21">
        <v>0</v>
      </c>
      <c r="P784" s="22">
        <v>0</v>
      </c>
      <c r="R784" s="8" t="str">
        <f t="shared" si="12"/>
        <v>No</v>
      </c>
      <c r="T784" s="28"/>
      <c r="U784" s="21"/>
    </row>
    <row r="785" spans="1:21">
      <c r="A785" s="8" t="s">
        <v>1756</v>
      </c>
      <c r="B785" s="8" t="s">
        <v>1757</v>
      </c>
      <c r="C785" s="9" t="s">
        <v>55</v>
      </c>
      <c r="D785" s="178" t="s">
        <v>1758</v>
      </c>
      <c r="E785" s="181" t="s">
        <v>1759</v>
      </c>
      <c r="F785" s="9" t="s">
        <v>116</v>
      </c>
      <c r="G785" s="9" t="s">
        <v>108</v>
      </c>
      <c r="H785" s="10">
        <v>0</v>
      </c>
      <c r="I785" s="11">
        <v>21</v>
      </c>
      <c r="J785" s="24">
        <v>0</v>
      </c>
      <c r="K785" s="20"/>
      <c r="L785" s="14">
        <v>0</v>
      </c>
      <c r="N785" s="21">
        <v>52446</v>
      </c>
      <c r="P785" s="22">
        <v>52446</v>
      </c>
      <c r="R785" s="8" t="str">
        <f t="shared" si="12"/>
        <v>No</v>
      </c>
      <c r="T785" s="28"/>
      <c r="U785" s="21"/>
    </row>
    <row r="786" spans="1:21">
      <c r="A786" s="8" t="s">
        <v>4658</v>
      </c>
      <c r="B786" s="8" t="s">
        <v>5452</v>
      </c>
      <c r="C786" s="9" t="s">
        <v>106</v>
      </c>
      <c r="D786" s="178">
        <v>3079</v>
      </c>
      <c r="E786" s="181">
        <v>30079</v>
      </c>
      <c r="F786" s="9" t="s">
        <v>68</v>
      </c>
      <c r="G786" s="9" t="s">
        <v>3846</v>
      </c>
      <c r="H786" s="10">
        <v>141238</v>
      </c>
      <c r="I786" s="11">
        <v>21</v>
      </c>
      <c r="J786" s="24">
        <v>0</v>
      </c>
      <c r="K786" s="20"/>
      <c r="L786" s="14">
        <v>0</v>
      </c>
      <c r="N786" s="21">
        <v>949083</v>
      </c>
      <c r="P786" s="22">
        <v>949083</v>
      </c>
      <c r="R786" s="8" t="str">
        <f t="shared" si="12"/>
        <v>No</v>
      </c>
      <c r="T786" s="28"/>
      <c r="U786" s="21"/>
    </row>
    <row r="787" spans="1:21">
      <c r="A787" s="8" t="s">
        <v>4668</v>
      </c>
      <c r="B787" s="8" t="s">
        <v>5447</v>
      </c>
      <c r="C787" s="9" t="s">
        <v>285</v>
      </c>
      <c r="D787" s="178">
        <v>8016</v>
      </c>
      <c r="E787" s="181">
        <v>80016</v>
      </c>
      <c r="F787" s="9" t="s">
        <v>68</v>
      </c>
      <c r="G787" s="9" t="s">
        <v>3846</v>
      </c>
      <c r="H787" s="10">
        <v>128124</v>
      </c>
      <c r="I787" s="11">
        <v>21</v>
      </c>
      <c r="J787" s="24">
        <v>0</v>
      </c>
      <c r="K787" s="20"/>
      <c r="L787" s="14">
        <v>0</v>
      </c>
      <c r="N787" s="21">
        <v>61207</v>
      </c>
      <c r="P787" s="22">
        <v>61207</v>
      </c>
      <c r="R787" s="8" t="str">
        <f t="shared" si="12"/>
        <v>No</v>
      </c>
      <c r="T787" s="28"/>
      <c r="U787" s="21"/>
    </row>
    <row r="788" spans="1:21">
      <c r="A788" s="8" t="s">
        <v>4343</v>
      </c>
      <c r="B788" s="8" t="s">
        <v>2002</v>
      </c>
      <c r="C788" s="9" t="s">
        <v>121</v>
      </c>
      <c r="D788" s="178" t="s">
        <v>2003</v>
      </c>
      <c r="E788" s="181">
        <v>41068</v>
      </c>
      <c r="F788" s="9" t="s">
        <v>68</v>
      </c>
      <c r="G788" s="9" t="s">
        <v>69</v>
      </c>
      <c r="H788" s="10">
        <v>349064</v>
      </c>
      <c r="I788" s="11">
        <v>21</v>
      </c>
      <c r="J788" s="24">
        <v>0</v>
      </c>
      <c r="K788" s="20"/>
      <c r="L788" s="14">
        <v>480449</v>
      </c>
      <c r="N788" s="21">
        <v>0</v>
      </c>
      <c r="P788" s="22">
        <v>480449</v>
      </c>
      <c r="R788" s="8" t="str">
        <f t="shared" si="12"/>
        <v>No</v>
      </c>
      <c r="T788" s="28"/>
      <c r="U788" s="21"/>
    </row>
    <row r="789" spans="1:21">
      <c r="A789" s="8" t="s">
        <v>6364</v>
      </c>
      <c r="B789" s="8" t="s">
        <v>5448</v>
      </c>
      <c r="C789" s="9" t="s">
        <v>114</v>
      </c>
      <c r="D789" s="178">
        <v>4102</v>
      </c>
      <c r="E789" s="181">
        <v>40102</v>
      </c>
      <c r="F789" s="9" t="s">
        <v>72</v>
      </c>
      <c r="G789" s="9" t="s">
        <v>3846</v>
      </c>
      <c r="H789" s="10">
        <v>215304</v>
      </c>
      <c r="I789" s="11">
        <v>21</v>
      </c>
      <c r="J789" s="24">
        <v>0</v>
      </c>
      <c r="K789" s="20"/>
      <c r="L789" s="14">
        <v>0</v>
      </c>
      <c r="N789" s="21">
        <v>176148</v>
      </c>
      <c r="P789" s="22">
        <v>176148</v>
      </c>
      <c r="R789" s="8" t="str">
        <f t="shared" si="12"/>
        <v>No</v>
      </c>
      <c r="T789" s="28"/>
      <c r="U789" s="21"/>
    </row>
    <row r="790" spans="1:21">
      <c r="A790" s="8" t="s">
        <v>2007</v>
      </c>
      <c r="B790" s="8" t="s">
        <v>4270</v>
      </c>
      <c r="C790" s="9" t="s">
        <v>121</v>
      </c>
      <c r="D790" s="178" t="s">
        <v>2008</v>
      </c>
      <c r="E790" s="181" t="s">
        <v>2009</v>
      </c>
      <c r="F790" s="9" t="s">
        <v>72</v>
      </c>
      <c r="G790" s="9" t="s">
        <v>108</v>
      </c>
      <c r="H790" s="10">
        <v>0</v>
      </c>
      <c r="I790" s="11">
        <v>21</v>
      </c>
      <c r="J790" s="24">
        <v>0</v>
      </c>
      <c r="K790" s="20"/>
      <c r="L790" s="14">
        <v>0</v>
      </c>
      <c r="N790" s="21">
        <v>837857</v>
      </c>
      <c r="P790" s="22">
        <v>837857</v>
      </c>
      <c r="R790" s="8" t="str">
        <f t="shared" si="12"/>
        <v>No</v>
      </c>
      <c r="T790" s="28"/>
      <c r="U790" s="21"/>
    </row>
    <row r="791" spans="1:21">
      <c r="A791" s="8" t="s">
        <v>6366</v>
      </c>
      <c r="B791" s="8" t="s">
        <v>837</v>
      </c>
      <c r="C791" s="9" t="s">
        <v>166</v>
      </c>
      <c r="D791" s="178">
        <v>7011</v>
      </c>
      <c r="E791" s="181">
        <v>70011</v>
      </c>
      <c r="F791" s="9" t="s">
        <v>68</v>
      </c>
      <c r="G791" s="9" t="s">
        <v>3846</v>
      </c>
      <c r="H791" s="10">
        <v>67818</v>
      </c>
      <c r="I791" s="11">
        <v>20</v>
      </c>
      <c r="J791" s="24">
        <v>0</v>
      </c>
      <c r="K791" s="20"/>
      <c r="L791" s="14">
        <v>0</v>
      </c>
      <c r="N791" s="21">
        <v>333988</v>
      </c>
      <c r="P791" s="22">
        <v>333988</v>
      </c>
      <c r="R791" s="8" t="str">
        <f t="shared" si="12"/>
        <v>No</v>
      </c>
      <c r="T791" s="28"/>
      <c r="U791" s="21"/>
    </row>
    <row r="792" spans="1:21">
      <c r="A792" s="8" t="s">
        <v>838</v>
      </c>
      <c r="B792" s="8" t="s">
        <v>5473</v>
      </c>
      <c r="C792" s="9" t="s">
        <v>140</v>
      </c>
      <c r="D792" s="178">
        <v>6072</v>
      </c>
      <c r="E792" s="181">
        <v>60072</v>
      </c>
      <c r="F792" s="9" t="s">
        <v>72</v>
      </c>
      <c r="G792" s="9" t="s">
        <v>3846</v>
      </c>
      <c r="H792" s="10">
        <v>295083</v>
      </c>
      <c r="I792" s="11">
        <v>20</v>
      </c>
      <c r="J792" s="24">
        <v>0</v>
      </c>
      <c r="K792" s="20"/>
      <c r="L792" s="14">
        <v>0</v>
      </c>
      <c r="N792" s="21">
        <v>195764</v>
      </c>
      <c r="P792" s="22">
        <v>195764</v>
      </c>
      <c r="R792" s="8" t="str">
        <f t="shared" si="12"/>
        <v>No</v>
      </c>
      <c r="T792" s="28"/>
      <c r="U792" s="21"/>
    </row>
    <row r="793" spans="1:21">
      <c r="A793" s="8" t="s">
        <v>930</v>
      </c>
      <c r="B793" s="8" t="s">
        <v>4263</v>
      </c>
      <c r="C793" s="9" t="s">
        <v>124</v>
      </c>
      <c r="D793" s="178" t="s">
        <v>931</v>
      </c>
      <c r="E793" s="181" t="s">
        <v>932</v>
      </c>
      <c r="F793" s="9" t="s">
        <v>72</v>
      </c>
      <c r="G793" s="9" t="s">
        <v>108</v>
      </c>
      <c r="H793" s="10">
        <v>0</v>
      </c>
      <c r="I793" s="11">
        <v>20</v>
      </c>
      <c r="J793" s="24">
        <v>0</v>
      </c>
      <c r="K793" s="20"/>
      <c r="L793" s="14">
        <v>0</v>
      </c>
      <c r="N793" s="21">
        <v>648576</v>
      </c>
      <c r="P793" s="22">
        <v>648576</v>
      </c>
      <c r="R793" s="8" t="str">
        <f t="shared" si="12"/>
        <v>No</v>
      </c>
      <c r="T793" s="28"/>
      <c r="U793" s="21"/>
    </row>
    <row r="794" spans="1:21">
      <c r="A794" s="8" t="s">
        <v>6367</v>
      </c>
      <c r="B794" s="8" t="s">
        <v>4842</v>
      </c>
      <c r="C794" s="9" t="s">
        <v>121</v>
      </c>
      <c r="D794" s="178" t="s">
        <v>2016</v>
      </c>
      <c r="E794" s="181" t="s">
        <v>2017</v>
      </c>
      <c r="F794" s="9" t="s">
        <v>116</v>
      </c>
      <c r="G794" s="9" t="s">
        <v>108</v>
      </c>
      <c r="H794" s="10">
        <v>0</v>
      </c>
      <c r="I794" s="11">
        <v>20</v>
      </c>
      <c r="J794" s="24">
        <v>0</v>
      </c>
      <c r="K794" s="20"/>
      <c r="L794" s="14">
        <v>0</v>
      </c>
      <c r="N794" s="21">
        <v>520114</v>
      </c>
      <c r="P794" s="22">
        <v>520114</v>
      </c>
      <c r="R794" s="8" t="str">
        <f t="shared" si="12"/>
        <v>No</v>
      </c>
      <c r="T794" s="28"/>
      <c r="U794" s="21"/>
    </row>
    <row r="795" spans="1:21">
      <c r="A795" s="8" t="s">
        <v>2284</v>
      </c>
      <c r="B795" s="8" t="s">
        <v>2285</v>
      </c>
      <c r="C795" s="9" t="s">
        <v>334</v>
      </c>
      <c r="D795" s="178" t="s">
        <v>2286</v>
      </c>
      <c r="E795" s="181" t="s">
        <v>2287</v>
      </c>
      <c r="F795" s="9" t="s">
        <v>141</v>
      </c>
      <c r="G795" s="9" t="s">
        <v>108</v>
      </c>
      <c r="H795" s="10">
        <v>0</v>
      </c>
      <c r="I795" s="11">
        <v>20</v>
      </c>
      <c r="J795" s="24">
        <v>0</v>
      </c>
      <c r="K795" s="20"/>
      <c r="L795" s="14">
        <v>0</v>
      </c>
      <c r="N795" s="21">
        <v>0</v>
      </c>
      <c r="P795" s="22">
        <v>0</v>
      </c>
      <c r="R795" s="8" t="str">
        <f t="shared" si="12"/>
        <v>No</v>
      </c>
      <c r="T795" s="28"/>
      <c r="U795" s="21"/>
    </row>
    <row r="796" spans="1:21">
      <c r="A796" s="8" t="s">
        <v>2701</v>
      </c>
      <c r="B796" s="8" t="s">
        <v>274</v>
      </c>
      <c r="C796" s="9" t="s">
        <v>182</v>
      </c>
      <c r="D796" s="178">
        <v>3057</v>
      </c>
      <c r="E796" s="181">
        <v>30057</v>
      </c>
      <c r="F796" s="9" t="s">
        <v>105</v>
      </c>
      <c r="G796" s="9" t="s">
        <v>69</v>
      </c>
      <c r="H796" s="10">
        <v>5441567</v>
      </c>
      <c r="I796" s="11">
        <v>20</v>
      </c>
      <c r="J796" s="24">
        <v>0</v>
      </c>
      <c r="K796" s="20"/>
      <c r="L796" s="14">
        <v>24245685</v>
      </c>
      <c r="N796" s="21">
        <v>0</v>
      </c>
      <c r="P796" s="22">
        <v>24245685</v>
      </c>
      <c r="R796" s="8" t="str">
        <f t="shared" si="12"/>
        <v>No</v>
      </c>
      <c r="T796" s="28"/>
      <c r="U796" s="21"/>
    </row>
    <row r="797" spans="1:21">
      <c r="A797" s="8" t="s">
        <v>4664</v>
      </c>
      <c r="B797" s="8" t="s">
        <v>5477</v>
      </c>
      <c r="C797" s="9" t="s">
        <v>124</v>
      </c>
      <c r="D797" s="178">
        <v>5030</v>
      </c>
      <c r="E797" s="181">
        <v>50030</v>
      </c>
      <c r="F797" s="9" t="s">
        <v>68</v>
      </c>
      <c r="G797" s="9" t="s">
        <v>3846</v>
      </c>
      <c r="H797" s="10">
        <v>78393</v>
      </c>
      <c r="I797" s="11">
        <v>20</v>
      </c>
      <c r="J797" s="24">
        <v>0</v>
      </c>
      <c r="K797" s="20"/>
      <c r="L797" s="14">
        <v>0</v>
      </c>
      <c r="N797" s="21">
        <v>2217627</v>
      </c>
      <c r="P797" s="22">
        <v>2217627</v>
      </c>
      <c r="R797" s="8" t="str">
        <f t="shared" si="12"/>
        <v>No</v>
      </c>
      <c r="T797" s="28"/>
      <c r="U797" s="21"/>
    </row>
    <row r="798" spans="1:21">
      <c r="A798" s="8" t="s">
        <v>4028</v>
      </c>
      <c r="B798" s="8" t="s">
        <v>1185</v>
      </c>
      <c r="C798" s="9" t="s">
        <v>39</v>
      </c>
      <c r="D798" s="178" t="s">
        <v>2996</v>
      </c>
      <c r="E798" s="181" t="s">
        <v>2997</v>
      </c>
      <c r="F798" s="9" t="s">
        <v>68</v>
      </c>
      <c r="G798" s="9" t="s">
        <v>108</v>
      </c>
      <c r="H798" s="10">
        <v>0</v>
      </c>
      <c r="I798" s="11">
        <v>20</v>
      </c>
      <c r="J798" s="24">
        <v>0</v>
      </c>
      <c r="K798" s="20"/>
      <c r="L798" s="14">
        <v>0</v>
      </c>
      <c r="N798" s="21">
        <v>865443</v>
      </c>
      <c r="P798" s="22">
        <v>865443</v>
      </c>
      <c r="R798" s="8" t="str">
        <f t="shared" si="12"/>
        <v>No</v>
      </c>
      <c r="T798" s="28"/>
      <c r="U798" s="21"/>
    </row>
    <row r="799" spans="1:21">
      <c r="A799" s="8" t="s">
        <v>4030</v>
      </c>
      <c r="B799" s="8" t="s">
        <v>5470</v>
      </c>
      <c r="C799" s="9" t="s">
        <v>106</v>
      </c>
      <c r="D799" s="178"/>
      <c r="E799" s="181">
        <v>30200</v>
      </c>
      <c r="F799" s="9" t="s">
        <v>68</v>
      </c>
      <c r="G799" s="9" t="s">
        <v>3846</v>
      </c>
      <c r="H799" s="10">
        <v>88542</v>
      </c>
      <c r="I799" s="11">
        <v>20</v>
      </c>
      <c r="J799" s="24">
        <v>0</v>
      </c>
      <c r="K799" s="20"/>
      <c r="L799" s="14">
        <v>0</v>
      </c>
      <c r="N799" s="21">
        <v>373282</v>
      </c>
      <c r="P799" s="22">
        <v>373282</v>
      </c>
      <c r="R799" s="8" t="str">
        <f t="shared" si="12"/>
        <v>No</v>
      </c>
      <c r="T799" s="28"/>
      <c r="U799" s="21"/>
    </row>
    <row r="800" spans="1:21">
      <c r="A800" s="8" t="s">
        <v>6370</v>
      </c>
      <c r="B800" s="8" t="s">
        <v>5038</v>
      </c>
      <c r="C800" s="9" t="s">
        <v>142</v>
      </c>
      <c r="D800" s="178" t="s">
        <v>1943</v>
      </c>
      <c r="E800" s="181" t="s">
        <v>1944</v>
      </c>
      <c r="F800" s="9" t="s">
        <v>68</v>
      </c>
      <c r="G800" s="9" t="s">
        <v>108</v>
      </c>
      <c r="H800" s="10">
        <v>0</v>
      </c>
      <c r="I800" s="11">
        <v>20</v>
      </c>
      <c r="J800" s="24">
        <v>0</v>
      </c>
      <c r="K800" s="20"/>
      <c r="L800" s="14">
        <v>0</v>
      </c>
      <c r="N800" s="21">
        <v>429756</v>
      </c>
      <c r="P800" s="22">
        <v>429756</v>
      </c>
      <c r="R800" s="8" t="str">
        <f t="shared" si="12"/>
        <v>No</v>
      </c>
      <c r="T800" s="28"/>
      <c r="U800" s="21"/>
    </row>
    <row r="801" spans="1:21">
      <c r="A801" s="8" t="s">
        <v>3276</v>
      </c>
      <c r="B801" s="8" t="s">
        <v>5480</v>
      </c>
      <c r="C801" s="9" t="s">
        <v>74</v>
      </c>
      <c r="D801" s="178" t="s">
        <v>3277</v>
      </c>
      <c r="E801" s="181" t="s">
        <v>3278</v>
      </c>
      <c r="F801" s="9" t="s">
        <v>72</v>
      </c>
      <c r="G801" s="9" t="s">
        <v>108</v>
      </c>
      <c r="H801" s="10">
        <v>0</v>
      </c>
      <c r="I801" s="11">
        <v>20</v>
      </c>
      <c r="J801" s="24">
        <v>0</v>
      </c>
      <c r="K801" s="20"/>
      <c r="L801" s="14">
        <v>0</v>
      </c>
      <c r="N801" s="21">
        <v>453982</v>
      </c>
      <c r="P801" s="22">
        <v>453982</v>
      </c>
      <c r="R801" s="8" t="str">
        <f t="shared" si="12"/>
        <v>No</v>
      </c>
      <c r="T801" s="28"/>
      <c r="U801" s="21"/>
    </row>
    <row r="802" spans="1:21">
      <c r="A802" s="8" t="s">
        <v>4663</v>
      </c>
      <c r="B802" s="8" t="s">
        <v>5479</v>
      </c>
      <c r="C802" s="9" t="s">
        <v>67</v>
      </c>
      <c r="D802" s="178">
        <v>2193</v>
      </c>
      <c r="E802" s="181">
        <v>20193</v>
      </c>
      <c r="F802" s="9" t="s">
        <v>68</v>
      </c>
      <c r="G802" s="9" t="s">
        <v>3846</v>
      </c>
      <c r="H802" s="10">
        <v>95259</v>
      </c>
      <c r="I802" s="11">
        <v>20</v>
      </c>
      <c r="J802" s="24">
        <v>0</v>
      </c>
      <c r="K802" s="20"/>
      <c r="L802" s="14">
        <v>0</v>
      </c>
      <c r="N802" s="21">
        <v>248731</v>
      </c>
      <c r="P802" s="22">
        <v>248731</v>
      </c>
      <c r="R802" s="8" t="str">
        <f t="shared" si="12"/>
        <v>No</v>
      </c>
      <c r="T802" s="28"/>
      <c r="U802" s="21"/>
    </row>
    <row r="803" spans="1:21">
      <c r="A803" s="8" t="s">
        <v>2674</v>
      </c>
      <c r="B803" s="8" t="s">
        <v>5478</v>
      </c>
      <c r="C803" s="9" t="s">
        <v>328</v>
      </c>
      <c r="D803" s="178">
        <v>5176</v>
      </c>
      <c r="E803" s="181">
        <v>50176</v>
      </c>
      <c r="F803" s="9" t="s">
        <v>68</v>
      </c>
      <c r="G803" s="9" t="s">
        <v>69</v>
      </c>
      <c r="H803" s="10">
        <v>68545</v>
      </c>
      <c r="I803" s="11">
        <v>20</v>
      </c>
      <c r="J803" s="24">
        <v>0</v>
      </c>
      <c r="K803" s="20"/>
      <c r="L803" s="14">
        <v>4820476</v>
      </c>
      <c r="N803" s="21">
        <v>0</v>
      </c>
      <c r="P803" s="22">
        <v>4820476</v>
      </c>
      <c r="R803" s="8" t="str">
        <f t="shared" si="12"/>
        <v>No</v>
      </c>
      <c r="T803" s="28"/>
      <c r="U803" s="21"/>
    </row>
    <row r="804" spans="1:21">
      <c r="A804" s="8" t="s">
        <v>1501</v>
      </c>
      <c r="B804" s="8" t="s">
        <v>5476</v>
      </c>
      <c r="C804" s="9" t="s">
        <v>42</v>
      </c>
      <c r="D804" s="178" t="s">
        <v>1502</v>
      </c>
      <c r="E804" s="181" t="s">
        <v>1503</v>
      </c>
      <c r="F804" s="9" t="s">
        <v>72</v>
      </c>
      <c r="G804" s="9" t="s">
        <v>108</v>
      </c>
      <c r="H804" s="10">
        <v>0</v>
      </c>
      <c r="I804" s="11">
        <v>20</v>
      </c>
      <c r="J804" s="24">
        <v>0</v>
      </c>
      <c r="K804" s="20"/>
      <c r="L804" s="14">
        <v>0</v>
      </c>
      <c r="N804" s="21">
        <v>1905061</v>
      </c>
      <c r="P804" s="22">
        <v>1905061</v>
      </c>
      <c r="R804" s="8" t="str">
        <f t="shared" si="12"/>
        <v>No</v>
      </c>
      <c r="T804" s="28"/>
      <c r="U804" s="21"/>
    </row>
    <row r="805" spans="1:21">
      <c r="A805" s="8" t="s">
        <v>6369</v>
      </c>
      <c r="B805" s="8" t="s">
        <v>321</v>
      </c>
      <c r="C805" s="9" t="s">
        <v>39</v>
      </c>
      <c r="D805" s="178">
        <v>2071</v>
      </c>
      <c r="E805" s="181">
        <v>20071</v>
      </c>
      <c r="F805" s="9" t="s">
        <v>68</v>
      </c>
      <c r="G805" s="9" t="s">
        <v>69</v>
      </c>
      <c r="H805" s="10">
        <v>18351295</v>
      </c>
      <c r="I805" s="11">
        <v>20</v>
      </c>
      <c r="J805" s="24">
        <v>90164</v>
      </c>
      <c r="K805" s="20"/>
      <c r="L805" s="14">
        <v>666443</v>
      </c>
      <c r="N805" s="21">
        <v>0</v>
      </c>
      <c r="P805" s="22">
        <v>756607</v>
      </c>
      <c r="R805" s="8" t="str">
        <f t="shared" si="12"/>
        <v>No</v>
      </c>
      <c r="T805" s="28"/>
      <c r="U805" s="21"/>
    </row>
    <row r="806" spans="1:21">
      <c r="A806" s="8" t="s">
        <v>4653</v>
      </c>
      <c r="B806" s="8" t="s">
        <v>5475</v>
      </c>
      <c r="C806" s="9" t="s">
        <v>152</v>
      </c>
      <c r="D806" s="178"/>
      <c r="E806" s="181" t="s">
        <v>2873</v>
      </c>
      <c r="F806" s="9" t="s">
        <v>68</v>
      </c>
      <c r="G806" s="9" t="s">
        <v>108</v>
      </c>
      <c r="H806" s="10">
        <v>0</v>
      </c>
      <c r="I806" s="11">
        <v>20</v>
      </c>
      <c r="J806" s="24">
        <v>0</v>
      </c>
      <c r="K806" s="20"/>
      <c r="L806" s="14">
        <v>0</v>
      </c>
      <c r="N806" s="21">
        <v>424384</v>
      </c>
      <c r="P806" s="22">
        <v>424384</v>
      </c>
      <c r="R806" s="8" t="str">
        <f t="shared" si="12"/>
        <v>No</v>
      </c>
      <c r="T806" s="28"/>
      <c r="U806" s="21"/>
    </row>
    <row r="807" spans="1:21">
      <c r="A807" s="8" t="s">
        <v>4654</v>
      </c>
      <c r="B807" s="8" t="s">
        <v>5474</v>
      </c>
      <c r="C807" s="9" t="s">
        <v>51</v>
      </c>
      <c r="D807" s="178">
        <v>5091</v>
      </c>
      <c r="E807" s="181">
        <v>50091</v>
      </c>
      <c r="F807" s="9" t="s">
        <v>68</v>
      </c>
      <c r="G807" s="9" t="s">
        <v>3846</v>
      </c>
      <c r="H807" s="10">
        <v>74632</v>
      </c>
      <c r="I807" s="11">
        <v>20</v>
      </c>
      <c r="J807" s="24">
        <v>0</v>
      </c>
      <c r="K807" s="20"/>
      <c r="L807" s="14">
        <v>0</v>
      </c>
      <c r="N807" s="21">
        <v>883646</v>
      </c>
      <c r="P807" s="22">
        <v>883646</v>
      </c>
      <c r="R807" s="8" t="str">
        <f t="shared" si="12"/>
        <v>No</v>
      </c>
      <c r="T807" s="28"/>
      <c r="U807" s="21"/>
    </row>
    <row r="808" spans="1:21">
      <c r="A808" s="8" t="s">
        <v>1658</v>
      </c>
      <c r="B808" s="8" t="s">
        <v>5471</v>
      </c>
      <c r="C808" s="9" t="s">
        <v>288</v>
      </c>
      <c r="D808" s="178" t="s">
        <v>1659</v>
      </c>
      <c r="E808" s="181" t="s">
        <v>1660</v>
      </c>
      <c r="F808" s="9" t="s">
        <v>68</v>
      </c>
      <c r="G808" s="9" t="s">
        <v>108</v>
      </c>
      <c r="H808" s="10">
        <v>0</v>
      </c>
      <c r="I808" s="11">
        <v>20</v>
      </c>
      <c r="J808" s="24">
        <v>0</v>
      </c>
      <c r="K808" s="20"/>
      <c r="L808" s="14">
        <v>0</v>
      </c>
      <c r="N808" s="21">
        <v>125612</v>
      </c>
      <c r="P808" s="22">
        <v>125612</v>
      </c>
      <c r="R808" s="8" t="str">
        <f t="shared" si="12"/>
        <v>No</v>
      </c>
      <c r="T808" s="28"/>
      <c r="U808" s="21"/>
    </row>
    <row r="809" spans="1:21">
      <c r="A809" s="8" t="s">
        <v>148</v>
      </c>
      <c r="B809" s="8" t="s">
        <v>5172</v>
      </c>
      <c r="C809" s="9" t="s">
        <v>93</v>
      </c>
      <c r="D809" s="178">
        <v>6131</v>
      </c>
      <c r="E809" s="181">
        <v>60131</v>
      </c>
      <c r="F809" s="9" t="s">
        <v>72</v>
      </c>
      <c r="G809" s="9" t="s">
        <v>3846</v>
      </c>
      <c r="H809" s="10">
        <v>52826</v>
      </c>
      <c r="I809" s="11">
        <v>20</v>
      </c>
      <c r="J809" s="24">
        <v>0</v>
      </c>
      <c r="K809" s="20"/>
      <c r="L809" s="14">
        <v>0</v>
      </c>
      <c r="N809" s="21">
        <v>19227</v>
      </c>
      <c r="P809" s="22">
        <v>19227</v>
      </c>
      <c r="R809" s="8" t="str">
        <f t="shared" si="12"/>
        <v>No</v>
      </c>
      <c r="T809" s="28"/>
      <c r="U809" s="21"/>
    </row>
    <row r="810" spans="1:21">
      <c r="A810" s="8" t="s">
        <v>4123</v>
      </c>
      <c r="B810" s="8" t="s">
        <v>5472</v>
      </c>
      <c r="C810" s="9" t="s">
        <v>285</v>
      </c>
      <c r="D810" s="178"/>
      <c r="E810" s="181" t="s">
        <v>4124</v>
      </c>
      <c r="F810" s="9" t="s">
        <v>68</v>
      </c>
      <c r="G810" s="9" t="s">
        <v>108</v>
      </c>
      <c r="H810" s="10">
        <v>0</v>
      </c>
      <c r="I810" s="11">
        <v>20</v>
      </c>
      <c r="J810" s="24">
        <v>0</v>
      </c>
      <c r="K810" s="20"/>
      <c r="L810" s="14">
        <v>0</v>
      </c>
      <c r="N810" s="21">
        <v>873860</v>
      </c>
      <c r="P810" s="22">
        <v>873860</v>
      </c>
      <c r="R810" s="8" t="str">
        <f t="shared" si="12"/>
        <v>No</v>
      </c>
      <c r="T810" s="28"/>
      <c r="U810" s="21"/>
    </row>
    <row r="811" spans="1:21">
      <c r="A811" s="8" t="s">
        <v>2013</v>
      </c>
      <c r="B811" s="8" t="s">
        <v>5468</v>
      </c>
      <c r="C811" s="9" t="s">
        <v>121</v>
      </c>
      <c r="D811" s="178" t="s">
        <v>2014</v>
      </c>
      <c r="E811" s="181" t="s">
        <v>2015</v>
      </c>
      <c r="F811" s="9" t="s">
        <v>68</v>
      </c>
      <c r="G811" s="9" t="s">
        <v>108</v>
      </c>
      <c r="H811" s="10">
        <v>0</v>
      </c>
      <c r="I811" s="11">
        <v>20</v>
      </c>
      <c r="J811" s="24">
        <v>0</v>
      </c>
      <c r="K811" s="20"/>
      <c r="L811" s="14">
        <v>0</v>
      </c>
      <c r="N811" s="21">
        <v>412450</v>
      </c>
      <c r="P811" s="22">
        <v>412450</v>
      </c>
      <c r="R811" s="8" t="str">
        <f t="shared" si="12"/>
        <v>No</v>
      </c>
      <c r="T811" s="28"/>
      <c r="U811" s="21"/>
    </row>
    <row r="812" spans="1:21">
      <c r="A812" s="8" t="s">
        <v>3457</v>
      </c>
      <c r="B812" s="8" t="s">
        <v>5467</v>
      </c>
      <c r="C812" s="9" t="s">
        <v>120</v>
      </c>
      <c r="D812" s="178" t="s">
        <v>3458</v>
      </c>
      <c r="E812" s="181" t="s">
        <v>3459</v>
      </c>
      <c r="F812" s="9" t="s">
        <v>116</v>
      </c>
      <c r="G812" s="9" t="s">
        <v>108</v>
      </c>
      <c r="H812" s="10">
        <v>0</v>
      </c>
      <c r="I812" s="11">
        <v>20</v>
      </c>
      <c r="J812" s="24">
        <v>0</v>
      </c>
      <c r="K812" s="20"/>
      <c r="L812" s="14">
        <v>0</v>
      </c>
      <c r="N812" s="21">
        <v>612657</v>
      </c>
      <c r="P812" s="22">
        <v>612657</v>
      </c>
      <c r="R812" s="8" t="str">
        <f t="shared" si="12"/>
        <v>No</v>
      </c>
      <c r="T812" s="28"/>
      <c r="U812" s="21"/>
    </row>
    <row r="813" spans="1:21">
      <c r="A813" s="8" t="s">
        <v>1974</v>
      </c>
      <c r="B813" s="8" t="s">
        <v>5466</v>
      </c>
      <c r="C813" s="9" t="s">
        <v>151</v>
      </c>
      <c r="D813" s="178" t="s">
        <v>1975</v>
      </c>
      <c r="E813" s="181" t="s">
        <v>1976</v>
      </c>
      <c r="F813" s="9" t="s">
        <v>72</v>
      </c>
      <c r="G813" s="9" t="s">
        <v>108</v>
      </c>
      <c r="H813" s="10">
        <v>0</v>
      </c>
      <c r="I813" s="11">
        <v>20</v>
      </c>
      <c r="J813" s="24">
        <v>0</v>
      </c>
      <c r="K813" s="20"/>
      <c r="L813" s="14">
        <v>0</v>
      </c>
      <c r="N813" s="21">
        <v>29516</v>
      </c>
      <c r="P813" s="22">
        <v>29516</v>
      </c>
      <c r="R813" s="8" t="str">
        <f t="shared" si="12"/>
        <v>No</v>
      </c>
      <c r="T813" s="28"/>
      <c r="U813" s="21"/>
    </row>
    <row r="814" spans="1:21">
      <c r="A814" s="8" t="s">
        <v>4642</v>
      </c>
      <c r="B814" s="8" t="s">
        <v>5272</v>
      </c>
      <c r="C814" s="9" t="s">
        <v>177</v>
      </c>
      <c r="D814" s="178"/>
      <c r="E814" s="181">
        <v>70044</v>
      </c>
      <c r="F814" s="9" t="s">
        <v>141</v>
      </c>
      <c r="G814" s="9" t="s">
        <v>69</v>
      </c>
      <c r="H814" s="10">
        <v>88053</v>
      </c>
      <c r="I814" s="11">
        <v>20</v>
      </c>
      <c r="J814" s="24">
        <v>0</v>
      </c>
      <c r="K814" s="20"/>
      <c r="L814" s="14">
        <v>0</v>
      </c>
      <c r="N814" s="21">
        <v>0</v>
      </c>
      <c r="P814" s="22">
        <v>0</v>
      </c>
      <c r="R814" s="8" t="str">
        <f t="shared" si="12"/>
        <v>No</v>
      </c>
      <c r="T814" s="28"/>
      <c r="U814" s="21"/>
    </row>
    <row r="815" spans="1:21">
      <c r="A815" s="8" t="s">
        <v>1546</v>
      </c>
      <c r="B815" s="8" t="s">
        <v>5464</v>
      </c>
      <c r="C815" s="9" t="s">
        <v>42</v>
      </c>
      <c r="D815" s="178" t="s">
        <v>1547</v>
      </c>
      <c r="E815" s="181" t="s">
        <v>1548</v>
      </c>
      <c r="F815" s="9" t="s">
        <v>72</v>
      </c>
      <c r="G815" s="9" t="s">
        <v>108</v>
      </c>
      <c r="H815" s="10">
        <v>0</v>
      </c>
      <c r="I815" s="11">
        <v>20</v>
      </c>
      <c r="J815" s="24">
        <v>0</v>
      </c>
      <c r="K815" s="20"/>
      <c r="L815" s="14">
        <v>0</v>
      </c>
      <c r="N815" s="21">
        <v>1320586</v>
      </c>
      <c r="P815" s="22">
        <v>1320586</v>
      </c>
      <c r="R815" s="8" t="str">
        <f t="shared" si="12"/>
        <v>No</v>
      </c>
      <c r="T815" s="28"/>
      <c r="U815" s="21"/>
    </row>
    <row r="816" spans="1:21">
      <c r="A816" s="8" t="s">
        <v>6601</v>
      </c>
      <c r="B816" s="8" t="s">
        <v>5465</v>
      </c>
      <c r="C816" s="9" t="s">
        <v>285</v>
      </c>
      <c r="D816" s="178" t="s">
        <v>2936</v>
      </c>
      <c r="E816" s="181" t="s">
        <v>2937</v>
      </c>
      <c r="F816" s="9" t="s">
        <v>68</v>
      </c>
      <c r="G816" s="9" t="s">
        <v>108</v>
      </c>
      <c r="H816" s="10">
        <v>0</v>
      </c>
      <c r="I816" s="11">
        <v>20</v>
      </c>
      <c r="J816" s="24">
        <v>0</v>
      </c>
      <c r="K816" s="20"/>
      <c r="L816" s="14">
        <v>0</v>
      </c>
      <c r="N816" s="21">
        <v>12650</v>
      </c>
      <c r="P816" s="22">
        <v>12650</v>
      </c>
      <c r="R816" s="8" t="str">
        <f t="shared" si="12"/>
        <v>No</v>
      </c>
      <c r="T816" s="28"/>
      <c r="U816" s="21"/>
    </row>
    <row r="817" spans="1:21">
      <c r="A817" s="8" t="s">
        <v>161</v>
      </c>
      <c r="B817" s="8" t="s">
        <v>5481</v>
      </c>
      <c r="C817" s="9" t="s">
        <v>152</v>
      </c>
      <c r="D817" s="178" t="s">
        <v>162</v>
      </c>
      <c r="E817" s="181">
        <v>44913</v>
      </c>
      <c r="F817" s="9" t="s">
        <v>34</v>
      </c>
      <c r="G817" s="9" t="s">
        <v>3846</v>
      </c>
      <c r="H817" s="10">
        <v>0</v>
      </c>
      <c r="I817" s="11">
        <v>20</v>
      </c>
      <c r="J817" s="24">
        <v>0</v>
      </c>
      <c r="K817" s="20"/>
      <c r="L817" s="14">
        <v>0</v>
      </c>
      <c r="N817" s="21">
        <v>27403</v>
      </c>
      <c r="P817" s="22">
        <v>27403</v>
      </c>
      <c r="R817" s="8" t="str">
        <f t="shared" si="12"/>
        <v>No</v>
      </c>
      <c r="T817" s="28"/>
      <c r="U817" s="21"/>
    </row>
    <row r="818" spans="1:21">
      <c r="A818" s="8" t="s">
        <v>6368</v>
      </c>
      <c r="B818" s="8" t="s">
        <v>5469</v>
      </c>
      <c r="C818" s="9" t="s">
        <v>152</v>
      </c>
      <c r="D818" s="178" t="s">
        <v>2772</v>
      </c>
      <c r="E818" s="181" t="s">
        <v>2773</v>
      </c>
      <c r="F818" s="9" t="s">
        <v>761</v>
      </c>
      <c r="G818" s="9" t="s">
        <v>108</v>
      </c>
      <c r="H818" s="10">
        <v>0</v>
      </c>
      <c r="I818" s="11">
        <v>20</v>
      </c>
      <c r="J818" s="24">
        <v>0</v>
      </c>
      <c r="K818" s="20"/>
      <c r="L818" s="14">
        <v>0</v>
      </c>
      <c r="N818" s="21">
        <v>521342</v>
      </c>
      <c r="P818" s="22">
        <v>521342</v>
      </c>
      <c r="R818" s="8" t="str">
        <f t="shared" si="12"/>
        <v>No</v>
      </c>
      <c r="T818" s="28"/>
      <c r="U818" s="21"/>
    </row>
    <row r="819" spans="1:21">
      <c r="A819" s="8" t="s">
        <v>879</v>
      </c>
      <c r="B819" s="8" t="s">
        <v>880</v>
      </c>
      <c r="C819" s="9" t="s">
        <v>124</v>
      </c>
      <c r="D819" s="178" t="s">
        <v>881</v>
      </c>
      <c r="E819" s="181" t="s">
        <v>882</v>
      </c>
      <c r="F819" s="9" t="s">
        <v>72</v>
      </c>
      <c r="G819" s="9" t="s">
        <v>108</v>
      </c>
      <c r="H819" s="10">
        <v>0</v>
      </c>
      <c r="I819" s="11">
        <v>20</v>
      </c>
      <c r="J819" s="24">
        <v>0</v>
      </c>
      <c r="K819" s="20"/>
      <c r="L819" s="14">
        <v>0</v>
      </c>
      <c r="N819" s="21">
        <v>414553</v>
      </c>
      <c r="P819" s="22">
        <v>414553</v>
      </c>
      <c r="R819" s="8" t="str">
        <f t="shared" si="12"/>
        <v>No</v>
      </c>
      <c r="T819" s="28"/>
      <c r="U819" s="21"/>
    </row>
    <row r="820" spans="1:21">
      <c r="A820" s="8" t="s">
        <v>6373</v>
      </c>
      <c r="B820" s="8" t="s">
        <v>5496</v>
      </c>
      <c r="C820" s="9" t="s">
        <v>152</v>
      </c>
      <c r="D820" s="178" t="s">
        <v>2828</v>
      </c>
      <c r="E820" s="181" t="s">
        <v>2829</v>
      </c>
      <c r="F820" s="9" t="s">
        <v>72</v>
      </c>
      <c r="G820" s="9" t="s">
        <v>108</v>
      </c>
      <c r="H820" s="10">
        <v>0</v>
      </c>
      <c r="I820" s="11">
        <v>19</v>
      </c>
      <c r="J820" s="24">
        <v>0</v>
      </c>
      <c r="K820" s="20"/>
      <c r="L820" s="14">
        <v>0</v>
      </c>
      <c r="N820" s="21">
        <v>895950</v>
      </c>
      <c r="P820" s="22">
        <v>895950</v>
      </c>
      <c r="R820" s="8" t="str">
        <f t="shared" si="12"/>
        <v>No</v>
      </c>
      <c r="T820" s="28"/>
      <c r="U820" s="21"/>
    </row>
    <row r="821" spans="1:21">
      <c r="A821" s="8" t="s">
        <v>4846</v>
      </c>
      <c r="B821" s="8" t="s">
        <v>983</v>
      </c>
      <c r="C821" s="9" t="s">
        <v>117</v>
      </c>
      <c r="D821" s="178">
        <v>1096</v>
      </c>
      <c r="E821" s="181">
        <v>10096</v>
      </c>
      <c r="F821" s="9" t="s">
        <v>68</v>
      </c>
      <c r="G821" s="9" t="s">
        <v>3846</v>
      </c>
      <c r="H821" s="10">
        <v>61210</v>
      </c>
      <c r="I821" s="11">
        <v>19</v>
      </c>
      <c r="J821" s="24">
        <v>0</v>
      </c>
      <c r="K821" s="20"/>
      <c r="L821" s="14">
        <v>0</v>
      </c>
      <c r="N821" s="21">
        <v>445621</v>
      </c>
      <c r="P821" s="22">
        <v>445621</v>
      </c>
      <c r="R821" s="8" t="str">
        <f t="shared" si="12"/>
        <v>No</v>
      </c>
      <c r="T821" s="28"/>
      <c r="U821" s="21"/>
    </row>
    <row r="822" spans="1:21">
      <c r="A822" s="8" t="s">
        <v>4019</v>
      </c>
      <c r="B822" s="8" t="s">
        <v>5492</v>
      </c>
      <c r="C822" s="9" t="s">
        <v>39</v>
      </c>
      <c r="D822" s="178" t="s">
        <v>3016</v>
      </c>
      <c r="E822" s="181" t="s">
        <v>3017</v>
      </c>
      <c r="F822" s="9" t="s">
        <v>68</v>
      </c>
      <c r="G822" s="9" t="s">
        <v>108</v>
      </c>
      <c r="H822" s="10">
        <v>0</v>
      </c>
      <c r="I822" s="11">
        <v>19</v>
      </c>
      <c r="J822" s="24">
        <v>0</v>
      </c>
      <c r="K822" s="20"/>
      <c r="L822" s="14">
        <v>0</v>
      </c>
      <c r="N822" s="21">
        <v>1021157</v>
      </c>
      <c r="P822" s="22">
        <v>1021157</v>
      </c>
      <c r="R822" s="8" t="str">
        <f t="shared" si="12"/>
        <v>No</v>
      </c>
      <c r="T822" s="28"/>
      <c r="U822" s="21"/>
    </row>
    <row r="823" spans="1:21">
      <c r="A823" s="8" t="s">
        <v>3095</v>
      </c>
      <c r="B823" s="8" t="s">
        <v>1580</v>
      </c>
      <c r="C823" s="9" t="s">
        <v>66</v>
      </c>
      <c r="D823" s="178" t="s">
        <v>3096</v>
      </c>
      <c r="E823" s="181" t="s">
        <v>3097</v>
      </c>
      <c r="F823" s="9" t="s">
        <v>68</v>
      </c>
      <c r="G823" s="9" t="s">
        <v>108</v>
      </c>
      <c r="H823" s="10">
        <v>0</v>
      </c>
      <c r="I823" s="11">
        <v>19</v>
      </c>
      <c r="J823" s="24">
        <v>0</v>
      </c>
      <c r="K823" s="20"/>
      <c r="L823" s="14">
        <v>0</v>
      </c>
      <c r="N823" s="21">
        <v>20219</v>
      </c>
      <c r="P823" s="22">
        <v>20219</v>
      </c>
      <c r="R823" s="8" t="str">
        <f t="shared" si="12"/>
        <v>No</v>
      </c>
      <c r="T823" s="28"/>
      <c r="U823" s="21"/>
    </row>
    <row r="824" spans="1:21">
      <c r="A824" s="8" t="s">
        <v>4848</v>
      </c>
      <c r="B824" s="8" t="s">
        <v>4849</v>
      </c>
      <c r="C824" s="9" t="s">
        <v>288</v>
      </c>
      <c r="D824" s="178"/>
      <c r="E824" s="181" t="s">
        <v>4850</v>
      </c>
      <c r="F824" s="9" t="s">
        <v>68</v>
      </c>
      <c r="G824" s="9" t="s">
        <v>108</v>
      </c>
      <c r="H824" s="10">
        <v>0</v>
      </c>
      <c r="I824" s="11">
        <v>19</v>
      </c>
      <c r="J824" s="24">
        <v>0</v>
      </c>
      <c r="K824" s="20"/>
      <c r="L824" s="14">
        <v>0</v>
      </c>
      <c r="N824" s="21">
        <v>0</v>
      </c>
      <c r="P824" s="22">
        <v>0</v>
      </c>
      <c r="R824" s="8" t="str">
        <f t="shared" si="12"/>
        <v>No</v>
      </c>
      <c r="T824" s="28"/>
      <c r="U824" s="21"/>
    </row>
    <row r="825" spans="1:21">
      <c r="A825" s="8" t="s">
        <v>4847</v>
      </c>
      <c r="B825" s="8" t="s">
        <v>5491</v>
      </c>
      <c r="C825" s="9" t="s">
        <v>163</v>
      </c>
      <c r="D825" s="178" t="s">
        <v>727</v>
      </c>
      <c r="E825" s="181">
        <v>88134</v>
      </c>
      <c r="F825" s="9" t="s">
        <v>34</v>
      </c>
      <c r="G825" s="9" t="s">
        <v>3846</v>
      </c>
      <c r="H825" s="10">
        <v>0</v>
      </c>
      <c r="I825" s="11">
        <v>19</v>
      </c>
      <c r="J825" s="24">
        <v>0</v>
      </c>
      <c r="K825" s="20"/>
      <c r="L825" s="14">
        <v>0</v>
      </c>
      <c r="N825" s="21">
        <v>0</v>
      </c>
      <c r="P825" s="22">
        <v>0</v>
      </c>
      <c r="R825" s="8" t="str">
        <f t="shared" si="12"/>
        <v>No</v>
      </c>
      <c r="T825" s="28"/>
      <c r="U825" s="21"/>
    </row>
    <row r="826" spans="1:21">
      <c r="A826" s="8" t="s">
        <v>4851</v>
      </c>
      <c r="B826" s="8" t="s">
        <v>5482</v>
      </c>
      <c r="C826" s="9" t="s">
        <v>83</v>
      </c>
      <c r="D826" s="178">
        <v>7043</v>
      </c>
      <c r="E826" s="181">
        <v>70043</v>
      </c>
      <c r="F826" s="9" t="s">
        <v>68</v>
      </c>
      <c r="G826" s="9" t="s">
        <v>3846</v>
      </c>
      <c r="H826" s="10">
        <v>58533</v>
      </c>
      <c r="I826" s="11">
        <v>19</v>
      </c>
      <c r="J826" s="24">
        <v>0</v>
      </c>
      <c r="K826" s="20"/>
      <c r="L826" s="14">
        <v>0</v>
      </c>
      <c r="N826" s="21">
        <v>190523</v>
      </c>
      <c r="P826" s="22">
        <v>190523</v>
      </c>
      <c r="R826" s="8" t="str">
        <f t="shared" si="12"/>
        <v>No</v>
      </c>
      <c r="T826" s="28"/>
      <c r="U826" s="21"/>
    </row>
    <row r="827" spans="1:21">
      <c r="A827" s="8" t="s">
        <v>1811</v>
      </c>
      <c r="B827" s="8" t="s">
        <v>1812</v>
      </c>
      <c r="C827" s="9" t="s">
        <v>139</v>
      </c>
      <c r="D827" s="178" t="s">
        <v>1813</v>
      </c>
      <c r="E827" s="181" t="s">
        <v>1814</v>
      </c>
      <c r="F827" s="9" t="s">
        <v>68</v>
      </c>
      <c r="G827" s="9" t="s">
        <v>108</v>
      </c>
      <c r="H827" s="10">
        <v>0</v>
      </c>
      <c r="I827" s="11">
        <v>19</v>
      </c>
      <c r="J827" s="24">
        <v>0</v>
      </c>
      <c r="K827" s="20"/>
      <c r="L827" s="14">
        <v>0</v>
      </c>
      <c r="N827" s="21">
        <v>59736</v>
      </c>
      <c r="P827" s="22">
        <v>59736</v>
      </c>
      <c r="R827" s="8" t="str">
        <f t="shared" si="12"/>
        <v>No</v>
      </c>
      <c r="T827" s="28"/>
      <c r="U827" s="21"/>
    </row>
    <row r="828" spans="1:21">
      <c r="A828" s="8" t="s">
        <v>4845</v>
      </c>
      <c r="B828" s="8" t="s">
        <v>5483</v>
      </c>
      <c r="C828" s="9" t="s">
        <v>110</v>
      </c>
      <c r="D828" s="178"/>
      <c r="E828" s="181">
        <v>66341</v>
      </c>
      <c r="F828" s="9" t="s">
        <v>68</v>
      </c>
      <c r="G828" s="9" t="s">
        <v>3846</v>
      </c>
      <c r="H828" s="10">
        <v>103898</v>
      </c>
      <c r="I828" s="11">
        <v>19</v>
      </c>
      <c r="J828" s="24">
        <v>0</v>
      </c>
      <c r="K828" s="20"/>
      <c r="L828" s="14">
        <v>0</v>
      </c>
      <c r="N828" s="21">
        <v>134285</v>
      </c>
      <c r="P828" s="22">
        <v>134285</v>
      </c>
      <c r="R828" s="8" t="str">
        <f t="shared" si="12"/>
        <v>No</v>
      </c>
      <c r="T828" s="28"/>
      <c r="U828" s="21"/>
    </row>
    <row r="829" spans="1:21">
      <c r="A829" s="8" t="s">
        <v>3395</v>
      </c>
      <c r="B829" s="8" t="s">
        <v>698</v>
      </c>
      <c r="C829" s="9" t="s">
        <v>93</v>
      </c>
      <c r="D829" s="178" t="s">
        <v>3396</v>
      </c>
      <c r="E829" s="181" t="s">
        <v>3397</v>
      </c>
      <c r="F829" s="9" t="s">
        <v>72</v>
      </c>
      <c r="G829" s="9" t="s">
        <v>108</v>
      </c>
      <c r="H829" s="10">
        <v>0</v>
      </c>
      <c r="I829" s="11">
        <v>19</v>
      </c>
      <c r="J829" s="24">
        <v>0</v>
      </c>
      <c r="K829" s="20"/>
      <c r="L829" s="14">
        <v>0</v>
      </c>
      <c r="N829" s="21">
        <v>286831</v>
      </c>
      <c r="P829" s="22">
        <v>286831</v>
      </c>
      <c r="R829" s="8" t="str">
        <f t="shared" si="12"/>
        <v>No</v>
      </c>
      <c r="T829" s="28"/>
      <c r="U829" s="21"/>
    </row>
    <row r="830" spans="1:21">
      <c r="A830" s="8" t="s">
        <v>2242</v>
      </c>
      <c r="B830" s="8" t="s">
        <v>5488</v>
      </c>
      <c r="C830" s="9" t="s">
        <v>32</v>
      </c>
      <c r="D830" s="178" t="s">
        <v>2243</v>
      </c>
      <c r="E830" s="181" t="s">
        <v>2244</v>
      </c>
      <c r="F830" s="9" t="s">
        <v>116</v>
      </c>
      <c r="G830" s="9" t="s">
        <v>108</v>
      </c>
      <c r="H830" s="10">
        <v>0</v>
      </c>
      <c r="I830" s="11">
        <v>19</v>
      </c>
      <c r="J830" s="24">
        <v>0</v>
      </c>
      <c r="K830" s="20"/>
      <c r="L830" s="14">
        <v>0</v>
      </c>
      <c r="N830" s="21">
        <v>55147</v>
      </c>
      <c r="P830" s="22">
        <v>55147</v>
      </c>
      <c r="R830" s="8" t="str">
        <f t="shared" si="12"/>
        <v>No</v>
      </c>
      <c r="T830" s="28"/>
      <c r="U830" s="21"/>
    </row>
    <row r="831" spans="1:21">
      <c r="A831" s="8" t="s">
        <v>4661</v>
      </c>
      <c r="B831" s="8" t="s">
        <v>630</v>
      </c>
      <c r="C831" s="9" t="s">
        <v>74</v>
      </c>
      <c r="D831" s="178">
        <v>9163</v>
      </c>
      <c r="E831" s="181">
        <v>90163</v>
      </c>
      <c r="F831" s="9" t="s">
        <v>68</v>
      </c>
      <c r="G831" s="9" t="s">
        <v>3846</v>
      </c>
      <c r="H831" s="10">
        <v>71772</v>
      </c>
      <c r="I831" s="11">
        <v>19</v>
      </c>
      <c r="J831" s="24">
        <v>0</v>
      </c>
      <c r="K831" s="20"/>
      <c r="L831" s="14">
        <v>0</v>
      </c>
      <c r="N831" s="21">
        <v>0</v>
      </c>
      <c r="P831" s="22">
        <v>0</v>
      </c>
      <c r="R831" s="8" t="str">
        <f t="shared" si="12"/>
        <v>No</v>
      </c>
      <c r="T831" s="28"/>
      <c r="U831" s="21"/>
    </row>
    <row r="832" spans="1:21">
      <c r="A832" s="8" t="s">
        <v>6371</v>
      </c>
      <c r="B832" s="8" t="s">
        <v>5489</v>
      </c>
      <c r="C832" s="9" t="s">
        <v>110</v>
      </c>
      <c r="D832" s="178" t="s">
        <v>814</v>
      </c>
      <c r="E832" s="181" t="s">
        <v>815</v>
      </c>
      <c r="F832" s="9" t="s">
        <v>141</v>
      </c>
      <c r="G832" s="9" t="s">
        <v>108</v>
      </c>
      <c r="H832" s="10">
        <v>0</v>
      </c>
      <c r="I832" s="11">
        <v>19</v>
      </c>
      <c r="J832" s="24">
        <v>0</v>
      </c>
      <c r="K832" s="20"/>
      <c r="L832" s="14">
        <v>0</v>
      </c>
      <c r="N832" s="21">
        <v>137368</v>
      </c>
      <c r="P832" s="22">
        <v>137368</v>
      </c>
      <c r="R832" s="8" t="str">
        <f t="shared" si="12"/>
        <v>No</v>
      </c>
      <c r="T832" s="28"/>
      <c r="U832" s="21"/>
    </row>
    <row r="833" spans="1:21">
      <c r="A833" s="8" t="s">
        <v>933</v>
      </c>
      <c r="B833" s="8" t="s">
        <v>5487</v>
      </c>
      <c r="C833" s="9" t="s">
        <v>124</v>
      </c>
      <c r="D833" s="178" t="s">
        <v>934</v>
      </c>
      <c r="E833" s="181" t="s">
        <v>935</v>
      </c>
      <c r="F833" s="9" t="s">
        <v>72</v>
      </c>
      <c r="G833" s="9" t="s">
        <v>108</v>
      </c>
      <c r="H833" s="10">
        <v>0</v>
      </c>
      <c r="I833" s="11">
        <v>19</v>
      </c>
      <c r="J833" s="24">
        <v>0</v>
      </c>
      <c r="K833" s="20"/>
      <c r="L833" s="14">
        <v>0</v>
      </c>
      <c r="N833" s="21">
        <v>688115</v>
      </c>
      <c r="P833" s="22">
        <v>688115</v>
      </c>
      <c r="R833" s="8" t="str">
        <f t="shared" si="12"/>
        <v>No</v>
      </c>
      <c r="T833" s="28"/>
      <c r="U833" s="21"/>
    </row>
    <row r="834" spans="1:21">
      <c r="A834" s="8" t="s">
        <v>1002</v>
      </c>
      <c r="B834" s="8" t="s">
        <v>1003</v>
      </c>
      <c r="C834" s="9" t="s">
        <v>124</v>
      </c>
      <c r="D834" s="178" t="s">
        <v>1004</v>
      </c>
      <c r="E834" s="181" t="s">
        <v>1005</v>
      </c>
      <c r="F834" s="9" t="s">
        <v>72</v>
      </c>
      <c r="G834" s="9" t="s">
        <v>108</v>
      </c>
      <c r="H834" s="10">
        <v>0</v>
      </c>
      <c r="I834" s="11">
        <v>19</v>
      </c>
      <c r="J834" s="24">
        <v>0</v>
      </c>
      <c r="K834" s="20"/>
      <c r="L834" s="14">
        <v>0</v>
      </c>
      <c r="N834" s="21">
        <v>638065</v>
      </c>
      <c r="P834" s="22">
        <v>638065</v>
      </c>
      <c r="R834" s="8" t="str">
        <f t="shared" si="12"/>
        <v>No</v>
      </c>
      <c r="T834" s="28"/>
      <c r="U834" s="21"/>
    </row>
    <row r="835" spans="1:21">
      <c r="A835" s="8" t="s">
        <v>270</v>
      </c>
      <c r="B835" s="8" t="s">
        <v>5075</v>
      </c>
      <c r="C835" s="9" t="s">
        <v>71</v>
      </c>
      <c r="D835" s="178">
        <v>35</v>
      </c>
      <c r="E835" s="181">
        <v>35</v>
      </c>
      <c r="F835" s="9" t="s">
        <v>105</v>
      </c>
      <c r="G835" s="9" t="s">
        <v>69</v>
      </c>
      <c r="H835" s="10">
        <v>3059393</v>
      </c>
      <c r="I835" s="11">
        <v>19</v>
      </c>
      <c r="J835" s="24">
        <v>0</v>
      </c>
      <c r="K835" s="20"/>
      <c r="L835" s="14">
        <v>181110437</v>
      </c>
      <c r="N835" s="21">
        <v>0</v>
      </c>
      <c r="P835" s="22">
        <v>181110437</v>
      </c>
      <c r="R835" s="8" t="str">
        <f t="shared" ref="R835:R898" si="13">IF(Q835&amp;O835&amp;M835&amp;K835&lt;&gt;"","Yes","No")</f>
        <v>No</v>
      </c>
      <c r="T835" s="28"/>
      <c r="U835" s="21"/>
    </row>
    <row r="836" spans="1:21">
      <c r="A836" s="8" t="s">
        <v>6372</v>
      </c>
      <c r="B836" s="8" t="s">
        <v>5490</v>
      </c>
      <c r="C836" s="9" t="s">
        <v>120</v>
      </c>
      <c r="D836" s="178" t="s">
        <v>3420</v>
      </c>
      <c r="E836" s="181" t="s">
        <v>3421</v>
      </c>
      <c r="F836" s="9" t="s">
        <v>68</v>
      </c>
      <c r="G836" s="9" t="s">
        <v>108</v>
      </c>
      <c r="H836" s="10">
        <v>0</v>
      </c>
      <c r="I836" s="11">
        <v>19</v>
      </c>
      <c r="J836" s="24">
        <v>0</v>
      </c>
      <c r="K836" s="20"/>
      <c r="L836" s="14">
        <v>0</v>
      </c>
      <c r="N836" s="21">
        <v>619220</v>
      </c>
      <c r="P836" s="22">
        <v>619220</v>
      </c>
      <c r="R836" s="8" t="str">
        <f t="shared" si="13"/>
        <v>No</v>
      </c>
      <c r="T836" s="28"/>
      <c r="U836" s="21"/>
    </row>
    <row r="837" spans="1:21">
      <c r="A837" s="8" t="s">
        <v>4665</v>
      </c>
      <c r="B837" s="8" t="s">
        <v>181</v>
      </c>
      <c r="C837" s="9" t="s">
        <v>288</v>
      </c>
      <c r="D837" s="178">
        <v>5200</v>
      </c>
      <c r="E837" s="181">
        <v>50200</v>
      </c>
      <c r="F837" s="9" t="s">
        <v>68</v>
      </c>
      <c r="G837" s="9" t="s">
        <v>3846</v>
      </c>
      <c r="H837" s="10">
        <v>1624827</v>
      </c>
      <c r="I837" s="11">
        <v>19</v>
      </c>
      <c r="J837" s="24">
        <v>0</v>
      </c>
      <c r="K837" s="20"/>
      <c r="L837" s="14">
        <v>0</v>
      </c>
      <c r="N837" s="21">
        <v>197121</v>
      </c>
      <c r="P837" s="22">
        <v>197121</v>
      </c>
      <c r="R837" s="8" t="str">
        <f t="shared" si="13"/>
        <v>No</v>
      </c>
      <c r="T837" s="28"/>
      <c r="U837" s="21"/>
    </row>
    <row r="838" spans="1:21">
      <c r="A838" s="8" t="s">
        <v>2769</v>
      </c>
      <c r="B838" s="8" t="s">
        <v>5485</v>
      </c>
      <c r="C838" s="9" t="s">
        <v>152</v>
      </c>
      <c r="D838" s="178" t="s">
        <v>2770</v>
      </c>
      <c r="E838" s="181" t="s">
        <v>2771</v>
      </c>
      <c r="F838" s="9" t="s">
        <v>68</v>
      </c>
      <c r="G838" s="9" t="s">
        <v>108</v>
      </c>
      <c r="H838" s="10">
        <v>0</v>
      </c>
      <c r="I838" s="11">
        <v>19</v>
      </c>
      <c r="J838" s="24">
        <v>0</v>
      </c>
      <c r="K838" s="20"/>
      <c r="L838" s="14">
        <v>0</v>
      </c>
      <c r="N838" s="21">
        <v>323872</v>
      </c>
      <c r="P838" s="22">
        <v>323872</v>
      </c>
      <c r="R838" s="8" t="str">
        <f t="shared" si="13"/>
        <v>No</v>
      </c>
      <c r="T838" s="28"/>
      <c r="U838" s="21"/>
    </row>
    <row r="839" spans="1:21">
      <c r="A839" s="8" t="s">
        <v>787</v>
      </c>
      <c r="B839" s="8" t="s">
        <v>5498</v>
      </c>
      <c r="C839" s="9" t="s">
        <v>119</v>
      </c>
      <c r="D839" s="178">
        <v>1053</v>
      </c>
      <c r="E839" s="181">
        <v>10053</v>
      </c>
      <c r="F839" s="9" t="s">
        <v>72</v>
      </c>
      <c r="G839" s="9" t="s">
        <v>69</v>
      </c>
      <c r="H839" s="10">
        <v>4181019</v>
      </c>
      <c r="I839" s="11">
        <v>19</v>
      </c>
      <c r="J839" s="24">
        <v>1429794</v>
      </c>
      <c r="K839" s="20"/>
      <c r="L839" s="14">
        <v>0</v>
      </c>
      <c r="N839" s="21">
        <v>0</v>
      </c>
      <c r="P839" s="22">
        <v>1429794</v>
      </c>
      <c r="R839" s="8" t="str">
        <f t="shared" si="13"/>
        <v>No</v>
      </c>
      <c r="T839" s="28"/>
      <c r="U839" s="21"/>
    </row>
    <row r="840" spans="1:21">
      <c r="A840" s="8" t="s">
        <v>4674</v>
      </c>
      <c r="B840" s="8" t="s">
        <v>5309</v>
      </c>
      <c r="C840" s="9" t="s">
        <v>152</v>
      </c>
      <c r="D840" s="178">
        <v>4005</v>
      </c>
      <c r="E840" s="181">
        <v>40005</v>
      </c>
      <c r="F840" s="9" t="s">
        <v>68</v>
      </c>
      <c r="G840" s="9" t="s">
        <v>69</v>
      </c>
      <c r="H840" s="10">
        <v>280648</v>
      </c>
      <c r="I840" s="11">
        <v>19</v>
      </c>
      <c r="J840" s="24">
        <v>1517004</v>
      </c>
      <c r="K840" s="20"/>
      <c r="L840" s="14">
        <v>0</v>
      </c>
      <c r="N840" s="21">
        <v>0</v>
      </c>
      <c r="P840" s="22">
        <v>1517004</v>
      </c>
      <c r="R840" s="8" t="str">
        <f t="shared" si="13"/>
        <v>No</v>
      </c>
      <c r="T840" s="28"/>
      <c r="U840" s="21"/>
    </row>
    <row r="841" spans="1:21">
      <c r="A841" s="8" t="s">
        <v>3063</v>
      </c>
      <c r="B841" s="8" t="s">
        <v>1268</v>
      </c>
      <c r="C841" s="9" t="s">
        <v>39</v>
      </c>
      <c r="D841" s="178" t="s">
        <v>3064</v>
      </c>
      <c r="E841" s="181" t="s">
        <v>3065</v>
      </c>
      <c r="F841" s="9" t="s">
        <v>72</v>
      </c>
      <c r="G841" s="9" t="s">
        <v>108</v>
      </c>
      <c r="H841" s="10">
        <v>0</v>
      </c>
      <c r="I841" s="11">
        <v>19</v>
      </c>
      <c r="J841" s="24">
        <v>0</v>
      </c>
      <c r="K841" s="20"/>
      <c r="L841" s="14">
        <v>0</v>
      </c>
      <c r="N841" s="21">
        <v>183500</v>
      </c>
      <c r="P841" s="22">
        <v>183500</v>
      </c>
      <c r="R841" s="8" t="str">
        <f t="shared" si="13"/>
        <v>No</v>
      </c>
      <c r="T841" s="28"/>
      <c r="U841" s="21"/>
    </row>
    <row r="842" spans="1:21">
      <c r="A842" s="8" t="s">
        <v>2728</v>
      </c>
      <c r="B842" s="8" t="s">
        <v>5500</v>
      </c>
      <c r="C842" s="9" t="s">
        <v>114</v>
      </c>
      <c r="D842" s="178" t="s">
        <v>2729</v>
      </c>
      <c r="E842" s="181" t="s">
        <v>2730</v>
      </c>
      <c r="F842" s="9" t="s">
        <v>68</v>
      </c>
      <c r="G842" s="9" t="s">
        <v>108</v>
      </c>
      <c r="H842" s="10">
        <v>0</v>
      </c>
      <c r="I842" s="11">
        <v>19</v>
      </c>
      <c r="J842" s="24">
        <v>0</v>
      </c>
      <c r="K842" s="20"/>
      <c r="L842" s="14">
        <v>0</v>
      </c>
      <c r="N842" s="21">
        <v>72677</v>
      </c>
      <c r="P842" s="22">
        <v>72677</v>
      </c>
      <c r="R842" s="8" t="str">
        <f t="shared" si="13"/>
        <v>No</v>
      </c>
      <c r="T842" s="28"/>
      <c r="U842" s="21"/>
    </row>
    <row r="843" spans="1:21">
      <c r="A843" s="8" t="s">
        <v>1965</v>
      </c>
      <c r="B843" s="8" t="s">
        <v>5499</v>
      </c>
      <c r="C843" s="9" t="s">
        <v>151</v>
      </c>
      <c r="D843" s="178" t="s">
        <v>1966</v>
      </c>
      <c r="E843" s="181" t="s">
        <v>1967</v>
      </c>
      <c r="F843" s="9" t="s">
        <v>72</v>
      </c>
      <c r="G843" s="9" t="s">
        <v>108</v>
      </c>
      <c r="H843" s="10">
        <v>0</v>
      </c>
      <c r="I843" s="11">
        <v>19</v>
      </c>
      <c r="J843" s="24">
        <v>0</v>
      </c>
      <c r="K843" s="20"/>
      <c r="L843" s="14">
        <v>0</v>
      </c>
      <c r="N843" s="21">
        <v>367818</v>
      </c>
      <c r="P843" s="22">
        <v>367818</v>
      </c>
      <c r="R843" s="8" t="str">
        <f t="shared" si="13"/>
        <v>No</v>
      </c>
      <c r="T843" s="28"/>
      <c r="U843" s="21"/>
    </row>
    <row r="844" spans="1:21">
      <c r="A844" s="8" t="s">
        <v>6375</v>
      </c>
      <c r="B844" s="8" t="s">
        <v>5051</v>
      </c>
      <c r="C844" s="9" t="s">
        <v>142</v>
      </c>
      <c r="D844" s="178" t="s">
        <v>1945</v>
      </c>
      <c r="E844" s="181" t="s">
        <v>1946</v>
      </c>
      <c r="F844" s="9" t="s">
        <v>68</v>
      </c>
      <c r="G844" s="9" t="s">
        <v>108</v>
      </c>
      <c r="H844" s="10">
        <v>0</v>
      </c>
      <c r="I844" s="11">
        <v>19</v>
      </c>
      <c r="J844" s="24">
        <v>0</v>
      </c>
      <c r="K844" s="20"/>
      <c r="L844" s="14">
        <v>0</v>
      </c>
      <c r="N844" s="21">
        <v>175822</v>
      </c>
      <c r="P844" s="22">
        <v>175822</v>
      </c>
      <c r="R844" s="8" t="str">
        <f t="shared" si="13"/>
        <v>No</v>
      </c>
      <c r="T844" s="28"/>
      <c r="U844" s="21"/>
    </row>
    <row r="845" spans="1:21">
      <c r="A845" s="8" t="s">
        <v>4590</v>
      </c>
      <c r="B845" s="8" t="s">
        <v>5493</v>
      </c>
      <c r="C845" s="9" t="s">
        <v>288</v>
      </c>
      <c r="D845" s="178">
        <v>5165</v>
      </c>
      <c r="E845" s="181">
        <v>50165</v>
      </c>
      <c r="F845" s="9" t="s">
        <v>68</v>
      </c>
      <c r="G845" s="9" t="s">
        <v>69</v>
      </c>
      <c r="H845" s="10">
        <v>724091</v>
      </c>
      <c r="I845" s="11">
        <v>19</v>
      </c>
      <c r="J845" s="24">
        <v>261074</v>
      </c>
      <c r="K845" s="20"/>
      <c r="L845" s="14">
        <v>0</v>
      </c>
      <c r="N845" s="21">
        <v>0</v>
      </c>
      <c r="P845" s="22">
        <v>261074</v>
      </c>
      <c r="R845" s="8" t="str">
        <f t="shared" si="13"/>
        <v>No</v>
      </c>
      <c r="T845" s="28"/>
      <c r="U845" s="21"/>
    </row>
    <row r="846" spans="1:21">
      <c r="A846" s="8" t="s">
        <v>4843</v>
      </c>
      <c r="B846" s="8" t="s">
        <v>5495</v>
      </c>
      <c r="C846" s="9" t="s">
        <v>99</v>
      </c>
      <c r="D846" s="178"/>
      <c r="E846" s="181" t="s">
        <v>4844</v>
      </c>
      <c r="F846" s="9" t="s">
        <v>68</v>
      </c>
      <c r="G846" s="9" t="s">
        <v>108</v>
      </c>
      <c r="H846" s="10">
        <v>0</v>
      </c>
      <c r="I846" s="11">
        <v>19</v>
      </c>
      <c r="J846" s="24">
        <v>0</v>
      </c>
      <c r="K846" s="20"/>
      <c r="L846" s="14">
        <v>0</v>
      </c>
      <c r="N846" s="21">
        <v>1726</v>
      </c>
      <c r="P846" s="22">
        <v>1726</v>
      </c>
      <c r="R846" s="8" t="str">
        <f t="shared" si="13"/>
        <v>No</v>
      </c>
      <c r="T846" s="28"/>
      <c r="U846" s="21"/>
    </row>
    <row r="847" spans="1:21">
      <c r="A847" s="8" t="s">
        <v>6374</v>
      </c>
      <c r="B847" s="8" t="s">
        <v>5497</v>
      </c>
      <c r="C847" s="9" t="s">
        <v>101</v>
      </c>
      <c r="D847" s="178" t="s">
        <v>3676</v>
      </c>
      <c r="E847" s="181" t="s">
        <v>3677</v>
      </c>
      <c r="F847" s="9" t="s">
        <v>116</v>
      </c>
      <c r="G847" s="9" t="s">
        <v>108</v>
      </c>
      <c r="H847" s="10">
        <v>0</v>
      </c>
      <c r="I847" s="11">
        <v>19</v>
      </c>
      <c r="J847" s="24">
        <v>0</v>
      </c>
      <c r="K847" s="20"/>
      <c r="L847" s="14">
        <v>0</v>
      </c>
      <c r="N847" s="21">
        <v>496457</v>
      </c>
      <c r="P847" s="22">
        <v>496457</v>
      </c>
      <c r="R847" s="8" t="str">
        <f t="shared" si="13"/>
        <v>No</v>
      </c>
      <c r="T847" s="28"/>
      <c r="U847" s="21"/>
    </row>
    <row r="848" spans="1:21">
      <c r="A848" s="8" t="s">
        <v>4345</v>
      </c>
      <c r="B848" s="8" t="s">
        <v>2699</v>
      </c>
      <c r="C848" s="9" t="s">
        <v>93</v>
      </c>
      <c r="D848" s="178" t="s">
        <v>3387</v>
      </c>
      <c r="E848" s="181" t="s">
        <v>3388</v>
      </c>
      <c r="F848" s="9" t="s">
        <v>96</v>
      </c>
      <c r="G848" s="9" t="s">
        <v>108</v>
      </c>
      <c r="H848" s="10">
        <v>0</v>
      </c>
      <c r="I848" s="11">
        <v>19</v>
      </c>
      <c r="J848" s="24">
        <v>0</v>
      </c>
      <c r="K848" s="20"/>
      <c r="L848" s="14">
        <v>0</v>
      </c>
      <c r="N848" s="21">
        <v>316762</v>
      </c>
      <c r="P848" s="22">
        <v>316762</v>
      </c>
      <c r="R848" s="8" t="str">
        <f t="shared" si="13"/>
        <v>No</v>
      </c>
      <c r="T848" s="28"/>
      <c r="U848" s="21"/>
    </row>
    <row r="849" spans="1:21">
      <c r="A849" s="8" t="s">
        <v>2211</v>
      </c>
      <c r="B849" s="8" t="s">
        <v>5128</v>
      </c>
      <c r="C849" s="9" t="s">
        <v>174</v>
      </c>
      <c r="D849" s="178">
        <v>4170</v>
      </c>
      <c r="E849" s="181">
        <v>40170</v>
      </c>
      <c r="F849" s="9" t="s">
        <v>319</v>
      </c>
      <c r="G849" s="9" t="s">
        <v>3846</v>
      </c>
      <c r="H849" s="10">
        <v>66777</v>
      </c>
      <c r="I849" s="11">
        <v>19</v>
      </c>
      <c r="J849" s="24">
        <v>0</v>
      </c>
      <c r="K849" s="20"/>
      <c r="L849" s="14">
        <v>0</v>
      </c>
      <c r="N849" s="21">
        <v>375580</v>
      </c>
      <c r="P849" s="22">
        <v>375580</v>
      </c>
      <c r="R849" s="8" t="str">
        <f t="shared" si="13"/>
        <v>No</v>
      </c>
      <c r="T849" s="28"/>
      <c r="U849" s="21"/>
    </row>
    <row r="850" spans="1:21">
      <c r="A850" s="8" t="s">
        <v>2722</v>
      </c>
      <c r="B850" s="8" t="s">
        <v>5484</v>
      </c>
      <c r="C850" s="9" t="s">
        <v>114</v>
      </c>
      <c r="D850" s="178" t="s">
        <v>2723</v>
      </c>
      <c r="E850" s="181" t="s">
        <v>2724</v>
      </c>
      <c r="F850" s="9" t="s">
        <v>761</v>
      </c>
      <c r="G850" s="9" t="s">
        <v>108</v>
      </c>
      <c r="H850" s="10">
        <v>0</v>
      </c>
      <c r="I850" s="11">
        <v>19</v>
      </c>
      <c r="J850" s="24">
        <v>0</v>
      </c>
      <c r="K850" s="20"/>
      <c r="L850" s="14">
        <v>0</v>
      </c>
      <c r="N850" s="21">
        <v>77432</v>
      </c>
      <c r="P850" s="22">
        <v>77432</v>
      </c>
      <c r="R850" s="8" t="str">
        <f t="shared" si="13"/>
        <v>No</v>
      </c>
      <c r="T850" s="28"/>
      <c r="U850" s="21"/>
    </row>
    <row r="851" spans="1:21">
      <c r="A851" s="8" t="s">
        <v>3366</v>
      </c>
      <c r="B851" s="8" t="s">
        <v>5486</v>
      </c>
      <c r="C851" s="9" t="s">
        <v>99</v>
      </c>
      <c r="D851" s="178">
        <v>4023</v>
      </c>
      <c r="E851" s="181">
        <v>40023</v>
      </c>
      <c r="F851" s="9" t="s">
        <v>68</v>
      </c>
      <c r="G851" s="9" t="s">
        <v>69</v>
      </c>
      <c r="H851" s="10">
        <v>386787</v>
      </c>
      <c r="I851" s="11">
        <v>19</v>
      </c>
      <c r="J851" s="24">
        <v>0</v>
      </c>
      <c r="K851" s="20"/>
      <c r="L851" s="14">
        <v>747450</v>
      </c>
      <c r="N851" s="21">
        <v>0</v>
      </c>
      <c r="P851" s="22">
        <v>747450</v>
      </c>
      <c r="R851" s="8" t="str">
        <f t="shared" si="13"/>
        <v>No</v>
      </c>
      <c r="T851" s="28"/>
      <c r="U851" s="21"/>
    </row>
    <row r="852" spans="1:21">
      <c r="A852" s="8" t="s">
        <v>4671</v>
      </c>
      <c r="B852" s="8" t="s">
        <v>5494</v>
      </c>
      <c r="C852" s="9" t="s">
        <v>120</v>
      </c>
      <c r="D852" s="178">
        <v>46</v>
      </c>
      <c r="E852" s="181">
        <v>46</v>
      </c>
      <c r="F852" s="9" t="s">
        <v>68</v>
      </c>
      <c r="G852" s="9" t="s">
        <v>69</v>
      </c>
      <c r="H852" s="10">
        <v>1849898</v>
      </c>
      <c r="I852" s="11">
        <v>19</v>
      </c>
      <c r="J852" s="24">
        <v>101072</v>
      </c>
      <c r="K852" s="20"/>
      <c r="L852" s="14">
        <v>1896477</v>
      </c>
      <c r="N852" s="21">
        <v>0</v>
      </c>
      <c r="P852" s="22">
        <v>1997549</v>
      </c>
      <c r="R852" s="8" t="str">
        <f t="shared" si="13"/>
        <v>No</v>
      </c>
      <c r="T852" s="28"/>
      <c r="U852" s="21"/>
    </row>
    <row r="853" spans="1:21">
      <c r="A853" s="8" t="s">
        <v>6607</v>
      </c>
      <c r="B853" s="8" t="s">
        <v>5514</v>
      </c>
      <c r="C853" s="9" t="s">
        <v>101</v>
      </c>
      <c r="D853" s="178">
        <v>5041</v>
      </c>
      <c r="E853" s="181">
        <v>50041</v>
      </c>
      <c r="F853" s="9" t="s">
        <v>68</v>
      </c>
      <c r="G853" s="9" t="s">
        <v>3846</v>
      </c>
      <c r="H853" s="10">
        <v>88133</v>
      </c>
      <c r="I853" s="11">
        <v>18</v>
      </c>
      <c r="J853" s="24">
        <v>0</v>
      </c>
      <c r="K853" s="20"/>
      <c r="L853" s="14">
        <v>0</v>
      </c>
      <c r="N853" s="21">
        <v>365331</v>
      </c>
      <c r="P853" s="22">
        <v>365331</v>
      </c>
      <c r="R853" s="8" t="str">
        <f t="shared" si="13"/>
        <v>No</v>
      </c>
      <c r="T853" s="28"/>
      <c r="U853" s="21"/>
    </row>
    <row r="854" spans="1:21">
      <c r="A854" s="8" t="s">
        <v>3320</v>
      </c>
      <c r="B854" s="8" t="s">
        <v>5511</v>
      </c>
      <c r="C854" s="9" t="s">
        <v>74</v>
      </c>
      <c r="D854" s="178" t="s">
        <v>3321</v>
      </c>
      <c r="E854" s="181" t="s">
        <v>3322</v>
      </c>
      <c r="F854" s="9" t="s">
        <v>72</v>
      </c>
      <c r="G854" s="9" t="s">
        <v>108</v>
      </c>
      <c r="H854" s="10">
        <v>0</v>
      </c>
      <c r="I854" s="11">
        <v>18</v>
      </c>
      <c r="J854" s="24">
        <v>0</v>
      </c>
      <c r="K854" s="20"/>
      <c r="L854" s="14">
        <v>0</v>
      </c>
      <c r="N854" s="21">
        <v>2007354</v>
      </c>
      <c r="P854" s="22">
        <v>2007354</v>
      </c>
      <c r="R854" s="8" t="str">
        <f t="shared" si="13"/>
        <v>No</v>
      </c>
      <c r="T854" s="28"/>
      <c r="U854" s="21"/>
    </row>
    <row r="855" spans="1:21">
      <c r="A855" s="8" t="s">
        <v>1197</v>
      </c>
      <c r="B855" s="8" t="s">
        <v>113</v>
      </c>
      <c r="C855" s="9" t="s">
        <v>114</v>
      </c>
      <c r="D855" s="178">
        <v>4235</v>
      </c>
      <c r="E855" s="181" t="s">
        <v>4143</v>
      </c>
      <c r="F855" s="9" t="s">
        <v>761</v>
      </c>
      <c r="G855" s="9" t="s">
        <v>108</v>
      </c>
      <c r="H855" s="10">
        <v>0</v>
      </c>
      <c r="I855" s="11">
        <v>18</v>
      </c>
      <c r="J855" s="24">
        <v>0</v>
      </c>
      <c r="K855" s="20"/>
      <c r="L855" s="14">
        <v>0</v>
      </c>
      <c r="N855" s="21">
        <v>37573</v>
      </c>
      <c r="P855" s="22">
        <v>37573</v>
      </c>
      <c r="R855" s="8" t="str">
        <f t="shared" si="13"/>
        <v>No</v>
      </c>
      <c r="T855" s="28"/>
      <c r="U855" s="21"/>
    </row>
    <row r="856" spans="1:21">
      <c r="A856" s="8" t="s">
        <v>4667</v>
      </c>
      <c r="B856" s="8" t="s">
        <v>5510</v>
      </c>
      <c r="C856" s="9" t="s">
        <v>74</v>
      </c>
      <c r="D856" s="178">
        <v>9161</v>
      </c>
      <c r="E856" s="181">
        <v>90161</v>
      </c>
      <c r="F856" s="9" t="s">
        <v>68</v>
      </c>
      <c r="G856" s="9" t="s">
        <v>3846</v>
      </c>
      <c r="H856" s="10">
        <v>3281212</v>
      </c>
      <c r="I856" s="11">
        <v>18</v>
      </c>
      <c r="J856" s="24">
        <v>0</v>
      </c>
      <c r="K856" s="20"/>
      <c r="L856" s="14">
        <v>0</v>
      </c>
      <c r="N856" s="21">
        <v>3591346</v>
      </c>
      <c r="P856" s="22">
        <v>3591346</v>
      </c>
      <c r="R856" s="8" t="str">
        <f t="shared" si="13"/>
        <v>No</v>
      </c>
      <c r="T856" s="28"/>
      <c r="U856" s="21"/>
    </row>
    <row r="857" spans="1:21">
      <c r="A857" s="8" t="s">
        <v>4672</v>
      </c>
      <c r="B857" s="8" t="s">
        <v>312</v>
      </c>
      <c r="C857" s="9" t="s">
        <v>152</v>
      </c>
      <c r="D857" s="178">
        <v>4011</v>
      </c>
      <c r="E857" s="181">
        <v>40011</v>
      </c>
      <c r="F857" s="9" t="s">
        <v>68</v>
      </c>
      <c r="G857" s="9" t="s">
        <v>3846</v>
      </c>
      <c r="H857" s="10">
        <v>166485</v>
      </c>
      <c r="I857" s="11">
        <v>18</v>
      </c>
      <c r="J857" s="24">
        <v>0</v>
      </c>
      <c r="K857" s="20"/>
      <c r="L857" s="14">
        <v>0</v>
      </c>
      <c r="N857" s="21">
        <v>781585</v>
      </c>
      <c r="P857" s="22">
        <v>781585</v>
      </c>
      <c r="R857" s="8" t="str">
        <f t="shared" si="13"/>
        <v>No</v>
      </c>
      <c r="T857" s="28"/>
      <c r="U857" s="21"/>
    </row>
    <row r="858" spans="1:21">
      <c r="A858" s="8" t="s">
        <v>6376</v>
      </c>
      <c r="B858" s="8" t="s">
        <v>5327</v>
      </c>
      <c r="C858" s="9" t="s">
        <v>106</v>
      </c>
      <c r="D858" s="178">
        <v>3069</v>
      </c>
      <c r="E858" s="181" t="s">
        <v>4032</v>
      </c>
      <c r="F858" s="9" t="s">
        <v>68</v>
      </c>
      <c r="G858" s="9" t="s">
        <v>108</v>
      </c>
      <c r="H858" s="10">
        <v>0</v>
      </c>
      <c r="I858" s="11">
        <v>18</v>
      </c>
      <c r="J858" s="24">
        <v>0</v>
      </c>
      <c r="K858" s="20"/>
      <c r="L858" s="14">
        <v>0</v>
      </c>
      <c r="N858" s="21">
        <v>688691</v>
      </c>
      <c r="P858" s="22">
        <v>688691</v>
      </c>
      <c r="R858" s="8" t="str">
        <f t="shared" si="13"/>
        <v>No</v>
      </c>
      <c r="T858" s="28"/>
      <c r="U858" s="21"/>
    </row>
    <row r="859" spans="1:21">
      <c r="A859" s="8" t="s">
        <v>1994</v>
      </c>
      <c r="B859" s="8" t="s">
        <v>5519</v>
      </c>
      <c r="C859" s="9" t="s">
        <v>121</v>
      </c>
      <c r="D859" s="178" t="s">
        <v>1995</v>
      </c>
      <c r="E859" s="181" t="s">
        <v>1996</v>
      </c>
      <c r="F859" s="9" t="s">
        <v>116</v>
      </c>
      <c r="G859" s="9" t="s">
        <v>108</v>
      </c>
      <c r="H859" s="10">
        <v>0</v>
      </c>
      <c r="I859" s="11">
        <v>18</v>
      </c>
      <c r="J859" s="24">
        <v>0</v>
      </c>
      <c r="K859" s="20"/>
      <c r="L859" s="14">
        <v>0</v>
      </c>
      <c r="N859" s="21">
        <v>349185</v>
      </c>
      <c r="P859" s="22">
        <v>349185</v>
      </c>
      <c r="R859" s="8" t="str">
        <f t="shared" si="13"/>
        <v>No</v>
      </c>
      <c r="T859" s="28"/>
      <c r="U859" s="21"/>
    </row>
    <row r="860" spans="1:21">
      <c r="A860" s="8" t="s">
        <v>6602</v>
      </c>
      <c r="B860" s="8" t="s">
        <v>5502</v>
      </c>
      <c r="C860" s="9" t="s">
        <v>36</v>
      </c>
      <c r="D860" s="178">
        <v>9131</v>
      </c>
      <c r="E860" s="181">
        <v>90131</v>
      </c>
      <c r="F860" s="9" t="s">
        <v>68</v>
      </c>
      <c r="G860" s="9" t="s">
        <v>69</v>
      </c>
      <c r="H860" s="10">
        <v>3629114</v>
      </c>
      <c r="I860" s="11">
        <v>18</v>
      </c>
      <c r="J860" s="24">
        <v>0</v>
      </c>
      <c r="K860" s="20"/>
      <c r="L860" s="14">
        <v>641606</v>
      </c>
      <c r="N860" s="21">
        <v>0</v>
      </c>
      <c r="P860" s="22">
        <v>641606</v>
      </c>
      <c r="R860" s="8" t="str">
        <f t="shared" si="13"/>
        <v>No</v>
      </c>
      <c r="T860" s="28"/>
      <c r="U860" s="21"/>
    </row>
    <row r="861" spans="1:21">
      <c r="A861" s="8" t="s">
        <v>3213</v>
      </c>
      <c r="B861" s="8" t="s">
        <v>5201</v>
      </c>
      <c r="C861" s="9" t="s">
        <v>71</v>
      </c>
      <c r="D861" s="178" t="s">
        <v>3214</v>
      </c>
      <c r="E861" s="181" t="s">
        <v>3215</v>
      </c>
      <c r="F861" s="9" t="s">
        <v>116</v>
      </c>
      <c r="G861" s="9" t="s">
        <v>108</v>
      </c>
      <c r="H861" s="10">
        <v>0</v>
      </c>
      <c r="I861" s="11">
        <v>18</v>
      </c>
      <c r="J861" s="24">
        <v>0</v>
      </c>
      <c r="K861" s="20"/>
      <c r="L861" s="14">
        <v>0</v>
      </c>
      <c r="N861" s="21">
        <v>497583</v>
      </c>
      <c r="P861" s="22">
        <v>497583</v>
      </c>
      <c r="R861" s="8" t="str">
        <f t="shared" si="13"/>
        <v>No</v>
      </c>
      <c r="T861" s="28"/>
      <c r="U861" s="21"/>
    </row>
    <row r="862" spans="1:21">
      <c r="A862" s="8" t="s">
        <v>6379</v>
      </c>
      <c r="B862" s="8" t="s">
        <v>5512</v>
      </c>
      <c r="C862" s="9" t="s">
        <v>101</v>
      </c>
      <c r="D862" s="178" t="s">
        <v>3678</v>
      </c>
      <c r="E862" s="181" t="s">
        <v>3679</v>
      </c>
      <c r="F862" s="9" t="s">
        <v>68</v>
      </c>
      <c r="G862" s="9" t="s">
        <v>108</v>
      </c>
      <c r="H862" s="10">
        <v>0</v>
      </c>
      <c r="I862" s="11">
        <v>18</v>
      </c>
      <c r="J862" s="24">
        <v>0</v>
      </c>
      <c r="K862" s="20"/>
      <c r="L862" s="14">
        <v>0</v>
      </c>
      <c r="N862" s="21">
        <v>503929</v>
      </c>
      <c r="P862" s="22">
        <v>503929</v>
      </c>
      <c r="R862" s="8" t="str">
        <f t="shared" si="13"/>
        <v>No</v>
      </c>
      <c r="T862" s="28"/>
      <c r="U862" s="21"/>
    </row>
    <row r="863" spans="1:21">
      <c r="A863" s="8" t="s">
        <v>2857</v>
      </c>
      <c r="B863" s="8" t="s">
        <v>2858</v>
      </c>
      <c r="C863" s="9" t="s">
        <v>152</v>
      </c>
      <c r="D863" s="178" t="s">
        <v>2859</v>
      </c>
      <c r="E863" s="181" t="s">
        <v>2860</v>
      </c>
      <c r="F863" s="9" t="s">
        <v>72</v>
      </c>
      <c r="G863" s="9" t="s">
        <v>108</v>
      </c>
      <c r="H863" s="10">
        <v>0</v>
      </c>
      <c r="I863" s="11">
        <v>18</v>
      </c>
      <c r="J863" s="24">
        <v>0</v>
      </c>
      <c r="K863" s="20"/>
      <c r="L863" s="14">
        <v>0</v>
      </c>
      <c r="N863" s="21">
        <v>137951</v>
      </c>
      <c r="P863" s="22">
        <v>137951</v>
      </c>
      <c r="R863" s="8" t="str">
        <f t="shared" si="13"/>
        <v>No</v>
      </c>
      <c r="T863" s="28"/>
      <c r="U863" s="21"/>
    </row>
    <row r="864" spans="1:21">
      <c r="A864" s="8" t="s">
        <v>126</v>
      </c>
      <c r="B864" s="8" t="s">
        <v>127</v>
      </c>
      <c r="C864" s="9" t="s">
        <v>114</v>
      </c>
      <c r="D864" s="178">
        <v>4187</v>
      </c>
      <c r="E864" s="181">
        <v>40187</v>
      </c>
      <c r="F864" s="9" t="s">
        <v>128</v>
      </c>
      <c r="G864" s="9" t="s">
        <v>3846</v>
      </c>
      <c r="H864" s="10">
        <v>104996</v>
      </c>
      <c r="I864" s="11">
        <v>18</v>
      </c>
      <c r="J864" s="24">
        <v>0</v>
      </c>
      <c r="K864" s="20"/>
      <c r="L864" s="14">
        <v>0</v>
      </c>
      <c r="N864" s="21">
        <v>28073</v>
      </c>
      <c r="P864" s="22">
        <v>28073</v>
      </c>
      <c r="R864" s="8" t="str">
        <f t="shared" si="13"/>
        <v>No</v>
      </c>
      <c r="T864" s="28"/>
      <c r="U864" s="21"/>
    </row>
    <row r="865" spans="1:21">
      <c r="A865" s="8" t="s">
        <v>6378</v>
      </c>
      <c r="B865" s="8" t="s">
        <v>180</v>
      </c>
      <c r="C865" s="9" t="s">
        <v>142</v>
      </c>
      <c r="D865" s="178" t="s">
        <v>1935</v>
      </c>
      <c r="E865" s="181" t="s">
        <v>1936</v>
      </c>
      <c r="F865" s="9" t="s">
        <v>68</v>
      </c>
      <c r="G865" s="9" t="s">
        <v>108</v>
      </c>
      <c r="H865" s="10">
        <v>0</v>
      </c>
      <c r="I865" s="11">
        <v>18</v>
      </c>
      <c r="J865" s="24">
        <v>0</v>
      </c>
      <c r="K865" s="20"/>
      <c r="L865" s="14">
        <v>0</v>
      </c>
      <c r="N865" s="21">
        <v>486142</v>
      </c>
      <c r="P865" s="22">
        <v>486142</v>
      </c>
      <c r="R865" s="8" t="str">
        <f t="shared" si="13"/>
        <v>No</v>
      </c>
      <c r="T865" s="28"/>
      <c r="U865" s="21"/>
    </row>
    <row r="866" spans="1:21">
      <c r="A866" s="8" t="s">
        <v>6606</v>
      </c>
      <c r="B866" s="8" t="s">
        <v>5499</v>
      </c>
      <c r="C866" s="9" t="s">
        <v>106</v>
      </c>
      <c r="D866" s="178">
        <v>3009</v>
      </c>
      <c r="E866" s="181">
        <v>30009</v>
      </c>
      <c r="F866" s="9" t="s">
        <v>68</v>
      </c>
      <c r="G866" s="9" t="s">
        <v>3846</v>
      </c>
      <c r="H866" s="10">
        <v>953556</v>
      </c>
      <c r="I866" s="11">
        <v>18</v>
      </c>
      <c r="J866" s="24">
        <v>0</v>
      </c>
      <c r="K866" s="20"/>
      <c r="L866" s="14">
        <v>0</v>
      </c>
      <c r="N866" s="21">
        <v>1397524</v>
      </c>
      <c r="P866" s="22">
        <v>1397524</v>
      </c>
      <c r="R866" s="8" t="str">
        <f t="shared" si="13"/>
        <v>No</v>
      </c>
      <c r="T866" s="28"/>
      <c r="U866" s="21"/>
    </row>
    <row r="867" spans="1:21">
      <c r="A867" s="8" t="s">
        <v>1670</v>
      </c>
      <c r="B867" s="8" t="s">
        <v>5517</v>
      </c>
      <c r="C867" s="9" t="s">
        <v>288</v>
      </c>
      <c r="D867" s="178" t="s">
        <v>1671</v>
      </c>
      <c r="E867" s="181" t="s">
        <v>1672</v>
      </c>
      <c r="F867" s="9" t="s">
        <v>116</v>
      </c>
      <c r="G867" s="9" t="s">
        <v>108</v>
      </c>
      <c r="H867" s="10">
        <v>0</v>
      </c>
      <c r="I867" s="11">
        <v>18</v>
      </c>
      <c r="J867" s="24">
        <v>0</v>
      </c>
      <c r="K867" s="20"/>
      <c r="L867" s="14">
        <v>0</v>
      </c>
      <c r="N867" s="21">
        <v>501099</v>
      </c>
      <c r="P867" s="22">
        <v>501099</v>
      </c>
      <c r="R867" s="8" t="str">
        <f t="shared" si="13"/>
        <v>No</v>
      </c>
      <c r="T867" s="28"/>
      <c r="U867" s="21"/>
    </row>
    <row r="868" spans="1:21">
      <c r="A868" s="8" t="s">
        <v>4346</v>
      </c>
      <c r="B868" s="8" t="s">
        <v>1928</v>
      </c>
      <c r="C868" s="9" t="s">
        <v>36</v>
      </c>
      <c r="D868" s="178">
        <v>9034</v>
      </c>
      <c r="E868" s="181">
        <v>90034</v>
      </c>
      <c r="F868" s="9" t="s">
        <v>68</v>
      </c>
      <c r="G868" s="9" t="s">
        <v>69</v>
      </c>
      <c r="H868" s="10">
        <v>3629114</v>
      </c>
      <c r="I868" s="11">
        <v>18</v>
      </c>
      <c r="J868" s="24">
        <v>0</v>
      </c>
      <c r="K868" s="20"/>
      <c r="L868" s="14">
        <v>1083308</v>
      </c>
      <c r="N868" s="21">
        <v>0</v>
      </c>
      <c r="P868" s="22">
        <v>1083308</v>
      </c>
      <c r="R868" s="8" t="str">
        <f t="shared" si="13"/>
        <v>No</v>
      </c>
      <c r="T868" s="28"/>
      <c r="U868" s="21"/>
    </row>
    <row r="869" spans="1:21">
      <c r="A869" s="8" t="s">
        <v>4670</v>
      </c>
      <c r="B869" s="8" t="s">
        <v>2699</v>
      </c>
      <c r="C869" s="9" t="s">
        <v>93</v>
      </c>
      <c r="D869" s="178">
        <v>6016</v>
      </c>
      <c r="E869" s="181">
        <v>60016</v>
      </c>
      <c r="F869" s="9" t="s">
        <v>68</v>
      </c>
      <c r="G869" s="9" t="s">
        <v>69</v>
      </c>
      <c r="H869" s="10">
        <v>147922</v>
      </c>
      <c r="I869" s="11">
        <v>18</v>
      </c>
      <c r="J869" s="24">
        <v>605976</v>
      </c>
      <c r="K869" s="20"/>
      <c r="L869" s="14">
        <v>0</v>
      </c>
      <c r="N869" s="21">
        <v>0</v>
      </c>
      <c r="P869" s="22">
        <v>605976</v>
      </c>
      <c r="R869" s="8" t="str">
        <f t="shared" si="13"/>
        <v>No</v>
      </c>
      <c r="T869" s="28"/>
      <c r="U869" s="21"/>
    </row>
    <row r="870" spans="1:21">
      <c r="A870" s="8" t="s">
        <v>361</v>
      </c>
      <c r="B870" s="8" t="s">
        <v>4852</v>
      </c>
      <c r="C870" s="9" t="s">
        <v>117</v>
      </c>
      <c r="D870" s="178">
        <v>1114</v>
      </c>
      <c r="E870" s="181">
        <v>10114</v>
      </c>
      <c r="F870" s="9" t="s">
        <v>72</v>
      </c>
      <c r="G870" s="9" t="s">
        <v>3846</v>
      </c>
      <c r="H870" s="10">
        <v>203914</v>
      </c>
      <c r="I870" s="11">
        <v>18</v>
      </c>
      <c r="J870" s="24">
        <v>0</v>
      </c>
      <c r="K870" s="20"/>
      <c r="L870" s="14">
        <v>0</v>
      </c>
      <c r="N870" s="21">
        <v>31145</v>
      </c>
      <c r="P870" s="22">
        <v>31145</v>
      </c>
      <c r="R870" s="8" t="str">
        <f t="shared" si="13"/>
        <v>No</v>
      </c>
      <c r="T870" s="28"/>
      <c r="U870" s="21"/>
    </row>
    <row r="871" spans="1:21">
      <c r="A871" s="8" t="s">
        <v>4686</v>
      </c>
      <c r="B871" s="8" t="s">
        <v>5513</v>
      </c>
      <c r="C871" s="9" t="s">
        <v>334</v>
      </c>
      <c r="D871" s="178">
        <v>8020</v>
      </c>
      <c r="E871" s="181">
        <v>80020</v>
      </c>
      <c r="F871" s="9" t="s">
        <v>68</v>
      </c>
      <c r="G871" s="9" t="s">
        <v>3846</v>
      </c>
      <c r="H871" s="10">
        <v>73588</v>
      </c>
      <c r="I871" s="11">
        <v>18</v>
      </c>
      <c r="J871" s="24">
        <v>0</v>
      </c>
      <c r="K871" s="20"/>
      <c r="L871" s="14">
        <v>0</v>
      </c>
      <c r="N871" s="21">
        <v>75988</v>
      </c>
      <c r="P871" s="22">
        <v>75988</v>
      </c>
      <c r="R871" s="8" t="str">
        <f t="shared" si="13"/>
        <v>No</v>
      </c>
      <c r="T871" s="28"/>
      <c r="U871" s="21"/>
    </row>
    <row r="872" spans="1:21">
      <c r="A872" s="8" t="s">
        <v>6605</v>
      </c>
      <c r="B872" s="8" t="s">
        <v>3940</v>
      </c>
      <c r="C872" s="9" t="s">
        <v>142</v>
      </c>
      <c r="D872" s="178">
        <v>3109</v>
      </c>
      <c r="E872" s="181">
        <v>30109</v>
      </c>
      <c r="F872" s="9" t="s">
        <v>68</v>
      </c>
      <c r="G872" s="9" t="s">
        <v>3846</v>
      </c>
      <c r="H872" s="10">
        <v>58875</v>
      </c>
      <c r="I872" s="11">
        <v>18</v>
      </c>
      <c r="J872" s="24">
        <v>0</v>
      </c>
      <c r="K872" s="20"/>
      <c r="L872" s="14">
        <v>0</v>
      </c>
      <c r="N872" s="21">
        <v>350578</v>
      </c>
      <c r="P872" s="22">
        <v>350578</v>
      </c>
      <c r="R872" s="8" t="str">
        <f t="shared" si="13"/>
        <v>No</v>
      </c>
      <c r="T872" s="28"/>
      <c r="U872" s="21"/>
    </row>
    <row r="873" spans="1:21">
      <c r="A873" s="8" t="s">
        <v>3132</v>
      </c>
      <c r="B873" s="8" t="s">
        <v>5219</v>
      </c>
      <c r="C873" s="9" t="s">
        <v>101</v>
      </c>
      <c r="D873" s="178">
        <v>5149</v>
      </c>
      <c r="E873" s="181">
        <v>50149</v>
      </c>
      <c r="F873" s="9" t="s">
        <v>96</v>
      </c>
      <c r="G873" s="9" t="s">
        <v>69</v>
      </c>
      <c r="H873" s="10">
        <v>143592</v>
      </c>
      <c r="I873" s="11">
        <v>18</v>
      </c>
      <c r="J873" s="24">
        <v>609840</v>
      </c>
      <c r="K873" s="20"/>
      <c r="L873" s="14">
        <v>0</v>
      </c>
      <c r="N873" s="21">
        <v>0</v>
      </c>
      <c r="P873" s="22">
        <v>609840</v>
      </c>
      <c r="R873" s="8" t="str">
        <f t="shared" si="13"/>
        <v>No</v>
      </c>
      <c r="T873" s="28"/>
      <c r="U873" s="21"/>
    </row>
    <row r="874" spans="1:21">
      <c r="A874" s="8" t="s">
        <v>4352</v>
      </c>
      <c r="B874" s="8" t="s">
        <v>5505</v>
      </c>
      <c r="C874" s="9" t="s">
        <v>328</v>
      </c>
      <c r="D874" s="178" t="s">
        <v>2194</v>
      </c>
      <c r="E874" s="181" t="s">
        <v>2195</v>
      </c>
      <c r="F874" s="9" t="s">
        <v>68</v>
      </c>
      <c r="G874" s="9" t="s">
        <v>108</v>
      </c>
      <c r="H874" s="10">
        <v>0</v>
      </c>
      <c r="I874" s="11">
        <v>18</v>
      </c>
      <c r="J874" s="24">
        <v>0</v>
      </c>
      <c r="K874" s="20"/>
      <c r="L874" s="14">
        <v>0</v>
      </c>
      <c r="N874" s="21">
        <v>742432</v>
      </c>
      <c r="P874" s="22">
        <v>742432</v>
      </c>
      <c r="R874" s="8" t="str">
        <f t="shared" si="13"/>
        <v>No</v>
      </c>
      <c r="T874" s="28"/>
      <c r="U874" s="21"/>
    </row>
    <row r="875" spans="1:21">
      <c r="A875" s="8" t="s">
        <v>4655</v>
      </c>
      <c r="B875" s="8" t="s">
        <v>291</v>
      </c>
      <c r="C875" s="9" t="s">
        <v>95</v>
      </c>
      <c r="D875" s="178">
        <v>6038</v>
      </c>
      <c r="E875" s="181">
        <v>60038</v>
      </c>
      <c r="F875" s="9" t="s">
        <v>68</v>
      </c>
      <c r="G875" s="9" t="s">
        <v>69</v>
      </c>
      <c r="H875" s="10">
        <v>252720</v>
      </c>
      <c r="I875" s="11">
        <v>18</v>
      </c>
      <c r="J875" s="24">
        <v>0</v>
      </c>
      <c r="K875" s="20"/>
      <c r="L875" s="14">
        <v>279918</v>
      </c>
      <c r="N875" s="21">
        <v>0</v>
      </c>
      <c r="P875" s="22">
        <v>279918</v>
      </c>
      <c r="R875" s="8" t="str">
        <f t="shared" si="13"/>
        <v>No</v>
      </c>
      <c r="T875" s="28"/>
      <c r="U875" s="21"/>
    </row>
    <row r="876" spans="1:21">
      <c r="A876" s="8" t="s">
        <v>6377</v>
      </c>
      <c r="B876" s="8" t="s">
        <v>5506</v>
      </c>
      <c r="C876" s="9" t="s">
        <v>101</v>
      </c>
      <c r="D876" s="178" t="s">
        <v>3670</v>
      </c>
      <c r="E876" s="181">
        <v>50351</v>
      </c>
      <c r="F876" s="9" t="s">
        <v>116</v>
      </c>
      <c r="G876" s="9" t="s">
        <v>3846</v>
      </c>
      <c r="H876" s="10">
        <v>1487483</v>
      </c>
      <c r="I876" s="11">
        <v>18</v>
      </c>
      <c r="J876" s="24">
        <v>0</v>
      </c>
      <c r="K876" s="20"/>
      <c r="L876" s="14">
        <v>0</v>
      </c>
      <c r="N876" s="21">
        <v>413145</v>
      </c>
      <c r="P876" s="22">
        <v>413145</v>
      </c>
      <c r="R876" s="8" t="str">
        <f t="shared" si="13"/>
        <v>No</v>
      </c>
      <c r="T876" s="28"/>
      <c r="U876" s="21"/>
    </row>
    <row r="877" spans="1:21">
      <c r="A877" s="8" t="s">
        <v>6603</v>
      </c>
      <c r="B877" s="8" t="s">
        <v>2079</v>
      </c>
      <c r="C877" s="9" t="s">
        <v>288</v>
      </c>
      <c r="D877" s="178">
        <v>5169</v>
      </c>
      <c r="E877" s="181">
        <v>50169</v>
      </c>
      <c r="F877" s="9" t="s">
        <v>68</v>
      </c>
      <c r="G877" s="9" t="s">
        <v>69</v>
      </c>
      <c r="H877" s="10">
        <v>724091</v>
      </c>
      <c r="I877" s="11">
        <v>18</v>
      </c>
      <c r="J877" s="24">
        <v>184179</v>
      </c>
      <c r="K877" s="20"/>
      <c r="L877" s="14">
        <v>0</v>
      </c>
      <c r="N877" s="21">
        <v>0</v>
      </c>
      <c r="P877" s="22">
        <v>184179</v>
      </c>
      <c r="R877" s="8" t="str">
        <f t="shared" si="13"/>
        <v>No</v>
      </c>
      <c r="T877" s="28"/>
      <c r="U877" s="21"/>
    </row>
    <row r="878" spans="1:21">
      <c r="A878" s="8" t="s">
        <v>982</v>
      </c>
      <c r="B878" s="8" t="s">
        <v>983</v>
      </c>
      <c r="C878" s="9" t="s">
        <v>124</v>
      </c>
      <c r="D878" s="178" t="s">
        <v>984</v>
      </c>
      <c r="E878" s="181" t="s">
        <v>985</v>
      </c>
      <c r="F878" s="9" t="s">
        <v>68</v>
      </c>
      <c r="G878" s="9" t="s">
        <v>108</v>
      </c>
      <c r="H878" s="10">
        <v>0</v>
      </c>
      <c r="I878" s="11">
        <v>18</v>
      </c>
      <c r="J878" s="24">
        <v>0</v>
      </c>
      <c r="K878" s="20"/>
      <c r="L878" s="14">
        <v>0</v>
      </c>
      <c r="N878" s="21">
        <v>664576</v>
      </c>
      <c r="P878" s="22">
        <v>664576</v>
      </c>
      <c r="R878" s="8" t="str">
        <f t="shared" si="13"/>
        <v>No</v>
      </c>
      <c r="T878" s="28"/>
      <c r="U878" s="21"/>
    </row>
    <row r="879" spans="1:21">
      <c r="A879" s="8" t="s">
        <v>609</v>
      </c>
      <c r="B879" s="8" t="s">
        <v>5518</v>
      </c>
      <c r="C879" s="9" t="s">
        <v>99</v>
      </c>
      <c r="D879" s="178" t="s">
        <v>610</v>
      </c>
      <c r="E879" s="181" t="s">
        <v>611</v>
      </c>
      <c r="F879" s="9" t="s">
        <v>68</v>
      </c>
      <c r="G879" s="9" t="s">
        <v>108</v>
      </c>
      <c r="H879" s="10">
        <v>0</v>
      </c>
      <c r="I879" s="11">
        <v>18</v>
      </c>
      <c r="J879" s="24">
        <v>0</v>
      </c>
      <c r="K879" s="20"/>
      <c r="L879" s="14">
        <v>0</v>
      </c>
      <c r="N879" s="21">
        <v>0</v>
      </c>
      <c r="P879" s="22">
        <v>0</v>
      </c>
      <c r="R879" s="8" t="str">
        <f t="shared" si="13"/>
        <v>No</v>
      </c>
      <c r="T879" s="28"/>
      <c r="U879" s="21"/>
    </row>
    <row r="880" spans="1:21">
      <c r="A880" s="8" t="s">
        <v>4029</v>
      </c>
      <c r="B880" s="8" t="s">
        <v>4103</v>
      </c>
      <c r="C880" s="9" t="s">
        <v>151</v>
      </c>
      <c r="D880" s="178"/>
      <c r="E880" s="181">
        <v>30199</v>
      </c>
      <c r="F880" s="9" t="s">
        <v>72</v>
      </c>
      <c r="G880" s="9" t="s">
        <v>3846</v>
      </c>
      <c r="H880" s="10">
        <v>64022</v>
      </c>
      <c r="I880" s="11">
        <v>18</v>
      </c>
      <c r="J880" s="24">
        <v>0</v>
      </c>
      <c r="K880" s="20"/>
      <c r="L880" s="14">
        <v>0</v>
      </c>
      <c r="N880" s="21">
        <v>0</v>
      </c>
      <c r="P880" s="22">
        <v>0</v>
      </c>
      <c r="R880" s="8" t="str">
        <f t="shared" si="13"/>
        <v>No</v>
      </c>
      <c r="T880" s="28"/>
      <c r="U880" s="21"/>
    </row>
    <row r="881" spans="1:21">
      <c r="A881" s="8" t="s">
        <v>4853</v>
      </c>
      <c r="B881" s="8" t="s">
        <v>5501</v>
      </c>
      <c r="C881" s="9" t="s">
        <v>151</v>
      </c>
      <c r="D881" s="178">
        <v>3003</v>
      </c>
      <c r="E881" s="181">
        <v>30003</v>
      </c>
      <c r="F881" s="9" t="s">
        <v>72</v>
      </c>
      <c r="G881" s="9" t="s">
        <v>3846</v>
      </c>
      <c r="H881" s="10">
        <v>67229</v>
      </c>
      <c r="I881" s="11">
        <v>18</v>
      </c>
      <c r="J881" s="24">
        <v>0</v>
      </c>
      <c r="K881" s="20"/>
      <c r="L881" s="14">
        <v>0</v>
      </c>
      <c r="N881" s="21">
        <v>0</v>
      </c>
      <c r="P881" s="22">
        <v>0</v>
      </c>
      <c r="R881" s="8" t="str">
        <f t="shared" si="13"/>
        <v>No</v>
      </c>
      <c r="T881" s="28"/>
      <c r="U881" s="21"/>
    </row>
    <row r="882" spans="1:21">
      <c r="A882" s="8" t="s">
        <v>927</v>
      </c>
      <c r="B882" s="8" t="s">
        <v>5503</v>
      </c>
      <c r="C882" s="9" t="s">
        <v>124</v>
      </c>
      <c r="D882" s="178" t="s">
        <v>928</v>
      </c>
      <c r="E882" s="181" t="s">
        <v>929</v>
      </c>
      <c r="F882" s="9" t="s">
        <v>68</v>
      </c>
      <c r="G882" s="9" t="s">
        <v>108</v>
      </c>
      <c r="H882" s="10">
        <v>0</v>
      </c>
      <c r="I882" s="11">
        <v>18</v>
      </c>
      <c r="J882" s="24">
        <v>0</v>
      </c>
      <c r="K882" s="20"/>
      <c r="L882" s="14">
        <v>0</v>
      </c>
      <c r="N882" s="21">
        <v>266397</v>
      </c>
      <c r="P882" s="22">
        <v>266397</v>
      </c>
      <c r="R882" s="8" t="str">
        <f t="shared" si="13"/>
        <v>No</v>
      </c>
      <c r="T882" s="28"/>
      <c r="U882" s="21"/>
    </row>
    <row r="883" spans="1:21">
      <c r="A883" s="8" t="s">
        <v>6604</v>
      </c>
      <c r="B883" s="8" t="s">
        <v>325</v>
      </c>
      <c r="C883" s="9" t="s">
        <v>99</v>
      </c>
      <c r="D883" s="178">
        <v>4021</v>
      </c>
      <c r="E883" s="181">
        <v>40021</v>
      </c>
      <c r="F883" s="9" t="s">
        <v>68</v>
      </c>
      <c r="G883" s="9" t="s">
        <v>69</v>
      </c>
      <c r="H883" s="10">
        <v>95779</v>
      </c>
      <c r="I883" s="11">
        <v>18</v>
      </c>
      <c r="J883" s="24">
        <v>191196</v>
      </c>
      <c r="K883" s="20"/>
      <c r="L883" s="14">
        <v>0</v>
      </c>
      <c r="N883" s="21">
        <v>0</v>
      </c>
      <c r="P883" s="22">
        <v>191196</v>
      </c>
      <c r="R883" s="8" t="str">
        <f t="shared" si="13"/>
        <v>No</v>
      </c>
      <c r="T883" s="28"/>
      <c r="U883" s="21"/>
    </row>
    <row r="884" spans="1:21">
      <c r="A884" s="8" t="s">
        <v>2494</v>
      </c>
      <c r="B884" s="8" t="s">
        <v>5508</v>
      </c>
      <c r="C884" s="9" t="s">
        <v>177</v>
      </c>
      <c r="D884" s="178" t="s">
        <v>2495</v>
      </c>
      <c r="E884" s="181" t="s">
        <v>2496</v>
      </c>
      <c r="F884" s="9" t="s">
        <v>68</v>
      </c>
      <c r="G884" s="9" t="s">
        <v>108</v>
      </c>
      <c r="H884" s="10">
        <v>0</v>
      </c>
      <c r="I884" s="11">
        <v>18</v>
      </c>
      <c r="J884" s="24">
        <v>0</v>
      </c>
      <c r="K884" s="20"/>
      <c r="L884" s="14">
        <v>0</v>
      </c>
      <c r="N884" s="21">
        <v>138210</v>
      </c>
      <c r="P884" s="22">
        <v>138210</v>
      </c>
      <c r="R884" s="8" t="str">
        <f t="shared" si="13"/>
        <v>No</v>
      </c>
      <c r="T884" s="28"/>
      <c r="U884" s="21"/>
    </row>
    <row r="885" spans="1:21">
      <c r="A885" s="8" t="s">
        <v>4678</v>
      </c>
      <c r="B885" s="8" t="s">
        <v>5210</v>
      </c>
      <c r="C885" s="9" t="s">
        <v>166</v>
      </c>
      <c r="D885" s="178">
        <v>7009</v>
      </c>
      <c r="E885" s="181">
        <v>70009</v>
      </c>
      <c r="F885" s="9" t="s">
        <v>68</v>
      </c>
      <c r="G885" s="9" t="s">
        <v>3846</v>
      </c>
      <c r="H885" s="10">
        <v>280051</v>
      </c>
      <c r="I885" s="11">
        <v>18</v>
      </c>
      <c r="J885" s="24">
        <v>0</v>
      </c>
      <c r="K885" s="20"/>
      <c r="L885" s="14">
        <v>0</v>
      </c>
      <c r="N885" s="21">
        <v>533758</v>
      </c>
      <c r="P885" s="22">
        <v>533758</v>
      </c>
      <c r="R885" s="8" t="str">
        <f t="shared" si="13"/>
        <v>No</v>
      </c>
      <c r="T885" s="28"/>
      <c r="U885" s="21"/>
    </row>
    <row r="886" spans="1:21">
      <c r="A886" s="8" t="s">
        <v>1873</v>
      </c>
      <c r="B886" s="8" t="s">
        <v>5504</v>
      </c>
      <c r="C886" s="9" t="s">
        <v>95</v>
      </c>
      <c r="D886" s="178" t="s">
        <v>1874</v>
      </c>
      <c r="E886" s="181" t="s">
        <v>1875</v>
      </c>
      <c r="F886" s="9" t="s">
        <v>761</v>
      </c>
      <c r="G886" s="9" t="s">
        <v>108</v>
      </c>
      <c r="H886" s="10">
        <v>0</v>
      </c>
      <c r="I886" s="11">
        <v>18</v>
      </c>
      <c r="J886" s="24">
        <v>0</v>
      </c>
      <c r="K886" s="20"/>
      <c r="L886" s="14">
        <v>0</v>
      </c>
      <c r="N886" s="21">
        <v>1716</v>
      </c>
      <c r="P886" s="22">
        <v>1716</v>
      </c>
      <c r="R886" s="8" t="str">
        <f t="shared" si="13"/>
        <v>No</v>
      </c>
      <c r="T886" s="28"/>
      <c r="U886" s="21"/>
    </row>
    <row r="887" spans="1:21">
      <c r="A887" s="8" t="s">
        <v>975</v>
      </c>
      <c r="B887" s="8" t="s">
        <v>976</v>
      </c>
      <c r="C887" s="9" t="s">
        <v>124</v>
      </c>
      <c r="D887" s="178" t="s">
        <v>977</v>
      </c>
      <c r="E887" s="181" t="s">
        <v>978</v>
      </c>
      <c r="F887" s="9" t="s">
        <v>68</v>
      </c>
      <c r="G887" s="9" t="s">
        <v>108</v>
      </c>
      <c r="H887" s="10">
        <v>0</v>
      </c>
      <c r="I887" s="11">
        <v>18</v>
      </c>
      <c r="J887" s="24">
        <v>0</v>
      </c>
      <c r="K887" s="20"/>
      <c r="L887" s="14">
        <v>0</v>
      </c>
      <c r="N887" s="21">
        <v>760376</v>
      </c>
      <c r="P887" s="22">
        <v>760376</v>
      </c>
      <c r="R887" s="8" t="str">
        <f t="shared" si="13"/>
        <v>No</v>
      </c>
      <c r="T887" s="28"/>
      <c r="U887" s="21"/>
    </row>
    <row r="888" spans="1:21">
      <c r="A888" s="8" t="s">
        <v>936</v>
      </c>
      <c r="B888" s="8" t="s">
        <v>5507</v>
      </c>
      <c r="C888" s="9" t="s">
        <v>124</v>
      </c>
      <c r="D888" s="178" t="s">
        <v>937</v>
      </c>
      <c r="E888" s="181" t="s">
        <v>938</v>
      </c>
      <c r="F888" s="9" t="s">
        <v>68</v>
      </c>
      <c r="G888" s="9" t="s">
        <v>108</v>
      </c>
      <c r="H888" s="10">
        <v>0</v>
      </c>
      <c r="I888" s="11">
        <v>18</v>
      </c>
      <c r="J888" s="24">
        <v>0</v>
      </c>
      <c r="K888" s="20"/>
      <c r="L888" s="14">
        <v>0</v>
      </c>
      <c r="N888" s="21">
        <v>502377</v>
      </c>
      <c r="P888" s="22">
        <v>502377</v>
      </c>
      <c r="R888" s="8" t="str">
        <f t="shared" si="13"/>
        <v>No</v>
      </c>
      <c r="T888" s="28"/>
      <c r="U888" s="21"/>
    </row>
    <row r="889" spans="1:21">
      <c r="A889" s="8" t="s">
        <v>1504</v>
      </c>
      <c r="B889" s="8" t="s">
        <v>5515</v>
      </c>
      <c r="C889" s="9" t="s">
        <v>42</v>
      </c>
      <c r="D889" s="178" t="s">
        <v>1505</v>
      </c>
      <c r="E889" s="181" t="s">
        <v>1506</v>
      </c>
      <c r="F889" s="9" t="s">
        <v>72</v>
      </c>
      <c r="G889" s="9" t="s">
        <v>108</v>
      </c>
      <c r="H889" s="10">
        <v>0</v>
      </c>
      <c r="I889" s="11">
        <v>18</v>
      </c>
      <c r="J889" s="24">
        <v>0</v>
      </c>
      <c r="K889" s="20"/>
      <c r="L889" s="14">
        <v>0</v>
      </c>
      <c r="N889" s="21">
        <v>1064736</v>
      </c>
      <c r="P889" s="22">
        <v>1064736</v>
      </c>
      <c r="R889" s="8" t="str">
        <f t="shared" si="13"/>
        <v>No</v>
      </c>
      <c r="T889" s="28"/>
      <c r="U889" s="21"/>
    </row>
    <row r="890" spans="1:21">
      <c r="A890" s="8" t="s">
        <v>1733</v>
      </c>
      <c r="B890" s="8" t="s">
        <v>5509</v>
      </c>
      <c r="C890" s="9" t="s">
        <v>110</v>
      </c>
      <c r="D890" s="178" t="s">
        <v>1734</v>
      </c>
      <c r="E890" s="181">
        <v>66170</v>
      </c>
      <c r="F890" s="9" t="s">
        <v>34</v>
      </c>
      <c r="G890" s="9" t="s">
        <v>3846</v>
      </c>
      <c r="H890" s="10">
        <v>0</v>
      </c>
      <c r="I890" s="11">
        <v>18</v>
      </c>
      <c r="J890" s="24">
        <v>0</v>
      </c>
      <c r="K890" s="20"/>
      <c r="L890" s="14">
        <v>0</v>
      </c>
      <c r="N890" s="21">
        <v>0</v>
      </c>
      <c r="P890" s="22">
        <v>0</v>
      </c>
      <c r="R890" s="8" t="str">
        <f t="shared" si="13"/>
        <v>No</v>
      </c>
      <c r="T890" s="28"/>
      <c r="U890" s="21"/>
    </row>
    <row r="891" spans="1:21">
      <c r="A891" s="8" t="s">
        <v>920</v>
      </c>
      <c r="B891" s="8" t="s">
        <v>4264</v>
      </c>
      <c r="C891" s="9" t="s">
        <v>124</v>
      </c>
      <c r="D891" s="178" t="s">
        <v>921</v>
      </c>
      <c r="E891" s="181" t="s">
        <v>922</v>
      </c>
      <c r="F891" s="9" t="s">
        <v>68</v>
      </c>
      <c r="G891" s="9" t="s">
        <v>108</v>
      </c>
      <c r="H891" s="10">
        <v>0</v>
      </c>
      <c r="I891" s="11">
        <v>18</v>
      </c>
      <c r="J891" s="24">
        <v>0</v>
      </c>
      <c r="K891" s="20"/>
      <c r="L891" s="14">
        <v>0</v>
      </c>
      <c r="N891" s="21">
        <v>702804</v>
      </c>
      <c r="P891" s="22">
        <v>702804</v>
      </c>
      <c r="R891" s="8" t="str">
        <f t="shared" si="13"/>
        <v>No</v>
      </c>
      <c r="T891" s="28"/>
      <c r="U891" s="21"/>
    </row>
    <row r="892" spans="1:21">
      <c r="A892" s="8" t="s">
        <v>156</v>
      </c>
      <c r="B892" s="8" t="s">
        <v>5516</v>
      </c>
      <c r="C892" s="9" t="s">
        <v>82</v>
      </c>
      <c r="D892" s="178">
        <v>4194</v>
      </c>
      <c r="E892" s="181">
        <v>40194</v>
      </c>
      <c r="F892" s="9" t="s">
        <v>68</v>
      </c>
      <c r="G892" s="9" t="s">
        <v>3846</v>
      </c>
      <c r="H892" s="10">
        <v>109572</v>
      </c>
      <c r="I892" s="11">
        <v>18</v>
      </c>
      <c r="J892" s="24">
        <v>0</v>
      </c>
      <c r="K892" s="20"/>
      <c r="L892" s="14">
        <v>0</v>
      </c>
      <c r="N892" s="21">
        <v>0</v>
      </c>
      <c r="P892" s="22">
        <v>0</v>
      </c>
      <c r="R892" s="8" t="str">
        <f t="shared" si="13"/>
        <v>No</v>
      </c>
      <c r="T892" s="28"/>
      <c r="U892" s="21"/>
    </row>
    <row r="893" spans="1:21">
      <c r="A893" s="8" t="s">
        <v>852</v>
      </c>
      <c r="B893" s="8" t="s">
        <v>4265</v>
      </c>
      <c r="C893" s="9" t="s">
        <v>124</v>
      </c>
      <c r="D893" s="178" t="s">
        <v>853</v>
      </c>
      <c r="E893" s="181" t="s">
        <v>854</v>
      </c>
      <c r="F893" s="9" t="s">
        <v>72</v>
      </c>
      <c r="G893" s="9" t="s">
        <v>108</v>
      </c>
      <c r="H893" s="10">
        <v>0</v>
      </c>
      <c r="I893" s="11">
        <v>18</v>
      </c>
      <c r="J893" s="24">
        <v>0</v>
      </c>
      <c r="K893" s="20"/>
      <c r="L893" s="14">
        <v>0</v>
      </c>
      <c r="N893" s="21">
        <v>371423</v>
      </c>
      <c r="P893" s="22">
        <v>371423</v>
      </c>
      <c r="R893" s="8" t="str">
        <f t="shared" si="13"/>
        <v>No</v>
      </c>
      <c r="T893" s="28"/>
      <c r="U893" s="21"/>
    </row>
    <row r="894" spans="1:21">
      <c r="A894" s="8" t="s">
        <v>4235</v>
      </c>
      <c r="B894" s="8" t="s">
        <v>4236</v>
      </c>
      <c r="C894" s="9" t="s">
        <v>124</v>
      </c>
      <c r="D894" s="178"/>
      <c r="E894" s="181" t="s">
        <v>4237</v>
      </c>
      <c r="F894" s="9" t="s">
        <v>116</v>
      </c>
      <c r="G894" s="9" t="s">
        <v>108</v>
      </c>
      <c r="H894" s="10">
        <v>0</v>
      </c>
      <c r="I894" s="11">
        <v>18</v>
      </c>
      <c r="J894" s="24">
        <v>0</v>
      </c>
      <c r="K894" s="20"/>
      <c r="L894" s="14">
        <v>0</v>
      </c>
      <c r="N894" s="21">
        <v>92879</v>
      </c>
      <c r="P894" s="22">
        <v>92879</v>
      </c>
      <c r="R894" s="8" t="str">
        <f t="shared" si="13"/>
        <v>No</v>
      </c>
      <c r="T894" s="28"/>
      <c r="U894" s="21"/>
    </row>
    <row r="895" spans="1:21">
      <c r="A895" s="8" t="s">
        <v>4854</v>
      </c>
      <c r="B895" s="8" t="s">
        <v>1920</v>
      </c>
      <c r="C895" s="9" t="s">
        <v>101</v>
      </c>
      <c r="D895" s="178">
        <v>5167</v>
      </c>
      <c r="E895" s="181">
        <v>50167</v>
      </c>
      <c r="F895" s="9" t="s">
        <v>116</v>
      </c>
      <c r="G895" s="9" t="s">
        <v>3846</v>
      </c>
      <c r="H895" s="10">
        <v>8608208</v>
      </c>
      <c r="I895" s="11">
        <v>18</v>
      </c>
      <c r="J895" s="24">
        <v>0</v>
      </c>
      <c r="K895" s="20"/>
      <c r="L895" s="14">
        <v>0</v>
      </c>
      <c r="N895" s="21">
        <v>164056</v>
      </c>
      <c r="P895" s="22">
        <v>164056</v>
      </c>
      <c r="R895" s="8" t="str">
        <f t="shared" si="13"/>
        <v>No</v>
      </c>
      <c r="T895" s="28"/>
      <c r="U895" s="21"/>
    </row>
    <row r="896" spans="1:21">
      <c r="A896" s="8" t="s">
        <v>3738</v>
      </c>
      <c r="B896" s="8" t="s">
        <v>5323</v>
      </c>
      <c r="C896" s="9" t="s">
        <v>163</v>
      </c>
      <c r="D896" s="178" t="s">
        <v>3739</v>
      </c>
      <c r="E896" s="181" t="s">
        <v>3740</v>
      </c>
      <c r="F896" s="9" t="s">
        <v>116</v>
      </c>
      <c r="G896" s="9" t="s">
        <v>108</v>
      </c>
      <c r="H896" s="10">
        <v>0</v>
      </c>
      <c r="I896" s="11">
        <v>18</v>
      </c>
      <c r="J896" s="24">
        <v>0</v>
      </c>
      <c r="K896" s="20"/>
      <c r="L896" s="14">
        <v>0</v>
      </c>
      <c r="N896" s="21">
        <v>0</v>
      </c>
      <c r="P896" s="22">
        <v>0</v>
      </c>
      <c r="R896" s="8" t="str">
        <f t="shared" si="13"/>
        <v>No</v>
      </c>
      <c r="T896" s="28"/>
      <c r="U896" s="21"/>
    </row>
    <row r="897" spans="1:21">
      <c r="A897" s="8" t="s">
        <v>2113</v>
      </c>
      <c r="B897" s="8" t="s">
        <v>5529</v>
      </c>
      <c r="C897" s="9" t="s">
        <v>328</v>
      </c>
      <c r="D897" s="178" t="s">
        <v>2114</v>
      </c>
      <c r="E897" s="181" t="s">
        <v>2115</v>
      </c>
      <c r="F897" s="9" t="s">
        <v>68</v>
      </c>
      <c r="G897" s="9" t="s">
        <v>108</v>
      </c>
      <c r="H897" s="10">
        <v>0</v>
      </c>
      <c r="I897" s="11">
        <v>17</v>
      </c>
      <c r="J897" s="24">
        <v>0</v>
      </c>
      <c r="K897" s="20"/>
      <c r="L897" s="14">
        <v>0</v>
      </c>
      <c r="N897" s="21">
        <v>268155</v>
      </c>
      <c r="P897" s="22">
        <v>268155</v>
      </c>
      <c r="R897" s="8" t="str">
        <f t="shared" si="13"/>
        <v>No</v>
      </c>
      <c r="T897" s="28"/>
      <c r="U897" s="21"/>
    </row>
    <row r="898" spans="1:21">
      <c r="A898" s="8" t="s">
        <v>1564</v>
      </c>
      <c r="B898" s="8" t="s">
        <v>5533</v>
      </c>
      <c r="C898" s="9" t="s">
        <v>152</v>
      </c>
      <c r="D898" s="178" t="s">
        <v>2758</v>
      </c>
      <c r="E898" s="181" t="s">
        <v>2759</v>
      </c>
      <c r="F898" s="9" t="s">
        <v>68</v>
      </c>
      <c r="G898" s="9" t="s">
        <v>108</v>
      </c>
      <c r="H898" s="10">
        <v>0</v>
      </c>
      <c r="I898" s="11">
        <v>17</v>
      </c>
      <c r="J898" s="24">
        <v>0</v>
      </c>
      <c r="K898" s="20"/>
      <c r="L898" s="14">
        <v>0</v>
      </c>
      <c r="N898" s="21">
        <v>239297</v>
      </c>
      <c r="P898" s="22">
        <v>239297</v>
      </c>
      <c r="R898" s="8" t="str">
        <f t="shared" si="13"/>
        <v>No</v>
      </c>
      <c r="T898" s="28"/>
      <c r="U898" s="21"/>
    </row>
    <row r="899" spans="1:21">
      <c r="A899" s="8" t="s">
        <v>903</v>
      </c>
      <c r="B899" s="8" t="s">
        <v>904</v>
      </c>
      <c r="C899" s="9" t="s">
        <v>124</v>
      </c>
      <c r="D899" s="178" t="s">
        <v>905</v>
      </c>
      <c r="E899" s="181" t="s">
        <v>906</v>
      </c>
      <c r="F899" s="9" t="s">
        <v>72</v>
      </c>
      <c r="G899" s="9" t="s">
        <v>108</v>
      </c>
      <c r="H899" s="10">
        <v>0</v>
      </c>
      <c r="I899" s="11">
        <v>17</v>
      </c>
      <c r="J899" s="24">
        <v>0</v>
      </c>
      <c r="K899" s="20"/>
      <c r="L899" s="14">
        <v>0</v>
      </c>
      <c r="N899" s="21">
        <v>835768</v>
      </c>
      <c r="P899" s="22">
        <v>835768</v>
      </c>
      <c r="R899" s="8" t="str">
        <f t="shared" ref="R899:R962" si="14">IF(Q899&amp;O899&amp;M899&amp;K899&lt;&gt;"","Yes","No")</f>
        <v>No</v>
      </c>
      <c r="T899" s="28"/>
      <c r="U899" s="21"/>
    </row>
    <row r="900" spans="1:21">
      <c r="A900" s="8" t="s">
        <v>3384</v>
      </c>
      <c r="B900" s="8" t="s">
        <v>5522</v>
      </c>
      <c r="C900" s="9" t="s">
        <v>93</v>
      </c>
      <c r="D900" s="178" t="s">
        <v>3385</v>
      </c>
      <c r="E900" s="181" t="s">
        <v>3386</v>
      </c>
      <c r="F900" s="9" t="s">
        <v>68</v>
      </c>
      <c r="G900" s="9" t="s">
        <v>108</v>
      </c>
      <c r="H900" s="10">
        <v>0</v>
      </c>
      <c r="I900" s="11">
        <v>17</v>
      </c>
      <c r="J900" s="24">
        <v>0</v>
      </c>
      <c r="K900" s="20"/>
      <c r="L900" s="14">
        <v>0</v>
      </c>
      <c r="N900" s="21">
        <v>179269</v>
      </c>
      <c r="P900" s="22">
        <v>179269</v>
      </c>
      <c r="R900" s="8" t="str">
        <f t="shared" si="14"/>
        <v>No</v>
      </c>
      <c r="T900" s="28"/>
      <c r="U900" s="21"/>
    </row>
    <row r="901" spans="1:21">
      <c r="A901" s="8" t="s">
        <v>702</v>
      </c>
      <c r="B901" s="8" t="s">
        <v>356</v>
      </c>
      <c r="C901" s="9" t="s">
        <v>174</v>
      </c>
      <c r="D901" s="178">
        <v>4057</v>
      </c>
      <c r="E901" s="181">
        <v>40057</v>
      </c>
      <c r="F901" s="9" t="s">
        <v>72</v>
      </c>
      <c r="G901" s="9" t="s">
        <v>69</v>
      </c>
      <c r="H901" s="10">
        <v>71880</v>
      </c>
      <c r="I901" s="11">
        <v>17</v>
      </c>
      <c r="J901" s="24">
        <v>937252</v>
      </c>
      <c r="K901" s="20"/>
      <c r="L901" s="14">
        <v>0</v>
      </c>
      <c r="N901" s="21">
        <v>0</v>
      </c>
      <c r="P901" s="22">
        <v>937252</v>
      </c>
      <c r="R901" s="8" t="str">
        <f t="shared" si="14"/>
        <v>No</v>
      </c>
      <c r="T901" s="28"/>
      <c r="U901" s="21"/>
    </row>
    <row r="902" spans="1:21">
      <c r="A902" s="8" t="s">
        <v>4135</v>
      </c>
      <c r="B902" s="8" t="s">
        <v>4136</v>
      </c>
      <c r="C902" s="9" t="s">
        <v>93</v>
      </c>
      <c r="D902" s="178">
        <v>6107</v>
      </c>
      <c r="E902" s="181">
        <v>60107</v>
      </c>
      <c r="F902" s="9" t="s">
        <v>68</v>
      </c>
      <c r="G902" s="9" t="s">
        <v>69</v>
      </c>
      <c r="H902" s="10">
        <v>61900</v>
      </c>
      <c r="I902" s="11">
        <v>17</v>
      </c>
      <c r="J902" s="24">
        <v>340440</v>
      </c>
      <c r="K902" s="20"/>
      <c r="L902" s="14">
        <v>0</v>
      </c>
      <c r="N902" s="21">
        <v>0</v>
      </c>
      <c r="P902" s="22">
        <v>340440</v>
      </c>
      <c r="R902" s="8" t="str">
        <f t="shared" si="14"/>
        <v>No</v>
      </c>
      <c r="T902" s="28"/>
      <c r="U902" s="21"/>
    </row>
    <row r="903" spans="1:21">
      <c r="A903" s="8" t="s">
        <v>1039</v>
      </c>
      <c r="B903" s="8" t="s">
        <v>5073</v>
      </c>
      <c r="C903" s="9" t="s">
        <v>152</v>
      </c>
      <c r="D903" s="178">
        <v>4227</v>
      </c>
      <c r="E903" s="181">
        <v>40227</v>
      </c>
      <c r="F903" s="9" t="s">
        <v>116</v>
      </c>
      <c r="G903" s="9" t="s">
        <v>3846</v>
      </c>
      <c r="H903" s="10">
        <v>105419</v>
      </c>
      <c r="I903" s="11">
        <v>17</v>
      </c>
      <c r="J903" s="24">
        <v>0</v>
      </c>
      <c r="K903" s="20"/>
      <c r="L903" s="14">
        <v>0</v>
      </c>
      <c r="N903" s="21">
        <v>239868</v>
      </c>
      <c r="P903" s="22">
        <v>239868</v>
      </c>
      <c r="R903" s="8" t="str">
        <f t="shared" si="14"/>
        <v>No</v>
      </c>
      <c r="T903" s="28"/>
      <c r="U903" s="21"/>
    </row>
    <row r="904" spans="1:21">
      <c r="A904" s="8" t="s">
        <v>2774</v>
      </c>
      <c r="B904" s="8" t="s">
        <v>5524</v>
      </c>
      <c r="C904" s="9" t="s">
        <v>152</v>
      </c>
      <c r="D904" s="178" t="s">
        <v>2775</v>
      </c>
      <c r="E904" s="181" t="s">
        <v>2776</v>
      </c>
      <c r="F904" s="9" t="s">
        <v>72</v>
      </c>
      <c r="G904" s="9" t="s">
        <v>108</v>
      </c>
      <c r="H904" s="10">
        <v>0</v>
      </c>
      <c r="I904" s="11">
        <v>17</v>
      </c>
      <c r="J904" s="24">
        <v>0</v>
      </c>
      <c r="K904" s="20"/>
      <c r="L904" s="14">
        <v>0</v>
      </c>
      <c r="N904" s="21">
        <v>269376</v>
      </c>
      <c r="P904" s="22">
        <v>269376</v>
      </c>
      <c r="R904" s="8" t="str">
        <f t="shared" si="14"/>
        <v>No</v>
      </c>
      <c r="T904" s="28"/>
      <c r="U904" s="21"/>
    </row>
    <row r="905" spans="1:21">
      <c r="A905" s="8" t="s">
        <v>4349</v>
      </c>
      <c r="B905" s="8" t="s">
        <v>5532</v>
      </c>
      <c r="C905" s="9" t="s">
        <v>84</v>
      </c>
      <c r="D905" s="178">
        <v>4184</v>
      </c>
      <c r="E905" s="181">
        <v>40184</v>
      </c>
      <c r="F905" s="9" t="s">
        <v>116</v>
      </c>
      <c r="G905" s="9" t="s">
        <v>3846</v>
      </c>
      <c r="H905" s="10">
        <v>78306</v>
      </c>
      <c r="I905" s="11">
        <v>17</v>
      </c>
      <c r="J905" s="24">
        <v>0</v>
      </c>
      <c r="K905" s="20"/>
      <c r="L905" s="14">
        <v>0</v>
      </c>
      <c r="N905" s="21">
        <v>34480</v>
      </c>
      <c r="P905" s="22">
        <v>34480</v>
      </c>
      <c r="R905" s="8" t="str">
        <f t="shared" si="14"/>
        <v>No</v>
      </c>
      <c r="T905" s="28"/>
      <c r="U905" s="21"/>
    </row>
    <row r="906" spans="1:21">
      <c r="A906" s="8" t="s">
        <v>358</v>
      </c>
      <c r="B906" s="8" t="s">
        <v>5521</v>
      </c>
      <c r="C906" s="9" t="s">
        <v>82</v>
      </c>
      <c r="D906" s="178">
        <v>4201</v>
      </c>
      <c r="E906" s="181">
        <v>40201</v>
      </c>
      <c r="F906" s="9" t="s">
        <v>68</v>
      </c>
      <c r="G906" s="9" t="s">
        <v>3846</v>
      </c>
      <c r="H906" s="10">
        <v>2148346</v>
      </c>
      <c r="I906" s="11">
        <v>17</v>
      </c>
      <c r="J906" s="24">
        <v>0</v>
      </c>
      <c r="K906" s="20"/>
      <c r="L906" s="14">
        <v>0</v>
      </c>
      <c r="N906" s="21">
        <v>0</v>
      </c>
      <c r="P906" s="22">
        <v>0</v>
      </c>
      <c r="R906" s="8" t="str">
        <f t="shared" si="14"/>
        <v>No</v>
      </c>
      <c r="T906" s="28"/>
      <c r="U906" s="21"/>
    </row>
    <row r="907" spans="1:21">
      <c r="A907" s="8" t="s">
        <v>2219</v>
      </c>
      <c r="B907" s="8" t="s">
        <v>2220</v>
      </c>
      <c r="C907" s="9" t="s">
        <v>32</v>
      </c>
      <c r="D907" s="178" t="s">
        <v>2221</v>
      </c>
      <c r="E907" s="181" t="s">
        <v>2222</v>
      </c>
      <c r="F907" s="9" t="s">
        <v>116</v>
      </c>
      <c r="G907" s="9" t="s">
        <v>108</v>
      </c>
      <c r="H907" s="10">
        <v>0</v>
      </c>
      <c r="I907" s="11">
        <v>17</v>
      </c>
      <c r="J907" s="24">
        <v>0</v>
      </c>
      <c r="K907" s="20"/>
      <c r="L907" s="14">
        <v>0</v>
      </c>
      <c r="N907" s="21">
        <v>59500</v>
      </c>
      <c r="P907" s="22">
        <v>59500</v>
      </c>
      <c r="R907" s="8" t="str">
        <f t="shared" si="14"/>
        <v>No</v>
      </c>
      <c r="T907" s="28"/>
      <c r="U907" s="21"/>
    </row>
    <row r="908" spans="1:21">
      <c r="A908" s="8" t="s">
        <v>1565</v>
      </c>
      <c r="B908" s="8" t="s">
        <v>1294</v>
      </c>
      <c r="C908" s="9" t="s">
        <v>42</v>
      </c>
      <c r="D908" s="178" t="s">
        <v>1566</v>
      </c>
      <c r="E908" s="181" t="s">
        <v>1567</v>
      </c>
      <c r="F908" s="9" t="s">
        <v>72</v>
      </c>
      <c r="G908" s="9" t="s">
        <v>108</v>
      </c>
      <c r="H908" s="10">
        <v>0</v>
      </c>
      <c r="I908" s="11">
        <v>17</v>
      </c>
      <c r="J908" s="24">
        <v>0</v>
      </c>
      <c r="K908" s="20"/>
      <c r="L908" s="14">
        <v>0</v>
      </c>
      <c r="N908" s="21">
        <v>862383</v>
      </c>
      <c r="P908" s="22">
        <v>862383</v>
      </c>
      <c r="R908" s="8" t="str">
        <f t="shared" si="14"/>
        <v>No</v>
      </c>
      <c r="T908" s="28"/>
      <c r="U908" s="21"/>
    </row>
    <row r="909" spans="1:21">
      <c r="A909" s="8" t="s">
        <v>2830</v>
      </c>
      <c r="B909" s="8" t="s">
        <v>5528</v>
      </c>
      <c r="C909" s="9" t="s">
        <v>152</v>
      </c>
      <c r="D909" s="178" t="s">
        <v>2831</v>
      </c>
      <c r="E909" s="181" t="s">
        <v>2832</v>
      </c>
      <c r="F909" s="9" t="s">
        <v>116</v>
      </c>
      <c r="G909" s="9" t="s">
        <v>108</v>
      </c>
      <c r="H909" s="10">
        <v>0</v>
      </c>
      <c r="I909" s="11">
        <v>17</v>
      </c>
      <c r="J909" s="24">
        <v>0</v>
      </c>
      <c r="K909" s="20"/>
      <c r="L909" s="14">
        <v>0</v>
      </c>
      <c r="N909" s="21">
        <v>236643</v>
      </c>
      <c r="P909" s="22">
        <v>236643</v>
      </c>
      <c r="R909" s="8" t="str">
        <f t="shared" si="14"/>
        <v>No</v>
      </c>
      <c r="T909" s="28"/>
      <c r="U909" s="21"/>
    </row>
    <row r="910" spans="1:21">
      <c r="A910" s="8" t="s">
        <v>6383</v>
      </c>
      <c r="B910" s="8" t="s">
        <v>5400</v>
      </c>
      <c r="C910" s="9" t="s">
        <v>83</v>
      </c>
      <c r="D910" s="178">
        <v>7046</v>
      </c>
      <c r="E910" s="181">
        <v>70046</v>
      </c>
      <c r="F910" s="9" t="s">
        <v>68</v>
      </c>
      <c r="G910" s="9" t="s">
        <v>3846</v>
      </c>
      <c r="H910" s="10">
        <v>1519417</v>
      </c>
      <c r="I910" s="11">
        <v>17</v>
      </c>
      <c r="J910" s="24">
        <v>0</v>
      </c>
      <c r="K910" s="20"/>
      <c r="L910" s="14">
        <v>0</v>
      </c>
      <c r="N910" s="21">
        <v>137635</v>
      </c>
      <c r="P910" s="22">
        <v>137635</v>
      </c>
      <c r="R910" s="8" t="str">
        <f t="shared" si="14"/>
        <v>No</v>
      </c>
      <c r="T910" s="28"/>
      <c r="U910" s="21"/>
    </row>
    <row r="911" spans="1:21">
      <c r="A911" s="8" t="s">
        <v>719</v>
      </c>
      <c r="B911" s="8" t="s">
        <v>720</v>
      </c>
      <c r="C911" s="9" t="s">
        <v>71</v>
      </c>
      <c r="D911" s="178">
        <v>64</v>
      </c>
      <c r="E911" s="181">
        <v>64</v>
      </c>
      <c r="F911" s="9" t="s">
        <v>72</v>
      </c>
      <c r="G911" s="9" t="s">
        <v>3846</v>
      </c>
      <c r="H911" s="10">
        <v>55805</v>
      </c>
      <c r="I911" s="11">
        <v>17</v>
      </c>
      <c r="J911" s="24">
        <v>0</v>
      </c>
      <c r="K911" s="20"/>
      <c r="L911" s="14">
        <v>0</v>
      </c>
      <c r="N911" s="21">
        <v>254342</v>
      </c>
      <c r="P911" s="22">
        <v>254342</v>
      </c>
      <c r="R911" s="8" t="str">
        <f t="shared" si="14"/>
        <v>No</v>
      </c>
      <c r="T911" s="28"/>
      <c r="U911" s="21"/>
    </row>
    <row r="912" spans="1:21">
      <c r="A912" s="8" t="s">
        <v>707</v>
      </c>
      <c r="B912" s="8" t="s">
        <v>5138</v>
      </c>
      <c r="C912" s="9" t="s">
        <v>71</v>
      </c>
      <c r="D912" s="178" t="s">
        <v>708</v>
      </c>
      <c r="E912" s="181">
        <v>17</v>
      </c>
      <c r="F912" s="9" t="s">
        <v>34</v>
      </c>
      <c r="G912" s="9" t="s">
        <v>3846</v>
      </c>
      <c r="H912" s="10">
        <v>0</v>
      </c>
      <c r="I912" s="11">
        <v>17</v>
      </c>
      <c r="J912" s="24">
        <v>0</v>
      </c>
      <c r="K912" s="20"/>
      <c r="L912" s="14">
        <v>0</v>
      </c>
      <c r="N912" s="21">
        <v>0</v>
      </c>
      <c r="P912" s="22">
        <v>0</v>
      </c>
      <c r="R912" s="8" t="str">
        <f t="shared" si="14"/>
        <v>No</v>
      </c>
      <c r="T912" s="28"/>
      <c r="U912" s="21"/>
    </row>
    <row r="913" spans="1:21">
      <c r="A913" s="8" t="s">
        <v>6382</v>
      </c>
      <c r="B913" s="8" t="s">
        <v>4440</v>
      </c>
      <c r="C913" s="9" t="s">
        <v>101</v>
      </c>
      <c r="D913" s="178" t="s">
        <v>3680</v>
      </c>
      <c r="E913" s="181" t="s">
        <v>3681</v>
      </c>
      <c r="F913" s="9" t="s">
        <v>68</v>
      </c>
      <c r="G913" s="9" t="s">
        <v>108</v>
      </c>
      <c r="H913" s="10">
        <v>0</v>
      </c>
      <c r="I913" s="11">
        <v>17</v>
      </c>
      <c r="J913" s="24">
        <v>0</v>
      </c>
      <c r="K913" s="20"/>
      <c r="L913" s="14">
        <v>0</v>
      </c>
      <c r="N913" s="21">
        <v>350432</v>
      </c>
      <c r="P913" s="22">
        <v>350432</v>
      </c>
      <c r="R913" s="8" t="str">
        <f t="shared" si="14"/>
        <v>No</v>
      </c>
      <c r="T913" s="28"/>
      <c r="U913" s="21"/>
    </row>
    <row r="914" spans="1:21">
      <c r="A914" s="8" t="s">
        <v>1104</v>
      </c>
      <c r="B914" s="8" t="s">
        <v>4855</v>
      </c>
      <c r="C914" s="9" t="s">
        <v>288</v>
      </c>
      <c r="D914" s="178">
        <v>5186</v>
      </c>
      <c r="E914" s="181">
        <v>50186</v>
      </c>
      <c r="F914" s="9" t="s">
        <v>72</v>
      </c>
      <c r="G914" s="9" t="s">
        <v>3846</v>
      </c>
      <c r="H914" s="10">
        <v>202637</v>
      </c>
      <c r="I914" s="11">
        <v>17</v>
      </c>
      <c r="J914" s="24">
        <v>0</v>
      </c>
      <c r="K914" s="20"/>
      <c r="L914" s="14">
        <v>0</v>
      </c>
      <c r="N914" s="21">
        <v>57728</v>
      </c>
      <c r="P914" s="22">
        <v>57728</v>
      </c>
      <c r="R914" s="8" t="str">
        <f t="shared" si="14"/>
        <v>No</v>
      </c>
      <c r="T914" s="28"/>
      <c r="U914" s="21"/>
    </row>
    <row r="915" spans="1:21">
      <c r="A915" s="8" t="s">
        <v>6608</v>
      </c>
      <c r="B915" s="8" t="s">
        <v>5523</v>
      </c>
      <c r="C915" s="9" t="s">
        <v>93</v>
      </c>
      <c r="D915" s="178" t="s">
        <v>3382</v>
      </c>
      <c r="E915" s="181" t="s">
        <v>3383</v>
      </c>
      <c r="F915" s="9" t="s">
        <v>72</v>
      </c>
      <c r="G915" s="9" t="s">
        <v>108</v>
      </c>
      <c r="H915" s="10">
        <v>0</v>
      </c>
      <c r="I915" s="11">
        <v>17</v>
      </c>
      <c r="J915" s="24">
        <v>0</v>
      </c>
      <c r="K915" s="20"/>
      <c r="L915" s="14">
        <v>0</v>
      </c>
      <c r="N915" s="21">
        <v>174339</v>
      </c>
      <c r="P915" s="22">
        <v>174339</v>
      </c>
      <c r="R915" s="8" t="str">
        <f t="shared" si="14"/>
        <v>No</v>
      </c>
      <c r="T915" s="28"/>
      <c r="U915" s="21"/>
    </row>
    <row r="916" spans="1:21">
      <c r="A916" s="8" t="s">
        <v>4130</v>
      </c>
      <c r="B916" s="8" t="s">
        <v>3000</v>
      </c>
      <c r="C916" s="9" t="s">
        <v>39</v>
      </c>
      <c r="D916" s="178"/>
      <c r="E916" s="181" t="s">
        <v>4131</v>
      </c>
      <c r="F916" s="9" t="s">
        <v>68</v>
      </c>
      <c r="G916" s="9" t="s">
        <v>108</v>
      </c>
      <c r="H916" s="10">
        <v>0</v>
      </c>
      <c r="I916" s="11">
        <v>17</v>
      </c>
      <c r="J916" s="24">
        <v>0</v>
      </c>
      <c r="K916" s="20"/>
      <c r="L916" s="14">
        <v>0</v>
      </c>
      <c r="N916" s="21">
        <v>680057</v>
      </c>
      <c r="P916" s="22">
        <v>680057</v>
      </c>
      <c r="R916" s="8" t="str">
        <f t="shared" si="14"/>
        <v>No</v>
      </c>
      <c r="T916" s="28"/>
      <c r="U916" s="21"/>
    </row>
    <row r="917" spans="1:21">
      <c r="A917" s="8" t="s">
        <v>3146</v>
      </c>
      <c r="B917" s="8" t="s">
        <v>5536</v>
      </c>
      <c r="C917" s="9" t="s">
        <v>328</v>
      </c>
      <c r="D917" s="178">
        <v>5159</v>
      </c>
      <c r="E917" s="181">
        <v>50159</v>
      </c>
      <c r="F917" s="9" t="s">
        <v>68</v>
      </c>
      <c r="G917" s="9" t="s">
        <v>69</v>
      </c>
      <c r="H917" s="10">
        <v>81926</v>
      </c>
      <c r="I917" s="11">
        <v>17</v>
      </c>
      <c r="J917" s="24">
        <v>4698151</v>
      </c>
      <c r="K917" s="20"/>
      <c r="L917" s="14">
        <v>0</v>
      </c>
      <c r="N917" s="21">
        <v>0</v>
      </c>
      <c r="P917" s="22">
        <v>4698151</v>
      </c>
      <c r="R917" s="8" t="str">
        <f t="shared" si="14"/>
        <v>No</v>
      </c>
      <c r="T917" s="28"/>
      <c r="U917" s="21"/>
    </row>
    <row r="918" spans="1:21">
      <c r="A918" s="8" t="s">
        <v>4856</v>
      </c>
      <c r="B918" s="8" t="s">
        <v>4857</v>
      </c>
      <c r="C918" s="9" t="s">
        <v>74</v>
      </c>
      <c r="D918" s="178"/>
      <c r="E918" s="181">
        <v>90267</v>
      </c>
      <c r="F918" s="9" t="s">
        <v>68</v>
      </c>
      <c r="G918" s="9" t="s">
        <v>3846</v>
      </c>
      <c r="H918" s="10">
        <v>12150996</v>
      </c>
      <c r="I918" s="11">
        <v>17</v>
      </c>
      <c r="J918" s="24">
        <v>0</v>
      </c>
      <c r="K918" s="20"/>
      <c r="L918" s="14">
        <v>0</v>
      </c>
      <c r="N918" s="21">
        <v>0</v>
      </c>
      <c r="P918" s="22">
        <v>0</v>
      </c>
      <c r="R918" s="8" t="str">
        <f t="shared" si="14"/>
        <v>No</v>
      </c>
      <c r="T918" s="28"/>
      <c r="U918" s="21"/>
    </row>
    <row r="919" spans="1:21">
      <c r="A919" s="8" t="s">
        <v>4698</v>
      </c>
      <c r="B919" s="8" t="s">
        <v>5526</v>
      </c>
      <c r="C919" s="9" t="s">
        <v>74</v>
      </c>
      <c r="D919" s="178" t="s">
        <v>3318</v>
      </c>
      <c r="E919" s="181" t="s">
        <v>3319</v>
      </c>
      <c r="F919" s="9" t="s">
        <v>72</v>
      </c>
      <c r="G919" s="9" t="s">
        <v>108</v>
      </c>
      <c r="H919" s="10">
        <v>0</v>
      </c>
      <c r="I919" s="11">
        <v>17</v>
      </c>
      <c r="J919" s="24">
        <v>0</v>
      </c>
      <c r="K919" s="20"/>
      <c r="L919" s="14">
        <v>0</v>
      </c>
      <c r="N919" s="21">
        <v>138115</v>
      </c>
      <c r="P919" s="22">
        <v>138115</v>
      </c>
      <c r="R919" s="8" t="str">
        <f t="shared" si="14"/>
        <v>No</v>
      </c>
      <c r="T919" s="28"/>
      <c r="U919" s="21"/>
    </row>
    <row r="920" spans="1:21">
      <c r="A920" s="8" t="s">
        <v>6381</v>
      </c>
      <c r="B920" s="8" t="s">
        <v>230</v>
      </c>
      <c r="C920" s="9" t="s">
        <v>61</v>
      </c>
      <c r="D920" s="178" t="s">
        <v>231</v>
      </c>
      <c r="E920" s="181" t="s">
        <v>232</v>
      </c>
      <c r="F920" s="9" t="s">
        <v>68</v>
      </c>
      <c r="G920" s="9" t="s">
        <v>108</v>
      </c>
      <c r="H920" s="10">
        <v>0</v>
      </c>
      <c r="I920" s="11">
        <v>17</v>
      </c>
      <c r="J920" s="24">
        <v>0</v>
      </c>
      <c r="K920" s="20"/>
      <c r="L920" s="14">
        <v>0</v>
      </c>
      <c r="N920" s="21">
        <v>0</v>
      </c>
      <c r="P920" s="22">
        <v>0</v>
      </c>
      <c r="R920" s="8" t="str">
        <f t="shared" si="14"/>
        <v>No</v>
      </c>
      <c r="T920" s="28"/>
      <c r="U920" s="21"/>
    </row>
    <row r="921" spans="1:21">
      <c r="A921" s="8" t="s">
        <v>4333</v>
      </c>
      <c r="B921" s="8" t="s">
        <v>636</v>
      </c>
      <c r="C921" s="9" t="s">
        <v>67</v>
      </c>
      <c r="D921" s="178">
        <v>2195</v>
      </c>
      <c r="E921" s="181">
        <v>20195</v>
      </c>
      <c r="F921" s="9" t="s">
        <v>68</v>
      </c>
      <c r="G921" s="9" t="s">
        <v>3846</v>
      </c>
      <c r="H921" s="10">
        <v>5441567</v>
      </c>
      <c r="I921" s="11">
        <v>17</v>
      </c>
      <c r="J921" s="24">
        <v>0</v>
      </c>
      <c r="K921" s="20"/>
      <c r="L921" s="14">
        <v>0</v>
      </c>
      <c r="N921" s="21">
        <v>376972</v>
      </c>
      <c r="P921" s="22">
        <v>376972</v>
      </c>
      <c r="R921" s="8" t="str">
        <f t="shared" si="14"/>
        <v>No</v>
      </c>
      <c r="T921" s="28"/>
      <c r="U921" s="21"/>
    </row>
    <row r="922" spans="1:21">
      <c r="A922" s="8" t="s">
        <v>1145</v>
      </c>
      <c r="B922" s="8" t="s">
        <v>837</v>
      </c>
      <c r="C922" s="9" t="s">
        <v>166</v>
      </c>
      <c r="D922" s="178" t="s">
        <v>1146</v>
      </c>
      <c r="E922" s="181" t="s">
        <v>1147</v>
      </c>
      <c r="F922" s="9" t="s">
        <v>72</v>
      </c>
      <c r="G922" s="9" t="s">
        <v>108</v>
      </c>
      <c r="H922" s="10">
        <v>0</v>
      </c>
      <c r="I922" s="11">
        <v>17</v>
      </c>
      <c r="J922" s="24">
        <v>0</v>
      </c>
      <c r="K922" s="20"/>
      <c r="L922" s="14">
        <v>0</v>
      </c>
      <c r="N922" s="21">
        <v>645373</v>
      </c>
      <c r="P922" s="22">
        <v>645373</v>
      </c>
      <c r="R922" s="8" t="str">
        <f t="shared" si="14"/>
        <v>No</v>
      </c>
      <c r="T922" s="28"/>
      <c r="U922" s="21"/>
    </row>
    <row r="923" spans="1:21">
      <c r="A923" s="8" t="s">
        <v>2188</v>
      </c>
      <c r="B923" s="8" t="s">
        <v>5327</v>
      </c>
      <c r="C923" s="9" t="s">
        <v>328</v>
      </c>
      <c r="D923" s="178" t="s">
        <v>2189</v>
      </c>
      <c r="E923" s="181" t="s">
        <v>2190</v>
      </c>
      <c r="F923" s="9" t="s">
        <v>72</v>
      </c>
      <c r="G923" s="9" t="s">
        <v>108</v>
      </c>
      <c r="H923" s="10">
        <v>0</v>
      </c>
      <c r="I923" s="11">
        <v>17</v>
      </c>
      <c r="J923" s="24">
        <v>0</v>
      </c>
      <c r="K923" s="20"/>
      <c r="L923" s="14">
        <v>0</v>
      </c>
      <c r="N923" s="21">
        <v>822468</v>
      </c>
      <c r="P923" s="22">
        <v>822468</v>
      </c>
      <c r="R923" s="8" t="str">
        <f t="shared" si="14"/>
        <v>No</v>
      </c>
      <c r="T923" s="28"/>
      <c r="U923" s="21"/>
    </row>
    <row r="924" spans="1:21">
      <c r="A924" s="8" t="s">
        <v>4637</v>
      </c>
      <c r="B924" s="8" t="s">
        <v>1037</v>
      </c>
      <c r="C924" s="9" t="s">
        <v>88</v>
      </c>
      <c r="D924" s="178">
        <v>1119</v>
      </c>
      <c r="E924" s="181">
        <v>10119</v>
      </c>
      <c r="F924" s="9" t="s">
        <v>141</v>
      </c>
      <c r="G924" s="9" t="s">
        <v>3846</v>
      </c>
      <c r="H924" s="10">
        <v>88087</v>
      </c>
      <c r="I924" s="11">
        <v>17</v>
      </c>
      <c r="J924" s="24">
        <v>0</v>
      </c>
      <c r="K924" s="20"/>
      <c r="L924" s="14">
        <v>0</v>
      </c>
      <c r="N924" s="21">
        <v>4014</v>
      </c>
      <c r="P924" s="22">
        <v>4014</v>
      </c>
      <c r="R924" s="8" t="str">
        <f t="shared" si="14"/>
        <v>No</v>
      </c>
      <c r="T924" s="28"/>
      <c r="U924" s="21"/>
    </row>
    <row r="925" spans="1:21">
      <c r="A925" s="8" t="s">
        <v>4858</v>
      </c>
      <c r="B925" s="8" t="s">
        <v>5534</v>
      </c>
      <c r="C925" s="9" t="s">
        <v>288</v>
      </c>
      <c r="D925" s="178"/>
      <c r="E925" s="181" t="s">
        <v>4859</v>
      </c>
      <c r="F925" s="9" t="s">
        <v>68</v>
      </c>
      <c r="G925" s="9" t="s">
        <v>108</v>
      </c>
      <c r="H925" s="10">
        <v>0</v>
      </c>
      <c r="I925" s="11">
        <v>17</v>
      </c>
      <c r="J925" s="24">
        <v>0</v>
      </c>
      <c r="K925" s="20"/>
      <c r="L925" s="14">
        <v>0</v>
      </c>
      <c r="N925" s="21">
        <v>84820</v>
      </c>
      <c r="P925" s="22">
        <v>84820</v>
      </c>
      <c r="R925" s="8" t="str">
        <f t="shared" si="14"/>
        <v>No</v>
      </c>
      <c r="T925" s="28"/>
      <c r="U925" s="21"/>
    </row>
    <row r="926" spans="1:21">
      <c r="A926" s="8" t="s">
        <v>1775</v>
      </c>
      <c r="B926" s="8" t="s">
        <v>5525</v>
      </c>
      <c r="C926" s="9" t="s">
        <v>139</v>
      </c>
      <c r="D926" s="178" t="s">
        <v>1776</v>
      </c>
      <c r="E926" s="181" t="s">
        <v>1777</v>
      </c>
      <c r="F926" s="9" t="s">
        <v>116</v>
      </c>
      <c r="G926" s="9" t="s">
        <v>108</v>
      </c>
      <c r="H926" s="10">
        <v>0</v>
      </c>
      <c r="I926" s="11">
        <v>17</v>
      </c>
      <c r="J926" s="24">
        <v>0</v>
      </c>
      <c r="K926" s="20"/>
      <c r="L926" s="14">
        <v>0</v>
      </c>
      <c r="N926" s="21">
        <v>38613</v>
      </c>
      <c r="P926" s="22">
        <v>38613</v>
      </c>
      <c r="R926" s="8" t="str">
        <f t="shared" si="14"/>
        <v>No</v>
      </c>
      <c r="T926" s="28"/>
      <c r="U926" s="21"/>
    </row>
    <row r="927" spans="1:21">
      <c r="A927" s="8" t="s">
        <v>4673</v>
      </c>
      <c r="B927" s="8" t="s">
        <v>5530</v>
      </c>
      <c r="C927" s="9" t="s">
        <v>74</v>
      </c>
      <c r="D927" s="178">
        <v>9050</v>
      </c>
      <c r="E927" s="181">
        <v>90050</v>
      </c>
      <c r="F927" s="9" t="s">
        <v>68</v>
      </c>
      <c r="G927" s="9" t="s">
        <v>3846</v>
      </c>
      <c r="H927" s="10">
        <v>125206</v>
      </c>
      <c r="I927" s="11">
        <v>17</v>
      </c>
      <c r="J927" s="24">
        <v>0</v>
      </c>
      <c r="K927" s="20"/>
      <c r="L927" s="14">
        <v>0</v>
      </c>
      <c r="N927" s="21">
        <v>2096083</v>
      </c>
      <c r="P927" s="22">
        <v>2096083</v>
      </c>
      <c r="R927" s="8" t="str">
        <f t="shared" si="14"/>
        <v>No</v>
      </c>
      <c r="T927" s="28"/>
      <c r="U927" s="21"/>
    </row>
    <row r="928" spans="1:21">
      <c r="A928" s="8" t="s">
        <v>843</v>
      </c>
      <c r="B928" s="8" t="s">
        <v>4267</v>
      </c>
      <c r="C928" s="9" t="s">
        <v>124</v>
      </c>
      <c r="D928" s="178" t="s">
        <v>844</v>
      </c>
      <c r="E928" s="181" t="s">
        <v>845</v>
      </c>
      <c r="F928" s="9" t="s">
        <v>68</v>
      </c>
      <c r="G928" s="9" t="s">
        <v>108</v>
      </c>
      <c r="H928" s="10">
        <v>0</v>
      </c>
      <c r="I928" s="11">
        <v>17</v>
      </c>
      <c r="J928" s="24">
        <v>0</v>
      </c>
      <c r="K928" s="20"/>
      <c r="L928" s="14">
        <v>0</v>
      </c>
      <c r="N928" s="21">
        <v>630112</v>
      </c>
      <c r="P928" s="22">
        <v>630112</v>
      </c>
      <c r="R928" s="8" t="str">
        <f t="shared" si="14"/>
        <v>No</v>
      </c>
      <c r="T928" s="28"/>
      <c r="U928" s="21"/>
    </row>
    <row r="929" spans="1:21">
      <c r="A929" s="8" t="s">
        <v>4675</v>
      </c>
      <c r="B929" s="8" t="s">
        <v>5531</v>
      </c>
      <c r="C929" s="9" t="s">
        <v>51</v>
      </c>
      <c r="D929" s="178">
        <v>5108</v>
      </c>
      <c r="E929" s="181">
        <v>50108</v>
      </c>
      <c r="F929" s="9" t="s">
        <v>68</v>
      </c>
      <c r="G929" s="9" t="s">
        <v>3846</v>
      </c>
      <c r="H929" s="10">
        <v>69658</v>
      </c>
      <c r="I929" s="11">
        <v>17</v>
      </c>
      <c r="J929" s="24">
        <v>0</v>
      </c>
      <c r="K929" s="20"/>
      <c r="L929" s="14">
        <v>0</v>
      </c>
      <c r="N929" s="21">
        <v>902259</v>
      </c>
      <c r="P929" s="22">
        <v>902259</v>
      </c>
      <c r="R929" s="8" t="str">
        <f t="shared" si="14"/>
        <v>No</v>
      </c>
      <c r="T929" s="28"/>
      <c r="U929" s="21"/>
    </row>
    <row r="930" spans="1:21">
      <c r="A930" s="8" t="s">
        <v>6380</v>
      </c>
      <c r="B930" s="8" t="s">
        <v>5520</v>
      </c>
      <c r="C930" s="9" t="s">
        <v>152</v>
      </c>
      <c r="D930" s="178" t="s">
        <v>2820</v>
      </c>
      <c r="E930" s="181" t="s">
        <v>2821</v>
      </c>
      <c r="F930" s="9" t="s">
        <v>68</v>
      </c>
      <c r="G930" s="9" t="s">
        <v>108</v>
      </c>
      <c r="H930" s="10">
        <v>0</v>
      </c>
      <c r="I930" s="11">
        <v>17</v>
      </c>
      <c r="J930" s="24">
        <v>0</v>
      </c>
      <c r="K930" s="20"/>
      <c r="L930" s="14">
        <v>0</v>
      </c>
      <c r="N930" s="21">
        <v>416331</v>
      </c>
      <c r="P930" s="22">
        <v>416331</v>
      </c>
      <c r="R930" s="8" t="str">
        <f t="shared" si="14"/>
        <v>No</v>
      </c>
      <c r="T930" s="28"/>
      <c r="U930" s="21"/>
    </row>
    <row r="931" spans="1:21">
      <c r="A931" s="8" t="s">
        <v>4394</v>
      </c>
      <c r="B931" s="8" t="s">
        <v>5527</v>
      </c>
      <c r="C931" s="9" t="s">
        <v>51</v>
      </c>
      <c r="D931" s="178" t="s">
        <v>3528</v>
      </c>
      <c r="E931" s="181" t="s">
        <v>3529</v>
      </c>
      <c r="F931" s="9" t="s">
        <v>72</v>
      </c>
      <c r="G931" s="9" t="s">
        <v>108</v>
      </c>
      <c r="H931" s="10">
        <v>0</v>
      </c>
      <c r="I931" s="11">
        <v>17</v>
      </c>
      <c r="J931" s="24">
        <v>0</v>
      </c>
      <c r="K931" s="20"/>
      <c r="L931" s="14">
        <v>0</v>
      </c>
      <c r="N931" s="21">
        <v>318213</v>
      </c>
      <c r="P931" s="22">
        <v>318213</v>
      </c>
      <c r="R931" s="8" t="str">
        <f t="shared" si="14"/>
        <v>No</v>
      </c>
      <c r="T931" s="28"/>
      <c r="U931" s="21"/>
    </row>
    <row r="932" spans="1:21">
      <c r="A932" s="8" t="s">
        <v>1637</v>
      </c>
      <c r="B932" s="8" t="s">
        <v>5535</v>
      </c>
      <c r="C932" s="9" t="s">
        <v>288</v>
      </c>
      <c r="D932" s="178" t="s">
        <v>1638</v>
      </c>
      <c r="E932" s="181" t="s">
        <v>1639</v>
      </c>
      <c r="F932" s="9" t="s">
        <v>116</v>
      </c>
      <c r="G932" s="9" t="s">
        <v>108</v>
      </c>
      <c r="H932" s="10">
        <v>0</v>
      </c>
      <c r="I932" s="11">
        <v>17</v>
      </c>
      <c r="J932" s="24">
        <v>0</v>
      </c>
      <c r="K932" s="20"/>
      <c r="L932" s="14">
        <v>0</v>
      </c>
      <c r="N932" s="21">
        <v>306484</v>
      </c>
      <c r="P932" s="22">
        <v>306484</v>
      </c>
      <c r="R932" s="8" t="str">
        <f t="shared" si="14"/>
        <v>No</v>
      </c>
      <c r="T932" s="28"/>
      <c r="U932" s="21"/>
    </row>
    <row r="933" spans="1:21">
      <c r="A933" s="8" t="s">
        <v>1137</v>
      </c>
      <c r="B933" s="8" t="s">
        <v>1138</v>
      </c>
      <c r="C933" s="9" t="s">
        <v>166</v>
      </c>
      <c r="D933" s="178" t="s">
        <v>1139</v>
      </c>
      <c r="E933" s="181" t="s">
        <v>1140</v>
      </c>
      <c r="F933" s="9" t="s">
        <v>68</v>
      </c>
      <c r="G933" s="9" t="s">
        <v>108</v>
      </c>
      <c r="H933" s="10">
        <v>0</v>
      </c>
      <c r="I933" s="11">
        <v>17</v>
      </c>
      <c r="J933" s="24">
        <v>0</v>
      </c>
      <c r="K933" s="20"/>
      <c r="L933" s="14">
        <v>0</v>
      </c>
      <c r="N933" s="21">
        <v>272256</v>
      </c>
      <c r="P933" s="22">
        <v>272256</v>
      </c>
      <c r="R933" s="8" t="str">
        <f t="shared" si="14"/>
        <v>No</v>
      </c>
      <c r="T933" s="28"/>
      <c r="U933" s="21"/>
    </row>
    <row r="934" spans="1:21">
      <c r="A934" s="8" t="s">
        <v>6387</v>
      </c>
      <c r="B934" s="8" t="s">
        <v>5541</v>
      </c>
      <c r="C934" s="9" t="s">
        <v>101</v>
      </c>
      <c r="D934" s="178" t="s">
        <v>3671</v>
      </c>
      <c r="E934" s="181" t="s">
        <v>3672</v>
      </c>
      <c r="F934" s="9" t="s">
        <v>68</v>
      </c>
      <c r="G934" s="9" t="s">
        <v>108</v>
      </c>
      <c r="H934" s="10">
        <v>0</v>
      </c>
      <c r="I934" s="11">
        <v>16</v>
      </c>
      <c r="J934" s="24">
        <v>0</v>
      </c>
      <c r="K934" s="20"/>
      <c r="L934" s="14">
        <v>0</v>
      </c>
      <c r="N934" s="21">
        <v>334773</v>
      </c>
      <c r="P934" s="22">
        <v>334773</v>
      </c>
      <c r="R934" s="8" t="str">
        <f t="shared" si="14"/>
        <v>No</v>
      </c>
      <c r="T934" s="28"/>
      <c r="U934" s="21"/>
    </row>
    <row r="935" spans="1:21">
      <c r="A935" s="8" t="s">
        <v>6385</v>
      </c>
      <c r="B935" s="8" t="s">
        <v>4861</v>
      </c>
      <c r="C935" s="9" t="s">
        <v>121</v>
      </c>
      <c r="D935" s="178" t="s">
        <v>1986</v>
      </c>
      <c r="E935" s="181">
        <v>41157</v>
      </c>
      <c r="F935" s="9" t="s">
        <v>68</v>
      </c>
      <c r="G935" s="9" t="s">
        <v>3846</v>
      </c>
      <c r="H935" s="10">
        <v>80962</v>
      </c>
      <c r="I935" s="11">
        <v>16</v>
      </c>
      <c r="J935" s="24">
        <v>0</v>
      </c>
      <c r="K935" s="20"/>
      <c r="L935" s="14">
        <v>0</v>
      </c>
      <c r="N935" s="21">
        <v>492535</v>
      </c>
      <c r="P935" s="22">
        <v>492535</v>
      </c>
      <c r="R935" s="8" t="str">
        <f t="shared" si="14"/>
        <v>No</v>
      </c>
      <c r="T935" s="28"/>
      <c r="U935" s="21"/>
    </row>
    <row r="936" spans="1:21">
      <c r="A936" s="8" t="s">
        <v>3169</v>
      </c>
      <c r="B936" s="8" t="s">
        <v>2147</v>
      </c>
      <c r="C936" s="9" t="s">
        <v>71</v>
      </c>
      <c r="D936" s="178" t="s">
        <v>3170</v>
      </c>
      <c r="E936" s="181" t="s">
        <v>3171</v>
      </c>
      <c r="F936" s="9" t="s">
        <v>72</v>
      </c>
      <c r="G936" s="9" t="s">
        <v>108</v>
      </c>
      <c r="H936" s="10">
        <v>0</v>
      </c>
      <c r="I936" s="11">
        <v>16</v>
      </c>
      <c r="J936" s="24">
        <v>0</v>
      </c>
      <c r="K936" s="20"/>
      <c r="L936" s="14">
        <v>0</v>
      </c>
      <c r="N936" s="21">
        <v>497807</v>
      </c>
      <c r="P936" s="22">
        <v>497807</v>
      </c>
      <c r="R936" s="8" t="str">
        <f t="shared" si="14"/>
        <v>No</v>
      </c>
      <c r="T936" s="28"/>
      <c r="U936" s="21"/>
    </row>
    <row r="937" spans="1:21">
      <c r="A937" s="8" t="s">
        <v>2168</v>
      </c>
      <c r="B937" s="8" t="s">
        <v>5539</v>
      </c>
      <c r="C937" s="9" t="s">
        <v>328</v>
      </c>
      <c r="D937" s="178" t="s">
        <v>2169</v>
      </c>
      <c r="E937" s="181" t="s">
        <v>2170</v>
      </c>
      <c r="F937" s="9" t="s">
        <v>68</v>
      </c>
      <c r="G937" s="9" t="s">
        <v>108</v>
      </c>
      <c r="H937" s="10">
        <v>0</v>
      </c>
      <c r="I937" s="11">
        <v>16</v>
      </c>
      <c r="J937" s="24">
        <v>0</v>
      </c>
      <c r="K937" s="20"/>
      <c r="L937" s="14">
        <v>0</v>
      </c>
      <c r="N937" s="21">
        <v>1726836</v>
      </c>
      <c r="P937" s="22">
        <v>1726836</v>
      </c>
      <c r="R937" s="8" t="str">
        <f t="shared" si="14"/>
        <v>No</v>
      </c>
      <c r="T937" s="28"/>
      <c r="U937" s="21"/>
    </row>
    <row r="938" spans="1:21">
      <c r="A938" s="8" t="s">
        <v>4362</v>
      </c>
      <c r="B938" s="8" t="s">
        <v>293</v>
      </c>
      <c r="C938" s="9" t="s">
        <v>101</v>
      </c>
      <c r="D938" s="178">
        <v>5201</v>
      </c>
      <c r="E938" s="181">
        <v>50201</v>
      </c>
      <c r="F938" s="9" t="s">
        <v>116</v>
      </c>
      <c r="G938" s="9" t="s">
        <v>3846</v>
      </c>
      <c r="H938" s="10">
        <v>1487483</v>
      </c>
      <c r="I938" s="11">
        <v>16</v>
      </c>
      <c r="J938" s="24">
        <v>0</v>
      </c>
      <c r="K938" s="20"/>
      <c r="L938" s="14">
        <v>0</v>
      </c>
      <c r="N938" s="21">
        <v>127226</v>
      </c>
      <c r="P938" s="22">
        <v>127226</v>
      </c>
      <c r="R938" s="8" t="str">
        <f t="shared" si="14"/>
        <v>No</v>
      </c>
      <c r="T938" s="28"/>
      <c r="U938" s="21"/>
    </row>
    <row r="939" spans="1:21">
      <c r="A939" s="8" t="s">
        <v>6386</v>
      </c>
      <c r="B939" s="8" t="s">
        <v>5540</v>
      </c>
      <c r="C939" s="9" t="s">
        <v>152</v>
      </c>
      <c r="D939" s="178" t="s">
        <v>2794</v>
      </c>
      <c r="E939" s="181" t="s">
        <v>2795</v>
      </c>
      <c r="F939" s="9" t="s">
        <v>68</v>
      </c>
      <c r="G939" s="9" t="s">
        <v>108</v>
      </c>
      <c r="H939" s="10">
        <v>0</v>
      </c>
      <c r="I939" s="11">
        <v>16</v>
      </c>
      <c r="J939" s="24">
        <v>0</v>
      </c>
      <c r="K939" s="20"/>
      <c r="L939" s="14">
        <v>0</v>
      </c>
      <c r="N939" s="21">
        <v>246810</v>
      </c>
      <c r="P939" s="22">
        <v>246810</v>
      </c>
      <c r="R939" s="8" t="str">
        <f t="shared" si="14"/>
        <v>No</v>
      </c>
      <c r="T939" s="28"/>
      <c r="U939" s="21"/>
    </row>
    <row r="940" spans="1:21">
      <c r="A940" s="8" t="s">
        <v>4867</v>
      </c>
      <c r="B940" s="8" t="s">
        <v>5548</v>
      </c>
      <c r="C940" s="9" t="s">
        <v>140</v>
      </c>
      <c r="D940" s="178" t="s">
        <v>190</v>
      </c>
      <c r="E940" s="181" t="s">
        <v>191</v>
      </c>
      <c r="F940" s="9" t="s">
        <v>68</v>
      </c>
      <c r="G940" s="9" t="s">
        <v>108</v>
      </c>
      <c r="H940" s="10">
        <v>0</v>
      </c>
      <c r="I940" s="11">
        <v>16</v>
      </c>
      <c r="J940" s="24">
        <v>0</v>
      </c>
      <c r="K940" s="20"/>
      <c r="L940" s="14">
        <v>0</v>
      </c>
      <c r="N940" s="21">
        <v>167600</v>
      </c>
      <c r="P940" s="22">
        <v>167600</v>
      </c>
      <c r="R940" s="8" t="str">
        <f t="shared" si="14"/>
        <v>No</v>
      </c>
      <c r="T940" s="28"/>
      <c r="U940" s="21"/>
    </row>
    <row r="941" spans="1:21">
      <c r="A941" s="8" t="s">
        <v>1009</v>
      </c>
      <c r="B941" s="8" t="s">
        <v>1010</v>
      </c>
      <c r="C941" s="9" t="s">
        <v>124</v>
      </c>
      <c r="D941" s="178" t="s">
        <v>1011</v>
      </c>
      <c r="E941" s="181" t="s">
        <v>1012</v>
      </c>
      <c r="F941" s="9" t="s">
        <v>68</v>
      </c>
      <c r="G941" s="9" t="s">
        <v>108</v>
      </c>
      <c r="H941" s="10">
        <v>0</v>
      </c>
      <c r="I941" s="11">
        <v>16</v>
      </c>
      <c r="J941" s="24">
        <v>0</v>
      </c>
      <c r="K941" s="20"/>
      <c r="L941" s="14">
        <v>0</v>
      </c>
      <c r="N941" s="21">
        <v>491760</v>
      </c>
      <c r="P941" s="22">
        <v>491760</v>
      </c>
      <c r="R941" s="8" t="str">
        <f t="shared" si="14"/>
        <v>No</v>
      </c>
      <c r="T941" s="28"/>
      <c r="U941" s="21"/>
    </row>
    <row r="942" spans="1:21">
      <c r="A942" s="8" t="s">
        <v>4149</v>
      </c>
      <c r="B942" s="8" t="s">
        <v>4138</v>
      </c>
      <c r="C942" s="9" t="s">
        <v>74</v>
      </c>
      <c r="D942" s="178"/>
      <c r="E942" s="181">
        <v>90271</v>
      </c>
      <c r="F942" s="9" t="s">
        <v>68</v>
      </c>
      <c r="G942" s="9" t="s">
        <v>3846</v>
      </c>
      <c r="H942" s="10">
        <v>12150996</v>
      </c>
      <c r="I942" s="11">
        <v>16</v>
      </c>
      <c r="J942" s="24">
        <v>0</v>
      </c>
      <c r="K942" s="20"/>
      <c r="L942" s="14">
        <v>0</v>
      </c>
      <c r="N942" s="21">
        <v>0</v>
      </c>
      <c r="P942" s="22">
        <v>0</v>
      </c>
      <c r="R942" s="8" t="str">
        <f t="shared" si="14"/>
        <v>No</v>
      </c>
      <c r="T942" s="28"/>
      <c r="U942" s="21"/>
    </row>
    <row r="943" spans="1:21">
      <c r="A943" s="8" t="s">
        <v>1507</v>
      </c>
      <c r="B943" s="8" t="s">
        <v>5554</v>
      </c>
      <c r="C943" s="9" t="s">
        <v>42</v>
      </c>
      <c r="D943" s="178" t="s">
        <v>1508</v>
      </c>
      <c r="E943" s="181" t="s">
        <v>1509</v>
      </c>
      <c r="F943" s="9" t="s">
        <v>72</v>
      </c>
      <c r="G943" s="9" t="s">
        <v>108</v>
      </c>
      <c r="H943" s="10">
        <v>0</v>
      </c>
      <c r="I943" s="11">
        <v>16</v>
      </c>
      <c r="J943" s="24">
        <v>0</v>
      </c>
      <c r="K943" s="20"/>
      <c r="L943" s="14">
        <v>0</v>
      </c>
      <c r="N943" s="21">
        <v>862027</v>
      </c>
      <c r="P943" s="22">
        <v>862027</v>
      </c>
      <c r="R943" s="8" t="str">
        <f t="shared" si="14"/>
        <v>No</v>
      </c>
      <c r="T943" s="28"/>
      <c r="U943" s="21"/>
    </row>
    <row r="944" spans="1:21">
      <c r="A944" s="8" t="s">
        <v>4141</v>
      </c>
      <c r="B944" s="8" t="s">
        <v>5552</v>
      </c>
      <c r="C944" s="9" t="s">
        <v>74</v>
      </c>
      <c r="D944" s="178"/>
      <c r="E944" s="181">
        <v>90259</v>
      </c>
      <c r="F944" s="9" t="s">
        <v>68</v>
      </c>
      <c r="G944" s="9" t="s">
        <v>3846</v>
      </c>
      <c r="H944" s="10">
        <v>12150996</v>
      </c>
      <c r="I944" s="11">
        <v>16</v>
      </c>
      <c r="J944" s="24">
        <v>0</v>
      </c>
      <c r="K944" s="20"/>
      <c r="L944" s="14">
        <v>0</v>
      </c>
      <c r="N944" s="21">
        <v>0</v>
      </c>
      <c r="P944" s="22">
        <v>0</v>
      </c>
      <c r="R944" s="8" t="str">
        <f t="shared" si="14"/>
        <v>No</v>
      </c>
      <c r="T944" s="28"/>
      <c r="U944" s="21"/>
    </row>
    <row r="945" spans="1:21">
      <c r="A945" s="8" t="s">
        <v>4351</v>
      </c>
      <c r="B945" s="8" t="s">
        <v>1655</v>
      </c>
      <c r="C945" s="9" t="s">
        <v>288</v>
      </c>
      <c r="D945" s="178" t="s">
        <v>1656</v>
      </c>
      <c r="E945" s="181" t="s">
        <v>1657</v>
      </c>
      <c r="F945" s="9" t="s">
        <v>68</v>
      </c>
      <c r="G945" s="9" t="s">
        <v>108</v>
      </c>
      <c r="H945" s="10">
        <v>0</v>
      </c>
      <c r="I945" s="11">
        <v>16</v>
      </c>
      <c r="J945" s="24">
        <v>0</v>
      </c>
      <c r="K945" s="20"/>
      <c r="L945" s="14">
        <v>0</v>
      </c>
      <c r="N945" s="21">
        <v>336392</v>
      </c>
      <c r="P945" s="22">
        <v>336392</v>
      </c>
      <c r="R945" s="8" t="str">
        <f t="shared" si="14"/>
        <v>No</v>
      </c>
      <c r="T945" s="28"/>
      <c r="U945" s="21"/>
    </row>
    <row r="946" spans="1:21">
      <c r="A946" s="8" t="s">
        <v>883</v>
      </c>
      <c r="B946" s="8" t="s">
        <v>884</v>
      </c>
      <c r="C946" s="9" t="s">
        <v>124</v>
      </c>
      <c r="D946" s="178" t="s">
        <v>885</v>
      </c>
      <c r="E946" s="181" t="s">
        <v>886</v>
      </c>
      <c r="F946" s="9" t="s">
        <v>72</v>
      </c>
      <c r="G946" s="9" t="s">
        <v>108</v>
      </c>
      <c r="H946" s="10">
        <v>0</v>
      </c>
      <c r="I946" s="11">
        <v>16</v>
      </c>
      <c r="J946" s="24">
        <v>0</v>
      </c>
      <c r="K946" s="20"/>
      <c r="L946" s="14">
        <v>0</v>
      </c>
      <c r="N946" s="21">
        <v>334875</v>
      </c>
      <c r="P946" s="22">
        <v>334875</v>
      </c>
      <c r="R946" s="8" t="str">
        <f t="shared" si="14"/>
        <v>No</v>
      </c>
      <c r="T946" s="28"/>
      <c r="U946" s="21"/>
    </row>
    <row r="947" spans="1:21">
      <c r="A947" s="8" t="s">
        <v>663</v>
      </c>
      <c r="B947" s="8" t="s">
        <v>640</v>
      </c>
      <c r="C947" s="9" t="s">
        <v>153</v>
      </c>
      <c r="D947" s="178" t="s">
        <v>664</v>
      </c>
      <c r="E947" s="181" t="s">
        <v>665</v>
      </c>
      <c r="F947" s="9" t="s">
        <v>68</v>
      </c>
      <c r="G947" s="9" t="s">
        <v>108</v>
      </c>
      <c r="H947" s="10">
        <v>0</v>
      </c>
      <c r="I947" s="11">
        <v>16</v>
      </c>
      <c r="J947" s="24">
        <v>0</v>
      </c>
      <c r="K947" s="20"/>
      <c r="L947" s="14">
        <v>0</v>
      </c>
      <c r="N947" s="21">
        <v>386446</v>
      </c>
      <c r="P947" s="22">
        <v>386446</v>
      </c>
      <c r="R947" s="8" t="str">
        <f t="shared" si="14"/>
        <v>No</v>
      </c>
      <c r="T947" s="28"/>
      <c r="U947" s="21"/>
    </row>
    <row r="948" spans="1:21">
      <c r="A948" s="8" t="s">
        <v>4350</v>
      </c>
      <c r="B948" s="8" t="s">
        <v>1268</v>
      </c>
      <c r="C948" s="9" t="s">
        <v>39</v>
      </c>
      <c r="D948" s="178" t="s">
        <v>3059</v>
      </c>
      <c r="E948" s="181" t="s">
        <v>3060</v>
      </c>
      <c r="F948" s="9" t="s">
        <v>72</v>
      </c>
      <c r="G948" s="9" t="s">
        <v>108</v>
      </c>
      <c r="H948" s="10">
        <v>0</v>
      </c>
      <c r="I948" s="11">
        <v>16</v>
      </c>
      <c r="J948" s="24">
        <v>0</v>
      </c>
      <c r="K948" s="20"/>
      <c r="L948" s="14">
        <v>0</v>
      </c>
      <c r="N948" s="21">
        <v>35186</v>
      </c>
      <c r="P948" s="22">
        <v>35186</v>
      </c>
      <c r="R948" s="8" t="str">
        <f t="shared" si="14"/>
        <v>No</v>
      </c>
      <c r="T948" s="28"/>
      <c r="U948" s="21"/>
    </row>
    <row r="949" spans="1:21">
      <c r="A949" s="8" t="s">
        <v>1178</v>
      </c>
      <c r="B949" s="8" t="s">
        <v>5543</v>
      </c>
      <c r="C949" s="9" t="s">
        <v>328</v>
      </c>
      <c r="D949" s="178">
        <v>5204</v>
      </c>
      <c r="E949" s="181">
        <v>50204</v>
      </c>
      <c r="F949" s="9" t="s">
        <v>72</v>
      </c>
      <c r="G949" s="9" t="s">
        <v>69</v>
      </c>
      <c r="H949" s="10">
        <v>67821</v>
      </c>
      <c r="I949" s="11">
        <v>16</v>
      </c>
      <c r="J949" s="24">
        <v>592818</v>
      </c>
      <c r="K949" s="20"/>
      <c r="L949" s="14">
        <v>0</v>
      </c>
      <c r="N949" s="21">
        <v>0</v>
      </c>
      <c r="P949" s="22">
        <v>592818</v>
      </c>
      <c r="R949" s="8" t="str">
        <f t="shared" si="14"/>
        <v>No</v>
      </c>
      <c r="T949" s="28"/>
      <c r="U949" s="21"/>
    </row>
    <row r="950" spans="1:21">
      <c r="A950" s="8" t="s">
        <v>1041</v>
      </c>
      <c r="B950" s="8" t="s">
        <v>4860</v>
      </c>
      <c r="C950" s="9" t="s">
        <v>364</v>
      </c>
      <c r="D950" s="178" t="s">
        <v>1042</v>
      </c>
      <c r="E950" s="181" t="s">
        <v>2648</v>
      </c>
      <c r="F950" s="9" t="s">
        <v>116</v>
      </c>
      <c r="G950" s="9" t="s">
        <v>108</v>
      </c>
      <c r="H950" s="10">
        <v>0</v>
      </c>
      <c r="I950" s="11">
        <v>16</v>
      </c>
      <c r="J950" s="24">
        <v>0</v>
      </c>
      <c r="K950" s="20"/>
      <c r="L950" s="14">
        <v>0</v>
      </c>
      <c r="N950" s="21">
        <v>0</v>
      </c>
      <c r="P950" s="22">
        <v>0</v>
      </c>
      <c r="R950" s="8" t="str">
        <f t="shared" si="14"/>
        <v>No</v>
      </c>
      <c r="T950" s="28"/>
      <c r="U950" s="21"/>
    </row>
    <row r="951" spans="1:21">
      <c r="A951" s="8" t="s">
        <v>6388</v>
      </c>
      <c r="B951" s="8" t="s">
        <v>5547</v>
      </c>
      <c r="C951" s="9" t="s">
        <v>36</v>
      </c>
      <c r="D951" s="178" t="s">
        <v>2741</v>
      </c>
      <c r="E951" s="181">
        <v>90005</v>
      </c>
      <c r="F951" s="9" t="s">
        <v>34</v>
      </c>
      <c r="G951" s="9" t="s">
        <v>3846</v>
      </c>
      <c r="H951" s="10">
        <v>0</v>
      </c>
      <c r="I951" s="11">
        <v>16</v>
      </c>
      <c r="J951" s="24">
        <v>0</v>
      </c>
      <c r="K951" s="20"/>
      <c r="L951" s="14">
        <v>0</v>
      </c>
      <c r="N951" s="21">
        <v>0</v>
      </c>
      <c r="P951" s="22">
        <v>0</v>
      </c>
      <c r="R951" s="8" t="str">
        <f t="shared" si="14"/>
        <v>No</v>
      </c>
      <c r="T951" s="28"/>
      <c r="U951" s="21"/>
    </row>
    <row r="952" spans="1:21">
      <c r="A952" s="8" t="s">
        <v>4680</v>
      </c>
      <c r="B952" s="8" t="s">
        <v>5546</v>
      </c>
      <c r="C952" s="9" t="s">
        <v>142</v>
      </c>
      <c r="D952" s="178">
        <v>3041</v>
      </c>
      <c r="E952" s="181">
        <v>30041</v>
      </c>
      <c r="F952" s="9" t="s">
        <v>68</v>
      </c>
      <c r="G952" s="9" t="s">
        <v>3846</v>
      </c>
      <c r="H952" s="10">
        <v>51899</v>
      </c>
      <c r="I952" s="11">
        <v>16</v>
      </c>
      <c r="J952" s="24">
        <v>0</v>
      </c>
      <c r="K952" s="20"/>
      <c r="L952" s="14">
        <v>0</v>
      </c>
      <c r="N952" s="21">
        <v>364097</v>
      </c>
      <c r="P952" s="22">
        <v>364097</v>
      </c>
      <c r="R952" s="8" t="str">
        <f t="shared" si="14"/>
        <v>No</v>
      </c>
      <c r="T952" s="28"/>
      <c r="U952" s="21"/>
    </row>
    <row r="953" spans="1:21">
      <c r="A953" s="8" t="s">
        <v>4025</v>
      </c>
      <c r="B953" s="8" t="s">
        <v>4268</v>
      </c>
      <c r="C953" s="9" t="s">
        <v>39</v>
      </c>
      <c r="D953" s="178" t="s">
        <v>3052</v>
      </c>
      <c r="E953" s="181" t="s">
        <v>3053</v>
      </c>
      <c r="F953" s="9" t="s">
        <v>68</v>
      </c>
      <c r="G953" s="9" t="s">
        <v>108</v>
      </c>
      <c r="H953" s="10">
        <v>0</v>
      </c>
      <c r="I953" s="11">
        <v>16</v>
      </c>
      <c r="J953" s="24">
        <v>0</v>
      </c>
      <c r="K953" s="20"/>
      <c r="L953" s="14">
        <v>0</v>
      </c>
      <c r="N953" s="21">
        <v>665251</v>
      </c>
      <c r="P953" s="22">
        <v>665251</v>
      </c>
      <c r="R953" s="8" t="str">
        <f t="shared" si="14"/>
        <v>No</v>
      </c>
      <c r="T953" s="28"/>
      <c r="U953" s="21"/>
    </row>
    <row r="954" spans="1:21">
      <c r="A954" s="8" t="s">
        <v>1941</v>
      </c>
      <c r="B954" s="8" t="s">
        <v>5537</v>
      </c>
      <c r="C954" s="9" t="s">
        <v>142</v>
      </c>
      <c r="D954" s="178" t="s">
        <v>1942</v>
      </c>
      <c r="E954" s="181">
        <v>30131</v>
      </c>
      <c r="F954" s="9" t="s">
        <v>68</v>
      </c>
      <c r="G954" s="9" t="s">
        <v>3846</v>
      </c>
      <c r="H954" s="10">
        <v>58875</v>
      </c>
      <c r="I954" s="11">
        <v>16</v>
      </c>
      <c r="J954" s="24">
        <v>0</v>
      </c>
      <c r="K954" s="20"/>
      <c r="L954" s="14">
        <v>0</v>
      </c>
      <c r="N954" s="21">
        <v>259128</v>
      </c>
      <c r="P954" s="22">
        <v>259128</v>
      </c>
      <c r="R954" s="8" t="str">
        <f t="shared" si="14"/>
        <v>No</v>
      </c>
      <c r="T954" s="28"/>
      <c r="U954" s="21"/>
    </row>
    <row r="955" spans="1:21">
      <c r="A955" s="8" t="s">
        <v>656</v>
      </c>
      <c r="B955" s="8" t="s">
        <v>5556</v>
      </c>
      <c r="C955" s="9" t="s">
        <v>151</v>
      </c>
      <c r="D955" s="178">
        <v>3035</v>
      </c>
      <c r="E955" s="181">
        <v>30035</v>
      </c>
      <c r="F955" s="9" t="s">
        <v>72</v>
      </c>
      <c r="G955" s="9" t="s">
        <v>69</v>
      </c>
      <c r="H955" s="10">
        <v>81249</v>
      </c>
      <c r="I955" s="11">
        <v>16</v>
      </c>
      <c r="J955" s="24">
        <v>59934</v>
      </c>
      <c r="K955" s="20"/>
      <c r="L955" s="14">
        <v>93403</v>
      </c>
      <c r="N955" s="21">
        <v>0</v>
      </c>
      <c r="P955" s="22">
        <v>153337</v>
      </c>
      <c r="R955" s="8" t="str">
        <f t="shared" si="14"/>
        <v>No</v>
      </c>
      <c r="T955" s="28"/>
      <c r="U955" s="21"/>
    </row>
    <row r="956" spans="1:21">
      <c r="A956" s="8" t="s">
        <v>3202</v>
      </c>
      <c r="B956" s="8" t="s">
        <v>5542</v>
      </c>
      <c r="C956" s="9" t="s">
        <v>71</v>
      </c>
      <c r="D956" s="178" t="s">
        <v>3203</v>
      </c>
      <c r="E956" s="181" t="s">
        <v>3204</v>
      </c>
      <c r="F956" s="9" t="s">
        <v>68</v>
      </c>
      <c r="G956" s="9" t="s">
        <v>108</v>
      </c>
      <c r="H956" s="10">
        <v>0</v>
      </c>
      <c r="I956" s="11">
        <v>16</v>
      </c>
      <c r="J956" s="24">
        <v>0</v>
      </c>
      <c r="K956" s="20"/>
      <c r="L956" s="14">
        <v>0</v>
      </c>
      <c r="N956" s="21">
        <v>620244</v>
      </c>
      <c r="P956" s="22">
        <v>620244</v>
      </c>
      <c r="R956" s="8" t="str">
        <f t="shared" si="14"/>
        <v>No</v>
      </c>
      <c r="T956" s="28"/>
      <c r="U956" s="21"/>
    </row>
    <row r="957" spans="1:21">
      <c r="A957" s="8" t="s">
        <v>6389</v>
      </c>
      <c r="B957" s="8" t="s">
        <v>5557</v>
      </c>
      <c r="C957" s="9" t="s">
        <v>74</v>
      </c>
      <c r="D957" s="178">
        <v>9155</v>
      </c>
      <c r="E957" s="181">
        <v>90155</v>
      </c>
      <c r="F957" s="9" t="s">
        <v>68</v>
      </c>
      <c r="G957" s="9" t="s">
        <v>3846</v>
      </c>
      <c r="H957" s="10">
        <v>93141</v>
      </c>
      <c r="I957" s="11">
        <v>16</v>
      </c>
      <c r="J957" s="24">
        <v>0</v>
      </c>
      <c r="K957" s="20"/>
      <c r="L957" s="14">
        <v>0</v>
      </c>
      <c r="N957" s="21">
        <v>1586667</v>
      </c>
      <c r="P957" s="22">
        <v>1586667</v>
      </c>
      <c r="R957" s="8" t="str">
        <f t="shared" si="14"/>
        <v>No</v>
      </c>
      <c r="T957" s="28"/>
      <c r="U957" s="21"/>
    </row>
    <row r="958" spans="1:21">
      <c r="A958" s="8" t="s">
        <v>4865</v>
      </c>
      <c r="B958" s="8" t="s">
        <v>5550</v>
      </c>
      <c r="C958" s="9" t="s">
        <v>74</v>
      </c>
      <c r="D958" s="178">
        <v>9175</v>
      </c>
      <c r="E958" s="181">
        <v>90175</v>
      </c>
      <c r="F958" s="9" t="s">
        <v>68</v>
      </c>
      <c r="G958" s="9" t="s">
        <v>3846</v>
      </c>
      <c r="H958" s="10">
        <v>68738</v>
      </c>
      <c r="I958" s="11">
        <v>16</v>
      </c>
      <c r="J958" s="24">
        <v>0</v>
      </c>
      <c r="K958" s="20"/>
      <c r="L958" s="14">
        <v>0</v>
      </c>
      <c r="N958" s="21">
        <v>41837</v>
      </c>
      <c r="P958" s="22">
        <v>41837</v>
      </c>
      <c r="R958" s="8" t="str">
        <f t="shared" si="14"/>
        <v>No</v>
      </c>
      <c r="T958" s="28"/>
      <c r="U958" s="21"/>
    </row>
    <row r="959" spans="1:21">
      <c r="A959" s="8" t="s">
        <v>4868</v>
      </c>
      <c r="B959" s="8" t="s">
        <v>709</v>
      </c>
      <c r="C959" s="9" t="s">
        <v>114</v>
      </c>
      <c r="D959" s="178">
        <v>4237</v>
      </c>
      <c r="E959" s="181">
        <v>40237</v>
      </c>
      <c r="F959" s="9" t="s">
        <v>116</v>
      </c>
      <c r="G959" s="9" t="s">
        <v>3846</v>
      </c>
      <c r="H959" s="10">
        <v>1249442</v>
      </c>
      <c r="I959" s="11">
        <v>16</v>
      </c>
      <c r="J959" s="24">
        <v>0</v>
      </c>
      <c r="K959" s="20"/>
      <c r="L959" s="14">
        <v>0</v>
      </c>
      <c r="N959" s="21">
        <v>93135</v>
      </c>
      <c r="P959" s="22">
        <v>93135</v>
      </c>
      <c r="R959" s="8" t="str">
        <f t="shared" si="14"/>
        <v>No</v>
      </c>
      <c r="T959" s="28"/>
      <c r="U959" s="21"/>
    </row>
    <row r="960" spans="1:21">
      <c r="A960" s="8" t="s">
        <v>4659</v>
      </c>
      <c r="B960" s="8" t="s">
        <v>356</v>
      </c>
      <c r="C960" s="9" t="s">
        <v>124</v>
      </c>
      <c r="D960" s="178">
        <v>5034</v>
      </c>
      <c r="E960" s="181">
        <v>50034</v>
      </c>
      <c r="F960" s="9" t="s">
        <v>72</v>
      </c>
      <c r="G960" s="9" t="s">
        <v>69</v>
      </c>
      <c r="H960" s="10">
        <v>90057</v>
      </c>
      <c r="I960" s="11">
        <v>16</v>
      </c>
      <c r="J960" s="24">
        <v>0</v>
      </c>
      <c r="K960" s="20"/>
      <c r="L960" s="14">
        <v>1917426</v>
      </c>
      <c r="N960" s="21">
        <v>0</v>
      </c>
      <c r="P960" s="22">
        <v>1917426</v>
      </c>
      <c r="R960" s="8" t="str">
        <f t="shared" si="14"/>
        <v>No</v>
      </c>
      <c r="T960" s="28"/>
      <c r="U960" s="21"/>
    </row>
    <row r="961" spans="1:21">
      <c r="A961" s="8" t="s">
        <v>4676</v>
      </c>
      <c r="B961" s="8" t="s">
        <v>5503</v>
      </c>
      <c r="C961" s="9" t="s">
        <v>83</v>
      </c>
      <c r="D961" s="178">
        <v>7032</v>
      </c>
      <c r="E961" s="181">
        <v>70032</v>
      </c>
      <c r="F961" s="9" t="s">
        <v>68</v>
      </c>
      <c r="G961" s="9" t="s">
        <v>3846</v>
      </c>
      <c r="H961" s="10">
        <v>81176</v>
      </c>
      <c r="I961" s="11">
        <v>16</v>
      </c>
      <c r="J961" s="24">
        <v>0</v>
      </c>
      <c r="K961" s="20"/>
      <c r="L961" s="14">
        <v>0</v>
      </c>
      <c r="N961" s="21">
        <v>46217</v>
      </c>
      <c r="P961" s="22">
        <v>46217</v>
      </c>
      <c r="R961" s="8" t="str">
        <f t="shared" si="14"/>
        <v>No</v>
      </c>
      <c r="T961" s="28"/>
      <c r="U961" s="21"/>
    </row>
    <row r="962" spans="1:21">
      <c r="A962" s="8" t="s">
        <v>4677</v>
      </c>
      <c r="B962" s="8" t="s">
        <v>5551</v>
      </c>
      <c r="C962" s="9" t="s">
        <v>88</v>
      </c>
      <c r="D962" s="178">
        <v>1087</v>
      </c>
      <c r="E962" s="181">
        <v>10087</v>
      </c>
      <c r="F962" s="9" t="s">
        <v>68</v>
      </c>
      <c r="G962" s="9" t="s">
        <v>69</v>
      </c>
      <c r="H962" s="10">
        <v>226400</v>
      </c>
      <c r="I962" s="11">
        <v>16</v>
      </c>
      <c r="J962" s="24">
        <v>342402</v>
      </c>
      <c r="K962" s="20"/>
      <c r="L962" s="14">
        <v>0</v>
      </c>
      <c r="N962" s="21">
        <v>0</v>
      </c>
      <c r="P962" s="22">
        <v>342402</v>
      </c>
      <c r="R962" s="8" t="str">
        <f t="shared" si="14"/>
        <v>No</v>
      </c>
      <c r="T962" s="28"/>
      <c r="U962" s="21"/>
    </row>
    <row r="963" spans="1:21">
      <c r="A963" s="8" t="s">
        <v>1628</v>
      </c>
      <c r="B963" s="8" t="s">
        <v>5544</v>
      </c>
      <c r="C963" s="9" t="s">
        <v>288</v>
      </c>
      <c r="D963" s="178" t="s">
        <v>1629</v>
      </c>
      <c r="E963" s="181" t="s">
        <v>1630</v>
      </c>
      <c r="F963" s="9" t="s">
        <v>68</v>
      </c>
      <c r="G963" s="9" t="s">
        <v>108</v>
      </c>
      <c r="H963" s="10">
        <v>0</v>
      </c>
      <c r="I963" s="11">
        <v>16</v>
      </c>
      <c r="J963" s="24">
        <v>0</v>
      </c>
      <c r="K963" s="20"/>
      <c r="L963" s="14">
        <v>0</v>
      </c>
      <c r="N963" s="21">
        <v>122299</v>
      </c>
      <c r="P963" s="22">
        <v>122299</v>
      </c>
      <c r="R963" s="8" t="str">
        <f t="shared" ref="R963:R1026" si="15">IF(Q963&amp;O963&amp;M963&amp;K963&lt;&gt;"","Yes","No")</f>
        <v>No</v>
      </c>
      <c r="T963" s="28"/>
      <c r="U963" s="21"/>
    </row>
    <row r="964" spans="1:21">
      <c r="A964" s="8" t="s">
        <v>4021</v>
      </c>
      <c r="B964" s="8" t="s">
        <v>5553</v>
      </c>
      <c r="C964" s="9" t="s">
        <v>39</v>
      </c>
      <c r="D964" s="178" t="s">
        <v>3029</v>
      </c>
      <c r="E964" s="181" t="s">
        <v>3030</v>
      </c>
      <c r="F964" s="9" t="s">
        <v>68</v>
      </c>
      <c r="G964" s="9" t="s">
        <v>108</v>
      </c>
      <c r="H964" s="10">
        <v>0</v>
      </c>
      <c r="I964" s="11">
        <v>16</v>
      </c>
      <c r="J964" s="24">
        <v>0</v>
      </c>
      <c r="K964" s="20"/>
      <c r="L964" s="14">
        <v>0</v>
      </c>
      <c r="N964" s="21">
        <v>1379063</v>
      </c>
      <c r="P964" s="22">
        <v>1379063</v>
      </c>
      <c r="R964" s="8" t="str">
        <f t="shared" si="15"/>
        <v>No</v>
      </c>
      <c r="T964" s="28"/>
      <c r="U964" s="21"/>
    </row>
    <row r="965" spans="1:21">
      <c r="A965" s="8" t="s">
        <v>4657</v>
      </c>
      <c r="B965" s="8" t="s">
        <v>5555</v>
      </c>
      <c r="C965" s="9" t="s">
        <v>114</v>
      </c>
      <c r="D965" s="178">
        <v>4208</v>
      </c>
      <c r="E965" s="181">
        <v>40208</v>
      </c>
      <c r="F965" s="9" t="s">
        <v>68</v>
      </c>
      <c r="G965" s="9" t="s">
        <v>69</v>
      </c>
      <c r="H965" s="10">
        <v>400492</v>
      </c>
      <c r="I965" s="11">
        <v>16</v>
      </c>
      <c r="J965" s="24">
        <v>101243</v>
      </c>
      <c r="K965" s="20"/>
      <c r="L965" s="14">
        <v>0</v>
      </c>
      <c r="N965" s="21">
        <v>0</v>
      </c>
      <c r="P965" s="22">
        <v>101243</v>
      </c>
      <c r="R965" s="8" t="str">
        <f t="shared" si="15"/>
        <v>No</v>
      </c>
      <c r="T965" s="28"/>
      <c r="U965" s="21"/>
    </row>
    <row r="966" spans="1:21">
      <c r="A966" s="8" t="s">
        <v>1006</v>
      </c>
      <c r="B966" s="8" t="s">
        <v>5538</v>
      </c>
      <c r="C966" s="9" t="s">
        <v>124</v>
      </c>
      <c r="D966" s="178" t="s">
        <v>1007</v>
      </c>
      <c r="E966" s="181" t="s">
        <v>1008</v>
      </c>
      <c r="F966" s="9" t="s">
        <v>68</v>
      </c>
      <c r="G966" s="9" t="s">
        <v>108</v>
      </c>
      <c r="H966" s="10">
        <v>0</v>
      </c>
      <c r="I966" s="11">
        <v>16</v>
      </c>
      <c r="J966" s="24">
        <v>0</v>
      </c>
      <c r="K966" s="20"/>
      <c r="L966" s="14">
        <v>0</v>
      </c>
      <c r="N966" s="21">
        <v>578077</v>
      </c>
      <c r="P966" s="22">
        <v>578077</v>
      </c>
      <c r="R966" s="8" t="str">
        <f t="shared" si="15"/>
        <v>No</v>
      </c>
      <c r="T966" s="28"/>
      <c r="U966" s="21"/>
    </row>
    <row r="967" spans="1:21">
      <c r="A967" s="8" t="s">
        <v>3636</v>
      </c>
      <c r="B967" s="8" t="s">
        <v>5545</v>
      </c>
      <c r="C967" s="9" t="s">
        <v>39</v>
      </c>
      <c r="D967" s="178" t="s">
        <v>2998</v>
      </c>
      <c r="E967" s="181" t="s">
        <v>2999</v>
      </c>
      <c r="F967" s="9" t="s">
        <v>68</v>
      </c>
      <c r="G967" s="9" t="s">
        <v>108</v>
      </c>
      <c r="H967" s="10">
        <v>0</v>
      </c>
      <c r="I967" s="11">
        <v>16</v>
      </c>
      <c r="J967" s="24">
        <v>0</v>
      </c>
      <c r="K967" s="20"/>
      <c r="L967" s="14">
        <v>0</v>
      </c>
      <c r="N967" s="21">
        <v>871524</v>
      </c>
      <c r="P967" s="22">
        <v>871524</v>
      </c>
      <c r="R967" s="8" t="str">
        <f t="shared" si="15"/>
        <v>No</v>
      </c>
      <c r="T967" s="28"/>
      <c r="U967" s="21"/>
    </row>
    <row r="968" spans="1:21">
      <c r="A968" s="8" t="s">
        <v>4866</v>
      </c>
      <c r="B968" s="8" t="s">
        <v>4324</v>
      </c>
      <c r="C968" s="9" t="s">
        <v>93</v>
      </c>
      <c r="D968" s="178"/>
      <c r="E968" s="181">
        <v>66343</v>
      </c>
      <c r="F968" s="9" t="s">
        <v>68</v>
      </c>
      <c r="G968" s="9" t="s">
        <v>3846</v>
      </c>
      <c r="H968" s="10">
        <v>52826</v>
      </c>
      <c r="I968" s="11">
        <v>16</v>
      </c>
      <c r="J968" s="24">
        <v>0</v>
      </c>
      <c r="K968" s="20"/>
      <c r="L968" s="14">
        <v>0</v>
      </c>
      <c r="N968" s="21">
        <v>181302</v>
      </c>
      <c r="P968" s="22">
        <v>181302</v>
      </c>
      <c r="R968" s="8" t="str">
        <f t="shared" si="15"/>
        <v>No</v>
      </c>
      <c r="T968" s="28"/>
      <c r="U968" s="21"/>
    </row>
    <row r="969" spans="1:21">
      <c r="A969" s="8" t="s">
        <v>6384</v>
      </c>
      <c r="B969" s="8" t="s">
        <v>806</v>
      </c>
      <c r="C969" s="9" t="s">
        <v>110</v>
      </c>
      <c r="D969" s="178" t="s">
        <v>807</v>
      </c>
      <c r="E969" s="181" t="s">
        <v>808</v>
      </c>
      <c r="F969" s="9" t="s">
        <v>68</v>
      </c>
      <c r="G969" s="9" t="s">
        <v>108</v>
      </c>
      <c r="H969" s="10">
        <v>0</v>
      </c>
      <c r="I969" s="11">
        <v>16</v>
      </c>
      <c r="J969" s="24">
        <v>0</v>
      </c>
      <c r="K969" s="20"/>
      <c r="L969" s="14">
        <v>0</v>
      </c>
      <c r="N969" s="21">
        <v>45513</v>
      </c>
      <c r="P969" s="22">
        <v>45513</v>
      </c>
      <c r="R969" s="8" t="str">
        <f t="shared" si="15"/>
        <v>No</v>
      </c>
      <c r="T969" s="28"/>
      <c r="U969" s="21"/>
    </row>
    <row r="970" spans="1:21">
      <c r="A970" s="8" t="s">
        <v>4862</v>
      </c>
      <c r="B970" s="8" t="s">
        <v>4863</v>
      </c>
      <c r="C970" s="9" t="s">
        <v>182</v>
      </c>
      <c r="D970" s="178"/>
      <c r="E970" s="181" t="s">
        <v>4864</v>
      </c>
      <c r="F970" s="9" t="s">
        <v>68</v>
      </c>
      <c r="G970" s="9" t="s">
        <v>108</v>
      </c>
      <c r="H970" s="10">
        <v>0</v>
      </c>
      <c r="I970" s="11">
        <v>16</v>
      </c>
      <c r="J970" s="24">
        <v>0</v>
      </c>
      <c r="K970" s="20"/>
      <c r="L970" s="14">
        <v>0</v>
      </c>
      <c r="N970" s="21">
        <v>65168</v>
      </c>
      <c r="P970" s="22">
        <v>65168</v>
      </c>
      <c r="R970" s="8" t="str">
        <f t="shared" si="15"/>
        <v>No</v>
      </c>
      <c r="T970" s="28"/>
      <c r="U970" s="21"/>
    </row>
    <row r="971" spans="1:21">
      <c r="A971" s="8" t="s">
        <v>4703</v>
      </c>
      <c r="B971" s="8" t="s">
        <v>5549</v>
      </c>
      <c r="C971" s="9" t="s">
        <v>120</v>
      </c>
      <c r="D971" s="178" t="s">
        <v>3439</v>
      </c>
      <c r="E971" s="181" t="s">
        <v>3440</v>
      </c>
      <c r="F971" s="9" t="s">
        <v>72</v>
      </c>
      <c r="G971" s="9" t="s">
        <v>108</v>
      </c>
      <c r="H971" s="10">
        <v>0</v>
      </c>
      <c r="I971" s="11">
        <v>16</v>
      </c>
      <c r="J971" s="24">
        <v>0</v>
      </c>
      <c r="K971" s="20"/>
      <c r="L971" s="14">
        <v>0</v>
      </c>
      <c r="N971" s="21">
        <v>1304535</v>
      </c>
      <c r="P971" s="22">
        <v>1304535</v>
      </c>
      <c r="R971" s="8" t="str">
        <f t="shared" si="15"/>
        <v>No</v>
      </c>
      <c r="T971" s="28"/>
      <c r="U971" s="21"/>
    </row>
    <row r="972" spans="1:21">
      <c r="A972" s="8" t="s">
        <v>4152</v>
      </c>
      <c r="B972" s="8" t="s">
        <v>5558</v>
      </c>
      <c r="C972" s="9" t="s">
        <v>74</v>
      </c>
      <c r="D972" s="178"/>
      <c r="E972" s="181">
        <v>90257</v>
      </c>
      <c r="F972" s="9" t="s">
        <v>68</v>
      </c>
      <c r="G972" s="9" t="s">
        <v>3846</v>
      </c>
      <c r="H972" s="10">
        <v>12150996</v>
      </c>
      <c r="I972" s="11">
        <v>15</v>
      </c>
      <c r="J972" s="24">
        <v>0</v>
      </c>
      <c r="K972" s="20"/>
      <c r="L972" s="14">
        <v>0</v>
      </c>
      <c r="N972" s="21">
        <v>0</v>
      </c>
      <c r="P972" s="22">
        <v>0</v>
      </c>
      <c r="R972" s="8" t="str">
        <f t="shared" si="15"/>
        <v>No</v>
      </c>
      <c r="T972" s="28"/>
      <c r="U972" s="21"/>
    </row>
    <row r="973" spans="1:21">
      <c r="A973" s="8" t="s">
        <v>6611</v>
      </c>
      <c r="B973" s="8" t="s">
        <v>5583</v>
      </c>
      <c r="C973" s="9" t="s">
        <v>39</v>
      </c>
      <c r="D973" s="178">
        <v>2096</v>
      </c>
      <c r="E973" s="181">
        <v>20096</v>
      </c>
      <c r="F973" s="9" t="s">
        <v>68</v>
      </c>
      <c r="G973" s="9" t="s">
        <v>69</v>
      </c>
      <c r="H973" s="10">
        <v>18351295</v>
      </c>
      <c r="I973" s="11">
        <v>15</v>
      </c>
      <c r="J973" s="24">
        <v>55630</v>
      </c>
      <c r="K973" s="20"/>
      <c r="L973" s="14">
        <v>1423587</v>
      </c>
      <c r="N973" s="21">
        <v>0</v>
      </c>
      <c r="P973" s="22">
        <v>1479217</v>
      </c>
      <c r="R973" s="8" t="str">
        <f t="shared" si="15"/>
        <v>No</v>
      </c>
      <c r="T973" s="28"/>
      <c r="U973" s="21"/>
    </row>
    <row r="974" spans="1:21">
      <c r="A974" s="8" t="s">
        <v>6390</v>
      </c>
      <c r="B974" s="8" t="s">
        <v>5563</v>
      </c>
      <c r="C974" s="9" t="s">
        <v>182</v>
      </c>
      <c r="D974" s="178" t="s">
        <v>1683</v>
      </c>
      <c r="E974" s="181" t="s">
        <v>1684</v>
      </c>
      <c r="F974" s="9" t="s">
        <v>72</v>
      </c>
      <c r="G974" s="9" t="s">
        <v>108</v>
      </c>
      <c r="H974" s="10">
        <v>0</v>
      </c>
      <c r="I974" s="11">
        <v>15</v>
      </c>
      <c r="J974" s="24">
        <v>0</v>
      </c>
      <c r="K974" s="20"/>
      <c r="L974" s="14">
        <v>0</v>
      </c>
      <c r="N974" s="21">
        <v>998999</v>
      </c>
      <c r="P974" s="22">
        <v>998999</v>
      </c>
      <c r="R974" s="8" t="str">
        <f t="shared" si="15"/>
        <v>No</v>
      </c>
      <c r="T974" s="28"/>
      <c r="U974" s="21"/>
    </row>
    <row r="975" spans="1:21">
      <c r="A975" s="8" t="s">
        <v>4361</v>
      </c>
      <c r="B975" s="8" t="s">
        <v>790</v>
      </c>
      <c r="C975" s="9" t="s">
        <v>51</v>
      </c>
      <c r="D975" s="178" t="s">
        <v>3566</v>
      </c>
      <c r="E975" s="181" t="s">
        <v>3567</v>
      </c>
      <c r="F975" s="9" t="s">
        <v>72</v>
      </c>
      <c r="G975" s="9" t="s">
        <v>108</v>
      </c>
      <c r="H975" s="10">
        <v>0</v>
      </c>
      <c r="I975" s="11">
        <v>15</v>
      </c>
      <c r="J975" s="24">
        <v>0</v>
      </c>
      <c r="K975" s="20"/>
      <c r="L975" s="14">
        <v>0</v>
      </c>
      <c r="N975" s="21">
        <v>219461</v>
      </c>
      <c r="P975" s="22">
        <v>219461</v>
      </c>
      <c r="R975" s="8" t="str">
        <f t="shared" si="15"/>
        <v>No</v>
      </c>
      <c r="T975" s="28"/>
      <c r="U975" s="21"/>
    </row>
    <row r="976" spans="1:21">
      <c r="A976" s="8" t="s">
        <v>889</v>
      </c>
      <c r="B976" s="8" t="s">
        <v>890</v>
      </c>
      <c r="C976" s="9" t="s">
        <v>124</v>
      </c>
      <c r="D976" s="178" t="s">
        <v>891</v>
      </c>
      <c r="E976" s="181" t="s">
        <v>892</v>
      </c>
      <c r="F976" s="9" t="s">
        <v>72</v>
      </c>
      <c r="G976" s="9" t="s">
        <v>108</v>
      </c>
      <c r="H976" s="10">
        <v>0</v>
      </c>
      <c r="I976" s="11">
        <v>15</v>
      </c>
      <c r="J976" s="24">
        <v>0</v>
      </c>
      <c r="K976" s="20"/>
      <c r="L976" s="14">
        <v>0</v>
      </c>
      <c r="N976" s="21">
        <v>428308</v>
      </c>
      <c r="P976" s="22">
        <v>428308</v>
      </c>
      <c r="R976" s="8" t="str">
        <f t="shared" si="15"/>
        <v>No</v>
      </c>
      <c r="T976" s="28"/>
      <c r="U976" s="21"/>
    </row>
    <row r="977" spans="1:21">
      <c r="A977" s="8" t="s">
        <v>674</v>
      </c>
      <c r="B977" s="8" t="s">
        <v>5579</v>
      </c>
      <c r="C977" s="9" t="s">
        <v>152</v>
      </c>
      <c r="D977" s="178">
        <v>4210</v>
      </c>
      <c r="E977" s="181">
        <v>40210</v>
      </c>
      <c r="F977" s="9" t="s">
        <v>68</v>
      </c>
      <c r="G977" s="9" t="s">
        <v>3846</v>
      </c>
      <c r="H977" s="10">
        <v>50503</v>
      </c>
      <c r="I977" s="11">
        <v>15</v>
      </c>
      <c r="J977" s="24">
        <v>0</v>
      </c>
      <c r="K977" s="20"/>
      <c r="L977" s="14">
        <v>0</v>
      </c>
      <c r="N977" s="21">
        <v>299383</v>
      </c>
      <c r="P977" s="22">
        <v>299383</v>
      </c>
      <c r="R977" s="8" t="str">
        <f t="shared" si="15"/>
        <v>No</v>
      </c>
      <c r="T977" s="28"/>
      <c r="U977" s="21"/>
    </row>
    <row r="978" spans="1:21">
      <c r="A978" s="8" t="s">
        <v>6609</v>
      </c>
      <c r="B978" s="8" t="s">
        <v>5571</v>
      </c>
      <c r="C978" s="9" t="s">
        <v>93</v>
      </c>
      <c r="D978" s="178">
        <v>6099</v>
      </c>
      <c r="E978" s="181">
        <v>60099</v>
      </c>
      <c r="F978" s="9" t="s">
        <v>68</v>
      </c>
      <c r="G978" s="9" t="s">
        <v>3846</v>
      </c>
      <c r="H978" s="10">
        <v>728825</v>
      </c>
      <c r="I978" s="11">
        <v>15</v>
      </c>
      <c r="J978" s="24">
        <v>0</v>
      </c>
      <c r="K978" s="20"/>
      <c r="L978" s="14">
        <v>0</v>
      </c>
      <c r="N978" s="21">
        <v>303772</v>
      </c>
      <c r="P978" s="22">
        <v>303772</v>
      </c>
      <c r="R978" s="8" t="str">
        <f t="shared" si="15"/>
        <v>No</v>
      </c>
      <c r="T978" s="28"/>
      <c r="U978" s="21"/>
    </row>
    <row r="979" spans="1:21">
      <c r="A979" s="8" t="s">
        <v>6395</v>
      </c>
      <c r="B979" s="8" t="s">
        <v>2703</v>
      </c>
      <c r="C979" s="9" t="s">
        <v>74</v>
      </c>
      <c r="D979" s="178">
        <v>9156</v>
      </c>
      <c r="E979" s="181">
        <v>90156</v>
      </c>
      <c r="F979" s="9" t="s">
        <v>68</v>
      </c>
      <c r="G979" s="9" t="s">
        <v>69</v>
      </c>
      <c r="H979" s="10">
        <v>59219</v>
      </c>
      <c r="I979" s="11">
        <v>15</v>
      </c>
      <c r="J979" s="24">
        <v>0</v>
      </c>
      <c r="K979" s="20"/>
      <c r="L979" s="14">
        <v>917175</v>
      </c>
      <c r="N979" s="21">
        <v>0</v>
      </c>
      <c r="P979" s="22">
        <v>917175</v>
      </c>
      <c r="R979" s="8" t="str">
        <f t="shared" si="15"/>
        <v>No</v>
      </c>
      <c r="T979" s="28"/>
      <c r="U979" s="21"/>
    </row>
    <row r="980" spans="1:21">
      <c r="A980" s="8" t="s">
        <v>4710</v>
      </c>
      <c r="B980" s="8" t="s">
        <v>5564</v>
      </c>
      <c r="C980" s="9" t="s">
        <v>328</v>
      </c>
      <c r="D980" s="178" t="s">
        <v>2129</v>
      </c>
      <c r="E980" s="181" t="s">
        <v>2130</v>
      </c>
      <c r="F980" s="9" t="s">
        <v>68</v>
      </c>
      <c r="G980" s="9" t="s">
        <v>108</v>
      </c>
      <c r="H980" s="10">
        <v>0</v>
      </c>
      <c r="I980" s="11">
        <v>15</v>
      </c>
      <c r="J980" s="24">
        <v>0</v>
      </c>
      <c r="K980" s="20"/>
      <c r="L980" s="14">
        <v>0</v>
      </c>
      <c r="N980" s="21">
        <v>933143</v>
      </c>
      <c r="P980" s="22">
        <v>933143</v>
      </c>
      <c r="R980" s="8" t="str">
        <f t="shared" si="15"/>
        <v>No</v>
      </c>
      <c r="T980" s="28"/>
      <c r="U980" s="21"/>
    </row>
    <row r="981" spans="1:21">
      <c r="A981" s="8" t="s">
        <v>2107</v>
      </c>
      <c r="B981" s="8" t="s">
        <v>5256</v>
      </c>
      <c r="C981" s="9" t="s">
        <v>328</v>
      </c>
      <c r="D981" s="178" t="s">
        <v>2108</v>
      </c>
      <c r="E981" s="181" t="s">
        <v>2109</v>
      </c>
      <c r="F981" s="9" t="s">
        <v>68</v>
      </c>
      <c r="G981" s="9" t="s">
        <v>108</v>
      </c>
      <c r="H981" s="10">
        <v>0</v>
      </c>
      <c r="I981" s="11">
        <v>15</v>
      </c>
      <c r="J981" s="24">
        <v>0</v>
      </c>
      <c r="K981" s="20"/>
      <c r="L981" s="14">
        <v>0</v>
      </c>
      <c r="N981" s="21">
        <v>313684</v>
      </c>
      <c r="P981" s="22">
        <v>313684</v>
      </c>
      <c r="R981" s="8" t="str">
        <f t="shared" si="15"/>
        <v>No</v>
      </c>
      <c r="T981" s="28"/>
      <c r="U981" s="21"/>
    </row>
    <row r="982" spans="1:21">
      <c r="A982" s="8" t="s">
        <v>6394</v>
      </c>
      <c r="B982" s="8" t="s">
        <v>181</v>
      </c>
      <c r="C982" s="9" t="s">
        <v>101</v>
      </c>
      <c r="D982" s="178" t="s">
        <v>3705</v>
      </c>
      <c r="E982" s="181" t="s">
        <v>3706</v>
      </c>
      <c r="F982" s="9" t="s">
        <v>68</v>
      </c>
      <c r="G982" s="9" t="s">
        <v>108</v>
      </c>
      <c r="H982" s="10">
        <v>0</v>
      </c>
      <c r="I982" s="11">
        <v>15</v>
      </c>
      <c r="J982" s="24">
        <v>0</v>
      </c>
      <c r="K982" s="20"/>
      <c r="L982" s="14">
        <v>0</v>
      </c>
      <c r="N982" s="21">
        <v>127796</v>
      </c>
      <c r="P982" s="22">
        <v>127796</v>
      </c>
      <c r="R982" s="8" t="str">
        <f t="shared" si="15"/>
        <v>No</v>
      </c>
      <c r="T982" s="28"/>
      <c r="U982" s="21"/>
    </row>
    <row r="983" spans="1:21">
      <c r="A983" s="8" t="s">
        <v>752</v>
      </c>
      <c r="B983" s="8" t="s">
        <v>753</v>
      </c>
      <c r="C983" s="9" t="s">
        <v>106</v>
      </c>
      <c r="D983" s="178" t="s">
        <v>754</v>
      </c>
      <c r="E983" s="181" t="s">
        <v>755</v>
      </c>
      <c r="F983" s="9" t="s">
        <v>68</v>
      </c>
      <c r="G983" s="9" t="s">
        <v>108</v>
      </c>
      <c r="H983" s="10">
        <v>0</v>
      </c>
      <c r="I983" s="11">
        <v>15</v>
      </c>
      <c r="J983" s="24">
        <v>0</v>
      </c>
      <c r="K983" s="20"/>
      <c r="L983" s="14">
        <v>0</v>
      </c>
      <c r="N983" s="21">
        <v>212823</v>
      </c>
      <c r="P983" s="22">
        <v>212823</v>
      </c>
      <c r="R983" s="8" t="str">
        <f t="shared" si="15"/>
        <v>No</v>
      </c>
      <c r="T983" s="28"/>
      <c r="U983" s="21"/>
    </row>
    <row r="984" spans="1:21">
      <c r="A984" s="8" t="s">
        <v>2374</v>
      </c>
      <c r="B984" s="8" t="s">
        <v>5045</v>
      </c>
      <c r="C984" s="9" t="s">
        <v>120</v>
      </c>
      <c r="D984" s="178">
        <v>58</v>
      </c>
      <c r="E984" s="181">
        <v>58</v>
      </c>
      <c r="F984" s="9" t="s">
        <v>68</v>
      </c>
      <c r="G984" s="9" t="s">
        <v>69</v>
      </c>
      <c r="H984" s="10">
        <v>1849898</v>
      </c>
      <c r="I984" s="11">
        <v>15</v>
      </c>
      <c r="J984" s="24">
        <v>0</v>
      </c>
      <c r="K984" s="20"/>
      <c r="L984" s="14">
        <v>2601796</v>
      </c>
      <c r="N984" s="21">
        <v>0</v>
      </c>
      <c r="P984" s="22">
        <v>2601796</v>
      </c>
      <c r="R984" s="8" t="str">
        <f t="shared" si="15"/>
        <v>No</v>
      </c>
      <c r="T984" s="28"/>
      <c r="U984" s="21"/>
    </row>
    <row r="985" spans="1:21">
      <c r="A985" s="8" t="s">
        <v>3406</v>
      </c>
      <c r="B985" s="8" t="s">
        <v>5568</v>
      </c>
      <c r="C985" s="9" t="s">
        <v>93</v>
      </c>
      <c r="D985" s="178" t="s">
        <v>3407</v>
      </c>
      <c r="E985" s="181" t="s">
        <v>3408</v>
      </c>
      <c r="F985" s="9" t="s">
        <v>116</v>
      </c>
      <c r="G985" s="9" t="s">
        <v>108</v>
      </c>
      <c r="H985" s="10">
        <v>0</v>
      </c>
      <c r="I985" s="11">
        <v>15</v>
      </c>
      <c r="J985" s="24">
        <v>0</v>
      </c>
      <c r="K985" s="20"/>
      <c r="L985" s="14">
        <v>0</v>
      </c>
      <c r="N985" s="21">
        <v>183189</v>
      </c>
      <c r="P985" s="22">
        <v>183189</v>
      </c>
      <c r="R985" s="8" t="str">
        <f t="shared" si="15"/>
        <v>No</v>
      </c>
      <c r="T985" s="28"/>
      <c r="U985" s="21"/>
    </row>
    <row r="986" spans="1:21">
      <c r="A986" s="8" t="s">
        <v>4137</v>
      </c>
      <c r="B986" s="8" t="s">
        <v>4138</v>
      </c>
      <c r="C986" s="9" t="s">
        <v>74</v>
      </c>
      <c r="D986" s="178"/>
      <c r="E986" s="181">
        <v>90247</v>
      </c>
      <c r="F986" s="9" t="s">
        <v>68</v>
      </c>
      <c r="G986" s="9" t="s">
        <v>3846</v>
      </c>
      <c r="H986" s="10">
        <v>12150996</v>
      </c>
      <c r="I986" s="11">
        <v>15</v>
      </c>
      <c r="J986" s="24">
        <v>0</v>
      </c>
      <c r="K986" s="20"/>
      <c r="L986" s="14">
        <v>0</v>
      </c>
      <c r="N986" s="21">
        <v>0</v>
      </c>
      <c r="P986" s="22">
        <v>0</v>
      </c>
      <c r="R986" s="8" t="str">
        <f t="shared" si="15"/>
        <v>No</v>
      </c>
      <c r="T986" s="28"/>
      <c r="U986" s="21"/>
    </row>
    <row r="987" spans="1:21">
      <c r="A987" s="8" t="s">
        <v>631</v>
      </c>
      <c r="B987" s="8" t="s">
        <v>632</v>
      </c>
      <c r="C987" s="9" t="s">
        <v>101</v>
      </c>
      <c r="D987" s="178">
        <v>5131</v>
      </c>
      <c r="E987" s="181">
        <v>50131</v>
      </c>
      <c r="F987" s="9" t="s">
        <v>116</v>
      </c>
      <c r="G987" s="9" t="s">
        <v>3846</v>
      </c>
      <c r="H987" s="10">
        <v>8608208</v>
      </c>
      <c r="I987" s="11">
        <v>15</v>
      </c>
      <c r="J987" s="24">
        <v>0</v>
      </c>
      <c r="K987" s="20"/>
      <c r="L987" s="14">
        <v>0</v>
      </c>
      <c r="N987" s="21">
        <v>324603</v>
      </c>
      <c r="P987" s="22">
        <v>324603</v>
      </c>
      <c r="R987" s="8" t="str">
        <f t="shared" si="15"/>
        <v>No</v>
      </c>
      <c r="T987" s="28"/>
      <c r="U987" s="21"/>
    </row>
    <row r="988" spans="1:21">
      <c r="A988" s="8" t="s">
        <v>223</v>
      </c>
      <c r="B988" s="8" t="s">
        <v>5582</v>
      </c>
      <c r="C988" s="9" t="s">
        <v>61</v>
      </c>
      <c r="D988" s="178" t="s">
        <v>224</v>
      </c>
      <c r="E988" s="181" t="s">
        <v>225</v>
      </c>
      <c r="F988" s="9" t="s">
        <v>68</v>
      </c>
      <c r="G988" s="9" t="s">
        <v>108</v>
      </c>
      <c r="H988" s="10">
        <v>0</v>
      </c>
      <c r="I988" s="11">
        <v>15</v>
      </c>
      <c r="J988" s="24">
        <v>0</v>
      </c>
      <c r="K988" s="20"/>
      <c r="L988" s="14">
        <v>0</v>
      </c>
      <c r="N988" s="21">
        <v>0</v>
      </c>
      <c r="P988" s="22">
        <v>0</v>
      </c>
      <c r="R988" s="8" t="str">
        <f t="shared" si="15"/>
        <v>No</v>
      </c>
      <c r="T988" s="28"/>
      <c r="U988" s="21"/>
    </row>
    <row r="989" spans="1:21">
      <c r="A989" s="8" t="s">
        <v>4690</v>
      </c>
      <c r="B989" s="8" t="s">
        <v>5572</v>
      </c>
      <c r="C989" s="9" t="s">
        <v>288</v>
      </c>
      <c r="D989" s="178">
        <v>5095</v>
      </c>
      <c r="E989" s="181">
        <v>50095</v>
      </c>
      <c r="F989" s="9" t="s">
        <v>68</v>
      </c>
      <c r="G989" s="9" t="s">
        <v>3846</v>
      </c>
      <c r="H989" s="10">
        <v>180956</v>
      </c>
      <c r="I989" s="11">
        <v>15</v>
      </c>
      <c r="J989" s="24">
        <v>0</v>
      </c>
      <c r="K989" s="20"/>
      <c r="L989" s="14">
        <v>0</v>
      </c>
      <c r="N989" s="21">
        <v>394414</v>
      </c>
      <c r="P989" s="22">
        <v>394414</v>
      </c>
      <c r="R989" s="8" t="str">
        <f t="shared" si="15"/>
        <v>No</v>
      </c>
      <c r="T989" s="28"/>
      <c r="U989" s="21"/>
    </row>
    <row r="990" spans="1:21">
      <c r="A990" s="8" t="s">
        <v>2018</v>
      </c>
      <c r="B990" s="8" t="s">
        <v>296</v>
      </c>
      <c r="C990" s="9" t="s">
        <v>121</v>
      </c>
      <c r="D990" s="178" t="s">
        <v>2019</v>
      </c>
      <c r="E990" s="181" t="s">
        <v>2020</v>
      </c>
      <c r="F990" s="9" t="s">
        <v>68</v>
      </c>
      <c r="G990" s="9" t="s">
        <v>108</v>
      </c>
      <c r="H990" s="10">
        <v>0</v>
      </c>
      <c r="I990" s="11">
        <v>15</v>
      </c>
      <c r="J990" s="24">
        <v>0</v>
      </c>
      <c r="K990" s="20"/>
      <c r="L990" s="14">
        <v>0</v>
      </c>
      <c r="N990" s="21">
        <v>207978</v>
      </c>
      <c r="P990" s="22">
        <v>207978</v>
      </c>
      <c r="R990" s="8" t="str">
        <f t="shared" si="15"/>
        <v>No</v>
      </c>
      <c r="T990" s="28"/>
      <c r="U990" s="21"/>
    </row>
    <row r="991" spans="1:21">
      <c r="A991" s="8" t="s">
        <v>6393</v>
      </c>
      <c r="B991" s="8" t="s">
        <v>1126</v>
      </c>
      <c r="C991" s="9" t="s">
        <v>166</v>
      </c>
      <c r="D991" s="178" t="s">
        <v>1127</v>
      </c>
      <c r="E991" s="181" t="s">
        <v>1128</v>
      </c>
      <c r="F991" s="9" t="s">
        <v>72</v>
      </c>
      <c r="G991" s="9" t="s">
        <v>108</v>
      </c>
      <c r="H991" s="10">
        <v>0</v>
      </c>
      <c r="I991" s="11">
        <v>15</v>
      </c>
      <c r="J991" s="24">
        <v>0</v>
      </c>
      <c r="K991" s="20"/>
      <c r="L991" s="14">
        <v>0</v>
      </c>
      <c r="N991" s="21">
        <v>258497</v>
      </c>
      <c r="P991" s="22">
        <v>258497</v>
      </c>
      <c r="R991" s="8" t="str">
        <f t="shared" si="15"/>
        <v>No</v>
      </c>
      <c r="T991" s="28"/>
      <c r="U991" s="21"/>
    </row>
    <row r="992" spans="1:21">
      <c r="A992" s="8" t="s">
        <v>6392</v>
      </c>
      <c r="B992" s="8" t="s">
        <v>5566</v>
      </c>
      <c r="C992" s="9" t="s">
        <v>334</v>
      </c>
      <c r="D992" s="178" t="s">
        <v>2273</v>
      </c>
      <c r="E992" s="181" t="s">
        <v>2274</v>
      </c>
      <c r="F992" s="9" t="s">
        <v>116</v>
      </c>
      <c r="G992" s="9" t="s">
        <v>108</v>
      </c>
      <c r="H992" s="10">
        <v>0</v>
      </c>
      <c r="I992" s="11">
        <v>15</v>
      </c>
      <c r="J992" s="24">
        <v>0</v>
      </c>
      <c r="K992" s="20"/>
      <c r="L992" s="14">
        <v>0</v>
      </c>
      <c r="N992" s="21">
        <v>0</v>
      </c>
      <c r="P992" s="22">
        <v>0</v>
      </c>
      <c r="R992" s="8" t="str">
        <f t="shared" si="15"/>
        <v>No</v>
      </c>
      <c r="T992" s="28"/>
      <c r="U992" s="21"/>
    </row>
    <row r="993" spans="1:21">
      <c r="A993" s="8" t="s">
        <v>4651</v>
      </c>
      <c r="B993" s="8" t="s">
        <v>5562</v>
      </c>
      <c r="C993" s="9" t="s">
        <v>124</v>
      </c>
      <c r="D993" s="178">
        <v>5037</v>
      </c>
      <c r="E993" s="181">
        <v>50037</v>
      </c>
      <c r="F993" s="9" t="s">
        <v>68</v>
      </c>
      <c r="G993" s="9" t="s">
        <v>3846</v>
      </c>
      <c r="H993" s="10">
        <v>161280</v>
      </c>
      <c r="I993" s="11">
        <v>15</v>
      </c>
      <c r="J993" s="24">
        <v>0</v>
      </c>
      <c r="K993" s="20"/>
      <c r="L993" s="14">
        <v>0</v>
      </c>
      <c r="N993" s="21">
        <v>1219695</v>
      </c>
      <c r="P993" s="22">
        <v>1219695</v>
      </c>
      <c r="R993" s="8" t="str">
        <f t="shared" si="15"/>
        <v>No</v>
      </c>
      <c r="T993" s="28"/>
      <c r="U993" s="21"/>
    </row>
    <row r="994" spans="1:21">
      <c r="A994" s="8" t="s">
        <v>4869</v>
      </c>
      <c r="B994" s="8" t="s">
        <v>5560</v>
      </c>
      <c r="C994" s="9" t="s">
        <v>182</v>
      </c>
      <c r="D994" s="178"/>
      <c r="E994" s="181" t="s">
        <v>4870</v>
      </c>
      <c r="F994" s="9" t="s">
        <v>68</v>
      </c>
      <c r="G994" s="9" t="s">
        <v>108</v>
      </c>
      <c r="H994" s="10">
        <v>0</v>
      </c>
      <c r="I994" s="11">
        <v>15</v>
      </c>
      <c r="J994" s="24">
        <v>0</v>
      </c>
      <c r="K994" s="20"/>
      <c r="L994" s="14">
        <v>0</v>
      </c>
      <c r="N994" s="21">
        <v>52369</v>
      </c>
      <c r="P994" s="22">
        <v>52369</v>
      </c>
      <c r="R994" s="8" t="str">
        <f t="shared" si="15"/>
        <v>No</v>
      </c>
      <c r="T994" s="28"/>
      <c r="U994" s="21"/>
    </row>
    <row r="995" spans="1:21">
      <c r="A995" s="8" t="s">
        <v>849</v>
      </c>
      <c r="B995" s="8" t="s">
        <v>5561</v>
      </c>
      <c r="C995" s="9" t="s">
        <v>124</v>
      </c>
      <c r="D995" s="178" t="s">
        <v>850</v>
      </c>
      <c r="E995" s="181" t="s">
        <v>851</v>
      </c>
      <c r="F995" s="9" t="s">
        <v>68</v>
      </c>
      <c r="G995" s="9" t="s">
        <v>108</v>
      </c>
      <c r="H995" s="10">
        <v>0</v>
      </c>
      <c r="I995" s="11">
        <v>15</v>
      </c>
      <c r="J995" s="24">
        <v>0</v>
      </c>
      <c r="K995" s="20"/>
      <c r="L995" s="14">
        <v>0</v>
      </c>
      <c r="N995" s="21">
        <v>518138</v>
      </c>
      <c r="P995" s="22">
        <v>518138</v>
      </c>
      <c r="R995" s="8" t="str">
        <f t="shared" si="15"/>
        <v>No</v>
      </c>
      <c r="T995" s="28"/>
      <c r="U995" s="21"/>
    </row>
    <row r="996" spans="1:21">
      <c r="A996" s="8" t="s">
        <v>2157</v>
      </c>
      <c r="B996" s="8" t="s">
        <v>1294</v>
      </c>
      <c r="C996" s="9" t="s">
        <v>328</v>
      </c>
      <c r="D996" s="178" t="s">
        <v>2158</v>
      </c>
      <c r="E996" s="181" t="s">
        <v>2159</v>
      </c>
      <c r="F996" s="9" t="s">
        <v>68</v>
      </c>
      <c r="G996" s="9" t="s">
        <v>108</v>
      </c>
      <c r="H996" s="10">
        <v>0</v>
      </c>
      <c r="I996" s="11">
        <v>15</v>
      </c>
      <c r="J996" s="24">
        <v>0</v>
      </c>
      <c r="K996" s="20"/>
      <c r="L996" s="14">
        <v>0</v>
      </c>
      <c r="N996" s="21">
        <v>425905</v>
      </c>
      <c r="P996" s="22">
        <v>425905</v>
      </c>
      <c r="R996" s="8" t="str">
        <f t="shared" si="15"/>
        <v>No</v>
      </c>
      <c r="T996" s="28"/>
      <c r="U996" s="21"/>
    </row>
    <row r="997" spans="1:21">
      <c r="A997" s="8" t="s">
        <v>4140</v>
      </c>
      <c r="B997" s="8" t="s">
        <v>5586</v>
      </c>
      <c r="C997" s="9" t="s">
        <v>74</v>
      </c>
      <c r="D997" s="178"/>
      <c r="E997" s="181">
        <v>90258</v>
      </c>
      <c r="F997" s="9" t="s">
        <v>68</v>
      </c>
      <c r="G997" s="9" t="s">
        <v>3846</v>
      </c>
      <c r="H997" s="10">
        <v>12150996</v>
      </c>
      <c r="I997" s="11">
        <v>15</v>
      </c>
      <c r="J997" s="24">
        <v>0</v>
      </c>
      <c r="K997" s="20"/>
      <c r="L997" s="14">
        <v>0</v>
      </c>
      <c r="N997" s="21">
        <v>0</v>
      </c>
      <c r="P997" s="22">
        <v>0</v>
      </c>
      <c r="R997" s="8" t="str">
        <f t="shared" si="15"/>
        <v>No</v>
      </c>
      <c r="T997" s="28"/>
      <c r="U997" s="21"/>
    </row>
    <row r="998" spans="1:21">
      <c r="A998" s="8" t="s">
        <v>4157</v>
      </c>
      <c r="B998" s="8" t="s">
        <v>5585</v>
      </c>
      <c r="C998" s="9" t="s">
        <v>328</v>
      </c>
      <c r="D998" s="178"/>
      <c r="E998" s="181" t="s">
        <v>4158</v>
      </c>
      <c r="F998" s="9" t="s">
        <v>68</v>
      </c>
      <c r="G998" s="9" t="s">
        <v>108</v>
      </c>
      <c r="H998" s="10">
        <v>0</v>
      </c>
      <c r="I998" s="11">
        <v>15</v>
      </c>
      <c r="J998" s="24">
        <v>0</v>
      </c>
      <c r="K998" s="20"/>
      <c r="L998" s="14">
        <v>0</v>
      </c>
      <c r="N998" s="21">
        <v>371587</v>
      </c>
      <c r="P998" s="22">
        <v>371587</v>
      </c>
      <c r="R998" s="8" t="str">
        <f t="shared" si="15"/>
        <v>No</v>
      </c>
      <c r="T998" s="28"/>
      <c r="U998" s="21"/>
    </row>
    <row r="999" spans="1:21">
      <c r="A999" s="8" t="s">
        <v>4132</v>
      </c>
      <c r="B999" s="8" t="s">
        <v>5106</v>
      </c>
      <c r="C999" s="9" t="s">
        <v>67</v>
      </c>
      <c r="D999" s="178" t="s">
        <v>374</v>
      </c>
      <c r="E999" s="181" t="s">
        <v>375</v>
      </c>
      <c r="F999" s="9" t="s">
        <v>761</v>
      </c>
      <c r="G999" s="9" t="s">
        <v>108</v>
      </c>
      <c r="H999" s="10">
        <v>0</v>
      </c>
      <c r="I999" s="11">
        <v>15</v>
      </c>
      <c r="J999" s="24">
        <v>0</v>
      </c>
      <c r="K999" s="20"/>
      <c r="L999" s="14">
        <v>0</v>
      </c>
      <c r="N999" s="21">
        <v>498548</v>
      </c>
      <c r="P999" s="22">
        <v>498548</v>
      </c>
      <c r="R999" s="8" t="str">
        <f t="shared" si="15"/>
        <v>No</v>
      </c>
      <c r="T999" s="28"/>
      <c r="U999" s="21"/>
    </row>
    <row r="1000" spans="1:21">
      <c r="A1000" s="8" t="s">
        <v>1442</v>
      </c>
      <c r="B1000" s="8" t="s">
        <v>5559</v>
      </c>
      <c r="C1000" s="9" t="s">
        <v>83</v>
      </c>
      <c r="D1000" s="178" t="s">
        <v>1443</v>
      </c>
      <c r="E1000" s="181" t="s">
        <v>1444</v>
      </c>
      <c r="F1000" s="9" t="s">
        <v>116</v>
      </c>
      <c r="G1000" s="9" t="s">
        <v>108</v>
      </c>
      <c r="H1000" s="10">
        <v>0</v>
      </c>
      <c r="I1000" s="11">
        <v>15</v>
      </c>
      <c r="J1000" s="24">
        <v>0</v>
      </c>
      <c r="K1000" s="20"/>
      <c r="L1000" s="14">
        <v>0</v>
      </c>
      <c r="N1000" s="21">
        <v>2877</v>
      </c>
      <c r="P1000" s="22">
        <v>2877</v>
      </c>
      <c r="R1000" s="8" t="str">
        <f t="shared" si="15"/>
        <v>No</v>
      </c>
      <c r="T1000" s="28"/>
      <c r="U1000" s="21"/>
    </row>
    <row r="1001" spans="1:21">
      <c r="A1001" s="8" t="s">
        <v>900</v>
      </c>
      <c r="B1001" s="8" t="s">
        <v>5567</v>
      </c>
      <c r="C1001" s="9" t="s">
        <v>124</v>
      </c>
      <c r="D1001" s="178" t="s">
        <v>901</v>
      </c>
      <c r="E1001" s="181" t="s">
        <v>902</v>
      </c>
      <c r="F1001" s="9" t="s">
        <v>72</v>
      </c>
      <c r="G1001" s="9" t="s">
        <v>108</v>
      </c>
      <c r="H1001" s="10">
        <v>0</v>
      </c>
      <c r="I1001" s="11">
        <v>15</v>
      </c>
      <c r="J1001" s="24">
        <v>0</v>
      </c>
      <c r="K1001" s="20"/>
      <c r="L1001" s="14">
        <v>0</v>
      </c>
      <c r="N1001" s="21">
        <v>332790</v>
      </c>
      <c r="P1001" s="22">
        <v>332790</v>
      </c>
      <c r="R1001" s="8" t="str">
        <f t="shared" si="15"/>
        <v>No</v>
      </c>
      <c r="T1001" s="28"/>
      <c r="U1001" s="21"/>
    </row>
    <row r="1002" spans="1:21">
      <c r="A1002" s="8" t="s">
        <v>4363</v>
      </c>
      <c r="B1002" s="8" t="s">
        <v>5580</v>
      </c>
      <c r="C1002" s="9" t="s">
        <v>66</v>
      </c>
      <c r="D1002" s="178" t="s">
        <v>3098</v>
      </c>
      <c r="E1002" s="181" t="s">
        <v>3099</v>
      </c>
      <c r="F1002" s="9" t="s">
        <v>68</v>
      </c>
      <c r="G1002" s="9" t="s">
        <v>108</v>
      </c>
      <c r="H1002" s="10">
        <v>0</v>
      </c>
      <c r="I1002" s="11">
        <v>15</v>
      </c>
      <c r="J1002" s="24">
        <v>0</v>
      </c>
      <c r="K1002" s="20"/>
      <c r="L1002" s="14">
        <v>0</v>
      </c>
      <c r="N1002" s="21">
        <v>0</v>
      </c>
      <c r="P1002" s="22">
        <v>0</v>
      </c>
      <c r="R1002" s="8" t="str">
        <f t="shared" si="15"/>
        <v>No</v>
      </c>
      <c r="T1002" s="28"/>
      <c r="U1002" s="21"/>
    </row>
    <row r="1003" spans="1:21">
      <c r="A1003" s="8" t="s">
        <v>4159</v>
      </c>
      <c r="B1003" s="8" t="s">
        <v>5566</v>
      </c>
      <c r="C1003" s="9" t="s">
        <v>334</v>
      </c>
      <c r="D1003" s="178" t="s">
        <v>4160</v>
      </c>
      <c r="E1003" s="181" t="s">
        <v>4161</v>
      </c>
      <c r="F1003" s="9" t="s">
        <v>116</v>
      </c>
      <c r="G1003" s="9" t="s">
        <v>108</v>
      </c>
      <c r="H1003" s="10">
        <v>0</v>
      </c>
      <c r="I1003" s="11">
        <v>15</v>
      </c>
      <c r="J1003" s="24">
        <v>0</v>
      </c>
      <c r="K1003" s="20"/>
      <c r="L1003" s="14">
        <v>0</v>
      </c>
      <c r="N1003" s="21">
        <v>81846</v>
      </c>
      <c r="P1003" s="22">
        <v>81846</v>
      </c>
      <c r="R1003" s="8" t="str">
        <f t="shared" si="15"/>
        <v>No</v>
      </c>
      <c r="T1003" s="28"/>
      <c r="U1003" s="21"/>
    </row>
    <row r="1004" spans="1:21">
      <c r="A1004" s="8" t="s">
        <v>3056</v>
      </c>
      <c r="B1004" s="8" t="s">
        <v>5584</v>
      </c>
      <c r="C1004" s="9" t="s">
        <v>39</v>
      </c>
      <c r="D1004" s="178" t="s">
        <v>3057</v>
      </c>
      <c r="E1004" s="181" t="s">
        <v>3058</v>
      </c>
      <c r="F1004" s="9" t="s">
        <v>68</v>
      </c>
      <c r="G1004" s="9" t="s">
        <v>108</v>
      </c>
      <c r="H1004" s="10">
        <v>0</v>
      </c>
      <c r="I1004" s="11">
        <v>15</v>
      </c>
      <c r="J1004" s="24">
        <v>0</v>
      </c>
      <c r="K1004" s="20"/>
      <c r="L1004" s="14">
        <v>0</v>
      </c>
      <c r="N1004" s="21">
        <v>882343</v>
      </c>
      <c r="P1004" s="22">
        <v>882343</v>
      </c>
      <c r="R1004" s="8" t="str">
        <f t="shared" si="15"/>
        <v>No</v>
      </c>
      <c r="T1004" s="28"/>
      <c r="U1004" s="21"/>
    </row>
    <row r="1005" spans="1:21">
      <c r="A1005" s="8" t="s">
        <v>3249</v>
      </c>
      <c r="B1005" s="8" t="s">
        <v>5576</v>
      </c>
      <c r="C1005" s="9" t="s">
        <v>74</v>
      </c>
      <c r="D1005" s="178" t="s">
        <v>3250</v>
      </c>
      <c r="E1005" s="181" t="s">
        <v>3251</v>
      </c>
      <c r="F1005" s="9" t="s">
        <v>68</v>
      </c>
      <c r="G1005" s="9" t="s">
        <v>108</v>
      </c>
      <c r="H1005" s="10">
        <v>0</v>
      </c>
      <c r="I1005" s="11">
        <v>15</v>
      </c>
      <c r="J1005" s="24">
        <v>0</v>
      </c>
      <c r="K1005" s="20"/>
      <c r="L1005" s="14">
        <v>0</v>
      </c>
      <c r="N1005" s="21">
        <v>127881</v>
      </c>
      <c r="P1005" s="22">
        <v>127881</v>
      </c>
      <c r="R1005" s="8" t="str">
        <f t="shared" si="15"/>
        <v>No</v>
      </c>
      <c r="T1005" s="28"/>
      <c r="U1005" s="21"/>
    </row>
    <row r="1006" spans="1:21">
      <c r="A1006" s="8" t="s">
        <v>4139</v>
      </c>
      <c r="B1006" s="8" t="s">
        <v>5573</v>
      </c>
      <c r="C1006" s="9" t="s">
        <v>74</v>
      </c>
      <c r="D1006" s="178"/>
      <c r="E1006" s="181">
        <v>90263</v>
      </c>
      <c r="F1006" s="9" t="s">
        <v>68</v>
      </c>
      <c r="G1006" s="9" t="s">
        <v>3846</v>
      </c>
      <c r="H1006" s="10">
        <v>12150996</v>
      </c>
      <c r="I1006" s="11">
        <v>15</v>
      </c>
      <c r="J1006" s="24">
        <v>0</v>
      </c>
      <c r="K1006" s="20"/>
      <c r="L1006" s="14">
        <v>0</v>
      </c>
      <c r="N1006" s="21">
        <v>0</v>
      </c>
      <c r="P1006" s="22">
        <v>0</v>
      </c>
      <c r="R1006" s="8" t="str">
        <f t="shared" si="15"/>
        <v>No</v>
      </c>
      <c r="T1006" s="28"/>
      <c r="U1006" s="21"/>
    </row>
    <row r="1007" spans="1:21">
      <c r="A1007" s="8" t="s">
        <v>6391</v>
      </c>
      <c r="B1007" s="8" t="s">
        <v>5565</v>
      </c>
      <c r="C1007" s="9" t="s">
        <v>152</v>
      </c>
      <c r="D1007" s="178" t="s">
        <v>2744</v>
      </c>
      <c r="E1007" s="181" t="s">
        <v>2745</v>
      </c>
      <c r="F1007" s="9" t="s">
        <v>68</v>
      </c>
      <c r="G1007" s="9" t="s">
        <v>108</v>
      </c>
      <c r="H1007" s="10">
        <v>0</v>
      </c>
      <c r="I1007" s="11">
        <v>15</v>
      </c>
      <c r="J1007" s="24">
        <v>0</v>
      </c>
      <c r="K1007" s="20"/>
      <c r="L1007" s="14">
        <v>0</v>
      </c>
      <c r="N1007" s="21">
        <v>248136</v>
      </c>
      <c r="P1007" s="22">
        <v>248136</v>
      </c>
      <c r="R1007" s="8" t="str">
        <f t="shared" si="15"/>
        <v>No</v>
      </c>
      <c r="T1007" s="28"/>
      <c r="U1007" s="21"/>
    </row>
    <row r="1008" spans="1:21">
      <c r="A1008" s="8" t="s">
        <v>6610</v>
      </c>
      <c r="B1008" s="8" t="s">
        <v>5581</v>
      </c>
      <c r="C1008" s="9" t="s">
        <v>142</v>
      </c>
      <c r="D1008" s="178">
        <v>3108</v>
      </c>
      <c r="E1008" s="181">
        <v>30108</v>
      </c>
      <c r="F1008" s="9" t="s">
        <v>68</v>
      </c>
      <c r="G1008" s="9" t="s">
        <v>3846</v>
      </c>
      <c r="H1008" s="10">
        <v>5441567</v>
      </c>
      <c r="I1008" s="11">
        <v>15</v>
      </c>
      <c r="J1008" s="24">
        <v>0</v>
      </c>
      <c r="K1008" s="20"/>
      <c r="L1008" s="14">
        <v>0</v>
      </c>
      <c r="N1008" s="21">
        <v>766332</v>
      </c>
      <c r="P1008" s="22">
        <v>766332</v>
      </c>
      <c r="R1008" s="8" t="str">
        <f t="shared" si="15"/>
        <v>No</v>
      </c>
      <c r="T1008" s="28"/>
      <c r="U1008" s="21"/>
    </row>
    <row r="1009" spans="1:21">
      <c r="A1009" s="8" t="s">
        <v>1187</v>
      </c>
      <c r="B1009" s="8" t="s">
        <v>5574</v>
      </c>
      <c r="C1009" s="9" t="s">
        <v>288</v>
      </c>
      <c r="D1009" s="178">
        <v>5093</v>
      </c>
      <c r="E1009" s="181">
        <v>50093</v>
      </c>
      <c r="F1009" s="9" t="s">
        <v>72</v>
      </c>
      <c r="G1009" s="9" t="s">
        <v>3846</v>
      </c>
      <c r="H1009" s="10">
        <v>72852</v>
      </c>
      <c r="I1009" s="11">
        <v>15</v>
      </c>
      <c r="J1009" s="24">
        <v>0</v>
      </c>
      <c r="K1009" s="20"/>
      <c r="L1009" s="14">
        <v>0</v>
      </c>
      <c r="N1009" s="21">
        <v>218180</v>
      </c>
      <c r="P1009" s="22">
        <v>218180</v>
      </c>
      <c r="R1009" s="8" t="str">
        <f t="shared" si="15"/>
        <v>No</v>
      </c>
      <c r="T1009" s="28"/>
      <c r="U1009" s="21"/>
    </row>
    <row r="1010" spans="1:21">
      <c r="A1010" s="8" t="s">
        <v>4679</v>
      </c>
      <c r="B1010" s="8" t="s">
        <v>171</v>
      </c>
      <c r="C1010" s="9" t="s">
        <v>51</v>
      </c>
      <c r="D1010" s="178" t="s">
        <v>3617</v>
      </c>
      <c r="E1010" s="181" t="s">
        <v>3618</v>
      </c>
      <c r="F1010" s="9" t="s">
        <v>72</v>
      </c>
      <c r="G1010" s="9" t="s">
        <v>108</v>
      </c>
      <c r="H1010" s="10">
        <v>0</v>
      </c>
      <c r="I1010" s="11">
        <v>15</v>
      </c>
      <c r="J1010" s="24">
        <v>0</v>
      </c>
      <c r="K1010" s="20"/>
      <c r="L1010" s="14">
        <v>0</v>
      </c>
      <c r="N1010" s="21">
        <v>249454</v>
      </c>
      <c r="P1010" s="22">
        <v>249454</v>
      </c>
      <c r="R1010" s="8" t="str">
        <f t="shared" si="15"/>
        <v>No</v>
      </c>
      <c r="T1010" s="28"/>
      <c r="U1010" s="21"/>
    </row>
    <row r="1011" spans="1:21">
      <c r="A1011" s="8" t="s">
        <v>1652</v>
      </c>
      <c r="B1011" s="8" t="s">
        <v>5570</v>
      </c>
      <c r="C1011" s="9" t="s">
        <v>288</v>
      </c>
      <c r="D1011" s="178" t="s">
        <v>1653</v>
      </c>
      <c r="E1011" s="181" t="s">
        <v>1654</v>
      </c>
      <c r="F1011" s="9" t="s">
        <v>68</v>
      </c>
      <c r="G1011" s="9" t="s">
        <v>108</v>
      </c>
      <c r="H1011" s="10">
        <v>0</v>
      </c>
      <c r="I1011" s="11">
        <v>15</v>
      </c>
      <c r="J1011" s="24">
        <v>0</v>
      </c>
      <c r="K1011" s="20"/>
      <c r="L1011" s="14">
        <v>0</v>
      </c>
      <c r="N1011" s="21">
        <v>277412</v>
      </c>
      <c r="P1011" s="22">
        <v>277412</v>
      </c>
      <c r="R1011" s="8" t="str">
        <f t="shared" si="15"/>
        <v>No</v>
      </c>
      <c r="T1011" s="28"/>
      <c r="U1011" s="21"/>
    </row>
    <row r="1012" spans="1:21">
      <c r="A1012" s="8" t="s">
        <v>2064</v>
      </c>
      <c r="B1012" s="8" t="s">
        <v>5575</v>
      </c>
      <c r="C1012" s="9" t="s">
        <v>45</v>
      </c>
      <c r="D1012" s="178" t="s">
        <v>2065</v>
      </c>
      <c r="E1012" s="181" t="s">
        <v>2066</v>
      </c>
      <c r="F1012" s="9" t="s">
        <v>96</v>
      </c>
      <c r="G1012" s="9" t="s">
        <v>108</v>
      </c>
      <c r="H1012" s="10">
        <v>0</v>
      </c>
      <c r="I1012" s="11">
        <v>15</v>
      </c>
      <c r="J1012" s="24">
        <v>0</v>
      </c>
      <c r="K1012" s="20"/>
      <c r="L1012" s="14">
        <v>0</v>
      </c>
      <c r="N1012" s="21">
        <v>0</v>
      </c>
      <c r="P1012" s="22">
        <v>0</v>
      </c>
      <c r="R1012" s="8" t="str">
        <f t="shared" si="15"/>
        <v>No</v>
      </c>
      <c r="T1012" s="28"/>
      <c r="U1012" s="21"/>
    </row>
    <row r="1013" spans="1:21">
      <c r="A1013" s="8" t="s">
        <v>1422</v>
      </c>
      <c r="B1013" s="8" t="s">
        <v>5577</v>
      </c>
      <c r="C1013" s="9" t="s">
        <v>83</v>
      </c>
      <c r="D1013" s="178" t="s">
        <v>1423</v>
      </c>
      <c r="E1013" s="181" t="s">
        <v>1424</v>
      </c>
      <c r="F1013" s="9" t="s">
        <v>116</v>
      </c>
      <c r="G1013" s="9" t="s">
        <v>108</v>
      </c>
      <c r="H1013" s="10">
        <v>0</v>
      </c>
      <c r="I1013" s="11">
        <v>15</v>
      </c>
      <c r="J1013" s="24">
        <v>0</v>
      </c>
      <c r="K1013" s="20"/>
      <c r="L1013" s="14">
        <v>0</v>
      </c>
      <c r="N1013" s="21">
        <v>4966</v>
      </c>
      <c r="P1013" s="22">
        <v>4966</v>
      </c>
      <c r="R1013" s="8" t="str">
        <f t="shared" si="15"/>
        <v>No</v>
      </c>
      <c r="T1013" s="28"/>
      <c r="U1013" s="21"/>
    </row>
    <row r="1014" spans="1:21">
      <c r="A1014" s="8" t="s">
        <v>4871</v>
      </c>
      <c r="B1014" s="8" t="s">
        <v>5569</v>
      </c>
      <c r="C1014" s="9" t="s">
        <v>74</v>
      </c>
      <c r="D1014" s="178">
        <v>9213</v>
      </c>
      <c r="E1014" s="181">
        <v>90213</v>
      </c>
      <c r="F1014" s="9" t="s">
        <v>68</v>
      </c>
      <c r="G1014" s="9" t="s">
        <v>69</v>
      </c>
      <c r="H1014" s="10">
        <v>64078</v>
      </c>
      <c r="I1014" s="11">
        <v>15</v>
      </c>
      <c r="J1014" s="24">
        <v>0</v>
      </c>
      <c r="K1014" s="20"/>
      <c r="L1014" s="14">
        <v>2364040</v>
      </c>
      <c r="N1014" s="21">
        <v>0</v>
      </c>
      <c r="P1014" s="22">
        <v>2364040</v>
      </c>
      <c r="R1014" s="8" t="str">
        <f t="shared" si="15"/>
        <v>No</v>
      </c>
      <c r="T1014" s="28"/>
      <c r="U1014" s="21"/>
    </row>
    <row r="1015" spans="1:21">
      <c r="A1015" s="8" t="s">
        <v>4681</v>
      </c>
      <c r="B1015" s="8" t="s">
        <v>5578</v>
      </c>
      <c r="C1015" s="9" t="s">
        <v>120</v>
      </c>
      <c r="D1015" s="178">
        <v>59</v>
      </c>
      <c r="E1015" s="181">
        <v>59</v>
      </c>
      <c r="F1015" s="9" t="s">
        <v>68</v>
      </c>
      <c r="G1015" s="9" t="s">
        <v>3846</v>
      </c>
      <c r="H1015" s="10">
        <v>50520</v>
      </c>
      <c r="I1015" s="11">
        <v>15</v>
      </c>
      <c r="J1015" s="24">
        <v>0</v>
      </c>
      <c r="K1015" s="20"/>
      <c r="L1015" s="14">
        <v>0</v>
      </c>
      <c r="N1015" s="21">
        <v>1169573</v>
      </c>
      <c r="P1015" s="22">
        <v>1169573</v>
      </c>
      <c r="R1015" s="8" t="str">
        <f t="shared" si="15"/>
        <v>No</v>
      </c>
      <c r="T1015" s="28"/>
      <c r="U1015" s="21"/>
    </row>
    <row r="1016" spans="1:21">
      <c r="A1016" s="8" t="s">
        <v>6612</v>
      </c>
      <c r="B1016" s="8" t="s">
        <v>1968</v>
      </c>
      <c r="C1016" s="9" t="s">
        <v>151</v>
      </c>
      <c r="D1016" s="178" t="s">
        <v>1969</v>
      </c>
      <c r="E1016" s="181" t="s">
        <v>1970</v>
      </c>
      <c r="F1016" s="9" t="s">
        <v>116</v>
      </c>
      <c r="G1016" s="9" t="s">
        <v>108</v>
      </c>
      <c r="H1016" s="10">
        <v>0</v>
      </c>
      <c r="I1016" s="11">
        <v>14</v>
      </c>
      <c r="J1016" s="24">
        <v>0</v>
      </c>
      <c r="K1016" s="20"/>
      <c r="L1016" s="14">
        <v>0</v>
      </c>
      <c r="N1016" s="21">
        <v>60000</v>
      </c>
      <c r="P1016" s="22">
        <v>60000</v>
      </c>
      <c r="R1016" s="8" t="str">
        <f t="shared" si="15"/>
        <v>No</v>
      </c>
      <c r="T1016" s="28"/>
      <c r="U1016" s="21"/>
    </row>
    <row r="1017" spans="1:21">
      <c r="A1017" s="8" t="s">
        <v>4129</v>
      </c>
      <c r="B1017" s="8" t="s">
        <v>5589</v>
      </c>
      <c r="C1017" s="9" t="s">
        <v>67</v>
      </c>
      <c r="D1017" s="178" t="s">
        <v>372</v>
      </c>
      <c r="E1017" s="181" t="s">
        <v>373</v>
      </c>
      <c r="F1017" s="9" t="s">
        <v>68</v>
      </c>
      <c r="G1017" s="9" t="s">
        <v>108</v>
      </c>
      <c r="H1017" s="10">
        <v>0</v>
      </c>
      <c r="I1017" s="11">
        <v>14</v>
      </c>
      <c r="J1017" s="24">
        <v>0</v>
      </c>
      <c r="K1017" s="20"/>
      <c r="L1017" s="14">
        <v>0</v>
      </c>
      <c r="N1017" s="21">
        <v>1143765</v>
      </c>
      <c r="P1017" s="22">
        <v>1143765</v>
      </c>
      <c r="R1017" s="8" t="str">
        <f t="shared" si="15"/>
        <v>No</v>
      </c>
      <c r="T1017" s="28"/>
      <c r="U1017" s="21"/>
    </row>
    <row r="1018" spans="1:21">
      <c r="A1018" s="8" t="s">
        <v>1622</v>
      </c>
      <c r="B1018" s="8" t="s">
        <v>5598</v>
      </c>
      <c r="C1018" s="9" t="s">
        <v>288</v>
      </c>
      <c r="D1018" s="178" t="s">
        <v>1623</v>
      </c>
      <c r="E1018" s="181" t="s">
        <v>1624</v>
      </c>
      <c r="F1018" s="9" t="s">
        <v>116</v>
      </c>
      <c r="G1018" s="9" t="s">
        <v>108</v>
      </c>
      <c r="H1018" s="10">
        <v>0</v>
      </c>
      <c r="I1018" s="11">
        <v>14</v>
      </c>
      <c r="J1018" s="24">
        <v>0</v>
      </c>
      <c r="K1018" s="20"/>
      <c r="L1018" s="14">
        <v>0</v>
      </c>
      <c r="N1018" s="21">
        <v>91689</v>
      </c>
      <c r="P1018" s="22">
        <v>91689</v>
      </c>
      <c r="R1018" s="8" t="str">
        <f t="shared" si="15"/>
        <v>No</v>
      </c>
      <c r="T1018" s="28"/>
      <c r="U1018" s="21"/>
    </row>
    <row r="1019" spans="1:21">
      <c r="A1019" s="8" t="s">
        <v>2191</v>
      </c>
      <c r="B1019" s="8" t="s">
        <v>698</v>
      </c>
      <c r="C1019" s="9" t="s">
        <v>328</v>
      </c>
      <c r="D1019" s="178" t="s">
        <v>2192</v>
      </c>
      <c r="E1019" s="181" t="s">
        <v>2193</v>
      </c>
      <c r="F1019" s="9" t="s">
        <v>68</v>
      </c>
      <c r="G1019" s="9" t="s">
        <v>108</v>
      </c>
      <c r="H1019" s="10">
        <v>0</v>
      </c>
      <c r="I1019" s="11">
        <v>14</v>
      </c>
      <c r="J1019" s="24">
        <v>0</v>
      </c>
      <c r="K1019" s="20"/>
      <c r="L1019" s="14">
        <v>0</v>
      </c>
      <c r="N1019" s="21">
        <v>486927</v>
      </c>
      <c r="P1019" s="22">
        <v>486927</v>
      </c>
      <c r="R1019" s="8" t="str">
        <f t="shared" si="15"/>
        <v>No</v>
      </c>
      <c r="T1019" s="28"/>
      <c r="U1019" s="21"/>
    </row>
    <row r="1020" spans="1:21">
      <c r="A1020" s="8" t="s">
        <v>4687</v>
      </c>
      <c r="B1020" s="8" t="s">
        <v>5077</v>
      </c>
      <c r="C1020" s="9" t="s">
        <v>288</v>
      </c>
      <c r="D1020" s="178">
        <v>5020</v>
      </c>
      <c r="E1020" s="181">
        <v>50020</v>
      </c>
      <c r="F1020" s="9" t="s">
        <v>68</v>
      </c>
      <c r="G1020" s="9" t="s">
        <v>3846</v>
      </c>
      <c r="H1020" s="10">
        <v>85256</v>
      </c>
      <c r="I1020" s="11">
        <v>14</v>
      </c>
      <c r="J1020" s="24">
        <v>0</v>
      </c>
      <c r="K1020" s="20"/>
      <c r="L1020" s="14">
        <v>0</v>
      </c>
      <c r="N1020" s="21">
        <v>356259</v>
      </c>
      <c r="P1020" s="22">
        <v>356259</v>
      </c>
      <c r="R1020" s="8" t="str">
        <f t="shared" si="15"/>
        <v>No</v>
      </c>
      <c r="T1020" s="28"/>
      <c r="U1020" s="21"/>
    </row>
    <row r="1021" spans="1:21">
      <c r="A1021" s="8" t="s">
        <v>2725</v>
      </c>
      <c r="B1021" s="8" t="s">
        <v>5606</v>
      </c>
      <c r="C1021" s="9" t="s">
        <v>114</v>
      </c>
      <c r="D1021" s="178" t="s">
        <v>2726</v>
      </c>
      <c r="E1021" s="181" t="s">
        <v>2727</v>
      </c>
      <c r="F1021" s="9" t="s">
        <v>68</v>
      </c>
      <c r="G1021" s="9" t="s">
        <v>108</v>
      </c>
      <c r="H1021" s="10">
        <v>0</v>
      </c>
      <c r="I1021" s="11">
        <v>14</v>
      </c>
      <c r="J1021" s="24">
        <v>0</v>
      </c>
      <c r="K1021" s="20"/>
      <c r="L1021" s="14">
        <v>0</v>
      </c>
      <c r="N1021" s="21">
        <v>18244</v>
      </c>
      <c r="P1021" s="22">
        <v>18244</v>
      </c>
      <c r="R1021" s="8" t="str">
        <f t="shared" si="15"/>
        <v>No</v>
      </c>
      <c r="T1021" s="28"/>
      <c r="U1021" s="21"/>
    </row>
    <row r="1022" spans="1:21">
      <c r="A1022" s="8" t="s">
        <v>6399</v>
      </c>
      <c r="B1022" s="8" t="s">
        <v>5396</v>
      </c>
      <c r="C1022" s="9" t="s">
        <v>166</v>
      </c>
      <c r="D1022" s="178" t="s">
        <v>1156</v>
      </c>
      <c r="E1022" s="181" t="s">
        <v>1157</v>
      </c>
      <c r="F1022" s="9" t="s">
        <v>68</v>
      </c>
      <c r="G1022" s="9" t="s">
        <v>108</v>
      </c>
      <c r="H1022" s="10">
        <v>0</v>
      </c>
      <c r="I1022" s="11">
        <v>14</v>
      </c>
      <c r="J1022" s="24">
        <v>0</v>
      </c>
      <c r="K1022" s="20"/>
      <c r="L1022" s="14">
        <v>0</v>
      </c>
      <c r="N1022" s="21">
        <v>232083</v>
      </c>
      <c r="P1022" s="22">
        <v>232083</v>
      </c>
      <c r="R1022" s="8" t="str">
        <f t="shared" si="15"/>
        <v>No</v>
      </c>
      <c r="T1022" s="28"/>
      <c r="U1022" s="21"/>
    </row>
    <row r="1023" spans="1:21">
      <c r="A1023" s="8" t="s">
        <v>4050</v>
      </c>
      <c r="B1023" s="8" t="s">
        <v>5609</v>
      </c>
      <c r="C1023" s="9" t="s">
        <v>288</v>
      </c>
      <c r="D1023" s="178" t="s">
        <v>1609</v>
      </c>
      <c r="E1023" s="181" t="s">
        <v>1610</v>
      </c>
      <c r="F1023" s="9" t="s">
        <v>116</v>
      </c>
      <c r="G1023" s="9" t="s">
        <v>108</v>
      </c>
      <c r="H1023" s="10">
        <v>0</v>
      </c>
      <c r="I1023" s="11">
        <v>14</v>
      </c>
      <c r="J1023" s="24">
        <v>0</v>
      </c>
      <c r="K1023" s="20"/>
      <c r="L1023" s="14">
        <v>0</v>
      </c>
      <c r="N1023" s="21">
        <v>82000</v>
      </c>
      <c r="P1023" s="22">
        <v>82000</v>
      </c>
      <c r="R1023" s="8" t="str">
        <f t="shared" si="15"/>
        <v>No</v>
      </c>
      <c r="T1023" s="28"/>
      <c r="U1023" s="21"/>
    </row>
    <row r="1024" spans="1:21">
      <c r="A1024" s="8" t="s">
        <v>696</v>
      </c>
      <c r="B1024" s="8" t="s">
        <v>5596</v>
      </c>
      <c r="C1024" s="9" t="s">
        <v>117</v>
      </c>
      <c r="D1024" s="178">
        <v>1099</v>
      </c>
      <c r="E1024" s="181">
        <v>10099</v>
      </c>
      <c r="F1024" s="9" t="s">
        <v>116</v>
      </c>
      <c r="G1024" s="9" t="s">
        <v>3846</v>
      </c>
      <c r="H1024" s="10">
        <v>88200</v>
      </c>
      <c r="I1024" s="11">
        <v>14</v>
      </c>
      <c r="J1024" s="24">
        <v>0</v>
      </c>
      <c r="K1024" s="20"/>
      <c r="L1024" s="14">
        <v>0</v>
      </c>
      <c r="N1024" s="21">
        <v>26223</v>
      </c>
      <c r="P1024" s="22">
        <v>26223</v>
      </c>
      <c r="R1024" s="8" t="str">
        <f t="shared" si="15"/>
        <v>No</v>
      </c>
      <c r="T1024" s="28"/>
      <c r="U1024" s="21"/>
    </row>
    <row r="1025" spans="1:21">
      <c r="A1025" s="8" t="s">
        <v>4874</v>
      </c>
      <c r="B1025" s="8" t="s">
        <v>4875</v>
      </c>
      <c r="C1025" s="9" t="s">
        <v>93</v>
      </c>
      <c r="D1025" s="178"/>
      <c r="E1025" s="181">
        <v>60273</v>
      </c>
      <c r="F1025" s="9" t="s">
        <v>141</v>
      </c>
      <c r="G1025" s="9" t="s">
        <v>3846</v>
      </c>
      <c r="H1025" s="10">
        <v>728825</v>
      </c>
      <c r="I1025" s="11">
        <v>14</v>
      </c>
      <c r="J1025" s="24">
        <v>0</v>
      </c>
      <c r="K1025" s="20"/>
      <c r="L1025" s="14">
        <v>0</v>
      </c>
      <c r="N1025" s="21">
        <v>0</v>
      </c>
      <c r="P1025" s="22">
        <v>0</v>
      </c>
      <c r="R1025" s="8" t="str">
        <f t="shared" si="15"/>
        <v>No</v>
      </c>
      <c r="T1025" s="28"/>
      <c r="U1025" s="21"/>
    </row>
    <row r="1026" spans="1:21">
      <c r="A1026" s="8" t="s">
        <v>6396</v>
      </c>
      <c r="B1026" s="8" t="s">
        <v>5592</v>
      </c>
      <c r="C1026" s="9" t="s">
        <v>93</v>
      </c>
      <c r="D1026" s="178">
        <v>6113</v>
      </c>
      <c r="E1026" s="181">
        <v>60113</v>
      </c>
      <c r="F1026" s="9" t="s">
        <v>68</v>
      </c>
      <c r="G1026" s="9" t="s">
        <v>3846</v>
      </c>
      <c r="H1026" s="10">
        <v>5121892</v>
      </c>
      <c r="I1026" s="11">
        <v>14</v>
      </c>
      <c r="J1026" s="24">
        <v>0</v>
      </c>
      <c r="K1026" s="20"/>
      <c r="L1026" s="14">
        <v>0</v>
      </c>
      <c r="N1026" s="21">
        <v>195024</v>
      </c>
      <c r="P1026" s="22">
        <v>195024</v>
      </c>
      <c r="R1026" s="8" t="str">
        <f t="shared" si="15"/>
        <v>No</v>
      </c>
      <c r="T1026" s="28"/>
      <c r="U1026" s="21"/>
    </row>
    <row r="1027" spans="1:21">
      <c r="A1027" s="8" t="s">
        <v>4354</v>
      </c>
      <c r="B1027" s="8" t="s">
        <v>5601</v>
      </c>
      <c r="C1027" s="9" t="s">
        <v>55</v>
      </c>
      <c r="D1027" s="178">
        <v>45</v>
      </c>
      <c r="E1027" s="181">
        <v>45</v>
      </c>
      <c r="F1027" s="9" t="s">
        <v>68</v>
      </c>
      <c r="G1027" s="9" t="s">
        <v>3846</v>
      </c>
      <c r="H1027" s="10">
        <v>64513</v>
      </c>
      <c r="I1027" s="11">
        <v>14</v>
      </c>
      <c r="J1027" s="24">
        <v>0</v>
      </c>
      <c r="K1027" s="20"/>
      <c r="L1027" s="14">
        <v>0</v>
      </c>
      <c r="N1027" s="21">
        <v>164375</v>
      </c>
      <c r="P1027" s="22">
        <v>164375</v>
      </c>
      <c r="R1027" s="8" t="str">
        <f t="shared" ref="R1027:R1090" si="16">IF(Q1027&amp;O1027&amp;M1027&amp;K1027&lt;&gt;"","Yes","No")</f>
        <v>No</v>
      </c>
      <c r="T1027" s="28"/>
      <c r="U1027" s="21"/>
    </row>
    <row r="1028" spans="1:21">
      <c r="A1028" s="8" t="s">
        <v>2357</v>
      </c>
      <c r="B1028" s="8" t="s">
        <v>356</v>
      </c>
      <c r="C1028" s="9" t="s">
        <v>84</v>
      </c>
      <c r="D1028" s="178" t="s">
        <v>2358</v>
      </c>
      <c r="E1028" s="181" t="s">
        <v>2359</v>
      </c>
      <c r="F1028" s="9" t="s">
        <v>116</v>
      </c>
      <c r="G1028" s="9" t="s">
        <v>108</v>
      </c>
      <c r="H1028" s="10">
        <v>0</v>
      </c>
      <c r="I1028" s="11">
        <v>14</v>
      </c>
      <c r="J1028" s="24">
        <v>0</v>
      </c>
      <c r="K1028" s="20"/>
      <c r="L1028" s="14">
        <v>0</v>
      </c>
      <c r="N1028" s="21">
        <v>0</v>
      </c>
      <c r="P1028" s="22">
        <v>0</v>
      </c>
      <c r="R1028" s="8" t="str">
        <f t="shared" si="16"/>
        <v>No</v>
      </c>
      <c r="T1028" s="28"/>
      <c r="U1028" s="21"/>
    </row>
    <row r="1029" spans="1:21">
      <c r="A1029" s="8" t="s">
        <v>3207</v>
      </c>
      <c r="B1029" s="8" t="s">
        <v>5201</v>
      </c>
      <c r="C1029" s="9" t="s">
        <v>71</v>
      </c>
      <c r="D1029" s="178" t="s">
        <v>3208</v>
      </c>
      <c r="E1029" s="181" t="s">
        <v>3209</v>
      </c>
      <c r="F1029" s="9" t="s">
        <v>116</v>
      </c>
      <c r="G1029" s="9" t="s">
        <v>108</v>
      </c>
      <c r="H1029" s="10">
        <v>0</v>
      </c>
      <c r="I1029" s="11">
        <v>14</v>
      </c>
      <c r="J1029" s="24">
        <v>0</v>
      </c>
      <c r="K1029" s="20"/>
      <c r="L1029" s="14">
        <v>0</v>
      </c>
      <c r="N1029" s="21">
        <v>720551</v>
      </c>
      <c r="P1029" s="22">
        <v>720551</v>
      </c>
      <c r="R1029" s="8" t="str">
        <f t="shared" si="16"/>
        <v>No</v>
      </c>
      <c r="T1029" s="28"/>
      <c r="U1029" s="21"/>
    </row>
    <row r="1030" spans="1:21">
      <c r="A1030" s="8" t="s">
        <v>4669</v>
      </c>
      <c r="B1030" s="8" t="s">
        <v>1702</v>
      </c>
      <c r="C1030" s="9" t="s">
        <v>182</v>
      </c>
      <c r="D1030" s="178" t="s">
        <v>1703</v>
      </c>
      <c r="E1030" s="181">
        <v>30167</v>
      </c>
      <c r="F1030" s="9" t="s">
        <v>68</v>
      </c>
      <c r="G1030" s="9" t="s">
        <v>3846</v>
      </c>
      <c r="H1030" s="10">
        <v>664651</v>
      </c>
      <c r="I1030" s="11">
        <v>14</v>
      </c>
      <c r="J1030" s="24">
        <v>0</v>
      </c>
      <c r="K1030" s="20"/>
      <c r="L1030" s="14">
        <v>0</v>
      </c>
      <c r="N1030" s="21">
        <v>845527</v>
      </c>
      <c r="P1030" s="22">
        <v>845527</v>
      </c>
      <c r="R1030" s="8" t="str">
        <f t="shared" si="16"/>
        <v>No</v>
      </c>
      <c r="T1030" s="28"/>
      <c r="U1030" s="21"/>
    </row>
    <row r="1031" spans="1:21">
      <c r="A1031" s="8" t="s">
        <v>637</v>
      </c>
      <c r="B1031" s="8" t="s">
        <v>5603</v>
      </c>
      <c r="C1031" s="9" t="s">
        <v>74</v>
      </c>
      <c r="D1031" s="178">
        <v>9052</v>
      </c>
      <c r="E1031" s="181">
        <v>90052</v>
      </c>
      <c r="F1031" s="9" t="s">
        <v>68</v>
      </c>
      <c r="G1031" s="9" t="s">
        <v>3846</v>
      </c>
      <c r="H1031" s="10">
        <v>1932666</v>
      </c>
      <c r="I1031" s="11">
        <v>14</v>
      </c>
      <c r="J1031" s="24">
        <v>0</v>
      </c>
      <c r="K1031" s="20"/>
      <c r="L1031" s="14">
        <v>0</v>
      </c>
      <c r="N1031" s="21">
        <v>1067245</v>
      </c>
      <c r="P1031" s="22">
        <v>1067245</v>
      </c>
      <c r="R1031" s="8" t="str">
        <f t="shared" si="16"/>
        <v>No</v>
      </c>
      <c r="T1031" s="28"/>
      <c r="U1031" s="21"/>
    </row>
    <row r="1032" spans="1:21">
      <c r="A1032" s="8" t="s">
        <v>4173</v>
      </c>
      <c r="B1032" s="8" t="s">
        <v>98</v>
      </c>
      <c r="C1032" s="9" t="s">
        <v>99</v>
      </c>
      <c r="D1032" s="178"/>
      <c r="E1032" s="181">
        <v>40246</v>
      </c>
      <c r="F1032" s="9" t="s">
        <v>116</v>
      </c>
      <c r="G1032" s="9" t="s">
        <v>3846</v>
      </c>
      <c r="H1032" s="10">
        <v>4515419</v>
      </c>
      <c r="I1032" s="11">
        <v>14</v>
      </c>
      <c r="J1032" s="24">
        <v>0</v>
      </c>
      <c r="K1032" s="20"/>
      <c r="L1032" s="14">
        <v>0</v>
      </c>
      <c r="N1032" s="21">
        <v>0</v>
      </c>
      <c r="P1032" s="22">
        <v>0</v>
      </c>
      <c r="R1032" s="8" t="str">
        <f t="shared" si="16"/>
        <v>No</v>
      </c>
      <c r="T1032" s="28"/>
      <c r="U1032" s="21"/>
    </row>
    <row r="1033" spans="1:21">
      <c r="A1033" s="8" t="s">
        <v>2719</v>
      </c>
      <c r="B1033" s="8" t="s">
        <v>5610</v>
      </c>
      <c r="C1033" s="9" t="s">
        <v>114</v>
      </c>
      <c r="D1033" s="178" t="s">
        <v>2720</v>
      </c>
      <c r="E1033" s="181" t="s">
        <v>2721</v>
      </c>
      <c r="F1033" s="9" t="s">
        <v>68</v>
      </c>
      <c r="G1033" s="9" t="s">
        <v>108</v>
      </c>
      <c r="H1033" s="10">
        <v>0</v>
      </c>
      <c r="I1033" s="11">
        <v>14</v>
      </c>
      <c r="J1033" s="24">
        <v>0</v>
      </c>
      <c r="K1033" s="20"/>
      <c r="L1033" s="14">
        <v>0</v>
      </c>
      <c r="N1033" s="21">
        <v>38700</v>
      </c>
      <c r="P1033" s="22">
        <v>38700</v>
      </c>
      <c r="R1033" s="8" t="str">
        <f t="shared" si="16"/>
        <v>No</v>
      </c>
      <c r="T1033" s="28"/>
      <c r="U1033" s="21"/>
    </row>
    <row r="1034" spans="1:21">
      <c r="A1034" s="8" t="s">
        <v>4144</v>
      </c>
      <c r="B1034" s="8" t="s">
        <v>1569</v>
      </c>
      <c r="C1034" s="9" t="s">
        <v>99</v>
      </c>
      <c r="D1034" s="178" t="s">
        <v>547</v>
      </c>
      <c r="E1034" s="181" t="s">
        <v>548</v>
      </c>
      <c r="F1034" s="9" t="s">
        <v>68</v>
      </c>
      <c r="G1034" s="9" t="s">
        <v>108</v>
      </c>
      <c r="H1034" s="10">
        <v>0</v>
      </c>
      <c r="I1034" s="11">
        <v>14</v>
      </c>
      <c r="J1034" s="24">
        <v>0</v>
      </c>
      <c r="K1034" s="20"/>
      <c r="L1034" s="14">
        <v>0</v>
      </c>
      <c r="N1034" s="21">
        <v>29638</v>
      </c>
      <c r="P1034" s="22">
        <v>29638</v>
      </c>
      <c r="R1034" s="8" t="str">
        <f t="shared" si="16"/>
        <v>No</v>
      </c>
      <c r="T1034" s="28"/>
      <c r="U1034" s="21"/>
    </row>
    <row r="1035" spans="1:21">
      <c r="A1035" s="8" t="s">
        <v>1070</v>
      </c>
      <c r="B1035" s="8" t="s">
        <v>5591</v>
      </c>
      <c r="C1035" s="9" t="s">
        <v>174</v>
      </c>
      <c r="D1035" s="178" t="s">
        <v>1071</v>
      </c>
      <c r="E1035" s="181" t="s">
        <v>1072</v>
      </c>
      <c r="F1035" s="9" t="s">
        <v>68</v>
      </c>
      <c r="G1035" s="9" t="s">
        <v>108</v>
      </c>
      <c r="H1035" s="10">
        <v>0</v>
      </c>
      <c r="I1035" s="11">
        <v>14</v>
      </c>
      <c r="J1035" s="24">
        <v>0</v>
      </c>
      <c r="K1035" s="20"/>
      <c r="L1035" s="14">
        <v>0</v>
      </c>
      <c r="N1035" s="21">
        <v>580380</v>
      </c>
      <c r="P1035" s="22">
        <v>580380</v>
      </c>
      <c r="R1035" s="8" t="str">
        <f t="shared" si="16"/>
        <v>No</v>
      </c>
      <c r="T1035" s="28"/>
      <c r="U1035" s="21"/>
    </row>
    <row r="1036" spans="1:21">
      <c r="A1036" s="8" t="s">
        <v>4002</v>
      </c>
      <c r="B1036" s="8" t="s">
        <v>3177</v>
      </c>
      <c r="C1036" s="9" t="s">
        <v>71</v>
      </c>
      <c r="D1036" s="178"/>
      <c r="E1036" s="181" t="s">
        <v>4003</v>
      </c>
      <c r="F1036" s="9" t="s">
        <v>68</v>
      </c>
      <c r="G1036" s="9" t="s">
        <v>108</v>
      </c>
      <c r="H1036" s="10">
        <v>0</v>
      </c>
      <c r="I1036" s="11">
        <v>14</v>
      </c>
      <c r="J1036" s="24">
        <v>0</v>
      </c>
      <c r="K1036" s="20"/>
      <c r="L1036" s="14">
        <v>0</v>
      </c>
      <c r="N1036" s="21">
        <v>263066</v>
      </c>
      <c r="P1036" s="22">
        <v>263066</v>
      </c>
      <c r="R1036" s="8" t="str">
        <f t="shared" si="16"/>
        <v>No</v>
      </c>
      <c r="T1036" s="28"/>
      <c r="U1036" s="21"/>
    </row>
    <row r="1037" spans="1:21">
      <c r="A1037" s="8" t="s">
        <v>4872</v>
      </c>
      <c r="B1037" s="8" t="s">
        <v>5594</v>
      </c>
      <c r="C1037" s="9" t="s">
        <v>182</v>
      </c>
      <c r="D1037" s="178"/>
      <c r="E1037" s="181" t="s">
        <v>4873</v>
      </c>
      <c r="F1037" s="9" t="s">
        <v>68</v>
      </c>
      <c r="G1037" s="9" t="s">
        <v>108</v>
      </c>
      <c r="H1037" s="10">
        <v>0</v>
      </c>
      <c r="I1037" s="11">
        <v>14</v>
      </c>
      <c r="J1037" s="24">
        <v>0</v>
      </c>
      <c r="K1037" s="20"/>
      <c r="L1037" s="14">
        <v>0</v>
      </c>
      <c r="N1037" s="21">
        <v>250459</v>
      </c>
      <c r="P1037" s="22">
        <v>250459</v>
      </c>
      <c r="R1037" s="8" t="str">
        <f t="shared" si="16"/>
        <v>No</v>
      </c>
      <c r="T1037" s="28"/>
      <c r="U1037" s="21"/>
    </row>
    <row r="1038" spans="1:21">
      <c r="A1038" s="8" t="s">
        <v>4682</v>
      </c>
      <c r="B1038" s="8" t="s">
        <v>203</v>
      </c>
      <c r="C1038" s="9" t="s">
        <v>74</v>
      </c>
      <c r="D1038" s="178">
        <v>9044</v>
      </c>
      <c r="E1038" s="181">
        <v>90044</v>
      </c>
      <c r="F1038" s="9" t="s">
        <v>68</v>
      </c>
      <c r="G1038" s="9" t="s">
        <v>3846</v>
      </c>
      <c r="H1038" s="10">
        <v>12150996</v>
      </c>
      <c r="I1038" s="11">
        <v>14</v>
      </c>
      <c r="J1038" s="24">
        <v>0</v>
      </c>
      <c r="K1038" s="20"/>
      <c r="L1038" s="14">
        <v>0</v>
      </c>
      <c r="N1038" s="21">
        <v>415214</v>
      </c>
      <c r="P1038" s="22">
        <v>415214</v>
      </c>
      <c r="R1038" s="8" t="str">
        <f t="shared" si="16"/>
        <v>No</v>
      </c>
      <c r="T1038" s="28"/>
      <c r="U1038" s="21"/>
    </row>
    <row r="1039" spans="1:21">
      <c r="A1039" s="8" t="s">
        <v>1673</v>
      </c>
      <c r="B1039" s="8" t="s">
        <v>4785</v>
      </c>
      <c r="C1039" s="9" t="s">
        <v>288</v>
      </c>
      <c r="D1039" s="178" t="s">
        <v>1674</v>
      </c>
      <c r="E1039" s="181" t="s">
        <v>1675</v>
      </c>
      <c r="F1039" s="9" t="s">
        <v>68</v>
      </c>
      <c r="G1039" s="9" t="s">
        <v>108</v>
      </c>
      <c r="H1039" s="10">
        <v>0</v>
      </c>
      <c r="I1039" s="11">
        <v>14</v>
      </c>
      <c r="J1039" s="24">
        <v>0</v>
      </c>
      <c r="K1039" s="20"/>
      <c r="L1039" s="14">
        <v>0</v>
      </c>
      <c r="N1039" s="21">
        <v>485740</v>
      </c>
      <c r="P1039" s="22">
        <v>485740</v>
      </c>
      <c r="R1039" s="8" t="str">
        <f t="shared" si="16"/>
        <v>No</v>
      </c>
      <c r="T1039" s="28"/>
      <c r="U1039" s="21"/>
    </row>
    <row r="1040" spans="1:21">
      <c r="A1040" s="8" t="s">
        <v>4168</v>
      </c>
      <c r="B1040" s="8" t="s">
        <v>5599</v>
      </c>
      <c r="C1040" s="9" t="s">
        <v>74</v>
      </c>
      <c r="D1040" s="178"/>
      <c r="E1040" s="181">
        <v>90286</v>
      </c>
      <c r="F1040" s="9" t="s">
        <v>68</v>
      </c>
      <c r="G1040" s="9" t="s">
        <v>3846</v>
      </c>
      <c r="H1040" s="10">
        <v>12150996</v>
      </c>
      <c r="I1040" s="11">
        <v>14</v>
      </c>
      <c r="J1040" s="24">
        <v>0</v>
      </c>
      <c r="K1040" s="20"/>
      <c r="L1040" s="14">
        <v>0</v>
      </c>
      <c r="N1040" s="21">
        <v>0</v>
      </c>
      <c r="P1040" s="22">
        <v>0</v>
      </c>
      <c r="R1040" s="8" t="str">
        <f t="shared" si="16"/>
        <v>No</v>
      </c>
      <c r="T1040" s="28"/>
      <c r="U1040" s="21"/>
    </row>
    <row r="1041" spans="1:21">
      <c r="A1041" s="8" t="s">
        <v>4683</v>
      </c>
      <c r="B1041" s="8" t="s">
        <v>5593</v>
      </c>
      <c r="C1041" s="9" t="s">
        <v>74</v>
      </c>
      <c r="D1041" s="178">
        <v>9214</v>
      </c>
      <c r="E1041" s="181">
        <v>90214</v>
      </c>
      <c r="F1041" s="9" t="s">
        <v>68</v>
      </c>
      <c r="G1041" s="9" t="s">
        <v>69</v>
      </c>
      <c r="H1041" s="10">
        <v>12150996</v>
      </c>
      <c r="I1041" s="11">
        <v>14</v>
      </c>
      <c r="J1041" s="24">
        <v>147462</v>
      </c>
      <c r="K1041" s="20"/>
      <c r="L1041" s="14">
        <v>1069799</v>
      </c>
      <c r="N1041" s="21">
        <v>0</v>
      </c>
      <c r="P1041" s="22">
        <v>1217261</v>
      </c>
      <c r="R1041" s="8" t="str">
        <f t="shared" si="16"/>
        <v>No</v>
      </c>
      <c r="T1041" s="28"/>
      <c r="U1041" s="21"/>
    </row>
    <row r="1042" spans="1:21">
      <c r="A1042" s="8" t="s">
        <v>4420</v>
      </c>
      <c r="B1042" s="8" t="s">
        <v>4421</v>
      </c>
      <c r="C1042" s="9" t="s">
        <v>42</v>
      </c>
      <c r="D1042" s="178" t="s">
        <v>4422</v>
      </c>
      <c r="E1042" s="181" t="s">
        <v>4423</v>
      </c>
      <c r="F1042" s="9" t="s">
        <v>72</v>
      </c>
      <c r="G1042" s="9" t="s">
        <v>108</v>
      </c>
      <c r="H1042" s="10">
        <v>0</v>
      </c>
      <c r="I1042" s="11">
        <v>14</v>
      </c>
      <c r="J1042" s="24">
        <v>0</v>
      </c>
      <c r="K1042" s="20"/>
      <c r="L1042" s="14">
        <v>0</v>
      </c>
      <c r="N1042" s="21">
        <v>386355</v>
      </c>
      <c r="P1042" s="22">
        <v>386355</v>
      </c>
      <c r="R1042" s="8" t="str">
        <f t="shared" si="16"/>
        <v>No</v>
      </c>
      <c r="T1042" s="28"/>
      <c r="U1042" s="21"/>
    </row>
    <row r="1043" spans="1:21">
      <c r="A1043" s="8" t="s">
        <v>3296</v>
      </c>
      <c r="B1043" s="8" t="s">
        <v>5605</v>
      </c>
      <c r="C1043" s="9" t="s">
        <v>74</v>
      </c>
      <c r="D1043" s="178" t="s">
        <v>3297</v>
      </c>
      <c r="E1043" s="181" t="s">
        <v>3298</v>
      </c>
      <c r="F1043" s="9" t="s">
        <v>72</v>
      </c>
      <c r="G1043" s="9" t="s">
        <v>108</v>
      </c>
      <c r="H1043" s="10">
        <v>0</v>
      </c>
      <c r="I1043" s="11">
        <v>14</v>
      </c>
      <c r="J1043" s="24">
        <v>0</v>
      </c>
      <c r="K1043" s="20"/>
      <c r="L1043" s="14">
        <v>0</v>
      </c>
      <c r="N1043" s="21">
        <v>22500</v>
      </c>
      <c r="P1043" s="22">
        <v>22500</v>
      </c>
      <c r="R1043" s="8" t="str">
        <f t="shared" si="16"/>
        <v>No</v>
      </c>
      <c r="T1043" s="28"/>
      <c r="U1043" s="21"/>
    </row>
    <row r="1044" spans="1:21">
      <c r="A1044" s="8" t="s">
        <v>6400</v>
      </c>
      <c r="B1044" s="8" t="s">
        <v>5608</v>
      </c>
      <c r="C1044" s="9" t="s">
        <v>120</v>
      </c>
      <c r="D1044" s="178" t="s">
        <v>3433</v>
      </c>
      <c r="E1044" s="181" t="s">
        <v>3434</v>
      </c>
      <c r="F1044" s="9" t="s">
        <v>72</v>
      </c>
      <c r="G1044" s="9" t="s">
        <v>108</v>
      </c>
      <c r="H1044" s="10">
        <v>0</v>
      </c>
      <c r="I1044" s="11">
        <v>14</v>
      </c>
      <c r="J1044" s="24">
        <v>0</v>
      </c>
      <c r="K1044" s="20"/>
      <c r="L1044" s="14">
        <v>0</v>
      </c>
      <c r="N1044" s="21">
        <v>238569</v>
      </c>
      <c r="P1044" s="22">
        <v>238569</v>
      </c>
      <c r="R1044" s="8" t="str">
        <f t="shared" si="16"/>
        <v>No</v>
      </c>
      <c r="T1044" s="28"/>
      <c r="U1044" s="21"/>
    </row>
    <row r="1045" spans="1:21">
      <c r="A1045" s="8" t="s">
        <v>2110</v>
      </c>
      <c r="B1045" s="8" t="s">
        <v>5602</v>
      </c>
      <c r="C1045" s="9" t="s">
        <v>328</v>
      </c>
      <c r="D1045" s="178" t="s">
        <v>2111</v>
      </c>
      <c r="E1045" s="181" t="s">
        <v>2112</v>
      </c>
      <c r="F1045" s="9" t="s">
        <v>68</v>
      </c>
      <c r="G1045" s="9" t="s">
        <v>108</v>
      </c>
      <c r="H1045" s="10">
        <v>0</v>
      </c>
      <c r="I1045" s="11">
        <v>14</v>
      </c>
      <c r="J1045" s="24">
        <v>0</v>
      </c>
      <c r="K1045" s="20"/>
      <c r="L1045" s="14">
        <v>0</v>
      </c>
      <c r="N1045" s="21">
        <v>763193</v>
      </c>
      <c r="P1045" s="22">
        <v>763193</v>
      </c>
      <c r="R1045" s="8" t="str">
        <f t="shared" si="16"/>
        <v>No</v>
      </c>
      <c r="T1045" s="28"/>
      <c r="U1045" s="21"/>
    </row>
    <row r="1046" spans="1:21">
      <c r="A1046" s="8" t="s">
        <v>658</v>
      </c>
      <c r="B1046" s="8" t="s">
        <v>5588</v>
      </c>
      <c r="C1046" s="9" t="s">
        <v>121</v>
      </c>
      <c r="D1046" s="178">
        <v>4192</v>
      </c>
      <c r="E1046" s="181">
        <v>40192</v>
      </c>
      <c r="F1046" s="9" t="s">
        <v>68</v>
      </c>
      <c r="G1046" s="9" t="s">
        <v>69</v>
      </c>
      <c r="H1046" s="10">
        <v>376047</v>
      </c>
      <c r="I1046" s="11">
        <v>14</v>
      </c>
      <c r="J1046" s="24">
        <v>685689</v>
      </c>
      <c r="K1046" s="20"/>
      <c r="L1046" s="14">
        <v>0</v>
      </c>
      <c r="N1046" s="21">
        <v>0</v>
      </c>
      <c r="P1046" s="22">
        <v>685689</v>
      </c>
      <c r="R1046" s="8" t="str">
        <f t="shared" si="16"/>
        <v>No</v>
      </c>
      <c r="T1046" s="28"/>
      <c r="U1046" s="21"/>
    </row>
    <row r="1047" spans="1:21">
      <c r="A1047" s="8" t="s">
        <v>367</v>
      </c>
      <c r="B1047" s="8" t="s">
        <v>5600</v>
      </c>
      <c r="C1047" s="9" t="s">
        <v>42</v>
      </c>
      <c r="D1047" s="178" t="s">
        <v>368</v>
      </c>
      <c r="E1047" s="181">
        <v>55222</v>
      </c>
      <c r="F1047" s="9" t="s">
        <v>34</v>
      </c>
      <c r="G1047" s="9" t="s">
        <v>3846</v>
      </c>
      <c r="H1047" s="10">
        <v>0</v>
      </c>
      <c r="I1047" s="11">
        <v>14</v>
      </c>
      <c r="J1047" s="24">
        <v>0</v>
      </c>
      <c r="K1047" s="20"/>
      <c r="L1047" s="14">
        <v>0</v>
      </c>
      <c r="N1047" s="21">
        <v>0</v>
      </c>
      <c r="P1047" s="22">
        <v>0</v>
      </c>
      <c r="R1047" s="8" t="str">
        <f t="shared" si="16"/>
        <v>No</v>
      </c>
      <c r="T1047" s="28"/>
      <c r="U1047" s="21"/>
    </row>
    <row r="1048" spans="1:21">
      <c r="A1048" s="8" t="s">
        <v>4145</v>
      </c>
      <c r="B1048" s="8" t="s">
        <v>4146</v>
      </c>
      <c r="C1048" s="9" t="s">
        <v>74</v>
      </c>
      <c r="D1048" s="178"/>
      <c r="E1048" s="181">
        <v>90291</v>
      </c>
      <c r="F1048" s="9" t="s">
        <v>68</v>
      </c>
      <c r="G1048" s="9" t="s">
        <v>3846</v>
      </c>
      <c r="H1048" s="10">
        <v>12150996</v>
      </c>
      <c r="I1048" s="11">
        <v>14</v>
      </c>
      <c r="J1048" s="24">
        <v>0</v>
      </c>
      <c r="K1048" s="20"/>
      <c r="L1048" s="14">
        <v>0</v>
      </c>
      <c r="N1048" s="21">
        <v>0</v>
      </c>
      <c r="P1048" s="22">
        <v>0</v>
      </c>
      <c r="R1048" s="8" t="str">
        <f t="shared" si="16"/>
        <v>No</v>
      </c>
      <c r="T1048" s="28"/>
      <c r="U1048" s="21"/>
    </row>
    <row r="1049" spans="1:21">
      <c r="A1049" s="8" t="s">
        <v>3086</v>
      </c>
      <c r="B1049" s="8" t="s">
        <v>3087</v>
      </c>
      <c r="C1049" s="9" t="s">
        <v>66</v>
      </c>
      <c r="D1049" s="178" t="s">
        <v>3088</v>
      </c>
      <c r="E1049" s="181">
        <v>91092</v>
      </c>
      <c r="F1049" s="9" t="s">
        <v>72</v>
      </c>
      <c r="G1049" s="9" t="s">
        <v>69</v>
      </c>
      <c r="H1049" s="10">
        <v>210000</v>
      </c>
      <c r="I1049" s="11">
        <v>14</v>
      </c>
      <c r="J1049" s="24">
        <v>511550</v>
      </c>
      <c r="K1049" s="20"/>
      <c r="L1049" s="14">
        <v>1763889</v>
      </c>
      <c r="N1049" s="21">
        <v>0</v>
      </c>
      <c r="P1049" s="22">
        <v>2275439</v>
      </c>
      <c r="R1049" s="8" t="str">
        <f t="shared" si="16"/>
        <v>No</v>
      </c>
      <c r="T1049" s="28"/>
      <c r="U1049" s="21"/>
    </row>
    <row r="1050" spans="1:21">
      <c r="A1050" s="8" t="s">
        <v>4701</v>
      </c>
      <c r="B1050" s="8" t="s">
        <v>5590</v>
      </c>
      <c r="C1050" s="9" t="s">
        <v>106</v>
      </c>
      <c r="D1050" s="178" t="s">
        <v>729</v>
      </c>
      <c r="E1050" s="181" t="s">
        <v>730</v>
      </c>
      <c r="F1050" s="9" t="s">
        <v>68</v>
      </c>
      <c r="G1050" s="9" t="s">
        <v>108</v>
      </c>
      <c r="H1050" s="10">
        <v>0</v>
      </c>
      <c r="I1050" s="11">
        <v>14</v>
      </c>
      <c r="J1050" s="24">
        <v>0</v>
      </c>
      <c r="K1050" s="20"/>
      <c r="L1050" s="14">
        <v>0</v>
      </c>
      <c r="N1050" s="21">
        <v>322533</v>
      </c>
      <c r="P1050" s="22">
        <v>322533</v>
      </c>
      <c r="R1050" s="8" t="str">
        <f t="shared" si="16"/>
        <v>No</v>
      </c>
      <c r="T1050" s="28"/>
      <c r="U1050" s="21"/>
    </row>
    <row r="1051" spans="1:21">
      <c r="A1051" s="8" t="s">
        <v>302</v>
      </c>
      <c r="B1051" s="8" t="s">
        <v>5308</v>
      </c>
      <c r="C1051" s="9" t="s">
        <v>51</v>
      </c>
      <c r="D1051" s="178">
        <v>5202</v>
      </c>
      <c r="E1051" s="181">
        <v>50202</v>
      </c>
      <c r="F1051" s="9" t="s">
        <v>68</v>
      </c>
      <c r="G1051" s="9" t="s">
        <v>3846</v>
      </c>
      <c r="H1051" s="10">
        <v>68444</v>
      </c>
      <c r="I1051" s="11">
        <v>14</v>
      </c>
      <c r="J1051" s="24">
        <v>0</v>
      </c>
      <c r="K1051" s="20"/>
      <c r="L1051" s="14">
        <v>0</v>
      </c>
      <c r="N1051" s="21">
        <v>278938</v>
      </c>
      <c r="P1051" s="22">
        <v>278938</v>
      </c>
      <c r="R1051" s="8" t="str">
        <f t="shared" si="16"/>
        <v>No</v>
      </c>
      <c r="T1051" s="28"/>
      <c r="U1051" s="21"/>
    </row>
    <row r="1052" spans="1:21">
      <c r="A1052" s="8" t="s">
        <v>4685</v>
      </c>
      <c r="B1052" s="8" t="s">
        <v>5604</v>
      </c>
      <c r="C1052" s="9" t="s">
        <v>182</v>
      </c>
      <c r="D1052" s="178" t="s">
        <v>1691</v>
      </c>
      <c r="E1052" s="181" t="s">
        <v>1692</v>
      </c>
      <c r="F1052" s="9" t="s">
        <v>72</v>
      </c>
      <c r="G1052" s="9" t="s">
        <v>108</v>
      </c>
      <c r="H1052" s="10">
        <v>0</v>
      </c>
      <c r="I1052" s="11">
        <v>14</v>
      </c>
      <c r="J1052" s="24">
        <v>0</v>
      </c>
      <c r="K1052" s="20"/>
      <c r="L1052" s="14">
        <v>0</v>
      </c>
      <c r="N1052" s="21">
        <v>827236</v>
      </c>
      <c r="P1052" s="22">
        <v>827236</v>
      </c>
      <c r="R1052" s="8" t="str">
        <f t="shared" si="16"/>
        <v>No</v>
      </c>
      <c r="T1052" s="28"/>
      <c r="U1052" s="21"/>
    </row>
    <row r="1053" spans="1:21">
      <c r="A1053" s="8" t="s">
        <v>1882</v>
      </c>
      <c r="B1053" s="8" t="s">
        <v>5607</v>
      </c>
      <c r="C1053" s="9" t="s">
        <v>95</v>
      </c>
      <c r="D1053" s="178" t="s">
        <v>1883</v>
      </c>
      <c r="E1053" s="181">
        <v>60196</v>
      </c>
      <c r="F1053" s="9" t="s">
        <v>761</v>
      </c>
      <c r="G1053" s="9" t="s">
        <v>3846</v>
      </c>
      <c r="H1053" s="10">
        <v>67629</v>
      </c>
      <c r="I1053" s="11">
        <v>14</v>
      </c>
      <c r="J1053" s="24">
        <v>0</v>
      </c>
      <c r="K1053" s="20"/>
      <c r="L1053" s="14">
        <v>0</v>
      </c>
      <c r="N1053" s="21">
        <v>90981</v>
      </c>
      <c r="P1053" s="22">
        <v>90981</v>
      </c>
      <c r="R1053" s="8" t="str">
        <f t="shared" si="16"/>
        <v>No</v>
      </c>
      <c r="T1053" s="28"/>
      <c r="U1053" s="21"/>
    </row>
    <row r="1054" spans="1:21">
      <c r="A1054" s="8" t="s">
        <v>2288</v>
      </c>
      <c r="B1054" s="8" t="s">
        <v>2276</v>
      </c>
      <c r="C1054" s="9" t="s">
        <v>334</v>
      </c>
      <c r="D1054" s="178" t="s">
        <v>2289</v>
      </c>
      <c r="E1054" s="181" t="s">
        <v>2290</v>
      </c>
      <c r="F1054" s="9" t="s">
        <v>68</v>
      </c>
      <c r="G1054" s="9" t="s">
        <v>108</v>
      </c>
      <c r="H1054" s="10">
        <v>0</v>
      </c>
      <c r="I1054" s="11">
        <v>14</v>
      </c>
      <c r="J1054" s="24">
        <v>0</v>
      </c>
      <c r="K1054" s="20"/>
      <c r="L1054" s="14">
        <v>0</v>
      </c>
      <c r="N1054" s="21">
        <v>0</v>
      </c>
      <c r="P1054" s="22">
        <v>0</v>
      </c>
      <c r="R1054" s="8" t="str">
        <f t="shared" si="16"/>
        <v>No</v>
      </c>
      <c r="T1054" s="28"/>
      <c r="U1054" s="21"/>
    </row>
    <row r="1055" spans="1:21">
      <c r="A1055" s="8" t="s">
        <v>3340</v>
      </c>
      <c r="B1055" s="8" t="s">
        <v>3341</v>
      </c>
      <c r="C1055" s="9" t="s">
        <v>74</v>
      </c>
      <c r="D1055" s="178" t="s">
        <v>3342</v>
      </c>
      <c r="E1055" s="181" t="s">
        <v>3343</v>
      </c>
      <c r="F1055" s="9" t="s">
        <v>68</v>
      </c>
      <c r="G1055" s="9" t="s">
        <v>108</v>
      </c>
      <c r="H1055" s="10">
        <v>0</v>
      </c>
      <c r="I1055" s="11">
        <v>14</v>
      </c>
      <c r="J1055" s="24">
        <v>0</v>
      </c>
      <c r="K1055" s="20"/>
      <c r="L1055" s="14">
        <v>0</v>
      </c>
      <c r="N1055" s="21">
        <v>533446</v>
      </c>
      <c r="P1055" s="22">
        <v>533446</v>
      </c>
      <c r="R1055" s="8" t="str">
        <f t="shared" si="16"/>
        <v>No</v>
      </c>
      <c r="T1055" s="28"/>
      <c r="U1055" s="21"/>
    </row>
    <row r="1056" spans="1:21">
      <c r="A1056" s="8" t="s">
        <v>4692</v>
      </c>
      <c r="B1056" s="8" t="s">
        <v>698</v>
      </c>
      <c r="C1056" s="9" t="s">
        <v>152</v>
      </c>
      <c r="D1056" s="178">
        <v>4220</v>
      </c>
      <c r="E1056" s="181">
        <v>40220</v>
      </c>
      <c r="F1056" s="9" t="s">
        <v>68</v>
      </c>
      <c r="G1056" s="9" t="s">
        <v>3846</v>
      </c>
      <c r="H1056" s="10">
        <v>117798</v>
      </c>
      <c r="I1056" s="11">
        <v>14</v>
      </c>
      <c r="J1056" s="24">
        <v>0</v>
      </c>
      <c r="K1056" s="20"/>
      <c r="L1056" s="14">
        <v>0</v>
      </c>
      <c r="N1056" s="21">
        <v>192492</v>
      </c>
      <c r="P1056" s="22">
        <v>192492</v>
      </c>
      <c r="R1056" s="8" t="str">
        <f t="shared" si="16"/>
        <v>No</v>
      </c>
      <c r="T1056" s="28"/>
      <c r="U1056" s="21"/>
    </row>
    <row r="1057" spans="1:21">
      <c r="A1057" s="8" t="s">
        <v>4684</v>
      </c>
      <c r="B1057" s="8" t="s">
        <v>5587</v>
      </c>
      <c r="C1057" s="9" t="s">
        <v>74</v>
      </c>
      <c r="D1057" s="178">
        <v>9043</v>
      </c>
      <c r="E1057" s="181">
        <v>90043</v>
      </c>
      <c r="F1057" s="9" t="s">
        <v>68</v>
      </c>
      <c r="G1057" s="9" t="s">
        <v>69</v>
      </c>
      <c r="H1057" s="10">
        <v>12150996</v>
      </c>
      <c r="I1057" s="11">
        <v>14</v>
      </c>
      <c r="J1057" s="24">
        <v>0</v>
      </c>
      <c r="K1057" s="20"/>
      <c r="L1057" s="14">
        <v>1174967</v>
      </c>
      <c r="N1057" s="21">
        <v>0</v>
      </c>
      <c r="P1057" s="22">
        <v>1174967</v>
      </c>
      <c r="R1057" s="8" t="str">
        <f t="shared" si="16"/>
        <v>No</v>
      </c>
      <c r="T1057" s="28"/>
      <c r="U1057" s="21"/>
    </row>
    <row r="1058" spans="1:21">
      <c r="A1058" s="8" t="s">
        <v>6398</v>
      </c>
      <c r="B1058" s="8" t="s">
        <v>5597</v>
      </c>
      <c r="C1058" s="9" t="s">
        <v>328</v>
      </c>
      <c r="D1058" s="178" t="s">
        <v>2105</v>
      </c>
      <c r="E1058" s="181" t="s">
        <v>2106</v>
      </c>
      <c r="F1058" s="9" t="s">
        <v>68</v>
      </c>
      <c r="G1058" s="9" t="s">
        <v>108</v>
      </c>
      <c r="H1058" s="10">
        <v>0</v>
      </c>
      <c r="I1058" s="11">
        <v>14</v>
      </c>
      <c r="J1058" s="24">
        <v>0</v>
      </c>
      <c r="K1058" s="20"/>
      <c r="L1058" s="14">
        <v>0</v>
      </c>
      <c r="N1058" s="21">
        <v>504265</v>
      </c>
      <c r="P1058" s="22">
        <v>504265</v>
      </c>
      <c r="R1058" s="8" t="str">
        <f t="shared" si="16"/>
        <v>No</v>
      </c>
      <c r="T1058" s="28"/>
      <c r="U1058" s="21"/>
    </row>
    <row r="1059" spans="1:21">
      <c r="A1059" s="8" t="s">
        <v>1909</v>
      </c>
      <c r="B1059" s="8" t="s">
        <v>4271</v>
      </c>
      <c r="C1059" s="9" t="s">
        <v>95</v>
      </c>
      <c r="D1059" s="178" t="s">
        <v>1910</v>
      </c>
      <c r="E1059" s="181" t="s">
        <v>1911</v>
      </c>
      <c r="F1059" s="9" t="s">
        <v>761</v>
      </c>
      <c r="G1059" s="9" t="s">
        <v>108</v>
      </c>
      <c r="H1059" s="10">
        <v>0</v>
      </c>
      <c r="I1059" s="11">
        <v>14</v>
      </c>
      <c r="J1059" s="24">
        <v>0</v>
      </c>
      <c r="K1059" s="20"/>
      <c r="L1059" s="14">
        <v>0</v>
      </c>
      <c r="N1059" s="21">
        <v>3433</v>
      </c>
      <c r="P1059" s="22">
        <v>3433</v>
      </c>
      <c r="R1059" s="8" t="str">
        <f t="shared" si="16"/>
        <v>No</v>
      </c>
      <c r="T1059" s="28"/>
      <c r="U1059" s="21"/>
    </row>
    <row r="1060" spans="1:21">
      <c r="A1060" s="8" t="s">
        <v>1016</v>
      </c>
      <c r="B1060" s="8" t="s">
        <v>1017</v>
      </c>
      <c r="C1060" s="9" t="s">
        <v>124</v>
      </c>
      <c r="D1060" s="178" t="s">
        <v>1018</v>
      </c>
      <c r="E1060" s="181" t="s">
        <v>1019</v>
      </c>
      <c r="F1060" s="9" t="s">
        <v>68</v>
      </c>
      <c r="G1060" s="9" t="s">
        <v>108</v>
      </c>
      <c r="H1060" s="10">
        <v>0</v>
      </c>
      <c r="I1060" s="11">
        <v>14</v>
      </c>
      <c r="J1060" s="24">
        <v>0</v>
      </c>
      <c r="K1060" s="20"/>
      <c r="L1060" s="14">
        <v>0</v>
      </c>
      <c r="N1060" s="21">
        <v>414936</v>
      </c>
      <c r="P1060" s="22">
        <v>414936</v>
      </c>
      <c r="R1060" s="8" t="str">
        <f t="shared" si="16"/>
        <v>No</v>
      </c>
      <c r="T1060" s="28"/>
      <c r="U1060" s="21"/>
    </row>
    <row r="1061" spans="1:21">
      <c r="A1061" s="8" t="s">
        <v>6397</v>
      </c>
      <c r="B1061" s="8" t="s">
        <v>5595</v>
      </c>
      <c r="C1061" s="9" t="s">
        <v>285</v>
      </c>
      <c r="D1061" s="178" t="s">
        <v>2929</v>
      </c>
      <c r="E1061" s="181" t="s">
        <v>2930</v>
      </c>
      <c r="F1061" s="9" t="s">
        <v>68</v>
      </c>
      <c r="G1061" s="9" t="s">
        <v>108</v>
      </c>
      <c r="H1061" s="10">
        <v>0</v>
      </c>
      <c r="I1061" s="11">
        <v>14</v>
      </c>
      <c r="J1061" s="24">
        <v>0</v>
      </c>
      <c r="K1061" s="20"/>
      <c r="L1061" s="14">
        <v>0</v>
      </c>
      <c r="N1061" s="21">
        <v>15540</v>
      </c>
      <c r="P1061" s="22">
        <v>15540</v>
      </c>
      <c r="R1061" s="8" t="str">
        <f t="shared" si="16"/>
        <v>No</v>
      </c>
      <c r="T1061" s="28"/>
      <c r="U1061" s="21"/>
    </row>
    <row r="1062" spans="1:21">
      <c r="A1062" s="8" t="s">
        <v>945</v>
      </c>
      <c r="B1062" s="8" t="s">
        <v>946</v>
      </c>
      <c r="C1062" s="9" t="s">
        <v>124</v>
      </c>
      <c r="D1062" s="178" t="s">
        <v>947</v>
      </c>
      <c r="E1062" s="181" t="s">
        <v>948</v>
      </c>
      <c r="F1062" s="9" t="s">
        <v>68</v>
      </c>
      <c r="G1062" s="9" t="s">
        <v>108</v>
      </c>
      <c r="H1062" s="10">
        <v>0</v>
      </c>
      <c r="I1062" s="11">
        <v>14</v>
      </c>
      <c r="J1062" s="24">
        <v>0</v>
      </c>
      <c r="K1062" s="20"/>
      <c r="L1062" s="14">
        <v>0</v>
      </c>
      <c r="N1062" s="21">
        <v>253649</v>
      </c>
      <c r="P1062" s="22">
        <v>253649</v>
      </c>
      <c r="R1062" s="8" t="str">
        <f t="shared" si="16"/>
        <v>No</v>
      </c>
      <c r="T1062" s="28"/>
      <c r="U1062" s="21"/>
    </row>
    <row r="1063" spans="1:21">
      <c r="A1063" s="8" t="s">
        <v>6402</v>
      </c>
      <c r="B1063" s="8" t="s">
        <v>381</v>
      </c>
      <c r="C1063" s="9" t="s">
        <v>177</v>
      </c>
      <c r="D1063" s="178" t="s">
        <v>2587</v>
      </c>
      <c r="E1063" s="181" t="s">
        <v>2588</v>
      </c>
      <c r="F1063" s="9" t="s">
        <v>68</v>
      </c>
      <c r="G1063" s="9" t="s">
        <v>108</v>
      </c>
      <c r="H1063" s="10">
        <v>0</v>
      </c>
      <c r="I1063" s="11">
        <v>13</v>
      </c>
      <c r="J1063" s="24">
        <v>0</v>
      </c>
      <c r="K1063" s="20"/>
      <c r="L1063" s="14">
        <v>0</v>
      </c>
      <c r="N1063" s="21">
        <v>129508</v>
      </c>
      <c r="P1063" s="22">
        <v>129508</v>
      </c>
      <c r="R1063" s="8" t="str">
        <f t="shared" si="16"/>
        <v>No</v>
      </c>
      <c r="T1063" s="28"/>
      <c r="U1063" s="21"/>
    </row>
    <row r="1064" spans="1:21">
      <c r="A1064" s="8" t="s">
        <v>264</v>
      </c>
      <c r="B1064" s="8" t="s">
        <v>5611</v>
      </c>
      <c r="C1064" s="9" t="s">
        <v>82</v>
      </c>
      <c r="D1064" s="178">
        <v>4150</v>
      </c>
      <c r="E1064" s="181">
        <v>40150</v>
      </c>
      <c r="F1064" s="9" t="s">
        <v>68</v>
      </c>
      <c r="G1064" s="9" t="s">
        <v>3846</v>
      </c>
      <c r="H1064" s="10">
        <v>71747</v>
      </c>
      <c r="I1064" s="11">
        <v>13</v>
      </c>
      <c r="J1064" s="24">
        <v>0</v>
      </c>
      <c r="K1064" s="20"/>
      <c r="L1064" s="14">
        <v>0</v>
      </c>
      <c r="N1064" s="21">
        <v>0</v>
      </c>
      <c r="P1064" s="22">
        <v>0</v>
      </c>
      <c r="R1064" s="8" t="str">
        <f t="shared" si="16"/>
        <v>No</v>
      </c>
      <c r="T1064" s="28"/>
      <c r="U1064" s="21"/>
    </row>
    <row r="1065" spans="1:21">
      <c r="A1065" s="8" t="s">
        <v>4147</v>
      </c>
      <c r="B1065" s="8" t="s">
        <v>5615</v>
      </c>
      <c r="C1065" s="9" t="s">
        <v>74</v>
      </c>
      <c r="D1065" s="178"/>
      <c r="E1065" s="181">
        <v>90266</v>
      </c>
      <c r="F1065" s="9" t="s">
        <v>68</v>
      </c>
      <c r="G1065" s="9" t="s">
        <v>3846</v>
      </c>
      <c r="H1065" s="10">
        <v>12150996</v>
      </c>
      <c r="I1065" s="11">
        <v>13</v>
      </c>
      <c r="J1065" s="24">
        <v>0</v>
      </c>
      <c r="K1065" s="20"/>
      <c r="L1065" s="14">
        <v>0</v>
      </c>
      <c r="N1065" s="21">
        <v>0</v>
      </c>
      <c r="P1065" s="22">
        <v>0</v>
      </c>
      <c r="R1065" s="8" t="str">
        <f t="shared" si="16"/>
        <v>No</v>
      </c>
      <c r="T1065" s="28"/>
      <c r="U1065" s="21"/>
    </row>
    <row r="1066" spans="1:21">
      <c r="A1066" s="8" t="s">
        <v>781</v>
      </c>
      <c r="B1066" s="8" t="s">
        <v>782</v>
      </c>
      <c r="C1066" s="9" t="s">
        <v>334</v>
      </c>
      <c r="D1066" s="178">
        <v>8013</v>
      </c>
      <c r="E1066" s="181">
        <v>80013</v>
      </c>
      <c r="F1066" s="9" t="s">
        <v>68</v>
      </c>
      <c r="G1066" s="9" t="s">
        <v>3846</v>
      </c>
      <c r="H1066" s="10">
        <v>64548</v>
      </c>
      <c r="I1066" s="11">
        <v>13</v>
      </c>
      <c r="J1066" s="24">
        <v>0</v>
      </c>
      <c r="K1066" s="20"/>
      <c r="L1066" s="14">
        <v>0</v>
      </c>
      <c r="N1066" s="21">
        <v>111423</v>
      </c>
      <c r="P1066" s="22">
        <v>111423</v>
      </c>
      <c r="R1066" s="8" t="str">
        <f t="shared" si="16"/>
        <v>No</v>
      </c>
      <c r="T1066" s="28"/>
      <c r="U1066" s="21"/>
    </row>
    <row r="1067" spans="1:21">
      <c r="A1067" s="8" t="s">
        <v>4688</v>
      </c>
      <c r="B1067" s="8" t="s">
        <v>5617</v>
      </c>
      <c r="C1067" s="9" t="s">
        <v>174</v>
      </c>
      <c r="D1067" s="178">
        <v>4080</v>
      </c>
      <c r="E1067" s="181">
        <v>40080</v>
      </c>
      <c r="F1067" s="9" t="s">
        <v>68</v>
      </c>
      <c r="G1067" s="9" t="s">
        <v>3846</v>
      </c>
      <c r="H1067" s="10">
        <v>106571</v>
      </c>
      <c r="I1067" s="11">
        <v>13</v>
      </c>
      <c r="J1067" s="24">
        <v>0</v>
      </c>
      <c r="K1067" s="20"/>
      <c r="L1067" s="14">
        <v>0</v>
      </c>
      <c r="N1067" s="21">
        <v>527843</v>
      </c>
      <c r="P1067" s="22">
        <v>527843</v>
      </c>
      <c r="R1067" s="8" t="str">
        <f t="shared" si="16"/>
        <v>No</v>
      </c>
      <c r="T1067" s="28"/>
      <c r="U1067" s="21"/>
    </row>
    <row r="1068" spans="1:21">
      <c r="A1068" s="8" t="s">
        <v>1538</v>
      </c>
      <c r="B1068" s="8" t="s">
        <v>1539</v>
      </c>
      <c r="C1068" s="9" t="s">
        <v>42</v>
      </c>
      <c r="D1068" s="178" t="s">
        <v>1540</v>
      </c>
      <c r="E1068" s="181" t="s">
        <v>1541</v>
      </c>
      <c r="F1068" s="9" t="s">
        <v>72</v>
      </c>
      <c r="G1068" s="9" t="s">
        <v>108</v>
      </c>
      <c r="H1068" s="10">
        <v>0</v>
      </c>
      <c r="I1068" s="11">
        <v>13</v>
      </c>
      <c r="J1068" s="24">
        <v>0</v>
      </c>
      <c r="K1068" s="20"/>
      <c r="L1068" s="14">
        <v>0</v>
      </c>
      <c r="N1068" s="21">
        <v>383302</v>
      </c>
      <c r="P1068" s="22">
        <v>383302</v>
      </c>
      <c r="R1068" s="8" t="str">
        <f t="shared" si="16"/>
        <v>No</v>
      </c>
      <c r="T1068" s="28"/>
      <c r="U1068" s="21"/>
    </row>
    <row r="1069" spans="1:21">
      <c r="A1069" s="8" t="s">
        <v>6408</v>
      </c>
      <c r="B1069" s="8" t="s">
        <v>5632</v>
      </c>
      <c r="C1069" s="9" t="s">
        <v>114</v>
      </c>
      <c r="D1069" s="178" t="s">
        <v>2715</v>
      </c>
      <c r="E1069" s="181" t="s">
        <v>2716</v>
      </c>
      <c r="F1069" s="9" t="s">
        <v>68</v>
      </c>
      <c r="G1069" s="9" t="s">
        <v>108</v>
      </c>
      <c r="H1069" s="10">
        <v>0</v>
      </c>
      <c r="I1069" s="11">
        <v>13</v>
      </c>
      <c r="J1069" s="24">
        <v>0</v>
      </c>
      <c r="K1069" s="20"/>
      <c r="L1069" s="14">
        <v>0</v>
      </c>
      <c r="N1069" s="21">
        <v>79671</v>
      </c>
      <c r="P1069" s="22">
        <v>79671</v>
      </c>
      <c r="R1069" s="8" t="str">
        <f t="shared" si="16"/>
        <v>No</v>
      </c>
      <c r="T1069" s="28"/>
      <c r="U1069" s="21"/>
    </row>
    <row r="1070" spans="1:21">
      <c r="A1070" s="8" t="s">
        <v>3075</v>
      </c>
      <c r="B1070" s="8" t="s">
        <v>2297</v>
      </c>
      <c r="C1070" s="9" t="s">
        <v>39</v>
      </c>
      <c r="D1070" s="178" t="s">
        <v>3076</v>
      </c>
      <c r="E1070" s="181" t="s">
        <v>3077</v>
      </c>
      <c r="F1070" s="9" t="s">
        <v>72</v>
      </c>
      <c r="G1070" s="9" t="s">
        <v>108</v>
      </c>
      <c r="H1070" s="10">
        <v>0</v>
      </c>
      <c r="I1070" s="11">
        <v>13</v>
      </c>
      <c r="J1070" s="24">
        <v>0</v>
      </c>
      <c r="K1070" s="20"/>
      <c r="L1070" s="14">
        <v>0</v>
      </c>
      <c r="N1070" s="21">
        <v>19938</v>
      </c>
      <c r="P1070" s="22">
        <v>19938</v>
      </c>
      <c r="R1070" s="8" t="str">
        <f t="shared" si="16"/>
        <v>No</v>
      </c>
      <c r="T1070" s="28"/>
      <c r="U1070" s="21"/>
    </row>
    <row r="1071" spans="1:21">
      <c r="A1071" s="8" t="s">
        <v>324</v>
      </c>
      <c r="B1071" s="8" t="s">
        <v>325</v>
      </c>
      <c r="C1071" s="9" t="s">
        <v>120</v>
      </c>
      <c r="D1071" s="178">
        <v>61</v>
      </c>
      <c r="E1071" s="181">
        <v>61</v>
      </c>
      <c r="F1071" s="9" t="s">
        <v>68</v>
      </c>
      <c r="G1071" s="9" t="s">
        <v>3846</v>
      </c>
      <c r="H1071" s="10">
        <v>56997</v>
      </c>
      <c r="I1071" s="11">
        <v>13</v>
      </c>
      <c r="J1071" s="24">
        <v>0</v>
      </c>
      <c r="K1071" s="20"/>
      <c r="L1071" s="14">
        <v>0</v>
      </c>
      <c r="N1071" s="21">
        <v>68790</v>
      </c>
      <c r="P1071" s="22">
        <v>68790</v>
      </c>
      <c r="R1071" s="8" t="str">
        <f t="shared" si="16"/>
        <v>No</v>
      </c>
      <c r="T1071" s="28"/>
      <c r="U1071" s="21"/>
    </row>
    <row r="1072" spans="1:21">
      <c r="A1072" s="8" t="s">
        <v>914</v>
      </c>
      <c r="B1072" s="8" t="s">
        <v>5628</v>
      </c>
      <c r="C1072" s="9" t="s">
        <v>124</v>
      </c>
      <c r="D1072" s="178" t="s">
        <v>915</v>
      </c>
      <c r="E1072" s="181" t="s">
        <v>916</v>
      </c>
      <c r="F1072" s="9" t="s">
        <v>68</v>
      </c>
      <c r="G1072" s="9" t="s">
        <v>108</v>
      </c>
      <c r="H1072" s="10">
        <v>0</v>
      </c>
      <c r="I1072" s="11">
        <v>13</v>
      </c>
      <c r="J1072" s="24">
        <v>0</v>
      </c>
      <c r="K1072" s="20"/>
      <c r="L1072" s="14">
        <v>0</v>
      </c>
      <c r="N1072" s="21">
        <v>267152</v>
      </c>
      <c r="P1072" s="22">
        <v>267152</v>
      </c>
      <c r="R1072" s="8" t="str">
        <f t="shared" si="16"/>
        <v>No</v>
      </c>
      <c r="T1072" s="28"/>
      <c r="U1072" s="21"/>
    </row>
    <row r="1073" spans="1:21">
      <c r="A1073" s="8" t="s">
        <v>4366</v>
      </c>
      <c r="B1073" s="8" t="s">
        <v>5622</v>
      </c>
      <c r="C1073" s="9" t="s">
        <v>58</v>
      </c>
      <c r="D1073" s="178" t="s">
        <v>1218</v>
      </c>
      <c r="E1073" s="181" t="s">
        <v>1219</v>
      </c>
      <c r="F1073" s="9" t="s">
        <v>116</v>
      </c>
      <c r="G1073" s="9" t="s">
        <v>108</v>
      </c>
      <c r="H1073" s="10">
        <v>0</v>
      </c>
      <c r="I1073" s="11">
        <v>13</v>
      </c>
      <c r="J1073" s="24">
        <v>0</v>
      </c>
      <c r="K1073" s="20"/>
      <c r="L1073" s="14">
        <v>0</v>
      </c>
      <c r="N1073" s="21">
        <v>83802</v>
      </c>
      <c r="P1073" s="22">
        <v>83802</v>
      </c>
      <c r="R1073" s="8" t="str">
        <f t="shared" si="16"/>
        <v>No</v>
      </c>
      <c r="T1073" s="28"/>
      <c r="U1073" s="21"/>
    </row>
    <row r="1074" spans="1:21">
      <c r="A1074" s="8" t="s">
        <v>6405</v>
      </c>
      <c r="B1074" s="8" t="s">
        <v>5626</v>
      </c>
      <c r="C1074" s="9" t="s">
        <v>152</v>
      </c>
      <c r="D1074" s="178" t="s">
        <v>2754</v>
      </c>
      <c r="E1074" s="181" t="s">
        <v>2755</v>
      </c>
      <c r="F1074" s="9" t="s">
        <v>68</v>
      </c>
      <c r="G1074" s="9" t="s">
        <v>108</v>
      </c>
      <c r="H1074" s="10">
        <v>0</v>
      </c>
      <c r="I1074" s="11">
        <v>13</v>
      </c>
      <c r="J1074" s="24">
        <v>0</v>
      </c>
      <c r="K1074" s="20"/>
      <c r="L1074" s="14">
        <v>0</v>
      </c>
      <c r="N1074" s="21">
        <v>342945</v>
      </c>
      <c r="P1074" s="22">
        <v>342945</v>
      </c>
      <c r="R1074" s="8" t="str">
        <f t="shared" si="16"/>
        <v>No</v>
      </c>
      <c r="T1074" s="28"/>
      <c r="U1074" s="21"/>
    </row>
    <row r="1075" spans="1:21">
      <c r="A1075" s="8" t="s">
        <v>4876</v>
      </c>
      <c r="B1075" s="8" t="s">
        <v>2154</v>
      </c>
      <c r="C1075" s="9" t="s">
        <v>182</v>
      </c>
      <c r="D1075" s="178"/>
      <c r="E1075" s="181" t="s">
        <v>4877</v>
      </c>
      <c r="F1075" s="9" t="s">
        <v>761</v>
      </c>
      <c r="G1075" s="9" t="s">
        <v>108</v>
      </c>
      <c r="H1075" s="10">
        <v>0</v>
      </c>
      <c r="I1075" s="11">
        <v>13</v>
      </c>
      <c r="J1075" s="24">
        <v>0</v>
      </c>
      <c r="K1075" s="20"/>
      <c r="L1075" s="14">
        <v>0</v>
      </c>
      <c r="N1075" s="21">
        <v>109460</v>
      </c>
      <c r="P1075" s="22">
        <v>109460</v>
      </c>
      <c r="R1075" s="8" t="str">
        <f t="shared" si="16"/>
        <v>No</v>
      </c>
      <c r="T1075" s="28"/>
      <c r="U1075" s="21"/>
    </row>
    <row r="1076" spans="1:21">
      <c r="A1076" s="8" t="s">
        <v>6407</v>
      </c>
      <c r="B1076" s="8" t="s">
        <v>5629</v>
      </c>
      <c r="C1076" s="9" t="s">
        <v>99</v>
      </c>
      <c r="D1076" s="178" t="s">
        <v>490</v>
      </c>
      <c r="E1076" s="181">
        <v>41027</v>
      </c>
      <c r="F1076" s="9" t="s">
        <v>68</v>
      </c>
      <c r="G1076" s="9" t="s">
        <v>3846</v>
      </c>
      <c r="H1076" s="10">
        <v>4515419</v>
      </c>
      <c r="I1076" s="11">
        <v>13</v>
      </c>
      <c r="J1076" s="24">
        <v>0</v>
      </c>
      <c r="K1076" s="20"/>
      <c r="L1076" s="14">
        <v>0</v>
      </c>
      <c r="N1076" s="21">
        <v>0</v>
      </c>
      <c r="P1076" s="22">
        <v>0</v>
      </c>
      <c r="R1076" s="8" t="str">
        <f t="shared" si="16"/>
        <v>No</v>
      </c>
      <c r="T1076" s="28"/>
      <c r="U1076" s="21"/>
    </row>
    <row r="1077" spans="1:21">
      <c r="A1077" s="8" t="s">
        <v>4882</v>
      </c>
      <c r="B1077" s="8" t="s">
        <v>5614</v>
      </c>
      <c r="C1077" s="9" t="s">
        <v>140</v>
      </c>
      <c r="D1077" s="178" t="s">
        <v>201</v>
      </c>
      <c r="E1077" s="181" t="s">
        <v>202</v>
      </c>
      <c r="F1077" s="9" t="s">
        <v>761</v>
      </c>
      <c r="G1077" s="9" t="s">
        <v>108</v>
      </c>
      <c r="H1077" s="10">
        <v>0</v>
      </c>
      <c r="I1077" s="11">
        <v>13</v>
      </c>
      <c r="J1077" s="24">
        <v>0</v>
      </c>
      <c r="K1077" s="20"/>
      <c r="L1077" s="14">
        <v>0</v>
      </c>
      <c r="N1077" s="21">
        <v>40000</v>
      </c>
      <c r="P1077" s="22">
        <v>40000</v>
      </c>
      <c r="R1077" s="8" t="str">
        <f t="shared" si="16"/>
        <v>No</v>
      </c>
      <c r="T1077" s="28"/>
      <c r="U1077" s="21"/>
    </row>
    <row r="1078" spans="1:21">
      <c r="A1078" s="8" t="s">
        <v>1020</v>
      </c>
      <c r="B1078" s="8" t="s">
        <v>1021</v>
      </c>
      <c r="C1078" s="9" t="s">
        <v>124</v>
      </c>
      <c r="D1078" s="178" t="s">
        <v>1022</v>
      </c>
      <c r="E1078" s="181" t="s">
        <v>1023</v>
      </c>
      <c r="F1078" s="9" t="s">
        <v>72</v>
      </c>
      <c r="G1078" s="9" t="s">
        <v>108</v>
      </c>
      <c r="H1078" s="10">
        <v>0</v>
      </c>
      <c r="I1078" s="11">
        <v>13</v>
      </c>
      <c r="J1078" s="24">
        <v>0</v>
      </c>
      <c r="K1078" s="20"/>
      <c r="L1078" s="14">
        <v>0</v>
      </c>
      <c r="N1078" s="21">
        <v>680833</v>
      </c>
      <c r="P1078" s="22">
        <v>680833</v>
      </c>
      <c r="R1078" s="8" t="str">
        <f t="shared" si="16"/>
        <v>No</v>
      </c>
      <c r="T1078" s="28"/>
      <c r="U1078" s="21"/>
    </row>
    <row r="1079" spans="1:21">
      <c r="A1079" s="8" t="s">
        <v>2339</v>
      </c>
      <c r="B1079" s="8" t="s">
        <v>5631</v>
      </c>
      <c r="C1079" s="9" t="s">
        <v>84</v>
      </c>
      <c r="D1079" s="178" t="s">
        <v>2340</v>
      </c>
      <c r="E1079" s="181" t="s">
        <v>2341</v>
      </c>
      <c r="F1079" s="9" t="s">
        <v>68</v>
      </c>
      <c r="G1079" s="9" t="s">
        <v>108</v>
      </c>
      <c r="H1079" s="10">
        <v>0</v>
      </c>
      <c r="I1079" s="11">
        <v>13</v>
      </c>
      <c r="J1079" s="24">
        <v>0</v>
      </c>
      <c r="K1079" s="20"/>
      <c r="L1079" s="14">
        <v>0</v>
      </c>
      <c r="N1079" s="21">
        <v>0</v>
      </c>
      <c r="P1079" s="22">
        <v>0</v>
      </c>
      <c r="R1079" s="8" t="str">
        <f t="shared" si="16"/>
        <v>No</v>
      </c>
      <c r="T1079" s="28"/>
      <c r="U1079" s="21"/>
    </row>
    <row r="1080" spans="1:21">
      <c r="A1080" s="8" t="s">
        <v>652</v>
      </c>
      <c r="B1080" s="8" t="s">
        <v>653</v>
      </c>
      <c r="C1080" s="9" t="s">
        <v>74</v>
      </c>
      <c r="D1080" s="178">
        <v>9198</v>
      </c>
      <c r="E1080" s="181">
        <v>90198</v>
      </c>
      <c r="F1080" s="9" t="s">
        <v>68</v>
      </c>
      <c r="G1080" s="9" t="s">
        <v>3846</v>
      </c>
      <c r="H1080" s="10">
        <v>70272</v>
      </c>
      <c r="I1080" s="11">
        <v>13</v>
      </c>
      <c r="J1080" s="24">
        <v>0</v>
      </c>
      <c r="K1080" s="20"/>
      <c r="L1080" s="14">
        <v>0</v>
      </c>
      <c r="N1080" s="21">
        <v>1914271</v>
      </c>
      <c r="P1080" s="22">
        <v>1914271</v>
      </c>
      <c r="R1080" s="8" t="str">
        <f t="shared" si="16"/>
        <v>No</v>
      </c>
      <c r="T1080" s="28"/>
      <c r="U1080" s="21"/>
    </row>
    <row r="1081" spans="1:21">
      <c r="A1081" s="8" t="s">
        <v>4357</v>
      </c>
      <c r="B1081" s="8" t="s">
        <v>5612</v>
      </c>
      <c r="C1081" s="9" t="s">
        <v>45</v>
      </c>
      <c r="D1081" s="178">
        <v>4049</v>
      </c>
      <c r="E1081" s="181">
        <v>40049</v>
      </c>
      <c r="F1081" s="9" t="s">
        <v>68</v>
      </c>
      <c r="G1081" s="9" t="s">
        <v>3846</v>
      </c>
      <c r="H1081" s="10">
        <v>64172</v>
      </c>
      <c r="I1081" s="11">
        <v>13</v>
      </c>
      <c r="J1081" s="24">
        <v>0</v>
      </c>
      <c r="K1081" s="20"/>
      <c r="L1081" s="14">
        <v>0</v>
      </c>
      <c r="N1081" s="21">
        <v>0</v>
      </c>
      <c r="P1081" s="22">
        <v>0</v>
      </c>
      <c r="R1081" s="8" t="str">
        <f t="shared" si="16"/>
        <v>No</v>
      </c>
      <c r="T1081" s="28"/>
      <c r="U1081" s="21"/>
    </row>
    <row r="1082" spans="1:21">
      <c r="A1082" s="8" t="s">
        <v>6613</v>
      </c>
      <c r="B1082" s="8" t="s">
        <v>292</v>
      </c>
      <c r="C1082" s="9" t="s">
        <v>95</v>
      </c>
      <c r="D1082" s="178">
        <v>6026</v>
      </c>
      <c r="E1082" s="181">
        <v>60026</v>
      </c>
      <c r="F1082" s="9" t="s">
        <v>68</v>
      </c>
      <c r="G1082" s="9" t="s">
        <v>3846</v>
      </c>
      <c r="H1082" s="10">
        <v>116533</v>
      </c>
      <c r="I1082" s="11">
        <v>13</v>
      </c>
      <c r="J1082" s="24">
        <v>0</v>
      </c>
      <c r="K1082" s="20"/>
      <c r="L1082" s="14">
        <v>0</v>
      </c>
      <c r="N1082" s="21">
        <v>198023</v>
      </c>
      <c r="P1082" s="22">
        <v>198023</v>
      </c>
      <c r="R1082" s="8" t="str">
        <f t="shared" si="16"/>
        <v>No</v>
      </c>
      <c r="T1082" s="28"/>
      <c r="U1082" s="21"/>
    </row>
    <row r="1083" spans="1:21">
      <c r="A1083" s="8" t="s">
        <v>6614</v>
      </c>
      <c r="B1083" s="8" t="s">
        <v>5042</v>
      </c>
      <c r="C1083" s="9" t="s">
        <v>74</v>
      </c>
      <c r="D1083" s="178"/>
      <c r="E1083" s="181">
        <v>90265</v>
      </c>
      <c r="F1083" s="9" t="s">
        <v>68</v>
      </c>
      <c r="G1083" s="9" t="s">
        <v>3846</v>
      </c>
      <c r="H1083" s="10">
        <v>12150996</v>
      </c>
      <c r="I1083" s="11">
        <v>13</v>
      </c>
      <c r="J1083" s="24">
        <v>0</v>
      </c>
      <c r="K1083" s="20"/>
      <c r="L1083" s="14">
        <v>0</v>
      </c>
      <c r="N1083" s="21">
        <v>3067270</v>
      </c>
      <c r="P1083" s="22">
        <v>3067270</v>
      </c>
      <c r="R1083" s="8" t="str">
        <f t="shared" si="16"/>
        <v>No</v>
      </c>
      <c r="T1083" s="28"/>
      <c r="U1083" s="21"/>
    </row>
    <row r="1084" spans="1:21">
      <c r="A1084" s="8" t="s">
        <v>4883</v>
      </c>
      <c r="B1084" s="8" t="s">
        <v>5140</v>
      </c>
      <c r="C1084" s="9" t="s">
        <v>74</v>
      </c>
      <c r="D1084" s="178"/>
      <c r="E1084" s="181">
        <v>90303</v>
      </c>
      <c r="F1084" s="9" t="s">
        <v>96</v>
      </c>
      <c r="G1084" s="9" t="s">
        <v>3846</v>
      </c>
      <c r="H1084" s="10">
        <v>195861</v>
      </c>
      <c r="I1084" s="11">
        <v>13</v>
      </c>
      <c r="J1084" s="24">
        <v>0</v>
      </c>
      <c r="K1084" s="20"/>
      <c r="L1084" s="14">
        <v>0</v>
      </c>
      <c r="N1084" s="21">
        <v>260096</v>
      </c>
      <c r="P1084" s="22">
        <v>260096</v>
      </c>
      <c r="R1084" s="8" t="str">
        <f t="shared" si="16"/>
        <v>No</v>
      </c>
      <c r="T1084" s="28"/>
      <c r="U1084" s="21"/>
    </row>
    <row r="1085" spans="1:21">
      <c r="A1085" s="8" t="s">
        <v>4196</v>
      </c>
      <c r="B1085" s="8" t="s">
        <v>2703</v>
      </c>
      <c r="C1085" s="9" t="s">
        <v>74</v>
      </c>
      <c r="D1085" s="178"/>
      <c r="E1085" s="181">
        <v>90297</v>
      </c>
      <c r="F1085" s="9" t="s">
        <v>96</v>
      </c>
      <c r="G1085" s="9" t="s">
        <v>3846</v>
      </c>
      <c r="H1085" s="10">
        <v>59219</v>
      </c>
      <c r="I1085" s="11">
        <v>13</v>
      </c>
      <c r="J1085" s="24">
        <v>0</v>
      </c>
      <c r="K1085" s="20"/>
      <c r="L1085" s="14">
        <v>0</v>
      </c>
      <c r="N1085" s="21">
        <v>1378</v>
      </c>
      <c r="P1085" s="22">
        <v>1378</v>
      </c>
      <c r="R1085" s="8" t="str">
        <f t="shared" si="16"/>
        <v>No</v>
      </c>
      <c r="T1085" s="28"/>
      <c r="U1085" s="21"/>
    </row>
    <row r="1086" spans="1:21">
      <c r="A1086" s="8" t="s">
        <v>3450</v>
      </c>
      <c r="B1086" s="8" t="s">
        <v>3451</v>
      </c>
      <c r="C1086" s="9" t="s">
        <v>120</v>
      </c>
      <c r="D1086" s="178" t="s">
        <v>3452</v>
      </c>
      <c r="E1086" s="181" t="s">
        <v>3453</v>
      </c>
      <c r="F1086" s="9" t="s">
        <v>72</v>
      </c>
      <c r="G1086" s="9" t="s">
        <v>108</v>
      </c>
      <c r="H1086" s="10">
        <v>0</v>
      </c>
      <c r="I1086" s="11">
        <v>13</v>
      </c>
      <c r="J1086" s="24">
        <v>0</v>
      </c>
      <c r="K1086" s="20"/>
      <c r="L1086" s="14">
        <v>0</v>
      </c>
      <c r="N1086" s="21">
        <v>488743</v>
      </c>
      <c r="P1086" s="22">
        <v>488743</v>
      </c>
      <c r="R1086" s="8" t="str">
        <f t="shared" si="16"/>
        <v>No</v>
      </c>
      <c r="T1086" s="28"/>
      <c r="U1086" s="21"/>
    </row>
    <row r="1087" spans="1:21">
      <c r="A1087" s="8" t="s">
        <v>3092</v>
      </c>
      <c r="B1087" s="8" t="s">
        <v>5635</v>
      </c>
      <c r="C1087" s="9" t="s">
        <v>66</v>
      </c>
      <c r="D1087" s="178" t="s">
        <v>3093</v>
      </c>
      <c r="E1087" s="181" t="s">
        <v>3094</v>
      </c>
      <c r="F1087" s="9" t="s">
        <v>68</v>
      </c>
      <c r="G1087" s="9" t="s">
        <v>108</v>
      </c>
      <c r="H1087" s="10">
        <v>0</v>
      </c>
      <c r="I1087" s="11">
        <v>13</v>
      </c>
      <c r="J1087" s="24">
        <v>0</v>
      </c>
      <c r="K1087" s="20"/>
      <c r="L1087" s="14">
        <v>0</v>
      </c>
      <c r="N1087" s="21">
        <v>29435</v>
      </c>
      <c r="P1087" s="22">
        <v>29435</v>
      </c>
      <c r="R1087" s="8" t="str">
        <f t="shared" si="16"/>
        <v>No</v>
      </c>
      <c r="T1087" s="28"/>
      <c r="U1087" s="21"/>
    </row>
    <row r="1088" spans="1:21">
      <c r="A1088" s="8" t="s">
        <v>2682</v>
      </c>
      <c r="B1088" s="8" t="s">
        <v>5630</v>
      </c>
      <c r="C1088" s="9" t="s">
        <v>74</v>
      </c>
      <c r="D1088" s="178" t="s">
        <v>2683</v>
      </c>
      <c r="E1088" s="181" t="s">
        <v>2684</v>
      </c>
      <c r="F1088" s="9" t="s">
        <v>72</v>
      </c>
      <c r="G1088" s="9" t="s">
        <v>108</v>
      </c>
      <c r="H1088" s="10">
        <v>0</v>
      </c>
      <c r="I1088" s="11">
        <v>13</v>
      </c>
      <c r="J1088" s="24">
        <v>0</v>
      </c>
      <c r="K1088" s="20"/>
      <c r="L1088" s="14">
        <v>0</v>
      </c>
      <c r="N1088" s="21">
        <v>695511</v>
      </c>
      <c r="P1088" s="22">
        <v>695511</v>
      </c>
      <c r="R1088" s="8" t="str">
        <f t="shared" si="16"/>
        <v>No</v>
      </c>
      <c r="T1088" s="28"/>
      <c r="U1088" s="21"/>
    </row>
    <row r="1089" spans="1:21">
      <c r="A1089" s="8" t="s">
        <v>2840</v>
      </c>
      <c r="B1089" s="8" t="s">
        <v>5636</v>
      </c>
      <c r="C1089" s="9" t="s">
        <v>152</v>
      </c>
      <c r="D1089" s="178" t="s">
        <v>2841</v>
      </c>
      <c r="E1089" s="181" t="s">
        <v>2842</v>
      </c>
      <c r="F1089" s="9" t="s">
        <v>116</v>
      </c>
      <c r="G1089" s="9" t="s">
        <v>108</v>
      </c>
      <c r="H1089" s="10">
        <v>0</v>
      </c>
      <c r="I1089" s="11">
        <v>13</v>
      </c>
      <c r="J1089" s="24">
        <v>0</v>
      </c>
      <c r="K1089" s="20"/>
      <c r="L1089" s="14">
        <v>0</v>
      </c>
      <c r="N1089" s="21">
        <v>125661</v>
      </c>
      <c r="P1089" s="22">
        <v>125661</v>
      </c>
      <c r="R1089" s="8" t="str">
        <f t="shared" si="16"/>
        <v>No</v>
      </c>
      <c r="T1089" s="28"/>
      <c r="U1089" s="21"/>
    </row>
    <row r="1090" spans="1:21">
      <c r="A1090" s="8" t="s">
        <v>4700</v>
      </c>
      <c r="B1090" s="8" t="s">
        <v>790</v>
      </c>
      <c r="C1090" s="9" t="s">
        <v>84</v>
      </c>
      <c r="D1090" s="178">
        <v>4016</v>
      </c>
      <c r="E1090" s="181">
        <v>40016</v>
      </c>
      <c r="F1090" s="9" t="s">
        <v>68</v>
      </c>
      <c r="G1090" s="9" t="s">
        <v>3846</v>
      </c>
      <c r="H1090" s="10">
        <v>202637</v>
      </c>
      <c r="I1090" s="11">
        <v>13</v>
      </c>
      <c r="J1090" s="24">
        <v>0</v>
      </c>
      <c r="K1090" s="20"/>
      <c r="L1090" s="14">
        <v>0</v>
      </c>
      <c r="N1090" s="21">
        <v>57062</v>
      </c>
      <c r="P1090" s="22">
        <v>57062</v>
      </c>
      <c r="R1090" s="8" t="str">
        <f t="shared" si="16"/>
        <v>No</v>
      </c>
      <c r="T1090" s="28"/>
      <c r="U1090" s="21"/>
    </row>
    <row r="1091" spans="1:21">
      <c r="A1091" s="8" t="s">
        <v>1013</v>
      </c>
      <c r="B1091" s="8" t="s">
        <v>5621</v>
      </c>
      <c r="C1091" s="9" t="s">
        <v>124</v>
      </c>
      <c r="D1091" s="178" t="s">
        <v>1014</v>
      </c>
      <c r="E1091" s="181" t="s">
        <v>1015</v>
      </c>
      <c r="F1091" s="9" t="s">
        <v>68</v>
      </c>
      <c r="G1091" s="9" t="s">
        <v>108</v>
      </c>
      <c r="H1091" s="10">
        <v>0</v>
      </c>
      <c r="I1091" s="11">
        <v>13</v>
      </c>
      <c r="J1091" s="24">
        <v>0</v>
      </c>
      <c r="K1091" s="20"/>
      <c r="L1091" s="14">
        <v>0</v>
      </c>
      <c r="N1091" s="21">
        <v>393343</v>
      </c>
      <c r="P1091" s="22">
        <v>393343</v>
      </c>
      <c r="R1091" s="8" t="str">
        <f t="shared" ref="R1091:R1154" si="17">IF(Q1091&amp;O1091&amp;M1091&amp;K1091&lt;&gt;"","Yes","No")</f>
        <v>No</v>
      </c>
      <c r="T1091" s="28"/>
      <c r="U1091" s="21"/>
    </row>
    <row r="1092" spans="1:21">
      <c r="A1092" s="8" t="s">
        <v>4881</v>
      </c>
      <c r="B1092" s="8" t="s">
        <v>632</v>
      </c>
      <c r="C1092" s="9" t="s">
        <v>101</v>
      </c>
      <c r="D1092" s="178">
        <v>5183</v>
      </c>
      <c r="E1092" s="181">
        <v>50183</v>
      </c>
      <c r="F1092" s="9" t="s">
        <v>68</v>
      </c>
      <c r="G1092" s="9" t="s">
        <v>3846</v>
      </c>
      <c r="H1092" s="10">
        <v>8608208</v>
      </c>
      <c r="I1092" s="11">
        <v>13</v>
      </c>
      <c r="J1092" s="24">
        <v>0</v>
      </c>
      <c r="K1092" s="20"/>
      <c r="L1092" s="14">
        <v>0</v>
      </c>
      <c r="N1092" s="21">
        <v>265130</v>
      </c>
      <c r="P1092" s="22">
        <v>265130</v>
      </c>
      <c r="R1092" s="8" t="str">
        <f t="shared" si="17"/>
        <v>No</v>
      </c>
      <c r="T1092" s="28"/>
      <c r="U1092" s="21"/>
    </row>
    <row r="1093" spans="1:21">
      <c r="A1093" s="8" t="s">
        <v>3232</v>
      </c>
      <c r="B1093" s="8" t="s">
        <v>5064</v>
      </c>
      <c r="C1093" s="9" t="s">
        <v>74</v>
      </c>
      <c r="D1093" s="178" t="s">
        <v>3233</v>
      </c>
      <c r="E1093" s="181" t="s">
        <v>3234</v>
      </c>
      <c r="F1093" s="9" t="s">
        <v>68</v>
      </c>
      <c r="G1093" s="9" t="s">
        <v>108</v>
      </c>
      <c r="H1093" s="10">
        <v>0</v>
      </c>
      <c r="I1093" s="11">
        <v>13</v>
      </c>
      <c r="J1093" s="24">
        <v>0</v>
      </c>
      <c r="K1093" s="20"/>
      <c r="L1093" s="14">
        <v>0</v>
      </c>
      <c r="N1093" s="21">
        <v>1803348</v>
      </c>
      <c r="P1093" s="22">
        <v>1803348</v>
      </c>
      <c r="R1093" s="8" t="str">
        <f t="shared" si="17"/>
        <v>No</v>
      </c>
      <c r="T1093" s="28"/>
      <c r="U1093" s="21"/>
    </row>
    <row r="1094" spans="1:21">
      <c r="A1094" s="8" t="s">
        <v>2652</v>
      </c>
      <c r="B1094" s="8" t="s">
        <v>87</v>
      </c>
      <c r="C1094" s="9" t="s">
        <v>88</v>
      </c>
      <c r="D1094" s="178" t="s">
        <v>2653</v>
      </c>
      <c r="E1094" s="181" t="s">
        <v>2654</v>
      </c>
      <c r="F1094" s="9" t="s">
        <v>116</v>
      </c>
      <c r="G1094" s="9" t="s">
        <v>108</v>
      </c>
      <c r="H1094" s="10">
        <v>0</v>
      </c>
      <c r="I1094" s="11">
        <v>13</v>
      </c>
      <c r="J1094" s="24">
        <v>0</v>
      </c>
      <c r="K1094" s="20"/>
      <c r="L1094" s="14">
        <v>0</v>
      </c>
      <c r="N1094" s="21">
        <v>2113</v>
      </c>
      <c r="P1094" s="22">
        <v>2113</v>
      </c>
      <c r="R1094" s="8" t="str">
        <f t="shared" si="17"/>
        <v>No</v>
      </c>
      <c r="T1094" s="28"/>
      <c r="U1094" s="21"/>
    </row>
    <row r="1095" spans="1:21">
      <c r="A1095" s="8" t="s">
        <v>4878</v>
      </c>
      <c r="B1095" s="8" t="s">
        <v>4879</v>
      </c>
      <c r="C1095" s="9" t="s">
        <v>182</v>
      </c>
      <c r="D1095" s="178"/>
      <c r="E1095" s="181" t="s">
        <v>4880</v>
      </c>
      <c r="F1095" s="9" t="s">
        <v>68</v>
      </c>
      <c r="G1095" s="9" t="s">
        <v>108</v>
      </c>
      <c r="H1095" s="10">
        <v>0</v>
      </c>
      <c r="I1095" s="11">
        <v>13</v>
      </c>
      <c r="J1095" s="24">
        <v>0</v>
      </c>
      <c r="K1095" s="20"/>
      <c r="L1095" s="14">
        <v>0</v>
      </c>
      <c r="N1095" s="21">
        <v>0</v>
      </c>
      <c r="P1095" s="22">
        <v>0</v>
      </c>
      <c r="R1095" s="8" t="str">
        <f t="shared" si="17"/>
        <v>No</v>
      </c>
      <c r="T1095" s="28"/>
      <c r="U1095" s="21"/>
    </row>
    <row r="1096" spans="1:21">
      <c r="A1096" s="8" t="s">
        <v>6403</v>
      </c>
      <c r="B1096" s="8" t="s">
        <v>5619</v>
      </c>
      <c r="C1096" s="9" t="s">
        <v>32</v>
      </c>
      <c r="D1096" s="178" t="s">
        <v>2245</v>
      </c>
      <c r="E1096" s="181" t="s">
        <v>2246</v>
      </c>
      <c r="F1096" s="9" t="s">
        <v>68</v>
      </c>
      <c r="G1096" s="9" t="s">
        <v>108</v>
      </c>
      <c r="H1096" s="10">
        <v>0</v>
      </c>
      <c r="I1096" s="11">
        <v>13</v>
      </c>
      <c r="J1096" s="24">
        <v>0</v>
      </c>
      <c r="K1096" s="20"/>
      <c r="L1096" s="14">
        <v>0</v>
      </c>
      <c r="N1096" s="21">
        <v>57173</v>
      </c>
      <c r="P1096" s="22">
        <v>57173</v>
      </c>
      <c r="R1096" s="8" t="str">
        <f t="shared" si="17"/>
        <v>No</v>
      </c>
      <c r="T1096" s="28"/>
      <c r="U1096" s="21"/>
    </row>
    <row r="1097" spans="1:21">
      <c r="A1097" s="8" t="s">
        <v>1597</v>
      </c>
      <c r="B1097" s="8" t="s">
        <v>5624</v>
      </c>
      <c r="C1097" s="9" t="s">
        <v>288</v>
      </c>
      <c r="D1097" s="178" t="s">
        <v>1598</v>
      </c>
      <c r="E1097" s="181" t="s">
        <v>1599</v>
      </c>
      <c r="F1097" s="9" t="s">
        <v>68</v>
      </c>
      <c r="G1097" s="9" t="s">
        <v>108</v>
      </c>
      <c r="H1097" s="10">
        <v>0</v>
      </c>
      <c r="I1097" s="11">
        <v>13</v>
      </c>
      <c r="J1097" s="24">
        <v>0</v>
      </c>
      <c r="K1097" s="20"/>
      <c r="L1097" s="14">
        <v>0</v>
      </c>
      <c r="N1097" s="21">
        <v>75000</v>
      </c>
      <c r="P1097" s="22">
        <v>75000</v>
      </c>
      <c r="R1097" s="8" t="str">
        <f t="shared" si="17"/>
        <v>No</v>
      </c>
      <c r="T1097" s="28"/>
      <c r="U1097" s="21"/>
    </row>
    <row r="1098" spans="1:21">
      <c r="A1098" s="8" t="s">
        <v>6406</v>
      </c>
      <c r="B1098" s="8" t="s">
        <v>5627</v>
      </c>
      <c r="C1098" s="9" t="s">
        <v>153</v>
      </c>
      <c r="D1098" s="178" t="s">
        <v>672</v>
      </c>
      <c r="E1098" s="181">
        <v>10140</v>
      </c>
      <c r="F1098" s="9" t="s">
        <v>72</v>
      </c>
      <c r="G1098" s="9" t="s">
        <v>3846</v>
      </c>
      <c r="H1098" s="10">
        <v>562839</v>
      </c>
      <c r="I1098" s="11">
        <v>13</v>
      </c>
      <c r="J1098" s="24">
        <v>0</v>
      </c>
      <c r="K1098" s="20"/>
      <c r="L1098" s="14">
        <v>0</v>
      </c>
      <c r="N1098" s="21">
        <v>1460958</v>
      </c>
      <c r="P1098" s="22">
        <v>1460958</v>
      </c>
      <c r="R1098" s="8" t="str">
        <f t="shared" si="17"/>
        <v>No</v>
      </c>
      <c r="T1098" s="28"/>
      <c r="U1098" s="21"/>
    </row>
    <row r="1099" spans="1:21">
      <c r="A1099" s="8" t="s">
        <v>6401</v>
      </c>
      <c r="B1099" s="8" t="s">
        <v>5618</v>
      </c>
      <c r="C1099" s="9" t="s">
        <v>74</v>
      </c>
      <c r="D1099" s="178">
        <v>9197</v>
      </c>
      <c r="E1099" s="181">
        <v>90197</v>
      </c>
      <c r="F1099" s="9" t="s">
        <v>68</v>
      </c>
      <c r="G1099" s="9" t="s">
        <v>3846</v>
      </c>
      <c r="H1099" s="10">
        <v>87569</v>
      </c>
      <c r="I1099" s="11">
        <v>13</v>
      </c>
      <c r="J1099" s="24">
        <v>0</v>
      </c>
      <c r="K1099" s="20"/>
      <c r="L1099" s="14">
        <v>0</v>
      </c>
      <c r="N1099" s="21">
        <v>1310628</v>
      </c>
      <c r="P1099" s="22">
        <v>1310628</v>
      </c>
      <c r="R1099" s="8" t="str">
        <f t="shared" si="17"/>
        <v>No</v>
      </c>
      <c r="T1099" s="28"/>
      <c r="U1099" s="21"/>
    </row>
    <row r="1100" spans="1:21">
      <c r="A1100" s="8" t="s">
        <v>1822</v>
      </c>
      <c r="B1100" s="8" t="s">
        <v>5616</v>
      </c>
      <c r="C1100" s="9" t="s">
        <v>58</v>
      </c>
      <c r="D1100" s="178" t="s">
        <v>1823</v>
      </c>
      <c r="E1100" s="181">
        <v>88140</v>
      </c>
      <c r="F1100" s="9" t="s">
        <v>34</v>
      </c>
      <c r="G1100" s="9" t="s">
        <v>3846</v>
      </c>
      <c r="H1100" s="10">
        <v>0</v>
      </c>
      <c r="I1100" s="11">
        <v>13</v>
      </c>
      <c r="J1100" s="24">
        <v>0</v>
      </c>
      <c r="K1100" s="20"/>
      <c r="L1100" s="14">
        <v>0</v>
      </c>
      <c r="N1100" s="21">
        <v>55353</v>
      </c>
      <c r="P1100" s="22">
        <v>55353</v>
      </c>
      <c r="R1100" s="8" t="str">
        <f t="shared" si="17"/>
        <v>No</v>
      </c>
      <c r="T1100" s="28"/>
      <c r="U1100" s="21"/>
    </row>
    <row r="1101" spans="1:21">
      <c r="A1101" s="8" t="s">
        <v>81</v>
      </c>
      <c r="B1101" s="8" t="s">
        <v>5623</v>
      </c>
      <c r="C1101" s="9" t="s">
        <v>82</v>
      </c>
      <c r="D1101" s="178">
        <v>4160</v>
      </c>
      <c r="E1101" s="181">
        <v>40160</v>
      </c>
      <c r="F1101" s="9" t="s">
        <v>68</v>
      </c>
      <c r="G1101" s="9" t="s">
        <v>3846</v>
      </c>
      <c r="H1101" s="10">
        <v>139171</v>
      </c>
      <c r="I1101" s="11">
        <v>13</v>
      </c>
      <c r="J1101" s="24">
        <v>0</v>
      </c>
      <c r="K1101" s="20"/>
      <c r="L1101" s="14">
        <v>0</v>
      </c>
      <c r="N1101" s="21">
        <v>0</v>
      </c>
      <c r="P1101" s="22">
        <v>0</v>
      </c>
      <c r="R1101" s="8" t="str">
        <f t="shared" si="17"/>
        <v>No</v>
      </c>
      <c r="T1101" s="28"/>
      <c r="U1101" s="21"/>
    </row>
    <row r="1102" spans="1:21">
      <c r="A1102" s="8" t="s">
        <v>1932</v>
      </c>
      <c r="B1102" s="8" t="s">
        <v>5620</v>
      </c>
      <c r="C1102" s="9" t="s">
        <v>142</v>
      </c>
      <c r="D1102" s="178" t="s">
        <v>1933</v>
      </c>
      <c r="E1102" s="181" t="s">
        <v>1934</v>
      </c>
      <c r="F1102" s="9" t="s">
        <v>68</v>
      </c>
      <c r="G1102" s="9" t="s">
        <v>108</v>
      </c>
      <c r="H1102" s="10">
        <v>0</v>
      </c>
      <c r="I1102" s="11">
        <v>13</v>
      </c>
      <c r="J1102" s="24">
        <v>0</v>
      </c>
      <c r="K1102" s="20"/>
      <c r="L1102" s="14">
        <v>0</v>
      </c>
      <c r="N1102" s="21">
        <v>364457</v>
      </c>
      <c r="P1102" s="22">
        <v>364457</v>
      </c>
      <c r="R1102" s="8" t="str">
        <f t="shared" si="17"/>
        <v>No</v>
      </c>
      <c r="T1102" s="28"/>
      <c r="U1102" s="21"/>
    </row>
    <row r="1103" spans="1:21">
      <c r="A1103" s="8" t="s">
        <v>1999</v>
      </c>
      <c r="B1103" s="8" t="s">
        <v>4269</v>
      </c>
      <c r="C1103" s="9" t="s">
        <v>121</v>
      </c>
      <c r="D1103" s="178" t="s">
        <v>2000</v>
      </c>
      <c r="E1103" s="181" t="s">
        <v>2001</v>
      </c>
      <c r="F1103" s="9" t="s">
        <v>116</v>
      </c>
      <c r="G1103" s="9" t="s">
        <v>108</v>
      </c>
      <c r="H1103" s="10">
        <v>0</v>
      </c>
      <c r="I1103" s="11">
        <v>13</v>
      </c>
      <c r="J1103" s="24">
        <v>0</v>
      </c>
      <c r="K1103" s="20"/>
      <c r="L1103" s="14">
        <v>0</v>
      </c>
      <c r="N1103" s="21">
        <v>419432</v>
      </c>
      <c r="P1103" s="22">
        <v>419432</v>
      </c>
      <c r="R1103" s="8" t="str">
        <f t="shared" si="17"/>
        <v>No</v>
      </c>
      <c r="T1103" s="28"/>
      <c r="U1103" s="21"/>
    </row>
    <row r="1104" spans="1:21">
      <c r="A1104" s="8" t="s">
        <v>258</v>
      </c>
      <c r="B1104" s="8" t="s">
        <v>4266</v>
      </c>
      <c r="C1104" s="9" t="s">
        <v>119</v>
      </c>
      <c r="D1104" s="178" t="s">
        <v>259</v>
      </c>
      <c r="E1104" s="181" t="s">
        <v>260</v>
      </c>
      <c r="F1104" s="9" t="s">
        <v>72</v>
      </c>
      <c r="G1104" s="9" t="s">
        <v>108</v>
      </c>
      <c r="H1104" s="10">
        <v>0</v>
      </c>
      <c r="I1104" s="11">
        <v>13</v>
      </c>
      <c r="J1104" s="24">
        <v>0</v>
      </c>
      <c r="K1104" s="20"/>
      <c r="L1104" s="14">
        <v>0</v>
      </c>
      <c r="N1104" s="21">
        <v>732210</v>
      </c>
      <c r="P1104" s="22">
        <v>732210</v>
      </c>
      <c r="R1104" s="8" t="str">
        <f t="shared" si="17"/>
        <v>No</v>
      </c>
      <c r="T1104" s="28"/>
      <c r="U1104" s="21"/>
    </row>
    <row r="1105" spans="1:21">
      <c r="A1105" s="8" t="s">
        <v>4691</v>
      </c>
      <c r="B1105" s="8" t="s">
        <v>5327</v>
      </c>
      <c r="C1105" s="9" t="s">
        <v>328</v>
      </c>
      <c r="D1105" s="178">
        <v>5174</v>
      </c>
      <c r="E1105" s="181">
        <v>50174</v>
      </c>
      <c r="F1105" s="9" t="s">
        <v>68</v>
      </c>
      <c r="G1105" s="9" t="s">
        <v>3846</v>
      </c>
      <c r="H1105" s="10">
        <v>50996</v>
      </c>
      <c r="I1105" s="11">
        <v>13</v>
      </c>
      <c r="J1105" s="24">
        <v>0</v>
      </c>
      <c r="K1105" s="20"/>
      <c r="L1105" s="14">
        <v>0</v>
      </c>
      <c r="N1105" s="21">
        <v>1599562</v>
      </c>
      <c r="P1105" s="22">
        <v>1599562</v>
      </c>
      <c r="R1105" s="8" t="str">
        <f t="shared" si="17"/>
        <v>No</v>
      </c>
      <c r="T1105" s="28"/>
      <c r="U1105" s="21"/>
    </row>
    <row r="1106" spans="1:21">
      <c r="A1106" s="8" t="s">
        <v>4360</v>
      </c>
      <c r="B1106" s="8" t="s">
        <v>5613</v>
      </c>
      <c r="C1106" s="9" t="s">
        <v>71</v>
      </c>
      <c r="D1106" s="178">
        <v>51</v>
      </c>
      <c r="E1106" s="181">
        <v>51</v>
      </c>
      <c r="F1106" s="9" t="s">
        <v>68</v>
      </c>
      <c r="G1106" s="9" t="s">
        <v>3846</v>
      </c>
      <c r="H1106" s="10">
        <v>51924</v>
      </c>
      <c r="I1106" s="11">
        <v>13</v>
      </c>
      <c r="J1106" s="24">
        <v>0</v>
      </c>
      <c r="K1106" s="20"/>
      <c r="L1106" s="14">
        <v>0</v>
      </c>
      <c r="N1106" s="21">
        <v>229509</v>
      </c>
      <c r="P1106" s="22">
        <v>229509</v>
      </c>
      <c r="R1106" s="8" t="str">
        <f t="shared" si="17"/>
        <v>No</v>
      </c>
      <c r="T1106" s="28"/>
      <c r="U1106" s="21"/>
    </row>
    <row r="1107" spans="1:21">
      <c r="A1107" s="8" t="s">
        <v>4359</v>
      </c>
      <c r="B1107" s="8" t="s">
        <v>2600</v>
      </c>
      <c r="C1107" s="9" t="s">
        <v>153</v>
      </c>
      <c r="D1107" s="178">
        <v>1130</v>
      </c>
      <c r="E1107" s="181">
        <v>10130</v>
      </c>
      <c r="F1107" s="9" t="s">
        <v>128</v>
      </c>
      <c r="G1107" s="9" t="s">
        <v>69</v>
      </c>
      <c r="H1107" s="10">
        <v>924859</v>
      </c>
      <c r="I1107" s="11">
        <v>13</v>
      </c>
      <c r="J1107" s="24">
        <v>0</v>
      </c>
      <c r="K1107" s="20"/>
      <c r="L1107" s="14">
        <v>5029877</v>
      </c>
      <c r="N1107" s="21">
        <v>0</v>
      </c>
      <c r="P1107" s="22">
        <v>5029877</v>
      </c>
      <c r="R1107" s="8" t="str">
        <f t="shared" si="17"/>
        <v>No</v>
      </c>
      <c r="T1107" s="28"/>
      <c r="U1107" s="21"/>
    </row>
    <row r="1108" spans="1:21">
      <c r="A1108" s="8" t="s">
        <v>6409</v>
      </c>
      <c r="B1108" s="8" t="s">
        <v>3730</v>
      </c>
      <c r="C1108" s="9" t="s">
        <v>163</v>
      </c>
      <c r="D1108" s="178" t="s">
        <v>3731</v>
      </c>
      <c r="E1108" s="181" t="s">
        <v>3732</v>
      </c>
      <c r="F1108" s="9" t="s">
        <v>761</v>
      </c>
      <c r="G1108" s="9" t="s">
        <v>108</v>
      </c>
      <c r="H1108" s="10">
        <v>0</v>
      </c>
      <c r="I1108" s="11">
        <v>13</v>
      </c>
      <c r="J1108" s="24">
        <v>0</v>
      </c>
      <c r="K1108" s="20"/>
      <c r="L1108" s="14">
        <v>0</v>
      </c>
      <c r="N1108" s="21">
        <v>142596</v>
      </c>
      <c r="P1108" s="22">
        <v>142596</v>
      </c>
      <c r="R1108" s="8" t="str">
        <f t="shared" si="17"/>
        <v>No</v>
      </c>
      <c r="T1108" s="28"/>
      <c r="U1108" s="21"/>
    </row>
    <row r="1109" spans="1:21">
      <c r="A1109" s="8" t="s">
        <v>6404</v>
      </c>
      <c r="B1109" s="8" t="s">
        <v>5596</v>
      </c>
      <c r="C1109" s="9" t="s">
        <v>152</v>
      </c>
      <c r="D1109" s="178" t="s">
        <v>2798</v>
      </c>
      <c r="E1109" s="181" t="s">
        <v>2799</v>
      </c>
      <c r="F1109" s="9" t="s">
        <v>68</v>
      </c>
      <c r="G1109" s="9" t="s">
        <v>108</v>
      </c>
      <c r="H1109" s="10">
        <v>0</v>
      </c>
      <c r="I1109" s="11">
        <v>13</v>
      </c>
      <c r="J1109" s="24">
        <v>0</v>
      </c>
      <c r="K1109" s="20"/>
      <c r="L1109" s="14">
        <v>0</v>
      </c>
      <c r="N1109" s="21">
        <v>209797</v>
      </c>
      <c r="P1109" s="22">
        <v>209797</v>
      </c>
      <c r="R1109" s="8" t="str">
        <f t="shared" si="17"/>
        <v>No</v>
      </c>
      <c r="T1109" s="28"/>
      <c r="U1109" s="21"/>
    </row>
    <row r="1110" spans="1:21">
      <c r="A1110" s="8" t="s">
        <v>1855</v>
      </c>
      <c r="B1110" s="8" t="s">
        <v>5625</v>
      </c>
      <c r="C1110" s="9" t="s">
        <v>95</v>
      </c>
      <c r="D1110" s="178" t="s">
        <v>1856</v>
      </c>
      <c r="E1110" s="181" t="s">
        <v>1857</v>
      </c>
      <c r="F1110" s="9" t="s">
        <v>68</v>
      </c>
      <c r="G1110" s="9" t="s">
        <v>108</v>
      </c>
      <c r="H1110" s="10">
        <v>0</v>
      </c>
      <c r="I1110" s="11">
        <v>13</v>
      </c>
      <c r="J1110" s="24">
        <v>0</v>
      </c>
      <c r="K1110" s="20"/>
      <c r="L1110" s="14">
        <v>0</v>
      </c>
      <c r="N1110" s="21">
        <v>0</v>
      </c>
      <c r="P1110" s="22">
        <v>0</v>
      </c>
      <c r="R1110" s="8" t="str">
        <f t="shared" si="17"/>
        <v>No</v>
      </c>
      <c r="T1110" s="28"/>
      <c r="U1110" s="21"/>
    </row>
    <row r="1111" spans="1:21">
      <c r="A1111" s="8" t="s">
        <v>4355</v>
      </c>
      <c r="B1111" s="8" t="s">
        <v>5633</v>
      </c>
      <c r="C1111" s="9" t="s">
        <v>51</v>
      </c>
      <c r="D1111" s="178" t="s">
        <v>3552</v>
      </c>
      <c r="E1111" s="181" t="s">
        <v>3553</v>
      </c>
      <c r="F1111" s="9" t="s">
        <v>68</v>
      </c>
      <c r="G1111" s="9" t="s">
        <v>108</v>
      </c>
      <c r="H1111" s="10">
        <v>0</v>
      </c>
      <c r="I1111" s="11">
        <v>13</v>
      </c>
      <c r="J1111" s="24">
        <v>0</v>
      </c>
      <c r="K1111" s="20"/>
      <c r="L1111" s="14">
        <v>0</v>
      </c>
      <c r="N1111" s="21">
        <v>173828</v>
      </c>
      <c r="P1111" s="22">
        <v>173828</v>
      </c>
      <c r="R1111" s="8" t="str">
        <f t="shared" si="17"/>
        <v>No</v>
      </c>
      <c r="T1111" s="28"/>
      <c r="U1111" s="21"/>
    </row>
    <row r="1112" spans="1:21">
      <c r="A1112" s="8" t="s">
        <v>6615</v>
      </c>
      <c r="B1112" s="8" t="s">
        <v>5634</v>
      </c>
      <c r="C1112" s="9" t="s">
        <v>140</v>
      </c>
      <c r="D1112" s="178">
        <v>6104</v>
      </c>
      <c r="E1112" s="181">
        <v>60104</v>
      </c>
      <c r="F1112" s="9" t="s">
        <v>68</v>
      </c>
      <c r="G1112" s="9" t="s">
        <v>3846</v>
      </c>
      <c r="H1112" s="10">
        <v>65419</v>
      </c>
      <c r="I1112" s="11">
        <v>13</v>
      </c>
      <c r="J1112" s="24">
        <v>0</v>
      </c>
      <c r="K1112" s="20"/>
      <c r="L1112" s="14">
        <v>0</v>
      </c>
      <c r="N1112" s="21">
        <v>0</v>
      </c>
      <c r="P1112" s="22">
        <v>0</v>
      </c>
      <c r="R1112" s="8" t="str">
        <f t="shared" si="17"/>
        <v>No</v>
      </c>
      <c r="T1112" s="28"/>
      <c r="U1112" s="21"/>
    </row>
    <row r="1113" spans="1:21">
      <c r="A1113" s="8" t="s">
        <v>3430</v>
      </c>
      <c r="B1113" s="8" t="s">
        <v>5444</v>
      </c>
      <c r="C1113" s="9" t="s">
        <v>120</v>
      </c>
      <c r="D1113" s="178" t="s">
        <v>3431</v>
      </c>
      <c r="E1113" s="181" t="s">
        <v>3432</v>
      </c>
      <c r="F1113" s="9" t="s">
        <v>128</v>
      </c>
      <c r="G1113" s="9" t="s">
        <v>108</v>
      </c>
      <c r="H1113" s="10">
        <v>0</v>
      </c>
      <c r="I1113" s="11">
        <v>12</v>
      </c>
      <c r="J1113" s="24">
        <v>0</v>
      </c>
      <c r="K1113" s="20"/>
      <c r="L1113" s="14">
        <v>0</v>
      </c>
      <c r="N1113" s="21">
        <v>240628</v>
      </c>
      <c r="P1113" s="22">
        <v>240628</v>
      </c>
      <c r="R1113" s="8" t="str">
        <f t="shared" si="17"/>
        <v>No</v>
      </c>
      <c r="T1113" s="28"/>
      <c r="U1113" s="21"/>
    </row>
    <row r="1114" spans="1:21">
      <c r="A1114" s="8" t="s">
        <v>1661</v>
      </c>
      <c r="B1114" s="8" t="s">
        <v>5658</v>
      </c>
      <c r="C1114" s="9" t="s">
        <v>288</v>
      </c>
      <c r="D1114" s="178" t="s">
        <v>1662</v>
      </c>
      <c r="E1114" s="181" t="s">
        <v>1663</v>
      </c>
      <c r="F1114" s="9" t="s">
        <v>68</v>
      </c>
      <c r="G1114" s="9" t="s">
        <v>108</v>
      </c>
      <c r="H1114" s="10">
        <v>0</v>
      </c>
      <c r="I1114" s="11">
        <v>12</v>
      </c>
      <c r="J1114" s="24">
        <v>0</v>
      </c>
      <c r="K1114" s="20"/>
      <c r="L1114" s="14">
        <v>0</v>
      </c>
      <c r="N1114" s="21">
        <v>38821</v>
      </c>
      <c r="P1114" s="22">
        <v>38821</v>
      </c>
      <c r="R1114" s="8" t="str">
        <f t="shared" si="17"/>
        <v>No</v>
      </c>
      <c r="T1114" s="28"/>
      <c r="U1114" s="21"/>
    </row>
    <row r="1115" spans="1:21">
      <c r="A1115" s="8" t="s">
        <v>3136</v>
      </c>
      <c r="B1115" s="8" t="s">
        <v>5643</v>
      </c>
      <c r="C1115" s="9" t="s">
        <v>120</v>
      </c>
      <c r="D1115" s="178">
        <v>65</v>
      </c>
      <c r="E1115" s="181">
        <v>65</v>
      </c>
      <c r="F1115" s="9" t="s">
        <v>68</v>
      </c>
      <c r="G1115" s="9" t="s">
        <v>3846</v>
      </c>
      <c r="H1115" s="10">
        <v>62433</v>
      </c>
      <c r="I1115" s="11">
        <v>12</v>
      </c>
      <c r="J1115" s="24">
        <v>0</v>
      </c>
      <c r="K1115" s="20"/>
      <c r="L1115" s="14">
        <v>0</v>
      </c>
      <c r="N1115" s="21">
        <v>846882</v>
      </c>
      <c r="P1115" s="22">
        <v>846882</v>
      </c>
      <c r="R1115" s="8" t="str">
        <f t="shared" si="17"/>
        <v>No</v>
      </c>
      <c r="T1115" s="28"/>
      <c r="U1115" s="21"/>
    </row>
    <row r="1116" spans="1:21">
      <c r="A1116" s="8" t="s">
        <v>6617</v>
      </c>
      <c r="B1116" s="8" t="s">
        <v>5653</v>
      </c>
      <c r="C1116" s="9" t="s">
        <v>142</v>
      </c>
      <c r="D1116" s="178">
        <v>3042</v>
      </c>
      <c r="E1116" s="181">
        <v>30042</v>
      </c>
      <c r="F1116" s="9" t="s">
        <v>68</v>
      </c>
      <c r="G1116" s="9" t="s">
        <v>3846</v>
      </c>
      <c r="H1116" s="10">
        <v>182696</v>
      </c>
      <c r="I1116" s="11">
        <v>12</v>
      </c>
      <c r="J1116" s="24">
        <v>0</v>
      </c>
      <c r="K1116" s="20"/>
      <c r="L1116" s="14">
        <v>0</v>
      </c>
      <c r="N1116" s="21">
        <v>368857</v>
      </c>
      <c r="P1116" s="22">
        <v>368857</v>
      </c>
      <c r="R1116" s="8" t="str">
        <f t="shared" si="17"/>
        <v>No</v>
      </c>
      <c r="T1116" s="28"/>
      <c r="U1116" s="21"/>
    </row>
    <row r="1117" spans="1:21">
      <c r="A1117" s="8" t="s">
        <v>4016</v>
      </c>
      <c r="B1117" s="8" t="s">
        <v>3047</v>
      </c>
      <c r="C1117" s="9" t="s">
        <v>39</v>
      </c>
      <c r="D1117" s="178">
        <v>2216</v>
      </c>
      <c r="E1117" s="181">
        <v>20216</v>
      </c>
      <c r="F1117" s="9" t="s">
        <v>68</v>
      </c>
      <c r="G1117" s="9" t="s">
        <v>3846</v>
      </c>
      <c r="H1117" s="10">
        <v>423566</v>
      </c>
      <c r="I1117" s="11">
        <v>12</v>
      </c>
      <c r="J1117" s="24">
        <v>0</v>
      </c>
      <c r="K1117" s="20"/>
      <c r="L1117" s="14">
        <v>0</v>
      </c>
      <c r="N1117" s="21">
        <v>358280</v>
      </c>
      <c r="P1117" s="22">
        <v>358280</v>
      </c>
      <c r="R1117" s="8" t="str">
        <f t="shared" si="17"/>
        <v>No</v>
      </c>
      <c r="T1117" s="28"/>
      <c r="U1117" s="21"/>
    </row>
    <row r="1118" spans="1:21">
      <c r="A1118" s="8" t="s">
        <v>4091</v>
      </c>
      <c r="B1118" s="8" t="s">
        <v>5639</v>
      </c>
      <c r="C1118" s="9" t="s">
        <v>66</v>
      </c>
      <c r="D1118" s="178"/>
      <c r="E1118" s="181" t="s">
        <v>4092</v>
      </c>
      <c r="F1118" s="9" t="s">
        <v>116</v>
      </c>
      <c r="G1118" s="9" t="s">
        <v>108</v>
      </c>
      <c r="H1118" s="10">
        <v>0</v>
      </c>
      <c r="I1118" s="11">
        <v>12</v>
      </c>
      <c r="J1118" s="24">
        <v>0</v>
      </c>
      <c r="K1118" s="20"/>
      <c r="L1118" s="14">
        <v>0</v>
      </c>
      <c r="N1118" s="21">
        <v>26332</v>
      </c>
      <c r="P1118" s="22">
        <v>26332</v>
      </c>
      <c r="R1118" s="8" t="str">
        <f t="shared" si="17"/>
        <v>No</v>
      </c>
      <c r="T1118" s="28"/>
      <c r="U1118" s="21"/>
    </row>
    <row r="1119" spans="1:21">
      <c r="A1119" s="8" t="s">
        <v>1773</v>
      </c>
      <c r="B1119" s="8" t="s">
        <v>5638</v>
      </c>
      <c r="C1119" s="9" t="s">
        <v>139</v>
      </c>
      <c r="D1119" s="178"/>
      <c r="E1119" s="181" t="s">
        <v>1774</v>
      </c>
      <c r="F1119" s="9" t="s">
        <v>116</v>
      </c>
      <c r="G1119" s="9" t="s">
        <v>108</v>
      </c>
      <c r="H1119" s="10">
        <v>0</v>
      </c>
      <c r="I1119" s="11">
        <v>12</v>
      </c>
      <c r="J1119" s="24">
        <v>0</v>
      </c>
      <c r="K1119" s="20"/>
      <c r="L1119" s="14">
        <v>0</v>
      </c>
      <c r="N1119" s="21">
        <v>61025</v>
      </c>
      <c r="P1119" s="22">
        <v>61025</v>
      </c>
      <c r="R1119" s="8" t="str">
        <f t="shared" si="17"/>
        <v>No</v>
      </c>
      <c r="T1119" s="28"/>
      <c r="U1119" s="21"/>
    </row>
    <row r="1120" spans="1:21">
      <c r="A1120" s="8" t="s">
        <v>697</v>
      </c>
      <c r="B1120" s="8" t="s">
        <v>5666</v>
      </c>
      <c r="C1120" s="9" t="s">
        <v>153</v>
      </c>
      <c r="D1120" s="178">
        <v>1107</v>
      </c>
      <c r="E1120" s="181">
        <v>10107</v>
      </c>
      <c r="F1120" s="9" t="s">
        <v>72</v>
      </c>
      <c r="G1120" s="9" t="s">
        <v>69</v>
      </c>
      <c r="H1120" s="10">
        <v>923311</v>
      </c>
      <c r="I1120" s="11">
        <v>12</v>
      </c>
      <c r="J1120" s="24">
        <v>0</v>
      </c>
      <c r="K1120" s="20"/>
      <c r="L1120" s="14">
        <v>1505957</v>
      </c>
      <c r="N1120" s="21">
        <v>0</v>
      </c>
      <c r="P1120" s="22">
        <v>1505957</v>
      </c>
      <c r="R1120" s="8" t="str">
        <f t="shared" si="17"/>
        <v>No</v>
      </c>
      <c r="T1120" s="28"/>
      <c r="U1120" s="21"/>
    </row>
    <row r="1121" spans="1:21">
      <c r="A1121" s="8" t="s">
        <v>4153</v>
      </c>
      <c r="B1121" s="8" t="s">
        <v>5655</v>
      </c>
      <c r="C1121" s="9" t="s">
        <v>74</v>
      </c>
      <c r="D1121" s="178"/>
      <c r="E1121" s="181">
        <v>90295</v>
      </c>
      <c r="F1121" s="9" t="s">
        <v>68</v>
      </c>
      <c r="G1121" s="9" t="s">
        <v>3846</v>
      </c>
      <c r="H1121" s="10">
        <v>12150996</v>
      </c>
      <c r="I1121" s="11">
        <v>12</v>
      </c>
      <c r="J1121" s="24">
        <v>0</v>
      </c>
      <c r="K1121" s="20"/>
      <c r="L1121" s="14">
        <v>0</v>
      </c>
      <c r="N1121" s="21">
        <v>0</v>
      </c>
      <c r="P1121" s="22">
        <v>0</v>
      </c>
      <c r="R1121" s="8" t="str">
        <f t="shared" si="17"/>
        <v>No</v>
      </c>
      <c r="T1121" s="28"/>
      <c r="U1121" s="21"/>
    </row>
    <row r="1122" spans="1:21">
      <c r="A1122" s="8" t="s">
        <v>6411</v>
      </c>
      <c r="B1122" s="8" t="s">
        <v>5314</v>
      </c>
      <c r="C1122" s="9" t="s">
        <v>285</v>
      </c>
      <c r="D1122" s="178" t="s">
        <v>2934</v>
      </c>
      <c r="E1122" s="181" t="s">
        <v>2935</v>
      </c>
      <c r="F1122" s="9" t="s">
        <v>68</v>
      </c>
      <c r="G1122" s="9" t="s">
        <v>108</v>
      </c>
      <c r="H1122" s="10">
        <v>0</v>
      </c>
      <c r="I1122" s="11">
        <v>12</v>
      </c>
      <c r="J1122" s="24">
        <v>0</v>
      </c>
      <c r="K1122" s="20"/>
      <c r="L1122" s="14">
        <v>0</v>
      </c>
      <c r="N1122" s="21">
        <v>0</v>
      </c>
      <c r="P1122" s="22">
        <v>0</v>
      </c>
      <c r="R1122" s="8" t="str">
        <f t="shared" si="17"/>
        <v>No</v>
      </c>
      <c r="T1122" s="28"/>
      <c r="U1122" s="21"/>
    </row>
    <row r="1123" spans="1:21">
      <c r="A1123" s="8" t="s">
        <v>2581</v>
      </c>
      <c r="B1123" s="8" t="s">
        <v>5642</v>
      </c>
      <c r="C1123" s="9" t="s">
        <v>177</v>
      </c>
      <c r="D1123" s="178" t="s">
        <v>2582</v>
      </c>
      <c r="E1123" s="181" t="s">
        <v>2583</v>
      </c>
      <c r="F1123" s="9" t="s">
        <v>116</v>
      </c>
      <c r="G1123" s="9" t="s">
        <v>108</v>
      </c>
      <c r="H1123" s="10">
        <v>0</v>
      </c>
      <c r="I1123" s="11">
        <v>12</v>
      </c>
      <c r="J1123" s="24">
        <v>0</v>
      </c>
      <c r="K1123" s="20"/>
      <c r="L1123" s="14">
        <v>0</v>
      </c>
      <c r="N1123" s="21">
        <v>75508</v>
      </c>
      <c r="P1123" s="22">
        <v>75508</v>
      </c>
      <c r="R1123" s="8" t="str">
        <f t="shared" si="17"/>
        <v>No</v>
      </c>
      <c r="T1123" s="28"/>
      <c r="U1123" s="21"/>
    </row>
    <row r="1124" spans="1:21">
      <c r="A1124" s="8" t="s">
        <v>457</v>
      </c>
      <c r="B1124" s="8" t="s">
        <v>5652</v>
      </c>
      <c r="C1124" s="9" t="s">
        <v>99</v>
      </c>
      <c r="D1124" s="178" t="s">
        <v>458</v>
      </c>
      <c r="E1124" s="181" t="s">
        <v>459</v>
      </c>
      <c r="F1124" s="9" t="s">
        <v>68</v>
      </c>
      <c r="G1124" s="9" t="s">
        <v>108</v>
      </c>
      <c r="H1124" s="10">
        <v>0</v>
      </c>
      <c r="I1124" s="11">
        <v>12</v>
      </c>
      <c r="J1124" s="24">
        <v>0</v>
      </c>
      <c r="K1124" s="20"/>
      <c r="L1124" s="14">
        <v>0</v>
      </c>
      <c r="N1124" s="21">
        <v>19382</v>
      </c>
      <c r="P1124" s="22">
        <v>19382</v>
      </c>
      <c r="R1124" s="8" t="str">
        <f t="shared" si="17"/>
        <v>No</v>
      </c>
      <c r="T1124" s="28"/>
      <c r="U1124" s="21"/>
    </row>
    <row r="1125" spans="1:21">
      <c r="A1125" s="8" t="s">
        <v>1858</v>
      </c>
      <c r="B1125" s="8" t="s">
        <v>1859</v>
      </c>
      <c r="C1125" s="9" t="s">
        <v>95</v>
      </c>
      <c r="D1125" s="178" t="s">
        <v>1860</v>
      </c>
      <c r="E1125" s="181" t="s">
        <v>1861</v>
      </c>
      <c r="F1125" s="9" t="s">
        <v>761</v>
      </c>
      <c r="G1125" s="9" t="s">
        <v>108</v>
      </c>
      <c r="H1125" s="10">
        <v>0</v>
      </c>
      <c r="I1125" s="11">
        <v>12</v>
      </c>
      <c r="J1125" s="24">
        <v>0</v>
      </c>
      <c r="K1125" s="20"/>
      <c r="L1125" s="14">
        <v>0</v>
      </c>
      <c r="N1125" s="21">
        <v>5761</v>
      </c>
      <c r="P1125" s="22">
        <v>5761</v>
      </c>
      <c r="R1125" s="8" t="str">
        <f t="shared" si="17"/>
        <v>No</v>
      </c>
      <c r="T1125" s="28"/>
      <c r="U1125" s="21"/>
    </row>
    <row r="1126" spans="1:21">
      <c r="A1126" s="8" t="s">
        <v>3335</v>
      </c>
      <c r="B1126" s="8" t="s">
        <v>356</v>
      </c>
      <c r="C1126" s="9" t="s">
        <v>74</v>
      </c>
      <c r="D1126" s="178" t="s">
        <v>3336</v>
      </c>
      <c r="E1126" s="181" t="s">
        <v>3337</v>
      </c>
      <c r="F1126" s="9" t="s">
        <v>72</v>
      </c>
      <c r="G1126" s="9" t="s">
        <v>108</v>
      </c>
      <c r="H1126" s="10">
        <v>0</v>
      </c>
      <c r="I1126" s="11">
        <v>12</v>
      </c>
      <c r="J1126" s="24">
        <v>0</v>
      </c>
      <c r="K1126" s="20"/>
      <c r="L1126" s="14">
        <v>0</v>
      </c>
      <c r="N1126" s="21">
        <v>376634</v>
      </c>
      <c r="P1126" s="22">
        <v>376634</v>
      </c>
      <c r="R1126" s="8" t="str">
        <f t="shared" si="17"/>
        <v>No</v>
      </c>
      <c r="T1126" s="28"/>
      <c r="U1126" s="21"/>
    </row>
    <row r="1127" spans="1:21">
      <c r="A1127" s="8" t="s">
        <v>1833</v>
      </c>
      <c r="B1127" s="8" t="s">
        <v>5669</v>
      </c>
      <c r="C1127" s="9" t="s">
        <v>95</v>
      </c>
      <c r="D1127" s="178" t="s">
        <v>1834</v>
      </c>
      <c r="E1127" s="181" t="s">
        <v>1835</v>
      </c>
      <c r="F1127" s="9" t="s">
        <v>761</v>
      </c>
      <c r="G1127" s="9" t="s">
        <v>108</v>
      </c>
      <c r="H1127" s="10">
        <v>0</v>
      </c>
      <c r="I1127" s="11">
        <v>12</v>
      </c>
      <c r="J1127" s="24">
        <v>0</v>
      </c>
      <c r="K1127" s="20"/>
      <c r="L1127" s="14">
        <v>0</v>
      </c>
      <c r="N1127" s="21">
        <v>1068</v>
      </c>
      <c r="P1127" s="22">
        <v>1068</v>
      </c>
      <c r="R1127" s="8" t="str">
        <f t="shared" si="17"/>
        <v>No</v>
      </c>
      <c r="T1127" s="28"/>
      <c r="U1127" s="21"/>
    </row>
    <row r="1128" spans="1:21">
      <c r="A1128" s="8" t="s">
        <v>3147</v>
      </c>
      <c r="B1128" s="8" t="s">
        <v>5662</v>
      </c>
      <c r="C1128" s="9" t="s">
        <v>71</v>
      </c>
      <c r="D1128" s="178" t="s">
        <v>3148</v>
      </c>
      <c r="E1128" s="181" t="s">
        <v>3149</v>
      </c>
      <c r="F1128" s="9" t="s">
        <v>72</v>
      </c>
      <c r="G1128" s="9" t="s">
        <v>108</v>
      </c>
      <c r="H1128" s="10">
        <v>0</v>
      </c>
      <c r="I1128" s="11">
        <v>12</v>
      </c>
      <c r="J1128" s="24">
        <v>0</v>
      </c>
      <c r="K1128" s="20"/>
      <c r="L1128" s="14">
        <v>0</v>
      </c>
      <c r="N1128" s="21">
        <v>133730</v>
      </c>
      <c r="P1128" s="22">
        <v>133730</v>
      </c>
      <c r="R1128" s="8" t="str">
        <f t="shared" si="17"/>
        <v>No</v>
      </c>
      <c r="T1128" s="28"/>
      <c r="U1128" s="21"/>
    </row>
    <row r="1129" spans="1:21">
      <c r="A1129" s="8" t="s">
        <v>4885</v>
      </c>
      <c r="B1129" s="8" t="s">
        <v>5659</v>
      </c>
      <c r="C1129" s="9" t="s">
        <v>55</v>
      </c>
      <c r="D1129" s="178"/>
      <c r="E1129" s="181" t="s">
        <v>1743</v>
      </c>
      <c r="F1129" s="9" t="s">
        <v>116</v>
      </c>
      <c r="G1129" s="9" t="s">
        <v>108</v>
      </c>
      <c r="H1129" s="10">
        <v>0</v>
      </c>
      <c r="I1129" s="11">
        <v>12</v>
      </c>
      <c r="J1129" s="24">
        <v>0</v>
      </c>
      <c r="K1129" s="20"/>
      <c r="L1129" s="14">
        <v>0</v>
      </c>
      <c r="N1129" s="21">
        <v>0</v>
      </c>
      <c r="P1129" s="22">
        <v>0</v>
      </c>
      <c r="R1129" s="8" t="str">
        <f t="shared" si="17"/>
        <v>No</v>
      </c>
      <c r="T1129" s="28"/>
      <c r="U1129" s="21"/>
    </row>
    <row r="1130" spans="1:21">
      <c r="A1130" s="8" t="s">
        <v>3100</v>
      </c>
      <c r="B1130" s="8" t="s">
        <v>3101</v>
      </c>
      <c r="C1130" s="9" t="s">
        <v>66</v>
      </c>
      <c r="D1130" s="178" t="s">
        <v>3102</v>
      </c>
      <c r="E1130" s="181" t="s">
        <v>3103</v>
      </c>
      <c r="F1130" s="9" t="s">
        <v>116</v>
      </c>
      <c r="G1130" s="9" t="s">
        <v>108</v>
      </c>
      <c r="H1130" s="10">
        <v>0</v>
      </c>
      <c r="I1130" s="11">
        <v>12</v>
      </c>
      <c r="J1130" s="24">
        <v>0</v>
      </c>
      <c r="K1130" s="20"/>
      <c r="L1130" s="14">
        <v>0</v>
      </c>
      <c r="N1130" s="21">
        <v>30178</v>
      </c>
      <c r="P1130" s="22">
        <v>30178</v>
      </c>
      <c r="R1130" s="8" t="str">
        <f t="shared" si="17"/>
        <v>No</v>
      </c>
      <c r="T1130" s="28"/>
      <c r="U1130" s="21"/>
    </row>
    <row r="1131" spans="1:21">
      <c r="A1131" s="8" t="s">
        <v>6412</v>
      </c>
      <c r="B1131" s="8" t="s">
        <v>2364</v>
      </c>
      <c r="C1131" s="9" t="s">
        <v>285</v>
      </c>
      <c r="D1131" s="178"/>
      <c r="E1131" s="181">
        <v>88288</v>
      </c>
      <c r="F1131" s="9" t="s">
        <v>116</v>
      </c>
      <c r="G1131" s="9" t="s">
        <v>3846</v>
      </c>
      <c r="H1131" s="10">
        <v>559409</v>
      </c>
      <c r="I1131" s="11">
        <v>12</v>
      </c>
      <c r="J1131" s="24">
        <v>0</v>
      </c>
      <c r="K1131" s="20"/>
      <c r="L1131" s="14">
        <v>0</v>
      </c>
      <c r="N1131" s="21">
        <v>163594</v>
      </c>
      <c r="P1131" s="22">
        <v>163594</v>
      </c>
      <c r="R1131" s="8" t="str">
        <f t="shared" si="17"/>
        <v>No</v>
      </c>
      <c r="T1131" s="28"/>
      <c r="U1131" s="21"/>
    </row>
    <row r="1132" spans="1:21">
      <c r="A1132" s="8" t="s">
        <v>136</v>
      </c>
      <c r="B1132" s="8" t="s">
        <v>5667</v>
      </c>
      <c r="C1132" s="9" t="s">
        <v>82</v>
      </c>
      <c r="D1132" s="178">
        <v>4137</v>
      </c>
      <c r="E1132" s="181">
        <v>40137</v>
      </c>
      <c r="F1132" s="9" t="s">
        <v>68</v>
      </c>
      <c r="G1132" s="9" t="s">
        <v>3846</v>
      </c>
      <c r="H1132" s="10">
        <v>2148346</v>
      </c>
      <c r="I1132" s="11">
        <v>12</v>
      </c>
      <c r="J1132" s="24">
        <v>0</v>
      </c>
      <c r="K1132" s="20"/>
      <c r="L1132" s="14">
        <v>0</v>
      </c>
      <c r="N1132" s="21">
        <v>0</v>
      </c>
      <c r="P1132" s="22">
        <v>0</v>
      </c>
      <c r="R1132" s="8" t="str">
        <f t="shared" si="17"/>
        <v>No</v>
      </c>
      <c r="T1132" s="28"/>
      <c r="U1132" s="21"/>
    </row>
    <row r="1133" spans="1:21">
      <c r="A1133" s="8" t="s">
        <v>6419</v>
      </c>
      <c r="B1133" s="8" t="s">
        <v>5413</v>
      </c>
      <c r="C1133" s="9" t="s">
        <v>285</v>
      </c>
      <c r="D1133" s="178" t="s">
        <v>2964</v>
      </c>
      <c r="E1133" s="181">
        <v>80267</v>
      </c>
      <c r="F1133" s="9" t="s">
        <v>116</v>
      </c>
      <c r="G1133" s="9" t="s">
        <v>3846</v>
      </c>
      <c r="H1133" s="10">
        <v>136550</v>
      </c>
      <c r="I1133" s="11">
        <v>12</v>
      </c>
      <c r="J1133" s="24">
        <v>0</v>
      </c>
      <c r="K1133" s="20"/>
      <c r="L1133" s="14">
        <v>0</v>
      </c>
      <c r="N1133" s="21">
        <v>239536</v>
      </c>
      <c r="P1133" s="22">
        <v>239536</v>
      </c>
      <c r="R1133" s="8" t="str">
        <f t="shared" si="17"/>
        <v>No</v>
      </c>
      <c r="T1133" s="28"/>
      <c r="U1133" s="21"/>
    </row>
    <row r="1134" spans="1:21">
      <c r="A1134" s="8" t="s">
        <v>4396</v>
      </c>
      <c r="B1134" s="8" t="s">
        <v>4280</v>
      </c>
      <c r="C1134" s="9" t="s">
        <v>61</v>
      </c>
      <c r="D1134" s="178"/>
      <c r="E1134" s="181">
        <v>66283</v>
      </c>
      <c r="F1134" s="9" t="s">
        <v>72</v>
      </c>
      <c r="G1134" s="9" t="s">
        <v>3846</v>
      </c>
      <c r="H1134" s="10">
        <v>128600</v>
      </c>
      <c r="I1134" s="11">
        <v>12</v>
      </c>
      <c r="J1134" s="24">
        <v>0</v>
      </c>
      <c r="K1134" s="20"/>
      <c r="L1134" s="14">
        <v>0</v>
      </c>
      <c r="N1134" s="21">
        <v>0</v>
      </c>
      <c r="P1134" s="22">
        <v>0</v>
      </c>
      <c r="R1134" s="8" t="str">
        <f t="shared" si="17"/>
        <v>No</v>
      </c>
      <c r="T1134" s="28"/>
      <c r="U1134" s="21"/>
    </row>
    <row r="1135" spans="1:21">
      <c r="A1135" s="8" t="s">
        <v>1713</v>
      </c>
      <c r="B1135" s="8" t="s">
        <v>369</v>
      </c>
      <c r="C1135" s="9" t="s">
        <v>328</v>
      </c>
      <c r="D1135" s="178">
        <v>5194</v>
      </c>
      <c r="E1135" s="181">
        <v>50194</v>
      </c>
      <c r="F1135" s="9" t="s">
        <v>116</v>
      </c>
      <c r="G1135" s="9" t="s">
        <v>3846</v>
      </c>
      <c r="H1135" s="10">
        <v>296863</v>
      </c>
      <c r="I1135" s="11">
        <v>12</v>
      </c>
      <c r="J1135" s="24">
        <v>0</v>
      </c>
      <c r="K1135" s="20"/>
      <c r="L1135" s="14">
        <v>0</v>
      </c>
      <c r="N1135" s="21">
        <v>87117</v>
      </c>
      <c r="P1135" s="22">
        <v>87117</v>
      </c>
      <c r="R1135" s="8" t="str">
        <f t="shared" si="17"/>
        <v>No</v>
      </c>
      <c r="T1135" s="28"/>
      <c r="U1135" s="21"/>
    </row>
    <row r="1136" spans="1:21">
      <c r="A1136" s="8" t="s">
        <v>784</v>
      </c>
      <c r="B1136" s="8" t="s">
        <v>5649</v>
      </c>
      <c r="C1136" s="9" t="s">
        <v>45</v>
      </c>
      <c r="D1136" s="178">
        <v>4045</v>
      </c>
      <c r="E1136" s="181">
        <v>40045</v>
      </c>
      <c r="F1136" s="9" t="s">
        <v>72</v>
      </c>
      <c r="G1136" s="9" t="s">
        <v>3846</v>
      </c>
      <c r="H1136" s="10">
        <v>139114</v>
      </c>
      <c r="I1136" s="11">
        <v>12</v>
      </c>
      <c r="J1136" s="24">
        <v>0</v>
      </c>
      <c r="K1136" s="20"/>
      <c r="L1136" s="14">
        <v>0</v>
      </c>
      <c r="N1136" s="21">
        <v>0</v>
      </c>
      <c r="P1136" s="22">
        <v>0</v>
      </c>
      <c r="R1136" s="8" t="str">
        <f t="shared" si="17"/>
        <v>No</v>
      </c>
      <c r="T1136" s="28"/>
      <c r="U1136" s="21"/>
    </row>
    <row r="1137" spans="1:21">
      <c r="A1137" s="8" t="s">
        <v>571</v>
      </c>
      <c r="B1137" s="8" t="s">
        <v>5640</v>
      </c>
      <c r="C1137" s="9" t="s">
        <v>99</v>
      </c>
      <c r="D1137" s="178" t="s">
        <v>572</v>
      </c>
      <c r="E1137" s="181" t="s">
        <v>573</v>
      </c>
      <c r="F1137" s="9" t="s">
        <v>68</v>
      </c>
      <c r="G1137" s="9" t="s">
        <v>108</v>
      </c>
      <c r="H1137" s="10">
        <v>0</v>
      </c>
      <c r="I1137" s="11">
        <v>12</v>
      </c>
      <c r="J1137" s="24">
        <v>0</v>
      </c>
      <c r="K1137" s="20"/>
      <c r="L1137" s="14">
        <v>0</v>
      </c>
      <c r="N1137" s="21">
        <v>4286</v>
      </c>
      <c r="P1137" s="22">
        <v>4286</v>
      </c>
      <c r="R1137" s="8" t="str">
        <f t="shared" si="17"/>
        <v>No</v>
      </c>
      <c r="T1137" s="28"/>
      <c r="U1137" s="21"/>
    </row>
    <row r="1138" spans="1:21">
      <c r="A1138" s="8" t="s">
        <v>745</v>
      </c>
      <c r="B1138" s="8" t="s">
        <v>5656</v>
      </c>
      <c r="C1138" s="9" t="s">
        <v>106</v>
      </c>
      <c r="D1138" s="178" t="s">
        <v>746</v>
      </c>
      <c r="E1138" s="181" t="s">
        <v>747</v>
      </c>
      <c r="F1138" s="9" t="s">
        <v>68</v>
      </c>
      <c r="G1138" s="9" t="s">
        <v>108</v>
      </c>
      <c r="H1138" s="10">
        <v>0</v>
      </c>
      <c r="I1138" s="11">
        <v>12</v>
      </c>
      <c r="J1138" s="24">
        <v>0</v>
      </c>
      <c r="K1138" s="20"/>
      <c r="L1138" s="14">
        <v>0</v>
      </c>
      <c r="N1138" s="21">
        <v>234569</v>
      </c>
      <c r="P1138" s="22">
        <v>234569</v>
      </c>
      <c r="R1138" s="8" t="str">
        <f t="shared" si="17"/>
        <v>No</v>
      </c>
      <c r="T1138" s="28"/>
      <c r="U1138" s="21"/>
    </row>
    <row r="1139" spans="1:21">
      <c r="A1139" s="8" t="s">
        <v>3113</v>
      </c>
      <c r="B1139" s="8" t="s">
        <v>5641</v>
      </c>
      <c r="C1139" s="9" t="s">
        <v>66</v>
      </c>
      <c r="D1139" s="178" t="s">
        <v>3114</v>
      </c>
      <c r="E1139" s="181" t="s">
        <v>3115</v>
      </c>
      <c r="F1139" s="9" t="s">
        <v>68</v>
      </c>
      <c r="G1139" s="9" t="s">
        <v>108</v>
      </c>
      <c r="H1139" s="10">
        <v>0</v>
      </c>
      <c r="I1139" s="11">
        <v>12</v>
      </c>
      <c r="J1139" s="24">
        <v>0</v>
      </c>
      <c r="K1139" s="20"/>
      <c r="L1139" s="14">
        <v>0</v>
      </c>
      <c r="N1139" s="21">
        <v>0</v>
      </c>
      <c r="P1139" s="22">
        <v>0</v>
      </c>
      <c r="R1139" s="8" t="str">
        <f t="shared" si="17"/>
        <v>No</v>
      </c>
      <c r="T1139" s="28"/>
      <c r="U1139" s="21"/>
    </row>
    <row r="1140" spans="1:21">
      <c r="A1140" s="8" t="s">
        <v>6418</v>
      </c>
      <c r="B1140" s="8" t="s">
        <v>5663</v>
      </c>
      <c r="C1140" s="9" t="s">
        <v>61</v>
      </c>
      <c r="D1140" s="178" t="s">
        <v>229</v>
      </c>
      <c r="E1140" s="181">
        <v>60206</v>
      </c>
      <c r="F1140" s="9" t="s">
        <v>116</v>
      </c>
      <c r="G1140" s="9" t="s">
        <v>3846</v>
      </c>
      <c r="H1140" s="10">
        <v>128600</v>
      </c>
      <c r="I1140" s="11">
        <v>12</v>
      </c>
      <c r="J1140" s="24">
        <v>0</v>
      </c>
      <c r="K1140" s="20"/>
      <c r="L1140" s="14">
        <v>0</v>
      </c>
      <c r="N1140" s="21">
        <v>0</v>
      </c>
      <c r="P1140" s="22">
        <v>0</v>
      </c>
      <c r="R1140" s="8" t="str">
        <f t="shared" si="17"/>
        <v>No</v>
      </c>
      <c r="T1140" s="28"/>
      <c r="U1140" s="21"/>
    </row>
    <row r="1141" spans="1:21">
      <c r="A1141" s="8" t="s">
        <v>4364</v>
      </c>
      <c r="B1141" s="8" t="s">
        <v>5238</v>
      </c>
      <c r="C1141" s="9" t="s">
        <v>93</v>
      </c>
      <c r="D1141" s="178" t="s">
        <v>3400</v>
      </c>
      <c r="E1141" s="181" t="s">
        <v>3401</v>
      </c>
      <c r="F1141" s="9" t="s">
        <v>68</v>
      </c>
      <c r="G1141" s="9" t="s">
        <v>108</v>
      </c>
      <c r="H1141" s="10">
        <v>0</v>
      </c>
      <c r="I1141" s="11">
        <v>12</v>
      </c>
      <c r="J1141" s="24">
        <v>0</v>
      </c>
      <c r="K1141" s="20"/>
      <c r="L1141" s="14">
        <v>0</v>
      </c>
      <c r="N1141" s="21">
        <v>82131</v>
      </c>
      <c r="P1141" s="22">
        <v>82131</v>
      </c>
      <c r="R1141" s="8" t="str">
        <f t="shared" si="17"/>
        <v>No</v>
      </c>
      <c r="T1141" s="28"/>
      <c r="U1141" s="21"/>
    </row>
    <row r="1142" spans="1:21">
      <c r="A1142" s="8" t="s">
        <v>1222</v>
      </c>
      <c r="B1142" s="8" t="s">
        <v>5647</v>
      </c>
      <c r="C1142" s="9" t="s">
        <v>58</v>
      </c>
      <c r="D1142" s="178" t="s">
        <v>1223</v>
      </c>
      <c r="E1142" s="181" t="s">
        <v>1224</v>
      </c>
      <c r="F1142" s="9" t="s">
        <v>116</v>
      </c>
      <c r="G1142" s="9" t="s">
        <v>108</v>
      </c>
      <c r="H1142" s="10">
        <v>0</v>
      </c>
      <c r="I1142" s="11">
        <v>12</v>
      </c>
      <c r="J1142" s="24">
        <v>0</v>
      </c>
      <c r="K1142" s="20"/>
      <c r="L1142" s="14">
        <v>0</v>
      </c>
      <c r="N1142" s="21">
        <v>173466</v>
      </c>
      <c r="P1142" s="22">
        <v>173466</v>
      </c>
      <c r="R1142" s="8" t="str">
        <f t="shared" si="17"/>
        <v>No</v>
      </c>
      <c r="T1142" s="28"/>
      <c r="U1142" s="21"/>
    </row>
    <row r="1143" spans="1:21">
      <c r="A1143" s="8" t="s">
        <v>4694</v>
      </c>
      <c r="B1143" s="8" t="s">
        <v>87</v>
      </c>
      <c r="C1143" s="9" t="s">
        <v>152</v>
      </c>
      <c r="D1143" s="178">
        <v>4167</v>
      </c>
      <c r="E1143" s="181">
        <v>40167</v>
      </c>
      <c r="F1143" s="9" t="s">
        <v>68</v>
      </c>
      <c r="G1143" s="9" t="s">
        <v>3846</v>
      </c>
      <c r="H1143" s="10">
        <v>214881</v>
      </c>
      <c r="I1143" s="11">
        <v>12</v>
      </c>
      <c r="J1143" s="24">
        <v>0</v>
      </c>
      <c r="K1143" s="20"/>
      <c r="L1143" s="14">
        <v>0</v>
      </c>
      <c r="N1143" s="21">
        <v>287130</v>
      </c>
      <c r="P1143" s="22">
        <v>287130</v>
      </c>
      <c r="R1143" s="8" t="str">
        <f t="shared" si="17"/>
        <v>No</v>
      </c>
      <c r="T1143" s="28"/>
      <c r="U1143" s="21"/>
    </row>
    <row r="1144" spans="1:21">
      <c r="A1144" s="8" t="s">
        <v>4226</v>
      </c>
      <c r="B1144" s="8" t="s">
        <v>4227</v>
      </c>
      <c r="C1144" s="9" t="s">
        <v>124</v>
      </c>
      <c r="D1144" s="178"/>
      <c r="E1144" s="181" t="s">
        <v>4228</v>
      </c>
      <c r="F1144" s="9" t="s">
        <v>116</v>
      </c>
      <c r="G1144" s="9" t="s">
        <v>108</v>
      </c>
      <c r="H1144" s="10">
        <v>0</v>
      </c>
      <c r="I1144" s="11">
        <v>12</v>
      </c>
      <c r="J1144" s="24">
        <v>0</v>
      </c>
      <c r="K1144" s="20"/>
      <c r="L1144" s="14">
        <v>0</v>
      </c>
      <c r="N1144" s="21">
        <v>291760</v>
      </c>
      <c r="P1144" s="22">
        <v>291760</v>
      </c>
      <c r="R1144" s="8" t="str">
        <f t="shared" si="17"/>
        <v>No</v>
      </c>
      <c r="T1144" s="28"/>
      <c r="U1144" s="21"/>
    </row>
    <row r="1145" spans="1:21">
      <c r="A1145" s="8" t="s">
        <v>1611</v>
      </c>
      <c r="B1145" s="8" t="s">
        <v>5637</v>
      </c>
      <c r="C1145" s="9" t="s">
        <v>288</v>
      </c>
      <c r="D1145" s="178" t="s">
        <v>1612</v>
      </c>
      <c r="E1145" s="181" t="s">
        <v>1613</v>
      </c>
      <c r="F1145" s="9" t="s">
        <v>68</v>
      </c>
      <c r="G1145" s="9" t="s">
        <v>108</v>
      </c>
      <c r="H1145" s="10">
        <v>0</v>
      </c>
      <c r="I1145" s="11">
        <v>12</v>
      </c>
      <c r="J1145" s="24">
        <v>0</v>
      </c>
      <c r="K1145" s="20"/>
      <c r="L1145" s="14">
        <v>0</v>
      </c>
      <c r="N1145" s="21">
        <v>2351</v>
      </c>
      <c r="P1145" s="22">
        <v>2351</v>
      </c>
      <c r="R1145" s="8" t="str">
        <f t="shared" si="17"/>
        <v>No</v>
      </c>
      <c r="T1145" s="28"/>
      <c r="U1145" s="21"/>
    </row>
    <row r="1146" spans="1:21">
      <c r="A1146" s="8" t="s">
        <v>1287</v>
      </c>
      <c r="B1146" s="8" t="s">
        <v>5654</v>
      </c>
      <c r="C1146" s="9" t="s">
        <v>175</v>
      </c>
      <c r="D1146" s="178" t="s">
        <v>1288</v>
      </c>
      <c r="E1146" s="181" t="s">
        <v>1289</v>
      </c>
      <c r="F1146" s="9" t="s">
        <v>68</v>
      </c>
      <c r="G1146" s="9" t="s">
        <v>108</v>
      </c>
      <c r="H1146" s="10">
        <v>0</v>
      </c>
      <c r="I1146" s="11">
        <v>12</v>
      </c>
      <c r="J1146" s="24">
        <v>0</v>
      </c>
      <c r="K1146" s="20"/>
      <c r="L1146" s="14">
        <v>0</v>
      </c>
      <c r="N1146" s="21">
        <v>55220</v>
      </c>
      <c r="P1146" s="22">
        <v>55220</v>
      </c>
      <c r="R1146" s="8" t="str">
        <f t="shared" si="17"/>
        <v>No</v>
      </c>
      <c r="T1146" s="28"/>
      <c r="U1146" s="21"/>
    </row>
    <row r="1147" spans="1:21">
      <c r="A1147" s="8" t="s">
        <v>3156</v>
      </c>
      <c r="B1147" s="8" t="s">
        <v>5092</v>
      </c>
      <c r="C1147" s="9" t="s">
        <v>71</v>
      </c>
      <c r="D1147" s="178" t="s">
        <v>3157</v>
      </c>
      <c r="E1147" s="181" t="s">
        <v>3158</v>
      </c>
      <c r="F1147" s="9" t="s">
        <v>72</v>
      </c>
      <c r="G1147" s="9" t="s">
        <v>108</v>
      </c>
      <c r="H1147" s="10">
        <v>0</v>
      </c>
      <c r="I1147" s="11">
        <v>12</v>
      </c>
      <c r="J1147" s="24">
        <v>0</v>
      </c>
      <c r="K1147" s="20"/>
      <c r="L1147" s="14">
        <v>0</v>
      </c>
      <c r="N1147" s="21">
        <v>471423</v>
      </c>
      <c r="P1147" s="22">
        <v>471423</v>
      </c>
      <c r="R1147" s="8" t="str">
        <f t="shared" si="17"/>
        <v>No</v>
      </c>
      <c r="T1147" s="28"/>
      <c r="U1147" s="21"/>
    </row>
    <row r="1148" spans="1:21">
      <c r="A1148" s="8" t="s">
        <v>2267</v>
      </c>
      <c r="B1148" s="8" t="s">
        <v>2268</v>
      </c>
      <c r="C1148" s="9" t="s">
        <v>334</v>
      </c>
      <c r="D1148" s="178" t="s">
        <v>2269</v>
      </c>
      <c r="E1148" s="181" t="s">
        <v>2270</v>
      </c>
      <c r="F1148" s="9" t="s">
        <v>68</v>
      </c>
      <c r="G1148" s="9" t="s">
        <v>108</v>
      </c>
      <c r="H1148" s="10">
        <v>0</v>
      </c>
      <c r="I1148" s="11">
        <v>12</v>
      </c>
      <c r="J1148" s="24">
        <v>0</v>
      </c>
      <c r="K1148" s="20"/>
      <c r="L1148" s="14">
        <v>0</v>
      </c>
      <c r="N1148" s="21">
        <v>0</v>
      </c>
      <c r="P1148" s="22">
        <v>0</v>
      </c>
      <c r="R1148" s="8" t="str">
        <f t="shared" si="17"/>
        <v>No</v>
      </c>
      <c r="T1148" s="28"/>
      <c r="U1148" s="21"/>
    </row>
    <row r="1149" spans="1:21">
      <c r="A1149" s="8" t="s">
        <v>6415</v>
      </c>
      <c r="B1149" s="8" t="s">
        <v>5650</v>
      </c>
      <c r="C1149" s="9" t="s">
        <v>152</v>
      </c>
      <c r="D1149" s="178" t="s">
        <v>2826</v>
      </c>
      <c r="E1149" s="181" t="s">
        <v>2827</v>
      </c>
      <c r="F1149" s="9" t="s">
        <v>68</v>
      </c>
      <c r="G1149" s="9" t="s">
        <v>108</v>
      </c>
      <c r="H1149" s="10">
        <v>0</v>
      </c>
      <c r="I1149" s="11">
        <v>12</v>
      </c>
      <c r="J1149" s="24">
        <v>0</v>
      </c>
      <c r="K1149" s="20"/>
      <c r="L1149" s="14">
        <v>0</v>
      </c>
      <c r="N1149" s="21">
        <v>162862</v>
      </c>
      <c r="P1149" s="22">
        <v>162862</v>
      </c>
      <c r="R1149" s="8" t="str">
        <f t="shared" si="17"/>
        <v>No</v>
      </c>
      <c r="T1149" s="28"/>
      <c r="U1149" s="21"/>
    </row>
    <row r="1150" spans="1:21">
      <c r="A1150" s="8" t="s">
        <v>2847</v>
      </c>
      <c r="B1150" s="8" t="s">
        <v>5646</v>
      </c>
      <c r="C1150" s="9" t="s">
        <v>152</v>
      </c>
      <c r="D1150" s="178" t="s">
        <v>2848</v>
      </c>
      <c r="E1150" s="181" t="s">
        <v>2849</v>
      </c>
      <c r="F1150" s="9" t="s">
        <v>68</v>
      </c>
      <c r="G1150" s="9" t="s">
        <v>108</v>
      </c>
      <c r="H1150" s="10">
        <v>0</v>
      </c>
      <c r="I1150" s="11">
        <v>12</v>
      </c>
      <c r="J1150" s="24">
        <v>0</v>
      </c>
      <c r="K1150" s="20"/>
      <c r="L1150" s="14">
        <v>0</v>
      </c>
      <c r="N1150" s="21">
        <v>105431</v>
      </c>
      <c r="P1150" s="22">
        <v>105431</v>
      </c>
      <c r="R1150" s="8" t="str">
        <f t="shared" si="17"/>
        <v>No</v>
      </c>
      <c r="T1150" s="28"/>
      <c r="U1150" s="21"/>
    </row>
    <row r="1151" spans="1:21">
      <c r="A1151" s="8" t="s">
        <v>6413</v>
      </c>
      <c r="B1151" s="8" t="s">
        <v>338</v>
      </c>
      <c r="C1151" s="9" t="s">
        <v>124</v>
      </c>
      <c r="D1151" s="178">
        <v>5207</v>
      </c>
      <c r="E1151" s="181">
        <v>50207</v>
      </c>
      <c r="F1151" s="9" t="s">
        <v>68</v>
      </c>
      <c r="G1151" s="9" t="s">
        <v>3846</v>
      </c>
      <c r="H1151" s="10">
        <v>59014</v>
      </c>
      <c r="I1151" s="11">
        <v>12</v>
      </c>
      <c r="J1151" s="24">
        <v>0</v>
      </c>
      <c r="K1151" s="20"/>
      <c r="L1151" s="14">
        <v>0</v>
      </c>
      <c r="N1151" s="21">
        <v>736526</v>
      </c>
      <c r="P1151" s="22">
        <v>736526</v>
      </c>
      <c r="R1151" s="8" t="str">
        <f t="shared" si="17"/>
        <v>No</v>
      </c>
      <c r="T1151" s="28"/>
      <c r="U1151" s="21"/>
    </row>
    <row r="1152" spans="1:21">
      <c r="A1152" s="8" t="s">
        <v>4697</v>
      </c>
      <c r="B1152" s="8" t="s">
        <v>5450</v>
      </c>
      <c r="C1152" s="9" t="s">
        <v>95</v>
      </c>
      <c r="D1152" s="178">
        <v>6080</v>
      </c>
      <c r="E1152" s="181">
        <v>60080</v>
      </c>
      <c r="F1152" s="9" t="s">
        <v>68</v>
      </c>
      <c r="G1152" s="9" t="s">
        <v>3846</v>
      </c>
      <c r="H1152" s="10">
        <v>144875</v>
      </c>
      <c r="I1152" s="11">
        <v>12</v>
      </c>
      <c r="J1152" s="24">
        <v>0</v>
      </c>
      <c r="K1152" s="20"/>
      <c r="L1152" s="14">
        <v>0</v>
      </c>
      <c r="N1152" s="21">
        <v>96726</v>
      </c>
      <c r="P1152" s="22">
        <v>96726</v>
      </c>
      <c r="R1152" s="8" t="str">
        <f t="shared" si="17"/>
        <v>No</v>
      </c>
      <c r="T1152" s="28"/>
      <c r="U1152" s="21"/>
    </row>
    <row r="1153" spans="1:21">
      <c r="A1153" s="8" t="s">
        <v>3589</v>
      </c>
      <c r="B1153" s="8" t="s">
        <v>5657</v>
      </c>
      <c r="C1153" s="9" t="s">
        <v>51</v>
      </c>
      <c r="D1153" s="178" t="s">
        <v>3590</v>
      </c>
      <c r="E1153" s="181" t="s">
        <v>3591</v>
      </c>
      <c r="F1153" s="9" t="s">
        <v>68</v>
      </c>
      <c r="G1153" s="9" t="s">
        <v>108</v>
      </c>
      <c r="H1153" s="10">
        <v>0</v>
      </c>
      <c r="I1153" s="11">
        <v>12</v>
      </c>
      <c r="J1153" s="24">
        <v>0</v>
      </c>
      <c r="K1153" s="20"/>
      <c r="L1153" s="14">
        <v>0</v>
      </c>
      <c r="N1153" s="21">
        <v>201994</v>
      </c>
      <c r="P1153" s="22">
        <v>201994</v>
      </c>
      <c r="R1153" s="8" t="str">
        <f t="shared" si="17"/>
        <v>No</v>
      </c>
      <c r="T1153" s="28"/>
      <c r="U1153" s="21"/>
    </row>
    <row r="1154" spans="1:21">
      <c r="A1154" s="8" t="s">
        <v>6417</v>
      </c>
      <c r="B1154" s="8" t="s">
        <v>5661</v>
      </c>
      <c r="C1154" s="9" t="s">
        <v>285</v>
      </c>
      <c r="D1154" s="178" t="s">
        <v>2944</v>
      </c>
      <c r="E1154" s="181" t="s">
        <v>2945</v>
      </c>
      <c r="F1154" s="9" t="s">
        <v>68</v>
      </c>
      <c r="G1154" s="9" t="s">
        <v>108</v>
      </c>
      <c r="H1154" s="10">
        <v>0</v>
      </c>
      <c r="I1154" s="11">
        <v>12</v>
      </c>
      <c r="J1154" s="24">
        <v>0</v>
      </c>
      <c r="K1154" s="20"/>
      <c r="L1154" s="14">
        <v>0</v>
      </c>
      <c r="N1154" s="21">
        <v>0</v>
      </c>
      <c r="P1154" s="22">
        <v>0</v>
      </c>
      <c r="R1154" s="8" t="str">
        <f t="shared" si="17"/>
        <v>No</v>
      </c>
      <c r="T1154" s="28"/>
      <c r="U1154" s="21"/>
    </row>
    <row r="1155" spans="1:21">
      <c r="A1155" s="8" t="s">
        <v>4257</v>
      </c>
      <c r="B1155" s="8" t="s">
        <v>5569</v>
      </c>
      <c r="C1155" s="9" t="s">
        <v>74</v>
      </c>
      <c r="D1155" s="178"/>
      <c r="E1155" s="181">
        <v>90299</v>
      </c>
      <c r="F1155" s="9" t="s">
        <v>72</v>
      </c>
      <c r="G1155" s="9" t="s">
        <v>69</v>
      </c>
      <c r="H1155" s="10">
        <v>308231</v>
      </c>
      <c r="I1155" s="11">
        <v>12</v>
      </c>
      <c r="J1155" s="24">
        <v>20364032</v>
      </c>
      <c r="K1155" s="20"/>
      <c r="L1155" s="14">
        <v>7464073</v>
      </c>
      <c r="N1155" s="21">
        <v>0</v>
      </c>
      <c r="P1155" s="22">
        <v>27828105</v>
      </c>
      <c r="R1155" s="8" t="str">
        <f t="shared" ref="R1155:R1218" si="18">IF(Q1155&amp;O1155&amp;M1155&amp;K1155&lt;&gt;"","Yes","No")</f>
        <v>No</v>
      </c>
      <c r="T1155" s="28"/>
      <c r="U1155" s="21"/>
    </row>
    <row r="1156" spans="1:21">
      <c r="A1156" s="8" t="s">
        <v>4712</v>
      </c>
      <c r="B1156" s="8" t="s">
        <v>1176</v>
      </c>
      <c r="C1156" s="9" t="s">
        <v>45</v>
      </c>
      <c r="D1156" s="178">
        <v>4213</v>
      </c>
      <c r="E1156" s="181">
        <v>40213</v>
      </c>
      <c r="F1156" s="9" t="s">
        <v>68</v>
      </c>
      <c r="G1156" s="9" t="s">
        <v>3846</v>
      </c>
      <c r="H1156" s="10">
        <v>263907</v>
      </c>
      <c r="I1156" s="11">
        <v>12</v>
      </c>
      <c r="J1156" s="24">
        <v>0</v>
      </c>
      <c r="K1156" s="20"/>
      <c r="L1156" s="14">
        <v>0</v>
      </c>
      <c r="N1156" s="21">
        <v>0</v>
      </c>
      <c r="P1156" s="22">
        <v>0</v>
      </c>
      <c r="R1156" s="8" t="str">
        <f t="shared" si="18"/>
        <v>No</v>
      </c>
      <c r="T1156" s="28"/>
      <c r="U1156" s="21"/>
    </row>
    <row r="1157" spans="1:21">
      <c r="A1157" s="8" t="s">
        <v>1488</v>
      </c>
      <c r="B1157" s="8" t="s">
        <v>5294</v>
      </c>
      <c r="C1157" s="9" t="s">
        <v>152</v>
      </c>
      <c r="D1157" s="178">
        <v>4223</v>
      </c>
      <c r="E1157" s="181">
        <v>40223</v>
      </c>
      <c r="F1157" s="9" t="s">
        <v>68</v>
      </c>
      <c r="G1157" s="9" t="s">
        <v>3846</v>
      </c>
      <c r="H1157" s="10">
        <v>310282</v>
      </c>
      <c r="I1157" s="11">
        <v>12</v>
      </c>
      <c r="J1157" s="24">
        <v>0</v>
      </c>
      <c r="K1157" s="20"/>
      <c r="L1157" s="14">
        <v>0</v>
      </c>
      <c r="N1157" s="21">
        <v>440533</v>
      </c>
      <c r="P1157" s="22">
        <v>440533</v>
      </c>
      <c r="R1157" s="8" t="str">
        <f t="shared" si="18"/>
        <v>No</v>
      </c>
      <c r="T1157" s="28"/>
      <c r="U1157" s="21"/>
    </row>
    <row r="1158" spans="1:21">
      <c r="A1158" s="8" t="s">
        <v>2811</v>
      </c>
      <c r="B1158" s="8" t="s">
        <v>2812</v>
      </c>
      <c r="C1158" s="9" t="s">
        <v>152</v>
      </c>
      <c r="D1158" s="178" t="s">
        <v>2813</v>
      </c>
      <c r="E1158" s="181" t="s">
        <v>2814</v>
      </c>
      <c r="F1158" s="9" t="s">
        <v>68</v>
      </c>
      <c r="G1158" s="9" t="s">
        <v>108</v>
      </c>
      <c r="H1158" s="10">
        <v>0</v>
      </c>
      <c r="I1158" s="11">
        <v>12</v>
      </c>
      <c r="J1158" s="24">
        <v>0</v>
      </c>
      <c r="K1158" s="20"/>
      <c r="L1158" s="14">
        <v>0</v>
      </c>
      <c r="N1158" s="21">
        <v>140639</v>
      </c>
      <c r="P1158" s="22">
        <v>140639</v>
      </c>
      <c r="R1158" s="8" t="str">
        <f t="shared" si="18"/>
        <v>No</v>
      </c>
      <c r="T1158" s="28"/>
      <c r="U1158" s="21"/>
    </row>
    <row r="1159" spans="1:21">
      <c r="A1159" s="8" t="s">
        <v>2119</v>
      </c>
      <c r="B1159" s="8" t="s">
        <v>5665</v>
      </c>
      <c r="C1159" s="9" t="s">
        <v>328</v>
      </c>
      <c r="D1159" s="178" t="s">
        <v>2120</v>
      </c>
      <c r="E1159" s="181" t="s">
        <v>2121</v>
      </c>
      <c r="F1159" s="9" t="s">
        <v>68</v>
      </c>
      <c r="G1159" s="9" t="s">
        <v>108</v>
      </c>
      <c r="H1159" s="10">
        <v>0</v>
      </c>
      <c r="I1159" s="11">
        <v>12</v>
      </c>
      <c r="J1159" s="24">
        <v>0</v>
      </c>
      <c r="K1159" s="20"/>
      <c r="L1159" s="14">
        <v>0</v>
      </c>
      <c r="N1159" s="21">
        <v>449480</v>
      </c>
      <c r="P1159" s="22">
        <v>449480</v>
      </c>
      <c r="R1159" s="8" t="str">
        <f t="shared" si="18"/>
        <v>No</v>
      </c>
      <c r="T1159" s="28"/>
      <c r="U1159" s="21"/>
    </row>
    <row r="1160" spans="1:21">
      <c r="A1160" s="8" t="s">
        <v>4886</v>
      </c>
      <c r="B1160" s="8" t="s">
        <v>5668</v>
      </c>
      <c r="C1160" s="9" t="s">
        <v>139</v>
      </c>
      <c r="D1160" s="178"/>
      <c r="E1160" s="181" t="s">
        <v>4887</v>
      </c>
      <c r="F1160" s="9" t="s">
        <v>116</v>
      </c>
      <c r="G1160" s="9" t="s">
        <v>108</v>
      </c>
      <c r="H1160" s="10">
        <v>0</v>
      </c>
      <c r="I1160" s="11">
        <v>12</v>
      </c>
      <c r="J1160" s="24">
        <v>0</v>
      </c>
      <c r="K1160" s="20"/>
      <c r="L1160" s="14">
        <v>0</v>
      </c>
      <c r="N1160" s="21">
        <v>11999</v>
      </c>
      <c r="P1160" s="22">
        <v>11999</v>
      </c>
      <c r="R1160" s="8" t="str">
        <f t="shared" si="18"/>
        <v>No</v>
      </c>
      <c r="T1160" s="28"/>
      <c r="U1160" s="21"/>
    </row>
    <row r="1161" spans="1:21">
      <c r="A1161" s="8" t="s">
        <v>6416</v>
      </c>
      <c r="B1161" s="8" t="s">
        <v>5651</v>
      </c>
      <c r="C1161" s="9" t="s">
        <v>99</v>
      </c>
      <c r="D1161" s="178">
        <v>4058</v>
      </c>
      <c r="E1161" s="181">
        <v>40058</v>
      </c>
      <c r="F1161" s="9" t="s">
        <v>68</v>
      </c>
      <c r="G1161" s="9" t="s">
        <v>69</v>
      </c>
      <c r="H1161" s="10">
        <v>60851</v>
      </c>
      <c r="I1161" s="11">
        <v>12</v>
      </c>
      <c r="J1161" s="24">
        <v>0</v>
      </c>
      <c r="K1161" s="20"/>
      <c r="L1161" s="14">
        <v>24151</v>
      </c>
      <c r="N1161" s="21">
        <v>0</v>
      </c>
      <c r="P1161" s="22">
        <v>24151</v>
      </c>
      <c r="R1161" s="8" t="str">
        <f t="shared" si="18"/>
        <v>No</v>
      </c>
      <c r="T1161" s="28"/>
      <c r="U1161" s="21"/>
    </row>
    <row r="1162" spans="1:21">
      <c r="A1162" s="8" t="s">
        <v>2672</v>
      </c>
      <c r="B1162" s="8" t="s">
        <v>2673</v>
      </c>
      <c r="C1162" s="9" t="s">
        <v>121</v>
      </c>
      <c r="D1162" s="178"/>
      <c r="E1162" s="181">
        <v>44929</v>
      </c>
      <c r="F1162" s="9" t="s">
        <v>68</v>
      </c>
      <c r="G1162" s="9" t="s">
        <v>69</v>
      </c>
      <c r="H1162" s="10">
        <v>5502379</v>
      </c>
      <c r="I1162" s="11">
        <v>12</v>
      </c>
      <c r="J1162" s="24">
        <v>184663</v>
      </c>
      <c r="K1162" s="20"/>
      <c r="L1162" s="14">
        <v>0</v>
      </c>
      <c r="N1162" s="21">
        <v>0</v>
      </c>
      <c r="P1162" s="22">
        <v>184663</v>
      </c>
      <c r="R1162" s="8" t="str">
        <f t="shared" si="18"/>
        <v>No</v>
      </c>
      <c r="T1162" s="28"/>
      <c r="U1162" s="21"/>
    </row>
    <row r="1163" spans="1:21">
      <c r="A1163" s="8" t="s">
        <v>2764</v>
      </c>
      <c r="B1163" s="8" t="s">
        <v>1175</v>
      </c>
      <c r="C1163" s="9" t="s">
        <v>152</v>
      </c>
      <c r="D1163" s="178" t="s">
        <v>2765</v>
      </c>
      <c r="E1163" s="181" t="s">
        <v>2766</v>
      </c>
      <c r="F1163" s="9" t="s">
        <v>68</v>
      </c>
      <c r="G1163" s="9" t="s">
        <v>108</v>
      </c>
      <c r="H1163" s="10">
        <v>0</v>
      </c>
      <c r="I1163" s="11">
        <v>12</v>
      </c>
      <c r="J1163" s="24">
        <v>0</v>
      </c>
      <c r="K1163" s="20"/>
      <c r="L1163" s="14">
        <v>0</v>
      </c>
      <c r="N1163" s="21">
        <v>70855</v>
      </c>
      <c r="P1163" s="22">
        <v>70855</v>
      </c>
      <c r="R1163" s="8" t="str">
        <f t="shared" si="18"/>
        <v>No</v>
      </c>
      <c r="T1163" s="28"/>
      <c r="U1163" s="21"/>
    </row>
    <row r="1164" spans="1:21">
      <c r="A1164" s="8" t="s">
        <v>290</v>
      </c>
      <c r="B1164" s="8" t="s">
        <v>5645</v>
      </c>
      <c r="C1164" s="9" t="s">
        <v>153</v>
      </c>
      <c r="D1164" s="178">
        <v>1042</v>
      </c>
      <c r="E1164" s="181">
        <v>10042</v>
      </c>
      <c r="F1164" s="9" t="s">
        <v>72</v>
      </c>
      <c r="G1164" s="9" t="s">
        <v>69</v>
      </c>
      <c r="H1164" s="10">
        <v>923311</v>
      </c>
      <c r="I1164" s="11">
        <v>12</v>
      </c>
      <c r="J1164" s="24">
        <v>0</v>
      </c>
      <c r="K1164" s="20"/>
      <c r="L1164" s="14">
        <v>1385807</v>
      </c>
      <c r="N1164" s="21">
        <v>0</v>
      </c>
      <c r="P1164" s="22">
        <v>1385807</v>
      </c>
      <c r="R1164" s="8" t="str">
        <f t="shared" si="18"/>
        <v>No</v>
      </c>
      <c r="T1164" s="28"/>
      <c r="U1164" s="21"/>
    </row>
    <row r="1165" spans="1:21">
      <c r="A1165" s="8" t="s">
        <v>1789</v>
      </c>
      <c r="B1165" s="8" t="s">
        <v>5670</v>
      </c>
      <c r="C1165" s="9" t="s">
        <v>139</v>
      </c>
      <c r="D1165" s="178" t="s">
        <v>1790</v>
      </c>
      <c r="E1165" s="181" t="s">
        <v>1791</v>
      </c>
      <c r="F1165" s="9" t="s">
        <v>141</v>
      </c>
      <c r="G1165" s="9" t="s">
        <v>108</v>
      </c>
      <c r="H1165" s="10">
        <v>0</v>
      </c>
      <c r="I1165" s="11">
        <v>12</v>
      </c>
      <c r="J1165" s="24">
        <v>0</v>
      </c>
      <c r="K1165" s="20"/>
      <c r="L1165" s="14">
        <v>0</v>
      </c>
      <c r="N1165" s="21">
        <v>32035</v>
      </c>
      <c r="P1165" s="22">
        <v>32035</v>
      </c>
      <c r="R1165" s="8" t="str">
        <f t="shared" si="18"/>
        <v>No</v>
      </c>
      <c r="T1165" s="28"/>
      <c r="U1165" s="21"/>
    </row>
    <row r="1166" spans="1:21">
      <c r="A1166" s="8" t="s">
        <v>1606</v>
      </c>
      <c r="B1166" s="8" t="s">
        <v>5664</v>
      </c>
      <c r="C1166" s="9" t="s">
        <v>288</v>
      </c>
      <c r="D1166" s="178" t="s">
        <v>1607</v>
      </c>
      <c r="E1166" s="181" t="s">
        <v>1608</v>
      </c>
      <c r="F1166" s="9" t="s">
        <v>116</v>
      </c>
      <c r="G1166" s="9" t="s">
        <v>108</v>
      </c>
      <c r="H1166" s="10">
        <v>0</v>
      </c>
      <c r="I1166" s="11">
        <v>12</v>
      </c>
      <c r="J1166" s="24">
        <v>0</v>
      </c>
      <c r="K1166" s="20"/>
      <c r="L1166" s="14">
        <v>0</v>
      </c>
      <c r="N1166" s="21">
        <v>87499</v>
      </c>
      <c r="P1166" s="22">
        <v>87499</v>
      </c>
      <c r="R1166" s="8" t="str">
        <f t="shared" si="18"/>
        <v>No</v>
      </c>
      <c r="T1166" s="28"/>
      <c r="U1166" s="21"/>
    </row>
    <row r="1167" spans="1:21">
      <c r="A1167" s="8" t="s">
        <v>4689</v>
      </c>
      <c r="B1167" s="8" t="s">
        <v>5290</v>
      </c>
      <c r="C1167" s="9" t="s">
        <v>142</v>
      </c>
      <c r="D1167" s="178">
        <v>3040</v>
      </c>
      <c r="E1167" s="181">
        <v>30040</v>
      </c>
      <c r="F1167" s="9" t="s">
        <v>68</v>
      </c>
      <c r="G1167" s="9" t="s">
        <v>3846</v>
      </c>
      <c r="H1167" s="10">
        <v>2203663</v>
      </c>
      <c r="I1167" s="11">
        <v>12</v>
      </c>
      <c r="J1167" s="24">
        <v>0</v>
      </c>
      <c r="K1167" s="20"/>
      <c r="L1167" s="14">
        <v>0</v>
      </c>
      <c r="N1167" s="21">
        <v>1475963</v>
      </c>
      <c r="P1167" s="22">
        <v>1475963</v>
      </c>
      <c r="R1167" s="8" t="str">
        <f t="shared" si="18"/>
        <v>No</v>
      </c>
      <c r="T1167" s="28"/>
      <c r="U1167" s="21"/>
    </row>
    <row r="1168" spans="1:21">
      <c r="A1168" s="8" t="s">
        <v>6410</v>
      </c>
      <c r="B1168" s="8" t="s">
        <v>321</v>
      </c>
      <c r="C1168" s="9" t="s">
        <v>101</v>
      </c>
      <c r="D1168" s="178" t="s">
        <v>3664</v>
      </c>
      <c r="E1168" s="181" t="s">
        <v>3665</v>
      </c>
      <c r="F1168" s="9" t="s">
        <v>68</v>
      </c>
      <c r="G1168" s="9" t="s">
        <v>108</v>
      </c>
      <c r="H1168" s="10">
        <v>0</v>
      </c>
      <c r="I1168" s="11">
        <v>12</v>
      </c>
      <c r="J1168" s="24">
        <v>0</v>
      </c>
      <c r="K1168" s="20"/>
      <c r="L1168" s="14">
        <v>0</v>
      </c>
      <c r="N1168" s="21">
        <v>218028</v>
      </c>
      <c r="P1168" s="22">
        <v>218028</v>
      </c>
      <c r="R1168" s="8" t="str">
        <f t="shared" si="18"/>
        <v>No</v>
      </c>
      <c r="T1168" s="28"/>
      <c r="U1168" s="21"/>
    </row>
    <row r="1169" spans="1:21">
      <c r="A1169" s="8" t="s">
        <v>6414</v>
      </c>
      <c r="B1169" s="8" t="s">
        <v>5648</v>
      </c>
      <c r="C1169" s="9" t="s">
        <v>101</v>
      </c>
      <c r="D1169" s="178" t="s">
        <v>3648</v>
      </c>
      <c r="E1169" s="181" t="s">
        <v>3649</v>
      </c>
      <c r="F1169" s="9" t="s">
        <v>68</v>
      </c>
      <c r="G1169" s="9" t="s">
        <v>108</v>
      </c>
      <c r="H1169" s="10">
        <v>0</v>
      </c>
      <c r="I1169" s="11">
        <v>12</v>
      </c>
      <c r="J1169" s="24">
        <v>0</v>
      </c>
      <c r="K1169" s="20"/>
      <c r="L1169" s="14">
        <v>0</v>
      </c>
      <c r="N1169" s="21">
        <v>252151</v>
      </c>
      <c r="P1169" s="22">
        <v>252151</v>
      </c>
      <c r="R1169" s="8" t="str">
        <f t="shared" si="18"/>
        <v>No</v>
      </c>
      <c r="T1169" s="28"/>
      <c r="U1169" s="21"/>
    </row>
    <row r="1170" spans="1:21">
      <c r="A1170" s="8" t="s">
        <v>1105</v>
      </c>
      <c r="B1170" s="8" t="s">
        <v>1106</v>
      </c>
      <c r="C1170" s="9" t="s">
        <v>166</v>
      </c>
      <c r="D1170" s="178" t="s">
        <v>1107</v>
      </c>
      <c r="E1170" s="181" t="s">
        <v>1108</v>
      </c>
      <c r="F1170" s="9" t="s">
        <v>68</v>
      </c>
      <c r="G1170" s="9" t="s">
        <v>108</v>
      </c>
      <c r="H1170" s="10">
        <v>0</v>
      </c>
      <c r="I1170" s="11">
        <v>12</v>
      </c>
      <c r="J1170" s="24">
        <v>0</v>
      </c>
      <c r="K1170" s="20"/>
      <c r="L1170" s="14">
        <v>0</v>
      </c>
      <c r="N1170" s="21">
        <v>138956</v>
      </c>
      <c r="P1170" s="22">
        <v>138956</v>
      </c>
      <c r="R1170" s="8" t="str">
        <f t="shared" si="18"/>
        <v>No</v>
      </c>
      <c r="T1170" s="28"/>
      <c r="U1170" s="21"/>
    </row>
    <row r="1171" spans="1:21">
      <c r="A1171" s="8" t="s">
        <v>771</v>
      </c>
      <c r="B1171" s="8" t="s">
        <v>292</v>
      </c>
      <c r="C1171" s="9" t="s">
        <v>39</v>
      </c>
      <c r="D1171" s="178">
        <v>2187</v>
      </c>
      <c r="E1171" s="181">
        <v>20187</v>
      </c>
      <c r="F1171" s="9" t="s">
        <v>68</v>
      </c>
      <c r="G1171" s="9" t="s">
        <v>3846</v>
      </c>
      <c r="H1171" s="10">
        <v>423566</v>
      </c>
      <c r="I1171" s="11">
        <v>12</v>
      </c>
      <c r="J1171" s="24">
        <v>0</v>
      </c>
      <c r="K1171" s="20"/>
      <c r="L1171" s="14">
        <v>0</v>
      </c>
      <c r="N1171" s="21">
        <v>230345</v>
      </c>
      <c r="P1171" s="22">
        <v>230345</v>
      </c>
      <c r="R1171" s="8" t="str">
        <f t="shared" si="18"/>
        <v>No</v>
      </c>
      <c r="T1171" s="28"/>
      <c r="U1171" s="21"/>
    </row>
    <row r="1172" spans="1:21">
      <c r="A1172" s="8" t="s">
        <v>662</v>
      </c>
      <c r="B1172" s="8" t="s">
        <v>5660</v>
      </c>
      <c r="C1172" s="9" t="s">
        <v>288</v>
      </c>
      <c r="D1172" s="178">
        <v>5090</v>
      </c>
      <c r="E1172" s="181">
        <v>50090</v>
      </c>
      <c r="F1172" s="9" t="s">
        <v>72</v>
      </c>
      <c r="G1172" s="9" t="s">
        <v>3846</v>
      </c>
      <c r="H1172" s="10">
        <v>75250</v>
      </c>
      <c r="I1172" s="11">
        <v>12</v>
      </c>
      <c r="J1172" s="24">
        <v>0</v>
      </c>
      <c r="K1172" s="20"/>
      <c r="L1172" s="14">
        <v>0</v>
      </c>
      <c r="N1172" s="21">
        <v>52903</v>
      </c>
      <c r="P1172" s="22">
        <v>52903</v>
      </c>
      <c r="R1172" s="8" t="str">
        <f t="shared" si="18"/>
        <v>No</v>
      </c>
      <c r="T1172" s="28"/>
      <c r="U1172" s="21"/>
    </row>
    <row r="1173" spans="1:21">
      <c r="A1173" s="8" t="s">
        <v>1958</v>
      </c>
      <c r="B1173" s="8" t="s">
        <v>1959</v>
      </c>
      <c r="C1173" s="9" t="s">
        <v>151</v>
      </c>
      <c r="D1173" s="178" t="s">
        <v>1960</v>
      </c>
      <c r="E1173" s="181" t="s">
        <v>1961</v>
      </c>
      <c r="F1173" s="9" t="s">
        <v>72</v>
      </c>
      <c r="G1173" s="9" t="s">
        <v>108</v>
      </c>
      <c r="H1173" s="10">
        <v>0</v>
      </c>
      <c r="I1173" s="11">
        <v>12</v>
      </c>
      <c r="J1173" s="24">
        <v>0</v>
      </c>
      <c r="K1173" s="20"/>
      <c r="L1173" s="14">
        <v>0</v>
      </c>
      <c r="N1173" s="21">
        <v>324416</v>
      </c>
      <c r="P1173" s="22">
        <v>324416</v>
      </c>
      <c r="R1173" s="8" t="str">
        <f t="shared" si="18"/>
        <v>No</v>
      </c>
      <c r="T1173" s="28"/>
      <c r="U1173" s="21"/>
    </row>
    <row r="1174" spans="1:21">
      <c r="A1174" s="8" t="s">
        <v>669</v>
      </c>
      <c r="B1174" s="8" t="s">
        <v>4884</v>
      </c>
      <c r="C1174" s="9" t="s">
        <v>153</v>
      </c>
      <c r="D1174" s="178" t="s">
        <v>670</v>
      </c>
      <c r="E1174" s="181" t="s">
        <v>671</v>
      </c>
      <c r="F1174" s="9" t="s">
        <v>68</v>
      </c>
      <c r="G1174" s="9" t="s">
        <v>108</v>
      </c>
      <c r="H1174" s="10">
        <v>0</v>
      </c>
      <c r="I1174" s="11">
        <v>12</v>
      </c>
      <c r="J1174" s="24">
        <v>0</v>
      </c>
      <c r="K1174" s="20"/>
      <c r="L1174" s="14">
        <v>0</v>
      </c>
      <c r="N1174" s="21">
        <v>696411</v>
      </c>
      <c r="P1174" s="22">
        <v>696411</v>
      </c>
      <c r="R1174" s="8" t="str">
        <f t="shared" si="18"/>
        <v>No</v>
      </c>
      <c r="T1174" s="28"/>
      <c r="U1174" s="21"/>
    </row>
    <row r="1175" spans="1:21">
      <c r="A1175" s="8" t="s">
        <v>6616</v>
      </c>
      <c r="B1175" s="8" t="s">
        <v>4356</v>
      </c>
      <c r="C1175" s="9" t="s">
        <v>74</v>
      </c>
      <c r="D1175" s="178"/>
      <c r="E1175" s="181">
        <v>90301</v>
      </c>
      <c r="F1175" s="9" t="s">
        <v>68</v>
      </c>
      <c r="G1175" s="9" t="s">
        <v>3846</v>
      </c>
      <c r="H1175" s="10">
        <v>12150996</v>
      </c>
      <c r="I1175" s="11">
        <v>12</v>
      </c>
      <c r="J1175" s="24">
        <v>0</v>
      </c>
      <c r="K1175" s="20"/>
      <c r="L1175" s="14">
        <v>0</v>
      </c>
      <c r="N1175" s="21">
        <v>0</v>
      </c>
      <c r="P1175" s="22">
        <v>0</v>
      </c>
      <c r="R1175" s="8" t="str">
        <f t="shared" si="18"/>
        <v>No</v>
      </c>
      <c r="T1175" s="28"/>
      <c r="U1175" s="21"/>
    </row>
    <row r="1176" spans="1:21">
      <c r="A1176" s="8" t="s">
        <v>4347</v>
      </c>
      <c r="B1176" s="8" t="s">
        <v>5644</v>
      </c>
      <c r="C1176" s="9" t="s">
        <v>139</v>
      </c>
      <c r="D1176" s="178" t="s">
        <v>1781</v>
      </c>
      <c r="E1176" s="181" t="s">
        <v>1782</v>
      </c>
      <c r="F1176" s="9" t="s">
        <v>116</v>
      </c>
      <c r="G1176" s="9" t="s">
        <v>108</v>
      </c>
      <c r="H1176" s="10">
        <v>0</v>
      </c>
      <c r="I1176" s="11">
        <v>12</v>
      </c>
      <c r="J1176" s="24">
        <v>0</v>
      </c>
      <c r="K1176" s="20"/>
      <c r="L1176" s="14">
        <v>0</v>
      </c>
      <c r="N1176" s="21">
        <v>24098</v>
      </c>
      <c r="P1176" s="22">
        <v>24098</v>
      </c>
      <c r="R1176" s="8" t="str">
        <f t="shared" si="18"/>
        <v>No</v>
      </c>
      <c r="T1176" s="28"/>
      <c r="U1176" s="21"/>
    </row>
    <row r="1177" spans="1:21">
      <c r="A1177" s="8" t="s">
        <v>6420</v>
      </c>
      <c r="B1177" s="8" t="s">
        <v>5672</v>
      </c>
      <c r="C1177" s="9" t="s">
        <v>152</v>
      </c>
      <c r="D1177" s="178" t="s">
        <v>2787</v>
      </c>
      <c r="E1177" s="181" t="s">
        <v>2788</v>
      </c>
      <c r="F1177" s="9" t="s">
        <v>68</v>
      </c>
      <c r="G1177" s="9" t="s">
        <v>108</v>
      </c>
      <c r="H1177" s="10">
        <v>0</v>
      </c>
      <c r="I1177" s="11">
        <v>11</v>
      </c>
      <c r="J1177" s="24">
        <v>0</v>
      </c>
      <c r="K1177" s="20"/>
      <c r="L1177" s="14">
        <v>0</v>
      </c>
      <c r="N1177" s="21">
        <v>155661</v>
      </c>
      <c r="P1177" s="22">
        <v>155661</v>
      </c>
      <c r="R1177" s="8" t="str">
        <f t="shared" si="18"/>
        <v>No</v>
      </c>
      <c r="T1177" s="28"/>
      <c r="U1177" s="21"/>
    </row>
    <row r="1178" spans="1:21">
      <c r="A1178" s="8" t="s">
        <v>6424</v>
      </c>
      <c r="B1178" s="8" t="s">
        <v>698</v>
      </c>
      <c r="C1178" s="9" t="s">
        <v>152</v>
      </c>
      <c r="D1178" s="178">
        <v>4095</v>
      </c>
      <c r="E1178" s="181">
        <v>40095</v>
      </c>
      <c r="F1178" s="9" t="s">
        <v>68</v>
      </c>
      <c r="G1178" s="9" t="s">
        <v>3846</v>
      </c>
      <c r="H1178" s="10">
        <v>117798</v>
      </c>
      <c r="I1178" s="11">
        <v>11</v>
      </c>
      <c r="J1178" s="24">
        <v>0</v>
      </c>
      <c r="K1178" s="20"/>
      <c r="L1178" s="14">
        <v>0</v>
      </c>
      <c r="N1178" s="21">
        <v>299325</v>
      </c>
      <c r="P1178" s="22">
        <v>299325</v>
      </c>
      <c r="R1178" s="8" t="str">
        <f t="shared" si="18"/>
        <v>No</v>
      </c>
      <c r="T1178" s="28"/>
      <c r="U1178" s="21"/>
    </row>
    <row r="1179" spans="1:21">
      <c r="A1179" s="8" t="s">
        <v>4254</v>
      </c>
      <c r="B1179" s="8" t="s">
        <v>5687</v>
      </c>
      <c r="C1179" s="9" t="s">
        <v>51</v>
      </c>
      <c r="D1179" s="178"/>
      <c r="E1179" s="181" t="s">
        <v>4255</v>
      </c>
      <c r="F1179" s="9" t="s">
        <v>68</v>
      </c>
      <c r="G1179" s="9" t="s">
        <v>108</v>
      </c>
      <c r="H1179" s="10">
        <v>0</v>
      </c>
      <c r="I1179" s="11">
        <v>11</v>
      </c>
      <c r="J1179" s="24">
        <v>0</v>
      </c>
      <c r="K1179" s="20"/>
      <c r="L1179" s="14">
        <v>0</v>
      </c>
      <c r="N1179" s="21">
        <v>104341</v>
      </c>
      <c r="P1179" s="22">
        <v>104341</v>
      </c>
      <c r="R1179" s="8" t="str">
        <f t="shared" si="18"/>
        <v>No</v>
      </c>
      <c r="T1179" s="28"/>
      <c r="U1179" s="21"/>
    </row>
    <row r="1180" spans="1:21">
      <c r="A1180" s="8" t="s">
        <v>3509</v>
      </c>
      <c r="B1180" s="8" t="s">
        <v>3510</v>
      </c>
      <c r="C1180" s="9" t="s">
        <v>51</v>
      </c>
      <c r="D1180" s="178" t="s">
        <v>3511</v>
      </c>
      <c r="E1180" s="181" t="s">
        <v>3512</v>
      </c>
      <c r="F1180" s="9" t="s">
        <v>68</v>
      </c>
      <c r="G1180" s="9" t="s">
        <v>108</v>
      </c>
      <c r="H1180" s="10">
        <v>0</v>
      </c>
      <c r="I1180" s="11">
        <v>11</v>
      </c>
      <c r="J1180" s="24">
        <v>0</v>
      </c>
      <c r="K1180" s="20"/>
      <c r="L1180" s="14">
        <v>0</v>
      </c>
      <c r="N1180" s="21">
        <v>171637</v>
      </c>
      <c r="P1180" s="22">
        <v>171637</v>
      </c>
      <c r="R1180" s="8" t="str">
        <f t="shared" si="18"/>
        <v>No</v>
      </c>
      <c r="T1180" s="28"/>
      <c r="U1180" s="21"/>
    </row>
    <row r="1181" spans="1:21">
      <c r="A1181" s="8" t="s">
        <v>6421</v>
      </c>
      <c r="B1181" s="8" t="s">
        <v>1138</v>
      </c>
      <c r="C1181" s="9" t="s">
        <v>152</v>
      </c>
      <c r="D1181" s="178" t="s">
        <v>2767</v>
      </c>
      <c r="E1181" s="181" t="s">
        <v>2768</v>
      </c>
      <c r="F1181" s="9" t="s">
        <v>68</v>
      </c>
      <c r="G1181" s="9" t="s">
        <v>108</v>
      </c>
      <c r="H1181" s="10">
        <v>0</v>
      </c>
      <c r="I1181" s="11">
        <v>11</v>
      </c>
      <c r="J1181" s="24">
        <v>0</v>
      </c>
      <c r="K1181" s="20"/>
      <c r="L1181" s="14">
        <v>0</v>
      </c>
      <c r="N1181" s="21">
        <v>232226</v>
      </c>
      <c r="P1181" s="22">
        <v>232226</v>
      </c>
      <c r="R1181" s="8" t="str">
        <f t="shared" si="18"/>
        <v>No</v>
      </c>
      <c r="T1181" s="28"/>
      <c r="U1181" s="21"/>
    </row>
    <row r="1182" spans="1:21">
      <c r="A1182" s="8" t="s">
        <v>2596</v>
      </c>
      <c r="B1182" s="8" t="s">
        <v>5690</v>
      </c>
      <c r="C1182" s="9" t="s">
        <v>177</v>
      </c>
      <c r="D1182" s="178" t="s">
        <v>2597</v>
      </c>
      <c r="E1182" s="181" t="s">
        <v>2598</v>
      </c>
      <c r="F1182" s="9" t="s">
        <v>116</v>
      </c>
      <c r="G1182" s="9" t="s">
        <v>108</v>
      </c>
      <c r="H1182" s="10">
        <v>0</v>
      </c>
      <c r="I1182" s="11">
        <v>11</v>
      </c>
      <c r="J1182" s="24">
        <v>0</v>
      </c>
      <c r="K1182" s="20"/>
      <c r="L1182" s="14">
        <v>0</v>
      </c>
      <c r="N1182" s="21">
        <v>64186</v>
      </c>
      <c r="P1182" s="22">
        <v>64186</v>
      </c>
      <c r="R1182" s="8" t="str">
        <f t="shared" si="18"/>
        <v>No</v>
      </c>
      <c r="T1182" s="28"/>
      <c r="U1182" s="21"/>
    </row>
    <row r="1183" spans="1:21">
      <c r="A1183" s="8" t="s">
        <v>1786</v>
      </c>
      <c r="B1183" s="8" t="s">
        <v>5673</v>
      </c>
      <c r="C1183" s="9" t="s">
        <v>139</v>
      </c>
      <c r="D1183" s="178" t="s">
        <v>1787</v>
      </c>
      <c r="E1183" s="181" t="s">
        <v>1788</v>
      </c>
      <c r="F1183" s="9" t="s">
        <v>116</v>
      </c>
      <c r="G1183" s="9" t="s">
        <v>108</v>
      </c>
      <c r="H1183" s="10">
        <v>0</v>
      </c>
      <c r="I1183" s="11">
        <v>11</v>
      </c>
      <c r="J1183" s="24">
        <v>0</v>
      </c>
      <c r="K1183" s="20"/>
      <c r="L1183" s="14">
        <v>0</v>
      </c>
      <c r="N1183" s="21">
        <v>49170</v>
      </c>
      <c r="P1183" s="22">
        <v>49170</v>
      </c>
      <c r="R1183" s="8" t="str">
        <f t="shared" si="18"/>
        <v>No</v>
      </c>
      <c r="T1183" s="28"/>
      <c r="U1183" s="21"/>
    </row>
    <row r="1184" spans="1:21">
      <c r="A1184" s="8" t="s">
        <v>873</v>
      </c>
      <c r="B1184" s="8" t="s">
        <v>5692</v>
      </c>
      <c r="C1184" s="9" t="s">
        <v>124</v>
      </c>
      <c r="D1184" s="178" t="s">
        <v>874</v>
      </c>
      <c r="E1184" s="181" t="s">
        <v>875</v>
      </c>
      <c r="F1184" s="9" t="s">
        <v>72</v>
      </c>
      <c r="G1184" s="9" t="s">
        <v>108</v>
      </c>
      <c r="H1184" s="10">
        <v>0</v>
      </c>
      <c r="I1184" s="11">
        <v>11</v>
      </c>
      <c r="J1184" s="24">
        <v>0</v>
      </c>
      <c r="K1184" s="20"/>
      <c r="L1184" s="14">
        <v>0</v>
      </c>
      <c r="N1184" s="21">
        <v>2021050</v>
      </c>
      <c r="P1184" s="22">
        <v>2021050</v>
      </c>
      <c r="R1184" s="8" t="str">
        <f t="shared" si="18"/>
        <v>No</v>
      </c>
      <c r="T1184" s="28"/>
      <c r="U1184" s="21"/>
    </row>
    <row r="1185" spans="1:21">
      <c r="A1185" s="8" t="s">
        <v>4892</v>
      </c>
      <c r="B1185" s="8" t="s">
        <v>839</v>
      </c>
      <c r="C1185" s="9" t="s">
        <v>175</v>
      </c>
      <c r="D1185" s="178">
        <v>7052</v>
      </c>
      <c r="E1185" s="181">
        <v>70052</v>
      </c>
      <c r="F1185" s="9" t="s">
        <v>116</v>
      </c>
      <c r="G1185" s="9" t="s">
        <v>3846</v>
      </c>
      <c r="H1185" s="10">
        <v>50440</v>
      </c>
      <c r="I1185" s="11">
        <v>11</v>
      </c>
      <c r="J1185" s="24">
        <v>0</v>
      </c>
      <c r="K1185" s="20"/>
      <c r="L1185" s="14">
        <v>0</v>
      </c>
      <c r="N1185" s="21">
        <v>141927</v>
      </c>
      <c r="P1185" s="22">
        <v>141927</v>
      </c>
      <c r="R1185" s="8" t="str">
        <f t="shared" si="18"/>
        <v>No</v>
      </c>
      <c r="T1185" s="28"/>
      <c r="U1185" s="21"/>
    </row>
    <row r="1186" spans="1:21">
      <c r="A1186" s="8" t="s">
        <v>4890</v>
      </c>
      <c r="B1186" s="8" t="s">
        <v>5353</v>
      </c>
      <c r="C1186" s="9" t="s">
        <v>182</v>
      </c>
      <c r="D1186" s="178"/>
      <c r="E1186" s="181" t="s">
        <v>4891</v>
      </c>
      <c r="F1186" s="9" t="s">
        <v>68</v>
      </c>
      <c r="G1186" s="9" t="s">
        <v>108</v>
      </c>
      <c r="H1186" s="10">
        <v>0</v>
      </c>
      <c r="I1186" s="11">
        <v>11</v>
      </c>
      <c r="J1186" s="24">
        <v>0</v>
      </c>
      <c r="K1186" s="20"/>
      <c r="L1186" s="14">
        <v>0</v>
      </c>
      <c r="N1186" s="21">
        <v>463001</v>
      </c>
      <c r="P1186" s="22">
        <v>463001</v>
      </c>
      <c r="R1186" s="8" t="str">
        <f t="shared" si="18"/>
        <v>No</v>
      </c>
      <c r="T1186" s="28"/>
      <c r="U1186" s="21"/>
    </row>
    <row r="1187" spans="1:21">
      <c r="A1187" s="8" t="s">
        <v>1189</v>
      </c>
      <c r="B1187" s="8" t="s">
        <v>1190</v>
      </c>
      <c r="C1187" s="9" t="s">
        <v>71</v>
      </c>
      <c r="D1187" s="178" t="s">
        <v>1191</v>
      </c>
      <c r="E1187" s="181">
        <v>207</v>
      </c>
      <c r="F1187" s="9" t="s">
        <v>34</v>
      </c>
      <c r="G1187" s="9" t="s">
        <v>3846</v>
      </c>
      <c r="H1187" s="10">
        <v>0</v>
      </c>
      <c r="I1187" s="11">
        <v>11</v>
      </c>
      <c r="J1187" s="24">
        <v>0</v>
      </c>
      <c r="K1187" s="20"/>
      <c r="L1187" s="14">
        <v>0</v>
      </c>
      <c r="N1187" s="21">
        <v>244541</v>
      </c>
      <c r="P1187" s="22">
        <v>244541</v>
      </c>
      <c r="R1187" s="8" t="str">
        <f t="shared" si="18"/>
        <v>No</v>
      </c>
      <c r="T1187" s="28"/>
      <c r="U1187" s="21"/>
    </row>
    <row r="1188" spans="1:21">
      <c r="A1188" s="8" t="s">
        <v>6423</v>
      </c>
      <c r="B1188" s="8" t="s">
        <v>5684</v>
      </c>
      <c r="C1188" s="9" t="s">
        <v>288</v>
      </c>
      <c r="D1188" s="178" t="s">
        <v>1595</v>
      </c>
      <c r="E1188" s="181" t="s">
        <v>1596</v>
      </c>
      <c r="F1188" s="9" t="s">
        <v>116</v>
      </c>
      <c r="G1188" s="9" t="s">
        <v>108</v>
      </c>
      <c r="H1188" s="10">
        <v>0</v>
      </c>
      <c r="I1188" s="11">
        <v>11</v>
      </c>
      <c r="J1188" s="24">
        <v>0</v>
      </c>
      <c r="K1188" s="20"/>
      <c r="L1188" s="14">
        <v>0</v>
      </c>
      <c r="N1188" s="21">
        <v>117271</v>
      </c>
      <c r="P1188" s="22">
        <v>117271</v>
      </c>
      <c r="R1188" s="8" t="str">
        <f t="shared" si="18"/>
        <v>No</v>
      </c>
      <c r="T1188" s="28"/>
      <c r="U1188" s="21"/>
    </row>
    <row r="1189" spans="1:21">
      <c r="A1189" s="8" t="s">
        <v>1869</v>
      </c>
      <c r="B1189" s="8" t="s">
        <v>1870</v>
      </c>
      <c r="C1189" s="9" t="s">
        <v>95</v>
      </c>
      <c r="D1189" s="178" t="s">
        <v>1871</v>
      </c>
      <c r="E1189" s="181" t="s">
        <v>1872</v>
      </c>
      <c r="F1189" s="9" t="s">
        <v>761</v>
      </c>
      <c r="G1189" s="9" t="s">
        <v>108</v>
      </c>
      <c r="H1189" s="10">
        <v>0</v>
      </c>
      <c r="I1189" s="11">
        <v>11</v>
      </c>
      <c r="J1189" s="24">
        <v>0</v>
      </c>
      <c r="K1189" s="20"/>
      <c r="L1189" s="14">
        <v>0</v>
      </c>
      <c r="N1189" s="21">
        <v>1836</v>
      </c>
      <c r="P1189" s="22">
        <v>1836</v>
      </c>
      <c r="R1189" s="8" t="str">
        <f t="shared" si="18"/>
        <v>No</v>
      </c>
      <c r="T1189" s="28"/>
      <c r="U1189" s="21"/>
    </row>
    <row r="1190" spans="1:21">
      <c r="A1190" s="8" t="s">
        <v>2212</v>
      </c>
      <c r="B1190" s="8" t="s">
        <v>5671</v>
      </c>
      <c r="C1190" s="9" t="s">
        <v>106</v>
      </c>
      <c r="D1190" s="178">
        <v>3113</v>
      </c>
      <c r="E1190" s="181">
        <v>30989</v>
      </c>
      <c r="F1190" s="9" t="s">
        <v>96</v>
      </c>
      <c r="G1190" s="9" t="s">
        <v>3846</v>
      </c>
      <c r="H1190" s="10">
        <v>56611</v>
      </c>
      <c r="I1190" s="11">
        <v>11</v>
      </c>
      <c r="J1190" s="24">
        <v>0</v>
      </c>
      <c r="K1190" s="20"/>
      <c r="L1190" s="14">
        <v>0</v>
      </c>
      <c r="N1190" s="21">
        <v>529554</v>
      </c>
      <c r="P1190" s="22">
        <v>529554</v>
      </c>
      <c r="R1190" s="8" t="str">
        <f t="shared" si="18"/>
        <v>No</v>
      </c>
      <c r="T1190" s="28"/>
      <c r="U1190" s="21"/>
    </row>
    <row r="1191" spans="1:21">
      <c r="A1191" s="8" t="s">
        <v>4162</v>
      </c>
      <c r="B1191" s="8" t="s">
        <v>157</v>
      </c>
      <c r="C1191" s="9" t="s">
        <v>152</v>
      </c>
      <c r="D1191" s="178" t="s">
        <v>4163</v>
      </c>
      <c r="E1191" s="181" t="s">
        <v>4164</v>
      </c>
      <c r="F1191" s="9" t="s">
        <v>116</v>
      </c>
      <c r="G1191" s="9" t="s">
        <v>108</v>
      </c>
      <c r="H1191" s="10">
        <v>0</v>
      </c>
      <c r="I1191" s="11">
        <v>11</v>
      </c>
      <c r="J1191" s="24">
        <v>0</v>
      </c>
      <c r="K1191" s="20"/>
      <c r="L1191" s="14">
        <v>0</v>
      </c>
      <c r="N1191" s="21">
        <v>340876</v>
      </c>
      <c r="P1191" s="22">
        <v>340876</v>
      </c>
      <c r="R1191" s="8" t="str">
        <f t="shared" si="18"/>
        <v>No</v>
      </c>
      <c r="T1191" s="28"/>
      <c r="U1191" s="21"/>
    </row>
    <row r="1192" spans="1:21">
      <c r="A1192" s="8" t="s">
        <v>1738</v>
      </c>
      <c r="B1192" s="8" t="s">
        <v>5101</v>
      </c>
      <c r="C1192" s="9" t="s">
        <v>99</v>
      </c>
      <c r="D1192" s="178">
        <v>4144</v>
      </c>
      <c r="E1192" s="181">
        <v>40144</v>
      </c>
      <c r="F1192" s="9" t="s">
        <v>68</v>
      </c>
      <c r="G1192" s="9" t="s">
        <v>3846</v>
      </c>
      <c r="H1192" s="10">
        <v>130846</v>
      </c>
      <c r="I1192" s="11">
        <v>11</v>
      </c>
      <c r="J1192" s="24">
        <v>0</v>
      </c>
      <c r="K1192" s="20"/>
      <c r="L1192" s="14">
        <v>0</v>
      </c>
      <c r="N1192" s="21">
        <v>42617</v>
      </c>
      <c r="P1192" s="22">
        <v>42617</v>
      </c>
      <c r="R1192" s="8" t="str">
        <f t="shared" si="18"/>
        <v>No</v>
      </c>
      <c r="T1192" s="28"/>
      <c r="U1192" s="21"/>
    </row>
    <row r="1193" spans="1:21">
      <c r="A1193" s="8" t="s">
        <v>3192</v>
      </c>
      <c r="B1193" s="8" t="s">
        <v>3193</v>
      </c>
      <c r="C1193" s="9" t="s">
        <v>71</v>
      </c>
      <c r="D1193" s="178" t="s">
        <v>3194</v>
      </c>
      <c r="E1193" s="181" t="s">
        <v>3195</v>
      </c>
      <c r="F1193" s="9" t="s">
        <v>116</v>
      </c>
      <c r="G1193" s="9" t="s">
        <v>108</v>
      </c>
      <c r="H1193" s="10">
        <v>0</v>
      </c>
      <c r="I1193" s="11">
        <v>11</v>
      </c>
      <c r="J1193" s="24">
        <v>0</v>
      </c>
      <c r="K1193" s="20"/>
      <c r="L1193" s="14">
        <v>0</v>
      </c>
      <c r="N1193" s="21">
        <v>320313</v>
      </c>
      <c r="P1193" s="22">
        <v>320313</v>
      </c>
      <c r="R1193" s="8" t="str">
        <f t="shared" si="18"/>
        <v>No</v>
      </c>
      <c r="T1193" s="28"/>
      <c r="U1193" s="21"/>
    </row>
    <row r="1194" spans="1:21">
      <c r="A1194" s="8" t="s">
        <v>4699</v>
      </c>
      <c r="B1194" s="8" t="s">
        <v>5679</v>
      </c>
      <c r="C1194" s="9" t="s">
        <v>61</v>
      </c>
      <c r="D1194" s="178">
        <v>6100</v>
      </c>
      <c r="E1194" s="181">
        <v>60100</v>
      </c>
      <c r="F1194" s="9" t="s">
        <v>68</v>
      </c>
      <c r="G1194" s="9" t="s">
        <v>3846</v>
      </c>
      <c r="H1194" s="10">
        <v>53049</v>
      </c>
      <c r="I1194" s="11">
        <v>11</v>
      </c>
      <c r="J1194" s="24">
        <v>0</v>
      </c>
      <c r="K1194" s="20"/>
      <c r="L1194" s="14">
        <v>0</v>
      </c>
      <c r="N1194" s="21">
        <v>0</v>
      </c>
      <c r="P1194" s="22">
        <v>0</v>
      </c>
      <c r="R1194" s="8" t="str">
        <f t="shared" si="18"/>
        <v>No</v>
      </c>
      <c r="T1194" s="28"/>
      <c r="U1194" s="21"/>
    </row>
    <row r="1195" spans="1:21">
      <c r="A1195" s="8" t="s">
        <v>6425</v>
      </c>
      <c r="B1195" s="8" t="s">
        <v>5689</v>
      </c>
      <c r="C1195" s="9" t="s">
        <v>120</v>
      </c>
      <c r="D1195" s="178" t="s">
        <v>3476</v>
      </c>
      <c r="E1195" s="181" t="s">
        <v>3477</v>
      </c>
      <c r="F1195" s="9" t="s">
        <v>68</v>
      </c>
      <c r="G1195" s="9" t="s">
        <v>108</v>
      </c>
      <c r="H1195" s="10">
        <v>0</v>
      </c>
      <c r="I1195" s="11">
        <v>11</v>
      </c>
      <c r="J1195" s="24">
        <v>0</v>
      </c>
      <c r="K1195" s="20"/>
      <c r="L1195" s="14">
        <v>0</v>
      </c>
      <c r="N1195" s="21">
        <v>502504</v>
      </c>
      <c r="P1195" s="22">
        <v>502504</v>
      </c>
      <c r="R1195" s="8" t="str">
        <f t="shared" si="18"/>
        <v>No</v>
      </c>
      <c r="T1195" s="28"/>
      <c r="U1195" s="21"/>
    </row>
    <row r="1196" spans="1:21">
      <c r="A1196" s="8" t="s">
        <v>4706</v>
      </c>
      <c r="B1196" s="8" t="s">
        <v>5457</v>
      </c>
      <c r="C1196" s="9" t="s">
        <v>110</v>
      </c>
      <c r="D1196" s="178" t="s">
        <v>3119</v>
      </c>
      <c r="E1196" s="181">
        <v>60005</v>
      </c>
      <c r="F1196" s="9" t="s">
        <v>34</v>
      </c>
      <c r="G1196" s="9" t="s">
        <v>3846</v>
      </c>
      <c r="H1196" s="10">
        <v>0</v>
      </c>
      <c r="I1196" s="11">
        <v>11</v>
      </c>
      <c r="J1196" s="24">
        <v>0</v>
      </c>
      <c r="K1196" s="20"/>
      <c r="L1196" s="14">
        <v>0</v>
      </c>
      <c r="N1196" s="21">
        <v>0</v>
      </c>
      <c r="P1196" s="22">
        <v>0</v>
      </c>
      <c r="R1196" s="8" t="str">
        <f t="shared" si="18"/>
        <v>No</v>
      </c>
      <c r="T1196" s="28"/>
      <c r="U1196" s="21"/>
    </row>
    <row r="1197" spans="1:21">
      <c r="A1197" s="8" t="s">
        <v>2918</v>
      </c>
      <c r="B1197" s="8" t="s">
        <v>5691</v>
      </c>
      <c r="C1197" s="9" t="s">
        <v>285</v>
      </c>
      <c r="D1197" s="178" t="s">
        <v>2920</v>
      </c>
      <c r="E1197" s="181" t="s">
        <v>2921</v>
      </c>
      <c r="F1197" s="9" t="s">
        <v>72</v>
      </c>
      <c r="G1197" s="9" t="s">
        <v>108</v>
      </c>
      <c r="H1197" s="10">
        <v>0</v>
      </c>
      <c r="I1197" s="11">
        <v>11</v>
      </c>
      <c r="J1197" s="24">
        <v>0</v>
      </c>
      <c r="K1197" s="20"/>
      <c r="L1197" s="14">
        <v>0</v>
      </c>
      <c r="N1197" s="21">
        <v>183700</v>
      </c>
      <c r="P1197" s="22">
        <v>183700</v>
      </c>
      <c r="R1197" s="8" t="str">
        <f t="shared" si="18"/>
        <v>No</v>
      </c>
      <c r="T1197" s="28"/>
      <c r="U1197" s="21"/>
    </row>
    <row r="1198" spans="1:21">
      <c r="A1198" s="8" t="s">
        <v>6427</v>
      </c>
      <c r="B1198" s="8" t="s">
        <v>4889</v>
      </c>
      <c r="C1198" s="9" t="s">
        <v>101</v>
      </c>
      <c r="D1198" s="178" t="s">
        <v>3682</v>
      </c>
      <c r="E1198" s="181" t="s">
        <v>3683</v>
      </c>
      <c r="F1198" s="9" t="s">
        <v>68</v>
      </c>
      <c r="G1198" s="9" t="s">
        <v>108</v>
      </c>
      <c r="H1198" s="10">
        <v>0</v>
      </c>
      <c r="I1198" s="11">
        <v>11</v>
      </c>
      <c r="J1198" s="24">
        <v>0</v>
      </c>
      <c r="K1198" s="20"/>
      <c r="L1198" s="14">
        <v>0</v>
      </c>
      <c r="N1198" s="21">
        <v>309190</v>
      </c>
      <c r="P1198" s="22">
        <v>309190</v>
      </c>
      <c r="R1198" s="8" t="str">
        <f t="shared" si="18"/>
        <v>No</v>
      </c>
      <c r="T1198" s="28"/>
      <c r="U1198" s="21"/>
    </row>
    <row r="1199" spans="1:21">
      <c r="A1199" s="8" t="s">
        <v>6422</v>
      </c>
      <c r="B1199" s="8" t="s">
        <v>4274</v>
      </c>
      <c r="C1199" s="9" t="s">
        <v>152</v>
      </c>
      <c r="D1199" s="178" t="s">
        <v>2818</v>
      </c>
      <c r="E1199" s="181" t="s">
        <v>2819</v>
      </c>
      <c r="F1199" s="9" t="s">
        <v>116</v>
      </c>
      <c r="G1199" s="9" t="s">
        <v>108</v>
      </c>
      <c r="H1199" s="10">
        <v>0</v>
      </c>
      <c r="I1199" s="11">
        <v>11</v>
      </c>
      <c r="J1199" s="24">
        <v>0</v>
      </c>
      <c r="K1199" s="20"/>
      <c r="L1199" s="14">
        <v>0</v>
      </c>
      <c r="N1199" s="21">
        <v>192235</v>
      </c>
      <c r="P1199" s="22">
        <v>192235</v>
      </c>
      <c r="R1199" s="8" t="str">
        <f t="shared" si="18"/>
        <v>No</v>
      </c>
      <c r="T1199" s="28"/>
      <c r="U1199" s="21"/>
    </row>
    <row r="1200" spans="1:21">
      <c r="A1200" s="8" t="s">
        <v>1485</v>
      </c>
      <c r="B1200" s="8" t="s">
        <v>5203</v>
      </c>
      <c r="C1200" s="9" t="s">
        <v>83</v>
      </c>
      <c r="D1200" s="178" t="s">
        <v>1486</v>
      </c>
      <c r="E1200" s="181" t="s">
        <v>1487</v>
      </c>
      <c r="F1200" s="9" t="s">
        <v>116</v>
      </c>
      <c r="G1200" s="9" t="s">
        <v>108</v>
      </c>
      <c r="H1200" s="10">
        <v>0</v>
      </c>
      <c r="I1200" s="11">
        <v>11</v>
      </c>
      <c r="J1200" s="24">
        <v>0</v>
      </c>
      <c r="K1200" s="20"/>
      <c r="L1200" s="14">
        <v>0</v>
      </c>
      <c r="N1200" s="21">
        <v>6395</v>
      </c>
      <c r="P1200" s="22">
        <v>6395</v>
      </c>
      <c r="R1200" s="8" t="str">
        <f t="shared" si="18"/>
        <v>No</v>
      </c>
      <c r="T1200" s="28"/>
      <c r="U1200" s="21"/>
    </row>
    <row r="1201" spans="1:21">
      <c r="A1201" s="8" t="s">
        <v>2378</v>
      </c>
      <c r="B1201" s="8" t="s">
        <v>103</v>
      </c>
      <c r="C1201" s="9" t="s">
        <v>104</v>
      </c>
      <c r="D1201" s="178">
        <v>3106</v>
      </c>
      <c r="E1201" s="181">
        <v>30106</v>
      </c>
      <c r="F1201" s="9" t="s">
        <v>96</v>
      </c>
      <c r="G1201" s="9" t="s">
        <v>3846</v>
      </c>
      <c r="H1201" s="10">
        <v>4586770</v>
      </c>
      <c r="I1201" s="11">
        <v>11</v>
      </c>
      <c r="J1201" s="24">
        <v>0</v>
      </c>
      <c r="K1201" s="20"/>
      <c r="L1201" s="14">
        <v>0</v>
      </c>
      <c r="N1201" s="21">
        <v>36779</v>
      </c>
      <c r="P1201" s="22">
        <v>36779</v>
      </c>
      <c r="R1201" s="8" t="str">
        <f t="shared" si="18"/>
        <v>No</v>
      </c>
      <c r="T1201" s="28"/>
      <c r="U1201" s="21"/>
    </row>
    <row r="1202" spans="1:21">
      <c r="A1202" s="8" t="s">
        <v>561</v>
      </c>
      <c r="B1202" s="8" t="s">
        <v>5682</v>
      </c>
      <c r="C1202" s="9" t="s">
        <v>99</v>
      </c>
      <c r="D1202" s="178" t="s">
        <v>562</v>
      </c>
      <c r="E1202" s="181" t="s">
        <v>563</v>
      </c>
      <c r="F1202" s="9" t="s">
        <v>68</v>
      </c>
      <c r="G1202" s="9" t="s">
        <v>108</v>
      </c>
      <c r="H1202" s="10">
        <v>0</v>
      </c>
      <c r="I1202" s="11">
        <v>11</v>
      </c>
      <c r="J1202" s="24">
        <v>0</v>
      </c>
      <c r="K1202" s="20"/>
      <c r="L1202" s="14">
        <v>0</v>
      </c>
      <c r="N1202" s="21">
        <v>4286</v>
      </c>
      <c r="P1202" s="22">
        <v>4286</v>
      </c>
      <c r="R1202" s="8" t="str">
        <f t="shared" si="18"/>
        <v>No</v>
      </c>
      <c r="T1202" s="28"/>
      <c r="U1202" s="21"/>
    </row>
    <row r="1203" spans="1:21">
      <c r="A1203" s="8" t="s">
        <v>3043</v>
      </c>
      <c r="B1203" s="8" t="s">
        <v>5677</v>
      </c>
      <c r="C1203" s="9" t="s">
        <v>39</v>
      </c>
      <c r="D1203" s="178" t="s">
        <v>3044</v>
      </c>
      <c r="E1203" s="181" t="s">
        <v>3045</v>
      </c>
      <c r="F1203" s="9" t="s">
        <v>68</v>
      </c>
      <c r="G1203" s="9" t="s">
        <v>108</v>
      </c>
      <c r="H1203" s="10">
        <v>0</v>
      </c>
      <c r="I1203" s="11">
        <v>11</v>
      </c>
      <c r="J1203" s="24">
        <v>0</v>
      </c>
      <c r="K1203" s="20"/>
      <c r="L1203" s="14">
        <v>0</v>
      </c>
      <c r="N1203" s="21">
        <v>440186</v>
      </c>
      <c r="P1203" s="22">
        <v>440186</v>
      </c>
      <c r="R1203" s="8" t="str">
        <f t="shared" si="18"/>
        <v>No</v>
      </c>
      <c r="T1203" s="28"/>
      <c r="U1203" s="21"/>
    </row>
    <row r="1204" spans="1:21">
      <c r="A1204" s="8" t="s">
        <v>1979</v>
      </c>
      <c r="B1204" s="8" t="s">
        <v>5688</v>
      </c>
      <c r="C1204" s="9" t="s">
        <v>121</v>
      </c>
      <c r="D1204" s="178" t="s">
        <v>1980</v>
      </c>
      <c r="E1204" s="181" t="s">
        <v>1981</v>
      </c>
      <c r="F1204" s="9" t="s">
        <v>68</v>
      </c>
      <c r="G1204" s="9" t="s">
        <v>108</v>
      </c>
      <c r="H1204" s="10">
        <v>0</v>
      </c>
      <c r="I1204" s="11">
        <v>11</v>
      </c>
      <c r="J1204" s="24">
        <v>0</v>
      </c>
      <c r="K1204" s="20"/>
      <c r="L1204" s="14">
        <v>0</v>
      </c>
      <c r="N1204" s="21">
        <v>480613</v>
      </c>
      <c r="P1204" s="22">
        <v>480613</v>
      </c>
      <c r="R1204" s="8" t="str">
        <f t="shared" si="18"/>
        <v>No</v>
      </c>
      <c r="T1204" s="28"/>
      <c r="U1204" s="21"/>
    </row>
    <row r="1205" spans="1:21">
      <c r="A1205" s="8" t="s">
        <v>1590</v>
      </c>
      <c r="B1205" s="8" t="s">
        <v>1378</v>
      </c>
      <c r="C1205" s="9" t="s">
        <v>288</v>
      </c>
      <c r="D1205" s="178" t="s">
        <v>1591</v>
      </c>
      <c r="E1205" s="181" t="s">
        <v>1592</v>
      </c>
      <c r="F1205" s="9" t="s">
        <v>68</v>
      </c>
      <c r="G1205" s="9" t="s">
        <v>108</v>
      </c>
      <c r="H1205" s="10">
        <v>0</v>
      </c>
      <c r="I1205" s="11">
        <v>11</v>
      </c>
      <c r="J1205" s="24">
        <v>0</v>
      </c>
      <c r="K1205" s="20"/>
      <c r="L1205" s="14">
        <v>0</v>
      </c>
      <c r="N1205" s="21">
        <v>163955</v>
      </c>
      <c r="P1205" s="22">
        <v>163955</v>
      </c>
      <c r="R1205" s="8" t="str">
        <f t="shared" si="18"/>
        <v>No</v>
      </c>
      <c r="T1205" s="28"/>
      <c r="U1205" s="21"/>
    </row>
    <row r="1206" spans="1:21">
      <c r="A1206" s="8" t="s">
        <v>4888</v>
      </c>
      <c r="B1206" s="8" t="s">
        <v>5643</v>
      </c>
      <c r="C1206" s="9" t="s">
        <v>120</v>
      </c>
      <c r="D1206" s="178">
        <v>47</v>
      </c>
      <c r="E1206" s="181">
        <v>47</v>
      </c>
      <c r="F1206" s="9" t="s">
        <v>68</v>
      </c>
      <c r="G1206" s="9" t="s">
        <v>3846</v>
      </c>
      <c r="H1206" s="10">
        <v>62433</v>
      </c>
      <c r="I1206" s="11">
        <v>11</v>
      </c>
      <c r="J1206" s="24">
        <v>0</v>
      </c>
      <c r="K1206" s="20"/>
      <c r="L1206" s="14">
        <v>0</v>
      </c>
      <c r="N1206" s="21">
        <v>762259</v>
      </c>
      <c r="P1206" s="22">
        <v>762259</v>
      </c>
      <c r="R1206" s="8" t="str">
        <f t="shared" si="18"/>
        <v>No</v>
      </c>
      <c r="T1206" s="28"/>
      <c r="U1206" s="21"/>
    </row>
    <row r="1207" spans="1:21">
      <c r="A1207" s="8" t="s">
        <v>3150</v>
      </c>
      <c r="B1207" s="8" t="s">
        <v>5674</v>
      </c>
      <c r="C1207" s="9" t="s">
        <v>71</v>
      </c>
      <c r="D1207" s="178" t="s">
        <v>3151</v>
      </c>
      <c r="E1207" s="181" t="s">
        <v>3152</v>
      </c>
      <c r="F1207" s="9" t="s">
        <v>68</v>
      </c>
      <c r="G1207" s="9" t="s">
        <v>108</v>
      </c>
      <c r="H1207" s="10">
        <v>0</v>
      </c>
      <c r="I1207" s="11">
        <v>11</v>
      </c>
      <c r="J1207" s="24">
        <v>0</v>
      </c>
      <c r="K1207" s="20"/>
      <c r="L1207" s="14">
        <v>0</v>
      </c>
      <c r="N1207" s="21">
        <v>420297</v>
      </c>
      <c r="P1207" s="22">
        <v>420297</v>
      </c>
      <c r="R1207" s="8" t="str">
        <f t="shared" si="18"/>
        <v>No</v>
      </c>
      <c r="T1207" s="28"/>
      <c r="U1207" s="21"/>
    </row>
    <row r="1208" spans="1:21">
      <c r="A1208" s="8" t="s">
        <v>4716</v>
      </c>
      <c r="B1208" s="8" t="s">
        <v>250</v>
      </c>
      <c r="C1208" s="9" t="s">
        <v>61</v>
      </c>
      <c r="D1208" s="178" t="s">
        <v>251</v>
      </c>
      <c r="E1208" s="181" t="s">
        <v>252</v>
      </c>
      <c r="F1208" s="9" t="s">
        <v>68</v>
      </c>
      <c r="G1208" s="9" t="s">
        <v>108</v>
      </c>
      <c r="H1208" s="10">
        <v>0</v>
      </c>
      <c r="I1208" s="11">
        <v>11</v>
      </c>
      <c r="J1208" s="24">
        <v>0</v>
      </c>
      <c r="K1208" s="20"/>
      <c r="L1208" s="14">
        <v>0</v>
      </c>
      <c r="N1208" s="21">
        <v>0</v>
      </c>
      <c r="P1208" s="22">
        <v>0</v>
      </c>
      <c r="R1208" s="8" t="str">
        <f t="shared" si="18"/>
        <v>No</v>
      </c>
      <c r="T1208" s="28"/>
      <c r="U1208" s="21"/>
    </row>
    <row r="1209" spans="1:21">
      <c r="A1209" s="8" t="s">
        <v>1060</v>
      </c>
      <c r="B1209" s="8" t="s">
        <v>5676</v>
      </c>
      <c r="C1209" s="9" t="s">
        <v>153</v>
      </c>
      <c r="D1209" s="178">
        <v>1063</v>
      </c>
      <c r="E1209" s="181">
        <v>10063</v>
      </c>
      <c r="F1209" s="9" t="s">
        <v>72</v>
      </c>
      <c r="G1209" s="9" t="s">
        <v>3846</v>
      </c>
      <c r="H1209" s="10">
        <v>924859</v>
      </c>
      <c r="I1209" s="11">
        <v>11</v>
      </c>
      <c r="J1209" s="24">
        <v>0</v>
      </c>
      <c r="K1209" s="20"/>
      <c r="L1209" s="14">
        <v>0</v>
      </c>
      <c r="N1209" s="21">
        <v>1889887</v>
      </c>
      <c r="P1209" s="22">
        <v>1889887</v>
      </c>
      <c r="R1209" s="8" t="str">
        <f t="shared" si="18"/>
        <v>No</v>
      </c>
      <c r="T1209" s="28"/>
      <c r="U1209" s="21"/>
    </row>
    <row r="1210" spans="1:21">
      <c r="A1210" s="8" t="s">
        <v>4027</v>
      </c>
      <c r="B1210" s="8" t="s">
        <v>5693</v>
      </c>
      <c r="C1210" s="9" t="s">
        <v>39</v>
      </c>
      <c r="D1210" s="178" t="s">
        <v>2994</v>
      </c>
      <c r="E1210" s="181" t="s">
        <v>2995</v>
      </c>
      <c r="F1210" s="9" t="s">
        <v>68</v>
      </c>
      <c r="G1210" s="9" t="s">
        <v>108</v>
      </c>
      <c r="H1210" s="10">
        <v>0</v>
      </c>
      <c r="I1210" s="11">
        <v>11</v>
      </c>
      <c r="J1210" s="24">
        <v>0</v>
      </c>
      <c r="K1210" s="20"/>
      <c r="L1210" s="14">
        <v>0</v>
      </c>
      <c r="N1210" s="21">
        <v>335486</v>
      </c>
      <c r="P1210" s="22">
        <v>335486</v>
      </c>
      <c r="R1210" s="8" t="str">
        <f t="shared" si="18"/>
        <v>No</v>
      </c>
      <c r="T1210" s="28"/>
      <c r="U1210" s="21"/>
    </row>
    <row r="1211" spans="1:21">
      <c r="A1211" s="8" t="s">
        <v>6428</v>
      </c>
      <c r="B1211" s="8" t="s">
        <v>5696</v>
      </c>
      <c r="C1211" s="9" t="s">
        <v>152</v>
      </c>
      <c r="D1211" s="178" t="s">
        <v>2785</v>
      </c>
      <c r="E1211" s="181" t="s">
        <v>2786</v>
      </c>
      <c r="F1211" s="9" t="s">
        <v>68</v>
      </c>
      <c r="G1211" s="9" t="s">
        <v>108</v>
      </c>
      <c r="H1211" s="10">
        <v>0</v>
      </c>
      <c r="I1211" s="11">
        <v>11</v>
      </c>
      <c r="J1211" s="24">
        <v>0</v>
      </c>
      <c r="K1211" s="20"/>
      <c r="L1211" s="14">
        <v>0</v>
      </c>
      <c r="N1211" s="21">
        <v>249514</v>
      </c>
      <c r="P1211" s="22">
        <v>249514</v>
      </c>
      <c r="R1211" s="8" t="str">
        <f t="shared" si="18"/>
        <v>No</v>
      </c>
      <c r="T1211" s="28"/>
      <c r="U1211" s="21"/>
    </row>
    <row r="1212" spans="1:21">
      <c r="A1212" s="8" t="s">
        <v>3568</v>
      </c>
      <c r="B1212" s="8" t="s">
        <v>5680</v>
      </c>
      <c r="C1212" s="9" t="s">
        <v>51</v>
      </c>
      <c r="D1212" s="178" t="s">
        <v>3569</v>
      </c>
      <c r="E1212" s="181" t="s">
        <v>3570</v>
      </c>
      <c r="F1212" s="9" t="s">
        <v>68</v>
      </c>
      <c r="G1212" s="9" t="s">
        <v>108</v>
      </c>
      <c r="H1212" s="10">
        <v>0</v>
      </c>
      <c r="I1212" s="11">
        <v>11</v>
      </c>
      <c r="J1212" s="24">
        <v>0</v>
      </c>
      <c r="K1212" s="20"/>
      <c r="L1212" s="14">
        <v>0</v>
      </c>
      <c r="N1212" s="21">
        <v>144399</v>
      </c>
      <c r="P1212" s="22">
        <v>144399</v>
      </c>
      <c r="R1212" s="8" t="str">
        <f t="shared" si="18"/>
        <v>No</v>
      </c>
      <c r="T1212" s="28"/>
      <c r="U1212" s="21"/>
    </row>
    <row r="1213" spans="1:21">
      <c r="A1213" s="8" t="s">
        <v>1375</v>
      </c>
      <c r="B1213" s="8" t="s">
        <v>5678</v>
      </c>
      <c r="C1213" s="9" t="s">
        <v>175</v>
      </c>
      <c r="D1213" s="178" t="s">
        <v>1376</v>
      </c>
      <c r="E1213" s="181" t="s">
        <v>1377</v>
      </c>
      <c r="F1213" s="9" t="s">
        <v>116</v>
      </c>
      <c r="G1213" s="9" t="s">
        <v>108</v>
      </c>
      <c r="H1213" s="10">
        <v>0</v>
      </c>
      <c r="I1213" s="11">
        <v>11</v>
      </c>
      <c r="J1213" s="24">
        <v>0</v>
      </c>
      <c r="K1213" s="20"/>
      <c r="L1213" s="14">
        <v>0</v>
      </c>
      <c r="N1213" s="21">
        <v>123127</v>
      </c>
      <c r="P1213" s="22">
        <v>123127</v>
      </c>
      <c r="R1213" s="8" t="str">
        <f t="shared" si="18"/>
        <v>No</v>
      </c>
      <c r="T1213" s="28"/>
      <c r="U1213" s="21"/>
    </row>
    <row r="1214" spans="1:21">
      <c r="A1214" s="8" t="s">
        <v>1188</v>
      </c>
      <c r="B1214" s="8" t="s">
        <v>5695</v>
      </c>
      <c r="C1214" s="9" t="s">
        <v>82</v>
      </c>
      <c r="D1214" s="178">
        <v>4183</v>
      </c>
      <c r="E1214" s="181">
        <v>40183</v>
      </c>
      <c r="F1214" s="9" t="s">
        <v>68</v>
      </c>
      <c r="G1214" s="9" t="s">
        <v>3846</v>
      </c>
      <c r="H1214" s="10">
        <v>306196</v>
      </c>
      <c r="I1214" s="11">
        <v>11</v>
      </c>
      <c r="J1214" s="24">
        <v>0</v>
      </c>
      <c r="K1214" s="20"/>
      <c r="L1214" s="14">
        <v>0</v>
      </c>
      <c r="N1214" s="21">
        <v>0</v>
      </c>
      <c r="P1214" s="22">
        <v>0</v>
      </c>
      <c r="R1214" s="8" t="str">
        <f t="shared" si="18"/>
        <v>No</v>
      </c>
      <c r="T1214" s="28"/>
      <c r="U1214" s="21"/>
    </row>
    <row r="1215" spans="1:21">
      <c r="A1215" s="8" t="s">
        <v>1991</v>
      </c>
      <c r="B1215" s="8" t="s">
        <v>506</v>
      </c>
      <c r="C1215" s="9" t="s">
        <v>121</v>
      </c>
      <c r="D1215" s="178" t="s">
        <v>1992</v>
      </c>
      <c r="E1215" s="181" t="s">
        <v>1993</v>
      </c>
      <c r="F1215" s="9" t="s">
        <v>68</v>
      </c>
      <c r="G1215" s="9" t="s">
        <v>108</v>
      </c>
      <c r="H1215" s="10">
        <v>0</v>
      </c>
      <c r="I1215" s="11">
        <v>11</v>
      </c>
      <c r="J1215" s="24">
        <v>0</v>
      </c>
      <c r="K1215" s="20"/>
      <c r="L1215" s="14">
        <v>0</v>
      </c>
      <c r="N1215" s="21">
        <v>210991</v>
      </c>
      <c r="P1215" s="22">
        <v>210991</v>
      </c>
      <c r="R1215" s="8" t="str">
        <f t="shared" si="18"/>
        <v>No</v>
      </c>
      <c r="T1215" s="28"/>
      <c r="U1215" s="21"/>
    </row>
    <row r="1216" spans="1:21">
      <c r="A1216" s="8" t="s">
        <v>600</v>
      </c>
      <c r="B1216" s="8" t="s">
        <v>5675</v>
      </c>
      <c r="C1216" s="9" t="s">
        <v>99</v>
      </c>
      <c r="D1216" s="178" t="s">
        <v>601</v>
      </c>
      <c r="E1216" s="181" t="s">
        <v>602</v>
      </c>
      <c r="F1216" s="9" t="s">
        <v>68</v>
      </c>
      <c r="G1216" s="9" t="s">
        <v>108</v>
      </c>
      <c r="H1216" s="10">
        <v>0</v>
      </c>
      <c r="I1216" s="11">
        <v>11</v>
      </c>
      <c r="J1216" s="24">
        <v>0</v>
      </c>
      <c r="K1216" s="20"/>
      <c r="L1216" s="14">
        <v>0</v>
      </c>
      <c r="N1216" s="21">
        <v>9308</v>
      </c>
      <c r="P1216" s="22">
        <v>9308</v>
      </c>
      <c r="R1216" s="8" t="str">
        <f t="shared" si="18"/>
        <v>No</v>
      </c>
      <c r="T1216" s="28"/>
      <c r="U1216" s="21"/>
    </row>
    <row r="1217" spans="1:21">
      <c r="A1217" s="8" t="s">
        <v>2924</v>
      </c>
      <c r="B1217" s="8" t="s">
        <v>2919</v>
      </c>
      <c r="C1217" s="9" t="s">
        <v>285</v>
      </c>
      <c r="D1217" s="178" t="s">
        <v>2925</v>
      </c>
      <c r="E1217" s="181" t="s">
        <v>2926</v>
      </c>
      <c r="F1217" s="9" t="s">
        <v>68</v>
      </c>
      <c r="G1217" s="9" t="s">
        <v>108</v>
      </c>
      <c r="H1217" s="10">
        <v>0</v>
      </c>
      <c r="I1217" s="11">
        <v>11</v>
      </c>
      <c r="J1217" s="24">
        <v>0</v>
      </c>
      <c r="K1217" s="20"/>
      <c r="L1217" s="14">
        <v>0</v>
      </c>
      <c r="N1217" s="21">
        <v>48000</v>
      </c>
      <c r="P1217" s="22">
        <v>48000</v>
      </c>
      <c r="R1217" s="8" t="str">
        <f t="shared" si="18"/>
        <v>No</v>
      </c>
      <c r="T1217" s="28"/>
      <c r="U1217" s="21"/>
    </row>
    <row r="1218" spans="1:21">
      <c r="A1218" s="8" t="s">
        <v>6618</v>
      </c>
      <c r="B1218" s="8" t="s">
        <v>1186</v>
      </c>
      <c r="C1218" s="9" t="s">
        <v>101</v>
      </c>
      <c r="D1218" s="178">
        <v>5053</v>
      </c>
      <c r="E1218" s="181">
        <v>50053</v>
      </c>
      <c r="F1218" s="9" t="s">
        <v>68</v>
      </c>
      <c r="G1218" s="9" t="s">
        <v>69</v>
      </c>
      <c r="H1218" s="10">
        <v>92742</v>
      </c>
      <c r="I1218" s="11">
        <v>11</v>
      </c>
      <c r="J1218" s="24">
        <v>0</v>
      </c>
      <c r="K1218" s="20"/>
      <c r="L1218" s="14">
        <v>533033</v>
      </c>
      <c r="N1218" s="21">
        <v>0</v>
      </c>
      <c r="P1218" s="22">
        <v>533033</v>
      </c>
      <c r="R1218" s="8" t="str">
        <f t="shared" si="18"/>
        <v>No</v>
      </c>
      <c r="T1218" s="28"/>
      <c r="U1218" s="21"/>
    </row>
    <row r="1219" spans="1:21">
      <c r="A1219" s="8" t="s">
        <v>625</v>
      </c>
      <c r="B1219" s="8" t="s">
        <v>159</v>
      </c>
      <c r="C1219" s="9" t="s">
        <v>95</v>
      </c>
      <c r="D1219" s="178">
        <v>6025</v>
      </c>
      <c r="E1219" s="181">
        <v>60025</v>
      </c>
      <c r="F1219" s="9" t="s">
        <v>68</v>
      </c>
      <c r="G1219" s="9" t="s">
        <v>3846</v>
      </c>
      <c r="H1219" s="10">
        <v>82804</v>
      </c>
      <c r="I1219" s="11">
        <v>11</v>
      </c>
      <c r="J1219" s="24">
        <v>0</v>
      </c>
      <c r="K1219" s="20"/>
      <c r="L1219" s="14">
        <v>0</v>
      </c>
      <c r="N1219" s="21">
        <v>118172</v>
      </c>
      <c r="P1219" s="22">
        <v>118172</v>
      </c>
      <c r="R1219" s="8" t="str">
        <f t="shared" ref="R1219:R1282" si="19">IF(Q1219&amp;O1219&amp;M1219&amp;K1219&lt;&gt;"","Yes","No")</f>
        <v>No</v>
      </c>
      <c r="T1219" s="28"/>
      <c r="U1219" s="21"/>
    </row>
    <row r="1220" spans="1:21">
      <c r="A1220" s="8" t="s">
        <v>4696</v>
      </c>
      <c r="B1220" s="8" t="s">
        <v>5685</v>
      </c>
      <c r="C1220" s="9" t="s">
        <v>182</v>
      </c>
      <c r="D1220" s="178">
        <v>3093</v>
      </c>
      <c r="E1220" s="181">
        <v>30093</v>
      </c>
      <c r="F1220" s="9" t="s">
        <v>68</v>
      </c>
      <c r="G1220" s="9" t="s">
        <v>3846</v>
      </c>
      <c r="H1220" s="10">
        <v>56827</v>
      </c>
      <c r="I1220" s="11">
        <v>11</v>
      </c>
      <c r="J1220" s="24">
        <v>0</v>
      </c>
      <c r="K1220" s="20"/>
      <c r="L1220" s="14">
        <v>0</v>
      </c>
      <c r="N1220" s="21">
        <v>2737823</v>
      </c>
      <c r="P1220" s="22">
        <v>2737823</v>
      </c>
      <c r="R1220" s="8" t="str">
        <f t="shared" si="19"/>
        <v>No</v>
      </c>
      <c r="T1220" s="28"/>
      <c r="U1220" s="21"/>
    </row>
    <row r="1221" spans="1:21">
      <c r="A1221" s="8" t="s">
        <v>3009</v>
      </c>
      <c r="B1221" s="8" t="s">
        <v>2791</v>
      </c>
      <c r="C1221" s="9" t="s">
        <v>39</v>
      </c>
      <c r="D1221" s="178" t="s">
        <v>3010</v>
      </c>
      <c r="E1221" s="181" t="s">
        <v>3011</v>
      </c>
      <c r="F1221" s="9" t="s">
        <v>68</v>
      </c>
      <c r="G1221" s="9" t="s">
        <v>108</v>
      </c>
      <c r="H1221" s="10">
        <v>0</v>
      </c>
      <c r="I1221" s="11">
        <v>11</v>
      </c>
      <c r="J1221" s="24">
        <v>0</v>
      </c>
      <c r="K1221" s="20"/>
      <c r="L1221" s="14">
        <v>0</v>
      </c>
      <c r="N1221" s="21">
        <v>414035</v>
      </c>
      <c r="P1221" s="22">
        <v>414035</v>
      </c>
      <c r="R1221" s="8" t="str">
        <f t="shared" si="19"/>
        <v>No</v>
      </c>
      <c r="T1221" s="28"/>
      <c r="U1221" s="21"/>
    </row>
    <row r="1222" spans="1:21">
      <c r="A1222" s="8" t="s">
        <v>1153</v>
      </c>
      <c r="B1222" s="8" t="s">
        <v>5105</v>
      </c>
      <c r="C1222" s="9" t="s">
        <v>166</v>
      </c>
      <c r="D1222" s="178" t="s">
        <v>1154</v>
      </c>
      <c r="E1222" s="181" t="s">
        <v>1155</v>
      </c>
      <c r="F1222" s="9" t="s">
        <v>68</v>
      </c>
      <c r="G1222" s="9" t="s">
        <v>108</v>
      </c>
      <c r="H1222" s="10">
        <v>0</v>
      </c>
      <c r="I1222" s="11">
        <v>11</v>
      </c>
      <c r="J1222" s="24">
        <v>0</v>
      </c>
      <c r="K1222" s="20"/>
      <c r="L1222" s="14">
        <v>0</v>
      </c>
      <c r="N1222" s="21">
        <v>267545</v>
      </c>
      <c r="P1222" s="22">
        <v>267545</v>
      </c>
      <c r="R1222" s="8" t="str">
        <f t="shared" si="19"/>
        <v>No</v>
      </c>
      <c r="T1222" s="28"/>
      <c r="U1222" s="21"/>
    </row>
    <row r="1223" spans="1:21">
      <c r="A1223" s="8" t="s">
        <v>3176</v>
      </c>
      <c r="B1223" s="8" t="s">
        <v>3177</v>
      </c>
      <c r="C1223" s="9" t="s">
        <v>71</v>
      </c>
      <c r="D1223" s="178" t="s">
        <v>3178</v>
      </c>
      <c r="E1223" s="181" t="s">
        <v>3179</v>
      </c>
      <c r="F1223" s="9" t="s">
        <v>116</v>
      </c>
      <c r="G1223" s="9" t="s">
        <v>108</v>
      </c>
      <c r="H1223" s="10">
        <v>0</v>
      </c>
      <c r="I1223" s="11">
        <v>11</v>
      </c>
      <c r="J1223" s="24">
        <v>0</v>
      </c>
      <c r="K1223" s="20"/>
      <c r="L1223" s="14">
        <v>0</v>
      </c>
      <c r="N1223" s="21">
        <v>986611</v>
      </c>
      <c r="P1223" s="22">
        <v>986611</v>
      </c>
      <c r="R1223" s="8" t="str">
        <f t="shared" si="19"/>
        <v>No</v>
      </c>
      <c r="T1223" s="28"/>
      <c r="U1223" s="21"/>
    </row>
    <row r="1224" spans="1:21">
      <c r="A1224" s="8" t="s">
        <v>2670</v>
      </c>
      <c r="B1224" s="8" t="s">
        <v>5686</v>
      </c>
      <c r="C1224" s="9" t="s">
        <v>32</v>
      </c>
      <c r="D1224" s="178" t="s">
        <v>2671</v>
      </c>
      <c r="E1224" s="181">
        <v>88122</v>
      </c>
      <c r="F1224" s="9" t="s">
        <v>34</v>
      </c>
      <c r="G1224" s="9" t="s">
        <v>3846</v>
      </c>
      <c r="H1224" s="10">
        <v>0</v>
      </c>
      <c r="I1224" s="11">
        <v>11</v>
      </c>
      <c r="J1224" s="24">
        <v>0</v>
      </c>
      <c r="K1224" s="20"/>
      <c r="L1224" s="14">
        <v>0</v>
      </c>
      <c r="N1224" s="21">
        <v>0</v>
      </c>
      <c r="P1224" s="22">
        <v>0</v>
      </c>
      <c r="R1224" s="8" t="str">
        <f t="shared" si="19"/>
        <v>No</v>
      </c>
      <c r="T1224" s="28"/>
      <c r="U1224" s="21"/>
    </row>
    <row r="1225" spans="1:21">
      <c r="A1225" s="8" t="s">
        <v>1676</v>
      </c>
      <c r="B1225" s="8" t="s">
        <v>1677</v>
      </c>
      <c r="C1225" s="9" t="s">
        <v>288</v>
      </c>
      <c r="D1225" s="178" t="s">
        <v>1678</v>
      </c>
      <c r="E1225" s="181" t="s">
        <v>1679</v>
      </c>
      <c r="F1225" s="9" t="s">
        <v>68</v>
      </c>
      <c r="G1225" s="9" t="s">
        <v>108</v>
      </c>
      <c r="H1225" s="10">
        <v>0</v>
      </c>
      <c r="I1225" s="11">
        <v>11</v>
      </c>
      <c r="J1225" s="24">
        <v>0</v>
      </c>
      <c r="K1225" s="20"/>
      <c r="L1225" s="14">
        <v>0</v>
      </c>
      <c r="N1225" s="21">
        <v>106386</v>
      </c>
      <c r="P1225" s="22">
        <v>106386</v>
      </c>
      <c r="R1225" s="8" t="str">
        <f t="shared" si="19"/>
        <v>No</v>
      </c>
      <c r="T1225" s="28"/>
      <c r="U1225" s="21"/>
    </row>
    <row r="1226" spans="1:21">
      <c r="A1226" s="8" t="s">
        <v>6426</v>
      </c>
      <c r="B1226" s="8" t="s">
        <v>411</v>
      </c>
      <c r="C1226" s="9" t="s">
        <v>152</v>
      </c>
      <c r="D1226" s="178" t="s">
        <v>2781</v>
      </c>
      <c r="E1226" s="181" t="s">
        <v>2782</v>
      </c>
      <c r="F1226" s="9" t="s">
        <v>68</v>
      </c>
      <c r="G1226" s="9" t="s">
        <v>108</v>
      </c>
      <c r="H1226" s="10">
        <v>0</v>
      </c>
      <c r="I1226" s="11">
        <v>11</v>
      </c>
      <c r="J1226" s="24">
        <v>0</v>
      </c>
      <c r="K1226" s="20"/>
      <c r="L1226" s="14">
        <v>0</v>
      </c>
      <c r="N1226" s="21">
        <v>255945</v>
      </c>
      <c r="P1226" s="22">
        <v>255945</v>
      </c>
      <c r="R1226" s="8" t="str">
        <f t="shared" si="19"/>
        <v>No</v>
      </c>
      <c r="T1226" s="28"/>
      <c r="U1226" s="21"/>
    </row>
    <row r="1227" spans="1:21">
      <c r="A1227" s="8" t="s">
        <v>3001</v>
      </c>
      <c r="B1227" s="8" t="s">
        <v>5694</v>
      </c>
      <c r="C1227" s="9" t="s">
        <v>39</v>
      </c>
      <c r="D1227" s="178" t="s">
        <v>3002</v>
      </c>
      <c r="E1227" s="181" t="s">
        <v>3003</v>
      </c>
      <c r="F1227" s="9" t="s">
        <v>68</v>
      </c>
      <c r="G1227" s="9" t="s">
        <v>108</v>
      </c>
      <c r="H1227" s="10">
        <v>0</v>
      </c>
      <c r="I1227" s="11">
        <v>11</v>
      </c>
      <c r="J1227" s="24">
        <v>0</v>
      </c>
      <c r="K1227" s="20"/>
      <c r="L1227" s="14">
        <v>0</v>
      </c>
      <c r="N1227" s="21">
        <v>341802</v>
      </c>
      <c r="P1227" s="22">
        <v>341802</v>
      </c>
      <c r="R1227" s="8" t="str">
        <f t="shared" si="19"/>
        <v>No</v>
      </c>
      <c r="T1227" s="28"/>
      <c r="U1227" s="21"/>
    </row>
    <row r="1228" spans="1:21">
      <c r="A1228" s="8" t="s">
        <v>4370</v>
      </c>
      <c r="B1228" s="8" t="s">
        <v>5681</v>
      </c>
      <c r="C1228" s="9" t="s">
        <v>285</v>
      </c>
      <c r="D1228" s="178"/>
      <c r="E1228" s="181" t="s">
        <v>4371</v>
      </c>
      <c r="F1228" s="9" t="s">
        <v>68</v>
      </c>
      <c r="G1228" s="9" t="s">
        <v>108</v>
      </c>
      <c r="H1228" s="10">
        <v>0</v>
      </c>
      <c r="I1228" s="11">
        <v>11</v>
      </c>
      <c r="J1228" s="24">
        <v>0</v>
      </c>
      <c r="K1228" s="20"/>
      <c r="L1228" s="14">
        <v>0</v>
      </c>
      <c r="N1228" s="21">
        <v>0</v>
      </c>
      <c r="P1228" s="22">
        <v>0</v>
      </c>
      <c r="R1228" s="8" t="str">
        <f t="shared" si="19"/>
        <v>No</v>
      </c>
      <c r="T1228" s="28"/>
      <c r="U1228" s="21"/>
    </row>
    <row r="1229" spans="1:21">
      <c r="A1229" s="8" t="s">
        <v>558</v>
      </c>
      <c r="B1229" s="8" t="s">
        <v>5683</v>
      </c>
      <c r="C1229" s="9" t="s">
        <v>99</v>
      </c>
      <c r="D1229" s="178" t="s">
        <v>559</v>
      </c>
      <c r="E1229" s="181" t="s">
        <v>560</v>
      </c>
      <c r="F1229" s="9" t="s">
        <v>68</v>
      </c>
      <c r="G1229" s="9" t="s">
        <v>108</v>
      </c>
      <c r="H1229" s="10">
        <v>0</v>
      </c>
      <c r="I1229" s="11">
        <v>11</v>
      </c>
      <c r="J1229" s="24">
        <v>0</v>
      </c>
      <c r="K1229" s="20"/>
      <c r="L1229" s="14">
        <v>0</v>
      </c>
      <c r="N1229" s="21">
        <v>0</v>
      </c>
      <c r="P1229" s="22">
        <v>0</v>
      </c>
      <c r="R1229" s="8" t="str">
        <f t="shared" si="19"/>
        <v>No</v>
      </c>
      <c r="T1229" s="28"/>
      <c r="U1229" s="21"/>
    </row>
    <row r="1230" spans="1:21">
      <c r="A1230" s="8" t="s">
        <v>4702</v>
      </c>
      <c r="B1230" s="8" t="s">
        <v>5044</v>
      </c>
      <c r="C1230" s="9" t="s">
        <v>74</v>
      </c>
      <c r="D1230" s="178">
        <v>9225</v>
      </c>
      <c r="E1230" s="181">
        <v>90225</v>
      </c>
      <c r="F1230" s="9" t="s">
        <v>72</v>
      </c>
      <c r="G1230" s="9" t="s">
        <v>69</v>
      </c>
      <c r="H1230" s="10">
        <v>3281212</v>
      </c>
      <c r="I1230" s="11">
        <v>11</v>
      </c>
      <c r="J1230" s="24">
        <v>16888690</v>
      </c>
      <c r="K1230" s="20"/>
      <c r="L1230" s="14">
        <v>0</v>
      </c>
      <c r="N1230" s="21">
        <v>0</v>
      </c>
      <c r="P1230" s="22">
        <v>16888690</v>
      </c>
      <c r="R1230" s="8" t="str">
        <f t="shared" si="19"/>
        <v>No</v>
      </c>
      <c r="T1230" s="28"/>
      <c r="U1230" s="21"/>
    </row>
    <row r="1231" spans="1:21">
      <c r="A1231" s="8" t="s">
        <v>6435</v>
      </c>
      <c r="B1231" s="8" t="s">
        <v>3717</v>
      </c>
      <c r="C1231" s="9" t="s">
        <v>163</v>
      </c>
      <c r="D1231" s="178" t="s">
        <v>3718</v>
      </c>
      <c r="E1231" s="181" t="s">
        <v>3719</v>
      </c>
      <c r="F1231" s="9" t="s">
        <v>72</v>
      </c>
      <c r="G1231" s="9" t="s">
        <v>108</v>
      </c>
      <c r="H1231" s="10">
        <v>0</v>
      </c>
      <c r="I1231" s="11">
        <v>10</v>
      </c>
      <c r="J1231" s="24">
        <v>0</v>
      </c>
      <c r="K1231" s="20"/>
      <c r="L1231" s="14">
        <v>0</v>
      </c>
      <c r="N1231" s="21">
        <v>9876</v>
      </c>
      <c r="P1231" s="22">
        <v>9876</v>
      </c>
      <c r="R1231" s="8" t="str">
        <f t="shared" si="19"/>
        <v>No</v>
      </c>
      <c r="T1231" s="28"/>
      <c r="U1231" s="21"/>
    </row>
    <row r="1232" spans="1:21">
      <c r="A1232" s="8" t="s">
        <v>6620</v>
      </c>
      <c r="B1232" s="8" t="s">
        <v>411</v>
      </c>
      <c r="C1232" s="9" t="s">
        <v>174</v>
      </c>
      <c r="D1232" s="178">
        <v>4162</v>
      </c>
      <c r="E1232" s="181">
        <v>40162</v>
      </c>
      <c r="F1232" s="9" t="s">
        <v>68</v>
      </c>
      <c r="G1232" s="9" t="s">
        <v>3846</v>
      </c>
      <c r="H1232" s="10">
        <v>969587</v>
      </c>
      <c r="I1232" s="11">
        <v>10</v>
      </c>
      <c r="J1232" s="24">
        <v>0</v>
      </c>
      <c r="K1232" s="20"/>
      <c r="L1232" s="14">
        <v>0</v>
      </c>
      <c r="N1232" s="21">
        <v>291463</v>
      </c>
      <c r="P1232" s="22">
        <v>291463</v>
      </c>
      <c r="R1232" s="8" t="str">
        <f t="shared" si="19"/>
        <v>No</v>
      </c>
      <c r="T1232" s="28"/>
      <c r="U1232" s="21"/>
    </row>
    <row r="1233" spans="1:21">
      <c r="A1233" s="8" t="s">
        <v>4734</v>
      </c>
      <c r="B1233" s="8" t="s">
        <v>5291</v>
      </c>
      <c r="C1233" s="9" t="s">
        <v>166</v>
      </c>
      <c r="D1233" s="178">
        <v>7030</v>
      </c>
      <c r="E1233" s="181">
        <v>70030</v>
      </c>
      <c r="F1233" s="9" t="s">
        <v>68</v>
      </c>
      <c r="G1233" s="9" t="s">
        <v>69</v>
      </c>
      <c r="H1233" s="10">
        <v>106621</v>
      </c>
      <c r="I1233" s="11">
        <v>10</v>
      </c>
      <c r="J1233" s="24">
        <v>294905</v>
      </c>
      <c r="K1233" s="20"/>
      <c r="L1233" s="14">
        <v>0</v>
      </c>
      <c r="N1233" s="21">
        <v>0</v>
      </c>
      <c r="P1233" s="22">
        <v>294905</v>
      </c>
      <c r="R1233" s="8" t="str">
        <f t="shared" si="19"/>
        <v>No</v>
      </c>
      <c r="T1233" s="28"/>
      <c r="U1233" s="21"/>
    </row>
    <row r="1234" spans="1:21">
      <c r="A1234" s="8" t="s">
        <v>41</v>
      </c>
      <c r="B1234" s="8" t="s">
        <v>5728</v>
      </c>
      <c r="C1234" s="9" t="s">
        <v>42</v>
      </c>
      <c r="D1234" s="178" t="s">
        <v>43</v>
      </c>
      <c r="E1234" s="181">
        <v>55270</v>
      </c>
      <c r="F1234" s="9" t="s">
        <v>34</v>
      </c>
      <c r="G1234" s="9" t="s">
        <v>3846</v>
      </c>
      <c r="H1234" s="10">
        <v>0</v>
      </c>
      <c r="I1234" s="11">
        <v>10</v>
      </c>
      <c r="J1234" s="24">
        <v>0</v>
      </c>
      <c r="K1234" s="20"/>
      <c r="L1234" s="14">
        <v>0</v>
      </c>
      <c r="N1234" s="21">
        <v>152000</v>
      </c>
      <c r="P1234" s="22">
        <v>152000</v>
      </c>
      <c r="R1234" s="8" t="str">
        <f t="shared" si="19"/>
        <v>No</v>
      </c>
      <c r="T1234" s="28"/>
      <c r="U1234" s="21"/>
    </row>
    <row r="1235" spans="1:21">
      <c r="A1235" s="8" t="s">
        <v>3454</v>
      </c>
      <c r="B1235" s="8" t="s">
        <v>5707</v>
      </c>
      <c r="C1235" s="9" t="s">
        <v>120</v>
      </c>
      <c r="D1235" s="178" t="s">
        <v>3455</v>
      </c>
      <c r="E1235" s="181" t="s">
        <v>3456</v>
      </c>
      <c r="F1235" s="9" t="s">
        <v>72</v>
      </c>
      <c r="G1235" s="9" t="s">
        <v>108</v>
      </c>
      <c r="H1235" s="10">
        <v>0</v>
      </c>
      <c r="I1235" s="11">
        <v>10</v>
      </c>
      <c r="J1235" s="24">
        <v>0</v>
      </c>
      <c r="K1235" s="20"/>
      <c r="L1235" s="14">
        <v>0</v>
      </c>
      <c r="N1235" s="21">
        <v>235379</v>
      </c>
      <c r="P1235" s="22">
        <v>235379</v>
      </c>
      <c r="R1235" s="8" t="str">
        <f t="shared" si="19"/>
        <v>No</v>
      </c>
      <c r="T1235" s="28"/>
      <c r="U1235" s="21"/>
    </row>
    <row r="1236" spans="1:21">
      <c r="A1236" s="8" t="s">
        <v>1275</v>
      </c>
      <c r="B1236" s="8" t="s">
        <v>5703</v>
      </c>
      <c r="C1236" s="9" t="s">
        <v>175</v>
      </c>
      <c r="D1236" s="178" t="s">
        <v>1276</v>
      </c>
      <c r="E1236" s="181" t="s">
        <v>1277</v>
      </c>
      <c r="F1236" s="9" t="s">
        <v>68</v>
      </c>
      <c r="G1236" s="9" t="s">
        <v>108</v>
      </c>
      <c r="H1236" s="10">
        <v>0</v>
      </c>
      <c r="I1236" s="11">
        <v>10</v>
      </c>
      <c r="J1236" s="24">
        <v>0</v>
      </c>
      <c r="K1236" s="20"/>
      <c r="L1236" s="14">
        <v>0</v>
      </c>
      <c r="N1236" s="21">
        <v>38185</v>
      </c>
      <c r="P1236" s="22">
        <v>38185</v>
      </c>
      <c r="R1236" s="8" t="str">
        <f t="shared" si="19"/>
        <v>No</v>
      </c>
      <c r="T1236" s="28"/>
      <c r="U1236" s="21"/>
    </row>
    <row r="1237" spans="1:21">
      <c r="A1237" s="8" t="s">
        <v>4717</v>
      </c>
      <c r="B1237" s="8" t="s">
        <v>1175</v>
      </c>
      <c r="C1237" s="9" t="s">
        <v>101</v>
      </c>
      <c r="D1237" s="178">
        <v>5177</v>
      </c>
      <c r="E1237" s="181">
        <v>50177</v>
      </c>
      <c r="F1237" s="9" t="s">
        <v>68</v>
      </c>
      <c r="G1237" s="9" t="s">
        <v>3846</v>
      </c>
      <c r="H1237" s="10">
        <v>54933</v>
      </c>
      <c r="I1237" s="11">
        <v>10</v>
      </c>
      <c r="J1237" s="24">
        <v>0</v>
      </c>
      <c r="K1237" s="20"/>
      <c r="L1237" s="14">
        <v>0</v>
      </c>
      <c r="N1237" s="21">
        <v>298165</v>
      </c>
      <c r="P1237" s="22">
        <v>298165</v>
      </c>
      <c r="R1237" s="8" t="str">
        <f t="shared" si="19"/>
        <v>No</v>
      </c>
      <c r="T1237" s="28"/>
      <c r="U1237" s="21"/>
    </row>
    <row r="1238" spans="1:21">
      <c r="A1238" s="8" t="s">
        <v>6619</v>
      </c>
      <c r="B1238" s="8" t="s">
        <v>5705</v>
      </c>
      <c r="C1238" s="9" t="s">
        <v>152</v>
      </c>
      <c r="D1238" s="178">
        <v>4231</v>
      </c>
      <c r="E1238" s="181">
        <v>40231</v>
      </c>
      <c r="F1238" s="9" t="s">
        <v>68</v>
      </c>
      <c r="G1238" s="9" t="s">
        <v>3846</v>
      </c>
      <c r="H1238" s="10">
        <v>347602</v>
      </c>
      <c r="I1238" s="11">
        <v>10</v>
      </c>
      <c r="J1238" s="24">
        <v>0</v>
      </c>
      <c r="K1238" s="20"/>
      <c r="L1238" s="14">
        <v>0</v>
      </c>
      <c r="N1238" s="21">
        <v>226133</v>
      </c>
      <c r="P1238" s="22">
        <v>226133</v>
      </c>
      <c r="R1238" s="8" t="str">
        <f t="shared" si="19"/>
        <v>No</v>
      </c>
      <c r="T1238" s="28"/>
      <c r="U1238" s="21"/>
    </row>
    <row r="1239" spans="1:21">
      <c r="A1239" s="8" t="s">
        <v>2143</v>
      </c>
      <c r="B1239" s="8" t="s">
        <v>5724</v>
      </c>
      <c r="C1239" s="9" t="s">
        <v>328</v>
      </c>
      <c r="D1239" s="178" t="s">
        <v>2144</v>
      </c>
      <c r="E1239" s="181" t="s">
        <v>2145</v>
      </c>
      <c r="F1239" s="9" t="s">
        <v>68</v>
      </c>
      <c r="G1239" s="9" t="s">
        <v>108</v>
      </c>
      <c r="H1239" s="10">
        <v>0</v>
      </c>
      <c r="I1239" s="11">
        <v>10</v>
      </c>
      <c r="J1239" s="24">
        <v>0</v>
      </c>
      <c r="K1239" s="20"/>
      <c r="L1239" s="14">
        <v>0</v>
      </c>
      <c r="N1239" s="21">
        <v>448514</v>
      </c>
      <c r="P1239" s="22">
        <v>448514</v>
      </c>
      <c r="R1239" s="8" t="str">
        <f t="shared" si="19"/>
        <v>No</v>
      </c>
      <c r="T1239" s="28"/>
      <c r="U1239" s="21"/>
    </row>
    <row r="1240" spans="1:21">
      <c r="A1240" s="8" t="s">
        <v>4707</v>
      </c>
      <c r="B1240" s="8" t="s">
        <v>5714</v>
      </c>
      <c r="C1240" s="9" t="s">
        <v>36</v>
      </c>
      <c r="D1240" s="178" t="s">
        <v>2627</v>
      </c>
      <c r="E1240" s="181" t="s">
        <v>2628</v>
      </c>
      <c r="F1240" s="9" t="s">
        <v>68</v>
      </c>
      <c r="G1240" s="9" t="s">
        <v>108</v>
      </c>
      <c r="H1240" s="10">
        <v>0</v>
      </c>
      <c r="I1240" s="11">
        <v>10</v>
      </c>
      <c r="J1240" s="24">
        <v>0</v>
      </c>
      <c r="K1240" s="20"/>
      <c r="L1240" s="14">
        <v>0</v>
      </c>
      <c r="N1240" s="21">
        <v>0</v>
      </c>
      <c r="P1240" s="22">
        <v>0</v>
      </c>
      <c r="R1240" s="8" t="str">
        <f t="shared" si="19"/>
        <v>No</v>
      </c>
      <c r="T1240" s="28"/>
      <c r="U1240" s="21"/>
    </row>
    <row r="1241" spans="1:21">
      <c r="A1241" s="8" t="s">
        <v>4368</v>
      </c>
      <c r="B1241" s="8" t="s">
        <v>4897</v>
      </c>
      <c r="C1241" s="9" t="s">
        <v>93</v>
      </c>
      <c r="D1241" s="178" t="s">
        <v>3368</v>
      </c>
      <c r="E1241" s="181">
        <v>60260</v>
      </c>
      <c r="F1241" s="9" t="s">
        <v>116</v>
      </c>
      <c r="G1241" s="9" t="s">
        <v>3846</v>
      </c>
      <c r="H1241" s="10">
        <v>5121892</v>
      </c>
      <c r="I1241" s="11">
        <v>10</v>
      </c>
      <c r="J1241" s="24">
        <v>0</v>
      </c>
      <c r="K1241" s="20"/>
      <c r="L1241" s="14">
        <v>0</v>
      </c>
      <c r="N1241" s="21">
        <v>134891</v>
      </c>
      <c r="P1241" s="22">
        <v>134891</v>
      </c>
      <c r="R1241" s="8" t="str">
        <f t="shared" si="19"/>
        <v>No</v>
      </c>
      <c r="T1241" s="28"/>
      <c r="U1241" s="21"/>
    </row>
    <row r="1242" spans="1:21">
      <c r="A1242" s="8" t="s">
        <v>2526</v>
      </c>
      <c r="B1242" s="8" t="s">
        <v>5715</v>
      </c>
      <c r="C1242" s="9" t="s">
        <v>177</v>
      </c>
      <c r="D1242" s="178" t="s">
        <v>2527</v>
      </c>
      <c r="E1242" s="181" t="s">
        <v>2528</v>
      </c>
      <c r="F1242" s="9" t="s">
        <v>68</v>
      </c>
      <c r="G1242" s="9" t="s">
        <v>108</v>
      </c>
      <c r="H1242" s="10">
        <v>0</v>
      </c>
      <c r="I1242" s="11">
        <v>10</v>
      </c>
      <c r="J1242" s="24">
        <v>0</v>
      </c>
      <c r="K1242" s="20"/>
      <c r="L1242" s="14">
        <v>0</v>
      </c>
      <c r="N1242" s="21">
        <v>68459</v>
      </c>
      <c r="P1242" s="22">
        <v>68459</v>
      </c>
      <c r="R1242" s="8" t="str">
        <f t="shared" si="19"/>
        <v>No</v>
      </c>
      <c r="T1242" s="28"/>
      <c r="U1242" s="21"/>
    </row>
    <row r="1243" spans="1:21">
      <c r="A1243" s="8" t="s">
        <v>4708</v>
      </c>
      <c r="B1243" s="8" t="s">
        <v>5698</v>
      </c>
      <c r="C1243" s="9" t="s">
        <v>74</v>
      </c>
      <c r="D1243" s="178">
        <v>9244</v>
      </c>
      <c r="E1243" s="181">
        <v>90244</v>
      </c>
      <c r="F1243" s="9" t="s">
        <v>68</v>
      </c>
      <c r="G1243" s="9" t="s">
        <v>69</v>
      </c>
      <c r="H1243" s="10">
        <v>219454</v>
      </c>
      <c r="I1243" s="11">
        <v>10</v>
      </c>
      <c r="J1243" s="24">
        <v>0</v>
      </c>
      <c r="K1243" s="20"/>
      <c r="L1243" s="14">
        <v>69172</v>
      </c>
      <c r="N1243" s="21">
        <v>0</v>
      </c>
      <c r="P1243" s="22">
        <v>69172</v>
      </c>
      <c r="R1243" s="8" t="str">
        <f t="shared" si="19"/>
        <v>No</v>
      </c>
      <c r="T1243" s="28"/>
      <c r="U1243" s="21"/>
    </row>
    <row r="1244" spans="1:21">
      <c r="A1244" s="8" t="s">
        <v>2070</v>
      </c>
      <c r="B1244" s="8" t="s">
        <v>5710</v>
      </c>
      <c r="C1244" s="9" t="s">
        <v>45</v>
      </c>
      <c r="D1244" s="178" t="s">
        <v>2071</v>
      </c>
      <c r="E1244" s="181" t="s">
        <v>2072</v>
      </c>
      <c r="F1244" s="9" t="s">
        <v>68</v>
      </c>
      <c r="G1244" s="9" t="s">
        <v>108</v>
      </c>
      <c r="H1244" s="10">
        <v>0</v>
      </c>
      <c r="I1244" s="11">
        <v>10</v>
      </c>
      <c r="J1244" s="24">
        <v>0</v>
      </c>
      <c r="K1244" s="20"/>
      <c r="L1244" s="14">
        <v>0</v>
      </c>
      <c r="N1244" s="21">
        <v>0</v>
      </c>
      <c r="P1244" s="22">
        <v>0</v>
      </c>
      <c r="R1244" s="8" t="str">
        <f t="shared" si="19"/>
        <v>No</v>
      </c>
      <c r="T1244" s="28"/>
      <c r="U1244" s="21"/>
    </row>
    <row r="1245" spans="1:21">
      <c r="A1245" s="8" t="s">
        <v>4896</v>
      </c>
      <c r="B1245" s="8" t="s">
        <v>5733</v>
      </c>
      <c r="C1245" s="9" t="s">
        <v>74</v>
      </c>
      <c r="D1245" s="178">
        <v>9201</v>
      </c>
      <c r="E1245" s="181">
        <v>90201</v>
      </c>
      <c r="F1245" s="9" t="s">
        <v>68</v>
      </c>
      <c r="G1245" s="9" t="s">
        <v>69</v>
      </c>
      <c r="H1245" s="10">
        <v>99904</v>
      </c>
      <c r="I1245" s="11">
        <v>10</v>
      </c>
      <c r="J1245" s="24">
        <v>1971173</v>
      </c>
      <c r="K1245" s="20"/>
      <c r="L1245" s="14">
        <v>320138</v>
      </c>
      <c r="N1245" s="21">
        <v>0</v>
      </c>
      <c r="P1245" s="22">
        <v>2291311</v>
      </c>
      <c r="R1245" s="8" t="str">
        <f t="shared" si="19"/>
        <v>No</v>
      </c>
      <c r="T1245" s="28"/>
      <c r="U1245" s="21"/>
    </row>
    <row r="1246" spans="1:21">
      <c r="A1246" s="8" t="s">
        <v>1631</v>
      </c>
      <c r="B1246" s="8" t="s">
        <v>5381</v>
      </c>
      <c r="C1246" s="9" t="s">
        <v>288</v>
      </c>
      <c r="D1246" s="178" t="s">
        <v>1632</v>
      </c>
      <c r="E1246" s="181" t="s">
        <v>1633</v>
      </c>
      <c r="F1246" s="9" t="s">
        <v>68</v>
      </c>
      <c r="G1246" s="9" t="s">
        <v>108</v>
      </c>
      <c r="H1246" s="10">
        <v>0</v>
      </c>
      <c r="I1246" s="11">
        <v>10</v>
      </c>
      <c r="J1246" s="24">
        <v>0</v>
      </c>
      <c r="K1246" s="20"/>
      <c r="L1246" s="14">
        <v>0</v>
      </c>
      <c r="N1246" s="21">
        <v>130147</v>
      </c>
      <c r="P1246" s="22">
        <v>130147</v>
      </c>
      <c r="R1246" s="8" t="str">
        <f t="shared" si="19"/>
        <v>No</v>
      </c>
      <c r="T1246" s="28"/>
      <c r="U1246" s="21"/>
    </row>
    <row r="1247" spans="1:21">
      <c r="A1247" s="8" t="s">
        <v>564</v>
      </c>
      <c r="B1247" s="8" t="s">
        <v>5712</v>
      </c>
      <c r="C1247" s="9" t="s">
        <v>99</v>
      </c>
      <c r="D1247" s="178" t="s">
        <v>565</v>
      </c>
      <c r="E1247" s="181" t="s">
        <v>566</v>
      </c>
      <c r="F1247" s="9" t="s">
        <v>68</v>
      </c>
      <c r="G1247" s="9" t="s">
        <v>108</v>
      </c>
      <c r="H1247" s="10">
        <v>0</v>
      </c>
      <c r="I1247" s="11">
        <v>10</v>
      </c>
      <c r="J1247" s="24">
        <v>0</v>
      </c>
      <c r="K1247" s="20"/>
      <c r="L1247" s="14">
        <v>0</v>
      </c>
      <c r="N1247" s="21">
        <v>0</v>
      </c>
      <c r="P1247" s="22">
        <v>0</v>
      </c>
      <c r="R1247" s="8" t="str">
        <f t="shared" si="19"/>
        <v>No</v>
      </c>
      <c r="T1247" s="28"/>
      <c r="U1247" s="21"/>
    </row>
    <row r="1248" spans="1:21">
      <c r="A1248" s="8" t="s">
        <v>1952</v>
      </c>
      <c r="B1248" s="8" t="s">
        <v>4895</v>
      </c>
      <c r="C1248" s="9" t="s">
        <v>151</v>
      </c>
      <c r="D1248" s="178" t="s">
        <v>1953</v>
      </c>
      <c r="E1248" s="181" t="s">
        <v>1954</v>
      </c>
      <c r="F1248" s="9" t="s">
        <v>72</v>
      </c>
      <c r="G1248" s="9" t="s">
        <v>108</v>
      </c>
      <c r="H1248" s="10">
        <v>0</v>
      </c>
      <c r="I1248" s="11">
        <v>10</v>
      </c>
      <c r="J1248" s="24">
        <v>0</v>
      </c>
      <c r="K1248" s="20"/>
      <c r="L1248" s="14">
        <v>0</v>
      </c>
      <c r="N1248" s="21">
        <v>211592</v>
      </c>
      <c r="P1248" s="22">
        <v>211592</v>
      </c>
      <c r="R1248" s="8" t="str">
        <f t="shared" si="19"/>
        <v>No</v>
      </c>
      <c r="T1248" s="28"/>
      <c r="U1248" s="21"/>
    </row>
    <row r="1249" spans="1:21">
      <c r="A1249" s="8" t="s">
        <v>6437</v>
      </c>
      <c r="B1249" s="8" t="s">
        <v>3773</v>
      </c>
      <c r="C1249" s="9" t="s">
        <v>163</v>
      </c>
      <c r="D1249" s="178" t="s">
        <v>3774</v>
      </c>
      <c r="E1249" s="181" t="s">
        <v>3775</v>
      </c>
      <c r="F1249" s="9" t="s">
        <v>68</v>
      </c>
      <c r="G1249" s="9" t="s">
        <v>108</v>
      </c>
      <c r="H1249" s="10">
        <v>0</v>
      </c>
      <c r="I1249" s="11">
        <v>10</v>
      </c>
      <c r="J1249" s="24">
        <v>0</v>
      </c>
      <c r="K1249" s="20"/>
      <c r="L1249" s="14">
        <v>0</v>
      </c>
      <c r="N1249" s="21">
        <v>86651</v>
      </c>
      <c r="P1249" s="22">
        <v>86651</v>
      </c>
      <c r="R1249" s="8" t="str">
        <f t="shared" si="19"/>
        <v>No</v>
      </c>
      <c r="T1249" s="28"/>
      <c r="U1249" s="21"/>
    </row>
    <row r="1250" spans="1:21">
      <c r="A1250" s="8" t="s">
        <v>4378</v>
      </c>
      <c r="B1250" s="8" t="s">
        <v>65</v>
      </c>
      <c r="C1250" s="9" t="s">
        <v>66</v>
      </c>
      <c r="D1250" s="178" t="s">
        <v>3108</v>
      </c>
      <c r="E1250" s="181" t="s">
        <v>3109</v>
      </c>
      <c r="F1250" s="9" t="s">
        <v>68</v>
      </c>
      <c r="G1250" s="9" t="s">
        <v>108</v>
      </c>
      <c r="H1250" s="10">
        <v>0</v>
      </c>
      <c r="I1250" s="11">
        <v>10</v>
      </c>
      <c r="J1250" s="24">
        <v>0</v>
      </c>
      <c r="K1250" s="20"/>
      <c r="L1250" s="14">
        <v>0</v>
      </c>
      <c r="N1250" s="21">
        <v>19752</v>
      </c>
      <c r="P1250" s="22">
        <v>19752</v>
      </c>
      <c r="R1250" s="8" t="str">
        <f t="shared" si="19"/>
        <v>No</v>
      </c>
      <c r="T1250" s="28"/>
      <c r="U1250" s="21"/>
    </row>
    <row r="1251" spans="1:21">
      <c r="A1251" s="8" t="s">
        <v>979</v>
      </c>
      <c r="B1251" s="8" t="s">
        <v>5722</v>
      </c>
      <c r="C1251" s="9" t="s">
        <v>124</v>
      </c>
      <c r="D1251" s="178" t="s">
        <v>980</v>
      </c>
      <c r="E1251" s="181" t="s">
        <v>981</v>
      </c>
      <c r="F1251" s="9" t="s">
        <v>68</v>
      </c>
      <c r="G1251" s="9" t="s">
        <v>108</v>
      </c>
      <c r="H1251" s="10">
        <v>0</v>
      </c>
      <c r="I1251" s="11">
        <v>10</v>
      </c>
      <c r="J1251" s="24">
        <v>0</v>
      </c>
      <c r="K1251" s="20"/>
      <c r="L1251" s="14">
        <v>0</v>
      </c>
      <c r="N1251" s="21">
        <v>201203</v>
      </c>
      <c r="P1251" s="22">
        <v>201203</v>
      </c>
      <c r="R1251" s="8" t="str">
        <f t="shared" si="19"/>
        <v>No</v>
      </c>
      <c r="T1251" s="28"/>
      <c r="U1251" s="21"/>
    </row>
    <row r="1252" spans="1:21">
      <c r="A1252" s="8" t="s">
        <v>6444</v>
      </c>
      <c r="B1252" s="8" t="s">
        <v>5731</v>
      </c>
      <c r="C1252" s="9" t="s">
        <v>152</v>
      </c>
      <c r="D1252" s="178" t="s">
        <v>2783</v>
      </c>
      <c r="E1252" s="181" t="s">
        <v>2784</v>
      </c>
      <c r="F1252" s="9" t="s">
        <v>68</v>
      </c>
      <c r="G1252" s="9" t="s">
        <v>108</v>
      </c>
      <c r="H1252" s="10">
        <v>0</v>
      </c>
      <c r="I1252" s="11">
        <v>10</v>
      </c>
      <c r="J1252" s="24">
        <v>0</v>
      </c>
      <c r="K1252" s="20"/>
      <c r="L1252" s="14">
        <v>0</v>
      </c>
      <c r="N1252" s="21">
        <v>366227</v>
      </c>
      <c r="P1252" s="22">
        <v>366227</v>
      </c>
      <c r="R1252" s="8" t="str">
        <f t="shared" si="19"/>
        <v>No</v>
      </c>
      <c r="T1252" s="28"/>
      <c r="U1252" s="21"/>
    </row>
    <row r="1253" spans="1:21">
      <c r="A1253" s="8" t="s">
        <v>923</v>
      </c>
      <c r="B1253" s="8" t="s">
        <v>924</v>
      </c>
      <c r="C1253" s="9" t="s">
        <v>124</v>
      </c>
      <c r="D1253" s="178" t="s">
        <v>925</v>
      </c>
      <c r="E1253" s="181" t="s">
        <v>926</v>
      </c>
      <c r="F1253" s="9" t="s">
        <v>68</v>
      </c>
      <c r="G1253" s="9" t="s">
        <v>108</v>
      </c>
      <c r="H1253" s="10">
        <v>0</v>
      </c>
      <c r="I1253" s="11">
        <v>10</v>
      </c>
      <c r="J1253" s="24">
        <v>0</v>
      </c>
      <c r="K1253" s="20"/>
      <c r="L1253" s="14">
        <v>0</v>
      </c>
      <c r="N1253" s="21">
        <v>197406</v>
      </c>
      <c r="P1253" s="22">
        <v>197406</v>
      </c>
      <c r="R1253" s="8" t="str">
        <f t="shared" si="19"/>
        <v>No</v>
      </c>
      <c r="T1253" s="28"/>
      <c r="U1253" s="21"/>
    </row>
    <row r="1254" spans="1:21">
      <c r="A1254" s="8" t="s">
        <v>6445</v>
      </c>
      <c r="B1254" s="8" t="s">
        <v>5373</v>
      </c>
      <c r="C1254" s="9" t="s">
        <v>288</v>
      </c>
      <c r="D1254" s="178" t="s">
        <v>1640</v>
      </c>
      <c r="E1254" s="181" t="s">
        <v>1641</v>
      </c>
      <c r="F1254" s="9" t="s">
        <v>68</v>
      </c>
      <c r="G1254" s="9" t="s">
        <v>108</v>
      </c>
      <c r="H1254" s="10">
        <v>0</v>
      </c>
      <c r="I1254" s="11">
        <v>10</v>
      </c>
      <c r="J1254" s="24">
        <v>0</v>
      </c>
      <c r="K1254" s="20"/>
      <c r="L1254" s="14">
        <v>0</v>
      </c>
      <c r="N1254" s="21">
        <v>133310</v>
      </c>
      <c r="P1254" s="22">
        <v>133310</v>
      </c>
      <c r="R1254" s="8" t="str">
        <f t="shared" si="19"/>
        <v>No</v>
      </c>
      <c r="T1254" s="28"/>
      <c r="U1254" s="21"/>
    </row>
    <row r="1255" spans="1:21">
      <c r="A1255" s="8" t="s">
        <v>6621</v>
      </c>
      <c r="B1255" s="8" t="s">
        <v>1962</v>
      </c>
      <c r="C1255" s="9" t="s">
        <v>151</v>
      </c>
      <c r="D1255" s="178" t="s">
        <v>1963</v>
      </c>
      <c r="E1255" s="181" t="s">
        <v>1964</v>
      </c>
      <c r="F1255" s="9" t="s">
        <v>116</v>
      </c>
      <c r="G1255" s="9" t="s">
        <v>108</v>
      </c>
      <c r="H1255" s="10">
        <v>0</v>
      </c>
      <c r="I1255" s="11">
        <v>10</v>
      </c>
      <c r="J1255" s="24">
        <v>0</v>
      </c>
      <c r="K1255" s="20"/>
      <c r="L1255" s="14">
        <v>0</v>
      </c>
      <c r="N1255" s="21">
        <v>140600</v>
      </c>
      <c r="P1255" s="22">
        <v>140600</v>
      </c>
      <c r="R1255" s="8" t="str">
        <f t="shared" si="19"/>
        <v>No</v>
      </c>
      <c r="T1255" s="28"/>
      <c r="U1255" s="21"/>
    </row>
    <row r="1256" spans="1:21">
      <c r="A1256" s="8" t="s">
        <v>731</v>
      </c>
      <c r="B1256" s="8" t="s">
        <v>5700</v>
      </c>
      <c r="C1256" s="9" t="s">
        <v>106</v>
      </c>
      <c r="D1256" s="178" t="s">
        <v>732</v>
      </c>
      <c r="E1256" s="181" t="s">
        <v>733</v>
      </c>
      <c r="F1256" s="9" t="s">
        <v>116</v>
      </c>
      <c r="G1256" s="9" t="s">
        <v>108</v>
      </c>
      <c r="H1256" s="10">
        <v>0</v>
      </c>
      <c r="I1256" s="11">
        <v>10</v>
      </c>
      <c r="J1256" s="24">
        <v>0</v>
      </c>
      <c r="K1256" s="20"/>
      <c r="L1256" s="14">
        <v>0</v>
      </c>
      <c r="N1256" s="21">
        <v>107126</v>
      </c>
      <c r="P1256" s="22">
        <v>107126</v>
      </c>
      <c r="R1256" s="8" t="str">
        <f t="shared" si="19"/>
        <v>No</v>
      </c>
      <c r="T1256" s="28"/>
      <c r="U1256" s="21"/>
    </row>
    <row r="1257" spans="1:21">
      <c r="A1257" s="8" t="s">
        <v>3922</v>
      </c>
      <c r="B1257" s="8" t="s">
        <v>2279</v>
      </c>
      <c r="C1257" s="9" t="s">
        <v>334</v>
      </c>
      <c r="D1257" s="178" t="s">
        <v>2280</v>
      </c>
      <c r="E1257" s="181" t="s">
        <v>2281</v>
      </c>
      <c r="F1257" s="9" t="s">
        <v>116</v>
      </c>
      <c r="G1257" s="9" t="s">
        <v>108</v>
      </c>
      <c r="H1257" s="10">
        <v>0</v>
      </c>
      <c r="I1257" s="11">
        <v>10</v>
      </c>
      <c r="J1257" s="24">
        <v>0</v>
      </c>
      <c r="K1257" s="20"/>
      <c r="L1257" s="14">
        <v>0</v>
      </c>
      <c r="N1257" s="21">
        <v>0</v>
      </c>
      <c r="P1257" s="22">
        <v>0</v>
      </c>
      <c r="R1257" s="8" t="str">
        <f t="shared" si="19"/>
        <v>No</v>
      </c>
      <c r="T1257" s="28"/>
      <c r="U1257" s="21"/>
    </row>
    <row r="1258" spans="1:21">
      <c r="A1258" s="8" t="s">
        <v>4379</v>
      </c>
      <c r="B1258" s="8" t="s">
        <v>5711</v>
      </c>
      <c r="C1258" s="9" t="s">
        <v>120</v>
      </c>
      <c r="D1258" s="178" t="s">
        <v>3485</v>
      </c>
      <c r="E1258" s="181" t="s">
        <v>3486</v>
      </c>
      <c r="F1258" s="9" t="s">
        <v>68</v>
      </c>
      <c r="G1258" s="9" t="s">
        <v>108</v>
      </c>
      <c r="H1258" s="10">
        <v>0</v>
      </c>
      <c r="I1258" s="11">
        <v>10</v>
      </c>
      <c r="J1258" s="24">
        <v>0</v>
      </c>
      <c r="K1258" s="20"/>
      <c r="L1258" s="14">
        <v>0</v>
      </c>
      <c r="N1258" s="21">
        <v>354673</v>
      </c>
      <c r="P1258" s="22">
        <v>354673</v>
      </c>
      <c r="R1258" s="8" t="str">
        <f t="shared" si="19"/>
        <v>No</v>
      </c>
      <c r="T1258" s="28"/>
      <c r="U1258" s="21"/>
    </row>
    <row r="1259" spans="1:21">
      <c r="A1259" s="8" t="s">
        <v>6436</v>
      </c>
      <c r="B1259" s="8" t="s">
        <v>360</v>
      </c>
      <c r="C1259" s="9" t="s">
        <v>101</v>
      </c>
      <c r="D1259" s="178" t="s">
        <v>3674</v>
      </c>
      <c r="E1259" s="181" t="s">
        <v>3675</v>
      </c>
      <c r="F1259" s="9" t="s">
        <v>68</v>
      </c>
      <c r="G1259" s="9" t="s">
        <v>108</v>
      </c>
      <c r="H1259" s="10">
        <v>0</v>
      </c>
      <c r="I1259" s="11">
        <v>10</v>
      </c>
      <c r="J1259" s="24">
        <v>0</v>
      </c>
      <c r="K1259" s="20"/>
      <c r="L1259" s="14">
        <v>0</v>
      </c>
      <c r="N1259" s="21">
        <v>159738</v>
      </c>
      <c r="P1259" s="22">
        <v>159738</v>
      </c>
      <c r="R1259" s="8" t="str">
        <f t="shared" si="19"/>
        <v>No</v>
      </c>
      <c r="T1259" s="28"/>
      <c r="U1259" s="21"/>
    </row>
    <row r="1260" spans="1:21">
      <c r="A1260" s="8" t="s">
        <v>6441</v>
      </c>
      <c r="B1260" s="8" t="s">
        <v>4894</v>
      </c>
      <c r="C1260" s="9" t="s">
        <v>101</v>
      </c>
      <c r="D1260" s="178" t="s">
        <v>3656</v>
      </c>
      <c r="E1260" s="181" t="s">
        <v>3657</v>
      </c>
      <c r="F1260" s="9" t="s">
        <v>68</v>
      </c>
      <c r="G1260" s="9" t="s">
        <v>108</v>
      </c>
      <c r="H1260" s="10">
        <v>0</v>
      </c>
      <c r="I1260" s="11">
        <v>10</v>
      </c>
      <c r="J1260" s="24">
        <v>0</v>
      </c>
      <c r="K1260" s="20"/>
      <c r="L1260" s="14">
        <v>0</v>
      </c>
      <c r="N1260" s="21">
        <v>223942</v>
      </c>
      <c r="P1260" s="22">
        <v>223942</v>
      </c>
      <c r="R1260" s="8" t="str">
        <f t="shared" si="19"/>
        <v>No</v>
      </c>
      <c r="T1260" s="28"/>
      <c r="U1260" s="21"/>
    </row>
    <row r="1261" spans="1:21">
      <c r="A1261" s="8" t="s">
        <v>4705</v>
      </c>
      <c r="B1261" s="8" t="s">
        <v>5638</v>
      </c>
      <c r="C1261" s="9" t="s">
        <v>139</v>
      </c>
      <c r="D1261" s="178">
        <v>4060</v>
      </c>
      <c r="E1261" s="181">
        <v>40060</v>
      </c>
      <c r="F1261" s="9" t="s">
        <v>68</v>
      </c>
      <c r="G1261" s="9" t="s">
        <v>3846</v>
      </c>
      <c r="H1261" s="10">
        <v>80358</v>
      </c>
      <c r="I1261" s="11">
        <v>10</v>
      </c>
      <c r="J1261" s="24">
        <v>0</v>
      </c>
      <c r="K1261" s="20"/>
      <c r="L1261" s="14">
        <v>0</v>
      </c>
      <c r="N1261" s="21">
        <v>0</v>
      </c>
      <c r="P1261" s="22">
        <v>0</v>
      </c>
      <c r="R1261" s="8" t="str">
        <f t="shared" si="19"/>
        <v>No</v>
      </c>
      <c r="T1261" s="28"/>
      <c r="U1261" s="21"/>
    </row>
    <row r="1262" spans="1:21">
      <c r="A1262" s="8" t="s">
        <v>4165</v>
      </c>
      <c r="B1262" s="8" t="s">
        <v>5726</v>
      </c>
      <c r="C1262" s="9" t="s">
        <v>121</v>
      </c>
      <c r="D1262" s="178"/>
      <c r="E1262" s="181">
        <v>40256</v>
      </c>
      <c r="F1262" s="9" t="s">
        <v>68</v>
      </c>
      <c r="G1262" s="9" t="s">
        <v>3846</v>
      </c>
      <c r="H1262" s="10">
        <v>5502379</v>
      </c>
      <c r="I1262" s="11">
        <v>10</v>
      </c>
      <c r="J1262" s="24">
        <v>0</v>
      </c>
      <c r="K1262" s="20"/>
      <c r="L1262" s="14">
        <v>0</v>
      </c>
      <c r="N1262" s="21">
        <v>0</v>
      </c>
      <c r="P1262" s="22">
        <v>0</v>
      </c>
      <c r="R1262" s="8" t="str">
        <f t="shared" si="19"/>
        <v>No</v>
      </c>
      <c r="T1262" s="28"/>
      <c r="U1262" s="21"/>
    </row>
    <row r="1263" spans="1:21">
      <c r="A1263" s="8" t="s">
        <v>4046</v>
      </c>
      <c r="B1263" s="8" t="s">
        <v>5697</v>
      </c>
      <c r="C1263" s="9" t="s">
        <v>328</v>
      </c>
      <c r="D1263" s="178"/>
      <c r="E1263" s="181" t="s">
        <v>4047</v>
      </c>
      <c r="F1263" s="9" t="s">
        <v>68</v>
      </c>
      <c r="G1263" s="9" t="s">
        <v>108</v>
      </c>
      <c r="H1263" s="10">
        <v>0</v>
      </c>
      <c r="I1263" s="11">
        <v>10</v>
      </c>
      <c r="J1263" s="24">
        <v>0</v>
      </c>
      <c r="K1263" s="20"/>
      <c r="L1263" s="14">
        <v>0</v>
      </c>
      <c r="N1263" s="21">
        <v>170770</v>
      </c>
      <c r="P1263" s="22">
        <v>170770</v>
      </c>
      <c r="R1263" s="8" t="str">
        <f t="shared" si="19"/>
        <v>No</v>
      </c>
      <c r="T1263" s="28"/>
      <c r="U1263" s="21"/>
    </row>
    <row r="1264" spans="1:21">
      <c r="A1264" s="8" t="s">
        <v>4893</v>
      </c>
      <c r="B1264" s="8" t="s">
        <v>127</v>
      </c>
      <c r="C1264" s="9" t="s">
        <v>114</v>
      </c>
      <c r="D1264" s="178"/>
      <c r="E1264" s="181">
        <v>40270</v>
      </c>
      <c r="F1264" s="9" t="s">
        <v>68</v>
      </c>
      <c r="G1264" s="9" t="s">
        <v>3846</v>
      </c>
      <c r="H1264" s="10">
        <v>104996</v>
      </c>
      <c r="I1264" s="11">
        <v>10</v>
      </c>
      <c r="J1264" s="24">
        <v>0</v>
      </c>
      <c r="K1264" s="20"/>
      <c r="L1264" s="14">
        <v>0</v>
      </c>
      <c r="N1264" s="21">
        <v>0</v>
      </c>
      <c r="P1264" s="22">
        <v>0</v>
      </c>
      <c r="R1264" s="8" t="str">
        <f t="shared" si="19"/>
        <v>No</v>
      </c>
      <c r="T1264" s="28"/>
      <c r="U1264" s="21"/>
    </row>
    <row r="1265" spans="1:21">
      <c r="A1265" s="8" t="s">
        <v>4406</v>
      </c>
      <c r="B1265" s="8" t="s">
        <v>5538</v>
      </c>
      <c r="C1265" s="9" t="s">
        <v>175</v>
      </c>
      <c r="D1265" s="178" t="s">
        <v>1381</v>
      </c>
      <c r="E1265" s="181" t="s">
        <v>1382</v>
      </c>
      <c r="F1265" s="9" t="s">
        <v>761</v>
      </c>
      <c r="G1265" s="9" t="s">
        <v>108</v>
      </c>
      <c r="H1265" s="10">
        <v>0</v>
      </c>
      <c r="I1265" s="11">
        <v>10</v>
      </c>
      <c r="J1265" s="24">
        <v>0</v>
      </c>
      <c r="K1265" s="20"/>
      <c r="L1265" s="14">
        <v>0</v>
      </c>
      <c r="N1265" s="21">
        <v>19613</v>
      </c>
      <c r="P1265" s="22">
        <v>19613</v>
      </c>
      <c r="R1265" s="8" t="str">
        <f t="shared" si="19"/>
        <v>No</v>
      </c>
      <c r="T1265" s="28"/>
      <c r="U1265" s="21"/>
    </row>
    <row r="1266" spans="1:21">
      <c r="A1266" s="8" t="s">
        <v>4154</v>
      </c>
      <c r="B1266" s="8" t="s">
        <v>1093</v>
      </c>
      <c r="C1266" s="9" t="s">
        <v>74</v>
      </c>
      <c r="D1266" s="178" t="s">
        <v>4155</v>
      </c>
      <c r="E1266" s="181" t="s">
        <v>4156</v>
      </c>
      <c r="F1266" s="9" t="s">
        <v>72</v>
      </c>
      <c r="G1266" s="9" t="s">
        <v>108</v>
      </c>
      <c r="H1266" s="10">
        <v>0</v>
      </c>
      <c r="I1266" s="11">
        <v>10</v>
      </c>
      <c r="J1266" s="24">
        <v>0</v>
      </c>
      <c r="K1266" s="20"/>
      <c r="L1266" s="14">
        <v>0</v>
      </c>
      <c r="N1266" s="21">
        <v>133921</v>
      </c>
      <c r="P1266" s="22">
        <v>133921</v>
      </c>
      <c r="R1266" s="8" t="str">
        <f t="shared" si="19"/>
        <v>No</v>
      </c>
      <c r="T1266" s="28"/>
      <c r="U1266" s="21"/>
    </row>
    <row r="1267" spans="1:21">
      <c r="A1267" s="8" t="s">
        <v>3172</v>
      </c>
      <c r="B1267" s="8" t="s">
        <v>3173</v>
      </c>
      <c r="C1267" s="9" t="s">
        <v>71</v>
      </c>
      <c r="D1267" s="178" t="s">
        <v>3174</v>
      </c>
      <c r="E1267" s="181" t="s">
        <v>3175</v>
      </c>
      <c r="F1267" s="9" t="s">
        <v>68</v>
      </c>
      <c r="G1267" s="9" t="s">
        <v>108</v>
      </c>
      <c r="H1267" s="10">
        <v>0</v>
      </c>
      <c r="I1267" s="11">
        <v>10</v>
      </c>
      <c r="J1267" s="24">
        <v>0</v>
      </c>
      <c r="K1267" s="20"/>
      <c r="L1267" s="14">
        <v>0</v>
      </c>
      <c r="N1267" s="21">
        <v>286412</v>
      </c>
      <c r="P1267" s="22">
        <v>286412</v>
      </c>
      <c r="R1267" s="8" t="str">
        <f t="shared" si="19"/>
        <v>No</v>
      </c>
      <c r="T1267" s="28"/>
      <c r="U1267" s="21"/>
    </row>
    <row r="1268" spans="1:21">
      <c r="A1268" s="8" t="s">
        <v>3747</v>
      </c>
      <c r="B1268" s="8" t="s">
        <v>3748</v>
      </c>
      <c r="C1268" s="9" t="s">
        <v>163</v>
      </c>
      <c r="D1268" s="178" t="s">
        <v>3749</v>
      </c>
      <c r="E1268" s="181" t="s">
        <v>3750</v>
      </c>
      <c r="F1268" s="9" t="s">
        <v>68</v>
      </c>
      <c r="G1268" s="9" t="s">
        <v>108</v>
      </c>
      <c r="H1268" s="10">
        <v>0</v>
      </c>
      <c r="I1268" s="11">
        <v>10</v>
      </c>
      <c r="J1268" s="24">
        <v>0</v>
      </c>
      <c r="K1268" s="20"/>
      <c r="L1268" s="14">
        <v>0</v>
      </c>
      <c r="N1268" s="21">
        <v>87276</v>
      </c>
      <c r="P1268" s="22">
        <v>87276</v>
      </c>
      <c r="R1268" s="8" t="str">
        <f t="shared" si="19"/>
        <v>No</v>
      </c>
      <c r="T1268" s="28"/>
      <c r="U1268" s="21"/>
    </row>
    <row r="1269" spans="1:21">
      <c r="A1269" s="8" t="s">
        <v>6443</v>
      </c>
      <c r="B1269" s="8" t="s">
        <v>5729</v>
      </c>
      <c r="C1269" s="9" t="s">
        <v>110</v>
      </c>
      <c r="D1269" s="178">
        <v>6118</v>
      </c>
      <c r="E1269" s="181">
        <v>60118</v>
      </c>
      <c r="F1269" s="9" t="s">
        <v>68</v>
      </c>
      <c r="G1269" s="9" t="s">
        <v>3846</v>
      </c>
      <c r="H1269" s="10">
        <v>861505</v>
      </c>
      <c r="I1269" s="11">
        <v>10</v>
      </c>
      <c r="J1269" s="24">
        <v>0</v>
      </c>
      <c r="K1269" s="20"/>
      <c r="L1269" s="14">
        <v>0</v>
      </c>
      <c r="N1269" s="21">
        <v>85476</v>
      </c>
      <c r="P1269" s="22">
        <v>85476</v>
      </c>
      <c r="R1269" s="8" t="str">
        <f t="shared" si="19"/>
        <v>No</v>
      </c>
      <c r="T1269" s="28"/>
      <c r="U1269" s="21"/>
    </row>
    <row r="1270" spans="1:21">
      <c r="A1270" s="8" t="s">
        <v>4388</v>
      </c>
      <c r="B1270" s="8" t="s">
        <v>2938</v>
      </c>
      <c r="C1270" s="9" t="s">
        <v>285</v>
      </c>
      <c r="D1270" s="178" t="s">
        <v>2939</v>
      </c>
      <c r="E1270" s="181" t="s">
        <v>2940</v>
      </c>
      <c r="F1270" s="9" t="s">
        <v>116</v>
      </c>
      <c r="G1270" s="9" t="s">
        <v>108</v>
      </c>
      <c r="H1270" s="10">
        <v>0</v>
      </c>
      <c r="I1270" s="11">
        <v>10</v>
      </c>
      <c r="J1270" s="24">
        <v>0</v>
      </c>
      <c r="K1270" s="20"/>
      <c r="L1270" s="14">
        <v>0</v>
      </c>
      <c r="N1270" s="21">
        <v>0</v>
      </c>
      <c r="P1270" s="22">
        <v>0</v>
      </c>
      <c r="R1270" s="8" t="str">
        <f t="shared" si="19"/>
        <v>No</v>
      </c>
      <c r="T1270" s="28"/>
      <c r="U1270" s="21"/>
    </row>
    <row r="1271" spans="1:21">
      <c r="A1271" s="8" t="s">
        <v>2837</v>
      </c>
      <c r="B1271" s="8" t="s">
        <v>1460</v>
      </c>
      <c r="C1271" s="9" t="s">
        <v>152</v>
      </c>
      <c r="D1271" s="178" t="s">
        <v>2838</v>
      </c>
      <c r="E1271" s="181" t="s">
        <v>2839</v>
      </c>
      <c r="F1271" s="9" t="s">
        <v>68</v>
      </c>
      <c r="G1271" s="9" t="s">
        <v>108</v>
      </c>
      <c r="H1271" s="10">
        <v>0</v>
      </c>
      <c r="I1271" s="11">
        <v>10</v>
      </c>
      <c r="J1271" s="24">
        <v>0</v>
      </c>
      <c r="K1271" s="20"/>
      <c r="L1271" s="14">
        <v>0</v>
      </c>
      <c r="N1271" s="21">
        <v>291229</v>
      </c>
      <c r="P1271" s="22">
        <v>291229</v>
      </c>
      <c r="R1271" s="8" t="str">
        <f t="shared" si="19"/>
        <v>No</v>
      </c>
      <c r="T1271" s="28"/>
      <c r="U1271" s="21"/>
    </row>
    <row r="1272" spans="1:21">
      <c r="A1272" s="8" t="s">
        <v>4395</v>
      </c>
      <c r="B1272" s="8" t="s">
        <v>5720</v>
      </c>
      <c r="C1272" s="9" t="s">
        <v>175</v>
      </c>
      <c r="D1272" s="178" t="s">
        <v>1317</v>
      </c>
      <c r="E1272" s="181" t="s">
        <v>1318</v>
      </c>
      <c r="F1272" s="9" t="s">
        <v>116</v>
      </c>
      <c r="G1272" s="9" t="s">
        <v>108</v>
      </c>
      <c r="H1272" s="10">
        <v>0</v>
      </c>
      <c r="I1272" s="11">
        <v>10</v>
      </c>
      <c r="J1272" s="24">
        <v>0</v>
      </c>
      <c r="K1272" s="20"/>
      <c r="L1272" s="14">
        <v>0</v>
      </c>
      <c r="N1272" s="21">
        <v>75303</v>
      </c>
      <c r="P1272" s="22">
        <v>75303</v>
      </c>
      <c r="R1272" s="8" t="str">
        <f t="shared" si="19"/>
        <v>No</v>
      </c>
      <c r="T1272" s="28"/>
      <c r="U1272" s="21"/>
    </row>
    <row r="1273" spans="1:21">
      <c r="A1273" s="8" t="s">
        <v>6434</v>
      </c>
      <c r="B1273" s="8" t="s">
        <v>5713</v>
      </c>
      <c r="C1273" s="9" t="s">
        <v>152</v>
      </c>
      <c r="D1273" s="178" t="s">
        <v>2796</v>
      </c>
      <c r="E1273" s="181" t="s">
        <v>2797</v>
      </c>
      <c r="F1273" s="9" t="s">
        <v>68</v>
      </c>
      <c r="G1273" s="9" t="s">
        <v>108</v>
      </c>
      <c r="H1273" s="10">
        <v>0</v>
      </c>
      <c r="I1273" s="11">
        <v>10</v>
      </c>
      <c r="J1273" s="24">
        <v>0</v>
      </c>
      <c r="K1273" s="20"/>
      <c r="L1273" s="14">
        <v>0</v>
      </c>
      <c r="N1273" s="21">
        <v>182907</v>
      </c>
      <c r="P1273" s="22">
        <v>182907</v>
      </c>
      <c r="R1273" s="8" t="str">
        <f t="shared" si="19"/>
        <v>No</v>
      </c>
      <c r="T1273" s="28"/>
      <c r="U1273" s="21"/>
    </row>
    <row r="1274" spans="1:21">
      <c r="A1274" s="8" t="s">
        <v>4718</v>
      </c>
      <c r="B1274" s="8" t="s">
        <v>5718</v>
      </c>
      <c r="C1274" s="9" t="s">
        <v>285</v>
      </c>
      <c r="D1274" s="178" t="s">
        <v>2951</v>
      </c>
      <c r="E1274" s="181" t="s">
        <v>2952</v>
      </c>
      <c r="F1274" s="9" t="s">
        <v>96</v>
      </c>
      <c r="G1274" s="9" t="s">
        <v>108</v>
      </c>
      <c r="H1274" s="10">
        <v>0</v>
      </c>
      <c r="I1274" s="11">
        <v>10</v>
      </c>
      <c r="J1274" s="24">
        <v>0</v>
      </c>
      <c r="K1274" s="20"/>
      <c r="L1274" s="14">
        <v>0</v>
      </c>
      <c r="N1274" s="21">
        <v>31315</v>
      </c>
      <c r="P1274" s="22">
        <v>31315</v>
      </c>
      <c r="R1274" s="8" t="str">
        <f t="shared" si="19"/>
        <v>No</v>
      </c>
      <c r="T1274" s="28"/>
      <c r="U1274" s="21"/>
    </row>
    <row r="1275" spans="1:21">
      <c r="A1275" s="8" t="s">
        <v>666</v>
      </c>
      <c r="B1275" s="8" t="s">
        <v>5732</v>
      </c>
      <c r="C1275" s="9" t="s">
        <v>153</v>
      </c>
      <c r="D1275" s="178" t="s">
        <v>667</v>
      </c>
      <c r="E1275" s="181" t="s">
        <v>668</v>
      </c>
      <c r="F1275" s="9" t="s">
        <v>72</v>
      </c>
      <c r="G1275" s="9" t="s">
        <v>108</v>
      </c>
      <c r="H1275" s="10">
        <v>0</v>
      </c>
      <c r="I1275" s="11">
        <v>10</v>
      </c>
      <c r="J1275" s="24">
        <v>0</v>
      </c>
      <c r="K1275" s="20"/>
      <c r="L1275" s="14">
        <v>0</v>
      </c>
      <c r="N1275" s="21">
        <v>163580</v>
      </c>
      <c r="P1275" s="22">
        <v>163580</v>
      </c>
      <c r="R1275" s="8" t="str">
        <f t="shared" si="19"/>
        <v>No</v>
      </c>
      <c r="T1275" s="28"/>
      <c r="U1275" s="21"/>
    </row>
    <row r="1276" spans="1:21">
      <c r="A1276" s="8" t="s">
        <v>3183</v>
      </c>
      <c r="B1276" s="8" t="s">
        <v>5725</v>
      </c>
      <c r="C1276" s="9" t="s">
        <v>71</v>
      </c>
      <c r="D1276" s="178" t="s">
        <v>3184</v>
      </c>
      <c r="E1276" s="181" t="s">
        <v>3185</v>
      </c>
      <c r="F1276" s="9" t="s">
        <v>116</v>
      </c>
      <c r="G1276" s="9" t="s">
        <v>108</v>
      </c>
      <c r="H1276" s="10">
        <v>0</v>
      </c>
      <c r="I1276" s="11">
        <v>10</v>
      </c>
      <c r="J1276" s="24">
        <v>0</v>
      </c>
      <c r="K1276" s="20"/>
      <c r="L1276" s="14">
        <v>0</v>
      </c>
      <c r="N1276" s="21">
        <v>514494</v>
      </c>
      <c r="P1276" s="22">
        <v>514494</v>
      </c>
      <c r="R1276" s="8" t="str">
        <f t="shared" si="19"/>
        <v>No</v>
      </c>
      <c r="T1276" s="28"/>
      <c r="U1276" s="21"/>
    </row>
    <row r="1277" spans="1:21">
      <c r="A1277" s="8" t="s">
        <v>4367</v>
      </c>
      <c r="B1277" s="8" t="s">
        <v>876</v>
      </c>
      <c r="C1277" s="9" t="s">
        <v>124</v>
      </c>
      <c r="D1277" s="178" t="s">
        <v>877</v>
      </c>
      <c r="E1277" s="181" t="s">
        <v>878</v>
      </c>
      <c r="F1277" s="9" t="s">
        <v>72</v>
      </c>
      <c r="G1277" s="9" t="s">
        <v>108</v>
      </c>
      <c r="H1277" s="10">
        <v>0</v>
      </c>
      <c r="I1277" s="11">
        <v>10</v>
      </c>
      <c r="J1277" s="24">
        <v>0</v>
      </c>
      <c r="K1277" s="20"/>
      <c r="L1277" s="14">
        <v>0</v>
      </c>
      <c r="N1277" s="21">
        <v>324190</v>
      </c>
      <c r="P1277" s="22">
        <v>324190</v>
      </c>
      <c r="R1277" s="8" t="str">
        <f t="shared" si="19"/>
        <v>No</v>
      </c>
      <c r="T1277" s="28"/>
      <c r="U1277" s="21"/>
    </row>
    <row r="1278" spans="1:21">
      <c r="A1278" s="8" t="s">
        <v>6442</v>
      </c>
      <c r="B1278" s="8" t="s">
        <v>5243</v>
      </c>
      <c r="C1278" s="9" t="s">
        <v>93</v>
      </c>
      <c r="D1278" s="178">
        <v>6093</v>
      </c>
      <c r="E1278" s="181">
        <v>60093</v>
      </c>
      <c r="F1278" s="9" t="s">
        <v>72</v>
      </c>
      <c r="G1278" s="9" t="s">
        <v>3846</v>
      </c>
      <c r="H1278" s="10">
        <v>78162</v>
      </c>
      <c r="I1278" s="11">
        <v>10</v>
      </c>
      <c r="J1278" s="24">
        <v>0</v>
      </c>
      <c r="K1278" s="20"/>
      <c r="L1278" s="14">
        <v>0</v>
      </c>
      <c r="N1278" s="21">
        <v>235988</v>
      </c>
      <c r="P1278" s="22">
        <v>235988</v>
      </c>
      <c r="R1278" s="8" t="str">
        <f t="shared" si="19"/>
        <v>No</v>
      </c>
      <c r="T1278" s="28"/>
      <c r="U1278" s="21"/>
    </row>
    <row r="1279" spans="1:21">
      <c r="A1279" s="8" t="s">
        <v>2131</v>
      </c>
      <c r="B1279" s="8" t="s">
        <v>5709</v>
      </c>
      <c r="C1279" s="9" t="s">
        <v>328</v>
      </c>
      <c r="D1279" s="178" t="s">
        <v>2132</v>
      </c>
      <c r="E1279" s="181" t="s">
        <v>2133</v>
      </c>
      <c r="F1279" s="9" t="s">
        <v>68</v>
      </c>
      <c r="G1279" s="9" t="s">
        <v>108</v>
      </c>
      <c r="H1279" s="10">
        <v>0</v>
      </c>
      <c r="I1279" s="11">
        <v>10</v>
      </c>
      <c r="J1279" s="24">
        <v>0</v>
      </c>
      <c r="K1279" s="20"/>
      <c r="L1279" s="14">
        <v>0</v>
      </c>
      <c r="N1279" s="21">
        <v>550250</v>
      </c>
      <c r="P1279" s="22">
        <v>550250</v>
      </c>
      <c r="R1279" s="8" t="str">
        <f t="shared" si="19"/>
        <v>No</v>
      </c>
      <c r="T1279" s="28"/>
      <c r="U1279" s="21"/>
    </row>
    <row r="1280" spans="1:21">
      <c r="A1280" s="8" t="s">
        <v>4704</v>
      </c>
      <c r="B1280" s="8" t="s">
        <v>5699</v>
      </c>
      <c r="C1280" s="9" t="s">
        <v>36</v>
      </c>
      <c r="D1280" s="178" t="s">
        <v>2605</v>
      </c>
      <c r="E1280" s="181" t="s">
        <v>2606</v>
      </c>
      <c r="F1280" s="9" t="s">
        <v>68</v>
      </c>
      <c r="G1280" s="9" t="s">
        <v>108</v>
      </c>
      <c r="H1280" s="10">
        <v>0</v>
      </c>
      <c r="I1280" s="11">
        <v>10</v>
      </c>
      <c r="J1280" s="24">
        <v>0</v>
      </c>
      <c r="K1280" s="20"/>
      <c r="L1280" s="14">
        <v>0</v>
      </c>
      <c r="N1280" s="21">
        <v>0</v>
      </c>
      <c r="P1280" s="22">
        <v>0</v>
      </c>
      <c r="R1280" s="8" t="str">
        <f t="shared" si="19"/>
        <v>No</v>
      </c>
      <c r="T1280" s="28"/>
      <c r="U1280" s="21"/>
    </row>
    <row r="1281" spans="1:21">
      <c r="A1281" s="8" t="s">
        <v>6438</v>
      </c>
      <c r="B1281" s="8" t="s">
        <v>5717</v>
      </c>
      <c r="C1281" s="9" t="s">
        <v>152</v>
      </c>
      <c r="D1281" s="178" t="s">
        <v>2777</v>
      </c>
      <c r="E1281" s="181" t="s">
        <v>2778</v>
      </c>
      <c r="F1281" s="9" t="s">
        <v>68</v>
      </c>
      <c r="G1281" s="9" t="s">
        <v>108</v>
      </c>
      <c r="H1281" s="10">
        <v>0</v>
      </c>
      <c r="I1281" s="11">
        <v>10</v>
      </c>
      <c r="J1281" s="24">
        <v>0</v>
      </c>
      <c r="K1281" s="20"/>
      <c r="L1281" s="14">
        <v>0</v>
      </c>
      <c r="N1281" s="21">
        <v>253957</v>
      </c>
      <c r="P1281" s="22">
        <v>253957</v>
      </c>
      <c r="R1281" s="8" t="str">
        <f t="shared" si="19"/>
        <v>No</v>
      </c>
      <c r="T1281" s="28"/>
      <c r="U1281" s="21"/>
    </row>
    <row r="1282" spans="1:21">
      <c r="A1282" s="8" t="s">
        <v>3124</v>
      </c>
      <c r="B1282" s="8" t="s">
        <v>3121</v>
      </c>
      <c r="C1282" s="9" t="s">
        <v>67</v>
      </c>
      <c r="D1282" s="178">
        <v>2165</v>
      </c>
      <c r="E1282" s="181">
        <v>20165</v>
      </c>
      <c r="F1282" s="9" t="s">
        <v>89</v>
      </c>
      <c r="G1282" s="9" t="s">
        <v>3846</v>
      </c>
      <c r="H1282" s="10">
        <v>18351295</v>
      </c>
      <c r="I1282" s="11">
        <v>10</v>
      </c>
      <c r="J1282" s="24">
        <v>0</v>
      </c>
      <c r="K1282" s="20"/>
      <c r="L1282" s="14">
        <v>0</v>
      </c>
      <c r="N1282" s="21">
        <v>0</v>
      </c>
      <c r="P1282" s="22">
        <v>0</v>
      </c>
      <c r="R1282" s="8" t="str">
        <f t="shared" si="19"/>
        <v>No</v>
      </c>
      <c r="T1282" s="28"/>
      <c r="U1282" s="21"/>
    </row>
    <row r="1283" spans="1:21">
      <c r="A1283" s="8" t="s">
        <v>6439</v>
      </c>
      <c r="B1283" s="8" t="s">
        <v>5719</v>
      </c>
      <c r="C1283" s="9" t="s">
        <v>49</v>
      </c>
      <c r="D1283" s="178">
        <v>8026</v>
      </c>
      <c r="E1283" s="181">
        <v>80026</v>
      </c>
      <c r="F1283" s="9" t="s">
        <v>68</v>
      </c>
      <c r="G1283" s="9" t="s">
        <v>3846</v>
      </c>
      <c r="H1283" s="10">
        <v>98370</v>
      </c>
      <c r="I1283" s="11">
        <v>10</v>
      </c>
      <c r="J1283" s="24">
        <v>0</v>
      </c>
      <c r="K1283" s="20"/>
      <c r="L1283" s="14">
        <v>0</v>
      </c>
      <c r="N1283" s="21">
        <v>0</v>
      </c>
      <c r="P1283" s="22">
        <v>0</v>
      </c>
      <c r="R1283" s="8" t="str">
        <f t="shared" ref="R1283:R1346" si="20">IF(Q1283&amp;O1283&amp;M1283&amp;K1283&lt;&gt;"","Yes","No")</f>
        <v>No</v>
      </c>
      <c r="T1283" s="28"/>
      <c r="U1283" s="21"/>
    </row>
    <row r="1284" spans="1:21">
      <c r="A1284" s="8" t="s">
        <v>6433</v>
      </c>
      <c r="B1284" s="8" t="s">
        <v>5708</v>
      </c>
      <c r="C1284" s="9" t="s">
        <v>121</v>
      </c>
      <c r="D1284" s="178">
        <v>4146</v>
      </c>
      <c r="E1284" s="181">
        <v>40146</v>
      </c>
      <c r="F1284" s="9" t="s">
        <v>68</v>
      </c>
      <c r="G1284" s="9" t="s">
        <v>3846</v>
      </c>
      <c r="H1284" s="10">
        <v>148220</v>
      </c>
      <c r="I1284" s="11">
        <v>10</v>
      </c>
      <c r="J1284" s="24">
        <v>0</v>
      </c>
      <c r="K1284" s="20"/>
      <c r="L1284" s="14">
        <v>0</v>
      </c>
      <c r="N1284" s="21">
        <v>207131</v>
      </c>
      <c r="P1284" s="22">
        <v>207131</v>
      </c>
      <c r="R1284" s="8" t="str">
        <f t="shared" si="20"/>
        <v>No</v>
      </c>
      <c r="T1284" s="28"/>
      <c r="U1284" s="21"/>
    </row>
    <row r="1285" spans="1:21">
      <c r="A1285" s="8" t="s">
        <v>6429</v>
      </c>
      <c r="B1285" s="8" t="s">
        <v>4256</v>
      </c>
      <c r="C1285" s="9" t="s">
        <v>285</v>
      </c>
      <c r="D1285" s="178" t="s">
        <v>2965</v>
      </c>
      <c r="E1285" s="181" t="s">
        <v>2966</v>
      </c>
      <c r="F1285" s="9" t="s">
        <v>116</v>
      </c>
      <c r="G1285" s="9" t="s">
        <v>108</v>
      </c>
      <c r="H1285" s="10">
        <v>0</v>
      </c>
      <c r="I1285" s="11">
        <v>10</v>
      </c>
      <c r="J1285" s="24">
        <v>0</v>
      </c>
      <c r="K1285" s="20"/>
      <c r="L1285" s="14">
        <v>0</v>
      </c>
      <c r="N1285" s="21">
        <v>18187</v>
      </c>
      <c r="P1285" s="22">
        <v>18187</v>
      </c>
      <c r="R1285" s="8" t="str">
        <f t="shared" si="20"/>
        <v>No</v>
      </c>
      <c r="T1285" s="28"/>
      <c r="U1285" s="21"/>
    </row>
    <row r="1286" spans="1:21">
      <c r="A1286" s="8" t="s">
        <v>2980</v>
      </c>
      <c r="B1286" s="8" t="s">
        <v>2981</v>
      </c>
      <c r="C1286" s="9" t="s">
        <v>51</v>
      </c>
      <c r="D1286" s="178" t="s">
        <v>2982</v>
      </c>
      <c r="E1286" s="181">
        <v>55276</v>
      </c>
      <c r="F1286" s="9" t="s">
        <v>34</v>
      </c>
      <c r="G1286" s="9" t="s">
        <v>3846</v>
      </c>
      <c r="H1286" s="10">
        <v>0</v>
      </c>
      <c r="I1286" s="11">
        <v>10</v>
      </c>
      <c r="J1286" s="24">
        <v>0</v>
      </c>
      <c r="K1286" s="20"/>
      <c r="L1286" s="14">
        <v>0</v>
      </c>
      <c r="N1286" s="21">
        <v>16579</v>
      </c>
      <c r="P1286" s="22">
        <v>16579</v>
      </c>
      <c r="R1286" s="8" t="str">
        <f t="shared" si="20"/>
        <v>No</v>
      </c>
      <c r="T1286" s="28"/>
      <c r="U1286" s="21"/>
    </row>
    <row r="1287" spans="1:21">
      <c r="A1287" s="8" t="s">
        <v>282</v>
      </c>
      <c r="B1287" s="8" t="s">
        <v>283</v>
      </c>
      <c r="C1287" s="9" t="s">
        <v>82</v>
      </c>
      <c r="D1287" s="178">
        <v>4112</v>
      </c>
      <c r="E1287" s="181">
        <v>40112</v>
      </c>
      <c r="F1287" s="9" t="s">
        <v>68</v>
      </c>
      <c r="G1287" s="9" t="s">
        <v>3846</v>
      </c>
      <c r="H1287" s="10">
        <v>2148346</v>
      </c>
      <c r="I1287" s="11">
        <v>10</v>
      </c>
      <c r="J1287" s="24">
        <v>0</v>
      </c>
      <c r="K1287" s="20"/>
      <c r="L1287" s="14">
        <v>0</v>
      </c>
      <c r="N1287" s="21">
        <v>0</v>
      </c>
      <c r="P1287" s="22">
        <v>0</v>
      </c>
      <c r="R1287" s="8" t="str">
        <f t="shared" si="20"/>
        <v>No</v>
      </c>
      <c r="T1287" s="28"/>
      <c r="U1287" s="21"/>
    </row>
    <row r="1288" spans="1:21">
      <c r="A1288" s="8" t="s">
        <v>4711</v>
      </c>
      <c r="B1288" s="8" t="s">
        <v>3608</v>
      </c>
      <c r="C1288" s="9" t="s">
        <v>51</v>
      </c>
      <c r="D1288" s="178"/>
      <c r="E1288" s="181" t="s">
        <v>4175</v>
      </c>
      <c r="F1288" s="9" t="s">
        <v>72</v>
      </c>
      <c r="G1288" s="9" t="s">
        <v>108</v>
      </c>
      <c r="H1288" s="10">
        <v>0</v>
      </c>
      <c r="I1288" s="11">
        <v>10</v>
      </c>
      <c r="J1288" s="24">
        <v>0</v>
      </c>
      <c r="K1288" s="20"/>
      <c r="L1288" s="14">
        <v>0</v>
      </c>
      <c r="N1288" s="21">
        <v>69467</v>
      </c>
      <c r="P1288" s="22">
        <v>69467</v>
      </c>
      <c r="R1288" s="8" t="str">
        <f t="shared" si="20"/>
        <v>No</v>
      </c>
      <c r="T1288" s="28"/>
      <c r="U1288" s="21"/>
    </row>
    <row r="1289" spans="1:21">
      <c r="A1289" s="8" t="s">
        <v>3036</v>
      </c>
      <c r="B1289" s="8" t="s">
        <v>1268</v>
      </c>
      <c r="C1289" s="9" t="s">
        <v>39</v>
      </c>
      <c r="D1289" s="178" t="s">
        <v>3037</v>
      </c>
      <c r="E1289" s="181" t="s">
        <v>3038</v>
      </c>
      <c r="F1289" s="9" t="s">
        <v>72</v>
      </c>
      <c r="G1289" s="9" t="s">
        <v>108</v>
      </c>
      <c r="H1289" s="10">
        <v>0</v>
      </c>
      <c r="I1289" s="11">
        <v>10</v>
      </c>
      <c r="J1289" s="24">
        <v>0</v>
      </c>
      <c r="K1289" s="20"/>
      <c r="L1289" s="14">
        <v>0</v>
      </c>
      <c r="N1289" s="21">
        <v>54675</v>
      </c>
      <c r="P1289" s="22">
        <v>54675</v>
      </c>
      <c r="R1289" s="8" t="str">
        <f t="shared" si="20"/>
        <v>No</v>
      </c>
      <c r="T1289" s="28"/>
      <c r="U1289" s="21"/>
    </row>
    <row r="1290" spans="1:21">
      <c r="A1290" s="8" t="s">
        <v>6432</v>
      </c>
      <c r="B1290" s="8" t="s">
        <v>5704</v>
      </c>
      <c r="C1290" s="9" t="s">
        <v>74</v>
      </c>
      <c r="D1290" s="178">
        <v>9149</v>
      </c>
      <c r="E1290" s="181">
        <v>90149</v>
      </c>
      <c r="F1290" s="9" t="s">
        <v>68</v>
      </c>
      <c r="G1290" s="9" t="s">
        <v>3846</v>
      </c>
      <c r="H1290" s="10">
        <v>51509</v>
      </c>
      <c r="I1290" s="11">
        <v>10</v>
      </c>
      <c r="J1290" s="24">
        <v>0</v>
      </c>
      <c r="K1290" s="20"/>
      <c r="L1290" s="14">
        <v>0</v>
      </c>
      <c r="N1290" s="21">
        <v>575561</v>
      </c>
      <c r="P1290" s="22">
        <v>575561</v>
      </c>
      <c r="R1290" s="8" t="str">
        <f t="shared" si="20"/>
        <v>No</v>
      </c>
      <c r="T1290" s="28"/>
      <c r="U1290" s="21"/>
    </row>
    <row r="1291" spans="1:21">
      <c r="A1291" s="8" t="s">
        <v>719</v>
      </c>
      <c r="B1291" s="8" t="s">
        <v>5716</v>
      </c>
      <c r="C1291" s="9" t="s">
        <v>55</v>
      </c>
      <c r="D1291" s="178" t="s">
        <v>1744</v>
      </c>
      <c r="E1291" s="181" t="s">
        <v>1745</v>
      </c>
      <c r="F1291" s="9" t="s">
        <v>116</v>
      </c>
      <c r="G1291" s="9" t="s">
        <v>108</v>
      </c>
      <c r="H1291" s="10">
        <v>0</v>
      </c>
      <c r="I1291" s="11">
        <v>10</v>
      </c>
      <c r="J1291" s="24">
        <v>0</v>
      </c>
      <c r="K1291" s="20"/>
      <c r="L1291" s="14">
        <v>0</v>
      </c>
      <c r="N1291" s="21">
        <v>0</v>
      </c>
      <c r="P1291" s="22">
        <v>0</v>
      </c>
      <c r="R1291" s="8" t="str">
        <f t="shared" si="20"/>
        <v>No</v>
      </c>
      <c r="T1291" s="28"/>
      <c r="U1291" s="21"/>
    </row>
    <row r="1292" spans="1:21">
      <c r="A1292" s="8" t="s">
        <v>3537</v>
      </c>
      <c r="B1292" s="8" t="s">
        <v>651</v>
      </c>
      <c r="C1292" s="9" t="s">
        <v>51</v>
      </c>
      <c r="D1292" s="178" t="s">
        <v>3538</v>
      </c>
      <c r="E1292" s="181" t="s">
        <v>3539</v>
      </c>
      <c r="F1292" s="9" t="s">
        <v>68</v>
      </c>
      <c r="G1292" s="9" t="s">
        <v>108</v>
      </c>
      <c r="H1292" s="10">
        <v>0</v>
      </c>
      <c r="I1292" s="11">
        <v>10</v>
      </c>
      <c r="J1292" s="24">
        <v>0</v>
      </c>
      <c r="K1292" s="20"/>
      <c r="L1292" s="14">
        <v>0</v>
      </c>
      <c r="N1292" s="21">
        <v>121932</v>
      </c>
      <c r="P1292" s="22">
        <v>121932</v>
      </c>
      <c r="R1292" s="8" t="str">
        <f t="shared" si="20"/>
        <v>No</v>
      </c>
      <c r="T1292" s="28"/>
      <c r="U1292" s="21"/>
    </row>
    <row r="1293" spans="1:21">
      <c r="A1293" s="8" t="s">
        <v>6430</v>
      </c>
      <c r="B1293" s="8" t="s">
        <v>5701</v>
      </c>
      <c r="C1293" s="9" t="s">
        <v>101</v>
      </c>
      <c r="D1293" s="178" t="s">
        <v>3642</v>
      </c>
      <c r="E1293" s="181" t="s">
        <v>3643</v>
      </c>
      <c r="F1293" s="9" t="s">
        <v>68</v>
      </c>
      <c r="G1293" s="9" t="s">
        <v>108</v>
      </c>
      <c r="H1293" s="10">
        <v>0</v>
      </c>
      <c r="I1293" s="11">
        <v>10</v>
      </c>
      <c r="J1293" s="24">
        <v>0</v>
      </c>
      <c r="K1293" s="20"/>
      <c r="L1293" s="14">
        <v>0</v>
      </c>
      <c r="N1293" s="21">
        <v>149809</v>
      </c>
      <c r="P1293" s="22">
        <v>149809</v>
      </c>
      <c r="R1293" s="8" t="str">
        <f t="shared" si="20"/>
        <v>No</v>
      </c>
      <c r="T1293" s="28"/>
      <c r="U1293" s="21"/>
    </row>
    <row r="1294" spans="1:21">
      <c r="A1294" s="8" t="s">
        <v>3503</v>
      </c>
      <c r="B1294" s="8" t="s">
        <v>292</v>
      </c>
      <c r="C1294" s="9" t="s">
        <v>51</v>
      </c>
      <c r="D1294" s="178" t="s">
        <v>3504</v>
      </c>
      <c r="E1294" s="181" t="s">
        <v>3505</v>
      </c>
      <c r="F1294" s="9" t="s">
        <v>68</v>
      </c>
      <c r="G1294" s="9" t="s">
        <v>108</v>
      </c>
      <c r="H1294" s="10">
        <v>0</v>
      </c>
      <c r="I1294" s="11">
        <v>10</v>
      </c>
      <c r="J1294" s="24">
        <v>0</v>
      </c>
      <c r="K1294" s="20"/>
      <c r="L1294" s="14">
        <v>0</v>
      </c>
      <c r="N1294" s="21">
        <v>82775</v>
      </c>
      <c r="P1294" s="22">
        <v>82775</v>
      </c>
      <c r="R1294" s="8" t="str">
        <f t="shared" si="20"/>
        <v>No</v>
      </c>
      <c r="T1294" s="28"/>
      <c r="U1294" s="21"/>
    </row>
    <row r="1295" spans="1:21">
      <c r="A1295" s="8" t="s">
        <v>220</v>
      </c>
      <c r="B1295" s="8" t="s">
        <v>5730</v>
      </c>
      <c r="C1295" s="9" t="s">
        <v>61</v>
      </c>
      <c r="D1295" s="178" t="s">
        <v>221</v>
      </c>
      <c r="E1295" s="181" t="s">
        <v>222</v>
      </c>
      <c r="F1295" s="9" t="s">
        <v>68</v>
      </c>
      <c r="G1295" s="9" t="s">
        <v>108</v>
      </c>
      <c r="H1295" s="10">
        <v>0</v>
      </c>
      <c r="I1295" s="11">
        <v>10</v>
      </c>
      <c r="J1295" s="24">
        <v>0</v>
      </c>
      <c r="K1295" s="20"/>
      <c r="L1295" s="14">
        <v>0</v>
      </c>
      <c r="N1295" s="21">
        <v>0</v>
      </c>
      <c r="P1295" s="22">
        <v>0</v>
      </c>
      <c r="R1295" s="8" t="str">
        <f t="shared" si="20"/>
        <v>No</v>
      </c>
      <c r="T1295" s="28"/>
      <c r="U1295" s="21"/>
    </row>
    <row r="1296" spans="1:21">
      <c r="A1296" s="8" t="s">
        <v>6440</v>
      </c>
      <c r="B1296" s="8" t="s">
        <v>2636</v>
      </c>
      <c r="C1296" s="9" t="s">
        <v>36</v>
      </c>
      <c r="D1296" s="178" t="s">
        <v>2637</v>
      </c>
      <c r="E1296" s="181" t="s">
        <v>2638</v>
      </c>
      <c r="F1296" s="9" t="s">
        <v>68</v>
      </c>
      <c r="G1296" s="9" t="s">
        <v>108</v>
      </c>
      <c r="H1296" s="10">
        <v>0</v>
      </c>
      <c r="I1296" s="11">
        <v>10</v>
      </c>
      <c r="J1296" s="24">
        <v>0</v>
      </c>
      <c r="K1296" s="20"/>
      <c r="L1296" s="14">
        <v>0</v>
      </c>
      <c r="N1296" s="21">
        <v>0</v>
      </c>
      <c r="P1296" s="22">
        <v>0</v>
      </c>
      <c r="R1296" s="8" t="str">
        <f t="shared" si="20"/>
        <v>No</v>
      </c>
      <c r="T1296" s="28"/>
      <c r="U1296" s="21"/>
    </row>
    <row r="1297" spans="1:21">
      <c r="A1297" s="8" t="s">
        <v>4171</v>
      </c>
      <c r="B1297" s="8" t="s">
        <v>4172</v>
      </c>
      <c r="C1297" s="9" t="s">
        <v>74</v>
      </c>
      <c r="D1297" s="178"/>
      <c r="E1297" s="181">
        <v>90252</v>
      </c>
      <c r="F1297" s="9" t="s">
        <v>68</v>
      </c>
      <c r="G1297" s="9" t="s">
        <v>3846</v>
      </c>
      <c r="H1297" s="10">
        <v>12150996</v>
      </c>
      <c r="I1297" s="11">
        <v>10</v>
      </c>
      <c r="J1297" s="24">
        <v>0</v>
      </c>
      <c r="K1297" s="20"/>
      <c r="L1297" s="14">
        <v>0</v>
      </c>
      <c r="N1297" s="21">
        <v>0</v>
      </c>
      <c r="P1297" s="22">
        <v>0</v>
      </c>
      <c r="R1297" s="8" t="str">
        <f t="shared" si="20"/>
        <v>No</v>
      </c>
      <c r="T1297" s="28"/>
      <c r="U1297" s="21"/>
    </row>
    <row r="1298" spans="1:21">
      <c r="A1298" s="8" t="s">
        <v>6431</v>
      </c>
      <c r="B1298" s="8" t="s">
        <v>5702</v>
      </c>
      <c r="C1298" s="9" t="s">
        <v>328</v>
      </c>
      <c r="D1298" s="178" t="s">
        <v>2127</v>
      </c>
      <c r="E1298" s="181" t="s">
        <v>2128</v>
      </c>
      <c r="F1298" s="9" t="s">
        <v>68</v>
      </c>
      <c r="G1298" s="9" t="s">
        <v>108</v>
      </c>
      <c r="H1298" s="10">
        <v>0</v>
      </c>
      <c r="I1298" s="11">
        <v>10</v>
      </c>
      <c r="J1298" s="24">
        <v>0</v>
      </c>
      <c r="K1298" s="20"/>
      <c r="L1298" s="14">
        <v>0</v>
      </c>
      <c r="N1298" s="21">
        <v>509324</v>
      </c>
      <c r="P1298" s="22">
        <v>509324</v>
      </c>
      <c r="R1298" s="8" t="str">
        <f t="shared" si="20"/>
        <v>No</v>
      </c>
      <c r="T1298" s="28"/>
      <c r="U1298" s="21"/>
    </row>
    <row r="1299" spans="1:21">
      <c r="A1299" s="8" t="s">
        <v>1319</v>
      </c>
      <c r="B1299" s="8" t="s">
        <v>5723</v>
      </c>
      <c r="C1299" s="9" t="s">
        <v>175</v>
      </c>
      <c r="D1299" s="178" t="s">
        <v>1320</v>
      </c>
      <c r="E1299" s="181" t="s">
        <v>1321</v>
      </c>
      <c r="F1299" s="9" t="s">
        <v>68</v>
      </c>
      <c r="G1299" s="9" t="s">
        <v>108</v>
      </c>
      <c r="H1299" s="10">
        <v>0</v>
      </c>
      <c r="I1299" s="11">
        <v>10</v>
      </c>
      <c r="J1299" s="24">
        <v>0</v>
      </c>
      <c r="K1299" s="20"/>
      <c r="L1299" s="14">
        <v>0</v>
      </c>
      <c r="N1299" s="21">
        <v>124131</v>
      </c>
      <c r="P1299" s="22">
        <v>124131</v>
      </c>
      <c r="R1299" s="8" t="str">
        <f t="shared" si="20"/>
        <v>No</v>
      </c>
      <c r="T1299" s="28"/>
      <c r="U1299" s="21"/>
    </row>
    <row r="1300" spans="1:21">
      <c r="A1300" s="8" t="s">
        <v>1529</v>
      </c>
      <c r="B1300" s="8" t="s">
        <v>5721</v>
      </c>
      <c r="C1300" s="9" t="s">
        <v>42</v>
      </c>
      <c r="D1300" s="178" t="s">
        <v>1530</v>
      </c>
      <c r="E1300" s="181" t="s">
        <v>1531</v>
      </c>
      <c r="F1300" s="9" t="s">
        <v>72</v>
      </c>
      <c r="G1300" s="9" t="s">
        <v>108</v>
      </c>
      <c r="H1300" s="10">
        <v>0</v>
      </c>
      <c r="I1300" s="11">
        <v>10</v>
      </c>
      <c r="J1300" s="24">
        <v>0</v>
      </c>
      <c r="K1300" s="20"/>
      <c r="L1300" s="14">
        <v>0</v>
      </c>
      <c r="N1300" s="21">
        <v>572139</v>
      </c>
      <c r="P1300" s="22">
        <v>572139</v>
      </c>
      <c r="R1300" s="8" t="str">
        <f t="shared" si="20"/>
        <v>No</v>
      </c>
      <c r="T1300" s="28"/>
      <c r="U1300" s="21"/>
    </row>
    <row r="1301" spans="1:21">
      <c r="A1301" s="8" t="s">
        <v>63</v>
      </c>
      <c r="B1301" s="8" t="s">
        <v>5706</v>
      </c>
      <c r="C1301" s="9" t="s">
        <v>42</v>
      </c>
      <c r="D1301" s="178" t="s">
        <v>64</v>
      </c>
      <c r="E1301" s="181">
        <v>55234</v>
      </c>
      <c r="F1301" s="9" t="s">
        <v>34</v>
      </c>
      <c r="G1301" s="9" t="s">
        <v>3846</v>
      </c>
      <c r="H1301" s="10">
        <v>0</v>
      </c>
      <c r="I1301" s="11">
        <v>10</v>
      </c>
      <c r="J1301" s="24">
        <v>0</v>
      </c>
      <c r="K1301" s="20"/>
      <c r="L1301" s="14">
        <v>0</v>
      </c>
      <c r="N1301" s="21">
        <v>0</v>
      </c>
      <c r="P1301" s="22">
        <v>0</v>
      </c>
      <c r="R1301" s="8" t="str">
        <f t="shared" si="20"/>
        <v>No</v>
      </c>
      <c r="T1301" s="28"/>
      <c r="U1301" s="21"/>
    </row>
    <row r="1302" spans="1:21">
      <c r="A1302" s="8" t="s">
        <v>2182</v>
      </c>
      <c r="B1302" s="8" t="s">
        <v>5727</v>
      </c>
      <c r="C1302" s="9" t="s">
        <v>328</v>
      </c>
      <c r="D1302" s="178" t="s">
        <v>2183</v>
      </c>
      <c r="E1302" s="181" t="s">
        <v>2184</v>
      </c>
      <c r="F1302" s="9" t="s">
        <v>68</v>
      </c>
      <c r="G1302" s="9" t="s">
        <v>108</v>
      </c>
      <c r="H1302" s="10">
        <v>0</v>
      </c>
      <c r="I1302" s="11">
        <v>10</v>
      </c>
      <c r="J1302" s="24">
        <v>0</v>
      </c>
      <c r="K1302" s="20"/>
      <c r="L1302" s="14">
        <v>0</v>
      </c>
      <c r="N1302" s="21">
        <v>255417</v>
      </c>
      <c r="P1302" s="22">
        <v>255417</v>
      </c>
      <c r="R1302" s="8" t="str">
        <f t="shared" si="20"/>
        <v>No</v>
      </c>
      <c r="T1302" s="28"/>
      <c r="U1302" s="21"/>
    </row>
    <row r="1303" spans="1:21">
      <c r="A1303" s="8" t="s">
        <v>4170</v>
      </c>
      <c r="B1303" s="8" t="s">
        <v>4138</v>
      </c>
      <c r="C1303" s="9" t="s">
        <v>74</v>
      </c>
      <c r="D1303" s="178"/>
      <c r="E1303" s="181">
        <v>90277</v>
      </c>
      <c r="F1303" s="9" t="s">
        <v>68</v>
      </c>
      <c r="G1303" s="9" t="s">
        <v>3846</v>
      </c>
      <c r="H1303" s="10">
        <v>12150996</v>
      </c>
      <c r="I1303" s="11">
        <v>10</v>
      </c>
      <c r="J1303" s="24">
        <v>0</v>
      </c>
      <c r="K1303" s="20"/>
      <c r="L1303" s="14">
        <v>0</v>
      </c>
      <c r="N1303" s="21">
        <v>0</v>
      </c>
      <c r="P1303" s="22">
        <v>0</v>
      </c>
      <c r="R1303" s="8" t="str">
        <f t="shared" si="20"/>
        <v>No</v>
      </c>
      <c r="T1303" s="28"/>
      <c r="U1303" s="21"/>
    </row>
    <row r="1304" spans="1:21">
      <c r="A1304" s="8" t="s">
        <v>4017</v>
      </c>
      <c r="B1304" s="8" t="s">
        <v>4105</v>
      </c>
      <c r="C1304" s="9" t="s">
        <v>67</v>
      </c>
      <c r="D1304" s="178">
        <v>2220</v>
      </c>
      <c r="E1304" s="181">
        <v>20220</v>
      </c>
      <c r="F1304" s="9" t="s">
        <v>89</v>
      </c>
      <c r="G1304" s="9" t="s">
        <v>3846</v>
      </c>
      <c r="H1304" s="10">
        <v>18351295</v>
      </c>
      <c r="I1304" s="11">
        <v>10</v>
      </c>
      <c r="J1304" s="24">
        <v>0</v>
      </c>
      <c r="K1304" s="20"/>
      <c r="L1304" s="14">
        <v>0</v>
      </c>
      <c r="N1304" s="21">
        <v>0</v>
      </c>
      <c r="P1304" s="22">
        <v>0</v>
      </c>
      <c r="R1304" s="8" t="str">
        <f t="shared" si="20"/>
        <v>No</v>
      </c>
      <c r="T1304" s="28"/>
      <c r="U1304" s="21"/>
    </row>
    <row r="1305" spans="1:21">
      <c r="A1305" s="8" t="s">
        <v>620</v>
      </c>
      <c r="B1305" s="8" t="s">
        <v>621</v>
      </c>
      <c r="C1305" s="9" t="s">
        <v>93</v>
      </c>
      <c r="D1305" s="178">
        <v>6125</v>
      </c>
      <c r="E1305" s="181">
        <v>60125</v>
      </c>
      <c r="F1305" s="9" t="s">
        <v>68</v>
      </c>
      <c r="G1305" s="9" t="s">
        <v>3846</v>
      </c>
      <c r="H1305" s="10">
        <v>1362416</v>
      </c>
      <c r="I1305" s="11">
        <v>10</v>
      </c>
      <c r="J1305" s="24">
        <v>0</v>
      </c>
      <c r="K1305" s="20"/>
      <c r="L1305" s="14">
        <v>0</v>
      </c>
      <c r="N1305" s="21">
        <v>2182</v>
      </c>
      <c r="P1305" s="22">
        <v>2182</v>
      </c>
      <c r="R1305" s="8" t="str">
        <f t="shared" si="20"/>
        <v>No</v>
      </c>
      <c r="T1305" s="28"/>
      <c r="U1305" s="21"/>
    </row>
    <row r="1306" spans="1:21">
      <c r="A1306" s="8" t="s">
        <v>1893</v>
      </c>
      <c r="B1306" s="8" t="s">
        <v>5749</v>
      </c>
      <c r="C1306" s="9" t="s">
        <v>95</v>
      </c>
      <c r="D1306" s="178" t="s">
        <v>1894</v>
      </c>
      <c r="E1306" s="181" t="s">
        <v>1895</v>
      </c>
      <c r="F1306" s="9" t="s">
        <v>761</v>
      </c>
      <c r="G1306" s="9" t="s">
        <v>108</v>
      </c>
      <c r="H1306" s="10">
        <v>0</v>
      </c>
      <c r="I1306" s="11">
        <v>9</v>
      </c>
      <c r="J1306" s="24">
        <v>0</v>
      </c>
      <c r="K1306" s="20"/>
      <c r="L1306" s="14">
        <v>0</v>
      </c>
      <c r="N1306" s="21">
        <v>1716</v>
      </c>
      <c r="P1306" s="22">
        <v>1716</v>
      </c>
      <c r="R1306" s="8" t="str">
        <f t="shared" si="20"/>
        <v>No</v>
      </c>
      <c r="T1306" s="28"/>
      <c r="U1306" s="21"/>
    </row>
    <row r="1307" spans="1:21">
      <c r="A1307" s="8" t="s">
        <v>4898</v>
      </c>
      <c r="B1307" s="8" t="s">
        <v>5459</v>
      </c>
      <c r="C1307" s="9" t="s">
        <v>163</v>
      </c>
      <c r="D1307" s="178"/>
      <c r="E1307" s="181" t="s">
        <v>4899</v>
      </c>
      <c r="F1307" s="9" t="s">
        <v>116</v>
      </c>
      <c r="G1307" s="9" t="s">
        <v>108</v>
      </c>
      <c r="H1307" s="10">
        <v>0</v>
      </c>
      <c r="I1307" s="11">
        <v>9</v>
      </c>
      <c r="J1307" s="24">
        <v>0</v>
      </c>
      <c r="K1307" s="20"/>
      <c r="L1307" s="14">
        <v>0</v>
      </c>
      <c r="N1307" s="21">
        <v>81511</v>
      </c>
      <c r="P1307" s="22">
        <v>81511</v>
      </c>
      <c r="R1307" s="8" t="str">
        <f t="shared" si="20"/>
        <v>No</v>
      </c>
      <c r="T1307" s="28"/>
      <c r="U1307" s="21"/>
    </row>
    <row r="1308" spans="1:21">
      <c r="A1308" s="8" t="s">
        <v>6456</v>
      </c>
      <c r="B1308" s="8" t="s">
        <v>5754</v>
      </c>
      <c r="C1308" s="9" t="s">
        <v>152</v>
      </c>
      <c r="D1308" s="178" t="s">
        <v>2779</v>
      </c>
      <c r="E1308" s="181" t="s">
        <v>2780</v>
      </c>
      <c r="F1308" s="9" t="s">
        <v>68</v>
      </c>
      <c r="G1308" s="9" t="s">
        <v>108</v>
      </c>
      <c r="H1308" s="10">
        <v>0</v>
      </c>
      <c r="I1308" s="11">
        <v>9</v>
      </c>
      <c r="J1308" s="24">
        <v>0</v>
      </c>
      <c r="K1308" s="20"/>
      <c r="L1308" s="14">
        <v>0</v>
      </c>
      <c r="N1308" s="21">
        <v>124201</v>
      </c>
      <c r="P1308" s="22">
        <v>124201</v>
      </c>
      <c r="R1308" s="8" t="str">
        <f t="shared" si="20"/>
        <v>No</v>
      </c>
      <c r="T1308" s="28"/>
      <c r="U1308" s="21"/>
    </row>
    <row r="1309" spans="1:21">
      <c r="A1309" s="8" t="s">
        <v>6458</v>
      </c>
      <c r="B1309" s="8" t="s">
        <v>5758</v>
      </c>
      <c r="C1309" s="9" t="s">
        <v>101</v>
      </c>
      <c r="D1309" s="178" t="s">
        <v>3637</v>
      </c>
      <c r="E1309" s="181" t="s">
        <v>3638</v>
      </c>
      <c r="F1309" s="9" t="s">
        <v>68</v>
      </c>
      <c r="G1309" s="9" t="s">
        <v>108</v>
      </c>
      <c r="H1309" s="10">
        <v>0</v>
      </c>
      <c r="I1309" s="11">
        <v>9</v>
      </c>
      <c r="J1309" s="24">
        <v>0</v>
      </c>
      <c r="K1309" s="20"/>
      <c r="L1309" s="14">
        <v>0</v>
      </c>
      <c r="N1309" s="21">
        <v>208956</v>
      </c>
      <c r="P1309" s="22">
        <v>208956</v>
      </c>
      <c r="R1309" s="8" t="str">
        <f t="shared" si="20"/>
        <v>No</v>
      </c>
      <c r="T1309" s="28"/>
      <c r="U1309" s="21"/>
    </row>
    <row r="1310" spans="1:21">
      <c r="A1310" s="8" t="s">
        <v>1255</v>
      </c>
      <c r="B1310" s="8" t="s">
        <v>5742</v>
      </c>
      <c r="C1310" s="9" t="s">
        <v>58</v>
      </c>
      <c r="D1310" s="178" t="s">
        <v>1256</v>
      </c>
      <c r="E1310" s="181" t="s">
        <v>1257</v>
      </c>
      <c r="F1310" s="9" t="s">
        <v>116</v>
      </c>
      <c r="G1310" s="9" t="s">
        <v>108</v>
      </c>
      <c r="H1310" s="10">
        <v>0</v>
      </c>
      <c r="I1310" s="11">
        <v>9</v>
      </c>
      <c r="J1310" s="24">
        <v>0</v>
      </c>
      <c r="K1310" s="20"/>
      <c r="L1310" s="14">
        <v>0</v>
      </c>
      <c r="N1310" s="21">
        <v>154973</v>
      </c>
      <c r="P1310" s="22">
        <v>154973</v>
      </c>
      <c r="R1310" s="8" t="str">
        <f t="shared" si="20"/>
        <v>No</v>
      </c>
      <c r="T1310" s="28"/>
      <c r="U1310" s="21"/>
    </row>
    <row r="1311" spans="1:21">
      <c r="A1311" s="8" t="s">
        <v>6450</v>
      </c>
      <c r="B1311" s="8" t="s">
        <v>5746</v>
      </c>
      <c r="C1311" s="9" t="s">
        <v>32</v>
      </c>
      <c r="D1311" s="178" t="s">
        <v>2247</v>
      </c>
      <c r="E1311" s="181" t="s">
        <v>2248</v>
      </c>
      <c r="F1311" s="9" t="s">
        <v>68</v>
      </c>
      <c r="G1311" s="9" t="s">
        <v>108</v>
      </c>
      <c r="H1311" s="10">
        <v>0</v>
      </c>
      <c r="I1311" s="11">
        <v>9</v>
      </c>
      <c r="J1311" s="24">
        <v>0</v>
      </c>
      <c r="K1311" s="20"/>
      <c r="L1311" s="14">
        <v>0</v>
      </c>
      <c r="N1311" s="21">
        <v>59765</v>
      </c>
      <c r="P1311" s="22">
        <v>59765</v>
      </c>
      <c r="R1311" s="8" t="str">
        <f t="shared" si="20"/>
        <v>No</v>
      </c>
      <c r="T1311" s="28"/>
      <c r="U1311" s="21"/>
    </row>
    <row r="1312" spans="1:21">
      <c r="A1312" s="8" t="s">
        <v>4714</v>
      </c>
      <c r="B1312" s="8" t="s">
        <v>5743</v>
      </c>
      <c r="C1312" s="9" t="s">
        <v>51</v>
      </c>
      <c r="D1312" s="178">
        <v>5152</v>
      </c>
      <c r="E1312" s="181">
        <v>50152</v>
      </c>
      <c r="F1312" s="9" t="s">
        <v>68</v>
      </c>
      <c r="G1312" s="9" t="s">
        <v>3846</v>
      </c>
      <c r="H1312" s="10">
        <v>100868</v>
      </c>
      <c r="I1312" s="11">
        <v>9</v>
      </c>
      <c r="J1312" s="24">
        <v>0</v>
      </c>
      <c r="K1312" s="20"/>
      <c r="L1312" s="14">
        <v>0</v>
      </c>
      <c r="N1312" s="21">
        <v>202504</v>
      </c>
      <c r="P1312" s="22">
        <v>202504</v>
      </c>
      <c r="R1312" s="8" t="str">
        <f t="shared" si="20"/>
        <v>No</v>
      </c>
      <c r="T1312" s="28"/>
      <c r="U1312" s="21"/>
    </row>
    <row r="1313" spans="1:21">
      <c r="A1313" s="8" t="s">
        <v>6452</v>
      </c>
      <c r="B1313" s="8" t="s">
        <v>5242</v>
      </c>
      <c r="C1313" s="9" t="s">
        <v>84</v>
      </c>
      <c r="D1313" s="178">
        <v>4020</v>
      </c>
      <c r="E1313" s="181">
        <v>40020</v>
      </c>
      <c r="F1313" s="9" t="s">
        <v>68</v>
      </c>
      <c r="G1313" s="9" t="s">
        <v>3846</v>
      </c>
      <c r="H1313" s="10">
        <v>70543</v>
      </c>
      <c r="I1313" s="11">
        <v>9</v>
      </c>
      <c r="J1313" s="24">
        <v>0</v>
      </c>
      <c r="K1313" s="20"/>
      <c r="L1313" s="14">
        <v>0</v>
      </c>
      <c r="N1313" s="21">
        <v>85838</v>
      </c>
      <c r="P1313" s="22">
        <v>85838</v>
      </c>
      <c r="R1313" s="8" t="str">
        <f t="shared" si="20"/>
        <v>No</v>
      </c>
      <c r="T1313" s="28"/>
      <c r="U1313" s="21"/>
    </row>
    <row r="1314" spans="1:21">
      <c r="A1314" s="8" t="s">
        <v>6624</v>
      </c>
      <c r="B1314" s="8" t="s">
        <v>5605</v>
      </c>
      <c r="C1314" s="9" t="s">
        <v>74</v>
      </c>
      <c r="D1314" s="178" t="s">
        <v>3362</v>
      </c>
      <c r="E1314" s="181" t="s">
        <v>3363</v>
      </c>
      <c r="F1314" s="9" t="s">
        <v>68</v>
      </c>
      <c r="G1314" s="9" t="s">
        <v>108</v>
      </c>
      <c r="H1314" s="10">
        <v>0</v>
      </c>
      <c r="I1314" s="11">
        <v>9</v>
      </c>
      <c r="J1314" s="24">
        <v>0</v>
      </c>
      <c r="K1314" s="20"/>
      <c r="L1314" s="14">
        <v>0</v>
      </c>
      <c r="N1314" s="21">
        <v>329354</v>
      </c>
      <c r="P1314" s="22">
        <v>329354</v>
      </c>
      <c r="R1314" s="8" t="str">
        <f t="shared" si="20"/>
        <v>No</v>
      </c>
      <c r="T1314" s="28"/>
      <c r="U1314" s="21"/>
    </row>
    <row r="1315" spans="1:21">
      <c r="A1315" s="8" t="s">
        <v>2414</v>
      </c>
      <c r="B1315" s="8" t="s">
        <v>5760</v>
      </c>
      <c r="C1315" s="9" t="s">
        <v>177</v>
      </c>
      <c r="D1315" s="178" t="s">
        <v>2415</v>
      </c>
      <c r="E1315" s="181" t="s">
        <v>2416</v>
      </c>
      <c r="F1315" s="9" t="s">
        <v>68</v>
      </c>
      <c r="G1315" s="9" t="s">
        <v>108</v>
      </c>
      <c r="H1315" s="10">
        <v>0</v>
      </c>
      <c r="I1315" s="11">
        <v>9</v>
      </c>
      <c r="J1315" s="24">
        <v>0</v>
      </c>
      <c r="K1315" s="20"/>
      <c r="L1315" s="14">
        <v>0</v>
      </c>
      <c r="N1315" s="21">
        <v>67094</v>
      </c>
      <c r="P1315" s="22">
        <v>67094</v>
      </c>
      <c r="R1315" s="8" t="str">
        <f t="shared" si="20"/>
        <v>No</v>
      </c>
      <c r="T1315" s="28"/>
      <c r="U1315" s="21"/>
    </row>
    <row r="1316" spans="1:21">
      <c r="A1316" s="8" t="s">
        <v>1901</v>
      </c>
      <c r="B1316" s="8" t="s">
        <v>1902</v>
      </c>
      <c r="C1316" s="9" t="s">
        <v>95</v>
      </c>
      <c r="D1316" s="178" t="s">
        <v>1903</v>
      </c>
      <c r="E1316" s="181" t="s">
        <v>1904</v>
      </c>
      <c r="F1316" s="9" t="s">
        <v>761</v>
      </c>
      <c r="G1316" s="9" t="s">
        <v>108</v>
      </c>
      <c r="H1316" s="10">
        <v>0</v>
      </c>
      <c r="I1316" s="11">
        <v>9</v>
      </c>
      <c r="J1316" s="24">
        <v>0</v>
      </c>
      <c r="K1316" s="20"/>
      <c r="L1316" s="14">
        <v>0</v>
      </c>
      <c r="N1316" s="21">
        <v>2136</v>
      </c>
      <c r="P1316" s="22">
        <v>2136</v>
      </c>
      <c r="R1316" s="8" t="str">
        <f t="shared" si="20"/>
        <v>No</v>
      </c>
      <c r="T1316" s="28"/>
      <c r="U1316" s="21"/>
    </row>
    <row r="1317" spans="1:21">
      <c r="A1317" s="8" t="s">
        <v>6449</v>
      </c>
      <c r="B1317" s="8" t="s">
        <v>1439</v>
      </c>
      <c r="C1317" s="9" t="s">
        <v>101</v>
      </c>
      <c r="D1317" s="178" t="s">
        <v>3699</v>
      </c>
      <c r="E1317" s="181" t="s">
        <v>3700</v>
      </c>
      <c r="F1317" s="9" t="s">
        <v>68</v>
      </c>
      <c r="G1317" s="9" t="s">
        <v>108</v>
      </c>
      <c r="H1317" s="10">
        <v>0</v>
      </c>
      <c r="I1317" s="11">
        <v>9</v>
      </c>
      <c r="J1317" s="24">
        <v>0</v>
      </c>
      <c r="K1317" s="20"/>
      <c r="L1317" s="14">
        <v>0</v>
      </c>
      <c r="N1317" s="21">
        <v>677490</v>
      </c>
      <c r="P1317" s="22">
        <v>677490</v>
      </c>
      <c r="R1317" s="8" t="str">
        <f t="shared" si="20"/>
        <v>No</v>
      </c>
      <c r="T1317" s="28"/>
      <c r="U1317" s="21"/>
    </row>
    <row r="1318" spans="1:21">
      <c r="A1318" s="8" t="s">
        <v>2746</v>
      </c>
      <c r="B1318" s="8" t="s">
        <v>859</v>
      </c>
      <c r="C1318" s="9" t="s">
        <v>152</v>
      </c>
      <c r="D1318" s="178" t="s">
        <v>2747</v>
      </c>
      <c r="E1318" s="181" t="s">
        <v>2748</v>
      </c>
      <c r="F1318" s="9" t="s">
        <v>68</v>
      </c>
      <c r="G1318" s="9" t="s">
        <v>108</v>
      </c>
      <c r="H1318" s="10">
        <v>0</v>
      </c>
      <c r="I1318" s="11">
        <v>9</v>
      </c>
      <c r="J1318" s="24">
        <v>0</v>
      </c>
      <c r="K1318" s="20"/>
      <c r="L1318" s="14">
        <v>0</v>
      </c>
      <c r="N1318" s="21">
        <v>173738</v>
      </c>
      <c r="P1318" s="22">
        <v>173738</v>
      </c>
      <c r="R1318" s="8" t="str">
        <f t="shared" si="20"/>
        <v>No</v>
      </c>
      <c r="T1318" s="28"/>
      <c r="U1318" s="21"/>
    </row>
    <row r="1319" spans="1:21">
      <c r="A1319" s="8" t="s">
        <v>6447</v>
      </c>
      <c r="B1319" s="8" t="s">
        <v>1753</v>
      </c>
      <c r="C1319" s="9" t="s">
        <v>55</v>
      </c>
      <c r="D1319" s="178" t="s">
        <v>1754</v>
      </c>
      <c r="E1319" s="181" t="s">
        <v>1755</v>
      </c>
      <c r="F1319" s="9" t="s">
        <v>68</v>
      </c>
      <c r="G1319" s="9" t="s">
        <v>108</v>
      </c>
      <c r="H1319" s="10">
        <v>0</v>
      </c>
      <c r="I1319" s="11">
        <v>9</v>
      </c>
      <c r="J1319" s="24">
        <v>0</v>
      </c>
      <c r="K1319" s="20"/>
      <c r="L1319" s="14">
        <v>0</v>
      </c>
      <c r="N1319" s="21">
        <v>0</v>
      </c>
      <c r="P1319" s="22">
        <v>0</v>
      </c>
      <c r="R1319" s="8" t="str">
        <f t="shared" si="20"/>
        <v>No</v>
      </c>
      <c r="T1319" s="28"/>
      <c r="U1319" s="21"/>
    </row>
    <row r="1320" spans="1:21">
      <c r="A1320" s="8" t="s">
        <v>846</v>
      </c>
      <c r="B1320" s="8" t="s">
        <v>4272</v>
      </c>
      <c r="C1320" s="9" t="s">
        <v>124</v>
      </c>
      <c r="D1320" s="178" t="s">
        <v>847</v>
      </c>
      <c r="E1320" s="181" t="s">
        <v>848</v>
      </c>
      <c r="F1320" s="9" t="s">
        <v>72</v>
      </c>
      <c r="G1320" s="9" t="s">
        <v>108</v>
      </c>
      <c r="H1320" s="10">
        <v>0</v>
      </c>
      <c r="I1320" s="11">
        <v>9</v>
      </c>
      <c r="J1320" s="24">
        <v>0</v>
      </c>
      <c r="K1320" s="20"/>
      <c r="L1320" s="14">
        <v>0</v>
      </c>
      <c r="N1320" s="21">
        <v>217304</v>
      </c>
      <c r="P1320" s="22">
        <v>217304</v>
      </c>
      <c r="R1320" s="8" t="str">
        <f t="shared" si="20"/>
        <v>No</v>
      </c>
      <c r="T1320" s="28"/>
      <c r="U1320" s="21"/>
    </row>
    <row r="1321" spans="1:21">
      <c r="A1321" s="8" t="s">
        <v>134</v>
      </c>
      <c r="B1321" s="8" t="s">
        <v>135</v>
      </c>
      <c r="C1321" s="9" t="s">
        <v>66</v>
      </c>
      <c r="D1321" s="178">
        <v>9215</v>
      </c>
      <c r="E1321" s="181">
        <v>90215</v>
      </c>
      <c r="F1321" s="9" t="s">
        <v>96</v>
      </c>
      <c r="G1321" s="9" t="s">
        <v>3846</v>
      </c>
      <c r="H1321" s="10">
        <v>58079</v>
      </c>
      <c r="I1321" s="11">
        <v>9</v>
      </c>
      <c r="J1321" s="24">
        <v>0</v>
      </c>
      <c r="K1321" s="20"/>
      <c r="L1321" s="14">
        <v>0</v>
      </c>
      <c r="N1321" s="21">
        <v>66350</v>
      </c>
      <c r="P1321" s="22">
        <v>66350</v>
      </c>
      <c r="R1321" s="8" t="str">
        <f t="shared" si="20"/>
        <v>No</v>
      </c>
      <c r="T1321" s="28"/>
      <c r="U1321" s="21"/>
    </row>
    <row r="1322" spans="1:21">
      <c r="A1322" s="8" t="s">
        <v>4720</v>
      </c>
      <c r="B1322" s="8" t="s">
        <v>5264</v>
      </c>
      <c r="C1322" s="9" t="s">
        <v>121</v>
      </c>
      <c r="D1322" s="178">
        <v>4120</v>
      </c>
      <c r="E1322" s="181">
        <v>40120</v>
      </c>
      <c r="F1322" s="9" t="s">
        <v>68</v>
      </c>
      <c r="G1322" s="9" t="s">
        <v>3846</v>
      </c>
      <c r="H1322" s="10">
        <v>156909</v>
      </c>
      <c r="I1322" s="11">
        <v>9</v>
      </c>
      <c r="J1322" s="24">
        <v>0</v>
      </c>
      <c r="K1322" s="20"/>
      <c r="L1322" s="14">
        <v>0</v>
      </c>
      <c r="N1322" s="21">
        <v>8313</v>
      </c>
      <c r="P1322" s="22">
        <v>8313</v>
      </c>
      <c r="R1322" s="8" t="str">
        <f t="shared" si="20"/>
        <v>No</v>
      </c>
      <c r="T1322" s="28"/>
      <c r="U1322" s="21"/>
    </row>
    <row r="1323" spans="1:21">
      <c r="A1323" s="8" t="s">
        <v>3180</v>
      </c>
      <c r="B1323" s="8" t="s">
        <v>5748</v>
      </c>
      <c r="C1323" s="9" t="s">
        <v>71</v>
      </c>
      <c r="D1323" s="178" t="s">
        <v>3181</v>
      </c>
      <c r="E1323" s="181" t="s">
        <v>3182</v>
      </c>
      <c r="F1323" s="9" t="s">
        <v>72</v>
      </c>
      <c r="G1323" s="9" t="s">
        <v>108</v>
      </c>
      <c r="H1323" s="10">
        <v>0</v>
      </c>
      <c r="I1323" s="11">
        <v>9</v>
      </c>
      <c r="J1323" s="24">
        <v>0</v>
      </c>
      <c r="K1323" s="20"/>
      <c r="L1323" s="14">
        <v>0</v>
      </c>
      <c r="N1323" s="21">
        <v>657708</v>
      </c>
      <c r="P1323" s="22">
        <v>657708</v>
      </c>
      <c r="R1323" s="8" t="str">
        <f t="shared" si="20"/>
        <v>No</v>
      </c>
      <c r="T1323" s="28"/>
      <c r="U1323" s="21"/>
    </row>
    <row r="1324" spans="1:21">
      <c r="A1324" s="8" t="s">
        <v>1558</v>
      </c>
      <c r="B1324" s="8" t="s">
        <v>5744</v>
      </c>
      <c r="C1324" s="9" t="s">
        <v>42</v>
      </c>
      <c r="D1324" s="178" t="s">
        <v>1559</v>
      </c>
      <c r="E1324" s="181" t="s">
        <v>1560</v>
      </c>
      <c r="F1324" s="9" t="s">
        <v>72</v>
      </c>
      <c r="G1324" s="9" t="s">
        <v>108</v>
      </c>
      <c r="H1324" s="10">
        <v>0</v>
      </c>
      <c r="I1324" s="11">
        <v>9</v>
      </c>
      <c r="J1324" s="24">
        <v>0</v>
      </c>
      <c r="K1324" s="20"/>
      <c r="L1324" s="14">
        <v>0</v>
      </c>
      <c r="N1324" s="21">
        <v>602763</v>
      </c>
      <c r="P1324" s="22">
        <v>602763</v>
      </c>
      <c r="R1324" s="8" t="str">
        <f t="shared" si="20"/>
        <v>No</v>
      </c>
      <c r="T1324" s="28"/>
      <c r="U1324" s="21"/>
    </row>
    <row r="1325" spans="1:21">
      <c r="A1325" s="8" t="s">
        <v>3435</v>
      </c>
      <c r="B1325" s="8" t="s">
        <v>3436</v>
      </c>
      <c r="C1325" s="9" t="s">
        <v>120</v>
      </c>
      <c r="D1325" s="178" t="s">
        <v>3437</v>
      </c>
      <c r="E1325" s="181" t="s">
        <v>3438</v>
      </c>
      <c r="F1325" s="9" t="s">
        <v>68</v>
      </c>
      <c r="G1325" s="9" t="s">
        <v>108</v>
      </c>
      <c r="H1325" s="10">
        <v>0</v>
      </c>
      <c r="I1325" s="11">
        <v>9</v>
      </c>
      <c r="J1325" s="24">
        <v>0</v>
      </c>
      <c r="K1325" s="20"/>
      <c r="L1325" s="14">
        <v>0</v>
      </c>
      <c r="N1325" s="21">
        <v>205161</v>
      </c>
      <c r="P1325" s="22">
        <v>205161</v>
      </c>
      <c r="R1325" s="8" t="str">
        <f t="shared" si="20"/>
        <v>No</v>
      </c>
      <c r="T1325" s="28"/>
      <c r="U1325" s="21"/>
    </row>
    <row r="1326" spans="1:21">
      <c r="A1326" s="8" t="s">
        <v>4134</v>
      </c>
      <c r="B1326" s="8" t="s">
        <v>5738</v>
      </c>
      <c r="C1326" s="9" t="s">
        <v>74</v>
      </c>
      <c r="D1326" s="178"/>
      <c r="E1326" s="181">
        <v>90268</v>
      </c>
      <c r="F1326" s="9" t="s">
        <v>68</v>
      </c>
      <c r="G1326" s="9" t="s">
        <v>3846</v>
      </c>
      <c r="H1326" s="10">
        <v>12150996</v>
      </c>
      <c r="I1326" s="11">
        <v>9</v>
      </c>
      <c r="J1326" s="24">
        <v>0</v>
      </c>
      <c r="K1326" s="20"/>
      <c r="L1326" s="14">
        <v>0</v>
      </c>
      <c r="N1326" s="21">
        <v>0</v>
      </c>
      <c r="P1326" s="22">
        <v>0</v>
      </c>
      <c r="R1326" s="8" t="str">
        <f t="shared" si="20"/>
        <v>No</v>
      </c>
      <c r="T1326" s="28"/>
      <c r="U1326" s="21"/>
    </row>
    <row r="1327" spans="1:21">
      <c r="A1327" s="8" t="s">
        <v>359</v>
      </c>
      <c r="B1327" s="8" t="s">
        <v>360</v>
      </c>
      <c r="C1327" s="9" t="s">
        <v>117</v>
      </c>
      <c r="D1327" s="178">
        <v>1015</v>
      </c>
      <c r="E1327" s="181">
        <v>10015</v>
      </c>
      <c r="F1327" s="9" t="s">
        <v>68</v>
      </c>
      <c r="G1327" s="9" t="s">
        <v>3846</v>
      </c>
      <c r="H1327" s="10">
        <v>59397</v>
      </c>
      <c r="I1327" s="11">
        <v>9</v>
      </c>
      <c r="J1327" s="24">
        <v>0</v>
      </c>
      <c r="K1327" s="20"/>
      <c r="L1327" s="14">
        <v>0</v>
      </c>
      <c r="N1327" s="21">
        <v>51828</v>
      </c>
      <c r="P1327" s="22">
        <v>51828</v>
      </c>
      <c r="R1327" s="8" t="str">
        <f t="shared" si="20"/>
        <v>No</v>
      </c>
      <c r="T1327" s="28"/>
      <c r="U1327" s="21"/>
    </row>
    <row r="1328" spans="1:21">
      <c r="A1328" s="8" t="s">
        <v>6455</v>
      </c>
      <c r="B1328" s="8" t="s">
        <v>5753</v>
      </c>
      <c r="C1328" s="9" t="s">
        <v>74</v>
      </c>
      <c r="D1328" s="178" t="s">
        <v>3235</v>
      </c>
      <c r="E1328" s="181" t="s">
        <v>3236</v>
      </c>
      <c r="F1328" s="9" t="s">
        <v>68</v>
      </c>
      <c r="G1328" s="9" t="s">
        <v>108</v>
      </c>
      <c r="H1328" s="10">
        <v>0</v>
      </c>
      <c r="I1328" s="11">
        <v>9</v>
      </c>
      <c r="J1328" s="24">
        <v>0</v>
      </c>
      <c r="K1328" s="20"/>
      <c r="L1328" s="14">
        <v>0</v>
      </c>
      <c r="N1328" s="21">
        <v>118750</v>
      </c>
      <c r="P1328" s="22">
        <v>118750</v>
      </c>
      <c r="R1328" s="8" t="str">
        <f t="shared" si="20"/>
        <v>No</v>
      </c>
      <c r="T1328" s="28"/>
      <c r="U1328" s="21"/>
    </row>
    <row r="1329" spans="1:21">
      <c r="A1329" s="8" t="s">
        <v>1778</v>
      </c>
      <c r="B1329" s="8" t="s">
        <v>356</v>
      </c>
      <c r="C1329" s="9" t="s">
        <v>139</v>
      </c>
      <c r="D1329" s="178" t="s">
        <v>1779</v>
      </c>
      <c r="E1329" s="181" t="s">
        <v>1780</v>
      </c>
      <c r="F1329" s="9" t="s">
        <v>116</v>
      </c>
      <c r="G1329" s="9" t="s">
        <v>108</v>
      </c>
      <c r="H1329" s="10">
        <v>0</v>
      </c>
      <c r="I1329" s="11">
        <v>9</v>
      </c>
      <c r="J1329" s="24">
        <v>0</v>
      </c>
      <c r="K1329" s="20"/>
      <c r="L1329" s="14">
        <v>0</v>
      </c>
      <c r="N1329" s="21">
        <v>23400</v>
      </c>
      <c r="P1329" s="22">
        <v>23400</v>
      </c>
      <c r="R1329" s="8" t="str">
        <f t="shared" si="20"/>
        <v>No</v>
      </c>
      <c r="T1329" s="28"/>
      <c r="U1329" s="21"/>
    </row>
    <row r="1330" spans="1:21">
      <c r="A1330" s="8" t="s">
        <v>1896</v>
      </c>
      <c r="B1330" s="8" t="s">
        <v>4900</v>
      </c>
      <c r="C1330" s="9" t="s">
        <v>95</v>
      </c>
      <c r="D1330" s="178" t="s">
        <v>1897</v>
      </c>
      <c r="E1330" s="181" t="s">
        <v>1898</v>
      </c>
      <c r="F1330" s="9" t="s">
        <v>761</v>
      </c>
      <c r="G1330" s="9" t="s">
        <v>108</v>
      </c>
      <c r="H1330" s="10">
        <v>0</v>
      </c>
      <c r="I1330" s="11">
        <v>9</v>
      </c>
      <c r="J1330" s="24">
        <v>0</v>
      </c>
      <c r="K1330" s="20"/>
      <c r="L1330" s="14">
        <v>0</v>
      </c>
      <c r="N1330" s="21">
        <v>0</v>
      </c>
      <c r="P1330" s="22">
        <v>0</v>
      </c>
      <c r="R1330" s="8" t="str">
        <f t="shared" si="20"/>
        <v>No</v>
      </c>
      <c r="T1330" s="28"/>
      <c r="U1330" s="21"/>
    </row>
    <row r="1331" spans="1:21">
      <c r="A1331" s="8" t="s">
        <v>4166</v>
      </c>
      <c r="B1331" s="8" t="s">
        <v>5429</v>
      </c>
      <c r="C1331" s="9" t="s">
        <v>42</v>
      </c>
      <c r="D1331" s="178"/>
      <c r="E1331" s="181" t="s">
        <v>4167</v>
      </c>
      <c r="F1331" s="9" t="s">
        <v>72</v>
      </c>
      <c r="G1331" s="9" t="s">
        <v>108</v>
      </c>
      <c r="H1331" s="10">
        <v>0</v>
      </c>
      <c r="I1331" s="11">
        <v>9</v>
      </c>
      <c r="J1331" s="24">
        <v>0</v>
      </c>
      <c r="K1331" s="20"/>
      <c r="L1331" s="14">
        <v>0</v>
      </c>
      <c r="N1331" s="21">
        <v>659565</v>
      </c>
      <c r="P1331" s="22">
        <v>659565</v>
      </c>
      <c r="R1331" s="8" t="str">
        <f t="shared" si="20"/>
        <v>No</v>
      </c>
      <c r="T1331" s="28"/>
      <c r="U1331" s="21"/>
    </row>
    <row r="1332" spans="1:21">
      <c r="A1332" s="8" t="s">
        <v>2760</v>
      </c>
      <c r="B1332" s="8" t="s">
        <v>2761</v>
      </c>
      <c r="C1332" s="9" t="s">
        <v>152</v>
      </c>
      <c r="D1332" s="178" t="s">
        <v>2762</v>
      </c>
      <c r="E1332" s="181" t="s">
        <v>2763</v>
      </c>
      <c r="F1332" s="9" t="s">
        <v>68</v>
      </c>
      <c r="G1332" s="9" t="s">
        <v>108</v>
      </c>
      <c r="H1332" s="10">
        <v>0</v>
      </c>
      <c r="I1332" s="11">
        <v>9</v>
      </c>
      <c r="J1332" s="24">
        <v>0</v>
      </c>
      <c r="K1332" s="20"/>
      <c r="L1332" s="14">
        <v>0</v>
      </c>
      <c r="N1332" s="21">
        <v>213408</v>
      </c>
      <c r="P1332" s="22">
        <v>213408</v>
      </c>
      <c r="R1332" s="8" t="str">
        <f t="shared" si="20"/>
        <v>No</v>
      </c>
      <c r="T1332" s="28"/>
      <c r="U1332" s="21"/>
    </row>
    <row r="1333" spans="1:21">
      <c r="A1333" s="8" t="s">
        <v>4402</v>
      </c>
      <c r="B1333" s="8" t="s">
        <v>5737</v>
      </c>
      <c r="C1333" s="9" t="s">
        <v>110</v>
      </c>
      <c r="D1333" s="178" t="s">
        <v>715</v>
      </c>
      <c r="E1333" s="181">
        <v>66194</v>
      </c>
      <c r="F1333" s="9" t="s">
        <v>34</v>
      </c>
      <c r="G1333" s="9" t="s">
        <v>3846</v>
      </c>
      <c r="H1333" s="10">
        <v>0</v>
      </c>
      <c r="I1333" s="11">
        <v>9</v>
      </c>
      <c r="J1333" s="24">
        <v>0</v>
      </c>
      <c r="K1333" s="20"/>
      <c r="L1333" s="14">
        <v>0</v>
      </c>
      <c r="N1333" s="21">
        <v>0</v>
      </c>
      <c r="P1333" s="22">
        <v>0</v>
      </c>
      <c r="R1333" s="8" t="str">
        <f t="shared" si="20"/>
        <v>No</v>
      </c>
      <c r="T1333" s="28"/>
      <c r="U1333" s="21"/>
    </row>
    <row r="1334" spans="1:21">
      <c r="A1334" s="8" t="s">
        <v>4901</v>
      </c>
      <c r="B1334" s="8" t="s">
        <v>5634</v>
      </c>
      <c r="C1334" s="9" t="s">
        <v>140</v>
      </c>
      <c r="D1334" s="178" t="s">
        <v>194</v>
      </c>
      <c r="E1334" s="181" t="s">
        <v>195</v>
      </c>
      <c r="F1334" s="9" t="s">
        <v>116</v>
      </c>
      <c r="G1334" s="9" t="s">
        <v>108</v>
      </c>
      <c r="H1334" s="10">
        <v>0</v>
      </c>
      <c r="I1334" s="11">
        <v>9</v>
      </c>
      <c r="J1334" s="24">
        <v>0</v>
      </c>
      <c r="K1334" s="20"/>
      <c r="L1334" s="14">
        <v>0</v>
      </c>
      <c r="N1334" s="21">
        <v>40000</v>
      </c>
      <c r="P1334" s="22">
        <v>40000</v>
      </c>
      <c r="R1334" s="8" t="str">
        <f t="shared" si="20"/>
        <v>No</v>
      </c>
      <c r="T1334" s="28"/>
      <c r="U1334" s="21"/>
    </row>
    <row r="1335" spans="1:21">
      <c r="A1335" s="8" t="s">
        <v>349</v>
      </c>
      <c r="B1335" s="8" t="s">
        <v>5757</v>
      </c>
      <c r="C1335" s="9" t="s">
        <v>272</v>
      </c>
      <c r="D1335" s="178" t="s">
        <v>350</v>
      </c>
      <c r="E1335" s="181" t="s">
        <v>351</v>
      </c>
      <c r="F1335" s="9" t="s">
        <v>72</v>
      </c>
      <c r="G1335" s="9" t="s">
        <v>108</v>
      </c>
      <c r="H1335" s="10">
        <v>0</v>
      </c>
      <c r="I1335" s="11">
        <v>9</v>
      </c>
      <c r="J1335" s="24">
        <v>0</v>
      </c>
      <c r="K1335" s="20"/>
      <c r="L1335" s="14">
        <v>0</v>
      </c>
      <c r="N1335" s="21">
        <v>0</v>
      </c>
      <c r="P1335" s="22">
        <v>0</v>
      </c>
      <c r="R1335" s="8" t="str">
        <f t="shared" si="20"/>
        <v>No</v>
      </c>
      <c r="T1335" s="28"/>
      <c r="U1335" s="21"/>
    </row>
    <row r="1336" spans="1:21">
      <c r="A1336" s="8" t="s">
        <v>4724</v>
      </c>
      <c r="B1336" s="8" t="s">
        <v>3285</v>
      </c>
      <c r="C1336" s="9" t="s">
        <v>74</v>
      </c>
      <c r="D1336" s="178" t="s">
        <v>3286</v>
      </c>
      <c r="E1336" s="181" t="s">
        <v>3287</v>
      </c>
      <c r="F1336" s="9" t="s">
        <v>68</v>
      </c>
      <c r="G1336" s="9" t="s">
        <v>108</v>
      </c>
      <c r="H1336" s="10">
        <v>0</v>
      </c>
      <c r="I1336" s="11">
        <v>9</v>
      </c>
      <c r="J1336" s="24">
        <v>0</v>
      </c>
      <c r="K1336" s="20"/>
      <c r="L1336" s="14">
        <v>0</v>
      </c>
      <c r="N1336" s="21">
        <v>310458</v>
      </c>
      <c r="P1336" s="22">
        <v>310458</v>
      </c>
      <c r="R1336" s="8" t="str">
        <f t="shared" si="20"/>
        <v>No</v>
      </c>
      <c r="T1336" s="28"/>
      <c r="U1336" s="21"/>
    </row>
    <row r="1337" spans="1:21">
      <c r="A1337" s="8" t="s">
        <v>689</v>
      </c>
      <c r="B1337" s="8" t="s">
        <v>5060</v>
      </c>
      <c r="C1337" s="9" t="s">
        <v>36</v>
      </c>
      <c r="D1337" s="178" t="s">
        <v>690</v>
      </c>
      <c r="E1337" s="181">
        <v>99286</v>
      </c>
      <c r="F1337" s="9" t="s">
        <v>34</v>
      </c>
      <c r="G1337" s="9" t="s">
        <v>3846</v>
      </c>
      <c r="H1337" s="10">
        <v>0</v>
      </c>
      <c r="I1337" s="11">
        <v>9</v>
      </c>
      <c r="J1337" s="24">
        <v>0</v>
      </c>
      <c r="K1337" s="20"/>
      <c r="L1337" s="14">
        <v>0</v>
      </c>
      <c r="N1337" s="21">
        <v>0</v>
      </c>
      <c r="P1337" s="22">
        <v>0</v>
      </c>
      <c r="R1337" s="8" t="str">
        <f t="shared" si="20"/>
        <v>No</v>
      </c>
      <c r="T1337" s="28"/>
      <c r="U1337" s="21"/>
    </row>
    <row r="1338" spans="1:21">
      <c r="A1338" s="8" t="s">
        <v>4726</v>
      </c>
      <c r="B1338" s="8" t="s">
        <v>5750</v>
      </c>
      <c r="C1338" s="9" t="s">
        <v>51</v>
      </c>
      <c r="D1338" s="178">
        <v>5109</v>
      </c>
      <c r="E1338" s="181">
        <v>50109</v>
      </c>
      <c r="F1338" s="9" t="s">
        <v>68</v>
      </c>
      <c r="G1338" s="9" t="s">
        <v>3846</v>
      </c>
      <c r="H1338" s="10">
        <v>63835</v>
      </c>
      <c r="I1338" s="11">
        <v>9</v>
      </c>
      <c r="J1338" s="24">
        <v>0</v>
      </c>
      <c r="K1338" s="20"/>
      <c r="L1338" s="14">
        <v>0</v>
      </c>
      <c r="N1338" s="21">
        <v>482050</v>
      </c>
      <c r="P1338" s="22">
        <v>482050</v>
      </c>
      <c r="R1338" s="8" t="str">
        <f t="shared" si="20"/>
        <v>No</v>
      </c>
      <c r="T1338" s="28"/>
      <c r="U1338" s="21"/>
    </row>
    <row r="1339" spans="1:21">
      <c r="A1339" s="8" t="s">
        <v>2375</v>
      </c>
      <c r="B1339" s="8" t="s">
        <v>5756</v>
      </c>
      <c r="C1339" s="9" t="s">
        <v>152</v>
      </c>
      <c r="D1339" s="178">
        <v>4209</v>
      </c>
      <c r="E1339" s="181">
        <v>40209</v>
      </c>
      <c r="F1339" s="9" t="s">
        <v>68</v>
      </c>
      <c r="G1339" s="9" t="s">
        <v>3846</v>
      </c>
      <c r="H1339" s="10">
        <v>310282</v>
      </c>
      <c r="I1339" s="11">
        <v>9</v>
      </c>
      <c r="J1339" s="24">
        <v>0</v>
      </c>
      <c r="K1339" s="20"/>
      <c r="L1339" s="14">
        <v>0</v>
      </c>
      <c r="N1339" s="21">
        <v>381165</v>
      </c>
      <c r="P1339" s="22">
        <v>381165</v>
      </c>
      <c r="R1339" s="8" t="str">
        <f t="shared" si="20"/>
        <v>No</v>
      </c>
      <c r="T1339" s="28"/>
      <c r="U1339" s="21"/>
    </row>
    <row r="1340" spans="1:21">
      <c r="A1340" s="8" t="s">
        <v>4369</v>
      </c>
      <c r="B1340" s="8" t="s">
        <v>5741</v>
      </c>
      <c r="C1340" s="9" t="s">
        <v>93</v>
      </c>
      <c r="D1340" s="178">
        <v>6013</v>
      </c>
      <c r="E1340" s="181">
        <v>60013</v>
      </c>
      <c r="F1340" s="9" t="s">
        <v>68</v>
      </c>
      <c r="G1340" s="9" t="s">
        <v>3846</v>
      </c>
      <c r="H1340" s="10">
        <v>153150</v>
      </c>
      <c r="I1340" s="11">
        <v>9</v>
      </c>
      <c r="J1340" s="24">
        <v>0</v>
      </c>
      <c r="K1340" s="20"/>
      <c r="L1340" s="14">
        <v>0</v>
      </c>
      <c r="N1340" s="21">
        <v>563868</v>
      </c>
      <c r="P1340" s="22">
        <v>563868</v>
      </c>
      <c r="R1340" s="8" t="str">
        <f t="shared" si="20"/>
        <v>No</v>
      </c>
      <c r="T1340" s="28"/>
      <c r="U1340" s="21"/>
    </row>
    <row r="1341" spans="1:21">
      <c r="A1341" s="8" t="s">
        <v>4358</v>
      </c>
      <c r="B1341" s="8" t="s">
        <v>5162</v>
      </c>
      <c r="C1341" s="9" t="s">
        <v>272</v>
      </c>
      <c r="D1341" s="178"/>
      <c r="E1341" s="181">
        <v>416</v>
      </c>
      <c r="F1341" s="9" t="s">
        <v>141</v>
      </c>
      <c r="G1341" s="9" t="s">
        <v>3846</v>
      </c>
      <c r="H1341" s="10">
        <v>349684</v>
      </c>
      <c r="I1341" s="11">
        <v>9</v>
      </c>
      <c r="J1341" s="24">
        <v>0</v>
      </c>
      <c r="K1341" s="20"/>
      <c r="L1341" s="14">
        <v>0</v>
      </c>
      <c r="N1341" s="21">
        <v>0</v>
      </c>
      <c r="P1341" s="22">
        <v>0</v>
      </c>
      <c r="R1341" s="8" t="str">
        <f t="shared" si="20"/>
        <v>No</v>
      </c>
      <c r="T1341" s="28"/>
      <c r="U1341" s="21"/>
    </row>
    <row r="1342" spans="1:21">
      <c r="A1342" s="8" t="s">
        <v>6451</v>
      </c>
      <c r="B1342" s="8" t="s">
        <v>5158</v>
      </c>
      <c r="C1342" s="9" t="s">
        <v>101</v>
      </c>
      <c r="D1342" s="178" t="s">
        <v>3628</v>
      </c>
      <c r="E1342" s="181" t="s">
        <v>3629</v>
      </c>
      <c r="F1342" s="9" t="s">
        <v>68</v>
      </c>
      <c r="G1342" s="9" t="s">
        <v>108</v>
      </c>
      <c r="H1342" s="10">
        <v>0</v>
      </c>
      <c r="I1342" s="11">
        <v>9</v>
      </c>
      <c r="J1342" s="24">
        <v>0</v>
      </c>
      <c r="K1342" s="20"/>
      <c r="L1342" s="14">
        <v>0</v>
      </c>
      <c r="N1342" s="21">
        <v>172270</v>
      </c>
      <c r="P1342" s="22">
        <v>172270</v>
      </c>
      <c r="R1342" s="8" t="str">
        <f t="shared" si="20"/>
        <v>No</v>
      </c>
      <c r="T1342" s="28"/>
      <c r="U1342" s="21"/>
    </row>
    <row r="1343" spans="1:21">
      <c r="A1343" s="8" t="s">
        <v>4190</v>
      </c>
      <c r="B1343" s="8" t="s">
        <v>5056</v>
      </c>
      <c r="C1343" s="9" t="s">
        <v>272</v>
      </c>
      <c r="D1343" s="178" t="s">
        <v>342</v>
      </c>
      <c r="E1343" s="181" t="s">
        <v>343</v>
      </c>
      <c r="F1343" s="9" t="s">
        <v>116</v>
      </c>
      <c r="G1343" s="9" t="s">
        <v>108</v>
      </c>
      <c r="H1343" s="10">
        <v>0</v>
      </c>
      <c r="I1343" s="11">
        <v>9</v>
      </c>
      <c r="J1343" s="24">
        <v>0</v>
      </c>
      <c r="K1343" s="20"/>
      <c r="L1343" s="14">
        <v>0</v>
      </c>
      <c r="N1343" s="21">
        <v>0</v>
      </c>
      <c r="P1343" s="22">
        <v>0</v>
      </c>
      <c r="R1343" s="8" t="str">
        <f t="shared" si="20"/>
        <v>No</v>
      </c>
      <c r="T1343" s="28"/>
      <c r="U1343" s="21"/>
    </row>
    <row r="1344" spans="1:21">
      <c r="A1344" s="8" t="s">
        <v>4709</v>
      </c>
      <c r="B1344" s="8" t="s">
        <v>5614</v>
      </c>
      <c r="C1344" s="9" t="s">
        <v>140</v>
      </c>
      <c r="D1344" s="178">
        <v>6086</v>
      </c>
      <c r="E1344" s="181">
        <v>60086</v>
      </c>
      <c r="F1344" s="9" t="s">
        <v>68</v>
      </c>
      <c r="G1344" s="9" t="s">
        <v>3846</v>
      </c>
      <c r="H1344" s="10">
        <v>122947</v>
      </c>
      <c r="I1344" s="11">
        <v>9</v>
      </c>
      <c r="J1344" s="24">
        <v>0</v>
      </c>
      <c r="K1344" s="20"/>
      <c r="L1344" s="14">
        <v>0</v>
      </c>
      <c r="N1344" s="21">
        <v>152126</v>
      </c>
      <c r="P1344" s="22">
        <v>152126</v>
      </c>
      <c r="R1344" s="8" t="str">
        <f t="shared" si="20"/>
        <v>No</v>
      </c>
      <c r="T1344" s="28"/>
      <c r="U1344" s="21"/>
    </row>
    <row r="1345" spans="1:21">
      <c r="A1345" s="8" t="s">
        <v>6454</v>
      </c>
      <c r="B1345" s="8" t="s">
        <v>5199</v>
      </c>
      <c r="C1345" s="9" t="s">
        <v>177</v>
      </c>
      <c r="D1345" s="178">
        <v>7054</v>
      </c>
      <c r="E1345" s="181" t="s">
        <v>4458</v>
      </c>
      <c r="F1345" s="9" t="s">
        <v>68</v>
      </c>
      <c r="G1345" s="9" t="s">
        <v>108</v>
      </c>
      <c r="H1345" s="10">
        <v>0</v>
      </c>
      <c r="I1345" s="11">
        <v>9</v>
      </c>
      <c r="J1345" s="24">
        <v>0</v>
      </c>
      <c r="K1345" s="20"/>
      <c r="L1345" s="14">
        <v>0</v>
      </c>
      <c r="N1345" s="21">
        <v>19270</v>
      </c>
      <c r="P1345" s="22">
        <v>19270</v>
      </c>
      <c r="R1345" s="8" t="str">
        <f t="shared" si="20"/>
        <v>No</v>
      </c>
      <c r="T1345" s="28"/>
      <c r="U1345" s="21"/>
    </row>
    <row r="1346" spans="1:21">
      <c r="A1346" s="8" t="s">
        <v>6623</v>
      </c>
      <c r="B1346" s="8" t="s">
        <v>5374</v>
      </c>
      <c r="C1346" s="9" t="s">
        <v>74</v>
      </c>
      <c r="D1346" s="178" t="s">
        <v>3338</v>
      </c>
      <c r="E1346" s="181" t="s">
        <v>3339</v>
      </c>
      <c r="F1346" s="9" t="s">
        <v>68</v>
      </c>
      <c r="G1346" s="9" t="s">
        <v>108</v>
      </c>
      <c r="H1346" s="10">
        <v>0</v>
      </c>
      <c r="I1346" s="11">
        <v>9</v>
      </c>
      <c r="J1346" s="24">
        <v>0</v>
      </c>
      <c r="K1346" s="20"/>
      <c r="L1346" s="14">
        <v>0</v>
      </c>
      <c r="N1346" s="21">
        <v>774994</v>
      </c>
      <c r="P1346" s="22">
        <v>774994</v>
      </c>
      <c r="R1346" s="8" t="str">
        <f t="shared" si="20"/>
        <v>No</v>
      </c>
      <c r="T1346" s="28"/>
      <c r="U1346" s="21"/>
    </row>
    <row r="1347" spans="1:21">
      <c r="A1347" s="8" t="s">
        <v>1729</v>
      </c>
      <c r="B1347" s="8" t="s">
        <v>5755</v>
      </c>
      <c r="C1347" s="9" t="s">
        <v>82</v>
      </c>
      <c r="D1347" s="178">
        <v>4195</v>
      </c>
      <c r="E1347" s="181">
        <v>40195</v>
      </c>
      <c r="F1347" s="9" t="s">
        <v>68</v>
      </c>
      <c r="G1347" s="9" t="s">
        <v>3846</v>
      </c>
      <c r="H1347" s="10">
        <v>2148346</v>
      </c>
      <c r="I1347" s="11">
        <v>9</v>
      </c>
      <c r="J1347" s="24">
        <v>0</v>
      </c>
      <c r="K1347" s="20"/>
      <c r="L1347" s="14">
        <v>0</v>
      </c>
      <c r="N1347" s="21">
        <v>0</v>
      </c>
      <c r="P1347" s="22">
        <v>0</v>
      </c>
      <c r="R1347" s="8" t="str">
        <f t="shared" ref="R1347:R1410" si="21">IF(Q1347&amp;O1347&amp;M1347&amp;K1347&lt;&gt;"","Yes","No")</f>
        <v>No</v>
      </c>
      <c r="T1347" s="28"/>
      <c r="U1347" s="21"/>
    </row>
    <row r="1348" spans="1:21">
      <c r="A1348" s="8" t="s">
        <v>4169</v>
      </c>
      <c r="B1348" s="8" t="s">
        <v>5751</v>
      </c>
      <c r="C1348" s="9" t="s">
        <v>74</v>
      </c>
      <c r="D1348" s="178"/>
      <c r="E1348" s="181">
        <v>90294</v>
      </c>
      <c r="F1348" s="9" t="s">
        <v>68</v>
      </c>
      <c r="G1348" s="9" t="s">
        <v>3846</v>
      </c>
      <c r="H1348" s="10">
        <v>12150996</v>
      </c>
      <c r="I1348" s="11">
        <v>9</v>
      </c>
      <c r="J1348" s="24">
        <v>0</v>
      </c>
      <c r="K1348" s="20"/>
      <c r="L1348" s="14">
        <v>0</v>
      </c>
      <c r="N1348" s="21">
        <v>0</v>
      </c>
      <c r="P1348" s="22">
        <v>0</v>
      </c>
      <c r="R1348" s="8" t="str">
        <f t="shared" si="21"/>
        <v>No</v>
      </c>
      <c r="T1348" s="28"/>
      <c r="U1348" s="21"/>
    </row>
    <row r="1349" spans="1:21">
      <c r="A1349" s="8" t="s">
        <v>6453</v>
      </c>
      <c r="B1349" s="8" t="s">
        <v>5747</v>
      </c>
      <c r="C1349" s="9" t="s">
        <v>166</v>
      </c>
      <c r="D1349" s="178" t="s">
        <v>1158</v>
      </c>
      <c r="E1349" s="181" t="s">
        <v>1159</v>
      </c>
      <c r="F1349" s="9" t="s">
        <v>68</v>
      </c>
      <c r="G1349" s="9" t="s">
        <v>108</v>
      </c>
      <c r="H1349" s="10">
        <v>0</v>
      </c>
      <c r="I1349" s="11">
        <v>9</v>
      </c>
      <c r="J1349" s="24">
        <v>0</v>
      </c>
      <c r="K1349" s="20"/>
      <c r="L1349" s="14">
        <v>0</v>
      </c>
      <c r="N1349" s="21">
        <v>265187</v>
      </c>
      <c r="P1349" s="22">
        <v>265187</v>
      </c>
      <c r="R1349" s="8" t="str">
        <f t="shared" si="21"/>
        <v>No</v>
      </c>
      <c r="T1349" s="28"/>
      <c r="U1349" s="21"/>
    </row>
    <row r="1350" spans="1:21">
      <c r="A1350" s="8" t="s">
        <v>2179</v>
      </c>
      <c r="B1350" s="8" t="s">
        <v>5752</v>
      </c>
      <c r="C1350" s="9" t="s">
        <v>328</v>
      </c>
      <c r="D1350" s="178" t="s">
        <v>2180</v>
      </c>
      <c r="E1350" s="181" t="s">
        <v>2181</v>
      </c>
      <c r="F1350" s="9" t="s">
        <v>68</v>
      </c>
      <c r="G1350" s="9" t="s">
        <v>108</v>
      </c>
      <c r="H1350" s="10">
        <v>0</v>
      </c>
      <c r="I1350" s="11">
        <v>9</v>
      </c>
      <c r="J1350" s="24">
        <v>0</v>
      </c>
      <c r="K1350" s="20"/>
      <c r="L1350" s="14">
        <v>0</v>
      </c>
      <c r="N1350" s="21">
        <v>289791</v>
      </c>
      <c r="P1350" s="22">
        <v>289791</v>
      </c>
      <c r="R1350" s="8" t="str">
        <f t="shared" si="21"/>
        <v>No</v>
      </c>
      <c r="T1350" s="28"/>
      <c r="U1350" s="21"/>
    </row>
    <row r="1351" spans="1:21">
      <c r="A1351" s="8" t="s">
        <v>1783</v>
      </c>
      <c r="B1351" s="8" t="s">
        <v>1185</v>
      </c>
      <c r="C1351" s="9" t="s">
        <v>139</v>
      </c>
      <c r="D1351" s="178" t="s">
        <v>1784</v>
      </c>
      <c r="E1351" s="181" t="s">
        <v>1785</v>
      </c>
      <c r="F1351" s="9" t="s">
        <v>116</v>
      </c>
      <c r="G1351" s="9" t="s">
        <v>108</v>
      </c>
      <c r="H1351" s="10">
        <v>0</v>
      </c>
      <c r="I1351" s="11">
        <v>9</v>
      </c>
      <c r="J1351" s="24">
        <v>0</v>
      </c>
      <c r="K1351" s="20"/>
      <c r="L1351" s="14">
        <v>0</v>
      </c>
      <c r="N1351" s="21">
        <v>7240</v>
      </c>
      <c r="P1351" s="22">
        <v>7240</v>
      </c>
      <c r="R1351" s="8" t="str">
        <f t="shared" si="21"/>
        <v>No</v>
      </c>
      <c r="T1351" s="28"/>
      <c r="U1351" s="21"/>
    </row>
    <row r="1352" spans="1:21">
      <c r="A1352" s="8" t="s">
        <v>6622</v>
      </c>
      <c r="B1352" s="8" t="s">
        <v>1378</v>
      </c>
      <c r="C1352" s="9" t="s">
        <v>163</v>
      </c>
      <c r="D1352" s="178" t="s">
        <v>3715</v>
      </c>
      <c r="E1352" s="181" t="s">
        <v>3716</v>
      </c>
      <c r="F1352" s="9" t="s">
        <v>68</v>
      </c>
      <c r="G1352" s="9" t="s">
        <v>108</v>
      </c>
      <c r="H1352" s="10">
        <v>0</v>
      </c>
      <c r="I1352" s="11">
        <v>9</v>
      </c>
      <c r="J1352" s="24">
        <v>0</v>
      </c>
      <c r="K1352" s="20"/>
      <c r="L1352" s="14">
        <v>0</v>
      </c>
      <c r="N1352" s="21">
        <v>19623</v>
      </c>
      <c r="P1352" s="22">
        <v>19623</v>
      </c>
      <c r="R1352" s="8" t="str">
        <f t="shared" si="21"/>
        <v>No</v>
      </c>
      <c r="T1352" s="28"/>
      <c r="U1352" s="21"/>
    </row>
    <row r="1353" spans="1:21">
      <c r="A1353" s="8" t="s">
        <v>1173</v>
      </c>
      <c r="B1353" s="8" t="s">
        <v>5735</v>
      </c>
      <c r="C1353" s="9" t="s">
        <v>32</v>
      </c>
      <c r="D1353" s="178" t="s">
        <v>1174</v>
      </c>
      <c r="E1353" s="181">
        <v>88158</v>
      </c>
      <c r="F1353" s="9" t="s">
        <v>34</v>
      </c>
      <c r="G1353" s="9" t="s">
        <v>3846</v>
      </c>
      <c r="H1353" s="10">
        <v>0</v>
      </c>
      <c r="I1353" s="11">
        <v>9</v>
      </c>
      <c r="J1353" s="24">
        <v>0</v>
      </c>
      <c r="K1353" s="20"/>
      <c r="L1353" s="14">
        <v>0</v>
      </c>
      <c r="N1353" s="21">
        <v>105447</v>
      </c>
      <c r="P1353" s="22">
        <v>105447</v>
      </c>
      <c r="R1353" s="8" t="str">
        <f t="shared" si="21"/>
        <v>No</v>
      </c>
      <c r="T1353" s="28"/>
      <c r="U1353" s="21"/>
    </row>
    <row r="1354" spans="1:21">
      <c r="A1354" s="8" t="s">
        <v>4715</v>
      </c>
      <c r="B1354" s="8" t="s">
        <v>5425</v>
      </c>
      <c r="C1354" s="9" t="s">
        <v>152</v>
      </c>
      <c r="D1354" s="178">
        <v>4010</v>
      </c>
      <c r="E1354" s="181">
        <v>40010</v>
      </c>
      <c r="F1354" s="9" t="s">
        <v>68</v>
      </c>
      <c r="G1354" s="9" t="s">
        <v>3846</v>
      </c>
      <c r="H1354" s="10">
        <v>169495</v>
      </c>
      <c r="I1354" s="11">
        <v>9</v>
      </c>
      <c r="J1354" s="24">
        <v>0</v>
      </c>
      <c r="K1354" s="20"/>
      <c r="L1354" s="14">
        <v>0</v>
      </c>
      <c r="N1354" s="21">
        <v>200669</v>
      </c>
      <c r="P1354" s="22">
        <v>200669</v>
      </c>
      <c r="R1354" s="8" t="str">
        <f t="shared" si="21"/>
        <v>No</v>
      </c>
      <c r="T1354" s="28"/>
      <c r="U1354" s="21"/>
    </row>
    <row r="1355" spans="1:21">
      <c r="A1355" s="8" t="s">
        <v>6448</v>
      </c>
      <c r="B1355" s="8" t="s">
        <v>5739</v>
      </c>
      <c r="C1355" s="9" t="s">
        <v>163</v>
      </c>
      <c r="D1355" s="178" t="s">
        <v>3765</v>
      </c>
      <c r="E1355" s="181" t="s">
        <v>3766</v>
      </c>
      <c r="F1355" s="9" t="s">
        <v>116</v>
      </c>
      <c r="G1355" s="9" t="s">
        <v>108</v>
      </c>
      <c r="H1355" s="10">
        <v>0</v>
      </c>
      <c r="I1355" s="11">
        <v>9</v>
      </c>
      <c r="J1355" s="24">
        <v>0</v>
      </c>
      <c r="K1355" s="20"/>
      <c r="L1355" s="14">
        <v>0</v>
      </c>
      <c r="N1355" s="21">
        <v>27957</v>
      </c>
      <c r="P1355" s="22">
        <v>27957</v>
      </c>
      <c r="R1355" s="8" t="str">
        <f t="shared" si="21"/>
        <v>No</v>
      </c>
      <c r="T1355" s="28"/>
      <c r="U1355" s="21"/>
    </row>
    <row r="1356" spans="1:21">
      <c r="A1356" s="8" t="s">
        <v>1667</v>
      </c>
      <c r="B1356" s="8" t="s">
        <v>5111</v>
      </c>
      <c r="C1356" s="9" t="s">
        <v>288</v>
      </c>
      <c r="D1356" s="178" t="s">
        <v>1668</v>
      </c>
      <c r="E1356" s="181" t="s">
        <v>1669</v>
      </c>
      <c r="F1356" s="9" t="s">
        <v>68</v>
      </c>
      <c r="G1356" s="9" t="s">
        <v>108</v>
      </c>
      <c r="H1356" s="10">
        <v>0</v>
      </c>
      <c r="I1356" s="11">
        <v>9</v>
      </c>
      <c r="J1356" s="24">
        <v>0</v>
      </c>
      <c r="K1356" s="20"/>
      <c r="L1356" s="14">
        <v>0</v>
      </c>
      <c r="N1356" s="21">
        <v>47751</v>
      </c>
      <c r="P1356" s="22">
        <v>47751</v>
      </c>
      <c r="R1356" s="8" t="str">
        <f t="shared" si="21"/>
        <v>No</v>
      </c>
      <c r="T1356" s="28"/>
      <c r="U1356" s="21"/>
    </row>
    <row r="1357" spans="1:21">
      <c r="A1357" s="8" t="s">
        <v>6459</v>
      </c>
      <c r="B1357" s="8" t="s">
        <v>5759</v>
      </c>
      <c r="C1357" s="9" t="s">
        <v>110</v>
      </c>
      <c r="D1357" s="178" t="s">
        <v>826</v>
      </c>
      <c r="E1357" s="181" t="s">
        <v>827</v>
      </c>
      <c r="F1357" s="9" t="s">
        <v>116</v>
      </c>
      <c r="G1357" s="9" t="s">
        <v>108</v>
      </c>
      <c r="H1357" s="10">
        <v>0</v>
      </c>
      <c r="I1357" s="11">
        <v>9</v>
      </c>
      <c r="J1357" s="24">
        <v>0</v>
      </c>
      <c r="K1357" s="20"/>
      <c r="L1357" s="14">
        <v>0</v>
      </c>
      <c r="N1357" s="21">
        <v>20620</v>
      </c>
      <c r="P1357" s="22">
        <v>20620</v>
      </c>
      <c r="R1357" s="8" t="str">
        <f t="shared" si="21"/>
        <v>No</v>
      </c>
      <c r="T1357" s="28"/>
      <c r="U1357" s="21"/>
    </row>
    <row r="1358" spans="1:21">
      <c r="A1358" s="8" t="s">
        <v>772</v>
      </c>
      <c r="B1358" s="8" t="s">
        <v>5745</v>
      </c>
      <c r="C1358" s="9" t="s">
        <v>36</v>
      </c>
      <c r="D1358" s="178" t="s">
        <v>773</v>
      </c>
      <c r="E1358" s="181">
        <v>99340</v>
      </c>
      <c r="F1358" s="9" t="s">
        <v>34</v>
      </c>
      <c r="G1358" s="9" t="s">
        <v>3846</v>
      </c>
      <c r="H1358" s="10">
        <v>0</v>
      </c>
      <c r="I1358" s="11">
        <v>9</v>
      </c>
      <c r="J1358" s="24">
        <v>0</v>
      </c>
      <c r="K1358" s="20"/>
      <c r="L1358" s="14">
        <v>0</v>
      </c>
      <c r="N1358" s="21">
        <v>0</v>
      </c>
      <c r="P1358" s="22">
        <v>0</v>
      </c>
      <c r="R1358" s="8" t="str">
        <f t="shared" si="21"/>
        <v>No</v>
      </c>
      <c r="T1358" s="28"/>
      <c r="U1358" s="21"/>
    </row>
    <row r="1359" spans="1:21">
      <c r="A1359" s="8" t="s">
        <v>6446</v>
      </c>
      <c r="B1359" s="8" t="s">
        <v>5073</v>
      </c>
      <c r="C1359" s="9" t="s">
        <v>152</v>
      </c>
      <c r="D1359" s="178">
        <v>4166</v>
      </c>
      <c r="E1359" s="181">
        <v>40166</v>
      </c>
      <c r="F1359" s="9" t="s">
        <v>68</v>
      </c>
      <c r="G1359" s="9" t="s">
        <v>3846</v>
      </c>
      <c r="H1359" s="10">
        <v>105419</v>
      </c>
      <c r="I1359" s="11">
        <v>9</v>
      </c>
      <c r="J1359" s="24">
        <v>0</v>
      </c>
      <c r="K1359" s="20"/>
      <c r="L1359" s="14">
        <v>0</v>
      </c>
      <c r="N1359" s="21">
        <v>126891</v>
      </c>
      <c r="P1359" s="22">
        <v>126891</v>
      </c>
      <c r="R1359" s="8" t="str">
        <f t="shared" si="21"/>
        <v>No</v>
      </c>
      <c r="T1359" s="28"/>
      <c r="U1359" s="21"/>
    </row>
    <row r="1360" spans="1:21">
      <c r="A1360" s="8" t="s">
        <v>4719</v>
      </c>
      <c r="B1360" s="8" t="s">
        <v>5740</v>
      </c>
      <c r="C1360" s="9" t="s">
        <v>83</v>
      </c>
      <c r="D1360" s="178">
        <v>7040</v>
      </c>
      <c r="E1360" s="181">
        <v>70040</v>
      </c>
      <c r="F1360" s="9" t="s">
        <v>68</v>
      </c>
      <c r="G1360" s="9" t="s">
        <v>3846</v>
      </c>
      <c r="H1360" s="10">
        <v>82775</v>
      </c>
      <c r="I1360" s="11">
        <v>9</v>
      </c>
      <c r="J1360" s="24">
        <v>0</v>
      </c>
      <c r="K1360" s="20"/>
      <c r="L1360" s="14">
        <v>0</v>
      </c>
      <c r="N1360" s="21">
        <v>11510</v>
      </c>
      <c r="P1360" s="22">
        <v>11510</v>
      </c>
      <c r="R1360" s="8" t="str">
        <f t="shared" si="21"/>
        <v>No</v>
      </c>
      <c r="T1360" s="28"/>
      <c r="U1360" s="21"/>
    </row>
    <row r="1361" spans="1:21">
      <c r="A1361" s="8" t="s">
        <v>4374</v>
      </c>
      <c r="B1361" s="8" t="s">
        <v>4375</v>
      </c>
      <c r="C1361" s="9" t="s">
        <v>177</v>
      </c>
      <c r="D1361" s="178" t="s">
        <v>4376</v>
      </c>
      <c r="E1361" s="181" t="s">
        <v>4377</v>
      </c>
      <c r="F1361" s="9" t="s">
        <v>116</v>
      </c>
      <c r="G1361" s="9" t="s">
        <v>108</v>
      </c>
      <c r="H1361" s="10">
        <v>0</v>
      </c>
      <c r="I1361" s="11">
        <v>9</v>
      </c>
      <c r="J1361" s="24">
        <v>0</v>
      </c>
      <c r="K1361" s="20"/>
      <c r="L1361" s="14">
        <v>0</v>
      </c>
      <c r="N1361" s="21">
        <v>6650</v>
      </c>
      <c r="P1361" s="22">
        <v>6650</v>
      </c>
      <c r="R1361" s="8" t="str">
        <f t="shared" si="21"/>
        <v>No</v>
      </c>
      <c r="T1361" s="28"/>
      <c r="U1361" s="21"/>
    </row>
    <row r="1362" spans="1:21">
      <c r="A1362" s="8" t="s">
        <v>2731</v>
      </c>
      <c r="B1362" s="8" t="s">
        <v>5736</v>
      </c>
      <c r="C1362" s="9" t="s">
        <v>114</v>
      </c>
      <c r="D1362" s="178" t="s">
        <v>2732</v>
      </c>
      <c r="E1362" s="181" t="s">
        <v>2733</v>
      </c>
      <c r="F1362" s="9" t="s">
        <v>68</v>
      </c>
      <c r="G1362" s="9" t="s">
        <v>108</v>
      </c>
      <c r="H1362" s="10">
        <v>0</v>
      </c>
      <c r="I1362" s="11">
        <v>9</v>
      </c>
      <c r="J1362" s="24">
        <v>0</v>
      </c>
      <c r="K1362" s="20"/>
      <c r="L1362" s="14">
        <v>0</v>
      </c>
      <c r="N1362" s="21">
        <v>59666</v>
      </c>
      <c r="P1362" s="22">
        <v>59666</v>
      </c>
      <c r="R1362" s="8" t="str">
        <f t="shared" si="21"/>
        <v>No</v>
      </c>
      <c r="T1362" s="28"/>
      <c r="U1362" s="21"/>
    </row>
    <row r="1363" spans="1:21">
      <c r="A1363" s="8" t="s">
        <v>6457</v>
      </c>
      <c r="B1363" s="8" t="s">
        <v>2864</v>
      </c>
      <c r="C1363" s="9" t="s">
        <v>152</v>
      </c>
      <c r="D1363" s="178" t="s">
        <v>2865</v>
      </c>
      <c r="E1363" s="181" t="s">
        <v>2866</v>
      </c>
      <c r="F1363" s="9" t="s">
        <v>68</v>
      </c>
      <c r="G1363" s="9" t="s">
        <v>108</v>
      </c>
      <c r="H1363" s="10">
        <v>0</v>
      </c>
      <c r="I1363" s="11">
        <v>9</v>
      </c>
      <c r="J1363" s="24">
        <v>0</v>
      </c>
      <c r="K1363" s="20"/>
      <c r="L1363" s="14">
        <v>0</v>
      </c>
      <c r="N1363" s="21">
        <v>162130</v>
      </c>
      <c r="P1363" s="22">
        <v>162130</v>
      </c>
      <c r="R1363" s="8" t="str">
        <f t="shared" si="21"/>
        <v>No</v>
      </c>
      <c r="T1363" s="28"/>
      <c r="U1363" s="21"/>
    </row>
    <row r="1364" spans="1:21">
      <c r="A1364" s="8" t="s">
        <v>960</v>
      </c>
      <c r="B1364" s="8" t="s">
        <v>950</v>
      </c>
      <c r="C1364" s="9" t="s">
        <v>124</v>
      </c>
      <c r="D1364" s="178" t="s">
        <v>961</v>
      </c>
      <c r="E1364" s="181" t="s">
        <v>962</v>
      </c>
      <c r="F1364" s="9" t="s">
        <v>72</v>
      </c>
      <c r="G1364" s="9" t="s">
        <v>108</v>
      </c>
      <c r="H1364" s="10">
        <v>0</v>
      </c>
      <c r="I1364" s="11">
        <v>9</v>
      </c>
      <c r="J1364" s="24">
        <v>0</v>
      </c>
      <c r="K1364" s="20"/>
      <c r="L1364" s="14">
        <v>0</v>
      </c>
      <c r="N1364" s="21">
        <v>312348</v>
      </c>
      <c r="P1364" s="22">
        <v>312348</v>
      </c>
      <c r="R1364" s="8" t="str">
        <f t="shared" si="21"/>
        <v>No</v>
      </c>
      <c r="T1364" s="28"/>
      <c r="U1364" s="21"/>
    </row>
    <row r="1365" spans="1:21">
      <c r="A1365" s="8" t="s">
        <v>2160</v>
      </c>
      <c r="B1365" s="8" t="s">
        <v>5734</v>
      </c>
      <c r="C1365" s="9" t="s">
        <v>328</v>
      </c>
      <c r="D1365" s="178" t="s">
        <v>2161</v>
      </c>
      <c r="E1365" s="181" t="s">
        <v>2162</v>
      </c>
      <c r="F1365" s="9" t="s">
        <v>68</v>
      </c>
      <c r="G1365" s="9" t="s">
        <v>108</v>
      </c>
      <c r="H1365" s="10">
        <v>0</v>
      </c>
      <c r="I1365" s="11">
        <v>9</v>
      </c>
      <c r="J1365" s="24">
        <v>0</v>
      </c>
      <c r="K1365" s="20"/>
      <c r="L1365" s="14">
        <v>0</v>
      </c>
      <c r="N1365" s="21">
        <v>299900</v>
      </c>
      <c r="P1365" s="22">
        <v>299900</v>
      </c>
      <c r="R1365" s="8" t="str">
        <f t="shared" si="21"/>
        <v>No</v>
      </c>
      <c r="T1365" s="28"/>
      <c r="U1365" s="21"/>
    </row>
    <row r="1366" spans="1:21">
      <c r="A1366" s="8" t="s">
        <v>2134</v>
      </c>
      <c r="B1366" s="8" t="s">
        <v>5772</v>
      </c>
      <c r="C1366" s="9" t="s">
        <v>328</v>
      </c>
      <c r="D1366" s="178" t="s">
        <v>2135</v>
      </c>
      <c r="E1366" s="181" t="s">
        <v>2136</v>
      </c>
      <c r="F1366" s="9" t="s">
        <v>68</v>
      </c>
      <c r="G1366" s="9" t="s">
        <v>108</v>
      </c>
      <c r="H1366" s="10">
        <v>0</v>
      </c>
      <c r="I1366" s="11">
        <v>8</v>
      </c>
      <c r="J1366" s="24">
        <v>0</v>
      </c>
      <c r="K1366" s="20"/>
      <c r="L1366" s="14">
        <v>0</v>
      </c>
      <c r="N1366" s="21">
        <v>207672</v>
      </c>
      <c r="P1366" s="22">
        <v>207672</v>
      </c>
      <c r="R1366" s="8" t="str">
        <f t="shared" si="21"/>
        <v>No</v>
      </c>
      <c r="T1366" s="28"/>
      <c r="U1366" s="21"/>
    </row>
    <row r="1367" spans="1:21">
      <c r="A1367" s="8" t="s">
        <v>4735</v>
      </c>
      <c r="B1367" s="8" t="s">
        <v>5791</v>
      </c>
      <c r="C1367" s="9" t="s">
        <v>106</v>
      </c>
      <c r="D1367" s="178"/>
      <c r="E1367" s="181">
        <v>30198</v>
      </c>
      <c r="F1367" s="9" t="s">
        <v>68</v>
      </c>
      <c r="G1367" s="9" t="s">
        <v>3846</v>
      </c>
      <c r="H1367" s="10">
        <v>1439666</v>
      </c>
      <c r="I1367" s="11">
        <v>8</v>
      </c>
      <c r="J1367" s="24">
        <v>0</v>
      </c>
      <c r="K1367" s="20"/>
      <c r="L1367" s="14">
        <v>0</v>
      </c>
      <c r="N1367" s="21">
        <v>329406</v>
      </c>
      <c r="P1367" s="22">
        <v>329406</v>
      </c>
      <c r="R1367" s="8" t="str">
        <f t="shared" si="21"/>
        <v>No</v>
      </c>
      <c r="T1367" s="28"/>
      <c r="U1367" s="21"/>
    </row>
    <row r="1368" spans="1:21">
      <c r="A1368" s="8" t="s">
        <v>6473</v>
      </c>
      <c r="B1368" s="8" t="s">
        <v>5786</v>
      </c>
      <c r="C1368" s="9" t="s">
        <v>101</v>
      </c>
      <c r="D1368" s="178" t="s">
        <v>3654</v>
      </c>
      <c r="E1368" s="181" t="s">
        <v>3655</v>
      </c>
      <c r="F1368" s="9" t="s">
        <v>68</v>
      </c>
      <c r="G1368" s="9" t="s">
        <v>108</v>
      </c>
      <c r="H1368" s="10">
        <v>0</v>
      </c>
      <c r="I1368" s="11">
        <v>8</v>
      </c>
      <c r="J1368" s="24">
        <v>0</v>
      </c>
      <c r="K1368" s="20"/>
      <c r="L1368" s="14">
        <v>0</v>
      </c>
      <c r="N1368" s="21">
        <v>147203</v>
      </c>
      <c r="P1368" s="22">
        <v>147203</v>
      </c>
      <c r="R1368" s="8" t="str">
        <f t="shared" si="21"/>
        <v>No</v>
      </c>
      <c r="T1368" s="28"/>
      <c r="U1368" s="21"/>
    </row>
    <row r="1369" spans="1:21">
      <c r="A1369" s="8" t="s">
        <v>6480</v>
      </c>
      <c r="B1369" s="8" t="s">
        <v>5091</v>
      </c>
      <c r="C1369" s="9" t="s">
        <v>39</v>
      </c>
      <c r="D1369" s="178">
        <v>2006</v>
      </c>
      <c r="E1369" s="181">
        <v>20006</v>
      </c>
      <c r="F1369" s="9" t="s">
        <v>68</v>
      </c>
      <c r="G1369" s="9" t="s">
        <v>69</v>
      </c>
      <c r="H1369" s="10">
        <v>18351295</v>
      </c>
      <c r="I1369" s="11">
        <v>8</v>
      </c>
      <c r="J1369" s="24">
        <v>0</v>
      </c>
      <c r="K1369" s="20"/>
      <c r="L1369" s="14">
        <v>737918</v>
      </c>
      <c r="N1369" s="21">
        <v>0</v>
      </c>
      <c r="P1369" s="22">
        <v>737918</v>
      </c>
      <c r="R1369" s="8" t="str">
        <f t="shared" si="21"/>
        <v>No</v>
      </c>
      <c r="T1369" s="28"/>
      <c r="U1369" s="21"/>
    </row>
    <row r="1370" spans="1:21">
      <c r="A1370" s="8" t="s">
        <v>1839</v>
      </c>
      <c r="B1370" s="8" t="s">
        <v>1840</v>
      </c>
      <c r="C1370" s="9" t="s">
        <v>95</v>
      </c>
      <c r="D1370" s="178" t="s">
        <v>1841</v>
      </c>
      <c r="E1370" s="181" t="s">
        <v>1842</v>
      </c>
      <c r="F1370" s="9" t="s">
        <v>761</v>
      </c>
      <c r="G1370" s="9" t="s">
        <v>108</v>
      </c>
      <c r="H1370" s="10">
        <v>0</v>
      </c>
      <c r="I1370" s="11">
        <v>8</v>
      </c>
      <c r="J1370" s="24">
        <v>0</v>
      </c>
      <c r="K1370" s="20"/>
      <c r="L1370" s="14">
        <v>0</v>
      </c>
      <c r="N1370" s="21">
        <v>1068</v>
      </c>
      <c r="P1370" s="22">
        <v>1068</v>
      </c>
      <c r="R1370" s="8" t="str">
        <f t="shared" si="21"/>
        <v>No</v>
      </c>
      <c r="T1370" s="28"/>
      <c r="U1370" s="21"/>
    </row>
    <row r="1371" spans="1:21">
      <c r="A1371" s="8" t="s">
        <v>6474</v>
      </c>
      <c r="B1371" s="8" t="s">
        <v>5787</v>
      </c>
      <c r="C1371" s="9" t="s">
        <v>285</v>
      </c>
      <c r="D1371" s="178">
        <v>8025</v>
      </c>
      <c r="E1371" s="181">
        <v>80025</v>
      </c>
      <c r="F1371" s="9" t="s">
        <v>68</v>
      </c>
      <c r="G1371" s="9" t="s">
        <v>69</v>
      </c>
      <c r="H1371" s="10">
        <v>264465</v>
      </c>
      <c r="I1371" s="11">
        <v>8</v>
      </c>
      <c r="J1371" s="24">
        <v>0</v>
      </c>
      <c r="K1371" s="20"/>
      <c r="L1371" s="14">
        <v>0</v>
      </c>
      <c r="N1371" s="21">
        <v>0</v>
      </c>
      <c r="P1371" s="22">
        <v>0</v>
      </c>
      <c r="R1371" s="8" t="str">
        <f t="shared" si="21"/>
        <v>No</v>
      </c>
      <c r="T1371" s="28"/>
      <c r="U1371" s="21"/>
    </row>
    <row r="1372" spans="1:21">
      <c r="A1372" s="8" t="s">
        <v>3586</v>
      </c>
      <c r="B1372" s="8" t="s">
        <v>5794</v>
      </c>
      <c r="C1372" s="9" t="s">
        <v>51</v>
      </c>
      <c r="D1372" s="178" t="s">
        <v>3587</v>
      </c>
      <c r="E1372" s="181" t="s">
        <v>3588</v>
      </c>
      <c r="F1372" s="9" t="s">
        <v>68</v>
      </c>
      <c r="G1372" s="9" t="s">
        <v>108</v>
      </c>
      <c r="H1372" s="10">
        <v>0</v>
      </c>
      <c r="I1372" s="11">
        <v>8</v>
      </c>
      <c r="J1372" s="24">
        <v>0</v>
      </c>
      <c r="K1372" s="20"/>
      <c r="L1372" s="14">
        <v>0</v>
      </c>
      <c r="N1372" s="21">
        <v>217853</v>
      </c>
      <c r="P1372" s="22">
        <v>217853</v>
      </c>
      <c r="R1372" s="8" t="str">
        <f t="shared" si="21"/>
        <v>No</v>
      </c>
      <c r="T1372" s="28"/>
      <c r="U1372" s="21"/>
    </row>
    <row r="1373" spans="1:21">
      <c r="A1373" s="8" t="s">
        <v>273</v>
      </c>
      <c r="B1373" s="8" t="s">
        <v>5806</v>
      </c>
      <c r="C1373" s="9" t="s">
        <v>82</v>
      </c>
      <c r="D1373" s="178">
        <v>4182</v>
      </c>
      <c r="E1373" s="181">
        <v>40182</v>
      </c>
      <c r="F1373" s="9" t="s">
        <v>68</v>
      </c>
      <c r="G1373" s="9" t="s">
        <v>3846</v>
      </c>
      <c r="H1373" s="10">
        <v>2148346</v>
      </c>
      <c r="I1373" s="11">
        <v>8</v>
      </c>
      <c r="J1373" s="24">
        <v>0</v>
      </c>
      <c r="K1373" s="20"/>
      <c r="L1373" s="14">
        <v>0</v>
      </c>
      <c r="N1373" s="21">
        <v>0</v>
      </c>
      <c r="P1373" s="22">
        <v>0</v>
      </c>
      <c r="R1373" s="8" t="str">
        <f t="shared" si="21"/>
        <v>No</v>
      </c>
      <c r="T1373" s="28"/>
      <c r="U1373" s="21"/>
    </row>
    <row r="1374" spans="1:21">
      <c r="A1374" s="8" t="s">
        <v>2649</v>
      </c>
      <c r="B1374" s="8" t="s">
        <v>5780</v>
      </c>
      <c r="C1374" s="9" t="s">
        <v>88</v>
      </c>
      <c r="D1374" s="178" t="s">
        <v>2650</v>
      </c>
      <c r="E1374" s="181" t="s">
        <v>2651</v>
      </c>
      <c r="F1374" s="9" t="s">
        <v>116</v>
      </c>
      <c r="G1374" s="9" t="s">
        <v>108</v>
      </c>
      <c r="H1374" s="10">
        <v>0</v>
      </c>
      <c r="I1374" s="11">
        <v>8</v>
      </c>
      <c r="J1374" s="24">
        <v>0</v>
      </c>
      <c r="K1374" s="20"/>
      <c r="L1374" s="14">
        <v>0</v>
      </c>
      <c r="N1374" s="21">
        <v>60831</v>
      </c>
      <c r="P1374" s="22">
        <v>60831</v>
      </c>
      <c r="R1374" s="8" t="str">
        <f t="shared" si="21"/>
        <v>No</v>
      </c>
      <c r="T1374" s="28"/>
      <c r="U1374" s="21"/>
    </row>
    <row r="1375" spans="1:21">
      <c r="A1375" s="8" t="s">
        <v>6463</v>
      </c>
      <c r="B1375" s="8" t="s">
        <v>4399</v>
      </c>
      <c r="C1375" s="9" t="s">
        <v>163</v>
      </c>
      <c r="D1375" s="178" t="s">
        <v>3767</v>
      </c>
      <c r="E1375" s="181" t="s">
        <v>3768</v>
      </c>
      <c r="F1375" s="9" t="s">
        <v>68</v>
      </c>
      <c r="G1375" s="9" t="s">
        <v>108</v>
      </c>
      <c r="H1375" s="10">
        <v>0</v>
      </c>
      <c r="I1375" s="11">
        <v>8</v>
      </c>
      <c r="J1375" s="24">
        <v>0</v>
      </c>
      <c r="K1375" s="20"/>
      <c r="L1375" s="14">
        <v>0</v>
      </c>
      <c r="N1375" s="21">
        <v>50035</v>
      </c>
      <c r="P1375" s="22">
        <v>50035</v>
      </c>
      <c r="R1375" s="8" t="str">
        <f t="shared" si="21"/>
        <v>No</v>
      </c>
      <c r="T1375" s="28"/>
      <c r="U1375" s="21"/>
    </row>
    <row r="1376" spans="1:21">
      <c r="A1376" s="8" t="s">
        <v>2257</v>
      </c>
      <c r="B1376" s="8" t="s">
        <v>2258</v>
      </c>
      <c r="C1376" s="9" t="s">
        <v>334</v>
      </c>
      <c r="D1376" s="178" t="s">
        <v>2259</v>
      </c>
      <c r="E1376" s="181" t="s">
        <v>2260</v>
      </c>
      <c r="F1376" s="9" t="s">
        <v>116</v>
      </c>
      <c r="G1376" s="9" t="s">
        <v>108</v>
      </c>
      <c r="H1376" s="10">
        <v>0</v>
      </c>
      <c r="I1376" s="11">
        <v>8</v>
      </c>
      <c r="J1376" s="24">
        <v>0</v>
      </c>
      <c r="K1376" s="20"/>
      <c r="L1376" s="14">
        <v>0</v>
      </c>
      <c r="N1376" s="21">
        <v>86526</v>
      </c>
      <c r="P1376" s="22">
        <v>86526</v>
      </c>
      <c r="R1376" s="8" t="str">
        <f t="shared" si="21"/>
        <v>No</v>
      </c>
      <c r="T1376" s="28"/>
      <c r="U1376" s="21"/>
    </row>
    <row r="1377" spans="1:21">
      <c r="A1377" s="8" t="s">
        <v>1041</v>
      </c>
      <c r="B1377" s="8" t="s">
        <v>4860</v>
      </c>
      <c r="C1377" s="9" t="s">
        <v>364</v>
      </c>
      <c r="D1377" s="178" t="s">
        <v>1042</v>
      </c>
      <c r="E1377" s="181" t="s">
        <v>1043</v>
      </c>
      <c r="F1377" s="9" t="s">
        <v>116</v>
      </c>
      <c r="G1377" s="9" t="s">
        <v>108</v>
      </c>
      <c r="H1377" s="10">
        <v>0</v>
      </c>
      <c r="I1377" s="11">
        <v>8</v>
      </c>
      <c r="J1377" s="24">
        <v>0</v>
      </c>
      <c r="K1377" s="20"/>
      <c r="L1377" s="14">
        <v>0</v>
      </c>
      <c r="N1377" s="21">
        <v>170852</v>
      </c>
      <c r="P1377" s="22">
        <v>170852</v>
      </c>
      <c r="R1377" s="8" t="str">
        <f t="shared" si="21"/>
        <v>No</v>
      </c>
      <c r="T1377" s="28"/>
      <c r="U1377" s="21"/>
    </row>
    <row r="1378" spans="1:21">
      <c r="A1378" s="8" t="s">
        <v>6468</v>
      </c>
      <c r="B1378" s="8" t="s">
        <v>5775</v>
      </c>
      <c r="C1378" s="9" t="s">
        <v>121</v>
      </c>
      <c r="D1378" s="178"/>
      <c r="E1378" s="181">
        <v>40241</v>
      </c>
      <c r="F1378" s="9" t="s">
        <v>68</v>
      </c>
      <c r="G1378" s="9" t="s">
        <v>3846</v>
      </c>
      <c r="H1378" s="10">
        <v>5502379</v>
      </c>
      <c r="I1378" s="11">
        <v>8</v>
      </c>
      <c r="J1378" s="24">
        <v>0</v>
      </c>
      <c r="K1378" s="20"/>
      <c r="L1378" s="14">
        <v>0</v>
      </c>
      <c r="N1378" s="21">
        <v>0</v>
      </c>
      <c r="P1378" s="22">
        <v>0</v>
      </c>
      <c r="R1378" s="8" t="str">
        <f t="shared" si="21"/>
        <v>No</v>
      </c>
      <c r="T1378" s="28"/>
      <c r="U1378" s="21"/>
    </row>
    <row r="1379" spans="1:21">
      <c r="A1379" s="8" t="s">
        <v>2100</v>
      </c>
      <c r="B1379" s="8" t="s">
        <v>5768</v>
      </c>
      <c r="C1379" s="9" t="s">
        <v>328</v>
      </c>
      <c r="D1379" s="178" t="s">
        <v>2101</v>
      </c>
      <c r="E1379" s="181" t="s">
        <v>2102</v>
      </c>
      <c r="F1379" s="9" t="s">
        <v>68</v>
      </c>
      <c r="G1379" s="9" t="s">
        <v>108</v>
      </c>
      <c r="H1379" s="10">
        <v>0</v>
      </c>
      <c r="I1379" s="11">
        <v>8</v>
      </c>
      <c r="J1379" s="24">
        <v>0</v>
      </c>
      <c r="K1379" s="20"/>
      <c r="L1379" s="14">
        <v>0</v>
      </c>
      <c r="N1379" s="21">
        <v>931303</v>
      </c>
      <c r="P1379" s="22">
        <v>931303</v>
      </c>
      <c r="R1379" s="8" t="str">
        <f t="shared" si="21"/>
        <v>No</v>
      </c>
      <c r="T1379" s="28"/>
      <c r="U1379" s="21"/>
    </row>
    <row r="1380" spans="1:21">
      <c r="A1380" s="8" t="s">
        <v>4380</v>
      </c>
      <c r="B1380" s="8" t="s">
        <v>5804</v>
      </c>
      <c r="C1380" s="9" t="s">
        <v>163</v>
      </c>
      <c r="D1380" s="178" t="s">
        <v>700</v>
      </c>
      <c r="E1380" s="181">
        <v>80018</v>
      </c>
      <c r="F1380" s="9" t="s">
        <v>34</v>
      </c>
      <c r="G1380" s="9" t="s">
        <v>3846</v>
      </c>
      <c r="H1380" s="10">
        <v>0</v>
      </c>
      <c r="I1380" s="11">
        <v>8</v>
      </c>
      <c r="J1380" s="24">
        <v>0</v>
      </c>
      <c r="K1380" s="20"/>
      <c r="L1380" s="14">
        <v>0</v>
      </c>
      <c r="N1380" s="21">
        <v>27401</v>
      </c>
      <c r="P1380" s="22">
        <v>27401</v>
      </c>
      <c r="R1380" s="8" t="str">
        <f t="shared" si="21"/>
        <v>No</v>
      </c>
      <c r="T1380" s="28"/>
      <c r="U1380" s="21"/>
    </row>
    <row r="1381" spans="1:21">
      <c r="A1381" s="8" t="s">
        <v>1549</v>
      </c>
      <c r="B1381" s="8" t="s">
        <v>5765</v>
      </c>
      <c r="C1381" s="9" t="s">
        <v>42</v>
      </c>
      <c r="D1381" s="178" t="s">
        <v>1550</v>
      </c>
      <c r="E1381" s="181" t="s">
        <v>1551</v>
      </c>
      <c r="F1381" s="9" t="s">
        <v>72</v>
      </c>
      <c r="G1381" s="9" t="s">
        <v>108</v>
      </c>
      <c r="H1381" s="10">
        <v>0</v>
      </c>
      <c r="I1381" s="11">
        <v>8</v>
      </c>
      <c r="J1381" s="24">
        <v>0</v>
      </c>
      <c r="K1381" s="20"/>
      <c r="L1381" s="14">
        <v>0</v>
      </c>
      <c r="N1381" s="21">
        <v>364552</v>
      </c>
      <c r="P1381" s="22">
        <v>364552</v>
      </c>
      <c r="R1381" s="8" t="str">
        <f t="shared" si="21"/>
        <v>No</v>
      </c>
      <c r="T1381" s="28"/>
      <c r="U1381" s="21"/>
    </row>
    <row r="1382" spans="1:21">
      <c r="A1382" s="8" t="s">
        <v>2854</v>
      </c>
      <c r="B1382" s="8" t="s">
        <v>5790</v>
      </c>
      <c r="C1382" s="9" t="s">
        <v>39</v>
      </c>
      <c r="D1382" s="178" t="s">
        <v>3007</v>
      </c>
      <c r="E1382" s="181" t="s">
        <v>3008</v>
      </c>
      <c r="F1382" s="9" t="s">
        <v>68</v>
      </c>
      <c r="G1382" s="9" t="s">
        <v>108</v>
      </c>
      <c r="H1382" s="10">
        <v>0</v>
      </c>
      <c r="I1382" s="11">
        <v>8</v>
      </c>
      <c r="J1382" s="24">
        <v>0</v>
      </c>
      <c r="K1382" s="20"/>
      <c r="L1382" s="14">
        <v>0</v>
      </c>
      <c r="N1382" s="21">
        <v>217474</v>
      </c>
      <c r="P1382" s="22">
        <v>217474</v>
      </c>
      <c r="R1382" s="8" t="str">
        <f t="shared" si="21"/>
        <v>No</v>
      </c>
      <c r="T1382" s="28"/>
      <c r="U1382" s="21"/>
    </row>
    <row r="1383" spans="1:21">
      <c r="A1383" s="8" t="s">
        <v>4403</v>
      </c>
      <c r="B1383" s="8" t="s">
        <v>5769</v>
      </c>
      <c r="C1383" s="9" t="s">
        <v>285</v>
      </c>
      <c r="D1383" s="178"/>
      <c r="E1383" s="181" t="s">
        <v>4404</v>
      </c>
      <c r="F1383" s="9" t="s">
        <v>116</v>
      </c>
      <c r="G1383" s="9" t="s">
        <v>108</v>
      </c>
      <c r="H1383" s="10">
        <v>0</v>
      </c>
      <c r="I1383" s="11">
        <v>8</v>
      </c>
      <c r="J1383" s="24">
        <v>0</v>
      </c>
      <c r="K1383" s="20"/>
      <c r="L1383" s="14">
        <v>0</v>
      </c>
      <c r="N1383" s="21">
        <v>7017</v>
      </c>
      <c r="P1383" s="22">
        <v>7017</v>
      </c>
      <c r="R1383" s="8" t="str">
        <f t="shared" si="21"/>
        <v>No</v>
      </c>
      <c r="T1383" s="28"/>
      <c r="U1383" s="21"/>
    </row>
    <row r="1384" spans="1:21">
      <c r="A1384" s="8" t="s">
        <v>704</v>
      </c>
      <c r="B1384" s="8" t="s">
        <v>705</v>
      </c>
      <c r="C1384" s="9" t="s">
        <v>71</v>
      </c>
      <c r="D1384" s="178" t="s">
        <v>706</v>
      </c>
      <c r="E1384" s="181">
        <v>111</v>
      </c>
      <c r="F1384" s="9" t="s">
        <v>34</v>
      </c>
      <c r="G1384" s="9" t="s">
        <v>3846</v>
      </c>
      <c r="H1384" s="10">
        <v>0</v>
      </c>
      <c r="I1384" s="11">
        <v>8</v>
      </c>
      <c r="J1384" s="24">
        <v>0</v>
      </c>
      <c r="K1384" s="20"/>
      <c r="L1384" s="14">
        <v>0</v>
      </c>
      <c r="N1384" s="21">
        <v>0</v>
      </c>
      <c r="P1384" s="22">
        <v>0</v>
      </c>
      <c r="R1384" s="8" t="str">
        <f t="shared" si="21"/>
        <v>No</v>
      </c>
      <c r="T1384" s="28"/>
      <c r="U1384" s="21"/>
    </row>
    <row r="1385" spans="1:21">
      <c r="A1385" s="8" t="s">
        <v>4150</v>
      </c>
      <c r="B1385" s="8" t="s">
        <v>4151</v>
      </c>
      <c r="C1385" s="9" t="s">
        <v>120</v>
      </c>
      <c r="D1385" s="178" t="s">
        <v>3444</v>
      </c>
      <c r="E1385" s="181" t="s">
        <v>3445</v>
      </c>
      <c r="F1385" s="9" t="s">
        <v>116</v>
      </c>
      <c r="G1385" s="9" t="s">
        <v>108</v>
      </c>
      <c r="H1385" s="10">
        <v>0</v>
      </c>
      <c r="I1385" s="11">
        <v>8</v>
      </c>
      <c r="J1385" s="24">
        <v>0</v>
      </c>
      <c r="K1385" s="20"/>
      <c r="L1385" s="14">
        <v>0</v>
      </c>
      <c r="N1385" s="21">
        <v>313715</v>
      </c>
      <c r="P1385" s="22">
        <v>313715</v>
      </c>
      <c r="R1385" s="8" t="str">
        <f t="shared" si="21"/>
        <v>No</v>
      </c>
      <c r="T1385" s="28"/>
      <c r="U1385" s="21"/>
    </row>
    <row r="1386" spans="1:21">
      <c r="A1386" s="8" t="s">
        <v>4722</v>
      </c>
      <c r="B1386" s="8" t="s">
        <v>5036</v>
      </c>
      <c r="C1386" s="9" t="s">
        <v>71</v>
      </c>
      <c r="D1386" s="178">
        <v>23</v>
      </c>
      <c r="E1386" s="181">
        <v>23</v>
      </c>
      <c r="F1386" s="9" t="s">
        <v>68</v>
      </c>
      <c r="G1386" s="9" t="s">
        <v>69</v>
      </c>
      <c r="H1386" s="10">
        <v>3059393</v>
      </c>
      <c r="I1386" s="11">
        <v>8</v>
      </c>
      <c r="J1386" s="24">
        <v>0</v>
      </c>
      <c r="K1386" s="20"/>
      <c r="L1386" s="14">
        <v>0</v>
      </c>
      <c r="N1386" s="21">
        <v>0</v>
      </c>
      <c r="P1386" s="22">
        <v>0</v>
      </c>
      <c r="R1386" s="8" t="str">
        <f t="shared" si="21"/>
        <v>No</v>
      </c>
      <c r="T1386" s="28"/>
      <c r="U1386" s="21"/>
    </row>
    <row r="1387" spans="1:21">
      <c r="A1387" s="8" t="s">
        <v>31</v>
      </c>
      <c r="B1387" s="8" t="s">
        <v>5788</v>
      </c>
      <c r="C1387" s="9" t="s">
        <v>32</v>
      </c>
      <c r="D1387" s="178" t="s">
        <v>33</v>
      </c>
      <c r="E1387" s="181">
        <v>88182</v>
      </c>
      <c r="F1387" s="9" t="s">
        <v>34</v>
      </c>
      <c r="G1387" s="9" t="s">
        <v>3846</v>
      </c>
      <c r="H1387" s="10">
        <v>0</v>
      </c>
      <c r="I1387" s="11">
        <v>8</v>
      </c>
      <c r="J1387" s="24">
        <v>0</v>
      </c>
      <c r="K1387" s="20"/>
      <c r="L1387" s="14">
        <v>0</v>
      </c>
      <c r="N1387" s="21">
        <v>0</v>
      </c>
      <c r="P1387" s="22">
        <v>0</v>
      </c>
      <c r="R1387" s="8" t="str">
        <f t="shared" si="21"/>
        <v>No</v>
      </c>
      <c r="T1387" s="28"/>
      <c r="U1387" s="21"/>
    </row>
    <row r="1388" spans="1:21">
      <c r="A1388" s="8" t="s">
        <v>1824</v>
      </c>
      <c r="B1388" s="8" t="s">
        <v>5792</v>
      </c>
      <c r="C1388" s="9" t="s">
        <v>95</v>
      </c>
      <c r="D1388" s="178" t="s">
        <v>1825</v>
      </c>
      <c r="E1388" s="181" t="s">
        <v>1826</v>
      </c>
      <c r="F1388" s="9" t="s">
        <v>761</v>
      </c>
      <c r="G1388" s="9" t="s">
        <v>108</v>
      </c>
      <c r="H1388" s="10">
        <v>0</v>
      </c>
      <c r="I1388" s="11">
        <v>8</v>
      </c>
      <c r="J1388" s="24">
        <v>0</v>
      </c>
      <c r="K1388" s="20"/>
      <c r="L1388" s="14">
        <v>0</v>
      </c>
      <c r="N1388" s="21">
        <v>2136</v>
      </c>
      <c r="P1388" s="22">
        <v>2136</v>
      </c>
      <c r="R1388" s="8" t="str">
        <f t="shared" si="21"/>
        <v>No</v>
      </c>
      <c r="T1388" s="28"/>
      <c r="U1388" s="21"/>
    </row>
    <row r="1389" spans="1:21">
      <c r="A1389" s="8" t="s">
        <v>1730</v>
      </c>
      <c r="B1389" s="8" t="s">
        <v>127</v>
      </c>
      <c r="C1389" s="9" t="s">
        <v>114</v>
      </c>
      <c r="D1389" s="178" t="s">
        <v>1731</v>
      </c>
      <c r="E1389" s="181">
        <v>44907</v>
      </c>
      <c r="F1389" s="9" t="s">
        <v>34</v>
      </c>
      <c r="G1389" s="9" t="s">
        <v>3846</v>
      </c>
      <c r="H1389" s="10">
        <v>0</v>
      </c>
      <c r="I1389" s="11">
        <v>8</v>
      </c>
      <c r="J1389" s="24">
        <v>0</v>
      </c>
      <c r="K1389" s="20"/>
      <c r="L1389" s="14">
        <v>0</v>
      </c>
      <c r="N1389" s="21">
        <v>0</v>
      </c>
      <c r="P1389" s="22">
        <v>0</v>
      </c>
      <c r="R1389" s="8" t="str">
        <f t="shared" si="21"/>
        <v>No</v>
      </c>
      <c r="T1389" s="28"/>
      <c r="U1389" s="21"/>
    </row>
    <row r="1390" spans="1:21">
      <c r="A1390" s="8" t="s">
        <v>2432</v>
      </c>
      <c r="B1390" s="8" t="s">
        <v>5781</v>
      </c>
      <c r="C1390" s="9" t="s">
        <v>177</v>
      </c>
      <c r="D1390" s="178" t="s">
        <v>2433</v>
      </c>
      <c r="E1390" s="181" t="s">
        <v>2434</v>
      </c>
      <c r="F1390" s="9" t="s">
        <v>68</v>
      </c>
      <c r="G1390" s="9" t="s">
        <v>108</v>
      </c>
      <c r="H1390" s="10">
        <v>0</v>
      </c>
      <c r="I1390" s="11">
        <v>8</v>
      </c>
      <c r="J1390" s="24">
        <v>0</v>
      </c>
      <c r="K1390" s="20"/>
      <c r="L1390" s="14">
        <v>0</v>
      </c>
      <c r="N1390" s="21">
        <v>42980</v>
      </c>
      <c r="P1390" s="22">
        <v>42980</v>
      </c>
      <c r="R1390" s="8" t="str">
        <f t="shared" si="21"/>
        <v>No</v>
      </c>
      <c r="T1390" s="28"/>
      <c r="U1390" s="21"/>
    </row>
    <row r="1391" spans="1:21">
      <c r="A1391" s="8" t="s">
        <v>6466</v>
      </c>
      <c r="B1391" s="8" t="s">
        <v>122</v>
      </c>
      <c r="C1391" s="9" t="s">
        <v>93</v>
      </c>
      <c r="D1391" s="178">
        <v>6081</v>
      </c>
      <c r="E1391" s="181">
        <v>60081</v>
      </c>
      <c r="F1391" s="9" t="s">
        <v>68</v>
      </c>
      <c r="G1391" s="9" t="s">
        <v>3846</v>
      </c>
      <c r="H1391" s="10">
        <v>98884</v>
      </c>
      <c r="I1391" s="11">
        <v>8</v>
      </c>
      <c r="J1391" s="24">
        <v>0</v>
      </c>
      <c r="K1391" s="20"/>
      <c r="L1391" s="14">
        <v>0</v>
      </c>
      <c r="N1391" s="21">
        <v>356458</v>
      </c>
      <c r="P1391" s="22">
        <v>356458</v>
      </c>
      <c r="R1391" s="8" t="str">
        <f t="shared" si="21"/>
        <v>No</v>
      </c>
      <c r="T1391" s="28"/>
      <c r="U1391" s="21"/>
    </row>
    <row r="1392" spans="1:21">
      <c r="A1392" s="8" t="s">
        <v>6460</v>
      </c>
      <c r="B1392" s="8" t="s">
        <v>2297</v>
      </c>
      <c r="C1392" s="9" t="s">
        <v>101</v>
      </c>
      <c r="D1392" s="178" t="s">
        <v>3686</v>
      </c>
      <c r="E1392" s="181" t="s">
        <v>3687</v>
      </c>
      <c r="F1392" s="9" t="s">
        <v>68</v>
      </c>
      <c r="G1392" s="9" t="s">
        <v>108</v>
      </c>
      <c r="H1392" s="10">
        <v>0</v>
      </c>
      <c r="I1392" s="11">
        <v>8</v>
      </c>
      <c r="J1392" s="24">
        <v>0</v>
      </c>
      <c r="K1392" s="20"/>
      <c r="L1392" s="14">
        <v>0</v>
      </c>
      <c r="N1392" s="21">
        <v>226042</v>
      </c>
      <c r="P1392" s="22">
        <v>226042</v>
      </c>
      <c r="R1392" s="8" t="str">
        <f t="shared" si="21"/>
        <v>No</v>
      </c>
      <c r="T1392" s="28"/>
      <c r="U1392" s="21"/>
    </row>
    <row r="1393" spans="1:21">
      <c r="A1393" s="8" t="s">
        <v>3592</v>
      </c>
      <c r="B1393" s="8" t="s">
        <v>5777</v>
      </c>
      <c r="C1393" s="9" t="s">
        <v>51</v>
      </c>
      <c r="D1393" s="178" t="s">
        <v>3593</v>
      </c>
      <c r="E1393" s="181" t="s">
        <v>3594</v>
      </c>
      <c r="F1393" s="9" t="s">
        <v>68</v>
      </c>
      <c r="G1393" s="9" t="s">
        <v>108</v>
      </c>
      <c r="H1393" s="10">
        <v>0</v>
      </c>
      <c r="I1393" s="11">
        <v>8</v>
      </c>
      <c r="J1393" s="24">
        <v>0</v>
      </c>
      <c r="K1393" s="20"/>
      <c r="L1393" s="14">
        <v>0</v>
      </c>
      <c r="N1393" s="21">
        <v>213494</v>
      </c>
      <c r="P1393" s="22">
        <v>213494</v>
      </c>
      <c r="R1393" s="8" t="str">
        <f t="shared" si="21"/>
        <v>No</v>
      </c>
      <c r="T1393" s="28"/>
      <c r="U1393" s="21"/>
    </row>
    <row r="1394" spans="1:21">
      <c r="A1394" s="8" t="s">
        <v>4742</v>
      </c>
      <c r="B1394" s="8" t="s">
        <v>4178</v>
      </c>
      <c r="C1394" s="9" t="s">
        <v>74</v>
      </c>
      <c r="D1394" s="178"/>
      <c r="E1394" s="181">
        <v>90251</v>
      </c>
      <c r="F1394" s="9" t="s">
        <v>68</v>
      </c>
      <c r="G1394" s="9" t="s">
        <v>3846</v>
      </c>
      <c r="H1394" s="10">
        <v>12150996</v>
      </c>
      <c r="I1394" s="11">
        <v>8</v>
      </c>
      <c r="J1394" s="24">
        <v>0</v>
      </c>
      <c r="K1394" s="20"/>
      <c r="L1394" s="14">
        <v>0</v>
      </c>
      <c r="N1394" s="21">
        <v>0</v>
      </c>
      <c r="P1394" s="22">
        <v>0</v>
      </c>
      <c r="R1394" s="8" t="str">
        <f t="shared" si="21"/>
        <v>No</v>
      </c>
      <c r="T1394" s="28"/>
      <c r="U1394" s="21"/>
    </row>
    <row r="1395" spans="1:21">
      <c r="A1395" s="8" t="s">
        <v>4713</v>
      </c>
      <c r="B1395" s="8" t="s">
        <v>291</v>
      </c>
      <c r="C1395" s="9" t="s">
        <v>95</v>
      </c>
      <c r="D1395" s="178">
        <v>6132</v>
      </c>
      <c r="E1395" s="181">
        <v>60132</v>
      </c>
      <c r="F1395" s="9" t="s">
        <v>116</v>
      </c>
      <c r="G1395" s="9" t="s">
        <v>3846</v>
      </c>
      <c r="H1395" s="10">
        <v>252720</v>
      </c>
      <c r="I1395" s="11">
        <v>8</v>
      </c>
      <c r="J1395" s="24">
        <v>0</v>
      </c>
      <c r="K1395" s="20"/>
      <c r="L1395" s="14">
        <v>0</v>
      </c>
      <c r="N1395" s="21">
        <v>51788</v>
      </c>
      <c r="P1395" s="22">
        <v>51788</v>
      </c>
      <c r="R1395" s="8" t="str">
        <f t="shared" si="21"/>
        <v>No</v>
      </c>
      <c r="T1395" s="28"/>
      <c r="U1395" s="21"/>
    </row>
    <row r="1396" spans="1:21">
      <c r="A1396" s="8" t="s">
        <v>6477</v>
      </c>
      <c r="B1396" s="8" t="s">
        <v>269</v>
      </c>
      <c r="C1396" s="9" t="s">
        <v>124</v>
      </c>
      <c r="D1396" s="178">
        <v>5141</v>
      </c>
      <c r="E1396" s="181">
        <v>50141</v>
      </c>
      <c r="F1396" s="9" t="s">
        <v>72</v>
      </c>
      <c r="G1396" s="9" t="s">
        <v>69</v>
      </c>
      <c r="H1396" s="10">
        <v>3734090</v>
      </c>
      <c r="I1396" s="11">
        <v>8</v>
      </c>
      <c r="J1396" s="24">
        <v>2199526</v>
      </c>
      <c r="K1396" s="20"/>
      <c r="L1396" s="14">
        <v>297854</v>
      </c>
      <c r="N1396" s="21">
        <v>0</v>
      </c>
      <c r="P1396" s="22">
        <v>2497380</v>
      </c>
      <c r="R1396" s="8" t="str">
        <f t="shared" si="21"/>
        <v>No</v>
      </c>
      <c r="T1396" s="28"/>
      <c r="U1396" s="21"/>
    </row>
    <row r="1397" spans="1:21">
      <c r="A1397" s="8" t="s">
        <v>209</v>
      </c>
      <c r="B1397" s="8" t="s">
        <v>5799</v>
      </c>
      <c r="C1397" s="9" t="s">
        <v>117</v>
      </c>
      <c r="D1397" s="178" t="s">
        <v>210</v>
      </c>
      <c r="E1397" s="181">
        <v>11140</v>
      </c>
      <c r="F1397" s="9" t="s">
        <v>34</v>
      </c>
      <c r="G1397" s="9" t="s">
        <v>3846</v>
      </c>
      <c r="H1397" s="10">
        <v>0</v>
      </c>
      <c r="I1397" s="11">
        <v>8</v>
      </c>
      <c r="J1397" s="24">
        <v>0</v>
      </c>
      <c r="K1397" s="20"/>
      <c r="L1397" s="14">
        <v>0</v>
      </c>
      <c r="N1397" s="21">
        <v>0</v>
      </c>
      <c r="P1397" s="22">
        <v>0</v>
      </c>
      <c r="R1397" s="8" t="str">
        <f t="shared" si="21"/>
        <v>No</v>
      </c>
      <c r="T1397" s="28"/>
      <c r="U1397" s="21"/>
    </row>
    <row r="1398" spans="1:21">
      <c r="A1398" s="8" t="s">
        <v>4382</v>
      </c>
      <c r="B1398" s="8" t="s">
        <v>1268</v>
      </c>
      <c r="C1398" s="9" t="s">
        <v>39</v>
      </c>
      <c r="D1398" s="178" t="s">
        <v>3021</v>
      </c>
      <c r="E1398" s="181" t="s">
        <v>3022</v>
      </c>
      <c r="F1398" s="9" t="s">
        <v>72</v>
      </c>
      <c r="G1398" s="9" t="s">
        <v>108</v>
      </c>
      <c r="H1398" s="10">
        <v>0</v>
      </c>
      <c r="I1398" s="11">
        <v>8</v>
      </c>
      <c r="J1398" s="24">
        <v>0</v>
      </c>
      <c r="K1398" s="20"/>
      <c r="L1398" s="14">
        <v>0</v>
      </c>
      <c r="N1398" s="21">
        <v>25021</v>
      </c>
      <c r="P1398" s="22">
        <v>25021</v>
      </c>
      <c r="R1398" s="8" t="str">
        <f t="shared" si="21"/>
        <v>No</v>
      </c>
      <c r="T1398" s="28"/>
      <c r="U1398" s="21"/>
    </row>
    <row r="1399" spans="1:21">
      <c r="A1399" s="8" t="s">
        <v>897</v>
      </c>
      <c r="B1399" s="8" t="s">
        <v>4273</v>
      </c>
      <c r="C1399" s="9" t="s">
        <v>124</v>
      </c>
      <c r="D1399" s="178" t="s">
        <v>898</v>
      </c>
      <c r="E1399" s="181" t="s">
        <v>899</v>
      </c>
      <c r="F1399" s="9" t="s">
        <v>68</v>
      </c>
      <c r="G1399" s="9" t="s">
        <v>108</v>
      </c>
      <c r="H1399" s="10">
        <v>0</v>
      </c>
      <c r="I1399" s="11">
        <v>8</v>
      </c>
      <c r="J1399" s="24">
        <v>0</v>
      </c>
      <c r="K1399" s="20"/>
      <c r="L1399" s="14">
        <v>0</v>
      </c>
      <c r="N1399" s="21">
        <v>304729</v>
      </c>
      <c r="P1399" s="22">
        <v>304729</v>
      </c>
      <c r="R1399" s="8" t="str">
        <f t="shared" si="21"/>
        <v>No</v>
      </c>
      <c r="T1399" s="28"/>
      <c r="U1399" s="21"/>
    </row>
    <row r="1400" spans="1:21">
      <c r="A1400" s="8" t="s">
        <v>3460</v>
      </c>
      <c r="B1400" s="8" t="s">
        <v>3461</v>
      </c>
      <c r="C1400" s="9" t="s">
        <v>120</v>
      </c>
      <c r="D1400" s="178" t="s">
        <v>3462</v>
      </c>
      <c r="E1400" s="181" t="s">
        <v>3463</v>
      </c>
      <c r="F1400" s="9" t="s">
        <v>116</v>
      </c>
      <c r="G1400" s="9" t="s">
        <v>108</v>
      </c>
      <c r="H1400" s="10">
        <v>0</v>
      </c>
      <c r="I1400" s="11">
        <v>8</v>
      </c>
      <c r="J1400" s="24">
        <v>0</v>
      </c>
      <c r="K1400" s="20"/>
      <c r="L1400" s="14">
        <v>0</v>
      </c>
      <c r="N1400" s="21">
        <v>321894</v>
      </c>
      <c r="P1400" s="22">
        <v>321894</v>
      </c>
      <c r="R1400" s="8" t="str">
        <f t="shared" si="21"/>
        <v>No</v>
      </c>
      <c r="T1400" s="28"/>
      <c r="U1400" s="21"/>
    </row>
    <row r="1401" spans="1:21">
      <c r="A1401" s="8" t="s">
        <v>3246</v>
      </c>
      <c r="B1401" s="8" t="s">
        <v>5774</v>
      </c>
      <c r="C1401" s="9" t="s">
        <v>74</v>
      </c>
      <c r="D1401" s="178" t="s">
        <v>3247</v>
      </c>
      <c r="E1401" s="181" t="s">
        <v>3248</v>
      </c>
      <c r="F1401" s="9" t="s">
        <v>72</v>
      </c>
      <c r="G1401" s="9" t="s">
        <v>108</v>
      </c>
      <c r="H1401" s="10">
        <v>0</v>
      </c>
      <c r="I1401" s="11">
        <v>8</v>
      </c>
      <c r="J1401" s="24">
        <v>0</v>
      </c>
      <c r="K1401" s="20"/>
      <c r="L1401" s="14">
        <v>0</v>
      </c>
      <c r="N1401" s="21">
        <v>391537</v>
      </c>
      <c r="P1401" s="22">
        <v>391537</v>
      </c>
      <c r="R1401" s="8" t="str">
        <f t="shared" si="21"/>
        <v>No</v>
      </c>
      <c r="T1401" s="28"/>
      <c r="U1401" s="21"/>
    </row>
    <row r="1402" spans="1:21">
      <c r="A1402" s="8" t="s">
        <v>6464</v>
      </c>
      <c r="B1402" s="8" t="s">
        <v>3741</v>
      </c>
      <c r="C1402" s="9" t="s">
        <v>163</v>
      </c>
      <c r="D1402" s="178" t="s">
        <v>3742</v>
      </c>
      <c r="E1402" s="181" t="s">
        <v>3743</v>
      </c>
      <c r="F1402" s="9" t="s">
        <v>116</v>
      </c>
      <c r="G1402" s="9" t="s">
        <v>108</v>
      </c>
      <c r="H1402" s="10">
        <v>0</v>
      </c>
      <c r="I1402" s="11">
        <v>8</v>
      </c>
      <c r="J1402" s="24">
        <v>0</v>
      </c>
      <c r="K1402" s="20"/>
      <c r="L1402" s="14">
        <v>0</v>
      </c>
      <c r="N1402" s="21">
        <v>13843</v>
      </c>
      <c r="P1402" s="22">
        <v>13843</v>
      </c>
      <c r="R1402" s="8" t="str">
        <f t="shared" si="21"/>
        <v>No</v>
      </c>
      <c r="T1402" s="28"/>
      <c r="U1402" s="21"/>
    </row>
    <row r="1403" spans="1:21">
      <c r="A1403" s="8" t="s">
        <v>2163</v>
      </c>
      <c r="B1403" s="8" t="s">
        <v>5111</v>
      </c>
      <c r="C1403" s="9" t="s">
        <v>328</v>
      </c>
      <c r="D1403" s="178" t="s">
        <v>2164</v>
      </c>
      <c r="E1403" s="181" t="s">
        <v>2165</v>
      </c>
      <c r="F1403" s="9" t="s">
        <v>68</v>
      </c>
      <c r="G1403" s="9" t="s">
        <v>108</v>
      </c>
      <c r="H1403" s="10">
        <v>0</v>
      </c>
      <c r="I1403" s="11">
        <v>8</v>
      </c>
      <c r="J1403" s="24">
        <v>0</v>
      </c>
      <c r="K1403" s="20"/>
      <c r="L1403" s="14">
        <v>0</v>
      </c>
      <c r="N1403" s="21">
        <v>204462</v>
      </c>
      <c r="P1403" s="22">
        <v>204462</v>
      </c>
      <c r="R1403" s="8" t="str">
        <f t="shared" si="21"/>
        <v>No</v>
      </c>
      <c r="T1403" s="28"/>
      <c r="U1403" s="21"/>
    </row>
    <row r="1404" spans="1:21">
      <c r="A1404" s="8" t="s">
        <v>6626</v>
      </c>
      <c r="B1404" s="8" t="s">
        <v>5778</v>
      </c>
      <c r="C1404" s="9" t="s">
        <v>163</v>
      </c>
      <c r="D1404" s="178" t="s">
        <v>3720</v>
      </c>
      <c r="E1404" s="181" t="s">
        <v>3721</v>
      </c>
      <c r="F1404" s="9" t="s">
        <v>68</v>
      </c>
      <c r="G1404" s="9" t="s">
        <v>108</v>
      </c>
      <c r="H1404" s="10">
        <v>0</v>
      </c>
      <c r="I1404" s="11">
        <v>8</v>
      </c>
      <c r="J1404" s="24">
        <v>0</v>
      </c>
      <c r="K1404" s="20"/>
      <c r="L1404" s="14">
        <v>0</v>
      </c>
      <c r="N1404" s="21">
        <v>64354</v>
      </c>
      <c r="P1404" s="22">
        <v>64354</v>
      </c>
      <c r="R1404" s="8" t="str">
        <f t="shared" si="21"/>
        <v>No</v>
      </c>
      <c r="T1404" s="28"/>
      <c r="U1404" s="21"/>
    </row>
    <row r="1405" spans="1:21">
      <c r="A1405" s="8" t="s">
        <v>6467</v>
      </c>
      <c r="B1405" s="8" t="s">
        <v>103</v>
      </c>
      <c r="C1405" s="9" t="s">
        <v>152</v>
      </c>
      <c r="D1405" s="178" t="s">
        <v>2852</v>
      </c>
      <c r="E1405" s="181" t="s">
        <v>2853</v>
      </c>
      <c r="F1405" s="9" t="s">
        <v>68</v>
      </c>
      <c r="G1405" s="9" t="s">
        <v>108</v>
      </c>
      <c r="H1405" s="10">
        <v>0</v>
      </c>
      <c r="I1405" s="11">
        <v>8</v>
      </c>
      <c r="J1405" s="24">
        <v>0</v>
      </c>
      <c r="K1405" s="20"/>
      <c r="L1405" s="14">
        <v>0</v>
      </c>
      <c r="N1405" s="21">
        <v>205623</v>
      </c>
      <c r="P1405" s="22">
        <v>205623</v>
      </c>
      <c r="R1405" s="8" t="str">
        <f t="shared" si="21"/>
        <v>No</v>
      </c>
      <c r="T1405" s="28"/>
      <c r="U1405" s="21"/>
    </row>
    <row r="1406" spans="1:21">
      <c r="A1406" s="8" t="s">
        <v>6629</v>
      </c>
      <c r="B1406" s="8" t="s">
        <v>5218</v>
      </c>
      <c r="C1406" s="9" t="s">
        <v>39</v>
      </c>
      <c r="D1406" s="178">
        <v>2085</v>
      </c>
      <c r="E1406" s="181">
        <v>20085</v>
      </c>
      <c r="F1406" s="9" t="s">
        <v>68</v>
      </c>
      <c r="G1406" s="9" t="s">
        <v>3846</v>
      </c>
      <c r="H1406" s="10">
        <v>18351295</v>
      </c>
      <c r="I1406" s="11">
        <v>8</v>
      </c>
      <c r="J1406" s="24">
        <v>0</v>
      </c>
      <c r="K1406" s="20"/>
      <c r="L1406" s="14">
        <v>0</v>
      </c>
      <c r="N1406" s="21">
        <v>264548</v>
      </c>
      <c r="P1406" s="22">
        <v>264548</v>
      </c>
      <c r="R1406" s="8" t="str">
        <f t="shared" si="21"/>
        <v>No</v>
      </c>
      <c r="T1406" s="28"/>
      <c r="U1406" s="21"/>
    </row>
    <row r="1407" spans="1:21">
      <c r="A1407" s="8" t="s">
        <v>2808</v>
      </c>
      <c r="B1407" s="8" t="s">
        <v>5803</v>
      </c>
      <c r="C1407" s="9" t="s">
        <v>152</v>
      </c>
      <c r="D1407" s="178" t="s">
        <v>2809</v>
      </c>
      <c r="E1407" s="181" t="s">
        <v>2810</v>
      </c>
      <c r="F1407" s="9" t="s">
        <v>116</v>
      </c>
      <c r="G1407" s="9" t="s">
        <v>108</v>
      </c>
      <c r="H1407" s="10">
        <v>0</v>
      </c>
      <c r="I1407" s="11">
        <v>8</v>
      </c>
      <c r="J1407" s="24">
        <v>0</v>
      </c>
      <c r="K1407" s="20"/>
      <c r="L1407" s="14">
        <v>0</v>
      </c>
      <c r="N1407" s="21">
        <v>283245</v>
      </c>
      <c r="P1407" s="22">
        <v>283245</v>
      </c>
      <c r="R1407" s="8" t="str">
        <f t="shared" si="21"/>
        <v>No</v>
      </c>
      <c r="T1407" s="28"/>
      <c r="U1407" s="21"/>
    </row>
    <row r="1408" spans="1:21">
      <c r="A1408" s="8" t="s">
        <v>2441</v>
      </c>
      <c r="B1408" s="8" t="s">
        <v>5105</v>
      </c>
      <c r="C1408" s="9" t="s">
        <v>177</v>
      </c>
      <c r="D1408" s="178" t="s">
        <v>2442</v>
      </c>
      <c r="E1408" s="181" t="s">
        <v>2443</v>
      </c>
      <c r="F1408" s="9" t="s">
        <v>68</v>
      </c>
      <c r="G1408" s="9" t="s">
        <v>108</v>
      </c>
      <c r="H1408" s="10">
        <v>0</v>
      </c>
      <c r="I1408" s="11">
        <v>8</v>
      </c>
      <c r="J1408" s="24">
        <v>0</v>
      </c>
      <c r="K1408" s="20"/>
      <c r="L1408" s="14">
        <v>0</v>
      </c>
      <c r="N1408" s="21">
        <v>55100</v>
      </c>
      <c r="P1408" s="22">
        <v>55100</v>
      </c>
      <c r="R1408" s="8" t="str">
        <f t="shared" si="21"/>
        <v>No</v>
      </c>
      <c r="T1408" s="28"/>
      <c r="U1408" s="21"/>
    </row>
    <row r="1409" spans="1:21">
      <c r="A1409" s="8" t="s">
        <v>6479</v>
      </c>
      <c r="B1409" s="8" t="s">
        <v>3639</v>
      </c>
      <c r="C1409" s="9" t="s">
        <v>101</v>
      </c>
      <c r="D1409" s="178" t="s">
        <v>3640</v>
      </c>
      <c r="E1409" s="181" t="s">
        <v>3641</v>
      </c>
      <c r="F1409" s="9" t="s">
        <v>68</v>
      </c>
      <c r="G1409" s="9" t="s">
        <v>108</v>
      </c>
      <c r="H1409" s="10">
        <v>0</v>
      </c>
      <c r="I1409" s="11">
        <v>8</v>
      </c>
      <c r="J1409" s="24">
        <v>0</v>
      </c>
      <c r="K1409" s="20"/>
      <c r="L1409" s="14">
        <v>0</v>
      </c>
      <c r="N1409" s="21">
        <v>130336</v>
      </c>
      <c r="P1409" s="22">
        <v>130336</v>
      </c>
      <c r="R1409" s="8" t="str">
        <f t="shared" si="21"/>
        <v>No</v>
      </c>
      <c r="T1409" s="28"/>
      <c r="U1409" s="21"/>
    </row>
    <row r="1410" spans="1:21">
      <c r="A1410" s="8" t="s">
        <v>4043</v>
      </c>
      <c r="B1410" s="8" t="s">
        <v>5807</v>
      </c>
      <c r="C1410" s="9" t="s">
        <v>42</v>
      </c>
      <c r="D1410" s="178">
        <v>5220</v>
      </c>
      <c r="E1410" s="181">
        <v>50517</v>
      </c>
      <c r="F1410" s="9" t="s">
        <v>68</v>
      </c>
      <c r="G1410" s="9" t="s">
        <v>69</v>
      </c>
      <c r="H1410" s="10">
        <v>2650890</v>
      </c>
      <c r="I1410" s="11">
        <v>8</v>
      </c>
      <c r="J1410" s="24">
        <v>0</v>
      </c>
      <c r="K1410" s="20"/>
      <c r="L1410" s="14">
        <v>1683656</v>
      </c>
      <c r="N1410" s="21">
        <v>0</v>
      </c>
      <c r="P1410" s="22">
        <v>1683656</v>
      </c>
      <c r="R1410" s="8" t="str">
        <f t="shared" si="21"/>
        <v>No</v>
      </c>
      <c r="T1410" s="28"/>
      <c r="U1410" s="21"/>
    </row>
    <row r="1411" spans="1:21">
      <c r="A1411" s="8" t="s">
        <v>4373</v>
      </c>
      <c r="B1411" s="8" t="s">
        <v>5206</v>
      </c>
      <c r="C1411" s="9" t="s">
        <v>166</v>
      </c>
      <c r="D1411" s="178" t="s">
        <v>1151</v>
      </c>
      <c r="E1411" s="181" t="s">
        <v>1152</v>
      </c>
      <c r="F1411" s="9" t="s">
        <v>68</v>
      </c>
      <c r="G1411" s="9" t="s">
        <v>108</v>
      </c>
      <c r="H1411" s="10">
        <v>0</v>
      </c>
      <c r="I1411" s="11">
        <v>8</v>
      </c>
      <c r="J1411" s="24">
        <v>0</v>
      </c>
      <c r="K1411" s="20"/>
      <c r="L1411" s="14">
        <v>0</v>
      </c>
      <c r="N1411" s="21">
        <v>222350</v>
      </c>
      <c r="P1411" s="22">
        <v>222350</v>
      </c>
      <c r="R1411" s="8" t="str">
        <f t="shared" ref="R1411:R1474" si="22">IF(Q1411&amp;O1411&amp;M1411&amp;K1411&lt;&gt;"","Yes","No")</f>
        <v>No</v>
      </c>
      <c r="T1411" s="28"/>
      <c r="U1411" s="21"/>
    </row>
    <row r="1412" spans="1:21">
      <c r="A1412" s="8" t="s">
        <v>2171</v>
      </c>
      <c r="B1412" s="8" t="s">
        <v>1569</v>
      </c>
      <c r="C1412" s="9" t="s">
        <v>328</v>
      </c>
      <c r="D1412" s="178" t="s">
        <v>2172</v>
      </c>
      <c r="E1412" s="181" t="s">
        <v>2173</v>
      </c>
      <c r="F1412" s="9" t="s">
        <v>68</v>
      </c>
      <c r="G1412" s="9" t="s">
        <v>108</v>
      </c>
      <c r="H1412" s="10">
        <v>0</v>
      </c>
      <c r="I1412" s="11">
        <v>8</v>
      </c>
      <c r="J1412" s="24">
        <v>0</v>
      </c>
      <c r="K1412" s="20"/>
      <c r="L1412" s="14">
        <v>0</v>
      </c>
      <c r="N1412" s="21">
        <v>299635</v>
      </c>
      <c r="P1412" s="22">
        <v>299635</v>
      </c>
      <c r="R1412" s="8" t="str">
        <f t="shared" si="22"/>
        <v>No</v>
      </c>
      <c r="T1412" s="28"/>
      <c r="U1412" s="21"/>
    </row>
    <row r="1413" spans="1:21">
      <c r="A1413" s="8" t="s">
        <v>3216</v>
      </c>
      <c r="B1413" s="8" t="s">
        <v>5802</v>
      </c>
      <c r="C1413" s="9" t="s">
        <v>71</v>
      </c>
      <c r="D1413" s="178" t="s">
        <v>3217</v>
      </c>
      <c r="E1413" s="181" t="s">
        <v>3218</v>
      </c>
      <c r="F1413" s="9" t="s">
        <v>116</v>
      </c>
      <c r="G1413" s="9" t="s">
        <v>108</v>
      </c>
      <c r="H1413" s="10">
        <v>0</v>
      </c>
      <c r="I1413" s="11">
        <v>8</v>
      </c>
      <c r="J1413" s="24">
        <v>0</v>
      </c>
      <c r="K1413" s="20"/>
      <c r="L1413" s="14">
        <v>0</v>
      </c>
      <c r="N1413" s="21">
        <v>149643</v>
      </c>
      <c r="P1413" s="22">
        <v>149643</v>
      </c>
      <c r="R1413" s="8" t="str">
        <f t="shared" si="22"/>
        <v>No</v>
      </c>
      <c r="T1413" s="28"/>
      <c r="U1413" s="21"/>
    </row>
    <row r="1414" spans="1:21">
      <c r="A1414" s="8" t="s">
        <v>3727</v>
      </c>
      <c r="B1414" s="8" t="s">
        <v>5798</v>
      </c>
      <c r="C1414" s="9" t="s">
        <v>163</v>
      </c>
      <c r="D1414" s="178" t="s">
        <v>3728</v>
      </c>
      <c r="E1414" s="181" t="s">
        <v>3729</v>
      </c>
      <c r="F1414" s="9" t="s">
        <v>72</v>
      </c>
      <c r="G1414" s="9" t="s">
        <v>108</v>
      </c>
      <c r="H1414" s="10">
        <v>0</v>
      </c>
      <c r="I1414" s="11">
        <v>8</v>
      </c>
      <c r="J1414" s="24">
        <v>0</v>
      </c>
      <c r="K1414" s="20"/>
      <c r="L1414" s="14">
        <v>0</v>
      </c>
      <c r="N1414" s="21">
        <v>29309</v>
      </c>
      <c r="P1414" s="22">
        <v>29309</v>
      </c>
      <c r="R1414" s="8" t="str">
        <f t="shared" si="22"/>
        <v>No</v>
      </c>
      <c r="T1414" s="28"/>
      <c r="U1414" s="21"/>
    </row>
    <row r="1415" spans="1:21">
      <c r="A1415" s="8" t="s">
        <v>314</v>
      </c>
      <c r="B1415" s="8" t="s">
        <v>5785</v>
      </c>
      <c r="C1415" s="9" t="s">
        <v>93</v>
      </c>
      <c r="D1415" s="178">
        <v>6129</v>
      </c>
      <c r="E1415" s="181">
        <v>60129</v>
      </c>
      <c r="F1415" s="9" t="s">
        <v>68</v>
      </c>
      <c r="G1415" s="9" t="s">
        <v>3846</v>
      </c>
      <c r="H1415" s="10">
        <v>239938</v>
      </c>
      <c r="I1415" s="11">
        <v>8</v>
      </c>
      <c r="J1415" s="24">
        <v>0</v>
      </c>
      <c r="K1415" s="20"/>
      <c r="L1415" s="14">
        <v>0</v>
      </c>
      <c r="N1415" s="21">
        <v>79712</v>
      </c>
      <c r="P1415" s="22">
        <v>79712</v>
      </c>
      <c r="R1415" s="8" t="str">
        <f t="shared" si="22"/>
        <v>No</v>
      </c>
      <c r="T1415" s="28"/>
      <c r="U1415" s="21"/>
    </row>
    <row r="1416" spans="1:21">
      <c r="A1416" s="8" t="s">
        <v>714</v>
      </c>
      <c r="B1416" s="8" t="s">
        <v>5334</v>
      </c>
      <c r="C1416" s="9" t="s">
        <v>114</v>
      </c>
      <c r="D1416" s="178">
        <v>4101</v>
      </c>
      <c r="E1416" s="181">
        <v>40101</v>
      </c>
      <c r="F1416" s="9" t="s">
        <v>72</v>
      </c>
      <c r="G1416" s="9" t="s">
        <v>3846</v>
      </c>
      <c r="H1416" s="10">
        <v>180786</v>
      </c>
      <c r="I1416" s="11">
        <v>8</v>
      </c>
      <c r="J1416" s="24">
        <v>0</v>
      </c>
      <c r="K1416" s="20"/>
      <c r="L1416" s="14">
        <v>0</v>
      </c>
      <c r="N1416" s="21">
        <v>123466</v>
      </c>
      <c r="P1416" s="22">
        <v>123466</v>
      </c>
      <c r="R1416" s="8" t="str">
        <f t="shared" si="22"/>
        <v>No</v>
      </c>
      <c r="T1416" s="28"/>
      <c r="U1416" s="21"/>
    </row>
    <row r="1417" spans="1:21">
      <c r="A1417" s="8" t="s">
        <v>4729</v>
      </c>
      <c r="B1417" s="8" t="s">
        <v>5784</v>
      </c>
      <c r="C1417" s="9" t="s">
        <v>166</v>
      </c>
      <c r="D1417" s="178">
        <v>7007</v>
      </c>
      <c r="E1417" s="181">
        <v>70007</v>
      </c>
      <c r="F1417" s="9" t="s">
        <v>68</v>
      </c>
      <c r="G1417" s="9" t="s">
        <v>3846</v>
      </c>
      <c r="H1417" s="10">
        <v>280051</v>
      </c>
      <c r="I1417" s="11">
        <v>8</v>
      </c>
      <c r="J1417" s="24">
        <v>0</v>
      </c>
      <c r="K1417" s="20"/>
      <c r="L1417" s="14">
        <v>0</v>
      </c>
      <c r="N1417" s="21">
        <v>215420</v>
      </c>
      <c r="P1417" s="22">
        <v>215420</v>
      </c>
      <c r="R1417" s="8" t="str">
        <f t="shared" si="22"/>
        <v>No</v>
      </c>
      <c r="T1417" s="28"/>
      <c r="U1417" s="21"/>
    </row>
    <row r="1418" spans="1:21">
      <c r="A1418" s="8" t="s">
        <v>1879</v>
      </c>
      <c r="B1418" s="8" t="s">
        <v>1840</v>
      </c>
      <c r="C1418" s="9" t="s">
        <v>95</v>
      </c>
      <c r="D1418" s="178" t="s">
        <v>1880</v>
      </c>
      <c r="E1418" s="181" t="s">
        <v>1881</v>
      </c>
      <c r="F1418" s="9" t="s">
        <v>68</v>
      </c>
      <c r="G1418" s="9" t="s">
        <v>108</v>
      </c>
      <c r="H1418" s="10">
        <v>0</v>
      </c>
      <c r="I1418" s="11">
        <v>8</v>
      </c>
      <c r="J1418" s="24">
        <v>0</v>
      </c>
      <c r="K1418" s="20"/>
      <c r="L1418" s="14">
        <v>0</v>
      </c>
      <c r="N1418" s="21">
        <v>0</v>
      </c>
      <c r="P1418" s="22">
        <v>0</v>
      </c>
      <c r="R1418" s="8" t="str">
        <f t="shared" si="22"/>
        <v>No</v>
      </c>
      <c r="T1418" s="28"/>
      <c r="U1418" s="21"/>
    </row>
    <row r="1419" spans="1:21">
      <c r="A1419" s="8" t="s">
        <v>2450</v>
      </c>
      <c r="B1419" s="8" t="s">
        <v>5763</v>
      </c>
      <c r="C1419" s="9" t="s">
        <v>177</v>
      </c>
      <c r="D1419" s="178" t="s">
        <v>2451</v>
      </c>
      <c r="E1419" s="181" t="s">
        <v>2452</v>
      </c>
      <c r="F1419" s="9" t="s">
        <v>68</v>
      </c>
      <c r="G1419" s="9" t="s">
        <v>108</v>
      </c>
      <c r="H1419" s="10">
        <v>0</v>
      </c>
      <c r="I1419" s="11">
        <v>8</v>
      </c>
      <c r="J1419" s="24">
        <v>0</v>
      </c>
      <c r="K1419" s="20"/>
      <c r="L1419" s="14">
        <v>0</v>
      </c>
      <c r="N1419" s="21">
        <v>23264</v>
      </c>
      <c r="P1419" s="22">
        <v>23264</v>
      </c>
      <c r="R1419" s="8" t="str">
        <f t="shared" si="22"/>
        <v>No</v>
      </c>
      <c r="T1419" s="28"/>
      <c r="U1419" s="21"/>
    </row>
    <row r="1420" spans="1:21">
      <c r="A1420" s="8" t="s">
        <v>4737</v>
      </c>
      <c r="B1420" s="8" t="s">
        <v>5105</v>
      </c>
      <c r="C1420" s="9" t="s">
        <v>152</v>
      </c>
      <c r="D1420" s="178"/>
      <c r="E1420" s="181">
        <v>40252</v>
      </c>
      <c r="F1420" s="9" t="s">
        <v>68</v>
      </c>
      <c r="G1420" s="9" t="s">
        <v>3846</v>
      </c>
      <c r="H1420" s="10">
        <v>119911</v>
      </c>
      <c r="I1420" s="11">
        <v>8</v>
      </c>
      <c r="J1420" s="24">
        <v>0</v>
      </c>
      <c r="K1420" s="20"/>
      <c r="L1420" s="14">
        <v>0</v>
      </c>
      <c r="N1420" s="21">
        <v>133899</v>
      </c>
      <c r="P1420" s="22">
        <v>133899</v>
      </c>
      <c r="R1420" s="8" t="str">
        <f t="shared" si="22"/>
        <v>No</v>
      </c>
      <c r="T1420" s="28"/>
      <c r="U1420" s="21"/>
    </row>
    <row r="1421" spans="1:21">
      <c r="A1421" s="8" t="s">
        <v>2529</v>
      </c>
      <c r="B1421" s="8" t="s">
        <v>5779</v>
      </c>
      <c r="C1421" s="9" t="s">
        <v>177</v>
      </c>
      <c r="D1421" s="178" t="s">
        <v>2530</v>
      </c>
      <c r="E1421" s="181" t="s">
        <v>2531</v>
      </c>
      <c r="F1421" s="9" t="s">
        <v>116</v>
      </c>
      <c r="G1421" s="9" t="s">
        <v>108</v>
      </c>
      <c r="H1421" s="10">
        <v>0</v>
      </c>
      <c r="I1421" s="11">
        <v>8</v>
      </c>
      <c r="J1421" s="24">
        <v>0</v>
      </c>
      <c r="K1421" s="20"/>
      <c r="L1421" s="14">
        <v>0</v>
      </c>
      <c r="N1421" s="21">
        <v>53429</v>
      </c>
      <c r="P1421" s="22">
        <v>53429</v>
      </c>
      <c r="R1421" s="8" t="str">
        <f t="shared" si="22"/>
        <v>No</v>
      </c>
      <c r="T1421" s="28"/>
      <c r="U1421" s="21"/>
    </row>
    <row r="1422" spans="1:21">
      <c r="A1422" s="8" t="s">
        <v>6461</v>
      </c>
      <c r="B1422" s="8" t="s">
        <v>5407</v>
      </c>
      <c r="C1422" s="9" t="s">
        <v>74</v>
      </c>
      <c r="D1422" s="178" t="s">
        <v>3331</v>
      </c>
      <c r="E1422" s="181" t="s">
        <v>3332</v>
      </c>
      <c r="F1422" s="9" t="s">
        <v>68</v>
      </c>
      <c r="G1422" s="9" t="s">
        <v>108</v>
      </c>
      <c r="H1422" s="10">
        <v>0</v>
      </c>
      <c r="I1422" s="11">
        <v>8</v>
      </c>
      <c r="J1422" s="24">
        <v>0</v>
      </c>
      <c r="K1422" s="20"/>
      <c r="L1422" s="14">
        <v>0</v>
      </c>
      <c r="N1422" s="21">
        <v>252598</v>
      </c>
      <c r="P1422" s="22">
        <v>252598</v>
      </c>
      <c r="R1422" s="8" t="str">
        <f t="shared" si="22"/>
        <v>No</v>
      </c>
      <c r="T1422" s="28"/>
      <c r="U1422" s="21"/>
    </row>
    <row r="1423" spans="1:21">
      <c r="A1423" s="8" t="s">
        <v>4381</v>
      </c>
      <c r="B1423" s="8" t="s">
        <v>2904</v>
      </c>
      <c r="C1423" s="9" t="s">
        <v>117</v>
      </c>
      <c r="D1423" s="178" t="s">
        <v>2905</v>
      </c>
      <c r="E1423" s="181" t="s">
        <v>2906</v>
      </c>
      <c r="F1423" s="9" t="s">
        <v>89</v>
      </c>
      <c r="G1423" s="9" t="s">
        <v>108</v>
      </c>
      <c r="H1423" s="10">
        <v>0</v>
      </c>
      <c r="I1423" s="11">
        <v>8</v>
      </c>
      <c r="J1423" s="24">
        <v>0</v>
      </c>
      <c r="K1423" s="20"/>
      <c r="L1423" s="14">
        <v>0</v>
      </c>
      <c r="N1423" s="21">
        <v>7161</v>
      </c>
      <c r="P1423" s="22">
        <v>7161</v>
      </c>
      <c r="R1423" s="8" t="str">
        <f t="shared" si="22"/>
        <v>No</v>
      </c>
      <c r="T1423" s="28"/>
      <c r="U1423" s="21"/>
    </row>
    <row r="1424" spans="1:21">
      <c r="A1424" s="8" t="s">
        <v>6470</v>
      </c>
      <c r="B1424" s="8" t="s">
        <v>5782</v>
      </c>
      <c r="C1424" s="9" t="s">
        <v>99</v>
      </c>
      <c r="D1424" s="178" t="s">
        <v>537</v>
      </c>
      <c r="E1424" s="181">
        <v>41088</v>
      </c>
      <c r="F1424" s="9" t="s">
        <v>68</v>
      </c>
      <c r="G1424" s="9" t="s">
        <v>3846</v>
      </c>
      <c r="H1424" s="10">
        <v>4515419</v>
      </c>
      <c r="I1424" s="11">
        <v>8</v>
      </c>
      <c r="J1424" s="24">
        <v>0</v>
      </c>
      <c r="K1424" s="20"/>
      <c r="L1424" s="14">
        <v>0</v>
      </c>
      <c r="N1424" s="21">
        <v>0</v>
      </c>
      <c r="P1424" s="22">
        <v>0</v>
      </c>
      <c r="R1424" s="8" t="str">
        <f t="shared" si="22"/>
        <v>No</v>
      </c>
      <c r="T1424" s="28"/>
      <c r="U1424" s="21"/>
    </row>
    <row r="1425" spans="1:21">
      <c r="A1425" s="8" t="s">
        <v>3004</v>
      </c>
      <c r="B1425" s="8" t="s">
        <v>5795</v>
      </c>
      <c r="C1425" s="9" t="s">
        <v>39</v>
      </c>
      <c r="D1425" s="178" t="s">
        <v>3005</v>
      </c>
      <c r="E1425" s="181" t="s">
        <v>3006</v>
      </c>
      <c r="F1425" s="9" t="s">
        <v>68</v>
      </c>
      <c r="G1425" s="9" t="s">
        <v>108</v>
      </c>
      <c r="H1425" s="10">
        <v>0</v>
      </c>
      <c r="I1425" s="11">
        <v>8</v>
      </c>
      <c r="J1425" s="24">
        <v>0</v>
      </c>
      <c r="K1425" s="20"/>
      <c r="L1425" s="14">
        <v>0</v>
      </c>
      <c r="N1425" s="21">
        <v>410997</v>
      </c>
      <c r="P1425" s="22">
        <v>410997</v>
      </c>
      <c r="R1425" s="8" t="str">
        <f t="shared" si="22"/>
        <v>No</v>
      </c>
      <c r="T1425" s="28"/>
      <c r="U1425" s="21"/>
    </row>
    <row r="1426" spans="1:21">
      <c r="A1426" s="8" t="s">
        <v>1634</v>
      </c>
      <c r="B1426" s="8" t="s">
        <v>790</v>
      </c>
      <c r="C1426" s="9" t="s">
        <v>288</v>
      </c>
      <c r="D1426" s="178" t="s">
        <v>1635</v>
      </c>
      <c r="E1426" s="181" t="s">
        <v>1636</v>
      </c>
      <c r="F1426" s="9" t="s">
        <v>68</v>
      </c>
      <c r="G1426" s="9" t="s">
        <v>108</v>
      </c>
      <c r="H1426" s="10">
        <v>0</v>
      </c>
      <c r="I1426" s="11">
        <v>8</v>
      </c>
      <c r="J1426" s="24">
        <v>0</v>
      </c>
      <c r="K1426" s="20"/>
      <c r="L1426" s="14">
        <v>0</v>
      </c>
      <c r="N1426" s="21">
        <v>171825</v>
      </c>
      <c r="P1426" s="22">
        <v>171825</v>
      </c>
      <c r="R1426" s="8" t="str">
        <f t="shared" si="22"/>
        <v>No</v>
      </c>
      <c r="T1426" s="28"/>
      <c r="U1426" s="21"/>
    </row>
    <row r="1427" spans="1:21">
      <c r="A1427" s="8" t="s">
        <v>306</v>
      </c>
      <c r="B1427" s="8" t="s">
        <v>5479</v>
      </c>
      <c r="C1427" s="9" t="s">
        <v>67</v>
      </c>
      <c r="D1427" s="178">
        <v>2201</v>
      </c>
      <c r="E1427" s="181">
        <v>20201</v>
      </c>
      <c r="F1427" s="9" t="s">
        <v>68</v>
      </c>
      <c r="G1427" s="9" t="s">
        <v>3846</v>
      </c>
      <c r="H1427" s="10">
        <v>5441567</v>
      </c>
      <c r="I1427" s="11">
        <v>8</v>
      </c>
      <c r="J1427" s="24">
        <v>0</v>
      </c>
      <c r="K1427" s="20"/>
      <c r="L1427" s="14">
        <v>0</v>
      </c>
      <c r="N1427" s="21">
        <v>107671</v>
      </c>
      <c r="P1427" s="22">
        <v>107671</v>
      </c>
      <c r="R1427" s="8" t="str">
        <f t="shared" si="22"/>
        <v>No</v>
      </c>
      <c r="T1427" s="28"/>
      <c r="U1427" s="21"/>
    </row>
    <row r="1428" spans="1:21">
      <c r="A1428" s="8" t="s">
        <v>2711</v>
      </c>
      <c r="B1428" s="8" t="s">
        <v>5770</v>
      </c>
      <c r="C1428" s="9" t="s">
        <v>82</v>
      </c>
      <c r="D1428" s="178">
        <v>4117</v>
      </c>
      <c r="E1428" s="181">
        <v>40117</v>
      </c>
      <c r="F1428" s="9" t="s">
        <v>68</v>
      </c>
      <c r="G1428" s="9" t="s">
        <v>3846</v>
      </c>
      <c r="H1428" s="10">
        <v>2148346</v>
      </c>
      <c r="I1428" s="11">
        <v>8</v>
      </c>
      <c r="J1428" s="24">
        <v>0</v>
      </c>
      <c r="K1428" s="20"/>
      <c r="L1428" s="14">
        <v>0</v>
      </c>
      <c r="N1428" s="21">
        <v>0</v>
      </c>
      <c r="P1428" s="22">
        <v>0</v>
      </c>
      <c r="R1428" s="8" t="str">
        <f t="shared" si="22"/>
        <v>No</v>
      </c>
      <c r="T1428" s="28"/>
      <c r="U1428" s="21"/>
    </row>
    <row r="1429" spans="1:21">
      <c r="A1429" s="8" t="s">
        <v>6462</v>
      </c>
      <c r="B1429" s="8" t="s">
        <v>5762</v>
      </c>
      <c r="C1429" s="9" t="s">
        <v>74</v>
      </c>
      <c r="D1429" s="178" t="s">
        <v>3347</v>
      </c>
      <c r="E1429" s="181" t="s">
        <v>3348</v>
      </c>
      <c r="F1429" s="9" t="s">
        <v>68</v>
      </c>
      <c r="G1429" s="9" t="s">
        <v>108</v>
      </c>
      <c r="H1429" s="10">
        <v>0</v>
      </c>
      <c r="I1429" s="11">
        <v>8</v>
      </c>
      <c r="J1429" s="24">
        <v>0</v>
      </c>
      <c r="K1429" s="20"/>
      <c r="L1429" s="14">
        <v>0</v>
      </c>
      <c r="N1429" s="21">
        <v>99069</v>
      </c>
      <c r="P1429" s="22">
        <v>99069</v>
      </c>
      <c r="R1429" s="8" t="str">
        <f t="shared" si="22"/>
        <v>No</v>
      </c>
      <c r="T1429" s="28"/>
      <c r="U1429" s="21"/>
    </row>
    <row r="1430" spans="1:21">
      <c r="A1430" s="8" t="s">
        <v>6469</v>
      </c>
      <c r="B1430" s="8" t="s">
        <v>2717</v>
      </c>
      <c r="C1430" s="9" t="s">
        <v>101</v>
      </c>
      <c r="D1430" s="178" t="s">
        <v>3652</v>
      </c>
      <c r="E1430" s="181" t="s">
        <v>3653</v>
      </c>
      <c r="F1430" s="9" t="s">
        <v>68</v>
      </c>
      <c r="G1430" s="9" t="s">
        <v>108</v>
      </c>
      <c r="H1430" s="10">
        <v>0</v>
      </c>
      <c r="I1430" s="11">
        <v>8</v>
      </c>
      <c r="J1430" s="24">
        <v>0</v>
      </c>
      <c r="K1430" s="20"/>
      <c r="L1430" s="14">
        <v>0</v>
      </c>
      <c r="N1430" s="21">
        <v>206716</v>
      </c>
      <c r="P1430" s="22">
        <v>206716</v>
      </c>
      <c r="R1430" s="8" t="str">
        <f t="shared" si="22"/>
        <v>No</v>
      </c>
      <c r="T1430" s="28"/>
      <c r="U1430" s="21"/>
    </row>
    <row r="1431" spans="1:21">
      <c r="A1431" s="8" t="s">
        <v>1862</v>
      </c>
      <c r="B1431" s="8" t="s">
        <v>1863</v>
      </c>
      <c r="C1431" s="9" t="s">
        <v>95</v>
      </c>
      <c r="D1431" s="178" t="s">
        <v>1864</v>
      </c>
      <c r="E1431" s="181" t="s">
        <v>1865</v>
      </c>
      <c r="F1431" s="9" t="s">
        <v>761</v>
      </c>
      <c r="G1431" s="9" t="s">
        <v>108</v>
      </c>
      <c r="H1431" s="10">
        <v>0</v>
      </c>
      <c r="I1431" s="11">
        <v>8</v>
      </c>
      <c r="J1431" s="24">
        <v>0</v>
      </c>
      <c r="K1431" s="20"/>
      <c r="L1431" s="14">
        <v>0</v>
      </c>
      <c r="N1431" s="21">
        <v>4501</v>
      </c>
      <c r="P1431" s="22">
        <v>4501</v>
      </c>
      <c r="R1431" s="8" t="str">
        <f t="shared" si="22"/>
        <v>No</v>
      </c>
      <c r="T1431" s="28"/>
      <c r="U1431" s="21"/>
    </row>
    <row r="1432" spans="1:21">
      <c r="A1432" s="8" t="s">
        <v>2435</v>
      </c>
      <c r="B1432" s="8" t="s">
        <v>1175</v>
      </c>
      <c r="C1432" s="9" t="s">
        <v>177</v>
      </c>
      <c r="D1432" s="178" t="s">
        <v>2436</v>
      </c>
      <c r="E1432" s="181" t="s">
        <v>2437</v>
      </c>
      <c r="F1432" s="9" t="s">
        <v>116</v>
      </c>
      <c r="G1432" s="9" t="s">
        <v>108</v>
      </c>
      <c r="H1432" s="10">
        <v>0</v>
      </c>
      <c r="I1432" s="11">
        <v>8</v>
      </c>
      <c r="J1432" s="24">
        <v>0</v>
      </c>
      <c r="K1432" s="20"/>
      <c r="L1432" s="14">
        <v>0</v>
      </c>
      <c r="N1432" s="21">
        <v>20895</v>
      </c>
      <c r="P1432" s="22">
        <v>20895</v>
      </c>
      <c r="R1432" s="8" t="str">
        <f t="shared" si="22"/>
        <v>No</v>
      </c>
      <c r="T1432" s="28"/>
      <c r="U1432" s="21"/>
    </row>
    <row r="1433" spans="1:21">
      <c r="A1433" s="8" t="s">
        <v>4695</v>
      </c>
      <c r="B1433" s="8" t="s">
        <v>5761</v>
      </c>
      <c r="C1433" s="9" t="s">
        <v>175</v>
      </c>
      <c r="D1433" s="178" t="s">
        <v>1304</v>
      </c>
      <c r="E1433" s="181" t="s">
        <v>1305</v>
      </c>
      <c r="F1433" s="9" t="s">
        <v>68</v>
      </c>
      <c r="G1433" s="9" t="s">
        <v>108</v>
      </c>
      <c r="H1433" s="10">
        <v>0</v>
      </c>
      <c r="I1433" s="11">
        <v>8</v>
      </c>
      <c r="J1433" s="24">
        <v>0</v>
      </c>
      <c r="K1433" s="20"/>
      <c r="L1433" s="14">
        <v>0</v>
      </c>
      <c r="N1433" s="21">
        <v>100021</v>
      </c>
      <c r="P1433" s="22">
        <v>100021</v>
      </c>
      <c r="R1433" s="8" t="str">
        <f t="shared" si="22"/>
        <v>No</v>
      </c>
      <c r="T1433" s="28"/>
      <c r="U1433" s="21"/>
    </row>
    <row r="1434" spans="1:21">
      <c r="A1434" s="8" t="s">
        <v>4372</v>
      </c>
      <c r="B1434" s="8" t="s">
        <v>5801</v>
      </c>
      <c r="C1434" s="9" t="s">
        <v>58</v>
      </c>
      <c r="D1434" s="178" t="s">
        <v>1235</v>
      </c>
      <c r="E1434" s="181" t="s">
        <v>1236</v>
      </c>
      <c r="F1434" s="9" t="s">
        <v>116</v>
      </c>
      <c r="G1434" s="9" t="s">
        <v>108</v>
      </c>
      <c r="H1434" s="10">
        <v>0</v>
      </c>
      <c r="I1434" s="11">
        <v>8</v>
      </c>
      <c r="J1434" s="24">
        <v>0</v>
      </c>
      <c r="K1434" s="20"/>
      <c r="L1434" s="14">
        <v>0</v>
      </c>
      <c r="N1434" s="21">
        <v>141520</v>
      </c>
      <c r="P1434" s="22">
        <v>141520</v>
      </c>
      <c r="R1434" s="8" t="str">
        <f t="shared" si="22"/>
        <v>No</v>
      </c>
      <c r="T1434" s="28"/>
      <c r="U1434" s="21"/>
    </row>
    <row r="1435" spans="1:21">
      <c r="A1435" s="8" t="s">
        <v>6476</v>
      </c>
      <c r="B1435" s="8" t="s">
        <v>1268</v>
      </c>
      <c r="C1435" s="9" t="s">
        <v>101</v>
      </c>
      <c r="D1435" s="178" t="s">
        <v>3634</v>
      </c>
      <c r="E1435" s="181" t="s">
        <v>3635</v>
      </c>
      <c r="F1435" s="9" t="s">
        <v>68</v>
      </c>
      <c r="G1435" s="9" t="s">
        <v>108</v>
      </c>
      <c r="H1435" s="10">
        <v>0</v>
      </c>
      <c r="I1435" s="11">
        <v>8</v>
      </c>
      <c r="J1435" s="24">
        <v>0</v>
      </c>
      <c r="K1435" s="20"/>
      <c r="L1435" s="14">
        <v>0</v>
      </c>
      <c r="N1435" s="21">
        <v>127077</v>
      </c>
      <c r="P1435" s="22">
        <v>127077</v>
      </c>
      <c r="R1435" s="8" t="str">
        <f t="shared" si="22"/>
        <v>No</v>
      </c>
      <c r="T1435" s="28"/>
      <c r="U1435" s="21"/>
    </row>
    <row r="1436" spans="1:21">
      <c r="A1436" s="8" t="s">
        <v>125</v>
      </c>
      <c r="B1436" s="8" t="s">
        <v>5773</v>
      </c>
      <c r="C1436" s="9" t="s">
        <v>74</v>
      </c>
      <c r="D1436" s="178">
        <v>9238</v>
      </c>
      <c r="E1436" s="181">
        <v>90238</v>
      </c>
      <c r="F1436" s="9" t="s">
        <v>68</v>
      </c>
      <c r="G1436" s="9" t="s">
        <v>3846</v>
      </c>
      <c r="H1436" s="10">
        <v>54372</v>
      </c>
      <c r="I1436" s="11">
        <v>8</v>
      </c>
      <c r="J1436" s="24">
        <v>0</v>
      </c>
      <c r="K1436" s="20"/>
      <c r="L1436" s="14">
        <v>0</v>
      </c>
      <c r="N1436" s="21">
        <v>137957</v>
      </c>
      <c r="P1436" s="22">
        <v>137957</v>
      </c>
      <c r="R1436" s="8" t="str">
        <f t="shared" si="22"/>
        <v>No</v>
      </c>
      <c r="T1436" s="28"/>
      <c r="U1436" s="21"/>
    </row>
    <row r="1437" spans="1:21">
      <c r="A1437" s="8" t="s">
        <v>4902</v>
      </c>
      <c r="B1437" s="8" t="s">
        <v>5766</v>
      </c>
      <c r="C1437" s="9" t="s">
        <v>124</v>
      </c>
      <c r="D1437" s="178" t="s">
        <v>887</v>
      </c>
      <c r="E1437" s="181" t="s">
        <v>888</v>
      </c>
      <c r="F1437" s="9" t="s">
        <v>72</v>
      </c>
      <c r="G1437" s="9" t="s">
        <v>108</v>
      </c>
      <c r="H1437" s="10">
        <v>0</v>
      </c>
      <c r="I1437" s="11">
        <v>8</v>
      </c>
      <c r="J1437" s="24">
        <v>0</v>
      </c>
      <c r="K1437" s="20"/>
      <c r="L1437" s="14">
        <v>0</v>
      </c>
      <c r="N1437" s="21">
        <v>171865</v>
      </c>
      <c r="P1437" s="22">
        <v>171865</v>
      </c>
      <c r="R1437" s="8" t="str">
        <f t="shared" si="22"/>
        <v>No</v>
      </c>
      <c r="T1437" s="28"/>
      <c r="U1437" s="21"/>
    </row>
    <row r="1438" spans="1:21">
      <c r="A1438" s="8" t="s">
        <v>6465</v>
      </c>
      <c r="B1438" s="8" t="s">
        <v>198</v>
      </c>
      <c r="C1438" s="9" t="s">
        <v>140</v>
      </c>
      <c r="D1438" s="178" t="s">
        <v>199</v>
      </c>
      <c r="E1438" s="181" t="s">
        <v>200</v>
      </c>
      <c r="F1438" s="9" t="s">
        <v>116</v>
      </c>
      <c r="G1438" s="9" t="s">
        <v>108</v>
      </c>
      <c r="H1438" s="10">
        <v>0</v>
      </c>
      <c r="I1438" s="11">
        <v>8</v>
      </c>
      <c r="J1438" s="24">
        <v>0</v>
      </c>
      <c r="K1438" s="20"/>
      <c r="L1438" s="14">
        <v>0</v>
      </c>
      <c r="N1438" s="21">
        <v>58515</v>
      </c>
      <c r="P1438" s="22">
        <v>58515</v>
      </c>
      <c r="R1438" s="8" t="str">
        <f t="shared" si="22"/>
        <v>No</v>
      </c>
      <c r="T1438" s="28"/>
      <c r="U1438" s="21"/>
    </row>
    <row r="1439" spans="1:21">
      <c r="A1439" s="8" t="s">
        <v>4721</v>
      </c>
      <c r="B1439" s="8" t="s">
        <v>5805</v>
      </c>
      <c r="C1439" s="9" t="s">
        <v>51</v>
      </c>
      <c r="D1439" s="178">
        <v>5133</v>
      </c>
      <c r="E1439" s="181">
        <v>50133</v>
      </c>
      <c r="F1439" s="9" t="s">
        <v>68</v>
      </c>
      <c r="G1439" s="9" t="s">
        <v>3846</v>
      </c>
      <c r="H1439" s="10">
        <v>102852</v>
      </c>
      <c r="I1439" s="11">
        <v>8</v>
      </c>
      <c r="J1439" s="24">
        <v>0</v>
      </c>
      <c r="K1439" s="20"/>
      <c r="L1439" s="14">
        <v>0</v>
      </c>
      <c r="N1439" s="21">
        <v>118530</v>
      </c>
      <c r="P1439" s="22">
        <v>118530</v>
      </c>
      <c r="R1439" s="8" t="str">
        <f t="shared" si="22"/>
        <v>No</v>
      </c>
      <c r="T1439" s="28"/>
      <c r="U1439" s="21"/>
    </row>
    <row r="1440" spans="1:21">
      <c r="A1440" s="8" t="s">
        <v>552</v>
      </c>
      <c r="B1440" s="8" t="s">
        <v>5789</v>
      </c>
      <c r="C1440" s="9" t="s">
        <v>99</v>
      </c>
      <c r="D1440" s="178" t="s">
        <v>553</v>
      </c>
      <c r="E1440" s="181" t="s">
        <v>554</v>
      </c>
      <c r="F1440" s="9" t="s">
        <v>68</v>
      </c>
      <c r="G1440" s="9" t="s">
        <v>108</v>
      </c>
      <c r="H1440" s="10">
        <v>0</v>
      </c>
      <c r="I1440" s="11">
        <v>8</v>
      </c>
      <c r="J1440" s="24">
        <v>0</v>
      </c>
      <c r="K1440" s="20"/>
      <c r="L1440" s="14">
        <v>0</v>
      </c>
      <c r="N1440" s="21">
        <v>5136</v>
      </c>
      <c r="P1440" s="22">
        <v>5136</v>
      </c>
      <c r="R1440" s="8" t="str">
        <f t="shared" si="22"/>
        <v>No</v>
      </c>
      <c r="T1440" s="28"/>
      <c r="U1440" s="21"/>
    </row>
    <row r="1441" spans="1:21">
      <c r="A1441" s="8" t="s">
        <v>6625</v>
      </c>
      <c r="B1441" s="8" t="s">
        <v>5767</v>
      </c>
      <c r="C1441" s="9" t="s">
        <v>101</v>
      </c>
      <c r="D1441" s="178">
        <v>5098</v>
      </c>
      <c r="E1441" s="181">
        <v>50098</v>
      </c>
      <c r="F1441" s="9" t="s">
        <v>68</v>
      </c>
      <c r="G1441" s="9" t="s">
        <v>3846</v>
      </c>
      <c r="H1441" s="10">
        <v>66025</v>
      </c>
      <c r="I1441" s="11">
        <v>8</v>
      </c>
      <c r="J1441" s="24">
        <v>0</v>
      </c>
      <c r="K1441" s="20"/>
      <c r="L1441" s="14">
        <v>0</v>
      </c>
      <c r="N1441" s="21">
        <v>207340</v>
      </c>
      <c r="P1441" s="22">
        <v>207340</v>
      </c>
      <c r="R1441" s="8" t="str">
        <f t="shared" si="22"/>
        <v>No</v>
      </c>
      <c r="T1441" s="28"/>
      <c r="U1441" s="21"/>
    </row>
    <row r="1442" spans="1:21">
      <c r="A1442" s="8" t="s">
        <v>4907</v>
      </c>
      <c r="B1442" s="8" t="s">
        <v>4908</v>
      </c>
      <c r="C1442" s="9" t="s">
        <v>82</v>
      </c>
      <c r="D1442" s="178"/>
      <c r="E1442" s="181" t="s">
        <v>4909</v>
      </c>
      <c r="F1442" s="9" t="s">
        <v>68</v>
      </c>
      <c r="G1442" s="9" t="s">
        <v>108</v>
      </c>
      <c r="H1442" s="10">
        <v>0</v>
      </c>
      <c r="I1442" s="11">
        <v>8</v>
      </c>
      <c r="J1442" s="24">
        <v>0</v>
      </c>
      <c r="K1442" s="20"/>
      <c r="L1442" s="14">
        <v>0</v>
      </c>
      <c r="N1442" s="21">
        <v>0</v>
      </c>
      <c r="P1442" s="22">
        <v>0</v>
      </c>
      <c r="R1442" s="8" t="str">
        <f t="shared" si="22"/>
        <v>No</v>
      </c>
      <c r="T1442" s="28"/>
      <c r="U1442" s="21"/>
    </row>
    <row r="1443" spans="1:21">
      <c r="A1443" s="8" t="s">
        <v>4903</v>
      </c>
      <c r="B1443" s="8" t="s">
        <v>632</v>
      </c>
      <c r="C1443" s="9" t="s">
        <v>101</v>
      </c>
      <c r="D1443" s="178">
        <v>5179</v>
      </c>
      <c r="E1443" s="181">
        <v>50179</v>
      </c>
      <c r="F1443" s="9" t="s">
        <v>116</v>
      </c>
      <c r="G1443" s="9" t="s">
        <v>3846</v>
      </c>
      <c r="H1443" s="10">
        <v>8608208</v>
      </c>
      <c r="I1443" s="11">
        <v>8</v>
      </c>
      <c r="J1443" s="24">
        <v>0</v>
      </c>
      <c r="K1443" s="20"/>
      <c r="L1443" s="14">
        <v>0</v>
      </c>
      <c r="N1443" s="21">
        <v>89412</v>
      </c>
      <c r="P1443" s="22">
        <v>89412</v>
      </c>
      <c r="R1443" s="8" t="str">
        <f t="shared" si="22"/>
        <v>No</v>
      </c>
      <c r="T1443" s="28"/>
      <c r="U1443" s="21"/>
    </row>
    <row r="1444" spans="1:21">
      <c r="A1444" s="8" t="s">
        <v>4725</v>
      </c>
      <c r="B1444" s="8" t="s">
        <v>5081</v>
      </c>
      <c r="C1444" s="9" t="s">
        <v>106</v>
      </c>
      <c r="D1444" s="178">
        <v>3058</v>
      </c>
      <c r="E1444" s="181">
        <v>30058</v>
      </c>
      <c r="F1444" s="9" t="s">
        <v>68</v>
      </c>
      <c r="G1444" s="9" t="s">
        <v>69</v>
      </c>
      <c r="H1444" s="10">
        <v>4586770</v>
      </c>
      <c r="I1444" s="11">
        <v>8</v>
      </c>
      <c r="J1444" s="24">
        <v>0</v>
      </c>
      <c r="K1444" s="20"/>
      <c r="L1444" s="14">
        <v>693097</v>
      </c>
      <c r="N1444" s="21">
        <v>0</v>
      </c>
      <c r="P1444" s="22">
        <v>693097</v>
      </c>
      <c r="R1444" s="8" t="str">
        <f t="shared" si="22"/>
        <v>No</v>
      </c>
      <c r="T1444" s="28"/>
      <c r="U1444" s="21"/>
    </row>
    <row r="1445" spans="1:21">
      <c r="A1445" s="8" t="s">
        <v>6472</v>
      </c>
      <c r="B1445" s="8" t="s">
        <v>2154</v>
      </c>
      <c r="C1445" s="9" t="s">
        <v>163</v>
      </c>
      <c r="D1445" s="178" t="s">
        <v>3722</v>
      </c>
      <c r="E1445" s="181" t="s">
        <v>3723</v>
      </c>
      <c r="F1445" s="9" t="s">
        <v>116</v>
      </c>
      <c r="G1445" s="9" t="s">
        <v>108</v>
      </c>
      <c r="H1445" s="10">
        <v>0</v>
      </c>
      <c r="I1445" s="11">
        <v>8</v>
      </c>
      <c r="J1445" s="24">
        <v>0</v>
      </c>
      <c r="K1445" s="20"/>
      <c r="L1445" s="14">
        <v>0</v>
      </c>
      <c r="N1445" s="21">
        <v>42012</v>
      </c>
      <c r="P1445" s="22">
        <v>42012</v>
      </c>
      <c r="R1445" s="8" t="str">
        <f t="shared" si="22"/>
        <v>No</v>
      </c>
      <c r="T1445" s="28"/>
      <c r="U1445" s="21"/>
    </row>
    <row r="1446" spans="1:21">
      <c r="A1446" s="8" t="s">
        <v>444</v>
      </c>
      <c r="B1446" s="8" t="s">
        <v>445</v>
      </c>
      <c r="C1446" s="9" t="s">
        <v>99</v>
      </c>
      <c r="D1446" s="178" t="s">
        <v>446</v>
      </c>
      <c r="E1446" s="181" t="s">
        <v>447</v>
      </c>
      <c r="F1446" s="9" t="s">
        <v>68</v>
      </c>
      <c r="G1446" s="9" t="s">
        <v>108</v>
      </c>
      <c r="H1446" s="10">
        <v>0</v>
      </c>
      <c r="I1446" s="11">
        <v>8</v>
      </c>
      <c r="J1446" s="24">
        <v>0</v>
      </c>
      <c r="K1446" s="20"/>
      <c r="L1446" s="14">
        <v>0</v>
      </c>
      <c r="N1446" s="21">
        <v>0</v>
      </c>
      <c r="P1446" s="22">
        <v>0</v>
      </c>
      <c r="R1446" s="8" t="str">
        <f t="shared" si="22"/>
        <v>No</v>
      </c>
      <c r="T1446" s="28"/>
      <c r="U1446" s="21"/>
    </row>
    <row r="1447" spans="1:21">
      <c r="A1447" s="8" t="s">
        <v>6627</v>
      </c>
      <c r="B1447" s="8" t="s">
        <v>5796</v>
      </c>
      <c r="C1447" s="9" t="s">
        <v>93</v>
      </c>
      <c r="D1447" s="178">
        <v>6068</v>
      </c>
      <c r="E1447" s="181">
        <v>60068</v>
      </c>
      <c r="F1447" s="9" t="s">
        <v>68</v>
      </c>
      <c r="G1447" s="9" t="s">
        <v>3846</v>
      </c>
      <c r="H1447" s="10">
        <v>5121892</v>
      </c>
      <c r="I1447" s="11">
        <v>8</v>
      </c>
      <c r="J1447" s="24">
        <v>0</v>
      </c>
      <c r="K1447" s="20"/>
      <c r="L1447" s="14">
        <v>0</v>
      </c>
      <c r="N1447" s="21">
        <v>170584</v>
      </c>
      <c r="P1447" s="22">
        <v>170584</v>
      </c>
      <c r="R1447" s="8" t="str">
        <f t="shared" si="22"/>
        <v>No</v>
      </c>
      <c r="T1447" s="28"/>
      <c r="U1447" s="21"/>
    </row>
    <row r="1448" spans="1:21">
      <c r="A1448" s="8" t="s">
        <v>6478</v>
      </c>
      <c r="B1448" s="8" t="s">
        <v>168</v>
      </c>
      <c r="C1448" s="9" t="s">
        <v>110</v>
      </c>
      <c r="D1448" s="178" t="s">
        <v>804</v>
      </c>
      <c r="E1448" s="181" t="s">
        <v>805</v>
      </c>
      <c r="F1448" s="9" t="s">
        <v>116</v>
      </c>
      <c r="G1448" s="9" t="s">
        <v>108</v>
      </c>
      <c r="H1448" s="10">
        <v>0</v>
      </c>
      <c r="I1448" s="11">
        <v>8</v>
      </c>
      <c r="J1448" s="24">
        <v>0</v>
      </c>
      <c r="K1448" s="20"/>
      <c r="L1448" s="14">
        <v>0</v>
      </c>
      <c r="N1448" s="21">
        <v>39889</v>
      </c>
      <c r="P1448" s="22">
        <v>39889</v>
      </c>
      <c r="R1448" s="8" t="str">
        <f t="shared" si="22"/>
        <v>No</v>
      </c>
      <c r="T1448" s="28"/>
      <c r="U1448" s="21"/>
    </row>
    <row r="1449" spans="1:21">
      <c r="A1449" s="8" t="s">
        <v>1735</v>
      </c>
      <c r="B1449" s="8" t="s">
        <v>5808</v>
      </c>
      <c r="C1449" s="9" t="s">
        <v>42</v>
      </c>
      <c r="D1449" s="178" t="s">
        <v>1736</v>
      </c>
      <c r="E1449" s="181">
        <v>55252</v>
      </c>
      <c r="F1449" s="9" t="s">
        <v>34</v>
      </c>
      <c r="G1449" s="9" t="s">
        <v>3846</v>
      </c>
      <c r="H1449" s="10">
        <v>0</v>
      </c>
      <c r="I1449" s="11">
        <v>8</v>
      </c>
      <c r="J1449" s="24">
        <v>0</v>
      </c>
      <c r="K1449" s="20"/>
      <c r="L1449" s="14">
        <v>0</v>
      </c>
      <c r="N1449" s="21">
        <v>0</v>
      </c>
      <c r="P1449" s="22">
        <v>0</v>
      </c>
      <c r="R1449" s="8" t="str">
        <f t="shared" si="22"/>
        <v>No</v>
      </c>
      <c r="T1449" s="28"/>
      <c r="U1449" s="21"/>
    </row>
    <row r="1450" spans="1:21">
      <c r="A1450" s="8" t="s">
        <v>3446</v>
      </c>
      <c r="B1450" s="8" t="s">
        <v>3447</v>
      </c>
      <c r="C1450" s="9" t="s">
        <v>120</v>
      </c>
      <c r="D1450" s="178" t="s">
        <v>3448</v>
      </c>
      <c r="E1450" s="181" t="s">
        <v>3449</v>
      </c>
      <c r="F1450" s="9" t="s">
        <v>68</v>
      </c>
      <c r="G1450" s="9" t="s">
        <v>108</v>
      </c>
      <c r="H1450" s="10">
        <v>0</v>
      </c>
      <c r="I1450" s="11">
        <v>8</v>
      </c>
      <c r="J1450" s="24">
        <v>0</v>
      </c>
      <c r="K1450" s="20"/>
      <c r="L1450" s="14">
        <v>0</v>
      </c>
      <c r="N1450" s="21">
        <v>181096</v>
      </c>
      <c r="P1450" s="22">
        <v>181096</v>
      </c>
      <c r="R1450" s="8" t="str">
        <f t="shared" si="22"/>
        <v>No</v>
      </c>
      <c r="T1450" s="28"/>
      <c r="U1450" s="21"/>
    </row>
    <row r="1451" spans="1:21">
      <c r="A1451" s="8" t="s">
        <v>4428</v>
      </c>
      <c r="B1451" s="8" t="s">
        <v>5800</v>
      </c>
      <c r="C1451" s="9" t="s">
        <v>124</v>
      </c>
      <c r="D1451" s="178"/>
      <c r="E1451" s="181" t="s">
        <v>4429</v>
      </c>
      <c r="F1451" s="9" t="s">
        <v>116</v>
      </c>
      <c r="G1451" s="9" t="s">
        <v>108</v>
      </c>
      <c r="H1451" s="10">
        <v>0</v>
      </c>
      <c r="I1451" s="11">
        <v>8</v>
      </c>
      <c r="J1451" s="24">
        <v>0</v>
      </c>
      <c r="K1451" s="20"/>
      <c r="L1451" s="14">
        <v>0</v>
      </c>
      <c r="N1451" s="21">
        <v>53620</v>
      </c>
      <c r="P1451" s="22">
        <v>53620</v>
      </c>
      <c r="R1451" s="8" t="str">
        <f t="shared" si="22"/>
        <v>No</v>
      </c>
      <c r="T1451" s="28"/>
      <c r="U1451" s="21"/>
    </row>
    <row r="1452" spans="1:21">
      <c r="A1452" s="8" t="s">
        <v>3473</v>
      </c>
      <c r="B1452" s="8" t="s">
        <v>5793</v>
      </c>
      <c r="C1452" s="9" t="s">
        <v>120</v>
      </c>
      <c r="D1452" s="178" t="s">
        <v>3474</v>
      </c>
      <c r="E1452" s="181" t="s">
        <v>3475</v>
      </c>
      <c r="F1452" s="9" t="s">
        <v>68</v>
      </c>
      <c r="G1452" s="9" t="s">
        <v>108</v>
      </c>
      <c r="H1452" s="10">
        <v>0</v>
      </c>
      <c r="I1452" s="11">
        <v>8</v>
      </c>
      <c r="J1452" s="24">
        <v>0</v>
      </c>
      <c r="K1452" s="20"/>
      <c r="L1452" s="14">
        <v>0</v>
      </c>
      <c r="N1452" s="21">
        <v>237227</v>
      </c>
      <c r="P1452" s="22">
        <v>237227</v>
      </c>
      <c r="R1452" s="8" t="str">
        <f t="shared" si="22"/>
        <v>No</v>
      </c>
      <c r="T1452" s="28"/>
      <c r="U1452" s="21"/>
    </row>
    <row r="1453" spans="1:21">
      <c r="A1453" s="8" t="s">
        <v>4905</v>
      </c>
      <c r="B1453" s="8" t="s">
        <v>5764</v>
      </c>
      <c r="C1453" s="9" t="s">
        <v>288</v>
      </c>
      <c r="D1453" s="178"/>
      <c r="E1453" s="181" t="s">
        <v>4906</v>
      </c>
      <c r="F1453" s="9" t="s">
        <v>68</v>
      </c>
      <c r="G1453" s="9" t="s">
        <v>108</v>
      </c>
      <c r="H1453" s="10">
        <v>0</v>
      </c>
      <c r="I1453" s="11">
        <v>8</v>
      </c>
      <c r="J1453" s="24">
        <v>0</v>
      </c>
      <c r="K1453" s="20"/>
      <c r="L1453" s="14">
        <v>0</v>
      </c>
      <c r="N1453" s="21">
        <v>80500</v>
      </c>
      <c r="P1453" s="22">
        <v>80500</v>
      </c>
      <c r="R1453" s="8" t="str">
        <f t="shared" si="22"/>
        <v>No</v>
      </c>
      <c r="T1453" s="28"/>
      <c r="U1453" s="21"/>
    </row>
    <row r="1454" spans="1:21">
      <c r="A1454" s="8" t="s">
        <v>764</v>
      </c>
      <c r="B1454" s="8" t="s">
        <v>4275</v>
      </c>
      <c r="C1454" s="9" t="s">
        <v>106</v>
      </c>
      <c r="D1454" s="178" t="s">
        <v>765</v>
      </c>
      <c r="E1454" s="181" t="s">
        <v>766</v>
      </c>
      <c r="F1454" s="9" t="s">
        <v>68</v>
      </c>
      <c r="G1454" s="9" t="s">
        <v>108</v>
      </c>
      <c r="H1454" s="10">
        <v>0</v>
      </c>
      <c r="I1454" s="11">
        <v>8</v>
      </c>
      <c r="J1454" s="24">
        <v>0</v>
      </c>
      <c r="K1454" s="20"/>
      <c r="L1454" s="14">
        <v>0</v>
      </c>
      <c r="N1454" s="21">
        <v>131515</v>
      </c>
      <c r="P1454" s="22">
        <v>131515</v>
      </c>
      <c r="R1454" s="8" t="str">
        <f t="shared" si="22"/>
        <v>No</v>
      </c>
      <c r="T1454" s="28"/>
      <c r="U1454" s="21"/>
    </row>
    <row r="1455" spans="1:21">
      <c r="A1455" s="8" t="s">
        <v>2645</v>
      </c>
      <c r="B1455" s="8" t="s">
        <v>2600</v>
      </c>
      <c r="C1455" s="9" t="s">
        <v>88</v>
      </c>
      <c r="D1455" s="178" t="s">
        <v>2646</v>
      </c>
      <c r="E1455" s="181" t="s">
        <v>2647</v>
      </c>
      <c r="F1455" s="9" t="s">
        <v>116</v>
      </c>
      <c r="G1455" s="9" t="s">
        <v>108</v>
      </c>
      <c r="H1455" s="10">
        <v>0</v>
      </c>
      <c r="I1455" s="11">
        <v>8</v>
      </c>
      <c r="J1455" s="24">
        <v>0</v>
      </c>
      <c r="K1455" s="20"/>
      <c r="L1455" s="14">
        <v>0</v>
      </c>
      <c r="N1455" s="21">
        <v>58599</v>
      </c>
      <c r="P1455" s="22">
        <v>58599</v>
      </c>
      <c r="R1455" s="8" t="str">
        <f t="shared" si="22"/>
        <v>No</v>
      </c>
      <c r="T1455" s="28"/>
      <c r="U1455" s="21"/>
    </row>
    <row r="1456" spans="1:21">
      <c r="A1456" s="8" t="s">
        <v>2553</v>
      </c>
      <c r="B1456" s="8" t="s">
        <v>5771</v>
      </c>
      <c r="C1456" s="9" t="s">
        <v>177</v>
      </c>
      <c r="D1456" s="178" t="s">
        <v>2554</v>
      </c>
      <c r="E1456" s="181" t="s">
        <v>2555</v>
      </c>
      <c r="F1456" s="9" t="s">
        <v>116</v>
      </c>
      <c r="G1456" s="9" t="s">
        <v>108</v>
      </c>
      <c r="H1456" s="10">
        <v>0</v>
      </c>
      <c r="I1456" s="11">
        <v>8</v>
      </c>
      <c r="J1456" s="24">
        <v>0</v>
      </c>
      <c r="K1456" s="20"/>
      <c r="L1456" s="14">
        <v>0</v>
      </c>
      <c r="N1456" s="21">
        <v>14857</v>
      </c>
      <c r="P1456" s="22">
        <v>14857</v>
      </c>
      <c r="R1456" s="8" t="str">
        <f t="shared" si="22"/>
        <v>No</v>
      </c>
      <c r="T1456" s="28"/>
      <c r="U1456" s="21"/>
    </row>
    <row r="1457" spans="1:21">
      <c r="A1457" s="8" t="s">
        <v>6628</v>
      </c>
      <c r="B1457" s="8" t="s">
        <v>5797</v>
      </c>
      <c r="C1457" s="9" t="s">
        <v>93</v>
      </c>
      <c r="D1457" s="178">
        <v>6035</v>
      </c>
      <c r="E1457" s="181">
        <v>60035</v>
      </c>
      <c r="F1457" s="9" t="s">
        <v>68</v>
      </c>
      <c r="G1457" s="9" t="s">
        <v>3846</v>
      </c>
      <c r="H1457" s="10">
        <v>99437</v>
      </c>
      <c r="I1457" s="11">
        <v>8</v>
      </c>
      <c r="J1457" s="24">
        <v>0</v>
      </c>
      <c r="K1457" s="20"/>
      <c r="L1457" s="14">
        <v>0</v>
      </c>
      <c r="N1457" s="21">
        <v>604894</v>
      </c>
      <c r="P1457" s="22">
        <v>604894</v>
      </c>
      <c r="R1457" s="8" t="str">
        <f t="shared" si="22"/>
        <v>No</v>
      </c>
      <c r="T1457" s="28"/>
      <c r="U1457" s="21"/>
    </row>
    <row r="1458" spans="1:21">
      <c r="A1458" s="8" t="s">
        <v>4904</v>
      </c>
      <c r="B1458" s="8" t="s">
        <v>5571</v>
      </c>
      <c r="C1458" s="9" t="s">
        <v>93</v>
      </c>
      <c r="D1458" s="178"/>
      <c r="E1458" s="181">
        <v>60274</v>
      </c>
      <c r="F1458" s="9" t="s">
        <v>141</v>
      </c>
      <c r="G1458" s="9" t="s">
        <v>3846</v>
      </c>
      <c r="H1458" s="10">
        <v>728825</v>
      </c>
      <c r="I1458" s="11">
        <v>8</v>
      </c>
      <c r="J1458" s="24">
        <v>0</v>
      </c>
      <c r="K1458" s="20"/>
      <c r="L1458" s="14">
        <v>0</v>
      </c>
      <c r="N1458" s="21">
        <v>0</v>
      </c>
      <c r="P1458" s="22">
        <v>0</v>
      </c>
      <c r="R1458" s="8" t="str">
        <f t="shared" si="22"/>
        <v>No</v>
      </c>
      <c r="T1458" s="28"/>
      <c r="U1458" s="21"/>
    </row>
    <row r="1459" spans="1:21">
      <c r="A1459" s="8" t="s">
        <v>6475</v>
      </c>
      <c r="B1459" s="8" t="s">
        <v>5287</v>
      </c>
      <c r="C1459" s="9" t="s">
        <v>101</v>
      </c>
      <c r="D1459" s="178" t="s">
        <v>3703</v>
      </c>
      <c r="E1459" s="181" t="s">
        <v>3704</v>
      </c>
      <c r="F1459" s="9" t="s">
        <v>68</v>
      </c>
      <c r="G1459" s="9" t="s">
        <v>108</v>
      </c>
      <c r="H1459" s="10">
        <v>0</v>
      </c>
      <c r="I1459" s="11">
        <v>8</v>
      </c>
      <c r="J1459" s="24">
        <v>0</v>
      </c>
      <c r="K1459" s="20"/>
      <c r="L1459" s="14">
        <v>0</v>
      </c>
      <c r="N1459" s="21">
        <v>83545</v>
      </c>
      <c r="P1459" s="22">
        <v>83545</v>
      </c>
      <c r="R1459" s="8" t="str">
        <f t="shared" si="22"/>
        <v>No</v>
      </c>
      <c r="T1459" s="28"/>
      <c r="U1459" s="21"/>
    </row>
    <row r="1460" spans="1:21">
      <c r="A1460" s="8" t="s">
        <v>654</v>
      </c>
      <c r="B1460" s="8" t="s">
        <v>655</v>
      </c>
      <c r="C1460" s="9" t="s">
        <v>288</v>
      </c>
      <c r="D1460" s="178">
        <v>5142</v>
      </c>
      <c r="E1460" s="181">
        <v>50142</v>
      </c>
      <c r="F1460" s="9" t="s">
        <v>72</v>
      </c>
      <c r="G1460" s="9" t="s">
        <v>3846</v>
      </c>
      <c r="H1460" s="10">
        <v>70889</v>
      </c>
      <c r="I1460" s="11">
        <v>8</v>
      </c>
      <c r="J1460" s="24">
        <v>0</v>
      </c>
      <c r="K1460" s="20"/>
      <c r="L1460" s="14">
        <v>0</v>
      </c>
      <c r="N1460" s="21">
        <v>81868</v>
      </c>
      <c r="P1460" s="22">
        <v>81868</v>
      </c>
      <c r="R1460" s="8" t="str">
        <f t="shared" si="22"/>
        <v>No</v>
      </c>
      <c r="T1460" s="28"/>
      <c r="U1460" s="21"/>
    </row>
    <row r="1461" spans="1:21">
      <c r="A1461" s="8" t="s">
        <v>235</v>
      </c>
      <c r="B1461" s="8" t="s">
        <v>5809</v>
      </c>
      <c r="C1461" s="9" t="s">
        <v>61</v>
      </c>
      <c r="D1461" s="178" t="s">
        <v>236</v>
      </c>
      <c r="E1461" s="181" t="s">
        <v>237</v>
      </c>
      <c r="F1461" s="9" t="s">
        <v>68</v>
      </c>
      <c r="G1461" s="9" t="s">
        <v>108</v>
      </c>
      <c r="H1461" s="10">
        <v>0</v>
      </c>
      <c r="I1461" s="11">
        <v>8</v>
      </c>
      <c r="J1461" s="24">
        <v>0</v>
      </c>
      <c r="K1461" s="20"/>
      <c r="L1461" s="14">
        <v>0</v>
      </c>
      <c r="N1461" s="21">
        <v>0</v>
      </c>
      <c r="P1461" s="22">
        <v>0</v>
      </c>
      <c r="R1461" s="8" t="str">
        <f t="shared" si="22"/>
        <v>No</v>
      </c>
      <c r="T1461" s="28"/>
      <c r="U1461" s="21"/>
    </row>
    <row r="1462" spans="1:21">
      <c r="A1462" s="8" t="s">
        <v>4177</v>
      </c>
      <c r="B1462" s="8" t="s">
        <v>5071</v>
      </c>
      <c r="C1462" s="9" t="s">
        <v>74</v>
      </c>
      <c r="D1462" s="178"/>
      <c r="E1462" s="181">
        <v>90293</v>
      </c>
      <c r="F1462" s="9" t="s">
        <v>68</v>
      </c>
      <c r="G1462" s="9" t="s">
        <v>3846</v>
      </c>
      <c r="H1462" s="10">
        <v>12150996</v>
      </c>
      <c r="I1462" s="11">
        <v>8</v>
      </c>
      <c r="J1462" s="24">
        <v>0</v>
      </c>
      <c r="K1462" s="20"/>
      <c r="L1462" s="14">
        <v>0</v>
      </c>
      <c r="N1462" s="21">
        <v>0</v>
      </c>
      <c r="P1462" s="22">
        <v>0</v>
      </c>
      <c r="R1462" s="8" t="str">
        <f t="shared" si="22"/>
        <v>No</v>
      </c>
      <c r="T1462" s="28"/>
      <c r="U1462" s="21"/>
    </row>
    <row r="1463" spans="1:21">
      <c r="A1463" s="8" t="s">
        <v>6471</v>
      </c>
      <c r="B1463" s="8" t="s">
        <v>5783</v>
      </c>
      <c r="C1463" s="9" t="s">
        <v>66</v>
      </c>
      <c r="D1463" s="178" t="s">
        <v>3104</v>
      </c>
      <c r="E1463" s="181" t="s">
        <v>3105</v>
      </c>
      <c r="F1463" s="9" t="s">
        <v>68</v>
      </c>
      <c r="G1463" s="9" t="s">
        <v>108</v>
      </c>
      <c r="H1463" s="10">
        <v>0</v>
      </c>
      <c r="I1463" s="11">
        <v>8</v>
      </c>
      <c r="J1463" s="24">
        <v>0</v>
      </c>
      <c r="K1463" s="20"/>
      <c r="L1463" s="14">
        <v>0</v>
      </c>
      <c r="N1463" s="21">
        <v>0</v>
      </c>
      <c r="P1463" s="22">
        <v>0</v>
      </c>
      <c r="R1463" s="8" t="str">
        <f t="shared" si="22"/>
        <v>No</v>
      </c>
      <c r="T1463" s="28"/>
      <c r="U1463" s="21"/>
    </row>
    <row r="1464" spans="1:21">
      <c r="A1464" s="8" t="s">
        <v>1830</v>
      </c>
      <c r="B1464" s="8" t="s">
        <v>203</v>
      </c>
      <c r="C1464" s="9" t="s">
        <v>95</v>
      </c>
      <c r="D1464" s="178" t="s">
        <v>1831</v>
      </c>
      <c r="E1464" s="181" t="s">
        <v>1832</v>
      </c>
      <c r="F1464" s="9" t="s">
        <v>761</v>
      </c>
      <c r="G1464" s="9" t="s">
        <v>108</v>
      </c>
      <c r="H1464" s="10">
        <v>0</v>
      </c>
      <c r="I1464" s="11">
        <v>8</v>
      </c>
      <c r="J1464" s="24">
        <v>0</v>
      </c>
      <c r="K1464" s="20"/>
      <c r="L1464" s="14">
        <v>0</v>
      </c>
      <c r="N1464" s="21">
        <v>3672</v>
      </c>
      <c r="P1464" s="22">
        <v>3672</v>
      </c>
      <c r="R1464" s="8" t="str">
        <f t="shared" si="22"/>
        <v>No</v>
      </c>
      <c r="T1464" s="28"/>
      <c r="U1464" s="21"/>
    </row>
    <row r="1465" spans="1:21">
      <c r="A1465" s="8" t="s">
        <v>4746</v>
      </c>
      <c r="B1465" s="8" t="s">
        <v>5502</v>
      </c>
      <c r="C1465" s="9" t="s">
        <v>36</v>
      </c>
      <c r="D1465" s="178" t="s">
        <v>3127</v>
      </c>
      <c r="E1465" s="181">
        <v>99376</v>
      </c>
      <c r="F1465" s="9" t="s">
        <v>34</v>
      </c>
      <c r="G1465" s="9" t="s">
        <v>3846</v>
      </c>
      <c r="H1465" s="10">
        <v>0</v>
      </c>
      <c r="I1465" s="11">
        <v>8</v>
      </c>
      <c r="J1465" s="24">
        <v>0</v>
      </c>
      <c r="K1465" s="20"/>
      <c r="L1465" s="14">
        <v>0</v>
      </c>
      <c r="N1465" s="21">
        <v>0</v>
      </c>
      <c r="P1465" s="22">
        <v>0</v>
      </c>
      <c r="R1465" s="8" t="str">
        <f t="shared" si="22"/>
        <v>No</v>
      </c>
      <c r="T1465" s="28"/>
      <c r="U1465" s="21"/>
    </row>
    <row r="1466" spans="1:21">
      <c r="A1466" s="8" t="s">
        <v>2028</v>
      </c>
      <c r="B1466" s="8" t="s">
        <v>5776</v>
      </c>
      <c r="C1466" s="9" t="s">
        <v>151</v>
      </c>
      <c r="D1466" s="178">
        <v>3066</v>
      </c>
      <c r="E1466" s="181">
        <v>30066</v>
      </c>
      <c r="F1466" s="9" t="s">
        <v>319</v>
      </c>
      <c r="G1466" s="9" t="s">
        <v>3846</v>
      </c>
      <c r="H1466" s="10">
        <v>70889</v>
      </c>
      <c r="I1466" s="11">
        <v>8</v>
      </c>
      <c r="J1466" s="24">
        <v>0</v>
      </c>
      <c r="K1466" s="20"/>
      <c r="L1466" s="14">
        <v>0</v>
      </c>
      <c r="N1466" s="21">
        <v>0</v>
      </c>
      <c r="P1466" s="22">
        <v>0</v>
      </c>
      <c r="R1466" s="8" t="str">
        <f t="shared" si="22"/>
        <v>No</v>
      </c>
      <c r="T1466" s="28"/>
      <c r="U1466" s="21"/>
    </row>
    <row r="1467" spans="1:21">
      <c r="A1467" s="8" t="s">
        <v>2078</v>
      </c>
      <c r="B1467" s="8" t="s">
        <v>2079</v>
      </c>
      <c r="C1467" s="9" t="s">
        <v>45</v>
      </c>
      <c r="D1467" s="178" t="s">
        <v>2080</v>
      </c>
      <c r="E1467" s="181" t="s">
        <v>2081</v>
      </c>
      <c r="F1467" s="9" t="s">
        <v>68</v>
      </c>
      <c r="G1467" s="9" t="s">
        <v>108</v>
      </c>
      <c r="H1467" s="10">
        <v>0</v>
      </c>
      <c r="I1467" s="11">
        <v>7</v>
      </c>
      <c r="J1467" s="24">
        <v>0</v>
      </c>
      <c r="K1467" s="20"/>
      <c r="L1467" s="14">
        <v>0</v>
      </c>
      <c r="N1467" s="21">
        <v>0</v>
      </c>
      <c r="P1467" s="22">
        <v>0</v>
      </c>
      <c r="R1467" s="8" t="str">
        <f t="shared" si="22"/>
        <v>No</v>
      </c>
      <c r="T1467" s="28"/>
      <c r="U1467" s="21"/>
    </row>
    <row r="1468" spans="1:21">
      <c r="A1468" s="8" t="s">
        <v>499</v>
      </c>
      <c r="B1468" s="8" t="s">
        <v>5823</v>
      </c>
      <c r="C1468" s="9" t="s">
        <v>99</v>
      </c>
      <c r="D1468" s="178" t="s">
        <v>500</v>
      </c>
      <c r="E1468" s="181" t="s">
        <v>501</v>
      </c>
      <c r="F1468" s="9" t="s">
        <v>68</v>
      </c>
      <c r="G1468" s="9" t="s">
        <v>108</v>
      </c>
      <c r="H1468" s="10">
        <v>0</v>
      </c>
      <c r="I1468" s="11">
        <v>7</v>
      </c>
      <c r="J1468" s="24">
        <v>0</v>
      </c>
      <c r="K1468" s="20"/>
      <c r="L1468" s="14">
        <v>0</v>
      </c>
      <c r="N1468" s="21">
        <v>0</v>
      </c>
      <c r="P1468" s="22">
        <v>0</v>
      </c>
      <c r="R1468" s="8" t="str">
        <f t="shared" si="22"/>
        <v>No</v>
      </c>
      <c r="T1468" s="28"/>
      <c r="U1468" s="21"/>
    </row>
    <row r="1469" spans="1:21">
      <c r="A1469" s="8" t="s">
        <v>6482</v>
      </c>
      <c r="B1469" s="8" t="s">
        <v>5814</v>
      </c>
      <c r="C1469" s="9" t="s">
        <v>152</v>
      </c>
      <c r="D1469" s="178" t="s">
        <v>2742</v>
      </c>
      <c r="E1469" s="181" t="s">
        <v>2743</v>
      </c>
      <c r="F1469" s="9" t="s">
        <v>68</v>
      </c>
      <c r="G1469" s="9" t="s">
        <v>108</v>
      </c>
      <c r="H1469" s="10">
        <v>0</v>
      </c>
      <c r="I1469" s="11">
        <v>7</v>
      </c>
      <c r="J1469" s="24">
        <v>0</v>
      </c>
      <c r="K1469" s="20"/>
      <c r="L1469" s="14">
        <v>0</v>
      </c>
      <c r="N1469" s="21">
        <v>179951</v>
      </c>
      <c r="P1469" s="22">
        <v>179951</v>
      </c>
      <c r="R1469" s="8" t="str">
        <f t="shared" si="22"/>
        <v>No</v>
      </c>
      <c r="T1469" s="28"/>
      <c r="U1469" s="21"/>
    </row>
    <row r="1470" spans="1:21">
      <c r="A1470" s="8" t="s">
        <v>4387</v>
      </c>
      <c r="B1470" s="8" t="s">
        <v>2941</v>
      </c>
      <c r="C1470" s="9" t="s">
        <v>285</v>
      </c>
      <c r="D1470" s="178" t="s">
        <v>2942</v>
      </c>
      <c r="E1470" s="181" t="s">
        <v>2943</v>
      </c>
      <c r="F1470" s="9" t="s">
        <v>68</v>
      </c>
      <c r="G1470" s="9" t="s">
        <v>108</v>
      </c>
      <c r="H1470" s="10">
        <v>0</v>
      </c>
      <c r="I1470" s="11">
        <v>7</v>
      </c>
      <c r="J1470" s="24">
        <v>0</v>
      </c>
      <c r="K1470" s="20"/>
      <c r="L1470" s="14">
        <v>0</v>
      </c>
      <c r="N1470" s="21">
        <v>40035</v>
      </c>
      <c r="P1470" s="22">
        <v>40035</v>
      </c>
      <c r="R1470" s="8" t="str">
        <f t="shared" si="22"/>
        <v>No</v>
      </c>
      <c r="T1470" s="28"/>
      <c r="U1470" s="21"/>
    </row>
    <row r="1471" spans="1:21">
      <c r="A1471" s="8" t="s">
        <v>143</v>
      </c>
      <c r="B1471" s="8" t="s">
        <v>5829</v>
      </c>
      <c r="C1471" s="9" t="s">
        <v>82</v>
      </c>
      <c r="D1471" s="178">
        <v>4145</v>
      </c>
      <c r="E1471" s="181">
        <v>40145</v>
      </c>
      <c r="F1471" s="9" t="s">
        <v>68</v>
      </c>
      <c r="G1471" s="9" t="s">
        <v>3846</v>
      </c>
      <c r="H1471" s="10">
        <v>2148346</v>
      </c>
      <c r="I1471" s="11">
        <v>7</v>
      </c>
      <c r="J1471" s="24">
        <v>0</v>
      </c>
      <c r="K1471" s="20"/>
      <c r="L1471" s="14">
        <v>0</v>
      </c>
      <c r="N1471" s="21">
        <v>0</v>
      </c>
      <c r="P1471" s="22">
        <v>0</v>
      </c>
      <c r="R1471" s="8" t="str">
        <f t="shared" si="22"/>
        <v>No</v>
      </c>
      <c r="T1471" s="28"/>
      <c r="U1471" s="21"/>
    </row>
    <row r="1472" spans="1:21">
      <c r="A1472" s="8" t="s">
        <v>6489</v>
      </c>
      <c r="B1472" s="8" t="s">
        <v>529</v>
      </c>
      <c r="C1472" s="9" t="s">
        <v>51</v>
      </c>
      <c r="D1472" s="178"/>
      <c r="E1472" s="181">
        <v>50524</v>
      </c>
      <c r="F1472" s="9" t="s">
        <v>116</v>
      </c>
      <c r="G1472" s="9" t="s">
        <v>3846</v>
      </c>
      <c r="H1472" s="10">
        <v>401661</v>
      </c>
      <c r="I1472" s="11">
        <v>7</v>
      </c>
      <c r="J1472" s="24">
        <v>0</v>
      </c>
      <c r="K1472" s="20"/>
      <c r="L1472" s="14">
        <v>0</v>
      </c>
      <c r="N1472" s="21">
        <v>258336</v>
      </c>
      <c r="P1472" s="22">
        <v>258336</v>
      </c>
      <c r="R1472" s="8" t="str">
        <f t="shared" si="22"/>
        <v>No</v>
      </c>
      <c r="T1472" s="28"/>
      <c r="U1472" s="21"/>
    </row>
    <row r="1473" spans="1:21">
      <c r="A1473" s="8" t="s">
        <v>4052</v>
      </c>
      <c r="B1473" s="8" t="s">
        <v>788</v>
      </c>
      <c r="C1473" s="9" t="s">
        <v>95</v>
      </c>
      <c r="D1473" s="178"/>
      <c r="E1473" s="181" t="s">
        <v>4053</v>
      </c>
      <c r="F1473" s="9" t="s">
        <v>761</v>
      </c>
      <c r="G1473" s="9" t="s">
        <v>108</v>
      </c>
      <c r="H1473" s="10">
        <v>0</v>
      </c>
      <c r="I1473" s="11">
        <v>7</v>
      </c>
      <c r="J1473" s="24">
        <v>0</v>
      </c>
      <c r="K1473" s="20"/>
      <c r="L1473" s="14">
        <v>0</v>
      </c>
      <c r="N1473" s="21">
        <v>1068</v>
      </c>
      <c r="P1473" s="22">
        <v>1068</v>
      </c>
      <c r="R1473" s="8" t="str">
        <f t="shared" si="22"/>
        <v>No</v>
      </c>
      <c r="T1473" s="28"/>
      <c r="U1473" s="21"/>
    </row>
    <row r="1474" spans="1:21">
      <c r="A1474" s="8" t="s">
        <v>4727</v>
      </c>
      <c r="B1474" s="8" t="s">
        <v>5849</v>
      </c>
      <c r="C1474" s="9" t="s">
        <v>177</v>
      </c>
      <c r="D1474" s="178">
        <v>7056</v>
      </c>
      <c r="E1474" s="181">
        <v>70056</v>
      </c>
      <c r="F1474" s="9" t="s">
        <v>68</v>
      </c>
      <c r="G1474" s="9" t="s">
        <v>3846</v>
      </c>
      <c r="H1474" s="10">
        <v>472870</v>
      </c>
      <c r="I1474" s="11">
        <v>7</v>
      </c>
      <c r="J1474" s="24">
        <v>0</v>
      </c>
      <c r="K1474" s="20"/>
      <c r="L1474" s="14">
        <v>0</v>
      </c>
      <c r="N1474" s="21">
        <v>6351</v>
      </c>
      <c r="P1474" s="22">
        <v>6351</v>
      </c>
      <c r="R1474" s="8" t="str">
        <f t="shared" si="22"/>
        <v>No</v>
      </c>
      <c r="T1474" s="28"/>
      <c r="U1474" s="21"/>
    </row>
    <row r="1475" spans="1:21">
      <c r="A1475" s="8" t="s">
        <v>1035</v>
      </c>
      <c r="B1475" s="8" t="s">
        <v>5833</v>
      </c>
      <c r="C1475" s="9" t="s">
        <v>71</v>
      </c>
      <c r="D1475" s="178" t="s">
        <v>1036</v>
      </c>
      <c r="E1475" s="181">
        <v>9</v>
      </c>
      <c r="F1475" s="9" t="s">
        <v>34</v>
      </c>
      <c r="G1475" s="9" t="s">
        <v>3846</v>
      </c>
      <c r="H1475" s="10">
        <v>0</v>
      </c>
      <c r="I1475" s="11">
        <v>7</v>
      </c>
      <c r="J1475" s="24">
        <v>0</v>
      </c>
      <c r="K1475" s="20"/>
      <c r="L1475" s="14">
        <v>0</v>
      </c>
      <c r="N1475" s="21">
        <v>0</v>
      </c>
      <c r="P1475" s="22">
        <v>0</v>
      </c>
      <c r="R1475" s="8" t="str">
        <f t="shared" ref="R1475:R1538" si="23">IF(Q1475&amp;O1475&amp;M1475&amp;K1475&lt;&gt;"","Yes","No")</f>
        <v>No</v>
      </c>
      <c r="T1475" s="28"/>
      <c r="U1475" s="21"/>
    </row>
    <row r="1476" spans="1:21">
      <c r="A1476" s="8" t="s">
        <v>1522</v>
      </c>
      <c r="B1476" s="8" t="s">
        <v>1523</v>
      </c>
      <c r="C1476" s="9" t="s">
        <v>42</v>
      </c>
      <c r="D1476" s="178" t="s">
        <v>1524</v>
      </c>
      <c r="E1476" s="181" t="s">
        <v>1525</v>
      </c>
      <c r="F1476" s="9" t="s">
        <v>72</v>
      </c>
      <c r="G1476" s="9" t="s">
        <v>108</v>
      </c>
      <c r="H1476" s="10">
        <v>0</v>
      </c>
      <c r="I1476" s="11">
        <v>7</v>
      </c>
      <c r="J1476" s="24">
        <v>0</v>
      </c>
      <c r="K1476" s="20"/>
      <c r="L1476" s="14">
        <v>0</v>
      </c>
      <c r="N1476" s="21">
        <v>366062</v>
      </c>
      <c r="P1476" s="22">
        <v>366062</v>
      </c>
      <c r="R1476" s="8" t="str">
        <f t="shared" si="23"/>
        <v>No</v>
      </c>
      <c r="T1476" s="28"/>
      <c r="U1476" s="21"/>
    </row>
    <row r="1477" spans="1:21">
      <c r="A1477" s="8" t="s">
        <v>6495</v>
      </c>
      <c r="B1477" s="8" t="s">
        <v>5847</v>
      </c>
      <c r="C1477" s="9" t="s">
        <v>101</v>
      </c>
      <c r="D1477" s="178" t="s">
        <v>3660</v>
      </c>
      <c r="E1477" s="181" t="s">
        <v>3661</v>
      </c>
      <c r="F1477" s="9" t="s">
        <v>68</v>
      </c>
      <c r="G1477" s="9" t="s">
        <v>108</v>
      </c>
      <c r="H1477" s="10">
        <v>0</v>
      </c>
      <c r="I1477" s="11">
        <v>7</v>
      </c>
      <c r="J1477" s="24">
        <v>0</v>
      </c>
      <c r="K1477" s="20"/>
      <c r="L1477" s="14">
        <v>0</v>
      </c>
      <c r="N1477" s="21">
        <v>171398</v>
      </c>
      <c r="P1477" s="22">
        <v>171398</v>
      </c>
      <c r="R1477" s="8" t="str">
        <f t="shared" si="23"/>
        <v>No</v>
      </c>
      <c r="T1477" s="28"/>
      <c r="U1477" s="21"/>
    </row>
    <row r="1478" spans="1:21">
      <c r="A1478" s="8" t="s">
        <v>1876</v>
      </c>
      <c r="B1478" s="8" t="s">
        <v>411</v>
      </c>
      <c r="C1478" s="9" t="s">
        <v>95</v>
      </c>
      <c r="D1478" s="178" t="s">
        <v>1877</v>
      </c>
      <c r="E1478" s="181" t="s">
        <v>1878</v>
      </c>
      <c r="F1478" s="9" t="s">
        <v>68</v>
      </c>
      <c r="G1478" s="9" t="s">
        <v>108</v>
      </c>
      <c r="H1478" s="10">
        <v>0</v>
      </c>
      <c r="I1478" s="11">
        <v>7</v>
      </c>
      <c r="J1478" s="24">
        <v>0</v>
      </c>
      <c r="K1478" s="20"/>
      <c r="L1478" s="14">
        <v>0</v>
      </c>
      <c r="N1478" s="21">
        <v>0</v>
      </c>
      <c r="P1478" s="22">
        <v>0</v>
      </c>
      <c r="R1478" s="8" t="str">
        <f t="shared" si="23"/>
        <v>No</v>
      </c>
      <c r="T1478" s="28"/>
      <c r="U1478" s="21"/>
    </row>
    <row r="1479" spans="1:21">
      <c r="A1479" s="8" t="s">
        <v>4353</v>
      </c>
      <c r="B1479" s="8" t="s">
        <v>5115</v>
      </c>
      <c r="C1479" s="9" t="s">
        <v>175</v>
      </c>
      <c r="D1479" s="178" t="s">
        <v>1315</v>
      </c>
      <c r="E1479" s="181" t="s">
        <v>1316</v>
      </c>
      <c r="F1479" s="9" t="s">
        <v>761</v>
      </c>
      <c r="G1479" s="9" t="s">
        <v>108</v>
      </c>
      <c r="H1479" s="10">
        <v>0</v>
      </c>
      <c r="I1479" s="11">
        <v>7</v>
      </c>
      <c r="J1479" s="24">
        <v>0</v>
      </c>
      <c r="K1479" s="20"/>
      <c r="L1479" s="14">
        <v>0</v>
      </c>
      <c r="N1479" s="21">
        <v>56937</v>
      </c>
      <c r="P1479" s="22">
        <v>56937</v>
      </c>
      <c r="R1479" s="8" t="str">
        <f t="shared" si="23"/>
        <v>No</v>
      </c>
      <c r="T1479" s="28"/>
      <c r="U1479" s="21"/>
    </row>
    <row r="1480" spans="1:21">
      <c r="A1480" s="8" t="s">
        <v>6484</v>
      </c>
      <c r="B1480" s="8" t="s">
        <v>5602</v>
      </c>
      <c r="C1480" s="9" t="s">
        <v>101</v>
      </c>
      <c r="D1480" s="178" t="s">
        <v>3644</v>
      </c>
      <c r="E1480" s="181" t="s">
        <v>3645</v>
      </c>
      <c r="F1480" s="9" t="s">
        <v>68</v>
      </c>
      <c r="G1480" s="9" t="s">
        <v>108</v>
      </c>
      <c r="H1480" s="10">
        <v>0</v>
      </c>
      <c r="I1480" s="11">
        <v>7</v>
      </c>
      <c r="J1480" s="24">
        <v>0</v>
      </c>
      <c r="K1480" s="20"/>
      <c r="L1480" s="14">
        <v>0</v>
      </c>
      <c r="N1480" s="21">
        <v>84155</v>
      </c>
      <c r="P1480" s="22">
        <v>84155</v>
      </c>
      <c r="R1480" s="8" t="str">
        <f t="shared" si="23"/>
        <v>No</v>
      </c>
      <c r="T1480" s="28"/>
      <c r="U1480" s="21"/>
    </row>
    <row r="1481" spans="1:21">
      <c r="A1481" s="8" t="s">
        <v>6630</v>
      </c>
      <c r="B1481" s="8" t="s">
        <v>5826</v>
      </c>
      <c r="C1481" s="9" t="s">
        <v>74</v>
      </c>
      <c r="D1481" s="178">
        <v>9024</v>
      </c>
      <c r="E1481" s="181">
        <v>90024</v>
      </c>
      <c r="F1481" s="9" t="s">
        <v>68</v>
      </c>
      <c r="G1481" s="9" t="s">
        <v>69</v>
      </c>
      <c r="H1481" s="10">
        <v>12150996</v>
      </c>
      <c r="I1481" s="11">
        <v>7</v>
      </c>
      <c r="J1481" s="24">
        <v>0</v>
      </c>
      <c r="K1481" s="20"/>
      <c r="L1481" s="14">
        <v>126924</v>
      </c>
      <c r="N1481" s="21">
        <v>0</v>
      </c>
      <c r="P1481" s="22">
        <v>126924</v>
      </c>
      <c r="R1481" s="8" t="str">
        <f t="shared" si="23"/>
        <v>No</v>
      </c>
      <c r="T1481" s="28"/>
      <c r="U1481" s="21"/>
    </row>
    <row r="1482" spans="1:21">
      <c r="A1482" s="8" t="s">
        <v>2085</v>
      </c>
      <c r="B1482" s="8" t="s">
        <v>5846</v>
      </c>
      <c r="C1482" s="9" t="s">
        <v>45</v>
      </c>
      <c r="D1482" s="178" t="s">
        <v>2086</v>
      </c>
      <c r="E1482" s="181" t="s">
        <v>2087</v>
      </c>
      <c r="F1482" s="9" t="s">
        <v>68</v>
      </c>
      <c r="G1482" s="9" t="s">
        <v>108</v>
      </c>
      <c r="H1482" s="10">
        <v>0</v>
      </c>
      <c r="I1482" s="11">
        <v>7</v>
      </c>
      <c r="J1482" s="24">
        <v>0</v>
      </c>
      <c r="K1482" s="20"/>
      <c r="L1482" s="14">
        <v>0</v>
      </c>
      <c r="N1482" s="21">
        <v>0</v>
      </c>
      <c r="P1482" s="22">
        <v>0</v>
      </c>
      <c r="R1482" s="8" t="str">
        <f t="shared" si="23"/>
        <v>No</v>
      </c>
      <c r="T1482" s="28"/>
      <c r="U1482" s="21"/>
    </row>
    <row r="1483" spans="1:21">
      <c r="A1483" s="8" t="s">
        <v>6485</v>
      </c>
      <c r="B1483" s="8" t="s">
        <v>5820</v>
      </c>
      <c r="C1483" s="9" t="s">
        <v>152</v>
      </c>
      <c r="D1483" s="178" t="s">
        <v>2845</v>
      </c>
      <c r="E1483" s="181" t="s">
        <v>2846</v>
      </c>
      <c r="F1483" s="9" t="s">
        <v>68</v>
      </c>
      <c r="G1483" s="9" t="s">
        <v>108</v>
      </c>
      <c r="H1483" s="10">
        <v>0</v>
      </c>
      <c r="I1483" s="11">
        <v>7</v>
      </c>
      <c r="J1483" s="24">
        <v>0</v>
      </c>
      <c r="K1483" s="20"/>
      <c r="L1483" s="14">
        <v>0</v>
      </c>
      <c r="N1483" s="21">
        <v>121305</v>
      </c>
      <c r="P1483" s="22">
        <v>121305</v>
      </c>
      <c r="R1483" s="8" t="str">
        <f t="shared" si="23"/>
        <v>No</v>
      </c>
      <c r="T1483" s="28"/>
      <c r="U1483" s="21"/>
    </row>
    <row r="1484" spans="1:21">
      <c r="A1484" s="8" t="s">
        <v>482</v>
      </c>
      <c r="B1484" s="8" t="s">
        <v>418</v>
      </c>
      <c r="C1484" s="9" t="s">
        <v>99</v>
      </c>
      <c r="D1484" s="178" t="s">
        <v>483</v>
      </c>
      <c r="E1484" s="181" t="s">
        <v>484</v>
      </c>
      <c r="F1484" s="9" t="s">
        <v>68</v>
      </c>
      <c r="G1484" s="9" t="s">
        <v>108</v>
      </c>
      <c r="H1484" s="10">
        <v>0</v>
      </c>
      <c r="I1484" s="11">
        <v>7</v>
      </c>
      <c r="J1484" s="24">
        <v>0</v>
      </c>
      <c r="K1484" s="20"/>
      <c r="L1484" s="14">
        <v>0</v>
      </c>
      <c r="N1484" s="21">
        <v>0</v>
      </c>
      <c r="P1484" s="22">
        <v>0</v>
      </c>
      <c r="R1484" s="8" t="str">
        <f t="shared" si="23"/>
        <v>No</v>
      </c>
      <c r="T1484" s="28"/>
      <c r="U1484" s="21"/>
    </row>
    <row r="1485" spans="1:21">
      <c r="A1485" s="8" t="s">
        <v>183</v>
      </c>
      <c r="B1485" s="8" t="s">
        <v>5819</v>
      </c>
      <c r="C1485" s="9" t="s">
        <v>82</v>
      </c>
      <c r="D1485" s="178">
        <v>4165</v>
      </c>
      <c r="E1485" s="181">
        <v>40165</v>
      </c>
      <c r="F1485" s="9" t="s">
        <v>68</v>
      </c>
      <c r="G1485" s="9" t="s">
        <v>3846</v>
      </c>
      <c r="H1485" s="10">
        <v>2148346</v>
      </c>
      <c r="I1485" s="11">
        <v>7</v>
      </c>
      <c r="J1485" s="24">
        <v>0</v>
      </c>
      <c r="K1485" s="20"/>
      <c r="L1485" s="14">
        <v>0</v>
      </c>
      <c r="N1485" s="21">
        <v>0</v>
      </c>
      <c r="P1485" s="22">
        <v>0</v>
      </c>
      <c r="R1485" s="8" t="str">
        <f t="shared" si="23"/>
        <v>No</v>
      </c>
      <c r="T1485" s="28"/>
      <c r="U1485" s="21"/>
    </row>
    <row r="1486" spans="1:21">
      <c r="A1486" s="8" t="s">
        <v>2037</v>
      </c>
      <c r="B1486" s="8" t="s">
        <v>5828</v>
      </c>
      <c r="C1486" s="9" t="s">
        <v>45</v>
      </c>
      <c r="D1486" s="178" t="s">
        <v>2038</v>
      </c>
      <c r="E1486" s="181" t="s">
        <v>2039</v>
      </c>
      <c r="F1486" s="9" t="s">
        <v>68</v>
      </c>
      <c r="G1486" s="9" t="s">
        <v>108</v>
      </c>
      <c r="H1486" s="10">
        <v>0</v>
      </c>
      <c r="I1486" s="11">
        <v>7</v>
      </c>
      <c r="J1486" s="24">
        <v>0</v>
      </c>
      <c r="K1486" s="20"/>
      <c r="L1486" s="14">
        <v>0</v>
      </c>
      <c r="N1486" s="21">
        <v>0</v>
      </c>
      <c r="P1486" s="22">
        <v>0</v>
      </c>
      <c r="R1486" s="8" t="str">
        <f t="shared" si="23"/>
        <v>No</v>
      </c>
      <c r="T1486" s="28"/>
      <c r="U1486" s="21"/>
    </row>
    <row r="1487" spans="1:21">
      <c r="A1487" s="8" t="s">
        <v>6488</v>
      </c>
      <c r="B1487" s="8" t="s">
        <v>2713</v>
      </c>
      <c r="C1487" s="9" t="s">
        <v>110</v>
      </c>
      <c r="D1487" s="178" t="s">
        <v>2714</v>
      </c>
      <c r="E1487" s="181">
        <v>66164</v>
      </c>
      <c r="F1487" s="9" t="s">
        <v>34</v>
      </c>
      <c r="G1487" s="9" t="s">
        <v>3846</v>
      </c>
      <c r="H1487" s="10">
        <v>0</v>
      </c>
      <c r="I1487" s="11">
        <v>7</v>
      </c>
      <c r="J1487" s="24">
        <v>0</v>
      </c>
      <c r="K1487" s="20"/>
      <c r="L1487" s="14">
        <v>0</v>
      </c>
      <c r="N1487" s="21">
        <v>0</v>
      </c>
      <c r="P1487" s="22">
        <v>0</v>
      </c>
      <c r="R1487" s="8" t="str">
        <f t="shared" si="23"/>
        <v>No</v>
      </c>
      <c r="T1487" s="28"/>
      <c r="U1487" s="21"/>
    </row>
    <row r="1488" spans="1:21">
      <c r="A1488" s="8" t="s">
        <v>4741</v>
      </c>
      <c r="B1488" s="8" t="s">
        <v>5827</v>
      </c>
      <c r="C1488" s="9" t="s">
        <v>36</v>
      </c>
      <c r="D1488" s="178">
        <v>9239</v>
      </c>
      <c r="E1488" s="181">
        <v>90239</v>
      </c>
      <c r="F1488" s="9" t="s">
        <v>68</v>
      </c>
      <c r="G1488" s="9" t="s">
        <v>3846</v>
      </c>
      <c r="H1488" s="10">
        <v>52745</v>
      </c>
      <c r="I1488" s="11">
        <v>7</v>
      </c>
      <c r="J1488" s="24">
        <v>0</v>
      </c>
      <c r="K1488" s="20"/>
      <c r="L1488" s="14">
        <v>0</v>
      </c>
      <c r="N1488" s="21">
        <v>0</v>
      </c>
      <c r="P1488" s="22">
        <v>0</v>
      </c>
      <c r="R1488" s="8" t="str">
        <f t="shared" si="23"/>
        <v>No</v>
      </c>
      <c r="T1488" s="28"/>
      <c r="U1488" s="21"/>
    </row>
    <row r="1489" spans="1:21">
      <c r="A1489" s="8" t="s">
        <v>4912</v>
      </c>
      <c r="B1489" s="8" t="s">
        <v>5816</v>
      </c>
      <c r="C1489" s="9" t="s">
        <v>106</v>
      </c>
      <c r="D1489" s="178">
        <v>3099</v>
      </c>
      <c r="E1489" s="181">
        <v>30099</v>
      </c>
      <c r="F1489" s="9" t="s">
        <v>68</v>
      </c>
      <c r="G1489" s="9" t="s">
        <v>3846</v>
      </c>
      <c r="H1489" s="10">
        <v>69449</v>
      </c>
      <c r="I1489" s="11">
        <v>7</v>
      </c>
      <c r="J1489" s="24">
        <v>0</v>
      </c>
      <c r="K1489" s="20"/>
      <c r="L1489" s="14">
        <v>0</v>
      </c>
      <c r="N1489" s="21">
        <v>313551</v>
      </c>
      <c r="P1489" s="22">
        <v>313551</v>
      </c>
      <c r="R1489" s="8" t="str">
        <f t="shared" si="23"/>
        <v>No</v>
      </c>
      <c r="T1489" s="28"/>
      <c r="U1489" s="21"/>
    </row>
    <row r="1490" spans="1:21">
      <c r="A1490" s="8" t="s">
        <v>1801</v>
      </c>
      <c r="B1490" s="8" t="s">
        <v>5836</v>
      </c>
      <c r="C1490" s="9" t="s">
        <v>139</v>
      </c>
      <c r="D1490" s="178" t="s">
        <v>1802</v>
      </c>
      <c r="E1490" s="181" t="s">
        <v>1803</v>
      </c>
      <c r="F1490" s="9" t="s">
        <v>116</v>
      </c>
      <c r="G1490" s="9" t="s">
        <v>108</v>
      </c>
      <c r="H1490" s="10">
        <v>0</v>
      </c>
      <c r="I1490" s="11">
        <v>7</v>
      </c>
      <c r="J1490" s="24">
        <v>0</v>
      </c>
      <c r="K1490" s="20"/>
      <c r="L1490" s="14">
        <v>0</v>
      </c>
      <c r="N1490" s="21">
        <v>0</v>
      </c>
      <c r="P1490" s="22">
        <v>0</v>
      </c>
      <c r="R1490" s="8" t="str">
        <f t="shared" si="23"/>
        <v>No</v>
      </c>
      <c r="T1490" s="28"/>
      <c r="U1490" s="21"/>
    </row>
    <row r="1491" spans="1:21">
      <c r="A1491" s="8" t="s">
        <v>4723</v>
      </c>
      <c r="B1491" s="8" t="s">
        <v>5813</v>
      </c>
      <c r="C1491" s="9" t="s">
        <v>61</v>
      </c>
      <c r="D1491" s="178" t="s">
        <v>233</v>
      </c>
      <c r="E1491" s="181" t="s">
        <v>234</v>
      </c>
      <c r="F1491" s="9" t="s">
        <v>116</v>
      </c>
      <c r="G1491" s="9" t="s">
        <v>108</v>
      </c>
      <c r="H1491" s="10">
        <v>0</v>
      </c>
      <c r="I1491" s="11">
        <v>7</v>
      </c>
      <c r="J1491" s="24">
        <v>0</v>
      </c>
      <c r="K1491" s="20"/>
      <c r="L1491" s="14">
        <v>0</v>
      </c>
      <c r="N1491" s="21">
        <v>39279</v>
      </c>
      <c r="P1491" s="22">
        <v>39279</v>
      </c>
      <c r="R1491" s="8" t="str">
        <f t="shared" si="23"/>
        <v>No</v>
      </c>
      <c r="T1491" s="28"/>
      <c r="U1491" s="21"/>
    </row>
    <row r="1492" spans="1:21">
      <c r="A1492" s="8" t="s">
        <v>2907</v>
      </c>
      <c r="B1492" s="8" t="s">
        <v>2908</v>
      </c>
      <c r="C1492" s="9" t="s">
        <v>285</v>
      </c>
      <c r="D1492" s="178" t="s">
        <v>2909</v>
      </c>
      <c r="E1492" s="181" t="s">
        <v>2910</v>
      </c>
      <c r="F1492" s="9" t="s">
        <v>68</v>
      </c>
      <c r="G1492" s="9" t="s">
        <v>108</v>
      </c>
      <c r="H1492" s="10">
        <v>0</v>
      </c>
      <c r="I1492" s="11">
        <v>7</v>
      </c>
      <c r="J1492" s="24">
        <v>0</v>
      </c>
      <c r="K1492" s="20"/>
      <c r="L1492" s="14">
        <v>0</v>
      </c>
      <c r="N1492" s="21">
        <v>0</v>
      </c>
      <c r="P1492" s="22">
        <v>0</v>
      </c>
      <c r="R1492" s="8" t="str">
        <f t="shared" si="23"/>
        <v>No</v>
      </c>
      <c r="T1492" s="28"/>
      <c r="U1492" s="21"/>
    </row>
    <row r="1493" spans="1:21">
      <c r="A1493" s="8" t="s">
        <v>1472</v>
      </c>
      <c r="B1493" s="8" t="s">
        <v>1473</v>
      </c>
      <c r="C1493" s="9" t="s">
        <v>83</v>
      </c>
      <c r="D1493" s="178" t="s">
        <v>1474</v>
      </c>
      <c r="E1493" s="181" t="s">
        <v>1475</v>
      </c>
      <c r="F1493" s="9" t="s">
        <v>116</v>
      </c>
      <c r="G1493" s="9" t="s">
        <v>108</v>
      </c>
      <c r="H1493" s="10">
        <v>0</v>
      </c>
      <c r="I1493" s="11">
        <v>7</v>
      </c>
      <c r="J1493" s="24">
        <v>0</v>
      </c>
      <c r="K1493" s="20"/>
      <c r="L1493" s="14">
        <v>0</v>
      </c>
      <c r="N1493" s="21">
        <v>2862</v>
      </c>
      <c r="P1493" s="22">
        <v>2862</v>
      </c>
      <c r="R1493" s="8" t="str">
        <f t="shared" si="23"/>
        <v>No</v>
      </c>
      <c r="T1493" s="28"/>
      <c r="U1493" s="21"/>
    </row>
    <row r="1494" spans="1:21">
      <c r="A1494" s="8" t="s">
        <v>949</v>
      </c>
      <c r="B1494" s="8" t="s">
        <v>950</v>
      </c>
      <c r="C1494" s="9" t="s">
        <v>124</v>
      </c>
      <c r="D1494" s="178" t="s">
        <v>951</v>
      </c>
      <c r="E1494" s="181" t="s">
        <v>952</v>
      </c>
      <c r="F1494" s="9" t="s">
        <v>68</v>
      </c>
      <c r="G1494" s="9" t="s">
        <v>108</v>
      </c>
      <c r="H1494" s="10">
        <v>0</v>
      </c>
      <c r="I1494" s="11">
        <v>7</v>
      </c>
      <c r="J1494" s="24">
        <v>0</v>
      </c>
      <c r="K1494" s="20"/>
      <c r="L1494" s="14">
        <v>0</v>
      </c>
      <c r="N1494" s="21">
        <v>302592</v>
      </c>
      <c r="P1494" s="22">
        <v>302592</v>
      </c>
      <c r="R1494" s="8" t="str">
        <f t="shared" si="23"/>
        <v>No</v>
      </c>
      <c r="T1494" s="28"/>
      <c r="U1494" s="21"/>
    </row>
    <row r="1495" spans="1:21">
      <c r="A1495" s="8" t="s">
        <v>1664</v>
      </c>
      <c r="B1495" s="8" t="s">
        <v>5532</v>
      </c>
      <c r="C1495" s="9" t="s">
        <v>288</v>
      </c>
      <c r="D1495" s="178" t="s">
        <v>1665</v>
      </c>
      <c r="E1495" s="181" t="s">
        <v>1666</v>
      </c>
      <c r="F1495" s="9" t="s">
        <v>68</v>
      </c>
      <c r="G1495" s="9" t="s">
        <v>108</v>
      </c>
      <c r="H1495" s="10">
        <v>0</v>
      </c>
      <c r="I1495" s="11">
        <v>7</v>
      </c>
      <c r="J1495" s="24">
        <v>0</v>
      </c>
      <c r="K1495" s="20"/>
      <c r="L1495" s="14">
        <v>0</v>
      </c>
      <c r="N1495" s="21">
        <v>158604</v>
      </c>
      <c r="P1495" s="22">
        <v>158604</v>
      </c>
      <c r="R1495" s="8" t="str">
        <f t="shared" si="23"/>
        <v>No</v>
      </c>
      <c r="T1495" s="28"/>
      <c r="U1495" s="21"/>
    </row>
    <row r="1496" spans="1:21">
      <c r="A1496" s="8" t="s">
        <v>6483</v>
      </c>
      <c r="B1496" s="8" t="s">
        <v>5818</v>
      </c>
      <c r="C1496" s="9" t="s">
        <v>152</v>
      </c>
      <c r="D1496" s="178" t="s">
        <v>2789</v>
      </c>
      <c r="E1496" s="181" t="s">
        <v>2790</v>
      </c>
      <c r="F1496" s="9" t="s">
        <v>68</v>
      </c>
      <c r="G1496" s="9" t="s">
        <v>108</v>
      </c>
      <c r="H1496" s="10">
        <v>0</v>
      </c>
      <c r="I1496" s="11">
        <v>7</v>
      </c>
      <c r="J1496" s="24">
        <v>0</v>
      </c>
      <c r="K1496" s="20"/>
      <c r="L1496" s="14">
        <v>0</v>
      </c>
      <c r="N1496" s="21">
        <v>185140</v>
      </c>
      <c r="P1496" s="22">
        <v>185140</v>
      </c>
      <c r="R1496" s="8" t="str">
        <f t="shared" si="23"/>
        <v>No</v>
      </c>
      <c r="T1496" s="28"/>
      <c r="U1496" s="21"/>
    </row>
    <row r="1497" spans="1:21">
      <c r="A1497" s="8" t="s">
        <v>3563</v>
      </c>
      <c r="B1497" s="8" t="s">
        <v>5370</v>
      </c>
      <c r="C1497" s="9" t="s">
        <v>51</v>
      </c>
      <c r="D1497" s="178" t="s">
        <v>3564</v>
      </c>
      <c r="E1497" s="181" t="s">
        <v>3565</v>
      </c>
      <c r="F1497" s="9" t="s">
        <v>68</v>
      </c>
      <c r="G1497" s="9" t="s">
        <v>108</v>
      </c>
      <c r="H1497" s="10">
        <v>0</v>
      </c>
      <c r="I1497" s="11">
        <v>7</v>
      </c>
      <c r="J1497" s="24">
        <v>0</v>
      </c>
      <c r="K1497" s="20"/>
      <c r="L1497" s="14">
        <v>0</v>
      </c>
      <c r="N1497" s="21">
        <v>96573</v>
      </c>
      <c r="P1497" s="22">
        <v>96573</v>
      </c>
      <c r="R1497" s="8" t="str">
        <f t="shared" si="23"/>
        <v>No</v>
      </c>
      <c r="T1497" s="28"/>
      <c r="U1497" s="21"/>
    </row>
    <row r="1498" spans="1:21">
      <c r="A1498" s="8" t="s">
        <v>4914</v>
      </c>
      <c r="B1498" s="8" t="s">
        <v>5381</v>
      </c>
      <c r="C1498" s="9" t="s">
        <v>152</v>
      </c>
      <c r="D1498" s="178"/>
      <c r="E1498" s="181" t="s">
        <v>4915</v>
      </c>
      <c r="F1498" s="9" t="s">
        <v>68</v>
      </c>
      <c r="G1498" s="9" t="s">
        <v>108</v>
      </c>
      <c r="H1498" s="10">
        <v>0</v>
      </c>
      <c r="I1498" s="11">
        <v>7</v>
      </c>
      <c r="J1498" s="24">
        <v>0</v>
      </c>
      <c r="K1498" s="20"/>
      <c r="L1498" s="14">
        <v>0</v>
      </c>
      <c r="N1498" s="21">
        <v>184736</v>
      </c>
      <c r="P1498" s="22">
        <v>184736</v>
      </c>
      <c r="R1498" s="8" t="str">
        <f t="shared" si="23"/>
        <v>No</v>
      </c>
      <c r="T1498" s="28"/>
      <c r="U1498" s="21"/>
    </row>
    <row r="1499" spans="1:21">
      <c r="A1499" s="8" t="s">
        <v>4732</v>
      </c>
      <c r="B1499" s="8" t="s">
        <v>1840</v>
      </c>
      <c r="C1499" s="9" t="s">
        <v>95</v>
      </c>
      <c r="D1499" s="178">
        <v>6023</v>
      </c>
      <c r="E1499" s="181">
        <v>60023</v>
      </c>
      <c r="F1499" s="9" t="s">
        <v>68</v>
      </c>
      <c r="G1499" s="9" t="s">
        <v>3846</v>
      </c>
      <c r="H1499" s="10">
        <v>143440</v>
      </c>
      <c r="I1499" s="11">
        <v>7</v>
      </c>
      <c r="J1499" s="24">
        <v>0</v>
      </c>
      <c r="K1499" s="20"/>
      <c r="L1499" s="14">
        <v>0</v>
      </c>
      <c r="N1499" s="21">
        <v>116271</v>
      </c>
      <c r="P1499" s="22">
        <v>116271</v>
      </c>
      <c r="R1499" s="8" t="str">
        <f t="shared" si="23"/>
        <v>No</v>
      </c>
      <c r="T1499" s="28"/>
      <c r="U1499" s="21"/>
    </row>
    <row r="1500" spans="1:21">
      <c r="A1500" s="8" t="s">
        <v>6481</v>
      </c>
      <c r="B1500" s="8" t="s">
        <v>4202</v>
      </c>
      <c r="C1500" s="9" t="s">
        <v>285</v>
      </c>
      <c r="D1500" s="178"/>
      <c r="E1500" s="181" t="s">
        <v>4913</v>
      </c>
      <c r="F1500" s="9" t="s">
        <v>72</v>
      </c>
      <c r="G1500" s="9" t="s">
        <v>108</v>
      </c>
      <c r="H1500" s="10">
        <v>0</v>
      </c>
      <c r="I1500" s="11">
        <v>7</v>
      </c>
      <c r="J1500" s="24">
        <v>0</v>
      </c>
      <c r="K1500" s="20"/>
      <c r="L1500" s="14">
        <v>0</v>
      </c>
      <c r="N1500" s="21">
        <v>0</v>
      </c>
      <c r="P1500" s="22">
        <v>0</v>
      </c>
      <c r="R1500" s="8" t="str">
        <f t="shared" si="23"/>
        <v>No</v>
      </c>
      <c r="T1500" s="28"/>
      <c r="U1500" s="21"/>
    </row>
    <row r="1501" spans="1:21">
      <c r="A1501" s="8" t="s">
        <v>1603</v>
      </c>
      <c r="B1501" s="8" t="s">
        <v>5517</v>
      </c>
      <c r="C1501" s="9" t="s">
        <v>288</v>
      </c>
      <c r="D1501" s="178" t="s">
        <v>1604</v>
      </c>
      <c r="E1501" s="181" t="s">
        <v>1605</v>
      </c>
      <c r="F1501" s="9" t="s">
        <v>116</v>
      </c>
      <c r="G1501" s="9" t="s">
        <v>108</v>
      </c>
      <c r="H1501" s="10">
        <v>0</v>
      </c>
      <c r="I1501" s="11">
        <v>7</v>
      </c>
      <c r="J1501" s="24">
        <v>0</v>
      </c>
      <c r="K1501" s="20"/>
      <c r="L1501" s="14">
        <v>0</v>
      </c>
      <c r="N1501" s="21">
        <v>312751</v>
      </c>
      <c r="P1501" s="22">
        <v>312751</v>
      </c>
      <c r="R1501" s="8" t="str">
        <f t="shared" si="23"/>
        <v>No</v>
      </c>
      <c r="T1501" s="28"/>
      <c r="U1501" s="21"/>
    </row>
    <row r="1502" spans="1:21">
      <c r="A1502" s="8" t="s">
        <v>4730</v>
      </c>
      <c r="B1502" s="8" t="s">
        <v>713</v>
      </c>
      <c r="C1502" s="9" t="s">
        <v>272</v>
      </c>
      <c r="D1502" s="178">
        <v>53</v>
      </c>
      <c r="E1502" s="181">
        <v>53</v>
      </c>
      <c r="F1502" s="9" t="s">
        <v>34</v>
      </c>
      <c r="G1502" s="9" t="s">
        <v>3846</v>
      </c>
      <c r="H1502" s="10">
        <v>98378</v>
      </c>
      <c r="I1502" s="11">
        <v>7</v>
      </c>
      <c r="J1502" s="24">
        <v>0</v>
      </c>
      <c r="K1502" s="20"/>
      <c r="L1502" s="14">
        <v>0</v>
      </c>
      <c r="N1502" s="21">
        <v>0</v>
      </c>
      <c r="P1502" s="22">
        <v>0</v>
      </c>
      <c r="R1502" s="8" t="str">
        <f t="shared" si="23"/>
        <v>No</v>
      </c>
      <c r="T1502" s="28"/>
      <c r="U1502" s="21"/>
    </row>
    <row r="1503" spans="1:21">
      <c r="A1503" s="8" t="s">
        <v>6491</v>
      </c>
      <c r="B1503" s="8" t="s">
        <v>5834</v>
      </c>
      <c r="C1503" s="9" t="s">
        <v>174</v>
      </c>
      <c r="D1503" s="178">
        <v>4186</v>
      </c>
      <c r="E1503" s="181">
        <v>40186</v>
      </c>
      <c r="F1503" s="9" t="s">
        <v>68</v>
      </c>
      <c r="G1503" s="9" t="s">
        <v>3846</v>
      </c>
      <c r="H1503" s="10">
        <v>133228</v>
      </c>
      <c r="I1503" s="11">
        <v>7</v>
      </c>
      <c r="J1503" s="24">
        <v>0</v>
      </c>
      <c r="K1503" s="20"/>
      <c r="L1503" s="14">
        <v>0</v>
      </c>
      <c r="N1503" s="21">
        <v>409300</v>
      </c>
      <c r="P1503" s="22">
        <v>409300</v>
      </c>
      <c r="R1503" s="8" t="str">
        <f t="shared" si="23"/>
        <v>No</v>
      </c>
      <c r="T1503" s="28"/>
      <c r="U1503" s="21"/>
    </row>
    <row r="1504" spans="1:21">
      <c r="A1504" s="8" t="s">
        <v>721</v>
      </c>
      <c r="B1504" s="8" t="s">
        <v>722</v>
      </c>
      <c r="C1504" s="9" t="s">
        <v>39</v>
      </c>
      <c r="D1504" s="178">
        <v>2148</v>
      </c>
      <c r="E1504" s="181">
        <v>20148</v>
      </c>
      <c r="F1504" s="9" t="s">
        <v>128</v>
      </c>
      <c r="G1504" s="9" t="s">
        <v>3846</v>
      </c>
      <c r="H1504" s="10">
        <v>423566</v>
      </c>
      <c r="I1504" s="11">
        <v>7</v>
      </c>
      <c r="J1504" s="24">
        <v>0</v>
      </c>
      <c r="K1504" s="20"/>
      <c r="L1504" s="14">
        <v>0</v>
      </c>
      <c r="N1504" s="21">
        <v>0</v>
      </c>
      <c r="P1504" s="22">
        <v>0</v>
      </c>
      <c r="R1504" s="8" t="str">
        <f t="shared" si="23"/>
        <v>No</v>
      </c>
      <c r="T1504" s="28"/>
      <c r="U1504" s="21"/>
    </row>
    <row r="1505" spans="1:21">
      <c r="A1505" s="8" t="s">
        <v>2044</v>
      </c>
      <c r="B1505" s="8" t="s">
        <v>5319</v>
      </c>
      <c r="C1505" s="9" t="s">
        <v>45</v>
      </c>
      <c r="D1505" s="178" t="s">
        <v>2045</v>
      </c>
      <c r="E1505" s="181" t="s">
        <v>2046</v>
      </c>
      <c r="F1505" s="9" t="s">
        <v>68</v>
      </c>
      <c r="G1505" s="9" t="s">
        <v>108</v>
      </c>
      <c r="H1505" s="10">
        <v>0</v>
      </c>
      <c r="I1505" s="11">
        <v>7</v>
      </c>
      <c r="J1505" s="24">
        <v>0</v>
      </c>
      <c r="K1505" s="20"/>
      <c r="L1505" s="14">
        <v>0</v>
      </c>
      <c r="N1505" s="21">
        <v>0</v>
      </c>
      <c r="P1505" s="22">
        <v>0</v>
      </c>
      <c r="R1505" s="8" t="str">
        <f t="shared" si="23"/>
        <v>No</v>
      </c>
      <c r="T1505" s="28"/>
      <c r="U1505" s="21"/>
    </row>
    <row r="1506" spans="1:21">
      <c r="A1506" s="8" t="s">
        <v>4065</v>
      </c>
      <c r="B1506" s="8" t="s">
        <v>5825</v>
      </c>
      <c r="C1506" s="9" t="s">
        <v>93</v>
      </c>
      <c r="D1506" s="178"/>
      <c r="E1506" s="181" t="s">
        <v>4066</v>
      </c>
      <c r="F1506" s="9" t="s">
        <v>68</v>
      </c>
      <c r="G1506" s="9" t="s">
        <v>108</v>
      </c>
      <c r="H1506" s="10">
        <v>0</v>
      </c>
      <c r="I1506" s="11">
        <v>7</v>
      </c>
      <c r="J1506" s="24">
        <v>0</v>
      </c>
      <c r="K1506" s="20"/>
      <c r="L1506" s="14">
        <v>0</v>
      </c>
      <c r="N1506" s="21">
        <v>41012</v>
      </c>
      <c r="P1506" s="22">
        <v>41012</v>
      </c>
      <c r="R1506" s="8" t="str">
        <f t="shared" si="23"/>
        <v>No</v>
      </c>
      <c r="T1506" s="28"/>
      <c r="U1506" s="21"/>
    </row>
    <row r="1507" spans="1:21">
      <c r="A1507" s="8" t="s">
        <v>3695</v>
      </c>
      <c r="B1507" s="8" t="s">
        <v>5810</v>
      </c>
      <c r="C1507" s="9" t="s">
        <v>39</v>
      </c>
      <c r="D1507" s="178" t="s">
        <v>3025</v>
      </c>
      <c r="E1507" s="181" t="s">
        <v>3026</v>
      </c>
      <c r="F1507" s="9" t="s">
        <v>68</v>
      </c>
      <c r="G1507" s="9" t="s">
        <v>108</v>
      </c>
      <c r="H1507" s="10">
        <v>0</v>
      </c>
      <c r="I1507" s="11">
        <v>7</v>
      </c>
      <c r="J1507" s="24">
        <v>0</v>
      </c>
      <c r="K1507" s="20"/>
      <c r="L1507" s="14">
        <v>0</v>
      </c>
      <c r="N1507" s="21">
        <v>260839</v>
      </c>
      <c r="P1507" s="22">
        <v>260839</v>
      </c>
      <c r="R1507" s="8" t="str">
        <f t="shared" si="23"/>
        <v>No</v>
      </c>
      <c r="T1507" s="28"/>
      <c r="U1507" s="21"/>
    </row>
    <row r="1508" spans="1:21">
      <c r="A1508" s="8" t="s">
        <v>2004</v>
      </c>
      <c r="B1508" s="8" t="s">
        <v>5848</v>
      </c>
      <c r="C1508" s="9" t="s">
        <v>121</v>
      </c>
      <c r="D1508" s="178" t="s">
        <v>2005</v>
      </c>
      <c r="E1508" s="181" t="s">
        <v>2006</v>
      </c>
      <c r="F1508" s="9" t="s">
        <v>68</v>
      </c>
      <c r="G1508" s="9" t="s">
        <v>108</v>
      </c>
      <c r="H1508" s="10">
        <v>0</v>
      </c>
      <c r="I1508" s="11">
        <v>7</v>
      </c>
      <c r="J1508" s="24">
        <v>0</v>
      </c>
      <c r="K1508" s="20"/>
      <c r="L1508" s="14">
        <v>0</v>
      </c>
      <c r="N1508" s="21">
        <v>843152</v>
      </c>
      <c r="P1508" s="22">
        <v>843152</v>
      </c>
      <c r="R1508" s="8" t="str">
        <f t="shared" si="23"/>
        <v>No</v>
      </c>
      <c r="T1508" s="28"/>
      <c r="U1508" s="21"/>
    </row>
    <row r="1509" spans="1:21">
      <c r="A1509" s="8" t="s">
        <v>4413</v>
      </c>
      <c r="B1509" s="8" t="s">
        <v>3101</v>
      </c>
      <c r="C1509" s="9" t="s">
        <v>66</v>
      </c>
      <c r="D1509" s="178" t="s">
        <v>3106</v>
      </c>
      <c r="E1509" s="181" t="s">
        <v>3107</v>
      </c>
      <c r="F1509" s="9" t="s">
        <v>116</v>
      </c>
      <c r="G1509" s="9" t="s">
        <v>108</v>
      </c>
      <c r="H1509" s="10">
        <v>0</v>
      </c>
      <c r="I1509" s="11">
        <v>7</v>
      </c>
      <c r="J1509" s="24">
        <v>0</v>
      </c>
      <c r="K1509" s="20"/>
      <c r="L1509" s="14">
        <v>0</v>
      </c>
      <c r="N1509" s="21">
        <v>7972</v>
      </c>
      <c r="P1509" s="22">
        <v>7972</v>
      </c>
      <c r="R1509" s="8" t="str">
        <f t="shared" si="23"/>
        <v>No</v>
      </c>
      <c r="T1509" s="28"/>
      <c r="U1509" s="21"/>
    </row>
    <row r="1510" spans="1:21">
      <c r="A1510" s="8" t="s">
        <v>2931</v>
      </c>
      <c r="B1510" s="8" t="s">
        <v>5824</v>
      </c>
      <c r="C1510" s="9" t="s">
        <v>285</v>
      </c>
      <c r="D1510" s="178" t="s">
        <v>2932</v>
      </c>
      <c r="E1510" s="181" t="s">
        <v>2933</v>
      </c>
      <c r="F1510" s="9" t="s">
        <v>68</v>
      </c>
      <c r="G1510" s="9" t="s">
        <v>108</v>
      </c>
      <c r="H1510" s="10">
        <v>0</v>
      </c>
      <c r="I1510" s="11">
        <v>7</v>
      </c>
      <c r="J1510" s="24">
        <v>0</v>
      </c>
      <c r="K1510" s="20"/>
      <c r="L1510" s="14">
        <v>0</v>
      </c>
      <c r="N1510" s="21">
        <v>48932</v>
      </c>
      <c r="P1510" s="22">
        <v>48932</v>
      </c>
      <c r="R1510" s="8" t="str">
        <f t="shared" si="23"/>
        <v>No</v>
      </c>
      <c r="T1510" s="28"/>
      <c r="U1510" s="21"/>
    </row>
    <row r="1511" spans="1:21">
      <c r="A1511" s="8" t="s">
        <v>2484</v>
      </c>
      <c r="B1511" s="8" t="s">
        <v>2485</v>
      </c>
      <c r="C1511" s="9" t="s">
        <v>177</v>
      </c>
      <c r="D1511" s="178" t="s">
        <v>2486</v>
      </c>
      <c r="E1511" s="181" t="s">
        <v>2487</v>
      </c>
      <c r="F1511" s="9" t="s">
        <v>116</v>
      </c>
      <c r="G1511" s="9" t="s">
        <v>108</v>
      </c>
      <c r="H1511" s="10">
        <v>0</v>
      </c>
      <c r="I1511" s="11">
        <v>7</v>
      </c>
      <c r="J1511" s="24">
        <v>0</v>
      </c>
      <c r="K1511" s="20"/>
      <c r="L1511" s="14">
        <v>0</v>
      </c>
      <c r="N1511" s="21">
        <v>11258</v>
      </c>
      <c r="P1511" s="22">
        <v>11258</v>
      </c>
      <c r="R1511" s="8" t="str">
        <f t="shared" si="23"/>
        <v>No</v>
      </c>
      <c r="T1511" s="28"/>
      <c r="U1511" s="21"/>
    </row>
    <row r="1512" spans="1:21">
      <c r="A1512" s="8" t="s">
        <v>1890</v>
      </c>
      <c r="B1512" s="8" t="s">
        <v>1138</v>
      </c>
      <c r="C1512" s="9" t="s">
        <v>95</v>
      </c>
      <c r="D1512" s="178" t="s">
        <v>1891</v>
      </c>
      <c r="E1512" s="181" t="s">
        <v>1892</v>
      </c>
      <c r="F1512" s="9" t="s">
        <v>761</v>
      </c>
      <c r="G1512" s="9" t="s">
        <v>108</v>
      </c>
      <c r="H1512" s="10">
        <v>0</v>
      </c>
      <c r="I1512" s="11">
        <v>7</v>
      </c>
      <c r="J1512" s="24">
        <v>0</v>
      </c>
      <c r="K1512" s="20"/>
      <c r="L1512" s="14">
        <v>0</v>
      </c>
      <c r="N1512" s="21">
        <v>1716</v>
      </c>
      <c r="P1512" s="22">
        <v>1716</v>
      </c>
      <c r="R1512" s="8" t="str">
        <f t="shared" si="23"/>
        <v>No</v>
      </c>
      <c r="T1512" s="28"/>
      <c r="U1512" s="21"/>
    </row>
    <row r="1513" spans="1:21">
      <c r="A1513" s="8" t="s">
        <v>6492</v>
      </c>
      <c r="B1513" s="8" t="s">
        <v>5772</v>
      </c>
      <c r="C1513" s="9" t="s">
        <v>152</v>
      </c>
      <c r="D1513" s="178" t="s">
        <v>2803</v>
      </c>
      <c r="E1513" s="181" t="s">
        <v>2804</v>
      </c>
      <c r="F1513" s="9" t="s">
        <v>68</v>
      </c>
      <c r="G1513" s="9" t="s">
        <v>108</v>
      </c>
      <c r="H1513" s="10">
        <v>0</v>
      </c>
      <c r="I1513" s="11">
        <v>7</v>
      </c>
      <c r="J1513" s="24">
        <v>0</v>
      </c>
      <c r="K1513" s="20"/>
      <c r="L1513" s="14">
        <v>0</v>
      </c>
      <c r="N1513" s="21">
        <v>112489</v>
      </c>
      <c r="P1513" s="22">
        <v>112489</v>
      </c>
      <c r="R1513" s="8" t="str">
        <f t="shared" si="23"/>
        <v>No</v>
      </c>
      <c r="T1513" s="28"/>
      <c r="U1513" s="21"/>
    </row>
    <row r="1514" spans="1:21">
      <c r="A1514" s="8" t="s">
        <v>3546</v>
      </c>
      <c r="B1514" s="8" t="s">
        <v>5812</v>
      </c>
      <c r="C1514" s="9" t="s">
        <v>51</v>
      </c>
      <c r="D1514" s="178" t="s">
        <v>3547</v>
      </c>
      <c r="E1514" s="181" t="s">
        <v>3548</v>
      </c>
      <c r="F1514" s="9" t="s">
        <v>68</v>
      </c>
      <c r="G1514" s="9" t="s">
        <v>108</v>
      </c>
      <c r="H1514" s="10">
        <v>0</v>
      </c>
      <c r="I1514" s="11">
        <v>7</v>
      </c>
      <c r="J1514" s="24">
        <v>0</v>
      </c>
      <c r="K1514" s="20"/>
      <c r="L1514" s="14">
        <v>0</v>
      </c>
      <c r="N1514" s="21">
        <v>308674</v>
      </c>
      <c r="P1514" s="22">
        <v>308674</v>
      </c>
      <c r="R1514" s="8" t="str">
        <f t="shared" si="23"/>
        <v>No</v>
      </c>
      <c r="T1514" s="28"/>
      <c r="U1514" s="21"/>
    </row>
    <row r="1515" spans="1:21">
      <c r="A1515" s="8" t="s">
        <v>2034</v>
      </c>
      <c r="B1515" s="8" t="s">
        <v>5584</v>
      </c>
      <c r="C1515" s="9" t="s">
        <v>45</v>
      </c>
      <c r="D1515" s="178" t="s">
        <v>2035</v>
      </c>
      <c r="E1515" s="181" t="s">
        <v>2036</v>
      </c>
      <c r="F1515" s="9" t="s">
        <v>68</v>
      </c>
      <c r="G1515" s="9" t="s">
        <v>108</v>
      </c>
      <c r="H1515" s="10">
        <v>0</v>
      </c>
      <c r="I1515" s="11">
        <v>7</v>
      </c>
      <c r="J1515" s="24">
        <v>0</v>
      </c>
      <c r="K1515" s="20"/>
      <c r="L1515" s="14">
        <v>0</v>
      </c>
      <c r="N1515" s="21">
        <v>0</v>
      </c>
      <c r="P1515" s="22">
        <v>0</v>
      </c>
      <c r="R1515" s="8" t="str">
        <f t="shared" si="23"/>
        <v>No</v>
      </c>
      <c r="T1515" s="28"/>
      <c r="U1515" s="21"/>
    </row>
    <row r="1516" spans="1:21">
      <c r="A1516" s="8" t="s">
        <v>1836</v>
      </c>
      <c r="B1516" s="8" t="s">
        <v>5811</v>
      </c>
      <c r="C1516" s="9" t="s">
        <v>95</v>
      </c>
      <c r="D1516" s="178" t="s">
        <v>1837</v>
      </c>
      <c r="E1516" s="181" t="s">
        <v>1838</v>
      </c>
      <c r="F1516" s="9" t="s">
        <v>761</v>
      </c>
      <c r="G1516" s="9" t="s">
        <v>108</v>
      </c>
      <c r="H1516" s="10">
        <v>0</v>
      </c>
      <c r="I1516" s="11">
        <v>7</v>
      </c>
      <c r="J1516" s="24">
        <v>0</v>
      </c>
      <c r="K1516" s="20"/>
      <c r="L1516" s="14">
        <v>0</v>
      </c>
      <c r="N1516" s="21">
        <v>1068</v>
      </c>
      <c r="P1516" s="22">
        <v>1068</v>
      </c>
      <c r="R1516" s="8" t="str">
        <f t="shared" si="23"/>
        <v>No</v>
      </c>
      <c r="T1516" s="28"/>
      <c r="U1516" s="21"/>
    </row>
    <row r="1517" spans="1:21">
      <c r="A1517" s="8" t="s">
        <v>1619</v>
      </c>
      <c r="B1517" s="8" t="s">
        <v>698</v>
      </c>
      <c r="C1517" s="9" t="s">
        <v>288</v>
      </c>
      <c r="D1517" s="178" t="s">
        <v>1620</v>
      </c>
      <c r="E1517" s="181" t="s">
        <v>1621</v>
      </c>
      <c r="F1517" s="9" t="s">
        <v>68</v>
      </c>
      <c r="G1517" s="9" t="s">
        <v>108</v>
      </c>
      <c r="H1517" s="10">
        <v>0</v>
      </c>
      <c r="I1517" s="11">
        <v>7</v>
      </c>
      <c r="J1517" s="24">
        <v>0</v>
      </c>
      <c r="K1517" s="20"/>
      <c r="L1517" s="14">
        <v>0</v>
      </c>
      <c r="N1517" s="21">
        <v>274942</v>
      </c>
      <c r="P1517" s="22">
        <v>274942</v>
      </c>
      <c r="R1517" s="8" t="str">
        <f t="shared" si="23"/>
        <v>No</v>
      </c>
      <c r="T1517" s="28"/>
      <c r="U1517" s="21"/>
    </row>
    <row r="1518" spans="1:21">
      <c r="A1518" s="8" t="s">
        <v>3482</v>
      </c>
      <c r="B1518" s="8" t="s">
        <v>5830</v>
      </c>
      <c r="C1518" s="9" t="s">
        <v>120</v>
      </c>
      <c r="D1518" s="178" t="s">
        <v>3483</v>
      </c>
      <c r="E1518" s="181" t="s">
        <v>3484</v>
      </c>
      <c r="F1518" s="9" t="s">
        <v>68</v>
      </c>
      <c r="G1518" s="9" t="s">
        <v>108</v>
      </c>
      <c r="H1518" s="10">
        <v>0</v>
      </c>
      <c r="I1518" s="11">
        <v>7</v>
      </c>
      <c r="J1518" s="24">
        <v>0</v>
      </c>
      <c r="K1518" s="20"/>
      <c r="L1518" s="14">
        <v>0</v>
      </c>
      <c r="N1518" s="21">
        <v>266537</v>
      </c>
      <c r="P1518" s="22">
        <v>266537</v>
      </c>
      <c r="R1518" s="8" t="str">
        <f t="shared" si="23"/>
        <v>No</v>
      </c>
      <c r="T1518" s="28"/>
      <c r="U1518" s="21"/>
    </row>
    <row r="1519" spans="1:21">
      <c r="A1519" s="8" t="s">
        <v>4393</v>
      </c>
      <c r="B1519" s="8" t="s">
        <v>5822</v>
      </c>
      <c r="C1519" s="9" t="s">
        <v>49</v>
      </c>
      <c r="D1519" s="178" t="s">
        <v>2368</v>
      </c>
      <c r="E1519" s="181" t="s">
        <v>2369</v>
      </c>
      <c r="F1519" s="9" t="s">
        <v>68</v>
      </c>
      <c r="G1519" s="9" t="s">
        <v>108</v>
      </c>
      <c r="H1519" s="10">
        <v>0</v>
      </c>
      <c r="I1519" s="11">
        <v>7</v>
      </c>
      <c r="J1519" s="24">
        <v>0</v>
      </c>
      <c r="K1519" s="20"/>
      <c r="L1519" s="14">
        <v>0</v>
      </c>
      <c r="N1519" s="21">
        <v>0</v>
      </c>
      <c r="P1519" s="22">
        <v>0</v>
      </c>
      <c r="R1519" s="8" t="str">
        <f t="shared" si="23"/>
        <v>No</v>
      </c>
      <c r="T1519" s="28"/>
      <c r="U1519" s="21"/>
    </row>
    <row r="1520" spans="1:21">
      <c r="A1520" s="8" t="s">
        <v>6493</v>
      </c>
      <c r="B1520" s="8" t="s">
        <v>5840</v>
      </c>
      <c r="C1520" s="9" t="s">
        <v>152</v>
      </c>
      <c r="D1520" s="178" t="s">
        <v>2833</v>
      </c>
      <c r="E1520" s="181" t="s">
        <v>2834</v>
      </c>
      <c r="F1520" s="9" t="s">
        <v>68</v>
      </c>
      <c r="G1520" s="9" t="s">
        <v>108</v>
      </c>
      <c r="H1520" s="10">
        <v>0</v>
      </c>
      <c r="I1520" s="11">
        <v>7</v>
      </c>
      <c r="J1520" s="24">
        <v>0</v>
      </c>
      <c r="K1520" s="20"/>
      <c r="L1520" s="14">
        <v>0</v>
      </c>
      <c r="N1520" s="21">
        <v>171661</v>
      </c>
      <c r="P1520" s="22">
        <v>171661</v>
      </c>
      <c r="R1520" s="8" t="str">
        <f t="shared" si="23"/>
        <v>No</v>
      </c>
      <c r="T1520" s="28"/>
      <c r="U1520" s="21"/>
    </row>
    <row r="1521" spans="1:21">
      <c r="A1521" s="8" t="s">
        <v>6490</v>
      </c>
      <c r="B1521" s="8" t="s">
        <v>5831</v>
      </c>
      <c r="C1521" s="9" t="s">
        <v>152</v>
      </c>
      <c r="D1521" s="178" t="s">
        <v>2855</v>
      </c>
      <c r="E1521" s="181" t="s">
        <v>2856</v>
      </c>
      <c r="F1521" s="9" t="s">
        <v>68</v>
      </c>
      <c r="G1521" s="9" t="s">
        <v>108</v>
      </c>
      <c r="H1521" s="10">
        <v>0</v>
      </c>
      <c r="I1521" s="11">
        <v>7</v>
      </c>
      <c r="J1521" s="24">
        <v>0</v>
      </c>
      <c r="K1521" s="20"/>
      <c r="L1521" s="14">
        <v>0</v>
      </c>
      <c r="N1521" s="21">
        <v>142445</v>
      </c>
      <c r="P1521" s="22">
        <v>142445</v>
      </c>
      <c r="R1521" s="8" t="str">
        <f t="shared" si="23"/>
        <v>No</v>
      </c>
      <c r="T1521" s="28"/>
      <c r="U1521" s="21"/>
    </row>
    <row r="1522" spans="1:21">
      <c r="A1522" s="8" t="s">
        <v>2140</v>
      </c>
      <c r="B1522" s="8" t="s">
        <v>5605</v>
      </c>
      <c r="C1522" s="9" t="s">
        <v>328</v>
      </c>
      <c r="D1522" s="178" t="s">
        <v>2141</v>
      </c>
      <c r="E1522" s="181" t="s">
        <v>2142</v>
      </c>
      <c r="F1522" s="9" t="s">
        <v>68</v>
      </c>
      <c r="G1522" s="9" t="s">
        <v>108</v>
      </c>
      <c r="H1522" s="10">
        <v>0</v>
      </c>
      <c r="I1522" s="11">
        <v>7</v>
      </c>
      <c r="J1522" s="24">
        <v>0</v>
      </c>
      <c r="K1522" s="20"/>
      <c r="L1522" s="14">
        <v>0</v>
      </c>
      <c r="N1522" s="21">
        <v>256614</v>
      </c>
      <c r="P1522" s="22">
        <v>256614</v>
      </c>
      <c r="R1522" s="8" t="str">
        <f t="shared" si="23"/>
        <v>No</v>
      </c>
      <c r="T1522" s="28"/>
      <c r="U1522" s="21"/>
    </row>
    <row r="1523" spans="1:21">
      <c r="A1523" s="8" t="s">
        <v>2612</v>
      </c>
      <c r="B1523" s="8" t="s">
        <v>908</v>
      </c>
      <c r="C1523" s="9" t="s">
        <v>36</v>
      </c>
      <c r="D1523" s="178" t="s">
        <v>2613</v>
      </c>
      <c r="E1523" s="181" t="s">
        <v>2614</v>
      </c>
      <c r="F1523" s="9" t="s">
        <v>68</v>
      </c>
      <c r="G1523" s="9" t="s">
        <v>108</v>
      </c>
      <c r="H1523" s="10">
        <v>0</v>
      </c>
      <c r="I1523" s="11">
        <v>7</v>
      </c>
      <c r="J1523" s="24">
        <v>0</v>
      </c>
      <c r="K1523" s="20"/>
      <c r="L1523" s="14">
        <v>0</v>
      </c>
      <c r="N1523" s="21">
        <v>0</v>
      </c>
      <c r="P1523" s="22">
        <v>0</v>
      </c>
      <c r="R1523" s="8" t="str">
        <f t="shared" si="23"/>
        <v>No</v>
      </c>
      <c r="T1523" s="28"/>
      <c r="U1523" s="21"/>
    </row>
    <row r="1524" spans="1:21">
      <c r="A1524" s="8" t="s">
        <v>6494</v>
      </c>
      <c r="B1524" s="8" t="s">
        <v>5844</v>
      </c>
      <c r="C1524" s="9" t="s">
        <v>101</v>
      </c>
      <c r="D1524" s="178" t="s">
        <v>3658</v>
      </c>
      <c r="E1524" s="181" t="s">
        <v>3659</v>
      </c>
      <c r="F1524" s="9" t="s">
        <v>68</v>
      </c>
      <c r="G1524" s="9" t="s">
        <v>108</v>
      </c>
      <c r="H1524" s="10">
        <v>0</v>
      </c>
      <c r="I1524" s="11">
        <v>7</v>
      </c>
      <c r="J1524" s="24">
        <v>0</v>
      </c>
      <c r="K1524" s="20"/>
      <c r="L1524" s="14">
        <v>0</v>
      </c>
      <c r="N1524" s="21">
        <v>161277</v>
      </c>
      <c r="P1524" s="22">
        <v>161277</v>
      </c>
      <c r="R1524" s="8" t="str">
        <f t="shared" si="23"/>
        <v>No</v>
      </c>
      <c r="T1524" s="28"/>
      <c r="U1524" s="21"/>
    </row>
    <row r="1525" spans="1:21">
      <c r="A1525" s="8" t="s">
        <v>4733</v>
      </c>
      <c r="B1525" s="8" t="s">
        <v>5843</v>
      </c>
      <c r="C1525" s="9" t="s">
        <v>117</v>
      </c>
      <c r="D1525" s="178">
        <v>1112</v>
      </c>
      <c r="E1525" s="181">
        <v>10112</v>
      </c>
      <c r="F1525" s="9" t="s">
        <v>68</v>
      </c>
      <c r="G1525" s="9" t="s">
        <v>3846</v>
      </c>
      <c r="H1525" s="10">
        <v>203914</v>
      </c>
      <c r="I1525" s="11">
        <v>7</v>
      </c>
      <c r="J1525" s="24">
        <v>0</v>
      </c>
      <c r="K1525" s="20"/>
      <c r="L1525" s="14">
        <v>0</v>
      </c>
      <c r="N1525" s="21">
        <v>31240</v>
      </c>
      <c r="P1525" s="22">
        <v>31240</v>
      </c>
      <c r="R1525" s="8" t="str">
        <f t="shared" si="23"/>
        <v>No</v>
      </c>
      <c r="T1525" s="28"/>
      <c r="U1525" s="21"/>
    </row>
    <row r="1526" spans="1:21">
      <c r="A1526" s="8" t="s">
        <v>4182</v>
      </c>
      <c r="B1526" s="8" t="s">
        <v>5845</v>
      </c>
      <c r="C1526" s="9" t="s">
        <v>121</v>
      </c>
      <c r="D1526" s="178"/>
      <c r="E1526" s="181">
        <v>40254</v>
      </c>
      <c r="F1526" s="9" t="s">
        <v>68</v>
      </c>
      <c r="G1526" s="9" t="s">
        <v>3846</v>
      </c>
      <c r="H1526" s="10">
        <v>5502379</v>
      </c>
      <c r="I1526" s="11">
        <v>7</v>
      </c>
      <c r="J1526" s="24">
        <v>0</v>
      </c>
      <c r="K1526" s="20"/>
      <c r="L1526" s="14">
        <v>0</v>
      </c>
      <c r="N1526" s="21">
        <v>0</v>
      </c>
      <c r="P1526" s="22">
        <v>0</v>
      </c>
      <c r="R1526" s="8" t="str">
        <f t="shared" si="23"/>
        <v>No</v>
      </c>
      <c r="T1526" s="28"/>
      <c r="U1526" s="21"/>
    </row>
    <row r="1527" spans="1:21">
      <c r="A1527" s="8" t="s">
        <v>6487</v>
      </c>
      <c r="B1527" s="8" t="s">
        <v>2791</v>
      </c>
      <c r="C1527" s="9" t="s">
        <v>152</v>
      </c>
      <c r="D1527" s="178" t="s">
        <v>2792</v>
      </c>
      <c r="E1527" s="181" t="s">
        <v>2793</v>
      </c>
      <c r="F1527" s="9" t="s">
        <v>68</v>
      </c>
      <c r="G1527" s="9" t="s">
        <v>108</v>
      </c>
      <c r="H1527" s="10">
        <v>0</v>
      </c>
      <c r="I1527" s="11">
        <v>7</v>
      </c>
      <c r="J1527" s="24">
        <v>0</v>
      </c>
      <c r="K1527" s="20"/>
      <c r="L1527" s="14">
        <v>0</v>
      </c>
      <c r="N1527" s="21">
        <v>127489</v>
      </c>
      <c r="P1527" s="22">
        <v>127489</v>
      </c>
      <c r="R1527" s="8" t="str">
        <f t="shared" si="23"/>
        <v>No</v>
      </c>
      <c r="T1527" s="28"/>
      <c r="U1527" s="21"/>
    </row>
    <row r="1528" spans="1:21">
      <c r="A1528" s="8" t="s">
        <v>4910</v>
      </c>
      <c r="B1528" s="8" t="s">
        <v>5486</v>
      </c>
      <c r="C1528" s="9" t="s">
        <v>117</v>
      </c>
      <c r="D1528" s="178"/>
      <c r="E1528" s="181" t="s">
        <v>4911</v>
      </c>
      <c r="F1528" s="9" t="s">
        <v>68</v>
      </c>
      <c r="G1528" s="9" t="s">
        <v>108</v>
      </c>
      <c r="H1528" s="10">
        <v>0</v>
      </c>
      <c r="I1528" s="11">
        <v>7</v>
      </c>
      <c r="J1528" s="24">
        <v>0</v>
      </c>
      <c r="K1528" s="20"/>
      <c r="L1528" s="14">
        <v>0</v>
      </c>
      <c r="N1528" s="21">
        <v>1720020</v>
      </c>
      <c r="P1528" s="22">
        <v>1720020</v>
      </c>
      <c r="R1528" s="8" t="str">
        <f t="shared" si="23"/>
        <v>No</v>
      </c>
      <c r="T1528" s="28"/>
      <c r="U1528" s="21"/>
    </row>
    <row r="1529" spans="1:21">
      <c r="A1529" s="8" t="s">
        <v>333</v>
      </c>
      <c r="B1529" s="8" t="s">
        <v>5837</v>
      </c>
      <c r="C1529" s="9" t="s">
        <v>82</v>
      </c>
      <c r="D1529" s="178">
        <v>4197</v>
      </c>
      <c r="E1529" s="181">
        <v>40197</v>
      </c>
      <c r="F1529" s="9" t="s">
        <v>68</v>
      </c>
      <c r="G1529" s="9" t="s">
        <v>3846</v>
      </c>
      <c r="H1529" s="10">
        <v>306196</v>
      </c>
      <c r="I1529" s="11">
        <v>7</v>
      </c>
      <c r="J1529" s="24">
        <v>0</v>
      </c>
      <c r="K1529" s="20"/>
      <c r="L1529" s="14">
        <v>0</v>
      </c>
      <c r="N1529" s="21">
        <v>0</v>
      </c>
      <c r="P1529" s="22">
        <v>0</v>
      </c>
      <c r="R1529" s="8" t="str">
        <f t="shared" si="23"/>
        <v>No</v>
      </c>
      <c r="T1529" s="28"/>
      <c r="U1529" s="21"/>
    </row>
    <row r="1530" spans="1:21">
      <c r="A1530" s="8" t="s">
        <v>1207</v>
      </c>
      <c r="B1530" s="8" t="s">
        <v>5838</v>
      </c>
      <c r="C1530" s="9" t="s">
        <v>120</v>
      </c>
      <c r="D1530" s="178" t="s">
        <v>1208</v>
      </c>
      <c r="E1530" s="181">
        <v>119</v>
      </c>
      <c r="F1530" s="9" t="s">
        <v>34</v>
      </c>
      <c r="G1530" s="9" t="s">
        <v>3846</v>
      </c>
      <c r="H1530" s="10">
        <v>0</v>
      </c>
      <c r="I1530" s="11">
        <v>7</v>
      </c>
      <c r="J1530" s="24">
        <v>0</v>
      </c>
      <c r="K1530" s="20"/>
      <c r="L1530" s="14">
        <v>0</v>
      </c>
      <c r="N1530" s="21">
        <v>676109</v>
      </c>
      <c r="P1530" s="22">
        <v>676109</v>
      </c>
      <c r="R1530" s="8" t="str">
        <f t="shared" si="23"/>
        <v>No</v>
      </c>
      <c r="T1530" s="28"/>
      <c r="U1530" s="21"/>
    </row>
    <row r="1531" spans="1:21">
      <c r="A1531" s="8" t="s">
        <v>4384</v>
      </c>
      <c r="B1531" s="8" t="s">
        <v>5832</v>
      </c>
      <c r="C1531" s="9" t="s">
        <v>82</v>
      </c>
      <c r="D1531" s="178"/>
      <c r="E1531" s="181" t="s">
        <v>4385</v>
      </c>
      <c r="F1531" s="9" t="s">
        <v>68</v>
      </c>
      <c r="G1531" s="9" t="s">
        <v>108</v>
      </c>
      <c r="H1531" s="10">
        <v>0</v>
      </c>
      <c r="I1531" s="11">
        <v>7</v>
      </c>
      <c r="J1531" s="24">
        <v>0</v>
      </c>
      <c r="K1531" s="20"/>
      <c r="L1531" s="14">
        <v>0</v>
      </c>
      <c r="N1531" s="21">
        <v>0</v>
      </c>
      <c r="P1531" s="22">
        <v>0</v>
      </c>
      <c r="R1531" s="8" t="str">
        <f t="shared" si="23"/>
        <v>No</v>
      </c>
      <c r="T1531" s="28"/>
      <c r="U1531" s="21"/>
    </row>
    <row r="1532" spans="1:21">
      <c r="A1532" s="8" t="s">
        <v>167</v>
      </c>
      <c r="B1532" s="8" t="s">
        <v>168</v>
      </c>
      <c r="C1532" s="9" t="s">
        <v>110</v>
      </c>
      <c r="D1532" s="178" t="s">
        <v>169</v>
      </c>
      <c r="E1532" s="181">
        <v>60004</v>
      </c>
      <c r="F1532" s="9" t="s">
        <v>34</v>
      </c>
      <c r="G1532" s="9" t="s">
        <v>3846</v>
      </c>
      <c r="H1532" s="10">
        <v>0</v>
      </c>
      <c r="I1532" s="11">
        <v>7</v>
      </c>
      <c r="J1532" s="24">
        <v>0</v>
      </c>
      <c r="K1532" s="20"/>
      <c r="L1532" s="14">
        <v>0</v>
      </c>
      <c r="N1532" s="21">
        <v>0</v>
      </c>
      <c r="P1532" s="22">
        <v>0</v>
      </c>
      <c r="R1532" s="8" t="str">
        <f t="shared" si="23"/>
        <v>No</v>
      </c>
      <c r="T1532" s="28"/>
      <c r="U1532" s="21"/>
    </row>
    <row r="1533" spans="1:21">
      <c r="A1533" s="8" t="s">
        <v>1912</v>
      </c>
      <c r="B1533" s="8" t="s">
        <v>5835</v>
      </c>
      <c r="C1533" s="9" t="s">
        <v>95</v>
      </c>
      <c r="D1533" s="178"/>
      <c r="E1533" s="181" t="s">
        <v>1913</v>
      </c>
      <c r="F1533" s="9" t="s">
        <v>68</v>
      </c>
      <c r="G1533" s="9" t="s">
        <v>108</v>
      </c>
      <c r="H1533" s="10">
        <v>0</v>
      </c>
      <c r="I1533" s="11">
        <v>7</v>
      </c>
      <c r="J1533" s="24">
        <v>0</v>
      </c>
      <c r="K1533" s="20"/>
      <c r="L1533" s="14">
        <v>0</v>
      </c>
      <c r="N1533" s="21">
        <v>0</v>
      </c>
      <c r="P1533" s="22">
        <v>0</v>
      </c>
      <c r="R1533" s="8" t="str">
        <f t="shared" si="23"/>
        <v>No</v>
      </c>
      <c r="T1533" s="28"/>
      <c r="U1533" s="21"/>
    </row>
    <row r="1534" spans="1:21">
      <c r="A1534" s="8" t="s">
        <v>4731</v>
      </c>
      <c r="B1534" s="8" t="s">
        <v>5839</v>
      </c>
      <c r="C1534" s="9" t="s">
        <v>121</v>
      </c>
      <c r="D1534" s="178"/>
      <c r="E1534" s="181">
        <v>40239</v>
      </c>
      <c r="F1534" s="9" t="s">
        <v>68</v>
      </c>
      <c r="G1534" s="9" t="s">
        <v>3846</v>
      </c>
      <c r="H1534" s="10">
        <v>5502379</v>
      </c>
      <c r="I1534" s="11">
        <v>7</v>
      </c>
      <c r="J1534" s="24">
        <v>0</v>
      </c>
      <c r="K1534" s="20"/>
      <c r="L1534" s="14">
        <v>0</v>
      </c>
      <c r="N1534" s="21">
        <v>0</v>
      </c>
      <c r="P1534" s="22">
        <v>0</v>
      </c>
      <c r="R1534" s="8" t="str">
        <f t="shared" si="23"/>
        <v>No</v>
      </c>
      <c r="T1534" s="28"/>
      <c r="U1534" s="21"/>
    </row>
    <row r="1535" spans="1:21">
      <c r="A1535" s="8" t="s">
        <v>6647</v>
      </c>
      <c r="B1535" s="8" t="s">
        <v>5841</v>
      </c>
      <c r="C1535" s="9" t="s">
        <v>74</v>
      </c>
      <c r="D1535" s="178"/>
      <c r="E1535" s="181">
        <v>90260</v>
      </c>
      <c r="F1535" s="9" t="s">
        <v>68</v>
      </c>
      <c r="G1535" s="9" t="s">
        <v>3846</v>
      </c>
      <c r="H1535" s="10">
        <v>12150996</v>
      </c>
      <c r="I1535" s="11">
        <v>7</v>
      </c>
      <c r="J1535" s="24">
        <v>0</v>
      </c>
      <c r="K1535" s="20"/>
      <c r="L1535" s="14">
        <v>0</v>
      </c>
      <c r="N1535" s="21">
        <v>0</v>
      </c>
      <c r="P1535" s="22">
        <v>0</v>
      </c>
      <c r="R1535" s="8" t="str">
        <f t="shared" si="23"/>
        <v>No</v>
      </c>
      <c r="T1535" s="28"/>
      <c r="U1535" s="21"/>
    </row>
    <row r="1536" spans="1:21">
      <c r="A1536" s="8" t="s">
        <v>460</v>
      </c>
      <c r="B1536" s="8" t="s">
        <v>155</v>
      </c>
      <c r="C1536" s="9" t="s">
        <v>99</v>
      </c>
      <c r="D1536" s="178" t="s">
        <v>461</v>
      </c>
      <c r="E1536" s="181" t="s">
        <v>462</v>
      </c>
      <c r="F1536" s="9" t="s">
        <v>68</v>
      </c>
      <c r="G1536" s="9" t="s">
        <v>108</v>
      </c>
      <c r="H1536" s="10">
        <v>0</v>
      </c>
      <c r="I1536" s="11">
        <v>7</v>
      </c>
      <c r="J1536" s="24">
        <v>0</v>
      </c>
      <c r="K1536" s="20"/>
      <c r="L1536" s="14">
        <v>0</v>
      </c>
      <c r="N1536" s="21">
        <v>4878</v>
      </c>
      <c r="P1536" s="22">
        <v>4878</v>
      </c>
      <c r="R1536" s="8" t="str">
        <f t="shared" si="23"/>
        <v>No</v>
      </c>
      <c r="T1536" s="28"/>
      <c r="U1536" s="21"/>
    </row>
    <row r="1537" spans="1:21">
      <c r="A1537" s="8" t="s">
        <v>112</v>
      </c>
      <c r="B1537" s="8" t="s">
        <v>113</v>
      </c>
      <c r="C1537" s="9" t="s">
        <v>114</v>
      </c>
      <c r="D1537" s="178">
        <v>4156</v>
      </c>
      <c r="E1537" s="181">
        <v>40156</v>
      </c>
      <c r="F1537" s="9" t="s">
        <v>96</v>
      </c>
      <c r="G1537" s="9" t="s">
        <v>3846</v>
      </c>
      <c r="H1537" s="10">
        <v>386787</v>
      </c>
      <c r="I1537" s="11">
        <v>7</v>
      </c>
      <c r="J1537" s="24">
        <v>0</v>
      </c>
      <c r="K1537" s="20"/>
      <c r="L1537" s="14">
        <v>0</v>
      </c>
      <c r="N1537" s="21">
        <v>82122</v>
      </c>
      <c r="P1537" s="22">
        <v>82122</v>
      </c>
      <c r="R1537" s="8" t="str">
        <f t="shared" si="23"/>
        <v>No</v>
      </c>
      <c r="T1537" s="28"/>
      <c r="U1537" s="21"/>
    </row>
    <row r="1538" spans="1:21">
      <c r="A1538" s="8" t="s">
        <v>4736</v>
      </c>
      <c r="B1538" s="8" t="s">
        <v>296</v>
      </c>
      <c r="C1538" s="9" t="s">
        <v>174</v>
      </c>
      <c r="D1538" s="178">
        <v>4055</v>
      </c>
      <c r="E1538" s="181">
        <v>40055</v>
      </c>
      <c r="F1538" s="9" t="s">
        <v>68</v>
      </c>
      <c r="G1538" s="9" t="s">
        <v>3846</v>
      </c>
      <c r="H1538" s="10">
        <v>69501</v>
      </c>
      <c r="I1538" s="11">
        <v>7</v>
      </c>
      <c r="J1538" s="24">
        <v>0</v>
      </c>
      <c r="K1538" s="20"/>
      <c r="L1538" s="14">
        <v>0</v>
      </c>
      <c r="N1538" s="21">
        <v>164482</v>
      </c>
      <c r="P1538" s="22">
        <v>164482</v>
      </c>
      <c r="R1538" s="8" t="str">
        <f t="shared" si="23"/>
        <v>No</v>
      </c>
      <c r="T1538" s="28"/>
      <c r="U1538" s="21"/>
    </row>
    <row r="1539" spans="1:21">
      <c r="A1539" s="8" t="s">
        <v>4179</v>
      </c>
      <c r="B1539" s="8" t="s">
        <v>5817</v>
      </c>
      <c r="C1539" s="9" t="s">
        <v>121</v>
      </c>
      <c r="D1539" s="178"/>
      <c r="E1539" s="181">
        <v>40251</v>
      </c>
      <c r="F1539" s="9" t="s">
        <v>68</v>
      </c>
      <c r="G1539" s="9" t="s">
        <v>3846</v>
      </c>
      <c r="H1539" s="10">
        <v>5502379</v>
      </c>
      <c r="I1539" s="11">
        <v>7</v>
      </c>
      <c r="J1539" s="24">
        <v>0</v>
      </c>
      <c r="K1539" s="20"/>
      <c r="L1539" s="14">
        <v>0</v>
      </c>
      <c r="N1539" s="21">
        <v>0</v>
      </c>
      <c r="P1539" s="22">
        <v>0</v>
      </c>
      <c r="R1539" s="8" t="str">
        <f t="shared" ref="R1539:R1602" si="24">IF(Q1539&amp;O1539&amp;M1539&amp;K1539&lt;&gt;"","Yes","No")</f>
        <v>No</v>
      </c>
      <c r="T1539" s="28"/>
      <c r="U1539" s="21"/>
    </row>
    <row r="1540" spans="1:21">
      <c r="A1540" s="8" t="s">
        <v>485</v>
      </c>
      <c r="B1540" s="8" t="s">
        <v>4889</v>
      </c>
      <c r="C1540" s="9" t="s">
        <v>99</v>
      </c>
      <c r="D1540" s="178" t="s">
        <v>486</v>
      </c>
      <c r="E1540" s="181" t="s">
        <v>487</v>
      </c>
      <c r="F1540" s="9" t="s">
        <v>68</v>
      </c>
      <c r="G1540" s="9" t="s">
        <v>108</v>
      </c>
      <c r="H1540" s="10">
        <v>0</v>
      </c>
      <c r="I1540" s="11">
        <v>7</v>
      </c>
      <c r="J1540" s="24">
        <v>0</v>
      </c>
      <c r="K1540" s="20"/>
      <c r="L1540" s="14">
        <v>0</v>
      </c>
      <c r="N1540" s="21">
        <v>9695</v>
      </c>
      <c r="P1540" s="22">
        <v>9695</v>
      </c>
      <c r="R1540" s="8" t="str">
        <f t="shared" si="24"/>
        <v>No</v>
      </c>
      <c r="T1540" s="28"/>
      <c r="U1540" s="21"/>
    </row>
    <row r="1541" spans="1:21">
      <c r="A1541" s="8" t="s">
        <v>4386</v>
      </c>
      <c r="B1541" s="8" t="s">
        <v>5436</v>
      </c>
      <c r="C1541" s="9" t="s">
        <v>82</v>
      </c>
      <c r="D1541" s="178">
        <v>4175</v>
      </c>
      <c r="E1541" s="181">
        <v>40175</v>
      </c>
      <c r="F1541" s="9" t="s">
        <v>68</v>
      </c>
      <c r="G1541" s="9" t="s">
        <v>69</v>
      </c>
      <c r="H1541" s="10">
        <v>2148346</v>
      </c>
      <c r="I1541" s="11">
        <v>7</v>
      </c>
      <c r="J1541" s="24">
        <v>37403530</v>
      </c>
      <c r="K1541" s="20"/>
      <c r="L1541" s="14">
        <v>0</v>
      </c>
      <c r="N1541" s="21">
        <v>0</v>
      </c>
      <c r="P1541" s="22">
        <v>37403530</v>
      </c>
      <c r="R1541" s="8" t="str">
        <f t="shared" si="24"/>
        <v>No</v>
      </c>
      <c r="T1541" s="28"/>
      <c r="U1541" s="21"/>
    </row>
    <row r="1542" spans="1:21">
      <c r="A1542" s="8" t="s">
        <v>6486</v>
      </c>
      <c r="B1542" s="8" t="s">
        <v>5821</v>
      </c>
      <c r="C1542" s="9" t="s">
        <v>99</v>
      </c>
      <c r="D1542" s="178" t="s">
        <v>535</v>
      </c>
      <c r="E1542" s="181" t="s">
        <v>536</v>
      </c>
      <c r="F1542" s="9" t="s">
        <v>68</v>
      </c>
      <c r="G1542" s="9" t="s">
        <v>108</v>
      </c>
      <c r="H1542" s="10">
        <v>0</v>
      </c>
      <c r="I1542" s="11">
        <v>7</v>
      </c>
      <c r="J1542" s="24">
        <v>0</v>
      </c>
      <c r="K1542" s="20"/>
      <c r="L1542" s="14">
        <v>0</v>
      </c>
      <c r="N1542" s="21">
        <v>0</v>
      </c>
      <c r="P1542" s="22">
        <v>0</v>
      </c>
      <c r="R1542" s="8" t="str">
        <f t="shared" si="24"/>
        <v>No</v>
      </c>
      <c r="T1542" s="28"/>
      <c r="U1542" s="21"/>
    </row>
    <row r="1543" spans="1:21">
      <c r="A1543" s="8" t="s">
        <v>4020</v>
      </c>
      <c r="B1543" s="8" t="s">
        <v>5815</v>
      </c>
      <c r="C1543" s="9" t="s">
        <v>39</v>
      </c>
      <c r="D1543" s="178" t="s">
        <v>3023</v>
      </c>
      <c r="E1543" s="181" t="s">
        <v>3024</v>
      </c>
      <c r="F1543" s="9" t="s">
        <v>68</v>
      </c>
      <c r="G1543" s="9" t="s">
        <v>108</v>
      </c>
      <c r="H1543" s="10">
        <v>0</v>
      </c>
      <c r="I1543" s="11">
        <v>7</v>
      </c>
      <c r="J1543" s="24">
        <v>0</v>
      </c>
      <c r="K1543" s="20"/>
      <c r="L1543" s="14">
        <v>0</v>
      </c>
      <c r="N1543" s="21">
        <v>570606</v>
      </c>
      <c r="P1543" s="22">
        <v>570606</v>
      </c>
      <c r="R1543" s="8" t="str">
        <f t="shared" si="24"/>
        <v>No</v>
      </c>
      <c r="T1543" s="28"/>
      <c r="U1543" s="21"/>
    </row>
    <row r="1544" spans="1:21">
      <c r="A1544" s="8" t="s">
        <v>3159</v>
      </c>
      <c r="B1544" s="8" t="s">
        <v>3160</v>
      </c>
      <c r="C1544" s="9" t="s">
        <v>71</v>
      </c>
      <c r="D1544" s="178" t="s">
        <v>3161</v>
      </c>
      <c r="E1544" s="181" t="s">
        <v>3162</v>
      </c>
      <c r="F1544" s="9" t="s">
        <v>72</v>
      </c>
      <c r="G1544" s="9" t="s">
        <v>108</v>
      </c>
      <c r="H1544" s="10">
        <v>0</v>
      </c>
      <c r="I1544" s="11">
        <v>7</v>
      </c>
      <c r="J1544" s="24">
        <v>0</v>
      </c>
      <c r="K1544" s="20"/>
      <c r="L1544" s="14">
        <v>0</v>
      </c>
      <c r="N1544" s="21">
        <v>357102</v>
      </c>
      <c r="P1544" s="22">
        <v>357102</v>
      </c>
      <c r="R1544" s="8" t="str">
        <f t="shared" si="24"/>
        <v>No</v>
      </c>
      <c r="T1544" s="28"/>
      <c r="U1544" s="21"/>
    </row>
    <row r="1545" spans="1:21">
      <c r="A1545" s="8" t="s">
        <v>4180</v>
      </c>
      <c r="B1545" s="8" t="s">
        <v>5842</v>
      </c>
      <c r="C1545" s="9" t="s">
        <v>3937</v>
      </c>
      <c r="D1545" s="178"/>
      <c r="E1545" s="181" t="s">
        <v>4181</v>
      </c>
      <c r="F1545" s="9" t="s">
        <v>105</v>
      </c>
      <c r="G1545" s="9" t="s">
        <v>108</v>
      </c>
      <c r="H1545" s="10">
        <v>0</v>
      </c>
      <c r="I1545" s="11">
        <v>7</v>
      </c>
      <c r="J1545" s="24">
        <v>0</v>
      </c>
      <c r="K1545" s="20"/>
      <c r="L1545" s="14">
        <v>0</v>
      </c>
      <c r="N1545" s="21">
        <v>0</v>
      </c>
      <c r="P1545" s="22">
        <v>0</v>
      </c>
      <c r="R1545" s="8" t="str">
        <f t="shared" si="24"/>
        <v>No</v>
      </c>
      <c r="T1545" s="28"/>
      <c r="U1545" s="21"/>
    </row>
    <row r="1546" spans="1:21">
      <c r="A1546" s="8" t="s">
        <v>1352</v>
      </c>
      <c r="B1546" s="8" t="s">
        <v>1353</v>
      </c>
      <c r="C1546" s="9" t="s">
        <v>175</v>
      </c>
      <c r="D1546" s="178" t="s">
        <v>1354</v>
      </c>
      <c r="E1546" s="181" t="s">
        <v>1355</v>
      </c>
      <c r="F1546" s="9" t="s">
        <v>116</v>
      </c>
      <c r="G1546" s="9" t="s">
        <v>108</v>
      </c>
      <c r="H1546" s="10">
        <v>0</v>
      </c>
      <c r="I1546" s="11">
        <v>6</v>
      </c>
      <c r="J1546" s="24">
        <v>0</v>
      </c>
      <c r="K1546" s="20"/>
      <c r="L1546" s="14">
        <v>0</v>
      </c>
      <c r="N1546" s="21">
        <v>19341</v>
      </c>
      <c r="P1546" s="22">
        <v>19341</v>
      </c>
      <c r="R1546" s="8" t="str">
        <f t="shared" si="24"/>
        <v>No</v>
      </c>
      <c r="T1546" s="28"/>
      <c r="U1546" s="21"/>
    </row>
    <row r="1547" spans="1:21">
      <c r="A1547" s="8" t="s">
        <v>6631</v>
      </c>
      <c r="B1547" s="8" t="s">
        <v>5852</v>
      </c>
      <c r="C1547" s="9" t="s">
        <v>93</v>
      </c>
      <c r="D1547" s="178" t="s">
        <v>3391</v>
      </c>
      <c r="E1547" s="181" t="s">
        <v>3392</v>
      </c>
      <c r="F1547" s="9" t="s">
        <v>68</v>
      </c>
      <c r="G1547" s="9" t="s">
        <v>108</v>
      </c>
      <c r="H1547" s="10">
        <v>0</v>
      </c>
      <c r="I1547" s="11">
        <v>6</v>
      </c>
      <c r="J1547" s="24">
        <v>0</v>
      </c>
      <c r="K1547" s="20"/>
      <c r="L1547" s="14">
        <v>0</v>
      </c>
      <c r="N1547" s="21">
        <v>467270</v>
      </c>
      <c r="P1547" s="22">
        <v>467270</v>
      </c>
      <c r="R1547" s="8" t="str">
        <f t="shared" si="24"/>
        <v>No</v>
      </c>
      <c r="T1547" s="28"/>
      <c r="U1547" s="21"/>
    </row>
    <row r="1548" spans="1:21">
      <c r="A1548" s="8" t="s">
        <v>6498</v>
      </c>
      <c r="B1548" s="8" t="s">
        <v>5859</v>
      </c>
      <c r="C1548" s="9" t="s">
        <v>163</v>
      </c>
      <c r="D1548" s="178" t="s">
        <v>3126</v>
      </c>
      <c r="E1548" s="181">
        <v>88152</v>
      </c>
      <c r="F1548" s="9" t="s">
        <v>34</v>
      </c>
      <c r="G1548" s="9" t="s">
        <v>3846</v>
      </c>
      <c r="H1548" s="10">
        <v>0</v>
      </c>
      <c r="I1548" s="11">
        <v>6</v>
      </c>
      <c r="J1548" s="24">
        <v>0</v>
      </c>
      <c r="K1548" s="20"/>
      <c r="L1548" s="14">
        <v>0</v>
      </c>
      <c r="N1548" s="21">
        <v>0</v>
      </c>
      <c r="P1548" s="22">
        <v>0</v>
      </c>
      <c r="R1548" s="8" t="str">
        <f t="shared" si="24"/>
        <v>No</v>
      </c>
      <c r="T1548" s="28"/>
      <c r="U1548" s="21"/>
    </row>
    <row r="1549" spans="1:21">
      <c r="A1549" s="8" t="s">
        <v>4397</v>
      </c>
      <c r="B1549" s="8" t="s">
        <v>4500</v>
      </c>
      <c r="C1549" s="9" t="s">
        <v>42</v>
      </c>
      <c r="D1549" s="178"/>
      <c r="E1549" s="181" t="s">
        <v>4398</v>
      </c>
      <c r="F1549" s="9" t="s">
        <v>72</v>
      </c>
      <c r="G1549" s="9" t="s">
        <v>108</v>
      </c>
      <c r="H1549" s="10">
        <v>0</v>
      </c>
      <c r="I1549" s="11">
        <v>6</v>
      </c>
      <c r="J1549" s="24">
        <v>0</v>
      </c>
      <c r="K1549" s="20"/>
      <c r="L1549" s="14">
        <v>0</v>
      </c>
      <c r="N1549" s="21">
        <v>399904</v>
      </c>
      <c r="P1549" s="22">
        <v>399904</v>
      </c>
      <c r="R1549" s="8" t="str">
        <f t="shared" si="24"/>
        <v>No</v>
      </c>
      <c r="T1549" s="28"/>
      <c r="U1549" s="21"/>
    </row>
    <row r="1550" spans="1:21">
      <c r="A1550" s="8" t="s">
        <v>2055</v>
      </c>
      <c r="B1550" s="8" t="s">
        <v>5894</v>
      </c>
      <c r="C1550" s="9" t="s">
        <v>45</v>
      </c>
      <c r="D1550" s="178" t="s">
        <v>2056</v>
      </c>
      <c r="E1550" s="181" t="s">
        <v>2057</v>
      </c>
      <c r="F1550" s="9" t="s">
        <v>116</v>
      </c>
      <c r="G1550" s="9" t="s">
        <v>108</v>
      </c>
      <c r="H1550" s="10">
        <v>0</v>
      </c>
      <c r="I1550" s="11">
        <v>6</v>
      </c>
      <c r="J1550" s="24">
        <v>0</v>
      </c>
      <c r="K1550" s="20"/>
      <c r="L1550" s="14">
        <v>0</v>
      </c>
      <c r="N1550" s="21">
        <v>0</v>
      </c>
      <c r="P1550" s="22">
        <v>0</v>
      </c>
      <c r="R1550" s="8" t="str">
        <f t="shared" si="24"/>
        <v>No</v>
      </c>
      <c r="T1550" s="28"/>
      <c r="U1550" s="21"/>
    </row>
    <row r="1551" spans="1:21">
      <c r="A1551" s="8" t="s">
        <v>226</v>
      </c>
      <c r="B1551" s="8" t="s">
        <v>5888</v>
      </c>
      <c r="C1551" s="9" t="s">
        <v>61</v>
      </c>
      <c r="D1551" s="178" t="s">
        <v>227</v>
      </c>
      <c r="E1551" s="181" t="s">
        <v>228</v>
      </c>
      <c r="F1551" s="9" t="s">
        <v>68</v>
      </c>
      <c r="G1551" s="9" t="s">
        <v>108</v>
      </c>
      <c r="H1551" s="10">
        <v>0</v>
      </c>
      <c r="I1551" s="11">
        <v>6</v>
      </c>
      <c r="J1551" s="24">
        <v>0</v>
      </c>
      <c r="K1551" s="20"/>
      <c r="L1551" s="14">
        <v>0</v>
      </c>
      <c r="N1551" s="21">
        <v>0</v>
      </c>
      <c r="P1551" s="22">
        <v>0</v>
      </c>
      <c r="R1551" s="8" t="str">
        <f t="shared" si="24"/>
        <v>No</v>
      </c>
      <c r="T1551" s="28"/>
      <c r="U1551" s="21"/>
    </row>
    <row r="1552" spans="1:21">
      <c r="A1552" s="8" t="s">
        <v>176</v>
      </c>
      <c r="B1552" s="8" t="s">
        <v>5897</v>
      </c>
      <c r="C1552" s="9" t="s">
        <v>177</v>
      </c>
      <c r="D1552" s="178" t="s">
        <v>178</v>
      </c>
      <c r="E1552" s="181">
        <v>77075</v>
      </c>
      <c r="F1552" s="9" t="s">
        <v>34</v>
      </c>
      <c r="G1552" s="9" t="s">
        <v>3846</v>
      </c>
      <c r="H1552" s="10">
        <v>0</v>
      </c>
      <c r="I1552" s="11">
        <v>6</v>
      </c>
      <c r="J1552" s="24">
        <v>0</v>
      </c>
      <c r="K1552" s="20"/>
      <c r="L1552" s="14">
        <v>0</v>
      </c>
      <c r="N1552" s="21">
        <v>119756</v>
      </c>
      <c r="P1552" s="22">
        <v>119756</v>
      </c>
      <c r="R1552" s="8" t="str">
        <f t="shared" si="24"/>
        <v>No</v>
      </c>
      <c r="T1552" s="28"/>
      <c r="U1552" s="21"/>
    </row>
    <row r="1553" spans="1:21">
      <c r="A1553" s="8" t="s">
        <v>6505</v>
      </c>
      <c r="B1553" s="8" t="s">
        <v>5876</v>
      </c>
      <c r="C1553" s="9" t="s">
        <v>82</v>
      </c>
      <c r="D1553" s="178">
        <v>4199</v>
      </c>
      <c r="E1553" s="181">
        <v>40199</v>
      </c>
      <c r="F1553" s="9" t="s">
        <v>68</v>
      </c>
      <c r="G1553" s="9" t="s">
        <v>3846</v>
      </c>
      <c r="H1553" s="10">
        <v>2148346</v>
      </c>
      <c r="I1553" s="11">
        <v>6</v>
      </c>
      <c r="J1553" s="24">
        <v>0</v>
      </c>
      <c r="K1553" s="20"/>
      <c r="L1553" s="14">
        <v>0</v>
      </c>
      <c r="N1553" s="21">
        <v>0</v>
      </c>
      <c r="P1553" s="22">
        <v>0</v>
      </c>
      <c r="R1553" s="8" t="str">
        <f t="shared" si="24"/>
        <v>No</v>
      </c>
      <c r="T1553" s="28"/>
      <c r="U1553" s="21"/>
    </row>
    <row r="1554" spans="1:21">
      <c r="A1554" s="8" t="s">
        <v>1028</v>
      </c>
      <c r="B1554" s="8" t="s">
        <v>924</v>
      </c>
      <c r="C1554" s="9" t="s">
        <v>124</v>
      </c>
      <c r="D1554" s="178" t="s">
        <v>1029</v>
      </c>
      <c r="E1554" s="181" t="s">
        <v>1030</v>
      </c>
      <c r="F1554" s="9" t="s">
        <v>68</v>
      </c>
      <c r="G1554" s="9" t="s">
        <v>108</v>
      </c>
      <c r="H1554" s="10">
        <v>0</v>
      </c>
      <c r="I1554" s="11">
        <v>6</v>
      </c>
      <c r="J1554" s="24">
        <v>0</v>
      </c>
      <c r="K1554" s="20"/>
      <c r="L1554" s="14">
        <v>0</v>
      </c>
      <c r="N1554" s="21">
        <v>168135</v>
      </c>
      <c r="P1554" s="22">
        <v>168135</v>
      </c>
      <c r="R1554" s="8" t="str">
        <f t="shared" si="24"/>
        <v>No</v>
      </c>
      <c r="T1554" s="28"/>
      <c r="U1554" s="21"/>
    </row>
    <row r="1555" spans="1:21">
      <c r="A1555" s="8" t="s">
        <v>6497</v>
      </c>
      <c r="B1555" s="8" t="s">
        <v>5853</v>
      </c>
      <c r="C1555" s="9" t="s">
        <v>67</v>
      </c>
      <c r="D1555" s="178">
        <v>2208</v>
      </c>
      <c r="E1555" s="181">
        <v>20208</v>
      </c>
      <c r="F1555" s="9" t="s">
        <v>68</v>
      </c>
      <c r="G1555" s="9" t="s">
        <v>3846</v>
      </c>
      <c r="H1555" s="10">
        <v>5441567</v>
      </c>
      <c r="I1555" s="11">
        <v>6</v>
      </c>
      <c r="J1555" s="24">
        <v>0</v>
      </c>
      <c r="K1555" s="20"/>
      <c r="L1555" s="14">
        <v>0</v>
      </c>
      <c r="N1555" s="21">
        <v>418270</v>
      </c>
      <c r="P1555" s="22">
        <v>418270</v>
      </c>
      <c r="R1555" s="8" t="str">
        <f t="shared" si="24"/>
        <v>No</v>
      </c>
      <c r="T1555" s="28"/>
      <c r="U1555" s="21"/>
    </row>
    <row r="1556" spans="1:21">
      <c r="A1556" s="8" t="s">
        <v>47</v>
      </c>
      <c r="B1556" s="8" t="s">
        <v>48</v>
      </c>
      <c r="C1556" s="9" t="s">
        <v>49</v>
      </c>
      <c r="D1556" s="178" t="s">
        <v>50</v>
      </c>
      <c r="E1556" s="181">
        <v>88200</v>
      </c>
      <c r="F1556" s="9" t="s">
        <v>34</v>
      </c>
      <c r="G1556" s="9" t="s">
        <v>3846</v>
      </c>
      <c r="H1556" s="10">
        <v>0</v>
      </c>
      <c r="I1556" s="11">
        <v>6</v>
      </c>
      <c r="J1556" s="24">
        <v>0</v>
      </c>
      <c r="K1556" s="20"/>
      <c r="L1556" s="14">
        <v>0</v>
      </c>
      <c r="N1556" s="21">
        <v>0</v>
      </c>
      <c r="P1556" s="22">
        <v>0</v>
      </c>
      <c r="R1556" s="8" t="str">
        <f t="shared" si="24"/>
        <v>No</v>
      </c>
      <c r="T1556" s="28"/>
      <c r="U1556" s="21"/>
    </row>
    <row r="1557" spans="1:21">
      <c r="A1557" s="8" t="s">
        <v>4918</v>
      </c>
      <c r="B1557" s="8" t="s">
        <v>5864</v>
      </c>
      <c r="C1557" s="9" t="s">
        <v>334</v>
      </c>
      <c r="D1557" s="178" t="s">
        <v>4919</v>
      </c>
      <c r="E1557" s="181" t="s">
        <v>4920</v>
      </c>
      <c r="F1557" s="9" t="s">
        <v>116</v>
      </c>
      <c r="G1557" s="9" t="s">
        <v>108</v>
      </c>
      <c r="H1557" s="10">
        <v>0</v>
      </c>
      <c r="I1557" s="11">
        <v>6</v>
      </c>
      <c r="J1557" s="24">
        <v>0</v>
      </c>
      <c r="K1557" s="20"/>
      <c r="L1557" s="14">
        <v>0</v>
      </c>
      <c r="N1557" s="21">
        <v>0</v>
      </c>
      <c r="P1557" s="22">
        <v>0</v>
      </c>
      <c r="R1557" s="8" t="str">
        <f t="shared" si="24"/>
        <v>No</v>
      </c>
      <c r="T1557" s="28"/>
      <c r="U1557" s="21"/>
    </row>
    <row r="1558" spans="1:21">
      <c r="A1558" s="8" t="s">
        <v>968</v>
      </c>
      <c r="B1558" s="8" t="s">
        <v>698</v>
      </c>
      <c r="C1558" s="9" t="s">
        <v>124</v>
      </c>
      <c r="D1558" s="178" t="s">
        <v>969</v>
      </c>
      <c r="E1558" s="181" t="s">
        <v>970</v>
      </c>
      <c r="F1558" s="9" t="s">
        <v>68</v>
      </c>
      <c r="G1558" s="9" t="s">
        <v>108</v>
      </c>
      <c r="H1558" s="10">
        <v>0</v>
      </c>
      <c r="I1558" s="11">
        <v>6</v>
      </c>
      <c r="J1558" s="24">
        <v>0</v>
      </c>
      <c r="K1558" s="20"/>
      <c r="L1558" s="14">
        <v>0</v>
      </c>
      <c r="N1558" s="21">
        <v>152909</v>
      </c>
      <c r="P1558" s="22">
        <v>152909</v>
      </c>
      <c r="R1558" s="8" t="str">
        <f t="shared" si="24"/>
        <v>No</v>
      </c>
      <c r="T1558" s="28"/>
      <c r="U1558" s="21"/>
    </row>
    <row r="1559" spans="1:21">
      <c r="A1559" s="8" t="s">
        <v>4917</v>
      </c>
      <c r="B1559" s="8" t="s">
        <v>5882</v>
      </c>
      <c r="C1559" s="9" t="s">
        <v>99</v>
      </c>
      <c r="D1559" s="178"/>
      <c r="E1559" s="181" t="s">
        <v>4101</v>
      </c>
      <c r="F1559" s="9" t="s">
        <v>68</v>
      </c>
      <c r="G1559" s="9" t="s">
        <v>108</v>
      </c>
      <c r="H1559" s="10">
        <v>0</v>
      </c>
      <c r="I1559" s="11">
        <v>6</v>
      </c>
      <c r="J1559" s="24">
        <v>0</v>
      </c>
      <c r="K1559" s="20"/>
      <c r="L1559" s="14">
        <v>0</v>
      </c>
      <c r="N1559" s="21">
        <v>14635</v>
      </c>
      <c r="P1559" s="22">
        <v>14635</v>
      </c>
      <c r="R1559" s="8" t="str">
        <f t="shared" si="24"/>
        <v>No</v>
      </c>
      <c r="T1559" s="28"/>
      <c r="U1559" s="21"/>
    </row>
    <row r="1560" spans="1:21">
      <c r="A1560" s="8" t="s">
        <v>4186</v>
      </c>
      <c r="B1560" s="8" t="s">
        <v>628</v>
      </c>
      <c r="C1560" s="9" t="s">
        <v>39</v>
      </c>
      <c r="D1560" s="178">
        <v>2179</v>
      </c>
      <c r="E1560" s="181">
        <v>20179</v>
      </c>
      <c r="F1560" s="9" t="s">
        <v>128</v>
      </c>
      <c r="G1560" s="9" t="s">
        <v>3846</v>
      </c>
      <c r="H1560" s="10">
        <v>423566</v>
      </c>
      <c r="I1560" s="11">
        <v>6</v>
      </c>
      <c r="J1560" s="24">
        <v>0</v>
      </c>
      <c r="K1560" s="20"/>
      <c r="L1560" s="14">
        <v>0</v>
      </c>
      <c r="N1560" s="21">
        <v>0</v>
      </c>
      <c r="P1560" s="22">
        <v>0</v>
      </c>
      <c r="R1560" s="8" t="str">
        <f t="shared" si="24"/>
        <v>No</v>
      </c>
      <c r="T1560" s="28"/>
      <c r="U1560" s="21"/>
    </row>
    <row r="1561" spans="1:21">
      <c r="A1561" s="8" t="s">
        <v>4187</v>
      </c>
      <c r="B1561" s="8" t="s">
        <v>5881</v>
      </c>
      <c r="C1561" s="9" t="s">
        <v>74</v>
      </c>
      <c r="D1561" s="178"/>
      <c r="E1561" s="181">
        <v>90262</v>
      </c>
      <c r="F1561" s="9" t="s">
        <v>68</v>
      </c>
      <c r="G1561" s="9" t="s">
        <v>3846</v>
      </c>
      <c r="H1561" s="10">
        <v>12150996</v>
      </c>
      <c r="I1561" s="11">
        <v>6</v>
      </c>
      <c r="J1561" s="24">
        <v>0</v>
      </c>
      <c r="K1561" s="20"/>
      <c r="L1561" s="14">
        <v>0</v>
      </c>
      <c r="N1561" s="21">
        <v>0</v>
      </c>
      <c r="P1561" s="22">
        <v>0</v>
      </c>
      <c r="R1561" s="8" t="str">
        <f t="shared" si="24"/>
        <v>No</v>
      </c>
      <c r="T1561" s="28"/>
      <c r="U1561" s="21"/>
    </row>
    <row r="1562" spans="1:21">
      <c r="A1562" s="8" t="s">
        <v>6634</v>
      </c>
      <c r="B1562" s="8" t="s">
        <v>5867</v>
      </c>
      <c r="C1562" s="9" t="s">
        <v>39</v>
      </c>
      <c r="D1562" s="178">
        <v>2120</v>
      </c>
      <c r="E1562" s="181">
        <v>20120</v>
      </c>
      <c r="F1562" s="9" t="s">
        <v>68</v>
      </c>
      <c r="G1562" s="9" t="s">
        <v>3846</v>
      </c>
      <c r="H1562" s="10">
        <v>65443</v>
      </c>
      <c r="I1562" s="11">
        <v>6</v>
      </c>
      <c r="J1562" s="24">
        <v>0</v>
      </c>
      <c r="K1562" s="20"/>
      <c r="L1562" s="14">
        <v>0</v>
      </c>
      <c r="N1562" s="21">
        <v>700901</v>
      </c>
      <c r="P1562" s="22">
        <v>700901</v>
      </c>
      <c r="R1562" s="8" t="str">
        <f t="shared" si="24"/>
        <v>No</v>
      </c>
      <c r="T1562" s="28"/>
      <c r="U1562" s="21"/>
    </row>
    <row r="1563" spans="1:21">
      <c r="A1563" s="8" t="s">
        <v>2547</v>
      </c>
      <c r="B1563" s="8" t="s">
        <v>5861</v>
      </c>
      <c r="C1563" s="9" t="s">
        <v>177</v>
      </c>
      <c r="D1563" s="178" t="s">
        <v>2548</v>
      </c>
      <c r="E1563" s="181" t="s">
        <v>2549</v>
      </c>
      <c r="F1563" s="9" t="s">
        <v>68</v>
      </c>
      <c r="G1563" s="9" t="s">
        <v>108</v>
      </c>
      <c r="H1563" s="10">
        <v>0</v>
      </c>
      <c r="I1563" s="11">
        <v>6</v>
      </c>
      <c r="J1563" s="24">
        <v>0</v>
      </c>
      <c r="K1563" s="20"/>
      <c r="L1563" s="14">
        <v>0</v>
      </c>
      <c r="N1563" s="21">
        <v>23530</v>
      </c>
      <c r="P1563" s="22">
        <v>23530</v>
      </c>
      <c r="R1563" s="8" t="str">
        <f t="shared" si="24"/>
        <v>No</v>
      </c>
      <c r="T1563" s="28"/>
      <c r="U1563" s="21"/>
    </row>
    <row r="1564" spans="1:21">
      <c r="A1564" s="8" t="s">
        <v>6632</v>
      </c>
      <c r="B1564" s="8" t="s">
        <v>5855</v>
      </c>
      <c r="C1564" s="9" t="s">
        <v>124</v>
      </c>
      <c r="D1564" s="178">
        <v>5038</v>
      </c>
      <c r="E1564" s="181">
        <v>50038</v>
      </c>
      <c r="F1564" s="9" t="s">
        <v>68</v>
      </c>
      <c r="G1564" s="9" t="s">
        <v>3846</v>
      </c>
      <c r="H1564" s="10">
        <v>278165</v>
      </c>
      <c r="I1564" s="11">
        <v>6</v>
      </c>
      <c r="J1564" s="24">
        <v>0</v>
      </c>
      <c r="K1564" s="20"/>
      <c r="L1564" s="14">
        <v>0</v>
      </c>
      <c r="N1564" s="21">
        <v>188011</v>
      </c>
      <c r="P1564" s="22">
        <v>188011</v>
      </c>
      <c r="R1564" s="8" t="str">
        <f t="shared" si="24"/>
        <v>No</v>
      </c>
      <c r="T1564" s="28"/>
      <c r="U1564" s="21"/>
    </row>
    <row r="1565" spans="1:21">
      <c r="A1565" s="8" t="s">
        <v>3308</v>
      </c>
      <c r="B1565" s="8" t="s">
        <v>5862</v>
      </c>
      <c r="C1565" s="9" t="s">
        <v>74</v>
      </c>
      <c r="D1565" s="178" t="s">
        <v>3309</v>
      </c>
      <c r="E1565" s="181" t="s">
        <v>3310</v>
      </c>
      <c r="F1565" s="9" t="s">
        <v>68</v>
      </c>
      <c r="G1565" s="9" t="s">
        <v>108</v>
      </c>
      <c r="H1565" s="10">
        <v>0</v>
      </c>
      <c r="I1565" s="11">
        <v>6</v>
      </c>
      <c r="J1565" s="24">
        <v>0</v>
      </c>
      <c r="K1565" s="20"/>
      <c r="L1565" s="14">
        <v>0</v>
      </c>
      <c r="N1565" s="21">
        <v>430977</v>
      </c>
      <c r="P1565" s="22">
        <v>430977</v>
      </c>
      <c r="R1565" s="8" t="str">
        <f t="shared" si="24"/>
        <v>No</v>
      </c>
      <c r="T1565" s="28"/>
      <c r="U1565" s="21"/>
    </row>
    <row r="1566" spans="1:21">
      <c r="A1566" s="8" t="s">
        <v>4728</v>
      </c>
      <c r="B1566" s="8" t="s">
        <v>5891</v>
      </c>
      <c r="C1566" s="9" t="s">
        <v>36</v>
      </c>
      <c r="D1566" s="178" t="s">
        <v>2634</v>
      </c>
      <c r="E1566" s="181" t="s">
        <v>2635</v>
      </c>
      <c r="F1566" s="9" t="s">
        <v>68</v>
      </c>
      <c r="G1566" s="9" t="s">
        <v>108</v>
      </c>
      <c r="H1566" s="10">
        <v>0</v>
      </c>
      <c r="I1566" s="11">
        <v>6</v>
      </c>
      <c r="J1566" s="24">
        <v>0</v>
      </c>
      <c r="K1566" s="20"/>
      <c r="L1566" s="14">
        <v>0</v>
      </c>
      <c r="N1566" s="21">
        <v>0</v>
      </c>
      <c r="P1566" s="22">
        <v>0</v>
      </c>
      <c r="R1566" s="8" t="str">
        <f t="shared" si="24"/>
        <v>No</v>
      </c>
      <c r="T1566" s="28"/>
      <c r="U1566" s="21"/>
    </row>
    <row r="1567" spans="1:21">
      <c r="A1567" s="8" t="s">
        <v>2661</v>
      </c>
      <c r="B1567" s="8" t="s">
        <v>2662</v>
      </c>
      <c r="C1567" s="9" t="s">
        <v>71</v>
      </c>
      <c r="D1567" s="178" t="s">
        <v>2663</v>
      </c>
      <c r="E1567" s="181">
        <v>15</v>
      </c>
      <c r="F1567" s="9" t="s">
        <v>34</v>
      </c>
      <c r="G1567" s="9" t="s">
        <v>3846</v>
      </c>
      <c r="H1567" s="10">
        <v>0</v>
      </c>
      <c r="I1567" s="11">
        <v>6</v>
      </c>
      <c r="J1567" s="24">
        <v>0</v>
      </c>
      <c r="K1567" s="20"/>
      <c r="L1567" s="14">
        <v>0</v>
      </c>
      <c r="N1567" s="21">
        <v>70412</v>
      </c>
      <c r="P1567" s="22">
        <v>70412</v>
      </c>
      <c r="R1567" s="8" t="str">
        <f t="shared" si="24"/>
        <v>No</v>
      </c>
      <c r="T1567" s="28"/>
      <c r="U1567" s="21"/>
    </row>
    <row r="1568" spans="1:21">
      <c r="A1568" s="8" t="s">
        <v>4740</v>
      </c>
      <c r="B1568" s="8" t="s">
        <v>5872</v>
      </c>
      <c r="C1568" s="9" t="s">
        <v>285</v>
      </c>
      <c r="D1568" s="178" t="s">
        <v>2953</v>
      </c>
      <c r="E1568" s="181" t="s">
        <v>2954</v>
      </c>
      <c r="F1568" s="9" t="s">
        <v>116</v>
      </c>
      <c r="G1568" s="9" t="s">
        <v>108</v>
      </c>
      <c r="H1568" s="10">
        <v>0</v>
      </c>
      <c r="I1568" s="11">
        <v>6</v>
      </c>
      <c r="J1568" s="24">
        <v>0</v>
      </c>
      <c r="K1568" s="20"/>
      <c r="L1568" s="14">
        <v>0</v>
      </c>
      <c r="N1568" s="21">
        <v>16354</v>
      </c>
      <c r="P1568" s="22">
        <v>16354</v>
      </c>
      <c r="R1568" s="8" t="str">
        <f t="shared" si="24"/>
        <v>No</v>
      </c>
      <c r="T1568" s="28"/>
      <c r="U1568" s="21"/>
    </row>
    <row r="1569" spans="1:21">
      <c r="A1569" s="8" t="s">
        <v>53</v>
      </c>
      <c r="B1569" s="8" t="s">
        <v>5856</v>
      </c>
      <c r="C1569" s="9" t="s">
        <v>42</v>
      </c>
      <c r="D1569" s="178" t="s">
        <v>54</v>
      </c>
      <c r="E1569" s="181">
        <v>55246</v>
      </c>
      <c r="F1569" s="9" t="s">
        <v>34</v>
      </c>
      <c r="G1569" s="9" t="s">
        <v>3846</v>
      </c>
      <c r="H1569" s="10">
        <v>0</v>
      </c>
      <c r="I1569" s="11">
        <v>6</v>
      </c>
      <c r="J1569" s="24">
        <v>0</v>
      </c>
      <c r="K1569" s="20"/>
      <c r="L1569" s="14">
        <v>0</v>
      </c>
      <c r="N1569" s="21">
        <v>0</v>
      </c>
      <c r="P1569" s="22">
        <v>0</v>
      </c>
      <c r="R1569" s="8" t="str">
        <f t="shared" si="24"/>
        <v>No</v>
      </c>
      <c r="T1569" s="28"/>
      <c r="U1569" s="21"/>
    </row>
    <row r="1570" spans="1:21">
      <c r="A1570" s="8" t="s">
        <v>4405</v>
      </c>
      <c r="B1570" s="8" t="s">
        <v>5899</v>
      </c>
      <c r="C1570" s="9" t="s">
        <v>39</v>
      </c>
      <c r="D1570" s="178" t="s">
        <v>3027</v>
      </c>
      <c r="E1570" s="181" t="s">
        <v>3028</v>
      </c>
      <c r="F1570" s="9" t="s">
        <v>68</v>
      </c>
      <c r="G1570" s="9" t="s">
        <v>108</v>
      </c>
      <c r="H1570" s="10">
        <v>0</v>
      </c>
      <c r="I1570" s="11">
        <v>6</v>
      </c>
      <c r="J1570" s="24">
        <v>0</v>
      </c>
      <c r="K1570" s="20"/>
      <c r="L1570" s="14">
        <v>0</v>
      </c>
      <c r="N1570" s="21">
        <v>252113</v>
      </c>
      <c r="P1570" s="22">
        <v>252113</v>
      </c>
      <c r="R1570" s="8" t="str">
        <f t="shared" si="24"/>
        <v>No</v>
      </c>
      <c r="T1570" s="28"/>
      <c r="U1570" s="21"/>
    </row>
    <row r="1571" spans="1:21">
      <c r="A1571" s="8" t="s">
        <v>4928</v>
      </c>
      <c r="B1571" s="8" t="s">
        <v>5889</v>
      </c>
      <c r="C1571" s="9" t="s">
        <v>82</v>
      </c>
      <c r="D1571" s="178" t="s">
        <v>2879</v>
      </c>
      <c r="E1571" s="181" t="s">
        <v>2880</v>
      </c>
      <c r="F1571" s="9" t="s">
        <v>68</v>
      </c>
      <c r="G1571" s="9" t="s">
        <v>108</v>
      </c>
      <c r="H1571" s="10">
        <v>0</v>
      </c>
      <c r="I1571" s="11">
        <v>6</v>
      </c>
      <c r="J1571" s="24">
        <v>0</v>
      </c>
      <c r="K1571" s="20"/>
      <c r="L1571" s="14">
        <v>0</v>
      </c>
      <c r="N1571" s="21">
        <v>0</v>
      </c>
      <c r="P1571" s="22">
        <v>0</v>
      </c>
      <c r="R1571" s="8" t="str">
        <f t="shared" si="24"/>
        <v>No</v>
      </c>
      <c r="T1571" s="28"/>
      <c r="U1571" s="21"/>
    </row>
    <row r="1572" spans="1:21">
      <c r="A1572" s="8" t="s">
        <v>6500</v>
      </c>
      <c r="B1572" s="8" t="s">
        <v>5137</v>
      </c>
      <c r="C1572" s="9" t="s">
        <v>288</v>
      </c>
      <c r="D1572" s="178">
        <v>3098</v>
      </c>
      <c r="E1572" s="181" t="s">
        <v>4197</v>
      </c>
      <c r="F1572" s="9" t="s">
        <v>68</v>
      </c>
      <c r="G1572" s="9" t="s">
        <v>108</v>
      </c>
      <c r="H1572" s="10">
        <v>0</v>
      </c>
      <c r="I1572" s="11">
        <v>6</v>
      </c>
      <c r="J1572" s="24">
        <v>0</v>
      </c>
      <c r="K1572" s="20"/>
      <c r="L1572" s="14">
        <v>0</v>
      </c>
      <c r="N1572" s="21">
        <v>142750</v>
      </c>
      <c r="P1572" s="22">
        <v>142750</v>
      </c>
      <c r="R1572" s="8" t="str">
        <f t="shared" si="24"/>
        <v>No</v>
      </c>
      <c r="T1572" s="28"/>
      <c r="U1572" s="21"/>
    </row>
    <row r="1573" spans="1:21">
      <c r="A1573" s="8" t="s">
        <v>3153</v>
      </c>
      <c r="B1573" s="8" t="s">
        <v>5045</v>
      </c>
      <c r="C1573" s="9" t="s">
        <v>120</v>
      </c>
      <c r="D1573" s="178" t="s">
        <v>3154</v>
      </c>
      <c r="E1573" s="181" t="s">
        <v>3155</v>
      </c>
      <c r="F1573" s="9" t="s">
        <v>116</v>
      </c>
      <c r="G1573" s="9" t="s">
        <v>108</v>
      </c>
      <c r="H1573" s="10">
        <v>0</v>
      </c>
      <c r="I1573" s="11">
        <v>6</v>
      </c>
      <c r="J1573" s="24">
        <v>0</v>
      </c>
      <c r="K1573" s="20"/>
      <c r="L1573" s="14">
        <v>0</v>
      </c>
      <c r="N1573" s="21">
        <v>526479</v>
      </c>
      <c r="P1573" s="22">
        <v>526479</v>
      </c>
      <c r="R1573" s="8" t="str">
        <f t="shared" si="24"/>
        <v>No</v>
      </c>
      <c r="T1573" s="28"/>
      <c r="U1573" s="21"/>
    </row>
    <row r="1574" spans="1:21">
      <c r="A1574" s="8" t="s">
        <v>2099</v>
      </c>
      <c r="B1574" s="8" t="s">
        <v>5893</v>
      </c>
      <c r="C1574" s="9" t="s">
        <v>95</v>
      </c>
      <c r="D1574" s="178">
        <v>6127</v>
      </c>
      <c r="E1574" s="181">
        <v>60127</v>
      </c>
      <c r="F1574" s="9" t="s">
        <v>68</v>
      </c>
      <c r="G1574" s="9" t="s">
        <v>69</v>
      </c>
      <c r="H1574" s="10">
        <v>899703</v>
      </c>
      <c r="I1574" s="11">
        <v>6</v>
      </c>
      <c r="J1574" s="24">
        <v>0</v>
      </c>
      <c r="K1574" s="20"/>
      <c r="L1574" s="14">
        <v>0</v>
      </c>
      <c r="N1574" s="21">
        <v>0</v>
      </c>
      <c r="P1574" s="22">
        <v>0</v>
      </c>
      <c r="R1574" s="8" t="str">
        <f t="shared" si="24"/>
        <v>No</v>
      </c>
      <c r="T1574" s="28"/>
      <c r="U1574" s="21"/>
    </row>
    <row r="1575" spans="1:21">
      <c r="A1575" s="8" t="s">
        <v>939</v>
      </c>
      <c r="B1575" s="8" t="s">
        <v>940</v>
      </c>
      <c r="C1575" s="9" t="s">
        <v>124</v>
      </c>
      <c r="D1575" s="178" t="s">
        <v>941</v>
      </c>
      <c r="E1575" s="181" t="s">
        <v>942</v>
      </c>
      <c r="F1575" s="9" t="s">
        <v>72</v>
      </c>
      <c r="G1575" s="9" t="s">
        <v>108</v>
      </c>
      <c r="H1575" s="10">
        <v>0</v>
      </c>
      <c r="I1575" s="11">
        <v>6</v>
      </c>
      <c r="J1575" s="24">
        <v>0</v>
      </c>
      <c r="K1575" s="20"/>
      <c r="L1575" s="14">
        <v>0</v>
      </c>
      <c r="N1575" s="21">
        <v>220292</v>
      </c>
      <c r="P1575" s="22">
        <v>220292</v>
      </c>
      <c r="R1575" s="8" t="str">
        <f t="shared" si="24"/>
        <v>No</v>
      </c>
      <c r="T1575" s="28"/>
      <c r="U1575" s="21"/>
    </row>
    <row r="1576" spans="1:21">
      <c r="A1576" s="8" t="s">
        <v>2153</v>
      </c>
      <c r="B1576" s="8" t="s">
        <v>2154</v>
      </c>
      <c r="C1576" s="9" t="s">
        <v>328</v>
      </c>
      <c r="D1576" s="178" t="s">
        <v>2155</v>
      </c>
      <c r="E1576" s="181" t="s">
        <v>2156</v>
      </c>
      <c r="F1576" s="9" t="s">
        <v>68</v>
      </c>
      <c r="G1576" s="9" t="s">
        <v>108</v>
      </c>
      <c r="H1576" s="10">
        <v>0</v>
      </c>
      <c r="I1576" s="11">
        <v>6</v>
      </c>
      <c r="J1576" s="24">
        <v>0</v>
      </c>
      <c r="K1576" s="20"/>
      <c r="L1576" s="14">
        <v>0</v>
      </c>
      <c r="N1576" s="21">
        <v>249706</v>
      </c>
      <c r="P1576" s="22">
        <v>249706</v>
      </c>
      <c r="R1576" s="8" t="str">
        <f t="shared" si="24"/>
        <v>No</v>
      </c>
      <c r="T1576" s="28"/>
      <c r="U1576" s="21"/>
    </row>
    <row r="1577" spans="1:21">
      <c r="A1577" s="8" t="s">
        <v>1887</v>
      </c>
      <c r="B1577" s="8" t="s">
        <v>5580</v>
      </c>
      <c r="C1577" s="9" t="s">
        <v>95</v>
      </c>
      <c r="D1577" s="178" t="s">
        <v>1888</v>
      </c>
      <c r="E1577" s="181" t="s">
        <v>1889</v>
      </c>
      <c r="F1577" s="9" t="s">
        <v>68</v>
      </c>
      <c r="G1577" s="9" t="s">
        <v>108</v>
      </c>
      <c r="H1577" s="10">
        <v>0</v>
      </c>
      <c r="I1577" s="11">
        <v>6</v>
      </c>
      <c r="J1577" s="24">
        <v>0</v>
      </c>
      <c r="K1577" s="20"/>
      <c r="L1577" s="14">
        <v>0</v>
      </c>
      <c r="N1577" s="21">
        <v>0</v>
      </c>
      <c r="P1577" s="22">
        <v>0</v>
      </c>
      <c r="R1577" s="8" t="str">
        <f t="shared" si="24"/>
        <v>No</v>
      </c>
      <c r="T1577" s="28"/>
      <c r="U1577" s="21"/>
    </row>
    <row r="1578" spans="1:21">
      <c r="A1578" s="8" t="s">
        <v>4739</v>
      </c>
      <c r="B1578" s="8" t="s">
        <v>5116</v>
      </c>
      <c r="C1578" s="9" t="s">
        <v>140</v>
      </c>
      <c r="D1578" s="178">
        <v>6034</v>
      </c>
      <c r="E1578" s="181">
        <v>60034</v>
      </c>
      <c r="F1578" s="9" t="s">
        <v>68</v>
      </c>
      <c r="G1578" s="9" t="s">
        <v>3846</v>
      </c>
      <c r="H1578" s="10">
        <v>53495</v>
      </c>
      <c r="I1578" s="11">
        <v>6</v>
      </c>
      <c r="J1578" s="24">
        <v>0</v>
      </c>
      <c r="K1578" s="20"/>
      <c r="L1578" s="14">
        <v>0</v>
      </c>
      <c r="N1578" s="21">
        <v>125150</v>
      </c>
      <c r="P1578" s="22">
        <v>125150</v>
      </c>
      <c r="R1578" s="8" t="str">
        <f t="shared" si="24"/>
        <v>No</v>
      </c>
      <c r="T1578" s="28"/>
      <c r="U1578" s="21"/>
    </row>
    <row r="1579" spans="1:21">
      <c r="A1579" s="8" t="s">
        <v>1322</v>
      </c>
      <c r="B1579" s="8" t="s">
        <v>1323</v>
      </c>
      <c r="C1579" s="9" t="s">
        <v>175</v>
      </c>
      <c r="D1579" s="178" t="s">
        <v>1324</v>
      </c>
      <c r="E1579" s="181" t="s">
        <v>1325</v>
      </c>
      <c r="F1579" s="9" t="s">
        <v>68</v>
      </c>
      <c r="G1579" s="9" t="s">
        <v>108</v>
      </c>
      <c r="H1579" s="10">
        <v>0</v>
      </c>
      <c r="I1579" s="11">
        <v>6</v>
      </c>
      <c r="J1579" s="24">
        <v>0</v>
      </c>
      <c r="K1579" s="20"/>
      <c r="L1579" s="14">
        <v>0</v>
      </c>
      <c r="N1579" s="21">
        <v>38943</v>
      </c>
      <c r="P1579" s="22">
        <v>38943</v>
      </c>
      <c r="R1579" s="8" t="str">
        <f t="shared" si="24"/>
        <v>No</v>
      </c>
      <c r="T1579" s="28"/>
      <c r="U1579" s="21"/>
    </row>
    <row r="1580" spans="1:21">
      <c r="A1580" s="8" t="s">
        <v>2800</v>
      </c>
      <c r="B1580" s="8" t="s">
        <v>5108</v>
      </c>
      <c r="C1580" s="9" t="s">
        <v>152</v>
      </c>
      <c r="D1580" s="178" t="s">
        <v>2801</v>
      </c>
      <c r="E1580" s="181" t="s">
        <v>2802</v>
      </c>
      <c r="F1580" s="9" t="s">
        <v>68</v>
      </c>
      <c r="G1580" s="9" t="s">
        <v>108</v>
      </c>
      <c r="H1580" s="10">
        <v>0</v>
      </c>
      <c r="I1580" s="11">
        <v>6</v>
      </c>
      <c r="J1580" s="24">
        <v>0</v>
      </c>
      <c r="K1580" s="20"/>
      <c r="L1580" s="14">
        <v>0</v>
      </c>
      <c r="N1580" s="21">
        <v>157928</v>
      </c>
      <c r="P1580" s="22">
        <v>157928</v>
      </c>
      <c r="R1580" s="8" t="str">
        <f t="shared" si="24"/>
        <v>No</v>
      </c>
      <c r="T1580" s="28"/>
      <c r="U1580" s="21"/>
    </row>
    <row r="1581" spans="1:21">
      <c r="A1581" s="8" t="s">
        <v>6635</v>
      </c>
      <c r="B1581" s="8" t="s">
        <v>5381</v>
      </c>
      <c r="C1581" s="9" t="s">
        <v>101</v>
      </c>
      <c r="D1581" s="178" t="s">
        <v>3632</v>
      </c>
      <c r="E1581" s="181" t="s">
        <v>3633</v>
      </c>
      <c r="F1581" s="9" t="s">
        <v>68</v>
      </c>
      <c r="G1581" s="9" t="s">
        <v>108</v>
      </c>
      <c r="H1581" s="10">
        <v>0</v>
      </c>
      <c r="I1581" s="11">
        <v>6</v>
      </c>
      <c r="J1581" s="24">
        <v>0</v>
      </c>
      <c r="K1581" s="20"/>
      <c r="L1581" s="14">
        <v>0</v>
      </c>
      <c r="N1581" s="21">
        <v>497335</v>
      </c>
      <c r="P1581" s="22">
        <v>497335</v>
      </c>
      <c r="R1581" s="8" t="str">
        <f t="shared" si="24"/>
        <v>No</v>
      </c>
      <c r="T1581" s="28"/>
      <c r="U1581" s="21"/>
    </row>
    <row r="1582" spans="1:21">
      <c r="A1582" s="8" t="s">
        <v>532</v>
      </c>
      <c r="B1582" s="8" t="s">
        <v>5866</v>
      </c>
      <c r="C1582" s="9" t="s">
        <v>99</v>
      </c>
      <c r="D1582" s="178" t="s">
        <v>533</v>
      </c>
      <c r="E1582" s="181" t="s">
        <v>534</v>
      </c>
      <c r="F1582" s="9" t="s">
        <v>68</v>
      </c>
      <c r="G1582" s="9" t="s">
        <v>108</v>
      </c>
      <c r="H1582" s="10">
        <v>0</v>
      </c>
      <c r="I1582" s="11">
        <v>6</v>
      </c>
      <c r="J1582" s="24">
        <v>0</v>
      </c>
      <c r="K1582" s="20"/>
      <c r="L1582" s="14">
        <v>0</v>
      </c>
      <c r="N1582" s="21">
        <v>4286</v>
      </c>
      <c r="P1582" s="22">
        <v>4286</v>
      </c>
      <c r="R1582" s="8" t="str">
        <f t="shared" si="24"/>
        <v>No</v>
      </c>
      <c r="T1582" s="28"/>
      <c r="U1582" s="21"/>
    </row>
    <row r="1583" spans="1:21">
      <c r="A1583" s="8" t="s">
        <v>4766</v>
      </c>
      <c r="B1583" s="8" t="s">
        <v>5850</v>
      </c>
      <c r="C1583" s="9" t="s">
        <v>99</v>
      </c>
      <c r="D1583" s="178">
        <v>4193</v>
      </c>
      <c r="E1583" s="181">
        <v>40193</v>
      </c>
      <c r="F1583" s="9" t="s">
        <v>68</v>
      </c>
      <c r="G1583" s="9" t="s">
        <v>3846</v>
      </c>
      <c r="H1583" s="10">
        <v>51456</v>
      </c>
      <c r="I1583" s="11">
        <v>6</v>
      </c>
      <c r="J1583" s="24">
        <v>0</v>
      </c>
      <c r="K1583" s="20"/>
      <c r="L1583" s="14">
        <v>0</v>
      </c>
      <c r="N1583" s="21">
        <v>9838</v>
      </c>
      <c r="P1583" s="22">
        <v>9838</v>
      </c>
      <c r="R1583" s="8" t="str">
        <f t="shared" si="24"/>
        <v>No</v>
      </c>
      <c r="T1583" s="28"/>
      <c r="U1583" s="21"/>
    </row>
    <row r="1584" spans="1:21">
      <c r="A1584" s="8" t="s">
        <v>4925</v>
      </c>
      <c r="B1584" s="8" t="s">
        <v>4926</v>
      </c>
      <c r="C1584" s="9" t="s">
        <v>74</v>
      </c>
      <c r="D1584" s="178"/>
      <c r="E1584" s="181" t="s">
        <v>4927</v>
      </c>
      <c r="F1584" s="9" t="s">
        <v>72</v>
      </c>
      <c r="G1584" s="9" t="s">
        <v>108</v>
      </c>
      <c r="H1584" s="10">
        <v>0</v>
      </c>
      <c r="I1584" s="11">
        <v>6</v>
      </c>
      <c r="J1584" s="24">
        <v>0</v>
      </c>
      <c r="K1584" s="20"/>
      <c r="L1584" s="14">
        <v>0</v>
      </c>
      <c r="N1584" s="21">
        <v>1022147</v>
      </c>
      <c r="P1584" s="22">
        <v>1022147</v>
      </c>
      <c r="R1584" s="8" t="str">
        <f t="shared" si="24"/>
        <v>No</v>
      </c>
      <c r="T1584" s="28"/>
      <c r="U1584" s="21"/>
    </row>
    <row r="1585" spans="1:21">
      <c r="A1585" s="8" t="s">
        <v>4023</v>
      </c>
      <c r="B1585" s="8" t="s">
        <v>5875</v>
      </c>
      <c r="C1585" s="9" t="s">
        <v>39</v>
      </c>
      <c r="D1585" s="178" t="s">
        <v>3039</v>
      </c>
      <c r="E1585" s="181" t="s">
        <v>3040</v>
      </c>
      <c r="F1585" s="9" t="s">
        <v>68</v>
      </c>
      <c r="G1585" s="9" t="s">
        <v>108</v>
      </c>
      <c r="H1585" s="10">
        <v>0</v>
      </c>
      <c r="I1585" s="11">
        <v>6</v>
      </c>
      <c r="J1585" s="24">
        <v>0</v>
      </c>
      <c r="K1585" s="20"/>
      <c r="L1585" s="14">
        <v>0</v>
      </c>
      <c r="N1585" s="21">
        <v>532422</v>
      </c>
      <c r="P1585" s="22">
        <v>532422</v>
      </c>
      <c r="R1585" s="8" t="str">
        <f t="shared" si="24"/>
        <v>No</v>
      </c>
      <c r="T1585" s="28"/>
      <c r="U1585" s="21"/>
    </row>
    <row r="1586" spans="1:21">
      <c r="A1586" s="8" t="s">
        <v>3163</v>
      </c>
      <c r="B1586" s="8" t="s">
        <v>122</v>
      </c>
      <c r="C1586" s="9" t="s">
        <v>71</v>
      </c>
      <c r="D1586" s="178" t="s">
        <v>3164</v>
      </c>
      <c r="E1586" s="181" t="s">
        <v>3165</v>
      </c>
      <c r="F1586" s="9" t="s">
        <v>116</v>
      </c>
      <c r="G1586" s="9" t="s">
        <v>108</v>
      </c>
      <c r="H1586" s="10">
        <v>0</v>
      </c>
      <c r="I1586" s="11">
        <v>6</v>
      </c>
      <c r="J1586" s="24">
        <v>0</v>
      </c>
      <c r="K1586" s="20"/>
      <c r="L1586" s="14">
        <v>0</v>
      </c>
      <c r="N1586" s="21">
        <v>211609</v>
      </c>
      <c r="P1586" s="22">
        <v>211609</v>
      </c>
      <c r="R1586" s="8" t="str">
        <f t="shared" si="24"/>
        <v>No</v>
      </c>
      <c r="T1586" s="28"/>
      <c r="U1586" s="21"/>
    </row>
    <row r="1587" spans="1:21">
      <c r="A1587" s="8" t="s">
        <v>4208</v>
      </c>
      <c r="B1587" s="8" t="s">
        <v>5883</v>
      </c>
      <c r="C1587" s="9" t="s">
        <v>74</v>
      </c>
      <c r="D1587" s="178"/>
      <c r="E1587" s="181">
        <v>90284</v>
      </c>
      <c r="F1587" s="9" t="s">
        <v>68</v>
      </c>
      <c r="G1587" s="9" t="s">
        <v>3846</v>
      </c>
      <c r="H1587" s="10">
        <v>12150996</v>
      </c>
      <c r="I1587" s="11">
        <v>6</v>
      </c>
      <c r="J1587" s="24">
        <v>0</v>
      </c>
      <c r="K1587" s="20"/>
      <c r="L1587" s="14">
        <v>0</v>
      </c>
      <c r="N1587" s="21">
        <v>0</v>
      </c>
      <c r="P1587" s="22">
        <v>0</v>
      </c>
      <c r="R1587" s="8" t="str">
        <f t="shared" si="24"/>
        <v>No</v>
      </c>
      <c r="T1587" s="28"/>
      <c r="U1587" s="21"/>
    </row>
    <row r="1588" spans="1:21">
      <c r="A1588" s="8" t="s">
        <v>1332</v>
      </c>
      <c r="B1588" s="8" t="s">
        <v>5901</v>
      </c>
      <c r="C1588" s="9" t="s">
        <v>175</v>
      </c>
      <c r="D1588" s="178" t="s">
        <v>1333</v>
      </c>
      <c r="E1588" s="181" t="s">
        <v>1334</v>
      </c>
      <c r="F1588" s="9" t="s">
        <v>68</v>
      </c>
      <c r="G1588" s="9" t="s">
        <v>108</v>
      </c>
      <c r="H1588" s="10">
        <v>0</v>
      </c>
      <c r="I1588" s="11">
        <v>6</v>
      </c>
      <c r="J1588" s="24">
        <v>0</v>
      </c>
      <c r="K1588" s="20"/>
      <c r="L1588" s="14">
        <v>0</v>
      </c>
      <c r="N1588" s="21">
        <v>36159</v>
      </c>
      <c r="P1588" s="22">
        <v>36159</v>
      </c>
      <c r="R1588" s="8" t="str">
        <f t="shared" si="24"/>
        <v>No</v>
      </c>
      <c r="T1588" s="28"/>
      <c r="U1588" s="21"/>
    </row>
    <row r="1589" spans="1:21">
      <c r="A1589" s="8" t="s">
        <v>3540</v>
      </c>
      <c r="B1589" s="8" t="s">
        <v>5865</v>
      </c>
      <c r="C1589" s="9" t="s">
        <v>51</v>
      </c>
      <c r="D1589" s="178" t="s">
        <v>3541</v>
      </c>
      <c r="E1589" s="181" t="s">
        <v>3542</v>
      </c>
      <c r="F1589" s="9" t="s">
        <v>68</v>
      </c>
      <c r="G1589" s="9" t="s">
        <v>108</v>
      </c>
      <c r="H1589" s="10">
        <v>0</v>
      </c>
      <c r="I1589" s="11">
        <v>6</v>
      </c>
      <c r="J1589" s="24">
        <v>0</v>
      </c>
      <c r="K1589" s="20"/>
      <c r="L1589" s="14">
        <v>0</v>
      </c>
      <c r="N1589" s="21">
        <v>83115</v>
      </c>
      <c r="P1589" s="22">
        <v>83115</v>
      </c>
      <c r="R1589" s="8" t="str">
        <f t="shared" si="24"/>
        <v>No</v>
      </c>
      <c r="T1589" s="28"/>
      <c r="U1589" s="21"/>
    </row>
    <row r="1590" spans="1:21">
      <c r="A1590" s="8" t="s">
        <v>4921</v>
      </c>
      <c r="B1590" s="8" t="s">
        <v>699</v>
      </c>
      <c r="C1590" s="9" t="s">
        <v>139</v>
      </c>
      <c r="D1590" s="178"/>
      <c r="E1590" s="181" t="s">
        <v>4922</v>
      </c>
      <c r="F1590" s="9" t="s">
        <v>319</v>
      </c>
      <c r="G1590" s="9" t="s">
        <v>108</v>
      </c>
      <c r="H1590" s="10">
        <v>0</v>
      </c>
      <c r="I1590" s="11">
        <v>6</v>
      </c>
      <c r="J1590" s="24">
        <v>0</v>
      </c>
      <c r="K1590" s="20"/>
      <c r="L1590" s="14">
        <v>0</v>
      </c>
      <c r="N1590" s="21">
        <v>0</v>
      </c>
      <c r="P1590" s="22">
        <v>0</v>
      </c>
      <c r="R1590" s="8" t="str">
        <f t="shared" si="24"/>
        <v>No</v>
      </c>
      <c r="T1590" s="28"/>
      <c r="U1590" s="21"/>
    </row>
    <row r="1591" spans="1:21">
      <c r="A1591" s="8" t="s">
        <v>1843</v>
      </c>
      <c r="B1591" s="8" t="s">
        <v>464</v>
      </c>
      <c r="C1591" s="9" t="s">
        <v>95</v>
      </c>
      <c r="D1591" s="178" t="s">
        <v>1844</v>
      </c>
      <c r="E1591" s="181" t="s">
        <v>1845</v>
      </c>
      <c r="F1591" s="9" t="s">
        <v>68</v>
      </c>
      <c r="G1591" s="9" t="s">
        <v>108</v>
      </c>
      <c r="H1591" s="10">
        <v>0</v>
      </c>
      <c r="I1591" s="11">
        <v>6</v>
      </c>
      <c r="J1591" s="24">
        <v>0</v>
      </c>
      <c r="K1591" s="20"/>
      <c r="L1591" s="14">
        <v>0</v>
      </c>
      <c r="N1591" s="21">
        <v>1068</v>
      </c>
      <c r="P1591" s="22">
        <v>1068</v>
      </c>
      <c r="R1591" s="8" t="str">
        <f t="shared" si="24"/>
        <v>No</v>
      </c>
      <c r="T1591" s="28"/>
      <c r="U1591" s="21"/>
    </row>
    <row r="1592" spans="1:21">
      <c r="A1592" s="8" t="s">
        <v>893</v>
      </c>
      <c r="B1592" s="8" t="s">
        <v>894</v>
      </c>
      <c r="C1592" s="9" t="s">
        <v>124</v>
      </c>
      <c r="D1592" s="178" t="s">
        <v>895</v>
      </c>
      <c r="E1592" s="181" t="s">
        <v>896</v>
      </c>
      <c r="F1592" s="9" t="s">
        <v>68</v>
      </c>
      <c r="G1592" s="9" t="s">
        <v>108</v>
      </c>
      <c r="H1592" s="10">
        <v>0</v>
      </c>
      <c r="I1592" s="11">
        <v>6</v>
      </c>
      <c r="J1592" s="24">
        <v>0</v>
      </c>
      <c r="K1592" s="20"/>
      <c r="L1592" s="14">
        <v>0</v>
      </c>
      <c r="N1592" s="21">
        <v>209687</v>
      </c>
      <c r="P1592" s="22">
        <v>209687</v>
      </c>
      <c r="R1592" s="8" t="str">
        <f t="shared" si="24"/>
        <v>No</v>
      </c>
      <c r="T1592" s="28"/>
      <c r="U1592" s="21"/>
    </row>
    <row r="1593" spans="1:21">
      <c r="A1593" s="8" t="s">
        <v>3012</v>
      </c>
      <c r="B1593" s="8" t="s">
        <v>5648</v>
      </c>
      <c r="C1593" s="9" t="s">
        <v>39</v>
      </c>
      <c r="D1593" s="178" t="s">
        <v>3013</v>
      </c>
      <c r="E1593" s="181" t="s">
        <v>3014</v>
      </c>
      <c r="F1593" s="9" t="s">
        <v>72</v>
      </c>
      <c r="G1593" s="9" t="s">
        <v>108</v>
      </c>
      <c r="H1593" s="10">
        <v>0</v>
      </c>
      <c r="I1593" s="11">
        <v>6</v>
      </c>
      <c r="J1593" s="24">
        <v>0</v>
      </c>
      <c r="K1593" s="20"/>
      <c r="L1593" s="14">
        <v>0</v>
      </c>
      <c r="N1593" s="21">
        <v>42816</v>
      </c>
      <c r="P1593" s="22">
        <v>42816</v>
      </c>
      <c r="R1593" s="8" t="str">
        <f t="shared" si="24"/>
        <v>No</v>
      </c>
      <c r="T1593" s="28"/>
      <c r="U1593" s="21"/>
    </row>
    <row r="1594" spans="1:21">
      <c r="A1594" s="8" t="s">
        <v>907</v>
      </c>
      <c r="B1594" s="8" t="s">
        <v>908</v>
      </c>
      <c r="C1594" s="9" t="s">
        <v>124</v>
      </c>
      <c r="D1594" s="178" t="s">
        <v>909</v>
      </c>
      <c r="E1594" s="181" t="s">
        <v>910</v>
      </c>
      <c r="F1594" s="9" t="s">
        <v>72</v>
      </c>
      <c r="G1594" s="9" t="s">
        <v>108</v>
      </c>
      <c r="H1594" s="10">
        <v>0</v>
      </c>
      <c r="I1594" s="11">
        <v>6</v>
      </c>
      <c r="J1594" s="24">
        <v>0</v>
      </c>
      <c r="K1594" s="20"/>
      <c r="L1594" s="14">
        <v>0</v>
      </c>
      <c r="N1594" s="21">
        <v>334740</v>
      </c>
      <c r="P1594" s="22">
        <v>334740</v>
      </c>
      <c r="R1594" s="8" t="str">
        <f t="shared" si="24"/>
        <v>No</v>
      </c>
      <c r="T1594" s="28"/>
      <c r="U1594" s="21"/>
    </row>
    <row r="1595" spans="1:21">
      <c r="A1595" s="8" t="s">
        <v>769</v>
      </c>
      <c r="B1595" s="8" t="s">
        <v>5880</v>
      </c>
      <c r="C1595" s="9" t="s">
        <v>82</v>
      </c>
      <c r="D1595" s="178">
        <v>4198</v>
      </c>
      <c r="E1595" s="181">
        <v>40198</v>
      </c>
      <c r="F1595" s="9" t="s">
        <v>68</v>
      </c>
      <c r="G1595" s="9" t="s">
        <v>3846</v>
      </c>
      <c r="H1595" s="10">
        <v>2148346</v>
      </c>
      <c r="I1595" s="11">
        <v>6</v>
      </c>
      <c r="J1595" s="24">
        <v>0</v>
      </c>
      <c r="K1595" s="20"/>
      <c r="L1595" s="14">
        <v>0</v>
      </c>
      <c r="N1595" s="21">
        <v>0</v>
      </c>
      <c r="P1595" s="22">
        <v>0</v>
      </c>
      <c r="R1595" s="8" t="str">
        <f t="shared" si="24"/>
        <v>No</v>
      </c>
      <c r="T1595" s="28"/>
      <c r="U1595" s="21"/>
    </row>
    <row r="1596" spans="1:21">
      <c r="A1596" s="8" t="s">
        <v>2642</v>
      </c>
      <c r="B1596" s="8" t="s">
        <v>122</v>
      </c>
      <c r="C1596" s="9" t="s">
        <v>71</v>
      </c>
      <c r="D1596" s="178" t="s">
        <v>2643</v>
      </c>
      <c r="E1596" s="181">
        <v>127</v>
      </c>
      <c r="F1596" s="9" t="s">
        <v>34</v>
      </c>
      <c r="G1596" s="9" t="s">
        <v>3846</v>
      </c>
      <c r="H1596" s="10">
        <v>0</v>
      </c>
      <c r="I1596" s="11">
        <v>6</v>
      </c>
      <c r="J1596" s="24">
        <v>0</v>
      </c>
      <c r="K1596" s="20"/>
      <c r="L1596" s="14">
        <v>0</v>
      </c>
      <c r="N1596" s="21">
        <v>156673</v>
      </c>
      <c r="P1596" s="22">
        <v>156673</v>
      </c>
      <c r="R1596" s="8" t="str">
        <f t="shared" si="24"/>
        <v>No</v>
      </c>
      <c r="T1596" s="28"/>
      <c r="U1596" s="21"/>
    </row>
    <row r="1597" spans="1:21">
      <c r="A1597" s="8" t="s">
        <v>4022</v>
      </c>
      <c r="B1597" s="8" t="s">
        <v>5892</v>
      </c>
      <c r="C1597" s="9" t="s">
        <v>39</v>
      </c>
      <c r="D1597" s="178" t="s">
        <v>3031</v>
      </c>
      <c r="E1597" s="181" t="s">
        <v>3032</v>
      </c>
      <c r="F1597" s="9" t="s">
        <v>68</v>
      </c>
      <c r="G1597" s="9" t="s">
        <v>108</v>
      </c>
      <c r="H1597" s="10">
        <v>0</v>
      </c>
      <c r="I1597" s="11">
        <v>6</v>
      </c>
      <c r="J1597" s="24">
        <v>0</v>
      </c>
      <c r="K1597" s="20"/>
      <c r="L1597" s="14">
        <v>0</v>
      </c>
      <c r="N1597" s="21">
        <v>331374</v>
      </c>
      <c r="P1597" s="22">
        <v>331374</v>
      </c>
      <c r="R1597" s="8" t="str">
        <f t="shared" si="24"/>
        <v>No</v>
      </c>
      <c r="T1597" s="28"/>
      <c r="U1597" s="21"/>
    </row>
    <row r="1598" spans="1:21">
      <c r="A1598" s="8" t="s">
        <v>6503</v>
      </c>
      <c r="B1598" s="8" t="s">
        <v>1925</v>
      </c>
      <c r="C1598" s="9" t="s">
        <v>163</v>
      </c>
      <c r="D1598" s="178" t="s">
        <v>3769</v>
      </c>
      <c r="E1598" s="181" t="s">
        <v>3770</v>
      </c>
      <c r="F1598" s="9" t="s">
        <v>116</v>
      </c>
      <c r="G1598" s="9" t="s">
        <v>108</v>
      </c>
      <c r="H1598" s="10">
        <v>0</v>
      </c>
      <c r="I1598" s="11">
        <v>6</v>
      </c>
      <c r="J1598" s="24">
        <v>0</v>
      </c>
      <c r="K1598" s="20"/>
      <c r="L1598" s="14">
        <v>0</v>
      </c>
      <c r="N1598" s="21">
        <v>30416</v>
      </c>
      <c r="P1598" s="22">
        <v>30416</v>
      </c>
      <c r="R1598" s="8" t="str">
        <f t="shared" si="24"/>
        <v>No</v>
      </c>
      <c r="T1598" s="28"/>
      <c r="U1598" s="21"/>
    </row>
    <row r="1599" spans="1:21">
      <c r="A1599" s="8" t="s">
        <v>4407</v>
      </c>
      <c r="B1599" s="8" t="s">
        <v>4408</v>
      </c>
      <c r="C1599" s="9" t="s">
        <v>82</v>
      </c>
      <c r="D1599" s="178"/>
      <c r="E1599" s="181" t="s">
        <v>4409</v>
      </c>
      <c r="F1599" s="9" t="s">
        <v>68</v>
      </c>
      <c r="G1599" s="9" t="s">
        <v>108</v>
      </c>
      <c r="H1599" s="10">
        <v>0</v>
      </c>
      <c r="I1599" s="11">
        <v>6</v>
      </c>
      <c r="J1599" s="24">
        <v>0</v>
      </c>
      <c r="K1599" s="20"/>
      <c r="L1599" s="14">
        <v>0</v>
      </c>
      <c r="N1599" s="21">
        <v>0</v>
      </c>
      <c r="P1599" s="22">
        <v>0</v>
      </c>
      <c r="R1599" s="8" t="str">
        <f t="shared" si="24"/>
        <v>No</v>
      </c>
      <c r="T1599" s="28"/>
      <c r="U1599" s="21"/>
    </row>
    <row r="1600" spans="1:21">
      <c r="A1600" s="8" t="s">
        <v>204</v>
      </c>
      <c r="B1600" s="8" t="s">
        <v>205</v>
      </c>
      <c r="C1600" s="9" t="s">
        <v>82</v>
      </c>
      <c r="D1600" s="178">
        <v>4122</v>
      </c>
      <c r="E1600" s="181">
        <v>40122</v>
      </c>
      <c r="F1600" s="9" t="s">
        <v>68</v>
      </c>
      <c r="G1600" s="9" t="s">
        <v>3846</v>
      </c>
      <c r="H1600" s="10">
        <v>2148346</v>
      </c>
      <c r="I1600" s="11">
        <v>6</v>
      </c>
      <c r="J1600" s="24">
        <v>0</v>
      </c>
      <c r="K1600" s="20"/>
      <c r="L1600" s="14">
        <v>0</v>
      </c>
      <c r="N1600" s="21">
        <v>0</v>
      </c>
      <c r="P1600" s="22">
        <v>0</v>
      </c>
      <c r="R1600" s="8" t="str">
        <f t="shared" si="24"/>
        <v>No</v>
      </c>
      <c r="T1600" s="28"/>
      <c r="U1600" s="21"/>
    </row>
    <row r="1601" spans="1:21">
      <c r="A1601" s="8" t="s">
        <v>3240</v>
      </c>
      <c r="B1601" s="8" t="s">
        <v>5854</v>
      </c>
      <c r="C1601" s="9" t="s">
        <v>74</v>
      </c>
      <c r="D1601" s="178" t="s">
        <v>3241</v>
      </c>
      <c r="E1601" s="181" t="s">
        <v>3242</v>
      </c>
      <c r="F1601" s="9" t="s">
        <v>68</v>
      </c>
      <c r="G1601" s="9" t="s">
        <v>108</v>
      </c>
      <c r="H1601" s="10">
        <v>0</v>
      </c>
      <c r="I1601" s="11">
        <v>6</v>
      </c>
      <c r="J1601" s="24">
        <v>0</v>
      </c>
      <c r="K1601" s="20"/>
      <c r="L1601" s="14">
        <v>0</v>
      </c>
      <c r="N1601" s="21">
        <v>978745</v>
      </c>
      <c r="P1601" s="22">
        <v>978745</v>
      </c>
      <c r="R1601" s="8" t="str">
        <f t="shared" si="24"/>
        <v>No</v>
      </c>
      <c r="T1601" s="28"/>
      <c r="U1601" s="21"/>
    </row>
    <row r="1602" spans="1:21">
      <c r="A1602" s="8" t="s">
        <v>4391</v>
      </c>
      <c r="B1602" s="8" t="s">
        <v>5780</v>
      </c>
      <c r="C1602" s="9" t="s">
        <v>88</v>
      </c>
      <c r="D1602" s="178"/>
      <c r="E1602" s="181" t="s">
        <v>4392</v>
      </c>
      <c r="F1602" s="9" t="s">
        <v>116</v>
      </c>
      <c r="G1602" s="9" t="s">
        <v>108</v>
      </c>
      <c r="H1602" s="10">
        <v>0</v>
      </c>
      <c r="I1602" s="11">
        <v>6</v>
      </c>
      <c r="J1602" s="24">
        <v>0</v>
      </c>
      <c r="K1602" s="20"/>
      <c r="L1602" s="14">
        <v>0</v>
      </c>
      <c r="N1602" s="21">
        <v>69502</v>
      </c>
      <c r="P1602" s="22">
        <v>69502</v>
      </c>
      <c r="R1602" s="8" t="str">
        <f t="shared" si="24"/>
        <v>No</v>
      </c>
      <c r="T1602" s="28"/>
      <c r="U1602" s="21"/>
    </row>
    <row r="1603" spans="1:21">
      <c r="A1603" s="8" t="s">
        <v>6502</v>
      </c>
      <c r="B1603" s="8" t="s">
        <v>5863</v>
      </c>
      <c r="C1603" s="9" t="s">
        <v>101</v>
      </c>
      <c r="D1603" s="178" t="s">
        <v>3646</v>
      </c>
      <c r="E1603" s="181" t="s">
        <v>3647</v>
      </c>
      <c r="F1603" s="9" t="s">
        <v>68</v>
      </c>
      <c r="G1603" s="9" t="s">
        <v>108</v>
      </c>
      <c r="H1603" s="10">
        <v>0</v>
      </c>
      <c r="I1603" s="11">
        <v>6</v>
      </c>
      <c r="J1603" s="24">
        <v>0</v>
      </c>
      <c r="K1603" s="20"/>
      <c r="L1603" s="14">
        <v>0</v>
      </c>
      <c r="N1603" s="21">
        <v>212918</v>
      </c>
      <c r="P1603" s="22">
        <v>212918</v>
      </c>
      <c r="R1603" s="8" t="str">
        <f t="shared" ref="R1603:R1666" si="25">IF(Q1603&amp;O1603&amp;M1603&amp;K1603&lt;&gt;"","Yes","No")</f>
        <v>No</v>
      </c>
      <c r="T1603" s="28"/>
      <c r="U1603" s="21"/>
    </row>
    <row r="1604" spans="1:21">
      <c r="A1604" s="8" t="s">
        <v>684</v>
      </c>
      <c r="B1604" s="8" t="s">
        <v>685</v>
      </c>
      <c r="C1604" s="9" t="s">
        <v>39</v>
      </c>
      <c r="D1604" s="178">
        <v>2175</v>
      </c>
      <c r="E1604" s="181">
        <v>20175</v>
      </c>
      <c r="F1604" s="9" t="s">
        <v>89</v>
      </c>
      <c r="G1604" s="9" t="s">
        <v>69</v>
      </c>
      <c r="H1604" s="10">
        <v>18351295</v>
      </c>
      <c r="I1604" s="11">
        <v>6</v>
      </c>
      <c r="J1604" s="24">
        <v>0</v>
      </c>
      <c r="K1604" s="20"/>
      <c r="L1604" s="14">
        <v>0</v>
      </c>
      <c r="N1604" s="21">
        <v>0</v>
      </c>
      <c r="P1604" s="22">
        <v>0</v>
      </c>
      <c r="R1604" s="8" t="str">
        <f t="shared" si="25"/>
        <v>No</v>
      </c>
      <c r="T1604" s="28"/>
      <c r="U1604" s="21"/>
    </row>
    <row r="1605" spans="1:21">
      <c r="A1605" s="8" t="s">
        <v>4753</v>
      </c>
      <c r="B1605" s="8" t="s">
        <v>5869</v>
      </c>
      <c r="C1605" s="9" t="s">
        <v>285</v>
      </c>
      <c r="D1605" s="178"/>
      <c r="E1605" s="181" t="s">
        <v>4418</v>
      </c>
      <c r="F1605" s="9" t="s">
        <v>68</v>
      </c>
      <c r="G1605" s="9" t="s">
        <v>108</v>
      </c>
      <c r="H1605" s="10">
        <v>0</v>
      </c>
      <c r="I1605" s="11">
        <v>6</v>
      </c>
      <c r="J1605" s="24">
        <v>0</v>
      </c>
      <c r="K1605" s="20"/>
      <c r="L1605" s="14">
        <v>0</v>
      </c>
      <c r="N1605" s="21">
        <v>44491</v>
      </c>
      <c r="P1605" s="22">
        <v>44491</v>
      </c>
      <c r="R1605" s="8" t="str">
        <f t="shared" si="25"/>
        <v>No</v>
      </c>
      <c r="T1605" s="28"/>
      <c r="U1605" s="21"/>
    </row>
    <row r="1606" spans="1:21">
      <c r="A1606" s="8" t="s">
        <v>4743</v>
      </c>
      <c r="B1606" s="8" t="s">
        <v>5890</v>
      </c>
      <c r="C1606" s="9" t="s">
        <v>182</v>
      </c>
      <c r="D1606" s="178">
        <v>3077</v>
      </c>
      <c r="E1606" s="181">
        <v>30077</v>
      </c>
      <c r="F1606" s="9" t="s">
        <v>68</v>
      </c>
      <c r="G1606" s="9" t="s">
        <v>69</v>
      </c>
      <c r="H1606" s="10">
        <v>107682</v>
      </c>
      <c r="I1606" s="11">
        <v>6</v>
      </c>
      <c r="J1606" s="24">
        <v>2033637</v>
      </c>
      <c r="K1606" s="20"/>
      <c r="L1606" s="14">
        <v>0</v>
      </c>
      <c r="N1606" s="21">
        <v>0</v>
      </c>
      <c r="P1606" s="22">
        <v>2033637</v>
      </c>
      <c r="R1606" s="8" t="str">
        <f t="shared" si="25"/>
        <v>No</v>
      </c>
      <c r="T1606" s="28"/>
      <c r="U1606" s="21"/>
    </row>
    <row r="1607" spans="1:21">
      <c r="A1607" s="8" t="s">
        <v>1452</v>
      </c>
      <c r="B1607" s="8" t="s">
        <v>1453</v>
      </c>
      <c r="C1607" s="9" t="s">
        <v>83</v>
      </c>
      <c r="D1607" s="178" t="s">
        <v>1454</v>
      </c>
      <c r="E1607" s="181" t="s">
        <v>1455</v>
      </c>
      <c r="F1607" s="9" t="s">
        <v>116</v>
      </c>
      <c r="G1607" s="9" t="s">
        <v>108</v>
      </c>
      <c r="H1607" s="10">
        <v>0</v>
      </c>
      <c r="I1607" s="11">
        <v>6</v>
      </c>
      <c r="J1607" s="24">
        <v>0</v>
      </c>
      <c r="K1607" s="20"/>
      <c r="L1607" s="14">
        <v>0</v>
      </c>
      <c r="N1607" s="21">
        <v>2776</v>
      </c>
      <c r="P1607" s="22">
        <v>2776</v>
      </c>
      <c r="R1607" s="8" t="str">
        <f t="shared" si="25"/>
        <v>No</v>
      </c>
      <c r="T1607" s="28"/>
      <c r="U1607" s="21"/>
    </row>
    <row r="1608" spans="1:21">
      <c r="A1608" s="8" t="s">
        <v>4744</v>
      </c>
      <c r="B1608" s="8" t="s">
        <v>5895</v>
      </c>
      <c r="C1608" s="9" t="s">
        <v>140</v>
      </c>
      <c r="D1608" s="178">
        <v>6105</v>
      </c>
      <c r="E1608" s="181">
        <v>60105</v>
      </c>
      <c r="F1608" s="9" t="s">
        <v>68</v>
      </c>
      <c r="G1608" s="9" t="s">
        <v>3846</v>
      </c>
      <c r="H1608" s="10">
        <v>55121</v>
      </c>
      <c r="I1608" s="11">
        <v>6</v>
      </c>
      <c r="J1608" s="24">
        <v>0</v>
      </c>
      <c r="K1608" s="20"/>
      <c r="L1608" s="14">
        <v>0</v>
      </c>
      <c r="N1608" s="21">
        <v>121111</v>
      </c>
      <c r="P1608" s="22">
        <v>121111</v>
      </c>
      <c r="R1608" s="8" t="str">
        <f t="shared" si="25"/>
        <v>No</v>
      </c>
      <c r="T1608" s="28"/>
      <c r="U1608" s="21"/>
    </row>
    <row r="1609" spans="1:21">
      <c r="A1609" s="8" t="s">
        <v>2384</v>
      </c>
      <c r="B1609" s="8" t="s">
        <v>5874</v>
      </c>
      <c r="C1609" s="9" t="s">
        <v>51</v>
      </c>
      <c r="D1609" s="178">
        <v>5217</v>
      </c>
      <c r="E1609" s="181">
        <v>55308</v>
      </c>
      <c r="F1609" s="9" t="s">
        <v>68</v>
      </c>
      <c r="G1609" s="9" t="s">
        <v>3846</v>
      </c>
      <c r="H1609" s="10">
        <v>401661</v>
      </c>
      <c r="I1609" s="11">
        <v>6</v>
      </c>
      <c r="J1609" s="24">
        <v>0</v>
      </c>
      <c r="K1609" s="20"/>
      <c r="L1609" s="14">
        <v>0</v>
      </c>
      <c r="N1609" s="21">
        <v>175120</v>
      </c>
      <c r="P1609" s="22">
        <v>175120</v>
      </c>
      <c r="R1609" s="8" t="str">
        <f t="shared" si="25"/>
        <v>No</v>
      </c>
      <c r="T1609" s="28"/>
      <c r="U1609" s="21"/>
    </row>
    <row r="1610" spans="1:21">
      <c r="A1610" s="8" t="s">
        <v>1827</v>
      </c>
      <c r="B1610" s="8" t="s">
        <v>5660</v>
      </c>
      <c r="C1610" s="9" t="s">
        <v>95</v>
      </c>
      <c r="D1610" s="178" t="s">
        <v>1828</v>
      </c>
      <c r="E1610" s="181" t="s">
        <v>1829</v>
      </c>
      <c r="F1610" s="9" t="s">
        <v>761</v>
      </c>
      <c r="G1610" s="9" t="s">
        <v>108</v>
      </c>
      <c r="H1610" s="10">
        <v>0</v>
      </c>
      <c r="I1610" s="11">
        <v>6</v>
      </c>
      <c r="J1610" s="24">
        <v>0</v>
      </c>
      <c r="K1610" s="20"/>
      <c r="L1610" s="14">
        <v>0</v>
      </c>
      <c r="N1610" s="21">
        <v>0</v>
      </c>
      <c r="P1610" s="22">
        <v>0</v>
      </c>
      <c r="R1610" s="8" t="str">
        <f t="shared" si="25"/>
        <v>No</v>
      </c>
      <c r="T1610" s="28"/>
      <c r="U1610" s="21"/>
    </row>
    <row r="1611" spans="1:21">
      <c r="A1611" s="8" t="s">
        <v>4916</v>
      </c>
      <c r="B1611" s="8" t="s">
        <v>5436</v>
      </c>
      <c r="C1611" s="9" t="s">
        <v>67</v>
      </c>
      <c r="D1611" s="178"/>
      <c r="E1611" s="181">
        <v>20226</v>
      </c>
      <c r="F1611" s="9" t="s">
        <v>89</v>
      </c>
      <c r="G1611" s="9" t="s">
        <v>69</v>
      </c>
      <c r="H1611" s="10">
        <v>18351295</v>
      </c>
      <c r="I1611" s="11">
        <v>6</v>
      </c>
      <c r="J1611" s="24">
        <v>0</v>
      </c>
      <c r="K1611" s="20"/>
      <c r="L1611" s="14">
        <v>0</v>
      </c>
      <c r="N1611" s="21">
        <v>0</v>
      </c>
      <c r="P1611" s="22">
        <v>0</v>
      </c>
      <c r="R1611" s="8" t="str">
        <f t="shared" si="25"/>
        <v>No</v>
      </c>
      <c r="T1611" s="28"/>
      <c r="U1611" s="21"/>
    </row>
    <row r="1612" spans="1:21">
      <c r="A1612" s="8" t="s">
        <v>4762</v>
      </c>
      <c r="B1612" s="8" t="s">
        <v>5898</v>
      </c>
      <c r="C1612" s="9" t="s">
        <v>36</v>
      </c>
      <c r="D1612" s="178" t="s">
        <v>76</v>
      </c>
      <c r="E1612" s="181">
        <v>99382</v>
      </c>
      <c r="F1612" s="9" t="s">
        <v>34</v>
      </c>
      <c r="G1612" s="9" t="s">
        <v>3846</v>
      </c>
      <c r="H1612" s="10">
        <v>0</v>
      </c>
      <c r="I1612" s="11">
        <v>6</v>
      </c>
      <c r="J1612" s="24">
        <v>0</v>
      </c>
      <c r="K1612" s="20"/>
      <c r="L1612" s="14">
        <v>0</v>
      </c>
      <c r="N1612" s="21">
        <v>0</v>
      </c>
      <c r="P1612" s="22">
        <v>0</v>
      </c>
      <c r="R1612" s="8" t="str">
        <f t="shared" si="25"/>
        <v>No</v>
      </c>
      <c r="T1612" s="28"/>
      <c r="U1612" s="21"/>
    </row>
    <row r="1613" spans="1:21">
      <c r="A1613" s="8" t="s">
        <v>3243</v>
      </c>
      <c r="B1613" s="8" t="s">
        <v>5868</v>
      </c>
      <c r="C1613" s="9" t="s">
        <v>74</v>
      </c>
      <c r="D1613" s="178" t="s">
        <v>3244</v>
      </c>
      <c r="E1613" s="181" t="s">
        <v>3245</v>
      </c>
      <c r="F1613" s="9" t="s">
        <v>68</v>
      </c>
      <c r="G1613" s="9" t="s">
        <v>108</v>
      </c>
      <c r="H1613" s="10">
        <v>0</v>
      </c>
      <c r="I1613" s="11">
        <v>6</v>
      </c>
      <c r="J1613" s="24">
        <v>0</v>
      </c>
      <c r="K1613" s="20"/>
      <c r="L1613" s="14">
        <v>0</v>
      </c>
      <c r="N1613" s="21">
        <v>0</v>
      </c>
      <c r="P1613" s="22">
        <v>0</v>
      </c>
      <c r="R1613" s="8" t="str">
        <f t="shared" si="25"/>
        <v>No</v>
      </c>
      <c r="T1613" s="28"/>
      <c r="U1613" s="21"/>
    </row>
    <row r="1614" spans="1:21">
      <c r="A1614" s="8" t="s">
        <v>4752</v>
      </c>
      <c r="B1614" s="8" t="s">
        <v>5244</v>
      </c>
      <c r="C1614" s="9" t="s">
        <v>32</v>
      </c>
      <c r="D1614" s="178"/>
      <c r="E1614" s="181">
        <v>80298</v>
      </c>
      <c r="F1614" s="9" t="s">
        <v>116</v>
      </c>
      <c r="G1614" s="9" t="s">
        <v>3846</v>
      </c>
      <c r="H1614" s="10">
        <v>156777</v>
      </c>
      <c r="I1614" s="11">
        <v>6</v>
      </c>
      <c r="J1614" s="24">
        <v>0</v>
      </c>
      <c r="K1614" s="20"/>
      <c r="L1614" s="14">
        <v>0</v>
      </c>
      <c r="N1614" s="21">
        <v>390</v>
      </c>
      <c r="P1614" s="22">
        <v>390</v>
      </c>
      <c r="R1614" s="8" t="str">
        <f t="shared" si="25"/>
        <v>No</v>
      </c>
      <c r="T1614" s="28"/>
      <c r="U1614" s="21"/>
    </row>
    <row r="1615" spans="1:21">
      <c r="A1615" s="8" t="s">
        <v>454</v>
      </c>
      <c r="B1615" s="8" t="s">
        <v>5885</v>
      </c>
      <c r="C1615" s="9" t="s">
        <v>99</v>
      </c>
      <c r="D1615" s="178" t="s">
        <v>455</v>
      </c>
      <c r="E1615" s="181" t="s">
        <v>456</v>
      </c>
      <c r="F1615" s="9" t="s">
        <v>68</v>
      </c>
      <c r="G1615" s="9" t="s">
        <v>108</v>
      </c>
      <c r="H1615" s="10">
        <v>0</v>
      </c>
      <c r="I1615" s="11">
        <v>6</v>
      </c>
      <c r="J1615" s="24">
        <v>0</v>
      </c>
      <c r="K1615" s="20"/>
      <c r="L1615" s="14">
        <v>0</v>
      </c>
      <c r="N1615" s="21">
        <v>217</v>
      </c>
      <c r="P1615" s="22">
        <v>217</v>
      </c>
      <c r="R1615" s="8" t="str">
        <f t="shared" si="25"/>
        <v>No</v>
      </c>
      <c r="T1615" s="28"/>
      <c r="U1615" s="21"/>
    </row>
    <row r="1616" spans="1:21">
      <c r="A1616" s="8" t="s">
        <v>682</v>
      </c>
      <c r="B1616" s="8" t="s">
        <v>5884</v>
      </c>
      <c r="C1616" s="9" t="s">
        <v>110</v>
      </c>
      <c r="D1616" s="178" t="s">
        <v>683</v>
      </c>
      <c r="E1616" s="181">
        <v>66158</v>
      </c>
      <c r="F1616" s="9" t="s">
        <v>34</v>
      </c>
      <c r="G1616" s="9" t="s">
        <v>3846</v>
      </c>
      <c r="H1616" s="10">
        <v>0</v>
      </c>
      <c r="I1616" s="11">
        <v>6</v>
      </c>
      <c r="J1616" s="24">
        <v>0</v>
      </c>
      <c r="K1616" s="20"/>
      <c r="L1616" s="14">
        <v>0</v>
      </c>
      <c r="N1616" s="21">
        <v>0</v>
      </c>
      <c r="P1616" s="22">
        <v>0</v>
      </c>
      <c r="R1616" s="8" t="str">
        <f t="shared" si="25"/>
        <v>No</v>
      </c>
      <c r="T1616" s="28"/>
      <c r="U1616" s="21"/>
    </row>
    <row r="1617" spans="1:21">
      <c r="A1617" s="8" t="s">
        <v>6504</v>
      </c>
      <c r="B1617" s="8" t="s">
        <v>5871</v>
      </c>
      <c r="C1617" s="9" t="s">
        <v>110</v>
      </c>
      <c r="D1617" s="178" t="s">
        <v>800</v>
      </c>
      <c r="E1617" s="181" t="s">
        <v>801</v>
      </c>
      <c r="F1617" s="9" t="s">
        <v>116</v>
      </c>
      <c r="G1617" s="9" t="s">
        <v>108</v>
      </c>
      <c r="H1617" s="10">
        <v>0</v>
      </c>
      <c r="I1617" s="11">
        <v>6</v>
      </c>
      <c r="J1617" s="24">
        <v>0</v>
      </c>
      <c r="K1617" s="20"/>
      <c r="L1617" s="14">
        <v>0</v>
      </c>
      <c r="N1617" s="21">
        <v>19143</v>
      </c>
      <c r="P1617" s="22">
        <v>19143</v>
      </c>
      <c r="R1617" s="8" t="str">
        <f t="shared" si="25"/>
        <v>No</v>
      </c>
      <c r="T1617" s="28"/>
      <c r="U1617" s="21"/>
    </row>
    <row r="1618" spans="1:21">
      <c r="A1618" s="8" t="s">
        <v>6633</v>
      </c>
      <c r="B1618" s="8" t="s">
        <v>5514</v>
      </c>
      <c r="C1618" s="9" t="s">
        <v>114</v>
      </c>
      <c r="D1618" s="178">
        <v>4081</v>
      </c>
      <c r="E1618" s="181">
        <v>40081</v>
      </c>
      <c r="F1618" s="9" t="s">
        <v>68</v>
      </c>
      <c r="G1618" s="9" t="s">
        <v>3846</v>
      </c>
      <c r="H1618" s="10">
        <v>75702</v>
      </c>
      <c r="I1618" s="11">
        <v>6</v>
      </c>
      <c r="J1618" s="24">
        <v>0</v>
      </c>
      <c r="K1618" s="20"/>
      <c r="L1618" s="14">
        <v>0</v>
      </c>
      <c r="N1618" s="21">
        <v>105279</v>
      </c>
      <c r="P1618" s="22">
        <v>105279</v>
      </c>
      <c r="R1618" s="8" t="str">
        <f t="shared" si="25"/>
        <v>No</v>
      </c>
      <c r="T1618" s="28"/>
      <c r="U1618" s="21"/>
    </row>
    <row r="1619" spans="1:21">
      <c r="A1619" s="8" t="s">
        <v>6496</v>
      </c>
      <c r="B1619" s="8" t="s">
        <v>5851</v>
      </c>
      <c r="C1619" s="9" t="s">
        <v>152</v>
      </c>
      <c r="D1619" s="178" t="s">
        <v>2870</v>
      </c>
      <c r="E1619" s="181" t="s">
        <v>2871</v>
      </c>
      <c r="F1619" s="9" t="s">
        <v>68</v>
      </c>
      <c r="G1619" s="9" t="s">
        <v>108</v>
      </c>
      <c r="H1619" s="10">
        <v>0</v>
      </c>
      <c r="I1619" s="11">
        <v>6</v>
      </c>
      <c r="J1619" s="24">
        <v>0</v>
      </c>
      <c r="K1619" s="20"/>
      <c r="L1619" s="14">
        <v>0</v>
      </c>
      <c r="N1619" s="21">
        <v>144301</v>
      </c>
      <c r="P1619" s="22">
        <v>144301</v>
      </c>
      <c r="R1619" s="8" t="str">
        <f t="shared" si="25"/>
        <v>No</v>
      </c>
      <c r="T1619" s="28"/>
      <c r="U1619" s="21"/>
    </row>
    <row r="1620" spans="1:21">
      <c r="A1620" s="8" t="s">
        <v>4185</v>
      </c>
      <c r="B1620" s="8" t="s">
        <v>5887</v>
      </c>
      <c r="C1620" s="9" t="s">
        <v>74</v>
      </c>
      <c r="D1620" s="178"/>
      <c r="E1620" s="181">
        <v>90250</v>
      </c>
      <c r="F1620" s="9" t="s">
        <v>68</v>
      </c>
      <c r="G1620" s="9" t="s">
        <v>3846</v>
      </c>
      <c r="H1620" s="10">
        <v>12150996</v>
      </c>
      <c r="I1620" s="11">
        <v>6</v>
      </c>
      <c r="J1620" s="24">
        <v>0</v>
      </c>
      <c r="K1620" s="20"/>
      <c r="L1620" s="14">
        <v>0</v>
      </c>
      <c r="N1620" s="21">
        <v>0</v>
      </c>
      <c r="P1620" s="22">
        <v>0</v>
      </c>
      <c r="R1620" s="8" t="str">
        <f t="shared" si="25"/>
        <v>No</v>
      </c>
      <c r="T1620" s="28"/>
      <c r="U1620" s="21"/>
    </row>
    <row r="1621" spans="1:21">
      <c r="A1621" s="8" t="s">
        <v>2686</v>
      </c>
      <c r="B1621" s="8" t="s">
        <v>5878</v>
      </c>
      <c r="C1621" s="9" t="s">
        <v>120</v>
      </c>
      <c r="D1621" s="178" t="s">
        <v>2687</v>
      </c>
      <c r="E1621" s="181">
        <v>10</v>
      </c>
      <c r="F1621" s="9" t="s">
        <v>34</v>
      </c>
      <c r="G1621" s="9" t="s">
        <v>3846</v>
      </c>
      <c r="H1621" s="10">
        <v>0</v>
      </c>
      <c r="I1621" s="11">
        <v>6</v>
      </c>
      <c r="J1621" s="24">
        <v>0</v>
      </c>
      <c r="K1621" s="20"/>
      <c r="L1621" s="14">
        <v>0</v>
      </c>
      <c r="N1621" s="21">
        <v>63353</v>
      </c>
      <c r="P1621" s="22">
        <v>63353</v>
      </c>
      <c r="R1621" s="8" t="str">
        <f t="shared" si="25"/>
        <v>No</v>
      </c>
      <c r="T1621" s="28"/>
      <c r="U1621" s="21"/>
    </row>
    <row r="1622" spans="1:21">
      <c r="A1622" s="8" t="s">
        <v>1642</v>
      </c>
      <c r="B1622" s="8" t="s">
        <v>5156</v>
      </c>
      <c r="C1622" s="9" t="s">
        <v>288</v>
      </c>
      <c r="D1622" s="178" t="s">
        <v>1643</v>
      </c>
      <c r="E1622" s="181" t="s">
        <v>1644</v>
      </c>
      <c r="F1622" s="9" t="s">
        <v>116</v>
      </c>
      <c r="G1622" s="9" t="s">
        <v>108</v>
      </c>
      <c r="H1622" s="10">
        <v>0</v>
      </c>
      <c r="I1622" s="11">
        <v>6</v>
      </c>
      <c r="J1622" s="24">
        <v>0</v>
      </c>
      <c r="K1622" s="20"/>
      <c r="L1622" s="14">
        <v>0</v>
      </c>
      <c r="N1622" s="21">
        <v>107003</v>
      </c>
      <c r="P1622" s="22">
        <v>107003</v>
      </c>
      <c r="R1622" s="8" t="str">
        <f t="shared" si="25"/>
        <v>No</v>
      </c>
      <c r="T1622" s="28"/>
      <c r="U1622" s="21"/>
    </row>
    <row r="1623" spans="1:21">
      <c r="A1623" s="8" t="s">
        <v>4923</v>
      </c>
      <c r="B1623" s="8" t="s">
        <v>3266</v>
      </c>
      <c r="C1623" s="9" t="s">
        <v>74</v>
      </c>
      <c r="D1623" s="178"/>
      <c r="E1623" s="181" t="s">
        <v>4924</v>
      </c>
      <c r="F1623" s="9" t="s">
        <v>72</v>
      </c>
      <c r="G1623" s="9" t="s">
        <v>108</v>
      </c>
      <c r="H1623" s="10">
        <v>0</v>
      </c>
      <c r="I1623" s="11">
        <v>6</v>
      </c>
      <c r="J1623" s="24">
        <v>0</v>
      </c>
      <c r="K1623" s="20"/>
      <c r="L1623" s="14">
        <v>0</v>
      </c>
      <c r="N1623" s="21">
        <v>494347</v>
      </c>
      <c r="P1623" s="22">
        <v>494347</v>
      </c>
      <c r="R1623" s="8" t="str">
        <f t="shared" si="25"/>
        <v>No</v>
      </c>
      <c r="T1623" s="28"/>
      <c r="U1623" s="21"/>
    </row>
    <row r="1624" spans="1:21">
      <c r="A1624" s="8" t="s">
        <v>3744</v>
      </c>
      <c r="B1624" s="8" t="s">
        <v>5870</v>
      </c>
      <c r="C1624" s="9" t="s">
        <v>163</v>
      </c>
      <c r="D1624" s="178" t="s">
        <v>3745</v>
      </c>
      <c r="E1624" s="181" t="s">
        <v>3746</v>
      </c>
      <c r="F1624" s="9" t="s">
        <v>68</v>
      </c>
      <c r="G1624" s="9" t="s">
        <v>108</v>
      </c>
      <c r="H1624" s="10">
        <v>0</v>
      </c>
      <c r="I1624" s="11">
        <v>6</v>
      </c>
      <c r="J1624" s="24">
        <v>0</v>
      </c>
      <c r="K1624" s="20"/>
      <c r="L1624" s="14">
        <v>0</v>
      </c>
      <c r="N1624" s="21">
        <v>62548</v>
      </c>
      <c r="P1624" s="22">
        <v>62548</v>
      </c>
      <c r="R1624" s="8" t="str">
        <f t="shared" si="25"/>
        <v>No</v>
      </c>
      <c r="T1624" s="28"/>
      <c r="U1624" s="21"/>
    </row>
    <row r="1625" spans="1:21">
      <c r="A1625" s="8" t="s">
        <v>1360</v>
      </c>
      <c r="B1625" s="8" t="s">
        <v>5896</v>
      </c>
      <c r="C1625" s="9" t="s">
        <v>175</v>
      </c>
      <c r="D1625" s="178" t="s">
        <v>1361</v>
      </c>
      <c r="E1625" s="181" t="s">
        <v>1362</v>
      </c>
      <c r="F1625" s="9" t="s">
        <v>68</v>
      </c>
      <c r="G1625" s="9" t="s">
        <v>108</v>
      </c>
      <c r="H1625" s="10">
        <v>0</v>
      </c>
      <c r="I1625" s="11">
        <v>6</v>
      </c>
      <c r="J1625" s="24">
        <v>0</v>
      </c>
      <c r="K1625" s="20"/>
      <c r="L1625" s="14">
        <v>0</v>
      </c>
      <c r="N1625" s="21">
        <v>52888</v>
      </c>
      <c r="P1625" s="22">
        <v>52888</v>
      </c>
      <c r="R1625" s="8" t="str">
        <f t="shared" si="25"/>
        <v>No</v>
      </c>
      <c r="T1625" s="28"/>
      <c r="U1625" s="21"/>
    </row>
    <row r="1626" spans="1:21">
      <c r="A1626" s="8" t="s">
        <v>4410</v>
      </c>
      <c r="B1626" s="8" t="s">
        <v>4411</v>
      </c>
      <c r="C1626" s="9" t="s">
        <v>39</v>
      </c>
      <c r="D1626" s="178"/>
      <c r="E1626" s="181" t="s">
        <v>4412</v>
      </c>
      <c r="F1626" s="9" t="s">
        <v>68</v>
      </c>
      <c r="G1626" s="9" t="s">
        <v>108</v>
      </c>
      <c r="H1626" s="10">
        <v>0</v>
      </c>
      <c r="I1626" s="11">
        <v>6</v>
      </c>
      <c r="J1626" s="24">
        <v>0</v>
      </c>
      <c r="K1626" s="20"/>
      <c r="L1626" s="14">
        <v>0</v>
      </c>
      <c r="N1626" s="21">
        <v>228385</v>
      </c>
      <c r="P1626" s="22">
        <v>228385</v>
      </c>
      <c r="R1626" s="8" t="str">
        <f t="shared" si="25"/>
        <v>No</v>
      </c>
      <c r="T1626" s="28"/>
      <c r="U1626" s="21"/>
    </row>
    <row r="1627" spans="1:21">
      <c r="A1627" s="8" t="s">
        <v>470</v>
      </c>
      <c r="B1627" s="8" t="s">
        <v>309</v>
      </c>
      <c r="C1627" s="9" t="s">
        <v>99</v>
      </c>
      <c r="D1627" s="178" t="s">
        <v>471</v>
      </c>
      <c r="E1627" s="181" t="s">
        <v>472</v>
      </c>
      <c r="F1627" s="9" t="s">
        <v>68</v>
      </c>
      <c r="G1627" s="9" t="s">
        <v>108</v>
      </c>
      <c r="H1627" s="10">
        <v>0</v>
      </c>
      <c r="I1627" s="11">
        <v>6</v>
      </c>
      <c r="J1627" s="24">
        <v>0</v>
      </c>
      <c r="K1627" s="20"/>
      <c r="L1627" s="14">
        <v>0</v>
      </c>
      <c r="N1627" s="21">
        <v>9757</v>
      </c>
      <c r="P1627" s="22">
        <v>9757</v>
      </c>
      <c r="R1627" s="8" t="str">
        <f t="shared" si="25"/>
        <v>No</v>
      </c>
      <c r="T1627" s="28"/>
      <c r="U1627" s="21"/>
    </row>
    <row r="1628" spans="1:21">
      <c r="A1628" s="8" t="s">
        <v>6501</v>
      </c>
      <c r="B1628" s="8" t="s">
        <v>836</v>
      </c>
      <c r="C1628" s="9" t="s">
        <v>45</v>
      </c>
      <c r="D1628" s="178" t="s">
        <v>2073</v>
      </c>
      <c r="E1628" s="181" t="s">
        <v>2074</v>
      </c>
      <c r="F1628" s="9" t="s">
        <v>116</v>
      </c>
      <c r="G1628" s="9" t="s">
        <v>108</v>
      </c>
      <c r="H1628" s="10">
        <v>0</v>
      </c>
      <c r="I1628" s="11">
        <v>6</v>
      </c>
      <c r="J1628" s="24">
        <v>0</v>
      </c>
      <c r="K1628" s="20"/>
      <c r="L1628" s="14">
        <v>0</v>
      </c>
      <c r="N1628" s="21">
        <v>0</v>
      </c>
      <c r="P1628" s="22">
        <v>0</v>
      </c>
      <c r="R1628" s="8" t="str">
        <f t="shared" si="25"/>
        <v>No</v>
      </c>
      <c r="T1628" s="28"/>
      <c r="U1628" s="21"/>
    </row>
    <row r="1629" spans="1:21">
      <c r="A1629" s="8" t="s">
        <v>3078</v>
      </c>
      <c r="B1629" s="8" t="s">
        <v>5857</v>
      </c>
      <c r="C1629" s="9" t="s">
        <v>39</v>
      </c>
      <c r="D1629" s="178" t="s">
        <v>3079</v>
      </c>
      <c r="E1629" s="181" t="s">
        <v>3080</v>
      </c>
      <c r="F1629" s="9" t="s">
        <v>68</v>
      </c>
      <c r="G1629" s="9" t="s">
        <v>108</v>
      </c>
      <c r="H1629" s="10">
        <v>0</v>
      </c>
      <c r="I1629" s="11">
        <v>6</v>
      </c>
      <c r="J1629" s="24">
        <v>0</v>
      </c>
      <c r="K1629" s="20"/>
      <c r="L1629" s="14">
        <v>0</v>
      </c>
      <c r="N1629" s="21">
        <v>194294</v>
      </c>
      <c r="P1629" s="22">
        <v>194294</v>
      </c>
      <c r="R1629" s="8" t="str">
        <f t="shared" si="25"/>
        <v>No</v>
      </c>
      <c r="T1629" s="28"/>
      <c r="U1629" s="21"/>
    </row>
    <row r="1630" spans="1:21">
      <c r="A1630" s="8" t="s">
        <v>244</v>
      </c>
      <c r="B1630" s="8" t="s">
        <v>4277</v>
      </c>
      <c r="C1630" s="9" t="s">
        <v>61</v>
      </c>
      <c r="D1630" s="178" t="s">
        <v>245</v>
      </c>
      <c r="E1630" s="181" t="s">
        <v>246</v>
      </c>
      <c r="F1630" s="9" t="s">
        <v>116</v>
      </c>
      <c r="G1630" s="9" t="s">
        <v>108</v>
      </c>
      <c r="H1630" s="10">
        <v>0</v>
      </c>
      <c r="I1630" s="11">
        <v>6</v>
      </c>
      <c r="J1630" s="24">
        <v>0</v>
      </c>
      <c r="K1630" s="20"/>
      <c r="L1630" s="14">
        <v>0</v>
      </c>
      <c r="N1630" s="21">
        <v>0</v>
      </c>
      <c r="P1630" s="22">
        <v>0</v>
      </c>
      <c r="R1630" s="8" t="str">
        <f t="shared" si="25"/>
        <v>No</v>
      </c>
      <c r="T1630" s="28"/>
      <c r="U1630" s="21"/>
    </row>
    <row r="1631" spans="1:21">
      <c r="A1631" s="8" t="s">
        <v>4754</v>
      </c>
      <c r="B1631" s="8" t="s">
        <v>5858</v>
      </c>
      <c r="C1631" s="9" t="s">
        <v>74</v>
      </c>
      <c r="D1631" s="178">
        <v>9217</v>
      </c>
      <c r="E1631" s="181">
        <v>90217</v>
      </c>
      <c r="F1631" s="9" t="s">
        <v>68</v>
      </c>
      <c r="G1631" s="9" t="s">
        <v>3846</v>
      </c>
      <c r="H1631" s="10">
        <v>83578</v>
      </c>
      <c r="I1631" s="11">
        <v>6</v>
      </c>
      <c r="J1631" s="24">
        <v>0</v>
      </c>
      <c r="K1631" s="20"/>
      <c r="L1631" s="14">
        <v>0</v>
      </c>
      <c r="N1631" s="21">
        <v>1338772</v>
      </c>
      <c r="P1631" s="22">
        <v>1338772</v>
      </c>
      <c r="R1631" s="8" t="str">
        <f t="shared" si="25"/>
        <v>No</v>
      </c>
      <c r="T1631" s="28"/>
      <c r="U1631" s="21"/>
    </row>
    <row r="1632" spans="1:21">
      <c r="A1632" s="8" t="s">
        <v>2325</v>
      </c>
      <c r="B1632" s="8" t="s">
        <v>5877</v>
      </c>
      <c r="C1632" s="9" t="s">
        <v>84</v>
      </c>
      <c r="D1632" s="178" t="s">
        <v>2326</v>
      </c>
      <c r="E1632" s="181" t="s">
        <v>2327</v>
      </c>
      <c r="F1632" s="9" t="s">
        <v>68</v>
      </c>
      <c r="G1632" s="9" t="s">
        <v>108</v>
      </c>
      <c r="H1632" s="10">
        <v>0</v>
      </c>
      <c r="I1632" s="11">
        <v>6</v>
      </c>
      <c r="J1632" s="24">
        <v>0</v>
      </c>
      <c r="K1632" s="20"/>
      <c r="L1632" s="14">
        <v>0</v>
      </c>
      <c r="N1632" s="21">
        <v>0</v>
      </c>
      <c r="P1632" s="22">
        <v>0</v>
      </c>
      <c r="R1632" s="8" t="str">
        <f t="shared" si="25"/>
        <v>No</v>
      </c>
      <c r="T1632" s="28"/>
      <c r="U1632" s="21"/>
    </row>
    <row r="1633" spans="1:21">
      <c r="A1633" s="8" t="s">
        <v>3110</v>
      </c>
      <c r="B1633" s="8" t="s">
        <v>3101</v>
      </c>
      <c r="C1633" s="9" t="s">
        <v>66</v>
      </c>
      <c r="D1633" s="178" t="s">
        <v>3111</v>
      </c>
      <c r="E1633" s="181" t="s">
        <v>3112</v>
      </c>
      <c r="F1633" s="9" t="s">
        <v>116</v>
      </c>
      <c r="G1633" s="9" t="s">
        <v>108</v>
      </c>
      <c r="H1633" s="10">
        <v>0</v>
      </c>
      <c r="I1633" s="11">
        <v>6</v>
      </c>
      <c r="J1633" s="24">
        <v>0</v>
      </c>
      <c r="K1633" s="20"/>
      <c r="L1633" s="14">
        <v>0</v>
      </c>
      <c r="N1633" s="21">
        <v>18790</v>
      </c>
      <c r="P1633" s="22">
        <v>18790</v>
      </c>
      <c r="R1633" s="8" t="str">
        <f t="shared" si="25"/>
        <v>No</v>
      </c>
      <c r="T1633" s="28"/>
      <c r="U1633" s="21"/>
    </row>
    <row r="1634" spans="1:21">
      <c r="A1634" s="8" t="s">
        <v>4209</v>
      </c>
      <c r="B1634" s="8" t="s">
        <v>4210</v>
      </c>
      <c r="C1634" s="9" t="s">
        <v>334</v>
      </c>
      <c r="D1634" s="178"/>
      <c r="E1634" s="181" t="s">
        <v>4211</v>
      </c>
      <c r="F1634" s="9" t="s">
        <v>116</v>
      </c>
      <c r="G1634" s="9" t="s">
        <v>108</v>
      </c>
      <c r="H1634" s="10">
        <v>0</v>
      </c>
      <c r="I1634" s="11">
        <v>6</v>
      </c>
      <c r="J1634" s="24">
        <v>0</v>
      </c>
      <c r="K1634" s="20"/>
      <c r="L1634" s="14">
        <v>0</v>
      </c>
      <c r="N1634" s="21">
        <v>0</v>
      </c>
      <c r="P1634" s="22">
        <v>0</v>
      </c>
      <c r="R1634" s="8" t="str">
        <f t="shared" si="25"/>
        <v>No</v>
      </c>
      <c r="T1634" s="28"/>
      <c r="U1634" s="21"/>
    </row>
    <row r="1635" spans="1:21">
      <c r="A1635" s="8" t="s">
        <v>417</v>
      </c>
      <c r="B1635" s="8" t="s">
        <v>5886</v>
      </c>
      <c r="C1635" s="9" t="s">
        <v>99</v>
      </c>
      <c r="D1635" s="178" t="s">
        <v>419</v>
      </c>
      <c r="E1635" s="181" t="s">
        <v>420</v>
      </c>
      <c r="F1635" s="9" t="s">
        <v>68</v>
      </c>
      <c r="G1635" s="9" t="s">
        <v>108</v>
      </c>
      <c r="H1635" s="10">
        <v>0</v>
      </c>
      <c r="I1635" s="11">
        <v>6</v>
      </c>
      <c r="J1635" s="24">
        <v>0</v>
      </c>
      <c r="K1635" s="20"/>
      <c r="L1635" s="14">
        <v>0</v>
      </c>
      <c r="N1635" s="21">
        <v>0</v>
      </c>
      <c r="P1635" s="22">
        <v>0</v>
      </c>
      <c r="R1635" s="8" t="str">
        <f t="shared" si="25"/>
        <v>No</v>
      </c>
      <c r="T1635" s="28"/>
      <c r="U1635" s="21"/>
    </row>
    <row r="1636" spans="1:21">
      <c r="A1636" s="8" t="s">
        <v>4401</v>
      </c>
      <c r="B1636" s="8" t="s">
        <v>5873</v>
      </c>
      <c r="C1636" s="9" t="s">
        <v>58</v>
      </c>
      <c r="D1636" s="178" t="s">
        <v>1220</v>
      </c>
      <c r="E1636" s="181" t="s">
        <v>1221</v>
      </c>
      <c r="F1636" s="9" t="s">
        <v>116</v>
      </c>
      <c r="G1636" s="9" t="s">
        <v>108</v>
      </c>
      <c r="H1636" s="10">
        <v>0</v>
      </c>
      <c r="I1636" s="11">
        <v>6</v>
      </c>
      <c r="J1636" s="24">
        <v>0</v>
      </c>
      <c r="K1636" s="20"/>
      <c r="L1636" s="14">
        <v>0</v>
      </c>
      <c r="N1636" s="21">
        <v>66016</v>
      </c>
      <c r="P1636" s="22">
        <v>66016</v>
      </c>
      <c r="R1636" s="8" t="str">
        <f t="shared" si="25"/>
        <v>No</v>
      </c>
      <c r="T1636" s="28"/>
      <c r="U1636" s="21"/>
    </row>
    <row r="1637" spans="1:21">
      <c r="A1637" s="8" t="s">
        <v>6499</v>
      </c>
      <c r="B1637" s="8" t="s">
        <v>5860</v>
      </c>
      <c r="C1637" s="9" t="s">
        <v>74</v>
      </c>
      <c r="D1637" s="178" t="s">
        <v>3333</v>
      </c>
      <c r="E1637" s="181" t="s">
        <v>3334</v>
      </c>
      <c r="F1637" s="9" t="s">
        <v>68</v>
      </c>
      <c r="G1637" s="9" t="s">
        <v>108</v>
      </c>
      <c r="H1637" s="10">
        <v>0</v>
      </c>
      <c r="I1637" s="11">
        <v>6</v>
      </c>
      <c r="J1637" s="24">
        <v>0</v>
      </c>
      <c r="K1637" s="20"/>
      <c r="L1637" s="14">
        <v>0</v>
      </c>
      <c r="N1637" s="21">
        <v>625756</v>
      </c>
      <c r="P1637" s="22">
        <v>625756</v>
      </c>
      <c r="R1637" s="8" t="str">
        <f t="shared" si="25"/>
        <v>No</v>
      </c>
      <c r="T1637" s="28"/>
      <c r="U1637" s="21"/>
    </row>
    <row r="1638" spans="1:21">
      <c r="A1638" s="8" t="s">
        <v>509</v>
      </c>
      <c r="B1638" s="8" t="s">
        <v>5900</v>
      </c>
      <c r="C1638" s="9" t="s">
        <v>99</v>
      </c>
      <c r="D1638" s="178" t="s">
        <v>510</v>
      </c>
      <c r="E1638" s="181" t="s">
        <v>511</v>
      </c>
      <c r="F1638" s="9" t="s">
        <v>68</v>
      </c>
      <c r="G1638" s="9" t="s">
        <v>108</v>
      </c>
      <c r="H1638" s="10">
        <v>0</v>
      </c>
      <c r="I1638" s="11">
        <v>6</v>
      </c>
      <c r="J1638" s="24">
        <v>0</v>
      </c>
      <c r="K1638" s="20"/>
      <c r="L1638" s="14">
        <v>0</v>
      </c>
      <c r="N1638" s="21">
        <v>0</v>
      </c>
      <c r="P1638" s="22">
        <v>0</v>
      </c>
      <c r="R1638" s="8" t="str">
        <f t="shared" si="25"/>
        <v>No</v>
      </c>
      <c r="T1638" s="28"/>
      <c r="U1638" s="21"/>
    </row>
    <row r="1639" spans="1:21">
      <c r="A1639" s="8" t="s">
        <v>1160</v>
      </c>
      <c r="B1639" s="8" t="s">
        <v>1126</v>
      </c>
      <c r="C1639" s="9" t="s">
        <v>166</v>
      </c>
      <c r="D1639" s="178" t="s">
        <v>1161</v>
      </c>
      <c r="E1639" s="181" t="s">
        <v>1162</v>
      </c>
      <c r="F1639" s="9" t="s">
        <v>68</v>
      </c>
      <c r="G1639" s="9" t="s">
        <v>108</v>
      </c>
      <c r="H1639" s="10">
        <v>0</v>
      </c>
      <c r="I1639" s="11">
        <v>6</v>
      </c>
      <c r="J1639" s="24">
        <v>0</v>
      </c>
      <c r="K1639" s="20"/>
      <c r="L1639" s="14">
        <v>0</v>
      </c>
      <c r="N1639" s="21">
        <v>195072</v>
      </c>
      <c r="P1639" s="22">
        <v>195072</v>
      </c>
      <c r="R1639" s="8" t="str">
        <f t="shared" si="25"/>
        <v>No</v>
      </c>
      <c r="T1639" s="28"/>
      <c r="U1639" s="21"/>
    </row>
    <row r="1640" spans="1:21">
      <c r="A1640" s="8" t="s">
        <v>3607</v>
      </c>
      <c r="B1640" s="8" t="s">
        <v>3608</v>
      </c>
      <c r="C1640" s="9" t="s">
        <v>51</v>
      </c>
      <c r="D1640" s="178" t="s">
        <v>3609</v>
      </c>
      <c r="E1640" s="181" t="s">
        <v>3610</v>
      </c>
      <c r="F1640" s="9" t="s">
        <v>68</v>
      </c>
      <c r="G1640" s="9" t="s">
        <v>108</v>
      </c>
      <c r="H1640" s="10">
        <v>0</v>
      </c>
      <c r="I1640" s="11">
        <v>6</v>
      </c>
      <c r="J1640" s="24">
        <v>0</v>
      </c>
      <c r="K1640" s="20"/>
      <c r="L1640" s="14">
        <v>0</v>
      </c>
      <c r="N1640" s="21">
        <v>83425</v>
      </c>
      <c r="P1640" s="22">
        <v>83425</v>
      </c>
      <c r="R1640" s="8" t="str">
        <f t="shared" si="25"/>
        <v>No</v>
      </c>
      <c r="T1640" s="28"/>
      <c r="U1640" s="21"/>
    </row>
    <row r="1641" spans="1:21">
      <c r="A1641" s="8" t="s">
        <v>3465</v>
      </c>
      <c r="B1641" s="8" t="s">
        <v>5838</v>
      </c>
      <c r="C1641" s="9" t="s">
        <v>120</v>
      </c>
      <c r="D1641" s="178" t="s">
        <v>3466</v>
      </c>
      <c r="E1641" s="181" t="s">
        <v>3467</v>
      </c>
      <c r="F1641" s="9" t="s">
        <v>68</v>
      </c>
      <c r="G1641" s="9" t="s">
        <v>108</v>
      </c>
      <c r="H1641" s="10">
        <v>0</v>
      </c>
      <c r="I1641" s="11">
        <v>6</v>
      </c>
      <c r="J1641" s="24">
        <v>0</v>
      </c>
      <c r="K1641" s="20"/>
      <c r="L1641" s="14">
        <v>0</v>
      </c>
      <c r="N1641" s="21">
        <v>88405</v>
      </c>
      <c r="P1641" s="22">
        <v>88405</v>
      </c>
      <c r="R1641" s="8" t="str">
        <f t="shared" si="25"/>
        <v>No</v>
      </c>
      <c r="T1641" s="28"/>
      <c r="U1641" s="21"/>
    </row>
    <row r="1642" spans="1:21">
      <c r="A1642" s="8" t="s">
        <v>4079</v>
      </c>
      <c r="B1642" s="8" t="s">
        <v>5879</v>
      </c>
      <c r="C1642" s="9" t="s">
        <v>334</v>
      </c>
      <c r="D1642" s="178" t="s">
        <v>4080</v>
      </c>
      <c r="E1642" s="181" t="s">
        <v>4081</v>
      </c>
      <c r="F1642" s="9" t="s">
        <v>116</v>
      </c>
      <c r="G1642" s="9" t="s">
        <v>108</v>
      </c>
      <c r="H1642" s="10">
        <v>0</v>
      </c>
      <c r="I1642" s="11">
        <v>6</v>
      </c>
      <c r="J1642" s="24">
        <v>0</v>
      </c>
      <c r="K1642" s="20"/>
      <c r="L1642" s="14">
        <v>0</v>
      </c>
      <c r="N1642" s="21">
        <v>0</v>
      </c>
      <c r="P1642" s="22">
        <v>0</v>
      </c>
      <c r="R1642" s="8" t="str">
        <f t="shared" si="25"/>
        <v>No</v>
      </c>
      <c r="T1642" s="28"/>
      <c r="U1642" s="21"/>
    </row>
    <row r="1643" spans="1:21">
      <c r="A1643" s="8" t="s">
        <v>6636</v>
      </c>
      <c r="B1643" s="8" t="s">
        <v>5144</v>
      </c>
      <c r="C1643" s="9" t="s">
        <v>36</v>
      </c>
      <c r="D1643" s="178">
        <v>9140</v>
      </c>
      <c r="E1643" s="181">
        <v>90140</v>
      </c>
      <c r="F1643" s="9" t="s">
        <v>68</v>
      </c>
      <c r="G1643" s="9" t="s">
        <v>69</v>
      </c>
      <c r="H1643" s="10">
        <v>3629114</v>
      </c>
      <c r="I1643" s="11">
        <v>6</v>
      </c>
      <c r="J1643" s="24">
        <v>0</v>
      </c>
      <c r="K1643" s="20"/>
      <c r="L1643" s="14">
        <v>445245</v>
      </c>
      <c r="N1643" s="21">
        <v>0</v>
      </c>
      <c r="P1643" s="22">
        <v>445245</v>
      </c>
      <c r="R1643" s="8" t="str">
        <f t="shared" si="25"/>
        <v>No</v>
      </c>
      <c r="T1643" s="28"/>
      <c r="U1643" s="21"/>
    </row>
    <row r="1644" spans="1:21">
      <c r="A1644" s="8" t="s">
        <v>2488</v>
      </c>
      <c r="B1644" s="8" t="s">
        <v>5605</v>
      </c>
      <c r="C1644" s="9" t="s">
        <v>177</v>
      </c>
      <c r="D1644" s="178" t="s">
        <v>2489</v>
      </c>
      <c r="E1644" s="181" t="s">
        <v>2490</v>
      </c>
      <c r="F1644" s="9" t="s">
        <v>116</v>
      </c>
      <c r="G1644" s="9" t="s">
        <v>108</v>
      </c>
      <c r="H1644" s="10">
        <v>0</v>
      </c>
      <c r="I1644" s="11">
        <v>5</v>
      </c>
      <c r="J1644" s="24">
        <v>0</v>
      </c>
      <c r="K1644" s="20"/>
      <c r="L1644" s="14">
        <v>0</v>
      </c>
      <c r="N1644" s="21">
        <v>10671</v>
      </c>
      <c r="P1644" s="22">
        <v>10671</v>
      </c>
      <c r="R1644" s="8" t="str">
        <f t="shared" si="25"/>
        <v>No</v>
      </c>
      <c r="T1644" s="28"/>
      <c r="U1644" s="21"/>
    </row>
    <row r="1645" spans="1:21">
      <c r="A1645" s="8" t="s">
        <v>6509</v>
      </c>
      <c r="B1645" s="8" t="s">
        <v>5923</v>
      </c>
      <c r="C1645" s="9" t="s">
        <v>152</v>
      </c>
      <c r="D1645" s="178" t="s">
        <v>2850</v>
      </c>
      <c r="E1645" s="181" t="s">
        <v>2851</v>
      </c>
      <c r="F1645" s="9" t="s">
        <v>116</v>
      </c>
      <c r="G1645" s="9" t="s">
        <v>108</v>
      </c>
      <c r="H1645" s="10">
        <v>0</v>
      </c>
      <c r="I1645" s="11">
        <v>5</v>
      </c>
      <c r="J1645" s="24">
        <v>0</v>
      </c>
      <c r="K1645" s="20"/>
      <c r="L1645" s="14">
        <v>0</v>
      </c>
      <c r="N1645" s="21">
        <v>24573</v>
      </c>
      <c r="P1645" s="22">
        <v>24573</v>
      </c>
      <c r="R1645" s="8" t="str">
        <f t="shared" si="25"/>
        <v>No</v>
      </c>
      <c r="T1645" s="28"/>
      <c r="U1645" s="21"/>
    </row>
    <row r="1646" spans="1:21">
      <c r="A1646" s="8" t="s">
        <v>4759</v>
      </c>
      <c r="B1646" s="8" t="s">
        <v>5909</v>
      </c>
      <c r="C1646" s="9" t="s">
        <v>36</v>
      </c>
      <c r="D1646" s="178" t="s">
        <v>2610</v>
      </c>
      <c r="E1646" s="181" t="s">
        <v>2611</v>
      </c>
      <c r="F1646" s="9" t="s">
        <v>68</v>
      </c>
      <c r="G1646" s="9" t="s">
        <v>108</v>
      </c>
      <c r="H1646" s="10">
        <v>0</v>
      </c>
      <c r="I1646" s="11">
        <v>5</v>
      </c>
      <c r="J1646" s="24">
        <v>0</v>
      </c>
      <c r="K1646" s="20"/>
      <c r="L1646" s="14">
        <v>0</v>
      </c>
      <c r="N1646" s="21">
        <v>0</v>
      </c>
      <c r="P1646" s="22">
        <v>0</v>
      </c>
      <c r="R1646" s="8" t="str">
        <f t="shared" si="25"/>
        <v>No</v>
      </c>
      <c r="T1646" s="28"/>
      <c r="U1646" s="21"/>
    </row>
    <row r="1647" spans="1:21">
      <c r="A1647" s="8" t="s">
        <v>1232</v>
      </c>
      <c r="B1647" s="8" t="s">
        <v>5958</v>
      </c>
      <c r="C1647" s="9" t="s">
        <v>58</v>
      </c>
      <c r="D1647" s="178" t="s">
        <v>1233</v>
      </c>
      <c r="E1647" s="181" t="s">
        <v>1234</v>
      </c>
      <c r="F1647" s="9" t="s">
        <v>116</v>
      </c>
      <c r="G1647" s="9" t="s">
        <v>108</v>
      </c>
      <c r="H1647" s="10">
        <v>0</v>
      </c>
      <c r="I1647" s="11">
        <v>5</v>
      </c>
      <c r="J1647" s="24">
        <v>0</v>
      </c>
      <c r="K1647" s="20"/>
      <c r="L1647" s="14">
        <v>0</v>
      </c>
      <c r="N1647" s="21">
        <v>75512</v>
      </c>
      <c r="P1647" s="22">
        <v>75512</v>
      </c>
      <c r="R1647" s="8" t="str">
        <f t="shared" si="25"/>
        <v>No</v>
      </c>
      <c r="T1647" s="28"/>
      <c r="U1647" s="21"/>
    </row>
    <row r="1648" spans="1:21">
      <c r="A1648" s="8" t="s">
        <v>6508</v>
      </c>
      <c r="B1648" s="8" t="s">
        <v>3690</v>
      </c>
      <c r="C1648" s="9" t="s">
        <v>101</v>
      </c>
      <c r="D1648" s="178" t="s">
        <v>3691</v>
      </c>
      <c r="E1648" s="181" t="s">
        <v>3692</v>
      </c>
      <c r="F1648" s="9" t="s">
        <v>68</v>
      </c>
      <c r="G1648" s="9" t="s">
        <v>108</v>
      </c>
      <c r="H1648" s="10">
        <v>0</v>
      </c>
      <c r="I1648" s="11">
        <v>5</v>
      </c>
      <c r="J1648" s="24">
        <v>0</v>
      </c>
      <c r="K1648" s="20"/>
      <c r="L1648" s="14">
        <v>0</v>
      </c>
      <c r="N1648" s="21">
        <v>77827</v>
      </c>
      <c r="P1648" s="22">
        <v>77827</v>
      </c>
      <c r="R1648" s="8" t="str">
        <f t="shared" si="25"/>
        <v>No</v>
      </c>
      <c r="T1648" s="28"/>
      <c r="U1648" s="21"/>
    </row>
    <row r="1649" spans="1:21">
      <c r="A1649" s="8" t="s">
        <v>3033</v>
      </c>
      <c r="B1649" s="8" t="s">
        <v>686</v>
      </c>
      <c r="C1649" s="9" t="s">
        <v>39</v>
      </c>
      <c r="D1649" s="178" t="s">
        <v>3034</v>
      </c>
      <c r="E1649" s="181" t="s">
        <v>3035</v>
      </c>
      <c r="F1649" s="9" t="s">
        <v>68</v>
      </c>
      <c r="G1649" s="9" t="s">
        <v>108</v>
      </c>
      <c r="H1649" s="10">
        <v>0</v>
      </c>
      <c r="I1649" s="11">
        <v>5</v>
      </c>
      <c r="J1649" s="24">
        <v>0</v>
      </c>
      <c r="K1649" s="20"/>
      <c r="L1649" s="14">
        <v>0</v>
      </c>
      <c r="N1649" s="21">
        <v>195293</v>
      </c>
      <c r="P1649" s="22">
        <v>195293</v>
      </c>
      <c r="R1649" s="8" t="str">
        <f t="shared" si="25"/>
        <v>No</v>
      </c>
      <c r="T1649" s="28"/>
      <c r="U1649" s="21"/>
    </row>
    <row r="1650" spans="1:21">
      <c r="A1650" s="8" t="s">
        <v>4946</v>
      </c>
      <c r="B1650" s="8" t="s">
        <v>181</v>
      </c>
      <c r="C1650" s="9" t="s">
        <v>120</v>
      </c>
      <c r="D1650" s="178" t="s">
        <v>3480</v>
      </c>
      <c r="E1650" s="181" t="s">
        <v>3481</v>
      </c>
      <c r="F1650" s="9" t="s">
        <v>68</v>
      </c>
      <c r="G1650" s="9" t="s">
        <v>108</v>
      </c>
      <c r="H1650" s="10">
        <v>0</v>
      </c>
      <c r="I1650" s="11">
        <v>5</v>
      </c>
      <c r="J1650" s="24">
        <v>0</v>
      </c>
      <c r="K1650" s="20"/>
      <c r="L1650" s="14">
        <v>0</v>
      </c>
      <c r="N1650" s="21">
        <v>271640</v>
      </c>
      <c r="P1650" s="22">
        <v>271640</v>
      </c>
      <c r="R1650" s="8" t="str">
        <f t="shared" si="25"/>
        <v>No</v>
      </c>
      <c r="T1650" s="28"/>
      <c r="U1650" s="21"/>
    </row>
    <row r="1651" spans="1:21">
      <c r="A1651" s="8" t="s">
        <v>397</v>
      </c>
      <c r="B1651" s="8" t="s">
        <v>5913</v>
      </c>
      <c r="C1651" s="9" t="s">
        <v>99</v>
      </c>
      <c r="D1651" s="178" t="s">
        <v>398</v>
      </c>
      <c r="E1651" s="181" t="s">
        <v>399</v>
      </c>
      <c r="F1651" s="9" t="s">
        <v>68</v>
      </c>
      <c r="G1651" s="9" t="s">
        <v>108</v>
      </c>
      <c r="H1651" s="10">
        <v>0</v>
      </c>
      <c r="I1651" s="11">
        <v>5</v>
      </c>
      <c r="J1651" s="24">
        <v>0</v>
      </c>
      <c r="K1651" s="20"/>
      <c r="L1651" s="14">
        <v>0</v>
      </c>
      <c r="N1651" s="21">
        <v>9757</v>
      </c>
      <c r="P1651" s="22">
        <v>9757</v>
      </c>
      <c r="R1651" s="8" t="str">
        <f t="shared" si="25"/>
        <v>No</v>
      </c>
      <c r="T1651" s="28"/>
      <c r="U1651" s="21"/>
    </row>
    <row r="1652" spans="1:21">
      <c r="A1652" s="8" t="s">
        <v>4400</v>
      </c>
      <c r="B1652" s="8" t="s">
        <v>5949</v>
      </c>
      <c r="C1652" s="9" t="s">
        <v>152</v>
      </c>
      <c r="D1652" s="178" t="s">
        <v>2835</v>
      </c>
      <c r="E1652" s="181" t="s">
        <v>2836</v>
      </c>
      <c r="F1652" s="9" t="s">
        <v>68</v>
      </c>
      <c r="G1652" s="9" t="s">
        <v>108</v>
      </c>
      <c r="H1652" s="10">
        <v>0</v>
      </c>
      <c r="I1652" s="11">
        <v>5</v>
      </c>
      <c r="J1652" s="24">
        <v>0</v>
      </c>
      <c r="K1652" s="20"/>
      <c r="L1652" s="14">
        <v>0</v>
      </c>
      <c r="N1652" s="21">
        <v>149520</v>
      </c>
      <c r="P1652" s="22">
        <v>149520</v>
      </c>
      <c r="R1652" s="8" t="str">
        <f t="shared" si="25"/>
        <v>No</v>
      </c>
      <c r="T1652" s="28"/>
      <c r="U1652" s="21"/>
    </row>
    <row r="1653" spans="1:21">
      <c r="A1653" s="8" t="s">
        <v>4931</v>
      </c>
      <c r="B1653" s="8" t="s">
        <v>5935</v>
      </c>
      <c r="C1653" s="9" t="s">
        <v>45</v>
      </c>
      <c r="D1653" s="178"/>
      <c r="E1653" s="181" t="s">
        <v>4932</v>
      </c>
      <c r="F1653" s="9" t="s">
        <v>68</v>
      </c>
      <c r="G1653" s="9" t="s">
        <v>108</v>
      </c>
      <c r="H1653" s="10">
        <v>0</v>
      </c>
      <c r="I1653" s="11">
        <v>5</v>
      </c>
      <c r="J1653" s="24">
        <v>0</v>
      </c>
      <c r="K1653" s="20"/>
      <c r="L1653" s="14">
        <v>0</v>
      </c>
      <c r="N1653" s="21">
        <v>0</v>
      </c>
      <c r="P1653" s="22">
        <v>0</v>
      </c>
      <c r="R1653" s="8" t="str">
        <f t="shared" si="25"/>
        <v>No</v>
      </c>
      <c r="T1653" s="28"/>
      <c r="U1653" s="21"/>
    </row>
    <row r="1654" spans="1:21">
      <c r="A1654" s="8" t="s">
        <v>2122</v>
      </c>
      <c r="B1654" s="8" t="s">
        <v>5153</v>
      </c>
      <c r="C1654" s="9" t="s">
        <v>328</v>
      </c>
      <c r="D1654" s="178" t="s">
        <v>2123</v>
      </c>
      <c r="E1654" s="181" t="s">
        <v>2124</v>
      </c>
      <c r="F1654" s="9" t="s">
        <v>68</v>
      </c>
      <c r="G1654" s="9" t="s">
        <v>108</v>
      </c>
      <c r="H1654" s="10">
        <v>0</v>
      </c>
      <c r="I1654" s="11">
        <v>5</v>
      </c>
      <c r="J1654" s="24">
        <v>0</v>
      </c>
      <c r="K1654" s="20"/>
      <c r="L1654" s="14">
        <v>0</v>
      </c>
      <c r="N1654" s="21">
        <v>82500</v>
      </c>
      <c r="P1654" s="22">
        <v>82500</v>
      </c>
      <c r="R1654" s="8" t="str">
        <f t="shared" si="25"/>
        <v>No</v>
      </c>
      <c r="T1654" s="28"/>
      <c r="U1654" s="21"/>
    </row>
    <row r="1655" spans="1:21">
      <c r="A1655" s="8" t="s">
        <v>3534</v>
      </c>
      <c r="B1655" s="8" t="s">
        <v>5927</v>
      </c>
      <c r="C1655" s="9" t="s">
        <v>51</v>
      </c>
      <c r="D1655" s="178" t="s">
        <v>3535</v>
      </c>
      <c r="E1655" s="181" t="s">
        <v>3536</v>
      </c>
      <c r="F1655" s="9" t="s">
        <v>68</v>
      </c>
      <c r="G1655" s="9" t="s">
        <v>108</v>
      </c>
      <c r="H1655" s="10">
        <v>0</v>
      </c>
      <c r="I1655" s="11">
        <v>5</v>
      </c>
      <c r="J1655" s="24">
        <v>0</v>
      </c>
      <c r="K1655" s="20"/>
      <c r="L1655" s="14">
        <v>0</v>
      </c>
      <c r="N1655" s="21">
        <v>87291</v>
      </c>
      <c r="P1655" s="22">
        <v>87291</v>
      </c>
      <c r="R1655" s="8" t="str">
        <f t="shared" si="25"/>
        <v>No</v>
      </c>
      <c r="T1655" s="28"/>
      <c r="U1655" s="21"/>
    </row>
    <row r="1656" spans="1:21">
      <c r="A1656" s="8" t="s">
        <v>2625</v>
      </c>
      <c r="B1656" s="8" t="s">
        <v>5940</v>
      </c>
      <c r="C1656" s="9" t="s">
        <v>36</v>
      </c>
      <c r="D1656" s="178"/>
      <c r="E1656" s="181" t="s">
        <v>2626</v>
      </c>
      <c r="F1656" s="9" t="s">
        <v>116</v>
      </c>
      <c r="G1656" s="9" t="s">
        <v>108</v>
      </c>
      <c r="H1656" s="10">
        <v>0</v>
      </c>
      <c r="I1656" s="11">
        <v>5</v>
      </c>
      <c r="J1656" s="24">
        <v>0</v>
      </c>
      <c r="K1656" s="20"/>
      <c r="L1656" s="14">
        <v>0</v>
      </c>
      <c r="N1656" s="21">
        <v>0</v>
      </c>
      <c r="P1656" s="22">
        <v>0</v>
      </c>
      <c r="R1656" s="8" t="str">
        <f t="shared" si="25"/>
        <v>No</v>
      </c>
      <c r="T1656" s="28"/>
      <c r="U1656" s="21"/>
    </row>
    <row r="1657" spans="1:21">
      <c r="A1657" s="8" t="s">
        <v>1849</v>
      </c>
      <c r="B1657" s="8" t="s">
        <v>5928</v>
      </c>
      <c r="C1657" s="9" t="s">
        <v>95</v>
      </c>
      <c r="D1657" s="178" t="s">
        <v>1850</v>
      </c>
      <c r="E1657" s="181" t="s">
        <v>1851</v>
      </c>
      <c r="F1657" s="9" t="s">
        <v>68</v>
      </c>
      <c r="G1657" s="9" t="s">
        <v>108</v>
      </c>
      <c r="H1657" s="10">
        <v>0</v>
      </c>
      <c r="I1657" s="11">
        <v>5</v>
      </c>
      <c r="J1657" s="24">
        <v>0</v>
      </c>
      <c r="K1657" s="20"/>
      <c r="L1657" s="14">
        <v>0</v>
      </c>
      <c r="N1657" s="21">
        <v>0</v>
      </c>
      <c r="P1657" s="22">
        <v>0</v>
      </c>
      <c r="R1657" s="8" t="str">
        <f t="shared" si="25"/>
        <v>No</v>
      </c>
      <c r="T1657" s="28"/>
      <c r="U1657" s="21"/>
    </row>
    <row r="1658" spans="1:21">
      <c r="A1658" s="8" t="s">
        <v>4750</v>
      </c>
      <c r="B1658" s="8" t="s">
        <v>5957</v>
      </c>
      <c r="C1658" s="9" t="s">
        <v>74</v>
      </c>
      <c r="D1658" s="178" t="s">
        <v>3329</v>
      </c>
      <c r="E1658" s="181" t="s">
        <v>3330</v>
      </c>
      <c r="F1658" s="9" t="s">
        <v>68</v>
      </c>
      <c r="G1658" s="9" t="s">
        <v>108</v>
      </c>
      <c r="H1658" s="10">
        <v>0</v>
      </c>
      <c r="I1658" s="11">
        <v>5</v>
      </c>
      <c r="J1658" s="24">
        <v>0</v>
      </c>
      <c r="K1658" s="20"/>
      <c r="L1658" s="14">
        <v>0</v>
      </c>
      <c r="N1658" s="21">
        <v>797074</v>
      </c>
      <c r="P1658" s="22">
        <v>797074</v>
      </c>
      <c r="R1658" s="8" t="str">
        <f t="shared" si="25"/>
        <v>No</v>
      </c>
      <c r="T1658" s="28"/>
      <c r="U1658" s="21"/>
    </row>
    <row r="1659" spans="1:21">
      <c r="A1659" s="8" t="s">
        <v>4414</v>
      </c>
      <c r="B1659" s="8" t="s">
        <v>5460</v>
      </c>
      <c r="C1659" s="9" t="s">
        <v>58</v>
      </c>
      <c r="D1659" s="178" t="s">
        <v>1266</v>
      </c>
      <c r="E1659" s="181" t="s">
        <v>1267</v>
      </c>
      <c r="F1659" s="9" t="s">
        <v>68</v>
      </c>
      <c r="G1659" s="9" t="s">
        <v>108</v>
      </c>
      <c r="H1659" s="10">
        <v>0</v>
      </c>
      <c r="I1659" s="11">
        <v>5</v>
      </c>
      <c r="J1659" s="24">
        <v>0</v>
      </c>
      <c r="K1659" s="20"/>
      <c r="L1659" s="14">
        <v>0</v>
      </c>
      <c r="N1659" s="21">
        <v>54036</v>
      </c>
      <c r="P1659" s="22">
        <v>54036</v>
      </c>
      <c r="R1659" s="8" t="str">
        <f t="shared" si="25"/>
        <v>No</v>
      </c>
      <c r="T1659" s="28"/>
      <c r="U1659" s="21"/>
    </row>
    <row r="1660" spans="1:21">
      <c r="A1660" s="8" t="s">
        <v>4748</v>
      </c>
      <c r="B1660" s="8" t="s">
        <v>1062</v>
      </c>
      <c r="C1660" s="9" t="s">
        <v>84</v>
      </c>
      <c r="D1660" s="178">
        <v>5107</v>
      </c>
      <c r="E1660" s="181">
        <v>50107</v>
      </c>
      <c r="F1660" s="9" t="s">
        <v>68</v>
      </c>
      <c r="G1660" s="9" t="s">
        <v>3846</v>
      </c>
      <c r="H1660" s="10">
        <v>229351</v>
      </c>
      <c r="I1660" s="11">
        <v>5</v>
      </c>
      <c r="J1660" s="24">
        <v>0</v>
      </c>
      <c r="K1660" s="20"/>
      <c r="L1660" s="14">
        <v>0</v>
      </c>
      <c r="N1660" s="21">
        <v>52157</v>
      </c>
      <c r="P1660" s="22">
        <v>52157</v>
      </c>
      <c r="R1660" s="8" t="str">
        <f t="shared" si="25"/>
        <v>No</v>
      </c>
      <c r="T1660" s="28"/>
      <c r="U1660" s="21"/>
    </row>
    <row r="1661" spans="1:21">
      <c r="A1661" s="8" t="s">
        <v>4198</v>
      </c>
      <c r="B1661" s="8" t="s">
        <v>5562</v>
      </c>
      <c r="C1661" s="9" t="s">
        <v>124</v>
      </c>
      <c r="D1661" s="178"/>
      <c r="E1661" s="181" t="s">
        <v>4199</v>
      </c>
      <c r="F1661" s="9" t="s">
        <v>116</v>
      </c>
      <c r="G1661" s="9" t="s">
        <v>108</v>
      </c>
      <c r="H1661" s="10">
        <v>0</v>
      </c>
      <c r="I1661" s="11">
        <v>5</v>
      </c>
      <c r="J1661" s="24">
        <v>0</v>
      </c>
      <c r="K1661" s="20"/>
      <c r="L1661" s="14">
        <v>0</v>
      </c>
      <c r="N1661" s="21">
        <v>100079</v>
      </c>
      <c r="P1661" s="22">
        <v>100079</v>
      </c>
      <c r="R1661" s="8" t="str">
        <f t="shared" si="25"/>
        <v>No</v>
      </c>
      <c r="T1661" s="28"/>
      <c r="U1661" s="21"/>
    </row>
    <row r="1662" spans="1:21">
      <c r="A1662" s="8" t="s">
        <v>2291</v>
      </c>
      <c r="B1662" s="8" t="s">
        <v>5917</v>
      </c>
      <c r="C1662" s="9" t="s">
        <v>334</v>
      </c>
      <c r="D1662" s="178" t="s">
        <v>2292</v>
      </c>
      <c r="E1662" s="181" t="s">
        <v>2293</v>
      </c>
      <c r="F1662" s="9" t="s">
        <v>116</v>
      </c>
      <c r="G1662" s="9" t="s">
        <v>108</v>
      </c>
      <c r="H1662" s="10">
        <v>0</v>
      </c>
      <c r="I1662" s="11">
        <v>5</v>
      </c>
      <c r="J1662" s="24">
        <v>0</v>
      </c>
      <c r="K1662" s="20"/>
      <c r="L1662" s="14">
        <v>0</v>
      </c>
      <c r="N1662" s="21">
        <v>0</v>
      </c>
      <c r="P1662" s="22">
        <v>0</v>
      </c>
      <c r="R1662" s="8" t="str">
        <f t="shared" si="25"/>
        <v>No</v>
      </c>
      <c r="T1662" s="28"/>
      <c r="U1662" s="21"/>
    </row>
    <row r="1663" spans="1:21">
      <c r="A1663" s="8" t="s">
        <v>6507</v>
      </c>
      <c r="B1663" s="8" t="s">
        <v>5902</v>
      </c>
      <c r="C1663" s="9" t="s">
        <v>110</v>
      </c>
      <c r="D1663" s="178" t="s">
        <v>824</v>
      </c>
      <c r="E1663" s="181" t="s">
        <v>825</v>
      </c>
      <c r="F1663" s="9" t="s">
        <v>68</v>
      </c>
      <c r="G1663" s="9" t="s">
        <v>108</v>
      </c>
      <c r="H1663" s="10">
        <v>0</v>
      </c>
      <c r="I1663" s="11">
        <v>5</v>
      </c>
      <c r="J1663" s="24">
        <v>0</v>
      </c>
      <c r="K1663" s="20"/>
      <c r="L1663" s="14">
        <v>0</v>
      </c>
      <c r="N1663" s="21">
        <v>10491</v>
      </c>
      <c r="P1663" s="22">
        <v>10491</v>
      </c>
      <c r="R1663" s="8" t="str">
        <f t="shared" si="25"/>
        <v>No</v>
      </c>
      <c r="T1663" s="28"/>
      <c r="U1663" s="21"/>
    </row>
    <row r="1664" spans="1:21">
      <c r="A1664" s="8" t="s">
        <v>3754</v>
      </c>
      <c r="B1664" s="8" t="s">
        <v>3755</v>
      </c>
      <c r="C1664" s="9" t="s">
        <v>163</v>
      </c>
      <c r="D1664" s="178" t="s">
        <v>3756</v>
      </c>
      <c r="E1664" s="181" t="s">
        <v>3757</v>
      </c>
      <c r="F1664" s="9" t="s">
        <v>68</v>
      </c>
      <c r="G1664" s="9" t="s">
        <v>108</v>
      </c>
      <c r="H1664" s="10">
        <v>0</v>
      </c>
      <c r="I1664" s="11">
        <v>5</v>
      </c>
      <c r="J1664" s="24">
        <v>0</v>
      </c>
      <c r="K1664" s="20"/>
      <c r="L1664" s="14">
        <v>0</v>
      </c>
      <c r="N1664" s="21">
        <v>27750</v>
      </c>
      <c r="P1664" s="22">
        <v>27750</v>
      </c>
      <c r="R1664" s="8" t="str">
        <f t="shared" si="25"/>
        <v>No</v>
      </c>
      <c r="T1664" s="28"/>
      <c r="U1664" s="21"/>
    </row>
    <row r="1665" spans="1:21">
      <c r="A1665" s="8" t="s">
        <v>612</v>
      </c>
      <c r="B1665" s="8" t="s">
        <v>5043</v>
      </c>
      <c r="C1665" s="9" t="s">
        <v>99</v>
      </c>
      <c r="D1665" s="178" t="s">
        <v>613</v>
      </c>
      <c r="E1665" s="181" t="s">
        <v>614</v>
      </c>
      <c r="F1665" s="9" t="s">
        <v>68</v>
      </c>
      <c r="G1665" s="9" t="s">
        <v>108</v>
      </c>
      <c r="H1665" s="10">
        <v>0</v>
      </c>
      <c r="I1665" s="11">
        <v>5</v>
      </c>
      <c r="J1665" s="24">
        <v>0</v>
      </c>
      <c r="K1665" s="20"/>
      <c r="L1665" s="14">
        <v>0</v>
      </c>
      <c r="N1665" s="21">
        <v>0</v>
      </c>
      <c r="P1665" s="22">
        <v>0</v>
      </c>
      <c r="R1665" s="8" t="str">
        <f t="shared" si="25"/>
        <v>No</v>
      </c>
      <c r="T1665" s="28"/>
      <c r="U1665" s="21"/>
    </row>
    <row r="1666" spans="1:21">
      <c r="A1666" s="8" t="s">
        <v>2532</v>
      </c>
      <c r="B1666" s="8" t="s">
        <v>2079</v>
      </c>
      <c r="C1666" s="9" t="s">
        <v>177</v>
      </c>
      <c r="D1666" s="178" t="s">
        <v>2533</v>
      </c>
      <c r="E1666" s="181" t="s">
        <v>2534</v>
      </c>
      <c r="F1666" s="9" t="s">
        <v>68</v>
      </c>
      <c r="G1666" s="9" t="s">
        <v>108</v>
      </c>
      <c r="H1666" s="10">
        <v>0</v>
      </c>
      <c r="I1666" s="11">
        <v>5</v>
      </c>
      <c r="J1666" s="24">
        <v>0</v>
      </c>
      <c r="K1666" s="20"/>
      <c r="L1666" s="14">
        <v>0</v>
      </c>
      <c r="N1666" s="21">
        <v>12529</v>
      </c>
      <c r="P1666" s="22">
        <v>12529</v>
      </c>
      <c r="R1666" s="8" t="str">
        <f t="shared" si="25"/>
        <v>No</v>
      </c>
      <c r="T1666" s="28"/>
      <c r="U1666" s="21"/>
    </row>
    <row r="1667" spans="1:21">
      <c r="A1667" s="8" t="s">
        <v>4061</v>
      </c>
      <c r="B1667" s="8" t="s">
        <v>5930</v>
      </c>
      <c r="C1667" s="9" t="s">
        <v>93</v>
      </c>
      <c r="D1667" s="178"/>
      <c r="E1667" s="181" t="s">
        <v>4062</v>
      </c>
      <c r="F1667" s="9" t="s">
        <v>79</v>
      </c>
      <c r="G1667" s="9" t="s">
        <v>108</v>
      </c>
      <c r="H1667" s="10">
        <v>0</v>
      </c>
      <c r="I1667" s="11">
        <v>5</v>
      </c>
      <c r="J1667" s="24">
        <v>0</v>
      </c>
      <c r="K1667" s="20"/>
      <c r="L1667" s="14">
        <v>0</v>
      </c>
      <c r="N1667" s="21">
        <v>50857</v>
      </c>
      <c r="P1667" s="22">
        <v>50857</v>
      </c>
      <c r="R1667" s="8" t="str">
        <f t="shared" ref="R1667:R1730" si="26">IF(Q1667&amp;O1667&amp;M1667&amp;K1667&lt;&gt;"","Yes","No")</f>
        <v>No</v>
      </c>
      <c r="T1667" s="28"/>
      <c r="U1667" s="21"/>
    </row>
    <row r="1668" spans="1:21">
      <c r="A1668" s="8" t="s">
        <v>1532</v>
      </c>
      <c r="B1668" s="8" t="s">
        <v>5939</v>
      </c>
      <c r="C1668" s="9" t="s">
        <v>42</v>
      </c>
      <c r="D1668" s="178" t="s">
        <v>1533</v>
      </c>
      <c r="E1668" s="181" t="s">
        <v>1534</v>
      </c>
      <c r="F1668" s="9" t="s">
        <v>72</v>
      </c>
      <c r="G1668" s="9" t="s">
        <v>108</v>
      </c>
      <c r="H1668" s="10">
        <v>0</v>
      </c>
      <c r="I1668" s="11">
        <v>5</v>
      </c>
      <c r="J1668" s="24">
        <v>0</v>
      </c>
      <c r="K1668" s="20"/>
      <c r="L1668" s="14">
        <v>0</v>
      </c>
      <c r="N1668" s="21">
        <v>267141</v>
      </c>
      <c r="P1668" s="22">
        <v>267141</v>
      </c>
      <c r="R1668" s="8" t="str">
        <f t="shared" si="26"/>
        <v>No</v>
      </c>
      <c r="T1668" s="28"/>
      <c r="U1668" s="21"/>
    </row>
    <row r="1669" spans="1:21">
      <c r="A1669" s="8" t="s">
        <v>4416</v>
      </c>
      <c r="B1669" s="8" t="s">
        <v>5943</v>
      </c>
      <c r="C1669" s="9" t="s">
        <v>177</v>
      </c>
      <c r="D1669" s="178"/>
      <c r="E1669" s="181" t="s">
        <v>4417</v>
      </c>
      <c r="F1669" s="9" t="s">
        <v>116</v>
      </c>
      <c r="G1669" s="9" t="s">
        <v>108</v>
      </c>
      <c r="H1669" s="10">
        <v>0</v>
      </c>
      <c r="I1669" s="11">
        <v>5</v>
      </c>
      <c r="J1669" s="24">
        <v>0</v>
      </c>
      <c r="K1669" s="20"/>
      <c r="L1669" s="14">
        <v>0</v>
      </c>
      <c r="N1669" s="21">
        <v>27530</v>
      </c>
      <c r="P1669" s="22">
        <v>27530</v>
      </c>
      <c r="R1669" s="8" t="str">
        <f t="shared" si="26"/>
        <v>No</v>
      </c>
      <c r="T1669" s="28"/>
      <c r="U1669" s="21"/>
    </row>
    <row r="1670" spans="1:21">
      <c r="A1670" s="8" t="s">
        <v>4200</v>
      </c>
      <c r="B1670" s="8" t="s">
        <v>5911</v>
      </c>
      <c r="C1670" s="9" t="s">
        <v>74</v>
      </c>
      <c r="D1670" s="178"/>
      <c r="E1670" s="181">
        <v>90300</v>
      </c>
      <c r="F1670" s="9" t="s">
        <v>68</v>
      </c>
      <c r="G1670" s="9" t="s">
        <v>3846</v>
      </c>
      <c r="H1670" s="10">
        <v>12150996</v>
      </c>
      <c r="I1670" s="11">
        <v>5</v>
      </c>
      <c r="J1670" s="24">
        <v>0</v>
      </c>
      <c r="K1670" s="20"/>
      <c r="L1670" s="14">
        <v>0</v>
      </c>
      <c r="N1670" s="21">
        <v>0</v>
      </c>
      <c r="P1670" s="22">
        <v>0</v>
      </c>
      <c r="R1670" s="8" t="str">
        <f t="shared" si="26"/>
        <v>No</v>
      </c>
      <c r="T1670" s="28"/>
      <c r="U1670" s="21"/>
    </row>
    <row r="1671" spans="1:21">
      <c r="A1671" s="8" t="s">
        <v>1293</v>
      </c>
      <c r="B1671" s="8" t="s">
        <v>1294</v>
      </c>
      <c r="C1671" s="9" t="s">
        <v>175</v>
      </c>
      <c r="D1671" s="178" t="s">
        <v>1295</v>
      </c>
      <c r="E1671" s="181" t="s">
        <v>1296</v>
      </c>
      <c r="F1671" s="9" t="s">
        <v>116</v>
      </c>
      <c r="G1671" s="9" t="s">
        <v>108</v>
      </c>
      <c r="H1671" s="10">
        <v>0</v>
      </c>
      <c r="I1671" s="11">
        <v>5</v>
      </c>
      <c r="J1671" s="24">
        <v>0</v>
      </c>
      <c r="K1671" s="20"/>
      <c r="L1671" s="14">
        <v>0</v>
      </c>
      <c r="N1671" s="21">
        <v>23674</v>
      </c>
      <c r="P1671" s="22">
        <v>23674</v>
      </c>
      <c r="R1671" s="8" t="str">
        <f t="shared" si="26"/>
        <v>No</v>
      </c>
      <c r="T1671" s="28"/>
      <c r="U1671" s="21"/>
    </row>
    <row r="1672" spans="1:21">
      <c r="A1672" s="8" t="s">
        <v>990</v>
      </c>
      <c r="B1672" s="8" t="s">
        <v>991</v>
      </c>
      <c r="C1672" s="9" t="s">
        <v>124</v>
      </c>
      <c r="D1672" s="178" t="s">
        <v>992</v>
      </c>
      <c r="E1672" s="181" t="s">
        <v>993</v>
      </c>
      <c r="F1672" s="9" t="s">
        <v>68</v>
      </c>
      <c r="G1672" s="9" t="s">
        <v>108</v>
      </c>
      <c r="H1672" s="10">
        <v>0</v>
      </c>
      <c r="I1672" s="11">
        <v>5</v>
      </c>
      <c r="J1672" s="24">
        <v>0</v>
      </c>
      <c r="K1672" s="20"/>
      <c r="L1672" s="14">
        <v>0</v>
      </c>
      <c r="N1672" s="21">
        <v>276648</v>
      </c>
      <c r="P1672" s="22">
        <v>276648</v>
      </c>
      <c r="R1672" s="8" t="str">
        <f t="shared" si="26"/>
        <v>No</v>
      </c>
      <c r="T1672" s="28"/>
      <c r="U1672" s="21"/>
    </row>
    <row r="1673" spans="1:21">
      <c r="A1673" s="8" t="s">
        <v>4216</v>
      </c>
      <c r="B1673" s="8" t="s">
        <v>4138</v>
      </c>
      <c r="C1673" s="9" t="s">
        <v>74</v>
      </c>
      <c r="D1673" s="178"/>
      <c r="E1673" s="181">
        <v>90276</v>
      </c>
      <c r="F1673" s="9" t="s">
        <v>68</v>
      </c>
      <c r="G1673" s="9" t="s">
        <v>3846</v>
      </c>
      <c r="H1673" s="10">
        <v>12150996</v>
      </c>
      <c r="I1673" s="11">
        <v>5</v>
      </c>
      <c r="J1673" s="24">
        <v>0</v>
      </c>
      <c r="K1673" s="20"/>
      <c r="L1673" s="14">
        <v>0</v>
      </c>
      <c r="N1673" s="21">
        <v>0</v>
      </c>
      <c r="P1673" s="22">
        <v>0</v>
      </c>
      <c r="R1673" s="8" t="str">
        <f t="shared" si="26"/>
        <v>No</v>
      </c>
      <c r="T1673" s="28"/>
      <c r="U1673" s="21"/>
    </row>
    <row r="1674" spans="1:21">
      <c r="A1674" s="8" t="s">
        <v>2408</v>
      </c>
      <c r="B1674" s="8" t="s">
        <v>5750</v>
      </c>
      <c r="C1674" s="9" t="s">
        <v>177</v>
      </c>
      <c r="D1674" s="178" t="s">
        <v>2409</v>
      </c>
      <c r="E1674" s="181" t="s">
        <v>2410</v>
      </c>
      <c r="F1674" s="9" t="s">
        <v>116</v>
      </c>
      <c r="G1674" s="9" t="s">
        <v>108</v>
      </c>
      <c r="H1674" s="10">
        <v>0</v>
      </c>
      <c r="I1674" s="11">
        <v>5</v>
      </c>
      <c r="J1674" s="24">
        <v>0</v>
      </c>
      <c r="K1674" s="20"/>
      <c r="L1674" s="14">
        <v>0</v>
      </c>
      <c r="N1674" s="21">
        <v>35878</v>
      </c>
      <c r="P1674" s="22">
        <v>35878</v>
      </c>
      <c r="R1674" s="8" t="str">
        <f t="shared" si="26"/>
        <v>No</v>
      </c>
      <c r="T1674" s="28"/>
      <c r="U1674" s="21"/>
    </row>
    <row r="1675" spans="1:21">
      <c r="A1675" s="8" t="s">
        <v>3921</v>
      </c>
      <c r="B1675" s="8" t="s">
        <v>908</v>
      </c>
      <c r="C1675" s="9" t="s">
        <v>334</v>
      </c>
      <c r="D1675" s="178" t="s">
        <v>2271</v>
      </c>
      <c r="E1675" s="181" t="s">
        <v>2272</v>
      </c>
      <c r="F1675" s="9" t="s">
        <v>116</v>
      </c>
      <c r="G1675" s="9" t="s">
        <v>108</v>
      </c>
      <c r="H1675" s="10">
        <v>0</v>
      </c>
      <c r="I1675" s="11">
        <v>5</v>
      </c>
      <c r="J1675" s="24">
        <v>0</v>
      </c>
      <c r="K1675" s="20"/>
      <c r="L1675" s="14">
        <v>0</v>
      </c>
      <c r="N1675" s="21">
        <v>0</v>
      </c>
      <c r="P1675" s="22">
        <v>0</v>
      </c>
      <c r="R1675" s="8" t="str">
        <f t="shared" si="26"/>
        <v>No</v>
      </c>
      <c r="T1675" s="28"/>
      <c r="U1675" s="21"/>
    </row>
    <row r="1676" spans="1:21">
      <c r="A1676" s="8" t="s">
        <v>6637</v>
      </c>
      <c r="B1676" s="8" t="s">
        <v>2607</v>
      </c>
      <c r="C1676" s="9" t="s">
        <v>36</v>
      </c>
      <c r="D1676" s="178" t="s">
        <v>2608</v>
      </c>
      <c r="E1676" s="181" t="s">
        <v>2609</v>
      </c>
      <c r="F1676" s="9" t="s">
        <v>68</v>
      </c>
      <c r="G1676" s="9" t="s">
        <v>108</v>
      </c>
      <c r="H1676" s="10">
        <v>0</v>
      </c>
      <c r="I1676" s="11">
        <v>5</v>
      </c>
      <c r="J1676" s="24">
        <v>0</v>
      </c>
      <c r="K1676" s="20"/>
      <c r="L1676" s="14">
        <v>0</v>
      </c>
      <c r="N1676" s="21">
        <v>0</v>
      </c>
      <c r="P1676" s="22">
        <v>0</v>
      </c>
      <c r="R1676" s="8" t="str">
        <f t="shared" si="26"/>
        <v>No</v>
      </c>
      <c r="T1676" s="28"/>
      <c r="U1676" s="21"/>
    </row>
    <row r="1677" spans="1:21">
      <c r="A1677" s="8" t="s">
        <v>6517</v>
      </c>
      <c r="B1677" s="8" t="s">
        <v>5948</v>
      </c>
      <c r="C1677" s="9" t="s">
        <v>110</v>
      </c>
      <c r="D1677" s="178" t="s">
        <v>2700</v>
      </c>
      <c r="E1677" s="181">
        <v>66146</v>
      </c>
      <c r="F1677" s="9" t="s">
        <v>34</v>
      </c>
      <c r="G1677" s="9" t="s">
        <v>3846</v>
      </c>
      <c r="H1677" s="10">
        <v>0</v>
      </c>
      <c r="I1677" s="11">
        <v>5</v>
      </c>
      <c r="J1677" s="24">
        <v>0</v>
      </c>
      <c r="K1677" s="20"/>
      <c r="L1677" s="14">
        <v>0</v>
      </c>
      <c r="N1677" s="21">
        <v>0</v>
      </c>
      <c r="P1677" s="22">
        <v>0</v>
      </c>
      <c r="R1677" s="8" t="str">
        <f t="shared" si="26"/>
        <v>No</v>
      </c>
      <c r="T1677" s="28"/>
      <c r="U1677" s="21"/>
    </row>
    <row r="1678" spans="1:21">
      <c r="A1678" s="8" t="s">
        <v>4747</v>
      </c>
      <c r="B1678" s="8" t="s">
        <v>269</v>
      </c>
      <c r="C1678" s="9" t="s">
        <v>124</v>
      </c>
      <c r="D1678" s="178">
        <v>5213</v>
      </c>
      <c r="E1678" s="181">
        <v>50213</v>
      </c>
      <c r="F1678" s="9" t="s">
        <v>116</v>
      </c>
      <c r="G1678" s="9" t="s">
        <v>69</v>
      </c>
      <c r="H1678" s="10">
        <v>3734090</v>
      </c>
      <c r="I1678" s="11">
        <v>5</v>
      </c>
      <c r="J1678" s="24">
        <v>5000000</v>
      </c>
      <c r="K1678" s="20"/>
      <c r="L1678" s="14">
        <v>0</v>
      </c>
      <c r="N1678" s="21">
        <v>0</v>
      </c>
      <c r="P1678" s="22">
        <v>5000000</v>
      </c>
      <c r="R1678" s="8" t="str">
        <f t="shared" si="26"/>
        <v>No</v>
      </c>
      <c r="T1678" s="28"/>
      <c r="U1678" s="21"/>
    </row>
    <row r="1679" spans="1:21">
      <c r="A1679" s="8" t="s">
        <v>1542</v>
      </c>
      <c r="B1679" s="8" t="s">
        <v>1543</v>
      </c>
      <c r="C1679" s="9" t="s">
        <v>42</v>
      </c>
      <c r="D1679" s="178" t="s">
        <v>1544</v>
      </c>
      <c r="E1679" s="181" t="s">
        <v>1545</v>
      </c>
      <c r="F1679" s="9" t="s">
        <v>72</v>
      </c>
      <c r="G1679" s="9" t="s">
        <v>108</v>
      </c>
      <c r="H1679" s="10">
        <v>0</v>
      </c>
      <c r="I1679" s="11">
        <v>5</v>
      </c>
      <c r="J1679" s="24">
        <v>0</v>
      </c>
      <c r="K1679" s="20"/>
      <c r="L1679" s="14">
        <v>0</v>
      </c>
      <c r="N1679" s="21">
        <v>284468</v>
      </c>
      <c r="P1679" s="22">
        <v>284468</v>
      </c>
      <c r="R1679" s="8" t="str">
        <f t="shared" si="26"/>
        <v>No</v>
      </c>
      <c r="T1679" s="28"/>
      <c r="U1679" s="21"/>
    </row>
    <row r="1680" spans="1:21">
      <c r="A1680" s="8" t="s">
        <v>3302</v>
      </c>
      <c r="B1680" s="8" t="s">
        <v>360</v>
      </c>
      <c r="C1680" s="9" t="s">
        <v>74</v>
      </c>
      <c r="D1680" s="178" t="s">
        <v>3303</v>
      </c>
      <c r="E1680" s="181" t="s">
        <v>3304</v>
      </c>
      <c r="F1680" s="9" t="s">
        <v>68</v>
      </c>
      <c r="G1680" s="9" t="s">
        <v>108</v>
      </c>
      <c r="H1680" s="10">
        <v>0</v>
      </c>
      <c r="I1680" s="11">
        <v>5</v>
      </c>
      <c r="J1680" s="24">
        <v>0</v>
      </c>
      <c r="K1680" s="20"/>
      <c r="L1680" s="14">
        <v>0</v>
      </c>
      <c r="N1680" s="21">
        <v>338083</v>
      </c>
      <c r="P1680" s="22">
        <v>338083</v>
      </c>
      <c r="R1680" s="8" t="str">
        <f t="shared" si="26"/>
        <v>No</v>
      </c>
      <c r="T1680" s="28"/>
      <c r="U1680" s="21"/>
    </row>
    <row r="1681" spans="1:21">
      <c r="A1681" s="8" t="s">
        <v>6638</v>
      </c>
      <c r="B1681" s="8" t="s">
        <v>5934</v>
      </c>
      <c r="C1681" s="9" t="s">
        <v>32</v>
      </c>
      <c r="D1681" s="178" t="s">
        <v>2249</v>
      </c>
      <c r="E1681" s="181" t="s">
        <v>2250</v>
      </c>
      <c r="F1681" s="9" t="s">
        <v>116</v>
      </c>
      <c r="G1681" s="9" t="s">
        <v>108</v>
      </c>
      <c r="H1681" s="10">
        <v>0</v>
      </c>
      <c r="I1681" s="11">
        <v>5</v>
      </c>
      <c r="J1681" s="24">
        <v>0</v>
      </c>
      <c r="K1681" s="20"/>
      <c r="L1681" s="14">
        <v>0</v>
      </c>
      <c r="N1681" s="21">
        <v>45306</v>
      </c>
      <c r="P1681" s="22">
        <v>45306</v>
      </c>
      <c r="R1681" s="8" t="str">
        <f t="shared" si="26"/>
        <v>No</v>
      </c>
      <c r="T1681" s="28"/>
      <c r="U1681" s="21"/>
    </row>
    <row r="1682" spans="1:21">
      <c r="A1682" s="8" t="s">
        <v>4189</v>
      </c>
      <c r="B1682" s="8" t="s">
        <v>5908</v>
      </c>
      <c r="C1682" s="9" t="s">
        <v>74</v>
      </c>
      <c r="D1682" s="178"/>
      <c r="E1682" s="181">
        <v>90289</v>
      </c>
      <c r="F1682" s="9" t="s">
        <v>68</v>
      </c>
      <c r="G1682" s="9" t="s">
        <v>3846</v>
      </c>
      <c r="H1682" s="10">
        <v>12150996</v>
      </c>
      <c r="I1682" s="11">
        <v>5</v>
      </c>
      <c r="J1682" s="24">
        <v>0</v>
      </c>
      <c r="K1682" s="20"/>
      <c r="L1682" s="14">
        <v>0</v>
      </c>
      <c r="N1682" s="21">
        <v>0</v>
      </c>
      <c r="P1682" s="22">
        <v>0</v>
      </c>
      <c r="R1682" s="8" t="str">
        <f t="shared" si="26"/>
        <v>No</v>
      </c>
      <c r="T1682" s="28"/>
      <c r="U1682" s="21"/>
    </row>
    <row r="1683" spans="1:21">
      <c r="A1683" s="8" t="s">
        <v>4758</v>
      </c>
      <c r="B1683" s="8" t="s">
        <v>5937</v>
      </c>
      <c r="C1683" s="9" t="s">
        <v>101</v>
      </c>
      <c r="D1683" s="178">
        <v>5162</v>
      </c>
      <c r="E1683" s="181">
        <v>50162</v>
      </c>
      <c r="F1683" s="9" t="s">
        <v>68</v>
      </c>
      <c r="G1683" s="9" t="s">
        <v>3846</v>
      </c>
      <c r="H1683" s="10">
        <v>66025</v>
      </c>
      <c r="I1683" s="11">
        <v>5</v>
      </c>
      <c r="J1683" s="24">
        <v>0</v>
      </c>
      <c r="K1683" s="20"/>
      <c r="L1683" s="14">
        <v>0</v>
      </c>
      <c r="N1683" s="21">
        <v>70420</v>
      </c>
      <c r="P1683" s="22">
        <v>70420</v>
      </c>
      <c r="R1683" s="8" t="str">
        <f t="shared" si="26"/>
        <v>No</v>
      </c>
      <c r="T1683" s="28"/>
      <c r="U1683" s="21"/>
    </row>
    <row r="1684" spans="1:21">
      <c r="A1684" s="8" t="s">
        <v>4751</v>
      </c>
      <c r="B1684" s="8" t="s">
        <v>651</v>
      </c>
      <c r="C1684" s="9" t="s">
        <v>39</v>
      </c>
      <c r="D1684" s="178">
        <v>2215</v>
      </c>
      <c r="E1684" s="181">
        <v>20215</v>
      </c>
      <c r="F1684" s="9" t="s">
        <v>68</v>
      </c>
      <c r="G1684" s="9" t="s">
        <v>3846</v>
      </c>
      <c r="H1684" s="10">
        <v>57840</v>
      </c>
      <c r="I1684" s="11">
        <v>5</v>
      </c>
      <c r="J1684" s="24">
        <v>0</v>
      </c>
      <c r="K1684" s="20"/>
      <c r="L1684" s="14">
        <v>0</v>
      </c>
      <c r="N1684" s="21">
        <v>288582</v>
      </c>
      <c r="P1684" s="22">
        <v>288582</v>
      </c>
      <c r="R1684" s="8" t="str">
        <f t="shared" si="26"/>
        <v>No</v>
      </c>
      <c r="T1684" s="28"/>
      <c r="U1684" s="21"/>
    </row>
    <row r="1685" spans="1:21">
      <c r="A1685" s="8" t="s">
        <v>971</v>
      </c>
      <c r="B1685" s="8" t="s">
        <v>972</v>
      </c>
      <c r="C1685" s="9" t="s">
        <v>124</v>
      </c>
      <c r="D1685" s="178" t="s">
        <v>973</v>
      </c>
      <c r="E1685" s="181" t="s">
        <v>974</v>
      </c>
      <c r="F1685" s="9" t="s">
        <v>68</v>
      </c>
      <c r="G1685" s="9" t="s">
        <v>108</v>
      </c>
      <c r="H1685" s="10">
        <v>0</v>
      </c>
      <c r="I1685" s="11">
        <v>5</v>
      </c>
      <c r="J1685" s="24">
        <v>0</v>
      </c>
      <c r="K1685" s="20"/>
      <c r="L1685" s="14">
        <v>0</v>
      </c>
      <c r="N1685" s="21">
        <v>129290</v>
      </c>
      <c r="P1685" s="22">
        <v>129290</v>
      </c>
      <c r="R1685" s="8" t="str">
        <f t="shared" si="26"/>
        <v>No</v>
      </c>
      <c r="T1685" s="28"/>
      <c r="U1685" s="21"/>
    </row>
    <row r="1686" spans="1:21">
      <c r="A1686" s="8" t="s">
        <v>1914</v>
      </c>
      <c r="B1686" s="8" t="s">
        <v>1915</v>
      </c>
      <c r="C1686" s="9" t="s">
        <v>95</v>
      </c>
      <c r="D1686" s="178"/>
      <c r="E1686" s="181" t="s">
        <v>1916</v>
      </c>
      <c r="F1686" s="9" t="s">
        <v>761</v>
      </c>
      <c r="G1686" s="9" t="s">
        <v>108</v>
      </c>
      <c r="H1686" s="10">
        <v>0</v>
      </c>
      <c r="I1686" s="11">
        <v>5</v>
      </c>
      <c r="J1686" s="24">
        <v>0</v>
      </c>
      <c r="K1686" s="20"/>
      <c r="L1686" s="14">
        <v>0</v>
      </c>
      <c r="N1686" s="21">
        <v>0</v>
      </c>
      <c r="P1686" s="22">
        <v>0</v>
      </c>
      <c r="R1686" s="8" t="str">
        <f t="shared" si="26"/>
        <v>No</v>
      </c>
      <c r="T1686" s="28"/>
      <c r="U1686" s="21"/>
    </row>
    <row r="1687" spans="1:21">
      <c r="A1687" s="8" t="s">
        <v>3072</v>
      </c>
      <c r="B1687" s="8" t="s">
        <v>3015</v>
      </c>
      <c r="C1687" s="9" t="s">
        <v>39</v>
      </c>
      <c r="D1687" s="178" t="s">
        <v>3073</v>
      </c>
      <c r="E1687" s="181" t="s">
        <v>3074</v>
      </c>
      <c r="F1687" s="9" t="s">
        <v>68</v>
      </c>
      <c r="G1687" s="9" t="s">
        <v>108</v>
      </c>
      <c r="H1687" s="10">
        <v>0</v>
      </c>
      <c r="I1687" s="11">
        <v>5</v>
      </c>
      <c r="J1687" s="24">
        <v>0</v>
      </c>
      <c r="K1687" s="20"/>
      <c r="L1687" s="14">
        <v>0</v>
      </c>
      <c r="N1687" s="21">
        <v>352541</v>
      </c>
      <c r="P1687" s="22">
        <v>352541</v>
      </c>
      <c r="R1687" s="8" t="str">
        <f t="shared" si="26"/>
        <v>No</v>
      </c>
      <c r="T1687" s="28"/>
      <c r="U1687" s="21"/>
    </row>
    <row r="1688" spans="1:21">
      <c r="A1688" s="8" t="s">
        <v>1905</v>
      </c>
      <c r="B1688" s="8" t="s">
        <v>1906</v>
      </c>
      <c r="C1688" s="9" t="s">
        <v>95</v>
      </c>
      <c r="D1688" s="178" t="s">
        <v>1907</v>
      </c>
      <c r="E1688" s="181" t="s">
        <v>1908</v>
      </c>
      <c r="F1688" s="9" t="s">
        <v>761</v>
      </c>
      <c r="G1688" s="9" t="s">
        <v>108</v>
      </c>
      <c r="H1688" s="10">
        <v>0</v>
      </c>
      <c r="I1688" s="11">
        <v>5</v>
      </c>
      <c r="J1688" s="24">
        <v>0</v>
      </c>
      <c r="K1688" s="20"/>
      <c r="L1688" s="14">
        <v>0</v>
      </c>
      <c r="N1688" s="21">
        <v>0</v>
      </c>
      <c r="P1688" s="22">
        <v>0</v>
      </c>
      <c r="R1688" s="8" t="str">
        <f t="shared" si="26"/>
        <v>No</v>
      </c>
      <c r="T1688" s="28"/>
      <c r="U1688" s="21"/>
    </row>
    <row r="1689" spans="1:21">
      <c r="A1689" s="8" t="s">
        <v>3598</v>
      </c>
      <c r="B1689" s="8" t="s">
        <v>5920</v>
      </c>
      <c r="C1689" s="9" t="s">
        <v>51</v>
      </c>
      <c r="D1689" s="178" t="s">
        <v>3599</v>
      </c>
      <c r="E1689" s="181" t="s">
        <v>3600</v>
      </c>
      <c r="F1689" s="9" t="s">
        <v>68</v>
      </c>
      <c r="G1689" s="9" t="s">
        <v>108</v>
      </c>
      <c r="H1689" s="10">
        <v>0</v>
      </c>
      <c r="I1689" s="11">
        <v>5</v>
      </c>
      <c r="J1689" s="24">
        <v>0</v>
      </c>
      <c r="K1689" s="20"/>
      <c r="L1689" s="14">
        <v>0</v>
      </c>
      <c r="N1689" s="21">
        <v>76099</v>
      </c>
      <c r="P1689" s="22">
        <v>76099</v>
      </c>
      <c r="R1689" s="8" t="str">
        <f t="shared" si="26"/>
        <v>No</v>
      </c>
      <c r="T1689" s="28"/>
      <c r="U1689" s="21"/>
    </row>
    <row r="1690" spans="1:21">
      <c r="A1690" s="8" t="s">
        <v>6516</v>
      </c>
      <c r="B1690" s="8" t="s">
        <v>2861</v>
      </c>
      <c r="C1690" s="9" t="s">
        <v>152</v>
      </c>
      <c r="D1690" s="178" t="s">
        <v>2862</v>
      </c>
      <c r="E1690" s="181" t="s">
        <v>2863</v>
      </c>
      <c r="F1690" s="9" t="s">
        <v>68</v>
      </c>
      <c r="G1690" s="9" t="s">
        <v>108</v>
      </c>
      <c r="H1690" s="10">
        <v>0</v>
      </c>
      <c r="I1690" s="11">
        <v>5</v>
      </c>
      <c r="J1690" s="24">
        <v>0</v>
      </c>
      <c r="K1690" s="20"/>
      <c r="L1690" s="14">
        <v>0</v>
      </c>
      <c r="N1690" s="21">
        <v>221051</v>
      </c>
      <c r="P1690" s="22">
        <v>221051</v>
      </c>
      <c r="R1690" s="8" t="str">
        <f t="shared" si="26"/>
        <v>No</v>
      </c>
      <c r="T1690" s="28"/>
      <c r="U1690" s="21"/>
    </row>
    <row r="1691" spans="1:21">
      <c r="A1691" s="8" t="s">
        <v>4188</v>
      </c>
      <c r="B1691" s="8" t="s">
        <v>4172</v>
      </c>
      <c r="C1691" s="9" t="s">
        <v>74</v>
      </c>
      <c r="D1691" s="178"/>
      <c r="E1691" s="181">
        <v>90253</v>
      </c>
      <c r="F1691" s="9" t="s">
        <v>68</v>
      </c>
      <c r="G1691" s="9" t="s">
        <v>3846</v>
      </c>
      <c r="H1691" s="10">
        <v>12150996</v>
      </c>
      <c r="I1691" s="11">
        <v>5</v>
      </c>
      <c r="J1691" s="24">
        <v>0</v>
      </c>
      <c r="K1691" s="20"/>
      <c r="L1691" s="14">
        <v>0</v>
      </c>
      <c r="N1691" s="21">
        <v>0</v>
      </c>
      <c r="P1691" s="22">
        <v>0</v>
      </c>
      <c r="R1691" s="8" t="str">
        <f t="shared" si="26"/>
        <v>No</v>
      </c>
      <c r="T1691" s="28"/>
      <c r="U1691" s="21"/>
    </row>
    <row r="1692" spans="1:21">
      <c r="A1692" s="8" t="s">
        <v>2095</v>
      </c>
      <c r="B1692" s="8" t="s">
        <v>5929</v>
      </c>
      <c r="C1692" s="9" t="s">
        <v>58</v>
      </c>
      <c r="D1692" s="178" t="s">
        <v>2096</v>
      </c>
      <c r="E1692" s="181">
        <v>88128</v>
      </c>
      <c r="F1692" s="9" t="s">
        <v>34</v>
      </c>
      <c r="G1692" s="9" t="s">
        <v>3846</v>
      </c>
      <c r="H1692" s="10">
        <v>0</v>
      </c>
      <c r="I1692" s="11">
        <v>5</v>
      </c>
      <c r="J1692" s="24">
        <v>0</v>
      </c>
      <c r="K1692" s="20"/>
      <c r="L1692" s="14">
        <v>0</v>
      </c>
      <c r="N1692" s="21">
        <v>1323</v>
      </c>
      <c r="P1692" s="22">
        <v>1323</v>
      </c>
      <c r="R1692" s="8" t="str">
        <f t="shared" si="26"/>
        <v>No</v>
      </c>
      <c r="T1692" s="28"/>
      <c r="U1692" s="21"/>
    </row>
    <row r="1693" spans="1:21">
      <c r="A1693" s="8" t="s">
        <v>6512</v>
      </c>
      <c r="B1693" s="8" t="s">
        <v>2629</v>
      </c>
      <c r="C1693" s="9" t="s">
        <v>36</v>
      </c>
      <c r="D1693" s="178" t="s">
        <v>2630</v>
      </c>
      <c r="E1693" s="181" t="s">
        <v>2631</v>
      </c>
      <c r="F1693" s="9" t="s">
        <v>116</v>
      </c>
      <c r="G1693" s="9" t="s">
        <v>108</v>
      </c>
      <c r="H1693" s="10">
        <v>0</v>
      </c>
      <c r="I1693" s="11">
        <v>5</v>
      </c>
      <c r="J1693" s="24">
        <v>0</v>
      </c>
      <c r="K1693" s="20"/>
      <c r="L1693" s="14">
        <v>0</v>
      </c>
      <c r="N1693" s="21">
        <v>0</v>
      </c>
      <c r="P1693" s="22">
        <v>0</v>
      </c>
      <c r="R1693" s="8" t="str">
        <f t="shared" si="26"/>
        <v>No</v>
      </c>
      <c r="T1693" s="28"/>
      <c r="U1693" s="21"/>
    </row>
    <row r="1694" spans="1:21">
      <c r="A1694" s="8" t="s">
        <v>6506</v>
      </c>
      <c r="B1694" s="8" t="s">
        <v>1460</v>
      </c>
      <c r="C1694" s="9" t="s">
        <v>328</v>
      </c>
      <c r="D1694" s="178" t="s">
        <v>2125</v>
      </c>
      <c r="E1694" s="181" t="s">
        <v>2126</v>
      </c>
      <c r="F1694" s="9" t="s">
        <v>68</v>
      </c>
      <c r="G1694" s="9" t="s">
        <v>108</v>
      </c>
      <c r="H1694" s="10">
        <v>0</v>
      </c>
      <c r="I1694" s="11">
        <v>5</v>
      </c>
      <c r="J1694" s="24">
        <v>0</v>
      </c>
      <c r="K1694" s="20"/>
      <c r="L1694" s="14">
        <v>0</v>
      </c>
      <c r="N1694" s="21">
        <v>140733</v>
      </c>
      <c r="P1694" s="22">
        <v>140733</v>
      </c>
      <c r="R1694" s="8" t="str">
        <f t="shared" si="26"/>
        <v>No</v>
      </c>
      <c r="T1694" s="28"/>
      <c r="U1694" s="21"/>
    </row>
    <row r="1695" spans="1:21">
      <c r="A1695" s="8" t="s">
        <v>4738</v>
      </c>
      <c r="B1695" s="8" t="s">
        <v>5903</v>
      </c>
      <c r="C1695" s="9" t="s">
        <v>61</v>
      </c>
      <c r="D1695" s="178" t="s">
        <v>2092</v>
      </c>
      <c r="E1695" s="181">
        <v>60620</v>
      </c>
      <c r="F1695" s="9" t="s">
        <v>34</v>
      </c>
      <c r="G1695" s="9" t="s">
        <v>3846</v>
      </c>
      <c r="H1695" s="10">
        <v>0</v>
      </c>
      <c r="I1695" s="11">
        <v>5</v>
      </c>
      <c r="J1695" s="24">
        <v>0</v>
      </c>
      <c r="K1695" s="20"/>
      <c r="L1695" s="14">
        <v>0</v>
      </c>
      <c r="N1695" s="21">
        <v>0</v>
      </c>
      <c r="P1695" s="22">
        <v>0</v>
      </c>
      <c r="R1695" s="8" t="str">
        <f t="shared" si="26"/>
        <v>No</v>
      </c>
      <c r="T1695" s="28"/>
      <c r="U1695" s="21"/>
    </row>
    <row r="1696" spans="1:21">
      <c r="A1696" s="8" t="s">
        <v>2426</v>
      </c>
      <c r="B1696" s="8" t="s">
        <v>5922</v>
      </c>
      <c r="C1696" s="9" t="s">
        <v>177</v>
      </c>
      <c r="D1696" s="178" t="s">
        <v>2427</v>
      </c>
      <c r="E1696" s="181" t="s">
        <v>2428</v>
      </c>
      <c r="F1696" s="9" t="s">
        <v>116</v>
      </c>
      <c r="G1696" s="9" t="s">
        <v>108</v>
      </c>
      <c r="H1696" s="10">
        <v>0</v>
      </c>
      <c r="I1696" s="11">
        <v>5</v>
      </c>
      <c r="J1696" s="24">
        <v>0</v>
      </c>
      <c r="K1696" s="20"/>
      <c r="L1696" s="14">
        <v>0</v>
      </c>
      <c r="N1696" s="21">
        <v>21907</v>
      </c>
      <c r="P1696" s="22">
        <v>21907</v>
      </c>
      <c r="R1696" s="8" t="str">
        <f t="shared" si="26"/>
        <v>No</v>
      </c>
      <c r="T1696" s="28"/>
      <c r="U1696" s="21"/>
    </row>
    <row r="1697" spans="1:21">
      <c r="A1697" s="8" t="s">
        <v>6513</v>
      </c>
      <c r="B1697" s="8" t="s">
        <v>5933</v>
      </c>
      <c r="C1697" s="9" t="s">
        <v>101</v>
      </c>
      <c r="D1697" s="178" t="s">
        <v>3701</v>
      </c>
      <c r="E1697" s="181" t="s">
        <v>3702</v>
      </c>
      <c r="F1697" s="9" t="s">
        <v>68</v>
      </c>
      <c r="G1697" s="9" t="s">
        <v>108</v>
      </c>
      <c r="H1697" s="10">
        <v>0</v>
      </c>
      <c r="I1697" s="11">
        <v>5</v>
      </c>
      <c r="J1697" s="24">
        <v>0</v>
      </c>
      <c r="K1697" s="20"/>
      <c r="L1697" s="14">
        <v>0</v>
      </c>
      <c r="N1697" s="21">
        <v>128560</v>
      </c>
      <c r="P1697" s="22">
        <v>128560</v>
      </c>
      <c r="R1697" s="8" t="str">
        <f t="shared" si="26"/>
        <v>No</v>
      </c>
      <c r="T1697" s="28"/>
      <c r="U1697" s="21"/>
    </row>
    <row r="1698" spans="1:21">
      <c r="A1698" s="8" t="s">
        <v>3577</v>
      </c>
      <c r="B1698" s="8" t="s">
        <v>5904</v>
      </c>
      <c r="C1698" s="9" t="s">
        <v>51</v>
      </c>
      <c r="D1698" s="178" t="s">
        <v>3578</v>
      </c>
      <c r="E1698" s="181" t="s">
        <v>3579</v>
      </c>
      <c r="F1698" s="9" t="s">
        <v>68</v>
      </c>
      <c r="G1698" s="9" t="s">
        <v>108</v>
      </c>
      <c r="H1698" s="10">
        <v>0</v>
      </c>
      <c r="I1698" s="11">
        <v>5</v>
      </c>
      <c r="J1698" s="24">
        <v>0</v>
      </c>
      <c r="K1698" s="20"/>
      <c r="L1698" s="14">
        <v>0</v>
      </c>
      <c r="N1698" s="21">
        <v>88504</v>
      </c>
      <c r="P1698" s="22">
        <v>88504</v>
      </c>
      <c r="R1698" s="8" t="str">
        <f t="shared" si="26"/>
        <v>No</v>
      </c>
      <c r="T1698" s="28"/>
      <c r="U1698" s="21"/>
    </row>
    <row r="1699" spans="1:21">
      <c r="A1699" s="8" t="s">
        <v>6511</v>
      </c>
      <c r="B1699" s="8" t="s">
        <v>5287</v>
      </c>
      <c r="C1699" s="9" t="s">
        <v>152</v>
      </c>
      <c r="D1699" s="178" t="s">
        <v>2749</v>
      </c>
      <c r="E1699" s="181" t="s">
        <v>2750</v>
      </c>
      <c r="F1699" s="9" t="s">
        <v>68</v>
      </c>
      <c r="G1699" s="9" t="s">
        <v>108</v>
      </c>
      <c r="H1699" s="10">
        <v>0</v>
      </c>
      <c r="I1699" s="11">
        <v>5</v>
      </c>
      <c r="J1699" s="24">
        <v>0</v>
      </c>
      <c r="K1699" s="20"/>
      <c r="L1699" s="14">
        <v>0</v>
      </c>
      <c r="N1699" s="21">
        <v>202633</v>
      </c>
      <c r="P1699" s="22">
        <v>202633</v>
      </c>
      <c r="R1699" s="8" t="str">
        <f t="shared" si="26"/>
        <v>No</v>
      </c>
      <c r="T1699" s="28"/>
      <c r="U1699" s="21"/>
    </row>
    <row r="1700" spans="1:21">
      <c r="A1700" s="8" t="s">
        <v>2067</v>
      </c>
      <c r="B1700" s="8" t="s">
        <v>5926</v>
      </c>
      <c r="C1700" s="9" t="s">
        <v>45</v>
      </c>
      <c r="D1700" s="178" t="s">
        <v>2068</v>
      </c>
      <c r="E1700" s="181" t="s">
        <v>2069</v>
      </c>
      <c r="F1700" s="9" t="s">
        <v>68</v>
      </c>
      <c r="G1700" s="9" t="s">
        <v>108</v>
      </c>
      <c r="H1700" s="10">
        <v>0</v>
      </c>
      <c r="I1700" s="11">
        <v>5</v>
      </c>
      <c r="J1700" s="24">
        <v>0</v>
      </c>
      <c r="K1700" s="20"/>
      <c r="L1700" s="14">
        <v>0</v>
      </c>
      <c r="N1700" s="21">
        <v>0</v>
      </c>
      <c r="P1700" s="22">
        <v>0</v>
      </c>
      <c r="R1700" s="8" t="str">
        <f t="shared" si="26"/>
        <v>No</v>
      </c>
      <c r="T1700" s="28"/>
      <c r="U1700" s="21"/>
    </row>
    <row r="1701" spans="1:21">
      <c r="A1701" s="8" t="s">
        <v>4757</v>
      </c>
      <c r="B1701" s="8" t="s">
        <v>5676</v>
      </c>
      <c r="C1701" s="9" t="s">
        <v>288</v>
      </c>
      <c r="D1701" s="178">
        <v>5019</v>
      </c>
      <c r="E1701" s="181">
        <v>50019</v>
      </c>
      <c r="F1701" s="9" t="s">
        <v>68</v>
      </c>
      <c r="G1701" s="9" t="s">
        <v>3846</v>
      </c>
      <c r="H1701" s="10">
        <v>97503</v>
      </c>
      <c r="I1701" s="11">
        <v>5</v>
      </c>
      <c r="J1701" s="24">
        <v>0</v>
      </c>
      <c r="K1701" s="20"/>
      <c r="L1701" s="14">
        <v>0</v>
      </c>
      <c r="N1701" s="21">
        <v>205165</v>
      </c>
      <c r="P1701" s="22">
        <v>205165</v>
      </c>
      <c r="R1701" s="8" t="str">
        <f t="shared" si="26"/>
        <v>No</v>
      </c>
      <c r="T1701" s="28"/>
      <c r="U1701" s="21"/>
    </row>
    <row r="1702" spans="1:21">
      <c r="A1702" s="8" t="s">
        <v>917</v>
      </c>
      <c r="B1702" s="8" t="s">
        <v>5692</v>
      </c>
      <c r="C1702" s="9" t="s">
        <v>124</v>
      </c>
      <c r="D1702" s="178" t="s">
        <v>918</v>
      </c>
      <c r="E1702" s="181" t="s">
        <v>919</v>
      </c>
      <c r="F1702" s="9" t="s">
        <v>68</v>
      </c>
      <c r="G1702" s="9" t="s">
        <v>108</v>
      </c>
      <c r="H1702" s="10">
        <v>0</v>
      </c>
      <c r="I1702" s="11">
        <v>5</v>
      </c>
      <c r="J1702" s="24">
        <v>0</v>
      </c>
      <c r="K1702" s="20"/>
      <c r="L1702" s="14">
        <v>0</v>
      </c>
      <c r="N1702" s="21">
        <v>196702</v>
      </c>
      <c r="P1702" s="22">
        <v>196702</v>
      </c>
      <c r="R1702" s="8" t="str">
        <f t="shared" si="26"/>
        <v>No</v>
      </c>
      <c r="T1702" s="28"/>
      <c r="U1702" s="21"/>
    </row>
    <row r="1703" spans="1:21">
      <c r="A1703" s="8" t="s">
        <v>586</v>
      </c>
      <c r="B1703" s="8" t="s">
        <v>5544</v>
      </c>
      <c r="C1703" s="9" t="s">
        <v>99</v>
      </c>
      <c r="D1703" s="178" t="s">
        <v>587</v>
      </c>
      <c r="E1703" s="181" t="s">
        <v>588</v>
      </c>
      <c r="F1703" s="9" t="s">
        <v>68</v>
      </c>
      <c r="G1703" s="9" t="s">
        <v>108</v>
      </c>
      <c r="H1703" s="10">
        <v>0</v>
      </c>
      <c r="I1703" s="11">
        <v>5</v>
      </c>
      <c r="J1703" s="24">
        <v>0</v>
      </c>
      <c r="K1703" s="20"/>
      <c r="L1703" s="14">
        <v>0</v>
      </c>
      <c r="N1703" s="21">
        <v>9757</v>
      </c>
      <c r="P1703" s="22">
        <v>9757</v>
      </c>
      <c r="R1703" s="8" t="str">
        <f t="shared" si="26"/>
        <v>No</v>
      </c>
      <c r="T1703" s="28"/>
      <c r="U1703" s="21"/>
    </row>
    <row r="1704" spans="1:21">
      <c r="A1704" s="8" t="s">
        <v>4945</v>
      </c>
      <c r="B1704" s="8" t="s">
        <v>5528</v>
      </c>
      <c r="C1704" s="9" t="s">
        <v>163</v>
      </c>
      <c r="D1704" s="178" t="s">
        <v>3758</v>
      </c>
      <c r="E1704" s="181" t="s">
        <v>3759</v>
      </c>
      <c r="F1704" s="9" t="s">
        <v>68</v>
      </c>
      <c r="G1704" s="9" t="s">
        <v>108</v>
      </c>
      <c r="H1704" s="10">
        <v>0</v>
      </c>
      <c r="I1704" s="11">
        <v>5</v>
      </c>
      <c r="J1704" s="24">
        <v>0</v>
      </c>
      <c r="K1704" s="20"/>
      <c r="L1704" s="14">
        <v>0</v>
      </c>
      <c r="N1704" s="21">
        <v>0</v>
      </c>
      <c r="P1704" s="22">
        <v>0</v>
      </c>
      <c r="R1704" s="8" t="str">
        <f t="shared" si="26"/>
        <v>No</v>
      </c>
      <c r="T1704" s="28"/>
      <c r="U1704" s="21"/>
    </row>
    <row r="1705" spans="1:21">
      <c r="A1705" s="8" t="s">
        <v>4936</v>
      </c>
      <c r="B1705" s="8" t="s">
        <v>5942</v>
      </c>
      <c r="C1705" s="9" t="s">
        <v>107</v>
      </c>
      <c r="D1705" s="178" t="s">
        <v>4937</v>
      </c>
      <c r="E1705" s="181" t="s">
        <v>4938</v>
      </c>
      <c r="F1705" s="9" t="s">
        <v>105</v>
      </c>
      <c r="G1705" s="9" t="s">
        <v>108</v>
      </c>
      <c r="H1705" s="10">
        <v>0</v>
      </c>
      <c r="I1705" s="11">
        <v>5</v>
      </c>
      <c r="J1705" s="24">
        <v>0</v>
      </c>
      <c r="K1705" s="20"/>
      <c r="L1705" s="14">
        <v>0</v>
      </c>
      <c r="N1705" s="21">
        <v>0</v>
      </c>
      <c r="P1705" s="22">
        <v>0</v>
      </c>
      <c r="R1705" s="8" t="str">
        <f t="shared" si="26"/>
        <v>No</v>
      </c>
      <c r="T1705" s="28"/>
      <c r="U1705" s="21"/>
    </row>
    <row r="1706" spans="1:21">
      <c r="A1706" s="8" t="s">
        <v>1410</v>
      </c>
      <c r="B1706" s="8" t="s">
        <v>5076</v>
      </c>
      <c r="C1706" s="9" t="s">
        <v>175</v>
      </c>
      <c r="D1706" s="178" t="s">
        <v>1411</v>
      </c>
      <c r="E1706" s="181" t="s">
        <v>1412</v>
      </c>
      <c r="F1706" s="9" t="s">
        <v>68</v>
      </c>
      <c r="G1706" s="9" t="s">
        <v>108</v>
      </c>
      <c r="H1706" s="10">
        <v>0</v>
      </c>
      <c r="I1706" s="11">
        <v>5</v>
      </c>
      <c r="J1706" s="24">
        <v>0</v>
      </c>
      <c r="K1706" s="20"/>
      <c r="L1706" s="14">
        <v>0</v>
      </c>
      <c r="N1706" s="21">
        <v>30167</v>
      </c>
      <c r="P1706" s="22">
        <v>30167</v>
      </c>
      <c r="R1706" s="8" t="str">
        <f t="shared" si="26"/>
        <v>No</v>
      </c>
      <c r="T1706" s="28"/>
      <c r="U1706" s="21"/>
    </row>
    <row r="1707" spans="1:21">
      <c r="A1707" s="8" t="s">
        <v>3522</v>
      </c>
      <c r="B1707" s="8" t="s">
        <v>5950</v>
      </c>
      <c r="C1707" s="9" t="s">
        <v>51</v>
      </c>
      <c r="D1707" s="178" t="s">
        <v>3523</v>
      </c>
      <c r="E1707" s="181" t="s">
        <v>3524</v>
      </c>
      <c r="F1707" s="9" t="s">
        <v>68</v>
      </c>
      <c r="G1707" s="9" t="s">
        <v>108</v>
      </c>
      <c r="H1707" s="10">
        <v>0</v>
      </c>
      <c r="I1707" s="11">
        <v>5</v>
      </c>
      <c r="J1707" s="24">
        <v>0</v>
      </c>
      <c r="K1707" s="20"/>
      <c r="L1707" s="14">
        <v>0</v>
      </c>
      <c r="N1707" s="21">
        <v>67711</v>
      </c>
      <c r="P1707" s="22">
        <v>67711</v>
      </c>
      <c r="R1707" s="8" t="str">
        <f t="shared" si="26"/>
        <v>No</v>
      </c>
      <c r="T1707" s="28"/>
      <c r="U1707" s="21"/>
    </row>
    <row r="1708" spans="1:21">
      <c r="A1708" s="8" t="s">
        <v>4213</v>
      </c>
      <c r="B1708" s="8" t="s">
        <v>5919</v>
      </c>
      <c r="C1708" s="9" t="s">
        <v>121</v>
      </c>
      <c r="D1708" s="178"/>
      <c r="E1708" s="181">
        <v>40249</v>
      </c>
      <c r="F1708" s="9" t="s">
        <v>68</v>
      </c>
      <c r="G1708" s="9" t="s">
        <v>3846</v>
      </c>
      <c r="H1708" s="10">
        <v>5502379</v>
      </c>
      <c r="I1708" s="11">
        <v>5</v>
      </c>
      <c r="J1708" s="24">
        <v>0</v>
      </c>
      <c r="K1708" s="20"/>
      <c r="L1708" s="14">
        <v>0</v>
      </c>
      <c r="N1708" s="21">
        <v>0</v>
      </c>
      <c r="P1708" s="22">
        <v>0</v>
      </c>
      <c r="R1708" s="8" t="str">
        <f t="shared" si="26"/>
        <v>No</v>
      </c>
      <c r="T1708" s="28"/>
      <c r="U1708" s="21"/>
    </row>
    <row r="1709" spans="1:21">
      <c r="A1709" s="8" t="s">
        <v>479</v>
      </c>
      <c r="B1709" s="8" t="s">
        <v>5952</v>
      </c>
      <c r="C1709" s="9" t="s">
        <v>99</v>
      </c>
      <c r="D1709" s="178" t="s">
        <v>480</v>
      </c>
      <c r="E1709" s="181" t="s">
        <v>481</v>
      </c>
      <c r="F1709" s="9" t="s">
        <v>68</v>
      </c>
      <c r="G1709" s="9" t="s">
        <v>108</v>
      </c>
      <c r="H1709" s="10">
        <v>0</v>
      </c>
      <c r="I1709" s="11">
        <v>5</v>
      </c>
      <c r="J1709" s="24">
        <v>0</v>
      </c>
      <c r="K1709" s="20"/>
      <c r="L1709" s="14">
        <v>0</v>
      </c>
      <c r="N1709" s="21">
        <v>5136</v>
      </c>
      <c r="P1709" s="22">
        <v>5136</v>
      </c>
      <c r="R1709" s="8" t="str">
        <f t="shared" si="26"/>
        <v>No</v>
      </c>
      <c r="T1709" s="28"/>
      <c r="U1709" s="21"/>
    </row>
    <row r="1710" spans="1:21">
      <c r="A1710" s="8" t="s">
        <v>1192</v>
      </c>
      <c r="B1710" s="8" t="s">
        <v>5918</v>
      </c>
      <c r="C1710" s="9" t="s">
        <v>82</v>
      </c>
      <c r="D1710" s="178">
        <v>4164</v>
      </c>
      <c r="E1710" s="181">
        <v>40164</v>
      </c>
      <c r="F1710" s="9" t="s">
        <v>68</v>
      </c>
      <c r="G1710" s="9" t="s">
        <v>3846</v>
      </c>
      <c r="H1710" s="10">
        <v>85225</v>
      </c>
      <c r="I1710" s="11">
        <v>5</v>
      </c>
      <c r="J1710" s="24">
        <v>0</v>
      </c>
      <c r="K1710" s="20"/>
      <c r="L1710" s="14">
        <v>0</v>
      </c>
      <c r="N1710" s="21">
        <v>0</v>
      </c>
      <c r="P1710" s="22">
        <v>0</v>
      </c>
      <c r="R1710" s="8" t="str">
        <f t="shared" si="26"/>
        <v>No</v>
      </c>
      <c r="T1710" s="28"/>
      <c r="U1710" s="21"/>
    </row>
    <row r="1711" spans="1:21">
      <c r="A1711" s="8" t="s">
        <v>502</v>
      </c>
      <c r="B1711" s="8" t="s">
        <v>179</v>
      </c>
      <c r="C1711" s="9" t="s">
        <v>99</v>
      </c>
      <c r="D1711" s="178" t="s">
        <v>503</v>
      </c>
      <c r="E1711" s="181" t="s">
        <v>504</v>
      </c>
      <c r="F1711" s="9" t="s">
        <v>68</v>
      </c>
      <c r="G1711" s="9" t="s">
        <v>108</v>
      </c>
      <c r="H1711" s="10">
        <v>0</v>
      </c>
      <c r="I1711" s="11">
        <v>5</v>
      </c>
      <c r="J1711" s="24">
        <v>0</v>
      </c>
      <c r="K1711" s="20"/>
      <c r="L1711" s="14">
        <v>0</v>
      </c>
      <c r="N1711" s="21">
        <v>0</v>
      </c>
      <c r="P1711" s="22">
        <v>0</v>
      </c>
      <c r="R1711" s="8" t="str">
        <f t="shared" si="26"/>
        <v>No</v>
      </c>
      <c r="T1711" s="28"/>
      <c r="U1711" s="21"/>
    </row>
    <row r="1712" spans="1:21">
      <c r="A1712" s="8" t="s">
        <v>1258</v>
      </c>
      <c r="B1712" s="8" t="s">
        <v>5907</v>
      </c>
      <c r="C1712" s="9" t="s">
        <v>58</v>
      </c>
      <c r="D1712" s="178" t="s">
        <v>1259</v>
      </c>
      <c r="E1712" s="181" t="s">
        <v>1260</v>
      </c>
      <c r="F1712" s="9" t="s">
        <v>116</v>
      </c>
      <c r="G1712" s="9" t="s">
        <v>108</v>
      </c>
      <c r="H1712" s="10">
        <v>0</v>
      </c>
      <c r="I1712" s="11">
        <v>5</v>
      </c>
      <c r="J1712" s="24">
        <v>0</v>
      </c>
      <c r="K1712" s="20"/>
      <c r="L1712" s="14">
        <v>0</v>
      </c>
      <c r="N1712" s="21">
        <v>8140</v>
      </c>
      <c r="P1712" s="22">
        <v>8140</v>
      </c>
      <c r="R1712" s="8" t="str">
        <f t="shared" si="26"/>
        <v>No</v>
      </c>
      <c r="T1712" s="28"/>
      <c r="U1712" s="21"/>
    </row>
    <row r="1713" spans="1:21">
      <c r="A1713" s="8" t="s">
        <v>528</v>
      </c>
      <c r="B1713" s="8" t="s">
        <v>529</v>
      </c>
      <c r="C1713" s="9" t="s">
        <v>99</v>
      </c>
      <c r="D1713" s="178" t="s">
        <v>530</v>
      </c>
      <c r="E1713" s="181" t="s">
        <v>531</v>
      </c>
      <c r="F1713" s="9" t="s">
        <v>68</v>
      </c>
      <c r="G1713" s="9" t="s">
        <v>108</v>
      </c>
      <c r="H1713" s="10">
        <v>0</v>
      </c>
      <c r="I1713" s="11">
        <v>5</v>
      </c>
      <c r="J1713" s="24">
        <v>0</v>
      </c>
      <c r="K1713" s="20"/>
      <c r="L1713" s="14">
        <v>0</v>
      </c>
      <c r="N1713" s="21">
        <v>0</v>
      </c>
      <c r="P1713" s="22">
        <v>0</v>
      </c>
      <c r="R1713" s="8" t="str">
        <f t="shared" si="26"/>
        <v>No</v>
      </c>
      <c r="T1713" s="28"/>
      <c r="U1713" s="21"/>
    </row>
    <row r="1714" spans="1:21">
      <c r="A1714" s="8" t="s">
        <v>858</v>
      </c>
      <c r="B1714" s="8" t="s">
        <v>859</v>
      </c>
      <c r="C1714" s="9" t="s">
        <v>124</v>
      </c>
      <c r="D1714" s="178" t="s">
        <v>860</v>
      </c>
      <c r="E1714" s="181" t="s">
        <v>861</v>
      </c>
      <c r="F1714" s="9" t="s">
        <v>68</v>
      </c>
      <c r="G1714" s="9" t="s">
        <v>108</v>
      </c>
      <c r="H1714" s="10">
        <v>0</v>
      </c>
      <c r="I1714" s="11">
        <v>5</v>
      </c>
      <c r="J1714" s="24">
        <v>0</v>
      </c>
      <c r="K1714" s="20"/>
      <c r="L1714" s="14">
        <v>0</v>
      </c>
      <c r="N1714" s="21">
        <v>157679</v>
      </c>
      <c r="P1714" s="22">
        <v>157679</v>
      </c>
      <c r="R1714" s="8" t="str">
        <f t="shared" si="26"/>
        <v>No</v>
      </c>
      <c r="T1714" s="28"/>
      <c r="U1714" s="21"/>
    </row>
    <row r="1715" spans="1:21">
      <c r="A1715" s="8" t="s">
        <v>3601</v>
      </c>
      <c r="B1715" s="8" t="s">
        <v>5914</v>
      </c>
      <c r="C1715" s="9" t="s">
        <v>51</v>
      </c>
      <c r="D1715" s="178" t="s">
        <v>3602</v>
      </c>
      <c r="E1715" s="181" t="s">
        <v>3603</v>
      </c>
      <c r="F1715" s="9" t="s">
        <v>68</v>
      </c>
      <c r="G1715" s="9" t="s">
        <v>108</v>
      </c>
      <c r="H1715" s="10">
        <v>0</v>
      </c>
      <c r="I1715" s="11">
        <v>5</v>
      </c>
      <c r="J1715" s="24">
        <v>0</v>
      </c>
      <c r="K1715" s="20"/>
      <c r="L1715" s="14">
        <v>0</v>
      </c>
      <c r="N1715" s="21">
        <v>52896</v>
      </c>
      <c r="P1715" s="22">
        <v>52896</v>
      </c>
      <c r="R1715" s="8" t="str">
        <f t="shared" si="26"/>
        <v>No</v>
      </c>
      <c r="T1715" s="28"/>
      <c r="U1715" s="21"/>
    </row>
    <row r="1716" spans="1:21">
      <c r="A1716" s="8" t="s">
        <v>6510</v>
      </c>
      <c r="B1716" s="8" t="s">
        <v>5282</v>
      </c>
      <c r="C1716" s="9" t="s">
        <v>110</v>
      </c>
      <c r="D1716" s="178" t="s">
        <v>822</v>
      </c>
      <c r="E1716" s="181" t="s">
        <v>823</v>
      </c>
      <c r="F1716" s="9" t="s">
        <v>68</v>
      </c>
      <c r="G1716" s="9" t="s">
        <v>108</v>
      </c>
      <c r="H1716" s="10">
        <v>0</v>
      </c>
      <c r="I1716" s="11">
        <v>5</v>
      </c>
      <c r="J1716" s="24">
        <v>0</v>
      </c>
      <c r="K1716" s="20"/>
      <c r="L1716" s="14">
        <v>0</v>
      </c>
      <c r="N1716" s="21">
        <v>12449</v>
      </c>
      <c r="P1716" s="22">
        <v>12449</v>
      </c>
      <c r="R1716" s="8" t="str">
        <f t="shared" si="26"/>
        <v>No</v>
      </c>
      <c r="T1716" s="28"/>
      <c r="U1716" s="21"/>
    </row>
    <row r="1717" spans="1:21">
      <c r="A1717" s="8" t="s">
        <v>1568</v>
      </c>
      <c r="B1717" s="8" t="s">
        <v>1569</v>
      </c>
      <c r="C1717" s="9" t="s">
        <v>42</v>
      </c>
      <c r="D1717" s="178" t="s">
        <v>1570</v>
      </c>
      <c r="E1717" s="181" t="s">
        <v>1571</v>
      </c>
      <c r="F1717" s="9" t="s">
        <v>72</v>
      </c>
      <c r="G1717" s="9" t="s">
        <v>108</v>
      </c>
      <c r="H1717" s="10">
        <v>0</v>
      </c>
      <c r="I1717" s="11">
        <v>5</v>
      </c>
      <c r="J1717" s="24">
        <v>0</v>
      </c>
      <c r="K1717" s="20"/>
      <c r="L1717" s="14">
        <v>0</v>
      </c>
      <c r="N1717" s="21">
        <v>257408</v>
      </c>
      <c r="P1717" s="22">
        <v>257408</v>
      </c>
      <c r="R1717" s="8" t="str">
        <f t="shared" si="26"/>
        <v>No</v>
      </c>
      <c r="T1717" s="28"/>
      <c r="U1717" s="21"/>
    </row>
    <row r="1718" spans="1:21">
      <c r="A1718" s="8" t="s">
        <v>3923</v>
      </c>
      <c r="B1718" s="8" t="s">
        <v>5062</v>
      </c>
      <c r="C1718" s="9" t="s">
        <v>334</v>
      </c>
      <c r="D1718" s="178" t="s">
        <v>2282</v>
      </c>
      <c r="E1718" s="181" t="s">
        <v>2283</v>
      </c>
      <c r="F1718" s="9" t="s">
        <v>116</v>
      </c>
      <c r="G1718" s="9" t="s">
        <v>108</v>
      </c>
      <c r="H1718" s="10">
        <v>0</v>
      </c>
      <c r="I1718" s="11">
        <v>5</v>
      </c>
      <c r="J1718" s="24">
        <v>0</v>
      </c>
      <c r="K1718" s="20"/>
      <c r="L1718" s="14">
        <v>0</v>
      </c>
      <c r="N1718" s="21">
        <v>0</v>
      </c>
      <c r="P1718" s="22">
        <v>0</v>
      </c>
      <c r="R1718" s="8" t="str">
        <f t="shared" si="26"/>
        <v>No</v>
      </c>
      <c r="T1718" s="28"/>
      <c r="U1718" s="21"/>
    </row>
    <row r="1719" spans="1:21">
      <c r="A1719" s="8" t="s">
        <v>4933</v>
      </c>
      <c r="B1719" s="8" t="s">
        <v>5946</v>
      </c>
      <c r="C1719" s="9" t="s">
        <v>82</v>
      </c>
      <c r="D1719" s="178">
        <v>4124</v>
      </c>
      <c r="E1719" s="181">
        <v>40124</v>
      </c>
      <c r="F1719" s="9" t="s">
        <v>68</v>
      </c>
      <c r="G1719" s="9" t="s">
        <v>3846</v>
      </c>
      <c r="H1719" s="10">
        <v>2148346</v>
      </c>
      <c r="I1719" s="11">
        <v>5</v>
      </c>
      <c r="J1719" s="24">
        <v>0</v>
      </c>
      <c r="K1719" s="20"/>
      <c r="L1719" s="14">
        <v>0</v>
      </c>
      <c r="N1719" s="21">
        <v>0</v>
      </c>
      <c r="P1719" s="22">
        <v>0</v>
      </c>
      <c r="R1719" s="8" t="str">
        <f t="shared" si="26"/>
        <v>No</v>
      </c>
      <c r="T1719" s="28"/>
      <c r="U1719" s="21"/>
    </row>
    <row r="1720" spans="1:21">
      <c r="A1720" s="8" t="s">
        <v>1272</v>
      </c>
      <c r="B1720" s="8" t="s">
        <v>1175</v>
      </c>
      <c r="C1720" s="9" t="s">
        <v>175</v>
      </c>
      <c r="D1720" s="178" t="s">
        <v>1273</v>
      </c>
      <c r="E1720" s="181" t="s">
        <v>1274</v>
      </c>
      <c r="F1720" s="9" t="s">
        <v>68</v>
      </c>
      <c r="G1720" s="9" t="s">
        <v>108</v>
      </c>
      <c r="H1720" s="10">
        <v>0</v>
      </c>
      <c r="I1720" s="11">
        <v>5</v>
      </c>
      <c r="J1720" s="24">
        <v>0</v>
      </c>
      <c r="K1720" s="20"/>
      <c r="L1720" s="14">
        <v>0</v>
      </c>
      <c r="N1720" s="21">
        <v>32339</v>
      </c>
      <c r="P1720" s="22">
        <v>32339</v>
      </c>
      <c r="R1720" s="8" t="str">
        <f t="shared" si="26"/>
        <v>No</v>
      </c>
      <c r="T1720" s="28"/>
      <c r="U1720" s="21"/>
    </row>
    <row r="1721" spans="1:21">
      <c r="A1721" s="8" t="s">
        <v>4389</v>
      </c>
      <c r="B1721" s="8" t="s">
        <v>159</v>
      </c>
      <c r="C1721" s="9" t="s">
        <v>95</v>
      </c>
      <c r="D1721" s="178"/>
      <c r="E1721" s="181" t="s">
        <v>4390</v>
      </c>
      <c r="F1721" s="9" t="s">
        <v>761</v>
      </c>
      <c r="G1721" s="9" t="s">
        <v>108</v>
      </c>
      <c r="H1721" s="10">
        <v>0</v>
      </c>
      <c r="I1721" s="11">
        <v>5</v>
      </c>
      <c r="J1721" s="24">
        <v>0</v>
      </c>
      <c r="K1721" s="20"/>
      <c r="L1721" s="14">
        <v>0</v>
      </c>
      <c r="N1721" s="21">
        <v>0</v>
      </c>
      <c r="P1721" s="22">
        <v>0</v>
      </c>
      <c r="R1721" s="8" t="str">
        <f t="shared" si="26"/>
        <v>No</v>
      </c>
      <c r="T1721" s="28"/>
      <c r="U1721" s="21"/>
    </row>
    <row r="1722" spans="1:21">
      <c r="A1722" s="8" t="s">
        <v>6518</v>
      </c>
      <c r="B1722" s="8" t="s">
        <v>5951</v>
      </c>
      <c r="C1722" s="9" t="s">
        <v>95</v>
      </c>
      <c r="D1722" s="178" t="s">
        <v>1899</v>
      </c>
      <c r="E1722" s="181" t="s">
        <v>1900</v>
      </c>
      <c r="F1722" s="9" t="s">
        <v>68</v>
      </c>
      <c r="G1722" s="9" t="s">
        <v>108</v>
      </c>
      <c r="H1722" s="10">
        <v>0</v>
      </c>
      <c r="I1722" s="11">
        <v>5</v>
      </c>
      <c r="J1722" s="24">
        <v>0</v>
      </c>
      <c r="K1722" s="20"/>
      <c r="L1722" s="14">
        <v>0</v>
      </c>
      <c r="N1722" s="21">
        <v>0</v>
      </c>
      <c r="P1722" s="22">
        <v>0</v>
      </c>
      <c r="R1722" s="8" t="str">
        <f t="shared" si="26"/>
        <v>No</v>
      </c>
      <c r="T1722" s="28"/>
      <c r="U1722" s="21"/>
    </row>
    <row r="1723" spans="1:21">
      <c r="A1723" s="8" t="s">
        <v>3513</v>
      </c>
      <c r="B1723" s="8" t="s">
        <v>5905</v>
      </c>
      <c r="C1723" s="9" t="s">
        <v>51</v>
      </c>
      <c r="D1723" s="178" t="s">
        <v>3514</v>
      </c>
      <c r="E1723" s="181" t="s">
        <v>3515</v>
      </c>
      <c r="F1723" s="9" t="s">
        <v>68</v>
      </c>
      <c r="G1723" s="9" t="s">
        <v>108</v>
      </c>
      <c r="H1723" s="10">
        <v>0</v>
      </c>
      <c r="I1723" s="11">
        <v>5</v>
      </c>
      <c r="J1723" s="24">
        <v>0</v>
      </c>
      <c r="K1723" s="20"/>
      <c r="L1723" s="14">
        <v>0</v>
      </c>
      <c r="N1723" s="21">
        <v>103152</v>
      </c>
      <c r="P1723" s="22">
        <v>103152</v>
      </c>
      <c r="R1723" s="8" t="str">
        <f t="shared" si="26"/>
        <v>No</v>
      </c>
      <c r="T1723" s="28"/>
      <c r="U1723" s="21"/>
    </row>
    <row r="1724" spans="1:21">
      <c r="A1724" s="8" t="s">
        <v>4930</v>
      </c>
      <c r="B1724" s="8" t="s">
        <v>1090</v>
      </c>
      <c r="C1724" s="9" t="s">
        <v>106</v>
      </c>
      <c r="D1724" s="178"/>
      <c r="E1724" s="181">
        <v>30204</v>
      </c>
      <c r="F1724" s="9" t="s">
        <v>116</v>
      </c>
      <c r="G1724" s="9" t="s">
        <v>3846</v>
      </c>
      <c r="H1724" s="10">
        <v>75689</v>
      </c>
      <c r="I1724" s="11">
        <v>5</v>
      </c>
      <c r="J1724" s="24">
        <v>0</v>
      </c>
      <c r="K1724" s="20"/>
      <c r="L1724" s="14">
        <v>0</v>
      </c>
      <c r="N1724" s="21">
        <v>163338</v>
      </c>
      <c r="P1724" s="22">
        <v>163338</v>
      </c>
      <c r="R1724" s="8" t="str">
        <f t="shared" si="26"/>
        <v>No</v>
      </c>
      <c r="T1724" s="28"/>
      <c r="U1724" s="21"/>
    </row>
    <row r="1725" spans="1:21">
      <c r="A1725" s="8" t="s">
        <v>1228</v>
      </c>
      <c r="B1725" s="8" t="s">
        <v>1229</v>
      </c>
      <c r="C1725" s="9" t="s">
        <v>58</v>
      </c>
      <c r="D1725" s="178" t="s">
        <v>1230</v>
      </c>
      <c r="E1725" s="181" t="s">
        <v>1231</v>
      </c>
      <c r="F1725" s="9" t="s">
        <v>116</v>
      </c>
      <c r="G1725" s="9" t="s">
        <v>108</v>
      </c>
      <c r="H1725" s="10">
        <v>0</v>
      </c>
      <c r="I1725" s="11">
        <v>5</v>
      </c>
      <c r="J1725" s="24">
        <v>0</v>
      </c>
      <c r="K1725" s="20"/>
      <c r="L1725" s="14">
        <v>0</v>
      </c>
      <c r="N1725" s="21">
        <v>37495</v>
      </c>
      <c r="P1725" s="22">
        <v>37495</v>
      </c>
      <c r="R1725" s="8" t="str">
        <f t="shared" si="26"/>
        <v>No</v>
      </c>
      <c r="T1725" s="28"/>
      <c r="U1725" s="21"/>
    </row>
    <row r="1726" spans="1:21">
      <c r="A1726" s="8" t="s">
        <v>2196</v>
      </c>
      <c r="B1726" s="8" t="s">
        <v>5077</v>
      </c>
      <c r="C1726" s="9" t="s">
        <v>328</v>
      </c>
      <c r="D1726" s="178"/>
      <c r="E1726" s="181" t="s">
        <v>2197</v>
      </c>
      <c r="F1726" s="9" t="s">
        <v>68</v>
      </c>
      <c r="G1726" s="9" t="s">
        <v>108</v>
      </c>
      <c r="H1726" s="10">
        <v>0</v>
      </c>
      <c r="I1726" s="11">
        <v>5</v>
      </c>
      <c r="J1726" s="24">
        <v>0</v>
      </c>
      <c r="K1726" s="20"/>
      <c r="L1726" s="14">
        <v>0</v>
      </c>
      <c r="N1726" s="21">
        <v>418268</v>
      </c>
      <c r="P1726" s="22">
        <v>418268</v>
      </c>
      <c r="R1726" s="8" t="str">
        <f t="shared" si="26"/>
        <v>No</v>
      </c>
      <c r="T1726" s="28"/>
      <c r="U1726" s="21"/>
    </row>
    <row r="1727" spans="1:21">
      <c r="A1727" s="8" t="s">
        <v>60</v>
      </c>
      <c r="B1727" s="8" t="s">
        <v>4942</v>
      </c>
      <c r="C1727" s="9" t="s">
        <v>61</v>
      </c>
      <c r="D1727" s="178" t="s">
        <v>62</v>
      </c>
      <c r="E1727" s="181">
        <v>66188</v>
      </c>
      <c r="F1727" s="9" t="s">
        <v>34</v>
      </c>
      <c r="G1727" s="9" t="s">
        <v>3846</v>
      </c>
      <c r="H1727" s="10">
        <v>0</v>
      </c>
      <c r="I1727" s="11">
        <v>5</v>
      </c>
      <c r="J1727" s="24">
        <v>0</v>
      </c>
      <c r="K1727" s="20"/>
      <c r="L1727" s="14">
        <v>0</v>
      </c>
      <c r="N1727" s="21">
        <v>0</v>
      </c>
      <c r="P1727" s="22">
        <v>0</v>
      </c>
      <c r="R1727" s="8" t="str">
        <f t="shared" si="26"/>
        <v>No</v>
      </c>
      <c r="T1727" s="28"/>
      <c r="U1727" s="21"/>
    </row>
    <row r="1728" spans="1:21">
      <c r="A1728" s="8" t="s">
        <v>6520</v>
      </c>
      <c r="B1728" s="8" t="s">
        <v>5956</v>
      </c>
      <c r="C1728" s="9" t="s">
        <v>272</v>
      </c>
      <c r="D1728" s="178" t="s">
        <v>347</v>
      </c>
      <c r="E1728" s="181" t="s">
        <v>348</v>
      </c>
      <c r="F1728" s="9" t="s">
        <v>116</v>
      </c>
      <c r="G1728" s="9" t="s">
        <v>108</v>
      </c>
      <c r="H1728" s="10">
        <v>0</v>
      </c>
      <c r="I1728" s="11">
        <v>5</v>
      </c>
      <c r="J1728" s="24">
        <v>0</v>
      </c>
      <c r="K1728" s="20"/>
      <c r="L1728" s="14">
        <v>0</v>
      </c>
      <c r="N1728" s="21">
        <v>0</v>
      </c>
      <c r="P1728" s="22">
        <v>0</v>
      </c>
      <c r="R1728" s="8" t="str">
        <f t="shared" si="26"/>
        <v>No</v>
      </c>
      <c r="T1728" s="28"/>
      <c r="U1728" s="21"/>
    </row>
    <row r="1729" spans="1:21">
      <c r="A1729" s="8" t="s">
        <v>3305</v>
      </c>
      <c r="B1729" s="8" t="s">
        <v>5906</v>
      </c>
      <c r="C1729" s="9" t="s">
        <v>74</v>
      </c>
      <c r="D1729" s="178" t="s">
        <v>3306</v>
      </c>
      <c r="E1729" s="181" t="s">
        <v>3307</v>
      </c>
      <c r="F1729" s="9" t="s">
        <v>72</v>
      </c>
      <c r="G1729" s="9" t="s">
        <v>108</v>
      </c>
      <c r="H1729" s="10">
        <v>0</v>
      </c>
      <c r="I1729" s="11">
        <v>5</v>
      </c>
      <c r="J1729" s="24">
        <v>0</v>
      </c>
      <c r="K1729" s="20"/>
      <c r="L1729" s="14">
        <v>0</v>
      </c>
      <c r="N1729" s="21">
        <v>709216</v>
      </c>
      <c r="P1729" s="22">
        <v>709216</v>
      </c>
      <c r="R1729" s="8" t="str">
        <f t="shared" si="26"/>
        <v>No</v>
      </c>
      <c r="T1729" s="28"/>
      <c r="U1729" s="21"/>
    </row>
    <row r="1730" spans="1:21">
      <c r="A1730" s="8" t="s">
        <v>544</v>
      </c>
      <c r="B1730" s="8" t="s">
        <v>5955</v>
      </c>
      <c r="C1730" s="9" t="s">
        <v>99</v>
      </c>
      <c r="D1730" s="178" t="s">
        <v>545</v>
      </c>
      <c r="E1730" s="181" t="s">
        <v>546</v>
      </c>
      <c r="F1730" s="9" t="s">
        <v>68</v>
      </c>
      <c r="G1730" s="9" t="s">
        <v>108</v>
      </c>
      <c r="H1730" s="10">
        <v>0</v>
      </c>
      <c r="I1730" s="11">
        <v>5</v>
      </c>
      <c r="J1730" s="24">
        <v>0</v>
      </c>
      <c r="K1730" s="20"/>
      <c r="L1730" s="14">
        <v>0</v>
      </c>
      <c r="N1730" s="21">
        <v>0</v>
      </c>
      <c r="P1730" s="22">
        <v>0</v>
      </c>
      <c r="R1730" s="8" t="str">
        <f t="shared" si="26"/>
        <v>No</v>
      </c>
      <c r="T1730" s="28"/>
      <c r="U1730" s="21"/>
    </row>
    <row r="1731" spans="1:21">
      <c r="A1731" s="8" t="s">
        <v>4943</v>
      </c>
      <c r="B1731" s="8" t="s">
        <v>5910</v>
      </c>
      <c r="C1731" s="9" t="s">
        <v>285</v>
      </c>
      <c r="D1731" s="178"/>
      <c r="E1731" s="181" t="s">
        <v>4944</v>
      </c>
      <c r="F1731" s="9" t="s">
        <v>68</v>
      </c>
      <c r="G1731" s="9" t="s">
        <v>108</v>
      </c>
      <c r="H1731" s="10">
        <v>0</v>
      </c>
      <c r="I1731" s="11">
        <v>5</v>
      </c>
      <c r="J1731" s="24">
        <v>0</v>
      </c>
      <c r="K1731" s="20"/>
      <c r="L1731" s="14">
        <v>0</v>
      </c>
      <c r="N1731" s="21">
        <v>9303</v>
      </c>
      <c r="P1731" s="22">
        <v>9303</v>
      </c>
      <c r="R1731" s="8" t="str">
        <f t="shared" ref="R1731:R1794" si="27">IF(Q1731&amp;O1731&amp;M1731&amp;K1731&lt;&gt;"","Yes","No")</f>
        <v>No</v>
      </c>
      <c r="T1731" s="28"/>
      <c r="U1731" s="21"/>
    </row>
    <row r="1732" spans="1:21">
      <c r="A1732" s="8" t="s">
        <v>567</v>
      </c>
      <c r="B1732" s="8" t="s">
        <v>5916</v>
      </c>
      <c r="C1732" s="9" t="s">
        <v>99</v>
      </c>
      <c r="D1732" s="178" t="s">
        <v>569</v>
      </c>
      <c r="E1732" s="181" t="s">
        <v>570</v>
      </c>
      <c r="F1732" s="9" t="s">
        <v>68</v>
      </c>
      <c r="G1732" s="9" t="s">
        <v>108</v>
      </c>
      <c r="H1732" s="10">
        <v>0</v>
      </c>
      <c r="I1732" s="11">
        <v>5</v>
      </c>
      <c r="J1732" s="24">
        <v>0</v>
      </c>
      <c r="K1732" s="20"/>
      <c r="L1732" s="14">
        <v>0</v>
      </c>
      <c r="N1732" s="21">
        <v>4286</v>
      </c>
      <c r="P1732" s="22">
        <v>4286</v>
      </c>
      <c r="R1732" s="8" t="str">
        <f t="shared" si="27"/>
        <v>No</v>
      </c>
      <c r="T1732" s="28"/>
      <c r="U1732" s="21"/>
    </row>
    <row r="1733" spans="1:21">
      <c r="A1733" s="8" t="s">
        <v>2391</v>
      </c>
      <c r="B1733" s="8" t="s">
        <v>5932</v>
      </c>
      <c r="C1733" s="9" t="s">
        <v>163</v>
      </c>
      <c r="D1733" s="178" t="s">
        <v>2392</v>
      </c>
      <c r="E1733" s="181">
        <v>88188</v>
      </c>
      <c r="F1733" s="9" t="s">
        <v>34</v>
      </c>
      <c r="G1733" s="9" t="s">
        <v>3846</v>
      </c>
      <c r="H1733" s="10">
        <v>0</v>
      </c>
      <c r="I1733" s="11">
        <v>5</v>
      </c>
      <c r="J1733" s="24">
        <v>0</v>
      </c>
      <c r="K1733" s="20"/>
      <c r="L1733" s="14">
        <v>0</v>
      </c>
      <c r="N1733" s="21">
        <v>0</v>
      </c>
      <c r="P1733" s="22">
        <v>0</v>
      </c>
      <c r="R1733" s="8" t="str">
        <f t="shared" si="27"/>
        <v>No</v>
      </c>
      <c r="T1733" s="28"/>
      <c r="U1733" s="21"/>
    </row>
    <row r="1734" spans="1:21">
      <c r="A1734" s="8" t="s">
        <v>4939</v>
      </c>
      <c r="B1734" s="8" t="s">
        <v>5915</v>
      </c>
      <c r="C1734" s="9" t="s">
        <v>334</v>
      </c>
      <c r="D1734" s="178" t="s">
        <v>4940</v>
      </c>
      <c r="E1734" s="181" t="s">
        <v>4941</v>
      </c>
      <c r="F1734" s="9" t="s">
        <v>116</v>
      </c>
      <c r="G1734" s="9" t="s">
        <v>108</v>
      </c>
      <c r="H1734" s="10">
        <v>0</v>
      </c>
      <c r="I1734" s="11">
        <v>5</v>
      </c>
      <c r="J1734" s="24">
        <v>0</v>
      </c>
      <c r="K1734" s="20"/>
      <c r="L1734" s="14">
        <v>0</v>
      </c>
      <c r="N1734" s="21">
        <v>14551</v>
      </c>
      <c r="P1734" s="22">
        <v>14551</v>
      </c>
      <c r="R1734" s="8" t="str">
        <f t="shared" si="27"/>
        <v>No</v>
      </c>
      <c r="T1734" s="28"/>
      <c r="U1734" s="21"/>
    </row>
    <row r="1735" spans="1:21">
      <c r="A1735" s="8" t="s">
        <v>3225</v>
      </c>
      <c r="B1735" s="8" t="s">
        <v>5619</v>
      </c>
      <c r="C1735" s="9" t="s">
        <v>71</v>
      </c>
      <c r="D1735" s="178"/>
      <c r="E1735" s="181" t="s">
        <v>3226</v>
      </c>
      <c r="F1735" s="9" t="s">
        <v>116</v>
      </c>
      <c r="G1735" s="9" t="s">
        <v>108</v>
      </c>
      <c r="H1735" s="10">
        <v>0</v>
      </c>
      <c r="I1735" s="11">
        <v>5</v>
      </c>
      <c r="J1735" s="24">
        <v>0</v>
      </c>
      <c r="K1735" s="20"/>
      <c r="L1735" s="14">
        <v>0</v>
      </c>
      <c r="N1735" s="21">
        <v>280086</v>
      </c>
      <c r="P1735" s="22">
        <v>280086</v>
      </c>
      <c r="R1735" s="8" t="str">
        <f t="shared" si="27"/>
        <v>No</v>
      </c>
      <c r="T1735" s="28"/>
      <c r="U1735" s="21"/>
    </row>
    <row r="1736" spans="1:21">
      <c r="A1736" s="8" t="s">
        <v>4934</v>
      </c>
      <c r="B1736" s="8" t="s">
        <v>5938</v>
      </c>
      <c r="C1736" s="9" t="s">
        <v>74</v>
      </c>
      <c r="D1736" s="178" t="s">
        <v>3291</v>
      </c>
      <c r="E1736" s="181" t="s">
        <v>3292</v>
      </c>
      <c r="F1736" s="9" t="s">
        <v>68</v>
      </c>
      <c r="G1736" s="9" t="s">
        <v>108</v>
      </c>
      <c r="H1736" s="10">
        <v>0</v>
      </c>
      <c r="I1736" s="11">
        <v>5</v>
      </c>
      <c r="J1736" s="24">
        <v>0</v>
      </c>
      <c r="K1736" s="20"/>
      <c r="L1736" s="14">
        <v>0</v>
      </c>
      <c r="N1736" s="21">
        <v>377425</v>
      </c>
      <c r="P1736" s="22">
        <v>377425</v>
      </c>
      <c r="R1736" s="8" t="str">
        <f t="shared" si="27"/>
        <v>No</v>
      </c>
      <c r="T1736" s="28"/>
      <c r="U1736" s="21"/>
    </row>
    <row r="1737" spans="1:21">
      <c r="A1737" s="8" t="s">
        <v>2088</v>
      </c>
      <c r="B1737" s="8" t="s">
        <v>5945</v>
      </c>
      <c r="C1737" s="9" t="s">
        <v>45</v>
      </c>
      <c r="D1737" s="178" t="s">
        <v>2089</v>
      </c>
      <c r="E1737" s="181" t="s">
        <v>2090</v>
      </c>
      <c r="F1737" s="9" t="s">
        <v>116</v>
      </c>
      <c r="G1737" s="9" t="s">
        <v>108</v>
      </c>
      <c r="H1737" s="10">
        <v>0</v>
      </c>
      <c r="I1737" s="11">
        <v>5</v>
      </c>
      <c r="J1737" s="24">
        <v>0</v>
      </c>
      <c r="K1737" s="20"/>
      <c r="L1737" s="14">
        <v>0</v>
      </c>
      <c r="N1737" s="21">
        <v>0</v>
      </c>
      <c r="P1737" s="22">
        <v>0</v>
      </c>
      <c r="R1737" s="8" t="str">
        <f t="shared" si="27"/>
        <v>No</v>
      </c>
      <c r="T1737" s="28"/>
      <c r="U1737" s="21"/>
    </row>
    <row r="1738" spans="1:21">
      <c r="A1738" s="8" t="s">
        <v>2041</v>
      </c>
      <c r="B1738" s="8" t="s">
        <v>5612</v>
      </c>
      <c r="C1738" s="9" t="s">
        <v>45</v>
      </c>
      <c r="D1738" s="178" t="s">
        <v>2042</v>
      </c>
      <c r="E1738" s="181" t="s">
        <v>2043</v>
      </c>
      <c r="F1738" s="9" t="s">
        <v>68</v>
      </c>
      <c r="G1738" s="9" t="s">
        <v>108</v>
      </c>
      <c r="H1738" s="10">
        <v>0</v>
      </c>
      <c r="I1738" s="11">
        <v>5</v>
      </c>
      <c r="J1738" s="24">
        <v>0</v>
      </c>
      <c r="K1738" s="20"/>
      <c r="L1738" s="14">
        <v>0</v>
      </c>
      <c r="N1738" s="21">
        <v>0</v>
      </c>
      <c r="P1738" s="22">
        <v>0</v>
      </c>
      <c r="R1738" s="8" t="str">
        <f t="shared" si="27"/>
        <v>No</v>
      </c>
      <c r="T1738" s="28"/>
      <c r="U1738" s="21"/>
    </row>
    <row r="1739" spans="1:21">
      <c r="A1739" s="8" t="s">
        <v>4195</v>
      </c>
      <c r="B1739" s="8" t="s">
        <v>5925</v>
      </c>
      <c r="C1739" s="9" t="s">
        <v>121</v>
      </c>
      <c r="D1739" s="178"/>
      <c r="E1739" s="181">
        <v>40262</v>
      </c>
      <c r="F1739" s="9" t="s">
        <v>68</v>
      </c>
      <c r="G1739" s="9" t="s">
        <v>3846</v>
      </c>
      <c r="H1739" s="10">
        <v>5502379</v>
      </c>
      <c r="I1739" s="11">
        <v>5</v>
      </c>
      <c r="J1739" s="24">
        <v>0</v>
      </c>
      <c r="K1739" s="20"/>
      <c r="L1739" s="14">
        <v>0</v>
      </c>
      <c r="N1739" s="21">
        <v>0</v>
      </c>
      <c r="P1739" s="22">
        <v>0</v>
      </c>
      <c r="R1739" s="8" t="str">
        <f t="shared" si="27"/>
        <v>No</v>
      </c>
      <c r="T1739" s="28"/>
      <c r="U1739" s="21"/>
    </row>
    <row r="1740" spans="1:21">
      <c r="A1740" s="8" t="s">
        <v>4929</v>
      </c>
      <c r="B1740" s="8" t="s">
        <v>1186</v>
      </c>
      <c r="C1740" s="9" t="s">
        <v>101</v>
      </c>
      <c r="D1740" s="178" t="s">
        <v>3630</v>
      </c>
      <c r="E1740" s="181" t="s">
        <v>3631</v>
      </c>
      <c r="F1740" s="9" t="s">
        <v>96</v>
      </c>
      <c r="G1740" s="9" t="s">
        <v>108</v>
      </c>
      <c r="H1740" s="10">
        <v>0</v>
      </c>
      <c r="I1740" s="11">
        <v>5</v>
      </c>
      <c r="J1740" s="24">
        <v>0</v>
      </c>
      <c r="K1740" s="20"/>
      <c r="L1740" s="14">
        <v>0</v>
      </c>
      <c r="N1740" s="21">
        <v>44016</v>
      </c>
      <c r="P1740" s="22">
        <v>44016</v>
      </c>
      <c r="R1740" s="8" t="str">
        <f t="shared" si="27"/>
        <v>No</v>
      </c>
      <c r="T1740" s="28"/>
      <c r="U1740" s="21"/>
    </row>
    <row r="1741" spans="1:21">
      <c r="A1741" s="8" t="s">
        <v>3574</v>
      </c>
      <c r="B1741" s="8" t="s">
        <v>5912</v>
      </c>
      <c r="C1741" s="9" t="s">
        <v>51</v>
      </c>
      <c r="D1741" s="178" t="s">
        <v>3575</v>
      </c>
      <c r="E1741" s="181" t="s">
        <v>3576</v>
      </c>
      <c r="F1741" s="9" t="s">
        <v>68</v>
      </c>
      <c r="G1741" s="9" t="s">
        <v>108</v>
      </c>
      <c r="H1741" s="10">
        <v>0</v>
      </c>
      <c r="I1741" s="11">
        <v>5</v>
      </c>
      <c r="J1741" s="24">
        <v>0</v>
      </c>
      <c r="K1741" s="20"/>
      <c r="L1741" s="14">
        <v>0</v>
      </c>
      <c r="N1741" s="21">
        <v>94824</v>
      </c>
      <c r="P1741" s="22">
        <v>94824</v>
      </c>
      <c r="R1741" s="8" t="str">
        <f t="shared" si="27"/>
        <v>No</v>
      </c>
      <c r="T1741" s="28"/>
      <c r="U1741" s="21"/>
    </row>
    <row r="1742" spans="1:21">
      <c r="A1742" s="8" t="s">
        <v>6514</v>
      </c>
      <c r="B1742" s="8" t="s">
        <v>2751</v>
      </c>
      <c r="C1742" s="9" t="s">
        <v>152</v>
      </c>
      <c r="D1742" s="178" t="s">
        <v>2752</v>
      </c>
      <c r="E1742" s="181" t="s">
        <v>2753</v>
      </c>
      <c r="F1742" s="9" t="s">
        <v>68</v>
      </c>
      <c r="G1742" s="9" t="s">
        <v>108</v>
      </c>
      <c r="H1742" s="10">
        <v>0</v>
      </c>
      <c r="I1742" s="11">
        <v>5</v>
      </c>
      <c r="J1742" s="24">
        <v>0</v>
      </c>
      <c r="K1742" s="20"/>
      <c r="L1742" s="14">
        <v>0</v>
      </c>
      <c r="N1742" s="21">
        <v>139331</v>
      </c>
      <c r="P1742" s="22">
        <v>139331</v>
      </c>
      <c r="R1742" s="8" t="str">
        <f t="shared" si="27"/>
        <v>No</v>
      </c>
      <c r="T1742" s="28"/>
      <c r="U1742" s="21"/>
    </row>
    <row r="1743" spans="1:21">
      <c r="A1743" s="8" t="s">
        <v>3130</v>
      </c>
      <c r="B1743" s="8" t="s">
        <v>5931</v>
      </c>
      <c r="C1743" s="9" t="s">
        <v>51</v>
      </c>
      <c r="D1743" s="178" t="s">
        <v>3131</v>
      </c>
      <c r="E1743" s="181">
        <v>55300</v>
      </c>
      <c r="F1743" s="9" t="s">
        <v>34</v>
      </c>
      <c r="G1743" s="9" t="s">
        <v>3846</v>
      </c>
      <c r="H1743" s="10">
        <v>0</v>
      </c>
      <c r="I1743" s="11">
        <v>5</v>
      </c>
      <c r="J1743" s="24">
        <v>0</v>
      </c>
      <c r="K1743" s="20"/>
      <c r="L1743" s="14">
        <v>0</v>
      </c>
      <c r="N1743" s="21">
        <v>0</v>
      </c>
      <c r="P1743" s="22">
        <v>0</v>
      </c>
      <c r="R1743" s="8" t="str">
        <f t="shared" si="27"/>
        <v>No</v>
      </c>
      <c r="T1743" s="28"/>
      <c r="U1743" s="21"/>
    </row>
    <row r="1744" spans="1:21">
      <c r="A1744" s="8" t="s">
        <v>583</v>
      </c>
      <c r="B1744" s="8" t="s">
        <v>5947</v>
      </c>
      <c r="C1744" s="9" t="s">
        <v>99</v>
      </c>
      <c r="D1744" s="178" t="s">
        <v>584</v>
      </c>
      <c r="E1744" s="181" t="s">
        <v>585</v>
      </c>
      <c r="F1744" s="9" t="s">
        <v>68</v>
      </c>
      <c r="G1744" s="9" t="s">
        <v>108</v>
      </c>
      <c r="H1744" s="10">
        <v>0</v>
      </c>
      <c r="I1744" s="11">
        <v>5</v>
      </c>
      <c r="J1744" s="24">
        <v>0</v>
      </c>
      <c r="K1744" s="20"/>
      <c r="L1744" s="14">
        <v>0</v>
      </c>
      <c r="N1744" s="21">
        <v>0</v>
      </c>
      <c r="P1744" s="22">
        <v>0</v>
      </c>
      <c r="R1744" s="8" t="str">
        <f t="shared" si="27"/>
        <v>No</v>
      </c>
      <c r="T1744" s="28"/>
      <c r="U1744" s="21"/>
    </row>
    <row r="1745" spans="1:21">
      <c r="A1745" s="8" t="s">
        <v>4024</v>
      </c>
      <c r="B1745" s="8" t="s">
        <v>5921</v>
      </c>
      <c r="C1745" s="9" t="s">
        <v>39</v>
      </c>
      <c r="D1745" s="178" t="s">
        <v>3041</v>
      </c>
      <c r="E1745" s="181" t="s">
        <v>3042</v>
      </c>
      <c r="F1745" s="9" t="s">
        <v>68</v>
      </c>
      <c r="G1745" s="9" t="s">
        <v>108</v>
      </c>
      <c r="H1745" s="10">
        <v>0</v>
      </c>
      <c r="I1745" s="11">
        <v>5</v>
      </c>
      <c r="J1745" s="24">
        <v>0</v>
      </c>
      <c r="K1745" s="20"/>
      <c r="L1745" s="14">
        <v>0</v>
      </c>
      <c r="N1745" s="21">
        <v>205893</v>
      </c>
      <c r="P1745" s="22">
        <v>205893</v>
      </c>
      <c r="R1745" s="8" t="str">
        <f t="shared" si="27"/>
        <v>No</v>
      </c>
      <c r="T1745" s="28"/>
      <c r="U1745" s="21"/>
    </row>
    <row r="1746" spans="1:21">
      <c r="A1746" s="8" t="s">
        <v>1561</v>
      </c>
      <c r="B1746" s="8" t="s">
        <v>4276</v>
      </c>
      <c r="C1746" s="9" t="s">
        <v>42</v>
      </c>
      <c r="D1746" s="178" t="s">
        <v>1562</v>
      </c>
      <c r="E1746" s="181" t="s">
        <v>1563</v>
      </c>
      <c r="F1746" s="9" t="s">
        <v>72</v>
      </c>
      <c r="G1746" s="9" t="s">
        <v>108</v>
      </c>
      <c r="H1746" s="10">
        <v>0</v>
      </c>
      <c r="I1746" s="11">
        <v>5</v>
      </c>
      <c r="J1746" s="24">
        <v>0</v>
      </c>
      <c r="K1746" s="20"/>
      <c r="L1746" s="14">
        <v>0</v>
      </c>
      <c r="N1746" s="21">
        <v>274783</v>
      </c>
      <c r="P1746" s="22">
        <v>274783</v>
      </c>
      <c r="R1746" s="8" t="str">
        <f t="shared" si="27"/>
        <v>No</v>
      </c>
      <c r="T1746" s="28"/>
      <c r="U1746" s="21"/>
    </row>
    <row r="1747" spans="1:21">
      <c r="A1747" s="8" t="s">
        <v>6519</v>
      </c>
      <c r="B1747" s="8" t="s">
        <v>5953</v>
      </c>
      <c r="C1747" s="9" t="s">
        <v>163</v>
      </c>
      <c r="D1747" s="178" t="s">
        <v>3760</v>
      </c>
      <c r="E1747" s="181" t="s">
        <v>3761</v>
      </c>
      <c r="F1747" s="9" t="s">
        <v>68</v>
      </c>
      <c r="G1747" s="9" t="s">
        <v>108</v>
      </c>
      <c r="H1747" s="10">
        <v>0</v>
      </c>
      <c r="I1747" s="11">
        <v>5</v>
      </c>
      <c r="J1747" s="24">
        <v>0</v>
      </c>
      <c r="K1747" s="20"/>
      <c r="L1747" s="14">
        <v>0</v>
      </c>
      <c r="N1747" s="21">
        <v>5591</v>
      </c>
      <c r="P1747" s="22">
        <v>5591</v>
      </c>
      <c r="R1747" s="8" t="str">
        <f t="shared" si="27"/>
        <v>No</v>
      </c>
      <c r="T1747" s="28"/>
      <c r="U1747" s="21"/>
    </row>
    <row r="1748" spans="1:21">
      <c r="A1748" s="8" t="s">
        <v>6515</v>
      </c>
      <c r="B1748" s="8" t="s">
        <v>5936</v>
      </c>
      <c r="C1748" s="9" t="s">
        <v>82</v>
      </c>
      <c r="D1748" s="178">
        <v>4126</v>
      </c>
      <c r="E1748" s="181">
        <v>40126</v>
      </c>
      <c r="F1748" s="9" t="s">
        <v>68</v>
      </c>
      <c r="G1748" s="9" t="s">
        <v>3846</v>
      </c>
      <c r="H1748" s="10">
        <v>2148346</v>
      </c>
      <c r="I1748" s="11">
        <v>5</v>
      </c>
      <c r="J1748" s="24">
        <v>0</v>
      </c>
      <c r="K1748" s="20"/>
      <c r="L1748" s="14">
        <v>0</v>
      </c>
      <c r="N1748" s="21">
        <v>0</v>
      </c>
      <c r="P1748" s="22">
        <v>0</v>
      </c>
      <c r="R1748" s="8" t="str">
        <f t="shared" si="27"/>
        <v>No</v>
      </c>
      <c r="T1748" s="28"/>
      <c r="U1748" s="21"/>
    </row>
    <row r="1749" spans="1:21">
      <c r="A1749" s="8" t="s">
        <v>1413</v>
      </c>
      <c r="B1749" s="8" t="s">
        <v>4935</v>
      </c>
      <c r="C1749" s="9" t="s">
        <v>175</v>
      </c>
      <c r="D1749" s="178" t="s">
        <v>1414</v>
      </c>
      <c r="E1749" s="181" t="s">
        <v>1415</v>
      </c>
      <c r="F1749" s="9" t="s">
        <v>116</v>
      </c>
      <c r="G1749" s="9" t="s">
        <v>108</v>
      </c>
      <c r="H1749" s="10">
        <v>0</v>
      </c>
      <c r="I1749" s="11">
        <v>5</v>
      </c>
      <c r="J1749" s="24">
        <v>0</v>
      </c>
      <c r="K1749" s="20"/>
      <c r="L1749" s="14">
        <v>0</v>
      </c>
      <c r="N1749" s="21">
        <v>37553</v>
      </c>
      <c r="P1749" s="22">
        <v>37553</v>
      </c>
      <c r="R1749" s="8" t="str">
        <f t="shared" si="27"/>
        <v>No</v>
      </c>
      <c r="T1749" s="28"/>
      <c r="U1749" s="21"/>
    </row>
    <row r="1750" spans="1:21">
      <c r="A1750" s="8" t="s">
        <v>3349</v>
      </c>
      <c r="B1750" s="8" t="s">
        <v>5924</v>
      </c>
      <c r="C1750" s="9" t="s">
        <v>74</v>
      </c>
      <c r="D1750" s="178" t="s">
        <v>3350</v>
      </c>
      <c r="E1750" s="181" t="s">
        <v>3351</v>
      </c>
      <c r="F1750" s="9" t="s">
        <v>68</v>
      </c>
      <c r="G1750" s="9" t="s">
        <v>108</v>
      </c>
      <c r="H1750" s="10">
        <v>0</v>
      </c>
      <c r="I1750" s="11">
        <v>5</v>
      </c>
      <c r="J1750" s="24">
        <v>0</v>
      </c>
      <c r="K1750" s="20"/>
      <c r="L1750" s="14">
        <v>0</v>
      </c>
      <c r="N1750" s="21">
        <v>650382</v>
      </c>
      <c r="P1750" s="22">
        <v>650382</v>
      </c>
      <c r="R1750" s="8" t="str">
        <f t="shared" si="27"/>
        <v>No</v>
      </c>
      <c r="T1750" s="28"/>
      <c r="U1750" s="21"/>
    </row>
    <row r="1751" spans="1:21">
      <c r="A1751" s="8" t="s">
        <v>407</v>
      </c>
      <c r="B1751" s="8" t="s">
        <v>5954</v>
      </c>
      <c r="C1751" s="9" t="s">
        <v>99</v>
      </c>
      <c r="D1751" s="178" t="s">
        <v>408</v>
      </c>
      <c r="E1751" s="181" t="s">
        <v>409</v>
      </c>
      <c r="F1751" s="9" t="s">
        <v>68</v>
      </c>
      <c r="G1751" s="9" t="s">
        <v>108</v>
      </c>
      <c r="H1751" s="10">
        <v>0</v>
      </c>
      <c r="I1751" s="11">
        <v>5</v>
      </c>
      <c r="J1751" s="24">
        <v>0</v>
      </c>
      <c r="K1751" s="20"/>
      <c r="L1751" s="14">
        <v>0</v>
      </c>
      <c r="N1751" s="21">
        <v>258</v>
      </c>
      <c r="P1751" s="22">
        <v>258</v>
      </c>
      <c r="R1751" s="8" t="str">
        <f t="shared" si="27"/>
        <v>No</v>
      </c>
      <c r="T1751" s="28"/>
      <c r="U1751" s="21"/>
    </row>
    <row r="1752" spans="1:21">
      <c r="A1752" s="8" t="s">
        <v>2405</v>
      </c>
      <c r="B1752" s="8" t="s">
        <v>5944</v>
      </c>
      <c r="C1752" s="9" t="s">
        <v>177</v>
      </c>
      <c r="D1752" s="178" t="s">
        <v>2406</v>
      </c>
      <c r="E1752" s="181" t="s">
        <v>2407</v>
      </c>
      <c r="F1752" s="9" t="s">
        <v>116</v>
      </c>
      <c r="G1752" s="9" t="s">
        <v>108</v>
      </c>
      <c r="H1752" s="10">
        <v>0</v>
      </c>
      <c r="I1752" s="11">
        <v>5</v>
      </c>
      <c r="J1752" s="24">
        <v>0</v>
      </c>
      <c r="K1752" s="20"/>
      <c r="L1752" s="14">
        <v>0</v>
      </c>
      <c r="N1752" s="21">
        <v>23072</v>
      </c>
      <c r="P1752" s="22">
        <v>23072</v>
      </c>
      <c r="R1752" s="8" t="str">
        <f t="shared" si="27"/>
        <v>No</v>
      </c>
      <c r="T1752" s="28"/>
      <c r="U1752" s="21"/>
    </row>
    <row r="1753" spans="1:21">
      <c r="A1753" s="8" t="s">
        <v>3495</v>
      </c>
      <c r="B1753" s="8" t="s">
        <v>5941</v>
      </c>
      <c r="C1753" s="9" t="s">
        <v>51</v>
      </c>
      <c r="D1753" s="178" t="s">
        <v>3496</v>
      </c>
      <c r="E1753" s="181" t="s">
        <v>3497</v>
      </c>
      <c r="F1753" s="9" t="s">
        <v>68</v>
      </c>
      <c r="G1753" s="9" t="s">
        <v>108</v>
      </c>
      <c r="H1753" s="10">
        <v>0</v>
      </c>
      <c r="I1753" s="11">
        <v>5</v>
      </c>
      <c r="J1753" s="24">
        <v>0</v>
      </c>
      <c r="K1753" s="20"/>
      <c r="L1753" s="14">
        <v>0</v>
      </c>
      <c r="N1753" s="21">
        <v>14651</v>
      </c>
      <c r="P1753" s="22">
        <v>14651</v>
      </c>
      <c r="R1753" s="8" t="str">
        <f t="shared" si="27"/>
        <v>No</v>
      </c>
      <c r="T1753" s="28"/>
      <c r="U1753" s="21"/>
    </row>
    <row r="1754" spans="1:21">
      <c r="A1754" s="8" t="s">
        <v>3299</v>
      </c>
      <c r="B1754" s="8" t="s">
        <v>6016</v>
      </c>
      <c r="C1754" s="9" t="s">
        <v>74</v>
      </c>
      <c r="D1754" s="178" t="s">
        <v>3300</v>
      </c>
      <c r="E1754" s="181" t="s">
        <v>3301</v>
      </c>
      <c r="F1754" s="9" t="s">
        <v>68</v>
      </c>
      <c r="G1754" s="9" t="s">
        <v>108</v>
      </c>
      <c r="H1754" s="10">
        <v>0</v>
      </c>
      <c r="I1754" s="11">
        <v>4</v>
      </c>
      <c r="J1754" s="24">
        <v>0</v>
      </c>
      <c r="K1754" s="20"/>
      <c r="L1754" s="14">
        <v>0</v>
      </c>
      <c r="N1754" s="21">
        <v>10122</v>
      </c>
      <c r="P1754" s="22">
        <v>10122</v>
      </c>
      <c r="R1754" s="8" t="str">
        <f t="shared" si="27"/>
        <v>No</v>
      </c>
      <c r="T1754" s="28"/>
      <c r="U1754" s="21"/>
    </row>
    <row r="1755" spans="1:21">
      <c r="A1755" s="8" t="s">
        <v>451</v>
      </c>
      <c r="B1755" s="8" t="s">
        <v>5533</v>
      </c>
      <c r="C1755" s="9" t="s">
        <v>99</v>
      </c>
      <c r="D1755" s="178" t="s">
        <v>452</v>
      </c>
      <c r="E1755" s="181" t="s">
        <v>453</v>
      </c>
      <c r="F1755" s="9" t="s">
        <v>68</v>
      </c>
      <c r="G1755" s="9" t="s">
        <v>108</v>
      </c>
      <c r="H1755" s="10">
        <v>0</v>
      </c>
      <c r="I1755" s="11">
        <v>4</v>
      </c>
      <c r="J1755" s="24">
        <v>0</v>
      </c>
      <c r="K1755" s="20"/>
      <c r="L1755" s="14">
        <v>0</v>
      </c>
      <c r="N1755" s="21">
        <v>4878</v>
      </c>
      <c r="P1755" s="22">
        <v>4878</v>
      </c>
      <c r="R1755" s="8" t="str">
        <f t="shared" si="27"/>
        <v>No</v>
      </c>
      <c r="T1755" s="28"/>
      <c r="U1755" s="21"/>
    </row>
    <row r="1756" spans="1:21">
      <c r="A1756" s="8" t="s">
        <v>1329</v>
      </c>
      <c r="B1756" s="8" t="s">
        <v>6014</v>
      </c>
      <c r="C1756" s="9" t="s">
        <v>175</v>
      </c>
      <c r="D1756" s="178" t="s">
        <v>1330</v>
      </c>
      <c r="E1756" s="181" t="s">
        <v>1331</v>
      </c>
      <c r="F1756" s="9" t="s">
        <v>116</v>
      </c>
      <c r="G1756" s="9" t="s">
        <v>108</v>
      </c>
      <c r="H1756" s="10">
        <v>0</v>
      </c>
      <c r="I1756" s="11">
        <v>4</v>
      </c>
      <c r="J1756" s="24">
        <v>0</v>
      </c>
      <c r="K1756" s="20"/>
      <c r="L1756" s="14">
        <v>0</v>
      </c>
      <c r="N1756" s="21">
        <v>12922</v>
      </c>
      <c r="P1756" s="22">
        <v>12922</v>
      </c>
      <c r="R1756" s="8" t="str">
        <f t="shared" si="27"/>
        <v>No</v>
      </c>
      <c r="T1756" s="28"/>
      <c r="U1756" s="21"/>
    </row>
    <row r="1757" spans="1:21">
      <c r="A1757" s="8" t="s">
        <v>1866</v>
      </c>
      <c r="B1757" s="8" t="s">
        <v>5050</v>
      </c>
      <c r="C1757" s="9" t="s">
        <v>95</v>
      </c>
      <c r="D1757" s="178" t="s">
        <v>1867</v>
      </c>
      <c r="E1757" s="181" t="s">
        <v>1868</v>
      </c>
      <c r="F1757" s="9" t="s">
        <v>761</v>
      </c>
      <c r="G1757" s="9" t="s">
        <v>108</v>
      </c>
      <c r="H1757" s="10">
        <v>0</v>
      </c>
      <c r="I1757" s="11">
        <v>4</v>
      </c>
      <c r="J1757" s="24">
        <v>0</v>
      </c>
      <c r="K1757" s="20"/>
      <c r="L1757" s="14">
        <v>0</v>
      </c>
      <c r="N1757" s="21">
        <v>0</v>
      </c>
      <c r="P1757" s="22">
        <v>0</v>
      </c>
      <c r="R1757" s="8" t="str">
        <f t="shared" si="27"/>
        <v>No</v>
      </c>
      <c r="T1757" s="28"/>
      <c r="U1757" s="21"/>
    </row>
    <row r="1758" spans="1:21">
      <c r="A1758" s="8" t="s">
        <v>2438</v>
      </c>
      <c r="B1758" s="8" t="s">
        <v>5505</v>
      </c>
      <c r="C1758" s="9" t="s">
        <v>177</v>
      </c>
      <c r="D1758" s="178" t="s">
        <v>2439</v>
      </c>
      <c r="E1758" s="181" t="s">
        <v>2440</v>
      </c>
      <c r="F1758" s="9" t="s">
        <v>116</v>
      </c>
      <c r="G1758" s="9" t="s">
        <v>108</v>
      </c>
      <c r="H1758" s="10">
        <v>0</v>
      </c>
      <c r="I1758" s="11">
        <v>4</v>
      </c>
      <c r="J1758" s="24">
        <v>0</v>
      </c>
      <c r="K1758" s="20"/>
      <c r="L1758" s="14">
        <v>0</v>
      </c>
      <c r="N1758" s="21">
        <v>17096</v>
      </c>
      <c r="P1758" s="22">
        <v>17096</v>
      </c>
      <c r="R1758" s="8" t="str">
        <f t="shared" si="27"/>
        <v>No</v>
      </c>
      <c r="T1758" s="28"/>
      <c r="U1758" s="21"/>
    </row>
    <row r="1759" spans="1:21">
      <c r="A1759" s="8" t="s">
        <v>1306</v>
      </c>
      <c r="B1759" s="8" t="s">
        <v>5969</v>
      </c>
      <c r="C1759" s="9" t="s">
        <v>175</v>
      </c>
      <c r="D1759" s="178" t="s">
        <v>1307</v>
      </c>
      <c r="E1759" s="181" t="s">
        <v>1308</v>
      </c>
      <c r="F1759" s="9" t="s">
        <v>68</v>
      </c>
      <c r="G1759" s="9" t="s">
        <v>108</v>
      </c>
      <c r="H1759" s="10">
        <v>0</v>
      </c>
      <c r="I1759" s="11">
        <v>4</v>
      </c>
      <c r="J1759" s="24">
        <v>0</v>
      </c>
      <c r="K1759" s="20"/>
      <c r="L1759" s="14">
        <v>0</v>
      </c>
      <c r="N1759" s="21">
        <v>19956</v>
      </c>
      <c r="P1759" s="22">
        <v>19956</v>
      </c>
      <c r="R1759" s="8" t="str">
        <f t="shared" si="27"/>
        <v>No</v>
      </c>
      <c r="T1759" s="28"/>
      <c r="U1759" s="21"/>
    </row>
    <row r="1760" spans="1:21">
      <c r="A1760" s="8" t="s">
        <v>4205</v>
      </c>
      <c r="B1760" s="8" t="s">
        <v>1204</v>
      </c>
      <c r="C1760" s="9" t="s">
        <v>121</v>
      </c>
      <c r="D1760" s="178"/>
      <c r="E1760" s="181">
        <v>40257</v>
      </c>
      <c r="F1760" s="9" t="s">
        <v>68</v>
      </c>
      <c r="G1760" s="9" t="s">
        <v>3846</v>
      </c>
      <c r="H1760" s="10">
        <v>5502379</v>
      </c>
      <c r="I1760" s="11">
        <v>4</v>
      </c>
      <c r="J1760" s="24">
        <v>0</v>
      </c>
      <c r="K1760" s="20"/>
      <c r="L1760" s="14">
        <v>0</v>
      </c>
      <c r="N1760" s="21">
        <v>0</v>
      </c>
      <c r="P1760" s="22">
        <v>0</v>
      </c>
      <c r="R1760" s="8" t="str">
        <f t="shared" si="27"/>
        <v>No</v>
      </c>
      <c r="T1760" s="28"/>
      <c r="U1760" s="21"/>
    </row>
    <row r="1761" spans="1:21">
      <c r="A1761" s="8" t="s">
        <v>4219</v>
      </c>
      <c r="B1761" s="8" t="s">
        <v>5256</v>
      </c>
      <c r="C1761" s="9" t="s">
        <v>328</v>
      </c>
      <c r="D1761" s="178"/>
      <c r="E1761" s="181" t="s">
        <v>4220</v>
      </c>
      <c r="F1761" s="9" t="s">
        <v>68</v>
      </c>
      <c r="G1761" s="9" t="s">
        <v>108</v>
      </c>
      <c r="H1761" s="10">
        <v>0</v>
      </c>
      <c r="I1761" s="11">
        <v>4</v>
      </c>
      <c r="J1761" s="24">
        <v>0</v>
      </c>
      <c r="K1761" s="20"/>
      <c r="L1761" s="14">
        <v>0</v>
      </c>
      <c r="N1761" s="21">
        <v>100051</v>
      </c>
      <c r="P1761" s="22">
        <v>100051</v>
      </c>
      <c r="R1761" s="8" t="str">
        <f t="shared" si="27"/>
        <v>No</v>
      </c>
      <c r="T1761" s="28"/>
      <c r="U1761" s="21"/>
    </row>
    <row r="1762" spans="1:21">
      <c r="A1762" s="8" t="s">
        <v>525</v>
      </c>
      <c r="B1762" s="8" t="s">
        <v>5353</v>
      </c>
      <c r="C1762" s="9" t="s">
        <v>99</v>
      </c>
      <c r="D1762" s="178" t="s">
        <v>526</v>
      </c>
      <c r="E1762" s="181" t="s">
        <v>527</v>
      </c>
      <c r="F1762" s="9" t="s">
        <v>68</v>
      </c>
      <c r="G1762" s="9" t="s">
        <v>108</v>
      </c>
      <c r="H1762" s="10">
        <v>0</v>
      </c>
      <c r="I1762" s="11">
        <v>4</v>
      </c>
      <c r="J1762" s="24">
        <v>0</v>
      </c>
      <c r="K1762" s="20"/>
      <c r="L1762" s="14">
        <v>0</v>
      </c>
      <c r="N1762" s="21">
        <v>0</v>
      </c>
      <c r="P1762" s="22">
        <v>0</v>
      </c>
      <c r="R1762" s="8" t="str">
        <f t="shared" si="27"/>
        <v>No</v>
      </c>
      <c r="T1762" s="28"/>
      <c r="U1762" s="21"/>
    </row>
    <row r="1763" spans="1:21">
      <c r="A1763" s="8" t="s">
        <v>4133</v>
      </c>
      <c r="B1763" s="8" t="s">
        <v>6003</v>
      </c>
      <c r="C1763" s="9" t="s">
        <v>74</v>
      </c>
      <c r="D1763" s="178"/>
      <c r="E1763" s="181">
        <v>90249</v>
      </c>
      <c r="F1763" s="9" t="s">
        <v>68</v>
      </c>
      <c r="G1763" s="9" t="s">
        <v>3846</v>
      </c>
      <c r="H1763" s="10">
        <v>12150996</v>
      </c>
      <c r="I1763" s="11">
        <v>4</v>
      </c>
      <c r="J1763" s="24">
        <v>0</v>
      </c>
      <c r="K1763" s="20"/>
      <c r="L1763" s="14">
        <v>0</v>
      </c>
      <c r="N1763" s="21">
        <v>164382</v>
      </c>
      <c r="P1763" s="22">
        <v>164382</v>
      </c>
      <c r="R1763" s="8" t="str">
        <f t="shared" si="27"/>
        <v>No</v>
      </c>
      <c r="T1763" s="28"/>
      <c r="U1763" s="21"/>
    </row>
    <row r="1764" spans="1:21">
      <c r="A1764" s="8" t="s">
        <v>3997</v>
      </c>
      <c r="B1764" s="8" t="s">
        <v>6000</v>
      </c>
      <c r="C1764" s="9" t="s">
        <v>272</v>
      </c>
      <c r="D1764" s="178"/>
      <c r="E1764" s="181" t="s">
        <v>3998</v>
      </c>
      <c r="F1764" s="9" t="s">
        <v>68</v>
      </c>
      <c r="G1764" s="9" t="s">
        <v>108</v>
      </c>
      <c r="H1764" s="10">
        <v>0</v>
      </c>
      <c r="I1764" s="11">
        <v>4</v>
      </c>
      <c r="J1764" s="24">
        <v>0</v>
      </c>
      <c r="K1764" s="20"/>
      <c r="L1764" s="14">
        <v>0</v>
      </c>
      <c r="N1764" s="21">
        <v>3325</v>
      </c>
      <c r="P1764" s="22">
        <v>3325</v>
      </c>
      <c r="R1764" s="8" t="str">
        <f t="shared" si="27"/>
        <v>No</v>
      </c>
      <c r="T1764" s="28"/>
      <c r="U1764" s="21"/>
    </row>
    <row r="1765" spans="1:21">
      <c r="A1765" s="8" t="s">
        <v>4238</v>
      </c>
      <c r="B1765" s="8" t="s">
        <v>6012</v>
      </c>
      <c r="C1765" s="9" t="s">
        <v>177</v>
      </c>
      <c r="D1765" s="178"/>
      <c r="E1765" s="181" t="s">
        <v>4239</v>
      </c>
      <c r="F1765" s="9" t="s">
        <v>116</v>
      </c>
      <c r="G1765" s="9" t="s">
        <v>108</v>
      </c>
      <c r="H1765" s="10">
        <v>0</v>
      </c>
      <c r="I1765" s="11">
        <v>4</v>
      </c>
      <c r="J1765" s="24">
        <v>0</v>
      </c>
      <c r="K1765" s="20"/>
      <c r="L1765" s="14">
        <v>0</v>
      </c>
      <c r="N1765" s="21">
        <v>19280</v>
      </c>
      <c r="P1765" s="22">
        <v>19280</v>
      </c>
      <c r="R1765" s="8" t="str">
        <f t="shared" si="27"/>
        <v>No</v>
      </c>
      <c r="T1765" s="28"/>
      <c r="U1765" s="21"/>
    </row>
    <row r="1766" spans="1:21">
      <c r="A1766" s="8" t="s">
        <v>2666</v>
      </c>
      <c r="B1766" s="8" t="s">
        <v>5990</v>
      </c>
      <c r="C1766" s="9" t="s">
        <v>272</v>
      </c>
      <c r="D1766" s="178" t="s">
        <v>2667</v>
      </c>
      <c r="E1766" s="181">
        <v>135</v>
      </c>
      <c r="F1766" s="9" t="s">
        <v>34</v>
      </c>
      <c r="G1766" s="9" t="s">
        <v>3846</v>
      </c>
      <c r="H1766" s="10">
        <v>0</v>
      </c>
      <c r="I1766" s="11">
        <v>4</v>
      </c>
      <c r="J1766" s="24">
        <v>0</v>
      </c>
      <c r="K1766" s="20"/>
      <c r="L1766" s="14">
        <v>0</v>
      </c>
      <c r="N1766" s="21">
        <v>82488</v>
      </c>
      <c r="P1766" s="22">
        <v>82488</v>
      </c>
      <c r="R1766" s="8" t="str">
        <f t="shared" si="27"/>
        <v>No</v>
      </c>
      <c r="T1766" s="28"/>
      <c r="U1766" s="21"/>
    </row>
    <row r="1767" spans="1:21">
      <c r="A1767" s="8" t="s">
        <v>4183</v>
      </c>
      <c r="B1767" s="8" t="s">
        <v>5982</v>
      </c>
      <c r="C1767" s="9" t="s">
        <v>74</v>
      </c>
      <c r="D1767" s="178"/>
      <c r="E1767" s="181">
        <v>90298</v>
      </c>
      <c r="F1767" s="9" t="s">
        <v>68</v>
      </c>
      <c r="G1767" s="9" t="s">
        <v>3846</v>
      </c>
      <c r="H1767" s="10">
        <v>214811</v>
      </c>
      <c r="I1767" s="11">
        <v>4</v>
      </c>
      <c r="J1767" s="24">
        <v>0</v>
      </c>
      <c r="K1767" s="20"/>
      <c r="L1767" s="14">
        <v>0</v>
      </c>
      <c r="N1767" s="21">
        <v>447883</v>
      </c>
      <c r="P1767" s="22">
        <v>447883</v>
      </c>
      <c r="R1767" s="8" t="str">
        <f t="shared" si="27"/>
        <v>No</v>
      </c>
      <c r="T1767" s="28"/>
      <c r="U1767" s="21"/>
    </row>
    <row r="1768" spans="1:21">
      <c r="A1768" s="8" t="s">
        <v>4431</v>
      </c>
      <c r="B1768" s="8" t="s">
        <v>6009</v>
      </c>
      <c r="C1768" s="9" t="s">
        <v>82</v>
      </c>
      <c r="D1768" s="178">
        <v>4123</v>
      </c>
      <c r="E1768" s="181">
        <v>40123</v>
      </c>
      <c r="F1768" s="9" t="s">
        <v>68</v>
      </c>
      <c r="G1768" s="9" t="s">
        <v>3846</v>
      </c>
      <c r="H1768" s="10">
        <v>2148346</v>
      </c>
      <c r="I1768" s="11">
        <v>4</v>
      </c>
      <c r="J1768" s="24">
        <v>0</v>
      </c>
      <c r="K1768" s="20"/>
      <c r="L1768" s="14">
        <v>0</v>
      </c>
      <c r="N1768" s="21">
        <v>0</v>
      </c>
      <c r="P1768" s="22">
        <v>0</v>
      </c>
      <c r="R1768" s="8" t="str">
        <f t="shared" si="27"/>
        <v>No</v>
      </c>
      <c r="T1768" s="28"/>
      <c r="U1768" s="21"/>
    </row>
    <row r="1769" spans="1:21">
      <c r="A1769" s="8" t="s">
        <v>4765</v>
      </c>
      <c r="B1769" s="8" t="s">
        <v>5292</v>
      </c>
      <c r="C1769" s="9" t="s">
        <v>74</v>
      </c>
      <c r="D1769" s="178">
        <v>9167</v>
      </c>
      <c r="E1769" s="181">
        <v>90167</v>
      </c>
      <c r="F1769" s="9" t="s">
        <v>68</v>
      </c>
      <c r="G1769" s="9" t="s">
        <v>3846</v>
      </c>
      <c r="H1769" s="10">
        <v>72794</v>
      </c>
      <c r="I1769" s="11">
        <v>4</v>
      </c>
      <c r="J1769" s="24">
        <v>0</v>
      </c>
      <c r="K1769" s="20"/>
      <c r="L1769" s="14">
        <v>0</v>
      </c>
      <c r="N1769" s="21">
        <v>0</v>
      </c>
      <c r="P1769" s="22">
        <v>0</v>
      </c>
      <c r="R1769" s="8" t="str">
        <f t="shared" si="27"/>
        <v>No</v>
      </c>
      <c r="T1769" s="28"/>
      <c r="U1769" s="21"/>
    </row>
    <row r="1770" spans="1:21">
      <c r="A1770" s="8" t="s">
        <v>4745</v>
      </c>
      <c r="B1770" s="8" t="s">
        <v>6019</v>
      </c>
      <c r="C1770" s="9" t="s">
        <v>272</v>
      </c>
      <c r="D1770" s="178">
        <v>55</v>
      </c>
      <c r="E1770" s="181">
        <v>55</v>
      </c>
      <c r="F1770" s="9" t="s">
        <v>68</v>
      </c>
      <c r="G1770" s="9" t="s">
        <v>3846</v>
      </c>
      <c r="H1770" s="10">
        <v>98378</v>
      </c>
      <c r="I1770" s="11">
        <v>4</v>
      </c>
      <c r="J1770" s="24">
        <v>0</v>
      </c>
      <c r="K1770" s="20"/>
      <c r="L1770" s="14">
        <v>0</v>
      </c>
      <c r="N1770" s="21">
        <v>0</v>
      </c>
      <c r="P1770" s="22">
        <v>0</v>
      </c>
      <c r="R1770" s="8" t="str">
        <f t="shared" si="27"/>
        <v>No</v>
      </c>
      <c r="T1770" s="28"/>
      <c r="U1770" s="21"/>
    </row>
    <row r="1771" spans="1:21">
      <c r="A1771" s="8" t="s">
        <v>1363</v>
      </c>
      <c r="B1771" s="8" t="s">
        <v>5595</v>
      </c>
      <c r="C1771" s="9" t="s">
        <v>175</v>
      </c>
      <c r="D1771" s="178" t="s">
        <v>1364</v>
      </c>
      <c r="E1771" s="181" t="s">
        <v>1365</v>
      </c>
      <c r="F1771" s="9" t="s">
        <v>116</v>
      </c>
      <c r="G1771" s="9" t="s">
        <v>108</v>
      </c>
      <c r="H1771" s="10">
        <v>0</v>
      </c>
      <c r="I1771" s="11">
        <v>4</v>
      </c>
      <c r="J1771" s="24">
        <v>0</v>
      </c>
      <c r="K1771" s="20"/>
      <c r="L1771" s="14">
        <v>0</v>
      </c>
      <c r="N1771" s="21">
        <v>19550</v>
      </c>
      <c r="P1771" s="22">
        <v>19550</v>
      </c>
      <c r="R1771" s="8" t="str">
        <f t="shared" si="27"/>
        <v>No</v>
      </c>
      <c r="T1771" s="28"/>
      <c r="U1771" s="21"/>
    </row>
    <row r="1772" spans="1:21">
      <c r="A1772" s="8" t="s">
        <v>4204</v>
      </c>
      <c r="B1772" s="8" t="s">
        <v>5978</v>
      </c>
      <c r="C1772" s="9" t="s">
        <v>74</v>
      </c>
      <c r="D1772" s="178"/>
      <c r="E1772" s="181">
        <v>90254</v>
      </c>
      <c r="F1772" s="9" t="s">
        <v>68</v>
      </c>
      <c r="G1772" s="9" t="s">
        <v>3846</v>
      </c>
      <c r="H1772" s="10">
        <v>12150996</v>
      </c>
      <c r="I1772" s="11">
        <v>4</v>
      </c>
      <c r="J1772" s="24">
        <v>0</v>
      </c>
      <c r="K1772" s="20"/>
      <c r="L1772" s="14">
        <v>0</v>
      </c>
      <c r="N1772" s="21">
        <v>0</v>
      </c>
      <c r="P1772" s="22">
        <v>0</v>
      </c>
      <c r="R1772" s="8" t="str">
        <f t="shared" si="27"/>
        <v>No</v>
      </c>
      <c r="T1772" s="28"/>
      <c r="U1772" s="21"/>
    </row>
    <row r="1773" spans="1:21">
      <c r="A1773" s="8" t="s">
        <v>4214</v>
      </c>
      <c r="B1773" s="8" t="s">
        <v>5988</v>
      </c>
      <c r="C1773" s="9" t="s">
        <v>39</v>
      </c>
      <c r="D1773" s="178"/>
      <c r="E1773" s="181" t="s">
        <v>4215</v>
      </c>
      <c r="F1773" s="9" t="s">
        <v>68</v>
      </c>
      <c r="G1773" s="9" t="s">
        <v>108</v>
      </c>
      <c r="H1773" s="10">
        <v>0</v>
      </c>
      <c r="I1773" s="11">
        <v>4</v>
      </c>
      <c r="J1773" s="24">
        <v>0</v>
      </c>
      <c r="K1773" s="20"/>
      <c r="L1773" s="14">
        <v>0</v>
      </c>
      <c r="N1773" s="21">
        <v>168516</v>
      </c>
      <c r="P1773" s="22">
        <v>168516</v>
      </c>
      <c r="R1773" s="8" t="str">
        <f t="shared" si="27"/>
        <v>No</v>
      </c>
      <c r="T1773" s="28"/>
      <c r="U1773" s="21"/>
    </row>
    <row r="1774" spans="1:21">
      <c r="A1774" s="8" t="s">
        <v>6525</v>
      </c>
      <c r="B1774" s="8" t="s">
        <v>5983</v>
      </c>
      <c r="C1774" s="9" t="s">
        <v>101</v>
      </c>
      <c r="D1774" s="178" t="s">
        <v>3626</v>
      </c>
      <c r="E1774" s="181" t="s">
        <v>3627</v>
      </c>
      <c r="F1774" s="9" t="s">
        <v>68</v>
      </c>
      <c r="G1774" s="9" t="s">
        <v>108</v>
      </c>
      <c r="H1774" s="10">
        <v>0</v>
      </c>
      <c r="I1774" s="11">
        <v>4</v>
      </c>
      <c r="J1774" s="24">
        <v>0</v>
      </c>
      <c r="K1774" s="20"/>
      <c r="L1774" s="14">
        <v>0</v>
      </c>
      <c r="N1774" s="21">
        <v>128722</v>
      </c>
      <c r="P1774" s="22">
        <v>128722</v>
      </c>
      <c r="R1774" s="8" t="str">
        <f t="shared" si="27"/>
        <v>No</v>
      </c>
      <c r="T1774" s="28"/>
      <c r="U1774" s="21"/>
    </row>
    <row r="1775" spans="1:21">
      <c r="A1775" s="8" t="s">
        <v>3580</v>
      </c>
      <c r="B1775" s="8" t="s">
        <v>3488</v>
      </c>
      <c r="C1775" s="9" t="s">
        <v>51</v>
      </c>
      <c r="D1775" s="178" t="s">
        <v>3581</v>
      </c>
      <c r="E1775" s="181" t="s">
        <v>3582</v>
      </c>
      <c r="F1775" s="9" t="s">
        <v>68</v>
      </c>
      <c r="G1775" s="9" t="s">
        <v>108</v>
      </c>
      <c r="H1775" s="10">
        <v>0</v>
      </c>
      <c r="I1775" s="11">
        <v>4</v>
      </c>
      <c r="J1775" s="24">
        <v>0</v>
      </c>
      <c r="K1775" s="20"/>
      <c r="L1775" s="14">
        <v>0</v>
      </c>
      <c r="N1775" s="21">
        <v>43374</v>
      </c>
      <c r="P1775" s="22">
        <v>43374</v>
      </c>
      <c r="R1775" s="8" t="str">
        <f t="shared" si="27"/>
        <v>No</v>
      </c>
      <c r="T1775" s="28"/>
      <c r="U1775" s="21"/>
    </row>
    <row r="1776" spans="1:21">
      <c r="A1776" s="8" t="s">
        <v>515</v>
      </c>
      <c r="B1776" s="8" t="s">
        <v>5772</v>
      </c>
      <c r="C1776" s="9" t="s">
        <v>99</v>
      </c>
      <c r="D1776" s="178" t="s">
        <v>516</v>
      </c>
      <c r="E1776" s="181" t="s">
        <v>517</v>
      </c>
      <c r="F1776" s="9" t="s">
        <v>68</v>
      </c>
      <c r="G1776" s="9" t="s">
        <v>108</v>
      </c>
      <c r="H1776" s="10">
        <v>0</v>
      </c>
      <c r="I1776" s="11">
        <v>4</v>
      </c>
      <c r="J1776" s="24">
        <v>0</v>
      </c>
      <c r="K1776" s="20"/>
      <c r="L1776" s="14">
        <v>0</v>
      </c>
      <c r="N1776" s="21">
        <v>0</v>
      </c>
      <c r="P1776" s="22">
        <v>0</v>
      </c>
      <c r="R1776" s="8" t="str">
        <f t="shared" si="27"/>
        <v>No</v>
      </c>
      <c r="T1776" s="28"/>
      <c r="U1776" s="21"/>
    </row>
    <row r="1777" spans="1:21">
      <c r="A1777" s="8" t="s">
        <v>4067</v>
      </c>
      <c r="B1777" s="8" t="s">
        <v>5974</v>
      </c>
      <c r="C1777" s="9" t="s">
        <v>93</v>
      </c>
      <c r="D1777" s="178"/>
      <c r="E1777" s="181" t="s">
        <v>4068</v>
      </c>
      <c r="F1777" s="9" t="s">
        <v>68</v>
      </c>
      <c r="G1777" s="9" t="s">
        <v>108</v>
      </c>
      <c r="H1777" s="10">
        <v>0</v>
      </c>
      <c r="I1777" s="11">
        <v>4</v>
      </c>
      <c r="J1777" s="24">
        <v>0</v>
      </c>
      <c r="K1777" s="20"/>
      <c r="L1777" s="14">
        <v>0</v>
      </c>
      <c r="N1777" s="21">
        <v>23880</v>
      </c>
      <c r="P1777" s="22">
        <v>23880</v>
      </c>
      <c r="R1777" s="8" t="str">
        <f t="shared" si="27"/>
        <v>No</v>
      </c>
      <c r="T1777" s="28"/>
      <c r="U1777" s="21"/>
    </row>
    <row r="1778" spans="1:21">
      <c r="A1778" s="8" t="s">
        <v>2497</v>
      </c>
      <c r="B1778" s="8" t="s">
        <v>5943</v>
      </c>
      <c r="C1778" s="9" t="s">
        <v>177</v>
      </c>
      <c r="D1778" s="178" t="s">
        <v>2498</v>
      </c>
      <c r="E1778" s="181" t="s">
        <v>2499</v>
      </c>
      <c r="F1778" s="9" t="s">
        <v>116</v>
      </c>
      <c r="G1778" s="9" t="s">
        <v>108</v>
      </c>
      <c r="H1778" s="10">
        <v>0</v>
      </c>
      <c r="I1778" s="11">
        <v>4</v>
      </c>
      <c r="J1778" s="24">
        <v>0</v>
      </c>
      <c r="K1778" s="20"/>
      <c r="L1778" s="14">
        <v>0</v>
      </c>
      <c r="N1778" s="21">
        <v>16297</v>
      </c>
      <c r="P1778" s="22">
        <v>16297</v>
      </c>
      <c r="R1778" s="8" t="str">
        <f t="shared" si="27"/>
        <v>No</v>
      </c>
      <c r="T1778" s="28"/>
      <c r="U1778" s="21"/>
    </row>
    <row r="1779" spans="1:21">
      <c r="A1779" s="8" t="s">
        <v>4010</v>
      </c>
      <c r="B1779" s="8" t="s">
        <v>4106</v>
      </c>
      <c r="C1779" s="9" t="s">
        <v>153</v>
      </c>
      <c r="D1779" s="178" t="s">
        <v>4011</v>
      </c>
      <c r="E1779" s="181">
        <v>11152</v>
      </c>
      <c r="F1779" s="9" t="s">
        <v>34</v>
      </c>
      <c r="G1779" s="9" t="s">
        <v>3846</v>
      </c>
      <c r="H1779" s="10">
        <v>0</v>
      </c>
      <c r="I1779" s="11">
        <v>4</v>
      </c>
      <c r="J1779" s="24">
        <v>0</v>
      </c>
      <c r="K1779" s="20"/>
      <c r="L1779" s="14">
        <v>0</v>
      </c>
      <c r="N1779" s="21">
        <v>0</v>
      </c>
      <c r="P1779" s="22">
        <v>0</v>
      </c>
      <c r="R1779" s="8" t="str">
        <f t="shared" si="27"/>
        <v>No</v>
      </c>
      <c r="T1779" s="28"/>
      <c r="U1779" s="21"/>
    </row>
    <row r="1780" spans="1:21">
      <c r="A1780" s="8" t="s">
        <v>3614</v>
      </c>
      <c r="B1780" s="8" t="s">
        <v>2600</v>
      </c>
      <c r="C1780" s="9" t="s">
        <v>51</v>
      </c>
      <c r="D1780" s="178" t="s">
        <v>3615</v>
      </c>
      <c r="E1780" s="181" t="s">
        <v>3616</v>
      </c>
      <c r="F1780" s="9" t="s">
        <v>68</v>
      </c>
      <c r="G1780" s="9" t="s">
        <v>108</v>
      </c>
      <c r="H1780" s="10">
        <v>0</v>
      </c>
      <c r="I1780" s="11">
        <v>4</v>
      </c>
      <c r="J1780" s="24">
        <v>0</v>
      </c>
      <c r="K1780" s="20"/>
      <c r="L1780" s="14">
        <v>0</v>
      </c>
      <c r="N1780" s="21">
        <v>49847</v>
      </c>
      <c r="P1780" s="22">
        <v>49847</v>
      </c>
      <c r="R1780" s="8" t="str">
        <f t="shared" si="27"/>
        <v>No</v>
      </c>
      <c r="T1780" s="28"/>
      <c r="U1780" s="21"/>
    </row>
    <row r="1781" spans="1:21">
      <c r="A1781" s="8" t="s">
        <v>691</v>
      </c>
      <c r="B1781" s="8" t="s">
        <v>5977</v>
      </c>
      <c r="C1781" s="9" t="s">
        <v>74</v>
      </c>
      <c r="D1781" s="178" t="s">
        <v>692</v>
      </c>
      <c r="E1781" s="181">
        <v>99262</v>
      </c>
      <c r="F1781" s="9" t="s">
        <v>34</v>
      </c>
      <c r="G1781" s="9" t="s">
        <v>3846</v>
      </c>
      <c r="H1781" s="10">
        <v>0</v>
      </c>
      <c r="I1781" s="11">
        <v>4</v>
      </c>
      <c r="J1781" s="24">
        <v>0</v>
      </c>
      <c r="K1781" s="20"/>
      <c r="L1781" s="14">
        <v>0</v>
      </c>
      <c r="N1781" s="21">
        <v>0</v>
      </c>
      <c r="P1781" s="22">
        <v>0</v>
      </c>
      <c r="R1781" s="8" t="str">
        <f t="shared" si="27"/>
        <v>No</v>
      </c>
      <c r="T1781" s="28"/>
      <c r="U1781" s="21"/>
    </row>
    <row r="1782" spans="1:21">
      <c r="A1782" s="8" t="s">
        <v>3252</v>
      </c>
      <c r="B1782" s="8" t="s">
        <v>6020</v>
      </c>
      <c r="C1782" s="9" t="s">
        <v>74</v>
      </c>
      <c r="D1782" s="178" t="s">
        <v>3253</v>
      </c>
      <c r="E1782" s="181" t="s">
        <v>3254</v>
      </c>
      <c r="F1782" s="9" t="s">
        <v>72</v>
      </c>
      <c r="G1782" s="9" t="s">
        <v>108</v>
      </c>
      <c r="H1782" s="10">
        <v>0</v>
      </c>
      <c r="I1782" s="11">
        <v>4</v>
      </c>
      <c r="J1782" s="24">
        <v>0</v>
      </c>
      <c r="K1782" s="20"/>
      <c r="L1782" s="14">
        <v>0</v>
      </c>
      <c r="N1782" s="21">
        <v>40794</v>
      </c>
      <c r="P1782" s="22">
        <v>40794</v>
      </c>
      <c r="R1782" s="8" t="str">
        <f t="shared" si="27"/>
        <v>No</v>
      </c>
      <c r="T1782" s="28"/>
      <c r="U1782" s="21"/>
    </row>
    <row r="1783" spans="1:21">
      <c r="A1783" s="8" t="s">
        <v>2423</v>
      </c>
      <c r="B1783" s="8" t="s">
        <v>5376</v>
      </c>
      <c r="C1783" s="9" t="s">
        <v>177</v>
      </c>
      <c r="D1783" s="178" t="s">
        <v>2424</v>
      </c>
      <c r="E1783" s="181" t="s">
        <v>2425</v>
      </c>
      <c r="F1783" s="9" t="s">
        <v>68</v>
      </c>
      <c r="G1783" s="9" t="s">
        <v>108</v>
      </c>
      <c r="H1783" s="10">
        <v>0</v>
      </c>
      <c r="I1783" s="11">
        <v>4</v>
      </c>
      <c r="J1783" s="24">
        <v>0</v>
      </c>
      <c r="K1783" s="20"/>
      <c r="L1783" s="14">
        <v>0</v>
      </c>
      <c r="N1783" s="21">
        <v>15611</v>
      </c>
      <c r="P1783" s="22">
        <v>15611</v>
      </c>
      <c r="R1783" s="8" t="str">
        <f t="shared" si="27"/>
        <v>No</v>
      </c>
      <c r="T1783" s="28"/>
      <c r="U1783" s="21"/>
    </row>
    <row r="1784" spans="1:21">
      <c r="A1784" s="8" t="s">
        <v>4764</v>
      </c>
      <c r="B1784" s="8" t="s">
        <v>5975</v>
      </c>
      <c r="C1784" s="9" t="s">
        <v>272</v>
      </c>
      <c r="D1784" s="178">
        <v>48</v>
      </c>
      <c r="E1784" s="181">
        <v>48</v>
      </c>
      <c r="F1784" s="9" t="s">
        <v>68</v>
      </c>
      <c r="G1784" s="9" t="s">
        <v>3846</v>
      </c>
      <c r="H1784" s="10">
        <v>51924</v>
      </c>
      <c r="I1784" s="11">
        <v>4</v>
      </c>
      <c r="J1784" s="24">
        <v>0</v>
      </c>
      <c r="K1784" s="20"/>
      <c r="L1784" s="14">
        <v>0</v>
      </c>
      <c r="N1784" s="21">
        <v>0</v>
      </c>
      <c r="P1784" s="22">
        <v>0</v>
      </c>
      <c r="R1784" s="8" t="str">
        <f t="shared" si="27"/>
        <v>No</v>
      </c>
      <c r="T1784" s="28"/>
      <c r="U1784" s="21"/>
    </row>
    <row r="1785" spans="1:21">
      <c r="A1785" s="8" t="s">
        <v>4760</v>
      </c>
      <c r="B1785" s="8" t="s">
        <v>296</v>
      </c>
      <c r="C1785" s="9" t="s">
        <v>106</v>
      </c>
      <c r="D1785" s="178">
        <v>3053</v>
      </c>
      <c r="E1785" s="181">
        <v>30053</v>
      </c>
      <c r="F1785" s="9" t="s">
        <v>68</v>
      </c>
      <c r="G1785" s="9" t="s">
        <v>3846</v>
      </c>
      <c r="H1785" s="10">
        <v>69501</v>
      </c>
      <c r="I1785" s="11">
        <v>4</v>
      </c>
      <c r="J1785" s="24">
        <v>0</v>
      </c>
      <c r="K1785" s="20"/>
      <c r="L1785" s="14">
        <v>0</v>
      </c>
      <c r="N1785" s="21">
        <v>102399</v>
      </c>
      <c r="P1785" s="22">
        <v>102399</v>
      </c>
      <c r="R1785" s="8" t="str">
        <f t="shared" si="27"/>
        <v>No</v>
      </c>
      <c r="T1785" s="28"/>
      <c r="U1785" s="21"/>
    </row>
    <row r="1786" spans="1:21">
      <c r="A1786" s="8" t="s">
        <v>3222</v>
      </c>
      <c r="B1786" s="8" t="s">
        <v>5963</v>
      </c>
      <c r="C1786" s="9" t="s">
        <v>71</v>
      </c>
      <c r="D1786" s="178" t="s">
        <v>3223</v>
      </c>
      <c r="E1786" s="181" t="s">
        <v>3224</v>
      </c>
      <c r="F1786" s="9" t="s">
        <v>68</v>
      </c>
      <c r="G1786" s="9" t="s">
        <v>108</v>
      </c>
      <c r="H1786" s="10">
        <v>0</v>
      </c>
      <c r="I1786" s="11">
        <v>4</v>
      </c>
      <c r="J1786" s="24">
        <v>0</v>
      </c>
      <c r="K1786" s="20"/>
      <c r="L1786" s="14">
        <v>0</v>
      </c>
      <c r="N1786" s="21">
        <v>152595</v>
      </c>
      <c r="P1786" s="22">
        <v>152595</v>
      </c>
      <c r="R1786" s="8" t="str">
        <f t="shared" si="27"/>
        <v>No</v>
      </c>
      <c r="T1786" s="28"/>
      <c r="U1786" s="21"/>
    </row>
    <row r="1787" spans="1:21">
      <c r="A1787" s="8" t="s">
        <v>4085</v>
      </c>
      <c r="B1787" s="8" t="s">
        <v>4109</v>
      </c>
      <c r="C1787" s="9" t="s">
        <v>334</v>
      </c>
      <c r="D1787" s="178"/>
      <c r="E1787" s="181" t="s">
        <v>4086</v>
      </c>
      <c r="F1787" s="9" t="s">
        <v>116</v>
      </c>
      <c r="G1787" s="9" t="s">
        <v>108</v>
      </c>
      <c r="H1787" s="10">
        <v>0</v>
      </c>
      <c r="I1787" s="11">
        <v>4</v>
      </c>
      <c r="J1787" s="24">
        <v>0</v>
      </c>
      <c r="K1787" s="20"/>
      <c r="L1787" s="14">
        <v>0</v>
      </c>
      <c r="N1787" s="21">
        <v>0</v>
      </c>
      <c r="P1787" s="22">
        <v>0</v>
      </c>
      <c r="R1787" s="8" t="str">
        <f t="shared" si="27"/>
        <v>No</v>
      </c>
      <c r="T1787" s="28"/>
      <c r="U1787" s="21"/>
    </row>
    <row r="1788" spans="1:21">
      <c r="A1788" s="8" t="s">
        <v>3293</v>
      </c>
      <c r="B1788" s="8" t="s">
        <v>6001</v>
      </c>
      <c r="C1788" s="9" t="s">
        <v>74</v>
      </c>
      <c r="D1788" s="178" t="s">
        <v>3294</v>
      </c>
      <c r="E1788" s="181" t="s">
        <v>3295</v>
      </c>
      <c r="F1788" s="9" t="s">
        <v>68</v>
      </c>
      <c r="G1788" s="9" t="s">
        <v>108</v>
      </c>
      <c r="H1788" s="10">
        <v>0</v>
      </c>
      <c r="I1788" s="11">
        <v>4</v>
      </c>
      <c r="J1788" s="24">
        <v>0</v>
      </c>
      <c r="K1788" s="20"/>
      <c r="L1788" s="14">
        <v>0</v>
      </c>
      <c r="N1788" s="21">
        <v>5417</v>
      </c>
      <c r="P1788" s="22">
        <v>5417</v>
      </c>
      <c r="R1788" s="8" t="str">
        <f t="shared" si="27"/>
        <v>No</v>
      </c>
      <c r="T1788" s="28"/>
      <c r="U1788" s="21"/>
    </row>
    <row r="1789" spans="1:21">
      <c r="A1789" s="8" t="s">
        <v>1346</v>
      </c>
      <c r="B1789" s="8" t="s">
        <v>5991</v>
      </c>
      <c r="C1789" s="9" t="s">
        <v>175</v>
      </c>
      <c r="D1789" s="178" t="s">
        <v>1347</v>
      </c>
      <c r="E1789" s="181" t="s">
        <v>1348</v>
      </c>
      <c r="F1789" s="9" t="s">
        <v>68</v>
      </c>
      <c r="G1789" s="9" t="s">
        <v>108</v>
      </c>
      <c r="H1789" s="10">
        <v>0</v>
      </c>
      <c r="I1789" s="11">
        <v>4</v>
      </c>
      <c r="J1789" s="24">
        <v>0</v>
      </c>
      <c r="K1789" s="20"/>
      <c r="L1789" s="14">
        <v>0</v>
      </c>
      <c r="N1789" s="21">
        <v>8024</v>
      </c>
      <c r="P1789" s="22">
        <v>8024</v>
      </c>
      <c r="R1789" s="8" t="str">
        <f t="shared" si="27"/>
        <v>No</v>
      </c>
      <c r="T1789" s="28"/>
      <c r="U1789" s="21"/>
    </row>
    <row r="1790" spans="1:21">
      <c r="A1790" s="8" t="s">
        <v>4033</v>
      </c>
      <c r="B1790" s="8" t="s">
        <v>6002</v>
      </c>
      <c r="C1790" s="9" t="s">
        <v>121</v>
      </c>
      <c r="D1790" s="178"/>
      <c r="E1790" s="181">
        <v>40238</v>
      </c>
      <c r="F1790" s="9" t="s">
        <v>68</v>
      </c>
      <c r="G1790" s="9" t="s">
        <v>3846</v>
      </c>
      <c r="H1790" s="10">
        <v>5502379</v>
      </c>
      <c r="I1790" s="11">
        <v>4</v>
      </c>
      <c r="J1790" s="24">
        <v>0</v>
      </c>
      <c r="K1790" s="20"/>
      <c r="L1790" s="14">
        <v>0</v>
      </c>
      <c r="N1790" s="21">
        <v>0</v>
      </c>
      <c r="P1790" s="22">
        <v>0</v>
      </c>
      <c r="R1790" s="8" t="str">
        <f t="shared" si="27"/>
        <v>No</v>
      </c>
      <c r="T1790" s="28"/>
      <c r="U1790" s="21"/>
    </row>
    <row r="1791" spans="1:21">
      <c r="A1791" s="8" t="s">
        <v>2822</v>
      </c>
      <c r="B1791" s="8" t="s">
        <v>2823</v>
      </c>
      <c r="C1791" s="9" t="s">
        <v>152</v>
      </c>
      <c r="D1791" s="178" t="s">
        <v>2824</v>
      </c>
      <c r="E1791" s="181" t="s">
        <v>2825</v>
      </c>
      <c r="F1791" s="9" t="s">
        <v>68</v>
      </c>
      <c r="G1791" s="9" t="s">
        <v>108</v>
      </c>
      <c r="H1791" s="10">
        <v>0</v>
      </c>
      <c r="I1791" s="11">
        <v>4</v>
      </c>
      <c r="J1791" s="24">
        <v>0</v>
      </c>
      <c r="K1791" s="20"/>
      <c r="L1791" s="14">
        <v>0</v>
      </c>
      <c r="N1791" s="21">
        <v>170104</v>
      </c>
      <c r="P1791" s="22">
        <v>170104</v>
      </c>
      <c r="R1791" s="8" t="str">
        <f t="shared" si="27"/>
        <v>No</v>
      </c>
      <c r="T1791" s="28"/>
      <c r="U1791" s="21"/>
    </row>
    <row r="1792" spans="1:21">
      <c r="A1792" s="8" t="s">
        <v>2093</v>
      </c>
      <c r="B1792" s="8" t="s">
        <v>6017</v>
      </c>
      <c r="C1792" s="9" t="s">
        <v>163</v>
      </c>
      <c r="D1792" s="178" t="s">
        <v>2094</v>
      </c>
      <c r="E1792" s="181">
        <v>88164</v>
      </c>
      <c r="F1792" s="9" t="s">
        <v>34</v>
      </c>
      <c r="G1792" s="9" t="s">
        <v>3846</v>
      </c>
      <c r="H1792" s="10">
        <v>0</v>
      </c>
      <c r="I1792" s="11">
        <v>4</v>
      </c>
      <c r="J1792" s="24">
        <v>0</v>
      </c>
      <c r="K1792" s="20"/>
      <c r="L1792" s="14">
        <v>0</v>
      </c>
      <c r="N1792" s="21">
        <v>0</v>
      </c>
      <c r="P1792" s="22">
        <v>0</v>
      </c>
      <c r="R1792" s="8" t="str">
        <f t="shared" si="27"/>
        <v>No</v>
      </c>
      <c r="T1792" s="28"/>
      <c r="U1792" s="21"/>
    </row>
    <row r="1793" spans="1:21">
      <c r="A1793" s="8" t="s">
        <v>6527</v>
      </c>
      <c r="B1793" s="8" t="s">
        <v>4102</v>
      </c>
      <c r="C1793" s="9" t="s">
        <v>101</v>
      </c>
      <c r="D1793" s="178" t="s">
        <v>3650</v>
      </c>
      <c r="E1793" s="181" t="s">
        <v>3651</v>
      </c>
      <c r="F1793" s="9" t="s">
        <v>68</v>
      </c>
      <c r="G1793" s="9" t="s">
        <v>108</v>
      </c>
      <c r="H1793" s="10">
        <v>0</v>
      </c>
      <c r="I1793" s="11">
        <v>4</v>
      </c>
      <c r="J1793" s="24">
        <v>0</v>
      </c>
      <c r="K1793" s="20"/>
      <c r="L1793" s="14">
        <v>0</v>
      </c>
      <c r="N1793" s="21">
        <v>313574</v>
      </c>
      <c r="P1793" s="22">
        <v>313574</v>
      </c>
      <c r="R1793" s="8" t="str">
        <f t="shared" si="27"/>
        <v>No</v>
      </c>
      <c r="T1793" s="28"/>
      <c r="U1793" s="21"/>
    </row>
    <row r="1794" spans="1:21">
      <c r="A1794" s="8" t="s">
        <v>2061</v>
      </c>
      <c r="B1794" s="8" t="s">
        <v>5994</v>
      </c>
      <c r="C1794" s="9" t="s">
        <v>45</v>
      </c>
      <c r="D1794" s="178" t="s">
        <v>2062</v>
      </c>
      <c r="E1794" s="181" t="s">
        <v>2063</v>
      </c>
      <c r="F1794" s="9" t="s">
        <v>68</v>
      </c>
      <c r="G1794" s="9" t="s">
        <v>108</v>
      </c>
      <c r="H1794" s="10">
        <v>0</v>
      </c>
      <c r="I1794" s="11">
        <v>4</v>
      </c>
      <c r="J1794" s="24">
        <v>0</v>
      </c>
      <c r="K1794" s="20"/>
      <c r="L1794" s="14">
        <v>0</v>
      </c>
      <c r="N1794" s="21">
        <v>0</v>
      </c>
      <c r="P1794" s="22">
        <v>0</v>
      </c>
      <c r="R1794" s="8" t="str">
        <f t="shared" si="27"/>
        <v>No</v>
      </c>
      <c r="T1794" s="28"/>
      <c r="U1794" s="21"/>
    </row>
    <row r="1795" spans="1:21">
      <c r="A1795" s="8" t="s">
        <v>1261</v>
      </c>
      <c r="B1795" s="8" t="s">
        <v>5960</v>
      </c>
      <c r="C1795" s="9" t="s">
        <v>58</v>
      </c>
      <c r="D1795" s="178" t="s">
        <v>1262</v>
      </c>
      <c r="E1795" s="181" t="s">
        <v>1263</v>
      </c>
      <c r="F1795" s="9" t="s">
        <v>68</v>
      </c>
      <c r="G1795" s="9" t="s">
        <v>108</v>
      </c>
      <c r="H1795" s="10">
        <v>0</v>
      </c>
      <c r="I1795" s="11">
        <v>4</v>
      </c>
      <c r="J1795" s="24">
        <v>0</v>
      </c>
      <c r="K1795" s="20"/>
      <c r="L1795" s="14">
        <v>0</v>
      </c>
      <c r="N1795" s="21">
        <v>20551</v>
      </c>
      <c r="P1795" s="22">
        <v>20551</v>
      </c>
      <c r="R1795" s="8" t="str">
        <f t="shared" ref="R1795:R1858" si="28">IF(Q1795&amp;O1795&amp;M1795&amp;K1795&lt;&gt;"","Yes","No")</f>
        <v>No</v>
      </c>
      <c r="T1795" s="28"/>
      <c r="U1795" s="21"/>
    </row>
    <row r="1796" spans="1:21">
      <c r="A1796" s="8" t="s">
        <v>4763</v>
      </c>
      <c r="B1796" s="8" t="s">
        <v>650</v>
      </c>
      <c r="C1796" s="9" t="s">
        <v>83</v>
      </c>
      <c r="D1796" s="178"/>
      <c r="E1796" s="181">
        <v>70271</v>
      </c>
      <c r="F1796" s="9" t="s">
        <v>68</v>
      </c>
      <c r="G1796" s="9" t="s">
        <v>69</v>
      </c>
      <c r="H1796" s="10">
        <v>1519417</v>
      </c>
      <c r="I1796" s="11">
        <v>4</v>
      </c>
      <c r="J1796" s="24">
        <v>0</v>
      </c>
      <c r="K1796" s="20"/>
      <c r="L1796" s="14">
        <v>0</v>
      </c>
      <c r="N1796" s="21">
        <v>0</v>
      </c>
      <c r="P1796" s="22">
        <v>0</v>
      </c>
      <c r="R1796" s="8" t="str">
        <f t="shared" si="28"/>
        <v>No</v>
      </c>
      <c r="T1796" s="28"/>
      <c r="U1796" s="21"/>
    </row>
    <row r="1797" spans="1:21">
      <c r="A1797" s="8" t="s">
        <v>6530</v>
      </c>
      <c r="B1797" s="8" t="s">
        <v>4202</v>
      </c>
      <c r="C1797" s="9" t="s">
        <v>285</v>
      </c>
      <c r="D1797" s="178"/>
      <c r="E1797" s="181" t="s">
        <v>4203</v>
      </c>
      <c r="F1797" s="9" t="s">
        <v>68</v>
      </c>
      <c r="G1797" s="9" t="s">
        <v>108</v>
      </c>
      <c r="H1797" s="10">
        <v>0</v>
      </c>
      <c r="I1797" s="11">
        <v>4</v>
      </c>
      <c r="J1797" s="24">
        <v>0</v>
      </c>
      <c r="K1797" s="20"/>
      <c r="L1797" s="14">
        <v>0</v>
      </c>
      <c r="N1797" s="21">
        <v>0</v>
      </c>
      <c r="P1797" s="22">
        <v>0</v>
      </c>
      <c r="R1797" s="8" t="str">
        <f t="shared" si="28"/>
        <v>No</v>
      </c>
      <c r="T1797" s="28"/>
      <c r="U1797" s="21"/>
    </row>
    <row r="1798" spans="1:21">
      <c r="A1798" s="8" t="s">
        <v>6532</v>
      </c>
      <c r="B1798" s="8" t="s">
        <v>6005</v>
      </c>
      <c r="C1798" s="9" t="s">
        <v>163</v>
      </c>
      <c r="D1798" s="178" t="s">
        <v>3781</v>
      </c>
      <c r="E1798" s="181" t="s">
        <v>3782</v>
      </c>
      <c r="F1798" s="9" t="s">
        <v>68</v>
      </c>
      <c r="G1798" s="9" t="s">
        <v>108</v>
      </c>
      <c r="H1798" s="10">
        <v>0</v>
      </c>
      <c r="I1798" s="11">
        <v>4</v>
      </c>
      <c r="J1798" s="24">
        <v>0</v>
      </c>
      <c r="K1798" s="20"/>
      <c r="L1798" s="14">
        <v>0</v>
      </c>
      <c r="N1798" s="21">
        <v>2077</v>
      </c>
      <c r="P1798" s="22">
        <v>2077</v>
      </c>
      <c r="R1798" s="8" t="str">
        <f t="shared" si="28"/>
        <v>No</v>
      </c>
      <c r="T1798" s="28"/>
      <c r="U1798" s="21"/>
    </row>
    <row r="1799" spans="1:21">
      <c r="A1799" s="8" t="s">
        <v>4437</v>
      </c>
      <c r="B1799" s="8" t="s">
        <v>5984</v>
      </c>
      <c r="C1799" s="9" t="s">
        <v>51</v>
      </c>
      <c r="D1799" s="178"/>
      <c r="E1799" s="181" t="s">
        <v>4438</v>
      </c>
      <c r="F1799" s="9" t="s">
        <v>68</v>
      </c>
      <c r="G1799" s="9" t="s">
        <v>108</v>
      </c>
      <c r="H1799" s="10">
        <v>0</v>
      </c>
      <c r="I1799" s="11">
        <v>4</v>
      </c>
      <c r="J1799" s="24">
        <v>0</v>
      </c>
      <c r="K1799" s="20"/>
      <c r="L1799" s="14">
        <v>0</v>
      </c>
      <c r="N1799" s="21">
        <v>39524</v>
      </c>
      <c r="P1799" s="22">
        <v>39524</v>
      </c>
      <c r="R1799" s="8" t="str">
        <f t="shared" si="28"/>
        <v>No</v>
      </c>
      <c r="T1799" s="28"/>
      <c r="U1799" s="21"/>
    </row>
    <row r="1800" spans="1:21">
      <c r="A1800" s="8" t="s">
        <v>3762</v>
      </c>
      <c r="B1800" s="8" t="s">
        <v>5959</v>
      </c>
      <c r="C1800" s="9" t="s">
        <v>163</v>
      </c>
      <c r="D1800" s="178" t="s">
        <v>3763</v>
      </c>
      <c r="E1800" s="181" t="s">
        <v>3764</v>
      </c>
      <c r="F1800" s="9" t="s">
        <v>68</v>
      </c>
      <c r="G1800" s="9" t="s">
        <v>108</v>
      </c>
      <c r="H1800" s="10">
        <v>0</v>
      </c>
      <c r="I1800" s="11">
        <v>4</v>
      </c>
      <c r="J1800" s="24">
        <v>0</v>
      </c>
      <c r="K1800" s="20"/>
      <c r="L1800" s="14">
        <v>0</v>
      </c>
      <c r="N1800" s="21">
        <v>58918</v>
      </c>
      <c r="P1800" s="22">
        <v>58918</v>
      </c>
      <c r="R1800" s="8" t="str">
        <f t="shared" si="28"/>
        <v>No</v>
      </c>
      <c r="T1800" s="28"/>
      <c r="U1800" s="21"/>
    </row>
    <row r="1801" spans="1:21">
      <c r="A1801" s="8" t="s">
        <v>4082</v>
      </c>
      <c r="B1801" s="8" t="s">
        <v>6008</v>
      </c>
      <c r="C1801" s="9" t="s">
        <v>334</v>
      </c>
      <c r="D1801" s="178" t="s">
        <v>4083</v>
      </c>
      <c r="E1801" s="181" t="s">
        <v>4084</v>
      </c>
      <c r="F1801" s="9" t="s">
        <v>116</v>
      </c>
      <c r="G1801" s="9" t="s">
        <v>108</v>
      </c>
      <c r="H1801" s="10">
        <v>0</v>
      </c>
      <c r="I1801" s="11">
        <v>4</v>
      </c>
      <c r="J1801" s="24">
        <v>0</v>
      </c>
      <c r="K1801" s="20"/>
      <c r="L1801" s="14">
        <v>0</v>
      </c>
      <c r="N1801" s="21">
        <v>0</v>
      </c>
      <c r="P1801" s="22">
        <v>0</v>
      </c>
      <c r="R1801" s="8" t="str">
        <f t="shared" si="28"/>
        <v>No</v>
      </c>
      <c r="T1801" s="28"/>
      <c r="U1801" s="21"/>
    </row>
    <row r="1802" spans="1:21">
      <c r="A1802" s="8" t="s">
        <v>2075</v>
      </c>
      <c r="B1802" s="8" t="s">
        <v>5971</v>
      </c>
      <c r="C1802" s="9" t="s">
        <v>45</v>
      </c>
      <c r="D1802" s="178" t="s">
        <v>2076</v>
      </c>
      <c r="E1802" s="181" t="s">
        <v>2077</v>
      </c>
      <c r="F1802" s="9" t="s">
        <v>68</v>
      </c>
      <c r="G1802" s="9" t="s">
        <v>108</v>
      </c>
      <c r="H1802" s="10">
        <v>0</v>
      </c>
      <c r="I1802" s="11">
        <v>4</v>
      </c>
      <c r="J1802" s="24">
        <v>0</v>
      </c>
      <c r="K1802" s="20"/>
      <c r="L1802" s="14">
        <v>0</v>
      </c>
      <c r="N1802" s="21">
        <v>0</v>
      </c>
      <c r="P1802" s="22">
        <v>0</v>
      </c>
      <c r="R1802" s="8" t="str">
        <f t="shared" si="28"/>
        <v>No</v>
      </c>
      <c r="T1802" s="28"/>
      <c r="U1802" s="21"/>
    </row>
    <row r="1803" spans="1:21">
      <c r="A1803" s="8" t="s">
        <v>1356</v>
      </c>
      <c r="B1803" s="8" t="s">
        <v>1357</v>
      </c>
      <c r="C1803" s="9" t="s">
        <v>175</v>
      </c>
      <c r="D1803" s="178" t="s">
        <v>1358</v>
      </c>
      <c r="E1803" s="181" t="s">
        <v>1359</v>
      </c>
      <c r="F1803" s="9" t="s">
        <v>116</v>
      </c>
      <c r="G1803" s="9" t="s">
        <v>108</v>
      </c>
      <c r="H1803" s="10">
        <v>0</v>
      </c>
      <c r="I1803" s="11">
        <v>4</v>
      </c>
      <c r="J1803" s="24">
        <v>0</v>
      </c>
      <c r="K1803" s="20"/>
      <c r="L1803" s="14">
        <v>0</v>
      </c>
      <c r="N1803" s="21">
        <v>13084</v>
      </c>
      <c r="P1803" s="22">
        <v>13084</v>
      </c>
      <c r="R1803" s="8" t="str">
        <f t="shared" si="28"/>
        <v>No</v>
      </c>
      <c r="T1803" s="28"/>
      <c r="U1803" s="21"/>
    </row>
    <row r="1804" spans="1:21">
      <c r="A1804" s="8" t="s">
        <v>331</v>
      </c>
      <c r="B1804" s="8" t="s">
        <v>5045</v>
      </c>
      <c r="C1804" s="9" t="s">
        <v>117</v>
      </c>
      <c r="D1804" s="178">
        <v>1088</v>
      </c>
      <c r="E1804" s="181">
        <v>10088</v>
      </c>
      <c r="F1804" s="9" t="s">
        <v>72</v>
      </c>
      <c r="G1804" s="9" t="s">
        <v>69</v>
      </c>
      <c r="H1804" s="10">
        <v>203914</v>
      </c>
      <c r="I1804" s="11">
        <v>4</v>
      </c>
      <c r="J1804" s="24">
        <v>0</v>
      </c>
      <c r="K1804" s="20"/>
      <c r="L1804" s="14">
        <v>68444</v>
      </c>
      <c r="N1804" s="21">
        <v>0</v>
      </c>
      <c r="P1804" s="22">
        <v>68444</v>
      </c>
      <c r="R1804" s="8" t="str">
        <f t="shared" si="28"/>
        <v>No</v>
      </c>
      <c r="T1804" s="28"/>
      <c r="U1804" s="21"/>
    </row>
    <row r="1805" spans="1:21">
      <c r="A1805" s="8" t="s">
        <v>56</v>
      </c>
      <c r="B1805" s="8" t="s">
        <v>57</v>
      </c>
      <c r="C1805" s="9" t="s">
        <v>58</v>
      </c>
      <c r="D1805" s="178" t="s">
        <v>59</v>
      </c>
      <c r="E1805" s="181">
        <v>88146</v>
      </c>
      <c r="F1805" s="9" t="s">
        <v>34</v>
      </c>
      <c r="G1805" s="9" t="s">
        <v>3846</v>
      </c>
      <c r="H1805" s="10">
        <v>0</v>
      </c>
      <c r="I1805" s="11">
        <v>4</v>
      </c>
      <c r="J1805" s="24">
        <v>0</v>
      </c>
      <c r="K1805" s="20"/>
      <c r="L1805" s="14">
        <v>0</v>
      </c>
      <c r="N1805" s="21">
        <v>0</v>
      </c>
      <c r="P1805" s="22">
        <v>0</v>
      </c>
      <c r="R1805" s="8" t="str">
        <f t="shared" si="28"/>
        <v>No</v>
      </c>
      <c r="T1805" s="28"/>
      <c r="U1805" s="21"/>
    </row>
    <row r="1806" spans="1:21">
      <c r="A1806" s="8" t="s">
        <v>4767</v>
      </c>
      <c r="B1806" s="8" t="s">
        <v>5979</v>
      </c>
      <c r="C1806" s="9" t="s">
        <v>182</v>
      </c>
      <c r="D1806" s="178" t="s">
        <v>1685</v>
      </c>
      <c r="E1806" s="181" t="s">
        <v>1686</v>
      </c>
      <c r="F1806" s="9" t="s">
        <v>68</v>
      </c>
      <c r="G1806" s="9" t="s">
        <v>108</v>
      </c>
      <c r="H1806" s="10">
        <v>0</v>
      </c>
      <c r="I1806" s="11">
        <v>4</v>
      </c>
      <c r="J1806" s="24">
        <v>0</v>
      </c>
      <c r="K1806" s="20"/>
      <c r="L1806" s="14">
        <v>0</v>
      </c>
      <c r="N1806" s="21">
        <v>270431</v>
      </c>
      <c r="P1806" s="22">
        <v>270431</v>
      </c>
      <c r="R1806" s="8" t="str">
        <f t="shared" si="28"/>
        <v>No</v>
      </c>
      <c r="T1806" s="28"/>
      <c r="U1806" s="21"/>
    </row>
    <row r="1807" spans="1:21">
      <c r="A1807" s="8" t="s">
        <v>2052</v>
      </c>
      <c r="B1807" s="8" t="s">
        <v>6011</v>
      </c>
      <c r="C1807" s="9" t="s">
        <v>45</v>
      </c>
      <c r="D1807" s="178" t="s">
        <v>2053</v>
      </c>
      <c r="E1807" s="181" t="s">
        <v>2054</v>
      </c>
      <c r="F1807" s="9" t="s">
        <v>68</v>
      </c>
      <c r="G1807" s="9" t="s">
        <v>108</v>
      </c>
      <c r="H1807" s="10">
        <v>0</v>
      </c>
      <c r="I1807" s="11">
        <v>4</v>
      </c>
      <c r="J1807" s="24">
        <v>0</v>
      </c>
      <c r="K1807" s="20"/>
      <c r="L1807" s="14">
        <v>0</v>
      </c>
      <c r="N1807" s="21">
        <v>0</v>
      </c>
      <c r="P1807" s="22">
        <v>0</v>
      </c>
      <c r="R1807" s="8" t="str">
        <f t="shared" si="28"/>
        <v>No</v>
      </c>
      <c r="T1807" s="28"/>
      <c r="U1807" s="21"/>
    </row>
    <row r="1808" spans="1:21">
      <c r="A1808" s="8" t="s">
        <v>2515</v>
      </c>
      <c r="B1808" s="8" t="s">
        <v>5049</v>
      </c>
      <c r="C1808" s="9" t="s">
        <v>177</v>
      </c>
      <c r="D1808" s="178" t="s">
        <v>2516</v>
      </c>
      <c r="E1808" s="181" t="s">
        <v>2517</v>
      </c>
      <c r="F1808" s="9" t="s">
        <v>68</v>
      </c>
      <c r="G1808" s="9" t="s">
        <v>108</v>
      </c>
      <c r="H1808" s="10">
        <v>0</v>
      </c>
      <c r="I1808" s="11">
        <v>4</v>
      </c>
      <c r="J1808" s="24">
        <v>0</v>
      </c>
      <c r="K1808" s="20"/>
      <c r="L1808" s="14">
        <v>0</v>
      </c>
      <c r="N1808" s="21">
        <v>11493</v>
      </c>
      <c r="P1808" s="22">
        <v>11493</v>
      </c>
      <c r="R1808" s="8" t="str">
        <f t="shared" si="28"/>
        <v>No</v>
      </c>
      <c r="T1808" s="28"/>
      <c r="U1808" s="21"/>
    </row>
    <row r="1809" spans="1:21">
      <c r="A1809" s="8" t="s">
        <v>4954</v>
      </c>
      <c r="B1809" s="8" t="s">
        <v>5342</v>
      </c>
      <c r="C1809" s="9" t="s">
        <v>51</v>
      </c>
      <c r="D1809" s="178" t="s">
        <v>4955</v>
      </c>
      <c r="E1809" s="181" t="s">
        <v>4956</v>
      </c>
      <c r="F1809" s="9" t="s">
        <v>68</v>
      </c>
      <c r="G1809" s="9" t="s">
        <v>108</v>
      </c>
      <c r="H1809" s="10">
        <v>0</v>
      </c>
      <c r="I1809" s="11">
        <v>4</v>
      </c>
      <c r="J1809" s="24">
        <v>0</v>
      </c>
      <c r="K1809" s="20"/>
      <c r="L1809" s="14">
        <v>0</v>
      </c>
      <c r="N1809" s="21">
        <v>46042</v>
      </c>
      <c r="P1809" s="22">
        <v>46042</v>
      </c>
      <c r="R1809" s="8" t="str">
        <f t="shared" si="28"/>
        <v>No</v>
      </c>
      <c r="T1809" s="28"/>
      <c r="U1809" s="21"/>
    </row>
    <row r="1810" spans="1:21">
      <c r="A1810" s="8" t="s">
        <v>1463</v>
      </c>
      <c r="B1810" s="8" t="s">
        <v>1464</v>
      </c>
      <c r="C1810" s="9" t="s">
        <v>83</v>
      </c>
      <c r="D1810" s="178" t="s">
        <v>1465</v>
      </c>
      <c r="E1810" s="181" t="s">
        <v>1466</v>
      </c>
      <c r="F1810" s="9" t="s">
        <v>68</v>
      </c>
      <c r="G1810" s="9" t="s">
        <v>108</v>
      </c>
      <c r="H1810" s="10">
        <v>0</v>
      </c>
      <c r="I1810" s="11">
        <v>4</v>
      </c>
      <c r="J1810" s="24">
        <v>0</v>
      </c>
      <c r="K1810" s="20"/>
      <c r="L1810" s="14">
        <v>0</v>
      </c>
      <c r="N1810" s="21">
        <v>2317</v>
      </c>
      <c r="P1810" s="22">
        <v>2317</v>
      </c>
      <c r="R1810" s="8" t="str">
        <f t="shared" si="28"/>
        <v>No</v>
      </c>
      <c r="T1810" s="28"/>
      <c r="U1810" s="21"/>
    </row>
    <row r="1811" spans="1:21">
      <c r="A1811" s="8" t="s">
        <v>2261</v>
      </c>
      <c r="B1811" s="8" t="s">
        <v>640</v>
      </c>
      <c r="C1811" s="9" t="s">
        <v>334</v>
      </c>
      <c r="D1811" s="178" t="s">
        <v>2262</v>
      </c>
      <c r="E1811" s="181" t="s">
        <v>2263</v>
      </c>
      <c r="F1811" s="9" t="s">
        <v>116</v>
      </c>
      <c r="G1811" s="9" t="s">
        <v>108</v>
      </c>
      <c r="H1811" s="10">
        <v>0</v>
      </c>
      <c r="I1811" s="11">
        <v>4</v>
      </c>
      <c r="J1811" s="24">
        <v>0</v>
      </c>
      <c r="K1811" s="20"/>
      <c r="L1811" s="14">
        <v>0</v>
      </c>
      <c r="N1811" s="21">
        <v>0</v>
      </c>
      <c r="P1811" s="22">
        <v>0</v>
      </c>
      <c r="R1811" s="8" t="str">
        <f t="shared" si="28"/>
        <v>No</v>
      </c>
      <c r="T1811" s="28"/>
      <c r="U1811" s="21"/>
    </row>
    <row r="1812" spans="1:21">
      <c r="A1812" s="8" t="s">
        <v>1278</v>
      </c>
      <c r="B1812" s="8" t="s">
        <v>5981</v>
      </c>
      <c r="C1812" s="9" t="s">
        <v>175</v>
      </c>
      <c r="D1812" s="178" t="s">
        <v>1279</v>
      </c>
      <c r="E1812" s="181" t="s">
        <v>1280</v>
      </c>
      <c r="F1812" s="9" t="s">
        <v>116</v>
      </c>
      <c r="G1812" s="9" t="s">
        <v>108</v>
      </c>
      <c r="H1812" s="10">
        <v>0</v>
      </c>
      <c r="I1812" s="11">
        <v>4</v>
      </c>
      <c r="J1812" s="24">
        <v>0</v>
      </c>
      <c r="K1812" s="20"/>
      <c r="L1812" s="14">
        <v>0</v>
      </c>
      <c r="N1812" s="21">
        <v>17346</v>
      </c>
      <c r="P1812" s="22">
        <v>17346</v>
      </c>
      <c r="R1812" s="8" t="str">
        <f t="shared" si="28"/>
        <v>No</v>
      </c>
      <c r="T1812" s="28"/>
      <c r="U1812" s="21"/>
    </row>
    <row r="1813" spans="1:21">
      <c r="A1813" s="8" t="s">
        <v>4201</v>
      </c>
      <c r="B1813" s="8" t="s">
        <v>6010</v>
      </c>
      <c r="C1813" s="9" t="s">
        <v>74</v>
      </c>
      <c r="D1813" s="178"/>
      <c r="E1813" s="181">
        <v>90281</v>
      </c>
      <c r="F1813" s="9" t="s">
        <v>68</v>
      </c>
      <c r="G1813" s="9" t="s">
        <v>3846</v>
      </c>
      <c r="H1813" s="10">
        <v>12150996</v>
      </c>
      <c r="I1813" s="11">
        <v>4</v>
      </c>
      <c r="J1813" s="24">
        <v>0</v>
      </c>
      <c r="K1813" s="20"/>
      <c r="L1813" s="14">
        <v>0</v>
      </c>
      <c r="N1813" s="21">
        <v>0</v>
      </c>
      <c r="P1813" s="22">
        <v>0</v>
      </c>
      <c r="R1813" s="8" t="str">
        <f t="shared" si="28"/>
        <v>No</v>
      </c>
      <c r="T1813" s="28"/>
      <c r="U1813" s="21"/>
    </row>
    <row r="1814" spans="1:21">
      <c r="A1814" s="8" t="s">
        <v>4756</v>
      </c>
      <c r="B1814" s="8" t="s">
        <v>157</v>
      </c>
      <c r="C1814" s="9" t="s">
        <v>152</v>
      </c>
      <c r="D1814" s="178">
        <v>4229</v>
      </c>
      <c r="E1814" s="181">
        <v>40229</v>
      </c>
      <c r="F1814" s="9" t="s">
        <v>68</v>
      </c>
      <c r="G1814" s="9" t="s">
        <v>3846</v>
      </c>
      <c r="H1814" s="10">
        <v>280648</v>
      </c>
      <c r="I1814" s="11">
        <v>4</v>
      </c>
      <c r="J1814" s="24">
        <v>0</v>
      </c>
      <c r="K1814" s="20"/>
      <c r="L1814" s="14">
        <v>0</v>
      </c>
      <c r="N1814" s="21">
        <v>161979</v>
      </c>
      <c r="P1814" s="22">
        <v>161979</v>
      </c>
      <c r="R1814" s="8" t="str">
        <f t="shared" si="28"/>
        <v>No</v>
      </c>
      <c r="T1814" s="28"/>
      <c r="U1814" s="21"/>
    </row>
    <row r="1815" spans="1:21">
      <c r="A1815" s="8" t="s">
        <v>4206</v>
      </c>
      <c r="B1815" s="8" t="s">
        <v>4207</v>
      </c>
      <c r="C1815" s="9" t="s">
        <v>74</v>
      </c>
      <c r="D1815" s="178"/>
      <c r="E1815" s="181">
        <v>90261</v>
      </c>
      <c r="F1815" s="9" t="s">
        <v>68</v>
      </c>
      <c r="G1815" s="9" t="s">
        <v>3846</v>
      </c>
      <c r="H1815" s="10">
        <v>12150996</v>
      </c>
      <c r="I1815" s="11">
        <v>4</v>
      </c>
      <c r="J1815" s="24">
        <v>0</v>
      </c>
      <c r="K1815" s="20"/>
      <c r="L1815" s="14">
        <v>0</v>
      </c>
      <c r="N1815" s="21">
        <v>0</v>
      </c>
      <c r="P1815" s="22">
        <v>0</v>
      </c>
      <c r="R1815" s="8" t="str">
        <f t="shared" si="28"/>
        <v>No</v>
      </c>
      <c r="T1815" s="28"/>
      <c r="U1815" s="21"/>
    </row>
    <row r="1816" spans="1:21">
      <c r="A1816" s="8" t="s">
        <v>1852</v>
      </c>
      <c r="B1816" s="8" t="s">
        <v>5992</v>
      </c>
      <c r="C1816" s="9" t="s">
        <v>95</v>
      </c>
      <c r="D1816" s="178" t="s">
        <v>1853</v>
      </c>
      <c r="E1816" s="181" t="s">
        <v>1854</v>
      </c>
      <c r="F1816" s="9" t="s">
        <v>68</v>
      </c>
      <c r="G1816" s="9" t="s">
        <v>108</v>
      </c>
      <c r="H1816" s="10">
        <v>0</v>
      </c>
      <c r="I1816" s="11">
        <v>4</v>
      </c>
      <c r="J1816" s="24">
        <v>0</v>
      </c>
      <c r="K1816" s="20"/>
      <c r="L1816" s="14">
        <v>0</v>
      </c>
      <c r="N1816" s="21">
        <v>1836</v>
      </c>
      <c r="P1816" s="22">
        <v>1836</v>
      </c>
      <c r="R1816" s="8" t="str">
        <f t="shared" si="28"/>
        <v>No</v>
      </c>
      <c r="T1816" s="28"/>
      <c r="U1816" s="21"/>
    </row>
    <row r="1817" spans="1:21">
      <c r="A1817" s="8" t="s">
        <v>4424</v>
      </c>
      <c r="B1817" s="8" t="s">
        <v>5995</v>
      </c>
      <c r="C1817" s="9" t="s">
        <v>99</v>
      </c>
      <c r="D1817" s="178" t="s">
        <v>488</v>
      </c>
      <c r="E1817" s="181" t="s">
        <v>489</v>
      </c>
      <c r="F1817" s="9" t="s">
        <v>68</v>
      </c>
      <c r="G1817" s="9" t="s">
        <v>108</v>
      </c>
      <c r="H1817" s="10">
        <v>0</v>
      </c>
      <c r="I1817" s="11">
        <v>4</v>
      </c>
      <c r="J1817" s="24">
        <v>0</v>
      </c>
      <c r="K1817" s="20"/>
      <c r="L1817" s="14">
        <v>0</v>
      </c>
      <c r="N1817" s="21">
        <v>0</v>
      </c>
      <c r="P1817" s="22">
        <v>0</v>
      </c>
      <c r="R1817" s="8" t="str">
        <f t="shared" si="28"/>
        <v>No</v>
      </c>
      <c r="T1817" s="28"/>
      <c r="U1817" s="21"/>
    </row>
    <row r="1818" spans="1:21">
      <c r="A1818" s="8" t="s">
        <v>512</v>
      </c>
      <c r="B1818" s="8" t="s">
        <v>6007</v>
      </c>
      <c r="C1818" s="9" t="s">
        <v>99</v>
      </c>
      <c r="D1818" s="178" t="s">
        <v>513</v>
      </c>
      <c r="E1818" s="181" t="s">
        <v>514</v>
      </c>
      <c r="F1818" s="9" t="s">
        <v>68</v>
      </c>
      <c r="G1818" s="9" t="s">
        <v>108</v>
      </c>
      <c r="H1818" s="10">
        <v>0</v>
      </c>
      <c r="I1818" s="11">
        <v>4</v>
      </c>
      <c r="J1818" s="24">
        <v>0</v>
      </c>
      <c r="K1818" s="20"/>
      <c r="L1818" s="14">
        <v>0</v>
      </c>
      <c r="N1818" s="21">
        <v>0</v>
      </c>
      <c r="P1818" s="22">
        <v>0</v>
      </c>
      <c r="R1818" s="8" t="str">
        <f t="shared" si="28"/>
        <v>No</v>
      </c>
      <c r="T1818" s="28"/>
      <c r="U1818" s="21"/>
    </row>
    <row r="1819" spans="1:21">
      <c r="A1819" s="8" t="s">
        <v>4749</v>
      </c>
      <c r="B1819" s="8" t="s">
        <v>5323</v>
      </c>
      <c r="C1819" s="9" t="s">
        <v>163</v>
      </c>
      <c r="D1819" s="178">
        <v>8107</v>
      </c>
      <c r="E1819" s="181">
        <v>80107</v>
      </c>
      <c r="F1819" s="9" t="s">
        <v>141</v>
      </c>
      <c r="G1819" s="9" t="s">
        <v>69</v>
      </c>
      <c r="H1819" s="10">
        <v>82157</v>
      </c>
      <c r="I1819" s="11">
        <v>4</v>
      </c>
      <c r="J1819" s="24">
        <v>0</v>
      </c>
      <c r="K1819" s="20"/>
      <c r="L1819" s="14">
        <v>0</v>
      </c>
      <c r="N1819" s="21">
        <v>0</v>
      </c>
      <c r="P1819" s="22">
        <v>0</v>
      </c>
      <c r="R1819" s="8" t="str">
        <f t="shared" si="28"/>
        <v>No</v>
      </c>
      <c r="T1819" s="28"/>
      <c r="U1819" s="21"/>
    </row>
    <row r="1820" spans="1:21">
      <c r="A1820" s="8" t="s">
        <v>437</v>
      </c>
      <c r="B1820" s="8" t="s">
        <v>438</v>
      </c>
      <c r="C1820" s="9" t="s">
        <v>99</v>
      </c>
      <c r="D1820" s="178" t="s">
        <v>439</v>
      </c>
      <c r="E1820" s="181" t="s">
        <v>440</v>
      </c>
      <c r="F1820" s="9" t="s">
        <v>68</v>
      </c>
      <c r="G1820" s="9" t="s">
        <v>108</v>
      </c>
      <c r="H1820" s="10">
        <v>0</v>
      </c>
      <c r="I1820" s="11">
        <v>4</v>
      </c>
      <c r="J1820" s="24">
        <v>0</v>
      </c>
      <c r="K1820" s="20"/>
      <c r="L1820" s="14">
        <v>0</v>
      </c>
      <c r="N1820" s="21">
        <v>0</v>
      </c>
      <c r="P1820" s="22">
        <v>0</v>
      </c>
      <c r="R1820" s="8" t="str">
        <f t="shared" si="28"/>
        <v>No</v>
      </c>
      <c r="T1820" s="28"/>
      <c r="U1820" s="21"/>
    </row>
    <row r="1821" spans="1:21">
      <c r="A1821" s="8" t="s">
        <v>2382</v>
      </c>
      <c r="B1821" s="8" t="s">
        <v>5297</v>
      </c>
      <c r="C1821" s="9" t="s">
        <v>71</v>
      </c>
      <c r="D1821" s="178" t="s">
        <v>2383</v>
      </c>
      <c r="E1821" s="181">
        <v>103</v>
      </c>
      <c r="F1821" s="9" t="s">
        <v>34</v>
      </c>
      <c r="G1821" s="9" t="s">
        <v>3846</v>
      </c>
      <c r="H1821" s="10">
        <v>0</v>
      </c>
      <c r="I1821" s="11">
        <v>4</v>
      </c>
      <c r="J1821" s="24">
        <v>0</v>
      </c>
      <c r="K1821" s="20"/>
      <c r="L1821" s="14">
        <v>0</v>
      </c>
      <c r="N1821" s="21">
        <v>0</v>
      </c>
      <c r="P1821" s="22">
        <v>0</v>
      </c>
      <c r="R1821" s="8" t="str">
        <f t="shared" si="28"/>
        <v>No</v>
      </c>
      <c r="T1821" s="28"/>
      <c r="U1821" s="21"/>
    </row>
    <row r="1822" spans="1:21">
      <c r="A1822" s="8" t="s">
        <v>238</v>
      </c>
      <c r="B1822" s="8" t="s">
        <v>5053</v>
      </c>
      <c r="C1822" s="9" t="s">
        <v>61</v>
      </c>
      <c r="D1822" s="178" t="s">
        <v>239</v>
      </c>
      <c r="E1822" s="181" t="s">
        <v>240</v>
      </c>
      <c r="F1822" s="9" t="s">
        <v>68</v>
      </c>
      <c r="G1822" s="9" t="s">
        <v>108</v>
      </c>
      <c r="H1822" s="10">
        <v>0</v>
      </c>
      <c r="I1822" s="11">
        <v>4</v>
      </c>
      <c r="J1822" s="24">
        <v>0</v>
      </c>
      <c r="K1822" s="20"/>
      <c r="L1822" s="14">
        <v>0</v>
      </c>
      <c r="N1822" s="21">
        <v>0</v>
      </c>
      <c r="P1822" s="22">
        <v>0</v>
      </c>
      <c r="R1822" s="8" t="str">
        <f t="shared" si="28"/>
        <v>No</v>
      </c>
      <c r="T1822" s="28"/>
      <c r="U1822" s="21"/>
    </row>
    <row r="1823" spans="1:21">
      <c r="A1823" s="8" t="s">
        <v>3611</v>
      </c>
      <c r="B1823" s="8" t="s">
        <v>6018</v>
      </c>
      <c r="C1823" s="9" t="s">
        <v>51</v>
      </c>
      <c r="D1823" s="178" t="s">
        <v>3612</v>
      </c>
      <c r="E1823" s="181" t="s">
        <v>3613</v>
      </c>
      <c r="F1823" s="9" t="s">
        <v>68</v>
      </c>
      <c r="G1823" s="9" t="s">
        <v>108</v>
      </c>
      <c r="H1823" s="10">
        <v>0</v>
      </c>
      <c r="I1823" s="11">
        <v>4</v>
      </c>
      <c r="J1823" s="24">
        <v>0</v>
      </c>
      <c r="K1823" s="20"/>
      <c r="L1823" s="14">
        <v>0</v>
      </c>
      <c r="N1823" s="21">
        <v>73930</v>
      </c>
      <c r="P1823" s="22">
        <v>73930</v>
      </c>
      <c r="R1823" s="8" t="str">
        <f t="shared" si="28"/>
        <v>No</v>
      </c>
      <c r="T1823" s="28"/>
      <c r="U1823" s="21"/>
    </row>
    <row r="1824" spans="1:21">
      <c r="A1824" s="8" t="s">
        <v>3468</v>
      </c>
      <c r="B1824" s="8" t="s">
        <v>6013</v>
      </c>
      <c r="C1824" s="9" t="s">
        <v>120</v>
      </c>
      <c r="D1824" s="178" t="s">
        <v>3469</v>
      </c>
      <c r="E1824" s="181" t="s">
        <v>3470</v>
      </c>
      <c r="F1824" s="9" t="s">
        <v>68</v>
      </c>
      <c r="G1824" s="9" t="s">
        <v>108</v>
      </c>
      <c r="H1824" s="10">
        <v>0</v>
      </c>
      <c r="I1824" s="11">
        <v>4</v>
      </c>
      <c r="J1824" s="24">
        <v>0</v>
      </c>
      <c r="K1824" s="20"/>
      <c r="L1824" s="14">
        <v>0</v>
      </c>
      <c r="N1824" s="21">
        <v>530562</v>
      </c>
      <c r="P1824" s="22">
        <v>530562</v>
      </c>
      <c r="R1824" s="8" t="str">
        <f t="shared" si="28"/>
        <v>No</v>
      </c>
      <c r="T1824" s="28"/>
      <c r="U1824" s="21"/>
    </row>
    <row r="1825" spans="1:21">
      <c r="A1825" s="8" t="s">
        <v>1479</v>
      </c>
      <c r="B1825" s="8" t="s">
        <v>1138</v>
      </c>
      <c r="C1825" s="9" t="s">
        <v>83</v>
      </c>
      <c r="D1825" s="178" t="s">
        <v>1480</v>
      </c>
      <c r="E1825" s="181" t="s">
        <v>1481</v>
      </c>
      <c r="F1825" s="9" t="s">
        <v>68</v>
      </c>
      <c r="G1825" s="9" t="s">
        <v>108</v>
      </c>
      <c r="H1825" s="10">
        <v>0</v>
      </c>
      <c r="I1825" s="11">
        <v>4</v>
      </c>
      <c r="J1825" s="24">
        <v>0</v>
      </c>
      <c r="K1825" s="20"/>
      <c r="L1825" s="14">
        <v>0</v>
      </c>
      <c r="N1825" s="21">
        <v>1905</v>
      </c>
      <c r="P1825" s="22">
        <v>1905</v>
      </c>
      <c r="R1825" s="8" t="str">
        <f t="shared" si="28"/>
        <v>No</v>
      </c>
      <c r="T1825" s="28"/>
      <c r="U1825" s="21"/>
    </row>
    <row r="1826" spans="1:21">
      <c r="A1826" s="8" t="s">
        <v>6521</v>
      </c>
      <c r="B1826" s="8" t="s">
        <v>2915</v>
      </c>
      <c r="C1826" s="9" t="s">
        <v>285</v>
      </c>
      <c r="D1826" s="178" t="s">
        <v>2916</v>
      </c>
      <c r="E1826" s="181" t="s">
        <v>2917</v>
      </c>
      <c r="F1826" s="9" t="s">
        <v>116</v>
      </c>
      <c r="G1826" s="9" t="s">
        <v>108</v>
      </c>
      <c r="H1826" s="10">
        <v>0</v>
      </c>
      <c r="I1826" s="11">
        <v>4</v>
      </c>
      <c r="J1826" s="24">
        <v>0</v>
      </c>
      <c r="K1826" s="20"/>
      <c r="L1826" s="14">
        <v>0</v>
      </c>
      <c r="N1826" s="21">
        <v>0</v>
      </c>
      <c r="P1826" s="22">
        <v>0</v>
      </c>
      <c r="R1826" s="8" t="str">
        <f t="shared" si="28"/>
        <v>No</v>
      </c>
      <c r="T1826" s="28"/>
      <c r="U1826" s="21"/>
    </row>
    <row r="1827" spans="1:21">
      <c r="A1827" s="8" t="s">
        <v>4948</v>
      </c>
      <c r="B1827" s="8" t="s">
        <v>4949</v>
      </c>
      <c r="C1827" s="9" t="s">
        <v>334</v>
      </c>
      <c r="D1827" s="178" t="s">
        <v>4950</v>
      </c>
      <c r="E1827" s="181" t="s">
        <v>4951</v>
      </c>
      <c r="F1827" s="9" t="s">
        <v>116</v>
      </c>
      <c r="G1827" s="9" t="s">
        <v>108</v>
      </c>
      <c r="H1827" s="10">
        <v>0</v>
      </c>
      <c r="I1827" s="11">
        <v>4</v>
      </c>
      <c r="J1827" s="24">
        <v>0</v>
      </c>
      <c r="K1827" s="20"/>
      <c r="L1827" s="14">
        <v>0</v>
      </c>
      <c r="N1827" s="21">
        <v>20356</v>
      </c>
      <c r="P1827" s="22">
        <v>20356</v>
      </c>
      <c r="R1827" s="8" t="str">
        <f t="shared" si="28"/>
        <v>No</v>
      </c>
      <c r="T1827" s="28"/>
      <c r="U1827" s="21"/>
    </row>
    <row r="1828" spans="1:21">
      <c r="A1828" s="8" t="s">
        <v>6522</v>
      </c>
      <c r="B1828" s="8" t="s">
        <v>5965</v>
      </c>
      <c r="C1828" s="9" t="s">
        <v>163</v>
      </c>
      <c r="D1828" s="178" t="s">
        <v>3736</v>
      </c>
      <c r="E1828" s="181" t="s">
        <v>3737</v>
      </c>
      <c r="F1828" s="9" t="s">
        <v>116</v>
      </c>
      <c r="G1828" s="9" t="s">
        <v>108</v>
      </c>
      <c r="H1828" s="10">
        <v>0</v>
      </c>
      <c r="I1828" s="11">
        <v>4</v>
      </c>
      <c r="J1828" s="24">
        <v>0</v>
      </c>
      <c r="K1828" s="20"/>
      <c r="L1828" s="14">
        <v>0</v>
      </c>
      <c r="N1828" s="21">
        <v>2750</v>
      </c>
      <c r="P1828" s="22">
        <v>2750</v>
      </c>
      <c r="R1828" s="8" t="str">
        <f t="shared" si="28"/>
        <v>No</v>
      </c>
      <c r="T1828" s="28"/>
      <c r="U1828" s="21"/>
    </row>
    <row r="1829" spans="1:21">
      <c r="A1829" s="8" t="s">
        <v>4436</v>
      </c>
      <c r="B1829" s="8" t="s">
        <v>5993</v>
      </c>
      <c r="C1829" s="9" t="s">
        <v>51</v>
      </c>
      <c r="D1829" s="178" t="s">
        <v>3498</v>
      </c>
      <c r="E1829" s="181" t="s">
        <v>3499</v>
      </c>
      <c r="F1829" s="9" t="s">
        <v>72</v>
      </c>
      <c r="G1829" s="9" t="s">
        <v>108</v>
      </c>
      <c r="H1829" s="10">
        <v>0</v>
      </c>
      <c r="I1829" s="11">
        <v>4</v>
      </c>
      <c r="J1829" s="24">
        <v>0</v>
      </c>
      <c r="K1829" s="20"/>
      <c r="L1829" s="14">
        <v>0</v>
      </c>
      <c r="N1829" s="21">
        <v>57600</v>
      </c>
      <c r="P1829" s="22">
        <v>57600</v>
      </c>
      <c r="R1829" s="8" t="str">
        <f t="shared" si="28"/>
        <v>No</v>
      </c>
      <c r="T1829" s="28"/>
      <c r="U1829" s="21"/>
    </row>
    <row r="1830" spans="1:21">
      <c r="A1830" s="8" t="s">
        <v>2584</v>
      </c>
      <c r="B1830" s="8" t="s">
        <v>5976</v>
      </c>
      <c r="C1830" s="9" t="s">
        <v>177</v>
      </c>
      <c r="D1830" s="178" t="s">
        <v>2585</v>
      </c>
      <c r="E1830" s="181" t="s">
        <v>2586</v>
      </c>
      <c r="F1830" s="9" t="s">
        <v>68</v>
      </c>
      <c r="G1830" s="9" t="s">
        <v>108</v>
      </c>
      <c r="H1830" s="10">
        <v>0</v>
      </c>
      <c r="I1830" s="11">
        <v>4</v>
      </c>
      <c r="J1830" s="24">
        <v>0</v>
      </c>
      <c r="K1830" s="20"/>
      <c r="L1830" s="14">
        <v>0</v>
      </c>
      <c r="N1830" s="21">
        <v>12202</v>
      </c>
      <c r="P1830" s="22">
        <v>12202</v>
      </c>
      <c r="R1830" s="8" t="str">
        <f t="shared" si="28"/>
        <v>No</v>
      </c>
      <c r="T1830" s="28"/>
      <c r="U1830" s="21"/>
    </row>
    <row r="1831" spans="1:21">
      <c r="A1831" s="8" t="s">
        <v>659</v>
      </c>
      <c r="B1831" s="8" t="s">
        <v>660</v>
      </c>
      <c r="C1831" s="9" t="s">
        <v>82</v>
      </c>
      <c r="D1831" s="178">
        <v>4151</v>
      </c>
      <c r="E1831" s="181">
        <v>40151</v>
      </c>
      <c r="F1831" s="9" t="s">
        <v>68</v>
      </c>
      <c r="G1831" s="9" t="s">
        <v>3846</v>
      </c>
      <c r="H1831" s="10">
        <v>139171</v>
      </c>
      <c r="I1831" s="11">
        <v>4</v>
      </c>
      <c r="J1831" s="24">
        <v>0</v>
      </c>
      <c r="K1831" s="20"/>
      <c r="L1831" s="14">
        <v>0</v>
      </c>
      <c r="N1831" s="21">
        <v>0</v>
      </c>
      <c r="P1831" s="22">
        <v>0</v>
      </c>
      <c r="R1831" s="8" t="str">
        <f t="shared" si="28"/>
        <v>No</v>
      </c>
      <c r="T1831" s="28"/>
      <c r="U1831" s="21"/>
    </row>
    <row r="1832" spans="1:21">
      <c r="A1832" s="8" t="s">
        <v>2460</v>
      </c>
      <c r="B1832" s="8" t="s">
        <v>5303</v>
      </c>
      <c r="C1832" s="9" t="s">
        <v>177</v>
      </c>
      <c r="D1832" s="178" t="s">
        <v>2461</v>
      </c>
      <c r="E1832" s="181" t="s">
        <v>2462</v>
      </c>
      <c r="F1832" s="9" t="s">
        <v>68</v>
      </c>
      <c r="G1832" s="9" t="s">
        <v>108</v>
      </c>
      <c r="H1832" s="10">
        <v>0</v>
      </c>
      <c r="I1832" s="11">
        <v>4</v>
      </c>
      <c r="J1832" s="24">
        <v>0</v>
      </c>
      <c r="K1832" s="20"/>
      <c r="L1832" s="14">
        <v>0</v>
      </c>
      <c r="N1832" s="21">
        <v>17726</v>
      </c>
      <c r="P1832" s="22">
        <v>17726</v>
      </c>
      <c r="R1832" s="8" t="str">
        <f t="shared" si="28"/>
        <v>No</v>
      </c>
      <c r="T1832" s="28"/>
      <c r="U1832" s="21"/>
    </row>
    <row r="1833" spans="1:21">
      <c r="A1833" s="8" t="s">
        <v>2535</v>
      </c>
      <c r="B1833" s="8" t="s">
        <v>5779</v>
      </c>
      <c r="C1833" s="9" t="s">
        <v>177</v>
      </c>
      <c r="D1833" s="178" t="s">
        <v>2536</v>
      </c>
      <c r="E1833" s="181" t="s">
        <v>2537</v>
      </c>
      <c r="F1833" s="9" t="s">
        <v>68</v>
      </c>
      <c r="G1833" s="9" t="s">
        <v>108</v>
      </c>
      <c r="H1833" s="10">
        <v>0</v>
      </c>
      <c r="I1833" s="11">
        <v>4</v>
      </c>
      <c r="J1833" s="24">
        <v>0</v>
      </c>
      <c r="K1833" s="20"/>
      <c r="L1833" s="14">
        <v>0</v>
      </c>
      <c r="N1833" s="21">
        <v>17314</v>
      </c>
      <c r="P1833" s="22">
        <v>17314</v>
      </c>
      <c r="R1833" s="8" t="str">
        <f t="shared" si="28"/>
        <v>No</v>
      </c>
      <c r="T1833" s="28"/>
      <c r="U1833" s="21"/>
    </row>
    <row r="1834" spans="1:21">
      <c r="A1834" s="8" t="s">
        <v>4761</v>
      </c>
      <c r="B1834" s="8" t="s">
        <v>1270</v>
      </c>
      <c r="C1834" s="9" t="s">
        <v>101</v>
      </c>
      <c r="D1834" s="178">
        <v>5042</v>
      </c>
      <c r="E1834" s="181">
        <v>50042</v>
      </c>
      <c r="F1834" s="9" t="s">
        <v>68</v>
      </c>
      <c r="G1834" s="9" t="s">
        <v>3846</v>
      </c>
      <c r="H1834" s="10">
        <v>8608208</v>
      </c>
      <c r="I1834" s="11">
        <v>4</v>
      </c>
      <c r="J1834" s="24">
        <v>0</v>
      </c>
      <c r="K1834" s="20"/>
      <c r="L1834" s="14">
        <v>0</v>
      </c>
      <c r="N1834" s="21">
        <v>323964</v>
      </c>
      <c r="P1834" s="22">
        <v>323964</v>
      </c>
      <c r="R1834" s="8" t="str">
        <f t="shared" si="28"/>
        <v>No</v>
      </c>
      <c r="T1834" s="28"/>
      <c r="U1834" s="21"/>
    </row>
    <row r="1835" spans="1:21">
      <c r="A1835" s="8" t="s">
        <v>2058</v>
      </c>
      <c r="B1835" s="8" t="s">
        <v>5999</v>
      </c>
      <c r="C1835" s="9" t="s">
        <v>45</v>
      </c>
      <c r="D1835" s="178" t="s">
        <v>2059</v>
      </c>
      <c r="E1835" s="181" t="s">
        <v>2060</v>
      </c>
      <c r="F1835" s="9" t="s">
        <v>68</v>
      </c>
      <c r="G1835" s="9" t="s">
        <v>108</v>
      </c>
      <c r="H1835" s="10">
        <v>0</v>
      </c>
      <c r="I1835" s="11">
        <v>4</v>
      </c>
      <c r="J1835" s="24">
        <v>0</v>
      </c>
      <c r="K1835" s="20"/>
      <c r="L1835" s="14">
        <v>0</v>
      </c>
      <c r="N1835" s="21">
        <v>0</v>
      </c>
      <c r="P1835" s="22">
        <v>0</v>
      </c>
      <c r="R1835" s="8" t="str">
        <f t="shared" si="28"/>
        <v>No</v>
      </c>
      <c r="T1835" s="28"/>
      <c r="U1835" s="21"/>
    </row>
    <row r="1836" spans="1:21">
      <c r="A1836" s="8" t="s">
        <v>1395</v>
      </c>
      <c r="B1836" s="8" t="s">
        <v>1396</v>
      </c>
      <c r="C1836" s="9" t="s">
        <v>175</v>
      </c>
      <c r="D1836" s="178" t="s">
        <v>1397</v>
      </c>
      <c r="E1836" s="181" t="s">
        <v>1398</v>
      </c>
      <c r="F1836" s="9" t="s">
        <v>68</v>
      </c>
      <c r="G1836" s="9" t="s">
        <v>108</v>
      </c>
      <c r="H1836" s="10">
        <v>0</v>
      </c>
      <c r="I1836" s="11">
        <v>4</v>
      </c>
      <c r="J1836" s="24">
        <v>0</v>
      </c>
      <c r="K1836" s="20"/>
      <c r="L1836" s="14">
        <v>0</v>
      </c>
      <c r="N1836" s="21">
        <v>31944</v>
      </c>
      <c r="P1836" s="22">
        <v>31944</v>
      </c>
      <c r="R1836" s="8" t="str">
        <f t="shared" si="28"/>
        <v>No</v>
      </c>
      <c r="T1836" s="28"/>
      <c r="U1836" s="21"/>
    </row>
    <row r="1837" spans="1:21">
      <c r="A1837" s="8" t="s">
        <v>2389</v>
      </c>
      <c r="B1837" s="8" t="s">
        <v>6006</v>
      </c>
      <c r="C1837" s="9" t="s">
        <v>175</v>
      </c>
      <c r="D1837" s="178"/>
      <c r="E1837" s="181">
        <v>77077</v>
      </c>
      <c r="F1837" s="9" t="s">
        <v>34</v>
      </c>
      <c r="G1837" s="9" t="s">
        <v>3846</v>
      </c>
      <c r="H1837" s="10">
        <v>0</v>
      </c>
      <c r="I1837" s="11">
        <v>4</v>
      </c>
      <c r="J1837" s="24">
        <v>0</v>
      </c>
      <c r="K1837" s="20"/>
      <c r="L1837" s="14">
        <v>0</v>
      </c>
      <c r="N1837" s="21">
        <v>0</v>
      </c>
      <c r="P1837" s="22">
        <v>0</v>
      </c>
      <c r="R1837" s="8" t="str">
        <f t="shared" si="28"/>
        <v>No</v>
      </c>
      <c r="T1837" s="28"/>
      <c r="U1837" s="21"/>
    </row>
    <row r="1838" spans="1:21">
      <c r="A1838" s="8" t="s">
        <v>4947</v>
      </c>
      <c r="B1838" s="8" t="s">
        <v>5070</v>
      </c>
      <c r="C1838" s="9" t="s">
        <v>119</v>
      </c>
      <c r="D1838" s="178"/>
      <c r="E1838" s="181">
        <v>11239</v>
      </c>
      <c r="F1838" s="9" t="s">
        <v>89</v>
      </c>
      <c r="G1838" s="9" t="s">
        <v>69</v>
      </c>
      <c r="H1838" s="10">
        <v>246695</v>
      </c>
      <c r="I1838" s="11">
        <v>4</v>
      </c>
      <c r="J1838" s="24">
        <v>0</v>
      </c>
      <c r="K1838" s="20"/>
      <c r="L1838" s="14">
        <v>0</v>
      </c>
      <c r="N1838" s="21">
        <v>0</v>
      </c>
      <c r="P1838" s="22">
        <v>0</v>
      </c>
      <c r="R1838" s="8" t="str">
        <f t="shared" si="28"/>
        <v>No</v>
      </c>
      <c r="T1838" s="28"/>
      <c r="U1838" s="21"/>
    </row>
    <row r="1839" spans="1:21">
      <c r="A1839" s="8" t="s">
        <v>400</v>
      </c>
      <c r="B1839" s="8" t="s">
        <v>4277</v>
      </c>
      <c r="C1839" s="9" t="s">
        <v>99</v>
      </c>
      <c r="D1839" s="178" t="s">
        <v>401</v>
      </c>
      <c r="E1839" s="181" t="s">
        <v>402</v>
      </c>
      <c r="F1839" s="9" t="s">
        <v>68</v>
      </c>
      <c r="G1839" s="9" t="s">
        <v>108</v>
      </c>
      <c r="H1839" s="10">
        <v>0</v>
      </c>
      <c r="I1839" s="11">
        <v>4</v>
      </c>
      <c r="J1839" s="24">
        <v>0</v>
      </c>
      <c r="K1839" s="20"/>
      <c r="L1839" s="14">
        <v>0</v>
      </c>
      <c r="N1839" s="21">
        <v>0</v>
      </c>
      <c r="P1839" s="22">
        <v>0</v>
      </c>
      <c r="R1839" s="8" t="str">
        <f t="shared" si="28"/>
        <v>No</v>
      </c>
      <c r="T1839" s="28"/>
      <c r="U1839" s="21"/>
    </row>
    <row r="1840" spans="1:21">
      <c r="A1840" s="8" t="s">
        <v>4419</v>
      </c>
      <c r="B1840" s="8" t="s">
        <v>5973</v>
      </c>
      <c r="C1840" s="9" t="s">
        <v>124</v>
      </c>
      <c r="D1840" s="178" t="s">
        <v>966</v>
      </c>
      <c r="E1840" s="181" t="s">
        <v>967</v>
      </c>
      <c r="F1840" s="9" t="s">
        <v>68</v>
      </c>
      <c r="G1840" s="9" t="s">
        <v>108</v>
      </c>
      <c r="H1840" s="10">
        <v>0</v>
      </c>
      <c r="I1840" s="11">
        <v>4</v>
      </c>
      <c r="J1840" s="24">
        <v>0</v>
      </c>
      <c r="K1840" s="20"/>
      <c r="L1840" s="14">
        <v>0</v>
      </c>
      <c r="N1840" s="21">
        <v>108652</v>
      </c>
      <c r="P1840" s="22">
        <v>108652</v>
      </c>
      <c r="R1840" s="8" t="str">
        <f t="shared" si="28"/>
        <v>No</v>
      </c>
      <c r="T1840" s="28"/>
      <c r="U1840" s="21"/>
    </row>
    <row r="1841" spans="1:21">
      <c r="A1841" s="8" t="s">
        <v>6531</v>
      </c>
      <c r="B1841" s="8" t="s">
        <v>5998</v>
      </c>
      <c r="C1841" s="9" t="s">
        <v>74</v>
      </c>
      <c r="D1841" s="178"/>
      <c r="E1841" s="181">
        <v>90283</v>
      </c>
      <c r="F1841" s="9" t="s">
        <v>68</v>
      </c>
      <c r="G1841" s="9" t="s">
        <v>3846</v>
      </c>
      <c r="H1841" s="10">
        <v>12150996</v>
      </c>
      <c r="I1841" s="11">
        <v>4</v>
      </c>
      <c r="J1841" s="24">
        <v>0</v>
      </c>
      <c r="K1841" s="20"/>
      <c r="L1841" s="14">
        <v>0</v>
      </c>
      <c r="N1841" s="21">
        <v>0</v>
      </c>
      <c r="P1841" s="22">
        <v>0</v>
      </c>
      <c r="R1841" s="8" t="str">
        <f t="shared" si="28"/>
        <v>No</v>
      </c>
      <c r="T1841" s="28"/>
      <c r="U1841" s="21"/>
    </row>
    <row r="1842" spans="1:21">
      <c r="A1842" s="8" t="s">
        <v>4212</v>
      </c>
      <c r="B1842" s="8" t="s">
        <v>5972</v>
      </c>
      <c r="C1842" s="9" t="s">
        <v>74</v>
      </c>
      <c r="D1842" s="178"/>
      <c r="E1842" s="181">
        <v>90255</v>
      </c>
      <c r="F1842" s="9" t="s">
        <v>68</v>
      </c>
      <c r="G1842" s="9" t="s">
        <v>3846</v>
      </c>
      <c r="H1842" s="10">
        <v>12150996</v>
      </c>
      <c r="I1842" s="11">
        <v>4</v>
      </c>
      <c r="J1842" s="24">
        <v>0</v>
      </c>
      <c r="K1842" s="20"/>
      <c r="L1842" s="14">
        <v>0</v>
      </c>
      <c r="N1842" s="21">
        <v>0</v>
      </c>
      <c r="P1842" s="22">
        <v>0</v>
      </c>
      <c r="R1842" s="8" t="str">
        <f t="shared" si="28"/>
        <v>No</v>
      </c>
      <c r="T1842" s="28"/>
      <c r="U1842" s="21"/>
    </row>
    <row r="1843" spans="1:21">
      <c r="A1843" s="8" t="s">
        <v>3425</v>
      </c>
      <c r="B1843" s="8" t="s">
        <v>4279</v>
      </c>
      <c r="C1843" s="9" t="s">
        <v>120</v>
      </c>
      <c r="D1843" s="178" t="s">
        <v>3426</v>
      </c>
      <c r="E1843" s="181" t="s">
        <v>3427</v>
      </c>
      <c r="F1843" s="9" t="s">
        <v>72</v>
      </c>
      <c r="G1843" s="9" t="s">
        <v>108</v>
      </c>
      <c r="H1843" s="10">
        <v>0</v>
      </c>
      <c r="I1843" s="11">
        <v>4</v>
      </c>
      <c r="J1843" s="24">
        <v>0</v>
      </c>
      <c r="K1843" s="20"/>
      <c r="L1843" s="14">
        <v>0</v>
      </c>
      <c r="N1843" s="21">
        <v>216323</v>
      </c>
      <c r="P1843" s="22">
        <v>216323</v>
      </c>
      <c r="R1843" s="8" t="str">
        <f t="shared" si="28"/>
        <v>No</v>
      </c>
      <c r="T1843" s="28"/>
      <c r="U1843" s="21"/>
    </row>
    <row r="1844" spans="1:21">
      <c r="A1844" s="8" t="s">
        <v>1335</v>
      </c>
      <c r="B1844" s="8" t="s">
        <v>5966</v>
      </c>
      <c r="C1844" s="9" t="s">
        <v>175</v>
      </c>
      <c r="D1844" s="178" t="s">
        <v>1336</v>
      </c>
      <c r="E1844" s="181" t="s">
        <v>1337</v>
      </c>
      <c r="F1844" s="9" t="s">
        <v>68</v>
      </c>
      <c r="G1844" s="9" t="s">
        <v>108</v>
      </c>
      <c r="H1844" s="10">
        <v>0</v>
      </c>
      <c r="I1844" s="11">
        <v>4</v>
      </c>
      <c r="J1844" s="24">
        <v>0</v>
      </c>
      <c r="K1844" s="20"/>
      <c r="L1844" s="14">
        <v>0</v>
      </c>
      <c r="N1844" s="21">
        <v>17065</v>
      </c>
      <c r="P1844" s="22">
        <v>17065</v>
      </c>
      <c r="R1844" s="8" t="str">
        <f t="shared" si="28"/>
        <v>No</v>
      </c>
      <c r="T1844" s="28"/>
      <c r="U1844" s="21"/>
    </row>
    <row r="1845" spans="1:21">
      <c r="A1845" s="8" t="s">
        <v>4074</v>
      </c>
      <c r="B1845" s="8" t="s">
        <v>4112</v>
      </c>
      <c r="C1845" s="9" t="s">
        <v>163</v>
      </c>
      <c r="D1845" s="178"/>
      <c r="E1845" s="181" t="s">
        <v>4075</v>
      </c>
      <c r="F1845" s="9" t="s">
        <v>68</v>
      </c>
      <c r="G1845" s="9" t="s">
        <v>108</v>
      </c>
      <c r="H1845" s="10">
        <v>0</v>
      </c>
      <c r="I1845" s="11">
        <v>4</v>
      </c>
      <c r="J1845" s="24">
        <v>0</v>
      </c>
      <c r="K1845" s="20"/>
      <c r="L1845" s="14">
        <v>0</v>
      </c>
      <c r="N1845" s="21">
        <v>5964</v>
      </c>
      <c r="P1845" s="22">
        <v>5964</v>
      </c>
      <c r="R1845" s="8" t="str">
        <f t="shared" si="28"/>
        <v>No</v>
      </c>
      <c r="T1845" s="28"/>
      <c r="U1845" s="21"/>
    </row>
    <row r="1846" spans="1:21">
      <c r="A1846" s="8" t="s">
        <v>4383</v>
      </c>
      <c r="B1846" s="8" t="s">
        <v>5997</v>
      </c>
      <c r="C1846" s="9" t="s">
        <v>55</v>
      </c>
      <c r="D1846" s="178"/>
      <c r="E1846" s="181">
        <v>419</v>
      </c>
      <c r="F1846" s="9" t="s">
        <v>34</v>
      </c>
      <c r="G1846" s="9" t="s">
        <v>3846</v>
      </c>
      <c r="H1846" s="10">
        <v>0</v>
      </c>
      <c r="I1846" s="11">
        <v>4</v>
      </c>
      <c r="J1846" s="24">
        <v>0</v>
      </c>
      <c r="K1846" s="20"/>
      <c r="L1846" s="14">
        <v>0</v>
      </c>
      <c r="N1846" s="21">
        <v>0</v>
      </c>
      <c r="P1846" s="22">
        <v>0</v>
      </c>
      <c r="R1846" s="8" t="str">
        <f t="shared" si="28"/>
        <v>No</v>
      </c>
      <c r="T1846" s="28"/>
      <c r="U1846" s="21"/>
    </row>
    <row r="1847" spans="1:21">
      <c r="A1847" s="8" t="s">
        <v>4426</v>
      </c>
      <c r="B1847" s="8" t="s">
        <v>1677</v>
      </c>
      <c r="C1847" s="9" t="s">
        <v>45</v>
      </c>
      <c r="D1847" s="178" t="s">
        <v>2050</v>
      </c>
      <c r="E1847" s="181" t="s">
        <v>2051</v>
      </c>
      <c r="F1847" s="9" t="s">
        <v>116</v>
      </c>
      <c r="G1847" s="9" t="s">
        <v>108</v>
      </c>
      <c r="H1847" s="10">
        <v>0</v>
      </c>
      <c r="I1847" s="11">
        <v>4</v>
      </c>
      <c r="J1847" s="24">
        <v>0</v>
      </c>
      <c r="K1847" s="20"/>
      <c r="L1847" s="14">
        <v>0</v>
      </c>
      <c r="N1847" s="21">
        <v>0</v>
      </c>
      <c r="P1847" s="22">
        <v>0</v>
      </c>
      <c r="R1847" s="8" t="str">
        <f t="shared" si="28"/>
        <v>No</v>
      </c>
      <c r="T1847" s="28"/>
      <c r="U1847" s="21"/>
    </row>
    <row r="1848" spans="1:21">
      <c r="A1848" s="8" t="s">
        <v>6524</v>
      </c>
      <c r="B1848" s="8" t="s">
        <v>5514</v>
      </c>
      <c r="C1848" s="9" t="s">
        <v>101</v>
      </c>
      <c r="D1848" s="178" t="s">
        <v>3696</v>
      </c>
      <c r="E1848" s="181" t="s">
        <v>3697</v>
      </c>
      <c r="F1848" s="9" t="s">
        <v>96</v>
      </c>
      <c r="G1848" s="9" t="s">
        <v>108</v>
      </c>
      <c r="H1848" s="10">
        <v>0</v>
      </c>
      <c r="I1848" s="11">
        <v>4</v>
      </c>
      <c r="J1848" s="24">
        <v>0</v>
      </c>
      <c r="K1848" s="20"/>
      <c r="L1848" s="14">
        <v>0</v>
      </c>
      <c r="N1848" s="21">
        <v>119910</v>
      </c>
      <c r="P1848" s="22">
        <v>119910</v>
      </c>
      <c r="R1848" s="8" t="str">
        <f t="shared" si="28"/>
        <v>No</v>
      </c>
      <c r="T1848" s="28"/>
      <c r="U1848" s="21"/>
    </row>
    <row r="1849" spans="1:21">
      <c r="A1849" s="8" t="s">
        <v>4952</v>
      </c>
      <c r="B1849" s="8" t="s">
        <v>1369</v>
      </c>
      <c r="C1849" s="9" t="s">
        <v>175</v>
      </c>
      <c r="D1849" s="178"/>
      <c r="E1849" s="181" t="s">
        <v>4953</v>
      </c>
      <c r="F1849" s="9" t="s">
        <v>116</v>
      </c>
      <c r="G1849" s="9" t="s">
        <v>108</v>
      </c>
      <c r="H1849" s="10">
        <v>0</v>
      </c>
      <c r="I1849" s="11">
        <v>4</v>
      </c>
      <c r="J1849" s="24">
        <v>0</v>
      </c>
      <c r="K1849" s="20"/>
      <c r="L1849" s="14">
        <v>0</v>
      </c>
      <c r="N1849" s="21">
        <v>17967</v>
      </c>
      <c r="P1849" s="22">
        <v>17967</v>
      </c>
      <c r="R1849" s="8" t="str">
        <f t="shared" si="28"/>
        <v>No</v>
      </c>
      <c r="T1849" s="28"/>
      <c r="U1849" s="21"/>
    </row>
    <row r="1850" spans="1:21">
      <c r="A1850" s="8" t="s">
        <v>6529</v>
      </c>
      <c r="B1850" s="8" t="s">
        <v>5117</v>
      </c>
      <c r="C1850" s="9" t="s">
        <v>119</v>
      </c>
      <c r="D1850" s="178"/>
      <c r="E1850" s="181">
        <v>11159</v>
      </c>
      <c r="F1850" s="9" t="s">
        <v>89</v>
      </c>
      <c r="G1850" s="9" t="s">
        <v>3846</v>
      </c>
      <c r="H1850" s="10">
        <v>4181019</v>
      </c>
      <c r="I1850" s="11">
        <v>4</v>
      </c>
      <c r="J1850" s="24">
        <v>0</v>
      </c>
      <c r="K1850" s="20"/>
      <c r="L1850" s="14">
        <v>0</v>
      </c>
      <c r="N1850" s="21">
        <v>0</v>
      </c>
      <c r="P1850" s="22">
        <v>0</v>
      </c>
      <c r="R1850" s="8" t="str">
        <f t="shared" si="28"/>
        <v>No</v>
      </c>
      <c r="T1850" s="28"/>
      <c r="U1850" s="21"/>
    </row>
    <row r="1851" spans="1:21">
      <c r="A1851" s="8" t="s">
        <v>4770</v>
      </c>
      <c r="B1851" s="8" t="s">
        <v>5961</v>
      </c>
      <c r="C1851" s="9" t="s">
        <v>66</v>
      </c>
      <c r="D1851" s="178" t="s">
        <v>3084</v>
      </c>
      <c r="E1851" s="181" t="s">
        <v>3085</v>
      </c>
      <c r="F1851" s="9" t="s">
        <v>68</v>
      </c>
      <c r="G1851" s="9" t="s">
        <v>108</v>
      </c>
      <c r="H1851" s="10">
        <v>0</v>
      </c>
      <c r="I1851" s="11">
        <v>4</v>
      </c>
      <c r="J1851" s="24">
        <v>0</v>
      </c>
      <c r="K1851" s="20"/>
      <c r="L1851" s="14">
        <v>0</v>
      </c>
      <c r="N1851" s="21">
        <v>28016</v>
      </c>
      <c r="P1851" s="22">
        <v>28016</v>
      </c>
      <c r="R1851" s="8" t="str">
        <f t="shared" si="28"/>
        <v>No</v>
      </c>
      <c r="T1851" s="28"/>
      <c r="U1851" s="21"/>
    </row>
    <row r="1852" spans="1:21">
      <c r="A1852" s="8" t="s">
        <v>6526</v>
      </c>
      <c r="B1852" s="8" t="s">
        <v>5986</v>
      </c>
      <c r="C1852" s="9" t="s">
        <v>163</v>
      </c>
      <c r="D1852" s="178" t="s">
        <v>3771</v>
      </c>
      <c r="E1852" s="181" t="s">
        <v>3772</v>
      </c>
      <c r="F1852" s="9" t="s">
        <v>116</v>
      </c>
      <c r="G1852" s="9" t="s">
        <v>108</v>
      </c>
      <c r="H1852" s="10">
        <v>0</v>
      </c>
      <c r="I1852" s="11">
        <v>4</v>
      </c>
      <c r="J1852" s="24">
        <v>0</v>
      </c>
      <c r="K1852" s="20"/>
      <c r="L1852" s="14">
        <v>0</v>
      </c>
      <c r="N1852" s="21">
        <v>5269</v>
      </c>
      <c r="P1852" s="22">
        <v>5269</v>
      </c>
      <c r="R1852" s="8" t="str">
        <f t="shared" si="28"/>
        <v>No</v>
      </c>
      <c r="T1852" s="28"/>
      <c r="U1852" s="21"/>
    </row>
    <row r="1853" spans="1:21">
      <c r="A1853" s="8" t="s">
        <v>1732</v>
      </c>
      <c r="B1853" s="8" t="s">
        <v>5962</v>
      </c>
      <c r="C1853" s="9" t="s">
        <v>82</v>
      </c>
      <c r="D1853" s="178">
        <v>4121</v>
      </c>
      <c r="E1853" s="181">
        <v>40121</v>
      </c>
      <c r="F1853" s="9" t="s">
        <v>68</v>
      </c>
      <c r="G1853" s="9" t="s">
        <v>3846</v>
      </c>
      <c r="H1853" s="10">
        <v>109572</v>
      </c>
      <c r="I1853" s="11">
        <v>4</v>
      </c>
      <c r="J1853" s="24">
        <v>0</v>
      </c>
      <c r="K1853" s="20"/>
      <c r="L1853" s="14">
        <v>0</v>
      </c>
      <c r="N1853" s="21">
        <v>0</v>
      </c>
      <c r="P1853" s="22">
        <v>0</v>
      </c>
      <c r="R1853" s="8" t="str">
        <f t="shared" si="28"/>
        <v>No</v>
      </c>
      <c r="T1853" s="28"/>
      <c r="U1853" s="21"/>
    </row>
    <row r="1854" spans="1:21">
      <c r="A1854" s="8" t="s">
        <v>592</v>
      </c>
      <c r="B1854" s="8" t="s">
        <v>1863</v>
      </c>
      <c r="C1854" s="9" t="s">
        <v>99</v>
      </c>
      <c r="D1854" s="178" t="s">
        <v>593</v>
      </c>
      <c r="E1854" s="181" t="s">
        <v>594</v>
      </c>
      <c r="F1854" s="9" t="s">
        <v>68</v>
      </c>
      <c r="G1854" s="9" t="s">
        <v>108</v>
      </c>
      <c r="H1854" s="10">
        <v>0</v>
      </c>
      <c r="I1854" s="11">
        <v>4</v>
      </c>
      <c r="J1854" s="24">
        <v>0</v>
      </c>
      <c r="K1854" s="20"/>
      <c r="L1854" s="14">
        <v>0</v>
      </c>
      <c r="N1854" s="21">
        <v>9165</v>
      </c>
      <c r="P1854" s="22">
        <v>9165</v>
      </c>
      <c r="R1854" s="8" t="str">
        <f t="shared" si="28"/>
        <v>No</v>
      </c>
      <c r="T1854" s="28"/>
      <c r="U1854" s="21"/>
    </row>
    <row r="1855" spans="1:21">
      <c r="A1855" s="8" t="s">
        <v>6639</v>
      </c>
      <c r="B1855" s="8" t="s">
        <v>5964</v>
      </c>
      <c r="C1855" s="9" t="s">
        <v>39</v>
      </c>
      <c r="D1855" s="178">
        <v>2214</v>
      </c>
      <c r="E1855" s="181">
        <v>20214</v>
      </c>
      <c r="F1855" s="9" t="s">
        <v>68</v>
      </c>
      <c r="G1855" s="9" t="s">
        <v>3846</v>
      </c>
      <c r="H1855" s="10">
        <v>423566</v>
      </c>
      <c r="I1855" s="11">
        <v>4</v>
      </c>
      <c r="J1855" s="24">
        <v>0</v>
      </c>
      <c r="K1855" s="20"/>
      <c r="L1855" s="14">
        <v>0</v>
      </c>
      <c r="N1855" s="21">
        <v>191972</v>
      </c>
      <c r="P1855" s="22">
        <v>191972</v>
      </c>
      <c r="R1855" s="8" t="str">
        <f t="shared" si="28"/>
        <v>No</v>
      </c>
      <c r="T1855" s="28"/>
      <c r="U1855" s="21"/>
    </row>
    <row r="1856" spans="1:21">
      <c r="A1856" s="8" t="s">
        <v>3988</v>
      </c>
      <c r="B1856" s="8" t="s">
        <v>5967</v>
      </c>
      <c r="C1856" s="9" t="s">
        <v>39</v>
      </c>
      <c r="D1856" s="178" t="s">
        <v>3050</v>
      </c>
      <c r="E1856" s="181" t="s">
        <v>3051</v>
      </c>
      <c r="F1856" s="9" t="s">
        <v>68</v>
      </c>
      <c r="G1856" s="9" t="s">
        <v>108</v>
      </c>
      <c r="H1856" s="10">
        <v>0</v>
      </c>
      <c r="I1856" s="11">
        <v>4</v>
      </c>
      <c r="J1856" s="24">
        <v>0</v>
      </c>
      <c r="K1856" s="20"/>
      <c r="L1856" s="14">
        <v>0</v>
      </c>
      <c r="N1856" s="21">
        <v>293932</v>
      </c>
      <c r="P1856" s="22">
        <v>293932</v>
      </c>
      <c r="R1856" s="8" t="str">
        <f t="shared" si="28"/>
        <v>No</v>
      </c>
      <c r="T1856" s="28"/>
      <c r="U1856" s="21"/>
    </row>
    <row r="1857" spans="1:21">
      <c r="A1857" s="8" t="s">
        <v>3219</v>
      </c>
      <c r="B1857" s="8" t="s">
        <v>5075</v>
      </c>
      <c r="C1857" s="9" t="s">
        <v>71</v>
      </c>
      <c r="D1857" s="178" t="s">
        <v>3220</v>
      </c>
      <c r="E1857" s="181" t="s">
        <v>3221</v>
      </c>
      <c r="F1857" s="9" t="s">
        <v>96</v>
      </c>
      <c r="G1857" s="9" t="s">
        <v>108</v>
      </c>
      <c r="H1857" s="10">
        <v>0</v>
      </c>
      <c r="I1857" s="11">
        <v>4</v>
      </c>
      <c r="J1857" s="24">
        <v>0</v>
      </c>
      <c r="K1857" s="20"/>
      <c r="L1857" s="14">
        <v>0</v>
      </c>
      <c r="N1857" s="21">
        <v>497150</v>
      </c>
      <c r="P1857" s="22">
        <v>497150</v>
      </c>
      <c r="R1857" s="8" t="str">
        <f t="shared" si="28"/>
        <v>No</v>
      </c>
      <c r="T1857" s="28"/>
      <c r="U1857" s="21"/>
    </row>
    <row r="1858" spans="1:21">
      <c r="A1858" s="8" t="s">
        <v>4425</v>
      </c>
      <c r="B1858" s="8" t="s">
        <v>5996</v>
      </c>
      <c r="C1858" s="9" t="s">
        <v>175</v>
      </c>
      <c r="D1858" s="178" t="s">
        <v>1405</v>
      </c>
      <c r="E1858" s="181" t="s">
        <v>1406</v>
      </c>
      <c r="F1858" s="9" t="s">
        <v>68</v>
      </c>
      <c r="G1858" s="9" t="s">
        <v>108</v>
      </c>
      <c r="H1858" s="10">
        <v>0</v>
      </c>
      <c r="I1858" s="11">
        <v>4</v>
      </c>
      <c r="J1858" s="24">
        <v>0</v>
      </c>
      <c r="K1858" s="20"/>
      <c r="L1858" s="14">
        <v>0</v>
      </c>
      <c r="N1858" s="21">
        <v>9584</v>
      </c>
      <c r="P1858" s="22">
        <v>9584</v>
      </c>
      <c r="R1858" s="8" t="str">
        <f t="shared" si="28"/>
        <v>No</v>
      </c>
      <c r="T1858" s="28"/>
      <c r="U1858" s="21"/>
    </row>
    <row r="1859" spans="1:21">
      <c r="A1859" s="8" t="s">
        <v>6528</v>
      </c>
      <c r="B1859" s="8" t="s">
        <v>5989</v>
      </c>
      <c r="C1859" s="9" t="s">
        <v>120</v>
      </c>
      <c r="D1859" s="178" t="s">
        <v>3418</v>
      </c>
      <c r="E1859" s="181" t="s">
        <v>3419</v>
      </c>
      <c r="F1859" s="9" t="s">
        <v>68</v>
      </c>
      <c r="G1859" s="9" t="s">
        <v>108</v>
      </c>
      <c r="H1859" s="10">
        <v>0</v>
      </c>
      <c r="I1859" s="11">
        <v>4</v>
      </c>
      <c r="J1859" s="24">
        <v>0</v>
      </c>
      <c r="K1859" s="20"/>
      <c r="L1859" s="14">
        <v>0</v>
      </c>
      <c r="N1859" s="21">
        <v>93374</v>
      </c>
      <c r="P1859" s="22">
        <v>93374</v>
      </c>
      <c r="R1859" s="8" t="str">
        <f t="shared" ref="R1859:R1922" si="29">IF(Q1859&amp;O1859&amp;M1859&amp;K1859&lt;&gt;"","Yes","No")</f>
        <v>No</v>
      </c>
      <c r="T1859" s="28"/>
      <c r="U1859" s="21"/>
    </row>
    <row r="1860" spans="1:21">
      <c r="A1860" s="8" t="s">
        <v>1343</v>
      </c>
      <c r="B1860" s="8" t="s">
        <v>5051</v>
      </c>
      <c r="C1860" s="9" t="s">
        <v>175</v>
      </c>
      <c r="D1860" s="178" t="s">
        <v>1344</v>
      </c>
      <c r="E1860" s="181" t="s">
        <v>1345</v>
      </c>
      <c r="F1860" s="9" t="s">
        <v>116</v>
      </c>
      <c r="G1860" s="9" t="s">
        <v>108</v>
      </c>
      <c r="H1860" s="10">
        <v>0</v>
      </c>
      <c r="I1860" s="11">
        <v>4</v>
      </c>
      <c r="J1860" s="24">
        <v>0</v>
      </c>
      <c r="K1860" s="20"/>
      <c r="L1860" s="14">
        <v>0</v>
      </c>
      <c r="N1860" s="21">
        <v>11001</v>
      </c>
      <c r="P1860" s="22">
        <v>11001</v>
      </c>
      <c r="R1860" s="8" t="str">
        <f t="shared" si="29"/>
        <v>No</v>
      </c>
      <c r="T1860" s="28"/>
      <c r="U1860" s="21"/>
    </row>
    <row r="1861" spans="1:21">
      <c r="A1861" s="8" t="s">
        <v>1884</v>
      </c>
      <c r="B1861" s="8" t="s">
        <v>5985</v>
      </c>
      <c r="C1861" s="9" t="s">
        <v>95</v>
      </c>
      <c r="D1861" s="178" t="s">
        <v>1885</v>
      </c>
      <c r="E1861" s="181" t="s">
        <v>1886</v>
      </c>
      <c r="F1861" s="9" t="s">
        <v>761</v>
      </c>
      <c r="G1861" s="9" t="s">
        <v>108</v>
      </c>
      <c r="H1861" s="10">
        <v>0</v>
      </c>
      <c r="I1861" s="11">
        <v>4</v>
      </c>
      <c r="J1861" s="24">
        <v>0</v>
      </c>
      <c r="K1861" s="20"/>
      <c r="L1861" s="14">
        <v>0</v>
      </c>
      <c r="N1861" s="21">
        <v>0</v>
      </c>
      <c r="P1861" s="22">
        <v>0</v>
      </c>
      <c r="R1861" s="8" t="str">
        <f t="shared" si="29"/>
        <v>No</v>
      </c>
      <c r="T1861" s="28"/>
      <c r="U1861" s="21"/>
    </row>
    <row r="1862" spans="1:21">
      <c r="A1862" s="8" t="s">
        <v>2453</v>
      </c>
      <c r="B1862" s="8" t="s">
        <v>2454</v>
      </c>
      <c r="C1862" s="9" t="s">
        <v>177</v>
      </c>
      <c r="D1862" s="178" t="s">
        <v>2455</v>
      </c>
      <c r="E1862" s="181" t="s">
        <v>2456</v>
      </c>
      <c r="F1862" s="9" t="s">
        <v>116</v>
      </c>
      <c r="G1862" s="9" t="s">
        <v>108</v>
      </c>
      <c r="H1862" s="10">
        <v>0</v>
      </c>
      <c r="I1862" s="11">
        <v>4</v>
      </c>
      <c r="J1862" s="24">
        <v>0</v>
      </c>
      <c r="K1862" s="20"/>
      <c r="L1862" s="14">
        <v>0</v>
      </c>
      <c r="N1862" s="21">
        <v>25559</v>
      </c>
      <c r="P1862" s="22">
        <v>25559</v>
      </c>
      <c r="R1862" s="8" t="str">
        <f t="shared" si="29"/>
        <v>No</v>
      </c>
      <c r="T1862" s="28"/>
      <c r="U1862" s="21"/>
    </row>
    <row r="1863" spans="1:21">
      <c r="A1863" s="8" t="s">
        <v>2429</v>
      </c>
      <c r="B1863" s="8" t="s">
        <v>4280</v>
      </c>
      <c r="C1863" s="9" t="s">
        <v>177</v>
      </c>
      <c r="D1863" s="178" t="s">
        <v>2430</v>
      </c>
      <c r="E1863" s="181" t="s">
        <v>2431</v>
      </c>
      <c r="F1863" s="9" t="s">
        <v>68</v>
      </c>
      <c r="G1863" s="9" t="s">
        <v>108</v>
      </c>
      <c r="H1863" s="10">
        <v>0</v>
      </c>
      <c r="I1863" s="11">
        <v>4</v>
      </c>
      <c r="J1863" s="24">
        <v>0</v>
      </c>
      <c r="K1863" s="20"/>
      <c r="L1863" s="14">
        <v>0</v>
      </c>
      <c r="N1863" s="21">
        <v>11660</v>
      </c>
      <c r="P1863" s="22">
        <v>11660</v>
      </c>
      <c r="R1863" s="8" t="str">
        <f t="shared" si="29"/>
        <v>No</v>
      </c>
      <c r="T1863" s="28"/>
      <c r="U1863" s="21"/>
    </row>
    <row r="1864" spans="1:21">
      <c r="A1864" s="8" t="s">
        <v>4457</v>
      </c>
      <c r="B1864" s="8" t="s">
        <v>6015</v>
      </c>
      <c r="C1864" s="9" t="s">
        <v>58</v>
      </c>
      <c r="D1864" s="178" t="s">
        <v>1264</v>
      </c>
      <c r="E1864" s="181" t="s">
        <v>1265</v>
      </c>
      <c r="F1864" s="9" t="s">
        <v>116</v>
      </c>
      <c r="G1864" s="9" t="s">
        <v>108</v>
      </c>
      <c r="H1864" s="10">
        <v>0</v>
      </c>
      <c r="I1864" s="11">
        <v>4</v>
      </c>
      <c r="J1864" s="24">
        <v>0</v>
      </c>
      <c r="K1864" s="20"/>
      <c r="L1864" s="14">
        <v>0</v>
      </c>
      <c r="N1864" s="21">
        <v>42871</v>
      </c>
      <c r="P1864" s="22">
        <v>42871</v>
      </c>
      <c r="R1864" s="8" t="str">
        <f t="shared" si="29"/>
        <v>No</v>
      </c>
      <c r="T1864" s="28"/>
      <c r="U1864" s="21"/>
    </row>
    <row r="1865" spans="1:21">
      <c r="A1865" s="8" t="s">
        <v>3595</v>
      </c>
      <c r="B1865" s="8" t="s">
        <v>5987</v>
      </c>
      <c r="C1865" s="9" t="s">
        <v>51</v>
      </c>
      <c r="D1865" s="178" t="s">
        <v>3596</v>
      </c>
      <c r="E1865" s="181" t="s">
        <v>3597</v>
      </c>
      <c r="F1865" s="9" t="s">
        <v>68</v>
      </c>
      <c r="G1865" s="9" t="s">
        <v>108</v>
      </c>
      <c r="H1865" s="10">
        <v>0</v>
      </c>
      <c r="I1865" s="11">
        <v>4</v>
      </c>
      <c r="J1865" s="24">
        <v>0</v>
      </c>
      <c r="K1865" s="20"/>
      <c r="L1865" s="14">
        <v>0</v>
      </c>
      <c r="N1865" s="21">
        <v>70972</v>
      </c>
      <c r="P1865" s="22">
        <v>70972</v>
      </c>
      <c r="R1865" s="8" t="str">
        <f t="shared" si="29"/>
        <v>No</v>
      </c>
      <c r="T1865" s="28"/>
      <c r="U1865" s="21"/>
    </row>
    <row r="1866" spans="1:21">
      <c r="A1866" s="8" t="s">
        <v>1750</v>
      </c>
      <c r="B1866" s="8" t="s">
        <v>5980</v>
      </c>
      <c r="C1866" s="9" t="s">
        <v>55</v>
      </c>
      <c r="D1866" s="178" t="s">
        <v>1751</v>
      </c>
      <c r="E1866" s="181" t="s">
        <v>1752</v>
      </c>
      <c r="F1866" s="9" t="s">
        <v>116</v>
      </c>
      <c r="G1866" s="9" t="s">
        <v>108</v>
      </c>
      <c r="H1866" s="10">
        <v>0</v>
      </c>
      <c r="I1866" s="11">
        <v>4</v>
      </c>
      <c r="J1866" s="24">
        <v>0</v>
      </c>
      <c r="K1866" s="20"/>
      <c r="L1866" s="14">
        <v>0</v>
      </c>
      <c r="N1866" s="21">
        <v>0</v>
      </c>
      <c r="P1866" s="22">
        <v>0</v>
      </c>
      <c r="R1866" s="8" t="str">
        <f t="shared" si="29"/>
        <v>No</v>
      </c>
      <c r="T1866" s="28"/>
      <c r="U1866" s="21"/>
    </row>
    <row r="1867" spans="1:21">
      <c r="A1867" s="8" t="s">
        <v>3778</v>
      </c>
      <c r="B1867" s="8" t="s">
        <v>5632</v>
      </c>
      <c r="C1867" s="9" t="s">
        <v>163</v>
      </c>
      <c r="D1867" s="178" t="s">
        <v>3779</v>
      </c>
      <c r="E1867" s="181" t="s">
        <v>3780</v>
      </c>
      <c r="F1867" s="9" t="s">
        <v>68</v>
      </c>
      <c r="G1867" s="9" t="s">
        <v>108</v>
      </c>
      <c r="H1867" s="10">
        <v>0</v>
      </c>
      <c r="I1867" s="11">
        <v>4</v>
      </c>
      <c r="J1867" s="24">
        <v>0</v>
      </c>
      <c r="K1867" s="20"/>
      <c r="L1867" s="14">
        <v>0</v>
      </c>
      <c r="N1867" s="21">
        <v>0</v>
      </c>
      <c r="P1867" s="22">
        <v>0</v>
      </c>
      <c r="R1867" s="8" t="str">
        <f t="shared" si="29"/>
        <v>No</v>
      </c>
      <c r="T1867" s="28"/>
      <c r="U1867" s="21"/>
    </row>
    <row r="1868" spans="1:21">
      <c r="A1868" s="8" t="s">
        <v>6523</v>
      </c>
      <c r="B1868" s="8" t="s">
        <v>5968</v>
      </c>
      <c r="C1868" s="9" t="s">
        <v>285</v>
      </c>
      <c r="D1868" s="178" t="s">
        <v>2913</v>
      </c>
      <c r="E1868" s="181" t="s">
        <v>2914</v>
      </c>
      <c r="F1868" s="9" t="s">
        <v>68</v>
      </c>
      <c r="G1868" s="9" t="s">
        <v>108</v>
      </c>
      <c r="H1868" s="10">
        <v>0</v>
      </c>
      <c r="I1868" s="11">
        <v>4</v>
      </c>
      <c r="J1868" s="24">
        <v>0</v>
      </c>
      <c r="K1868" s="20"/>
      <c r="L1868" s="14">
        <v>0</v>
      </c>
      <c r="N1868" s="21">
        <v>60164</v>
      </c>
      <c r="P1868" s="22">
        <v>60164</v>
      </c>
      <c r="R1868" s="8" t="str">
        <f t="shared" si="29"/>
        <v>No</v>
      </c>
      <c r="T1868" s="28"/>
      <c r="U1868" s="21"/>
    </row>
    <row r="1869" spans="1:21">
      <c r="A1869" s="8" t="s">
        <v>4191</v>
      </c>
      <c r="B1869" s="8" t="s">
        <v>6004</v>
      </c>
      <c r="C1869" s="9" t="s">
        <v>334</v>
      </c>
      <c r="D1869" s="178" t="s">
        <v>4192</v>
      </c>
      <c r="E1869" s="181" t="s">
        <v>4193</v>
      </c>
      <c r="F1869" s="9" t="s">
        <v>116</v>
      </c>
      <c r="G1869" s="9" t="s">
        <v>108</v>
      </c>
      <c r="H1869" s="10">
        <v>0</v>
      </c>
      <c r="I1869" s="11">
        <v>4</v>
      </c>
      <c r="J1869" s="24">
        <v>0</v>
      </c>
      <c r="K1869" s="20"/>
      <c r="L1869" s="14">
        <v>0</v>
      </c>
      <c r="N1869" s="21">
        <v>18082</v>
      </c>
      <c r="P1869" s="22">
        <v>18082</v>
      </c>
      <c r="R1869" s="8" t="str">
        <f t="shared" si="29"/>
        <v>No</v>
      </c>
      <c r="T1869" s="28"/>
      <c r="U1869" s="21"/>
    </row>
    <row r="1870" spans="1:21">
      <c r="A1870" s="8" t="s">
        <v>641</v>
      </c>
      <c r="B1870" s="8" t="s">
        <v>5332</v>
      </c>
      <c r="C1870" s="9" t="s">
        <v>83</v>
      </c>
      <c r="D1870" s="178">
        <v>7050</v>
      </c>
      <c r="E1870" s="181">
        <v>70050</v>
      </c>
      <c r="F1870" s="9" t="s">
        <v>141</v>
      </c>
      <c r="G1870" s="9" t="s">
        <v>3846</v>
      </c>
      <c r="H1870" s="10">
        <v>52900</v>
      </c>
      <c r="I1870" s="11">
        <v>4</v>
      </c>
      <c r="J1870" s="24">
        <v>0</v>
      </c>
      <c r="K1870" s="20"/>
      <c r="L1870" s="14">
        <v>0</v>
      </c>
      <c r="N1870" s="21">
        <v>10756</v>
      </c>
      <c r="P1870" s="22">
        <v>10756</v>
      </c>
      <c r="R1870" s="8" t="str">
        <f t="shared" si="29"/>
        <v>No</v>
      </c>
      <c r="T1870" s="28"/>
      <c r="U1870" s="21"/>
    </row>
    <row r="1871" spans="1:21">
      <c r="A1871" s="8" t="s">
        <v>4432</v>
      </c>
      <c r="B1871" s="8" t="s">
        <v>4433</v>
      </c>
      <c r="C1871" s="9" t="s">
        <v>334</v>
      </c>
      <c r="D1871" s="178" t="s">
        <v>4434</v>
      </c>
      <c r="E1871" s="181" t="s">
        <v>4435</v>
      </c>
      <c r="F1871" s="9" t="s">
        <v>116</v>
      </c>
      <c r="G1871" s="9" t="s">
        <v>108</v>
      </c>
      <c r="H1871" s="10">
        <v>0</v>
      </c>
      <c r="I1871" s="11">
        <v>4</v>
      </c>
      <c r="J1871" s="24">
        <v>0</v>
      </c>
      <c r="K1871" s="20"/>
      <c r="L1871" s="14">
        <v>0</v>
      </c>
      <c r="N1871" s="21">
        <v>10771</v>
      </c>
      <c r="P1871" s="22">
        <v>10771</v>
      </c>
      <c r="R1871" s="8" t="str">
        <f t="shared" si="29"/>
        <v>No</v>
      </c>
      <c r="T1871" s="28"/>
      <c r="U1871" s="21"/>
    </row>
    <row r="1872" spans="1:21">
      <c r="A1872" s="8" t="s">
        <v>214</v>
      </c>
      <c r="B1872" s="8" t="s">
        <v>5970</v>
      </c>
      <c r="C1872" s="9" t="s">
        <v>61</v>
      </c>
      <c r="D1872" s="178" t="s">
        <v>215</v>
      </c>
      <c r="E1872" s="181" t="s">
        <v>216</v>
      </c>
      <c r="F1872" s="9" t="s">
        <v>68</v>
      </c>
      <c r="G1872" s="9" t="s">
        <v>108</v>
      </c>
      <c r="H1872" s="10">
        <v>0</v>
      </c>
      <c r="I1872" s="11">
        <v>4</v>
      </c>
      <c r="J1872" s="24">
        <v>0</v>
      </c>
      <c r="K1872" s="20"/>
      <c r="L1872" s="14">
        <v>0</v>
      </c>
      <c r="N1872" s="21">
        <v>0</v>
      </c>
      <c r="P1872" s="22">
        <v>0</v>
      </c>
      <c r="R1872" s="8" t="str">
        <f t="shared" si="29"/>
        <v>No</v>
      </c>
      <c r="T1872" s="28"/>
      <c r="U1872" s="21"/>
    </row>
    <row r="1873" spans="1:21">
      <c r="A1873" s="8" t="s">
        <v>1513</v>
      </c>
      <c r="B1873" s="8" t="s">
        <v>6026</v>
      </c>
      <c r="C1873" s="9" t="s">
        <v>42</v>
      </c>
      <c r="D1873" s="178" t="s">
        <v>1514</v>
      </c>
      <c r="E1873" s="181" t="s">
        <v>1515</v>
      </c>
      <c r="F1873" s="9" t="s">
        <v>72</v>
      </c>
      <c r="G1873" s="9" t="s">
        <v>108</v>
      </c>
      <c r="H1873" s="10">
        <v>0</v>
      </c>
      <c r="I1873" s="11">
        <v>3</v>
      </c>
      <c r="J1873" s="24">
        <v>0</v>
      </c>
      <c r="K1873" s="20"/>
      <c r="L1873" s="14">
        <v>0</v>
      </c>
      <c r="N1873" s="21">
        <v>168900</v>
      </c>
      <c r="P1873" s="22">
        <v>168900</v>
      </c>
      <c r="R1873" s="8" t="str">
        <f t="shared" si="29"/>
        <v>No</v>
      </c>
      <c r="T1873" s="28"/>
      <c r="U1873" s="21"/>
    </row>
    <row r="1874" spans="1:21">
      <c r="A1874" s="8" t="s">
        <v>4031</v>
      </c>
      <c r="B1874" s="8" t="s">
        <v>185</v>
      </c>
      <c r="C1874" s="9" t="s">
        <v>182</v>
      </c>
      <c r="D1874" s="178"/>
      <c r="E1874" s="181">
        <v>30990</v>
      </c>
      <c r="F1874" s="9" t="s">
        <v>116</v>
      </c>
      <c r="G1874" s="9" t="s">
        <v>3846</v>
      </c>
      <c r="H1874" s="10">
        <v>1733853</v>
      </c>
      <c r="I1874" s="11">
        <v>3</v>
      </c>
      <c r="J1874" s="24">
        <v>0</v>
      </c>
      <c r="K1874" s="20"/>
      <c r="L1874" s="14">
        <v>0</v>
      </c>
      <c r="N1874" s="21">
        <v>643455</v>
      </c>
      <c r="P1874" s="22">
        <v>643455</v>
      </c>
      <c r="R1874" s="8" t="str">
        <f t="shared" si="29"/>
        <v>No</v>
      </c>
      <c r="T1874" s="28"/>
      <c r="U1874" s="21"/>
    </row>
    <row r="1875" spans="1:21">
      <c r="A1875" s="8" t="s">
        <v>476</v>
      </c>
      <c r="B1875" s="8" t="s">
        <v>6083</v>
      </c>
      <c r="C1875" s="9" t="s">
        <v>99</v>
      </c>
      <c r="D1875" s="178" t="s">
        <v>477</v>
      </c>
      <c r="E1875" s="181" t="s">
        <v>478</v>
      </c>
      <c r="F1875" s="9" t="s">
        <v>68</v>
      </c>
      <c r="G1875" s="9" t="s">
        <v>108</v>
      </c>
      <c r="H1875" s="10">
        <v>0</v>
      </c>
      <c r="I1875" s="11">
        <v>3</v>
      </c>
      <c r="J1875" s="24">
        <v>0</v>
      </c>
      <c r="K1875" s="20"/>
      <c r="L1875" s="14">
        <v>0</v>
      </c>
      <c r="N1875" s="21">
        <v>0</v>
      </c>
      <c r="P1875" s="22">
        <v>0</v>
      </c>
      <c r="R1875" s="8" t="str">
        <f t="shared" si="29"/>
        <v>No</v>
      </c>
      <c r="T1875" s="28"/>
      <c r="U1875" s="21"/>
    </row>
    <row r="1876" spans="1:21">
      <c r="A1876" s="8" t="s">
        <v>2379</v>
      </c>
      <c r="B1876" s="8" t="s">
        <v>6066</v>
      </c>
      <c r="C1876" s="9" t="s">
        <v>61</v>
      </c>
      <c r="D1876" s="178" t="s">
        <v>2380</v>
      </c>
      <c r="E1876" s="181">
        <v>66152</v>
      </c>
      <c r="F1876" s="9" t="s">
        <v>34</v>
      </c>
      <c r="G1876" s="9" t="s">
        <v>3846</v>
      </c>
      <c r="H1876" s="10">
        <v>0</v>
      </c>
      <c r="I1876" s="11">
        <v>3</v>
      </c>
      <c r="J1876" s="24">
        <v>0</v>
      </c>
      <c r="K1876" s="20"/>
      <c r="L1876" s="14">
        <v>0</v>
      </c>
      <c r="N1876" s="21">
        <v>0</v>
      </c>
      <c r="P1876" s="22">
        <v>0</v>
      </c>
      <c r="R1876" s="8" t="str">
        <f t="shared" si="29"/>
        <v>No</v>
      </c>
      <c r="T1876" s="28"/>
      <c r="U1876" s="21"/>
    </row>
    <row r="1877" spans="1:21">
      <c r="A1877" s="8" t="s">
        <v>4430</v>
      </c>
      <c r="B1877" s="8" t="s">
        <v>1378</v>
      </c>
      <c r="C1877" s="9" t="s">
        <v>175</v>
      </c>
      <c r="D1877" s="178" t="s">
        <v>1379</v>
      </c>
      <c r="E1877" s="181" t="s">
        <v>1380</v>
      </c>
      <c r="F1877" s="9" t="s">
        <v>68</v>
      </c>
      <c r="G1877" s="9" t="s">
        <v>108</v>
      </c>
      <c r="H1877" s="10">
        <v>0</v>
      </c>
      <c r="I1877" s="11">
        <v>3</v>
      </c>
      <c r="J1877" s="24">
        <v>0</v>
      </c>
      <c r="K1877" s="20"/>
      <c r="L1877" s="14">
        <v>0</v>
      </c>
      <c r="N1877" s="21">
        <v>40023</v>
      </c>
      <c r="P1877" s="22">
        <v>40023</v>
      </c>
      <c r="R1877" s="8" t="str">
        <f t="shared" si="29"/>
        <v>No</v>
      </c>
      <c r="T1877" s="28"/>
      <c r="U1877" s="21"/>
    </row>
    <row r="1878" spans="1:21">
      <c r="A1878" s="8" t="s">
        <v>4009</v>
      </c>
      <c r="B1878" s="8" t="s">
        <v>6022</v>
      </c>
      <c r="C1878" s="9" t="s">
        <v>119</v>
      </c>
      <c r="D1878" s="178"/>
      <c r="E1878" s="181">
        <v>10184</v>
      </c>
      <c r="F1878" s="9" t="s">
        <v>34</v>
      </c>
      <c r="G1878" s="9" t="s">
        <v>3846</v>
      </c>
      <c r="H1878" s="10">
        <v>246695</v>
      </c>
      <c r="I1878" s="11">
        <v>3</v>
      </c>
      <c r="J1878" s="24">
        <v>0</v>
      </c>
      <c r="K1878" s="20"/>
      <c r="L1878" s="14">
        <v>0</v>
      </c>
      <c r="N1878" s="21">
        <v>0</v>
      </c>
      <c r="P1878" s="22">
        <v>0</v>
      </c>
      <c r="R1878" s="8" t="str">
        <f t="shared" si="29"/>
        <v>No</v>
      </c>
      <c r="T1878" s="28"/>
      <c r="U1878" s="21"/>
    </row>
    <row r="1879" spans="1:21">
      <c r="A1879" s="8" t="s">
        <v>4230</v>
      </c>
      <c r="B1879" s="8" t="s">
        <v>6023</v>
      </c>
      <c r="C1879" s="9" t="s">
        <v>74</v>
      </c>
      <c r="D1879" s="178"/>
      <c r="E1879" s="181">
        <v>90290</v>
      </c>
      <c r="F1879" s="9" t="s">
        <v>68</v>
      </c>
      <c r="G1879" s="9" t="s">
        <v>3846</v>
      </c>
      <c r="H1879" s="10">
        <v>12150996</v>
      </c>
      <c r="I1879" s="11">
        <v>3</v>
      </c>
      <c r="J1879" s="24">
        <v>0</v>
      </c>
      <c r="K1879" s="20"/>
      <c r="L1879" s="14">
        <v>0</v>
      </c>
      <c r="N1879" s="21">
        <v>0</v>
      </c>
      <c r="P1879" s="22">
        <v>0</v>
      </c>
      <c r="R1879" s="8" t="str">
        <f t="shared" si="29"/>
        <v>No</v>
      </c>
      <c r="T1879" s="28"/>
      <c r="U1879" s="21"/>
    </row>
    <row r="1880" spans="1:21">
      <c r="A1880" s="8" t="s">
        <v>1724</v>
      </c>
      <c r="B1880" s="8" t="s">
        <v>1725</v>
      </c>
      <c r="C1880" s="9" t="s">
        <v>74</v>
      </c>
      <c r="D1880" s="178" t="s">
        <v>1726</v>
      </c>
      <c r="E1880" s="181">
        <v>99292</v>
      </c>
      <c r="F1880" s="9" t="s">
        <v>34</v>
      </c>
      <c r="G1880" s="9" t="s">
        <v>3846</v>
      </c>
      <c r="H1880" s="10">
        <v>0</v>
      </c>
      <c r="I1880" s="11">
        <v>3</v>
      </c>
      <c r="J1880" s="24">
        <v>0</v>
      </c>
      <c r="K1880" s="20"/>
      <c r="L1880" s="14">
        <v>0</v>
      </c>
      <c r="N1880" s="21">
        <v>35000</v>
      </c>
      <c r="P1880" s="22">
        <v>35000</v>
      </c>
      <c r="R1880" s="8" t="str">
        <f t="shared" si="29"/>
        <v>No</v>
      </c>
      <c r="T1880" s="28"/>
      <c r="U1880" s="21"/>
    </row>
    <row r="1881" spans="1:21">
      <c r="A1881" s="8" t="s">
        <v>1467</v>
      </c>
      <c r="B1881" s="8" t="s">
        <v>6044</v>
      </c>
      <c r="C1881" s="9" t="s">
        <v>83</v>
      </c>
      <c r="D1881" s="178" t="s">
        <v>1468</v>
      </c>
      <c r="E1881" s="181" t="s">
        <v>1469</v>
      </c>
      <c r="F1881" s="9" t="s">
        <v>68</v>
      </c>
      <c r="G1881" s="9" t="s">
        <v>108</v>
      </c>
      <c r="H1881" s="10">
        <v>0</v>
      </c>
      <c r="I1881" s="11">
        <v>3</v>
      </c>
      <c r="J1881" s="24">
        <v>0</v>
      </c>
      <c r="K1881" s="20"/>
      <c r="L1881" s="14">
        <v>0</v>
      </c>
      <c r="N1881" s="21">
        <v>2513</v>
      </c>
      <c r="P1881" s="22">
        <v>2513</v>
      </c>
      <c r="R1881" s="8" t="str">
        <f t="shared" si="29"/>
        <v>No</v>
      </c>
      <c r="T1881" s="28"/>
      <c r="U1881" s="21"/>
    </row>
    <row r="1882" spans="1:21">
      <c r="A1882" s="8" t="s">
        <v>4454</v>
      </c>
      <c r="B1882" s="8" t="s">
        <v>6043</v>
      </c>
      <c r="C1882" s="9" t="s">
        <v>82</v>
      </c>
      <c r="D1882" s="178"/>
      <c r="E1882" s="181" t="s">
        <v>4455</v>
      </c>
      <c r="F1882" s="9" t="s">
        <v>68</v>
      </c>
      <c r="G1882" s="9" t="s">
        <v>108</v>
      </c>
      <c r="H1882" s="10">
        <v>0</v>
      </c>
      <c r="I1882" s="11">
        <v>3</v>
      </c>
      <c r="J1882" s="24">
        <v>0</v>
      </c>
      <c r="K1882" s="20"/>
      <c r="L1882" s="14">
        <v>0</v>
      </c>
      <c r="N1882" s="21">
        <v>0</v>
      </c>
      <c r="P1882" s="22">
        <v>0</v>
      </c>
      <c r="R1882" s="8" t="str">
        <f t="shared" si="29"/>
        <v>No</v>
      </c>
      <c r="T1882" s="28"/>
      <c r="U1882" s="21"/>
    </row>
    <row r="1883" spans="1:21">
      <c r="A1883" s="8" t="s">
        <v>597</v>
      </c>
      <c r="B1883" s="8" t="s">
        <v>103</v>
      </c>
      <c r="C1883" s="9" t="s">
        <v>99</v>
      </c>
      <c r="D1883" s="178" t="s">
        <v>598</v>
      </c>
      <c r="E1883" s="181" t="s">
        <v>599</v>
      </c>
      <c r="F1883" s="9" t="s">
        <v>68</v>
      </c>
      <c r="G1883" s="9" t="s">
        <v>108</v>
      </c>
      <c r="H1883" s="10">
        <v>0</v>
      </c>
      <c r="I1883" s="11">
        <v>3</v>
      </c>
      <c r="J1883" s="24">
        <v>0</v>
      </c>
      <c r="K1883" s="20"/>
      <c r="L1883" s="14">
        <v>0</v>
      </c>
      <c r="N1883" s="21">
        <v>0</v>
      </c>
      <c r="P1883" s="22">
        <v>0</v>
      </c>
      <c r="R1883" s="8" t="str">
        <f t="shared" si="29"/>
        <v>No</v>
      </c>
      <c r="T1883" s="28"/>
      <c r="U1883" s="21"/>
    </row>
    <row r="1884" spans="1:21">
      <c r="A1884" s="8" t="s">
        <v>4964</v>
      </c>
      <c r="B1884" s="8" t="s">
        <v>6048</v>
      </c>
      <c r="C1884" s="9" t="s">
        <v>163</v>
      </c>
      <c r="D1884" s="178" t="s">
        <v>4965</v>
      </c>
      <c r="E1884" s="181" t="s">
        <v>4966</v>
      </c>
      <c r="F1884" s="9" t="s">
        <v>68</v>
      </c>
      <c r="G1884" s="9" t="s">
        <v>108</v>
      </c>
      <c r="H1884" s="10">
        <v>0</v>
      </c>
      <c r="I1884" s="11">
        <v>3</v>
      </c>
      <c r="J1884" s="24">
        <v>0</v>
      </c>
      <c r="K1884" s="20"/>
      <c r="L1884" s="14">
        <v>0</v>
      </c>
      <c r="N1884" s="21">
        <v>0</v>
      </c>
      <c r="P1884" s="22">
        <v>0</v>
      </c>
      <c r="R1884" s="8" t="str">
        <f t="shared" si="29"/>
        <v>No</v>
      </c>
      <c r="T1884" s="28"/>
      <c r="U1884" s="21"/>
    </row>
    <row r="1885" spans="1:21">
      <c r="A1885" s="8" t="s">
        <v>1338</v>
      </c>
      <c r="B1885" s="8" t="s">
        <v>6030</v>
      </c>
      <c r="C1885" s="9" t="s">
        <v>175</v>
      </c>
      <c r="D1885" s="178" t="s">
        <v>1339</v>
      </c>
      <c r="E1885" s="181" t="s">
        <v>1340</v>
      </c>
      <c r="F1885" s="9" t="s">
        <v>68</v>
      </c>
      <c r="G1885" s="9" t="s">
        <v>108</v>
      </c>
      <c r="H1885" s="10">
        <v>0</v>
      </c>
      <c r="I1885" s="11">
        <v>3</v>
      </c>
      <c r="J1885" s="24">
        <v>0</v>
      </c>
      <c r="K1885" s="20"/>
      <c r="L1885" s="14">
        <v>0</v>
      </c>
      <c r="N1885" s="21">
        <v>9359</v>
      </c>
      <c r="P1885" s="22">
        <v>9359</v>
      </c>
      <c r="R1885" s="8" t="str">
        <f t="shared" si="29"/>
        <v>No</v>
      </c>
      <c r="T1885" s="28"/>
      <c r="U1885" s="21"/>
    </row>
    <row r="1886" spans="1:21">
      <c r="A1886" s="8" t="s">
        <v>6642</v>
      </c>
      <c r="B1886" s="8" t="s">
        <v>6081</v>
      </c>
      <c r="C1886" s="9" t="s">
        <v>163</v>
      </c>
      <c r="D1886" s="178"/>
      <c r="E1886" s="181" t="s">
        <v>4073</v>
      </c>
      <c r="F1886" s="9" t="s">
        <v>68</v>
      </c>
      <c r="G1886" s="9" t="s">
        <v>108</v>
      </c>
      <c r="H1886" s="10">
        <v>0</v>
      </c>
      <c r="I1886" s="11">
        <v>3</v>
      </c>
      <c r="J1886" s="24">
        <v>0</v>
      </c>
      <c r="K1886" s="20"/>
      <c r="L1886" s="14">
        <v>0</v>
      </c>
      <c r="N1886" s="21">
        <v>15913</v>
      </c>
      <c r="P1886" s="22">
        <v>15913</v>
      </c>
      <c r="R1886" s="8" t="str">
        <f t="shared" si="29"/>
        <v>No</v>
      </c>
      <c r="T1886" s="28"/>
      <c r="U1886" s="21"/>
    </row>
    <row r="1887" spans="1:21">
      <c r="A1887" s="8" t="s">
        <v>4439</v>
      </c>
      <c r="B1887" s="8" t="s">
        <v>4440</v>
      </c>
      <c r="C1887" s="9" t="s">
        <v>106</v>
      </c>
      <c r="D1887" s="178"/>
      <c r="E1887" s="181">
        <v>30203</v>
      </c>
      <c r="F1887" s="9" t="s">
        <v>68</v>
      </c>
      <c r="G1887" s="9" t="s">
        <v>3846</v>
      </c>
      <c r="H1887" s="10">
        <v>1439666</v>
      </c>
      <c r="I1887" s="11">
        <v>3</v>
      </c>
      <c r="J1887" s="24">
        <v>0</v>
      </c>
      <c r="K1887" s="20"/>
      <c r="L1887" s="14">
        <v>0</v>
      </c>
      <c r="N1887" s="21">
        <v>0</v>
      </c>
      <c r="P1887" s="22">
        <v>0</v>
      </c>
      <c r="R1887" s="8" t="str">
        <f t="shared" si="29"/>
        <v>No</v>
      </c>
      <c r="T1887" s="28"/>
      <c r="U1887" s="21"/>
    </row>
    <row r="1888" spans="1:21">
      <c r="A1888" s="8" t="s">
        <v>6535</v>
      </c>
      <c r="B1888" s="8" t="s">
        <v>2318</v>
      </c>
      <c r="C1888" s="9" t="s">
        <v>119</v>
      </c>
      <c r="D1888" s="178">
        <v>1159</v>
      </c>
      <c r="E1888" s="181">
        <v>10181</v>
      </c>
      <c r="F1888" s="9" t="s">
        <v>68</v>
      </c>
      <c r="G1888" s="9" t="s">
        <v>3846</v>
      </c>
      <c r="H1888" s="10">
        <v>4181019</v>
      </c>
      <c r="I1888" s="11">
        <v>3</v>
      </c>
      <c r="J1888" s="24">
        <v>0</v>
      </c>
      <c r="K1888" s="20"/>
      <c r="L1888" s="14">
        <v>0</v>
      </c>
      <c r="N1888" s="21">
        <v>54080</v>
      </c>
      <c r="P1888" s="22">
        <v>54080</v>
      </c>
      <c r="R1888" s="8" t="str">
        <f t="shared" si="29"/>
        <v>No</v>
      </c>
      <c r="T1888" s="28"/>
      <c r="U1888" s="21"/>
    </row>
    <row r="1889" spans="1:21">
      <c r="A1889" s="8" t="s">
        <v>217</v>
      </c>
      <c r="B1889" s="8" t="s">
        <v>6080</v>
      </c>
      <c r="C1889" s="9" t="s">
        <v>61</v>
      </c>
      <c r="D1889" s="178" t="s">
        <v>218</v>
      </c>
      <c r="E1889" s="181" t="s">
        <v>219</v>
      </c>
      <c r="F1889" s="9" t="s">
        <v>68</v>
      </c>
      <c r="G1889" s="9" t="s">
        <v>108</v>
      </c>
      <c r="H1889" s="10">
        <v>0</v>
      </c>
      <c r="I1889" s="11">
        <v>3</v>
      </c>
      <c r="J1889" s="24">
        <v>0</v>
      </c>
      <c r="K1889" s="20"/>
      <c r="L1889" s="14">
        <v>0</v>
      </c>
      <c r="N1889" s="21">
        <v>0</v>
      </c>
      <c r="P1889" s="22">
        <v>0</v>
      </c>
      <c r="R1889" s="8" t="str">
        <f t="shared" si="29"/>
        <v>No</v>
      </c>
      <c r="T1889" s="28"/>
      <c r="U1889" s="21"/>
    </row>
    <row r="1890" spans="1:21">
      <c r="A1890" s="8" t="s">
        <v>4069</v>
      </c>
      <c r="B1890" s="8" t="s">
        <v>5268</v>
      </c>
      <c r="C1890" s="9" t="s">
        <v>175</v>
      </c>
      <c r="D1890" s="178"/>
      <c r="E1890" s="181" t="s">
        <v>4070</v>
      </c>
      <c r="F1890" s="9" t="s">
        <v>68</v>
      </c>
      <c r="G1890" s="9" t="s">
        <v>108</v>
      </c>
      <c r="H1890" s="10">
        <v>0</v>
      </c>
      <c r="I1890" s="11">
        <v>3</v>
      </c>
      <c r="J1890" s="24">
        <v>0</v>
      </c>
      <c r="K1890" s="20"/>
      <c r="L1890" s="14">
        <v>0</v>
      </c>
      <c r="N1890" s="21">
        <v>21555</v>
      </c>
      <c r="P1890" s="22">
        <v>21555</v>
      </c>
      <c r="R1890" s="8" t="str">
        <f t="shared" si="29"/>
        <v>No</v>
      </c>
      <c r="T1890" s="28"/>
      <c r="U1890" s="21"/>
    </row>
    <row r="1891" spans="1:21">
      <c r="A1891" s="8" t="s">
        <v>441</v>
      </c>
      <c r="B1891" s="8" t="s">
        <v>6082</v>
      </c>
      <c r="C1891" s="9" t="s">
        <v>99</v>
      </c>
      <c r="D1891" s="178" t="s">
        <v>442</v>
      </c>
      <c r="E1891" s="181" t="s">
        <v>443</v>
      </c>
      <c r="F1891" s="9" t="s">
        <v>68</v>
      </c>
      <c r="G1891" s="9" t="s">
        <v>108</v>
      </c>
      <c r="H1891" s="10">
        <v>0</v>
      </c>
      <c r="I1891" s="11">
        <v>3</v>
      </c>
      <c r="J1891" s="24">
        <v>0</v>
      </c>
      <c r="K1891" s="20"/>
      <c r="L1891" s="14">
        <v>0</v>
      </c>
      <c r="N1891" s="21">
        <v>4489</v>
      </c>
      <c r="P1891" s="22">
        <v>4489</v>
      </c>
      <c r="R1891" s="8" t="str">
        <f t="shared" si="29"/>
        <v>No</v>
      </c>
      <c r="T1891" s="28"/>
      <c r="U1891" s="21"/>
    </row>
    <row r="1892" spans="1:21">
      <c r="A1892" s="8" t="s">
        <v>1428</v>
      </c>
      <c r="B1892" s="8" t="s">
        <v>4785</v>
      </c>
      <c r="C1892" s="9" t="s">
        <v>83</v>
      </c>
      <c r="D1892" s="178" t="s">
        <v>1429</v>
      </c>
      <c r="E1892" s="181" t="s">
        <v>1430</v>
      </c>
      <c r="F1892" s="9" t="s">
        <v>68</v>
      </c>
      <c r="G1892" s="9" t="s">
        <v>108</v>
      </c>
      <c r="H1892" s="10">
        <v>0</v>
      </c>
      <c r="I1892" s="11">
        <v>3</v>
      </c>
      <c r="J1892" s="24">
        <v>0</v>
      </c>
      <c r="K1892" s="20"/>
      <c r="L1892" s="14">
        <v>0</v>
      </c>
      <c r="N1892" s="21">
        <v>1510</v>
      </c>
      <c r="P1892" s="22">
        <v>1510</v>
      </c>
      <c r="R1892" s="8" t="str">
        <f t="shared" si="29"/>
        <v>No</v>
      </c>
      <c r="T1892" s="28"/>
      <c r="U1892" s="21"/>
    </row>
    <row r="1893" spans="1:21">
      <c r="A1893" s="8" t="s">
        <v>3288</v>
      </c>
      <c r="B1893" s="8" t="s">
        <v>6049</v>
      </c>
      <c r="C1893" s="9" t="s">
        <v>74</v>
      </c>
      <c r="D1893" s="178" t="s">
        <v>3289</v>
      </c>
      <c r="E1893" s="181" t="s">
        <v>3290</v>
      </c>
      <c r="F1893" s="9" t="s">
        <v>68</v>
      </c>
      <c r="G1893" s="9" t="s">
        <v>108</v>
      </c>
      <c r="H1893" s="10">
        <v>0</v>
      </c>
      <c r="I1893" s="11">
        <v>3</v>
      </c>
      <c r="J1893" s="24">
        <v>0</v>
      </c>
      <c r="K1893" s="20"/>
      <c r="L1893" s="14">
        <v>0</v>
      </c>
      <c r="N1893" s="21">
        <v>73749</v>
      </c>
      <c r="P1893" s="22">
        <v>73749</v>
      </c>
      <c r="R1893" s="8" t="str">
        <f t="shared" si="29"/>
        <v>No</v>
      </c>
      <c r="T1893" s="28"/>
      <c r="U1893" s="21"/>
    </row>
    <row r="1894" spans="1:21">
      <c r="A1894" s="8" t="s">
        <v>241</v>
      </c>
      <c r="B1894" s="8" t="s">
        <v>6073</v>
      </c>
      <c r="C1894" s="9" t="s">
        <v>61</v>
      </c>
      <c r="D1894" s="178" t="s">
        <v>242</v>
      </c>
      <c r="E1894" s="181" t="s">
        <v>243</v>
      </c>
      <c r="F1894" s="9" t="s">
        <v>68</v>
      </c>
      <c r="G1894" s="9" t="s">
        <v>108</v>
      </c>
      <c r="H1894" s="10">
        <v>0</v>
      </c>
      <c r="I1894" s="11">
        <v>3</v>
      </c>
      <c r="J1894" s="24">
        <v>0</v>
      </c>
      <c r="K1894" s="20"/>
      <c r="L1894" s="14">
        <v>0</v>
      </c>
      <c r="N1894" s="21">
        <v>0</v>
      </c>
      <c r="P1894" s="22">
        <v>0</v>
      </c>
      <c r="R1894" s="8" t="str">
        <f t="shared" si="29"/>
        <v>No</v>
      </c>
      <c r="T1894" s="28"/>
      <c r="U1894" s="21"/>
    </row>
    <row r="1895" spans="1:21">
      <c r="A1895" s="8" t="s">
        <v>3089</v>
      </c>
      <c r="B1895" s="8" t="s">
        <v>6027</v>
      </c>
      <c r="C1895" s="9" t="s">
        <v>66</v>
      </c>
      <c r="D1895" s="178" t="s">
        <v>3090</v>
      </c>
      <c r="E1895" s="181" t="s">
        <v>3091</v>
      </c>
      <c r="F1895" s="9" t="s">
        <v>68</v>
      </c>
      <c r="G1895" s="9" t="s">
        <v>108</v>
      </c>
      <c r="H1895" s="10">
        <v>0</v>
      </c>
      <c r="I1895" s="11">
        <v>3</v>
      </c>
      <c r="J1895" s="24">
        <v>0</v>
      </c>
      <c r="K1895" s="20"/>
      <c r="L1895" s="14">
        <v>0</v>
      </c>
      <c r="N1895" s="21">
        <v>0</v>
      </c>
      <c r="P1895" s="22">
        <v>0</v>
      </c>
      <c r="R1895" s="8" t="str">
        <f t="shared" si="29"/>
        <v>No</v>
      </c>
      <c r="T1895" s="28"/>
      <c r="U1895" s="21"/>
    </row>
    <row r="1896" spans="1:21">
      <c r="A1896" s="8" t="s">
        <v>4962</v>
      </c>
      <c r="B1896" s="8" t="s">
        <v>5065</v>
      </c>
      <c r="C1896" s="9" t="s">
        <v>288</v>
      </c>
      <c r="D1896" s="178"/>
      <c r="E1896" s="181">
        <v>55311</v>
      </c>
      <c r="F1896" s="9" t="s">
        <v>68</v>
      </c>
      <c r="G1896" s="9" t="s">
        <v>69</v>
      </c>
      <c r="H1896" s="10">
        <v>1624827</v>
      </c>
      <c r="I1896" s="11">
        <v>3</v>
      </c>
      <c r="J1896" s="24">
        <v>0</v>
      </c>
      <c r="K1896" s="20"/>
      <c r="L1896" s="14">
        <v>0</v>
      </c>
      <c r="N1896" s="21">
        <v>0</v>
      </c>
      <c r="P1896" s="22">
        <v>0</v>
      </c>
      <c r="R1896" s="8" t="str">
        <f t="shared" si="29"/>
        <v>No</v>
      </c>
      <c r="T1896" s="28"/>
      <c r="U1896" s="21"/>
    </row>
    <row r="1897" spans="1:21">
      <c r="A1897" s="8" t="s">
        <v>589</v>
      </c>
      <c r="B1897" s="8" t="s">
        <v>6058</v>
      </c>
      <c r="C1897" s="9" t="s">
        <v>99</v>
      </c>
      <c r="D1897" s="178" t="s">
        <v>590</v>
      </c>
      <c r="E1897" s="181" t="s">
        <v>591</v>
      </c>
      <c r="F1897" s="9" t="s">
        <v>68</v>
      </c>
      <c r="G1897" s="9" t="s">
        <v>108</v>
      </c>
      <c r="H1897" s="10">
        <v>0</v>
      </c>
      <c r="I1897" s="11">
        <v>3</v>
      </c>
      <c r="J1897" s="24">
        <v>0</v>
      </c>
      <c r="K1897" s="20"/>
      <c r="L1897" s="14">
        <v>0</v>
      </c>
      <c r="N1897" s="21">
        <v>0</v>
      </c>
      <c r="P1897" s="22">
        <v>0</v>
      </c>
      <c r="R1897" s="8" t="str">
        <f t="shared" si="29"/>
        <v>No</v>
      </c>
      <c r="T1897" s="28"/>
      <c r="U1897" s="21"/>
    </row>
    <row r="1898" spans="1:21">
      <c r="A1898" s="8" t="s">
        <v>4959</v>
      </c>
      <c r="B1898" s="8" t="s">
        <v>6037</v>
      </c>
      <c r="C1898" s="9" t="s">
        <v>334</v>
      </c>
      <c r="D1898" s="178" t="s">
        <v>4960</v>
      </c>
      <c r="E1898" s="181" t="s">
        <v>4961</v>
      </c>
      <c r="F1898" s="9" t="s">
        <v>116</v>
      </c>
      <c r="G1898" s="9" t="s">
        <v>108</v>
      </c>
      <c r="H1898" s="10">
        <v>0</v>
      </c>
      <c r="I1898" s="11">
        <v>3</v>
      </c>
      <c r="J1898" s="24">
        <v>0</v>
      </c>
      <c r="K1898" s="20"/>
      <c r="L1898" s="14">
        <v>0</v>
      </c>
      <c r="N1898" s="21">
        <v>0</v>
      </c>
      <c r="P1898" s="22">
        <v>0</v>
      </c>
      <c r="R1898" s="8" t="str">
        <f t="shared" si="29"/>
        <v>No</v>
      </c>
      <c r="T1898" s="28"/>
      <c r="U1898" s="21"/>
    </row>
    <row r="1899" spans="1:21">
      <c r="A1899" s="8" t="s">
        <v>4466</v>
      </c>
      <c r="B1899" s="8" t="s">
        <v>4467</v>
      </c>
      <c r="C1899" s="9" t="s">
        <v>36</v>
      </c>
      <c r="D1899" s="178" t="s">
        <v>4468</v>
      </c>
      <c r="E1899" s="181">
        <v>99334</v>
      </c>
      <c r="F1899" s="9" t="s">
        <v>34</v>
      </c>
      <c r="G1899" s="9" t="s">
        <v>3846</v>
      </c>
      <c r="H1899" s="10">
        <v>0</v>
      </c>
      <c r="I1899" s="11">
        <v>3</v>
      </c>
      <c r="J1899" s="24">
        <v>0</v>
      </c>
      <c r="K1899" s="20"/>
      <c r="L1899" s="14">
        <v>0</v>
      </c>
      <c r="N1899" s="21">
        <v>0</v>
      </c>
      <c r="P1899" s="22">
        <v>0</v>
      </c>
      <c r="R1899" s="8" t="str">
        <f t="shared" si="29"/>
        <v>No</v>
      </c>
      <c r="T1899" s="28"/>
      <c r="U1899" s="21"/>
    </row>
    <row r="1900" spans="1:21">
      <c r="A1900" s="8" t="s">
        <v>6542</v>
      </c>
      <c r="B1900" s="8" t="s">
        <v>4449</v>
      </c>
      <c r="C1900" s="9" t="s">
        <v>285</v>
      </c>
      <c r="D1900" s="178" t="s">
        <v>4450</v>
      </c>
      <c r="E1900" s="181" t="s">
        <v>4451</v>
      </c>
      <c r="F1900" s="9" t="s">
        <v>68</v>
      </c>
      <c r="G1900" s="9" t="s">
        <v>108</v>
      </c>
      <c r="H1900" s="10">
        <v>0</v>
      </c>
      <c r="I1900" s="11">
        <v>3</v>
      </c>
      <c r="J1900" s="24">
        <v>0</v>
      </c>
      <c r="K1900" s="20"/>
      <c r="L1900" s="14">
        <v>0</v>
      </c>
      <c r="N1900" s="21">
        <v>0</v>
      </c>
      <c r="P1900" s="22">
        <v>0</v>
      </c>
      <c r="R1900" s="8" t="str">
        <f t="shared" si="29"/>
        <v>No</v>
      </c>
      <c r="T1900" s="28"/>
      <c r="U1900" s="21"/>
    </row>
    <row r="1901" spans="1:21">
      <c r="A1901" s="8" t="s">
        <v>2275</v>
      </c>
      <c r="B1901" s="8" t="s">
        <v>2276</v>
      </c>
      <c r="C1901" s="9" t="s">
        <v>334</v>
      </c>
      <c r="D1901" s="178" t="s">
        <v>2277</v>
      </c>
      <c r="E1901" s="181" t="s">
        <v>2278</v>
      </c>
      <c r="F1901" s="9" t="s">
        <v>116</v>
      </c>
      <c r="G1901" s="9" t="s">
        <v>108</v>
      </c>
      <c r="H1901" s="10">
        <v>0</v>
      </c>
      <c r="I1901" s="11">
        <v>3</v>
      </c>
      <c r="J1901" s="24">
        <v>0</v>
      </c>
      <c r="K1901" s="20"/>
      <c r="L1901" s="14">
        <v>0</v>
      </c>
      <c r="N1901" s="21">
        <v>0</v>
      </c>
      <c r="P1901" s="22">
        <v>0</v>
      </c>
      <c r="R1901" s="8" t="str">
        <f t="shared" si="29"/>
        <v>No</v>
      </c>
      <c r="T1901" s="28"/>
      <c r="U1901" s="21"/>
    </row>
    <row r="1902" spans="1:21">
      <c r="A1902" s="8" t="s">
        <v>4218</v>
      </c>
      <c r="B1902" s="8" t="s">
        <v>4138</v>
      </c>
      <c r="C1902" s="9" t="s">
        <v>74</v>
      </c>
      <c r="D1902" s="178"/>
      <c r="E1902" s="181">
        <v>90279</v>
      </c>
      <c r="F1902" s="9" t="s">
        <v>68</v>
      </c>
      <c r="G1902" s="9" t="s">
        <v>3846</v>
      </c>
      <c r="H1902" s="10">
        <v>12150996</v>
      </c>
      <c r="I1902" s="11">
        <v>3</v>
      </c>
      <c r="J1902" s="24">
        <v>0</v>
      </c>
      <c r="K1902" s="20"/>
      <c r="L1902" s="14">
        <v>0</v>
      </c>
      <c r="N1902" s="21">
        <v>0</v>
      </c>
      <c r="P1902" s="22">
        <v>0</v>
      </c>
      <c r="R1902" s="8" t="str">
        <f t="shared" si="29"/>
        <v>No</v>
      </c>
      <c r="T1902" s="28"/>
      <c r="U1902" s="21"/>
    </row>
    <row r="1903" spans="1:21">
      <c r="A1903" s="8" t="s">
        <v>1407</v>
      </c>
      <c r="B1903" s="8" t="s">
        <v>4958</v>
      </c>
      <c r="C1903" s="9" t="s">
        <v>175</v>
      </c>
      <c r="D1903" s="178" t="s">
        <v>1408</v>
      </c>
      <c r="E1903" s="181" t="s">
        <v>1409</v>
      </c>
      <c r="F1903" s="9" t="s">
        <v>68</v>
      </c>
      <c r="G1903" s="9" t="s">
        <v>108</v>
      </c>
      <c r="H1903" s="10">
        <v>0</v>
      </c>
      <c r="I1903" s="11">
        <v>3</v>
      </c>
      <c r="J1903" s="24">
        <v>0</v>
      </c>
      <c r="K1903" s="20"/>
      <c r="L1903" s="14">
        <v>0</v>
      </c>
      <c r="N1903" s="21">
        <v>22210</v>
      </c>
      <c r="P1903" s="22">
        <v>22210</v>
      </c>
      <c r="R1903" s="8" t="str">
        <f t="shared" si="29"/>
        <v>No</v>
      </c>
      <c r="T1903" s="28"/>
      <c r="U1903" s="21"/>
    </row>
    <row r="1904" spans="1:21">
      <c r="A1904" s="8" t="s">
        <v>414</v>
      </c>
      <c r="B1904" s="8" t="s">
        <v>6068</v>
      </c>
      <c r="C1904" s="9" t="s">
        <v>99</v>
      </c>
      <c r="D1904" s="178" t="s">
        <v>415</v>
      </c>
      <c r="E1904" s="181" t="s">
        <v>416</v>
      </c>
      <c r="F1904" s="9" t="s">
        <v>68</v>
      </c>
      <c r="G1904" s="9" t="s">
        <v>108</v>
      </c>
      <c r="H1904" s="10">
        <v>0</v>
      </c>
      <c r="I1904" s="11">
        <v>3</v>
      </c>
      <c r="J1904" s="24">
        <v>0</v>
      </c>
      <c r="K1904" s="20"/>
      <c r="L1904" s="14">
        <v>0</v>
      </c>
      <c r="N1904" s="21">
        <v>4878</v>
      </c>
      <c r="P1904" s="22">
        <v>4878</v>
      </c>
      <c r="R1904" s="8" t="str">
        <f t="shared" si="29"/>
        <v>No</v>
      </c>
      <c r="T1904" s="28"/>
      <c r="U1904" s="21"/>
    </row>
    <row r="1905" spans="1:21">
      <c r="A1905" s="8" t="s">
        <v>2399</v>
      </c>
      <c r="B1905" s="8" t="s">
        <v>6053</v>
      </c>
      <c r="C1905" s="9" t="s">
        <v>177</v>
      </c>
      <c r="D1905" s="178" t="s">
        <v>2400</v>
      </c>
      <c r="E1905" s="181" t="s">
        <v>2401</v>
      </c>
      <c r="F1905" s="9" t="s">
        <v>116</v>
      </c>
      <c r="G1905" s="9" t="s">
        <v>108</v>
      </c>
      <c r="H1905" s="10">
        <v>0</v>
      </c>
      <c r="I1905" s="11">
        <v>3</v>
      </c>
      <c r="J1905" s="24">
        <v>0</v>
      </c>
      <c r="K1905" s="20"/>
      <c r="L1905" s="14">
        <v>0</v>
      </c>
      <c r="N1905" s="21">
        <v>14611</v>
      </c>
      <c r="P1905" s="22">
        <v>14611</v>
      </c>
      <c r="R1905" s="8" t="str">
        <f t="shared" si="29"/>
        <v>No</v>
      </c>
      <c r="T1905" s="28"/>
      <c r="U1905" s="21"/>
    </row>
    <row r="1906" spans="1:21">
      <c r="A1906" s="8" t="s">
        <v>3500</v>
      </c>
      <c r="B1906" s="8" t="s">
        <v>6052</v>
      </c>
      <c r="C1906" s="9" t="s">
        <v>51</v>
      </c>
      <c r="D1906" s="178" t="s">
        <v>3501</v>
      </c>
      <c r="E1906" s="181" t="s">
        <v>3502</v>
      </c>
      <c r="F1906" s="9" t="s">
        <v>68</v>
      </c>
      <c r="G1906" s="9" t="s">
        <v>108</v>
      </c>
      <c r="H1906" s="10">
        <v>0</v>
      </c>
      <c r="I1906" s="11">
        <v>3</v>
      </c>
      <c r="J1906" s="24">
        <v>0</v>
      </c>
      <c r="K1906" s="20"/>
      <c r="L1906" s="14">
        <v>0</v>
      </c>
      <c r="N1906" s="21">
        <v>41138</v>
      </c>
      <c r="P1906" s="22">
        <v>41138</v>
      </c>
      <c r="R1906" s="8" t="str">
        <f t="shared" si="29"/>
        <v>No</v>
      </c>
      <c r="T1906" s="28"/>
      <c r="U1906" s="21"/>
    </row>
    <row r="1907" spans="1:21">
      <c r="A1907" s="8" t="s">
        <v>2198</v>
      </c>
      <c r="B1907" s="8" t="s">
        <v>6062</v>
      </c>
      <c r="C1907" s="9" t="s">
        <v>163</v>
      </c>
      <c r="D1907" s="178" t="s">
        <v>2199</v>
      </c>
      <c r="E1907" s="181">
        <v>88116</v>
      </c>
      <c r="F1907" s="9" t="s">
        <v>34</v>
      </c>
      <c r="G1907" s="9" t="s">
        <v>3846</v>
      </c>
      <c r="H1907" s="10">
        <v>0</v>
      </c>
      <c r="I1907" s="11">
        <v>3</v>
      </c>
      <c r="J1907" s="24">
        <v>0</v>
      </c>
      <c r="K1907" s="20"/>
      <c r="L1907" s="14">
        <v>0</v>
      </c>
      <c r="N1907" s="21">
        <v>0</v>
      </c>
      <c r="P1907" s="22">
        <v>0</v>
      </c>
      <c r="R1907" s="8" t="str">
        <f t="shared" si="29"/>
        <v>No</v>
      </c>
      <c r="T1907" s="28"/>
      <c r="U1907" s="21"/>
    </row>
    <row r="1908" spans="1:21">
      <c r="A1908" s="8" t="s">
        <v>6534</v>
      </c>
      <c r="B1908" s="8" t="s">
        <v>1705</v>
      </c>
      <c r="C1908" s="9" t="s">
        <v>101</v>
      </c>
      <c r="D1908" s="178" t="s">
        <v>3666</v>
      </c>
      <c r="E1908" s="181" t="s">
        <v>3667</v>
      </c>
      <c r="F1908" s="9" t="s">
        <v>68</v>
      </c>
      <c r="G1908" s="9" t="s">
        <v>108</v>
      </c>
      <c r="H1908" s="10">
        <v>0</v>
      </c>
      <c r="I1908" s="11">
        <v>3</v>
      </c>
      <c r="J1908" s="24">
        <v>0</v>
      </c>
      <c r="K1908" s="20"/>
      <c r="L1908" s="14">
        <v>0</v>
      </c>
      <c r="N1908" s="21">
        <v>173290</v>
      </c>
      <c r="P1908" s="22">
        <v>173290</v>
      </c>
      <c r="R1908" s="8" t="str">
        <f t="shared" si="29"/>
        <v>No</v>
      </c>
      <c r="T1908" s="28"/>
      <c r="U1908" s="21"/>
    </row>
    <row r="1909" spans="1:21">
      <c r="A1909" s="8" t="s">
        <v>2615</v>
      </c>
      <c r="B1909" s="8" t="s">
        <v>2616</v>
      </c>
      <c r="C1909" s="9" t="s">
        <v>36</v>
      </c>
      <c r="D1909" s="178" t="s">
        <v>2617</v>
      </c>
      <c r="E1909" s="181" t="s">
        <v>2618</v>
      </c>
      <c r="F1909" s="9" t="s">
        <v>68</v>
      </c>
      <c r="G1909" s="9" t="s">
        <v>108</v>
      </c>
      <c r="H1909" s="10">
        <v>0</v>
      </c>
      <c r="I1909" s="11">
        <v>3</v>
      </c>
      <c r="J1909" s="24">
        <v>0</v>
      </c>
      <c r="K1909" s="20"/>
      <c r="L1909" s="14">
        <v>0</v>
      </c>
      <c r="N1909" s="21">
        <v>0</v>
      </c>
      <c r="P1909" s="22">
        <v>0</v>
      </c>
      <c r="R1909" s="8" t="str">
        <f t="shared" si="29"/>
        <v>No</v>
      </c>
      <c r="T1909" s="28"/>
      <c r="U1909" s="21"/>
    </row>
    <row r="1910" spans="1:21">
      <c r="A1910" s="8" t="s">
        <v>1489</v>
      </c>
      <c r="B1910" s="8" t="s">
        <v>628</v>
      </c>
      <c r="C1910" s="9" t="s">
        <v>39</v>
      </c>
      <c r="D1910" s="178">
        <v>2143</v>
      </c>
      <c r="E1910" s="181">
        <v>20143</v>
      </c>
      <c r="F1910" s="9" t="s">
        <v>68</v>
      </c>
      <c r="G1910" s="9" t="s">
        <v>3846</v>
      </c>
      <c r="H1910" s="10">
        <v>423566</v>
      </c>
      <c r="I1910" s="11">
        <v>3</v>
      </c>
      <c r="J1910" s="24">
        <v>0</v>
      </c>
      <c r="K1910" s="20"/>
      <c r="L1910" s="14">
        <v>0</v>
      </c>
      <c r="N1910" s="21">
        <v>30116</v>
      </c>
      <c r="P1910" s="22">
        <v>30116</v>
      </c>
      <c r="R1910" s="8" t="str">
        <f t="shared" si="29"/>
        <v>No</v>
      </c>
      <c r="T1910" s="28"/>
      <c r="U1910" s="21"/>
    </row>
    <row r="1911" spans="1:21">
      <c r="A1911" s="8" t="s">
        <v>1482</v>
      </c>
      <c r="B1911" s="8" t="s">
        <v>5968</v>
      </c>
      <c r="C1911" s="9" t="s">
        <v>83</v>
      </c>
      <c r="D1911" s="178" t="s">
        <v>1483</v>
      </c>
      <c r="E1911" s="181" t="s">
        <v>1484</v>
      </c>
      <c r="F1911" s="9" t="s">
        <v>68</v>
      </c>
      <c r="G1911" s="9" t="s">
        <v>108</v>
      </c>
      <c r="H1911" s="10">
        <v>0</v>
      </c>
      <c r="I1911" s="11">
        <v>3</v>
      </c>
      <c r="J1911" s="24">
        <v>0</v>
      </c>
      <c r="K1911" s="20"/>
      <c r="L1911" s="14">
        <v>0</v>
      </c>
      <c r="N1911" s="21">
        <v>1701</v>
      </c>
      <c r="P1911" s="22">
        <v>1701</v>
      </c>
      <c r="R1911" s="8" t="str">
        <f t="shared" si="29"/>
        <v>No</v>
      </c>
      <c r="T1911" s="28"/>
      <c r="U1911" s="21"/>
    </row>
    <row r="1912" spans="1:21">
      <c r="A1912" s="8" t="s">
        <v>4769</v>
      </c>
      <c r="B1912" s="8" t="s">
        <v>6047</v>
      </c>
      <c r="C1912" s="9" t="s">
        <v>74</v>
      </c>
      <c r="D1912" s="178" t="s">
        <v>3316</v>
      </c>
      <c r="E1912" s="181" t="s">
        <v>3317</v>
      </c>
      <c r="F1912" s="9" t="s">
        <v>68</v>
      </c>
      <c r="G1912" s="9" t="s">
        <v>108</v>
      </c>
      <c r="H1912" s="10">
        <v>0</v>
      </c>
      <c r="I1912" s="11">
        <v>3</v>
      </c>
      <c r="J1912" s="24">
        <v>0</v>
      </c>
      <c r="K1912" s="20"/>
      <c r="L1912" s="14">
        <v>0</v>
      </c>
      <c r="N1912" s="21">
        <v>236811</v>
      </c>
      <c r="P1912" s="22">
        <v>236811</v>
      </c>
      <c r="R1912" s="8" t="str">
        <f t="shared" si="29"/>
        <v>No</v>
      </c>
      <c r="T1912" s="28"/>
      <c r="U1912" s="21"/>
    </row>
    <row r="1913" spans="1:21">
      <c r="A1913" s="8" t="s">
        <v>2655</v>
      </c>
      <c r="B1913" s="8" t="s">
        <v>2600</v>
      </c>
      <c r="C1913" s="9" t="s">
        <v>88</v>
      </c>
      <c r="D1913" s="178" t="s">
        <v>2656</v>
      </c>
      <c r="E1913" s="181" t="s">
        <v>2657</v>
      </c>
      <c r="F1913" s="9" t="s">
        <v>116</v>
      </c>
      <c r="G1913" s="9" t="s">
        <v>108</v>
      </c>
      <c r="H1913" s="10">
        <v>0</v>
      </c>
      <c r="I1913" s="11">
        <v>3</v>
      </c>
      <c r="J1913" s="24">
        <v>0</v>
      </c>
      <c r="K1913" s="20"/>
      <c r="L1913" s="14">
        <v>0</v>
      </c>
      <c r="N1913" s="21">
        <v>35053</v>
      </c>
      <c r="P1913" s="22">
        <v>35053</v>
      </c>
      <c r="R1913" s="8" t="str">
        <f t="shared" si="29"/>
        <v>No</v>
      </c>
      <c r="T1913" s="28"/>
      <c r="U1913" s="21"/>
    </row>
    <row r="1914" spans="1:21">
      <c r="A1914" s="8" t="s">
        <v>355</v>
      </c>
      <c r="B1914" s="8" t="s">
        <v>356</v>
      </c>
      <c r="C1914" s="9" t="s">
        <v>334</v>
      </c>
      <c r="D1914" s="178" t="s">
        <v>2255</v>
      </c>
      <c r="E1914" s="181" t="s">
        <v>4001</v>
      </c>
      <c r="F1914" s="9" t="s">
        <v>72</v>
      </c>
      <c r="G1914" s="9" t="s">
        <v>108</v>
      </c>
      <c r="H1914" s="10">
        <v>0</v>
      </c>
      <c r="I1914" s="11">
        <v>3</v>
      </c>
      <c r="J1914" s="24">
        <v>0</v>
      </c>
      <c r="K1914" s="20"/>
      <c r="L1914" s="14">
        <v>0</v>
      </c>
      <c r="N1914" s="21">
        <v>0</v>
      </c>
      <c r="P1914" s="22">
        <v>0</v>
      </c>
      <c r="R1914" s="8" t="str">
        <f t="shared" si="29"/>
        <v>No</v>
      </c>
      <c r="T1914" s="28"/>
      <c r="U1914" s="21"/>
    </row>
    <row r="1915" spans="1:21">
      <c r="A1915" s="8" t="s">
        <v>6641</v>
      </c>
      <c r="B1915" s="8" t="s">
        <v>292</v>
      </c>
      <c r="C1915" s="9" t="s">
        <v>39</v>
      </c>
      <c r="D1915" s="178">
        <v>2183</v>
      </c>
      <c r="E1915" s="181">
        <v>20183</v>
      </c>
      <c r="F1915" s="9" t="s">
        <v>68</v>
      </c>
      <c r="G1915" s="9" t="s">
        <v>3846</v>
      </c>
      <c r="H1915" s="10">
        <v>423566</v>
      </c>
      <c r="I1915" s="11">
        <v>3</v>
      </c>
      <c r="J1915" s="24">
        <v>0</v>
      </c>
      <c r="K1915" s="20"/>
      <c r="L1915" s="14">
        <v>0</v>
      </c>
      <c r="N1915" s="21">
        <v>125853</v>
      </c>
      <c r="P1915" s="22">
        <v>125853</v>
      </c>
      <c r="R1915" s="8" t="str">
        <f t="shared" si="29"/>
        <v>No</v>
      </c>
      <c r="T1915" s="28"/>
      <c r="U1915" s="21"/>
    </row>
    <row r="1916" spans="1:21">
      <c r="A1916" s="8" t="s">
        <v>1746</v>
      </c>
      <c r="B1916" s="8" t="s">
        <v>1747</v>
      </c>
      <c r="C1916" s="9" t="s">
        <v>55</v>
      </c>
      <c r="D1916" s="178" t="s">
        <v>1748</v>
      </c>
      <c r="E1916" s="181" t="s">
        <v>1749</v>
      </c>
      <c r="F1916" s="9" t="s">
        <v>116</v>
      </c>
      <c r="G1916" s="9" t="s">
        <v>108</v>
      </c>
      <c r="H1916" s="10">
        <v>0</v>
      </c>
      <c r="I1916" s="11">
        <v>3</v>
      </c>
      <c r="J1916" s="24">
        <v>0</v>
      </c>
      <c r="K1916" s="20"/>
      <c r="L1916" s="14">
        <v>0</v>
      </c>
      <c r="N1916" s="21">
        <v>19909</v>
      </c>
      <c r="P1916" s="22">
        <v>19909</v>
      </c>
      <c r="R1916" s="8" t="str">
        <f t="shared" si="29"/>
        <v>No</v>
      </c>
      <c r="T1916" s="28"/>
      <c r="U1916" s="21"/>
    </row>
    <row r="1917" spans="1:21">
      <c r="A1917" s="8" t="s">
        <v>431</v>
      </c>
      <c r="B1917" s="8" t="s">
        <v>6033</v>
      </c>
      <c r="C1917" s="9" t="s">
        <v>99</v>
      </c>
      <c r="D1917" s="178" t="s">
        <v>432</v>
      </c>
      <c r="E1917" s="181" t="s">
        <v>433</v>
      </c>
      <c r="F1917" s="9" t="s">
        <v>68</v>
      </c>
      <c r="G1917" s="9" t="s">
        <v>108</v>
      </c>
      <c r="H1917" s="10">
        <v>0</v>
      </c>
      <c r="I1917" s="11">
        <v>3</v>
      </c>
      <c r="J1917" s="24">
        <v>0</v>
      </c>
      <c r="K1917" s="20"/>
      <c r="L1917" s="14">
        <v>0</v>
      </c>
      <c r="N1917" s="21">
        <v>627</v>
      </c>
      <c r="P1917" s="22">
        <v>627</v>
      </c>
      <c r="R1917" s="8" t="str">
        <f t="shared" si="29"/>
        <v>No</v>
      </c>
      <c r="T1917" s="28"/>
      <c r="U1917" s="21"/>
    </row>
    <row r="1918" spans="1:21">
      <c r="A1918" s="8" t="s">
        <v>687</v>
      </c>
      <c r="B1918" s="8" t="s">
        <v>6021</v>
      </c>
      <c r="C1918" s="9" t="s">
        <v>55</v>
      </c>
      <c r="D1918" s="178" t="s">
        <v>688</v>
      </c>
      <c r="E1918" s="181">
        <v>85</v>
      </c>
      <c r="F1918" s="9" t="s">
        <v>34</v>
      </c>
      <c r="G1918" s="9" t="s">
        <v>3846</v>
      </c>
      <c r="H1918" s="10">
        <v>0</v>
      </c>
      <c r="I1918" s="11">
        <v>3</v>
      </c>
      <c r="J1918" s="24">
        <v>0</v>
      </c>
      <c r="K1918" s="20"/>
      <c r="L1918" s="14">
        <v>0</v>
      </c>
      <c r="N1918" s="21">
        <v>0</v>
      </c>
      <c r="P1918" s="22">
        <v>0</v>
      </c>
      <c r="R1918" s="8" t="str">
        <f t="shared" si="29"/>
        <v>No</v>
      </c>
      <c r="T1918" s="28"/>
      <c r="U1918" s="21"/>
    </row>
    <row r="1919" spans="1:21">
      <c r="A1919" s="8" t="s">
        <v>855</v>
      </c>
      <c r="B1919" s="8" t="s">
        <v>5800</v>
      </c>
      <c r="C1919" s="9" t="s">
        <v>124</v>
      </c>
      <c r="D1919" s="178" t="s">
        <v>856</v>
      </c>
      <c r="E1919" s="181" t="s">
        <v>857</v>
      </c>
      <c r="F1919" s="9" t="s">
        <v>68</v>
      </c>
      <c r="G1919" s="9" t="s">
        <v>108</v>
      </c>
      <c r="H1919" s="10">
        <v>0</v>
      </c>
      <c r="I1919" s="11">
        <v>3</v>
      </c>
      <c r="J1919" s="24">
        <v>0</v>
      </c>
      <c r="K1919" s="20"/>
      <c r="L1919" s="14">
        <v>0</v>
      </c>
      <c r="N1919" s="21">
        <v>140890</v>
      </c>
      <c r="P1919" s="22">
        <v>140890</v>
      </c>
      <c r="R1919" s="8" t="str">
        <f t="shared" si="29"/>
        <v>No</v>
      </c>
      <c r="T1919" s="28"/>
      <c r="U1919" s="21"/>
    </row>
    <row r="1920" spans="1:21">
      <c r="A1920" s="8" t="s">
        <v>4194</v>
      </c>
      <c r="B1920" s="8" t="s">
        <v>6076</v>
      </c>
      <c r="C1920" s="9" t="s">
        <v>74</v>
      </c>
      <c r="D1920" s="178"/>
      <c r="E1920" s="181">
        <v>90292</v>
      </c>
      <c r="F1920" s="9" t="s">
        <v>68</v>
      </c>
      <c r="G1920" s="9" t="s">
        <v>3846</v>
      </c>
      <c r="H1920" s="10">
        <v>12150996</v>
      </c>
      <c r="I1920" s="11">
        <v>3</v>
      </c>
      <c r="J1920" s="24">
        <v>0</v>
      </c>
      <c r="K1920" s="20"/>
      <c r="L1920" s="14">
        <v>0</v>
      </c>
      <c r="N1920" s="21">
        <v>0</v>
      </c>
      <c r="P1920" s="22">
        <v>0</v>
      </c>
      <c r="R1920" s="8" t="str">
        <f t="shared" si="29"/>
        <v>No</v>
      </c>
      <c r="T1920" s="28"/>
      <c r="U1920" s="21"/>
    </row>
    <row r="1921" spans="1:21">
      <c r="A1921" s="8" t="s">
        <v>3604</v>
      </c>
      <c r="B1921" s="8" t="s">
        <v>5234</v>
      </c>
      <c r="C1921" s="9" t="s">
        <v>51</v>
      </c>
      <c r="D1921" s="178" t="s">
        <v>3605</v>
      </c>
      <c r="E1921" s="181" t="s">
        <v>3606</v>
      </c>
      <c r="F1921" s="9" t="s">
        <v>68</v>
      </c>
      <c r="G1921" s="9" t="s">
        <v>108</v>
      </c>
      <c r="H1921" s="10">
        <v>0</v>
      </c>
      <c r="I1921" s="11">
        <v>3</v>
      </c>
      <c r="J1921" s="24">
        <v>0</v>
      </c>
      <c r="K1921" s="20"/>
      <c r="L1921" s="14">
        <v>0</v>
      </c>
      <c r="N1921" s="21">
        <v>24086</v>
      </c>
      <c r="P1921" s="22">
        <v>24086</v>
      </c>
      <c r="R1921" s="8" t="str">
        <f t="shared" si="29"/>
        <v>No</v>
      </c>
      <c r="T1921" s="28"/>
      <c r="U1921" s="21"/>
    </row>
    <row r="1922" spans="1:21">
      <c r="A1922" s="8" t="s">
        <v>85</v>
      </c>
      <c r="B1922" s="8" t="s">
        <v>6046</v>
      </c>
      <c r="C1922" s="9" t="s">
        <v>82</v>
      </c>
      <c r="D1922" s="178">
        <v>4114</v>
      </c>
      <c r="E1922" s="181">
        <v>40114</v>
      </c>
      <c r="F1922" s="9" t="s">
        <v>68</v>
      </c>
      <c r="G1922" s="9" t="s">
        <v>3846</v>
      </c>
      <c r="H1922" s="10">
        <v>306196</v>
      </c>
      <c r="I1922" s="11">
        <v>3</v>
      </c>
      <c r="J1922" s="24">
        <v>0</v>
      </c>
      <c r="K1922" s="20"/>
      <c r="L1922" s="14">
        <v>0</v>
      </c>
      <c r="N1922" s="21">
        <v>0</v>
      </c>
      <c r="P1922" s="22">
        <v>0</v>
      </c>
      <c r="R1922" s="8" t="str">
        <f t="shared" si="29"/>
        <v>No</v>
      </c>
      <c r="T1922" s="28"/>
      <c r="U1922" s="21"/>
    </row>
    <row r="1923" spans="1:21">
      <c r="A1923" s="8" t="s">
        <v>4076</v>
      </c>
      <c r="B1923" s="8" t="s">
        <v>2285</v>
      </c>
      <c r="C1923" s="9" t="s">
        <v>334</v>
      </c>
      <c r="D1923" s="178" t="s">
        <v>4077</v>
      </c>
      <c r="E1923" s="181" t="s">
        <v>4078</v>
      </c>
      <c r="F1923" s="9" t="s">
        <v>116</v>
      </c>
      <c r="G1923" s="9" t="s">
        <v>108</v>
      </c>
      <c r="H1923" s="10">
        <v>0</v>
      </c>
      <c r="I1923" s="11">
        <v>3</v>
      </c>
      <c r="J1923" s="24">
        <v>0</v>
      </c>
      <c r="K1923" s="20"/>
      <c r="L1923" s="14">
        <v>0</v>
      </c>
      <c r="N1923" s="21">
        <v>104120</v>
      </c>
      <c r="P1923" s="22">
        <v>104120</v>
      </c>
      <c r="R1923" s="8" t="str">
        <f t="shared" ref="R1923:R1986" si="30">IF(Q1923&amp;O1923&amp;M1923&amp;K1923&lt;&gt;"","Yes","No")</f>
        <v>No</v>
      </c>
      <c r="T1923" s="28"/>
      <c r="U1923" s="21"/>
    </row>
    <row r="1924" spans="1:21">
      <c r="A1924" s="8" t="s">
        <v>603</v>
      </c>
      <c r="B1924" s="8" t="s">
        <v>6028</v>
      </c>
      <c r="C1924" s="9" t="s">
        <v>99</v>
      </c>
      <c r="D1924" s="178" t="s">
        <v>604</v>
      </c>
      <c r="E1924" s="181" t="s">
        <v>605</v>
      </c>
      <c r="F1924" s="9" t="s">
        <v>68</v>
      </c>
      <c r="G1924" s="9" t="s">
        <v>108</v>
      </c>
      <c r="H1924" s="10">
        <v>0</v>
      </c>
      <c r="I1924" s="11">
        <v>3</v>
      </c>
      <c r="J1924" s="24">
        <v>0</v>
      </c>
      <c r="K1924" s="20"/>
      <c r="L1924" s="14">
        <v>0</v>
      </c>
      <c r="N1924" s="21">
        <v>0</v>
      </c>
      <c r="P1924" s="22">
        <v>0</v>
      </c>
      <c r="R1924" s="8" t="str">
        <f t="shared" si="30"/>
        <v>No</v>
      </c>
      <c r="T1924" s="28"/>
      <c r="U1924" s="21"/>
    </row>
    <row r="1925" spans="1:21">
      <c r="A1925" s="8" t="s">
        <v>1416</v>
      </c>
      <c r="B1925" s="8" t="s">
        <v>2220</v>
      </c>
      <c r="C1925" s="9" t="s">
        <v>175</v>
      </c>
      <c r="D1925" s="178" t="s">
        <v>1417</v>
      </c>
      <c r="E1925" s="181" t="s">
        <v>1418</v>
      </c>
      <c r="F1925" s="9" t="s">
        <v>116</v>
      </c>
      <c r="G1925" s="9" t="s">
        <v>108</v>
      </c>
      <c r="H1925" s="10">
        <v>0</v>
      </c>
      <c r="I1925" s="11">
        <v>3</v>
      </c>
      <c r="J1925" s="24">
        <v>0</v>
      </c>
      <c r="K1925" s="20"/>
      <c r="L1925" s="14">
        <v>0</v>
      </c>
      <c r="N1925" s="21">
        <v>21991</v>
      </c>
      <c r="P1925" s="22">
        <v>21991</v>
      </c>
      <c r="R1925" s="8" t="str">
        <f t="shared" si="30"/>
        <v>No</v>
      </c>
      <c r="T1925" s="28"/>
      <c r="U1925" s="21"/>
    </row>
    <row r="1926" spans="1:21">
      <c r="A1926" s="8" t="s">
        <v>2491</v>
      </c>
      <c r="B1926" s="8" t="s">
        <v>4282</v>
      </c>
      <c r="C1926" s="9" t="s">
        <v>177</v>
      </c>
      <c r="D1926" s="178" t="s">
        <v>2492</v>
      </c>
      <c r="E1926" s="181" t="s">
        <v>2493</v>
      </c>
      <c r="F1926" s="9" t="s">
        <v>116</v>
      </c>
      <c r="G1926" s="9" t="s">
        <v>108</v>
      </c>
      <c r="H1926" s="10">
        <v>0</v>
      </c>
      <c r="I1926" s="11">
        <v>3</v>
      </c>
      <c r="J1926" s="24">
        <v>0</v>
      </c>
      <c r="K1926" s="20"/>
      <c r="L1926" s="14">
        <v>0</v>
      </c>
      <c r="N1926" s="21">
        <v>6350</v>
      </c>
      <c r="P1926" s="22">
        <v>6350</v>
      </c>
      <c r="R1926" s="8" t="str">
        <f t="shared" si="30"/>
        <v>No</v>
      </c>
      <c r="T1926" s="28"/>
      <c r="U1926" s="21"/>
    </row>
    <row r="1927" spans="1:21">
      <c r="A1927" s="8" t="s">
        <v>6640</v>
      </c>
      <c r="B1927" s="8" t="s">
        <v>5288</v>
      </c>
      <c r="C1927" s="9" t="s">
        <v>152</v>
      </c>
      <c r="D1927" s="178">
        <v>4233</v>
      </c>
      <c r="E1927" s="181">
        <v>40233</v>
      </c>
      <c r="F1927" s="9" t="s">
        <v>68</v>
      </c>
      <c r="G1927" s="9" t="s">
        <v>3846</v>
      </c>
      <c r="H1927" s="10">
        <v>214881</v>
      </c>
      <c r="I1927" s="11">
        <v>3</v>
      </c>
      <c r="J1927" s="24">
        <v>0</v>
      </c>
      <c r="K1927" s="20"/>
      <c r="L1927" s="14">
        <v>0</v>
      </c>
      <c r="N1927" s="21">
        <v>195142</v>
      </c>
      <c r="P1927" s="22">
        <v>195142</v>
      </c>
      <c r="R1927" s="8" t="str">
        <f t="shared" si="30"/>
        <v>No</v>
      </c>
      <c r="T1927" s="28"/>
      <c r="U1927" s="21"/>
    </row>
    <row r="1928" spans="1:21">
      <c r="A1928" s="8" t="s">
        <v>3516</v>
      </c>
      <c r="B1928" s="8" t="s">
        <v>3517</v>
      </c>
      <c r="C1928" s="9" t="s">
        <v>51</v>
      </c>
      <c r="D1928" s="178" t="s">
        <v>3518</v>
      </c>
      <c r="E1928" s="181" t="s">
        <v>3519</v>
      </c>
      <c r="F1928" s="9" t="s">
        <v>68</v>
      </c>
      <c r="G1928" s="9" t="s">
        <v>108</v>
      </c>
      <c r="H1928" s="10">
        <v>0</v>
      </c>
      <c r="I1928" s="11">
        <v>3</v>
      </c>
      <c r="J1928" s="24">
        <v>0</v>
      </c>
      <c r="K1928" s="20"/>
      <c r="L1928" s="14">
        <v>0</v>
      </c>
      <c r="N1928" s="21">
        <v>48445</v>
      </c>
      <c r="P1928" s="22">
        <v>48445</v>
      </c>
      <c r="R1928" s="8" t="str">
        <f t="shared" si="30"/>
        <v>No</v>
      </c>
      <c r="T1928" s="28"/>
      <c r="U1928" s="21"/>
    </row>
    <row r="1929" spans="1:21">
      <c r="A1929" s="8" t="s">
        <v>448</v>
      </c>
      <c r="B1929" s="8" t="s">
        <v>6072</v>
      </c>
      <c r="C1929" s="9" t="s">
        <v>99</v>
      </c>
      <c r="D1929" s="178" t="s">
        <v>449</v>
      </c>
      <c r="E1929" s="181" t="s">
        <v>450</v>
      </c>
      <c r="F1929" s="9" t="s">
        <v>68</v>
      </c>
      <c r="G1929" s="9" t="s">
        <v>108</v>
      </c>
      <c r="H1929" s="10">
        <v>0</v>
      </c>
      <c r="I1929" s="11">
        <v>3</v>
      </c>
      <c r="J1929" s="24">
        <v>0</v>
      </c>
      <c r="K1929" s="20"/>
      <c r="L1929" s="14">
        <v>0</v>
      </c>
      <c r="N1929" s="21">
        <v>0</v>
      </c>
      <c r="P1929" s="22">
        <v>0</v>
      </c>
      <c r="R1929" s="8" t="str">
        <f t="shared" si="30"/>
        <v>No</v>
      </c>
      <c r="T1929" s="28"/>
      <c r="U1929" s="21"/>
    </row>
    <row r="1930" spans="1:21">
      <c r="A1930" s="8" t="s">
        <v>2466</v>
      </c>
      <c r="B1930" s="8" t="s">
        <v>6054</v>
      </c>
      <c r="C1930" s="9" t="s">
        <v>177</v>
      </c>
      <c r="D1930" s="178" t="s">
        <v>2467</v>
      </c>
      <c r="E1930" s="181" t="s">
        <v>2468</v>
      </c>
      <c r="F1930" s="9" t="s">
        <v>68</v>
      </c>
      <c r="G1930" s="9" t="s">
        <v>108</v>
      </c>
      <c r="H1930" s="10">
        <v>0</v>
      </c>
      <c r="I1930" s="11">
        <v>3</v>
      </c>
      <c r="J1930" s="24">
        <v>0</v>
      </c>
      <c r="K1930" s="20"/>
      <c r="L1930" s="14">
        <v>0</v>
      </c>
      <c r="N1930" s="21">
        <v>6866</v>
      </c>
      <c r="P1930" s="22">
        <v>6866</v>
      </c>
      <c r="R1930" s="8" t="str">
        <f t="shared" si="30"/>
        <v>No</v>
      </c>
      <c r="T1930" s="28"/>
      <c r="U1930" s="21"/>
    </row>
    <row r="1931" spans="1:21">
      <c r="A1931" s="8" t="s">
        <v>4445</v>
      </c>
      <c r="B1931" s="8" t="s">
        <v>6036</v>
      </c>
      <c r="C1931" s="9" t="s">
        <v>99</v>
      </c>
      <c r="D1931" s="178" t="s">
        <v>497</v>
      </c>
      <c r="E1931" s="181" t="s">
        <v>498</v>
      </c>
      <c r="F1931" s="9" t="s">
        <v>68</v>
      </c>
      <c r="G1931" s="9" t="s">
        <v>108</v>
      </c>
      <c r="H1931" s="10">
        <v>0</v>
      </c>
      <c r="I1931" s="11">
        <v>3</v>
      </c>
      <c r="J1931" s="24">
        <v>0</v>
      </c>
      <c r="K1931" s="20"/>
      <c r="L1931" s="14">
        <v>0</v>
      </c>
      <c r="N1931" s="21">
        <v>258</v>
      </c>
      <c r="P1931" s="22">
        <v>258</v>
      </c>
      <c r="R1931" s="8" t="str">
        <f t="shared" si="30"/>
        <v>No</v>
      </c>
      <c r="T1931" s="28"/>
      <c r="U1931" s="21"/>
    </row>
    <row r="1932" spans="1:21">
      <c r="A1932" s="8" t="s">
        <v>2893</v>
      </c>
      <c r="B1932" s="8" t="s">
        <v>2894</v>
      </c>
      <c r="C1932" s="9" t="s">
        <v>117</v>
      </c>
      <c r="D1932" s="178" t="s">
        <v>2895</v>
      </c>
      <c r="E1932" s="181" t="s">
        <v>2896</v>
      </c>
      <c r="F1932" s="9" t="s">
        <v>68</v>
      </c>
      <c r="G1932" s="9" t="s">
        <v>108</v>
      </c>
      <c r="H1932" s="10">
        <v>0</v>
      </c>
      <c r="I1932" s="11">
        <v>3</v>
      </c>
      <c r="J1932" s="24">
        <v>0</v>
      </c>
      <c r="K1932" s="20"/>
      <c r="L1932" s="14">
        <v>0</v>
      </c>
      <c r="N1932" s="21">
        <v>0</v>
      </c>
      <c r="P1932" s="22">
        <v>0</v>
      </c>
      <c r="R1932" s="8" t="str">
        <f t="shared" si="30"/>
        <v>No</v>
      </c>
      <c r="T1932" s="28"/>
      <c r="U1932" s="21"/>
    </row>
    <row r="1933" spans="1:21">
      <c r="A1933" s="8" t="s">
        <v>3323</v>
      </c>
      <c r="B1933" s="8" t="s">
        <v>6067</v>
      </c>
      <c r="C1933" s="9" t="s">
        <v>74</v>
      </c>
      <c r="D1933" s="178" t="s">
        <v>3324</v>
      </c>
      <c r="E1933" s="181" t="s">
        <v>3325</v>
      </c>
      <c r="F1933" s="9" t="s">
        <v>68</v>
      </c>
      <c r="G1933" s="9" t="s">
        <v>108</v>
      </c>
      <c r="H1933" s="10">
        <v>0</v>
      </c>
      <c r="I1933" s="11">
        <v>3</v>
      </c>
      <c r="J1933" s="24">
        <v>0</v>
      </c>
      <c r="K1933" s="20"/>
      <c r="L1933" s="14">
        <v>0</v>
      </c>
      <c r="N1933" s="21">
        <v>88759</v>
      </c>
      <c r="P1933" s="22">
        <v>88759</v>
      </c>
      <c r="R1933" s="8" t="str">
        <f t="shared" si="30"/>
        <v>No</v>
      </c>
      <c r="T1933" s="28"/>
      <c r="U1933" s="21"/>
    </row>
    <row r="1934" spans="1:21">
      <c r="A1934" s="8" t="s">
        <v>6533</v>
      </c>
      <c r="B1934" s="8" t="s">
        <v>1200</v>
      </c>
      <c r="C1934" s="9" t="s">
        <v>51</v>
      </c>
      <c r="D1934" s="178" t="s">
        <v>1201</v>
      </c>
      <c r="E1934" s="181">
        <v>50013</v>
      </c>
      <c r="F1934" s="9" t="s">
        <v>34</v>
      </c>
      <c r="G1934" s="9" t="s">
        <v>3846</v>
      </c>
      <c r="H1934" s="10">
        <v>0</v>
      </c>
      <c r="I1934" s="11">
        <v>3</v>
      </c>
      <c r="J1934" s="24">
        <v>0</v>
      </c>
      <c r="K1934" s="20"/>
      <c r="L1934" s="14">
        <v>0</v>
      </c>
      <c r="N1934" s="21">
        <v>50139</v>
      </c>
      <c r="P1934" s="22">
        <v>50139</v>
      </c>
      <c r="R1934" s="8" t="str">
        <f t="shared" si="30"/>
        <v>No</v>
      </c>
      <c r="T1934" s="28"/>
      <c r="U1934" s="21"/>
    </row>
    <row r="1935" spans="1:21">
      <c r="A1935" s="8" t="s">
        <v>3506</v>
      </c>
      <c r="B1935" s="8" t="s">
        <v>6035</v>
      </c>
      <c r="C1935" s="9" t="s">
        <v>51</v>
      </c>
      <c r="D1935" s="178" t="s">
        <v>3507</v>
      </c>
      <c r="E1935" s="181" t="s">
        <v>3508</v>
      </c>
      <c r="F1935" s="9" t="s">
        <v>68</v>
      </c>
      <c r="G1935" s="9" t="s">
        <v>108</v>
      </c>
      <c r="H1935" s="10">
        <v>0</v>
      </c>
      <c r="I1935" s="11">
        <v>3</v>
      </c>
      <c r="J1935" s="24">
        <v>0</v>
      </c>
      <c r="K1935" s="20"/>
      <c r="L1935" s="14">
        <v>0</v>
      </c>
      <c r="N1935" s="21">
        <v>43919</v>
      </c>
      <c r="P1935" s="22">
        <v>43919</v>
      </c>
      <c r="R1935" s="8" t="str">
        <f t="shared" si="30"/>
        <v>No</v>
      </c>
      <c r="T1935" s="28"/>
      <c r="U1935" s="21"/>
    </row>
    <row r="1936" spans="1:21">
      <c r="A1936" s="8" t="s">
        <v>4054</v>
      </c>
      <c r="B1936" s="8" t="s">
        <v>6059</v>
      </c>
      <c r="C1936" s="9" t="s">
        <v>61</v>
      </c>
      <c r="D1936" s="178" t="s">
        <v>247</v>
      </c>
      <c r="E1936" s="181" t="s">
        <v>248</v>
      </c>
      <c r="F1936" s="9" t="s">
        <v>68</v>
      </c>
      <c r="G1936" s="9" t="s">
        <v>108</v>
      </c>
      <c r="H1936" s="10">
        <v>0</v>
      </c>
      <c r="I1936" s="11">
        <v>3</v>
      </c>
      <c r="J1936" s="24">
        <v>0</v>
      </c>
      <c r="K1936" s="20"/>
      <c r="L1936" s="14">
        <v>0</v>
      </c>
      <c r="N1936" s="21">
        <v>0</v>
      </c>
      <c r="P1936" s="22">
        <v>0</v>
      </c>
      <c r="R1936" s="8" t="str">
        <f t="shared" si="30"/>
        <v>No</v>
      </c>
      <c r="T1936" s="28"/>
      <c r="U1936" s="21"/>
    </row>
    <row r="1937" spans="1:21">
      <c r="A1937" s="8" t="s">
        <v>2385</v>
      </c>
      <c r="B1937" s="8" t="s">
        <v>5341</v>
      </c>
      <c r="C1937" s="9" t="s">
        <v>32</v>
      </c>
      <c r="D1937" s="178" t="s">
        <v>2386</v>
      </c>
      <c r="E1937" s="181">
        <v>88194</v>
      </c>
      <c r="F1937" s="9" t="s">
        <v>34</v>
      </c>
      <c r="G1937" s="9" t="s">
        <v>3846</v>
      </c>
      <c r="H1937" s="10">
        <v>0</v>
      </c>
      <c r="I1937" s="11">
        <v>3</v>
      </c>
      <c r="J1937" s="24">
        <v>0</v>
      </c>
      <c r="K1937" s="20"/>
      <c r="L1937" s="14">
        <v>0</v>
      </c>
      <c r="N1937" s="21">
        <v>0</v>
      </c>
      <c r="P1937" s="22">
        <v>0</v>
      </c>
      <c r="R1937" s="8" t="str">
        <f t="shared" si="30"/>
        <v>No</v>
      </c>
      <c r="T1937" s="28"/>
      <c r="U1937" s="21"/>
    </row>
    <row r="1938" spans="1:21">
      <c r="A1938" s="8" t="s">
        <v>2417</v>
      </c>
      <c r="B1938" s="8" t="s">
        <v>6025</v>
      </c>
      <c r="C1938" s="9" t="s">
        <v>177</v>
      </c>
      <c r="D1938" s="178" t="s">
        <v>2418</v>
      </c>
      <c r="E1938" s="181" t="s">
        <v>2419</v>
      </c>
      <c r="F1938" s="9" t="s">
        <v>116</v>
      </c>
      <c r="G1938" s="9" t="s">
        <v>108</v>
      </c>
      <c r="H1938" s="10">
        <v>0</v>
      </c>
      <c r="I1938" s="11">
        <v>3</v>
      </c>
      <c r="J1938" s="24">
        <v>0</v>
      </c>
      <c r="K1938" s="20"/>
      <c r="L1938" s="14">
        <v>0</v>
      </c>
      <c r="N1938" s="21">
        <v>8485</v>
      </c>
      <c r="P1938" s="22">
        <v>8485</v>
      </c>
      <c r="R1938" s="8" t="str">
        <f t="shared" si="30"/>
        <v>No</v>
      </c>
      <c r="T1938" s="28"/>
      <c r="U1938" s="21"/>
    </row>
    <row r="1939" spans="1:21">
      <c r="A1939" s="8" t="s">
        <v>6537</v>
      </c>
      <c r="B1939" s="8" t="s">
        <v>6050</v>
      </c>
      <c r="C1939" s="9" t="s">
        <v>74</v>
      </c>
      <c r="D1939" s="178">
        <v>9194</v>
      </c>
      <c r="E1939" s="181">
        <v>90194</v>
      </c>
      <c r="F1939" s="9" t="s">
        <v>68</v>
      </c>
      <c r="G1939" s="9" t="s">
        <v>3846</v>
      </c>
      <c r="H1939" s="10">
        <v>65088</v>
      </c>
      <c r="I1939" s="11">
        <v>3</v>
      </c>
      <c r="J1939" s="24">
        <v>0</v>
      </c>
      <c r="K1939" s="20"/>
      <c r="L1939" s="14">
        <v>0</v>
      </c>
      <c r="N1939" s="21">
        <v>101337</v>
      </c>
      <c r="P1939" s="22">
        <v>101337</v>
      </c>
      <c r="R1939" s="8" t="str">
        <f t="shared" si="30"/>
        <v>No</v>
      </c>
      <c r="T1939" s="28"/>
      <c r="U1939" s="21"/>
    </row>
    <row r="1940" spans="1:21">
      <c r="A1940" s="8" t="s">
        <v>4465</v>
      </c>
      <c r="B1940" s="8" t="s">
        <v>6055</v>
      </c>
      <c r="C1940" s="9" t="s">
        <v>175</v>
      </c>
      <c r="D1940" s="178" t="s">
        <v>1403</v>
      </c>
      <c r="E1940" s="181" t="s">
        <v>1404</v>
      </c>
      <c r="F1940" s="9" t="s">
        <v>68</v>
      </c>
      <c r="G1940" s="9" t="s">
        <v>108</v>
      </c>
      <c r="H1940" s="10">
        <v>0</v>
      </c>
      <c r="I1940" s="11">
        <v>3</v>
      </c>
      <c r="J1940" s="24">
        <v>0</v>
      </c>
      <c r="K1940" s="20"/>
      <c r="L1940" s="14">
        <v>0</v>
      </c>
      <c r="N1940" s="21">
        <v>9753</v>
      </c>
      <c r="P1940" s="22">
        <v>9753</v>
      </c>
      <c r="R1940" s="8" t="str">
        <f t="shared" si="30"/>
        <v>No</v>
      </c>
      <c r="T1940" s="28"/>
      <c r="U1940" s="21"/>
    </row>
    <row r="1941" spans="1:21">
      <c r="A1941" s="8" t="s">
        <v>4957</v>
      </c>
      <c r="B1941" s="8" t="s">
        <v>291</v>
      </c>
      <c r="C1941" s="9" t="s">
        <v>101</v>
      </c>
      <c r="D1941" s="178" t="s">
        <v>3662</v>
      </c>
      <c r="E1941" s="181" t="s">
        <v>3663</v>
      </c>
      <c r="F1941" s="9" t="s">
        <v>68</v>
      </c>
      <c r="G1941" s="9" t="s">
        <v>108</v>
      </c>
      <c r="H1941" s="10">
        <v>0</v>
      </c>
      <c r="I1941" s="11">
        <v>3</v>
      </c>
      <c r="J1941" s="24">
        <v>0</v>
      </c>
      <c r="K1941" s="20"/>
      <c r="L1941" s="14">
        <v>0</v>
      </c>
      <c r="N1941" s="21">
        <v>20308</v>
      </c>
      <c r="P1941" s="22">
        <v>20308</v>
      </c>
      <c r="R1941" s="8" t="str">
        <f t="shared" si="30"/>
        <v>No</v>
      </c>
      <c r="T1941" s="28"/>
      <c r="U1941" s="21"/>
    </row>
    <row r="1942" spans="1:21">
      <c r="A1942" s="8" t="s">
        <v>3530</v>
      </c>
      <c r="B1942" s="8" t="s">
        <v>3531</v>
      </c>
      <c r="C1942" s="9" t="s">
        <v>51</v>
      </c>
      <c r="D1942" s="178" t="s">
        <v>3532</v>
      </c>
      <c r="E1942" s="181" t="s">
        <v>3533</v>
      </c>
      <c r="F1942" s="9" t="s">
        <v>68</v>
      </c>
      <c r="G1942" s="9" t="s">
        <v>108</v>
      </c>
      <c r="H1942" s="10">
        <v>0</v>
      </c>
      <c r="I1942" s="11">
        <v>3</v>
      </c>
      <c r="J1942" s="24">
        <v>0</v>
      </c>
      <c r="K1942" s="20"/>
      <c r="L1942" s="14">
        <v>0</v>
      </c>
      <c r="N1942" s="21">
        <v>61547</v>
      </c>
      <c r="P1942" s="22">
        <v>61547</v>
      </c>
      <c r="R1942" s="8" t="str">
        <f t="shared" si="30"/>
        <v>No</v>
      </c>
      <c r="T1942" s="28"/>
      <c r="U1942" s="21"/>
    </row>
    <row r="1943" spans="1:21">
      <c r="A1943" s="8" t="s">
        <v>1193</v>
      </c>
      <c r="B1943" s="8" t="s">
        <v>6069</v>
      </c>
      <c r="C1943" s="9" t="s">
        <v>32</v>
      </c>
      <c r="D1943" s="178" t="s">
        <v>1194</v>
      </c>
      <c r="E1943" s="181">
        <v>88176</v>
      </c>
      <c r="F1943" s="9" t="s">
        <v>34</v>
      </c>
      <c r="G1943" s="9" t="s">
        <v>3846</v>
      </c>
      <c r="H1943" s="10">
        <v>0</v>
      </c>
      <c r="I1943" s="11">
        <v>3</v>
      </c>
      <c r="J1943" s="24">
        <v>0</v>
      </c>
      <c r="K1943" s="20"/>
      <c r="L1943" s="14">
        <v>0</v>
      </c>
      <c r="N1943" s="21">
        <v>0</v>
      </c>
      <c r="P1943" s="22">
        <v>0</v>
      </c>
      <c r="R1943" s="8" t="str">
        <f t="shared" si="30"/>
        <v>No</v>
      </c>
      <c r="T1943" s="28"/>
      <c r="U1943" s="21"/>
    </row>
    <row r="1944" spans="1:21">
      <c r="A1944" s="8" t="s">
        <v>2619</v>
      </c>
      <c r="B1944" s="8" t="s">
        <v>6071</v>
      </c>
      <c r="C1944" s="9" t="s">
        <v>36</v>
      </c>
      <c r="D1944" s="178" t="s">
        <v>2620</v>
      </c>
      <c r="E1944" s="181" t="s">
        <v>2621</v>
      </c>
      <c r="F1944" s="9" t="s">
        <v>68</v>
      </c>
      <c r="G1944" s="9" t="s">
        <v>108</v>
      </c>
      <c r="H1944" s="10">
        <v>0</v>
      </c>
      <c r="I1944" s="11">
        <v>3</v>
      </c>
      <c r="J1944" s="24">
        <v>0</v>
      </c>
      <c r="K1944" s="20"/>
      <c r="L1944" s="14">
        <v>0</v>
      </c>
      <c r="N1944" s="21">
        <v>0</v>
      </c>
      <c r="P1944" s="22">
        <v>0</v>
      </c>
      <c r="R1944" s="8" t="str">
        <f t="shared" si="30"/>
        <v>No</v>
      </c>
      <c r="T1944" s="28"/>
      <c r="U1944" s="21"/>
    </row>
    <row r="1945" spans="1:21">
      <c r="A1945" s="8" t="s">
        <v>3554</v>
      </c>
      <c r="B1945" s="8" t="s">
        <v>3555</v>
      </c>
      <c r="C1945" s="9" t="s">
        <v>51</v>
      </c>
      <c r="D1945" s="178" t="s">
        <v>3556</v>
      </c>
      <c r="E1945" s="181" t="s">
        <v>3557</v>
      </c>
      <c r="F1945" s="9" t="s">
        <v>68</v>
      </c>
      <c r="G1945" s="9" t="s">
        <v>108</v>
      </c>
      <c r="H1945" s="10">
        <v>0</v>
      </c>
      <c r="I1945" s="11">
        <v>3</v>
      </c>
      <c r="J1945" s="24">
        <v>0</v>
      </c>
      <c r="K1945" s="20"/>
      <c r="L1945" s="14">
        <v>0</v>
      </c>
      <c r="N1945" s="21">
        <v>53162</v>
      </c>
      <c r="P1945" s="22">
        <v>53162</v>
      </c>
      <c r="R1945" s="8" t="str">
        <f t="shared" si="30"/>
        <v>No</v>
      </c>
      <c r="T1945" s="28"/>
      <c r="U1945" s="21"/>
    </row>
    <row r="1946" spans="1:21">
      <c r="A1946" s="8" t="s">
        <v>1242</v>
      </c>
      <c r="B1946" s="8" t="s">
        <v>1243</v>
      </c>
      <c r="C1946" s="9" t="s">
        <v>58</v>
      </c>
      <c r="D1946" s="178" t="s">
        <v>1244</v>
      </c>
      <c r="E1946" s="181" t="s">
        <v>1245</v>
      </c>
      <c r="F1946" s="9" t="s">
        <v>116</v>
      </c>
      <c r="G1946" s="9" t="s">
        <v>108</v>
      </c>
      <c r="H1946" s="10">
        <v>0</v>
      </c>
      <c r="I1946" s="11">
        <v>3</v>
      </c>
      <c r="J1946" s="24">
        <v>0</v>
      </c>
      <c r="K1946" s="20"/>
      <c r="L1946" s="14">
        <v>0</v>
      </c>
      <c r="N1946" s="21">
        <v>36439</v>
      </c>
      <c r="P1946" s="22">
        <v>36439</v>
      </c>
      <c r="R1946" s="8" t="str">
        <f t="shared" si="30"/>
        <v>No</v>
      </c>
      <c r="T1946" s="28"/>
      <c r="U1946" s="21"/>
    </row>
    <row r="1947" spans="1:21">
      <c r="A1947" s="8" t="s">
        <v>1727</v>
      </c>
      <c r="B1947" s="8" t="s">
        <v>6039</v>
      </c>
      <c r="C1947" s="9" t="s">
        <v>110</v>
      </c>
      <c r="D1947" s="178" t="s">
        <v>1728</v>
      </c>
      <c r="E1947" s="181">
        <v>66176</v>
      </c>
      <c r="F1947" s="9" t="s">
        <v>34</v>
      </c>
      <c r="G1947" s="9" t="s">
        <v>3846</v>
      </c>
      <c r="H1947" s="10">
        <v>0</v>
      </c>
      <c r="I1947" s="11">
        <v>3</v>
      </c>
      <c r="J1947" s="24">
        <v>0</v>
      </c>
      <c r="K1947" s="20"/>
      <c r="L1947" s="14">
        <v>0</v>
      </c>
      <c r="N1947" s="21">
        <v>0</v>
      </c>
      <c r="P1947" s="22">
        <v>0</v>
      </c>
      <c r="R1947" s="8" t="str">
        <f t="shared" si="30"/>
        <v>No</v>
      </c>
      <c r="T1947" s="28"/>
      <c r="U1947" s="21"/>
    </row>
    <row r="1948" spans="1:21">
      <c r="A1948" s="8" t="s">
        <v>6538</v>
      </c>
      <c r="B1948" s="8" t="s">
        <v>6057</v>
      </c>
      <c r="C1948" s="9" t="s">
        <v>177</v>
      </c>
      <c r="D1948" s="178" t="s">
        <v>2500</v>
      </c>
      <c r="E1948" s="181" t="s">
        <v>2501</v>
      </c>
      <c r="F1948" s="9" t="s">
        <v>116</v>
      </c>
      <c r="G1948" s="9" t="s">
        <v>108</v>
      </c>
      <c r="H1948" s="10">
        <v>0</v>
      </c>
      <c r="I1948" s="11">
        <v>3</v>
      </c>
      <c r="J1948" s="24">
        <v>0</v>
      </c>
      <c r="K1948" s="20"/>
      <c r="L1948" s="14">
        <v>0</v>
      </c>
      <c r="N1948" s="21">
        <v>9939</v>
      </c>
      <c r="P1948" s="22">
        <v>9939</v>
      </c>
      <c r="R1948" s="8" t="str">
        <f t="shared" si="30"/>
        <v>No</v>
      </c>
      <c r="T1948" s="28"/>
      <c r="U1948" s="21"/>
    </row>
    <row r="1949" spans="1:21">
      <c r="A1949" s="8" t="s">
        <v>335</v>
      </c>
      <c r="B1949" s="8" t="s">
        <v>6061</v>
      </c>
      <c r="C1949" s="9" t="s">
        <v>61</v>
      </c>
      <c r="D1949" s="178" t="s">
        <v>336</v>
      </c>
      <c r="E1949" s="181">
        <v>66242</v>
      </c>
      <c r="F1949" s="9" t="s">
        <v>34</v>
      </c>
      <c r="G1949" s="9" t="s">
        <v>3846</v>
      </c>
      <c r="H1949" s="10">
        <v>0</v>
      </c>
      <c r="I1949" s="11">
        <v>3</v>
      </c>
      <c r="J1949" s="24">
        <v>0</v>
      </c>
      <c r="K1949" s="20"/>
      <c r="L1949" s="14">
        <v>0</v>
      </c>
      <c r="N1949" s="21">
        <v>0</v>
      </c>
      <c r="P1949" s="22">
        <v>0</v>
      </c>
      <c r="R1949" s="8" t="str">
        <f t="shared" si="30"/>
        <v>No</v>
      </c>
      <c r="T1949" s="28"/>
      <c r="U1949" s="21"/>
    </row>
    <row r="1950" spans="1:21">
      <c r="A1950" s="8" t="s">
        <v>1366</v>
      </c>
      <c r="B1950" s="8" t="s">
        <v>1366</v>
      </c>
      <c r="C1950" s="9" t="s">
        <v>175</v>
      </c>
      <c r="D1950" s="178" t="s">
        <v>1367</v>
      </c>
      <c r="E1950" s="181" t="s">
        <v>1368</v>
      </c>
      <c r="F1950" s="9" t="s">
        <v>68</v>
      </c>
      <c r="G1950" s="9" t="s">
        <v>108</v>
      </c>
      <c r="H1950" s="10">
        <v>0</v>
      </c>
      <c r="I1950" s="11">
        <v>3</v>
      </c>
      <c r="J1950" s="24">
        <v>0</v>
      </c>
      <c r="K1950" s="20"/>
      <c r="L1950" s="14">
        <v>0</v>
      </c>
      <c r="N1950" s="21">
        <v>4095</v>
      </c>
      <c r="P1950" s="22">
        <v>4095</v>
      </c>
      <c r="R1950" s="8" t="str">
        <f t="shared" si="30"/>
        <v>No</v>
      </c>
      <c r="T1950" s="28"/>
      <c r="U1950" s="21"/>
    </row>
    <row r="1951" spans="1:21">
      <c r="A1951" s="8" t="s">
        <v>4446</v>
      </c>
      <c r="B1951" s="8" t="s">
        <v>5390</v>
      </c>
      <c r="C1951" s="9" t="s">
        <v>55</v>
      </c>
      <c r="D1951" s="178" t="s">
        <v>4447</v>
      </c>
      <c r="E1951" s="181" t="s">
        <v>4448</v>
      </c>
      <c r="F1951" s="9" t="s">
        <v>116</v>
      </c>
      <c r="G1951" s="9" t="s">
        <v>108</v>
      </c>
      <c r="H1951" s="10">
        <v>0</v>
      </c>
      <c r="I1951" s="11">
        <v>3</v>
      </c>
      <c r="J1951" s="24">
        <v>0</v>
      </c>
      <c r="K1951" s="20"/>
      <c r="L1951" s="14">
        <v>0</v>
      </c>
      <c r="N1951" s="21">
        <v>0</v>
      </c>
      <c r="P1951" s="22">
        <v>0</v>
      </c>
      <c r="R1951" s="8" t="str">
        <f t="shared" si="30"/>
        <v>No</v>
      </c>
      <c r="T1951" s="28"/>
      <c r="U1951" s="21"/>
    </row>
    <row r="1952" spans="1:21">
      <c r="A1952" s="8" t="s">
        <v>3117</v>
      </c>
      <c r="B1952" s="8" t="s">
        <v>6032</v>
      </c>
      <c r="C1952" s="9" t="s">
        <v>55</v>
      </c>
      <c r="D1952" s="178" t="s">
        <v>3118</v>
      </c>
      <c r="E1952" s="181">
        <v>14</v>
      </c>
      <c r="F1952" s="9" t="s">
        <v>34</v>
      </c>
      <c r="G1952" s="9" t="s">
        <v>3846</v>
      </c>
      <c r="H1952" s="10">
        <v>0</v>
      </c>
      <c r="I1952" s="11">
        <v>3</v>
      </c>
      <c r="J1952" s="24">
        <v>0</v>
      </c>
      <c r="K1952" s="20"/>
      <c r="L1952" s="14">
        <v>0</v>
      </c>
      <c r="N1952" s="21">
        <v>0</v>
      </c>
      <c r="P1952" s="22">
        <v>0</v>
      </c>
      <c r="R1952" s="8" t="str">
        <f t="shared" si="30"/>
        <v>No</v>
      </c>
      <c r="T1952" s="28"/>
      <c r="U1952" s="21"/>
    </row>
    <row r="1953" spans="1:21">
      <c r="A1953" s="8" t="s">
        <v>2376</v>
      </c>
      <c r="B1953" s="8" t="s">
        <v>1753</v>
      </c>
      <c r="C1953" s="9" t="s">
        <v>55</v>
      </c>
      <c r="D1953" s="178" t="s">
        <v>2377</v>
      </c>
      <c r="E1953" s="181">
        <v>239</v>
      </c>
      <c r="F1953" s="9" t="s">
        <v>34</v>
      </c>
      <c r="G1953" s="9" t="s">
        <v>3846</v>
      </c>
      <c r="H1953" s="10">
        <v>0</v>
      </c>
      <c r="I1953" s="11">
        <v>3</v>
      </c>
      <c r="J1953" s="24">
        <v>0</v>
      </c>
      <c r="K1953" s="20"/>
      <c r="L1953" s="14">
        <v>0</v>
      </c>
      <c r="N1953" s="21">
        <v>0</v>
      </c>
      <c r="P1953" s="22">
        <v>0</v>
      </c>
      <c r="R1953" s="8" t="str">
        <f t="shared" si="30"/>
        <v>No</v>
      </c>
      <c r="T1953" s="28"/>
      <c r="U1953" s="21"/>
    </row>
    <row r="1954" spans="1:21">
      <c r="A1954" s="8" t="s">
        <v>4221</v>
      </c>
      <c r="B1954" s="8" t="s">
        <v>6045</v>
      </c>
      <c r="C1954" s="9" t="s">
        <v>334</v>
      </c>
      <c r="D1954" s="178" t="s">
        <v>4222</v>
      </c>
      <c r="E1954" s="181" t="s">
        <v>4223</v>
      </c>
      <c r="F1954" s="9" t="s">
        <v>116</v>
      </c>
      <c r="G1954" s="9" t="s">
        <v>108</v>
      </c>
      <c r="H1954" s="10">
        <v>0</v>
      </c>
      <c r="I1954" s="11">
        <v>3</v>
      </c>
      <c r="J1954" s="24">
        <v>0</v>
      </c>
      <c r="K1954" s="20"/>
      <c r="L1954" s="14">
        <v>0</v>
      </c>
      <c r="N1954" s="21">
        <v>0</v>
      </c>
      <c r="P1954" s="22">
        <v>0</v>
      </c>
      <c r="R1954" s="8" t="str">
        <f t="shared" si="30"/>
        <v>No</v>
      </c>
      <c r="T1954" s="28"/>
      <c r="U1954" s="21"/>
    </row>
    <row r="1955" spans="1:21">
      <c r="A1955" s="8" t="s">
        <v>623</v>
      </c>
      <c r="B1955" s="8" t="s">
        <v>6075</v>
      </c>
      <c r="C1955" s="9" t="s">
        <v>175</v>
      </c>
      <c r="D1955" s="178" t="s">
        <v>624</v>
      </c>
      <c r="E1955" s="181">
        <v>70004</v>
      </c>
      <c r="F1955" s="9" t="s">
        <v>34</v>
      </c>
      <c r="G1955" s="9" t="s">
        <v>3846</v>
      </c>
      <c r="H1955" s="10">
        <v>0</v>
      </c>
      <c r="I1955" s="11">
        <v>3</v>
      </c>
      <c r="J1955" s="24">
        <v>0</v>
      </c>
      <c r="K1955" s="20"/>
      <c r="L1955" s="14">
        <v>0</v>
      </c>
      <c r="N1955" s="21">
        <v>0</v>
      </c>
      <c r="P1955" s="22">
        <v>0</v>
      </c>
      <c r="R1955" s="8" t="str">
        <f t="shared" si="30"/>
        <v>No</v>
      </c>
      <c r="T1955" s="28"/>
      <c r="U1955" s="21"/>
    </row>
    <row r="1956" spans="1:21">
      <c r="A1956" s="8" t="s">
        <v>2082</v>
      </c>
      <c r="B1956" s="8" t="s">
        <v>5495</v>
      </c>
      <c r="C1956" s="9" t="s">
        <v>45</v>
      </c>
      <c r="D1956" s="178" t="s">
        <v>2083</v>
      </c>
      <c r="E1956" s="181" t="s">
        <v>2084</v>
      </c>
      <c r="F1956" s="9" t="s">
        <v>68</v>
      </c>
      <c r="G1956" s="9" t="s">
        <v>108</v>
      </c>
      <c r="H1956" s="10">
        <v>0</v>
      </c>
      <c r="I1956" s="11">
        <v>3</v>
      </c>
      <c r="J1956" s="24">
        <v>0</v>
      </c>
      <c r="K1956" s="20"/>
      <c r="L1956" s="14">
        <v>0</v>
      </c>
      <c r="N1956" s="21">
        <v>0</v>
      </c>
      <c r="P1956" s="22">
        <v>0</v>
      </c>
      <c r="R1956" s="8" t="str">
        <f t="shared" si="30"/>
        <v>No</v>
      </c>
      <c r="T1956" s="28"/>
      <c r="U1956" s="21"/>
    </row>
    <row r="1957" spans="1:21">
      <c r="A1957" s="8" t="s">
        <v>1326</v>
      </c>
      <c r="B1957" s="8" t="s">
        <v>6074</v>
      </c>
      <c r="C1957" s="9" t="s">
        <v>175</v>
      </c>
      <c r="D1957" s="178" t="s">
        <v>1327</v>
      </c>
      <c r="E1957" s="181" t="s">
        <v>1328</v>
      </c>
      <c r="F1957" s="9" t="s">
        <v>68</v>
      </c>
      <c r="G1957" s="9" t="s">
        <v>108</v>
      </c>
      <c r="H1957" s="10">
        <v>0</v>
      </c>
      <c r="I1957" s="11">
        <v>3</v>
      </c>
      <c r="J1957" s="24">
        <v>0</v>
      </c>
      <c r="K1957" s="20"/>
      <c r="L1957" s="14">
        <v>0</v>
      </c>
      <c r="N1957" s="21">
        <v>2269</v>
      </c>
      <c r="P1957" s="22">
        <v>2269</v>
      </c>
      <c r="R1957" s="8" t="str">
        <f t="shared" si="30"/>
        <v>No</v>
      </c>
      <c r="T1957" s="28"/>
      <c r="U1957" s="21"/>
    </row>
    <row r="1958" spans="1:21">
      <c r="A1958" s="8" t="s">
        <v>4253</v>
      </c>
      <c r="B1958" s="8" t="s">
        <v>360</v>
      </c>
      <c r="C1958" s="9" t="s">
        <v>71</v>
      </c>
      <c r="D1958" s="178"/>
      <c r="E1958" s="181">
        <v>407</v>
      </c>
      <c r="F1958" s="9" t="s">
        <v>34</v>
      </c>
      <c r="G1958" s="9" t="s">
        <v>3846</v>
      </c>
      <c r="H1958" s="10">
        <v>3059393</v>
      </c>
      <c r="I1958" s="11">
        <v>3</v>
      </c>
      <c r="J1958" s="24">
        <v>0</v>
      </c>
      <c r="K1958" s="20"/>
      <c r="L1958" s="14">
        <v>0</v>
      </c>
      <c r="N1958" s="21">
        <v>0</v>
      </c>
      <c r="P1958" s="22">
        <v>0</v>
      </c>
      <c r="R1958" s="8" t="str">
        <f t="shared" si="30"/>
        <v>No</v>
      </c>
      <c r="T1958" s="28"/>
      <c r="U1958" s="21"/>
    </row>
    <row r="1959" spans="1:21">
      <c r="A1959" s="8" t="s">
        <v>3237</v>
      </c>
      <c r="B1959" s="8" t="s">
        <v>5539</v>
      </c>
      <c r="C1959" s="9" t="s">
        <v>74</v>
      </c>
      <c r="D1959" s="178" t="s">
        <v>3238</v>
      </c>
      <c r="E1959" s="181" t="s">
        <v>3239</v>
      </c>
      <c r="F1959" s="9" t="s">
        <v>68</v>
      </c>
      <c r="G1959" s="9" t="s">
        <v>108</v>
      </c>
      <c r="H1959" s="10">
        <v>0</v>
      </c>
      <c r="I1959" s="11">
        <v>3</v>
      </c>
      <c r="J1959" s="24">
        <v>0</v>
      </c>
      <c r="K1959" s="20"/>
      <c r="L1959" s="14">
        <v>0</v>
      </c>
      <c r="N1959" s="21">
        <v>207279</v>
      </c>
      <c r="P1959" s="22">
        <v>207279</v>
      </c>
      <c r="R1959" s="8" t="str">
        <f t="shared" si="30"/>
        <v>No</v>
      </c>
      <c r="T1959" s="28"/>
      <c r="U1959" s="21"/>
    </row>
    <row r="1960" spans="1:21">
      <c r="A1960" s="8" t="s">
        <v>3018</v>
      </c>
      <c r="B1960" s="8" t="s">
        <v>5602</v>
      </c>
      <c r="C1960" s="9" t="s">
        <v>39</v>
      </c>
      <c r="D1960" s="178" t="s">
        <v>3019</v>
      </c>
      <c r="E1960" s="181" t="s">
        <v>3020</v>
      </c>
      <c r="F1960" s="9" t="s">
        <v>68</v>
      </c>
      <c r="G1960" s="9" t="s">
        <v>108</v>
      </c>
      <c r="H1960" s="10">
        <v>0</v>
      </c>
      <c r="I1960" s="11">
        <v>3</v>
      </c>
      <c r="J1960" s="24">
        <v>0</v>
      </c>
      <c r="K1960" s="20"/>
      <c r="L1960" s="14">
        <v>0</v>
      </c>
      <c r="N1960" s="21">
        <v>11003</v>
      </c>
      <c r="P1960" s="22">
        <v>11003</v>
      </c>
      <c r="R1960" s="8" t="str">
        <f t="shared" si="30"/>
        <v>No</v>
      </c>
      <c r="T1960" s="28"/>
      <c r="U1960" s="21"/>
    </row>
    <row r="1961" spans="1:21">
      <c r="A1961" s="8" t="s">
        <v>2264</v>
      </c>
      <c r="B1961" s="8" t="s">
        <v>6065</v>
      </c>
      <c r="C1961" s="9" t="s">
        <v>334</v>
      </c>
      <c r="D1961" s="178" t="s">
        <v>2265</v>
      </c>
      <c r="E1961" s="181" t="s">
        <v>2266</v>
      </c>
      <c r="F1961" s="9" t="s">
        <v>116</v>
      </c>
      <c r="G1961" s="9" t="s">
        <v>108</v>
      </c>
      <c r="H1961" s="10">
        <v>0</v>
      </c>
      <c r="I1961" s="11">
        <v>3</v>
      </c>
      <c r="J1961" s="24">
        <v>0</v>
      </c>
      <c r="K1961" s="20"/>
      <c r="L1961" s="14">
        <v>0</v>
      </c>
      <c r="N1961" s="21">
        <v>0</v>
      </c>
      <c r="P1961" s="22">
        <v>0</v>
      </c>
      <c r="R1961" s="8" t="str">
        <f t="shared" si="30"/>
        <v>No</v>
      </c>
      <c r="T1961" s="28"/>
      <c r="U1961" s="21"/>
    </row>
    <row r="1962" spans="1:21">
      <c r="A1962" s="8" t="s">
        <v>35</v>
      </c>
      <c r="B1962" s="8" t="s">
        <v>6079</v>
      </c>
      <c r="C1962" s="9" t="s">
        <v>36</v>
      </c>
      <c r="D1962" s="178" t="s">
        <v>37</v>
      </c>
      <c r="E1962" s="181">
        <v>99298</v>
      </c>
      <c r="F1962" s="9" t="s">
        <v>34</v>
      </c>
      <c r="G1962" s="9" t="s">
        <v>3846</v>
      </c>
      <c r="H1962" s="10">
        <v>0</v>
      </c>
      <c r="I1962" s="11">
        <v>3</v>
      </c>
      <c r="J1962" s="24">
        <v>0</v>
      </c>
      <c r="K1962" s="20"/>
      <c r="L1962" s="14">
        <v>0</v>
      </c>
      <c r="N1962" s="21">
        <v>0</v>
      </c>
      <c r="P1962" s="22">
        <v>0</v>
      </c>
      <c r="R1962" s="8" t="str">
        <f t="shared" si="30"/>
        <v>No</v>
      </c>
      <c r="T1962" s="28"/>
      <c r="U1962" s="21"/>
    </row>
    <row r="1963" spans="1:21">
      <c r="A1963" s="8" t="s">
        <v>1181</v>
      </c>
      <c r="B1963" s="8" t="s">
        <v>6042</v>
      </c>
      <c r="C1963" s="9" t="s">
        <v>95</v>
      </c>
      <c r="D1963" s="178">
        <v>6112</v>
      </c>
      <c r="E1963" s="181">
        <v>60112</v>
      </c>
      <c r="F1963" s="9" t="s">
        <v>72</v>
      </c>
      <c r="G1963" s="9" t="s">
        <v>3846</v>
      </c>
      <c r="H1963" s="10">
        <v>899703</v>
      </c>
      <c r="I1963" s="11">
        <v>3</v>
      </c>
      <c r="J1963" s="24">
        <v>0</v>
      </c>
      <c r="K1963" s="20"/>
      <c r="L1963" s="14">
        <v>0</v>
      </c>
      <c r="N1963" s="21">
        <v>0</v>
      </c>
      <c r="P1963" s="22">
        <v>0</v>
      </c>
      <c r="R1963" s="8" t="str">
        <f t="shared" si="30"/>
        <v>No</v>
      </c>
      <c r="T1963" s="28"/>
      <c r="U1963" s="21"/>
    </row>
    <row r="1964" spans="1:21">
      <c r="A1964" s="8" t="s">
        <v>6536</v>
      </c>
      <c r="B1964" s="8" t="s">
        <v>5378</v>
      </c>
      <c r="C1964" s="9" t="s">
        <v>106</v>
      </c>
      <c r="D1964" s="178" t="s">
        <v>750</v>
      </c>
      <c r="E1964" s="181" t="s">
        <v>751</v>
      </c>
      <c r="F1964" s="9" t="s">
        <v>68</v>
      </c>
      <c r="G1964" s="9" t="s">
        <v>108</v>
      </c>
      <c r="H1964" s="10">
        <v>0</v>
      </c>
      <c r="I1964" s="11">
        <v>3</v>
      </c>
      <c r="J1964" s="24">
        <v>0</v>
      </c>
      <c r="K1964" s="20"/>
      <c r="L1964" s="14">
        <v>0</v>
      </c>
      <c r="N1964" s="21">
        <v>84803</v>
      </c>
      <c r="P1964" s="22">
        <v>84803</v>
      </c>
      <c r="R1964" s="8" t="str">
        <f t="shared" si="30"/>
        <v>No</v>
      </c>
      <c r="T1964" s="28"/>
      <c r="U1964" s="21"/>
    </row>
    <row r="1965" spans="1:21">
      <c r="A1965" s="8" t="s">
        <v>1519</v>
      </c>
      <c r="B1965" s="8" t="s">
        <v>6034</v>
      </c>
      <c r="C1965" s="9" t="s">
        <v>42</v>
      </c>
      <c r="D1965" s="178" t="s">
        <v>1520</v>
      </c>
      <c r="E1965" s="181" t="s">
        <v>1521</v>
      </c>
      <c r="F1965" s="9" t="s">
        <v>72</v>
      </c>
      <c r="G1965" s="9" t="s">
        <v>108</v>
      </c>
      <c r="H1965" s="10">
        <v>0</v>
      </c>
      <c r="I1965" s="11">
        <v>3</v>
      </c>
      <c r="J1965" s="24">
        <v>0</v>
      </c>
      <c r="K1965" s="20"/>
      <c r="L1965" s="14">
        <v>0</v>
      </c>
      <c r="N1965" s="21">
        <v>248094</v>
      </c>
      <c r="P1965" s="22">
        <v>248094</v>
      </c>
      <c r="R1965" s="8" t="str">
        <f t="shared" si="30"/>
        <v>No</v>
      </c>
      <c r="T1965" s="28"/>
      <c r="U1965" s="21"/>
    </row>
    <row r="1966" spans="1:21">
      <c r="A1966" s="8" t="s">
        <v>2444</v>
      </c>
      <c r="B1966" s="8" t="s">
        <v>5628</v>
      </c>
      <c r="C1966" s="9" t="s">
        <v>177</v>
      </c>
      <c r="D1966" s="178" t="s">
        <v>2445</v>
      </c>
      <c r="E1966" s="181" t="s">
        <v>2446</v>
      </c>
      <c r="F1966" s="9" t="s">
        <v>68</v>
      </c>
      <c r="G1966" s="9" t="s">
        <v>108</v>
      </c>
      <c r="H1966" s="10">
        <v>0</v>
      </c>
      <c r="I1966" s="11">
        <v>3</v>
      </c>
      <c r="J1966" s="24">
        <v>0</v>
      </c>
      <c r="K1966" s="20"/>
      <c r="L1966" s="14">
        <v>0</v>
      </c>
      <c r="N1966" s="21">
        <v>8591</v>
      </c>
      <c r="P1966" s="22">
        <v>8591</v>
      </c>
      <c r="R1966" s="8" t="str">
        <f t="shared" si="30"/>
        <v>No</v>
      </c>
      <c r="T1966" s="28"/>
      <c r="U1966" s="21"/>
    </row>
    <row r="1967" spans="1:21">
      <c r="A1967" s="8" t="s">
        <v>4441</v>
      </c>
      <c r="B1967" s="8" t="s">
        <v>6056</v>
      </c>
      <c r="C1967" s="9" t="s">
        <v>36</v>
      </c>
      <c r="D1967" s="178"/>
      <c r="E1967" s="181" t="s">
        <v>4442</v>
      </c>
      <c r="F1967" s="9" t="s">
        <v>68</v>
      </c>
      <c r="G1967" s="9" t="s">
        <v>108</v>
      </c>
      <c r="H1967" s="10">
        <v>0</v>
      </c>
      <c r="I1967" s="11">
        <v>3</v>
      </c>
      <c r="J1967" s="24">
        <v>0</v>
      </c>
      <c r="K1967" s="20"/>
      <c r="L1967" s="14">
        <v>0</v>
      </c>
      <c r="N1967" s="21">
        <v>0</v>
      </c>
      <c r="P1967" s="22">
        <v>0</v>
      </c>
      <c r="R1967" s="8" t="str">
        <f t="shared" si="30"/>
        <v>No</v>
      </c>
      <c r="T1967" s="28"/>
      <c r="U1967" s="21"/>
    </row>
    <row r="1968" spans="1:21">
      <c r="A1968" s="8" t="s">
        <v>1312</v>
      </c>
      <c r="B1968" s="8" t="s">
        <v>5153</v>
      </c>
      <c r="C1968" s="9" t="s">
        <v>175</v>
      </c>
      <c r="D1968" s="178" t="s">
        <v>1313</v>
      </c>
      <c r="E1968" s="181" t="s">
        <v>1314</v>
      </c>
      <c r="F1968" s="9" t="s">
        <v>68</v>
      </c>
      <c r="G1968" s="9" t="s">
        <v>108</v>
      </c>
      <c r="H1968" s="10">
        <v>0</v>
      </c>
      <c r="I1968" s="11">
        <v>3</v>
      </c>
      <c r="J1968" s="24">
        <v>0</v>
      </c>
      <c r="K1968" s="20"/>
      <c r="L1968" s="14">
        <v>0</v>
      </c>
      <c r="N1968" s="21">
        <v>12811</v>
      </c>
      <c r="P1968" s="22">
        <v>12811</v>
      </c>
      <c r="R1968" s="8" t="str">
        <f t="shared" si="30"/>
        <v>No</v>
      </c>
      <c r="T1968" s="28"/>
      <c r="U1968" s="21"/>
    </row>
    <row r="1969" spans="1:21">
      <c r="A1969" s="8" t="s">
        <v>2523</v>
      </c>
      <c r="B1969" s="8" t="s">
        <v>6038</v>
      </c>
      <c r="C1969" s="9" t="s">
        <v>177</v>
      </c>
      <c r="D1969" s="178" t="s">
        <v>2524</v>
      </c>
      <c r="E1969" s="181" t="s">
        <v>2525</v>
      </c>
      <c r="F1969" s="9" t="s">
        <v>68</v>
      </c>
      <c r="G1969" s="9" t="s">
        <v>108</v>
      </c>
      <c r="H1969" s="10">
        <v>0</v>
      </c>
      <c r="I1969" s="11">
        <v>3</v>
      </c>
      <c r="J1969" s="24">
        <v>0</v>
      </c>
      <c r="K1969" s="20"/>
      <c r="L1969" s="14">
        <v>0</v>
      </c>
      <c r="N1969" s="21">
        <v>8668</v>
      </c>
      <c r="P1969" s="22">
        <v>8668</v>
      </c>
      <c r="R1969" s="8" t="str">
        <f t="shared" si="30"/>
        <v>No</v>
      </c>
      <c r="T1969" s="28"/>
      <c r="U1969" s="21"/>
    </row>
    <row r="1970" spans="1:21">
      <c r="A1970" s="8" t="s">
        <v>1249</v>
      </c>
      <c r="B1970" s="8" t="s">
        <v>4278</v>
      </c>
      <c r="C1970" s="9" t="s">
        <v>58</v>
      </c>
      <c r="D1970" s="178" t="s">
        <v>1250</v>
      </c>
      <c r="E1970" s="181" t="s">
        <v>1251</v>
      </c>
      <c r="F1970" s="9" t="s">
        <v>68</v>
      </c>
      <c r="G1970" s="9" t="s">
        <v>108</v>
      </c>
      <c r="H1970" s="10">
        <v>0</v>
      </c>
      <c r="I1970" s="11">
        <v>3</v>
      </c>
      <c r="J1970" s="24">
        <v>0</v>
      </c>
      <c r="K1970" s="20"/>
      <c r="L1970" s="14">
        <v>0</v>
      </c>
      <c r="N1970" s="21">
        <v>12768</v>
      </c>
      <c r="P1970" s="22">
        <v>12768</v>
      </c>
      <c r="R1970" s="8" t="str">
        <f t="shared" si="30"/>
        <v>No</v>
      </c>
      <c r="T1970" s="28"/>
      <c r="U1970" s="21"/>
    </row>
    <row r="1971" spans="1:21">
      <c r="A1971" s="8" t="s">
        <v>6539</v>
      </c>
      <c r="B1971" s="8" t="s">
        <v>6060</v>
      </c>
      <c r="C1971" s="9" t="s">
        <v>74</v>
      </c>
      <c r="D1971" s="178" t="s">
        <v>3227</v>
      </c>
      <c r="E1971" s="181" t="s">
        <v>3228</v>
      </c>
      <c r="F1971" s="9" t="s">
        <v>68</v>
      </c>
      <c r="G1971" s="9" t="s">
        <v>108</v>
      </c>
      <c r="H1971" s="10">
        <v>0</v>
      </c>
      <c r="I1971" s="11">
        <v>3</v>
      </c>
      <c r="J1971" s="24">
        <v>0</v>
      </c>
      <c r="K1971" s="20"/>
      <c r="L1971" s="14">
        <v>0</v>
      </c>
      <c r="N1971" s="21">
        <v>164819</v>
      </c>
      <c r="P1971" s="22">
        <v>164819</v>
      </c>
      <c r="R1971" s="8" t="str">
        <f t="shared" si="30"/>
        <v>No</v>
      </c>
      <c r="T1971" s="28"/>
      <c r="U1971" s="21"/>
    </row>
    <row r="1972" spans="1:21">
      <c r="A1972" s="8" t="s">
        <v>4096</v>
      </c>
      <c r="B1972" s="8" t="s">
        <v>5061</v>
      </c>
      <c r="C1972" s="9" t="s">
        <v>51</v>
      </c>
      <c r="D1972" s="178"/>
      <c r="E1972" s="181">
        <v>55312</v>
      </c>
      <c r="F1972" s="9" t="s">
        <v>68</v>
      </c>
      <c r="G1972" s="9" t="s">
        <v>69</v>
      </c>
      <c r="H1972" s="10">
        <v>1376476</v>
      </c>
      <c r="I1972" s="11">
        <v>3</v>
      </c>
      <c r="J1972" s="24">
        <v>0</v>
      </c>
      <c r="K1972" s="20"/>
      <c r="L1972" s="14">
        <v>0</v>
      </c>
      <c r="N1972" s="21">
        <v>0</v>
      </c>
      <c r="P1972" s="22">
        <v>0</v>
      </c>
      <c r="R1972" s="8" t="str">
        <f t="shared" si="30"/>
        <v>No</v>
      </c>
      <c r="T1972" s="28"/>
      <c r="U1972" s="21"/>
    </row>
    <row r="1973" spans="1:21">
      <c r="A1973" s="8" t="s">
        <v>6541</v>
      </c>
      <c r="B1973" s="8" t="s">
        <v>6064</v>
      </c>
      <c r="C1973" s="9" t="s">
        <v>106</v>
      </c>
      <c r="D1973" s="178" t="s">
        <v>743</v>
      </c>
      <c r="E1973" s="181" t="s">
        <v>744</v>
      </c>
      <c r="F1973" s="9" t="s">
        <v>68</v>
      </c>
      <c r="G1973" s="9" t="s">
        <v>108</v>
      </c>
      <c r="H1973" s="10">
        <v>0</v>
      </c>
      <c r="I1973" s="11">
        <v>3</v>
      </c>
      <c r="J1973" s="24">
        <v>0</v>
      </c>
      <c r="K1973" s="20"/>
      <c r="L1973" s="14">
        <v>0</v>
      </c>
      <c r="N1973" s="21">
        <v>12831</v>
      </c>
      <c r="P1973" s="22">
        <v>12831</v>
      </c>
      <c r="R1973" s="8" t="str">
        <f t="shared" si="30"/>
        <v>No</v>
      </c>
      <c r="T1973" s="28"/>
      <c r="U1973" s="21"/>
    </row>
    <row r="1974" spans="1:21">
      <c r="A1974" s="8" t="s">
        <v>1555</v>
      </c>
      <c r="B1974" s="8" t="s">
        <v>6040</v>
      </c>
      <c r="C1974" s="9" t="s">
        <v>42</v>
      </c>
      <c r="D1974" s="178" t="s">
        <v>1556</v>
      </c>
      <c r="E1974" s="181" t="s">
        <v>1557</v>
      </c>
      <c r="F1974" s="9" t="s">
        <v>72</v>
      </c>
      <c r="G1974" s="9" t="s">
        <v>108</v>
      </c>
      <c r="H1974" s="10">
        <v>0</v>
      </c>
      <c r="I1974" s="11">
        <v>3</v>
      </c>
      <c r="J1974" s="24">
        <v>0</v>
      </c>
      <c r="K1974" s="20"/>
      <c r="L1974" s="14">
        <v>0</v>
      </c>
      <c r="N1974" s="21">
        <v>175442</v>
      </c>
      <c r="P1974" s="22">
        <v>175442</v>
      </c>
      <c r="R1974" s="8" t="str">
        <f t="shared" si="30"/>
        <v>No</v>
      </c>
      <c r="T1974" s="28"/>
      <c r="U1974" s="21"/>
    </row>
    <row r="1975" spans="1:21">
      <c r="A1975" s="8" t="s">
        <v>6540</v>
      </c>
      <c r="B1975" s="8" t="s">
        <v>3751</v>
      </c>
      <c r="C1975" s="9" t="s">
        <v>163</v>
      </c>
      <c r="D1975" s="178" t="s">
        <v>3752</v>
      </c>
      <c r="E1975" s="181" t="s">
        <v>3753</v>
      </c>
      <c r="F1975" s="9" t="s">
        <v>116</v>
      </c>
      <c r="G1975" s="9" t="s">
        <v>108</v>
      </c>
      <c r="H1975" s="10">
        <v>0</v>
      </c>
      <c r="I1975" s="11">
        <v>3</v>
      </c>
      <c r="J1975" s="24">
        <v>0</v>
      </c>
      <c r="K1975" s="20"/>
      <c r="L1975" s="14">
        <v>0</v>
      </c>
      <c r="N1975" s="21">
        <v>2673</v>
      </c>
      <c r="P1975" s="22">
        <v>2673</v>
      </c>
      <c r="R1975" s="8" t="str">
        <f t="shared" si="30"/>
        <v>No</v>
      </c>
      <c r="T1975" s="28"/>
      <c r="U1975" s="21"/>
    </row>
    <row r="1976" spans="1:21">
      <c r="A1976" s="8" t="s">
        <v>615</v>
      </c>
      <c r="B1976" s="8" t="s">
        <v>6070</v>
      </c>
      <c r="C1976" s="9" t="s">
        <v>99</v>
      </c>
      <c r="D1976" s="178" t="s">
        <v>616</v>
      </c>
      <c r="E1976" s="181" t="s">
        <v>617</v>
      </c>
      <c r="F1976" s="9" t="s">
        <v>68</v>
      </c>
      <c r="G1976" s="9" t="s">
        <v>108</v>
      </c>
      <c r="H1976" s="10">
        <v>0</v>
      </c>
      <c r="I1976" s="11">
        <v>3</v>
      </c>
      <c r="J1976" s="24">
        <v>0</v>
      </c>
      <c r="K1976" s="20"/>
      <c r="L1976" s="14">
        <v>0</v>
      </c>
      <c r="N1976" s="21">
        <v>4489</v>
      </c>
      <c r="P1976" s="22">
        <v>4489</v>
      </c>
      <c r="R1976" s="8" t="str">
        <f t="shared" si="30"/>
        <v>No</v>
      </c>
      <c r="T1976" s="28"/>
      <c r="U1976" s="21"/>
    </row>
    <row r="1977" spans="1:21">
      <c r="A1977" s="8" t="s">
        <v>3069</v>
      </c>
      <c r="B1977" s="8" t="s">
        <v>332</v>
      </c>
      <c r="C1977" s="9" t="s">
        <v>39</v>
      </c>
      <c r="D1977" s="178" t="s">
        <v>3070</v>
      </c>
      <c r="E1977" s="181" t="s">
        <v>3071</v>
      </c>
      <c r="F1977" s="9" t="s">
        <v>68</v>
      </c>
      <c r="G1977" s="9" t="s">
        <v>108</v>
      </c>
      <c r="H1977" s="10">
        <v>0</v>
      </c>
      <c r="I1977" s="11">
        <v>3</v>
      </c>
      <c r="J1977" s="24">
        <v>0</v>
      </c>
      <c r="K1977" s="20"/>
      <c r="L1977" s="14">
        <v>0</v>
      </c>
      <c r="N1977" s="21">
        <v>81551</v>
      </c>
      <c r="P1977" s="22">
        <v>81551</v>
      </c>
      <c r="R1977" s="8" t="str">
        <f t="shared" si="30"/>
        <v>No</v>
      </c>
      <c r="T1977" s="28"/>
      <c r="U1977" s="21"/>
    </row>
    <row r="1978" spans="1:21">
      <c r="A1978" s="8" t="s">
        <v>3355</v>
      </c>
      <c r="B1978" s="8" t="s">
        <v>3356</v>
      </c>
      <c r="C1978" s="9" t="s">
        <v>74</v>
      </c>
      <c r="D1978" s="178" t="s">
        <v>3357</v>
      </c>
      <c r="E1978" s="181" t="s">
        <v>3358</v>
      </c>
      <c r="F1978" s="9" t="s">
        <v>68</v>
      </c>
      <c r="G1978" s="9" t="s">
        <v>108</v>
      </c>
      <c r="H1978" s="10">
        <v>0</v>
      </c>
      <c r="I1978" s="11">
        <v>3</v>
      </c>
      <c r="J1978" s="24">
        <v>0</v>
      </c>
      <c r="K1978" s="20"/>
      <c r="L1978" s="14">
        <v>0</v>
      </c>
      <c r="N1978" s="21">
        <v>211615</v>
      </c>
      <c r="P1978" s="22">
        <v>211615</v>
      </c>
      <c r="R1978" s="8" t="str">
        <f t="shared" si="30"/>
        <v>No</v>
      </c>
      <c r="T1978" s="28"/>
      <c r="U1978" s="21"/>
    </row>
    <row r="1979" spans="1:21">
      <c r="A1979" s="8" t="s">
        <v>2622</v>
      </c>
      <c r="B1979" s="8" t="s">
        <v>6077</v>
      </c>
      <c r="C1979" s="9" t="s">
        <v>36</v>
      </c>
      <c r="D1979" s="178" t="s">
        <v>2623</v>
      </c>
      <c r="E1979" s="181" t="s">
        <v>2624</v>
      </c>
      <c r="F1979" s="9" t="s">
        <v>68</v>
      </c>
      <c r="G1979" s="9" t="s">
        <v>108</v>
      </c>
      <c r="H1979" s="10">
        <v>0</v>
      </c>
      <c r="I1979" s="11">
        <v>3</v>
      </c>
      <c r="J1979" s="24">
        <v>0</v>
      </c>
      <c r="K1979" s="20"/>
      <c r="L1979" s="14">
        <v>0</v>
      </c>
      <c r="N1979" s="21">
        <v>0</v>
      </c>
      <c r="P1979" s="22">
        <v>0</v>
      </c>
      <c r="R1979" s="8" t="str">
        <f t="shared" si="30"/>
        <v>No</v>
      </c>
      <c r="T1979" s="28"/>
      <c r="U1979" s="21"/>
    </row>
    <row r="1980" spans="1:21">
      <c r="A1980" s="8" t="s">
        <v>4755</v>
      </c>
      <c r="B1980" s="8" t="s">
        <v>6024</v>
      </c>
      <c r="C1980" s="9" t="s">
        <v>95</v>
      </c>
      <c r="D1980" s="178">
        <v>6058</v>
      </c>
      <c r="E1980" s="181">
        <v>60058</v>
      </c>
      <c r="F1980" s="9" t="s">
        <v>68</v>
      </c>
      <c r="G1980" s="9" t="s">
        <v>3846</v>
      </c>
      <c r="H1980" s="10">
        <v>899703</v>
      </c>
      <c r="I1980" s="11">
        <v>3</v>
      </c>
      <c r="J1980" s="24">
        <v>0</v>
      </c>
      <c r="K1980" s="20"/>
      <c r="L1980" s="14">
        <v>0</v>
      </c>
      <c r="N1980" s="21">
        <v>0</v>
      </c>
      <c r="P1980" s="22">
        <v>0</v>
      </c>
      <c r="R1980" s="8" t="str">
        <f t="shared" si="30"/>
        <v>No</v>
      </c>
      <c r="T1980" s="28"/>
      <c r="U1980" s="21"/>
    </row>
    <row r="1981" spans="1:21">
      <c r="A1981" s="8" t="s">
        <v>4456</v>
      </c>
      <c r="B1981" s="8" t="s">
        <v>6063</v>
      </c>
      <c r="C1981" s="9" t="s">
        <v>58</v>
      </c>
      <c r="D1981" s="178" t="s">
        <v>1240</v>
      </c>
      <c r="E1981" s="181" t="s">
        <v>1241</v>
      </c>
      <c r="F1981" s="9" t="s">
        <v>116</v>
      </c>
      <c r="G1981" s="9" t="s">
        <v>108</v>
      </c>
      <c r="H1981" s="10">
        <v>0</v>
      </c>
      <c r="I1981" s="11">
        <v>3</v>
      </c>
      <c r="J1981" s="24">
        <v>0</v>
      </c>
      <c r="K1981" s="20"/>
      <c r="L1981" s="14">
        <v>0</v>
      </c>
      <c r="N1981" s="21">
        <v>33764</v>
      </c>
      <c r="P1981" s="22">
        <v>33764</v>
      </c>
      <c r="R1981" s="8" t="str">
        <f t="shared" si="30"/>
        <v>No</v>
      </c>
      <c r="T1981" s="28"/>
      <c r="U1981" s="21"/>
    </row>
    <row r="1982" spans="1:21">
      <c r="A1982" s="8" t="s">
        <v>4063</v>
      </c>
      <c r="B1982" s="8" t="s">
        <v>4110</v>
      </c>
      <c r="C1982" s="9" t="s">
        <v>93</v>
      </c>
      <c r="D1982" s="178"/>
      <c r="E1982" s="181" t="s">
        <v>4064</v>
      </c>
      <c r="F1982" s="9" t="s">
        <v>68</v>
      </c>
      <c r="G1982" s="9" t="s">
        <v>108</v>
      </c>
      <c r="H1982" s="10">
        <v>0</v>
      </c>
      <c r="I1982" s="11">
        <v>3</v>
      </c>
      <c r="J1982" s="24">
        <v>0</v>
      </c>
      <c r="K1982" s="20"/>
      <c r="L1982" s="14">
        <v>0</v>
      </c>
      <c r="N1982" s="21">
        <v>24419</v>
      </c>
      <c r="P1982" s="22">
        <v>24419</v>
      </c>
      <c r="R1982" s="8" t="str">
        <f t="shared" si="30"/>
        <v>No</v>
      </c>
      <c r="T1982" s="28"/>
      <c r="U1982" s="21"/>
    </row>
    <row r="1983" spans="1:21">
      <c r="A1983" s="8" t="s">
        <v>3313</v>
      </c>
      <c r="B1983" s="8" t="s">
        <v>6041</v>
      </c>
      <c r="C1983" s="9" t="s">
        <v>74</v>
      </c>
      <c r="D1983" s="178" t="s">
        <v>3314</v>
      </c>
      <c r="E1983" s="181" t="s">
        <v>3315</v>
      </c>
      <c r="F1983" s="9" t="s">
        <v>68</v>
      </c>
      <c r="G1983" s="9" t="s">
        <v>108</v>
      </c>
      <c r="H1983" s="10">
        <v>0</v>
      </c>
      <c r="I1983" s="11">
        <v>3</v>
      </c>
      <c r="J1983" s="24">
        <v>0</v>
      </c>
      <c r="K1983" s="20"/>
      <c r="L1983" s="14">
        <v>0</v>
      </c>
      <c r="N1983" s="21">
        <v>13339</v>
      </c>
      <c r="P1983" s="22">
        <v>13339</v>
      </c>
      <c r="R1983" s="8" t="str">
        <f t="shared" si="30"/>
        <v>No</v>
      </c>
      <c r="T1983" s="28"/>
      <c r="U1983" s="21"/>
    </row>
    <row r="1984" spans="1:21">
      <c r="A1984" s="8" t="s">
        <v>4461</v>
      </c>
      <c r="B1984" s="8" t="s">
        <v>6078</v>
      </c>
      <c r="C1984" s="9" t="s">
        <v>36</v>
      </c>
      <c r="D1984" s="178"/>
      <c r="E1984" s="181">
        <v>99436</v>
      </c>
      <c r="F1984" s="9" t="s">
        <v>34</v>
      </c>
      <c r="G1984" s="9" t="s">
        <v>3846</v>
      </c>
      <c r="H1984" s="10">
        <v>0</v>
      </c>
      <c r="I1984" s="11">
        <v>3</v>
      </c>
      <c r="J1984" s="24">
        <v>0</v>
      </c>
      <c r="K1984" s="20"/>
      <c r="L1984" s="14">
        <v>0</v>
      </c>
      <c r="N1984" s="21">
        <v>0</v>
      </c>
      <c r="P1984" s="22">
        <v>0</v>
      </c>
      <c r="R1984" s="8" t="str">
        <f t="shared" si="30"/>
        <v>No</v>
      </c>
      <c r="T1984" s="28"/>
      <c r="U1984" s="21"/>
    </row>
    <row r="1985" spans="1:21">
      <c r="A1985" s="8" t="s">
        <v>1168</v>
      </c>
      <c r="B1985" s="8" t="s">
        <v>5043</v>
      </c>
      <c r="C1985" s="9" t="s">
        <v>93</v>
      </c>
      <c r="D1985" s="178">
        <v>6133</v>
      </c>
      <c r="E1985" s="181">
        <v>60133</v>
      </c>
      <c r="F1985" s="9" t="s">
        <v>116</v>
      </c>
      <c r="G1985" s="9" t="s">
        <v>69</v>
      </c>
      <c r="H1985" s="10">
        <v>5121892</v>
      </c>
      <c r="I1985" s="11">
        <v>3</v>
      </c>
      <c r="J1985" s="24">
        <v>0</v>
      </c>
      <c r="K1985" s="20"/>
      <c r="L1985" s="14">
        <v>0</v>
      </c>
      <c r="N1985" s="21">
        <v>0</v>
      </c>
      <c r="P1985" s="22">
        <v>0</v>
      </c>
      <c r="R1985" s="8" t="str">
        <f t="shared" si="30"/>
        <v>No</v>
      </c>
      <c r="T1985" s="28"/>
      <c r="U1985" s="21"/>
    </row>
    <row r="1986" spans="1:21">
      <c r="A1986" s="8" t="s">
        <v>2239</v>
      </c>
      <c r="B1986" s="8" t="s">
        <v>6031</v>
      </c>
      <c r="C1986" s="9" t="s">
        <v>32</v>
      </c>
      <c r="D1986" s="178" t="s">
        <v>2240</v>
      </c>
      <c r="E1986" s="181" t="s">
        <v>2241</v>
      </c>
      <c r="F1986" s="9" t="s">
        <v>68</v>
      </c>
      <c r="G1986" s="9" t="s">
        <v>108</v>
      </c>
      <c r="H1986" s="10">
        <v>0</v>
      </c>
      <c r="I1986" s="11">
        <v>3</v>
      </c>
      <c r="J1986" s="24">
        <v>0</v>
      </c>
      <c r="K1986" s="20"/>
      <c r="L1986" s="14">
        <v>0</v>
      </c>
      <c r="N1986" s="21">
        <v>16033</v>
      </c>
      <c r="P1986" s="22">
        <v>16033</v>
      </c>
      <c r="R1986" s="8" t="str">
        <f t="shared" si="30"/>
        <v>No</v>
      </c>
      <c r="T1986" s="28"/>
      <c r="U1986" s="21"/>
    </row>
    <row r="1987" spans="1:21">
      <c r="A1987" s="8" t="s">
        <v>4443</v>
      </c>
      <c r="B1987" s="8" t="s">
        <v>2899</v>
      </c>
      <c r="C1987" s="9" t="s">
        <v>117</v>
      </c>
      <c r="D1987" s="178" t="s">
        <v>4444</v>
      </c>
      <c r="E1987" s="181">
        <v>11146</v>
      </c>
      <c r="F1987" s="9" t="s">
        <v>34</v>
      </c>
      <c r="G1987" s="9" t="s">
        <v>3846</v>
      </c>
      <c r="H1987" s="10">
        <v>0</v>
      </c>
      <c r="I1987" s="11">
        <v>3</v>
      </c>
      <c r="J1987" s="24">
        <v>0</v>
      </c>
      <c r="K1987" s="20"/>
      <c r="L1987" s="14">
        <v>0</v>
      </c>
      <c r="N1987" s="21">
        <v>0</v>
      </c>
      <c r="P1987" s="22">
        <v>0</v>
      </c>
      <c r="R1987" s="8" t="str">
        <f t="shared" ref="R1987:R2050" si="31">IF(Q1987&amp;O1987&amp;M1987&amp;K1987&lt;&gt;"","Yes","No")</f>
        <v>No</v>
      </c>
      <c r="T1987" s="28"/>
      <c r="U1987" s="21"/>
    </row>
    <row r="1988" spans="1:21">
      <c r="A1988" s="8" t="s">
        <v>4768</v>
      </c>
      <c r="B1988" s="8" t="s">
        <v>4963</v>
      </c>
      <c r="C1988" s="9" t="s">
        <v>285</v>
      </c>
      <c r="D1988" s="178" t="s">
        <v>4452</v>
      </c>
      <c r="E1988" s="181" t="s">
        <v>4453</v>
      </c>
      <c r="F1988" s="9" t="s">
        <v>68</v>
      </c>
      <c r="G1988" s="9" t="s">
        <v>108</v>
      </c>
      <c r="H1988" s="10">
        <v>0</v>
      </c>
      <c r="I1988" s="11">
        <v>3</v>
      </c>
      <c r="J1988" s="24">
        <v>0</v>
      </c>
      <c r="K1988" s="20"/>
      <c r="L1988" s="14">
        <v>0</v>
      </c>
      <c r="N1988" s="21">
        <v>0</v>
      </c>
      <c r="P1988" s="22">
        <v>0</v>
      </c>
      <c r="R1988" s="8" t="str">
        <f t="shared" si="31"/>
        <v>No</v>
      </c>
      <c r="T1988" s="28"/>
      <c r="U1988" s="21"/>
    </row>
    <row r="1989" spans="1:21">
      <c r="A1989" s="8" t="s">
        <v>2216</v>
      </c>
      <c r="B1989" s="8" t="s">
        <v>529</v>
      </c>
      <c r="C1989" s="9" t="s">
        <v>32</v>
      </c>
      <c r="D1989" s="178" t="s">
        <v>2217</v>
      </c>
      <c r="E1989" s="181" t="s">
        <v>2218</v>
      </c>
      <c r="F1989" s="9" t="s">
        <v>116</v>
      </c>
      <c r="G1989" s="9" t="s">
        <v>108</v>
      </c>
      <c r="H1989" s="10">
        <v>0</v>
      </c>
      <c r="I1989" s="11">
        <v>3</v>
      </c>
      <c r="J1989" s="24">
        <v>0</v>
      </c>
      <c r="K1989" s="20"/>
      <c r="L1989" s="14">
        <v>0</v>
      </c>
      <c r="N1989" s="21">
        <v>16268</v>
      </c>
      <c r="P1989" s="22">
        <v>16268</v>
      </c>
      <c r="R1989" s="8" t="str">
        <f t="shared" si="31"/>
        <v>No</v>
      </c>
      <c r="T1989" s="28"/>
      <c r="U1989" s="21"/>
    </row>
    <row r="1990" spans="1:21">
      <c r="A1990" s="8" t="s">
        <v>1290</v>
      </c>
      <c r="B1990" s="8" t="s">
        <v>5628</v>
      </c>
      <c r="C1990" s="9" t="s">
        <v>175</v>
      </c>
      <c r="D1990" s="178" t="s">
        <v>1291</v>
      </c>
      <c r="E1990" s="181" t="s">
        <v>1292</v>
      </c>
      <c r="F1990" s="9" t="s">
        <v>68</v>
      </c>
      <c r="G1990" s="9" t="s">
        <v>108</v>
      </c>
      <c r="H1990" s="10">
        <v>0</v>
      </c>
      <c r="I1990" s="11">
        <v>3</v>
      </c>
      <c r="J1990" s="24">
        <v>0</v>
      </c>
      <c r="K1990" s="20"/>
      <c r="L1990" s="14">
        <v>0</v>
      </c>
      <c r="N1990" s="21">
        <v>14325</v>
      </c>
      <c r="P1990" s="22">
        <v>14325</v>
      </c>
      <c r="R1990" s="8" t="str">
        <f t="shared" si="31"/>
        <v>No</v>
      </c>
      <c r="T1990" s="28"/>
      <c r="U1990" s="21"/>
    </row>
    <row r="1991" spans="1:21">
      <c r="A1991" s="8" t="s">
        <v>3255</v>
      </c>
      <c r="B1991" s="8" t="s">
        <v>6029</v>
      </c>
      <c r="C1991" s="9" t="s">
        <v>74</v>
      </c>
      <c r="D1991" s="178" t="s">
        <v>3256</v>
      </c>
      <c r="E1991" s="181" t="s">
        <v>3257</v>
      </c>
      <c r="F1991" s="9" t="s">
        <v>68</v>
      </c>
      <c r="G1991" s="9" t="s">
        <v>108</v>
      </c>
      <c r="H1991" s="10">
        <v>0</v>
      </c>
      <c r="I1991" s="11">
        <v>3</v>
      </c>
      <c r="J1991" s="24">
        <v>0</v>
      </c>
      <c r="K1991" s="20"/>
      <c r="L1991" s="14">
        <v>0</v>
      </c>
      <c r="N1991" s="21">
        <v>96307</v>
      </c>
      <c r="P1991" s="22">
        <v>96307</v>
      </c>
      <c r="R1991" s="8" t="str">
        <f t="shared" si="31"/>
        <v>No</v>
      </c>
      <c r="T1991" s="28"/>
      <c r="U1991" s="21"/>
    </row>
    <row r="1992" spans="1:21">
      <c r="A1992" s="8" t="s">
        <v>4005</v>
      </c>
      <c r="B1992" s="8" t="s">
        <v>6051</v>
      </c>
      <c r="C1992" s="9" t="s">
        <v>119</v>
      </c>
      <c r="D1992" s="178">
        <v>1157</v>
      </c>
      <c r="E1992" s="181">
        <v>10179</v>
      </c>
      <c r="F1992" s="9" t="s">
        <v>68</v>
      </c>
      <c r="G1992" s="9" t="s">
        <v>3846</v>
      </c>
      <c r="H1992" s="10">
        <v>4181019</v>
      </c>
      <c r="I1992" s="11">
        <v>3</v>
      </c>
      <c r="J1992" s="24">
        <v>0</v>
      </c>
      <c r="K1992" s="20"/>
      <c r="L1992" s="14">
        <v>0</v>
      </c>
      <c r="N1992" s="21">
        <v>54079</v>
      </c>
      <c r="P1992" s="22">
        <v>54079</v>
      </c>
      <c r="R1992" s="8" t="str">
        <f t="shared" si="31"/>
        <v>No</v>
      </c>
      <c r="T1992" s="28"/>
      <c r="U1992" s="21"/>
    </row>
    <row r="1993" spans="1:21">
      <c r="A1993" s="8" t="s">
        <v>2991</v>
      </c>
      <c r="B1993" s="8" t="s">
        <v>4281</v>
      </c>
      <c r="C1993" s="9" t="s">
        <v>39</v>
      </c>
      <c r="D1993" s="178" t="s">
        <v>2992</v>
      </c>
      <c r="E1993" s="181" t="s">
        <v>2993</v>
      </c>
      <c r="F1993" s="9" t="s">
        <v>68</v>
      </c>
      <c r="G1993" s="9" t="s">
        <v>108</v>
      </c>
      <c r="H1993" s="10">
        <v>0</v>
      </c>
      <c r="I1993" s="11">
        <v>2</v>
      </c>
      <c r="J1993" s="24">
        <v>0</v>
      </c>
      <c r="K1993" s="20"/>
      <c r="L1993" s="14">
        <v>0</v>
      </c>
      <c r="N1993" s="21">
        <v>33123</v>
      </c>
      <c r="P1993" s="22">
        <v>33123</v>
      </c>
      <c r="R1993" s="8" t="str">
        <f t="shared" si="31"/>
        <v>No</v>
      </c>
      <c r="T1993" s="28"/>
      <c r="U1993" s="21"/>
    </row>
    <row r="1994" spans="1:21">
      <c r="A1994" s="8" t="s">
        <v>3543</v>
      </c>
      <c r="B1994" s="8" t="s">
        <v>6097</v>
      </c>
      <c r="C1994" s="9" t="s">
        <v>51</v>
      </c>
      <c r="D1994" s="178" t="s">
        <v>3544</v>
      </c>
      <c r="E1994" s="181" t="s">
        <v>3545</v>
      </c>
      <c r="F1994" s="9" t="s">
        <v>68</v>
      </c>
      <c r="G1994" s="9" t="s">
        <v>108</v>
      </c>
      <c r="H1994" s="10">
        <v>0</v>
      </c>
      <c r="I1994" s="11">
        <v>2</v>
      </c>
      <c r="J1994" s="24">
        <v>0</v>
      </c>
      <c r="K1994" s="20"/>
      <c r="L1994" s="14">
        <v>0</v>
      </c>
      <c r="N1994" s="21">
        <v>24867</v>
      </c>
      <c r="P1994" s="22">
        <v>24867</v>
      </c>
      <c r="R1994" s="8" t="str">
        <f t="shared" si="31"/>
        <v>No</v>
      </c>
      <c r="T1994" s="28"/>
      <c r="U1994" s="21"/>
    </row>
    <row r="1995" spans="1:21">
      <c r="A1995" s="8" t="s">
        <v>2538</v>
      </c>
      <c r="B1995" s="8" t="s">
        <v>6156</v>
      </c>
      <c r="C1995" s="9" t="s">
        <v>177</v>
      </c>
      <c r="D1995" s="178" t="s">
        <v>2539</v>
      </c>
      <c r="E1995" s="181" t="s">
        <v>2540</v>
      </c>
      <c r="F1995" s="9" t="s">
        <v>68</v>
      </c>
      <c r="G1995" s="9" t="s">
        <v>108</v>
      </c>
      <c r="H1995" s="10">
        <v>0</v>
      </c>
      <c r="I1995" s="11">
        <v>2</v>
      </c>
      <c r="J1995" s="24">
        <v>0</v>
      </c>
      <c r="K1995" s="20"/>
      <c r="L1995" s="14">
        <v>0</v>
      </c>
      <c r="N1995" s="21">
        <v>20097</v>
      </c>
      <c r="P1995" s="22">
        <v>20097</v>
      </c>
      <c r="R1995" s="8" t="str">
        <f t="shared" si="31"/>
        <v>No</v>
      </c>
      <c r="T1995" s="28"/>
      <c r="U1995" s="21"/>
    </row>
    <row r="1996" spans="1:21">
      <c r="A1996" s="8" t="s">
        <v>4982</v>
      </c>
      <c r="B1996" s="8" t="s">
        <v>6128</v>
      </c>
      <c r="C1996" s="9" t="s">
        <v>82</v>
      </c>
      <c r="D1996" s="178"/>
      <c r="E1996" s="181">
        <v>44953</v>
      </c>
      <c r="F1996" s="9" t="s">
        <v>68</v>
      </c>
      <c r="G1996" s="9" t="s">
        <v>3846</v>
      </c>
      <c r="H1996" s="10">
        <v>80155</v>
      </c>
      <c r="I1996" s="11">
        <v>2</v>
      </c>
      <c r="J1996" s="24">
        <v>0</v>
      </c>
      <c r="K1996" s="20"/>
      <c r="L1996" s="14">
        <v>0</v>
      </c>
      <c r="N1996" s="21">
        <v>0</v>
      </c>
      <c r="P1996" s="22">
        <v>0</v>
      </c>
      <c r="R1996" s="8" t="str">
        <f t="shared" si="31"/>
        <v>No</v>
      </c>
      <c r="T1996" s="28"/>
      <c r="U1996" s="21"/>
    </row>
    <row r="1997" spans="1:21">
      <c r="A1997" s="8" t="s">
        <v>2512</v>
      </c>
      <c r="B1997" s="8" t="s">
        <v>6165</v>
      </c>
      <c r="C1997" s="9" t="s">
        <v>177</v>
      </c>
      <c r="D1997" s="178" t="s">
        <v>2513</v>
      </c>
      <c r="E1997" s="181" t="s">
        <v>2514</v>
      </c>
      <c r="F1997" s="9" t="s">
        <v>116</v>
      </c>
      <c r="G1997" s="9" t="s">
        <v>108</v>
      </c>
      <c r="H1997" s="10">
        <v>0</v>
      </c>
      <c r="I1997" s="11">
        <v>2</v>
      </c>
      <c r="J1997" s="24">
        <v>0</v>
      </c>
      <c r="K1997" s="20"/>
      <c r="L1997" s="14">
        <v>0</v>
      </c>
      <c r="N1997" s="21">
        <v>8688</v>
      </c>
      <c r="P1997" s="22">
        <v>8688</v>
      </c>
      <c r="R1997" s="8" t="str">
        <f t="shared" si="31"/>
        <v>No</v>
      </c>
      <c r="T1997" s="28"/>
      <c r="U1997" s="21"/>
    </row>
    <row r="1998" spans="1:21">
      <c r="A1998" s="8" t="s">
        <v>4472</v>
      </c>
      <c r="B1998" s="8" t="s">
        <v>6084</v>
      </c>
      <c r="C1998" s="9" t="s">
        <v>51</v>
      </c>
      <c r="D1998" s="178" t="s">
        <v>4473</v>
      </c>
      <c r="E1998" s="181">
        <v>50014</v>
      </c>
      <c r="F1998" s="9" t="s">
        <v>34</v>
      </c>
      <c r="G1998" s="9" t="s">
        <v>3846</v>
      </c>
      <c r="H1998" s="10">
        <v>0</v>
      </c>
      <c r="I1998" s="11">
        <v>2</v>
      </c>
      <c r="J1998" s="24">
        <v>0</v>
      </c>
      <c r="K1998" s="20"/>
      <c r="L1998" s="14">
        <v>0</v>
      </c>
      <c r="N1998" s="21">
        <v>0</v>
      </c>
      <c r="P1998" s="22">
        <v>0</v>
      </c>
      <c r="R1998" s="8" t="str">
        <f t="shared" si="31"/>
        <v>No</v>
      </c>
      <c r="T1998" s="28"/>
      <c r="U1998" s="21"/>
    </row>
    <row r="1999" spans="1:21">
      <c r="A1999" s="8" t="s">
        <v>832</v>
      </c>
      <c r="B1999" s="8" t="s">
        <v>6152</v>
      </c>
      <c r="C1999" s="9" t="s">
        <v>67</v>
      </c>
      <c r="D1999" s="178">
        <v>2194</v>
      </c>
      <c r="E1999" s="181">
        <v>20194</v>
      </c>
      <c r="F1999" s="9" t="s">
        <v>68</v>
      </c>
      <c r="G1999" s="9" t="s">
        <v>3846</v>
      </c>
      <c r="H1999" s="10">
        <v>64037</v>
      </c>
      <c r="I1999" s="11">
        <v>2</v>
      </c>
      <c r="J1999" s="24">
        <v>0</v>
      </c>
      <c r="K1999" s="20"/>
      <c r="L1999" s="14">
        <v>0</v>
      </c>
      <c r="N1999" s="21">
        <v>48074</v>
      </c>
      <c r="P1999" s="22">
        <v>48074</v>
      </c>
      <c r="R1999" s="8" t="str">
        <f t="shared" si="31"/>
        <v>No</v>
      </c>
      <c r="T1999" s="28"/>
      <c r="U1999" s="21"/>
    </row>
    <row r="2000" spans="1:21">
      <c r="A2000" s="8" t="s">
        <v>2225</v>
      </c>
      <c r="B2000" s="8" t="s">
        <v>529</v>
      </c>
      <c r="C2000" s="9" t="s">
        <v>32</v>
      </c>
      <c r="D2000" s="178" t="s">
        <v>2226</v>
      </c>
      <c r="E2000" s="181" t="s">
        <v>2227</v>
      </c>
      <c r="F2000" s="9" t="s">
        <v>116</v>
      </c>
      <c r="G2000" s="9" t="s">
        <v>108</v>
      </c>
      <c r="H2000" s="10">
        <v>0</v>
      </c>
      <c r="I2000" s="11">
        <v>2</v>
      </c>
      <c r="J2000" s="24">
        <v>0</v>
      </c>
      <c r="K2000" s="20"/>
      <c r="L2000" s="14">
        <v>0</v>
      </c>
      <c r="N2000" s="21">
        <v>21865</v>
      </c>
      <c r="P2000" s="22">
        <v>21865</v>
      </c>
      <c r="R2000" s="8" t="str">
        <f t="shared" si="31"/>
        <v>No</v>
      </c>
      <c r="T2000" s="28"/>
      <c r="U2000" s="21"/>
    </row>
    <row r="2001" spans="1:21">
      <c r="A2001" s="8" t="s">
        <v>4970</v>
      </c>
      <c r="B2001" s="8" t="s">
        <v>5436</v>
      </c>
      <c r="C2001" s="9" t="s">
        <v>119</v>
      </c>
      <c r="D2001" s="178"/>
      <c r="E2001" s="181">
        <v>11238</v>
      </c>
      <c r="F2001" s="9" t="s">
        <v>89</v>
      </c>
      <c r="G2001" s="9" t="s">
        <v>69</v>
      </c>
      <c r="H2001" s="10">
        <v>246695</v>
      </c>
      <c r="I2001" s="11">
        <v>2</v>
      </c>
      <c r="J2001" s="24">
        <v>0</v>
      </c>
      <c r="K2001" s="20"/>
      <c r="L2001" s="14">
        <v>0</v>
      </c>
      <c r="N2001" s="21">
        <v>0</v>
      </c>
      <c r="P2001" s="22">
        <v>0</v>
      </c>
      <c r="R2001" s="8" t="str">
        <f t="shared" si="31"/>
        <v>No</v>
      </c>
      <c r="T2001" s="28"/>
      <c r="U2001" s="21"/>
    </row>
    <row r="2002" spans="1:21">
      <c r="A2002" s="8" t="s">
        <v>574</v>
      </c>
      <c r="B2002" s="8" t="s">
        <v>6088</v>
      </c>
      <c r="C2002" s="9" t="s">
        <v>99</v>
      </c>
      <c r="D2002" s="178" t="s">
        <v>575</v>
      </c>
      <c r="E2002" s="181" t="s">
        <v>576</v>
      </c>
      <c r="F2002" s="9" t="s">
        <v>68</v>
      </c>
      <c r="G2002" s="9" t="s">
        <v>108</v>
      </c>
      <c r="H2002" s="10">
        <v>0</v>
      </c>
      <c r="I2002" s="11">
        <v>2</v>
      </c>
      <c r="J2002" s="24">
        <v>0</v>
      </c>
      <c r="K2002" s="20"/>
      <c r="L2002" s="14">
        <v>0</v>
      </c>
      <c r="N2002" s="21">
        <v>0</v>
      </c>
      <c r="P2002" s="22">
        <v>0</v>
      </c>
      <c r="R2002" s="8" t="str">
        <f t="shared" si="31"/>
        <v>No</v>
      </c>
      <c r="T2002" s="28"/>
      <c r="U2002" s="21"/>
    </row>
    <row r="2003" spans="1:21">
      <c r="A2003" s="8" t="s">
        <v>4250</v>
      </c>
      <c r="B2003" s="8" t="s">
        <v>6146</v>
      </c>
      <c r="C2003" s="9" t="s">
        <v>334</v>
      </c>
      <c r="D2003" s="178" t="s">
        <v>4251</v>
      </c>
      <c r="E2003" s="181" t="s">
        <v>4252</v>
      </c>
      <c r="F2003" s="9" t="s">
        <v>68</v>
      </c>
      <c r="G2003" s="9" t="s">
        <v>108</v>
      </c>
      <c r="H2003" s="10">
        <v>0</v>
      </c>
      <c r="I2003" s="11">
        <v>2</v>
      </c>
      <c r="J2003" s="24">
        <v>0</v>
      </c>
      <c r="K2003" s="20"/>
      <c r="L2003" s="14">
        <v>0</v>
      </c>
      <c r="N2003" s="21">
        <v>0</v>
      </c>
      <c r="P2003" s="22">
        <v>0</v>
      </c>
      <c r="R2003" s="8" t="str">
        <f t="shared" si="31"/>
        <v>No</v>
      </c>
      <c r="T2003" s="28"/>
      <c r="U2003" s="21"/>
    </row>
    <row r="2004" spans="1:21">
      <c r="A2004" s="8" t="s">
        <v>6548</v>
      </c>
      <c r="B2004" s="8" t="s">
        <v>3263</v>
      </c>
      <c r="C2004" s="9" t="s">
        <v>74</v>
      </c>
      <c r="D2004" s="178" t="s">
        <v>3264</v>
      </c>
      <c r="E2004" s="181" t="s">
        <v>3265</v>
      </c>
      <c r="F2004" s="9" t="s">
        <v>68</v>
      </c>
      <c r="G2004" s="9" t="s">
        <v>108</v>
      </c>
      <c r="H2004" s="10">
        <v>0</v>
      </c>
      <c r="I2004" s="11">
        <v>2</v>
      </c>
      <c r="J2004" s="24">
        <v>0</v>
      </c>
      <c r="K2004" s="20"/>
      <c r="L2004" s="14">
        <v>0</v>
      </c>
      <c r="N2004" s="21">
        <v>125247</v>
      </c>
      <c r="P2004" s="22">
        <v>125247</v>
      </c>
      <c r="R2004" s="8" t="str">
        <f t="shared" si="31"/>
        <v>No</v>
      </c>
      <c r="T2004" s="28"/>
      <c r="U2004" s="21"/>
    </row>
    <row r="2005" spans="1:21">
      <c r="A2005" s="8" t="s">
        <v>1572</v>
      </c>
      <c r="B2005" s="8" t="s">
        <v>6158</v>
      </c>
      <c r="C2005" s="9" t="s">
        <v>42</v>
      </c>
      <c r="D2005" s="178" t="s">
        <v>1573</v>
      </c>
      <c r="E2005" s="181" t="s">
        <v>1574</v>
      </c>
      <c r="F2005" s="9" t="s">
        <v>72</v>
      </c>
      <c r="G2005" s="9" t="s">
        <v>108</v>
      </c>
      <c r="H2005" s="10">
        <v>0</v>
      </c>
      <c r="I2005" s="11">
        <v>2</v>
      </c>
      <c r="J2005" s="24">
        <v>0</v>
      </c>
      <c r="K2005" s="20"/>
      <c r="L2005" s="14">
        <v>0</v>
      </c>
      <c r="N2005" s="21">
        <v>63389</v>
      </c>
      <c r="P2005" s="22">
        <v>63389</v>
      </c>
      <c r="R2005" s="8" t="str">
        <f t="shared" si="31"/>
        <v>No</v>
      </c>
      <c r="T2005" s="28"/>
      <c r="U2005" s="21"/>
    </row>
    <row r="2006" spans="1:21">
      <c r="A2006" s="8" t="s">
        <v>6553</v>
      </c>
      <c r="B2006" s="8" t="s">
        <v>6150</v>
      </c>
      <c r="C2006" s="9" t="s">
        <v>110</v>
      </c>
      <c r="D2006" s="178" t="s">
        <v>796</v>
      </c>
      <c r="E2006" s="181" t="s">
        <v>797</v>
      </c>
      <c r="F2006" s="9" t="s">
        <v>68</v>
      </c>
      <c r="G2006" s="9" t="s">
        <v>108</v>
      </c>
      <c r="H2006" s="10">
        <v>0</v>
      </c>
      <c r="I2006" s="11">
        <v>2</v>
      </c>
      <c r="J2006" s="24">
        <v>0</v>
      </c>
      <c r="K2006" s="20"/>
      <c r="L2006" s="14">
        <v>0</v>
      </c>
      <c r="N2006" s="21">
        <v>1495</v>
      </c>
      <c r="P2006" s="22">
        <v>1495</v>
      </c>
      <c r="R2006" s="8" t="str">
        <f t="shared" si="31"/>
        <v>No</v>
      </c>
      <c r="T2006" s="28"/>
      <c r="U2006" s="21"/>
    </row>
    <row r="2007" spans="1:21">
      <c r="A2007" s="8" t="s">
        <v>2319</v>
      </c>
      <c r="B2007" s="8" t="s">
        <v>5870</v>
      </c>
      <c r="C2007" s="9" t="s">
        <v>84</v>
      </c>
      <c r="D2007" s="178" t="s">
        <v>2320</v>
      </c>
      <c r="E2007" s="181" t="s">
        <v>2321</v>
      </c>
      <c r="F2007" s="9" t="s">
        <v>68</v>
      </c>
      <c r="G2007" s="9" t="s">
        <v>108</v>
      </c>
      <c r="H2007" s="10">
        <v>0</v>
      </c>
      <c r="I2007" s="11">
        <v>2</v>
      </c>
      <c r="J2007" s="24">
        <v>0</v>
      </c>
      <c r="K2007" s="20"/>
      <c r="L2007" s="14">
        <v>0</v>
      </c>
      <c r="N2007" s="21">
        <v>0</v>
      </c>
      <c r="P2007" s="22">
        <v>0</v>
      </c>
      <c r="R2007" s="8" t="str">
        <f t="shared" si="31"/>
        <v>No</v>
      </c>
      <c r="T2007" s="28"/>
      <c r="U2007" s="21"/>
    </row>
    <row r="2008" spans="1:21">
      <c r="A2008" s="8" t="s">
        <v>4240</v>
      </c>
      <c r="B2008" s="8" t="s">
        <v>4138</v>
      </c>
      <c r="C2008" s="9" t="s">
        <v>74</v>
      </c>
      <c r="D2008" s="178"/>
      <c r="E2008" s="181">
        <v>90274</v>
      </c>
      <c r="F2008" s="9" t="s">
        <v>68</v>
      </c>
      <c r="G2008" s="9" t="s">
        <v>3846</v>
      </c>
      <c r="H2008" s="10">
        <v>12150996</v>
      </c>
      <c r="I2008" s="11">
        <v>2</v>
      </c>
      <c r="J2008" s="24">
        <v>0</v>
      </c>
      <c r="K2008" s="20"/>
      <c r="L2008" s="14">
        <v>0</v>
      </c>
      <c r="N2008" s="21">
        <v>0</v>
      </c>
      <c r="P2008" s="22">
        <v>0</v>
      </c>
      <c r="R2008" s="8" t="str">
        <f t="shared" si="31"/>
        <v>No</v>
      </c>
      <c r="T2008" s="28"/>
      <c r="U2008" s="21"/>
    </row>
    <row r="2009" spans="1:21">
      <c r="A2009" s="8" t="s">
        <v>6550</v>
      </c>
      <c r="B2009" s="8" t="s">
        <v>6123</v>
      </c>
      <c r="C2009" s="9" t="s">
        <v>106</v>
      </c>
      <c r="D2009" s="178" t="s">
        <v>748</v>
      </c>
      <c r="E2009" s="181" t="s">
        <v>749</v>
      </c>
      <c r="F2009" s="9" t="s">
        <v>68</v>
      </c>
      <c r="G2009" s="9" t="s">
        <v>108</v>
      </c>
      <c r="H2009" s="10">
        <v>0</v>
      </c>
      <c r="I2009" s="11">
        <v>2</v>
      </c>
      <c r="J2009" s="24">
        <v>0</v>
      </c>
      <c r="K2009" s="20"/>
      <c r="L2009" s="14">
        <v>0</v>
      </c>
      <c r="N2009" s="21">
        <v>29793</v>
      </c>
      <c r="P2009" s="22">
        <v>29793</v>
      </c>
      <c r="R2009" s="8" t="str">
        <f t="shared" si="31"/>
        <v>No</v>
      </c>
      <c r="T2009" s="28"/>
      <c r="U2009" s="21"/>
    </row>
    <row r="2010" spans="1:21">
      <c r="A2010" s="8" t="s">
        <v>4174</v>
      </c>
      <c r="B2010" s="8" t="s">
        <v>6151</v>
      </c>
      <c r="C2010" s="9" t="s">
        <v>74</v>
      </c>
      <c r="D2010" s="178"/>
      <c r="E2010" s="181">
        <v>90282</v>
      </c>
      <c r="F2010" s="9" t="s">
        <v>68</v>
      </c>
      <c r="G2010" s="9" t="s">
        <v>3846</v>
      </c>
      <c r="H2010" s="10">
        <v>12150996</v>
      </c>
      <c r="I2010" s="11">
        <v>2</v>
      </c>
      <c r="J2010" s="24">
        <v>0</v>
      </c>
      <c r="K2010" s="20"/>
      <c r="L2010" s="14">
        <v>0</v>
      </c>
      <c r="N2010" s="21">
        <v>0</v>
      </c>
      <c r="P2010" s="22">
        <v>0</v>
      </c>
      <c r="R2010" s="8" t="str">
        <f t="shared" si="31"/>
        <v>No</v>
      </c>
      <c r="T2010" s="28"/>
      <c r="U2010" s="21"/>
    </row>
    <row r="2011" spans="1:21">
      <c r="A2011" s="8" t="s">
        <v>2365</v>
      </c>
      <c r="B2011" s="8" t="s">
        <v>6112</v>
      </c>
      <c r="C2011" s="9" t="s">
        <v>49</v>
      </c>
      <c r="D2011" s="178" t="s">
        <v>2366</v>
      </c>
      <c r="E2011" s="181" t="s">
        <v>2367</v>
      </c>
      <c r="F2011" s="9" t="s">
        <v>68</v>
      </c>
      <c r="G2011" s="9" t="s">
        <v>108</v>
      </c>
      <c r="H2011" s="10">
        <v>0</v>
      </c>
      <c r="I2011" s="11">
        <v>2</v>
      </c>
      <c r="J2011" s="24">
        <v>0</v>
      </c>
      <c r="K2011" s="20"/>
      <c r="L2011" s="14">
        <v>0</v>
      </c>
      <c r="N2011" s="21">
        <v>0</v>
      </c>
      <c r="P2011" s="22">
        <v>0</v>
      </c>
      <c r="R2011" s="8" t="str">
        <f t="shared" si="31"/>
        <v>No</v>
      </c>
      <c r="T2011" s="28"/>
      <c r="U2011" s="21"/>
    </row>
    <row r="2012" spans="1:21">
      <c r="A2012" s="8" t="s">
        <v>3344</v>
      </c>
      <c r="B2012" s="8" t="s">
        <v>6164</v>
      </c>
      <c r="C2012" s="9" t="s">
        <v>74</v>
      </c>
      <c r="D2012" s="178" t="s">
        <v>3345</v>
      </c>
      <c r="E2012" s="181" t="s">
        <v>3346</v>
      </c>
      <c r="F2012" s="9" t="s">
        <v>68</v>
      </c>
      <c r="G2012" s="9" t="s">
        <v>108</v>
      </c>
      <c r="H2012" s="10">
        <v>0</v>
      </c>
      <c r="I2012" s="11">
        <v>2</v>
      </c>
      <c r="J2012" s="24">
        <v>0</v>
      </c>
      <c r="K2012" s="20"/>
      <c r="L2012" s="14">
        <v>0</v>
      </c>
      <c r="N2012" s="21">
        <v>0</v>
      </c>
      <c r="P2012" s="22">
        <v>0</v>
      </c>
      <c r="R2012" s="8" t="str">
        <f t="shared" si="31"/>
        <v>No</v>
      </c>
      <c r="T2012" s="28"/>
      <c r="U2012" s="21"/>
    </row>
    <row r="2013" spans="1:21">
      <c r="A2013" s="8" t="s">
        <v>541</v>
      </c>
      <c r="B2013" s="8" t="s">
        <v>6085</v>
      </c>
      <c r="C2013" s="9" t="s">
        <v>99</v>
      </c>
      <c r="D2013" s="178" t="s">
        <v>542</v>
      </c>
      <c r="E2013" s="181" t="s">
        <v>543</v>
      </c>
      <c r="F2013" s="9" t="s">
        <v>68</v>
      </c>
      <c r="G2013" s="9" t="s">
        <v>108</v>
      </c>
      <c r="H2013" s="10">
        <v>0</v>
      </c>
      <c r="I2013" s="11">
        <v>2</v>
      </c>
      <c r="J2013" s="24">
        <v>0</v>
      </c>
      <c r="K2013" s="20"/>
      <c r="L2013" s="14">
        <v>0</v>
      </c>
      <c r="N2013" s="21">
        <v>0</v>
      </c>
      <c r="P2013" s="22">
        <v>0</v>
      </c>
      <c r="R2013" s="8" t="str">
        <f t="shared" si="31"/>
        <v>No</v>
      </c>
      <c r="T2013" s="28"/>
      <c r="U2013" s="21"/>
    </row>
    <row r="2014" spans="1:21">
      <c r="A2014" s="8" t="s">
        <v>3422</v>
      </c>
      <c r="B2014" s="8" t="s">
        <v>6105</v>
      </c>
      <c r="C2014" s="9" t="s">
        <v>120</v>
      </c>
      <c r="D2014" s="178" t="s">
        <v>3423</v>
      </c>
      <c r="E2014" s="181" t="s">
        <v>3424</v>
      </c>
      <c r="F2014" s="9" t="s">
        <v>68</v>
      </c>
      <c r="G2014" s="9" t="s">
        <v>108</v>
      </c>
      <c r="H2014" s="10">
        <v>0</v>
      </c>
      <c r="I2014" s="11">
        <v>2</v>
      </c>
      <c r="J2014" s="24">
        <v>0</v>
      </c>
      <c r="K2014" s="20"/>
      <c r="L2014" s="14">
        <v>0</v>
      </c>
      <c r="N2014" s="21">
        <v>16687</v>
      </c>
      <c r="P2014" s="22">
        <v>16687</v>
      </c>
      <c r="R2014" s="8" t="str">
        <f t="shared" si="31"/>
        <v>No</v>
      </c>
      <c r="T2014" s="28"/>
      <c r="U2014" s="21"/>
    </row>
    <row r="2015" spans="1:21">
      <c r="A2015" s="8" t="s">
        <v>2571</v>
      </c>
      <c r="B2015" s="8" t="s">
        <v>5153</v>
      </c>
      <c r="C2015" s="9" t="s">
        <v>177</v>
      </c>
      <c r="D2015" s="178" t="s">
        <v>2572</v>
      </c>
      <c r="E2015" s="181" t="s">
        <v>2573</v>
      </c>
      <c r="F2015" s="9" t="s">
        <v>68</v>
      </c>
      <c r="G2015" s="9" t="s">
        <v>108</v>
      </c>
      <c r="H2015" s="10">
        <v>0</v>
      </c>
      <c r="I2015" s="11">
        <v>2</v>
      </c>
      <c r="J2015" s="24">
        <v>0</v>
      </c>
      <c r="K2015" s="20"/>
      <c r="L2015" s="14">
        <v>0</v>
      </c>
      <c r="N2015" s="21">
        <v>8457</v>
      </c>
      <c r="P2015" s="22">
        <v>8457</v>
      </c>
      <c r="R2015" s="8" t="str">
        <f t="shared" si="31"/>
        <v>No</v>
      </c>
      <c r="T2015" s="28"/>
      <c r="U2015" s="21"/>
    </row>
    <row r="2016" spans="1:21">
      <c r="A2016" s="8" t="s">
        <v>467</v>
      </c>
      <c r="B2016" s="8" t="s">
        <v>6109</v>
      </c>
      <c r="C2016" s="9" t="s">
        <v>99</v>
      </c>
      <c r="D2016" s="178" t="s">
        <v>468</v>
      </c>
      <c r="E2016" s="181" t="s">
        <v>469</v>
      </c>
      <c r="F2016" s="9" t="s">
        <v>68</v>
      </c>
      <c r="G2016" s="9" t="s">
        <v>108</v>
      </c>
      <c r="H2016" s="10">
        <v>0</v>
      </c>
      <c r="I2016" s="11">
        <v>2</v>
      </c>
      <c r="J2016" s="24">
        <v>0</v>
      </c>
      <c r="K2016" s="20"/>
      <c r="L2016" s="14">
        <v>0</v>
      </c>
      <c r="N2016" s="21">
        <v>0</v>
      </c>
      <c r="P2016" s="22">
        <v>0</v>
      </c>
      <c r="R2016" s="8" t="str">
        <f t="shared" si="31"/>
        <v>No</v>
      </c>
      <c r="T2016" s="28"/>
      <c r="U2016" s="21"/>
    </row>
    <row r="2017" spans="1:21">
      <c r="A2017" s="8" t="s">
        <v>4231</v>
      </c>
      <c r="B2017" s="8" t="s">
        <v>6163</v>
      </c>
      <c r="C2017" s="9" t="s">
        <v>121</v>
      </c>
      <c r="D2017" s="178"/>
      <c r="E2017" s="181">
        <v>40253</v>
      </c>
      <c r="F2017" s="9" t="s">
        <v>68</v>
      </c>
      <c r="G2017" s="9" t="s">
        <v>3846</v>
      </c>
      <c r="H2017" s="10">
        <v>5502379</v>
      </c>
      <c r="I2017" s="11">
        <v>2</v>
      </c>
      <c r="J2017" s="24">
        <v>0</v>
      </c>
      <c r="K2017" s="20"/>
      <c r="L2017" s="14">
        <v>0</v>
      </c>
      <c r="N2017" s="21">
        <v>0</v>
      </c>
      <c r="P2017" s="22">
        <v>0</v>
      </c>
      <c r="R2017" s="8" t="str">
        <f t="shared" si="31"/>
        <v>No</v>
      </c>
      <c r="T2017" s="28"/>
      <c r="U2017" s="21"/>
    </row>
    <row r="2018" spans="1:21">
      <c r="A2018" s="8" t="s">
        <v>491</v>
      </c>
      <c r="B2018" s="8" t="s">
        <v>6127</v>
      </c>
      <c r="C2018" s="9" t="s">
        <v>99</v>
      </c>
      <c r="D2018" s="178" t="s">
        <v>492</v>
      </c>
      <c r="E2018" s="181" t="s">
        <v>493</v>
      </c>
      <c r="F2018" s="9" t="s">
        <v>68</v>
      </c>
      <c r="G2018" s="9" t="s">
        <v>108</v>
      </c>
      <c r="H2018" s="10">
        <v>0</v>
      </c>
      <c r="I2018" s="11">
        <v>2</v>
      </c>
      <c r="J2018" s="24">
        <v>0</v>
      </c>
      <c r="K2018" s="20"/>
      <c r="L2018" s="14">
        <v>0</v>
      </c>
      <c r="N2018" s="21">
        <v>0</v>
      </c>
      <c r="P2018" s="22">
        <v>0</v>
      </c>
      <c r="R2018" s="8" t="str">
        <f t="shared" si="31"/>
        <v>No</v>
      </c>
      <c r="T2018" s="28"/>
      <c r="U2018" s="21"/>
    </row>
    <row r="2019" spans="1:21">
      <c r="A2019" s="8" t="s">
        <v>1332</v>
      </c>
      <c r="B2019" s="8" t="s">
        <v>6103</v>
      </c>
      <c r="C2019" s="9" t="s">
        <v>177</v>
      </c>
      <c r="D2019" s="178" t="s">
        <v>2521</v>
      </c>
      <c r="E2019" s="181" t="s">
        <v>2522</v>
      </c>
      <c r="F2019" s="9" t="s">
        <v>68</v>
      </c>
      <c r="G2019" s="9" t="s">
        <v>108</v>
      </c>
      <c r="H2019" s="10">
        <v>0</v>
      </c>
      <c r="I2019" s="11">
        <v>2</v>
      </c>
      <c r="J2019" s="24">
        <v>0</v>
      </c>
      <c r="K2019" s="20"/>
      <c r="L2019" s="14">
        <v>0</v>
      </c>
      <c r="N2019" s="21">
        <v>6665</v>
      </c>
      <c r="P2019" s="22">
        <v>6665</v>
      </c>
      <c r="R2019" s="8" t="str">
        <f t="shared" si="31"/>
        <v>No</v>
      </c>
      <c r="T2019" s="28"/>
      <c r="U2019" s="21"/>
    </row>
    <row r="2020" spans="1:21">
      <c r="A2020" s="8" t="s">
        <v>6551</v>
      </c>
      <c r="B2020" s="8" t="s">
        <v>5923</v>
      </c>
      <c r="C2020" s="9" t="s">
        <v>152</v>
      </c>
      <c r="D2020" s="178"/>
      <c r="E2020" s="181" t="s">
        <v>4989</v>
      </c>
      <c r="F2020" s="9" t="s">
        <v>68</v>
      </c>
      <c r="G2020" s="9" t="s">
        <v>108</v>
      </c>
      <c r="H2020" s="10">
        <v>0</v>
      </c>
      <c r="I2020" s="11">
        <v>2</v>
      </c>
      <c r="J2020" s="24">
        <v>0</v>
      </c>
      <c r="K2020" s="20"/>
      <c r="L2020" s="14">
        <v>0</v>
      </c>
      <c r="N2020" s="21">
        <v>73099</v>
      </c>
      <c r="P2020" s="22">
        <v>73099</v>
      </c>
      <c r="R2020" s="8" t="str">
        <f t="shared" si="31"/>
        <v>No</v>
      </c>
      <c r="T2020" s="28"/>
      <c r="U2020" s="21"/>
    </row>
    <row r="2021" spans="1:21">
      <c r="A2021" s="8" t="s">
        <v>1385</v>
      </c>
      <c r="B2021" s="8" t="s">
        <v>6095</v>
      </c>
      <c r="C2021" s="9" t="s">
        <v>175</v>
      </c>
      <c r="D2021" s="178" t="s">
        <v>1386</v>
      </c>
      <c r="E2021" s="181" t="s">
        <v>1387</v>
      </c>
      <c r="F2021" s="9" t="s">
        <v>116</v>
      </c>
      <c r="G2021" s="9" t="s">
        <v>108</v>
      </c>
      <c r="H2021" s="10">
        <v>0</v>
      </c>
      <c r="I2021" s="11">
        <v>2</v>
      </c>
      <c r="J2021" s="24">
        <v>0</v>
      </c>
      <c r="K2021" s="20"/>
      <c r="L2021" s="14">
        <v>0</v>
      </c>
      <c r="N2021" s="21">
        <v>6328</v>
      </c>
      <c r="P2021" s="22">
        <v>6328</v>
      </c>
      <c r="R2021" s="8" t="str">
        <f t="shared" si="31"/>
        <v>No</v>
      </c>
      <c r="T2021" s="28"/>
      <c r="U2021" s="21"/>
    </row>
    <row r="2022" spans="1:21">
      <c r="A2022" s="8" t="s">
        <v>344</v>
      </c>
      <c r="B2022" s="8" t="s">
        <v>4993</v>
      </c>
      <c r="C2022" s="9" t="s">
        <v>272</v>
      </c>
      <c r="D2022" s="178" t="s">
        <v>345</v>
      </c>
      <c r="E2022" s="181" t="s">
        <v>346</v>
      </c>
      <c r="F2022" s="9" t="s">
        <v>116</v>
      </c>
      <c r="G2022" s="9" t="s">
        <v>108</v>
      </c>
      <c r="H2022" s="10">
        <v>0</v>
      </c>
      <c r="I2022" s="11">
        <v>2</v>
      </c>
      <c r="J2022" s="24">
        <v>0</v>
      </c>
      <c r="K2022" s="20"/>
      <c r="L2022" s="14">
        <v>0</v>
      </c>
      <c r="N2022" s="21">
        <v>0</v>
      </c>
      <c r="P2022" s="22">
        <v>0</v>
      </c>
      <c r="R2022" s="8" t="str">
        <f t="shared" si="31"/>
        <v>No</v>
      </c>
      <c r="T2022" s="28"/>
      <c r="U2022" s="21"/>
    </row>
    <row r="2023" spans="1:21">
      <c r="A2023" s="8" t="s">
        <v>90</v>
      </c>
      <c r="B2023" s="8" t="s">
        <v>91</v>
      </c>
      <c r="C2023" s="9" t="s">
        <v>39</v>
      </c>
      <c r="D2023" s="178">
        <v>2176</v>
      </c>
      <c r="E2023" s="181">
        <v>20176</v>
      </c>
      <c r="F2023" s="9" t="s">
        <v>89</v>
      </c>
      <c r="G2023" s="9" t="s">
        <v>3846</v>
      </c>
      <c r="H2023" s="10">
        <v>18351295</v>
      </c>
      <c r="I2023" s="11">
        <v>2</v>
      </c>
      <c r="J2023" s="24">
        <v>0</v>
      </c>
      <c r="K2023" s="20"/>
      <c r="L2023" s="14">
        <v>0</v>
      </c>
      <c r="N2023" s="21">
        <v>180665</v>
      </c>
      <c r="P2023" s="22">
        <v>180665</v>
      </c>
      <c r="R2023" s="8" t="str">
        <f t="shared" si="31"/>
        <v>No</v>
      </c>
      <c r="T2023" s="28"/>
      <c r="U2023" s="21"/>
    </row>
    <row r="2024" spans="1:21">
      <c r="A2024" s="8" t="s">
        <v>1456</v>
      </c>
      <c r="B2024" s="8" t="s">
        <v>6140</v>
      </c>
      <c r="C2024" s="9" t="s">
        <v>83</v>
      </c>
      <c r="D2024" s="178" t="s">
        <v>1457</v>
      </c>
      <c r="E2024" s="181" t="s">
        <v>1458</v>
      </c>
      <c r="F2024" s="9" t="s">
        <v>68</v>
      </c>
      <c r="G2024" s="9" t="s">
        <v>108</v>
      </c>
      <c r="H2024" s="10">
        <v>0</v>
      </c>
      <c r="I2024" s="11">
        <v>2</v>
      </c>
      <c r="J2024" s="24">
        <v>0</v>
      </c>
      <c r="K2024" s="20"/>
      <c r="L2024" s="14">
        <v>0</v>
      </c>
      <c r="N2024" s="21">
        <v>1160</v>
      </c>
      <c r="P2024" s="22">
        <v>1160</v>
      </c>
      <c r="R2024" s="8" t="str">
        <f t="shared" si="31"/>
        <v>No</v>
      </c>
      <c r="T2024" s="28"/>
      <c r="U2024" s="21"/>
    </row>
    <row r="2025" spans="1:21">
      <c r="A2025" s="8" t="s">
        <v>4229</v>
      </c>
      <c r="B2025" s="8" t="s">
        <v>6092</v>
      </c>
      <c r="C2025" s="9" t="s">
        <v>74</v>
      </c>
      <c r="D2025" s="178">
        <v>9227</v>
      </c>
      <c r="E2025" s="181">
        <v>90227</v>
      </c>
      <c r="F2025" s="9" t="s">
        <v>68</v>
      </c>
      <c r="G2025" s="9" t="s">
        <v>3846</v>
      </c>
      <c r="H2025" s="10">
        <v>214811</v>
      </c>
      <c r="I2025" s="11">
        <v>2</v>
      </c>
      <c r="J2025" s="24">
        <v>0</v>
      </c>
      <c r="K2025" s="20"/>
      <c r="L2025" s="14">
        <v>0</v>
      </c>
      <c r="N2025" s="21">
        <v>333440</v>
      </c>
      <c r="P2025" s="22">
        <v>333440</v>
      </c>
      <c r="R2025" s="8" t="str">
        <f t="shared" si="31"/>
        <v>No</v>
      </c>
      <c r="T2025" s="28"/>
      <c r="U2025" s="21"/>
    </row>
    <row r="2026" spans="1:21">
      <c r="A2026" s="8" t="s">
        <v>740</v>
      </c>
      <c r="B2026" s="8" t="s">
        <v>6149</v>
      </c>
      <c r="C2026" s="9" t="s">
        <v>106</v>
      </c>
      <c r="D2026" s="178" t="s">
        <v>741</v>
      </c>
      <c r="E2026" s="181" t="s">
        <v>742</v>
      </c>
      <c r="F2026" s="9" t="s">
        <v>116</v>
      </c>
      <c r="G2026" s="9" t="s">
        <v>108</v>
      </c>
      <c r="H2026" s="10">
        <v>0</v>
      </c>
      <c r="I2026" s="11">
        <v>2</v>
      </c>
      <c r="J2026" s="24">
        <v>0</v>
      </c>
      <c r="K2026" s="20"/>
      <c r="L2026" s="14">
        <v>0</v>
      </c>
      <c r="N2026" s="21">
        <v>38085</v>
      </c>
      <c r="P2026" s="22">
        <v>38085</v>
      </c>
      <c r="R2026" s="8" t="str">
        <f t="shared" si="31"/>
        <v>No</v>
      </c>
      <c r="T2026" s="28"/>
      <c r="U2026" s="21"/>
    </row>
    <row r="2027" spans="1:21">
      <c r="A2027" s="8" t="s">
        <v>3046</v>
      </c>
      <c r="B2027" s="8" t="s">
        <v>3047</v>
      </c>
      <c r="C2027" s="9" t="s">
        <v>39</v>
      </c>
      <c r="D2027" s="178" t="s">
        <v>3048</v>
      </c>
      <c r="E2027" s="181" t="s">
        <v>3049</v>
      </c>
      <c r="F2027" s="9" t="s">
        <v>68</v>
      </c>
      <c r="G2027" s="9" t="s">
        <v>108</v>
      </c>
      <c r="H2027" s="10">
        <v>0</v>
      </c>
      <c r="I2027" s="11">
        <v>2</v>
      </c>
      <c r="J2027" s="24">
        <v>0</v>
      </c>
      <c r="K2027" s="20"/>
      <c r="L2027" s="14">
        <v>0</v>
      </c>
      <c r="N2027" s="21">
        <v>39689</v>
      </c>
      <c r="P2027" s="22">
        <v>39689</v>
      </c>
      <c r="R2027" s="8" t="str">
        <f t="shared" si="31"/>
        <v>No</v>
      </c>
      <c r="T2027" s="28"/>
      <c r="U2027" s="21"/>
    </row>
    <row r="2028" spans="1:21">
      <c r="A2028" s="8" t="s">
        <v>1284</v>
      </c>
      <c r="B2028" s="8" t="s">
        <v>5648</v>
      </c>
      <c r="C2028" s="9" t="s">
        <v>175</v>
      </c>
      <c r="D2028" s="178" t="s">
        <v>1285</v>
      </c>
      <c r="E2028" s="181" t="s">
        <v>1286</v>
      </c>
      <c r="F2028" s="9" t="s">
        <v>116</v>
      </c>
      <c r="G2028" s="9" t="s">
        <v>108</v>
      </c>
      <c r="H2028" s="10">
        <v>0</v>
      </c>
      <c r="I2028" s="11">
        <v>2</v>
      </c>
      <c r="J2028" s="24">
        <v>0</v>
      </c>
      <c r="K2028" s="20"/>
      <c r="L2028" s="14">
        <v>0</v>
      </c>
      <c r="N2028" s="21">
        <v>6204</v>
      </c>
      <c r="P2028" s="22">
        <v>6204</v>
      </c>
      <c r="R2028" s="8" t="str">
        <f t="shared" si="31"/>
        <v>No</v>
      </c>
      <c r="T2028" s="28"/>
      <c r="U2028" s="21"/>
    </row>
    <row r="2029" spans="1:21">
      <c r="A2029" s="8" t="s">
        <v>38</v>
      </c>
      <c r="B2029" s="8" t="s">
        <v>6120</v>
      </c>
      <c r="C2029" s="9" t="s">
        <v>39</v>
      </c>
      <c r="D2029" s="178" t="s">
        <v>40</v>
      </c>
      <c r="E2029" s="181">
        <v>22929</v>
      </c>
      <c r="F2029" s="9" t="s">
        <v>34</v>
      </c>
      <c r="G2029" s="9" t="s">
        <v>3846</v>
      </c>
      <c r="H2029" s="10">
        <v>0</v>
      </c>
      <c r="I2029" s="11">
        <v>2</v>
      </c>
      <c r="J2029" s="24">
        <v>0</v>
      </c>
      <c r="K2029" s="20"/>
      <c r="L2029" s="14">
        <v>0</v>
      </c>
      <c r="N2029" s="21">
        <v>285487</v>
      </c>
      <c r="P2029" s="22">
        <v>285487</v>
      </c>
      <c r="R2029" s="8" t="str">
        <f t="shared" si="31"/>
        <v>No</v>
      </c>
      <c r="T2029" s="28"/>
      <c r="U2029" s="21"/>
    </row>
    <row r="2030" spans="1:21">
      <c r="A2030" s="8" t="s">
        <v>6557</v>
      </c>
      <c r="B2030" s="8" t="s">
        <v>3733</v>
      </c>
      <c r="C2030" s="9" t="s">
        <v>163</v>
      </c>
      <c r="D2030" s="178" t="s">
        <v>3734</v>
      </c>
      <c r="E2030" s="181" t="s">
        <v>3735</v>
      </c>
      <c r="F2030" s="9" t="s">
        <v>116</v>
      </c>
      <c r="G2030" s="9" t="s">
        <v>108</v>
      </c>
      <c r="H2030" s="10">
        <v>0</v>
      </c>
      <c r="I2030" s="11">
        <v>2</v>
      </c>
      <c r="J2030" s="24">
        <v>0</v>
      </c>
      <c r="K2030" s="20"/>
      <c r="L2030" s="14">
        <v>0</v>
      </c>
      <c r="N2030" s="21">
        <v>126</v>
      </c>
      <c r="P2030" s="22">
        <v>126</v>
      </c>
      <c r="R2030" s="8" t="str">
        <f t="shared" si="31"/>
        <v>No</v>
      </c>
      <c r="T2030" s="28"/>
      <c r="U2030" s="21"/>
    </row>
    <row r="2031" spans="1:21">
      <c r="A2031" s="8" t="s">
        <v>2481</v>
      </c>
      <c r="B2031" s="8" t="s">
        <v>6086</v>
      </c>
      <c r="C2031" s="9" t="s">
        <v>177</v>
      </c>
      <c r="D2031" s="178" t="s">
        <v>2482</v>
      </c>
      <c r="E2031" s="181" t="s">
        <v>2483</v>
      </c>
      <c r="F2031" s="9" t="s">
        <v>68</v>
      </c>
      <c r="G2031" s="9" t="s">
        <v>108</v>
      </c>
      <c r="H2031" s="10">
        <v>0</v>
      </c>
      <c r="I2031" s="11">
        <v>2</v>
      </c>
      <c r="J2031" s="24">
        <v>0</v>
      </c>
      <c r="K2031" s="20"/>
      <c r="L2031" s="14">
        <v>0</v>
      </c>
      <c r="N2031" s="21">
        <v>8293</v>
      </c>
      <c r="P2031" s="22">
        <v>8293</v>
      </c>
      <c r="R2031" s="8" t="str">
        <f t="shared" si="31"/>
        <v>No</v>
      </c>
      <c r="T2031" s="28"/>
      <c r="U2031" s="21"/>
    </row>
    <row r="2032" spans="1:21">
      <c r="A2032" s="8" t="s">
        <v>3525</v>
      </c>
      <c r="B2032" s="8" t="s">
        <v>6145</v>
      </c>
      <c r="C2032" s="9" t="s">
        <v>51</v>
      </c>
      <c r="D2032" s="178" t="s">
        <v>3526</v>
      </c>
      <c r="E2032" s="181" t="s">
        <v>3527</v>
      </c>
      <c r="F2032" s="9" t="s">
        <v>68</v>
      </c>
      <c r="G2032" s="9" t="s">
        <v>108</v>
      </c>
      <c r="H2032" s="10">
        <v>0</v>
      </c>
      <c r="I2032" s="11">
        <v>2</v>
      </c>
      <c r="J2032" s="24">
        <v>0</v>
      </c>
      <c r="K2032" s="20"/>
      <c r="L2032" s="14">
        <v>0</v>
      </c>
      <c r="N2032" s="21">
        <v>21255</v>
      </c>
      <c r="P2032" s="22">
        <v>21255</v>
      </c>
      <c r="R2032" s="8" t="str">
        <f t="shared" si="31"/>
        <v>No</v>
      </c>
      <c r="T2032" s="28"/>
      <c r="U2032" s="21"/>
    </row>
    <row r="2033" spans="1:21">
      <c r="A2033" s="8" t="s">
        <v>4225</v>
      </c>
      <c r="B2033" s="8" t="s">
        <v>2673</v>
      </c>
      <c r="C2033" s="9" t="s">
        <v>121</v>
      </c>
      <c r="D2033" s="178"/>
      <c r="E2033" s="181">
        <v>40250</v>
      </c>
      <c r="F2033" s="9" t="s">
        <v>68</v>
      </c>
      <c r="G2033" s="9" t="s">
        <v>3846</v>
      </c>
      <c r="H2033" s="10">
        <v>5502379</v>
      </c>
      <c r="I2033" s="11">
        <v>2</v>
      </c>
      <c r="J2033" s="24">
        <v>0</v>
      </c>
      <c r="K2033" s="20"/>
      <c r="L2033" s="14">
        <v>0</v>
      </c>
      <c r="N2033" s="21">
        <v>0</v>
      </c>
      <c r="P2033" s="22">
        <v>0</v>
      </c>
      <c r="R2033" s="8" t="str">
        <f t="shared" si="31"/>
        <v>No</v>
      </c>
      <c r="T2033" s="28"/>
      <c r="U2033" s="21"/>
    </row>
    <row r="2034" spans="1:21">
      <c r="A2034" s="8" t="s">
        <v>3549</v>
      </c>
      <c r="B2034" s="8" t="s">
        <v>6168</v>
      </c>
      <c r="C2034" s="9" t="s">
        <v>51</v>
      </c>
      <c r="D2034" s="178" t="s">
        <v>3550</v>
      </c>
      <c r="E2034" s="181" t="s">
        <v>3551</v>
      </c>
      <c r="F2034" s="9" t="s">
        <v>68</v>
      </c>
      <c r="G2034" s="9" t="s">
        <v>108</v>
      </c>
      <c r="H2034" s="10">
        <v>0</v>
      </c>
      <c r="I2034" s="11">
        <v>2</v>
      </c>
      <c r="J2034" s="24">
        <v>0</v>
      </c>
      <c r="K2034" s="20"/>
      <c r="L2034" s="14">
        <v>0</v>
      </c>
      <c r="N2034" s="21">
        <v>42834</v>
      </c>
      <c r="P2034" s="22">
        <v>42834</v>
      </c>
      <c r="R2034" s="8" t="str">
        <f t="shared" si="31"/>
        <v>No</v>
      </c>
      <c r="T2034" s="28"/>
      <c r="U2034" s="21"/>
    </row>
    <row r="2035" spans="1:21">
      <c r="A2035" s="8" t="s">
        <v>4477</v>
      </c>
      <c r="B2035" s="8" t="s">
        <v>6087</v>
      </c>
      <c r="C2035" s="9" t="s">
        <v>55</v>
      </c>
      <c r="D2035" s="178"/>
      <c r="E2035" s="181">
        <v>414</v>
      </c>
      <c r="F2035" s="9" t="s">
        <v>34</v>
      </c>
      <c r="G2035" s="9" t="s">
        <v>3846</v>
      </c>
      <c r="H2035" s="10">
        <v>0</v>
      </c>
      <c r="I2035" s="11">
        <v>2</v>
      </c>
      <c r="J2035" s="24">
        <v>0</v>
      </c>
      <c r="K2035" s="20"/>
      <c r="L2035" s="14">
        <v>0</v>
      </c>
      <c r="N2035" s="21">
        <v>0</v>
      </c>
      <c r="P2035" s="22">
        <v>0</v>
      </c>
      <c r="R2035" s="8" t="str">
        <f t="shared" si="31"/>
        <v>No</v>
      </c>
      <c r="T2035" s="28"/>
      <c r="U2035" s="21"/>
    </row>
    <row r="2036" spans="1:21">
      <c r="A2036" s="8" t="s">
        <v>1098</v>
      </c>
      <c r="B2036" s="8" t="s">
        <v>6125</v>
      </c>
      <c r="C2036" s="9" t="s">
        <v>334</v>
      </c>
      <c r="D2036" s="178" t="s">
        <v>1099</v>
      </c>
      <c r="E2036" s="181">
        <v>80015</v>
      </c>
      <c r="F2036" s="9" t="s">
        <v>34</v>
      </c>
      <c r="G2036" s="9" t="s">
        <v>3846</v>
      </c>
      <c r="H2036" s="10">
        <v>0</v>
      </c>
      <c r="I2036" s="11">
        <v>2</v>
      </c>
      <c r="J2036" s="24">
        <v>0</v>
      </c>
      <c r="K2036" s="20"/>
      <c r="L2036" s="14">
        <v>0</v>
      </c>
      <c r="N2036" s="21">
        <v>0</v>
      </c>
      <c r="P2036" s="22">
        <v>0</v>
      </c>
      <c r="R2036" s="8" t="str">
        <f t="shared" si="31"/>
        <v>No</v>
      </c>
      <c r="T2036" s="28"/>
      <c r="U2036" s="21"/>
    </row>
    <row r="2037" spans="1:21">
      <c r="A2037" s="8" t="s">
        <v>4224</v>
      </c>
      <c r="B2037" s="8" t="s">
        <v>6122</v>
      </c>
      <c r="C2037" s="9" t="s">
        <v>121</v>
      </c>
      <c r="D2037" s="178"/>
      <c r="E2037" s="181">
        <v>40261</v>
      </c>
      <c r="F2037" s="9" t="s">
        <v>68</v>
      </c>
      <c r="G2037" s="9" t="s">
        <v>3846</v>
      </c>
      <c r="H2037" s="10">
        <v>5502379</v>
      </c>
      <c r="I2037" s="11">
        <v>2</v>
      </c>
      <c r="J2037" s="24">
        <v>0</v>
      </c>
      <c r="K2037" s="20"/>
      <c r="L2037" s="14">
        <v>0</v>
      </c>
      <c r="N2037" s="21">
        <v>0</v>
      </c>
      <c r="P2037" s="22">
        <v>0</v>
      </c>
      <c r="R2037" s="8" t="str">
        <f t="shared" si="31"/>
        <v>No</v>
      </c>
      <c r="T2037" s="28"/>
      <c r="U2037" s="21"/>
    </row>
    <row r="2038" spans="1:21">
      <c r="A2038" s="8" t="s">
        <v>1237</v>
      </c>
      <c r="B2038" s="8" t="s">
        <v>6147</v>
      </c>
      <c r="C2038" s="9" t="s">
        <v>58</v>
      </c>
      <c r="D2038" s="178" t="s">
        <v>1238</v>
      </c>
      <c r="E2038" s="181" t="s">
        <v>1239</v>
      </c>
      <c r="F2038" s="9" t="s">
        <v>116</v>
      </c>
      <c r="G2038" s="9" t="s">
        <v>108</v>
      </c>
      <c r="H2038" s="10">
        <v>0</v>
      </c>
      <c r="I2038" s="11">
        <v>2</v>
      </c>
      <c r="J2038" s="24">
        <v>0</v>
      </c>
      <c r="K2038" s="20"/>
      <c r="L2038" s="14">
        <v>0</v>
      </c>
      <c r="N2038" s="21">
        <v>16857</v>
      </c>
      <c r="P2038" s="22">
        <v>16857</v>
      </c>
      <c r="R2038" s="8" t="str">
        <f t="shared" si="31"/>
        <v>No</v>
      </c>
      <c r="T2038" s="28"/>
      <c r="U2038" s="21"/>
    </row>
    <row r="2039" spans="1:21">
      <c r="A2039" s="8" t="s">
        <v>3571</v>
      </c>
      <c r="B2039" s="8" t="s">
        <v>6111</v>
      </c>
      <c r="C2039" s="9" t="s">
        <v>51</v>
      </c>
      <c r="D2039" s="178" t="s">
        <v>3572</v>
      </c>
      <c r="E2039" s="181" t="s">
        <v>3573</v>
      </c>
      <c r="F2039" s="9" t="s">
        <v>72</v>
      </c>
      <c r="G2039" s="9" t="s">
        <v>108</v>
      </c>
      <c r="H2039" s="10">
        <v>0</v>
      </c>
      <c r="I2039" s="11">
        <v>2</v>
      </c>
      <c r="J2039" s="24">
        <v>0</v>
      </c>
      <c r="K2039" s="20"/>
      <c r="L2039" s="14">
        <v>0</v>
      </c>
      <c r="N2039" s="21">
        <v>15803</v>
      </c>
      <c r="P2039" s="22">
        <v>15803</v>
      </c>
      <c r="R2039" s="8" t="str">
        <f t="shared" si="31"/>
        <v>No</v>
      </c>
      <c r="T2039" s="28"/>
      <c r="U2039" s="21"/>
    </row>
    <row r="2040" spans="1:21">
      <c r="A2040" s="8" t="s">
        <v>505</v>
      </c>
      <c r="B2040" s="8" t="s">
        <v>506</v>
      </c>
      <c r="C2040" s="9" t="s">
        <v>99</v>
      </c>
      <c r="D2040" s="178" t="s">
        <v>507</v>
      </c>
      <c r="E2040" s="181" t="s">
        <v>508</v>
      </c>
      <c r="F2040" s="9" t="s">
        <v>68</v>
      </c>
      <c r="G2040" s="9" t="s">
        <v>108</v>
      </c>
      <c r="H2040" s="10">
        <v>0</v>
      </c>
      <c r="I2040" s="11">
        <v>2</v>
      </c>
      <c r="J2040" s="24">
        <v>0</v>
      </c>
      <c r="K2040" s="20"/>
      <c r="L2040" s="14">
        <v>0</v>
      </c>
      <c r="N2040" s="21">
        <v>66</v>
      </c>
      <c r="P2040" s="22">
        <v>66</v>
      </c>
      <c r="R2040" s="8" t="str">
        <f t="shared" si="31"/>
        <v>No</v>
      </c>
      <c r="T2040" s="28"/>
      <c r="U2040" s="21"/>
    </row>
    <row r="2041" spans="1:21">
      <c r="A2041" s="8" t="s">
        <v>4471</v>
      </c>
      <c r="B2041" s="8" t="s">
        <v>6113</v>
      </c>
      <c r="C2041" s="9" t="s">
        <v>175</v>
      </c>
      <c r="D2041" s="178" t="s">
        <v>1393</v>
      </c>
      <c r="E2041" s="181" t="s">
        <v>1394</v>
      </c>
      <c r="F2041" s="9" t="s">
        <v>68</v>
      </c>
      <c r="G2041" s="9" t="s">
        <v>108</v>
      </c>
      <c r="H2041" s="10">
        <v>0</v>
      </c>
      <c r="I2041" s="11">
        <v>2</v>
      </c>
      <c r="J2041" s="24">
        <v>0</v>
      </c>
      <c r="K2041" s="20"/>
      <c r="L2041" s="14">
        <v>0</v>
      </c>
      <c r="N2041" s="21">
        <v>10430</v>
      </c>
      <c r="P2041" s="22">
        <v>10430</v>
      </c>
      <c r="R2041" s="8" t="str">
        <f t="shared" si="31"/>
        <v>No</v>
      </c>
      <c r="T2041" s="28"/>
      <c r="U2041" s="21"/>
    </row>
    <row r="2042" spans="1:21">
      <c r="A2042" s="8" t="s">
        <v>555</v>
      </c>
      <c r="B2042" s="8" t="s">
        <v>5112</v>
      </c>
      <c r="C2042" s="9" t="s">
        <v>99</v>
      </c>
      <c r="D2042" s="178" t="s">
        <v>556</v>
      </c>
      <c r="E2042" s="181" t="s">
        <v>557</v>
      </c>
      <c r="F2042" s="9" t="s">
        <v>68</v>
      </c>
      <c r="G2042" s="9" t="s">
        <v>108</v>
      </c>
      <c r="H2042" s="10">
        <v>0</v>
      </c>
      <c r="I2042" s="11">
        <v>2</v>
      </c>
      <c r="J2042" s="24">
        <v>0</v>
      </c>
      <c r="K2042" s="20"/>
      <c r="L2042" s="14">
        <v>0</v>
      </c>
      <c r="N2042" s="21">
        <v>5095</v>
      </c>
      <c r="P2042" s="22">
        <v>5095</v>
      </c>
      <c r="R2042" s="8" t="str">
        <f t="shared" si="31"/>
        <v>No</v>
      </c>
      <c r="T2042" s="28"/>
      <c r="U2042" s="21"/>
    </row>
    <row r="2043" spans="1:21">
      <c r="A2043" s="8" t="s">
        <v>4984</v>
      </c>
      <c r="B2043" s="8" t="s">
        <v>6134</v>
      </c>
      <c r="C2043" s="9" t="s">
        <v>51</v>
      </c>
      <c r="D2043" s="178" t="s">
        <v>52</v>
      </c>
      <c r="E2043" s="181">
        <v>55282</v>
      </c>
      <c r="F2043" s="9" t="s">
        <v>34</v>
      </c>
      <c r="G2043" s="9" t="s">
        <v>3846</v>
      </c>
      <c r="H2043" s="10">
        <v>0</v>
      </c>
      <c r="I2043" s="11">
        <v>2</v>
      </c>
      <c r="J2043" s="24">
        <v>0</v>
      </c>
      <c r="K2043" s="20"/>
      <c r="L2043" s="14">
        <v>0</v>
      </c>
      <c r="N2043" s="21">
        <v>75652</v>
      </c>
      <c r="P2043" s="22">
        <v>75652</v>
      </c>
      <c r="R2043" s="8" t="str">
        <f t="shared" si="31"/>
        <v>No</v>
      </c>
      <c r="T2043" s="28"/>
      <c r="U2043" s="21"/>
    </row>
    <row r="2044" spans="1:21">
      <c r="A2044" s="8" t="s">
        <v>580</v>
      </c>
      <c r="B2044" s="8" t="s">
        <v>5628</v>
      </c>
      <c r="C2044" s="9" t="s">
        <v>99</v>
      </c>
      <c r="D2044" s="178" t="s">
        <v>581</v>
      </c>
      <c r="E2044" s="181" t="s">
        <v>582</v>
      </c>
      <c r="F2044" s="9" t="s">
        <v>68</v>
      </c>
      <c r="G2044" s="9" t="s">
        <v>108</v>
      </c>
      <c r="H2044" s="10">
        <v>0</v>
      </c>
      <c r="I2044" s="11">
        <v>2</v>
      </c>
      <c r="J2044" s="24">
        <v>0</v>
      </c>
      <c r="K2044" s="20"/>
      <c r="L2044" s="14">
        <v>0</v>
      </c>
      <c r="N2044" s="21">
        <v>258</v>
      </c>
      <c r="P2044" s="22">
        <v>258</v>
      </c>
      <c r="R2044" s="8" t="str">
        <f t="shared" si="31"/>
        <v>No</v>
      </c>
      <c r="T2044" s="28"/>
      <c r="U2044" s="21"/>
    </row>
    <row r="2045" spans="1:21">
      <c r="A2045" s="8" t="s">
        <v>6555</v>
      </c>
      <c r="B2045" s="8" t="s">
        <v>5055</v>
      </c>
      <c r="C2045" s="9" t="s">
        <v>71</v>
      </c>
      <c r="D2045" s="178">
        <v>28</v>
      </c>
      <c r="E2045" s="181">
        <v>28</v>
      </c>
      <c r="F2045" s="9" t="s">
        <v>68</v>
      </c>
      <c r="G2045" s="9" t="s">
        <v>69</v>
      </c>
      <c r="H2045" s="10">
        <v>3059393</v>
      </c>
      <c r="I2045" s="11">
        <v>2</v>
      </c>
      <c r="J2045" s="24">
        <v>0</v>
      </c>
      <c r="K2045" s="20"/>
      <c r="L2045" s="14">
        <v>675851</v>
      </c>
      <c r="N2045" s="21">
        <v>0</v>
      </c>
      <c r="P2045" s="22">
        <v>675851</v>
      </c>
      <c r="R2045" s="8" t="str">
        <f t="shared" si="31"/>
        <v>No</v>
      </c>
      <c r="T2045" s="28"/>
      <c r="U2045" s="21"/>
    </row>
    <row r="2046" spans="1:21">
      <c r="A2046" s="8" t="s">
        <v>6545</v>
      </c>
      <c r="B2046" s="8" t="s">
        <v>6104</v>
      </c>
      <c r="C2046" s="9" t="s">
        <v>74</v>
      </c>
      <c r="D2046" s="178" t="s">
        <v>3258</v>
      </c>
      <c r="E2046" s="181" t="s">
        <v>3259</v>
      </c>
      <c r="F2046" s="9" t="s">
        <v>68</v>
      </c>
      <c r="G2046" s="9" t="s">
        <v>108</v>
      </c>
      <c r="H2046" s="10">
        <v>0</v>
      </c>
      <c r="I2046" s="11">
        <v>2</v>
      </c>
      <c r="J2046" s="24">
        <v>0</v>
      </c>
      <c r="K2046" s="20"/>
      <c r="L2046" s="14">
        <v>0</v>
      </c>
      <c r="N2046" s="21">
        <v>51563</v>
      </c>
      <c r="P2046" s="22">
        <v>51563</v>
      </c>
      <c r="R2046" s="8" t="str">
        <f t="shared" si="31"/>
        <v>No</v>
      </c>
      <c r="T2046" s="28"/>
      <c r="U2046" s="21"/>
    </row>
    <row r="2047" spans="1:21">
      <c r="A2047" s="8" t="s">
        <v>3492</v>
      </c>
      <c r="B2047" s="8" t="s">
        <v>6148</v>
      </c>
      <c r="C2047" s="9" t="s">
        <v>51</v>
      </c>
      <c r="D2047" s="178" t="s">
        <v>3493</v>
      </c>
      <c r="E2047" s="181" t="s">
        <v>3494</v>
      </c>
      <c r="F2047" s="9" t="s">
        <v>68</v>
      </c>
      <c r="G2047" s="9" t="s">
        <v>108</v>
      </c>
      <c r="H2047" s="10">
        <v>0</v>
      </c>
      <c r="I2047" s="11">
        <v>2</v>
      </c>
      <c r="J2047" s="24">
        <v>0</v>
      </c>
      <c r="K2047" s="20"/>
      <c r="L2047" s="14">
        <v>0</v>
      </c>
      <c r="N2047" s="21">
        <v>19615</v>
      </c>
      <c r="P2047" s="22">
        <v>19615</v>
      </c>
      <c r="R2047" s="8" t="str">
        <f t="shared" si="31"/>
        <v>No</v>
      </c>
      <c r="T2047" s="28"/>
      <c r="U2047" s="21"/>
    </row>
    <row r="2048" spans="1:21">
      <c r="A2048" s="8" t="s">
        <v>4985</v>
      </c>
      <c r="B2048" s="8" t="s">
        <v>6102</v>
      </c>
      <c r="C2048" s="9" t="s">
        <v>95</v>
      </c>
      <c r="D2048" s="178"/>
      <c r="E2048" s="181" t="s">
        <v>4986</v>
      </c>
      <c r="F2048" s="9" t="s">
        <v>68</v>
      </c>
      <c r="G2048" s="9" t="s">
        <v>108</v>
      </c>
      <c r="H2048" s="10">
        <v>0</v>
      </c>
      <c r="I2048" s="11">
        <v>2</v>
      </c>
      <c r="J2048" s="24">
        <v>0</v>
      </c>
      <c r="K2048" s="20"/>
      <c r="L2048" s="14">
        <v>0</v>
      </c>
      <c r="N2048" s="21">
        <v>0</v>
      </c>
      <c r="P2048" s="22">
        <v>0</v>
      </c>
      <c r="R2048" s="8" t="str">
        <f t="shared" si="31"/>
        <v>No</v>
      </c>
      <c r="T2048" s="28"/>
      <c r="U2048" s="21"/>
    </row>
    <row r="2049" spans="1:21">
      <c r="A2049" s="8" t="s">
        <v>4967</v>
      </c>
      <c r="B2049" s="8" t="s">
        <v>4968</v>
      </c>
      <c r="C2049" s="9" t="s">
        <v>36</v>
      </c>
      <c r="D2049" s="178"/>
      <c r="E2049" s="181" t="s">
        <v>4969</v>
      </c>
      <c r="F2049" s="9" t="s">
        <v>116</v>
      </c>
      <c r="G2049" s="9" t="s">
        <v>108</v>
      </c>
      <c r="H2049" s="10">
        <v>0</v>
      </c>
      <c r="I2049" s="11">
        <v>2</v>
      </c>
      <c r="J2049" s="24">
        <v>0</v>
      </c>
      <c r="K2049" s="20"/>
      <c r="L2049" s="14">
        <v>0</v>
      </c>
      <c r="N2049" s="21">
        <v>0</v>
      </c>
      <c r="P2049" s="22">
        <v>0</v>
      </c>
      <c r="R2049" s="8" t="str">
        <f t="shared" si="31"/>
        <v>No</v>
      </c>
      <c r="T2049" s="28"/>
      <c r="U2049" s="21"/>
    </row>
    <row r="2050" spans="1:21">
      <c r="A2050" s="8" t="s">
        <v>4036</v>
      </c>
      <c r="B2050" s="8" t="s">
        <v>2673</v>
      </c>
      <c r="C2050" s="9" t="s">
        <v>121</v>
      </c>
      <c r="D2050" s="178"/>
      <c r="E2050" s="181">
        <v>44932</v>
      </c>
      <c r="F2050" s="9" t="s">
        <v>68</v>
      </c>
      <c r="G2050" s="9" t="s">
        <v>3846</v>
      </c>
      <c r="H2050" s="10">
        <v>5502379</v>
      </c>
      <c r="I2050" s="11">
        <v>2</v>
      </c>
      <c r="J2050" s="24">
        <v>0</v>
      </c>
      <c r="K2050" s="20"/>
      <c r="L2050" s="14">
        <v>0</v>
      </c>
      <c r="N2050" s="21">
        <v>0</v>
      </c>
      <c r="P2050" s="22">
        <v>0</v>
      </c>
      <c r="R2050" s="8" t="str">
        <f t="shared" si="31"/>
        <v>No</v>
      </c>
      <c r="T2050" s="28"/>
      <c r="U2050" s="21"/>
    </row>
    <row r="2051" spans="1:21">
      <c r="A2051" s="8" t="s">
        <v>6543</v>
      </c>
      <c r="B2051" s="8" t="s">
        <v>4474</v>
      </c>
      <c r="C2051" s="9" t="s">
        <v>58</v>
      </c>
      <c r="D2051" s="178" t="s">
        <v>4475</v>
      </c>
      <c r="E2051" s="181" t="s">
        <v>4476</v>
      </c>
      <c r="F2051" s="9" t="s">
        <v>116</v>
      </c>
      <c r="G2051" s="9" t="s">
        <v>108</v>
      </c>
      <c r="H2051" s="10">
        <v>0</v>
      </c>
      <c r="I2051" s="11">
        <v>2</v>
      </c>
      <c r="J2051" s="24">
        <v>0</v>
      </c>
      <c r="K2051" s="20"/>
      <c r="L2051" s="14">
        <v>0</v>
      </c>
      <c r="N2051" s="21">
        <v>23980</v>
      </c>
      <c r="P2051" s="22">
        <v>23980</v>
      </c>
      <c r="R2051" s="8" t="str">
        <f t="shared" ref="R2051:R2114" si="32">IF(Q2051&amp;O2051&amp;M2051&amp;K2051&lt;&gt;"","Yes","No")</f>
        <v>No</v>
      </c>
      <c r="T2051" s="28"/>
      <c r="U2051" s="21"/>
    </row>
    <row r="2052" spans="1:21">
      <c r="A2052" s="8" t="s">
        <v>4059</v>
      </c>
      <c r="B2052" s="8" t="s">
        <v>4111</v>
      </c>
      <c r="C2052" s="9" t="s">
        <v>93</v>
      </c>
      <c r="D2052" s="178"/>
      <c r="E2052" s="181" t="s">
        <v>4060</v>
      </c>
      <c r="F2052" s="9" t="s">
        <v>72</v>
      </c>
      <c r="G2052" s="9" t="s">
        <v>108</v>
      </c>
      <c r="H2052" s="10">
        <v>0</v>
      </c>
      <c r="I2052" s="11">
        <v>2</v>
      </c>
      <c r="J2052" s="24">
        <v>0</v>
      </c>
      <c r="K2052" s="20"/>
      <c r="L2052" s="14">
        <v>0</v>
      </c>
      <c r="N2052" s="21">
        <v>4247</v>
      </c>
      <c r="P2052" s="22">
        <v>4247</v>
      </c>
      <c r="R2052" s="8" t="str">
        <f t="shared" si="32"/>
        <v>No</v>
      </c>
      <c r="T2052" s="28"/>
      <c r="U2052" s="21"/>
    </row>
    <row r="2053" spans="1:21">
      <c r="A2053" s="8" t="s">
        <v>1252</v>
      </c>
      <c r="B2053" s="8" t="s">
        <v>6114</v>
      </c>
      <c r="C2053" s="9" t="s">
        <v>58</v>
      </c>
      <c r="D2053" s="178" t="s">
        <v>1253</v>
      </c>
      <c r="E2053" s="181" t="s">
        <v>1254</v>
      </c>
      <c r="F2053" s="9" t="s">
        <v>116</v>
      </c>
      <c r="G2053" s="9" t="s">
        <v>108</v>
      </c>
      <c r="H2053" s="10">
        <v>0</v>
      </c>
      <c r="I2053" s="11">
        <v>2</v>
      </c>
      <c r="J2053" s="24">
        <v>0</v>
      </c>
      <c r="K2053" s="20"/>
      <c r="L2053" s="14">
        <v>0</v>
      </c>
      <c r="N2053" s="21">
        <v>17887</v>
      </c>
      <c r="P2053" s="22">
        <v>17887</v>
      </c>
      <c r="R2053" s="8" t="str">
        <f t="shared" si="32"/>
        <v>No</v>
      </c>
      <c r="T2053" s="28"/>
      <c r="U2053" s="21"/>
    </row>
    <row r="2054" spans="1:21">
      <c r="A2054" s="8" t="s">
        <v>521</v>
      </c>
      <c r="B2054" s="8" t="s">
        <v>522</v>
      </c>
      <c r="C2054" s="9" t="s">
        <v>99</v>
      </c>
      <c r="D2054" s="178" t="s">
        <v>523</v>
      </c>
      <c r="E2054" s="181" t="s">
        <v>524</v>
      </c>
      <c r="F2054" s="9" t="s">
        <v>68</v>
      </c>
      <c r="G2054" s="9" t="s">
        <v>108</v>
      </c>
      <c r="H2054" s="10">
        <v>0</v>
      </c>
      <c r="I2054" s="11">
        <v>2</v>
      </c>
      <c r="J2054" s="24">
        <v>0</v>
      </c>
      <c r="K2054" s="20"/>
      <c r="L2054" s="14">
        <v>0</v>
      </c>
      <c r="N2054" s="21">
        <v>0</v>
      </c>
      <c r="P2054" s="22">
        <v>0</v>
      </c>
      <c r="R2054" s="8" t="str">
        <f t="shared" si="32"/>
        <v>No</v>
      </c>
      <c r="T2054" s="28"/>
      <c r="U2054" s="21"/>
    </row>
    <row r="2055" spans="1:21">
      <c r="A2055" s="8" t="s">
        <v>2589</v>
      </c>
      <c r="B2055" s="8" t="s">
        <v>2590</v>
      </c>
      <c r="C2055" s="9" t="s">
        <v>177</v>
      </c>
      <c r="D2055" s="178" t="s">
        <v>2591</v>
      </c>
      <c r="E2055" s="181" t="s">
        <v>2592</v>
      </c>
      <c r="F2055" s="9" t="s">
        <v>116</v>
      </c>
      <c r="G2055" s="9" t="s">
        <v>108</v>
      </c>
      <c r="H2055" s="10">
        <v>0</v>
      </c>
      <c r="I2055" s="11">
        <v>2</v>
      </c>
      <c r="J2055" s="24">
        <v>0</v>
      </c>
      <c r="K2055" s="20"/>
      <c r="L2055" s="14">
        <v>0</v>
      </c>
      <c r="N2055" s="21">
        <v>10748</v>
      </c>
      <c r="P2055" s="22">
        <v>10748</v>
      </c>
      <c r="R2055" s="8" t="str">
        <f t="shared" si="32"/>
        <v>No</v>
      </c>
      <c r="T2055" s="28"/>
      <c r="U2055" s="21"/>
    </row>
    <row r="2056" spans="1:21">
      <c r="A2056" s="8" t="s">
        <v>4469</v>
      </c>
      <c r="B2056" s="8" t="s">
        <v>6169</v>
      </c>
      <c r="C2056" s="9" t="s">
        <v>177</v>
      </c>
      <c r="D2056" s="178"/>
      <c r="E2056" s="181" t="s">
        <v>2599</v>
      </c>
      <c r="F2056" s="9" t="s">
        <v>68</v>
      </c>
      <c r="G2056" s="9" t="s">
        <v>108</v>
      </c>
      <c r="H2056" s="10">
        <v>0</v>
      </c>
      <c r="I2056" s="11">
        <v>2</v>
      </c>
      <c r="J2056" s="24">
        <v>0</v>
      </c>
      <c r="K2056" s="20"/>
      <c r="L2056" s="14">
        <v>0</v>
      </c>
      <c r="N2056" s="21">
        <v>6420</v>
      </c>
      <c r="P2056" s="22">
        <v>6420</v>
      </c>
      <c r="R2056" s="8" t="str">
        <f t="shared" si="32"/>
        <v>No</v>
      </c>
      <c r="T2056" s="28"/>
      <c r="U2056" s="21"/>
    </row>
    <row r="2057" spans="1:21">
      <c r="A2057" s="8" t="s">
        <v>4463</v>
      </c>
      <c r="B2057" s="8" t="s">
        <v>5437</v>
      </c>
      <c r="C2057" s="9" t="s">
        <v>175</v>
      </c>
      <c r="D2057" s="178" t="s">
        <v>4464</v>
      </c>
      <c r="E2057" s="181">
        <v>77069</v>
      </c>
      <c r="F2057" s="9" t="s">
        <v>34</v>
      </c>
      <c r="G2057" s="9" t="s">
        <v>3846</v>
      </c>
      <c r="H2057" s="10">
        <v>0</v>
      </c>
      <c r="I2057" s="11">
        <v>2</v>
      </c>
      <c r="J2057" s="24">
        <v>0</v>
      </c>
      <c r="K2057" s="20"/>
      <c r="L2057" s="14">
        <v>0</v>
      </c>
      <c r="N2057" s="21">
        <v>0</v>
      </c>
      <c r="P2057" s="22">
        <v>0</v>
      </c>
      <c r="R2057" s="8" t="str">
        <f t="shared" si="32"/>
        <v>No</v>
      </c>
      <c r="T2057" s="28"/>
      <c r="U2057" s="21"/>
    </row>
    <row r="2058" spans="1:21">
      <c r="A2058" s="8" t="s">
        <v>4771</v>
      </c>
      <c r="B2058" s="8" t="s">
        <v>2958</v>
      </c>
      <c r="C2058" s="9" t="s">
        <v>285</v>
      </c>
      <c r="D2058" s="178" t="s">
        <v>2959</v>
      </c>
      <c r="E2058" s="181" t="s">
        <v>2960</v>
      </c>
      <c r="F2058" s="9" t="s">
        <v>68</v>
      </c>
      <c r="G2058" s="9" t="s">
        <v>108</v>
      </c>
      <c r="H2058" s="10">
        <v>0</v>
      </c>
      <c r="I2058" s="11">
        <v>2</v>
      </c>
      <c r="J2058" s="24">
        <v>0</v>
      </c>
      <c r="K2058" s="20"/>
      <c r="L2058" s="14">
        <v>0</v>
      </c>
      <c r="N2058" s="21">
        <v>0</v>
      </c>
      <c r="P2058" s="22">
        <v>0</v>
      </c>
      <c r="R2058" s="8" t="str">
        <f t="shared" si="32"/>
        <v>No</v>
      </c>
      <c r="T2058" s="28"/>
      <c r="U2058" s="21"/>
    </row>
    <row r="2059" spans="1:21">
      <c r="A2059" s="8" t="s">
        <v>1434</v>
      </c>
      <c r="B2059" s="8" t="s">
        <v>1435</v>
      </c>
      <c r="C2059" s="9" t="s">
        <v>83</v>
      </c>
      <c r="D2059" s="178" t="s">
        <v>1436</v>
      </c>
      <c r="E2059" s="181" t="s">
        <v>1437</v>
      </c>
      <c r="F2059" s="9" t="s">
        <v>116</v>
      </c>
      <c r="G2059" s="9" t="s">
        <v>108</v>
      </c>
      <c r="H2059" s="10">
        <v>0</v>
      </c>
      <c r="I2059" s="11">
        <v>2</v>
      </c>
      <c r="J2059" s="24">
        <v>0</v>
      </c>
      <c r="K2059" s="20"/>
      <c r="L2059" s="14">
        <v>0</v>
      </c>
      <c r="N2059" s="21">
        <v>1195</v>
      </c>
      <c r="P2059" s="22">
        <v>1195</v>
      </c>
      <c r="R2059" s="8" t="str">
        <f t="shared" si="32"/>
        <v>No</v>
      </c>
      <c r="T2059" s="28"/>
      <c r="U2059" s="21"/>
    </row>
    <row r="2060" spans="1:21">
      <c r="A2060" s="8" t="s">
        <v>378</v>
      </c>
      <c r="B2060" s="8" t="s">
        <v>379</v>
      </c>
      <c r="C2060" s="9" t="s">
        <v>42</v>
      </c>
      <c r="D2060" s="178" t="s">
        <v>380</v>
      </c>
      <c r="E2060" s="181">
        <v>55258</v>
      </c>
      <c r="F2060" s="9" t="s">
        <v>34</v>
      </c>
      <c r="G2060" s="9" t="s">
        <v>3846</v>
      </c>
      <c r="H2060" s="10">
        <v>0</v>
      </c>
      <c r="I2060" s="11">
        <v>2</v>
      </c>
      <c r="J2060" s="24">
        <v>0</v>
      </c>
      <c r="K2060" s="20"/>
      <c r="L2060" s="14">
        <v>0</v>
      </c>
      <c r="N2060" s="21">
        <v>0</v>
      </c>
      <c r="P2060" s="22">
        <v>0</v>
      </c>
      <c r="R2060" s="8" t="str">
        <f t="shared" si="32"/>
        <v>No</v>
      </c>
      <c r="T2060" s="28"/>
      <c r="U2060" s="21"/>
    </row>
    <row r="2061" spans="1:21">
      <c r="A2061" s="8" t="s">
        <v>3619</v>
      </c>
      <c r="B2061" s="8" t="s">
        <v>3620</v>
      </c>
      <c r="C2061" s="9" t="s">
        <v>51</v>
      </c>
      <c r="D2061" s="178" t="s">
        <v>3621</v>
      </c>
      <c r="E2061" s="181" t="s">
        <v>3622</v>
      </c>
      <c r="F2061" s="9" t="s">
        <v>68</v>
      </c>
      <c r="G2061" s="9" t="s">
        <v>108</v>
      </c>
      <c r="H2061" s="10">
        <v>0</v>
      </c>
      <c r="I2061" s="11">
        <v>2</v>
      </c>
      <c r="J2061" s="24">
        <v>0</v>
      </c>
      <c r="K2061" s="20"/>
      <c r="L2061" s="14">
        <v>0</v>
      </c>
      <c r="N2061" s="21">
        <v>45581</v>
      </c>
      <c r="P2061" s="22">
        <v>45581</v>
      </c>
      <c r="R2061" s="8" t="str">
        <f t="shared" si="32"/>
        <v>No</v>
      </c>
      <c r="T2061" s="28"/>
      <c r="U2061" s="21"/>
    </row>
    <row r="2062" spans="1:21">
      <c r="A2062" s="8" t="s">
        <v>4973</v>
      </c>
      <c r="B2062" s="8" t="s">
        <v>6091</v>
      </c>
      <c r="C2062" s="9" t="s">
        <v>334</v>
      </c>
      <c r="D2062" s="178" t="s">
        <v>4974</v>
      </c>
      <c r="E2062" s="181" t="s">
        <v>4975</v>
      </c>
      <c r="F2062" s="9" t="s">
        <v>116</v>
      </c>
      <c r="G2062" s="9" t="s">
        <v>108</v>
      </c>
      <c r="H2062" s="10">
        <v>0</v>
      </c>
      <c r="I2062" s="11">
        <v>2</v>
      </c>
      <c r="J2062" s="24">
        <v>0</v>
      </c>
      <c r="K2062" s="20"/>
      <c r="L2062" s="14">
        <v>0</v>
      </c>
      <c r="N2062" s="21">
        <v>6049</v>
      </c>
      <c r="P2062" s="22">
        <v>6049</v>
      </c>
      <c r="R2062" s="8" t="str">
        <f t="shared" si="32"/>
        <v>No</v>
      </c>
      <c r="T2062" s="28"/>
      <c r="U2062" s="21"/>
    </row>
    <row r="2063" spans="1:21">
      <c r="A2063" s="8" t="s">
        <v>4478</v>
      </c>
      <c r="B2063" s="8" t="s">
        <v>6119</v>
      </c>
      <c r="C2063" s="9" t="s">
        <v>99</v>
      </c>
      <c r="D2063" s="178" t="s">
        <v>595</v>
      </c>
      <c r="E2063" s="181" t="s">
        <v>596</v>
      </c>
      <c r="F2063" s="9" t="s">
        <v>68</v>
      </c>
      <c r="G2063" s="9" t="s">
        <v>108</v>
      </c>
      <c r="H2063" s="10">
        <v>0</v>
      </c>
      <c r="I2063" s="11">
        <v>2</v>
      </c>
      <c r="J2063" s="24">
        <v>0</v>
      </c>
      <c r="K2063" s="20"/>
      <c r="L2063" s="14">
        <v>0</v>
      </c>
      <c r="N2063" s="21">
        <v>0</v>
      </c>
      <c r="P2063" s="22">
        <v>0</v>
      </c>
      <c r="R2063" s="8" t="str">
        <f t="shared" si="32"/>
        <v>No</v>
      </c>
      <c r="T2063" s="28"/>
      <c r="U2063" s="21"/>
    </row>
    <row r="2064" spans="1:21">
      <c r="A2064" s="8" t="s">
        <v>4232</v>
      </c>
      <c r="B2064" s="8" t="s">
        <v>4138</v>
      </c>
      <c r="C2064" s="9" t="s">
        <v>74</v>
      </c>
      <c r="D2064" s="178"/>
      <c r="E2064" s="181">
        <v>90273</v>
      </c>
      <c r="F2064" s="9" t="s">
        <v>68</v>
      </c>
      <c r="G2064" s="9" t="s">
        <v>3846</v>
      </c>
      <c r="H2064" s="10">
        <v>12150996</v>
      </c>
      <c r="I2064" s="11">
        <v>2</v>
      </c>
      <c r="J2064" s="24">
        <v>0</v>
      </c>
      <c r="K2064" s="20"/>
      <c r="L2064" s="14">
        <v>0</v>
      </c>
      <c r="N2064" s="21">
        <v>0</v>
      </c>
      <c r="P2064" s="22">
        <v>0</v>
      </c>
      <c r="R2064" s="8" t="str">
        <f t="shared" si="32"/>
        <v>No</v>
      </c>
      <c r="T2064" s="28"/>
      <c r="U2064" s="21"/>
    </row>
    <row r="2065" spans="1:21">
      <c r="A2065" s="8" t="s">
        <v>4459</v>
      </c>
      <c r="B2065" s="8" t="s">
        <v>1677</v>
      </c>
      <c r="C2065" s="9" t="s">
        <v>84</v>
      </c>
      <c r="D2065" s="178"/>
      <c r="E2065" s="181" t="s">
        <v>4460</v>
      </c>
      <c r="F2065" s="9" t="s">
        <v>116</v>
      </c>
      <c r="G2065" s="9" t="s">
        <v>108</v>
      </c>
      <c r="H2065" s="10">
        <v>0</v>
      </c>
      <c r="I2065" s="11">
        <v>2</v>
      </c>
      <c r="J2065" s="24">
        <v>0</v>
      </c>
      <c r="K2065" s="20"/>
      <c r="L2065" s="14">
        <v>0</v>
      </c>
      <c r="N2065" s="21">
        <v>0</v>
      </c>
      <c r="P2065" s="22">
        <v>0</v>
      </c>
      <c r="R2065" s="8" t="str">
        <f t="shared" si="32"/>
        <v>No</v>
      </c>
      <c r="T2065" s="28"/>
      <c r="U2065" s="21"/>
    </row>
    <row r="2066" spans="1:21">
      <c r="A2066" s="8" t="s">
        <v>421</v>
      </c>
      <c r="B2066" s="8" t="s">
        <v>422</v>
      </c>
      <c r="C2066" s="9" t="s">
        <v>99</v>
      </c>
      <c r="D2066" s="178" t="s">
        <v>423</v>
      </c>
      <c r="E2066" s="181" t="s">
        <v>424</v>
      </c>
      <c r="F2066" s="9" t="s">
        <v>68</v>
      </c>
      <c r="G2066" s="9" t="s">
        <v>108</v>
      </c>
      <c r="H2066" s="10">
        <v>0</v>
      </c>
      <c r="I2066" s="11">
        <v>2</v>
      </c>
      <c r="J2066" s="24">
        <v>0</v>
      </c>
      <c r="K2066" s="20"/>
      <c r="L2066" s="14">
        <v>0</v>
      </c>
      <c r="N2066" s="21">
        <v>0</v>
      </c>
      <c r="P2066" s="22">
        <v>0</v>
      </c>
      <c r="R2066" s="8" t="str">
        <f t="shared" si="32"/>
        <v>No</v>
      </c>
      <c r="T2066" s="28"/>
      <c r="U2066" s="21"/>
    </row>
    <row r="2067" spans="1:21">
      <c r="A2067" s="8" t="s">
        <v>538</v>
      </c>
      <c r="B2067" s="8" t="s">
        <v>6094</v>
      </c>
      <c r="C2067" s="9" t="s">
        <v>99</v>
      </c>
      <c r="D2067" s="178" t="s">
        <v>539</v>
      </c>
      <c r="E2067" s="181" t="s">
        <v>540</v>
      </c>
      <c r="F2067" s="9" t="s">
        <v>68</v>
      </c>
      <c r="G2067" s="9" t="s">
        <v>108</v>
      </c>
      <c r="H2067" s="10">
        <v>0</v>
      </c>
      <c r="I2067" s="11">
        <v>2</v>
      </c>
      <c r="J2067" s="24">
        <v>0</v>
      </c>
      <c r="K2067" s="20"/>
      <c r="L2067" s="14">
        <v>0</v>
      </c>
      <c r="N2067" s="21">
        <v>0</v>
      </c>
      <c r="P2067" s="22">
        <v>0</v>
      </c>
      <c r="R2067" s="8" t="str">
        <f t="shared" si="32"/>
        <v>No</v>
      </c>
      <c r="T2067" s="28"/>
      <c r="U2067" s="21"/>
    </row>
    <row r="2068" spans="1:21">
      <c r="A2068" s="8" t="s">
        <v>2574</v>
      </c>
      <c r="B2068" s="8" t="s">
        <v>5342</v>
      </c>
      <c r="C2068" s="9" t="s">
        <v>177</v>
      </c>
      <c r="D2068" s="178" t="s">
        <v>2575</v>
      </c>
      <c r="E2068" s="181" t="s">
        <v>2576</v>
      </c>
      <c r="F2068" s="9" t="s">
        <v>68</v>
      </c>
      <c r="G2068" s="9" t="s">
        <v>108</v>
      </c>
      <c r="H2068" s="10">
        <v>0</v>
      </c>
      <c r="I2068" s="11">
        <v>2</v>
      </c>
      <c r="J2068" s="24">
        <v>0</v>
      </c>
      <c r="K2068" s="20"/>
      <c r="L2068" s="14">
        <v>0</v>
      </c>
      <c r="N2068" s="21">
        <v>5812</v>
      </c>
      <c r="P2068" s="22">
        <v>5812</v>
      </c>
      <c r="R2068" s="8" t="str">
        <f t="shared" si="32"/>
        <v>No</v>
      </c>
      <c r="T2068" s="28"/>
      <c r="U2068" s="21"/>
    </row>
    <row r="2069" spans="1:21">
      <c r="A2069" s="8" t="s">
        <v>4470</v>
      </c>
      <c r="B2069" s="8" t="s">
        <v>6110</v>
      </c>
      <c r="C2069" s="9" t="s">
        <v>175</v>
      </c>
      <c r="D2069" s="178" t="s">
        <v>1341</v>
      </c>
      <c r="E2069" s="181" t="s">
        <v>1342</v>
      </c>
      <c r="F2069" s="9" t="s">
        <v>68</v>
      </c>
      <c r="G2069" s="9" t="s">
        <v>108</v>
      </c>
      <c r="H2069" s="10">
        <v>0</v>
      </c>
      <c r="I2069" s="11">
        <v>2</v>
      </c>
      <c r="J2069" s="24">
        <v>0</v>
      </c>
      <c r="K2069" s="20"/>
      <c r="L2069" s="14">
        <v>0</v>
      </c>
      <c r="N2069" s="21">
        <v>6985</v>
      </c>
      <c r="P2069" s="22">
        <v>6985</v>
      </c>
      <c r="R2069" s="8" t="str">
        <f t="shared" si="32"/>
        <v>No</v>
      </c>
      <c r="T2069" s="28"/>
      <c r="U2069" s="21"/>
    </row>
    <row r="2070" spans="1:21">
      <c r="A2070" s="8" t="s">
        <v>4071</v>
      </c>
      <c r="B2070" s="8" t="s">
        <v>6089</v>
      </c>
      <c r="C2070" s="9" t="s">
        <v>163</v>
      </c>
      <c r="D2070" s="178"/>
      <c r="E2070" s="181" t="s">
        <v>4072</v>
      </c>
      <c r="F2070" s="9" t="s">
        <v>68</v>
      </c>
      <c r="G2070" s="9" t="s">
        <v>108</v>
      </c>
      <c r="H2070" s="10">
        <v>0</v>
      </c>
      <c r="I2070" s="11">
        <v>2</v>
      </c>
      <c r="J2070" s="24">
        <v>0</v>
      </c>
      <c r="K2070" s="20"/>
      <c r="L2070" s="14">
        <v>0</v>
      </c>
      <c r="N2070" s="21">
        <v>16635</v>
      </c>
      <c r="P2070" s="22">
        <v>16635</v>
      </c>
      <c r="R2070" s="8" t="str">
        <f t="shared" si="32"/>
        <v>No</v>
      </c>
      <c r="T2070" s="28"/>
      <c r="U2070" s="21"/>
    </row>
    <row r="2071" spans="1:21">
      <c r="A2071" s="8" t="s">
        <v>463</v>
      </c>
      <c r="B2071" s="8" t="s">
        <v>464</v>
      </c>
      <c r="C2071" s="9" t="s">
        <v>99</v>
      </c>
      <c r="D2071" s="178" t="s">
        <v>465</v>
      </c>
      <c r="E2071" s="181" t="s">
        <v>466</v>
      </c>
      <c r="F2071" s="9" t="s">
        <v>68</v>
      </c>
      <c r="G2071" s="9" t="s">
        <v>108</v>
      </c>
      <c r="H2071" s="10">
        <v>0</v>
      </c>
      <c r="I2071" s="11">
        <v>2</v>
      </c>
      <c r="J2071" s="24">
        <v>0</v>
      </c>
      <c r="K2071" s="20"/>
      <c r="L2071" s="14">
        <v>0</v>
      </c>
      <c r="N2071" s="21">
        <v>0</v>
      </c>
      <c r="P2071" s="22">
        <v>0</v>
      </c>
      <c r="R2071" s="8" t="str">
        <f t="shared" si="32"/>
        <v>No</v>
      </c>
      <c r="T2071" s="28"/>
      <c r="U2071" s="21"/>
    </row>
    <row r="2072" spans="1:21">
      <c r="A2072" s="8" t="s">
        <v>2550</v>
      </c>
      <c r="B2072" s="8" t="s">
        <v>6106</v>
      </c>
      <c r="C2072" s="9" t="s">
        <v>177</v>
      </c>
      <c r="D2072" s="178" t="s">
        <v>2551</v>
      </c>
      <c r="E2072" s="181" t="s">
        <v>2552</v>
      </c>
      <c r="F2072" s="9" t="s">
        <v>68</v>
      </c>
      <c r="G2072" s="9" t="s">
        <v>108</v>
      </c>
      <c r="H2072" s="10">
        <v>0</v>
      </c>
      <c r="I2072" s="11">
        <v>2</v>
      </c>
      <c r="J2072" s="24">
        <v>0</v>
      </c>
      <c r="K2072" s="20"/>
      <c r="L2072" s="14">
        <v>0</v>
      </c>
      <c r="N2072" s="21">
        <v>5743</v>
      </c>
      <c r="P2072" s="22">
        <v>5743</v>
      </c>
      <c r="R2072" s="8" t="str">
        <f t="shared" si="32"/>
        <v>No</v>
      </c>
      <c r="T2072" s="28"/>
      <c r="U2072" s="21"/>
    </row>
    <row r="2073" spans="1:21">
      <c r="A2073" s="8" t="s">
        <v>44</v>
      </c>
      <c r="B2073" s="8" t="s">
        <v>6160</v>
      </c>
      <c r="C2073" s="9" t="s">
        <v>45</v>
      </c>
      <c r="D2073" s="178" t="s">
        <v>46</v>
      </c>
      <c r="E2073" s="181">
        <v>44919</v>
      </c>
      <c r="F2073" s="9" t="s">
        <v>34</v>
      </c>
      <c r="G2073" s="9" t="s">
        <v>3846</v>
      </c>
      <c r="H2073" s="10">
        <v>0</v>
      </c>
      <c r="I2073" s="11">
        <v>2</v>
      </c>
      <c r="J2073" s="24">
        <v>0</v>
      </c>
      <c r="K2073" s="20"/>
      <c r="L2073" s="14">
        <v>0</v>
      </c>
      <c r="N2073" s="21">
        <v>0</v>
      </c>
      <c r="P2073" s="22">
        <v>0</v>
      </c>
      <c r="R2073" s="8" t="str">
        <f t="shared" si="32"/>
        <v>No</v>
      </c>
      <c r="T2073" s="28"/>
      <c r="U2073" s="21"/>
    </row>
    <row r="2074" spans="1:21">
      <c r="A2074" s="8" t="s">
        <v>300</v>
      </c>
      <c r="B2074" s="8" t="s">
        <v>301</v>
      </c>
      <c r="C2074" s="9" t="s">
        <v>51</v>
      </c>
      <c r="D2074" s="178">
        <v>5210</v>
      </c>
      <c r="E2074" s="181">
        <v>50210</v>
      </c>
      <c r="F2074" s="9" t="s">
        <v>68</v>
      </c>
      <c r="G2074" s="9" t="s">
        <v>3846</v>
      </c>
      <c r="H2074" s="10">
        <v>68444</v>
      </c>
      <c r="I2074" s="11">
        <v>2</v>
      </c>
      <c r="J2074" s="24">
        <v>0</v>
      </c>
      <c r="K2074" s="20"/>
      <c r="L2074" s="14">
        <v>0</v>
      </c>
      <c r="N2074" s="21">
        <v>63486</v>
      </c>
      <c r="P2074" s="22">
        <v>63486</v>
      </c>
      <c r="R2074" s="8" t="str">
        <f t="shared" si="32"/>
        <v>No</v>
      </c>
      <c r="T2074" s="28"/>
      <c r="U2074" s="21"/>
    </row>
    <row r="2075" spans="1:21">
      <c r="A2075" s="8" t="s">
        <v>4971</v>
      </c>
      <c r="B2075" s="8" t="s">
        <v>5774</v>
      </c>
      <c r="C2075" s="9" t="s">
        <v>74</v>
      </c>
      <c r="D2075" s="178"/>
      <c r="E2075" s="181">
        <v>99452</v>
      </c>
      <c r="F2075" s="9" t="s">
        <v>34</v>
      </c>
      <c r="G2075" s="9" t="s">
        <v>3846</v>
      </c>
      <c r="H2075" s="10">
        <v>0</v>
      </c>
      <c r="I2075" s="11">
        <v>2</v>
      </c>
      <c r="J2075" s="24">
        <v>0</v>
      </c>
      <c r="K2075" s="20"/>
      <c r="L2075" s="14">
        <v>0</v>
      </c>
      <c r="N2075" s="21">
        <v>0</v>
      </c>
      <c r="P2075" s="22">
        <v>0</v>
      </c>
      <c r="R2075" s="8" t="str">
        <f t="shared" si="32"/>
        <v>No</v>
      </c>
      <c r="T2075" s="28"/>
      <c r="U2075" s="21"/>
    </row>
    <row r="2076" spans="1:21">
      <c r="A2076" s="8" t="s">
        <v>4462</v>
      </c>
      <c r="B2076" s="8" t="s">
        <v>6095</v>
      </c>
      <c r="C2076" s="9" t="s">
        <v>175</v>
      </c>
      <c r="D2076" s="178" t="s">
        <v>1388</v>
      </c>
      <c r="E2076" s="181" t="s">
        <v>1389</v>
      </c>
      <c r="F2076" s="9" t="s">
        <v>68</v>
      </c>
      <c r="G2076" s="9" t="s">
        <v>108</v>
      </c>
      <c r="H2076" s="10">
        <v>0</v>
      </c>
      <c r="I2076" s="11">
        <v>2</v>
      </c>
      <c r="J2076" s="24">
        <v>0</v>
      </c>
      <c r="K2076" s="20"/>
      <c r="L2076" s="14">
        <v>0</v>
      </c>
      <c r="N2076" s="21">
        <v>11324</v>
      </c>
      <c r="P2076" s="22">
        <v>11324</v>
      </c>
      <c r="R2076" s="8" t="str">
        <f t="shared" si="32"/>
        <v>No</v>
      </c>
      <c r="T2076" s="28"/>
      <c r="U2076" s="21"/>
    </row>
    <row r="2077" spans="1:21">
      <c r="A2077" s="8" t="s">
        <v>1425</v>
      </c>
      <c r="B2077" s="8" t="s">
        <v>6126</v>
      </c>
      <c r="C2077" s="9" t="s">
        <v>83</v>
      </c>
      <c r="D2077" s="178" t="s">
        <v>1426</v>
      </c>
      <c r="E2077" s="181" t="s">
        <v>1427</v>
      </c>
      <c r="F2077" s="9" t="s">
        <v>68</v>
      </c>
      <c r="G2077" s="9" t="s">
        <v>108</v>
      </c>
      <c r="H2077" s="10">
        <v>0</v>
      </c>
      <c r="I2077" s="11">
        <v>2</v>
      </c>
      <c r="J2077" s="24">
        <v>0</v>
      </c>
      <c r="K2077" s="20"/>
      <c r="L2077" s="14">
        <v>0</v>
      </c>
      <c r="N2077" s="21">
        <v>635</v>
      </c>
      <c r="P2077" s="22">
        <v>635</v>
      </c>
      <c r="R2077" s="8" t="str">
        <f t="shared" si="32"/>
        <v>No</v>
      </c>
      <c r="T2077" s="28"/>
      <c r="U2077" s="21"/>
    </row>
    <row r="2078" spans="1:21">
      <c r="A2078" s="8" t="s">
        <v>170</v>
      </c>
      <c r="B2078" s="8" t="s">
        <v>171</v>
      </c>
      <c r="C2078" s="9" t="s">
        <v>51</v>
      </c>
      <c r="D2078" s="178" t="s">
        <v>172</v>
      </c>
      <c r="E2078" s="181">
        <v>55240</v>
      </c>
      <c r="F2078" s="9" t="s">
        <v>34</v>
      </c>
      <c r="G2078" s="9" t="s">
        <v>3846</v>
      </c>
      <c r="H2078" s="10">
        <v>0</v>
      </c>
      <c r="I2078" s="11">
        <v>2</v>
      </c>
      <c r="J2078" s="24">
        <v>0</v>
      </c>
      <c r="K2078" s="20"/>
      <c r="L2078" s="14">
        <v>0</v>
      </c>
      <c r="N2078" s="21">
        <v>0</v>
      </c>
      <c r="P2078" s="22">
        <v>0</v>
      </c>
      <c r="R2078" s="8" t="str">
        <f t="shared" si="32"/>
        <v>No</v>
      </c>
      <c r="T2078" s="28"/>
      <c r="U2078" s="21"/>
    </row>
    <row r="2079" spans="1:21">
      <c r="A2079" s="8" t="s">
        <v>2678</v>
      </c>
      <c r="B2079" s="8" t="s">
        <v>5924</v>
      </c>
      <c r="C2079" s="9" t="s">
        <v>74</v>
      </c>
      <c r="D2079" s="178" t="s">
        <v>2679</v>
      </c>
      <c r="E2079" s="181">
        <v>99256</v>
      </c>
      <c r="F2079" s="9" t="s">
        <v>34</v>
      </c>
      <c r="G2079" s="9" t="s">
        <v>3846</v>
      </c>
      <c r="H2079" s="10">
        <v>0</v>
      </c>
      <c r="I2079" s="11">
        <v>2</v>
      </c>
      <c r="J2079" s="24">
        <v>0</v>
      </c>
      <c r="K2079" s="20"/>
      <c r="L2079" s="14">
        <v>0</v>
      </c>
      <c r="N2079" s="21">
        <v>0</v>
      </c>
      <c r="P2079" s="22">
        <v>0</v>
      </c>
      <c r="R2079" s="8" t="str">
        <f t="shared" si="32"/>
        <v>No</v>
      </c>
      <c r="T2079" s="28"/>
      <c r="U2079" s="21"/>
    </row>
    <row r="2080" spans="1:21">
      <c r="A2080" s="8" t="s">
        <v>6552</v>
      </c>
      <c r="B2080" s="8" t="s">
        <v>6132</v>
      </c>
      <c r="C2080" s="9" t="s">
        <v>163</v>
      </c>
      <c r="D2080" s="178" t="s">
        <v>3776</v>
      </c>
      <c r="E2080" s="181" t="s">
        <v>3777</v>
      </c>
      <c r="F2080" s="9" t="s">
        <v>68</v>
      </c>
      <c r="G2080" s="9" t="s">
        <v>108</v>
      </c>
      <c r="H2080" s="10">
        <v>0</v>
      </c>
      <c r="I2080" s="11">
        <v>2</v>
      </c>
      <c r="J2080" s="24">
        <v>0</v>
      </c>
      <c r="K2080" s="20"/>
      <c r="L2080" s="14">
        <v>0</v>
      </c>
      <c r="N2080" s="21">
        <v>1821</v>
      </c>
      <c r="P2080" s="22">
        <v>1821</v>
      </c>
      <c r="R2080" s="8" t="str">
        <f t="shared" si="32"/>
        <v>No</v>
      </c>
      <c r="T2080" s="28"/>
      <c r="U2080" s="21"/>
    </row>
    <row r="2081" spans="1:21">
      <c r="A2081" s="8" t="s">
        <v>1096</v>
      </c>
      <c r="B2081" s="8" t="s">
        <v>6142</v>
      </c>
      <c r="C2081" s="9" t="s">
        <v>55</v>
      </c>
      <c r="D2081" s="178" t="s">
        <v>1097</v>
      </c>
      <c r="E2081" s="181">
        <v>30</v>
      </c>
      <c r="F2081" s="9" t="s">
        <v>34</v>
      </c>
      <c r="G2081" s="9" t="s">
        <v>3846</v>
      </c>
      <c r="H2081" s="10">
        <v>0</v>
      </c>
      <c r="I2081" s="11">
        <v>2</v>
      </c>
      <c r="J2081" s="24">
        <v>0</v>
      </c>
      <c r="K2081" s="20"/>
      <c r="L2081" s="14">
        <v>0</v>
      </c>
      <c r="N2081" s="21">
        <v>0</v>
      </c>
      <c r="P2081" s="22">
        <v>0</v>
      </c>
      <c r="R2081" s="8" t="str">
        <f t="shared" si="32"/>
        <v>No</v>
      </c>
      <c r="T2081" s="28"/>
      <c r="U2081" s="21"/>
    </row>
    <row r="2082" spans="1:21">
      <c r="A2082" s="8" t="s">
        <v>4979</v>
      </c>
      <c r="B2082" s="8" t="s">
        <v>356</v>
      </c>
      <c r="C2082" s="9" t="s">
        <v>334</v>
      </c>
      <c r="D2082" s="178" t="s">
        <v>4980</v>
      </c>
      <c r="E2082" s="181" t="s">
        <v>4981</v>
      </c>
      <c r="F2082" s="9" t="s">
        <v>116</v>
      </c>
      <c r="G2082" s="9" t="s">
        <v>108</v>
      </c>
      <c r="H2082" s="10">
        <v>0</v>
      </c>
      <c r="I2082" s="11">
        <v>2</v>
      </c>
      <c r="J2082" s="24">
        <v>0</v>
      </c>
      <c r="K2082" s="20"/>
      <c r="L2082" s="14">
        <v>0</v>
      </c>
      <c r="N2082" s="21">
        <v>0</v>
      </c>
      <c r="P2082" s="22">
        <v>0</v>
      </c>
      <c r="R2082" s="8" t="str">
        <f t="shared" si="32"/>
        <v>No</v>
      </c>
      <c r="T2082" s="28"/>
      <c r="U2082" s="21"/>
    </row>
    <row r="2083" spans="1:21">
      <c r="A2083" s="8" t="s">
        <v>4234</v>
      </c>
      <c r="B2083" s="8" t="s">
        <v>4138</v>
      </c>
      <c r="C2083" s="9" t="s">
        <v>74</v>
      </c>
      <c r="D2083" s="178"/>
      <c r="E2083" s="181">
        <v>90278</v>
      </c>
      <c r="F2083" s="9" t="s">
        <v>68</v>
      </c>
      <c r="G2083" s="9" t="s">
        <v>3846</v>
      </c>
      <c r="H2083" s="10">
        <v>12150996</v>
      </c>
      <c r="I2083" s="11">
        <v>2</v>
      </c>
      <c r="J2083" s="24">
        <v>0</v>
      </c>
      <c r="K2083" s="20"/>
      <c r="L2083" s="14">
        <v>0</v>
      </c>
      <c r="N2083" s="21">
        <v>0</v>
      </c>
      <c r="P2083" s="22">
        <v>0</v>
      </c>
      <c r="R2083" s="8" t="str">
        <f t="shared" si="32"/>
        <v>No</v>
      </c>
      <c r="T2083" s="28"/>
      <c r="U2083" s="21"/>
    </row>
    <row r="2084" spans="1:21">
      <c r="A2084" s="8" t="s">
        <v>410</v>
      </c>
      <c r="B2084" s="8" t="s">
        <v>411</v>
      </c>
      <c r="C2084" s="9" t="s">
        <v>99</v>
      </c>
      <c r="D2084" s="178" t="s">
        <v>412</v>
      </c>
      <c r="E2084" s="181" t="s">
        <v>413</v>
      </c>
      <c r="F2084" s="9" t="s">
        <v>68</v>
      </c>
      <c r="G2084" s="9" t="s">
        <v>108</v>
      </c>
      <c r="H2084" s="10">
        <v>0</v>
      </c>
      <c r="I2084" s="11">
        <v>2</v>
      </c>
      <c r="J2084" s="24">
        <v>0</v>
      </c>
      <c r="K2084" s="20"/>
      <c r="L2084" s="14">
        <v>0</v>
      </c>
      <c r="N2084" s="21">
        <v>0</v>
      </c>
      <c r="P2084" s="22">
        <v>0</v>
      </c>
      <c r="R2084" s="8" t="str">
        <f t="shared" si="32"/>
        <v>No</v>
      </c>
      <c r="T2084" s="28"/>
      <c r="U2084" s="21"/>
    </row>
    <row r="2085" spans="1:21">
      <c r="A2085" s="8" t="s">
        <v>2402</v>
      </c>
      <c r="B2085" s="8" t="s">
        <v>5909</v>
      </c>
      <c r="C2085" s="9" t="s">
        <v>177</v>
      </c>
      <c r="D2085" s="178" t="s">
        <v>2403</v>
      </c>
      <c r="E2085" s="181" t="s">
        <v>2404</v>
      </c>
      <c r="F2085" s="9" t="s">
        <v>68</v>
      </c>
      <c r="G2085" s="9" t="s">
        <v>108</v>
      </c>
      <c r="H2085" s="10">
        <v>0</v>
      </c>
      <c r="I2085" s="11">
        <v>2</v>
      </c>
      <c r="J2085" s="24">
        <v>0</v>
      </c>
      <c r="K2085" s="20"/>
      <c r="L2085" s="14">
        <v>0</v>
      </c>
      <c r="N2085" s="21">
        <v>8690</v>
      </c>
      <c r="P2085" s="22">
        <v>8690</v>
      </c>
      <c r="R2085" s="8" t="str">
        <f t="shared" si="32"/>
        <v>No</v>
      </c>
      <c r="T2085" s="28"/>
      <c r="U2085" s="21"/>
    </row>
    <row r="2086" spans="1:21">
      <c r="A2086" s="8" t="s">
        <v>6546</v>
      </c>
      <c r="B2086" s="8" t="s">
        <v>6107</v>
      </c>
      <c r="C2086" s="9" t="s">
        <v>101</v>
      </c>
      <c r="D2086" s="178" t="s">
        <v>3668</v>
      </c>
      <c r="E2086" s="181" t="s">
        <v>3669</v>
      </c>
      <c r="F2086" s="9" t="s">
        <v>68</v>
      </c>
      <c r="G2086" s="9" t="s">
        <v>108</v>
      </c>
      <c r="H2086" s="10">
        <v>0</v>
      </c>
      <c r="I2086" s="11">
        <v>2</v>
      </c>
      <c r="J2086" s="24">
        <v>0</v>
      </c>
      <c r="K2086" s="20"/>
      <c r="L2086" s="14">
        <v>0</v>
      </c>
      <c r="N2086" s="21">
        <v>26151</v>
      </c>
      <c r="P2086" s="22">
        <v>26151</v>
      </c>
      <c r="R2086" s="8" t="str">
        <f t="shared" si="32"/>
        <v>No</v>
      </c>
      <c r="T2086" s="28"/>
      <c r="U2086" s="21"/>
    </row>
    <row r="2087" spans="1:21">
      <c r="A2087" s="8" t="s">
        <v>2559</v>
      </c>
      <c r="B2087" s="8" t="s">
        <v>6129</v>
      </c>
      <c r="C2087" s="9" t="s">
        <v>177</v>
      </c>
      <c r="D2087" s="178" t="s">
        <v>2560</v>
      </c>
      <c r="E2087" s="181" t="s">
        <v>2561</v>
      </c>
      <c r="F2087" s="9" t="s">
        <v>68</v>
      </c>
      <c r="G2087" s="9" t="s">
        <v>108</v>
      </c>
      <c r="H2087" s="10">
        <v>0</v>
      </c>
      <c r="I2087" s="11">
        <v>2</v>
      </c>
      <c r="J2087" s="24">
        <v>0</v>
      </c>
      <c r="K2087" s="20"/>
      <c r="L2087" s="14">
        <v>0</v>
      </c>
      <c r="N2087" s="21">
        <v>6185</v>
      </c>
      <c r="P2087" s="22">
        <v>6185</v>
      </c>
      <c r="R2087" s="8" t="str">
        <f t="shared" si="32"/>
        <v>No</v>
      </c>
      <c r="T2087" s="28"/>
      <c r="U2087" s="21"/>
    </row>
    <row r="2088" spans="1:21">
      <c r="A2088" s="8" t="s">
        <v>4772</v>
      </c>
      <c r="B2088" s="8" t="s">
        <v>5866</v>
      </c>
      <c r="C2088" s="9" t="s">
        <v>124</v>
      </c>
      <c r="D2088" s="178" t="s">
        <v>869</v>
      </c>
      <c r="E2088" s="181">
        <v>50243</v>
      </c>
      <c r="F2088" s="9" t="s">
        <v>68</v>
      </c>
      <c r="G2088" s="9" t="s">
        <v>3846</v>
      </c>
      <c r="H2088" s="10">
        <v>278165</v>
      </c>
      <c r="I2088" s="11">
        <v>2</v>
      </c>
      <c r="J2088" s="24">
        <v>0</v>
      </c>
      <c r="K2088" s="20"/>
      <c r="L2088" s="14">
        <v>0</v>
      </c>
      <c r="N2088" s="21">
        <v>82888</v>
      </c>
      <c r="P2088" s="22">
        <v>82888</v>
      </c>
      <c r="R2088" s="8" t="str">
        <f t="shared" si="32"/>
        <v>No</v>
      </c>
      <c r="T2088" s="28"/>
      <c r="U2088" s="21"/>
    </row>
    <row r="2089" spans="1:21">
      <c r="A2089" s="8" t="s">
        <v>4014</v>
      </c>
      <c r="B2089" s="8" t="s">
        <v>6099</v>
      </c>
      <c r="C2089" s="9" t="s">
        <v>117</v>
      </c>
      <c r="D2089" s="178" t="s">
        <v>2889</v>
      </c>
      <c r="E2089" s="181" t="s">
        <v>2890</v>
      </c>
      <c r="F2089" s="9" t="s">
        <v>116</v>
      </c>
      <c r="G2089" s="9" t="s">
        <v>108</v>
      </c>
      <c r="H2089" s="10">
        <v>0</v>
      </c>
      <c r="I2089" s="11">
        <v>2</v>
      </c>
      <c r="J2089" s="24">
        <v>0</v>
      </c>
      <c r="K2089" s="20"/>
      <c r="L2089" s="14">
        <v>0</v>
      </c>
      <c r="N2089" s="21">
        <v>0</v>
      </c>
      <c r="P2089" s="22">
        <v>0</v>
      </c>
      <c r="R2089" s="8" t="str">
        <f t="shared" si="32"/>
        <v>No</v>
      </c>
      <c r="T2089" s="28"/>
      <c r="U2089" s="21"/>
    </row>
    <row r="2090" spans="1:21">
      <c r="A2090" s="8" t="s">
        <v>4992</v>
      </c>
      <c r="B2090" s="8" t="s">
        <v>6118</v>
      </c>
      <c r="C2090" s="9" t="s">
        <v>55</v>
      </c>
      <c r="D2090" s="178"/>
      <c r="E2090" s="181">
        <v>460</v>
      </c>
      <c r="F2090" s="9" t="s">
        <v>34</v>
      </c>
      <c r="G2090" s="9" t="s">
        <v>3846</v>
      </c>
      <c r="H2090" s="10">
        <v>0</v>
      </c>
      <c r="I2090" s="11">
        <v>2</v>
      </c>
      <c r="J2090" s="24">
        <v>0</v>
      </c>
      <c r="K2090" s="20"/>
      <c r="L2090" s="14">
        <v>0</v>
      </c>
      <c r="N2090" s="21">
        <v>0</v>
      </c>
      <c r="P2090" s="22">
        <v>0</v>
      </c>
      <c r="R2090" s="8" t="str">
        <f t="shared" si="32"/>
        <v>No</v>
      </c>
      <c r="T2090" s="28"/>
      <c r="U2090" s="21"/>
    </row>
    <row r="2091" spans="1:21">
      <c r="A2091" s="8" t="s">
        <v>2509</v>
      </c>
      <c r="B2091" s="8" t="s">
        <v>6057</v>
      </c>
      <c r="C2091" s="9" t="s">
        <v>177</v>
      </c>
      <c r="D2091" s="178" t="s">
        <v>2510</v>
      </c>
      <c r="E2091" s="181" t="s">
        <v>2511</v>
      </c>
      <c r="F2091" s="9" t="s">
        <v>116</v>
      </c>
      <c r="G2091" s="9" t="s">
        <v>108</v>
      </c>
      <c r="H2091" s="10">
        <v>0</v>
      </c>
      <c r="I2091" s="11">
        <v>2</v>
      </c>
      <c r="J2091" s="24">
        <v>0</v>
      </c>
      <c r="K2091" s="20"/>
      <c r="L2091" s="14">
        <v>0</v>
      </c>
      <c r="N2091" s="21">
        <v>4779</v>
      </c>
      <c r="P2091" s="22">
        <v>4779</v>
      </c>
      <c r="R2091" s="8" t="str">
        <f t="shared" si="32"/>
        <v>No</v>
      </c>
      <c r="T2091" s="28"/>
      <c r="U2091" s="21"/>
    </row>
    <row r="2092" spans="1:21">
      <c r="A2092" s="8" t="s">
        <v>3999</v>
      </c>
      <c r="B2092" s="8" t="s">
        <v>6136</v>
      </c>
      <c r="C2092" s="9" t="s">
        <v>272</v>
      </c>
      <c r="D2092" s="178"/>
      <c r="E2092" s="181" t="s">
        <v>4000</v>
      </c>
      <c r="F2092" s="9" t="s">
        <v>68</v>
      </c>
      <c r="G2092" s="9" t="s">
        <v>108</v>
      </c>
      <c r="H2092" s="10">
        <v>0</v>
      </c>
      <c r="I2092" s="11">
        <v>2</v>
      </c>
      <c r="J2092" s="24">
        <v>0</v>
      </c>
      <c r="K2092" s="20"/>
      <c r="L2092" s="14">
        <v>0</v>
      </c>
      <c r="N2092" s="21">
        <v>0</v>
      </c>
      <c r="P2092" s="22">
        <v>0</v>
      </c>
      <c r="R2092" s="8" t="str">
        <f t="shared" si="32"/>
        <v>No</v>
      </c>
      <c r="T2092" s="28"/>
      <c r="U2092" s="21"/>
    </row>
    <row r="2093" spans="1:21">
      <c r="A2093" s="8" t="s">
        <v>428</v>
      </c>
      <c r="B2093" s="8" t="s">
        <v>6116</v>
      </c>
      <c r="C2093" s="9" t="s">
        <v>99</v>
      </c>
      <c r="D2093" s="178" t="s">
        <v>429</v>
      </c>
      <c r="E2093" s="181" t="s">
        <v>430</v>
      </c>
      <c r="F2093" s="9" t="s">
        <v>68</v>
      </c>
      <c r="G2093" s="9" t="s">
        <v>108</v>
      </c>
      <c r="H2093" s="10">
        <v>0</v>
      </c>
      <c r="I2093" s="11">
        <v>2</v>
      </c>
      <c r="J2093" s="24">
        <v>0</v>
      </c>
      <c r="K2093" s="20"/>
      <c r="L2093" s="14">
        <v>0</v>
      </c>
      <c r="N2093" s="21">
        <v>0</v>
      </c>
      <c r="P2093" s="22">
        <v>0</v>
      </c>
      <c r="R2093" s="8" t="str">
        <f t="shared" si="32"/>
        <v>No</v>
      </c>
      <c r="T2093" s="28"/>
      <c r="U2093" s="21"/>
    </row>
    <row r="2094" spans="1:21">
      <c r="A2094" s="8" t="s">
        <v>6554</v>
      </c>
      <c r="B2094" s="8" t="s">
        <v>4987</v>
      </c>
      <c r="C2094" s="9" t="s">
        <v>285</v>
      </c>
      <c r="D2094" s="178"/>
      <c r="E2094" s="181" t="s">
        <v>4988</v>
      </c>
      <c r="F2094" s="9" t="s">
        <v>68</v>
      </c>
      <c r="G2094" s="9" t="s">
        <v>108</v>
      </c>
      <c r="H2094" s="10">
        <v>0</v>
      </c>
      <c r="I2094" s="11">
        <v>2</v>
      </c>
      <c r="J2094" s="24">
        <v>0</v>
      </c>
      <c r="K2094" s="20"/>
      <c r="L2094" s="14">
        <v>0</v>
      </c>
      <c r="N2094" s="21">
        <v>0</v>
      </c>
      <c r="P2094" s="22">
        <v>0</v>
      </c>
      <c r="R2094" s="8" t="str">
        <f t="shared" si="32"/>
        <v>No</v>
      </c>
      <c r="T2094" s="28"/>
      <c r="U2094" s="21"/>
    </row>
    <row r="2095" spans="1:21">
      <c r="A2095" s="8" t="s">
        <v>577</v>
      </c>
      <c r="B2095" s="8" t="s">
        <v>6167</v>
      </c>
      <c r="C2095" s="9" t="s">
        <v>99</v>
      </c>
      <c r="D2095" s="178" t="s">
        <v>578</v>
      </c>
      <c r="E2095" s="181" t="s">
        <v>579</v>
      </c>
      <c r="F2095" s="9" t="s">
        <v>68</v>
      </c>
      <c r="G2095" s="9" t="s">
        <v>108</v>
      </c>
      <c r="H2095" s="10">
        <v>0</v>
      </c>
      <c r="I2095" s="11">
        <v>2</v>
      </c>
      <c r="J2095" s="24">
        <v>0</v>
      </c>
      <c r="K2095" s="20"/>
      <c r="L2095" s="14">
        <v>0</v>
      </c>
      <c r="N2095" s="21">
        <v>0</v>
      </c>
      <c r="P2095" s="22">
        <v>0</v>
      </c>
      <c r="R2095" s="8" t="str">
        <f t="shared" si="32"/>
        <v>No</v>
      </c>
      <c r="T2095" s="28"/>
      <c r="U2095" s="21"/>
    </row>
    <row r="2096" spans="1:21">
      <c r="A2096" s="8" t="s">
        <v>6547</v>
      </c>
      <c r="B2096" s="8" t="s">
        <v>92</v>
      </c>
      <c r="C2096" s="9" t="s">
        <v>83</v>
      </c>
      <c r="D2096" s="178" t="s">
        <v>1470</v>
      </c>
      <c r="E2096" s="181" t="s">
        <v>1471</v>
      </c>
      <c r="F2096" s="9" t="s">
        <v>68</v>
      </c>
      <c r="G2096" s="9" t="s">
        <v>108</v>
      </c>
      <c r="H2096" s="10">
        <v>0</v>
      </c>
      <c r="I2096" s="11">
        <v>2</v>
      </c>
      <c r="J2096" s="24">
        <v>0</v>
      </c>
      <c r="K2096" s="20"/>
      <c r="L2096" s="14">
        <v>0</v>
      </c>
      <c r="N2096" s="21">
        <v>1223</v>
      </c>
      <c r="P2096" s="22">
        <v>1223</v>
      </c>
      <c r="R2096" s="8" t="str">
        <f t="shared" si="32"/>
        <v>No</v>
      </c>
      <c r="T2096" s="28"/>
      <c r="U2096" s="21"/>
    </row>
    <row r="2097" spans="1:21">
      <c r="A2097" s="8" t="s">
        <v>3260</v>
      </c>
      <c r="B2097" s="8" t="s">
        <v>6115</v>
      </c>
      <c r="C2097" s="9" t="s">
        <v>74</v>
      </c>
      <c r="D2097" s="178" t="s">
        <v>3261</v>
      </c>
      <c r="E2097" s="181" t="s">
        <v>3262</v>
      </c>
      <c r="F2097" s="9" t="s">
        <v>68</v>
      </c>
      <c r="G2097" s="9" t="s">
        <v>108</v>
      </c>
      <c r="H2097" s="10">
        <v>0</v>
      </c>
      <c r="I2097" s="11">
        <v>2</v>
      </c>
      <c r="J2097" s="24">
        <v>0</v>
      </c>
      <c r="K2097" s="20"/>
      <c r="L2097" s="14">
        <v>0</v>
      </c>
      <c r="N2097" s="21">
        <v>194170</v>
      </c>
      <c r="P2097" s="22">
        <v>194170</v>
      </c>
      <c r="R2097" s="8" t="str">
        <f t="shared" si="32"/>
        <v>No</v>
      </c>
      <c r="T2097" s="28"/>
      <c r="U2097" s="21"/>
    </row>
    <row r="2098" spans="1:21">
      <c r="A2098" s="8" t="s">
        <v>4983</v>
      </c>
      <c r="B2098" s="8" t="s">
        <v>6108</v>
      </c>
      <c r="C2098" s="9" t="s">
        <v>32</v>
      </c>
      <c r="D2098" s="178"/>
      <c r="E2098" s="181">
        <v>88201</v>
      </c>
      <c r="F2098" s="9" t="s">
        <v>34</v>
      </c>
      <c r="G2098" s="9" t="s">
        <v>3846</v>
      </c>
      <c r="H2098" s="10">
        <v>0</v>
      </c>
      <c r="I2098" s="11">
        <v>2</v>
      </c>
      <c r="J2098" s="24">
        <v>0</v>
      </c>
      <c r="K2098" s="20"/>
      <c r="L2098" s="14">
        <v>0</v>
      </c>
      <c r="N2098" s="21">
        <v>0</v>
      </c>
      <c r="P2098" s="22">
        <v>0</v>
      </c>
      <c r="R2098" s="8" t="str">
        <f t="shared" si="32"/>
        <v>No</v>
      </c>
      <c r="T2098" s="28"/>
      <c r="U2098" s="21"/>
    </row>
    <row r="2099" spans="1:21">
      <c r="A2099" s="8" t="s">
        <v>6544</v>
      </c>
      <c r="B2099" s="8" t="s">
        <v>3166</v>
      </c>
      <c r="C2099" s="9" t="s">
        <v>71</v>
      </c>
      <c r="D2099" s="178" t="s">
        <v>3167</v>
      </c>
      <c r="E2099" s="181" t="s">
        <v>3168</v>
      </c>
      <c r="F2099" s="9" t="s">
        <v>116</v>
      </c>
      <c r="G2099" s="9" t="s">
        <v>108</v>
      </c>
      <c r="H2099" s="10">
        <v>0</v>
      </c>
      <c r="I2099" s="11">
        <v>2</v>
      </c>
      <c r="J2099" s="24">
        <v>0</v>
      </c>
      <c r="K2099" s="20"/>
      <c r="L2099" s="14">
        <v>0</v>
      </c>
      <c r="N2099" s="21">
        <v>287678</v>
      </c>
      <c r="P2099" s="22">
        <v>287678</v>
      </c>
      <c r="R2099" s="8" t="str">
        <f t="shared" si="32"/>
        <v>No</v>
      </c>
      <c r="T2099" s="28"/>
      <c r="U2099" s="21"/>
    </row>
    <row r="2100" spans="1:21">
      <c r="A2100" s="8" t="s">
        <v>776</v>
      </c>
      <c r="B2100" s="8" t="s">
        <v>777</v>
      </c>
      <c r="C2100" s="9" t="s">
        <v>74</v>
      </c>
      <c r="D2100" s="178" t="s">
        <v>778</v>
      </c>
      <c r="E2100" s="181">
        <v>99364</v>
      </c>
      <c r="F2100" s="9" t="s">
        <v>34</v>
      </c>
      <c r="G2100" s="9" t="s">
        <v>3846</v>
      </c>
      <c r="H2100" s="10">
        <v>0</v>
      </c>
      <c r="I2100" s="11">
        <v>2</v>
      </c>
      <c r="J2100" s="24">
        <v>0</v>
      </c>
      <c r="K2100" s="20"/>
      <c r="L2100" s="14">
        <v>0</v>
      </c>
      <c r="N2100" s="21">
        <v>0</v>
      </c>
      <c r="P2100" s="22">
        <v>0</v>
      </c>
      <c r="R2100" s="8" t="str">
        <f t="shared" si="32"/>
        <v>No</v>
      </c>
      <c r="T2100" s="28"/>
      <c r="U2100" s="21"/>
    </row>
    <row r="2101" spans="1:21">
      <c r="A2101" s="8" t="s">
        <v>2411</v>
      </c>
      <c r="B2101" s="8" t="s">
        <v>6159</v>
      </c>
      <c r="C2101" s="9" t="s">
        <v>177</v>
      </c>
      <c r="D2101" s="178" t="s">
        <v>2412</v>
      </c>
      <c r="E2101" s="181" t="s">
        <v>2413</v>
      </c>
      <c r="F2101" s="9" t="s">
        <v>68</v>
      </c>
      <c r="G2101" s="9" t="s">
        <v>108</v>
      </c>
      <c r="H2101" s="10">
        <v>0</v>
      </c>
      <c r="I2101" s="11">
        <v>2</v>
      </c>
      <c r="J2101" s="24">
        <v>0</v>
      </c>
      <c r="K2101" s="20"/>
      <c r="L2101" s="14">
        <v>0</v>
      </c>
      <c r="N2101" s="21">
        <v>10211</v>
      </c>
      <c r="P2101" s="22">
        <v>10211</v>
      </c>
      <c r="R2101" s="8" t="str">
        <f t="shared" si="32"/>
        <v>No</v>
      </c>
      <c r="T2101" s="28"/>
      <c r="U2101" s="21"/>
    </row>
    <row r="2102" spans="1:21">
      <c r="A2102" s="8" t="s">
        <v>2568</v>
      </c>
      <c r="B2102" s="8" t="s">
        <v>6153</v>
      </c>
      <c r="C2102" s="9" t="s">
        <v>177</v>
      </c>
      <c r="D2102" s="178" t="s">
        <v>2569</v>
      </c>
      <c r="E2102" s="181" t="s">
        <v>2570</v>
      </c>
      <c r="F2102" s="9" t="s">
        <v>68</v>
      </c>
      <c r="G2102" s="9" t="s">
        <v>108</v>
      </c>
      <c r="H2102" s="10">
        <v>0</v>
      </c>
      <c r="I2102" s="11">
        <v>2</v>
      </c>
      <c r="J2102" s="24">
        <v>0</v>
      </c>
      <c r="K2102" s="20"/>
      <c r="L2102" s="14">
        <v>0</v>
      </c>
      <c r="N2102" s="21">
        <v>14052</v>
      </c>
      <c r="P2102" s="22">
        <v>14052</v>
      </c>
      <c r="R2102" s="8" t="str">
        <f t="shared" si="32"/>
        <v>No</v>
      </c>
      <c r="T2102" s="28"/>
      <c r="U2102" s="21"/>
    </row>
    <row r="2103" spans="1:21">
      <c r="A2103" s="8" t="s">
        <v>2469</v>
      </c>
      <c r="B2103" s="8" t="s">
        <v>5272</v>
      </c>
      <c r="C2103" s="9" t="s">
        <v>177</v>
      </c>
      <c r="D2103" s="178" t="s">
        <v>2470</v>
      </c>
      <c r="E2103" s="181" t="s">
        <v>2471</v>
      </c>
      <c r="F2103" s="9" t="s">
        <v>116</v>
      </c>
      <c r="G2103" s="9" t="s">
        <v>108</v>
      </c>
      <c r="H2103" s="10">
        <v>0</v>
      </c>
      <c r="I2103" s="11">
        <v>2</v>
      </c>
      <c r="J2103" s="24">
        <v>0</v>
      </c>
      <c r="K2103" s="20"/>
      <c r="L2103" s="14">
        <v>0</v>
      </c>
      <c r="N2103" s="21">
        <v>13086</v>
      </c>
      <c r="P2103" s="22">
        <v>13086</v>
      </c>
      <c r="R2103" s="8" t="str">
        <f t="shared" si="32"/>
        <v>No</v>
      </c>
      <c r="T2103" s="28"/>
      <c r="U2103" s="21"/>
    </row>
    <row r="2104" spans="1:21">
      <c r="A2104" s="8" t="s">
        <v>1772</v>
      </c>
      <c r="B2104" s="8" t="s">
        <v>5544</v>
      </c>
      <c r="C2104" s="9" t="s">
        <v>51</v>
      </c>
      <c r="D2104" s="178" t="s">
        <v>3561</v>
      </c>
      <c r="E2104" s="181" t="s">
        <v>3562</v>
      </c>
      <c r="F2104" s="9" t="s">
        <v>68</v>
      </c>
      <c r="G2104" s="9" t="s">
        <v>108</v>
      </c>
      <c r="H2104" s="10">
        <v>0</v>
      </c>
      <c r="I2104" s="11">
        <v>2</v>
      </c>
      <c r="J2104" s="24">
        <v>0</v>
      </c>
      <c r="K2104" s="20"/>
      <c r="L2104" s="14">
        <v>0</v>
      </c>
      <c r="N2104" s="21">
        <v>40383</v>
      </c>
      <c r="P2104" s="22">
        <v>40383</v>
      </c>
      <c r="R2104" s="8" t="str">
        <f t="shared" si="32"/>
        <v>No</v>
      </c>
      <c r="T2104" s="28"/>
      <c r="U2104" s="21"/>
    </row>
    <row r="2105" spans="1:21">
      <c r="A2105" s="8" t="s">
        <v>6549</v>
      </c>
      <c r="B2105" s="8" t="s">
        <v>6121</v>
      </c>
      <c r="C2105" s="9" t="s">
        <v>117</v>
      </c>
      <c r="D2105" s="178" t="s">
        <v>2897</v>
      </c>
      <c r="E2105" s="181" t="s">
        <v>2898</v>
      </c>
      <c r="F2105" s="9" t="s">
        <v>68</v>
      </c>
      <c r="G2105" s="9" t="s">
        <v>108</v>
      </c>
      <c r="H2105" s="10">
        <v>0</v>
      </c>
      <c r="I2105" s="11">
        <v>2</v>
      </c>
      <c r="J2105" s="24">
        <v>0</v>
      </c>
      <c r="K2105" s="20"/>
      <c r="L2105" s="14">
        <v>0</v>
      </c>
      <c r="N2105" s="21">
        <v>9153</v>
      </c>
      <c r="P2105" s="22">
        <v>9153</v>
      </c>
      <c r="R2105" s="8" t="str">
        <f t="shared" si="32"/>
        <v>No</v>
      </c>
      <c r="T2105" s="28"/>
      <c r="U2105" s="21"/>
    </row>
    <row r="2106" spans="1:21">
      <c r="A2106" s="8" t="s">
        <v>6643</v>
      </c>
      <c r="B2106" s="8" t="s">
        <v>6130</v>
      </c>
      <c r="C2106" s="9" t="s">
        <v>175</v>
      </c>
      <c r="D2106" s="178" t="s">
        <v>1383</v>
      </c>
      <c r="E2106" s="181" t="s">
        <v>1384</v>
      </c>
      <c r="F2106" s="9" t="s">
        <v>68</v>
      </c>
      <c r="G2106" s="9" t="s">
        <v>108</v>
      </c>
      <c r="H2106" s="10">
        <v>0</v>
      </c>
      <c r="I2106" s="11">
        <v>2</v>
      </c>
      <c r="J2106" s="24">
        <v>0</v>
      </c>
      <c r="K2106" s="20"/>
      <c r="L2106" s="14">
        <v>0</v>
      </c>
      <c r="N2106" s="21">
        <v>13936</v>
      </c>
      <c r="P2106" s="22">
        <v>13936</v>
      </c>
      <c r="R2106" s="8" t="str">
        <f t="shared" si="32"/>
        <v>No</v>
      </c>
      <c r="T2106" s="28"/>
      <c r="U2106" s="21"/>
    </row>
    <row r="2107" spans="1:21">
      <c r="A2107" s="8" t="s">
        <v>518</v>
      </c>
      <c r="B2107" s="8" t="s">
        <v>6138</v>
      </c>
      <c r="C2107" s="9" t="s">
        <v>99</v>
      </c>
      <c r="D2107" s="178" t="s">
        <v>519</v>
      </c>
      <c r="E2107" s="181" t="s">
        <v>520</v>
      </c>
      <c r="F2107" s="9" t="s">
        <v>68</v>
      </c>
      <c r="G2107" s="9" t="s">
        <v>108</v>
      </c>
      <c r="H2107" s="10">
        <v>0</v>
      </c>
      <c r="I2107" s="11">
        <v>2</v>
      </c>
      <c r="J2107" s="24">
        <v>0</v>
      </c>
      <c r="K2107" s="20"/>
      <c r="L2107" s="14">
        <v>0</v>
      </c>
      <c r="N2107" s="21">
        <v>0</v>
      </c>
      <c r="P2107" s="22">
        <v>0</v>
      </c>
      <c r="R2107" s="8" t="str">
        <f t="shared" si="32"/>
        <v>No</v>
      </c>
      <c r="T2107" s="28"/>
      <c r="U2107" s="21"/>
    </row>
    <row r="2108" spans="1:21">
      <c r="A2108" s="8" t="s">
        <v>4184</v>
      </c>
      <c r="B2108" s="8" t="s">
        <v>6161</v>
      </c>
      <c r="C2108" s="9" t="s">
        <v>74</v>
      </c>
      <c r="D2108" s="178"/>
      <c r="E2108" s="181">
        <v>90246</v>
      </c>
      <c r="F2108" s="9" t="s">
        <v>68</v>
      </c>
      <c r="G2108" s="9" t="s">
        <v>3846</v>
      </c>
      <c r="H2108" s="10">
        <v>12150996</v>
      </c>
      <c r="I2108" s="11">
        <v>2</v>
      </c>
      <c r="J2108" s="24">
        <v>0</v>
      </c>
      <c r="K2108" s="20"/>
      <c r="L2108" s="14">
        <v>0</v>
      </c>
      <c r="N2108" s="21">
        <v>0</v>
      </c>
      <c r="P2108" s="22">
        <v>0</v>
      </c>
      <c r="R2108" s="8" t="str">
        <f t="shared" si="32"/>
        <v>No</v>
      </c>
      <c r="T2108" s="28"/>
      <c r="U2108" s="21"/>
    </row>
    <row r="2109" spans="1:21">
      <c r="A2109" s="8" t="s">
        <v>2593</v>
      </c>
      <c r="B2109" s="8" t="s">
        <v>6131</v>
      </c>
      <c r="C2109" s="9" t="s">
        <v>177</v>
      </c>
      <c r="D2109" s="178" t="s">
        <v>2594</v>
      </c>
      <c r="E2109" s="181" t="s">
        <v>2595</v>
      </c>
      <c r="F2109" s="9" t="s">
        <v>68</v>
      </c>
      <c r="G2109" s="9" t="s">
        <v>108</v>
      </c>
      <c r="H2109" s="10">
        <v>0</v>
      </c>
      <c r="I2109" s="11">
        <v>2</v>
      </c>
      <c r="J2109" s="24">
        <v>0</v>
      </c>
      <c r="K2109" s="20"/>
      <c r="L2109" s="14">
        <v>0</v>
      </c>
      <c r="N2109" s="21">
        <v>8193</v>
      </c>
      <c r="P2109" s="22">
        <v>8193</v>
      </c>
      <c r="R2109" s="8" t="str">
        <f t="shared" si="32"/>
        <v>No</v>
      </c>
      <c r="T2109" s="28"/>
      <c r="U2109" s="21"/>
    </row>
    <row r="2110" spans="1:21">
      <c r="A2110" s="8" t="s">
        <v>382</v>
      </c>
      <c r="B2110" s="8" t="s">
        <v>6117</v>
      </c>
      <c r="C2110" s="9" t="s">
        <v>120</v>
      </c>
      <c r="D2110" s="178">
        <v>63</v>
      </c>
      <c r="E2110" s="181">
        <v>63</v>
      </c>
      <c r="F2110" s="9" t="s">
        <v>68</v>
      </c>
      <c r="G2110" s="9" t="s">
        <v>3846</v>
      </c>
      <c r="H2110" s="10">
        <v>55805</v>
      </c>
      <c r="I2110" s="11">
        <v>2</v>
      </c>
      <c r="J2110" s="24">
        <v>0</v>
      </c>
      <c r="K2110" s="20"/>
      <c r="L2110" s="14">
        <v>0</v>
      </c>
      <c r="N2110" s="21">
        <v>105440</v>
      </c>
      <c r="P2110" s="22">
        <v>105440</v>
      </c>
      <c r="R2110" s="8" t="str">
        <f t="shared" si="32"/>
        <v>No</v>
      </c>
      <c r="T2110" s="28"/>
      <c r="U2110" s="21"/>
    </row>
    <row r="2111" spans="1:21">
      <c r="A2111" s="8" t="s">
        <v>4242</v>
      </c>
      <c r="B2111" s="8" t="s">
        <v>6137</v>
      </c>
      <c r="C2111" s="9" t="s">
        <v>58</v>
      </c>
      <c r="D2111" s="178"/>
      <c r="E2111" s="181" t="s">
        <v>4243</v>
      </c>
      <c r="F2111" s="9" t="s">
        <v>116</v>
      </c>
      <c r="G2111" s="9" t="s">
        <v>108</v>
      </c>
      <c r="H2111" s="10">
        <v>0</v>
      </c>
      <c r="I2111" s="11">
        <v>2</v>
      </c>
      <c r="J2111" s="24">
        <v>0</v>
      </c>
      <c r="K2111" s="20"/>
      <c r="L2111" s="14">
        <v>0</v>
      </c>
      <c r="N2111" s="21">
        <v>51559</v>
      </c>
      <c r="P2111" s="22">
        <v>51559</v>
      </c>
      <c r="R2111" s="8" t="str">
        <f t="shared" si="32"/>
        <v>No</v>
      </c>
      <c r="T2111" s="28"/>
      <c r="U2111" s="21"/>
    </row>
    <row r="2112" spans="1:21">
      <c r="A2112" s="8" t="s">
        <v>4217</v>
      </c>
      <c r="B2112" s="8" t="s">
        <v>6101</v>
      </c>
      <c r="C2112" s="9" t="s">
        <v>74</v>
      </c>
      <c r="D2112" s="178"/>
      <c r="E2112" s="181">
        <v>90288</v>
      </c>
      <c r="F2112" s="9" t="s">
        <v>68</v>
      </c>
      <c r="G2112" s="9" t="s">
        <v>3846</v>
      </c>
      <c r="H2112" s="10">
        <v>12150996</v>
      </c>
      <c r="I2112" s="11">
        <v>2</v>
      </c>
      <c r="J2112" s="24">
        <v>0</v>
      </c>
      <c r="K2112" s="20"/>
      <c r="L2112" s="14">
        <v>0</v>
      </c>
      <c r="N2112" s="21">
        <v>0</v>
      </c>
      <c r="P2112" s="22">
        <v>0</v>
      </c>
      <c r="R2112" s="8" t="str">
        <f t="shared" si="32"/>
        <v>No</v>
      </c>
      <c r="T2112" s="28"/>
      <c r="U2112" s="21"/>
    </row>
    <row r="2113" spans="1:21">
      <c r="A2113" s="8" t="s">
        <v>911</v>
      </c>
      <c r="B2113" s="8" t="s">
        <v>6135</v>
      </c>
      <c r="C2113" s="9" t="s">
        <v>124</v>
      </c>
      <c r="D2113" s="178" t="s">
        <v>912</v>
      </c>
      <c r="E2113" s="181" t="s">
        <v>913</v>
      </c>
      <c r="F2113" s="9" t="s">
        <v>68</v>
      </c>
      <c r="G2113" s="9" t="s">
        <v>108</v>
      </c>
      <c r="H2113" s="10">
        <v>0</v>
      </c>
      <c r="I2113" s="11">
        <v>2</v>
      </c>
      <c r="J2113" s="24">
        <v>0</v>
      </c>
      <c r="K2113" s="20"/>
      <c r="L2113" s="14">
        <v>0</v>
      </c>
      <c r="N2113" s="21">
        <v>57992</v>
      </c>
      <c r="P2113" s="22">
        <v>57992</v>
      </c>
      <c r="R2113" s="8" t="str">
        <f t="shared" si="32"/>
        <v>No</v>
      </c>
      <c r="T2113" s="28"/>
      <c r="U2113" s="21"/>
    </row>
    <row r="2114" spans="1:21">
      <c r="A2114" s="8" t="s">
        <v>1459</v>
      </c>
      <c r="B2114" s="8" t="s">
        <v>1460</v>
      </c>
      <c r="C2114" s="9" t="s">
        <v>83</v>
      </c>
      <c r="D2114" s="178" t="s">
        <v>1461</v>
      </c>
      <c r="E2114" s="181" t="s">
        <v>1462</v>
      </c>
      <c r="F2114" s="9" t="s">
        <v>68</v>
      </c>
      <c r="G2114" s="9" t="s">
        <v>108</v>
      </c>
      <c r="H2114" s="10">
        <v>0</v>
      </c>
      <c r="I2114" s="11">
        <v>2</v>
      </c>
      <c r="J2114" s="24">
        <v>0</v>
      </c>
      <c r="K2114" s="20"/>
      <c r="L2114" s="14">
        <v>0</v>
      </c>
      <c r="N2114" s="21">
        <v>1931</v>
      </c>
      <c r="P2114" s="22">
        <v>1931</v>
      </c>
      <c r="R2114" s="8" t="str">
        <f t="shared" si="32"/>
        <v>No</v>
      </c>
      <c r="T2114" s="28"/>
      <c r="U2114" s="21"/>
    </row>
    <row r="2115" spans="1:21">
      <c r="A2115" s="8" t="s">
        <v>1281</v>
      </c>
      <c r="B2115" s="8" t="s">
        <v>311</v>
      </c>
      <c r="C2115" s="9" t="s">
        <v>175</v>
      </c>
      <c r="D2115" s="178" t="s">
        <v>1282</v>
      </c>
      <c r="E2115" s="181" t="s">
        <v>1283</v>
      </c>
      <c r="F2115" s="9" t="s">
        <v>68</v>
      </c>
      <c r="G2115" s="9" t="s">
        <v>108</v>
      </c>
      <c r="H2115" s="10">
        <v>0</v>
      </c>
      <c r="I2115" s="11">
        <v>2</v>
      </c>
      <c r="J2115" s="24">
        <v>0</v>
      </c>
      <c r="K2115" s="20"/>
      <c r="L2115" s="14">
        <v>0</v>
      </c>
      <c r="N2115" s="21">
        <v>11813</v>
      </c>
      <c r="P2115" s="22">
        <v>11813</v>
      </c>
      <c r="R2115" s="8" t="str">
        <f t="shared" ref="R2115:R2178" si="33">IF(Q2115&amp;O2115&amp;M2115&amp;K2115&lt;&gt;"","Yes","No")</f>
        <v>No</v>
      </c>
      <c r="T2115" s="28"/>
      <c r="U2115" s="21"/>
    </row>
    <row r="2116" spans="1:21">
      <c r="A2116" s="8" t="s">
        <v>4233</v>
      </c>
      <c r="B2116" s="8" t="s">
        <v>6166</v>
      </c>
      <c r="C2116" s="9" t="s">
        <v>74</v>
      </c>
      <c r="D2116" s="178"/>
      <c r="E2116" s="181">
        <v>90280</v>
      </c>
      <c r="F2116" s="9" t="s">
        <v>68</v>
      </c>
      <c r="G2116" s="9" t="s">
        <v>3846</v>
      </c>
      <c r="H2116" s="10">
        <v>12150996</v>
      </c>
      <c r="I2116" s="11">
        <v>2</v>
      </c>
      <c r="J2116" s="24">
        <v>0</v>
      </c>
      <c r="K2116" s="20"/>
      <c r="L2116" s="14">
        <v>0</v>
      </c>
      <c r="N2116" s="21">
        <v>0</v>
      </c>
      <c r="P2116" s="22">
        <v>0</v>
      </c>
      <c r="R2116" s="8" t="str">
        <f t="shared" si="33"/>
        <v>No</v>
      </c>
      <c r="T2116" s="28"/>
      <c r="U2116" s="21"/>
    </row>
    <row r="2117" spans="1:21">
      <c r="A2117" s="8" t="s">
        <v>278</v>
      </c>
      <c r="B2117" s="8" t="s">
        <v>6143</v>
      </c>
      <c r="C2117" s="9" t="s">
        <v>66</v>
      </c>
      <c r="D2117" s="178" t="s">
        <v>279</v>
      </c>
      <c r="E2117" s="181">
        <v>99406</v>
      </c>
      <c r="F2117" s="9" t="s">
        <v>34</v>
      </c>
      <c r="G2117" s="9" t="s">
        <v>3846</v>
      </c>
      <c r="H2117" s="10">
        <v>0</v>
      </c>
      <c r="I2117" s="11">
        <v>2</v>
      </c>
      <c r="J2117" s="24">
        <v>0</v>
      </c>
      <c r="K2117" s="20"/>
      <c r="L2117" s="14">
        <v>0</v>
      </c>
      <c r="N2117" s="21">
        <v>0</v>
      </c>
      <c r="P2117" s="22">
        <v>0</v>
      </c>
      <c r="R2117" s="8" t="str">
        <f t="shared" si="33"/>
        <v>No</v>
      </c>
      <c r="T2117" s="28"/>
      <c r="U2117" s="21"/>
    </row>
    <row r="2118" spans="1:21">
      <c r="A2118" s="8" t="s">
        <v>2396</v>
      </c>
      <c r="B2118" s="8" t="s">
        <v>6090</v>
      </c>
      <c r="C2118" s="9" t="s">
        <v>177</v>
      </c>
      <c r="D2118" s="178" t="s">
        <v>2397</v>
      </c>
      <c r="E2118" s="181" t="s">
        <v>2398</v>
      </c>
      <c r="F2118" s="9" t="s">
        <v>116</v>
      </c>
      <c r="G2118" s="9" t="s">
        <v>108</v>
      </c>
      <c r="H2118" s="10">
        <v>0</v>
      </c>
      <c r="I2118" s="11">
        <v>2</v>
      </c>
      <c r="J2118" s="24">
        <v>0</v>
      </c>
      <c r="K2118" s="20"/>
      <c r="L2118" s="14">
        <v>0</v>
      </c>
      <c r="N2118" s="21">
        <v>5351</v>
      </c>
      <c r="P2118" s="22">
        <v>5351</v>
      </c>
      <c r="R2118" s="8" t="str">
        <f t="shared" si="33"/>
        <v>No</v>
      </c>
      <c r="T2118" s="28"/>
      <c r="U2118" s="21"/>
    </row>
    <row r="2119" spans="1:21">
      <c r="A2119" s="8" t="s">
        <v>2577</v>
      </c>
      <c r="B2119" s="8" t="s">
        <v>2578</v>
      </c>
      <c r="C2119" s="9" t="s">
        <v>177</v>
      </c>
      <c r="D2119" s="178" t="s">
        <v>2579</v>
      </c>
      <c r="E2119" s="181" t="s">
        <v>2580</v>
      </c>
      <c r="F2119" s="9" t="s">
        <v>116</v>
      </c>
      <c r="G2119" s="9" t="s">
        <v>108</v>
      </c>
      <c r="H2119" s="10">
        <v>0</v>
      </c>
      <c r="I2119" s="11">
        <v>2</v>
      </c>
      <c r="J2119" s="24">
        <v>0</v>
      </c>
      <c r="K2119" s="20"/>
      <c r="L2119" s="14">
        <v>0</v>
      </c>
      <c r="N2119" s="21">
        <v>7011</v>
      </c>
      <c r="P2119" s="22">
        <v>7011</v>
      </c>
      <c r="R2119" s="8" t="str">
        <f t="shared" si="33"/>
        <v>No</v>
      </c>
      <c r="T2119" s="28"/>
      <c r="U2119" s="21"/>
    </row>
    <row r="2120" spans="1:21">
      <c r="A2120" s="8" t="s">
        <v>2478</v>
      </c>
      <c r="B2120" s="8" t="s">
        <v>6162</v>
      </c>
      <c r="C2120" s="9" t="s">
        <v>177</v>
      </c>
      <c r="D2120" s="178" t="s">
        <v>2479</v>
      </c>
      <c r="E2120" s="181" t="s">
        <v>2480</v>
      </c>
      <c r="F2120" s="9" t="s">
        <v>68</v>
      </c>
      <c r="G2120" s="9" t="s">
        <v>108</v>
      </c>
      <c r="H2120" s="10">
        <v>0</v>
      </c>
      <c r="I2120" s="11">
        <v>2</v>
      </c>
      <c r="J2120" s="24">
        <v>0</v>
      </c>
      <c r="K2120" s="20"/>
      <c r="L2120" s="14">
        <v>0</v>
      </c>
      <c r="N2120" s="21">
        <v>6145</v>
      </c>
      <c r="P2120" s="22">
        <v>6145</v>
      </c>
      <c r="R2120" s="8" t="str">
        <f t="shared" si="33"/>
        <v>No</v>
      </c>
      <c r="T2120" s="28"/>
      <c r="U2120" s="21"/>
    </row>
    <row r="2121" spans="1:21">
      <c r="A2121" s="8" t="s">
        <v>3710</v>
      </c>
      <c r="B2121" s="8" t="s">
        <v>6096</v>
      </c>
      <c r="C2121" s="9" t="s">
        <v>163</v>
      </c>
      <c r="D2121" s="178" t="s">
        <v>3711</v>
      </c>
      <c r="E2121" s="181" t="s">
        <v>3712</v>
      </c>
      <c r="F2121" s="9" t="s">
        <v>116</v>
      </c>
      <c r="G2121" s="9" t="s">
        <v>108</v>
      </c>
      <c r="H2121" s="10">
        <v>0</v>
      </c>
      <c r="I2121" s="11">
        <v>2</v>
      </c>
      <c r="J2121" s="24">
        <v>0</v>
      </c>
      <c r="K2121" s="20"/>
      <c r="L2121" s="14">
        <v>0</v>
      </c>
      <c r="N2121" s="21">
        <v>1004</v>
      </c>
      <c r="P2121" s="22">
        <v>1004</v>
      </c>
      <c r="R2121" s="8" t="str">
        <f t="shared" si="33"/>
        <v>No</v>
      </c>
      <c r="T2121" s="28"/>
      <c r="U2121" s="21"/>
    </row>
    <row r="2122" spans="1:21">
      <c r="A2122" s="8" t="s">
        <v>2972</v>
      </c>
      <c r="B2122" s="8" t="s">
        <v>6154</v>
      </c>
      <c r="C2122" s="9" t="s">
        <v>163</v>
      </c>
      <c r="D2122" s="178" t="s">
        <v>2973</v>
      </c>
      <c r="E2122" s="181">
        <v>88170</v>
      </c>
      <c r="F2122" s="9" t="s">
        <v>34</v>
      </c>
      <c r="G2122" s="9" t="s">
        <v>3846</v>
      </c>
      <c r="H2122" s="10">
        <v>0</v>
      </c>
      <c r="I2122" s="11">
        <v>2</v>
      </c>
      <c r="J2122" s="24">
        <v>0</v>
      </c>
      <c r="K2122" s="20"/>
      <c r="L2122" s="14">
        <v>0</v>
      </c>
      <c r="N2122" s="21">
        <v>0</v>
      </c>
      <c r="P2122" s="22">
        <v>0</v>
      </c>
      <c r="R2122" s="8" t="str">
        <f t="shared" si="33"/>
        <v>No</v>
      </c>
      <c r="T2122" s="28"/>
      <c r="U2122" s="21"/>
    </row>
    <row r="2123" spans="1:21">
      <c r="A2123" s="8" t="s">
        <v>2502</v>
      </c>
      <c r="B2123" s="8" t="s">
        <v>5475</v>
      </c>
      <c r="C2123" s="9" t="s">
        <v>177</v>
      </c>
      <c r="D2123" s="178" t="s">
        <v>2503</v>
      </c>
      <c r="E2123" s="181" t="s">
        <v>2504</v>
      </c>
      <c r="F2123" s="9" t="s">
        <v>68</v>
      </c>
      <c r="G2123" s="9" t="s">
        <v>108</v>
      </c>
      <c r="H2123" s="10">
        <v>0</v>
      </c>
      <c r="I2123" s="11">
        <v>2</v>
      </c>
      <c r="J2123" s="24">
        <v>0</v>
      </c>
      <c r="K2123" s="20"/>
      <c r="L2123" s="14">
        <v>0</v>
      </c>
      <c r="N2123" s="21">
        <v>778</v>
      </c>
      <c r="P2123" s="22">
        <v>778</v>
      </c>
      <c r="R2123" s="8" t="str">
        <f t="shared" si="33"/>
        <v>No</v>
      </c>
      <c r="T2123" s="28"/>
      <c r="U2123" s="21"/>
    </row>
    <row r="2124" spans="1:21">
      <c r="A2124" s="8" t="s">
        <v>6556</v>
      </c>
      <c r="B2124" s="8" t="s">
        <v>103</v>
      </c>
      <c r="C2124" s="9" t="s">
        <v>101</v>
      </c>
      <c r="D2124" s="178" t="s">
        <v>3684</v>
      </c>
      <c r="E2124" s="181" t="s">
        <v>3685</v>
      </c>
      <c r="F2124" s="9" t="s">
        <v>68</v>
      </c>
      <c r="G2124" s="9" t="s">
        <v>108</v>
      </c>
      <c r="H2124" s="10">
        <v>0</v>
      </c>
      <c r="I2124" s="11">
        <v>2</v>
      </c>
      <c r="J2124" s="24">
        <v>0</v>
      </c>
      <c r="K2124" s="20"/>
      <c r="L2124" s="14">
        <v>0</v>
      </c>
      <c r="N2124" s="21">
        <v>39506</v>
      </c>
      <c r="P2124" s="22">
        <v>39506</v>
      </c>
      <c r="R2124" s="8" t="str">
        <f t="shared" si="33"/>
        <v>No</v>
      </c>
      <c r="T2124" s="28"/>
      <c r="U2124" s="21"/>
    </row>
    <row r="2125" spans="1:21">
      <c r="A2125" s="8" t="s">
        <v>4258</v>
      </c>
      <c r="B2125" s="8" t="s">
        <v>6141</v>
      </c>
      <c r="C2125" s="9" t="s">
        <v>177</v>
      </c>
      <c r="D2125" s="178"/>
      <c r="E2125" s="181">
        <v>70273</v>
      </c>
      <c r="F2125" s="9" t="s">
        <v>34</v>
      </c>
      <c r="G2125" s="9" t="s">
        <v>3846</v>
      </c>
      <c r="H2125" s="10">
        <v>0</v>
      </c>
      <c r="I2125" s="11">
        <v>2</v>
      </c>
      <c r="J2125" s="24">
        <v>0</v>
      </c>
      <c r="K2125" s="20"/>
      <c r="L2125" s="14">
        <v>0</v>
      </c>
      <c r="N2125" s="21">
        <v>0</v>
      </c>
      <c r="P2125" s="22">
        <v>0</v>
      </c>
      <c r="R2125" s="8" t="str">
        <f t="shared" si="33"/>
        <v>No</v>
      </c>
      <c r="T2125" s="28"/>
      <c r="U2125" s="21"/>
    </row>
    <row r="2126" spans="1:21">
      <c r="A2126" s="8" t="s">
        <v>1390</v>
      </c>
      <c r="B2126" s="8" t="s">
        <v>6100</v>
      </c>
      <c r="C2126" s="9" t="s">
        <v>175</v>
      </c>
      <c r="D2126" s="178" t="s">
        <v>1391</v>
      </c>
      <c r="E2126" s="181" t="s">
        <v>1392</v>
      </c>
      <c r="F2126" s="9" t="s">
        <v>68</v>
      </c>
      <c r="G2126" s="9" t="s">
        <v>108</v>
      </c>
      <c r="H2126" s="10">
        <v>0</v>
      </c>
      <c r="I2126" s="11">
        <v>2</v>
      </c>
      <c r="J2126" s="24">
        <v>0</v>
      </c>
      <c r="K2126" s="20"/>
      <c r="L2126" s="14">
        <v>0</v>
      </c>
      <c r="N2126" s="21">
        <v>11465</v>
      </c>
      <c r="P2126" s="22">
        <v>11465</v>
      </c>
      <c r="R2126" s="8" t="str">
        <f t="shared" si="33"/>
        <v>No</v>
      </c>
      <c r="T2126" s="28"/>
      <c r="U2126" s="21"/>
    </row>
    <row r="2127" spans="1:21">
      <c r="A2127" s="8" t="s">
        <v>3229</v>
      </c>
      <c r="B2127" s="8" t="s">
        <v>6139</v>
      </c>
      <c r="C2127" s="9" t="s">
        <v>74</v>
      </c>
      <c r="D2127" s="178" t="s">
        <v>3230</v>
      </c>
      <c r="E2127" s="181" t="s">
        <v>3231</v>
      </c>
      <c r="F2127" s="9" t="s">
        <v>68</v>
      </c>
      <c r="G2127" s="9" t="s">
        <v>108</v>
      </c>
      <c r="H2127" s="10">
        <v>0</v>
      </c>
      <c r="I2127" s="11">
        <v>2</v>
      </c>
      <c r="J2127" s="24">
        <v>0</v>
      </c>
      <c r="K2127" s="20"/>
      <c r="L2127" s="14">
        <v>0</v>
      </c>
      <c r="N2127" s="21">
        <v>31336</v>
      </c>
      <c r="P2127" s="22">
        <v>31336</v>
      </c>
      <c r="R2127" s="8" t="str">
        <f t="shared" si="33"/>
        <v>No</v>
      </c>
      <c r="T2127" s="28"/>
      <c r="U2127" s="21"/>
    </row>
    <row r="2128" spans="1:21">
      <c r="A2128" s="8" t="s">
        <v>2948</v>
      </c>
      <c r="B2128" s="8" t="s">
        <v>6133</v>
      </c>
      <c r="C2128" s="9" t="s">
        <v>285</v>
      </c>
      <c r="D2128" s="178" t="s">
        <v>2949</v>
      </c>
      <c r="E2128" s="181" t="s">
        <v>2950</v>
      </c>
      <c r="F2128" s="9" t="s">
        <v>68</v>
      </c>
      <c r="G2128" s="9" t="s">
        <v>108</v>
      </c>
      <c r="H2128" s="10">
        <v>0</v>
      </c>
      <c r="I2128" s="11">
        <v>2</v>
      </c>
      <c r="J2128" s="24">
        <v>0</v>
      </c>
      <c r="K2128" s="20"/>
      <c r="L2128" s="14">
        <v>0</v>
      </c>
      <c r="N2128" s="21">
        <v>0</v>
      </c>
      <c r="P2128" s="22">
        <v>0</v>
      </c>
      <c r="R2128" s="8" t="str">
        <f t="shared" si="33"/>
        <v>No</v>
      </c>
      <c r="T2128" s="28"/>
      <c r="U2128" s="21"/>
    </row>
    <row r="2129" spans="1:21">
      <c r="A2129" s="8" t="s">
        <v>434</v>
      </c>
      <c r="B2129" s="8" t="s">
        <v>6098</v>
      </c>
      <c r="C2129" s="9" t="s">
        <v>99</v>
      </c>
      <c r="D2129" s="178" t="s">
        <v>435</v>
      </c>
      <c r="E2129" s="181" t="s">
        <v>436</v>
      </c>
      <c r="F2129" s="9" t="s">
        <v>68</v>
      </c>
      <c r="G2129" s="9" t="s">
        <v>108</v>
      </c>
      <c r="H2129" s="10">
        <v>0</v>
      </c>
      <c r="I2129" s="11">
        <v>2</v>
      </c>
      <c r="J2129" s="24">
        <v>0</v>
      </c>
      <c r="K2129" s="20"/>
      <c r="L2129" s="14">
        <v>0</v>
      </c>
      <c r="N2129" s="21">
        <v>0</v>
      </c>
      <c r="P2129" s="22">
        <v>0</v>
      </c>
      <c r="R2129" s="8" t="str">
        <f t="shared" si="33"/>
        <v>No</v>
      </c>
      <c r="T2129" s="28"/>
      <c r="U2129" s="21"/>
    </row>
    <row r="2130" spans="1:21">
      <c r="A2130" s="8" t="s">
        <v>4972</v>
      </c>
      <c r="B2130" s="8" t="s">
        <v>1103</v>
      </c>
      <c r="C2130" s="9" t="s">
        <v>71</v>
      </c>
      <c r="D2130" s="178" t="s">
        <v>1171</v>
      </c>
      <c r="E2130" s="181">
        <v>95</v>
      </c>
      <c r="F2130" s="9" t="s">
        <v>34</v>
      </c>
      <c r="G2130" s="9" t="s">
        <v>3846</v>
      </c>
      <c r="H2130" s="10">
        <v>0</v>
      </c>
      <c r="I2130" s="11">
        <v>2</v>
      </c>
      <c r="J2130" s="24">
        <v>0</v>
      </c>
      <c r="K2130" s="20"/>
      <c r="L2130" s="14">
        <v>0</v>
      </c>
      <c r="N2130" s="21">
        <v>222077</v>
      </c>
      <c r="P2130" s="22">
        <v>222077</v>
      </c>
      <c r="R2130" s="8" t="str">
        <f t="shared" si="33"/>
        <v>No</v>
      </c>
      <c r="T2130" s="28"/>
      <c r="U2130" s="21"/>
    </row>
    <row r="2131" spans="1:21">
      <c r="A2131" s="8" t="s">
        <v>3273</v>
      </c>
      <c r="B2131" s="8" t="s">
        <v>6157</v>
      </c>
      <c r="C2131" s="9" t="s">
        <v>74</v>
      </c>
      <c r="D2131" s="178" t="s">
        <v>3274</v>
      </c>
      <c r="E2131" s="181" t="s">
        <v>3275</v>
      </c>
      <c r="F2131" s="9" t="s">
        <v>68</v>
      </c>
      <c r="G2131" s="9" t="s">
        <v>108</v>
      </c>
      <c r="H2131" s="10">
        <v>0</v>
      </c>
      <c r="I2131" s="11">
        <v>2</v>
      </c>
      <c r="J2131" s="24">
        <v>0</v>
      </c>
      <c r="K2131" s="20"/>
      <c r="L2131" s="14">
        <v>0</v>
      </c>
      <c r="N2131" s="21">
        <v>0</v>
      </c>
      <c r="P2131" s="22">
        <v>0</v>
      </c>
      <c r="R2131" s="8" t="str">
        <f t="shared" si="33"/>
        <v>No</v>
      </c>
      <c r="T2131" s="28"/>
      <c r="U2131" s="21"/>
    </row>
    <row r="2132" spans="1:21">
      <c r="A2132" s="8" t="s">
        <v>4990</v>
      </c>
      <c r="B2132" s="8" t="s">
        <v>6155</v>
      </c>
      <c r="C2132" s="9" t="s">
        <v>82</v>
      </c>
      <c r="D2132" s="178" t="s">
        <v>2875</v>
      </c>
      <c r="E2132" s="181" t="s">
        <v>2876</v>
      </c>
      <c r="F2132" s="9" t="s">
        <v>68</v>
      </c>
      <c r="G2132" s="9" t="s">
        <v>108</v>
      </c>
      <c r="H2132" s="10">
        <v>0</v>
      </c>
      <c r="I2132" s="11">
        <v>2</v>
      </c>
      <c r="J2132" s="24">
        <v>0</v>
      </c>
      <c r="K2132" s="20"/>
      <c r="L2132" s="14">
        <v>0</v>
      </c>
      <c r="N2132" s="21">
        <v>0</v>
      </c>
      <c r="P2132" s="22">
        <v>0</v>
      </c>
      <c r="R2132" s="8" t="str">
        <f t="shared" si="33"/>
        <v>No</v>
      </c>
      <c r="T2132" s="28"/>
      <c r="U2132" s="21"/>
    </row>
    <row r="2133" spans="1:21">
      <c r="A2133" s="8" t="s">
        <v>73</v>
      </c>
      <c r="B2133" s="8" t="s">
        <v>4991</v>
      </c>
      <c r="C2133" s="9" t="s">
        <v>74</v>
      </c>
      <c r="D2133" s="178" t="s">
        <v>75</v>
      </c>
      <c r="E2133" s="181">
        <v>99316</v>
      </c>
      <c r="F2133" s="9" t="s">
        <v>34</v>
      </c>
      <c r="G2133" s="9" t="s">
        <v>3846</v>
      </c>
      <c r="H2133" s="10">
        <v>0</v>
      </c>
      <c r="I2133" s="11">
        <v>2</v>
      </c>
      <c r="J2133" s="24">
        <v>0</v>
      </c>
      <c r="K2133" s="20"/>
      <c r="L2133" s="14">
        <v>0</v>
      </c>
      <c r="N2133" s="21">
        <v>0</v>
      </c>
      <c r="P2133" s="22">
        <v>0</v>
      </c>
      <c r="R2133" s="8" t="str">
        <f t="shared" si="33"/>
        <v>No</v>
      </c>
      <c r="T2133" s="28"/>
      <c r="U2133" s="21"/>
    </row>
    <row r="2134" spans="1:21">
      <c r="A2134" s="8" t="s">
        <v>1476</v>
      </c>
      <c r="B2134" s="8" t="s">
        <v>6093</v>
      </c>
      <c r="C2134" s="9" t="s">
        <v>83</v>
      </c>
      <c r="D2134" s="178" t="s">
        <v>1477</v>
      </c>
      <c r="E2134" s="181" t="s">
        <v>1478</v>
      </c>
      <c r="F2134" s="9" t="s">
        <v>68</v>
      </c>
      <c r="G2134" s="9" t="s">
        <v>108</v>
      </c>
      <c r="H2134" s="10">
        <v>0</v>
      </c>
      <c r="I2134" s="11">
        <v>2</v>
      </c>
      <c r="J2134" s="24">
        <v>0</v>
      </c>
      <c r="K2134" s="20"/>
      <c r="L2134" s="14">
        <v>0</v>
      </c>
      <c r="N2134" s="21">
        <v>1438</v>
      </c>
      <c r="P2134" s="22">
        <v>1438</v>
      </c>
      <c r="R2134" s="8" t="str">
        <f t="shared" si="33"/>
        <v>No</v>
      </c>
      <c r="T2134" s="28"/>
      <c r="U2134" s="21"/>
    </row>
    <row r="2135" spans="1:21">
      <c r="A2135" s="8" t="s">
        <v>4976</v>
      </c>
      <c r="B2135" s="8" t="s">
        <v>6144</v>
      </c>
      <c r="C2135" s="9" t="s">
        <v>334</v>
      </c>
      <c r="D2135" s="178" t="s">
        <v>4977</v>
      </c>
      <c r="E2135" s="181" t="s">
        <v>4978</v>
      </c>
      <c r="F2135" s="9" t="s">
        <v>116</v>
      </c>
      <c r="G2135" s="9" t="s">
        <v>108</v>
      </c>
      <c r="H2135" s="10">
        <v>0</v>
      </c>
      <c r="I2135" s="11">
        <v>2</v>
      </c>
      <c r="J2135" s="24">
        <v>0</v>
      </c>
      <c r="K2135" s="20"/>
      <c r="L2135" s="14">
        <v>0</v>
      </c>
      <c r="N2135" s="21">
        <v>4277</v>
      </c>
      <c r="P2135" s="22">
        <v>4277</v>
      </c>
      <c r="R2135" s="8" t="str">
        <f t="shared" si="33"/>
        <v>No</v>
      </c>
      <c r="T2135" s="28"/>
      <c r="U2135" s="21"/>
    </row>
    <row r="2136" spans="1:21">
      <c r="A2136" s="8" t="s">
        <v>2692</v>
      </c>
      <c r="B2136" s="8" t="s">
        <v>2693</v>
      </c>
      <c r="C2136" s="9" t="s">
        <v>71</v>
      </c>
      <c r="D2136" s="178" t="s">
        <v>2694</v>
      </c>
      <c r="E2136" s="181">
        <v>4</v>
      </c>
      <c r="F2136" s="9" t="s">
        <v>34</v>
      </c>
      <c r="G2136" s="9" t="s">
        <v>3846</v>
      </c>
      <c r="H2136" s="10">
        <v>0</v>
      </c>
      <c r="I2136" s="11">
        <v>2</v>
      </c>
      <c r="J2136" s="24">
        <v>0</v>
      </c>
      <c r="K2136" s="20"/>
      <c r="L2136" s="14">
        <v>0</v>
      </c>
      <c r="N2136" s="21">
        <v>0</v>
      </c>
      <c r="P2136" s="22">
        <v>0</v>
      </c>
      <c r="R2136" s="8" t="str">
        <f t="shared" si="33"/>
        <v>No</v>
      </c>
      <c r="T2136" s="28"/>
      <c r="U2136" s="21"/>
    </row>
    <row r="2137" spans="1:21">
      <c r="A2137" s="8" t="s">
        <v>4176</v>
      </c>
      <c r="B2137" s="8" t="s">
        <v>6124</v>
      </c>
      <c r="C2137" s="9" t="s">
        <v>74</v>
      </c>
      <c r="D2137" s="178"/>
      <c r="E2137" s="181">
        <v>90285</v>
      </c>
      <c r="F2137" s="9" t="s">
        <v>68</v>
      </c>
      <c r="G2137" s="9" t="s">
        <v>3846</v>
      </c>
      <c r="H2137" s="10">
        <v>12150996</v>
      </c>
      <c r="I2137" s="11">
        <v>2</v>
      </c>
      <c r="J2137" s="24">
        <v>0</v>
      </c>
      <c r="K2137" s="20"/>
      <c r="L2137" s="14">
        <v>0</v>
      </c>
      <c r="N2137" s="21">
        <v>0</v>
      </c>
      <c r="P2137" s="22">
        <v>0</v>
      </c>
      <c r="R2137" s="8" t="str">
        <f t="shared" si="33"/>
        <v>No</v>
      </c>
      <c r="T2137" s="28"/>
      <c r="U2137" s="21"/>
    </row>
    <row r="2138" spans="1:21">
      <c r="A2138" s="8" t="s">
        <v>789</v>
      </c>
      <c r="B2138" s="8" t="s">
        <v>5528</v>
      </c>
      <c r="C2138" s="9" t="s">
        <v>288</v>
      </c>
      <c r="D2138" s="178">
        <v>5195</v>
      </c>
      <c r="E2138" s="181">
        <v>50195</v>
      </c>
      <c r="F2138" s="9" t="s">
        <v>68</v>
      </c>
      <c r="G2138" s="9" t="s">
        <v>3846</v>
      </c>
      <c r="H2138" s="10">
        <v>75250</v>
      </c>
      <c r="I2138" s="11">
        <v>1</v>
      </c>
      <c r="J2138" s="24">
        <v>0</v>
      </c>
      <c r="K2138" s="20"/>
      <c r="L2138" s="14">
        <v>0</v>
      </c>
      <c r="N2138" s="21">
        <v>0</v>
      </c>
      <c r="P2138" s="22">
        <v>0</v>
      </c>
      <c r="R2138" s="8" t="str">
        <f t="shared" si="33"/>
        <v>No</v>
      </c>
      <c r="T2138" s="28"/>
      <c r="U2138" s="21"/>
    </row>
    <row r="2139" spans="1:21">
      <c r="A2139" s="8" t="s">
        <v>249</v>
      </c>
      <c r="B2139" s="8" t="s">
        <v>709</v>
      </c>
      <c r="C2139" s="9" t="s">
        <v>51</v>
      </c>
      <c r="D2139" s="178" t="s">
        <v>3520</v>
      </c>
      <c r="E2139" s="181" t="s">
        <v>3521</v>
      </c>
      <c r="F2139" s="9" t="s">
        <v>68</v>
      </c>
      <c r="G2139" s="9" t="s">
        <v>108</v>
      </c>
      <c r="H2139" s="10">
        <v>0</v>
      </c>
      <c r="I2139" s="11">
        <v>1</v>
      </c>
      <c r="J2139" s="24">
        <v>0</v>
      </c>
      <c r="K2139" s="20"/>
      <c r="L2139" s="14">
        <v>0</v>
      </c>
      <c r="N2139" s="21">
        <v>6509</v>
      </c>
      <c r="P2139" s="22">
        <v>6509</v>
      </c>
      <c r="R2139" s="8" t="str">
        <f t="shared" si="33"/>
        <v>No</v>
      </c>
      <c r="T2139" s="28"/>
      <c r="U2139" s="21"/>
    </row>
    <row r="2140" spans="1:21">
      <c r="A2140" s="8" t="s">
        <v>2562</v>
      </c>
      <c r="B2140" s="8" t="s">
        <v>6190</v>
      </c>
      <c r="C2140" s="9" t="s">
        <v>177</v>
      </c>
      <c r="D2140" s="178" t="s">
        <v>2563</v>
      </c>
      <c r="E2140" s="181" t="s">
        <v>2564</v>
      </c>
      <c r="F2140" s="9" t="s">
        <v>68</v>
      </c>
      <c r="G2140" s="9" t="s">
        <v>108</v>
      </c>
      <c r="H2140" s="10">
        <v>0</v>
      </c>
      <c r="I2140" s="11">
        <v>1</v>
      </c>
      <c r="J2140" s="24">
        <v>0</v>
      </c>
      <c r="K2140" s="20"/>
      <c r="L2140" s="14">
        <v>0</v>
      </c>
      <c r="N2140" s="21">
        <v>2001</v>
      </c>
      <c r="P2140" s="22">
        <v>2001</v>
      </c>
      <c r="R2140" s="8" t="str">
        <f t="shared" si="33"/>
        <v>No</v>
      </c>
      <c r="T2140" s="28"/>
      <c r="U2140" s="21"/>
    </row>
    <row r="2141" spans="1:21">
      <c r="A2141" s="8" t="s">
        <v>2463</v>
      </c>
      <c r="B2141" s="8" t="s">
        <v>5909</v>
      </c>
      <c r="C2141" s="9" t="s">
        <v>177</v>
      </c>
      <c r="D2141" s="178" t="s">
        <v>2464</v>
      </c>
      <c r="E2141" s="181" t="s">
        <v>2465</v>
      </c>
      <c r="F2141" s="9" t="s">
        <v>68</v>
      </c>
      <c r="G2141" s="9" t="s">
        <v>108</v>
      </c>
      <c r="H2141" s="10">
        <v>0</v>
      </c>
      <c r="I2141" s="11">
        <v>1</v>
      </c>
      <c r="J2141" s="24">
        <v>0</v>
      </c>
      <c r="K2141" s="20"/>
      <c r="L2141" s="14">
        <v>0</v>
      </c>
      <c r="N2141" s="21">
        <v>8427</v>
      </c>
      <c r="P2141" s="22">
        <v>8427</v>
      </c>
      <c r="R2141" s="8" t="str">
        <f t="shared" si="33"/>
        <v>No</v>
      </c>
      <c r="T2141" s="28"/>
      <c r="U2141" s="21"/>
    </row>
    <row r="2142" spans="1:21">
      <c r="A2142" s="8" t="s">
        <v>4245</v>
      </c>
      <c r="B2142" s="8" t="s">
        <v>1204</v>
      </c>
      <c r="C2142" s="9" t="s">
        <v>121</v>
      </c>
      <c r="D2142" s="178"/>
      <c r="E2142" s="181">
        <v>40248</v>
      </c>
      <c r="F2142" s="9" t="s">
        <v>68</v>
      </c>
      <c r="G2142" s="9" t="s">
        <v>3846</v>
      </c>
      <c r="H2142" s="10">
        <v>5502379</v>
      </c>
      <c r="I2142" s="11">
        <v>1</v>
      </c>
      <c r="J2142" s="24">
        <v>0</v>
      </c>
      <c r="K2142" s="20"/>
      <c r="L2142" s="14">
        <v>0</v>
      </c>
      <c r="N2142" s="21">
        <v>0</v>
      </c>
      <c r="P2142" s="22">
        <v>0</v>
      </c>
      <c r="R2142" s="8" t="str">
        <f t="shared" si="33"/>
        <v>No</v>
      </c>
      <c r="T2142" s="28"/>
      <c r="U2142" s="21"/>
    </row>
    <row r="2143" spans="1:21">
      <c r="A2143" s="8" t="s">
        <v>2983</v>
      </c>
      <c r="B2143" s="8" t="s">
        <v>2984</v>
      </c>
      <c r="C2143" s="9" t="s">
        <v>71</v>
      </c>
      <c r="D2143" s="178"/>
      <c r="E2143" s="181">
        <v>401</v>
      </c>
      <c r="F2143" s="9" t="s">
        <v>34</v>
      </c>
      <c r="G2143" s="9" t="s">
        <v>3846</v>
      </c>
      <c r="H2143" s="10">
        <v>0</v>
      </c>
      <c r="I2143" s="11">
        <v>1</v>
      </c>
      <c r="J2143" s="24">
        <v>0</v>
      </c>
      <c r="K2143" s="20"/>
      <c r="L2143" s="14">
        <v>0</v>
      </c>
      <c r="N2143" s="21">
        <v>0</v>
      </c>
      <c r="P2143" s="22">
        <v>0</v>
      </c>
      <c r="R2143" s="8" t="str">
        <f t="shared" si="33"/>
        <v>No</v>
      </c>
      <c r="T2143" s="28"/>
      <c r="U2143" s="21"/>
    </row>
    <row r="2144" spans="1:21">
      <c r="A2144" s="8" t="s">
        <v>4998</v>
      </c>
      <c r="B2144" s="8" t="s">
        <v>6182</v>
      </c>
      <c r="C2144" s="9" t="s">
        <v>36</v>
      </c>
      <c r="D2144" s="178"/>
      <c r="E2144" s="181" t="s">
        <v>4999</v>
      </c>
      <c r="F2144" s="9" t="s">
        <v>68</v>
      </c>
      <c r="G2144" s="9" t="s">
        <v>108</v>
      </c>
      <c r="H2144" s="10">
        <v>0</v>
      </c>
      <c r="I2144" s="11">
        <v>1</v>
      </c>
      <c r="J2144" s="24">
        <v>0</v>
      </c>
      <c r="K2144" s="20"/>
      <c r="L2144" s="14">
        <v>0</v>
      </c>
      <c r="N2144" s="21">
        <v>0</v>
      </c>
      <c r="P2144" s="22">
        <v>0</v>
      </c>
      <c r="R2144" s="8" t="str">
        <f t="shared" si="33"/>
        <v>No</v>
      </c>
      <c r="T2144" s="28"/>
      <c r="U2144" s="21"/>
    </row>
    <row r="2145" spans="1:21">
      <c r="A2145" s="8" t="s">
        <v>425</v>
      </c>
      <c r="B2145" s="8" t="s">
        <v>4107</v>
      </c>
      <c r="C2145" s="9" t="s">
        <v>99</v>
      </c>
      <c r="D2145" s="178" t="s">
        <v>426</v>
      </c>
      <c r="E2145" s="181" t="s">
        <v>427</v>
      </c>
      <c r="F2145" s="9" t="s">
        <v>68</v>
      </c>
      <c r="G2145" s="9" t="s">
        <v>108</v>
      </c>
      <c r="H2145" s="10">
        <v>0</v>
      </c>
      <c r="I2145" s="11">
        <v>1</v>
      </c>
      <c r="J2145" s="24">
        <v>0</v>
      </c>
      <c r="K2145" s="20"/>
      <c r="L2145" s="14">
        <v>0</v>
      </c>
      <c r="N2145" s="21">
        <v>0</v>
      </c>
      <c r="P2145" s="22">
        <v>0</v>
      </c>
      <c r="R2145" s="8" t="str">
        <f t="shared" si="33"/>
        <v>No</v>
      </c>
      <c r="T2145" s="28"/>
      <c r="U2145" s="21"/>
    </row>
    <row r="2146" spans="1:21">
      <c r="A2146" s="8" t="s">
        <v>1763</v>
      </c>
      <c r="B2146" s="8" t="s">
        <v>6197</v>
      </c>
      <c r="C2146" s="9" t="s">
        <v>55</v>
      </c>
      <c r="D2146" s="178" t="s">
        <v>1764</v>
      </c>
      <c r="E2146" s="181" t="s">
        <v>1765</v>
      </c>
      <c r="F2146" s="9" t="s">
        <v>68</v>
      </c>
      <c r="G2146" s="9" t="s">
        <v>108</v>
      </c>
      <c r="H2146" s="10">
        <v>0</v>
      </c>
      <c r="I2146" s="11">
        <v>1</v>
      </c>
      <c r="J2146" s="24">
        <v>0</v>
      </c>
      <c r="K2146" s="20"/>
      <c r="L2146" s="14">
        <v>0</v>
      </c>
      <c r="N2146" s="21">
        <v>0</v>
      </c>
      <c r="P2146" s="22">
        <v>0</v>
      </c>
      <c r="R2146" s="8" t="str">
        <f t="shared" si="33"/>
        <v>No</v>
      </c>
      <c r="T2146" s="28"/>
      <c r="U2146" s="21"/>
    </row>
    <row r="2147" spans="1:21">
      <c r="A2147" s="8" t="s">
        <v>1301</v>
      </c>
      <c r="B2147" s="8" t="s">
        <v>1301</v>
      </c>
      <c r="C2147" s="9" t="s">
        <v>175</v>
      </c>
      <c r="D2147" s="178" t="s">
        <v>1302</v>
      </c>
      <c r="E2147" s="181" t="s">
        <v>1303</v>
      </c>
      <c r="F2147" s="9" t="s">
        <v>68</v>
      </c>
      <c r="G2147" s="9" t="s">
        <v>108</v>
      </c>
      <c r="H2147" s="10">
        <v>0</v>
      </c>
      <c r="I2147" s="11">
        <v>1</v>
      </c>
      <c r="J2147" s="24">
        <v>0</v>
      </c>
      <c r="K2147" s="20"/>
      <c r="L2147" s="14">
        <v>0</v>
      </c>
      <c r="N2147" s="21">
        <v>6518</v>
      </c>
      <c r="P2147" s="22">
        <v>6518</v>
      </c>
      <c r="R2147" s="8" t="str">
        <f t="shared" si="33"/>
        <v>No</v>
      </c>
      <c r="T2147" s="28"/>
      <c r="U2147" s="21"/>
    </row>
    <row r="2148" spans="1:21">
      <c r="A2148" s="8" t="s">
        <v>365</v>
      </c>
      <c r="B2148" s="8" t="s">
        <v>6178</v>
      </c>
      <c r="C2148" s="9" t="s">
        <v>74</v>
      </c>
      <c r="D2148" s="178" t="s">
        <v>366</v>
      </c>
      <c r="E2148" s="181">
        <v>99358</v>
      </c>
      <c r="F2148" s="9" t="s">
        <v>34</v>
      </c>
      <c r="G2148" s="9" t="s">
        <v>3846</v>
      </c>
      <c r="H2148" s="10">
        <v>0</v>
      </c>
      <c r="I2148" s="11">
        <v>1</v>
      </c>
      <c r="J2148" s="24">
        <v>0</v>
      </c>
      <c r="K2148" s="20"/>
      <c r="L2148" s="14">
        <v>0</v>
      </c>
      <c r="N2148" s="21">
        <v>0</v>
      </c>
      <c r="P2148" s="22">
        <v>0</v>
      </c>
      <c r="R2148" s="8" t="str">
        <f t="shared" si="33"/>
        <v>No</v>
      </c>
      <c r="T2148" s="28"/>
      <c r="U2148" s="21"/>
    </row>
    <row r="2149" spans="1:21">
      <c r="A2149" s="8" t="s">
        <v>2680</v>
      </c>
      <c r="B2149" s="8" t="s">
        <v>6191</v>
      </c>
      <c r="C2149" s="9" t="s">
        <v>124</v>
      </c>
      <c r="D2149" s="178" t="s">
        <v>2681</v>
      </c>
      <c r="E2149" s="181">
        <v>50007</v>
      </c>
      <c r="F2149" s="9" t="s">
        <v>34</v>
      </c>
      <c r="G2149" s="9" t="s">
        <v>3846</v>
      </c>
      <c r="H2149" s="10">
        <v>0</v>
      </c>
      <c r="I2149" s="11">
        <v>1</v>
      </c>
      <c r="J2149" s="24">
        <v>0</v>
      </c>
      <c r="K2149" s="20"/>
      <c r="L2149" s="14">
        <v>0</v>
      </c>
      <c r="N2149" s="21">
        <v>0</v>
      </c>
      <c r="P2149" s="22">
        <v>0</v>
      </c>
      <c r="R2149" s="8" t="str">
        <f t="shared" si="33"/>
        <v>No</v>
      </c>
      <c r="T2149" s="28"/>
      <c r="U2149" s="21"/>
    </row>
    <row r="2150" spans="1:21">
      <c r="A2150" s="8" t="s">
        <v>5000</v>
      </c>
      <c r="B2150" s="8" t="s">
        <v>6185</v>
      </c>
      <c r="C2150" s="9" t="s">
        <v>84</v>
      </c>
      <c r="D2150" s="178"/>
      <c r="E2150" s="181" t="s">
        <v>5001</v>
      </c>
      <c r="F2150" s="9" t="s">
        <v>68</v>
      </c>
      <c r="G2150" s="9" t="s">
        <v>108</v>
      </c>
      <c r="H2150" s="10">
        <v>0</v>
      </c>
      <c r="I2150" s="11">
        <v>1</v>
      </c>
      <c r="J2150" s="24">
        <v>0</v>
      </c>
      <c r="K2150" s="20"/>
      <c r="L2150" s="14">
        <v>0</v>
      </c>
      <c r="N2150" s="21">
        <v>0</v>
      </c>
      <c r="P2150" s="22">
        <v>0</v>
      </c>
      <c r="R2150" s="8" t="str">
        <f t="shared" si="33"/>
        <v>No</v>
      </c>
      <c r="T2150" s="28"/>
      <c r="U2150" s="21"/>
    </row>
    <row r="2151" spans="1:21">
      <c r="A2151" s="8" t="s">
        <v>1399</v>
      </c>
      <c r="B2151" s="8" t="s">
        <v>1400</v>
      </c>
      <c r="C2151" s="9" t="s">
        <v>175</v>
      </c>
      <c r="D2151" s="178" t="s">
        <v>1401</v>
      </c>
      <c r="E2151" s="181" t="s">
        <v>1402</v>
      </c>
      <c r="F2151" s="9" t="s">
        <v>68</v>
      </c>
      <c r="G2151" s="9" t="s">
        <v>108</v>
      </c>
      <c r="H2151" s="10">
        <v>0</v>
      </c>
      <c r="I2151" s="11">
        <v>1</v>
      </c>
      <c r="J2151" s="24">
        <v>0</v>
      </c>
      <c r="K2151" s="20"/>
      <c r="L2151" s="14">
        <v>0</v>
      </c>
      <c r="N2151" s="21">
        <v>7512</v>
      </c>
      <c r="P2151" s="22">
        <v>7512</v>
      </c>
      <c r="R2151" s="8" t="str">
        <f t="shared" si="33"/>
        <v>No</v>
      </c>
      <c r="T2151" s="28"/>
      <c r="U2151" s="21"/>
    </row>
    <row r="2152" spans="1:21">
      <c r="A2152" s="8" t="s">
        <v>2472</v>
      </c>
      <c r="B2152" s="8" t="s">
        <v>6193</v>
      </c>
      <c r="C2152" s="9" t="s">
        <v>177</v>
      </c>
      <c r="D2152" s="178" t="s">
        <v>2473</v>
      </c>
      <c r="E2152" s="181" t="s">
        <v>2474</v>
      </c>
      <c r="F2152" s="9" t="s">
        <v>116</v>
      </c>
      <c r="G2152" s="9" t="s">
        <v>108</v>
      </c>
      <c r="H2152" s="10">
        <v>0</v>
      </c>
      <c r="I2152" s="11">
        <v>1</v>
      </c>
      <c r="J2152" s="24">
        <v>0</v>
      </c>
      <c r="K2152" s="20"/>
      <c r="L2152" s="14">
        <v>0</v>
      </c>
      <c r="N2152" s="21">
        <v>3681</v>
      </c>
      <c r="P2152" s="22">
        <v>3681</v>
      </c>
      <c r="R2152" s="8" t="str">
        <f t="shared" si="33"/>
        <v>No</v>
      </c>
      <c r="T2152" s="28"/>
      <c r="U2152" s="21"/>
    </row>
    <row r="2153" spans="1:21">
      <c r="A2153" s="8" t="s">
        <v>2447</v>
      </c>
      <c r="B2153" s="8" t="s">
        <v>6170</v>
      </c>
      <c r="C2153" s="9" t="s">
        <v>177</v>
      </c>
      <c r="D2153" s="178" t="s">
        <v>2448</v>
      </c>
      <c r="E2153" s="181" t="s">
        <v>2449</v>
      </c>
      <c r="F2153" s="9" t="s">
        <v>68</v>
      </c>
      <c r="G2153" s="9" t="s">
        <v>108</v>
      </c>
      <c r="H2153" s="10">
        <v>0</v>
      </c>
      <c r="I2153" s="11">
        <v>1</v>
      </c>
      <c r="J2153" s="24">
        <v>0</v>
      </c>
      <c r="K2153" s="20"/>
      <c r="L2153" s="14">
        <v>0</v>
      </c>
      <c r="N2153" s="21">
        <v>2076</v>
      </c>
      <c r="P2153" s="22">
        <v>2076</v>
      </c>
      <c r="R2153" s="8" t="str">
        <f t="shared" si="33"/>
        <v>No</v>
      </c>
      <c r="T2153" s="28"/>
      <c r="U2153" s="21"/>
    </row>
    <row r="2154" spans="1:21">
      <c r="A2154" s="8" t="s">
        <v>3558</v>
      </c>
      <c r="B2154" s="8" t="s">
        <v>6192</v>
      </c>
      <c r="C2154" s="9" t="s">
        <v>51</v>
      </c>
      <c r="D2154" s="178" t="s">
        <v>3559</v>
      </c>
      <c r="E2154" s="181" t="s">
        <v>3560</v>
      </c>
      <c r="F2154" s="9" t="s">
        <v>68</v>
      </c>
      <c r="G2154" s="9" t="s">
        <v>108</v>
      </c>
      <c r="H2154" s="10">
        <v>0</v>
      </c>
      <c r="I2154" s="11">
        <v>1</v>
      </c>
      <c r="J2154" s="24">
        <v>0</v>
      </c>
      <c r="K2154" s="20"/>
      <c r="L2154" s="14">
        <v>0</v>
      </c>
      <c r="N2154" s="21">
        <v>10717</v>
      </c>
      <c r="P2154" s="22">
        <v>10717</v>
      </c>
      <c r="R2154" s="8" t="str">
        <f t="shared" si="33"/>
        <v>No</v>
      </c>
      <c r="T2154" s="28"/>
      <c r="U2154" s="21"/>
    </row>
    <row r="2155" spans="1:21">
      <c r="A2155" s="8" t="s">
        <v>2977</v>
      </c>
      <c r="B2155" s="8" t="s">
        <v>5067</v>
      </c>
      <c r="C2155" s="9" t="s">
        <v>66</v>
      </c>
      <c r="D2155" s="178" t="s">
        <v>2978</v>
      </c>
      <c r="E2155" s="181">
        <v>90011</v>
      </c>
      <c r="F2155" s="9" t="s">
        <v>34</v>
      </c>
      <c r="G2155" s="9" t="s">
        <v>3846</v>
      </c>
      <c r="H2155" s="10">
        <v>0</v>
      </c>
      <c r="I2155" s="11">
        <v>1</v>
      </c>
      <c r="J2155" s="24">
        <v>0</v>
      </c>
      <c r="K2155" s="20"/>
      <c r="L2155" s="14">
        <v>0</v>
      </c>
      <c r="N2155" s="21">
        <v>0</v>
      </c>
      <c r="P2155" s="22">
        <v>0</v>
      </c>
      <c r="R2155" s="8" t="str">
        <f t="shared" si="33"/>
        <v>No</v>
      </c>
      <c r="T2155" s="28"/>
      <c r="U2155" s="21"/>
    </row>
    <row r="2156" spans="1:21">
      <c r="A2156" s="8" t="s">
        <v>694</v>
      </c>
      <c r="B2156" s="8" t="s">
        <v>6201</v>
      </c>
      <c r="C2156" s="9" t="s">
        <v>71</v>
      </c>
      <c r="D2156" s="178" t="s">
        <v>695</v>
      </c>
      <c r="E2156" s="181">
        <v>36</v>
      </c>
      <c r="F2156" s="9" t="s">
        <v>34</v>
      </c>
      <c r="G2156" s="9" t="s">
        <v>3846</v>
      </c>
      <c r="H2156" s="10">
        <v>0</v>
      </c>
      <c r="I2156" s="11">
        <v>1</v>
      </c>
      <c r="J2156" s="24">
        <v>0</v>
      </c>
      <c r="K2156" s="20"/>
      <c r="L2156" s="14">
        <v>0</v>
      </c>
      <c r="N2156" s="21">
        <v>0</v>
      </c>
      <c r="P2156" s="22">
        <v>0</v>
      </c>
      <c r="R2156" s="8" t="str">
        <f t="shared" si="33"/>
        <v>No</v>
      </c>
      <c r="T2156" s="28"/>
      <c r="U2156" s="21"/>
    </row>
    <row r="2157" spans="1:21">
      <c r="A2157" s="8" t="s">
        <v>297</v>
      </c>
      <c r="B2157" s="8" t="s">
        <v>298</v>
      </c>
      <c r="C2157" s="9" t="s">
        <v>39</v>
      </c>
      <c r="D2157" s="178">
        <v>2213</v>
      </c>
      <c r="E2157" s="181">
        <v>20213</v>
      </c>
      <c r="F2157" s="9" t="s">
        <v>68</v>
      </c>
      <c r="G2157" s="9" t="s">
        <v>3846</v>
      </c>
      <c r="H2157" s="10">
        <v>594962</v>
      </c>
      <c r="I2157" s="11">
        <v>1</v>
      </c>
      <c r="J2157" s="24">
        <v>0</v>
      </c>
      <c r="K2157" s="20"/>
      <c r="L2157" s="14">
        <v>0</v>
      </c>
      <c r="N2157" s="21">
        <v>12085</v>
      </c>
      <c r="P2157" s="22">
        <v>12085</v>
      </c>
      <c r="R2157" s="8" t="str">
        <f t="shared" si="33"/>
        <v>No</v>
      </c>
      <c r="T2157" s="28"/>
      <c r="U2157" s="21"/>
    </row>
    <row r="2158" spans="1:21">
      <c r="A2158" s="8" t="s">
        <v>5013</v>
      </c>
      <c r="B2158" s="8" t="s">
        <v>5014</v>
      </c>
      <c r="C2158" s="9" t="s">
        <v>84</v>
      </c>
      <c r="D2158" s="178">
        <v>4218</v>
      </c>
      <c r="E2158" s="181">
        <v>40218</v>
      </c>
      <c r="F2158" s="9" t="s">
        <v>68</v>
      </c>
      <c r="G2158" s="9" t="s">
        <v>3846</v>
      </c>
      <c r="H2158" s="10">
        <v>972546</v>
      </c>
      <c r="I2158" s="11">
        <v>1</v>
      </c>
      <c r="J2158" s="24">
        <v>0</v>
      </c>
      <c r="K2158" s="20"/>
      <c r="L2158" s="14">
        <v>0</v>
      </c>
      <c r="N2158" s="21">
        <v>0</v>
      </c>
      <c r="P2158" s="22">
        <v>0</v>
      </c>
      <c r="R2158" s="8" t="str">
        <f t="shared" si="33"/>
        <v>No</v>
      </c>
      <c r="T2158" s="28"/>
      <c r="U2158" s="21"/>
    </row>
    <row r="2159" spans="1:21">
      <c r="A2159" s="8" t="s">
        <v>3066</v>
      </c>
      <c r="B2159" s="8" t="s">
        <v>2079</v>
      </c>
      <c r="C2159" s="9" t="s">
        <v>39</v>
      </c>
      <c r="D2159" s="178" t="s">
        <v>3067</v>
      </c>
      <c r="E2159" s="181" t="s">
        <v>3068</v>
      </c>
      <c r="F2159" s="9" t="s">
        <v>68</v>
      </c>
      <c r="G2159" s="9" t="s">
        <v>108</v>
      </c>
      <c r="H2159" s="10">
        <v>0</v>
      </c>
      <c r="I2159" s="11">
        <v>1</v>
      </c>
      <c r="J2159" s="24">
        <v>0</v>
      </c>
      <c r="K2159" s="20"/>
      <c r="L2159" s="14">
        <v>0</v>
      </c>
      <c r="N2159" s="21">
        <v>63818</v>
      </c>
      <c r="P2159" s="22">
        <v>63818</v>
      </c>
      <c r="R2159" s="8" t="str">
        <f t="shared" si="33"/>
        <v>No</v>
      </c>
      <c r="T2159" s="28"/>
      <c r="U2159" s="21"/>
    </row>
    <row r="2160" spans="1:21">
      <c r="A2160" s="8" t="s">
        <v>1579</v>
      </c>
      <c r="B2160" s="8" t="s">
        <v>1580</v>
      </c>
      <c r="C2160" s="9" t="s">
        <v>66</v>
      </c>
      <c r="D2160" s="178" t="s">
        <v>1581</v>
      </c>
      <c r="E2160" s="181">
        <v>99394</v>
      </c>
      <c r="F2160" s="9" t="s">
        <v>34</v>
      </c>
      <c r="G2160" s="9" t="s">
        <v>3846</v>
      </c>
      <c r="H2160" s="10">
        <v>0</v>
      </c>
      <c r="I2160" s="11">
        <v>1</v>
      </c>
      <c r="J2160" s="24">
        <v>0</v>
      </c>
      <c r="K2160" s="20"/>
      <c r="L2160" s="14">
        <v>0</v>
      </c>
      <c r="N2160" s="21">
        <v>0</v>
      </c>
      <c r="P2160" s="22">
        <v>0</v>
      </c>
      <c r="R2160" s="8" t="str">
        <f t="shared" si="33"/>
        <v>No</v>
      </c>
      <c r="T2160" s="28"/>
      <c r="U2160" s="21"/>
    </row>
    <row r="2161" spans="1:21">
      <c r="A2161" s="8" t="s">
        <v>3352</v>
      </c>
      <c r="B2161" s="8" t="s">
        <v>6175</v>
      </c>
      <c r="C2161" s="9" t="s">
        <v>74</v>
      </c>
      <c r="D2161" s="178" t="s">
        <v>3353</v>
      </c>
      <c r="E2161" s="181" t="s">
        <v>3354</v>
      </c>
      <c r="F2161" s="9" t="s">
        <v>68</v>
      </c>
      <c r="G2161" s="9" t="s">
        <v>108</v>
      </c>
      <c r="H2161" s="10">
        <v>0</v>
      </c>
      <c r="I2161" s="11">
        <v>1</v>
      </c>
      <c r="J2161" s="24">
        <v>0</v>
      </c>
      <c r="K2161" s="20"/>
      <c r="L2161" s="14">
        <v>0</v>
      </c>
      <c r="N2161" s="21">
        <v>0</v>
      </c>
      <c r="P2161" s="22">
        <v>0</v>
      </c>
      <c r="R2161" s="8" t="str">
        <f t="shared" si="33"/>
        <v>No</v>
      </c>
      <c r="T2161" s="28"/>
      <c r="U2161" s="21"/>
    </row>
    <row r="2162" spans="1:21">
      <c r="A2162" s="8" t="s">
        <v>6559</v>
      </c>
      <c r="B2162" s="8" t="s">
        <v>6177</v>
      </c>
      <c r="C2162" s="9" t="s">
        <v>163</v>
      </c>
      <c r="D2162" s="178" t="s">
        <v>3713</v>
      </c>
      <c r="E2162" s="181" t="s">
        <v>3714</v>
      </c>
      <c r="F2162" s="9" t="s">
        <v>68</v>
      </c>
      <c r="G2162" s="9" t="s">
        <v>108</v>
      </c>
      <c r="H2162" s="10">
        <v>0</v>
      </c>
      <c r="I2162" s="11">
        <v>1</v>
      </c>
      <c r="J2162" s="24">
        <v>0</v>
      </c>
      <c r="K2162" s="20"/>
      <c r="L2162" s="14">
        <v>0</v>
      </c>
      <c r="N2162" s="21">
        <v>4877</v>
      </c>
      <c r="P2162" s="22">
        <v>4877</v>
      </c>
      <c r="R2162" s="8" t="str">
        <f t="shared" si="33"/>
        <v>No</v>
      </c>
      <c r="T2162" s="28"/>
      <c r="U2162" s="21"/>
    </row>
    <row r="2163" spans="1:21">
      <c r="A2163" s="8" t="s">
        <v>2556</v>
      </c>
      <c r="B2163" s="8" t="s">
        <v>5669</v>
      </c>
      <c r="C2163" s="9" t="s">
        <v>177</v>
      </c>
      <c r="D2163" s="178" t="s">
        <v>2557</v>
      </c>
      <c r="E2163" s="181" t="s">
        <v>2558</v>
      </c>
      <c r="F2163" s="9" t="s">
        <v>68</v>
      </c>
      <c r="G2163" s="9" t="s">
        <v>108</v>
      </c>
      <c r="H2163" s="10">
        <v>0</v>
      </c>
      <c r="I2163" s="11">
        <v>1</v>
      </c>
      <c r="J2163" s="24">
        <v>0</v>
      </c>
      <c r="K2163" s="20"/>
      <c r="L2163" s="14">
        <v>0</v>
      </c>
      <c r="N2163" s="21">
        <v>4720</v>
      </c>
      <c r="P2163" s="22">
        <v>4720</v>
      </c>
      <c r="R2163" s="8" t="str">
        <f t="shared" si="33"/>
        <v>No</v>
      </c>
      <c r="T2163" s="28"/>
      <c r="U2163" s="21"/>
    </row>
    <row r="2164" spans="1:21">
      <c r="A2164" s="8" t="s">
        <v>2505</v>
      </c>
      <c r="B2164" s="8" t="s">
        <v>2506</v>
      </c>
      <c r="C2164" s="9" t="s">
        <v>177</v>
      </c>
      <c r="D2164" s="178" t="s">
        <v>2507</v>
      </c>
      <c r="E2164" s="181" t="s">
        <v>2508</v>
      </c>
      <c r="F2164" s="9" t="s">
        <v>116</v>
      </c>
      <c r="G2164" s="9" t="s">
        <v>108</v>
      </c>
      <c r="H2164" s="10">
        <v>0</v>
      </c>
      <c r="I2164" s="11">
        <v>1</v>
      </c>
      <c r="J2164" s="24">
        <v>0</v>
      </c>
      <c r="K2164" s="20"/>
      <c r="L2164" s="14">
        <v>0</v>
      </c>
      <c r="N2164" s="21">
        <v>2813</v>
      </c>
      <c r="P2164" s="22">
        <v>2813</v>
      </c>
      <c r="R2164" s="8" t="str">
        <f t="shared" si="33"/>
        <v>No</v>
      </c>
      <c r="T2164" s="28"/>
      <c r="U2164" s="21"/>
    </row>
    <row r="2165" spans="1:21">
      <c r="A2165" s="8" t="s">
        <v>249</v>
      </c>
      <c r="B2165" s="8" t="s">
        <v>5070</v>
      </c>
      <c r="C2165" s="9" t="s">
        <v>175</v>
      </c>
      <c r="D2165" s="178" t="s">
        <v>1373</v>
      </c>
      <c r="E2165" s="181" t="s">
        <v>1374</v>
      </c>
      <c r="F2165" s="9" t="s">
        <v>68</v>
      </c>
      <c r="G2165" s="9" t="s">
        <v>108</v>
      </c>
      <c r="H2165" s="10">
        <v>0</v>
      </c>
      <c r="I2165" s="11">
        <v>1</v>
      </c>
      <c r="J2165" s="24">
        <v>0</v>
      </c>
      <c r="K2165" s="20"/>
      <c r="L2165" s="14">
        <v>0</v>
      </c>
      <c r="N2165" s="21">
        <v>2618</v>
      </c>
      <c r="P2165" s="22">
        <v>2618</v>
      </c>
      <c r="R2165" s="8" t="str">
        <f t="shared" si="33"/>
        <v>No</v>
      </c>
      <c r="T2165" s="28"/>
      <c r="U2165" s="21"/>
    </row>
    <row r="2166" spans="1:21">
      <c r="A2166" s="8" t="s">
        <v>4427</v>
      </c>
      <c r="B2166" s="8" t="s">
        <v>386</v>
      </c>
      <c r="C2166" s="9" t="s">
        <v>328</v>
      </c>
      <c r="D2166" s="178"/>
      <c r="E2166" s="181">
        <v>50521</v>
      </c>
      <c r="F2166" s="9" t="s">
        <v>89</v>
      </c>
      <c r="G2166" s="9" t="s">
        <v>69</v>
      </c>
      <c r="H2166" s="10">
        <v>8608208</v>
      </c>
      <c r="I2166" s="11">
        <v>1</v>
      </c>
      <c r="J2166" s="24">
        <v>0</v>
      </c>
      <c r="K2166" s="20"/>
      <c r="L2166" s="14">
        <v>0</v>
      </c>
      <c r="N2166" s="21">
        <v>0</v>
      </c>
      <c r="P2166" s="22">
        <v>0</v>
      </c>
      <c r="R2166" s="8" t="str">
        <f t="shared" si="33"/>
        <v>No</v>
      </c>
      <c r="T2166" s="28"/>
      <c r="U2166" s="21"/>
    </row>
    <row r="2167" spans="1:21">
      <c r="A2167" s="8" t="s">
        <v>4093</v>
      </c>
      <c r="B2167" s="8" t="s">
        <v>5842</v>
      </c>
      <c r="C2167" s="9" t="s">
        <v>3937</v>
      </c>
      <c r="D2167" s="178" t="s">
        <v>4094</v>
      </c>
      <c r="E2167" s="181" t="s">
        <v>4095</v>
      </c>
      <c r="F2167" s="9" t="s">
        <v>105</v>
      </c>
      <c r="G2167" s="9" t="s">
        <v>108</v>
      </c>
      <c r="H2167" s="10">
        <v>0</v>
      </c>
      <c r="I2167" s="11">
        <v>1</v>
      </c>
      <c r="J2167" s="24">
        <v>0</v>
      </c>
      <c r="K2167" s="20"/>
      <c r="L2167" s="14">
        <v>0</v>
      </c>
      <c r="N2167" s="21">
        <v>0</v>
      </c>
      <c r="P2167" s="22">
        <v>0</v>
      </c>
      <c r="R2167" s="8" t="str">
        <f t="shared" si="33"/>
        <v>No</v>
      </c>
      <c r="T2167" s="28"/>
      <c r="U2167" s="21"/>
    </row>
    <row r="2168" spans="1:21">
      <c r="A2168" s="8" t="s">
        <v>4004</v>
      </c>
      <c r="B2168" s="8" t="s">
        <v>4102</v>
      </c>
      <c r="C2168" s="9" t="s">
        <v>119</v>
      </c>
      <c r="D2168" s="178">
        <v>1156</v>
      </c>
      <c r="E2168" s="181">
        <v>10178</v>
      </c>
      <c r="F2168" s="9" t="s">
        <v>68</v>
      </c>
      <c r="G2168" s="9" t="s">
        <v>3846</v>
      </c>
      <c r="H2168" s="10">
        <v>4181019</v>
      </c>
      <c r="I2168" s="11">
        <v>1</v>
      </c>
      <c r="J2168" s="24">
        <v>0</v>
      </c>
      <c r="K2168" s="20"/>
      <c r="L2168" s="14">
        <v>0</v>
      </c>
      <c r="N2168" s="21">
        <v>11442</v>
      </c>
      <c r="P2168" s="22">
        <v>11442</v>
      </c>
      <c r="R2168" s="8" t="str">
        <f t="shared" si="33"/>
        <v>No</v>
      </c>
      <c r="T2168" s="28"/>
      <c r="U2168" s="21"/>
    </row>
    <row r="2169" spans="1:21">
      <c r="A2169" s="8" t="s">
        <v>6560</v>
      </c>
      <c r="B2169" s="8" t="s">
        <v>2565</v>
      </c>
      <c r="C2169" s="9" t="s">
        <v>177</v>
      </c>
      <c r="D2169" s="178" t="s">
        <v>2566</v>
      </c>
      <c r="E2169" s="181" t="s">
        <v>2567</v>
      </c>
      <c r="F2169" s="9" t="s">
        <v>68</v>
      </c>
      <c r="G2169" s="9" t="s">
        <v>108</v>
      </c>
      <c r="H2169" s="10">
        <v>0</v>
      </c>
      <c r="I2169" s="11">
        <v>1</v>
      </c>
      <c r="J2169" s="24">
        <v>0</v>
      </c>
      <c r="K2169" s="20"/>
      <c r="L2169" s="14">
        <v>0</v>
      </c>
      <c r="N2169" s="21">
        <v>6908</v>
      </c>
      <c r="P2169" s="22">
        <v>6908</v>
      </c>
      <c r="R2169" s="8" t="str">
        <f t="shared" si="33"/>
        <v>No</v>
      </c>
      <c r="T2169" s="28"/>
      <c r="U2169" s="21"/>
    </row>
    <row r="2170" spans="1:21">
      <c r="A2170" s="8" t="s">
        <v>4994</v>
      </c>
      <c r="B2170" s="8" t="s">
        <v>6195</v>
      </c>
      <c r="C2170" s="9" t="s">
        <v>163</v>
      </c>
      <c r="D2170" s="178"/>
      <c r="E2170" s="181" t="s">
        <v>4995</v>
      </c>
      <c r="F2170" s="9" t="s">
        <v>68</v>
      </c>
      <c r="G2170" s="9" t="s">
        <v>108</v>
      </c>
      <c r="H2170" s="10">
        <v>0</v>
      </c>
      <c r="I2170" s="11">
        <v>1</v>
      </c>
      <c r="J2170" s="24">
        <v>0</v>
      </c>
      <c r="K2170" s="20"/>
      <c r="L2170" s="14">
        <v>0</v>
      </c>
      <c r="N2170" s="21">
        <v>3795</v>
      </c>
      <c r="P2170" s="22">
        <v>3795</v>
      </c>
      <c r="R2170" s="8" t="str">
        <f t="shared" si="33"/>
        <v>No</v>
      </c>
      <c r="T2170" s="28"/>
      <c r="U2170" s="21"/>
    </row>
    <row r="2171" spans="1:21">
      <c r="A2171" s="8" t="s">
        <v>473</v>
      </c>
      <c r="B2171" s="8" t="s">
        <v>6172</v>
      </c>
      <c r="C2171" s="9" t="s">
        <v>99</v>
      </c>
      <c r="D2171" s="178" t="s">
        <v>474</v>
      </c>
      <c r="E2171" s="181" t="s">
        <v>475</v>
      </c>
      <c r="F2171" s="9" t="s">
        <v>68</v>
      </c>
      <c r="G2171" s="9" t="s">
        <v>108</v>
      </c>
      <c r="H2171" s="10">
        <v>0</v>
      </c>
      <c r="I2171" s="11">
        <v>1</v>
      </c>
      <c r="J2171" s="24">
        <v>0</v>
      </c>
      <c r="K2171" s="20"/>
      <c r="L2171" s="14">
        <v>0</v>
      </c>
      <c r="N2171" s="21">
        <v>0</v>
      </c>
      <c r="P2171" s="22">
        <v>0</v>
      </c>
      <c r="R2171" s="8" t="str">
        <f t="shared" si="33"/>
        <v>No</v>
      </c>
      <c r="T2171" s="28"/>
      <c r="U2171" s="21"/>
    </row>
    <row r="2172" spans="1:21">
      <c r="A2172" s="8" t="s">
        <v>716</v>
      </c>
      <c r="B2172" s="8" t="s">
        <v>6180</v>
      </c>
      <c r="C2172" s="9" t="s">
        <v>55</v>
      </c>
      <c r="D2172" s="178"/>
      <c r="E2172" s="181">
        <v>400</v>
      </c>
      <c r="F2172" s="9" t="s">
        <v>34</v>
      </c>
      <c r="G2172" s="9" t="s">
        <v>3846</v>
      </c>
      <c r="H2172" s="10">
        <v>0</v>
      </c>
      <c r="I2172" s="11">
        <v>1</v>
      </c>
      <c r="J2172" s="24">
        <v>0</v>
      </c>
      <c r="K2172" s="20"/>
      <c r="L2172" s="14">
        <v>0</v>
      </c>
      <c r="N2172" s="21">
        <v>0</v>
      </c>
      <c r="P2172" s="22">
        <v>0</v>
      </c>
      <c r="R2172" s="8" t="str">
        <f t="shared" si="33"/>
        <v>No</v>
      </c>
      <c r="T2172" s="28"/>
      <c r="U2172" s="21"/>
    </row>
    <row r="2173" spans="1:21">
      <c r="A2173" s="8" t="s">
        <v>2541</v>
      </c>
      <c r="B2173" s="8" t="s">
        <v>6200</v>
      </c>
      <c r="C2173" s="9" t="s">
        <v>177</v>
      </c>
      <c r="D2173" s="178" t="s">
        <v>2542</v>
      </c>
      <c r="E2173" s="181" t="s">
        <v>2543</v>
      </c>
      <c r="F2173" s="9" t="s">
        <v>116</v>
      </c>
      <c r="G2173" s="9" t="s">
        <v>108</v>
      </c>
      <c r="H2173" s="10">
        <v>0</v>
      </c>
      <c r="I2173" s="11">
        <v>1</v>
      </c>
      <c r="J2173" s="24">
        <v>0</v>
      </c>
      <c r="K2173" s="20"/>
      <c r="L2173" s="14">
        <v>0</v>
      </c>
      <c r="N2173" s="21">
        <v>1355</v>
      </c>
      <c r="P2173" s="22">
        <v>1355</v>
      </c>
      <c r="R2173" s="8" t="str">
        <f t="shared" si="33"/>
        <v>No</v>
      </c>
      <c r="T2173" s="28"/>
      <c r="U2173" s="21"/>
    </row>
    <row r="2174" spans="1:21">
      <c r="A2174" s="8" t="s">
        <v>1309</v>
      </c>
      <c r="B2174" s="8" t="s">
        <v>6174</v>
      </c>
      <c r="C2174" s="9" t="s">
        <v>175</v>
      </c>
      <c r="D2174" s="178" t="s">
        <v>1310</v>
      </c>
      <c r="E2174" s="181" t="s">
        <v>1311</v>
      </c>
      <c r="F2174" s="9" t="s">
        <v>68</v>
      </c>
      <c r="G2174" s="9" t="s">
        <v>108</v>
      </c>
      <c r="H2174" s="10">
        <v>0</v>
      </c>
      <c r="I2174" s="11">
        <v>1</v>
      </c>
      <c r="J2174" s="24">
        <v>0</v>
      </c>
      <c r="K2174" s="20"/>
      <c r="L2174" s="14">
        <v>0</v>
      </c>
      <c r="N2174" s="21">
        <v>9010</v>
      </c>
      <c r="P2174" s="22">
        <v>9010</v>
      </c>
      <c r="R2174" s="8" t="str">
        <f t="shared" si="33"/>
        <v>No</v>
      </c>
      <c r="T2174" s="28"/>
      <c r="U2174" s="21"/>
    </row>
    <row r="2175" spans="1:21">
      <c r="A2175" s="8" t="s">
        <v>4483</v>
      </c>
      <c r="B2175" s="8" t="s">
        <v>6188</v>
      </c>
      <c r="C2175" s="9" t="s">
        <v>55</v>
      </c>
      <c r="D2175" s="178"/>
      <c r="E2175" s="181">
        <v>420</v>
      </c>
      <c r="F2175" s="9" t="s">
        <v>34</v>
      </c>
      <c r="G2175" s="9" t="s">
        <v>3846</v>
      </c>
      <c r="H2175" s="10">
        <v>0</v>
      </c>
      <c r="I2175" s="11">
        <v>1</v>
      </c>
      <c r="J2175" s="24">
        <v>0</v>
      </c>
      <c r="K2175" s="20"/>
      <c r="L2175" s="14">
        <v>0</v>
      </c>
      <c r="N2175" s="21">
        <v>0</v>
      </c>
      <c r="P2175" s="22">
        <v>0</v>
      </c>
      <c r="R2175" s="8" t="str">
        <f t="shared" si="33"/>
        <v>No</v>
      </c>
      <c r="T2175" s="28"/>
      <c r="U2175" s="21"/>
    </row>
    <row r="2176" spans="1:21">
      <c r="A2176" s="8" t="s">
        <v>1760</v>
      </c>
      <c r="B2176" s="8" t="s">
        <v>6118</v>
      </c>
      <c r="C2176" s="9" t="s">
        <v>55</v>
      </c>
      <c r="D2176" s="178" t="s">
        <v>1761</v>
      </c>
      <c r="E2176" s="181" t="s">
        <v>1762</v>
      </c>
      <c r="F2176" s="9" t="s">
        <v>72</v>
      </c>
      <c r="G2176" s="9" t="s">
        <v>108</v>
      </c>
      <c r="H2176" s="10">
        <v>0</v>
      </c>
      <c r="I2176" s="11">
        <v>1</v>
      </c>
      <c r="J2176" s="24">
        <v>0</v>
      </c>
      <c r="K2176" s="20"/>
      <c r="L2176" s="14">
        <v>0</v>
      </c>
      <c r="N2176" s="21">
        <v>250000</v>
      </c>
      <c r="P2176" s="22">
        <v>250000</v>
      </c>
      <c r="R2176" s="8" t="str">
        <f t="shared" si="33"/>
        <v>No</v>
      </c>
      <c r="T2176" s="28"/>
      <c r="U2176" s="21"/>
    </row>
    <row r="2177" spans="1:21">
      <c r="A2177" s="8" t="s">
        <v>4100</v>
      </c>
      <c r="B2177" s="8" t="s">
        <v>4108</v>
      </c>
      <c r="C2177" s="9" t="s">
        <v>99</v>
      </c>
      <c r="D2177" s="178"/>
      <c r="E2177" s="181" t="s">
        <v>4099</v>
      </c>
      <c r="F2177" s="9" t="s">
        <v>68</v>
      </c>
      <c r="G2177" s="9" t="s">
        <v>108</v>
      </c>
      <c r="H2177" s="10">
        <v>0</v>
      </c>
      <c r="I2177" s="11">
        <v>1</v>
      </c>
      <c r="J2177" s="24">
        <v>0</v>
      </c>
      <c r="K2177" s="20"/>
      <c r="L2177" s="14">
        <v>0</v>
      </c>
      <c r="N2177" s="21">
        <v>258</v>
      </c>
      <c r="P2177" s="22">
        <v>258</v>
      </c>
      <c r="R2177" s="8" t="str">
        <f t="shared" si="33"/>
        <v>No</v>
      </c>
      <c r="T2177" s="28"/>
      <c r="U2177" s="21"/>
    </row>
    <row r="2178" spans="1:21">
      <c r="A2178" s="8" t="s">
        <v>4480</v>
      </c>
      <c r="B2178" s="8" t="s">
        <v>5760</v>
      </c>
      <c r="C2178" s="9" t="s">
        <v>106</v>
      </c>
      <c r="D2178" s="178"/>
      <c r="E2178" s="181" t="s">
        <v>4481</v>
      </c>
      <c r="F2178" s="9" t="s">
        <v>68</v>
      </c>
      <c r="G2178" s="9" t="s">
        <v>108</v>
      </c>
      <c r="H2178" s="10">
        <v>0</v>
      </c>
      <c r="I2178" s="11">
        <v>1</v>
      </c>
      <c r="J2178" s="24">
        <v>0</v>
      </c>
      <c r="K2178" s="20"/>
      <c r="L2178" s="14">
        <v>0</v>
      </c>
      <c r="N2178" s="21">
        <v>31135</v>
      </c>
      <c r="P2178" s="22">
        <v>31135</v>
      </c>
      <c r="R2178" s="8" t="str">
        <f t="shared" si="33"/>
        <v>No</v>
      </c>
      <c r="T2178" s="28"/>
      <c r="U2178" s="21"/>
    </row>
    <row r="2179" spans="1:21">
      <c r="A2179" s="8" t="s">
        <v>5007</v>
      </c>
      <c r="B2179" s="8" t="s">
        <v>5008</v>
      </c>
      <c r="C2179" s="9" t="s">
        <v>334</v>
      </c>
      <c r="D2179" s="178"/>
      <c r="E2179" s="181" t="s">
        <v>5009</v>
      </c>
      <c r="F2179" s="9" t="s">
        <v>116</v>
      </c>
      <c r="G2179" s="9" t="s">
        <v>108</v>
      </c>
      <c r="H2179" s="10">
        <v>0</v>
      </c>
      <c r="I2179" s="11">
        <v>1</v>
      </c>
      <c r="J2179" s="24">
        <v>0</v>
      </c>
      <c r="K2179" s="20"/>
      <c r="L2179" s="14">
        <v>0</v>
      </c>
      <c r="N2179" s="21">
        <v>0</v>
      </c>
      <c r="P2179" s="22">
        <v>0</v>
      </c>
      <c r="R2179" s="8" t="str">
        <f t="shared" ref="R2179:R2242" si="34">IF(Q2179&amp;O2179&amp;M2179&amp;K2179&lt;&gt;"","Yes","No")</f>
        <v>No</v>
      </c>
      <c r="T2179" s="28"/>
      <c r="U2179" s="21"/>
    </row>
    <row r="2180" spans="1:21">
      <c r="A2180" s="8" t="s">
        <v>295</v>
      </c>
      <c r="B2180" s="8" t="s">
        <v>5645</v>
      </c>
      <c r="C2180" s="9" t="s">
        <v>177</v>
      </c>
      <c r="D2180" s="178">
        <v>7055</v>
      </c>
      <c r="E2180" s="181">
        <v>70055</v>
      </c>
      <c r="F2180" s="9" t="s">
        <v>68</v>
      </c>
      <c r="G2180" s="9" t="s">
        <v>3846</v>
      </c>
      <c r="H2180" s="10">
        <v>472870</v>
      </c>
      <c r="I2180" s="11">
        <v>1</v>
      </c>
      <c r="J2180" s="24">
        <v>0</v>
      </c>
      <c r="K2180" s="20"/>
      <c r="L2180" s="14">
        <v>0</v>
      </c>
      <c r="N2180" s="21">
        <v>0</v>
      </c>
      <c r="P2180" s="22">
        <v>0</v>
      </c>
      <c r="R2180" s="8" t="str">
        <f t="shared" si="34"/>
        <v>No</v>
      </c>
      <c r="T2180" s="28"/>
      <c r="U2180" s="21"/>
    </row>
    <row r="2181" spans="1:21">
      <c r="A2181" s="8" t="s">
        <v>2475</v>
      </c>
      <c r="B2181" s="8" t="s">
        <v>6198</v>
      </c>
      <c r="C2181" s="9" t="s">
        <v>177</v>
      </c>
      <c r="D2181" s="178" t="s">
        <v>2476</v>
      </c>
      <c r="E2181" s="181" t="s">
        <v>2477</v>
      </c>
      <c r="F2181" s="9" t="s">
        <v>68</v>
      </c>
      <c r="G2181" s="9" t="s">
        <v>108</v>
      </c>
      <c r="H2181" s="10">
        <v>0</v>
      </c>
      <c r="I2181" s="11">
        <v>1</v>
      </c>
      <c r="J2181" s="24">
        <v>0</v>
      </c>
      <c r="K2181" s="20"/>
      <c r="L2181" s="14">
        <v>0</v>
      </c>
      <c r="N2181" s="21">
        <v>1900</v>
      </c>
      <c r="P2181" s="22">
        <v>1900</v>
      </c>
      <c r="R2181" s="8" t="str">
        <f t="shared" si="34"/>
        <v>No</v>
      </c>
      <c r="T2181" s="28"/>
      <c r="U2181" s="21"/>
    </row>
    <row r="2182" spans="1:21">
      <c r="A2182" s="8" t="s">
        <v>4034</v>
      </c>
      <c r="B2182" s="8" t="s">
        <v>1204</v>
      </c>
      <c r="C2182" s="9" t="s">
        <v>121</v>
      </c>
      <c r="D2182" s="178"/>
      <c r="E2182" s="181">
        <v>40240</v>
      </c>
      <c r="F2182" s="9" t="s">
        <v>68</v>
      </c>
      <c r="G2182" s="9" t="s">
        <v>3846</v>
      </c>
      <c r="H2182" s="10">
        <v>5502379</v>
      </c>
      <c r="I2182" s="11">
        <v>1</v>
      </c>
      <c r="J2182" s="24">
        <v>0</v>
      </c>
      <c r="K2182" s="20"/>
      <c r="L2182" s="14">
        <v>0</v>
      </c>
      <c r="N2182" s="21">
        <v>0</v>
      </c>
      <c r="P2182" s="22">
        <v>0</v>
      </c>
      <c r="R2182" s="8" t="str">
        <f t="shared" si="34"/>
        <v>No</v>
      </c>
      <c r="T2182" s="28"/>
      <c r="U2182" s="21"/>
    </row>
    <row r="2183" spans="1:21">
      <c r="A2183" s="8" t="s">
        <v>723</v>
      </c>
      <c r="B2183" s="8" t="s">
        <v>724</v>
      </c>
      <c r="C2183" s="9" t="s">
        <v>55</v>
      </c>
      <c r="D2183" s="178" t="s">
        <v>725</v>
      </c>
      <c r="E2183" s="181">
        <v>279</v>
      </c>
      <c r="F2183" s="9" t="s">
        <v>34</v>
      </c>
      <c r="G2183" s="9" t="s">
        <v>3846</v>
      </c>
      <c r="H2183" s="10">
        <v>0</v>
      </c>
      <c r="I2183" s="11">
        <v>1</v>
      </c>
      <c r="J2183" s="24">
        <v>0</v>
      </c>
      <c r="K2183" s="20"/>
      <c r="L2183" s="14">
        <v>0</v>
      </c>
      <c r="N2183" s="21">
        <v>0</v>
      </c>
      <c r="P2183" s="22">
        <v>0</v>
      </c>
      <c r="R2183" s="8" t="str">
        <f t="shared" si="34"/>
        <v>No</v>
      </c>
      <c r="T2183" s="28"/>
      <c r="U2183" s="21"/>
    </row>
    <row r="2184" spans="1:21">
      <c r="A2184" s="8" t="s">
        <v>4244</v>
      </c>
      <c r="B2184" s="8" t="s">
        <v>4138</v>
      </c>
      <c r="C2184" s="9" t="s">
        <v>74</v>
      </c>
      <c r="D2184" s="178"/>
      <c r="E2184" s="181">
        <v>90270</v>
      </c>
      <c r="F2184" s="9" t="s">
        <v>68</v>
      </c>
      <c r="G2184" s="9" t="s">
        <v>3846</v>
      </c>
      <c r="H2184" s="10">
        <v>12150996</v>
      </c>
      <c r="I2184" s="11">
        <v>1</v>
      </c>
      <c r="J2184" s="24">
        <v>0</v>
      </c>
      <c r="K2184" s="20"/>
      <c r="L2184" s="14">
        <v>0</v>
      </c>
      <c r="N2184" s="21">
        <v>0</v>
      </c>
      <c r="P2184" s="22">
        <v>0</v>
      </c>
      <c r="R2184" s="8" t="str">
        <f t="shared" si="34"/>
        <v>No</v>
      </c>
      <c r="T2184" s="28"/>
      <c r="U2184" s="21"/>
    </row>
    <row r="2185" spans="1:21">
      <c r="A2185" s="8" t="s">
        <v>2987</v>
      </c>
      <c r="B2185" s="8" t="s">
        <v>2938</v>
      </c>
      <c r="C2185" s="9" t="s">
        <v>285</v>
      </c>
      <c r="D2185" s="178" t="s">
        <v>2988</v>
      </c>
      <c r="E2185" s="181">
        <v>80017</v>
      </c>
      <c r="F2185" s="9" t="s">
        <v>34</v>
      </c>
      <c r="G2185" s="9" t="s">
        <v>3846</v>
      </c>
      <c r="H2185" s="10">
        <v>0</v>
      </c>
      <c r="I2185" s="11">
        <v>1</v>
      </c>
      <c r="J2185" s="24">
        <v>0</v>
      </c>
      <c r="K2185" s="20"/>
      <c r="L2185" s="14">
        <v>0</v>
      </c>
      <c r="N2185" s="21">
        <v>0</v>
      </c>
      <c r="P2185" s="22">
        <v>0</v>
      </c>
      <c r="R2185" s="8" t="str">
        <f t="shared" si="34"/>
        <v>No</v>
      </c>
      <c r="T2185" s="28"/>
      <c r="U2185" s="21"/>
    </row>
    <row r="2186" spans="1:21">
      <c r="A2186" s="8" t="s">
        <v>4249</v>
      </c>
      <c r="B2186" s="8" t="s">
        <v>6179</v>
      </c>
      <c r="C2186" s="9" t="s">
        <v>121</v>
      </c>
      <c r="D2186" s="178"/>
      <c r="E2186" s="181">
        <v>40263</v>
      </c>
      <c r="F2186" s="9" t="s">
        <v>68</v>
      </c>
      <c r="G2186" s="9" t="s">
        <v>3846</v>
      </c>
      <c r="H2186" s="10">
        <v>5502379</v>
      </c>
      <c r="I2186" s="11">
        <v>1</v>
      </c>
      <c r="J2186" s="24">
        <v>0</v>
      </c>
      <c r="K2186" s="20"/>
      <c r="L2186" s="14">
        <v>0</v>
      </c>
      <c r="N2186" s="21">
        <v>0</v>
      </c>
      <c r="P2186" s="22">
        <v>0</v>
      </c>
      <c r="R2186" s="8" t="str">
        <f t="shared" si="34"/>
        <v>No</v>
      </c>
      <c r="T2186" s="28"/>
      <c r="U2186" s="21"/>
    </row>
    <row r="2187" spans="1:21">
      <c r="A2187" s="8" t="s">
        <v>4773</v>
      </c>
      <c r="B2187" s="8" t="s">
        <v>6176</v>
      </c>
      <c r="C2187" s="9" t="s">
        <v>74</v>
      </c>
      <c r="D2187" s="178" t="s">
        <v>3311</v>
      </c>
      <c r="E2187" s="181" t="s">
        <v>3312</v>
      </c>
      <c r="F2187" s="9" t="s">
        <v>68</v>
      </c>
      <c r="G2187" s="9" t="s">
        <v>108</v>
      </c>
      <c r="H2187" s="10">
        <v>0</v>
      </c>
      <c r="I2187" s="11">
        <v>1</v>
      </c>
      <c r="J2187" s="24">
        <v>0</v>
      </c>
      <c r="K2187" s="20"/>
      <c r="L2187" s="14">
        <v>0</v>
      </c>
      <c r="N2187" s="21">
        <v>82493</v>
      </c>
      <c r="P2187" s="22">
        <v>82493</v>
      </c>
      <c r="R2187" s="8" t="str">
        <f t="shared" si="34"/>
        <v>No</v>
      </c>
      <c r="T2187" s="28"/>
      <c r="U2187" s="21"/>
    </row>
    <row r="2188" spans="1:21">
      <c r="A2188" s="8" t="s">
        <v>1526</v>
      </c>
      <c r="B2188" s="8" t="s">
        <v>6184</v>
      </c>
      <c r="C2188" s="9" t="s">
        <v>42</v>
      </c>
      <c r="D2188" s="178" t="s">
        <v>1527</v>
      </c>
      <c r="E2188" s="181" t="s">
        <v>1528</v>
      </c>
      <c r="F2188" s="9" t="s">
        <v>72</v>
      </c>
      <c r="G2188" s="9" t="s">
        <v>108</v>
      </c>
      <c r="H2188" s="10">
        <v>0</v>
      </c>
      <c r="I2188" s="11">
        <v>1</v>
      </c>
      <c r="J2188" s="24">
        <v>0</v>
      </c>
      <c r="K2188" s="20"/>
      <c r="L2188" s="14">
        <v>0</v>
      </c>
      <c r="N2188" s="21">
        <v>109082</v>
      </c>
      <c r="P2188" s="22">
        <v>109082</v>
      </c>
      <c r="R2188" s="8" t="str">
        <f t="shared" si="34"/>
        <v>No</v>
      </c>
      <c r="T2188" s="28"/>
      <c r="U2188" s="21"/>
    </row>
    <row r="2189" spans="1:21">
      <c r="A2189" s="8" t="s">
        <v>6558</v>
      </c>
      <c r="B2189" s="8" t="s">
        <v>5006</v>
      </c>
      <c r="C2189" s="9" t="s">
        <v>32</v>
      </c>
      <c r="D2189" s="178" t="s">
        <v>2237</v>
      </c>
      <c r="E2189" s="181" t="s">
        <v>2238</v>
      </c>
      <c r="F2189" s="9" t="s">
        <v>68</v>
      </c>
      <c r="G2189" s="9" t="s">
        <v>108</v>
      </c>
      <c r="H2189" s="10">
        <v>0</v>
      </c>
      <c r="I2189" s="11">
        <v>1</v>
      </c>
      <c r="J2189" s="24">
        <v>0</v>
      </c>
      <c r="K2189" s="20"/>
      <c r="L2189" s="14">
        <v>0</v>
      </c>
      <c r="N2189" s="21">
        <v>13212</v>
      </c>
      <c r="P2189" s="22">
        <v>13212</v>
      </c>
      <c r="R2189" s="8" t="str">
        <f t="shared" si="34"/>
        <v>No</v>
      </c>
      <c r="T2189" s="28"/>
      <c r="U2189" s="21"/>
    </row>
    <row r="2190" spans="1:21">
      <c r="A2190" s="8" t="s">
        <v>4484</v>
      </c>
      <c r="B2190" s="8" t="s">
        <v>5063</v>
      </c>
      <c r="C2190" s="9" t="s">
        <v>1712</v>
      </c>
      <c r="D2190" s="178"/>
      <c r="E2190" s="181">
        <v>11147</v>
      </c>
      <c r="F2190" s="9" t="s">
        <v>105</v>
      </c>
      <c r="G2190" s="9" t="s">
        <v>69</v>
      </c>
      <c r="H2190" s="10">
        <v>1190956</v>
      </c>
      <c r="I2190" s="11">
        <v>1</v>
      </c>
      <c r="J2190" s="24">
        <v>295794</v>
      </c>
      <c r="K2190" s="20"/>
      <c r="L2190" s="14">
        <v>0</v>
      </c>
      <c r="N2190" s="21">
        <v>0</v>
      </c>
      <c r="P2190" s="22">
        <v>295794</v>
      </c>
      <c r="R2190" s="8" t="str">
        <f t="shared" si="34"/>
        <v>No</v>
      </c>
      <c r="T2190" s="28"/>
      <c r="U2190" s="21"/>
    </row>
    <row r="2191" spans="1:21">
      <c r="A2191" s="8" t="s">
        <v>5012</v>
      </c>
      <c r="B2191" s="8" t="s">
        <v>6194</v>
      </c>
      <c r="C2191" s="9" t="s">
        <v>82</v>
      </c>
      <c r="D2191" s="178" t="s">
        <v>2877</v>
      </c>
      <c r="E2191" s="181" t="s">
        <v>2878</v>
      </c>
      <c r="F2191" s="9" t="s">
        <v>68</v>
      </c>
      <c r="G2191" s="9" t="s">
        <v>108</v>
      </c>
      <c r="H2191" s="10">
        <v>0</v>
      </c>
      <c r="I2191" s="11">
        <v>1</v>
      </c>
      <c r="J2191" s="24">
        <v>0</v>
      </c>
      <c r="K2191" s="20"/>
      <c r="L2191" s="14">
        <v>0</v>
      </c>
      <c r="N2191" s="21">
        <v>0</v>
      </c>
      <c r="P2191" s="22">
        <v>0</v>
      </c>
      <c r="R2191" s="8" t="str">
        <f t="shared" si="34"/>
        <v>No</v>
      </c>
      <c r="T2191" s="28"/>
      <c r="U2191" s="21"/>
    </row>
    <row r="2192" spans="1:21">
      <c r="A2192" s="8" t="s">
        <v>5015</v>
      </c>
      <c r="B2192" s="8" t="s">
        <v>65</v>
      </c>
      <c r="C2192" s="9" t="s">
        <v>66</v>
      </c>
      <c r="D2192" s="178" t="s">
        <v>5016</v>
      </c>
      <c r="E2192" s="181">
        <v>99322</v>
      </c>
      <c r="F2192" s="9" t="s">
        <v>34</v>
      </c>
      <c r="G2192" s="9" t="s">
        <v>3846</v>
      </c>
      <c r="H2192" s="10">
        <v>0</v>
      </c>
      <c r="I2192" s="11">
        <v>1</v>
      </c>
      <c r="J2192" s="24">
        <v>0</v>
      </c>
      <c r="K2192" s="20"/>
      <c r="L2192" s="14">
        <v>0</v>
      </c>
      <c r="N2192" s="21">
        <v>0</v>
      </c>
      <c r="P2192" s="22">
        <v>0</v>
      </c>
      <c r="R2192" s="8" t="str">
        <f t="shared" si="34"/>
        <v>No</v>
      </c>
      <c r="T2192" s="28"/>
      <c r="U2192" s="21"/>
    </row>
    <row r="2193" spans="1:21">
      <c r="A2193" s="8" t="s">
        <v>701</v>
      </c>
      <c r="B2193" s="8" t="s">
        <v>6189</v>
      </c>
      <c r="C2193" s="9" t="s">
        <v>71</v>
      </c>
      <c r="D2193" s="178">
        <v>60</v>
      </c>
      <c r="E2193" s="181">
        <v>60</v>
      </c>
      <c r="F2193" s="9" t="s">
        <v>34</v>
      </c>
      <c r="G2193" s="9" t="s">
        <v>3846</v>
      </c>
      <c r="H2193" s="10">
        <v>0</v>
      </c>
      <c r="I2193" s="11">
        <v>1</v>
      </c>
      <c r="J2193" s="24">
        <v>0</v>
      </c>
      <c r="K2193" s="20"/>
      <c r="L2193" s="14">
        <v>0</v>
      </c>
      <c r="N2193" s="21">
        <v>0</v>
      </c>
      <c r="P2193" s="22">
        <v>0</v>
      </c>
      <c r="R2193" s="8" t="str">
        <f t="shared" si="34"/>
        <v>No</v>
      </c>
      <c r="T2193" s="28"/>
      <c r="U2193" s="21"/>
    </row>
    <row r="2194" spans="1:21">
      <c r="A2194" s="8" t="s">
        <v>4006</v>
      </c>
      <c r="B2194" s="8" t="s">
        <v>5105</v>
      </c>
      <c r="C2194" s="9" t="s">
        <v>119</v>
      </c>
      <c r="D2194" s="178">
        <v>1158</v>
      </c>
      <c r="E2194" s="181">
        <v>10180</v>
      </c>
      <c r="F2194" s="9" t="s">
        <v>68</v>
      </c>
      <c r="G2194" s="9" t="s">
        <v>3846</v>
      </c>
      <c r="H2194" s="10">
        <v>4181019</v>
      </c>
      <c r="I2194" s="11">
        <v>1</v>
      </c>
      <c r="J2194" s="24">
        <v>0</v>
      </c>
      <c r="K2194" s="20"/>
      <c r="L2194" s="14">
        <v>0</v>
      </c>
      <c r="N2194" s="21">
        <v>42952</v>
      </c>
      <c r="P2194" s="22">
        <v>42952</v>
      </c>
      <c r="R2194" s="8" t="str">
        <f t="shared" si="34"/>
        <v>No</v>
      </c>
      <c r="T2194" s="28"/>
      <c r="U2194" s="21"/>
    </row>
    <row r="2195" spans="1:21">
      <c r="A2195" s="8" t="s">
        <v>1349</v>
      </c>
      <c r="B2195" s="8" t="s">
        <v>6186</v>
      </c>
      <c r="C2195" s="9" t="s">
        <v>175</v>
      </c>
      <c r="D2195" s="178" t="s">
        <v>1350</v>
      </c>
      <c r="E2195" s="181" t="s">
        <v>1351</v>
      </c>
      <c r="F2195" s="9" t="s">
        <v>68</v>
      </c>
      <c r="G2195" s="9" t="s">
        <v>108</v>
      </c>
      <c r="H2195" s="10">
        <v>0</v>
      </c>
      <c r="I2195" s="11">
        <v>1</v>
      </c>
      <c r="J2195" s="24">
        <v>0</v>
      </c>
      <c r="K2195" s="20"/>
      <c r="L2195" s="14">
        <v>0</v>
      </c>
      <c r="N2195" s="21">
        <v>14081</v>
      </c>
      <c r="P2195" s="22">
        <v>14081</v>
      </c>
      <c r="R2195" s="8" t="str">
        <f t="shared" si="34"/>
        <v>No</v>
      </c>
      <c r="T2195" s="28"/>
      <c r="U2195" s="21"/>
    </row>
    <row r="2196" spans="1:21">
      <c r="A2196" s="8" t="s">
        <v>4996</v>
      </c>
      <c r="B2196" s="8" t="s">
        <v>3748</v>
      </c>
      <c r="C2196" s="9" t="s">
        <v>163</v>
      </c>
      <c r="D2196" s="178"/>
      <c r="E2196" s="181" t="s">
        <v>4997</v>
      </c>
      <c r="F2196" s="9" t="s">
        <v>761</v>
      </c>
      <c r="G2196" s="9" t="s">
        <v>108</v>
      </c>
      <c r="H2196" s="10">
        <v>0</v>
      </c>
      <c r="I2196" s="11">
        <v>1</v>
      </c>
      <c r="J2196" s="24">
        <v>0</v>
      </c>
      <c r="K2196" s="20"/>
      <c r="L2196" s="14">
        <v>0</v>
      </c>
      <c r="N2196" s="21">
        <v>0</v>
      </c>
      <c r="P2196" s="22">
        <v>0</v>
      </c>
      <c r="R2196" s="8" t="str">
        <f t="shared" si="34"/>
        <v>No</v>
      </c>
      <c r="T2196" s="28"/>
      <c r="U2196" s="21"/>
    </row>
    <row r="2197" spans="1:21">
      <c r="A2197" s="8" t="s">
        <v>4247</v>
      </c>
      <c r="B2197" s="8" t="s">
        <v>6187</v>
      </c>
      <c r="C2197" s="9" t="s">
        <v>121</v>
      </c>
      <c r="D2197" s="178"/>
      <c r="E2197" s="181">
        <v>40260</v>
      </c>
      <c r="F2197" s="9" t="s">
        <v>68</v>
      </c>
      <c r="G2197" s="9" t="s">
        <v>3846</v>
      </c>
      <c r="H2197" s="10">
        <v>5502379</v>
      </c>
      <c r="I2197" s="11">
        <v>1</v>
      </c>
      <c r="J2197" s="24">
        <v>0</v>
      </c>
      <c r="K2197" s="20"/>
      <c r="L2197" s="14">
        <v>0</v>
      </c>
      <c r="N2197" s="21">
        <v>0</v>
      </c>
      <c r="P2197" s="22">
        <v>0</v>
      </c>
      <c r="R2197" s="8" t="str">
        <f t="shared" si="34"/>
        <v>No</v>
      </c>
      <c r="T2197" s="28"/>
      <c r="U2197" s="21"/>
    </row>
    <row r="2198" spans="1:21">
      <c r="A2198" s="8" t="s">
        <v>4485</v>
      </c>
      <c r="B2198" s="8" t="s">
        <v>6196</v>
      </c>
      <c r="C2198" s="9" t="s">
        <v>177</v>
      </c>
      <c r="D2198" s="178"/>
      <c r="E2198" s="181" t="s">
        <v>4486</v>
      </c>
      <c r="F2198" s="9" t="s">
        <v>68</v>
      </c>
      <c r="G2198" s="9" t="s">
        <v>108</v>
      </c>
      <c r="H2198" s="10">
        <v>0</v>
      </c>
      <c r="I2198" s="11">
        <v>1</v>
      </c>
      <c r="J2198" s="24">
        <v>0</v>
      </c>
      <c r="K2198" s="20"/>
      <c r="L2198" s="14">
        <v>0</v>
      </c>
      <c r="N2198" s="21">
        <v>4543</v>
      </c>
      <c r="P2198" s="22">
        <v>4543</v>
      </c>
      <c r="R2198" s="8" t="str">
        <f t="shared" si="34"/>
        <v>No</v>
      </c>
      <c r="T2198" s="28"/>
      <c r="U2198" s="21"/>
    </row>
    <row r="2199" spans="1:21">
      <c r="A2199" s="8" t="s">
        <v>2659</v>
      </c>
      <c r="B2199" s="8" t="s">
        <v>6181</v>
      </c>
      <c r="C2199" s="9" t="s">
        <v>55</v>
      </c>
      <c r="D2199" s="178" t="s">
        <v>2660</v>
      </c>
      <c r="E2199" s="181">
        <v>199</v>
      </c>
      <c r="F2199" s="9" t="s">
        <v>34</v>
      </c>
      <c r="G2199" s="9" t="s">
        <v>3846</v>
      </c>
      <c r="H2199" s="10">
        <v>0</v>
      </c>
      <c r="I2199" s="11">
        <v>1</v>
      </c>
      <c r="J2199" s="24">
        <v>0</v>
      </c>
      <c r="K2199" s="20"/>
      <c r="L2199" s="14">
        <v>0</v>
      </c>
      <c r="N2199" s="21">
        <v>0</v>
      </c>
      <c r="P2199" s="22">
        <v>0</v>
      </c>
      <c r="R2199" s="8" t="str">
        <f t="shared" si="34"/>
        <v>No</v>
      </c>
      <c r="T2199" s="28"/>
      <c r="U2199" s="21"/>
    </row>
    <row r="2200" spans="1:21">
      <c r="A2200" s="8" t="s">
        <v>1297</v>
      </c>
      <c r="B2200" s="8" t="s">
        <v>1298</v>
      </c>
      <c r="C2200" s="9" t="s">
        <v>175</v>
      </c>
      <c r="D2200" s="178" t="s">
        <v>1299</v>
      </c>
      <c r="E2200" s="181" t="s">
        <v>1300</v>
      </c>
      <c r="F2200" s="9" t="s">
        <v>68</v>
      </c>
      <c r="G2200" s="9" t="s">
        <v>108</v>
      </c>
      <c r="H2200" s="10">
        <v>0</v>
      </c>
      <c r="I2200" s="11">
        <v>1</v>
      </c>
      <c r="J2200" s="24">
        <v>0</v>
      </c>
      <c r="K2200" s="20"/>
      <c r="L2200" s="14">
        <v>0</v>
      </c>
      <c r="N2200" s="21">
        <v>1928</v>
      </c>
      <c r="P2200" s="22">
        <v>1928</v>
      </c>
      <c r="R2200" s="8" t="str">
        <f t="shared" si="34"/>
        <v>No</v>
      </c>
      <c r="T2200" s="28"/>
      <c r="U2200" s="21"/>
    </row>
    <row r="2201" spans="1:21">
      <c r="A2201" s="8" t="s">
        <v>4246</v>
      </c>
      <c r="B2201" s="8" t="s">
        <v>4138</v>
      </c>
      <c r="C2201" s="9" t="s">
        <v>74</v>
      </c>
      <c r="D2201" s="178"/>
      <c r="E2201" s="181">
        <v>90275</v>
      </c>
      <c r="F2201" s="9" t="s">
        <v>68</v>
      </c>
      <c r="G2201" s="9" t="s">
        <v>3846</v>
      </c>
      <c r="H2201" s="10">
        <v>12150996</v>
      </c>
      <c r="I2201" s="11">
        <v>1</v>
      </c>
      <c r="J2201" s="24">
        <v>0</v>
      </c>
      <c r="K2201" s="20"/>
      <c r="L2201" s="14">
        <v>0</v>
      </c>
      <c r="N2201" s="21">
        <v>0</v>
      </c>
      <c r="P2201" s="22">
        <v>0</v>
      </c>
      <c r="R2201" s="8" t="str">
        <f t="shared" si="34"/>
        <v>No</v>
      </c>
      <c r="T2201" s="28"/>
      <c r="U2201" s="21"/>
    </row>
    <row r="2202" spans="1:21">
      <c r="A2202" s="8" t="s">
        <v>5002</v>
      </c>
      <c r="B2202" s="8" t="s">
        <v>5003</v>
      </c>
      <c r="C2202" s="9" t="s">
        <v>334</v>
      </c>
      <c r="D2202" s="178" t="s">
        <v>5004</v>
      </c>
      <c r="E2202" s="181" t="s">
        <v>5005</v>
      </c>
      <c r="F2202" s="9" t="s">
        <v>89</v>
      </c>
      <c r="G2202" s="9" t="s">
        <v>108</v>
      </c>
      <c r="H2202" s="10">
        <v>0</v>
      </c>
      <c r="I2202" s="11">
        <v>1</v>
      </c>
      <c r="J2202" s="24">
        <v>0</v>
      </c>
      <c r="K2202" s="20"/>
      <c r="L2202" s="14">
        <v>0</v>
      </c>
      <c r="N2202" s="21">
        <v>0</v>
      </c>
      <c r="P2202" s="22">
        <v>0</v>
      </c>
      <c r="R2202" s="8" t="str">
        <f t="shared" si="34"/>
        <v>No</v>
      </c>
      <c r="T2202" s="28"/>
      <c r="U2202" s="21"/>
    </row>
    <row r="2203" spans="1:21">
      <c r="A2203" s="8" t="s">
        <v>6644</v>
      </c>
      <c r="B2203" s="8" t="s">
        <v>383</v>
      </c>
      <c r="C2203" s="9" t="s">
        <v>39</v>
      </c>
      <c r="D2203" s="178">
        <v>2182</v>
      </c>
      <c r="E2203" s="181">
        <v>20182</v>
      </c>
      <c r="F2203" s="9" t="s">
        <v>68</v>
      </c>
      <c r="G2203" s="9" t="s">
        <v>3846</v>
      </c>
      <c r="H2203" s="10">
        <v>423566</v>
      </c>
      <c r="I2203" s="11">
        <v>1</v>
      </c>
      <c r="J2203" s="24">
        <v>0</v>
      </c>
      <c r="K2203" s="20"/>
      <c r="L2203" s="14">
        <v>0</v>
      </c>
      <c r="N2203" s="21">
        <v>19006</v>
      </c>
      <c r="P2203" s="22">
        <v>19006</v>
      </c>
      <c r="R2203" s="8" t="str">
        <f t="shared" si="34"/>
        <v>No</v>
      </c>
      <c r="T2203" s="28"/>
      <c r="U2203" s="21"/>
    </row>
    <row r="2204" spans="1:21">
      <c r="A2204" s="8" t="s">
        <v>2544</v>
      </c>
      <c r="B2204" s="8" t="s">
        <v>6171</v>
      </c>
      <c r="C2204" s="9" t="s">
        <v>177</v>
      </c>
      <c r="D2204" s="178" t="s">
        <v>2545</v>
      </c>
      <c r="E2204" s="181" t="s">
        <v>2546</v>
      </c>
      <c r="F2204" s="9" t="s">
        <v>68</v>
      </c>
      <c r="G2204" s="9" t="s">
        <v>108</v>
      </c>
      <c r="H2204" s="10">
        <v>0</v>
      </c>
      <c r="I2204" s="11">
        <v>1</v>
      </c>
      <c r="J2204" s="24">
        <v>0</v>
      </c>
      <c r="K2204" s="20"/>
      <c r="L2204" s="14">
        <v>0</v>
      </c>
      <c r="N2204" s="21">
        <v>4190</v>
      </c>
      <c r="P2204" s="22">
        <v>4190</v>
      </c>
      <c r="R2204" s="8" t="str">
        <f t="shared" si="34"/>
        <v>No</v>
      </c>
      <c r="T2204" s="28"/>
      <c r="U2204" s="21"/>
    </row>
    <row r="2205" spans="1:21">
      <c r="A2205" s="8" t="s">
        <v>494</v>
      </c>
      <c r="B2205" s="8" t="s">
        <v>6183</v>
      </c>
      <c r="C2205" s="9" t="s">
        <v>99</v>
      </c>
      <c r="D2205" s="178" t="s">
        <v>495</v>
      </c>
      <c r="E2205" s="181" t="s">
        <v>496</v>
      </c>
      <c r="F2205" s="9" t="s">
        <v>68</v>
      </c>
      <c r="G2205" s="9" t="s">
        <v>108</v>
      </c>
      <c r="H2205" s="10">
        <v>0</v>
      </c>
      <c r="I2205" s="11">
        <v>1</v>
      </c>
      <c r="J2205" s="24">
        <v>0</v>
      </c>
      <c r="K2205" s="20"/>
      <c r="L2205" s="14">
        <v>0</v>
      </c>
      <c r="N2205" s="21">
        <v>0</v>
      </c>
      <c r="P2205" s="22">
        <v>0</v>
      </c>
      <c r="R2205" s="8" t="str">
        <f t="shared" si="34"/>
        <v>No</v>
      </c>
      <c r="T2205" s="28"/>
      <c r="U2205" s="21"/>
    </row>
    <row r="2206" spans="1:21">
      <c r="A2206" s="8" t="s">
        <v>5010</v>
      </c>
      <c r="B2206" s="8" t="s">
        <v>362</v>
      </c>
      <c r="C2206" s="9" t="s">
        <v>152</v>
      </c>
      <c r="D2206" s="178"/>
      <c r="E2206" s="181" t="s">
        <v>5011</v>
      </c>
      <c r="F2206" s="9" t="s">
        <v>105</v>
      </c>
      <c r="G2206" s="9" t="s">
        <v>108</v>
      </c>
      <c r="H2206" s="10">
        <v>0</v>
      </c>
      <c r="I2206" s="11">
        <v>1</v>
      </c>
      <c r="J2206" s="24">
        <v>0</v>
      </c>
      <c r="K2206" s="20"/>
      <c r="L2206" s="14">
        <v>0</v>
      </c>
      <c r="N2206" s="21">
        <v>757994</v>
      </c>
      <c r="P2206" s="22">
        <v>757994</v>
      </c>
      <c r="R2206" s="8" t="str">
        <f t="shared" si="34"/>
        <v>No</v>
      </c>
      <c r="T2206" s="28"/>
      <c r="U2206" s="21"/>
    </row>
    <row r="2207" spans="1:21">
      <c r="A2207" s="8" t="s">
        <v>3583</v>
      </c>
      <c r="B2207" s="8" t="s">
        <v>6199</v>
      </c>
      <c r="C2207" s="9" t="s">
        <v>51</v>
      </c>
      <c r="D2207" s="178" t="s">
        <v>3584</v>
      </c>
      <c r="E2207" s="181" t="s">
        <v>3585</v>
      </c>
      <c r="F2207" s="9" t="s">
        <v>68</v>
      </c>
      <c r="G2207" s="9" t="s">
        <v>108</v>
      </c>
      <c r="H2207" s="10">
        <v>0</v>
      </c>
      <c r="I2207" s="11">
        <v>1</v>
      </c>
      <c r="J2207" s="24">
        <v>0</v>
      </c>
      <c r="K2207" s="20"/>
      <c r="L2207" s="14">
        <v>0</v>
      </c>
      <c r="N2207" s="21">
        <v>22007</v>
      </c>
      <c r="P2207" s="22">
        <v>22007</v>
      </c>
      <c r="R2207" s="8" t="str">
        <f t="shared" si="34"/>
        <v>No</v>
      </c>
      <c r="T2207" s="28"/>
      <c r="U2207" s="21"/>
    </row>
    <row r="2208" spans="1:21">
      <c r="A2208" s="8" t="s">
        <v>4007</v>
      </c>
      <c r="B2208" s="8" t="s">
        <v>2708</v>
      </c>
      <c r="C2208" s="9" t="s">
        <v>119</v>
      </c>
      <c r="D2208" s="178">
        <v>1160</v>
      </c>
      <c r="E2208" s="181">
        <v>10182</v>
      </c>
      <c r="F2208" s="9" t="s">
        <v>116</v>
      </c>
      <c r="G2208" s="9" t="s">
        <v>3846</v>
      </c>
      <c r="H2208" s="10">
        <v>4181019</v>
      </c>
      <c r="I2208" s="11">
        <v>1</v>
      </c>
      <c r="J2208" s="24">
        <v>0</v>
      </c>
      <c r="K2208" s="20"/>
      <c r="L2208" s="14">
        <v>0</v>
      </c>
      <c r="N2208" s="21">
        <v>44423</v>
      </c>
      <c r="P2208" s="22">
        <v>44423</v>
      </c>
      <c r="R2208" s="8" t="str">
        <f t="shared" si="34"/>
        <v>No</v>
      </c>
      <c r="T2208" s="28"/>
      <c r="U2208" s="21"/>
    </row>
    <row r="2209" spans="1:21">
      <c r="A2209" s="8" t="s">
        <v>4241</v>
      </c>
      <c r="B2209" s="8" t="s">
        <v>4138</v>
      </c>
      <c r="C2209" s="9" t="s">
        <v>74</v>
      </c>
      <c r="D2209" s="178"/>
      <c r="E2209" s="181">
        <v>90272</v>
      </c>
      <c r="F2209" s="9" t="s">
        <v>68</v>
      </c>
      <c r="G2209" s="9" t="s">
        <v>3846</v>
      </c>
      <c r="H2209" s="10">
        <v>12150996</v>
      </c>
      <c r="I2209" s="11">
        <v>1</v>
      </c>
      <c r="J2209" s="24">
        <v>0</v>
      </c>
      <c r="K2209" s="20"/>
      <c r="L2209" s="14">
        <v>0</v>
      </c>
      <c r="N2209" s="21">
        <v>0</v>
      </c>
      <c r="P2209" s="22">
        <v>0</v>
      </c>
      <c r="R2209" s="8" t="str">
        <f t="shared" si="34"/>
        <v>No</v>
      </c>
      <c r="T2209" s="28"/>
      <c r="U2209" s="21"/>
    </row>
    <row r="2210" spans="1:21">
      <c r="A2210" s="8" t="s">
        <v>2420</v>
      </c>
      <c r="B2210" s="8" t="s">
        <v>6173</v>
      </c>
      <c r="C2210" s="9" t="s">
        <v>177</v>
      </c>
      <c r="D2210" s="178" t="s">
        <v>2421</v>
      </c>
      <c r="E2210" s="181" t="s">
        <v>2422</v>
      </c>
      <c r="F2210" s="9" t="s">
        <v>68</v>
      </c>
      <c r="G2210" s="9" t="s">
        <v>108</v>
      </c>
      <c r="H2210" s="10">
        <v>0</v>
      </c>
      <c r="I2210" s="11">
        <v>1</v>
      </c>
      <c r="J2210" s="24">
        <v>0</v>
      </c>
      <c r="K2210" s="20"/>
      <c r="L2210" s="14">
        <v>0</v>
      </c>
      <c r="N2210" s="21">
        <v>5921</v>
      </c>
      <c r="P2210" s="22">
        <v>5921</v>
      </c>
      <c r="R2210" s="8" t="str">
        <f t="shared" si="34"/>
        <v>No</v>
      </c>
      <c r="T2210" s="28"/>
      <c r="U2210" s="21"/>
    </row>
    <row r="2211" spans="1:21">
      <c r="A2211" s="8" t="s">
        <v>4098</v>
      </c>
      <c r="B2211" s="8" t="s">
        <v>4104</v>
      </c>
      <c r="C2211" s="9" t="s">
        <v>55</v>
      </c>
      <c r="D2211" s="178" t="s">
        <v>4097</v>
      </c>
      <c r="E2211" s="181">
        <v>271</v>
      </c>
      <c r="F2211" s="9" t="s">
        <v>34</v>
      </c>
      <c r="G2211" s="9" t="s">
        <v>3846</v>
      </c>
      <c r="H2211" s="10">
        <v>0</v>
      </c>
      <c r="I2211" s="11">
        <v>1</v>
      </c>
      <c r="J2211" s="24">
        <v>0</v>
      </c>
      <c r="K2211" s="20"/>
      <c r="L2211" s="14">
        <v>0</v>
      </c>
      <c r="N2211" s="21">
        <v>0</v>
      </c>
      <c r="P2211" s="22">
        <v>0</v>
      </c>
      <c r="R2211" s="8" t="str">
        <f t="shared" si="34"/>
        <v>No</v>
      </c>
      <c r="T2211" s="28"/>
      <c r="U2211" s="21"/>
    </row>
    <row r="2212" spans="1:21">
      <c r="A2212" s="8" t="s">
        <v>4248</v>
      </c>
      <c r="B2212" s="8" t="s">
        <v>4138</v>
      </c>
      <c r="C2212" s="9" t="s">
        <v>74</v>
      </c>
      <c r="D2212" s="178"/>
      <c r="E2212" s="181">
        <v>90269</v>
      </c>
      <c r="F2212" s="9" t="s">
        <v>68</v>
      </c>
      <c r="G2212" s="9" t="s">
        <v>3846</v>
      </c>
      <c r="H2212" s="10">
        <v>12150996</v>
      </c>
      <c r="I2212" s="11">
        <v>1</v>
      </c>
      <c r="J2212" s="24">
        <v>0</v>
      </c>
      <c r="K2212" s="20"/>
      <c r="L2212" s="14">
        <v>0</v>
      </c>
      <c r="N2212" s="21">
        <v>0</v>
      </c>
      <c r="P2212" s="22">
        <v>0</v>
      </c>
      <c r="R2212" s="8" t="str">
        <f t="shared" si="34"/>
        <v>No</v>
      </c>
      <c r="T2212" s="28"/>
      <c r="U2212" s="21"/>
    </row>
    <row r="2213" spans="1:21">
      <c r="A2213" s="8" t="s">
        <v>1419</v>
      </c>
      <c r="B2213" s="8" t="s">
        <v>699</v>
      </c>
      <c r="C2213" s="9" t="s">
        <v>83</v>
      </c>
      <c r="D2213" s="178" t="s">
        <v>1420</v>
      </c>
      <c r="E2213" s="181" t="s">
        <v>1421</v>
      </c>
      <c r="F2213" s="9" t="s">
        <v>116</v>
      </c>
      <c r="G2213" s="9" t="s">
        <v>108</v>
      </c>
      <c r="H2213" s="10">
        <v>0</v>
      </c>
      <c r="I2213" s="11">
        <v>1</v>
      </c>
      <c r="J2213" s="24">
        <v>0</v>
      </c>
      <c r="K2213" s="20"/>
      <c r="L2213" s="14">
        <v>0</v>
      </c>
      <c r="N2213" s="21">
        <v>959</v>
      </c>
      <c r="P2213" s="22">
        <v>959</v>
      </c>
      <c r="R2213" s="8" t="str">
        <f t="shared" si="34"/>
        <v>No</v>
      </c>
      <c r="T2213" s="28"/>
      <c r="U2213" s="21"/>
    </row>
    <row r="2214" spans="1:21">
      <c r="A2214" s="8" t="s">
        <v>1448</v>
      </c>
      <c r="B2214" s="8" t="s">
        <v>1449</v>
      </c>
      <c r="C2214" s="9" t="s">
        <v>83</v>
      </c>
      <c r="D2214" s="178" t="s">
        <v>1450</v>
      </c>
      <c r="E2214" s="181" t="s">
        <v>1451</v>
      </c>
      <c r="F2214" s="9" t="s">
        <v>68</v>
      </c>
      <c r="G2214" s="9" t="s">
        <v>108</v>
      </c>
      <c r="H2214" s="10">
        <v>0</v>
      </c>
      <c r="I2214" s="11">
        <v>1</v>
      </c>
      <c r="J2214" s="24">
        <v>0</v>
      </c>
      <c r="K2214" s="20"/>
      <c r="L2214" s="14">
        <v>0</v>
      </c>
      <c r="N2214" s="21">
        <v>1306</v>
      </c>
      <c r="P2214" s="22">
        <v>1306</v>
      </c>
      <c r="R2214" s="8" t="str">
        <f t="shared" si="34"/>
        <v>No</v>
      </c>
      <c r="T2214" s="28"/>
      <c r="U2214" s="21"/>
    </row>
    <row r="2215" spans="1:21">
      <c r="A2215" s="8" t="s">
        <v>2153</v>
      </c>
      <c r="B2215" s="8" t="s">
        <v>5215</v>
      </c>
      <c r="C2215" s="9" t="s">
        <v>39</v>
      </c>
      <c r="D2215" s="178" t="s">
        <v>3061</v>
      </c>
      <c r="E2215" s="181" t="s">
        <v>3062</v>
      </c>
      <c r="F2215" s="9" t="s">
        <v>68</v>
      </c>
      <c r="G2215" s="9" t="s">
        <v>108</v>
      </c>
      <c r="H2215" s="10">
        <v>0</v>
      </c>
      <c r="I2215" s="11">
        <v>1</v>
      </c>
      <c r="J2215" s="24">
        <v>0</v>
      </c>
      <c r="K2215" s="20"/>
      <c r="L2215" s="14">
        <v>0</v>
      </c>
      <c r="N2215" s="21">
        <v>50829</v>
      </c>
      <c r="P2215" s="22">
        <v>50829</v>
      </c>
      <c r="R2215" s="8" t="str">
        <f t="shared" si="34"/>
        <v>No</v>
      </c>
      <c r="T2215" s="28"/>
      <c r="U2215" s="21"/>
    </row>
    <row r="2216" spans="1:21">
      <c r="A2216" s="8" t="s">
        <v>5019</v>
      </c>
      <c r="B2216" s="8" t="s">
        <v>6205</v>
      </c>
      <c r="C2216" s="9" t="s">
        <v>61</v>
      </c>
      <c r="D2216" s="178"/>
      <c r="E2216" s="181">
        <v>66338</v>
      </c>
      <c r="F2216" s="9" t="s">
        <v>34</v>
      </c>
      <c r="G2216" s="9" t="s">
        <v>3846</v>
      </c>
      <c r="H2216" s="10">
        <v>0</v>
      </c>
      <c r="I2216" s="11">
        <v>0</v>
      </c>
      <c r="J2216" s="24">
        <v>0</v>
      </c>
      <c r="K2216" s="20"/>
      <c r="L2216" s="14">
        <v>0</v>
      </c>
      <c r="N2216" s="21">
        <v>0</v>
      </c>
      <c r="P2216" s="22">
        <v>0</v>
      </c>
      <c r="R2216" s="8" t="str">
        <f t="shared" si="34"/>
        <v>No</v>
      </c>
      <c r="T2216" s="28"/>
      <c r="U2216" s="21"/>
    </row>
    <row r="2217" spans="1:21">
      <c r="A2217" s="8" t="s">
        <v>4487</v>
      </c>
      <c r="B2217" s="8" t="s">
        <v>5607</v>
      </c>
      <c r="C2217" s="9" t="s">
        <v>95</v>
      </c>
      <c r="D2217" s="178"/>
      <c r="E2217" s="181">
        <v>60271</v>
      </c>
      <c r="F2217" s="9" t="s">
        <v>68</v>
      </c>
      <c r="G2217" s="9" t="s">
        <v>1038</v>
      </c>
      <c r="H2217" s="10">
        <v>67629</v>
      </c>
      <c r="I2217" s="11">
        <v>0</v>
      </c>
      <c r="J2217" s="24">
        <v>39397</v>
      </c>
      <c r="K2217" s="20"/>
      <c r="L2217" s="14">
        <v>0</v>
      </c>
      <c r="N2217" s="21">
        <v>0</v>
      </c>
      <c r="P2217" s="22">
        <v>39397</v>
      </c>
      <c r="R2217" s="8" t="str">
        <f t="shared" si="34"/>
        <v>No</v>
      </c>
      <c r="T2217" s="28"/>
      <c r="U2217" s="21"/>
    </row>
    <row r="2218" spans="1:21">
      <c r="A2218" s="8" t="s">
        <v>4482</v>
      </c>
      <c r="B2218" s="8" t="s">
        <v>6208</v>
      </c>
      <c r="C2218" s="9" t="s">
        <v>71</v>
      </c>
      <c r="D2218" s="178"/>
      <c r="E2218" s="181">
        <v>455</v>
      </c>
      <c r="F2218" s="9" t="s">
        <v>34</v>
      </c>
      <c r="G2218" s="9" t="s">
        <v>3846</v>
      </c>
      <c r="H2218" s="10">
        <v>0</v>
      </c>
      <c r="I2218" s="11">
        <v>0</v>
      </c>
      <c r="J2218" s="24">
        <v>0</v>
      </c>
      <c r="K2218" s="20"/>
      <c r="L2218" s="14">
        <v>0</v>
      </c>
      <c r="N2218" s="21">
        <v>6074</v>
      </c>
      <c r="P2218" s="22">
        <v>6074</v>
      </c>
      <c r="R2218" s="8" t="str">
        <f t="shared" si="34"/>
        <v>No</v>
      </c>
      <c r="T2218" s="28"/>
      <c r="U2218" s="21"/>
    </row>
    <row r="2219" spans="1:21">
      <c r="A2219" s="8" t="s">
        <v>1584</v>
      </c>
      <c r="B2219" s="8" t="s">
        <v>5231</v>
      </c>
      <c r="C2219" s="9" t="s">
        <v>61</v>
      </c>
      <c r="D2219" s="178" t="s">
        <v>1585</v>
      </c>
      <c r="E2219" s="181">
        <v>66206</v>
      </c>
      <c r="F2219" s="9" t="s">
        <v>34</v>
      </c>
      <c r="G2219" s="9" t="s">
        <v>3846</v>
      </c>
      <c r="H2219" s="10">
        <v>0</v>
      </c>
      <c r="I2219" s="11">
        <v>0</v>
      </c>
      <c r="J2219" s="24">
        <v>0</v>
      </c>
      <c r="K2219" s="20"/>
      <c r="L2219" s="14">
        <v>0</v>
      </c>
      <c r="N2219" s="21">
        <v>0</v>
      </c>
      <c r="P2219" s="22">
        <v>0</v>
      </c>
      <c r="R2219" s="8" t="str">
        <f t="shared" si="34"/>
        <v>No</v>
      </c>
      <c r="T2219" s="28"/>
      <c r="U2219" s="21"/>
    </row>
    <row r="2220" spans="1:21">
      <c r="A2220" s="8" t="s">
        <v>5030</v>
      </c>
      <c r="B2220" s="8" t="s">
        <v>635</v>
      </c>
      <c r="C2220" s="9" t="s">
        <v>74</v>
      </c>
      <c r="D2220" s="178"/>
      <c r="E2220" s="181" t="s">
        <v>5031</v>
      </c>
      <c r="F2220" s="9" t="s">
        <v>68</v>
      </c>
      <c r="G2220" s="9" t="s">
        <v>5032</v>
      </c>
      <c r="H2220" s="10">
        <v>0</v>
      </c>
      <c r="I2220" s="11">
        <v>0</v>
      </c>
      <c r="J2220" s="24">
        <v>0</v>
      </c>
      <c r="K2220" s="20"/>
      <c r="L2220" s="14">
        <v>0</v>
      </c>
      <c r="N2220" s="21">
        <v>147862</v>
      </c>
      <c r="P2220" s="22">
        <v>147862</v>
      </c>
      <c r="R2220" s="8" t="str">
        <f t="shared" si="34"/>
        <v>No</v>
      </c>
      <c r="T2220" s="28"/>
      <c r="U2220" s="21"/>
    </row>
    <row r="2221" spans="1:21">
      <c r="A2221" s="8" t="s">
        <v>5028</v>
      </c>
      <c r="B2221" s="8" t="s">
        <v>5064</v>
      </c>
      <c r="C2221" s="9" t="s">
        <v>74</v>
      </c>
      <c r="D2221" s="178"/>
      <c r="E2221" s="181">
        <v>90304</v>
      </c>
      <c r="F2221" s="9" t="s">
        <v>72</v>
      </c>
      <c r="G2221" s="9" t="s">
        <v>94</v>
      </c>
      <c r="H2221" s="10">
        <v>1723634</v>
      </c>
      <c r="I2221" s="11">
        <v>0</v>
      </c>
      <c r="J2221" s="24">
        <v>0</v>
      </c>
      <c r="K2221" s="20"/>
      <c r="L2221" s="14">
        <v>0</v>
      </c>
      <c r="N2221" s="21">
        <v>0</v>
      </c>
      <c r="P2221" s="22">
        <v>0</v>
      </c>
      <c r="R2221" s="8" t="str">
        <f t="shared" si="34"/>
        <v>No</v>
      </c>
      <c r="T2221" s="28"/>
      <c r="U2221" s="21"/>
    </row>
    <row r="2222" spans="1:21">
      <c r="A2222" s="8" t="s">
        <v>2200</v>
      </c>
      <c r="B2222" s="8" t="s">
        <v>6202</v>
      </c>
      <c r="C2222" s="9" t="s">
        <v>55</v>
      </c>
      <c r="D2222" s="178" t="s">
        <v>2201</v>
      </c>
      <c r="E2222" s="181">
        <v>26</v>
      </c>
      <c r="F2222" s="9" t="s">
        <v>34</v>
      </c>
      <c r="G2222" s="9" t="s">
        <v>3846</v>
      </c>
      <c r="H2222" s="10">
        <v>0</v>
      </c>
      <c r="I2222" s="11">
        <v>0</v>
      </c>
      <c r="J2222" s="24">
        <v>0</v>
      </c>
      <c r="K2222" s="20"/>
      <c r="L2222" s="14">
        <v>0</v>
      </c>
      <c r="N2222" s="21">
        <v>0</v>
      </c>
      <c r="P2222" s="22">
        <v>0</v>
      </c>
      <c r="R2222" s="8" t="str">
        <f t="shared" si="34"/>
        <v>No</v>
      </c>
      <c r="T2222" s="28"/>
      <c r="U2222" s="21"/>
    </row>
    <row r="2223" spans="1:21">
      <c r="A2223" s="8" t="s">
        <v>6563</v>
      </c>
      <c r="B2223" s="8" t="s">
        <v>92</v>
      </c>
      <c r="C2223" s="9" t="s">
        <v>93</v>
      </c>
      <c r="D2223" s="178">
        <v>6119</v>
      </c>
      <c r="E2223" s="181">
        <v>60119</v>
      </c>
      <c r="F2223" s="9" t="s">
        <v>68</v>
      </c>
      <c r="G2223" s="9" t="s">
        <v>94</v>
      </c>
      <c r="H2223" s="10">
        <v>4944332</v>
      </c>
      <c r="I2223" s="11">
        <v>0</v>
      </c>
      <c r="J2223" s="24">
        <v>0</v>
      </c>
      <c r="K2223" s="20"/>
      <c r="L2223" s="14">
        <v>0</v>
      </c>
      <c r="N2223" s="21">
        <v>0</v>
      </c>
      <c r="P2223" s="22">
        <v>0</v>
      </c>
      <c r="R2223" s="8" t="str">
        <f t="shared" si="34"/>
        <v>No</v>
      </c>
      <c r="T2223" s="28"/>
      <c r="U2223" s="21"/>
    </row>
    <row r="2224" spans="1:21">
      <c r="A2224" s="8" t="s">
        <v>5033</v>
      </c>
      <c r="B2224" s="8" t="s">
        <v>6032</v>
      </c>
      <c r="C2224" s="9" t="s">
        <v>55</v>
      </c>
      <c r="D2224" s="178" t="s">
        <v>5034</v>
      </c>
      <c r="E2224" s="181" t="s">
        <v>5035</v>
      </c>
      <c r="F2224" s="9" t="s">
        <v>116</v>
      </c>
      <c r="G2224" s="9" t="s">
        <v>5032</v>
      </c>
      <c r="H2224" s="10">
        <v>0</v>
      </c>
      <c r="I2224" s="11">
        <v>0</v>
      </c>
      <c r="J2224" s="24">
        <v>0</v>
      </c>
      <c r="K2224" s="20"/>
      <c r="L2224" s="14">
        <v>0</v>
      </c>
      <c r="N2224" s="21">
        <v>0</v>
      </c>
      <c r="P2224" s="22">
        <v>0</v>
      </c>
      <c r="R2224" s="8" t="str">
        <f t="shared" si="34"/>
        <v>No</v>
      </c>
      <c r="T2224" s="28"/>
      <c r="U2224" s="21"/>
    </row>
    <row r="2225" spans="1:21">
      <c r="A2225" s="8" t="s">
        <v>4489</v>
      </c>
      <c r="B2225" s="8" t="s">
        <v>6218</v>
      </c>
      <c r="C2225" s="9" t="s">
        <v>61</v>
      </c>
      <c r="D2225" s="178"/>
      <c r="E2225" s="181">
        <v>66000</v>
      </c>
      <c r="F2225" s="9" t="s">
        <v>34</v>
      </c>
      <c r="G2225" s="9" t="s">
        <v>3846</v>
      </c>
      <c r="H2225" s="10">
        <v>0</v>
      </c>
      <c r="I2225" s="11">
        <v>0</v>
      </c>
      <c r="J2225" s="24">
        <v>0</v>
      </c>
      <c r="K2225" s="20"/>
      <c r="L2225" s="14">
        <v>0</v>
      </c>
      <c r="N2225" s="21">
        <v>0</v>
      </c>
      <c r="P2225" s="22">
        <v>0</v>
      </c>
      <c r="R2225" s="8" t="str">
        <f t="shared" si="34"/>
        <v>No</v>
      </c>
      <c r="T2225" s="28"/>
      <c r="U2225" s="21"/>
    </row>
    <row r="2226" spans="1:21">
      <c r="A2226" s="8" t="s">
        <v>4479</v>
      </c>
      <c r="B2226" s="8" t="s">
        <v>6213</v>
      </c>
      <c r="C2226" s="9" t="s">
        <v>71</v>
      </c>
      <c r="D2226" s="178"/>
      <c r="E2226" s="181">
        <v>417</v>
      </c>
      <c r="F2226" s="9" t="s">
        <v>34</v>
      </c>
      <c r="G2226" s="9" t="s">
        <v>3846</v>
      </c>
      <c r="H2226" s="10">
        <v>0</v>
      </c>
      <c r="I2226" s="11">
        <v>0</v>
      </c>
      <c r="J2226" s="24">
        <v>0</v>
      </c>
      <c r="K2226" s="20"/>
      <c r="L2226" s="14">
        <v>0</v>
      </c>
      <c r="N2226" s="21">
        <v>0</v>
      </c>
      <c r="P2226" s="22">
        <v>0</v>
      </c>
      <c r="R2226" s="8" t="str">
        <f t="shared" si="34"/>
        <v>No</v>
      </c>
      <c r="T2226" s="28"/>
      <c r="U2226" s="21"/>
    </row>
    <row r="2227" spans="1:21">
      <c r="A2227" s="8" t="s">
        <v>6561</v>
      </c>
      <c r="B2227" s="8" t="s">
        <v>2607</v>
      </c>
      <c r="C2227" s="9" t="s">
        <v>110</v>
      </c>
      <c r="D2227" s="178" t="s">
        <v>111</v>
      </c>
      <c r="E2227" s="181">
        <v>66182</v>
      </c>
      <c r="F2227" s="9" t="s">
        <v>34</v>
      </c>
      <c r="G2227" s="9" t="s">
        <v>3846</v>
      </c>
      <c r="H2227" s="10">
        <v>0</v>
      </c>
      <c r="I2227" s="11">
        <v>0</v>
      </c>
      <c r="J2227" s="24">
        <v>0</v>
      </c>
      <c r="K2227" s="20"/>
      <c r="L2227" s="14">
        <v>0</v>
      </c>
      <c r="N2227" s="21">
        <v>0</v>
      </c>
      <c r="P2227" s="22">
        <v>0</v>
      </c>
      <c r="R2227" s="8" t="str">
        <f t="shared" si="34"/>
        <v>No</v>
      </c>
      <c r="T2227" s="28"/>
      <c r="U2227" s="21"/>
    </row>
    <row r="2228" spans="1:21">
      <c r="A2228" s="8" t="s">
        <v>4259</v>
      </c>
      <c r="B2228" s="8" t="s">
        <v>5231</v>
      </c>
      <c r="C2228" s="9" t="s">
        <v>61</v>
      </c>
      <c r="D2228" s="178" t="s">
        <v>1586</v>
      </c>
      <c r="E2228" s="181">
        <v>66248</v>
      </c>
      <c r="F2228" s="9" t="s">
        <v>34</v>
      </c>
      <c r="G2228" s="9" t="s">
        <v>3846</v>
      </c>
      <c r="H2228" s="10">
        <v>0</v>
      </c>
      <c r="I2228" s="11">
        <v>0</v>
      </c>
      <c r="J2228" s="24">
        <v>0</v>
      </c>
      <c r="K2228" s="20"/>
      <c r="L2228" s="14">
        <v>0</v>
      </c>
      <c r="N2228" s="21">
        <v>0</v>
      </c>
      <c r="P2228" s="22">
        <v>0</v>
      </c>
      <c r="R2228" s="8" t="str">
        <f t="shared" si="34"/>
        <v>No</v>
      </c>
      <c r="T2228" s="28"/>
      <c r="U2228" s="21"/>
    </row>
    <row r="2229" spans="1:21">
      <c r="A2229" s="8" t="s">
        <v>5029</v>
      </c>
      <c r="B2229" s="8" t="s">
        <v>6206</v>
      </c>
      <c r="C2229" s="9" t="s">
        <v>55</v>
      </c>
      <c r="D2229" s="178"/>
      <c r="E2229" s="181">
        <v>462</v>
      </c>
      <c r="F2229" s="9" t="s">
        <v>34</v>
      </c>
      <c r="G2229" s="9" t="s">
        <v>3846</v>
      </c>
      <c r="H2229" s="10">
        <v>0</v>
      </c>
      <c r="I2229" s="11">
        <v>0</v>
      </c>
      <c r="J2229" s="24">
        <v>0</v>
      </c>
      <c r="K2229" s="20"/>
      <c r="L2229" s="14">
        <v>0</v>
      </c>
      <c r="N2229" s="21">
        <v>0</v>
      </c>
      <c r="P2229" s="22">
        <v>0</v>
      </c>
      <c r="R2229" s="8" t="str">
        <f t="shared" si="34"/>
        <v>No</v>
      </c>
      <c r="T2229" s="28"/>
      <c r="U2229" s="21"/>
    </row>
    <row r="2230" spans="1:21">
      <c r="A2230" s="8" t="s">
        <v>1582</v>
      </c>
      <c r="B2230" s="8" t="s">
        <v>212</v>
      </c>
      <c r="C2230" s="9" t="s">
        <v>61</v>
      </c>
      <c r="D2230" s="178" t="s">
        <v>1583</v>
      </c>
      <c r="E2230" s="181">
        <v>66224</v>
      </c>
      <c r="F2230" s="9" t="s">
        <v>34</v>
      </c>
      <c r="G2230" s="9" t="s">
        <v>3846</v>
      </c>
      <c r="H2230" s="10">
        <v>0</v>
      </c>
      <c r="I2230" s="11">
        <v>0</v>
      </c>
      <c r="J2230" s="24">
        <v>0</v>
      </c>
      <c r="K2230" s="20"/>
      <c r="L2230" s="14">
        <v>0</v>
      </c>
      <c r="N2230" s="21">
        <v>0</v>
      </c>
      <c r="P2230" s="22">
        <v>0</v>
      </c>
      <c r="R2230" s="8" t="str">
        <f t="shared" si="34"/>
        <v>No</v>
      </c>
      <c r="T2230" s="28"/>
      <c r="U2230" s="21"/>
    </row>
    <row r="2231" spans="1:21">
      <c r="A2231" s="8" t="s">
        <v>5026</v>
      </c>
      <c r="B2231" s="8" t="s">
        <v>6212</v>
      </c>
      <c r="C2231" s="9" t="s">
        <v>114</v>
      </c>
      <c r="D2231" s="178"/>
      <c r="E2231" s="181" t="s">
        <v>5027</v>
      </c>
      <c r="F2231" s="9" t="s">
        <v>68</v>
      </c>
      <c r="G2231" s="9" t="s">
        <v>97</v>
      </c>
      <c r="H2231" s="10">
        <v>0</v>
      </c>
      <c r="I2231" s="11">
        <v>0</v>
      </c>
      <c r="J2231" s="24">
        <v>0</v>
      </c>
      <c r="K2231" s="20"/>
      <c r="L2231" s="14">
        <v>0</v>
      </c>
      <c r="N2231" s="21">
        <v>62814</v>
      </c>
      <c r="P2231" s="22">
        <v>62814</v>
      </c>
      <c r="R2231" s="8" t="str">
        <f t="shared" si="34"/>
        <v>No</v>
      </c>
      <c r="T2231" s="28"/>
      <c r="U2231" s="21"/>
    </row>
    <row r="2232" spans="1:21">
      <c r="A2232" s="8" t="s">
        <v>767</v>
      </c>
      <c r="B2232" s="8" t="s">
        <v>6214</v>
      </c>
      <c r="C2232" s="9" t="s">
        <v>36</v>
      </c>
      <c r="D2232" s="178" t="s">
        <v>768</v>
      </c>
      <c r="E2232" s="181">
        <v>99310</v>
      </c>
      <c r="F2232" s="9" t="s">
        <v>34</v>
      </c>
      <c r="G2232" s="9" t="s">
        <v>3846</v>
      </c>
      <c r="H2232" s="10">
        <v>0</v>
      </c>
      <c r="I2232" s="11">
        <v>0</v>
      </c>
      <c r="J2232" s="24">
        <v>0</v>
      </c>
      <c r="K2232" s="20"/>
      <c r="L2232" s="14">
        <v>0</v>
      </c>
      <c r="N2232" s="21">
        <v>0</v>
      </c>
      <c r="P2232" s="22">
        <v>0</v>
      </c>
      <c r="R2232" s="8" t="str">
        <f t="shared" si="34"/>
        <v>No</v>
      </c>
      <c r="T2232" s="28"/>
      <c r="U2232" s="21"/>
    </row>
    <row r="2233" spans="1:21">
      <c r="A2233" s="8" t="s">
        <v>1210</v>
      </c>
      <c r="B2233" s="8" t="s">
        <v>360</v>
      </c>
      <c r="C2233" s="9" t="s">
        <v>117</v>
      </c>
      <c r="D2233" s="178">
        <v>1121</v>
      </c>
      <c r="E2233" s="181">
        <v>10121</v>
      </c>
      <c r="F2233" s="9" t="s">
        <v>96</v>
      </c>
      <c r="G2233" s="9" t="s">
        <v>97</v>
      </c>
      <c r="H2233" s="10">
        <v>59397</v>
      </c>
      <c r="I2233" s="11">
        <v>0</v>
      </c>
      <c r="J2233" s="24">
        <v>0</v>
      </c>
      <c r="K2233" s="20"/>
      <c r="L2233" s="14">
        <v>0</v>
      </c>
      <c r="N2233" s="21">
        <v>0</v>
      </c>
      <c r="P2233" s="22">
        <v>0</v>
      </c>
      <c r="R2233" s="8" t="str">
        <f t="shared" si="34"/>
        <v>No</v>
      </c>
      <c r="T2233" s="28"/>
      <c r="U2233" s="21"/>
    </row>
    <row r="2234" spans="1:21">
      <c r="A2234" s="8" t="s">
        <v>4774</v>
      </c>
      <c r="B2234" s="8" t="s">
        <v>653</v>
      </c>
      <c r="C2234" s="9" t="s">
        <v>74</v>
      </c>
      <c r="D2234" s="178" t="s">
        <v>1578</v>
      </c>
      <c r="E2234" s="181">
        <v>99370</v>
      </c>
      <c r="F2234" s="9" t="s">
        <v>34</v>
      </c>
      <c r="G2234" s="9" t="s">
        <v>3846</v>
      </c>
      <c r="H2234" s="10">
        <v>0</v>
      </c>
      <c r="I2234" s="11">
        <v>0</v>
      </c>
      <c r="J2234" s="24">
        <v>0</v>
      </c>
      <c r="K2234" s="20"/>
      <c r="L2234" s="14">
        <v>0</v>
      </c>
      <c r="N2234" s="21">
        <v>0</v>
      </c>
      <c r="P2234" s="22">
        <v>0</v>
      </c>
      <c r="R2234" s="8" t="str">
        <f t="shared" si="34"/>
        <v>No</v>
      </c>
      <c r="T2234" s="28"/>
      <c r="U2234" s="21"/>
    </row>
    <row r="2235" spans="1:21">
      <c r="A2235" s="8" t="s">
        <v>147</v>
      </c>
      <c r="B2235" s="8" t="s">
        <v>92</v>
      </c>
      <c r="C2235" s="9" t="s">
        <v>93</v>
      </c>
      <c r="D2235" s="178">
        <v>6121</v>
      </c>
      <c r="E2235" s="181">
        <v>60121</v>
      </c>
      <c r="F2235" s="9" t="s">
        <v>105</v>
      </c>
      <c r="G2235" s="9" t="s">
        <v>94</v>
      </c>
      <c r="H2235" s="10">
        <v>4944332</v>
      </c>
      <c r="I2235" s="11">
        <v>0</v>
      </c>
      <c r="J2235" s="24">
        <v>0</v>
      </c>
      <c r="K2235" s="20"/>
      <c r="L2235" s="14">
        <v>0</v>
      </c>
      <c r="N2235" s="21">
        <v>0</v>
      </c>
      <c r="P2235" s="22">
        <v>0</v>
      </c>
      <c r="R2235" s="8" t="str">
        <f t="shared" si="34"/>
        <v>No</v>
      </c>
      <c r="T2235" s="28"/>
      <c r="U2235" s="21"/>
    </row>
    <row r="2236" spans="1:21">
      <c r="A2236" s="8" t="s">
        <v>4488</v>
      </c>
      <c r="B2236" s="8" t="s">
        <v>6210</v>
      </c>
      <c r="C2236" s="9" t="s">
        <v>93</v>
      </c>
      <c r="D2236" s="178"/>
      <c r="E2236" s="181">
        <v>60270</v>
      </c>
      <c r="F2236" s="9" t="s">
        <v>68</v>
      </c>
      <c r="G2236" s="9" t="s">
        <v>1038</v>
      </c>
      <c r="H2236" s="10">
        <v>170030</v>
      </c>
      <c r="I2236" s="11">
        <v>0</v>
      </c>
      <c r="J2236" s="24">
        <v>185186</v>
      </c>
      <c r="K2236" s="20"/>
      <c r="L2236" s="14">
        <v>0</v>
      </c>
      <c r="N2236" s="21">
        <v>0</v>
      </c>
      <c r="P2236" s="22">
        <v>185186</v>
      </c>
      <c r="R2236" s="8" t="str">
        <f t="shared" si="34"/>
        <v>No</v>
      </c>
      <c r="T2236" s="28"/>
      <c r="U2236" s="21"/>
    </row>
    <row r="2237" spans="1:21">
      <c r="A2237" s="8" t="s">
        <v>123</v>
      </c>
      <c r="B2237" s="8" t="s">
        <v>6211</v>
      </c>
      <c r="C2237" s="9" t="s">
        <v>93</v>
      </c>
      <c r="D2237" s="178">
        <v>6070</v>
      </c>
      <c r="E2237" s="181">
        <v>60070</v>
      </c>
      <c r="F2237" s="9" t="s">
        <v>68</v>
      </c>
      <c r="G2237" s="9" t="s">
        <v>1038</v>
      </c>
      <c r="H2237" s="10">
        <v>5121892</v>
      </c>
      <c r="I2237" s="11">
        <v>0</v>
      </c>
      <c r="J2237" s="24">
        <v>142455</v>
      </c>
      <c r="K2237" s="20"/>
      <c r="L2237" s="14">
        <v>0</v>
      </c>
      <c r="N2237" s="21">
        <v>0</v>
      </c>
      <c r="P2237" s="22">
        <v>142455</v>
      </c>
      <c r="R2237" s="8" t="str">
        <f t="shared" si="34"/>
        <v>No</v>
      </c>
      <c r="T2237" s="28"/>
      <c r="U2237" s="21"/>
    </row>
    <row r="2238" spans="1:21">
      <c r="A2238" s="8" t="s">
        <v>2695</v>
      </c>
      <c r="B2238" s="8" t="s">
        <v>5367</v>
      </c>
      <c r="C2238" s="9" t="s">
        <v>36</v>
      </c>
      <c r="D2238" s="178" t="s">
        <v>2696</v>
      </c>
      <c r="E2238" s="181">
        <v>99352</v>
      </c>
      <c r="F2238" s="9" t="s">
        <v>34</v>
      </c>
      <c r="G2238" s="9" t="s">
        <v>3846</v>
      </c>
      <c r="H2238" s="10">
        <v>0</v>
      </c>
      <c r="I2238" s="11">
        <v>0</v>
      </c>
      <c r="J2238" s="24">
        <v>0</v>
      </c>
      <c r="K2238" s="20"/>
      <c r="L2238" s="14">
        <v>0</v>
      </c>
      <c r="N2238" s="21">
        <v>0</v>
      </c>
      <c r="P2238" s="22">
        <v>0</v>
      </c>
      <c r="R2238" s="8" t="str">
        <f t="shared" si="34"/>
        <v>No</v>
      </c>
      <c r="T2238" s="28"/>
      <c r="U2238" s="21"/>
    </row>
    <row r="2239" spans="1:21">
      <c r="A2239" s="8" t="s">
        <v>6562</v>
      </c>
      <c r="B2239" s="8" t="s">
        <v>98</v>
      </c>
      <c r="C2239" s="9" t="s">
        <v>99</v>
      </c>
      <c r="D2239" s="178">
        <v>4176</v>
      </c>
      <c r="E2239" s="181">
        <v>40176</v>
      </c>
      <c r="F2239" s="9" t="s">
        <v>96</v>
      </c>
      <c r="G2239" s="9" t="s">
        <v>97</v>
      </c>
      <c r="H2239" s="10">
        <v>4515419</v>
      </c>
      <c r="I2239" s="11">
        <v>0</v>
      </c>
      <c r="J2239" s="24">
        <v>261467</v>
      </c>
      <c r="K2239" s="20"/>
      <c r="L2239" s="14">
        <v>0</v>
      </c>
      <c r="N2239" s="21">
        <v>0</v>
      </c>
      <c r="P2239" s="22">
        <v>261467</v>
      </c>
      <c r="R2239" s="8" t="str">
        <f t="shared" si="34"/>
        <v>No</v>
      </c>
      <c r="T2239" s="28"/>
      <c r="U2239" s="21"/>
    </row>
    <row r="2240" spans="1:21">
      <c r="A2240" s="8" t="s">
        <v>4492</v>
      </c>
      <c r="B2240" s="8" t="s">
        <v>839</v>
      </c>
      <c r="C2240" s="9" t="s">
        <v>175</v>
      </c>
      <c r="D2240" s="178"/>
      <c r="E2240" s="181">
        <v>70274</v>
      </c>
      <c r="F2240" s="9" t="s">
        <v>68</v>
      </c>
      <c r="G2240" s="9" t="s">
        <v>97</v>
      </c>
      <c r="H2240" s="10">
        <v>50440</v>
      </c>
      <c r="I2240" s="11">
        <v>0</v>
      </c>
      <c r="J2240" s="24">
        <v>10513</v>
      </c>
      <c r="K2240" s="20"/>
      <c r="L2240" s="14">
        <v>0</v>
      </c>
      <c r="N2240" s="21">
        <v>0</v>
      </c>
      <c r="P2240" s="22">
        <v>10513</v>
      </c>
      <c r="R2240" s="8" t="str">
        <f t="shared" si="34"/>
        <v>No</v>
      </c>
      <c r="T2240" s="28"/>
      <c r="U2240" s="21"/>
    </row>
    <row r="2241" spans="1:21">
      <c r="A2241" s="8" t="s">
        <v>1209</v>
      </c>
      <c r="B2241" s="8" t="s">
        <v>6204</v>
      </c>
      <c r="C2241" s="9" t="s">
        <v>153</v>
      </c>
      <c r="D2241" s="178">
        <v>1127</v>
      </c>
      <c r="E2241" s="181">
        <v>10127</v>
      </c>
      <c r="F2241" s="9" t="s">
        <v>68</v>
      </c>
      <c r="G2241" s="9" t="s">
        <v>94</v>
      </c>
      <c r="H2241" s="10">
        <v>923311</v>
      </c>
      <c r="I2241" s="11">
        <v>0</v>
      </c>
      <c r="J2241" s="24">
        <v>0</v>
      </c>
      <c r="K2241" s="20"/>
      <c r="L2241" s="14">
        <v>0</v>
      </c>
      <c r="N2241" s="21">
        <v>0</v>
      </c>
      <c r="P2241" s="22">
        <v>0</v>
      </c>
      <c r="R2241" s="8" t="str">
        <f t="shared" si="34"/>
        <v>No</v>
      </c>
      <c r="T2241" s="28"/>
      <c r="U2241" s="21"/>
    </row>
    <row r="2242" spans="1:21">
      <c r="A2242" s="8" t="s">
        <v>6564</v>
      </c>
      <c r="B2242" s="8" t="s">
        <v>92</v>
      </c>
      <c r="C2242" s="9" t="s">
        <v>93</v>
      </c>
      <c r="D2242" s="178">
        <v>6126</v>
      </c>
      <c r="E2242" s="181">
        <v>60126</v>
      </c>
      <c r="F2242" s="9" t="s">
        <v>105</v>
      </c>
      <c r="G2242" s="9" t="s">
        <v>94</v>
      </c>
      <c r="H2242" s="10">
        <v>4944332</v>
      </c>
      <c r="I2242" s="11">
        <v>0</v>
      </c>
      <c r="J2242" s="24">
        <v>0</v>
      </c>
      <c r="K2242" s="20"/>
      <c r="L2242" s="14">
        <v>0</v>
      </c>
      <c r="N2242" s="21">
        <v>0</v>
      </c>
      <c r="P2242" s="22">
        <v>0</v>
      </c>
      <c r="R2242" s="8" t="str">
        <f t="shared" si="34"/>
        <v>No</v>
      </c>
      <c r="T2242" s="28"/>
      <c r="U2242" s="21"/>
    </row>
    <row r="2243" spans="1:21">
      <c r="A2243" s="8" t="s">
        <v>5018</v>
      </c>
      <c r="B2243" s="8" t="s">
        <v>2673</v>
      </c>
      <c r="C2243" s="9" t="s">
        <v>121</v>
      </c>
      <c r="D2243" s="178"/>
      <c r="E2243" s="181">
        <v>42001</v>
      </c>
      <c r="F2243" s="9" t="s">
        <v>96</v>
      </c>
      <c r="G2243" s="9" t="s">
        <v>94</v>
      </c>
      <c r="H2243" s="10">
        <v>5502379</v>
      </c>
      <c r="I2243" s="11">
        <v>0</v>
      </c>
      <c r="J2243" s="24">
        <v>0</v>
      </c>
      <c r="K2243" s="20"/>
      <c r="L2243" s="14">
        <v>0</v>
      </c>
      <c r="N2243" s="21">
        <v>0</v>
      </c>
      <c r="P2243" s="22">
        <v>0</v>
      </c>
      <c r="R2243" s="8" t="str">
        <f t="shared" ref="R2243:R2262" si="35">IF(Q2243&amp;O2243&amp;M2243&amp;K2243&lt;&gt;"","Yes","No")</f>
        <v>No</v>
      </c>
      <c r="T2243" s="28"/>
      <c r="U2243" s="21"/>
    </row>
    <row r="2244" spans="1:21">
      <c r="A2244" s="8" t="s">
        <v>4493</v>
      </c>
      <c r="B2244" s="8" t="s">
        <v>6207</v>
      </c>
      <c r="C2244" s="9" t="s">
        <v>61</v>
      </c>
      <c r="D2244" s="178"/>
      <c r="E2244" s="181">
        <v>60272</v>
      </c>
      <c r="F2244" s="9" t="s">
        <v>34</v>
      </c>
      <c r="G2244" s="9" t="s">
        <v>3846</v>
      </c>
      <c r="H2244" s="10">
        <v>0</v>
      </c>
      <c r="I2244" s="11">
        <v>0</v>
      </c>
      <c r="J2244" s="24">
        <v>0</v>
      </c>
      <c r="K2244" s="20"/>
      <c r="L2244" s="14">
        <v>0</v>
      </c>
      <c r="N2244" s="21">
        <v>0</v>
      </c>
      <c r="P2244" s="22">
        <v>0</v>
      </c>
      <c r="R2244" s="8" t="str">
        <f t="shared" si="35"/>
        <v>No</v>
      </c>
      <c r="T2244" s="28"/>
      <c r="U2244" s="21"/>
    </row>
    <row r="2245" spans="1:21">
      <c r="A2245" s="8" t="s">
        <v>4501</v>
      </c>
      <c r="B2245" s="8" t="s">
        <v>5231</v>
      </c>
      <c r="C2245" s="9" t="s">
        <v>61</v>
      </c>
      <c r="D2245" s="178" t="s">
        <v>4502</v>
      </c>
      <c r="E2245" s="181">
        <v>66218</v>
      </c>
      <c r="F2245" s="9" t="s">
        <v>34</v>
      </c>
      <c r="G2245" s="9" t="s">
        <v>3846</v>
      </c>
      <c r="H2245" s="10">
        <v>0</v>
      </c>
      <c r="I2245" s="11">
        <v>0</v>
      </c>
      <c r="J2245" s="24">
        <v>0</v>
      </c>
      <c r="K2245" s="20"/>
      <c r="L2245" s="14">
        <v>0</v>
      </c>
      <c r="N2245" s="21">
        <v>0</v>
      </c>
      <c r="P2245" s="22">
        <v>0</v>
      </c>
      <c r="R2245" s="8" t="str">
        <f t="shared" si="35"/>
        <v>No</v>
      </c>
      <c r="T2245" s="28"/>
      <c r="U2245" s="21"/>
    </row>
    <row r="2246" spans="1:21">
      <c r="A2246" s="8" t="s">
        <v>5023</v>
      </c>
      <c r="B2246" s="8" t="s">
        <v>5763</v>
      </c>
      <c r="C2246" s="9" t="s">
        <v>114</v>
      </c>
      <c r="D2246" s="178" t="s">
        <v>5024</v>
      </c>
      <c r="E2246" s="181" t="s">
        <v>5025</v>
      </c>
      <c r="F2246" s="9" t="s">
        <v>68</v>
      </c>
      <c r="G2246" s="9" t="s">
        <v>97</v>
      </c>
      <c r="H2246" s="10">
        <v>0</v>
      </c>
      <c r="I2246" s="11">
        <v>0</v>
      </c>
      <c r="J2246" s="24">
        <v>0</v>
      </c>
      <c r="K2246" s="20"/>
      <c r="L2246" s="14">
        <v>0</v>
      </c>
      <c r="N2246" s="21">
        <v>89589</v>
      </c>
      <c r="P2246" s="22">
        <v>89589</v>
      </c>
      <c r="R2246" s="8" t="str">
        <f t="shared" si="35"/>
        <v>No</v>
      </c>
      <c r="T2246" s="28"/>
      <c r="U2246" s="21"/>
    </row>
    <row r="2247" spans="1:21">
      <c r="A2247" s="8" t="s">
        <v>4505</v>
      </c>
      <c r="B2247" s="8" t="s">
        <v>6203</v>
      </c>
      <c r="C2247" s="9" t="s">
        <v>120</v>
      </c>
      <c r="D2247" s="178" t="s">
        <v>4506</v>
      </c>
      <c r="E2247" s="181">
        <v>75</v>
      </c>
      <c r="F2247" s="9" t="s">
        <v>34</v>
      </c>
      <c r="G2247" s="9" t="s">
        <v>3846</v>
      </c>
      <c r="H2247" s="10">
        <v>0</v>
      </c>
      <c r="I2247" s="11">
        <v>0</v>
      </c>
      <c r="J2247" s="24">
        <v>0</v>
      </c>
      <c r="K2247" s="20"/>
      <c r="L2247" s="14">
        <v>0</v>
      </c>
      <c r="N2247" s="21">
        <v>77266</v>
      </c>
      <c r="P2247" s="22">
        <v>77266</v>
      </c>
      <c r="R2247" s="8" t="str">
        <f t="shared" si="35"/>
        <v>No</v>
      </c>
      <c r="T2247" s="28"/>
      <c r="U2247" s="21"/>
    </row>
    <row r="2248" spans="1:21">
      <c r="A2248" s="8" t="s">
        <v>5017</v>
      </c>
      <c r="B2248" s="8" t="s">
        <v>87</v>
      </c>
      <c r="C2248" s="9" t="s">
        <v>88</v>
      </c>
      <c r="D2248" s="178"/>
      <c r="E2248" s="181">
        <v>10197</v>
      </c>
      <c r="F2248" s="9" t="s">
        <v>89</v>
      </c>
      <c r="G2248" s="9" t="s">
        <v>97</v>
      </c>
      <c r="H2248" s="10">
        <v>203914</v>
      </c>
      <c r="I2248" s="11">
        <v>0</v>
      </c>
      <c r="J2248" s="24">
        <v>0</v>
      </c>
      <c r="K2248" s="20"/>
      <c r="L2248" s="14">
        <v>0</v>
      </c>
      <c r="N2248" s="21">
        <v>0</v>
      </c>
      <c r="P2248" s="22">
        <v>0</v>
      </c>
      <c r="R2248" s="8" t="str">
        <f t="shared" si="35"/>
        <v>No</v>
      </c>
      <c r="T2248" s="28"/>
      <c r="U2248" s="21"/>
    </row>
    <row r="2249" spans="1:21">
      <c r="A2249" s="8" t="s">
        <v>2639</v>
      </c>
      <c r="B2249" s="8" t="s">
        <v>6217</v>
      </c>
      <c r="C2249" s="9" t="s">
        <v>120</v>
      </c>
      <c r="D2249" s="178" t="s">
        <v>2640</v>
      </c>
      <c r="E2249" s="181">
        <v>27</v>
      </c>
      <c r="F2249" s="9" t="s">
        <v>34</v>
      </c>
      <c r="G2249" s="9" t="s">
        <v>3846</v>
      </c>
      <c r="H2249" s="10">
        <v>0</v>
      </c>
      <c r="I2249" s="11">
        <v>0</v>
      </c>
      <c r="J2249" s="24">
        <v>0</v>
      </c>
      <c r="K2249" s="20"/>
      <c r="L2249" s="14">
        <v>0</v>
      </c>
      <c r="N2249" s="21">
        <v>53628</v>
      </c>
      <c r="P2249" s="22">
        <v>53628</v>
      </c>
      <c r="R2249" s="8" t="str">
        <f t="shared" si="35"/>
        <v>No</v>
      </c>
      <c r="T2249" s="28"/>
      <c r="U2249" s="21"/>
    </row>
    <row r="2250" spans="1:21">
      <c r="A2250" s="8" t="s">
        <v>146</v>
      </c>
      <c r="B2250" s="8" t="s">
        <v>92</v>
      </c>
      <c r="C2250" s="9" t="s">
        <v>93</v>
      </c>
      <c r="D2250" s="178">
        <v>6120</v>
      </c>
      <c r="E2250" s="181">
        <v>60120</v>
      </c>
      <c r="F2250" s="9" t="s">
        <v>105</v>
      </c>
      <c r="G2250" s="9" t="s">
        <v>94</v>
      </c>
      <c r="H2250" s="10">
        <v>4944332</v>
      </c>
      <c r="I2250" s="11">
        <v>0</v>
      </c>
      <c r="J2250" s="24">
        <v>0</v>
      </c>
      <c r="K2250" s="20"/>
      <c r="L2250" s="14">
        <v>0</v>
      </c>
      <c r="N2250" s="21">
        <v>0</v>
      </c>
      <c r="P2250" s="22">
        <v>0</v>
      </c>
      <c r="R2250" s="8" t="str">
        <f t="shared" si="35"/>
        <v>No</v>
      </c>
      <c r="T2250" s="28"/>
      <c r="U2250" s="21"/>
    </row>
    <row r="2251" spans="1:21">
      <c r="A2251" s="8" t="s">
        <v>2251</v>
      </c>
      <c r="B2251" s="8" t="s">
        <v>92</v>
      </c>
      <c r="C2251" s="9" t="s">
        <v>93</v>
      </c>
      <c r="D2251" s="178"/>
      <c r="E2251" s="181">
        <v>66270</v>
      </c>
      <c r="F2251" s="9" t="s">
        <v>105</v>
      </c>
      <c r="G2251" s="9" t="s">
        <v>94</v>
      </c>
      <c r="H2251" s="10">
        <v>4944332</v>
      </c>
      <c r="I2251" s="11">
        <v>0</v>
      </c>
      <c r="J2251" s="24">
        <v>0</v>
      </c>
      <c r="K2251" s="20"/>
      <c r="L2251" s="14">
        <v>0</v>
      </c>
      <c r="N2251" s="21">
        <v>0</v>
      </c>
      <c r="P2251" s="22">
        <v>0</v>
      </c>
      <c r="R2251" s="8" t="str">
        <f t="shared" si="35"/>
        <v>No</v>
      </c>
      <c r="T2251" s="28"/>
      <c r="U2251" s="21"/>
    </row>
    <row r="2252" spans="1:21">
      <c r="A2252" s="8" t="s">
        <v>4503</v>
      </c>
      <c r="B2252" s="8" t="s">
        <v>6039</v>
      </c>
      <c r="C2252" s="9" t="s">
        <v>110</v>
      </c>
      <c r="D2252" s="178" t="s">
        <v>4504</v>
      </c>
      <c r="E2252" s="181">
        <v>66140</v>
      </c>
      <c r="F2252" s="9" t="s">
        <v>34</v>
      </c>
      <c r="G2252" s="9" t="s">
        <v>3846</v>
      </c>
      <c r="H2252" s="10">
        <v>0</v>
      </c>
      <c r="I2252" s="11">
        <v>0</v>
      </c>
      <c r="J2252" s="24">
        <v>0</v>
      </c>
      <c r="K2252" s="20"/>
      <c r="L2252" s="14">
        <v>0</v>
      </c>
      <c r="N2252" s="21">
        <v>0</v>
      </c>
      <c r="P2252" s="22">
        <v>0</v>
      </c>
      <c r="R2252" s="8" t="str">
        <f t="shared" si="35"/>
        <v>No</v>
      </c>
      <c r="T2252" s="28"/>
      <c r="U2252" s="21"/>
    </row>
    <row r="2253" spans="1:21">
      <c r="A2253" s="8" t="s">
        <v>3134</v>
      </c>
      <c r="B2253" s="8" t="s">
        <v>6215</v>
      </c>
      <c r="C2253" s="9" t="s">
        <v>328</v>
      </c>
      <c r="D2253" s="178">
        <v>5212</v>
      </c>
      <c r="E2253" s="181">
        <v>50212</v>
      </c>
      <c r="F2253" s="9" t="s">
        <v>72</v>
      </c>
      <c r="G2253" s="9" t="s">
        <v>1038</v>
      </c>
      <c r="H2253" s="10">
        <v>63835</v>
      </c>
      <c r="I2253" s="11">
        <v>0</v>
      </c>
      <c r="J2253" s="24">
        <v>648560</v>
      </c>
      <c r="K2253" s="20"/>
      <c r="L2253" s="14">
        <v>0</v>
      </c>
      <c r="N2253" s="21">
        <v>0</v>
      </c>
      <c r="P2253" s="22">
        <v>648560</v>
      </c>
      <c r="R2253" s="8" t="str">
        <f t="shared" si="35"/>
        <v>No</v>
      </c>
      <c r="T2253" s="28"/>
      <c r="U2253" s="21"/>
    </row>
    <row r="2254" spans="1:21">
      <c r="A2254" s="8" t="s">
        <v>4490</v>
      </c>
      <c r="B2254" s="8" t="s">
        <v>648</v>
      </c>
      <c r="C2254" s="9" t="s">
        <v>74</v>
      </c>
      <c r="D2254" s="178" t="s">
        <v>4491</v>
      </c>
      <c r="E2254" s="181">
        <v>99268</v>
      </c>
      <c r="F2254" s="9" t="s">
        <v>34</v>
      </c>
      <c r="G2254" s="9" t="s">
        <v>3846</v>
      </c>
      <c r="H2254" s="10">
        <v>0</v>
      </c>
      <c r="I2254" s="11">
        <v>0</v>
      </c>
      <c r="J2254" s="24">
        <v>0</v>
      </c>
      <c r="K2254" s="20"/>
      <c r="L2254" s="14">
        <v>0</v>
      </c>
      <c r="N2254" s="21">
        <v>0</v>
      </c>
      <c r="P2254" s="22">
        <v>0</v>
      </c>
      <c r="R2254" s="8" t="str">
        <f t="shared" si="35"/>
        <v>No</v>
      </c>
      <c r="T2254" s="28"/>
      <c r="U2254" s="21"/>
    </row>
    <row r="2255" spans="1:21">
      <c r="A2255" s="8" t="s">
        <v>5020</v>
      </c>
      <c r="B2255" s="8" t="s">
        <v>4256</v>
      </c>
      <c r="C2255" s="9" t="s">
        <v>285</v>
      </c>
      <c r="D2255" s="178" t="s">
        <v>5021</v>
      </c>
      <c r="E2255" s="181" t="s">
        <v>5022</v>
      </c>
      <c r="F2255" s="9" t="s">
        <v>96</v>
      </c>
      <c r="G2255" s="9" t="s">
        <v>97</v>
      </c>
      <c r="H2255" s="10">
        <v>0</v>
      </c>
      <c r="I2255" s="11">
        <v>0</v>
      </c>
      <c r="J2255" s="24">
        <v>0</v>
      </c>
      <c r="K2255" s="20"/>
      <c r="L2255" s="14">
        <v>0</v>
      </c>
      <c r="N2255" s="21">
        <v>0</v>
      </c>
      <c r="P2255" s="22">
        <v>0</v>
      </c>
      <c r="R2255" s="8" t="str">
        <f t="shared" si="35"/>
        <v>No</v>
      </c>
      <c r="T2255" s="28"/>
      <c r="U2255" s="21"/>
    </row>
    <row r="2256" spans="1:21">
      <c r="A2256" s="8" t="s">
        <v>253</v>
      </c>
      <c r="B2256" s="8" t="s">
        <v>5138</v>
      </c>
      <c r="C2256" s="9" t="s">
        <v>93</v>
      </c>
      <c r="D2256" s="178">
        <v>6117</v>
      </c>
      <c r="E2256" s="181">
        <v>60117</v>
      </c>
      <c r="F2256" s="9" t="s">
        <v>96</v>
      </c>
      <c r="G2256" s="9" t="s">
        <v>97</v>
      </c>
      <c r="H2256" s="10">
        <v>5121892</v>
      </c>
      <c r="I2256" s="11">
        <v>0</v>
      </c>
      <c r="J2256" s="24">
        <v>0</v>
      </c>
      <c r="K2256" s="20"/>
      <c r="L2256" s="14">
        <v>0</v>
      </c>
      <c r="N2256" s="21">
        <v>0</v>
      </c>
      <c r="P2256" s="22">
        <v>0</v>
      </c>
      <c r="R2256" s="8" t="str">
        <f t="shared" si="35"/>
        <v>No</v>
      </c>
      <c r="T2256" s="28"/>
      <c r="U2256" s="21"/>
    </row>
    <row r="2257" spans="1:21">
      <c r="A2257" s="8" t="s">
        <v>265</v>
      </c>
      <c r="B2257" s="8" t="s">
        <v>5097</v>
      </c>
      <c r="C2257" s="9" t="s">
        <v>95</v>
      </c>
      <c r="D2257" s="178">
        <v>6128</v>
      </c>
      <c r="E2257" s="181">
        <v>60128</v>
      </c>
      <c r="F2257" s="9" t="s">
        <v>96</v>
      </c>
      <c r="G2257" s="9" t="s">
        <v>97</v>
      </c>
      <c r="H2257" s="10">
        <v>899703</v>
      </c>
      <c r="I2257" s="11">
        <v>0</v>
      </c>
      <c r="J2257" s="24">
        <v>0</v>
      </c>
      <c r="K2257" s="20"/>
      <c r="L2257" s="14">
        <v>1995</v>
      </c>
      <c r="N2257" s="21">
        <v>0</v>
      </c>
      <c r="P2257" s="22">
        <v>1995</v>
      </c>
      <c r="R2257" s="8" t="str">
        <f t="shared" si="35"/>
        <v>No</v>
      </c>
      <c r="T2257" s="28"/>
      <c r="U2257" s="21"/>
    </row>
    <row r="2258" spans="1:21">
      <c r="A2258" s="8" t="s">
        <v>100</v>
      </c>
      <c r="B2258" s="8" t="s">
        <v>5777</v>
      </c>
      <c r="C2258" s="9" t="s">
        <v>101</v>
      </c>
      <c r="D2258" s="178">
        <v>5185</v>
      </c>
      <c r="E2258" s="181">
        <v>50185</v>
      </c>
      <c r="F2258" s="9" t="s">
        <v>96</v>
      </c>
      <c r="G2258" s="9" t="s">
        <v>97</v>
      </c>
      <c r="H2258" s="10">
        <v>8608208</v>
      </c>
      <c r="I2258" s="11">
        <v>0</v>
      </c>
      <c r="J2258" s="24">
        <v>0</v>
      </c>
      <c r="K2258" s="20"/>
      <c r="L2258" s="14">
        <v>0</v>
      </c>
      <c r="N2258" s="21">
        <v>0</v>
      </c>
      <c r="P2258" s="22">
        <v>0</v>
      </c>
      <c r="R2258" s="8" t="str">
        <f t="shared" si="35"/>
        <v>No</v>
      </c>
      <c r="T2258" s="28"/>
      <c r="U2258" s="21"/>
    </row>
    <row r="2259" spans="1:21">
      <c r="A2259" s="8" t="s">
        <v>1177</v>
      </c>
      <c r="B2259" s="8" t="s">
        <v>103</v>
      </c>
      <c r="C2259" s="9" t="s">
        <v>104</v>
      </c>
      <c r="D2259" s="178">
        <v>3104</v>
      </c>
      <c r="E2259" s="181">
        <v>30104</v>
      </c>
      <c r="F2259" s="9" t="s">
        <v>5</v>
      </c>
      <c r="G2259" s="9" t="s">
        <v>94</v>
      </c>
      <c r="H2259" s="10">
        <v>4586770</v>
      </c>
      <c r="I2259" s="11">
        <v>0</v>
      </c>
      <c r="J2259" s="24">
        <v>0</v>
      </c>
      <c r="K2259" s="20"/>
      <c r="L2259" s="14">
        <v>0</v>
      </c>
      <c r="N2259" s="21">
        <v>0</v>
      </c>
      <c r="P2259" s="22">
        <v>0</v>
      </c>
      <c r="R2259" s="8" t="str">
        <f t="shared" si="35"/>
        <v>No</v>
      </c>
      <c r="T2259" s="28"/>
      <c r="U2259" s="21"/>
    </row>
    <row r="2260" spans="1:21">
      <c r="A2260" s="8" t="s">
        <v>1717</v>
      </c>
      <c r="B2260" s="8" t="s">
        <v>5231</v>
      </c>
      <c r="C2260" s="9" t="s">
        <v>61</v>
      </c>
      <c r="D2260" s="178" t="s">
        <v>1718</v>
      </c>
      <c r="E2260" s="181">
        <v>66236</v>
      </c>
      <c r="F2260" s="9" t="s">
        <v>34</v>
      </c>
      <c r="G2260" s="9" t="s">
        <v>3846</v>
      </c>
      <c r="H2260" s="10">
        <v>0</v>
      </c>
      <c r="I2260" s="11">
        <v>0</v>
      </c>
      <c r="J2260" s="24">
        <v>0</v>
      </c>
      <c r="K2260" s="20"/>
      <c r="L2260" s="14">
        <v>0</v>
      </c>
      <c r="N2260" s="21">
        <v>0</v>
      </c>
      <c r="P2260" s="22">
        <v>0</v>
      </c>
      <c r="R2260" s="8" t="str">
        <f t="shared" si="35"/>
        <v>No</v>
      </c>
      <c r="T2260" s="28"/>
      <c r="U2260" s="21"/>
    </row>
    <row r="2261" spans="1:21">
      <c r="A2261" s="8" t="s">
        <v>2097</v>
      </c>
      <c r="B2261" s="8" t="s">
        <v>6209</v>
      </c>
      <c r="C2261" s="9" t="s">
        <v>36</v>
      </c>
      <c r="D2261" s="178" t="s">
        <v>2098</v>
      </c>
      <c r="E2261" s="181">
        <v>99250</v>
      </c>
      <c r="F2261" s="9" t="s">
        <v>34</v>
      </c>
      <c r="G2261" s="9" t="s">
        <v>3846</v>
      </c>
      <c r="H2261" s="10">
        <v>0</v>
      </c>
      <c r="I2261" s="11">
        <v>0</v>
      </c>
      <c r="J2261" s="24">
        <v>0</v>
      </c>
      <c r="K2261" s="20"/>
      <c r="L2261" s="14">
        <v>0</v>
      </c>
      <c r="N2261" s="21">
        <v>0</v>
      </c>
      <c r="P2261" s="22">
        <v>0</v>
      </c>
      <c r="R2261" s="8" t="str">
        <f t="shared" si="35"/>
        <v>No</v>
      </c>
      <c r="T2261" s="28"/>
      <c r="U2261" s="21"/>
    </row>
    <row r="2262" spans="1:21">
      <c r="A2262" s="8" t="s">
        <v>710</v>
      </c>
      <c r="B2262" s="8" t="s">
        <v>6216</v>
      </c>
      <c r="C2262" s="9" t="s">
        <v>71</v>
      </c>
      <c r="D2262" s="178" t="s">
        <v>711</v>
      </c>
      <c r="E2262" s="181">
        <v>223</v>
      </c>
      <c r="F2262" s="9" t="s">
        <v>34</v>
      </c>
      <c r="G2262" s="9" t="s">
        <v>3846</v>
      </c>
      <c r="H2262" s="10">
        <v>0</v>
      </c>
      <c r="I2262" s="11">
        <v>0</v>
      </c>
      <c r="J2262" s="24">
        <v>0</v>
      </c>
      <c r="K2262" s="20"/>
      <c r="L2262" s="14">
        <v>0</v>
      </c>
      <c r="N2262" s="21">
        <v>52570</v>
      </c>
      <c r="P2262" s="22">
        <v>52570</v>
      </c>
      <c r="R2262" s="8" t="str">
        <f t="shared" si="35"/>
        <v>No</v>
      </c>
      <c r="T2262" s="28"/>
      <c r="U2262" s="21"/>
    </row>
    <row r="2263" spans="1:21">
      <c r="A2263" s="8"/>
      <c r="B2263" s="8"/>
      <c r="C2263" s="9"/>
      <c r="D2263" s="178"/>
      <c r="E2263" s="181"/>
      <c r="F2263" s="9"/>
      <c r="G2263" s="9"/>
      <c r="H2263" s="10"/>
      <c r="I2263" s="11"/>
      <c r="J2263" s="24"/>
      <c r="K2263" s="20"/>
      <c r="T2263" s="28"/>
      <c r="U2263" s="21"/>
    </row>
    <row r="2264" spans="1:21">
      <c r="A2264" s="8"/>
      <c r="B2264" s="8"/>
      <c r="C2264" s="9"/>
      <c r="D2264" s="178"/>
      <c r="E2264" s="181"/>
      <c r="F2264" s="9"/>
      <c r="G2264" s="9"/>
      <c r="H2264" s="10"/>
      <c r="I2264" s="11"/>
      <c r="J2264" s="24"/>
      <c r="K2264" s="20"/>
      <c r="T2264" s="28"/>
      <c r="U2264" s="21"/>
    </row>
    <row r="2265" spans="1:21">
      <c r="A2265" s="8"/>
      <c r="B2265" s="8"/>
      <c r="C2265" s="9"/>
      <c r="D2265" s="178"/>
      <c r="E2265" s="181"/>
      <c r="F2265" s="9"/>
      <c r="G2265" s="9"/>
      <c r="H2265" s="10"/>
      <c r="I2265" s="11"/>
      <c r="J2265" s="24"/>
      <c r="K2265" s="20"/>
      <c r="T2265" s="28"/>
      <c r="U2265" s="21"/>
    </row>
    <row r="2266" spans="1:21">
      <c r="A2266" s="8"/>
      <c r="B2266" s="8"/>
      <c r="C2266" s="9"/>
      <c r="D2266" s="178"/>
      <c r="E2266" s="181"/>
      <c r="F2266" s="9"/>
      <c r="G2266" s="9"/>
      <c r="H2266" s="10"/>
      <c r="I2266" s="11"/>
      <c r="J2266" s="24"/>
      <c r="K2266" s="20"/>
      <c r="T2266" s="28"/>
      <c r="U2266" s="21"/>
    </row>
    <row r="2267" spans="1:21">
      <c r="A2267" s="8"/>
      <c r="B2267" s="8"/>
      <c r="C2267" s="9"/>
      <c r="D2267" s="178"/>
      <c r="E2267" s="181"/>
      <c r="F2267" s="9"/>
      <c r="G2267" s="9"/>
      <c r="H2267" s="10"/>
      <c r="I2267" s="11"/>
      <c r="J2267" s="24"/>
      <c r="K2267" s="20"/>
      <c r="T2267" s="28"/>
      <c r="U2267" s="21"/>
    </row>
    <row r="2268" spans="1:21">
      <c r="A2268" s="8"/>
      <c r="B2268" s="8"/>
      <c r="C2268" s="9"/>
      <c r="D2268" s="178"/>
      <c r="E2268" s="181"/>
      <c r="F2268" s="9"/>
      <c r="G2268" s="9"/>
      <c r="H2268" s="10"/>
      <c r="I2268" s="11"/>
      <c r="J2268" s="24"/>
      <c r="K2268" s="20"/>
      <c r="T2268" s="28"/>
      <c r="U2268" s="21"/>
    </row>
    <row r="2269" spans="1:21">
      <c r="A2269" s="8"/>
      <c r="B2269" s="8"/>
      <c r="C2269" s="9"/>
      <c r="D2269" s="178"/>
      <c r="E2269" s="181"/>
      <c r="F2269" s="9"/>
      <c r="G2269" s="9"/>
      <c r="H2269" s="10"/>
      <c r="I2269" s="11"/>
      <c r="J2269" s="24"/>
      <c r="K2269" s="20"/>
      <c r="T2269" s="28"/>
      <c r="U2269" s="21"/>
    </row>
    <row r="2270" spans="1:21">
      <c r="A2270" s="8"/>
      <c r="B2270" s="8"/>
      <c r="C2270" s="9"/>
      <c r="D2270" s="178"/>
      <c r="E2270" s="181"/>
      <c r="F2270" s="9"/>
      <c r="G2270" s="9"/>
      <c r="H2270" s="10"/>
      <c r="I2270" s="11"/>
      <c r="J2270" s="24"/>
      <c r="K2270" s="20"/>
      <c r="T2270" s="28"/>
      <c r="U2270" s="21"/>
    </row>
    <row r="2271" spans="1:21">
      <c r="A2271" s="8"/>
      <c r="B2271" s="8"/>
      <c r="C2271" s="9"/>
      <c r="D2271" s="178"/>
      <c r="E2271" s="181"/>
      <c r="F2271" s="9"/>
      <c r="G2271" s="9"/>
      <c r="H2271" s="10"/>
      <c r="I2271" s="11"/>
      <c r="J2271" s="24"/>
      <c r="K2271" s="20"/>
      <c r="T2271" s="28"/>
      <c r="U2271" s="21"/>
    </row>
    <row r="2272" spans="1:21">
      <c r="A2272" s="8"/>
      <c r="B2272" s="8"/>
      <c r="C2272" s="9"/>
      <c r="D2272" s="178"/>
      <c r="E2272" s="181"/>
      <c r="F2272" s="9"/>
      <c r="G2272" s="9"/>
      <c r="H2272" s="10"/>
      <c r="I2272" s="11"/>
      <c r="J2272" s="24"/>
      <c r="K2272" s="20"/>
      <c r="T2272" s="28"/>
      <c r="U2272" s="21"/>
    </row>
    <row r="2273" spans="1:21">
      <c r="A2273" s="8"/>
      <c r="B2273" s="8"/>
      <c r="C2273" s="9"/>
      <c r="D2273" s="178"/>
      <c r="E2273" s="181"/>
      <c r="F2273" s="9"/>
      <c r="G2273" s="9"/>
      <c r="H2273" s="10"/>
      <c r="I2273" s="11"/>
      <c r="J2273" s="24"/>
      <c r="K2273" s="20"/>
      <c r="T2273" s="28"/>
      <c r="U2273" s="21"/>
    </row>
    <row r="2274" spans="1:21">
      <c r="A2274" s="8"/>
      <c r="B2274" s="8"/>
      <c r="C2274" s="9"/>
      <c r="D2274" s="178"/>
      <c r="E2274" s="181"/>
      <c r="F2274" s="9"/>
      <c r="G2274" s="9"/>
      <c r="H2274" s="10"/>
      <c r="I2274" s="11"/>
      <c r="J2274" s="24"/>
      <c r="K2274" s="20"/>
      <c r="T2274" s="28"/>
      <c r="U2274" s="21"/>
    </row>
    <row r="2275" spans="1:21">
      <c r="A2275" s="8"/>
      <c r="B2275" s="8"/>
      <c r="C2275" s="9"/>
      <c r="D2275" s="178"/>
      <c r="E2275" s="181"/>
      <c r="F2275" s="9"/>
      <c r="G2275" s="9"/>
      <c r="H2275" s="10"/>
      <c r="I2275" s="11"/>
      <c r="J2275" s="24"/>
      <c r="K2275" s="20"/>
      <c r="T2275" s="28"/>
      <c r="U2275" s="21"/>
    </row>
    <row r="2276" spans="1:21">
      <c r="A2276" s="8"/>
      <c r="B2276" s="8"/>
      <c r="C2276" s="9"/>
      <c r="D2276" s="178"/>
      <c r="E2276" s="181"/>
      <c r="F2276" s="9"/>
      <c r="G2276" s="9"/>
      <c r="H2276" s="10"/>
      <c r="I2276" s="11"/>
      <c r="J2276" s="24"/>
      <c r="K2276" s="20"/>
      <c r="T2276" s="28"/>
      <c r="U2276" s="21"/>
    </row>
    <row r="2277" spans="1:21">
      <c r="A2277" s="8"/>
      <c r="B2277" s="8"/>
      <c r="C2277" s="9"/>
      <c r="D2277" s="178"/>
      <c r="E2277" s="181"/>
      <c r="F2277" s="9"/>
      <c r="G2277" s="9"/>
      <c r="H2277" s="10"/>
      <c r="I2277" s="11"/>
      <c r="J2277" s="24"/>
      <c r="K2277" s="20"/>
      <c r="T2277" s="28"/>
      <c r="U2277" s="21"/>
    </row>
    <row r="2278" spans="1:21">
      <c r="A2278" s="8"/>
      <c r="B2278" s="8"/>
      <c r="C2278" s="9"/>
      <c r="D2278" s="178"/>
      <c r="E2278" s="181"/>
      <c r="F2278" s="9"/>
      <c r="G2278" s="9"/>
      <c r="H2278" s="10"/>
      <c r="I2278" s="11"/>
      <c r="J2278" s="24"/>
      <c r="K2278" s="20"/>
      <c r="T2278" s="28"/>
      <c r="U2278" s="21"/>
    </row>
  </sheetData>
  <autoFilter ref="A1:R2262" xr:uid="{00000000-0009-0000-0000-000007000000}"/>
  <conditionalFormatting sqref="T5:T2278 A2263:R2278 A2:Q491 A493:Q550 A492:G492 I492:Q492 A552:Q2262 A551:G551 I551:Q551">
    <cfRule type="expression" dxfId="67" priority="18">
      <formula>MOD(ROW(),2)=0</formula>
    </cfRule>
  </conditionalFormatting>
  <conditionalFormatting sqref="A454">
    <cfRule type="expression" dxfId="66" priority="15">
      <formula>MOD(ROW(),2)=0</formula>
    </cfRule>
  </conditionalFormatting>
  <conditionalFormatting sqref="A23">
    <cfRule type="expression" dxfId="65" priority="14">
      <formula>MOD(ROW(),2)=0</formula>
    </cfRule>
  </conditionalFormatting>
  <conditionalFormatting sqref="B23:I23">
    <cfRule type="expression" dxfId="64" priority="13">
      <formula>MOD(ROW(),2)=0</formula>
    </cfRule>
  </conditionalFormatting>
  <conditionalFormatting sqref="A438">
    <cfRule type="expression" dxfId="63" priority="12">
      <formula>MOD(ROW(),2)=0</formula>
    </cfRule>
  </conditionalFormatting>
  <conditionalFormatting sqref="A640">
    <cfRule type="expression" dxfId="62" priority="11">
      <formula>MOD(ROW(),2)=0</formula>
    </cfRule>
  </conditionalFormatting>
  <conditionalFormatting sqref="T2:T4">
    <cfRule type="expression" dxfId="61" priority="5">
      <formula>MOD(ROW(),2)=0</formula>
    </cfRule>
  </conditionalFormatting>
  <conditionalFormatting sqref="T1">
    <cfRule type="expression" dxfId="60" priority="4">
      <formula>MOD(ROW(),2)=0</formula>
    </cfRule>
  </conditionalFormatting>
  <conditionalFormatting sqref="R2:R2262">
    <cfRule type="expression" dxfId="59" priority="3">
      <formula>MOD(ROW(),2)=0</formula>
    </cfRule>
  </conditionalFormatting>
  <conditionalFormatting sqref="H492">
    <cfRule type="expression" dxfId="58" priority="2">
      <formula>MOD(ROW(),2)=0</formula>
    </cfRule>
  </conditionalFormatting>
  <conditionalFormatting sqref="H551">
    <cfRule type="expression" dxfId="57" priority="1">
      <formula>MOD(ROW(),2)=0</formula>
    </cfRule>
  </conditionalFormatting>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AC2278"/>
  <sheetViews>
    <sheetView workbookViewId="0">
      <pane xSplit="3" ySplit="1" topLeftCell="D2" activePane="bottomRight" state="frozen"/>
      <selection pane="topRight"/>
      <selection pane="bottomLeft"/>
      <selection pane="bottomRight"/>
    </sheetView>
  </sheetViews>
  <sheetFormatPr defaultColWidth="8.85546875" defaultRowHeight="11.25"/>
  <cols>
    <col min="1" max="1" width="34" style="8" customWidth="1"/>
    <col min="2" max="2" width="15.42578125" style="8" customWidth="1"/>
    <col min="3" max="3" width="7.28515625" style="8" customWidth="1"/>
    <col min="4" max="4" width="8.85546875" style="178" customWidth="1"/>
    <col min="5" max="5" width="8.85546875" style="181" customWidth="1"/>
    <col min="6" max="6" width="19.85546875" style="8" customWidth="1"/>
    <col min="7" max="7" width="14.7109375" style="8" customWidth="1"/>
    <col min="8" max="8" width="13" style="6" customWidth="1"/>
    <col min="9" max="9" width="9.28515625" style="12" customWidth="1"/>
    <col min="10" max="10" width="11.28515625" style="20" bestFit="1" customWidth="1"/>
    <col min="11" max="11" width="11.5703125" style="8" customWidth="1"/>
    <col min="12" max="12" width="13.85546875" style="20" bestFit="1" customWidth="1"/>
    <col min="13" max="13" width="12.140625" style="8" customWidth="1"/>
    <col min="14" max="14" width="10.7109375" style="20" bestFit="1" customWidth="1"/>
    <col min="15" max="15" width="11.7109375" style="8" customWidth="1"/>
    <col min="16" max="16" width="11.140625" style="20" bestFit="1" customWidth="1"/>
    <col min="17" max="17" width="11.85546875" style="8" customWidth="1"/>
    <col min="18" max="18" width="9.5703125" style="20" bestFit="1" customWidth="1"/>
    <col min="19" max="19" width="12" style="8" customWidth="1"/>
    <col min="20" max="20" width="9.5703125" style="20" bestFit="1" customWidth="1"/>
    <col min="21" max="21" width="12.28515625" style="8" customWidth="1"/>
    <col min="22" max="22" width="11.7109375" style="29" bestFit="1" customWidth="1"/>
    <col min="23" max="23" width="12.140625" style="8" customWidth="1"/>
    <col min="24" max="24" width="12.5703125" style="8" customWidth="1"/>
    <col min="25" max="28" width="8.85546875" style="5"/>
    <col min="29" max="29" width="9" style="5" hidden="1" customWidth="1"/>
    <col min="30" max="16384" width="8.85546875" style="5"/>
  </cols>
  <sheetData>
    <row r="1" spans="1:29" s="48" customFormat="1" ht="101.25">
      <c r="A1" s="49" t="s">
        <v>3813</v>
      </c>
      <c r="B1" s="49" t="s">
        <v>4</v>
      </c>
      <c r="C1" s="49" t="s">
        <v>0</v>
      </c>
      <c r="D1" s="177" t="s">
        <v>4113</v>
      </c>
      <c r="E1" s="180" t="s">
        <v>4114</v>
      </c>
      <c r="F1" s="49" t="s">
        <v>6</v>
      </c>
      <c r="G1" s="49" t="s">
        <v>7</v>
      </c>
      <c r="H1" s="185" t="s">
        <v>8</v>
      </c>
      <c r="I1" s="50" t="s">
        <v>1</v>
      </c>
      <c r="J1" s="51" t="s">
        <v>26</v>
      </c>
      <c r="K1" s="49" t="s">
        <v>4283</v>
      </c>
      <c r="L1" s="51" t="s">
        <v>27</v>
      </c>
      <c r="M1" s="49" t="s">
        <v>4284</v>
      </c>
      <c r="N1" s="51" t="s">
        <v>28</v>
      </c>
      <c r="O1" s="49" t="s">
        <v>3805</v>
      </c>
      <c r="P1" s="51" t="s">
        <v>29</v>
      </c>
      <c r="Q1" s="49" t="s">
        <v>3806</v>
      </c>
      <c r="R1" s="51" t="s">
        <v>30</v>
      </c>
      <c r="S1" s="49" t="s">
        <v>3807</v>
      </c>
      <c r="T1" s="51" t="s">
        <v>2</v>
      </c>
      <c r="U1" s="49" t="s">
        <v>3808</v>
      </c>
      <c r="V1" s="51" t="s">
        <v>3804</v>
      </c>
      <c r="W1" s="49" t="s">
        <v>3809</v>
      </c>
      <c r="X1" s="49" t="s">
        <v>3927</v>
      </c>
      <c r="AC1" s="47">
        <f>IF(AC4=1,1,0)</f>
        <v>0</v>
      </c>
    </row>
    <row r="2" spans="1:29">
      <c r="A2" s="8" t="s">
        <v>77</v>
      </c>
      <c r="B2" s="8" t="s">
        <v>685</v>
      </c>
      <c r="C2" s="8" t="s">
        <v>39</v>
      </c>
      <c r="D2" s="178">
        <v>2008</v>
      </c>
      <c r="E2" s="181">
        <v>20008</v>
      </c>
      <c r="F2" s="8" t="s">
        <v>79</v>
      </c>
      <c r="G2" s="8" t="s">
        <v>69</v>
      </c>
      <c r="H2" s="6">
        <v>18351295</v>
      </c>
      <c r="I2" s="12">
        <v>10427</v>
      </c>
      <c r="J2" s="20">
        <v>256245523</v>
      </c>
      <c r="L2" s="20">
        <v>214588921</v>
      </c>
      <c r="N2" s="20">
        <v>0</v>
      </c>
      <c r="P2" s="20">
        <v>10175349</v>
      </c>
      <c r="R2" s="20">
        <v>0</v>
      </c>
      <c r="T2" s="20">
        <v>3293909535</v>
      </c>
      <c r="V2" s="29">
        <v>3774919328</v>
      </c>
      <c r="X2" s="8" t="str">
        <f>IF(W2&amp;U2&amp;S2&amp;Q2&amp;O2&amp;M2&amp;K2&lt;&gt;"","Yes","No")</f>
        <v>No</v>
      </c>
      <c r="Z2" s="21"/>
      <c r="AC2" s="28" t="s">
        <v>3991</v>
      </c>
    </row>
    <row r="3" spans="1:29">
      <c r="A3" s="8" t="s">
        <v>2665</v>
      </c>
      <c r="B3" s="8" t="s">
        <v>2601</v>
      </c>
      <c r="C3" s="8" t="s">
        <v>67</v>
      </c>
      <c r="D3" s="178">
        <v>2080</v>
      </c>
      <c r="E3" s="181">
        <v>20080</v>
      </c>
      <c r="F3" s="8" t="s">
        <v>319</v>
      </c>
      <c r="G3" s="8" t="s">
        <v>69</v>
      </c>
      <c r="H3" s="6">
        <v>18351295</v>
      </c>
      <c r="I3" s="12">
        <v>3646</v>
      </c>
      <c r="J3" s="20">
        <v>553800958</v>
      </c>
      <c r="L3" s="20">
        <v>404124301</v>
      </c>
      <c r="N3" s="20">
        <v>0</v>
      </c>
      <c r="P3" s="20">
        <v>44799776</v>
      </c>
      <c r="R3" s="20">
        <v>0</v>
      </c>
      <c r="T3" s="20">
        <v>23186823</v>
      </c>
      <c r="V3" s="29">
        <v>1025911858</v>
      </c>
      <c r="X3" s="8" t="str">
        <f t="shared" ref="X3:X66" si="0">IF(W3&amp;U3&amp;S3&amp;Q3&amp;O3&amp;M3&amp;K3&lt;&gt;"","Yes","No")</f>
        <v>No</v>
      </c>
      <c r="Z3" s="21"/>
      <c r="AC3" s="28" t="s">
        <v>3992</v>
      </c>
    </row>
    <row r="4" spans="1:29">
      <c r="A4" s="8" t="s">
        <v>6565</v>
      </c>
      <c r="B4" s="8" t="s">
        <v>680</v>
      </c>
      <c r="C4" s="8" t="s">
        <v>74</v>
      </c>
      <c r="D4" s="178">
        <v>9154</v>
      </c>
      <c r="E4" s="181">
        <v>90154</v>
      </c>
      <c r="F4" s="8" t="s">
        <v>72</v>
      </c>
      <c r="G4" s="8" t="s">
        <v>69</v>
      </c>
      <c r="H4" s="6">
        <v>12150996</v>
      </c>
      <c r="I4" s="12">
        <v>3482</v>
      </c>
      <c r="J4" s="20">
        <v>324140883</v>
      </c>
      <c r="L4" s="20">
        <v>511911951</v>
      </c>
      <c r="N4" s="20">
        <v>0</v>
      </c>
      <c r="P4" s="20">
        <v>28381163</v>
      </c>
      <c r="R4" s="20">
        <v>0</v>
      </c>
      <c r="T4" s="20">
        <v>904257</v>
      </c>
      <c r="V4" s="29">
        <v>865338254</v>
      </c>
      <c r="X4" s="8" t="str">
        <f t="shared" si="0"/>
        <v>No</v>
      </c>
      <c r="Z4" s="21"/>
      <c r="AC4" s="28">
        <v>2</v>
      </c>
    </row>
    <row r="5" spans="1:29">
      <c r="A5" s="8" t="s">
        <v>4507</v>
      </c>
      <c r="B5" s="8" t="s">
        <v>5036</v>
      </c>
      <c r="C5" s="8" t="s">
        <v>71</v>
      </c>
      <c r="D5" s="178">
        <v>1</v>
      </c>
      <c r="E5" s="181">
        <v>1</v>
      </c>
      <c r="F5" s="8" t="s">
        <v>68</v>
      </c>
      <c r="G5" s="8" t="s">
        <v>69</v>
      </c>
      <c r="H5" s="6">
        <v>3059393</v>
      </c>
      <c r="I5" s="12">
        <v>3371</v>
      </c>
      <c r="J5" s="20">
        <v>519821246</v>
      </c>
      <c r="L5" s="20">
        <v>8380491</v>
      </c>
      <c r="N5" s="20">
        <v>0</v>
      </c>
      <c r="P5" s="20">
        <v>347710</v>
      </c>
      <c r="R5" s="20">
        <v>0</v>
      </c>
      <c r="T5" s="20">
        <v>540324</v>
      </c>
      <c r="V5" s="29">
        <v>529089771</v>
      </c>
      <c r="X5" s="8" t="str">
        <f t="shared" si="0"/>
        <v>No</v>
      </c>
      <c r="Z5" s="21"/>
      <c r="AC5" s="28"/>
    </row>
    <row r="6" spans="1:29">
      <c r="A6" s="8" t="s">
        <v>2712</v>
      </c>
      <c r="B6" s="8" t="s">
        <v>103</v>
      </c>
      <c r="C6" s="8" t="s">
        <v>104</v>
      </c>
      <c r="D6" s="178">
        <v>3030</v>
      </c>
      <c r="E6" s="181">
        <v>30030</v>
      </c>
      <c r="F6" s="8" t="s">
        <v>72</v>
      </c>
      <c r="G6" s="8" t="s">
        <v>69</v>
      </c>
      <c r="H6" s="6">
        <v>4586770</v>
      </c>
      <c r="I6" s="12">
        <v>3304</v>
      </c>
      <c r="J6" s="20">
        <v>327358669</v>
      </c>
      <c r="L6" s="20">
        <v>188897438</v>
      </c>
      <c r="N6" s="20">
        <v>0</v>
      </c>
      <c r="P6" s="20">
        <v>9959659</v>
      </c>
      <c r="R6" s="20">
        <v>145160416</v>
      </c>
      <c r="T6" s="20">
        <v>72004936</v>
      </c>
      <c r="V6" s="29">
        <v>743381118</v>
      </c>
      <c r="X6" s="8" t="str">
        <f t="shared" si="0"/>
        <v>No</v>
      </c>
      <c r="Z6" s="21"/>
      <c r="AC6" s="28"/>
    </row>
    <row r="7" spans="1:29">
      <c r="A7" s="8" t="s">
        <v>622</v>
      </c>
      <c r="B7" s="8" t="s">
        <v>386</v>
      </c>
      <c r="C7" s="8" t="s">
        <v>328</v>
      </c>
      <c r="D7" s="178">
        <v>5066</v>
      </c>
      <c r="E7" s="181">
        <v>50066</v>
      </c>
      <c r="F7" s="8" t="s">
        <v>72</v>
      </c>
      <c r="G7" s="8" t="s">
        <v>69</v>
      </c>
      <c r="H7" s="6">
        <v>8608208</v>
      </c>
      <c r="I7" s="12">
        <v>2703</v>
      </c>
      <c r="J7" s="20">
        <v>583030347</v>
      </c>
      <c r="L7" s="20">
        <v>210132073</v>
      </c>
      <c r="N7" s="20">
        <v>0</v>
      </c>
      <c r="P7" s="20">
        <v>3684935</v>
      </c>
      <c r="R7" s="20">
        <v>0</v>
      </c>
      <c r="T7" s="20">
        <v>32543020</v>
      </c>
      <c r="V7" s="29">
        <v>829390375</v>
      </c>
      <c r="X7" s="8" t="str">
        <f t="shared" si="0"/>
        <v>No</v>
      </c>
      <c r="Z7" s="21"/>
      <c r="AC7" s="28"/>
    </row>
    <row r="8" spans="1:29">
      <c r="A8" s="8" t="s">
        <v>2707</v>
      </c>
      <c r="B8" s="8" t="s">
        <v>2708</v>
      </c>
      <c r="C8" s="8" t="s">
        <v>119</v>
      </c>
      <c r="D8" s="178">
        <v>1003</v>
      </c>
      <c r="E8" s="181">
        <v>10003</v>
      </c>
      <c r="F8" s="8" t="s">
        <v>72</v>
      </c>
      <c r="G8" s="8" t="s">
        <v>69</v>
      </c>
      <c r="H8" s="6">
        <v>4181019</v>
      </c>
      <c r="I8" s="12">
        <v>2428</v>
      </c>
      <c r="J8" s="20">
        <v>638977378</v>
      </c>
      <c r="L8" s="20">
        <v>383763926</v>
      </c>
      <c r="N8" s="20">
        <v>0</v>
      </c>
      <c r="P8" s="20">
        <v>0</v>
      </c>
      <c r="R8" s="20">
        <v>0</v>
      </c>
      <c r="T8" s="20">
        <v>0</v>
      </c>
      <c r="V8" s="29">
        <v>1022741304</v>
      </c>
      <c r="X8" s="8" t="str">
        <f t="shared" si="0"/>
        <v>No</v>
      </c>
      <c r="Z8" s="21"/>
      <c r="AC8" s="28"/>
    </row>
    <row r="9" spans="1:29">
      <c r="A9" s="8" t="s">
        <v>1203</v>
      </c>
      <c r="B9" s="8" t="s">
        <v>5037</v>
      </c>
      <c r="C9" s="8" t="s">
        <v>182</v>
      </c>
      <c r="D9" s="178">
        <v>3019</v>
      </c>
      <c r="E9" s="181">
        <v>30019</v>
      </c>
      <c r="F9" s="8" t="s">
        <v>72</v>
      </c>
      <c r="G9" s="8" t="s">
        <v>69</v>
      </c>
      <c r="H9" s="6">
        <v>5441567</v>
      </c>
      <c r="I9" s="12">
        <v>2406</v>
      </c>
      <c r="J9" s="20">
        <v>255570750</v>
      </c>
      <c r="L9" s="20">
        <v>52793194</v>
      </c>
      <c r="N9" s="20">
        <v>0</v>
      </c>
      <c r="P9" s="20">
        <v>3380561</v>
      </c>
      <c r="R9" s="20">
        <v>46050</v>
      </c>
      <c r="T9" s="20">
        <v>46200</v>
      </c>
      <c r="V9" s="29">
        <v>311836755</v>
      </c>
      <c r="X9" s="8" t="str">
        <f t="shared" si="0"/>
        <v>No</v>
      </c>
      <c r="Z9" s="21"/>
      <c r="AC9" s="28"/>
    </row>
    <row r="10" spans="1:29">
      <c r="A10" s="8" t="s">
        <v>6566</v>
      </c>
      <c r="B10" s="8" t="s">
        <v>92</v>
      </c>
      <c r="C10" s="8" t="s">
        <v>93</v>
      </c>
      <c r="D10" s="178">
        <v>6008</v>
      </c>
      <c r="E10" s="181">
        <v>60008</v>
      </c>
      <c r="F10" s="8" t="s">
        <v>72</v>
      </c>
      <c r="G10" s="8" t="s">
        <v>69</v>
      </c>
      <c r="H10" s="6">
        <v>4944332</v>
      </c>
      <c r="I10" s="12">
        <v>2157</v>
      </c>
      <c r="J10" s="20">
        <v>316654532</v>
      </c>
      <c r="L10" s="20">
        <v>16297846</v>
      </c>
      <c r="N10" s="20">
        <v>0</v>
      </c>
      <c r="P10" s="20">
        <v>515869</v>
      </c>
      <c r="R10" s="20">
        <v>2427900</v>
      </c>
      <c r="T10" s="20">
        <v>8807014</v>
      </c>
      <c r="V10" s="29">
        <v>344703161</v>
      </c>
      <c r="X10" s="8" t="str">
        <f t="shared" si="0"/>
        <v>No</v>
      </c>
      <c r="Z10" s="21"/>
      <c r="AC10" s="28"/>
    </row>
    <row r="11" spans="1:29">
      <c r="A11" s="8" t="s">
        <v>3623</v>
      </c>
      <c r="B11" s="8" t="s">
        <v>5038</v>
      </c>
      <c r="C11" s="8" t="s">
        <v>142</v>
      </c>
      <c r="D11" s="178">
        <v>3034</v>
      </c>
      <c r="E11" s="181">
        <v>30034</v>
      </c>
      <c r="F11" s="8" t="s">
        <v>105</v>
      </c>
      <c r="G11" s="8" t="s">
        <v>69</v>
      </c>
      <c r="H11" s="6">
        <v>2203663</v>
      </c>
      <c r="I11" s="12">
        <v>1888</v>
      </c>
      <c r="J11" s="20">
        <v>152896859</v>
      </c>
      <c r="L11" s="20">
        <v>56308046</v>
      </c>
      <c r="N11" s="20">
        <v>0</v>
      </c>
      <c r="P11" s="20">
        <v>5005603</v>
      </c>
      <c r="R11" s="20">
        <v>0</v>
      </c>
      <c r="T11" s="20">
        <v>4202565</v>
      </c>
      <c r="V11" s="29">
        <v>218413073</v>
      </c>
      <c r="X11" s="8" t="str">
        <f t="shared" si="0"/>
        <v>No</v>
      </c>
      <c r="Z11" s="21"/>
      <c r="AC11" s="28"/>
    </row>
    <row r="12" spans="1:29">
      <c r="A12" s="8" t="s">
        <v>1214</v>
      </c>
      <c r="B12" s="8" t="s">
        <v>5039</v>
      </c>
      <c r="C12" s="8" t="s">
        <v>328</v>
      </c>
      <c r="D12" s="178">
        <v>5113</v>
      </c>
      <c r="E12" s="181">
        <v>50113</v>
      </c>
      <c r="F12" s="8" t="s">
        <v>72</v>
      </c>
      <c r="G12" s="8" t="s">
        <v>69</v>
      </c>
      <c r="H12" s="6">
        <v>8608208</v>
      </c>
      <c r="I12" s="12">
        <v>1467</v>
      </c>
      <c r="J12" s="20">
        <v>85907380</v>
      </c>
      <c r="L12" s="20">
        <v>1074938</v>
      </c>
      <c r="N12" s="20">
        <v>0</v>
      </c>
      <c r="P12" s="20">
        <v>1803493</v>
      </c>
      <c r="R12" s="20">
        <v>0</v>
      </c>
      <c r="T12" s="20">
        <v>4268811</v>
      </c>
      <c r="V12" s="29">
        <v>93054622</v>
      </c>
      <c r="X12" s="8" t="str">
        <f t="shared" si="0"/>
        <v>No</v>
      </c>
      <c r="Z12" s="21"/>
      <c r="AC12" s="28"/>
    </row>
    <row r="13" spans="1:29">
      <c r="A13" s="8" t="s">
        <v>6567</v>
      </c>
      <c r="B13" s="8" t="s">
        <v>2607</v>
      </c>
      <c r="C13" s="8" t="s">
        <v>121</v>
      </c>
      <c r="D13" s="178">
        <v>4034</v>
      </c>
      <c r="E13" s="181">
        <v>40034</v>
      </c>
      <c r="F13" s="8" t="s">
        <v>68</v>
      </c>
      <c r="G13" s="8" t="s">
        <v>69</v>
      </c>
      <c r="H13" s="6">
        <v>5502379</v>
      </c>
      <c r="I13" s="12">
        <v>1452</v>
      </c>
      <c r="J13" s="20">
        <v>188107556</v>
      </c>
      <c r="L13" s="20">
        <v>30668848</v>
      </c>
      <c r="N13" s="20">
        <v>0</v>
      </c>
      <c r="P13" s="20">
        <v>0</v>
      </c>
      <c r="R13" s="20">
        <v>0</v>
      </c>
      <c r="T13" s="20">
        <v>2942989</v>
      </c>
      <c r="V13" s="29">
        <v>221719393</v>
      </c>
      <c r="X13" s="8" t="str">
        <f t="shared" si="0"/>
        <v>No</v>
      </c>
      <c r="Z13" s="21"/>
      <c r="AC13" s="28"/>
    </row>
    <row r="14" spans="1:29">
      <c r="A14" s="8" t="s">
        <v>3625</v>
      </c>
      <c r="B14" s="8" t="s">
        <v>5040</v>
      </c>
      <c r="C14" s="8" t="s">
        <v>285</v>
      </c>
      <c r="D14" s="178">
        <v>8006</v>
      </c>
      <c r="E14" s="181">
        <v>80006</v>
      </c>
      <c r="F14" s="8" t="s">
        <v>72</v>
      </c>
      <c r="G14" s="8" t="s">
        <v>69</v>
      </c>
      <c r="H14" s="6">
        <v>2374203</v>
      </c>
      <c r="I14" s="12">
        <v>1431</v>
      </c>
      <c r="J14" s="20">
        <v>312191480</v>
      </c>
      <c r="L14" s="20">
        <v>66544874</v>
      </c>
      <c r="N14" s="20">
        <v>0</v>
      </c>
      <c r="P14" s="20">
        <v>0</v>
      </c>
      <c r="R14" s="20">
        <v>0</v>
      </c>
      <c r="T14" s="20">
        <v>193620</v>
      </c>
      <c r="V14" s="29">
        <v>378929974</v>
      </c>
      <c r="X14" s="8" t="str">
        <f t="shared" si="0"/>
        <v>No</v>
      </c>
      <c r="Z14" s="21"/>
      <c r="AC14" s="28"/>
    </row>
    <row r="15" spans="1:29">
      <c r="A15" s="8" t="s">
        <v>2603</v>
      </c>
      <c r="B15" s="8" t="s">
        <v>5041</v>
      </c>
      <c r="C15" s="8" t="s">
        <v>74</v>
      </c>
      <c r="D15" s="178">
        <v>9036</v>
      </c>
      <c r="E15" s="181">
        <v>90036</v>
      </c>
      <c r="F15" s="8" t="s">
        <v>72</v>
      </c>
      <c r="G15" s="8" t="s">
        <v>69</v>
      </c>
      <c r="H15" s="6">
        <v>12150996</v>
      </c>
      <c r="I15" s="12">
        <v>1330</v>
      </c>
      <c r="J15" s="20">
        <v>40044323</v>
      </c>
      <c r="L15" s="20">
        <v>32734034</v>
      </c>
      <c r="N15" s="20">
        <v>0</v>
      </c>
      <c r="P15" s="20">
        <v>2740909</v>
      </c>
      <c r="R15" s="20">
        <v>0</v>
      </c>
      <c r="T15" s="20">
        <v>13440772</v>
      </c>
      <c r="V15" s="29">
        <v>88960038</v>
      </c>
      <c r="X15" s="8" t="str">
        <f t="shared" si="0"/>
        <v>No</v>
      </c>
      <c r="Z15" s="21"/>
      <c r="AC15" s="28"/>
    </row>
    <row r="16" spans="1:29">
      <c r="A16" s="8" t="s">
        <v>1213</v>
      </c>
      <c r="B16" s="8" t="s">
        <v>5039</v>
      </c>
      <c r="C16" s="8" t="s">
        <v>328</v>
      </c>
      <c r="D16" s="178">
        <v>5182</v>
      </c>
      <c r="E16" s="181">
        <v>50182</v>
      </c>
      <c r="F16" s="8" t="s">
        <v>72</v>
      </c>
      <c r="G16" s="8" t="s">
        <v>69</v>
      </c>
      <c r="H16" s="6">
        <v>8608208</v>
      </c>
      <c r="I16" s="12">
        <v>1217</v>
      </c>
      <c r="J16" s="20">
        <v>0</v>
      </c>
      <c r="L16" s="20">
        <v>0</v>
      </c>
      <c r="N16" s="20">
        <v>0</v>
      </c>
      <c r="P16" s="20">
        <v>0</v>
      </c>
      <c r="R16" s="20">
        <v>0</v>
      </c>
      <c r="T16" s="20">
        <v>0</v>
      </c>
      <c r="V16" s="29">
        <v>0</v>
      </c>
      <c r="X16" s="8" t="str">
        <f t="shared" si="0"/>
        <v>No</v>
      </c>
      <c r="Z16" s="21"/>
      <c r="AC16" s="28"/>
    </row>
    <row r="17" spans="1:29">
      <c r="A17" s="8" t="s">
        <v>1172</v>
      </c>
      <c r="B17" s="8" t="s">
        <v>78</v>
      </c>
      <c r="C17" s="8" t="s">
        <v>39</v>
      </c>
      <c r="D17" s="178">
        <v>2078</v>
      </c>
      <c r="E17" s="181">
        <v>20078</v>
      </c>
      <c r="F17" s="8" t="s">
        <v>79</v>
      </c>
      <c r="G17" s="8" t="s">
        <v>69</v>
      </c>
      <c r="H17" s="6">
        <v>18351295</v>
      </c>
      <c r="I17" s="12">
        <v>1133</v>
      </c>
      <c r="J17" s="20">
        <v>350327253</v>
      </c>
      <c r="L17" s="20">
        <v>37612425</v>
      </c>
      <c r="N17" s="20">
        <v>0</v>
      </c>
      <c r="P17" s="20">
        <v>37283312</v>
      </c>
      <c r="R17" s="20">
        <v>0</v>
      </c>
      <c r="T17" s="20">
        <v>61899398</v>
      </c>
      <c r="V17" s="29">
        <v>487122388</v>
      </c>
      <c r="X17" s="8" t="str">
        <f t="shared" si="0"/>
        <v>No</v>
      </c>
      <c r="Z17" s="21"/>
      <c r="AC17" s="28"/>
    </row>
    <row r="18" spans="1:29">
      <c r="A18" s="8" t="s">
        <v>4286</v>
      </c>
      <c r="B18" s="8" t="s">
        <v>5042</v>
      </c>
      <c r="C18" s="8" t="s">
        <v>74</v>
      </c>
      <c r="D18" s="178">
        <v>9157</v>
      </c>
      <c r="E18" s="181">
        <v>90157</v>
      </c>
      <c r="F18" s="8" t="s">
        <v>72</v>
      </c>
      <c r="G18" s="8" t="s">
        <v>69</v>
      </c>
      <c r="H18" s="6">
        <v>12150996</v>
      </c>
      <c r="I18" s="12">
        <v>1132</v>
      </c>
      <c r="J18" s="20">
        <v>0</v>
      </c>
      <c r="L18" s="20">
        <v>0</v>
      </c>
      <c r="N18" s="20">
        <v>0</v>
      </c>
      <c r="P18" s="20">
        <v>78661627</v>
      </c>
      <c r="R18" s="20">
        <v>0</v>
      </c>
      <c r="T18" s="20">
        <v>0</v>
      </c>
      <c r="V18" s="29">
        <v>78661627</v>
      </c>
      <c r="X18" s="8" t="str">
        <f t="shared" si="0"/>
        <v>No</v>
      </c>
      <c r="Z18" s="21"/>
      <c r="AC18" s="28"/>
    </row>
    <row r="19" spans="1:29">
      <c r="A19" s="8" t="s">
        <v>2296</v>
      </c>
      <c r="B19" s="8" t="s">
        <v>78</v>
      </c>
      <c r="C19" s="8" t="s">
        <v>39</v>
      </c>
      <c r="D19" s="178">
        <v>2188</v>
      </c>
      <c r="E19" s="181">
        <v>20188</v>
      </c>
      <c r="F19" s="8" t="s">
        <v>79</v>
      </c>
      <c r="G19" s="8" t="s">
        <v>69</v>
      </c>
      <c r="H19" s="6">
        <v>18351295</v>
      </c>
      <c r="I19" s="12">
        <v>1121</v>
      </c>
      <c r="J19" s="20">
        <v>24954934</v>
      </c>
      <c r="L19" s="20">
        <v>0</v>
      </c>
      <c r="N19" s="20">
        <v>0</v>
      </c>
      <c r="P19" s="20">
        <v>0</v>
      </c>
      <c r="R19" s="20">
        <v>0</v>
      </c>
      <c r="T19" s="20">
        <v>0</v>
      </c>
      <c r="V19" s="29">
        <v>24954934</v>
      </c>
      <c r="X19" s="8" t="str">
        <f t="shared" si="0"/>
        <v>No</v>
      </c>
      <c r="Z19" s="21"/>
      <c r="AC19" s="28"/>
    </row>
    <row r="20" spans="1:29">
      <c r="A20" s="8" t="s">
        <v>6256</v>
      </c>
      <c r="B20" s="8" t="s">
        <v>283</v>
      </c>
      <c r="C20" s="8" t="s">
        <v>82</v>
      </c>
      <c r="D20" s="178">
        <v>4105</v>
      </c>
      <c r="E20" s="181">
        <v>40105</v>
      </c>
      <c r="F20" s="8" t="s">
        <v>105</v>
      </c>
      <c r="G20" s="8" t="s">
        <v>69</v>
      </c>
      <c r="H20" s="6">
        <v>2148346</v>
      </c>
      <c r="I20" s="12">
        <v>1113</v>
      </c>
      <c r="J20" s="20">
        <v>0</v>
      </c>
      <c r="L20" s="20">
        <v>0</v>
      </c>
      <c r="N20" s="20">
        <v>0</v>
      </c>
      <c r="P20" s="20">
        <v>496568</v>
      </c>
      <c r="R20" s="20">
        <v>0</v>
      </c>
      <c r="T20" s="20">
        <v>0</v>
      </c>
      <c r="V20" s="29">
        <v>496568</v>
      </c>
      <c r="X20" s="8" t="str">
        <f t="shared" si="0"/>
        <v>No</v>
      </c>
      <c r="Z20" s="21"/>
      <c r="AC20" s="28"/>
    </row>
    <row r="21" spans="1:29">
      <c r="A21" s="8" t="s">
        <v>3490</v>
      </c>
      <c r="B21" s="8" t="s">
        <v>5043</v>
      </c>
      <c r="C21" s="8" t="s">
        <v>93</v>
      </c>
      <c r="D21" s="178">
        <v>6056</v>
      </c>
      <c r="E21" s="181">
        <v>60056</v>
      </c>
      <c r="F21" s="8" t="s">
        <v>72</v>
      </c>
      <c r="G21" s="8" t="s">
        <v>69</v>
      </c>
      <c r="H21" s="6">
        <v>5121892</v>
      </c>
      <c r="I21" s="12">
        <v>1082</v>
      </c>
      <c r="J21" s="20">
        <v>354256501</v>
      </c>
      <c r="L21" s="20">
        <v>36997584</v>
      </c>
      <c r="N21" s="20">
        <v>0</v>
      </c>
      <c r="P21" s="20">
        <v>355951</v>
      </c>
      <c r="R21" s="20">
        <v>0</v>
      </c>
      <c r="T21" s="20">
        <v>21712367</v>
      </c>
      <c r="V21" s="29">
        <v>413322403</v>
      </c>
      <c r="X21" s="8" t="str">
        <f t="shared" si="0"/>
        <v>No</v>
      </c>
      <c r="Z21" s="21"/>
      <c r="AC21" s="28"/>
    </row>
    <row r="22" spans="1:29">
      <c r="A22" s="8" t="s">
        <v>2709</v>
      </c>
      <c r="B22" s="8" t="s">
        <v>2710</v>
      </c>
      <c r="C22" s="8" t="s">
        <v>49</v>
      </c>
      <c r="D22" s="178">
        <v>8001</v>
      </c>
      <c r="E22" s="181">
        <v>80001</v>
      </c>
      <c r="F22" s="8" t="s">
        <v>72</v>
      </c>
      <c r="G22" s="8" t="s">
        <v>69</v>
      </c>
      <c r="H22" s="6">
        <v>1021243</v>
      </c>
      <c r="I22" s="12">
        <v>1081</v>
      </c>
      <c r="J22" s="20">
        <v>158430596</v>
      </c>
      <c r="L22" s="20">
        <v>16517550</v>
      </c>
      <c r="N22" s="20">
        <v>0</v>
      </c>
      <c r="P22" s="20">
        <v>1728582</v>
      </c>
      <c r="R22" s="20">
        <v>4354551</v>
      </c>
      <c r="T22" s="20">
        <v>78852</v>
      </c>
      <c r="V22" s="29">
        <v>181110131</v>
      </c>
      <c r="X22" s="8" t="str">
        <f t="shared" si="0"/>
        <v>No</v>
      </c>
      <c r="Z22" s="21"/>
      <c r="AC22" s="28"/>
    </row>
    <row r="23" spans="1:29">
      <c r="A23" s="8" t="s">
        <v>4509</v>
      </c>
      <c r="B23" s="8" t="s">
        <v>386</v>
      </c>
      <c r="C23" s="8" t="s">
        <v>328</v>
      </c>
      <c r="D23" s="178">
        <v>5118</v>
      </c>
      <c r="E23" s="181">
        <v>50118</v>
      </c>
      <c r="F23" s="8" t="s">
        <v>72</v>
      </c>
      <c r="G23" s="8" t="s">
        <v>69</v>
      </c>
      <c r="H23" s="6">
        <v>8608208</v>
      </c>
      <c r="I23" s="12">
        <v>1066</v>
      </c>
      <c r="J23" s="20">
        <v>268617401</v>
      </c>
      <c r="L23" s="20">
        <v>86790886</v>
      </c>
      <c r="N23" s="20">
        <v>0</v>
      </c>
      <c r="P23" s="20">
        <v>8950495</v>
      </c>
      <c r="R23" s="20">
        <v>3862143</v>
      </c>
      <c r="T23" s="20">
        <v>0</v>
      </c>
      <c r="V23" s="29">
        <v>368220925</v>
      </c>
      <c r="X23" s="8" t="str">
        <f t="shared" si="0"/>
        <v>No</v>
      </c>
      <c r="Z23" s="21"/>
      <c r="AC23" s="28"/>
    </row>
    <row r="24" spans="1:29">
      <c r="A24" s="8" t="s">
        <v>2024</v>
      </c>
      <c r="B24" s="8" t="s">
        <v>2025</v>
      </c>
      <c r="C24" s="8" t="s">
        <v>39</v>
      </c>
      <c r="D24" s="178">
        <v>2100</v>
      </c>
      <c r="E24" s="181">
        <v>20100</v>
      </c>
      <c r="F24" s="8" t="s">
        <v>79</v>
      </c>
      <c r="G24" s="8" t="s">
        <v>69</v>
      </c>
      <c r="H24" s="6">
        <v>18351295</v>
      </c>
      <c r="I24" s="12">
        <v>1022</v>
      </c>
      <c r="J24" s="20">
        <v>555000841</v>
      </c>
      <c r="L24" s="20">
        <v>110720785</v>
      </c>
      <c r="N24" s="20">
        <v>0</v>
      </c>
      <c r="P24" s="20">
        <v>0</v>
      </c>
      <c r="R24" s="20">
        <v>0</v>
      </c>
      <c r="T24" s="20">
        <v>17845447</v>
      </c>
      <c r="V24" s="29">
        <v>683567073</v>
      </c>
      <c r="X24" s="8" t="str">
        <f t="shared" si="0"/>
        <v>No</v>
      </c>
      <c r="Z24" s="21"/>
      <c r="AC24" s="28"/>
    </row>
    <row r="25" spans="1:29">
      <c r="A25" s="8" t="s">
        <v>4508</v>
      </c>
      <c r="B25" s="8" t="s">
        <v>391</v>
      </c>
      <c r="C25" s="8" t="s">
        <v>36</v>
      </c>
      <c r="D25" s="178">
        <v>9136</v>
      </c>
      <c r="E25" s="181">
        <v>90136</v>
      </c>
      <c r="F25" s="8" t="s">
        <v>72</v>
      </c>
      <c r="G25" s="8" t="s">
        <v>69</v>
      </c>
      <c r="H25" s="6">
        <v>3629114</v>
      </c>
      <c r="I25" s="12">
        <v>1010</v>
      </c>
      <c r="J25" s="20">
        <v>43393521</v>
      </c>
      <c r="L25" s="20">
        <v>711253</v>
      </c>
      <c r="N25" s="20">
        <v>810917</v>
      </c>
      <c r="P25" s="20">
        <v>782795</v>
      </c>
      <c r="R25" s="20">
        <v>1107640</v>
      </c>
      <c r="T25" s="20">
        <v>0</v>
      </c>
      <c r="V25" s="29">
        <v>46806126</v>
      </c>
      <c r="X25" s="8" t="str">
        <f t="shared" si="0"/>
        <v>No</v>
      </c>
      <c r="Z25" s="21"/>
      <c r="AC25" s="28"/>
    </row>
    <row r="26" spans="1:29">
      <c r="A26" s="8" t="s">
        <v>6257</v>
      </c>
      <c r="B26" s="8" t="s">
        <v>5044</v>
      </c>
      <c r="C26" s="8" t="s">
        <v>74</v>
      </c>
      <c r="D26" s="178">
        <v>9015</v>
      </c>
      <c r="E26" s="181">
        <v>90015</v>
      </c>
      <c r="F26" s="8" t="s">
        <v>68</v>
      </c>
      <c r="G26" s="8" t="s">
        <v>69</v>
      </c>
      <c r="H26" s="6">
        <v>3281212</v>
      </c>
      <c r="I26" s="12">
        <v>996</v>
      </c>
      <c r="J26" s="20">
        <v>229794185</v>
      </c>
      <c r="L26" s="20">
        <v>219757196</v>
      </c>
      <c r="N26" s="20">
        <v>0</v>
      </c>
      <c r="P26" s="20">
        <v>0</v>
      </c>
      <c r="R26" s="20">
        <v>0</v>
      </c>
      <c r="T26" s="20">
        <v>4396629</v>
      </c>
      <c r="V26" s="29">
        <v>453948010</v>
      </c>
      <c r="X26" s="8" t="str">
        <f t="shared" si="0"/>
        <v>No</v>
      </c>
      <c r="Z26" s="21"/>
      <c r="AC26" s="28"/>
    </row>
    <row r="27" spans="1:29">
      <c r="A27" s="8" t="s">
        <v>6258</v>
      </c>
      <c r="B27" s="8" t="s">
        <v>5045</v>
      </c>
      <c r="C27" s="8" t="s">
        <v>120</v>
      </c>
      <c r="D27" s="178">
        <v>8</v>
      </c>
      <c r="E27" s="181">
        <v>8</v>
      </c>
      <c r="F27" s="8" t="s">
        <v>72</v>
      </c>
      <c r="G27" s="8" t="s">
        <v>69</v>
      </c>
      <c r="H27" s="6">
        <v>1849898</v>
      </c>
      <c r="I27" s="12">
        <v>982</v>
      </c>
      <c r="J27" s="20">
        <v>197664717</v>
      </c>
      <c r="L27" s="20">
        <v>24851298</v>
      </c>
      <c r="N27" s="20">
        <v>0</v>
      </c>
      <c r="P27" s="20">
        <v>3126512</v>
      </c>
      <c r="R27" s="20">
        <v>937471</v>
      </c>
      <c r="T27" s="20">
        <v>607330</v>
      </c>
      <c r="V27" s="29">
        <v>227187328</v>
      </c>
      <c r="X27" s="8" t="str">
        <f t="shared" si="0"/>
        <v>No</v>
      </c>
      <c r="Z27" s="21"/>
      <c r="AC27" s="28"/>
    </row>
    <row r="28" spans="1:29">
      <c r="A28" s="8" t="s">
        <v>2395</v>
      </c>
      <c r="B28" s="8" t="s">
        <v>5046</v>
      </c>
      <c r="C28" s="8" t="s">
        <v>93</v>
      </c>
      <c r="D28" s="178">
        <v>6011</v>
      </c>
      <c r="E28" s="181">
        <v>60011</v>
      </c>
      <c r="F28" s="8" t="s">
        <v>72</v>
      </c>
      <c r="G28" s="8" t="s">
        <v>69</v>
      </c>
      <c r="H28" s="6">
        <v>1758210</v>
      </c>
      <c r="I28" s="12">
        <v>958</v>
      </c>
      <c r="J28" s="20">
        <v>117195895</v>
      </c>
      <c r="L28" s="20">
        <v>389000</v>
      </c>
      <c r="N28" s="20">
        <v>0</v>
      </c>
      <c r="P28" s="20">
        <v>348534</v>
      </c>
      <c r="R28" s="20">
        <v>0</v>
      </c>
      <c r="T28" s="20">
        <v>11421605</v>
      </c>
      <c r="V28" s="29">
        <v>129355034</v>
      </c>
      <c r="X28" s="8" t="str">
        <f t="shared" si="0"/>
        <v>No</v>
      </c>
      <c r="Z28" s="21"/>
      <c r="AC28" s="28"/>
    </row>
    <row r="29" spans="1:29">
      <c r="A29" s="8" t="s">
        <v>2689</v>
      </c>
      <c r="B29" s="8" t="s">
        <v>98</v>
      </c>
      <c r="C29" s="8" t="s">
        <v>99</v>
      </c>
      <c r="D29" s="178">
        <v>4022</v>
      </c>
      <c r="E29" s="181">
        <v>40022</v>
      </c>
      <c r="F29" s="8" t="s">
        <v>72</v>
      </c>
      <c r="G29" s="8" t="s">
        <v>69</v>
      </c>
      <c r="H29" s="6">
        <v>4515419</v>
      </c>
      <c r="I29" s="12">
        <v>943</v>
      </c>
      <c r="J29" s="20">
        <v>176584684</v>
      </c>
      <c r="L29" s="20">
        <v>33099669</v>
      </c>
      <c r="N29" s="20">
        <v>0</v>
      </c>
      <c r="P29" s="20">
        <v>464997</v>
      </c>
      <c r="R29" s="20">
        <v>0</v>
      </c>
      <c r="T29" s="20">
        <v>469517</v>
      </c>
      <c r="V29" s="29">
        <v>210618867</v>
      </c>
      <c r="X29" s="8" t="str">
        <f t="shared" si="0"/>
        <v>No</v>
      </c>
      <c r="Z29" s="21"/>
      <c r="AC29" s="28"/>
    </row>
    <row r="30" spans="1:29">
      <c r="A30" s="8" t="s">
        <v>396</v>
      </c>
      <c r="B30" s="8" t="s">
        <v>185</v>
      </c>
      <c r="C30" s="8" t="s">
        <v>182</v>
      </c>
      <c r="D30" s="178">
        <v>3022</v>
      </c>
      <c r="E30" s="181">
        <v>30022</v>
      </c>
      <c r="F30" s="8" t="s">
        <v>72</v>
      </c>
      <c r="G30" s="8" t="s">
        <v>69</v>
      </c>
      <c r="H30" s="6">
        <v>1733853</v>
      </c>
      <c r="I30" s="12">
        <v>930</v>
      </c>
      <c r="J30" s="20">
        <v>89604751</v>
      </c>
      <c r="L30" s="20">
        <v>1898908</v>
      </c>
      <c r="N30" s="20">
        <v>0</v>
      </c>
      <c r="P30" s="20">
        <v>799259</v>
      </c>
      <c r="R30" s="20">
        <v>0</v>
      </c>
      <c r="T30" s="20">
        <v>9523972</v>
      </c>
      <c r="V30" s="29">
        <v>101826890</v>
      </c>
      <c r="X30" s="8" t="str">
        <f t="shared" si="0"/>
        <v>No</v>
      </c>
      <c r="Z30" s="21"/>
      <c r="AC30" s="28"/>
    </row>
    <row r="31" spans="1:29">
      <c r="A31" s="8" t="s">
        <v>3139</v>
      </c>
      <c r="B31" s="8" t="s">
        <v>5047</v>
      </c>
      <c r="C31" s="8" t="s">
        <v>74</v>
      </c>
      <c r="D31" s="178">
        <v>9026</v>
      </c>
      <c r="E31" s="181">
        <v>90026</v>
      </c>
      <c r="F31" s="8" t="s">
        <v>72</v>
      </c>
      <c r="G31" s="8" t="s">
        <v>69</v>
      </c>
      <c r="H31" s="6">
        <v>2956746</v>
      </c>
      <c r="I31" s="12">
        <v>906</v>
      </c>
      <c r="J31" s="20">
        <v>163270353</v>
      </c>
      <c r="L31" s="20">
        <v>24903613</v>
      </c>
      <c r="N31" s="20">
        <v>473818</v>
      </c>
      <c r="P31" s="20">
        <v>0</v>
      </c>
      <c r="R31" s="20">
        <v>0</v>
      </c>
      <c r="T31" s="20">
        <v>1828054</v>
      </c>
      <c r="V31" s="29">
        <v>190475838</v>
      </c>
      <c r="X31" s="8" t="str">
        <f t="shared" si="0"/>
        <v>No</v>
      </c>
      <c r="Z31" s="21"/>
      <c r="AC31" s="28"/>
    </row>
    <row r="32" spans="1:29">
      <c r="A32" s="8" t="s">
        <v>6259</v>
      </c>
      <c r="B32" s="8" t="s">
        <v>5048</v>
      </c>
      <c r="C32" s="8" t="s">
        <v>131</v>
      </c>
      <c r="D32" s="178">
        <v>9002</v>
      </c>
      <c r="E32" s="181">
        <v>90002</v>
      </c>
      <c r="F32" s="8" t="s">
        <v>68</v>
      </c>
      <c r="G32" s="8" t="s">
        <v>69</v>
      </c>
      <c r="H32" s="6">
        <v>802459</v>
      </c>
      <c r="I32" s="12">
        <v>855</v>
      </c>
      <c r="J32" s="20">
        <v>32085588</v>
      </c>
      <c r="L32" s="20">
        <v>866020</v>
      </c>
      <c r="N32" s="20">
        <v>0</v>
      </c>
      <c r="P32" s="20">
        <v>643885</v>
      </c>
      <c r="R32" s="20">
        <v>0</v>
      </c>
      <c r="T32" s="20">
        <v>1155503</v>
      </c>
      <c r="V32" s="29">
        <v>34750996</v>
      </c>
      <c r="X32" s="8" t="str">
        <f t="shared" si="0"/>
        <v>No</v>
      </c>
      <c r="Z32" s="21"/>
      <c r="AC32" s="28"/>
    </row>
    <row r="33" spans="1:29">
      <c r="A33" s="8" t="s">
        <v>4510</v>
      </c>
      <c r="B33" s="8" t="s">
        <v>149</v>
      </c>
      <c r="C33" s="8" t="s">
        <v>93</v>
      </c>
      <c r="D33" s="178">
        <v>6048</v>
      </c>
      <c r="E33" s="181">
        <v>60048</v>
      </c>
      <c r="F33" s="8" t="s">
        <v>72</v>
      </c>
      <c r="G33" s="8" t="s">
        <v>69</v>
      </c>
      <c r="H33" s="6">
        <v>1362416</v>
      </c>
      <c r="I33" s="12">
        <v>828</v>
      </c>
      <c r="J33" s="20">
        <v>101357512</v>
      </c>
      <c r="L33" s="20">
        <v>2874224</v>
      </c>
      <c r="N33" s="20">
        <v>0</v>
      </c>
      <c r="P33" s="20">
        <v>384538</v>
      </c>
      <c r="R33" s="20">
        <v>4829063</v>
      </c>
      <c r="T33" s="20">
        <v>16852699</v>
      </c>
      <c r="V33" s="29">
        <v>126298036</v>
      </c>
      <c r="X33" s="8" t="str">
        <f t="shared" si="0"/>
        <v>No</v>
      </c>
      <c r="Z33" s="21"/>
      <c r="AC33" s="28"/>
    </row>
    <row r="34" spans="1:29">
      <c r="A34" s="8" t="s">
        <v>6568</v>
      </c>
      <c r="B34" s="8" t="s">
        <v>5049</v>
      </c>
      <c r="C34" s="8" t="s">
        <v>42</v>
      </c>
      <c r="D34" s="178">
        <v>5027</v>
      </c>
      <c r="E34" s="181">
        <v>50027</v>
      </c>
      <c r="F34" s="8" t="s">
        <v>79</v>
      </c>
      <c r="G34" s="8" t="s">
        <v>69</v>
      </c>
      <c r="H34" s="6">
        <v>2650890</v>
      </c>
      <c r="I34" s="12">
        <v>823</v>
      </c>
      <c r="J34" s="20">
        <v>228928895</v>
      </c>
      <c r="L34" s="20">
        <v>57419753</v>
      </c>
      <c r="N34" s="20">
        <v>0</v>
      </c>
      <c r="P34" s="20">
        <v>0</v>
      </c>
      <c r="R34" s="20">
        <v>0</v>
      </c>
      <c r="T34" s="20">
        <v>1011602</v>
      </c>
      <c r="V34" s="29">
        <v>287360250</v>
      </c>
      <c r="X34" s="8" t="str">
        <f t="shared" si="0"/>
        <v>No</v>
      </c>
      <c r="Z34" s="21"/>
      <c r="AC34" s="28"/>
    </row>
    <row r="35" spans="1:29">
      <c r="A35" s="8" t="s">
        <v>6260</v>
      </c>
      <c r="B35" s="8" t="s">
        <v>284</v>
      </c>
      <c r="C35" s="8" t="s">
        <v>74</v>
      </c>
      <c r="D35" s="178">
        <v>9230</v>
      </c>
      <c r="E35" s="181">
        <v>90230</v>
      </c>
      <c r="F35" s="8" t="s">
        <v>68</v>
      </c>
      <c r="G35" s="8" t="s">
        <v>69</v>
      </c>
      <c r="H35" s="6">
        <v>87941</v>
      </c>
      <c r="I35" s="12">
        <v>803</v>
      </c>
      <c r="J35" s="20">
        <v>0</v>
      </c>
      <c r="L35" s="20">
        <v>0</v>
      </c>
      <c r="N35" s="20">
        <v>0</v>
      </c>
      <c r="P35" s="20">
        <v>13408</v>
      </c>
      <c r="R35" s="20">
        <v>0</v>
      </c>
      <c r="T35" s="20">
        <v>0</v>
      </c>
      <c r="V35" s="29">
        <v>13408</v>
      </c>
      <c r="X35" s="8" t="str">
        <f t="shared" si="0"/>
        <v>No</v>
      </c>
      <c r="Z35" s="21"/>
      <c r="AC35" s="28"/>
    </row>
    <row r="36" spans="1:29">
      <c r="A36" s="8" t="s">
        <v>1445</v>
      </c>
      <c r="B36" s="8" t="s">
        <v>5050</v>
      </c>
      <c r="C36" s="8" t="s">
        <v>83</v>
      </c>
      <c r="D36" s="178" t="s">
        <v>1446</v>
      </c>
      <c r="E36" s="181" t="s">
        <v>1447</v>
      </c>
      <c r="F36" s="8" t="s">
        <v>116</v>
      </c>
      <c r="G36" s="8" t="s">
        <v>108</v>
      </c>
      <c r="H36" s="6">
        <v>0</v>
      </c>
      <c r="I36" s="12">
        <v>790</v>
      </c>
      <c r="J36" s="20">
        <v>3352177</v>
      </c>
      <c r="L36" s="20">
        <v>0</v>
      </c>
      <c r="N36" s="20">
        <v>12939697</v>
      </c>
      <c r="P36" s="20">
        <v>1002165</v>
      </c>
      <c r="R36" s="20">
        <v>0</v>
      </c>
      <c r="T36" s="20">
        <v>0</v>
      </c>
      <c r="V36" s="29">
        <v>17294039</v>
      </c>
      <c r="X36" s="8" t="str">
        <f t="shared" si="0"/>
        <v>No</v>
      </c>
      <c r="Z36" s="21"/>
      <c r="AC36" s="28"/>
    </row>
    <row r="37" spans="1:29">
      <c r="A37" s="8" t="s">
        <v>6261</v>
      </c>
      <c r="B37" s="8" t="s">
        <v>5051</v>
      </c>
      <c r="C37" s="8" t="s">
        <v>74</v>
      </c>
      <c r="D37" s="178">
        <v>9014</v>
      </c>
      <c r="E37" s="181">
        <v>90014</v>
      </c>
      <c r="F37" s="8" t="s">
        <v>72</v>
      </c>
      <c r="G37" s="8" t="s">
        <v>69</v>
      </c>
      <c r="H37" s="6">
        <v>3281212</v>
      </c>
      <c r="I37" s="12">
        <v>759</v>
      </c>
      <c r="J37" s="20">
        <v>42658386</v>
      </c>
      <c r="L37" s="20">
        <v>3837275</v>
      </c>
      <c r="N37" s="20">
        <v>0</v>
      </c>
      <c r="P37" s="20">
        <v>871882</v>
      </c>
      <c r="R37" s="20">
        <v>0</v>
      </c>
      <c r="T37" s="20">
        <v>0</v>
      </c>
      <c r="V37" s="29">
        <v>47367543</v>
      </c>
      <c r="X37" s="8" t="str">
        <f t="shared" si="0"/>
        <v>No</v>
      </c>
      <c r="Z37" s="21"/>
      <c r="AC37" s="28"/>
    </row>
    <row r="38" spans="1:29">
      <c r="A38" s="8" t="s">
        <v>3135</v>
      </c>
      <c r="B38" s="8" t="s">
        <v>5052</v>
      </c>
      <c r="C38" s="8" t="s">
        <v>106</v>
      </c>
      <c r="D38" s="178">
        <v>3070</v>
      </c>
      <c r="E38" s="181">
        <v>30070</v>
      </c>
      <c r="F38" s="8" t="s">
        <v>72</v>
      </c>
      <c r="G38" s="8" t="s">
        <v>69</v>
      </c>
      <c r="H38" s="6">
        <v>4586770</v>
      </c>
      <c r="I38" s="12">
        <v>718</v>
      </c>
      <c r="J38" s="20">
        <v>3693586</v>
      </c>
      <c r="L38" s="20">
        <v>0</v>
      </c>
      <c r="N38" s="20">
        <v>0</v>
      </c>
      <c r="P38" s="20">
        <v>48836</v>
      </c>
      <c r="R38" s="20">
        <v>60966</v>
      </c>
      <c r="T38" s="20">
        <v>1148290</v>
      </c>
      <c r="V38" s="29">
        <v>4951678</v>
      </c>
      <c r="X38" s="8" t="str">
        <f t="shared" si="0"/>
        <v>No</v>
      </c>
      <c r="Z38" s="21"/>
      <c r="AC38" s="28"/>
    </row>
    <row r="39" spans="1:29">
      <c r="A39" s="8" t="s">
        <v>80</v>
      </c>
      <c r="B39" s="8" t="s">
        <v>5049</v>
      </c>
      <c r="C39" s="8" t="s">
        <v>42</v>
      </c>
      <c r="D39" s="178">
        <v>5154</v>
      </c>
      <c r="E39" s="181">
        <v>50154</v>
      </c>
      <c r="F39" s="8" t="s">
        <v>68</v>
      </c>
      <c r="G39" s="8" t="s">
        <v>69</v>
      </c>
      <c r="H39" s="6">
        <v>2650890</v>
      </c>
      <c r="I39" s="12">
        <v>689</v>
      </c>
      <c r="J39" s="20">
        <v>27996998</v>
      </c>
      <c r="L39" s="20">
        <v>0</v>
      </c>
      <c r="N39" s="20">
        <v>1597697</v>
      </c>
      <c r="P39" s="20">
        <v>0</v>
      </c>
      <c r="R39" s="20">
        <v>0</v>
      </c>
      <c r="T39" s="20">
        <v>0</v>
      </c>
      <c r="V39" s="29">
        <v>29594695</v>
      </c>
      <c r="X39" s="8" t="str">
        <f t="shared" si="0"/>
        <v>No</v>
      </c>
      <c r="Z39" s="21"/>
      <c r="AC39" s="28"/>
    </row>
    <row r="40" spans="1:29">
      <c r="A40" s="8" t="s">
        <v>1271</v>
      </c>
      <c r="B40" s="8" t="s">
        <v>5053</v>
      </c>
      <c r="C40" s="8" t="s">
        <v>66</v>
      </c>
      <c r="D40" s="178">
        <v>9045</v>
      </c>
      <c r="E40" s="181">
        <v>90045</v>
      </c>
      <c r="F40" s="8" t="s">
        <v>72</v>
      </c>
      <c r="G40" s="8" t="s">
        <v>69</v>
      </c>
      <c r="H40" s="6">
        <v>1886011</v>
      </c>
      <c r="I40" s="12">
        <v>673</v>
      </c>
      <c r="J40" s="20">
        <v>60777478</v>
      </c>
      <c r="L40" s="20">
        <v>1544239</v>
      </c>
      <c r="N40" s="20">
        <v>0</v>
      </c>
      <c r="P40" s="20">
        <v>0</v>
      </c>
      <c r="R40" s="20">
        <v>0</v>
      </c>
      <c r="T40" s="20">
        <v>0</v>
      </c>
      <c r="V40" s="29">
        <v>62321717</v>
      </c>
      <c r="X40" s="8" t="str">
        <f t="shared" si="0"/>
        <v>No</v>
      </c>
      <c r="Z40" s="21"/>
      <c r="AC40" s="28"/>
    </row>
    <row r="41" spans="1:29">
      <c r="A41" s="8" t="s">
        <v>6262</v>
      </c>
      <c r="B41" s="8" t="s">
        <v>70</v>
      </c>
      <c r="C41" s="8" t="s">
        <v>71</v>
      </c>
      <c r="D41" s="178">
        <v>29</v>
      </c>
      <c r="E41" s="181">
        <v>29</v>
      </c>
      <c r="F41" s="8" t="s">
        <v>72</v>
      </c>
      <c r="G41" s="8" t="s">
        <v>69</v>
      </c>
      <c r="H41" s="6">
        <v>3059393</v>
      </c>
      <c r="I41" s="12">
        <v>666</v>
      </c>
      <c r="J41" s="20">
        <v>50100723</v>
      </c>
      <c r="L41" s="20">
        <v>2144157</v>
      </c>
      <c r="N41" s="20">
        <v>0</v>
      </c>
      <c r="P41" s="20">
        <v>0</v>
      </c>
      <c r="R41" s="20">
        <v>0</v>
      </c>
      <c r="T41" s="20">
        <v>0</v>
      </c>
      <c r="V41" s="29">
        <v>52244880</v>
      </c>
      <c r="X41" s="8" t="str">
        <f t="shared" si="0"/>
        <v>No</v>
      </c>
      <c r="Z41" s="21"/>
      <c r="AC41" s="28"/>
    </row>
    <row r="42" spans="1:29">
      <c r="A42" s="8" t="s">
        <v>2704</v>
      </c>
      <c r="B42" s="8" t="s">
        <v>2705</v>
      </c>
      <c r="C42" s="8" t="s">
        <v>121</v>
      </c>
      <c r="D42" s="178">
        <v>4035</v>
      </c>
      <c r="E42" s="181">
        <v>40035</v>
      </c>
      <c r="F42" s="8" t="s">
        <v>72</v>
      </c>
      <c r="G42" s="8" t="s">
        <v>69</v>
      </c>
      <c r="H42" s="6">
        <v>1510516</v>
      </c>
      <c r="I42" s="12">
        <v>651</v>
      </c>
      <c r="J42" s="20">
        <v>81449750</v>
      </c>
      <c r="L42" s="20">
        <v>674655</v>
      </c>
      <c r="N42" s="20">
        <v>2652877</v>
      </c>
      <c r="P42" s="20">
        <v>2422418</v>
      </c>
      <c r="R42" s="20">
        <v>0</v>
      </c>
      <c r="T42" s="20">
        <v>0</v>
      </c>
      <c r="V42" s="29">
        <v>87199700</v>
      </c>
      <c r="X42" s="8" t="str">
        <f t="shared" si="0"/>
        <v>No</v>
      </c>
      <c r="Z42" s="21"/>
      <c r="AC42" s="28"/>
    </row>
    <row r="43" spans="1:29">
      <c r="A43" s="8" t="s">
        <v>627</v>
      </c>
      <c r="B43" s="8" t="s">
        <v>5047</v>
      </c>
      <c r="C43" s="8" t="s">
        <v>74</v>
      </c>
      <c r="D43" s="178">
        <v>9095</v>
      </c>
      <c r="E43" s="181">
        <v>90095</v>
      </c>
      <c r="F43" s="8" t="s">
        <v>96</v>
      </c>
      <c r="G43" s="8" t="s">
        <v>69</v>
      </c>
      <c r="H43" s="6">
        <v>2956746</v>
      </c>
      <c r="I43" s="12">
        <v>642</v>
      </c>
      <c r="J43" s="20">
        <v>0</v>
      </c>
      <c r="L43" s="20">
        <v>0</v>
      </c>
      <c r="N43" s="20">
        <v>0</v>
      </c>
      <c r="P43" s="20">
        <v>0</v>
      </c>
      <c r="R43" s="20">
        <v>3246645</v>
      </c>
      <c r="T43" s="20">
        <v>0</v>
      </c>
      <c r="V43" s="29">
        <v>3246645</v>
      </c>
      <c r="X43" s="8" t="str">
        <f t="shared" si="0"/>
        <v>No</v>
      </c>
      <c r="Z43" s="21"/>
      <c r="AC43" s="28"/>
    </row>
    <row r="44" spans="1:29">
      <c r="A44" s="8" t="s">
        <v>3125</v>
      </c>
      <c r="B44" s="8" t="s">
        <v>5054</v>
      </c>
      <c r="C44" s="8" t="s">
        <v>74</v>
      </c>
      <c r="D44" s="178">
        <v>9013</v>
      </c>
      <c r="E44" s="181">
        <v>90013</v>
      </c>
      <c r="F44" s="8" t="s">
        <v>72</v>
      </c>
      <c r="G44" s="8" t="s">
        <v>69</v>
      </c>
      <c r="H44" s="6">
        <v>1664496</v>
      </c>
      <c r="I44" s="12">
        <v>635</v>
      </c>
      <c r="J44" s="20">
        <v>83780020</v>
      </c>
      <c r="L44" s="20">
        <v>62123663</v>
      </c>
      <c r="N44" s="20">
        <v>81816</v>
      </c>
      <c r="P44" s="20">
        <v>106838</v>
      </c>
      <c r="R44" s="20">
        <v>9232038</v>
      </c>
      <c r="T44" s="20">
        <v>0</v>
      </c>
      <c r="V44" s="29">
        <v>155324375</v>
      </c>
      <c r="X44" s="8" t="str">
        <f t="shared" si="0"/>
        <v>No</v>
      </c>
      <c r="Z44" s="21"/>
      <c r="AC44" s="28"/>
    </row>
    <row r="45" spans="1:29">
      <c r="A45" s="8" t="s">
        <v>271</v>
      </c>
      <c r="B45" s="8" t="s">
        <v>5051</v>
      </c>
      <c r="C45" s="8" t="s">
        <v>74</v>
      </c>
      <c r="D45" s="178">
        <v>9003</v>
      </c>
      <c r="E45" s="181">
        <v>90003</v>
      </c>
      <c r="F45" s="8" t="s">
        <v>72</v>
      </c>
      <c r="G45" s="8" t="s">
        <v>69</v>
      </c>
      <c r="H45" s="6">
        <v>3281212</v>
      </c>
      <c r="I45" s="12">
        <v>616</v>
      </c>
      <c r="J45" s="20">
        <v>240890720</v>
      </c>
      <c r="L45" s="20">
        <v>69904292</v>
      </c>
      <c r="N45" s="20">
        <v>0</v>
      </c>
      <c r="P45" s="20">
        <v>1200190</v>
      </c>
      <c r="R45" s="20">
        <v>953315</v>
      </c>
      <c r="T45" s="20">
        <v>7313152</v>
      </c>
      <c r="V45" s="29">
        <v>320261669</v>
      </c>
      <c r="X45" s="8" t="str">
        <f t="shared" si="0"/>
        <v>No</v>
      </c>
      <c r="Z45" s="21"/>
      <c r="AC45" s="28"/>
    </row>
    <row r="46" spans="1:29">
      <c r="A46" s="8" t="s">
        <v>4511</v>
      </c>
      <c r="B46" s="8" t="s">
        <v>2673</v>
      </c>
      <c r="C46" s="8" t="s">
        <v>121</v>
      </c>
      <c r="D46" s="178">
        <v>4029</v>
      </c>
      <c r="E46" s="181">
        <v>40029</v>
      </c>
      <c r="F46" s="8" t="s">
        <v>68</v>
      </c>
      <c r="G46" s="8" t="s">
        <v>69</v>
      </c>
      <c r="H46" s="6">
        <v>5502379</v>
      </c>
      <c r="I46" s="12">
        <v>590</v>
      </c>
      <c r="J46" s="20">
        <v>66193577</v>
      </c>
      <c r="L46" s="20">
        <v>820573</v>
      </c>
      <c r="N46" s="20">
        <v>0</v>
      </c>
      <c r="P46" s="20">
        <v>0</v>
      </c>
      <c r="R46" s="20">
        <v>0</v>
      </c>
      <c r="T46" s="20">
        <v>1140753</v>
      </c>
      <c r="V46" s="29">
        <v>68154903</v>
      </c>
      <c r="X46" s="8" t="str">
        <f t="shared" si="0"/>
        <v>No</v>
      </c>
      <c r="Z46" s="21"/>
      <c r="AC46" s="28"/>
    </row>
    <row r="47" spans="1:29">
      <c r="A47" s="8" t="s">
        <v>6569</v>
      </c>
      <c r="B47" s="8" t="s">
        <v>391</v>
      </c>
      <c r="C47" s="8" t="s">
        <v>36</v>
      </c>
      <c r="D47" s="178">
        <v>9032</v>
      </c>
      <c r="E47" s="181">
        <v>90032</v>
      </c>
      <c r="F47" s="8" t="s">
        <v>68</v>
      </c>
      <c r="G47" s="8" t="s">
        <v>69</v>
      </c>
      <c r="H47" s="6">
        <v>3629114</v>
      </c>
      <c r="I47" s="12">
        <v>531</v>
      </c>
      <c r="J47" s="20">
        <v>43652315</v>
      </c>
      <c r="L47" s="20">
        <v>207663</v>
      </c>
      <c r="N47" s="20">
        <v>0</v>
      </c>
      <c r="P47" s="20">
        <v>546817</v>
      </c>
      <c r="R47" s="20">
        <v>0</v>
      </c>
      <c r="T47" s="20">
        <v>777141</v>
      </c>
      <c r="V47" s="29">
        <v>45183936</v>
      </c>
      <c r="X47" s="8" t="str">
        <f t="shared" si="0"/>
        <v>No</v>
      </c>
      <c r="Z47" s="21"/>
      <c r="AC47" s="28"/>
    </row>
    <row r="48" spans="1:29">
      <c r="A48" s="8" t="s">
        <v>6263</v>
      </c>
      <c r="B48" s="8" t="s">
        <v>5055</v>
      </c>
      <c r="C48" s="8" t="s">
        <v>71</v>
      </c>
      <c r="D48" s="178">
        <v>3</v>
      </c>
      <c r="E48" s="181">
        <v>3</v>
      </c>
      <c r="F48" s="8" t="s">
        <v>72</v>
      </c>
      <c r="G48" s="8" t="s">
        <v>69</v>
      </c>
      <c r="H48" s="6">
        <v>3059393</v>
      </c>
      <c r="I48" s="12">
        <v>514</v>
      </c>
      <c r="J48" s="20">
        <v>24205640</v>
      </c>
      <c r="L48" s="20">
        <v>0</v>
      </c>
      <c r="N48" s="20">
        <v>0</v>
      </c>
      <c r="P48" s="20">
        <v>0</v>
      </c>
      <c r="R48" s="20">
        <v>0</v>
      </c>
      <c r="T48" s="20">
        <v>2104708</v>
      </c>
      <c r="V48" s="29">
        <v>26310348</v>
      </c>
      <c r="X48" s="8" t="str">
        <f t="shared" si="0"/>
        <v>No</v>
      </c>
      <c r="Z48" s="21"/>
      <c r="AC48" s="28"/>
    </row>
    <row r="49" spans="1:29">
      <c r="A49" s="8" t="s">
        <v>1091</v>
      </c>
      <c r="B49" s="8" t="s">
        <v>5056</v>
      </c>
      <c r="C49" s="8" t="s">
        <v>1092</v>
      </c>
      <c r="D49" s="178">
        <v>3075</v>
      </c>
      <c r="E49" s="181">
        <v>30075</v>
      </c>
      <c r="F49" s="8" t="s">
        <v>72</v>
      </c>
      <c r="G49" s="8" t="s">
        <v>69</v>
      </c>
      <c r="H49" s="6">
        <v>5441567</v>
      </c>
      <c r="I49" s="12">
        <v>506</v>
      </c>
      <c r="J49" s="20">
        <v>38010326</v>
      </c>
      <c r="L49" s="20">
        <v>0</v>
      </c>
      <c r="N49" s="20">
        <v>6006966</v>
      </c>
      <c r="P49" s="20">
        <v>0</v>
      </c>
      <c r="R49" s="20">
        <v>0</v>
      </c>
      <c r="T49" s="20">
        <v>838886</v>
      </c>
      <c r="V49" s="29">
        <v>44856178</v>
      </c>
      <c r="X49" s="8" t="str">
        <f t="shared" si="0"/>
        <v>No</v>
      </c>
      <c r="Z49" s="21"/>
      <c r="AC49" s="28"/>
    </row>
    <row r="50" spans="1:29">
      <c r="A50" s="8" t="s">
        <v>6264</v>
      </c>
      <c r="B50" s="8" t="s">
        <v>4775</v>
      </c>
      <c r="C50" s="8" t="s">
        <v>83</v>
      </c>
      <c r="D50" s="178">
        <v>7006</v>
      </c>
      <c r="E50" s="181">
        <v>70006</v>
      </c>
      <c r="F50" s="8" t="s">
        <v>72</v>
      </c>
      <c r="G50" s="8" t="s">
        <v>69</v>
      </c>
      <c r="H50" s="6">
        <v>2150706</v>
      </c>
      <c r="I50" s="12">
        <v>493</v>
      </c>
      <c r="J50" s="20">
        <v>59576643</v>
      </c>
      <c r="L50" s="20">
        <v>7232467</v>
      </c>
      <c r="N50" s="20">
        <v>0</v>
      </c>
      <c r="P50" s="20">
        <v>1532314</v>
      </c>
      <c r="R50" s="20">
        <v>1000082</v>
      </c>
      <c r="T50" s="20">
        <v>0</v>
      </c>
      <c r="V50" s="29">
        <v>69341506</v>
      </c>
      <c r="X50" s="8" t="str">
        <f t="shared" si="0"/>
        <v>No</v>
      </c>
      <c r="Z50" s="21"/>
      <c r="AC50" s="28"/>
    </row>
    <row r="51" spans="1:29">
      <c r="A51" s="8" t="s">
        <v>644</v>
      </c>
      <c r="B51" s="8" t="s">
        <v>645</v>
      </c>
      <c r="C51" s="8" t="s">
        <v>119</v>
      </c>
      <c r="D51" s="178">
        <v>1061</v>
      </c>
      <c r="E51" s="181">
        <v>10061</v>
      </c>
      <c r="F51" s="8" t="s">
        <v>72</v>
      </c>
      <c r="G51" s="8" t="s">
        <v>69</v>
      </c>
      <c r="H51" s="6">
        <v>116960</v>
      </c>
      <c r="I51" s="12">
        <v>438</v>
      </c>
      <c r="J51" s="20">
        <v>5721105</v>
      </c>
      <c r="L51" s="20">
        <v>2725772</v>
      </c>
      <c r="N51" s="20">
        <v>0</v>
      </c>
      <c r="P51" s="20">
        <v>0</v>
      </c>
      <c r="R51" s="20">
        <v>0</v>
      </c>
      <c r="T51" s="20">
        <v>0</v>
      </c>
      <c r="V51" s="29">
        <v>8446877</v>
      </c>
      <c r="X51" s="8" t="str">
        <f t="shared" si="0"/>
        <v>No</v>
      </c>
      <c r="Z51" s="21"/>
      <c r="AC51" s="28"/>
    </row>
    <row r="52" spans="1:29">
      <c r="A52" s="8" t="s">
        <v>4287</v>
      </c>
      <c r="B52" s="8" t="s">
        <v>392</v>
      </c>
      <c r="C52" s="8" t="s">
        <v>124</v>
      </c>
      <c r="D52" s="178">
        <v>5193</v>
      </c>
      <c r="E52" s="181">
        <v>50193</v>
      </c>
      <c r="F52" s="8" t="s">
        <v>128</v>
      </c>
      <c r="G52" s="8" t="s">
        <v>69</v>
      </c>
      <c r="H52" s="6">
        <v>3734090</v>
      </c>
      <c r="I52" s="12">
        <v>429</v>
      </c>
      <c r="J52" s="20">
        <v>0</v>
      </c>
      <c r="L52" s="20">
        <v>0</v>
      </c>
      <c r="N52" s="20">
        <v>0</v>
      </c>
      <c r="P52" s="20">
        <v>0</v>
      </c>
      <c r="R52" s="20">
        <v>0</v>
      </c>
      <c r="T52" s="20">
        <v>0</v>
      </c>
      <c r="V52" s="29">
        <v>0</v>
      </c>
      <c r="X52" s="8" t="str">
        <f t="shared" si="0"/>
        <v>No</v>
      </c>
      <c r="Z52" s="21"/>
      <c r="AC52" s="28"/>
    </row>
    <row r="53" spans="1:29">
      <c r="A53" s="8" t="s">
        <v>6265</v>
      </c>
      <c r="B53" s="8" t="s">
        <v>5057</v>
      </c>
      <c r="C53" s="8" t="s">
        <v>121</v>
      </c>
      <c r="D53" s="178">
        <v>4037</v>
      </c>
      <c r="E53" s="181">
        <v>40037</v>
      </c>
      <c r="F53" s="8" t="s">
        <v>68</v>
      </c>
      <c r="G53" s="8" t="s">
        <v>69</v>
      </c>
      <c r="H53" s="6">
        <v>5502379</v>
      </c>
      <c r="I53" s="12">
        <v>422</v>
      </c>
      <c r="J53" s="20">
        <v>19391549</v>
      </c>
      <c r="L53" s="20">
        <v>0</v>
      </c>
      <c r="N53" s="20">
        <v>165685</v>
      </c>
      <c r="P53" s="20">
        <v>0</v>
      </c>
      <c r="R53" s="20">
        <v>0</v>
      </c>
      <c r="T53" s="20">
        <v>38999201</v>
      </c>
      <c r="V53" s="29">
        <v>58556435</v>
      </c>
      <c r="X53" s="8" t="str">
        <f t="shared" si="0"/>
        <v>No</v>
      </c>
      <c r="Z53" s="21"/>
      <c r="AC53" s="28"/>
    </row>
    <row r="54" spans="1:29">
      <c r="A54" s="8" t="s">
        <v>3364</v>
      </c>
      <c r="B54" s="8" t="s">
        <v>5058</v>
      </c>
      <c r="C54" s="8" t="s">
        <v>288</v>
      </c>
      <c r="D54" s="178">
        <v>5015</v>
      </c>
      <c r="E54" s="181">
        <v>50015</v>
      </c>
      <c r="F54" s="8" t="s">
        <v>72</v>
      </c>
      <c r="G54" s="8" t="s">
        <v>69</v>
      </c>
      <c r="H54" s="6">
        <v>1780673</v>
      </c>
      <c r="I54" s="12">
        <v>418</v>
      </c>
      <c r="J54" s="20">
        <v>134325316</v>
      </c>
      <c r="L54" s="20">
        <v>18692640</v>
      </c>
      <c r="N54" s="20">
        <v>0</v>
      </c>
      <c r="P54" s="20">
        <v>904878</v>
      </c>
      <c r="R54" s="20">
        <v>0</v>
      </c>
      <c r="T54" s="20">
        <v>224784</v>
      </c>
      <c r="V54" s="29">
        <v>154147618</v>
      </c>
      <c r="X54" s="8" t="str">
        <f t="shared" si="0"/>
        <v>No</v>
      </c>
      <c r="Z54" s="21"/>
      <c r="AC54" s="28"/>
    </row>
    <row r="55" spans="1:29">
      <c r="A55" s="8" t="s">
        <v>4514</v>
      </c>
      <c r="B55" s="8" t="s">
        <v>3365</v>
      </c>
      <c r="C55" s="8" t="s">
        <v>106</v>
      </c>
      <c r="D55" s="178">
        <v>3083</v>
      </c>
      <c r="E55" s="181">
        <v>30083</v>
      </c>
      <c r="F55" s="8" t="s">
        <v>72</v>
      </c>
      <c r="G55" s="8" t="s">
        <v>69</v>
      </c>
      <c r="H55" s="6">
        <v>1439666</v>
      </c>
      <c r="I55" s="12">
        <v>417</v>
      </c>
      <c r="J55" s="20">
        <v>20887030</v>
      </c>
      <c r="L55" s="20">
        <v>0</v>
      </c>
      <c r="N55" s="20">
        <v>0</v>
      </c>
      <c r="P55" s="20">
        <v>146496</v>
      </c>
      <c r="R55" s="20">
        <v>0</v>
      </c>
      <c r="T55" s="20">
        <v>0</v>
      </c>
      <c r="V55" s="29">
        <v>21033526</v>
      </c>
      <c r="X55" s="8" t="str">
        <f t="shared" si="0"/>
        <v>No</v>
      </c>
      <c r="Z55" s="21"/>
      <c r="AC55" s="28"/>
    </row>
    <row r="56" spans="1:29">
      <c r="A56" s="8" t="s">
        <v>4513</v>
      </c>
      <c r="B56" s="8" t="s">
        <v>294</v>
      </c>
      <c r="C56" s="8" t="s">
        <v>152</v>
      </c>
      <c r="D56" s="178">
        <v>4008</v>
      </c>
      <c r="E56" s="181">
        <v>40008</v>
      </c>
      <c r="F56" s="8" t="s">
        <v>68</v>
      </c>
      <c r="G56" s="8" t="s">
        <v>69</v>
      </c>
      <c r="H56" s="6">
        <v>1249442</v>
      </c>
      <c r="I56" s="12">
        <v>409</v>
      </c>
      <c r="J56" s="20">
        <v>33800387</v>
      </c>
      <c r="L56" s="20">
        <v>38531558</v>
      </c>
      <c r="N56" s="20">
        <v>0</v>
      </c>
      <c r="P56" s="20">
        <v>113446</v>
      </c>
      <c r="R56" s="20">
        <v>9318561</v>
      </c>
      <c r="T56" s="20">
        <v>255686</v>
      </c>
      <c r="V56" s="29">
        <v>82019638</v>
      </c>
      <c r="X56" s="8" t="str">
        <f t="shared" si="0"/>
        <v>No</v>
      </c>
      <c r="Z56" s="21"/>
      <c r="AC56" s="28"/>
    </row>
    <row r="57" spans="1:29">
      <c r="A57" s="8" t="s">
        <v>4296</v>
      </c>
      <c r="B57" s="8" t="s">
        <v>98</v>
      </c>
      <c r="C57" s="8" t="s">
        <v>99</v>
      </c>
      <c r="E57" s="181">
        <v>40264</v>
      </c>
      <c r="F57" s="8" t="s">
        <v>105</v>
      </c>
      <c r="G57" s="8" t="s">
        <v>69</v>
      </c>
      <c r="H57" s="6">
        <v>4515419</v>
      </c>
      <c r="I57" s="12">
        <v>390</v>
      </c>
      <c r="J57" s="20">
        <v>22054868</v>
      </c>
      <c r="L57" s="20">
        <v>3054822</v>
      </c>
      <c r="N57" s="20">
        <v>0</v>
      </c>
      <c r="P57" s="20">
        <v>0</v>
      </c>
      <c r="R57" s="20">
        <v>0</v>
      </c>
      <c r="T57" s="20">
        <v>0</v>
      </c>
      <c r="V57" s="29">
        <v>25109690</v>
      </c>
      <c r="X57" s="8" t="str">
        <f t="shared" si="0"/>
        <v>No</v>
      </c>
      <c r="Z57" s="21"/>
      <c r="AC57" s="28"/>
    </row>
    <row r="58" spans="1:29">
      <c r="A58" s="8" t="s">
        <v>2669</v>
      </c>
      <c r="B58" s="8" t="s">
        <v>5059</v>
      </c>
      <c r="C58" s="8" t="s">
        <v>71</v>
      </c>
      <c r="D58" s="178">
        <v>18</v>
      </c>
      <c r="E58" s="181">
        <v>18</v>
      </c>
      <c r="F58" s="8" t="s">
        <v>72</v>
      </c>
      <c r="G58" s="8" t="s">
        <v>69</v>
      </c>
      <c r="H58" s="6">
        <v>210975</v>
      </c>
      <c r="I58" s="12">
        <v>388</v>
      </c>
      <c r="J58" s="20">
        <v>10940048</v>
      </c>
      <c r="L58" s="20">
        <v>0</v>
      </c>
      <c r="N58" s="20">
        <v>0</v>
      </c>
      <c r="P58" s="20">
        <v>337998</v>
      </c>
      <c r="R58" s="20">
        <v>0</v>
      </c>
      <c r="T58" s="20">
        <v>0</v>
      </c>
      <c r="V58" s="29">
        <v>11278046</v>
      </c>
      <c r="X58" s="8" t="str">
        <f t="shared" si="0"/>
        <v>No</v>
      </c>
      <c r="Z58" s="21"/>
      <c r="AC58" s="28"/>
    </row>
    <row r="59" spans="1:29">
      <c r="A59" s="8" t="s">
        <v>6266</v>
      </c>
      <c r="B59" s="8" t="s">
        <v>5060</v>
      </c>
      <c r="C59" s="8" t="s">
        <v>74</v>
      </c>
      <c r="D59" s="178">
        <v>9009</v>
      </c>
      <c r="E59" s="181">
        <v>90009</v>
      </c>
      <c r="F59" s="8" t="s">
        <v>72</v>
      </c>
      <c r="G59" s="8" t="s">
        <v>69</v>
      </c>
      <c r="H59" s="6">
        <v>3281212</v>
      </c>
      <c r="I59" s="12">
        <v>383</v>
      </c>
      <c r="J59" s="20">
        <v>43158462</v>
      </c>
      <c r="L59" s="20">
        <v>0</v>
      </c>
      <c r="N59" s="20">
        <v>158411</v>
      </c>
      <c r="P59" s="20">
        <v>11388</v>
      </c>
      <c r="R59" s="20">
        <v>0</v>
      </c>
      <c r="T59" s="20">
        <v>0</v>
      </c>
      <c r="V59" s="29">
        <v>43328261</v>
      </c>
      <c r="X59" s="8" t="str">
        <f t="shared" si="0"/>
        <v>No</v>
      </c>
      <c r="Z59" s="21"/>
      <c r="AC59" s="28"/>
    </row>
    <row r="60" spans="1:29">
      <c r="A60" s="8" t="s">
        <v>4515</v>
      </c>
      <c r="B60" s="8" t="s">
        <v>5036</v>
      </c>
      <c r="C60" s="8" t="s">
        <v>71</v>
      </c>
      <c r="D60" s="178">
        <v>40</v>
      </c>
      <c r="E60" s="181">
        <v>40</v>
      </c>
      <c r="F60" s="8" t="s">
        <v>72</v>
      </c>
      <c r="G60" s="8" t="s">
        <v>69</v>
      </c>
      <c r="H60" s="6">
        <v>3059393</v>
      </c>
      <c r="I60" s="12">
        <v>381</v>
      </c>
      <c r="J60" s="20">
        <v>374179410</v>
      </c>
      <c r="L60" s="20">
        <v>230620961</v>
      </c>
      <c r="N60" s="20">
        <v>0</v>
      </c>
      <c r="P60" s="20">
        <v>0</v>
      </c>
      <c r="R60" s="20">
        <v>0</v>
      </c>
      <c r="T60" s="20">
        <v>7221517</v>
      </c>
      <c r="V60" s="29">
        <v>612021888</v>
      </c>
      <c r="X60" s="8" t="str">
        <f t="shared" si="0"/>
        <v>No</v>
      </c>
      <c r="Z60" s="21"/>
      <c r="AC60" s="28"/>
    </row>
    <row r="61" spans="1:29">
      <c r="A61" s="8" t="s">
        <v>4516</v>
      </c>
      <c r="B61" s="8" t="s">
        <v>4288</v>
      </c>
      <c r="C61" s="8" t="s">
        <v>39</v>
      </c>
      <c r="D61" s="178">
        <v>2076</v>
      </c>
      <c r="E61" s="181">
        <v>20076</v>
      </c>
      <c r="F61" s="8" t="s">
        <v>68</v>
      </c>
      <c r="G61" s="8" t="s">
        <v>69</v>
      </c>
      <c r="H61" s="6">
        <v>18351295</v>
      </c>
      <c r="I61" s="12">
        <v>373</v>
      </c>
      <c r="J61" s="20">
        <v>42385016</v>
      </c>
      <c r="L61" s="20">
        <v>0</v>
      </c>
      <c r="N61" s="20">
        <v>0</v>
      </c>
      <c r="P61" s="20">
        <v>279955</v>
      </c>
      <c r="R61" s="20">
        <v>0</v>
      </c>
      <c r="T61" s="20">
        <v>0</v>
      </c>
      <c r="V61" s="29">
        <v>42664971</v>
      </c>
      <c r="X61" s="8" t="str">
        <f t="shared" si="0"/>
        <v>No</v>
      </c>
      <c r="Z61" s="21"/>
      <c r="AC61" s="28"/>
    </row>
    <row r="62" spans="1:29">
      <c r="A62" s="8" t="s">
        <v>4512</v>
      </c>
      <c r="B62" s="8" t="s">
        <v>5061</v>
      </c>
      <c r="C62" s="8" t="s">
        <v>51</v>
      </c>
      <c r="D62" s="178">
        <v>5008</v>
      </c>
      <c r="E62" s="181">
        <v>50008</v>
      </c>
      <c r="F62" s="8" t="s">
        <v>68</v>
      </c>
      <c r="G62" s="8" t="s">
        <v>69</v>
      </c>
      <c r="H62" s="6">
        <v>1376476</v>
      </c>
      <c r="I62" s="12">
        <v>371</v>
      </c>
      <c r="J62" s="20">
        <v>32656255</v>
      </c>
      <c r="L62" s="20">
        <v>172748</v>
      </c>
      <c r="N62" s="20">
        <v>0</v>
      </c>
      <c r="P62" s="20">
        <v>0</v>
      </c>
      <c r="R62" s="20">
        <v>0</v>
      </c>
      <c r="T62" s="20">
        <v>0</v>
      </c>
      <c r="V62" s="29">
        <v>32829003</v>
      </c>
      <c r="X62" s="8" t="str">
        <f t="shared" si="0"/>
        <v>No</v>
      </c>
      <c r="Z62" s="21"/>
      <c r="AC62" s="28"/>
    </row>
    <row r="63" spans="1:29">
      <c r="A63" s="8" t="s">
        <v>6267</v>
      </c>
      <c r="B63" s="8" t="s">
        <v>680</v>
      </c>
      <c r="C63" s="8" t="s">
        <v>74</v>
      </c>
      <c r="D63" s="178">
        <v>9147</v>
      </c>
      <c r="E63" s="181">
        <v>90147</v>
      </c>
      <c r="F63" s="8" t="s">
        <v>68</v>
      </c>
      <c r="G63" s="8" t="s">
        <v>69</v>
      </c>
      <c r="H63" s="6">
        <v>12150996</v>
      </c>
      <c r="I63" s="12">
        <v>362</v>
      </c>
      <c r="J63" s="20">
        <v>21309717</v>
      </c>
      <c r="L63" s="20">
        <v>165866</v>
      </c>
      <c r="N63" s="20">
        <v>0</v>
      </c>
      <c r="P63" s="20">
        <v>900000</v>
      </c>
      <c r="R63" s="20">
        <v>0</v>
      </c>
      <c r="T63" s="20">
        <v>0</v>
      </c>
      <c r="V63" s="29">
        <v>22375583</v>
      </c>
      <c r="X63" s="8" t="str">
        <f t="shared" si="0"/>
        <v>No</v>
      </c>
      <c r="Z63" s="21"/>
      <c r="AC63" s="28"/>
    </row>
    <row r="64" spans="1:29">
      <c r="A64" s="8" t="s">
        <v>2207</v>
      </c>
      <c r="B64" s="8" t="s">
        <v>5062</v>
      </c>
      <c r="C64" s="8" t="s">
        <v>39</v>
      </c>
      <c r="D64" s="178">
        <v>2004</v>
      </c>
      <c r="E64" s="181">
        <v>20004</v>
      </c>
      <c r="F64" s="8" t="s">
        <v>72</v>
      </c>
      <c r="G64" s="8" t="s">
        <v>69</v>
      </c>
      <c r="H64" s="6">
        <v>935906</v>
      </c>
      <c r="I64" s="12">
        <v>359</v>
      </c>
      <c r="J64" s="20">
        <v>31392267</v>
      </c>
      <c r="L64" s="20">
        <v>3233454</v>
      </c>
      <c r="N64" s="20">
        <v>77000</v>
      </c>
      <c r="P64" s="20">
        <v>0</v>
      </c>
      <c r="R64" s="20">
        <v>0</v>
      </c>
      <c r="T64" s="20">
        <v>0</v>
      </c>
      <c r="V64" s="29">
        <v>34702721</v>
      </c>
      <c r="X64" s="8" t="str">
        <f t="shared" si="0"/>
        <v>No</v>
      </c>
      <c r="Z64" s="21"/>
      <c r="AC64" s="28"/>
    </row>
    <row r="65" spans="1:29">
      <c r="A65" s="8" t="s">
        <v>1711</v>
      </c>
      <c r="B65" s="8" t="s">
        <v>5063</v>
      </c>
      <c r="C65" s="8" t="s">
        <v>1712</v>
      </c>
      <c r="D65" s="178">
        <v>1001</v>
      </c>
      <c r="E65" s="181">
        <v>10001</v>
      </c>
      <c r="F65" s="8" t="s">
        <v>72</v>
      </c>
      <c r="G65" s="8" t="s">
        <v>69</v>
      </c>
      <c r="H65" s="6">
        <v>1190956</v>
      </c>
      <c r="I65" s="12">
        <v>344</v>
      </c>
      <c r="J65" s="20">
        <v>56620130</v>
      </c>
      <c r="L65" s="20">
        <v>1109811</v>
      </c>
      <c r="N65" s="20">
        <v>251850</v>
      </c>
      <c r="P65" s="20">
        <v>1287271</v>
      </c>
      <c r="R65" s="20">
        <v>5221964</v>
      </c>
      <c r="T65" s="20">
        <v>76849</v>
      </c>
      <c r="V65" s="29">
        <v>64567875</v>
      </c>
      <c r="X65" s="8" t="str">
        <f t="shared" si="0"/>
        <v>No</v>
      </c>
      <c r="Z65" s="21"/>
      <c r="AC65" s="28"/>
    </row>
    <row r="66" spans="1:29">
      <c r="A66" s="8" t="s">
        <v>1040</v>
      </c>
      <c r="B66" s="8" t="s">
        <v>155</v>
      </c>
      <c r="C66" s="8" t="s">
        <v>84</v>
      </c>
      <c r="D66" s="178">
        <v>4018</v>
      </c>
      <c r="E66" s="181">
        <v>40018</v>
      </c>
      <c r="F66" s="8" t="s">
        <v>72</v>
      </c>
      <c r="G66" s="8" t="s">
        <v>69</v>
      </c>
      <c r="H66" s="6">
        <v>972546</v>
      </c>
      <c r="I66" s="12">
        <v>341</v>
      </c>
      <c r="J66" s="20">
        <v>20949975</v>
      </c>
      <c r="L66" s="20">
        <v>0</v>
      </c>
      <c r="N66" s="20">
        <v>0</v>
      </c>
      <c r="P66" s="20">
        <v>396133</v>
      </c>
      <c r="R66" s="20">
        <v>0</v>
      </c>
      <c r="T66" s="20">
        <v>1491450</v>
      </c>
      <c r="V66" s="29">
        <v>22837558</v>
      </c>
      <c r="X66" s="8" t="str">
        <f t="shared" si="0"/>
        <v>No</v>
      </c>
      <c r="Z66" s="21"/>
      <c r="AC66" s="28"/>
    </row>
    <row r="67" spans="1:29">
      <c r="A67" s="8" t="s">
        <v>3624</v>
      </c>
      <c r="B67" s="8" t="s">
        <v>269</v>
      </c>
      <c r="C67" s="8" t="s">
        <v>124</v>
      </c>
      <c r="D67" s="178">
        <v>5031</v>
      </c>
      <c r="E67" s="181">
        <v>50031</v>
      </c>
      <c r="F67" s="8" t="s">
        <v>72</v>
      </c>
      <c r="G67" s="8" t="s">
        <v>69</v>
      </c>
      <c r="H67" s="6">
        <v>3734090</v>
      </c>
      <c r="I67" s="12">
        <v>341</v>
      </c>
      <c r="J67" s="20">
        <v>35092556</v>
      </c>
      <c r="L67" s="20">
        <v>329773</v>
      </c>
      <c r="N67" s="20">
        <v>0</v>
      </c>
      <c r="P67" s="20">
        <v>5920935</v>
      </c>
      <c r="R67" s="20">
        <v>0</v>
      </c>
      <c r="T67" s="20">
        <v>0</v>
      </c>
      <c r="V67" s="29">
        <v>41343264</v>
      </c>
      <c r="X67" s="8" t="str">
        <f t="shared" ref="X67:X130" si="1">IF(W67&amp;U67&amp;S67&amp;Q67&amp;O67&amp;M67&amp;K67&lt;&gt;"","Yes","No")</f>
        <v>No</v>
      </c>
      <c r="Z67" s="21"/>
      <c r="AC67" s="28"/>
    </row>
    <row r="68" spans="1:29">
      <c r="A68" s="8" t="s">
        <v>1183</v>
      </c>
      <c r="B68" s="8" t="s">
        <v>1175</v>
      </c>
      <c r="C68" s="8" t="s">
        <v>288</v>
      </c>
      <c r="D68" s="178">
        <v>5016</v>
      </c>
      <c r="E68" s="181">
        <v>50016</v>
      </c>
      <c r="F68" s="8" t="s">
        <v>72</v>
      </c>
      <c r="G68" s="8" t="s">
        <v>69</v>
      </c>
      <c r="H68" s="6">
        <v>1368035</v>
      </c>
      <c r="I68" s="12">
        <v>338</v>
      </c>
      <c r="J68" s="20">
        <v>87958113</v>
      </c>
      <c r="L68" s="20">
        <v>0</v>
      </c>
      <c r="N68" s="20">
        <v>0</v>
      </c>
      <c r="P68" s="20">
        <v>723207</v>
      </c>
      <c r="R68" s="20">
        <v>0</v>
      </c>
      <c r="T68" s="20">
        <v>0</v>
      </c>
      <c r="V68" s="29">
        <v>88681320</v>
      </c>
      <c r="X68" s="8" t="str">
        <f t="shared" si="1"/>
        <v>No</v>
      </c>
      <c r="Z68" s="21"/>
      <c r="AC68" s="28"/>
    </row>
    <row r="69" spans="1:29">
      <c r="A69" s="8" t="s">
        <v>4776</v>
      </c>
      <c r="B69" s="8" t="s">
        <v>5064</v>
      </c>
      <c r="C69" s="8" t="s">
        <v>74</v>
      </c>
      <c r="D69" s="178">
        <v>9019</v>
      </c>
      <c r="E69" s="181">
        <v>90019</v>
      </c>
      <c r="F69" s="8" t="s">
        <v>72</v>
      </c>
      <c r="G69" s="8" t="s">
        <v>69</v>
      </c>
      <c r="H69" s="6">
        <v>1723634</v>
      </c>
      <c r="I69" s="12">
        <v>331</v>
      </c>
      <c r="J69" s="20">
        <v>25782596</v>
      </c>
      <c r="L69" s="20">
        <v>12304060</v>
      </c>
      <c r="N69" s="20">
        <v>0</v>
      </c>
      <c r="P69" s="20">
        <v>1340126</v>
      </c>
      <c r="R69" s="20">
        <v>165588</v>
      </c>
      <c r="T69" s="20">
        <v>4549980</v>
      </c>
      <c r="V69" s="29">
        <v>44142350</v>
      </c>
      <c r="X69" s="8" t="str">
        <f t="shared" si="1"/>
        <v>No</v>
      </c>
      <c r="Z69" s="21"/>
      <c r="AC69" s="28"/>
    </row>
    <row r="70" spans="1:29">
      <c r="A70" s="8" t="s">
        <v>2976</v>
      </c>
      <c r="B70" s="8" t="s">
        <v>1439</v>
      </c>
      <c r="C70" s="8" t="s">
        <v>106</v>
      </c>
      <c r="D70" s="178">
        <v>3006</v>
      </c>
      <c r="E70" s="181">
        <v>30006</v>
      </c>
      <c r="F70" s="8" t="s">
        <v>319</v>
      </c>
      <c r="G70" s="8" t="s">
        <v>69</v>
      </c>
      <c r="H70" s="6">
        <v>953556</v>
      </c>
      <c r="I70" s="12">
        <v>330</v>
      </c>
      <c r="J70" s="20">
        <v>12261777</v>
      </c>
      <c r="L70" s="20">
        <v>0</v>
      </c>
      <c r="N70" s="20">
        <v>0</v>
      </c>
      <c r="P70" s="20">
        <v>0</v>
      </c>
      <c r="R70" s="20">
        <v>0</v>
      </c>
      <c r="T70" s="20">
        <v>0</v>
      </c>
      <c r="V70" s="29">
        <v>12261777</v>
      </c>
      <c r="X70" s="8" t="str">
        <f t="shared" si="1"/>
        <v>No</v>
      </c>
      <c r="Z70" s="21"/>
      <c r="AC70" s="28"/>
    </row>
    <row r="71" spans="1:29">
      <c r="A71" s="8" t="s">
        <v>6268</v>
      </c>
      <c r="B71" s="8" t="s">
        <v>5065</v>
      </c>
      <c r="C71" s="8" t="s">
        <v>288</v>
      </c>
      <c r="D71" s="178">
        <v>5012</v>
      </c>
      <c r="E71" s="181">
        <v>50012</v>
      </c>
      <c r="F71" s="8" t="s">
        <v>72</v>
      </c>
      <c r="G71" s="8" t="s">
        <v>69</v>
      </c>
      <c r="H71" s="6">
        <v>1624827</v>
      </c>
      <c r="I71" s="12">
        <v>330</v>
      </c>
      <c r="J71" s="20">
        <v>57939745</v>
      </c>
      <c r="L71" s="20">
        <v>0</v>
      </c>
      <c r="N71" s="20">
        <v>0</v>
      </c>
      <c r="P71" s="20">
        <v>6028</v>
      </c>
      <c r="R71" s="20">
        <v>0</v>
      </c>
      <c r="T71" s="20">
        <v>0</v>
      </c>
      <c r="V71" s="29">
        <v>57945773</v>
      </c>
      <c r="X71" s="8" t="str">
        <f t="shared" si="1"/>
        <v>No</v>
      </c>
      <c r="Z71" s="21"/>
      <c r="AC71" s="28"/>
    </row>
    <row r="72" spans="1:29">
      <c r="A72" s="8" t="s">
        <v>1088</v>
      </c>
      <c r="B72" s="8" t="s">
        <v>4777</v>
      </c>
      <c r="C72" s="8" t="s">
        <v>121</v>
      </c>
      <c r="D72" s="178">
        <v>4027</v>
      </c>
      <c r="E72" s="181">
        <v>40027</v>
      </c>
      <c r="F72" s="8" t="s">
        <v>72</v>
      </c>
      <c r="G72" s="8" t="s">
        <v>69</v>
      </c>
      <c r="H72" s="6">
        <v>2441770</v>
      </c>
      <c r="I72" s="12">
        <v>328</v>
      </c>
      <c r="J72" s="20">
        <v>17607418</v>
      </c>
      <c r="L72" s="20">
        <v>1784534</v>
      </c>
      <c r="N72" s="20">
        <v>0</v>
      </c>
      <c r="P72" s="20">
        <v>448883</v>
      </c>
      <c r="R72" s="20">
        <v>0</v>
      </c>
      <c r="T72" s="20">
        <v>165297</v>
      </c>
      <c r="V72" s="29">
        <v>20006132</v>
      </c>
      <c r="X72" s="8" t="str">
        <f t="shared" si="1"/>
        <v>No</v>
      </c>
      <c r="Z72" s="21"/>
      <c r="AC72" s="28"/>
    </row>
    <row r="73" spans="1:29">
      <c r="A73" s="8" t="s">
        <v>1061</v>
      </c>
      <c r="B73" s="8" t="s">
        <v>650</v>
      </c>
      <c r="C73" s="8" t="s">
        <v>83</v>
      </c>
      <c r="D73" s="178">
        <v>7005</v>
      </c>
      <c r="E73" s="181">
        <v>70005</v>
      </c>
      <c r="F73" s="8" t="s">
        <v>72</v>
      </c>
      <c r="G73" s="8" t="s">
        <v>69</v>
      </c>
      <c r="H73" s="6">
        <v>1519417</v>
      </c>
      <c r="I73" s="12">
        <v>325</v>
      </c>
      <c r="J73" s="20">
        <v>24209864</v>
      </c>
      <c r="L73" s="20">
        <v>4154217</v>
      </c>
      <c r="N73" s="20">
        <v>0</v>
      </c>
      <c r="P73" s="20">
        <v>503585</v>
      </c>
      <c r="R73" s="20">
        <v>0</v>
      </c>
      <c r="T73" s="20">
        <v>237370</v>
      </c>
      <c r="V73" s="29">
        <v>29105036</v>
      </c>
      <c r="X73" s="8" t="str">
        <f t="shared" si="1"/>
        <v>No</v>
      </c>
      <c r="Z73" s="21"/>
      <c r="AC73" s="28"/>
    </row>
    <row r="74" spans="1:29">
      <c r="A74" s="8" t="s">
        <v>4289</v>
      </c>
      <c r="B74" s="8" t="s">
        <v>2361</v>
      </c>
      <c r="C74" s="8" t="s">
        <v>36</v>
      </c>
      <c r="D74" s="178">
        <v>9033</v>
      </c>
      <c r="E74" s="181">
        <v>90033</v>
      </c>
      <c r="F74" s="8" t="s">
        <v>68</v>
      </c>
      <c r="G74" s="8" t="s">
        <v>69</v>
      </c>
      <c r="H74" s="6">
        <v>843168</v>
      </c>
      <c r="I74" s="12">
        <v>325</v>
      </c>
      <c r="J74" s="20">
        <v>39281166</v>
      </c>
      <c r="L74" s="20">
        <v>0</v>
      </c>
      <c r="N74" s="20">
        <v>0</v>
      </c>
      <c r="P74" s="20">
        <v>238115</v>
      </c>
      <c r="R74" s="20">
        <v>0</v>
      </c>
      <c r="T74" s="20">
        <v>1695645</v>
      </c>
      <c r="V74" s="29">
        <v>41214926</v>
      </c>
      <c r="X74" s="8" t="str">
        <f t="shared" si="1"/>
        <v>No</v>
      </c>
      <c r="Z74" s="21"/>
      <c r="AC74" s="28"/>
    </row>
    <row r="75" spans="1:29">
      <c r="A75" s="8" t="s">
        <v>1495</v>
      </c>
      <c r="B75" s="8" t="s">
        <v>5066</v>
      </c>
      <c r="C75" s="8" t="s">
        <v>74</v>
      </c>
      <c r="D75" s="178">
        <v>9148</v>
      </c>
      <c r="E75" s="181">
        <v>90148</v>
      </c>
      <c r="F75" s="8" t="s">
        <v>72</v>
      </c>
      <c r="G75" s="8" t="s">
        <v>69</v>
      </c>
      <c r="H75" s="6">
        <v>328454</v>
      </c>
      <c r="I75" s="12">
        <v>319</v>
      </c>
      <c r="J75" s="20">
        <v>11766966</v>
      </c>
      <c r="L75" s="20">
        <v>0</v>
      </c>
      <c r="N75" s="20">
        <v>1454361</v>
      </c>
      <c r="P75" s="20">
        <v>22789</v>
      </c>
      <c r="R75" s="20">
        <v>0</v>
      </c>
      <c r="T75" s="20">
        <v>1360082</v>
      </c>
      <c r="V75" s="29">
        <v>14604198</v>
      </c>
      <c r="X75" s="8" t="str">
        <f t="shared" si="1"/>
        <v>No</v>
      </c>
      <c r="Z75" s="21"/>
      <c r="AC75" s="28"/>
    </row>
    <row r="76" spans="1:29">
      <c r="A76" s="8" t="s">
        <v>1918</v>
      </c>
      <c r="B76" s="8" t="s">
        <v>5067</v>
      </c>
      <c r="C76" s="8" t="s">
        <v>66</v>
      </c>
      <c r="D76" s="178">
        <v>9001</v>
      </c>
      <c r="E76" s="181">
        <v>90001</v>
      </c>
      <c r="F76" s="8" t="s">
        <v>72</v>
      </c>
      <c r="G76" s="8" t="s">
        <v>69</v>
      </c>
      <c r="H76" s="6">
        <v>392141</v>
      </c>
      <c r="I76" s="12">
        <v>317</v>
      </c>
      <c r="J76" s="20">
        <v>11629220</v>
      </c>
      <c r="L76" s="20">
        <v>7441344</v>
      </c>
      <c r="N76" s="20">
        <v>0</v>
      </c>
      <c r="P76" s="20">
        <v>273819</v>
      </c>
      <c r="R76" s="20">
        <v>992482</v>
      </c>
      <c r="T76" s="20">
        <v>0</v>
      </c>
      <c r="V76" s="29">
        <v>20336865</v>
      </c>
      <c r="X76" s="8" t="str">
        <f t="shared" si="1"/>
        <v>No</v>
      </c>
      <c r="Z76" s="21"/>
      <c r="AC76" s="28"/>
    </row>
    <row r="77" spans="1:29">
      <c r="A77" s="8" t="s">
        <v>1179</v>
      </c>
      <c r="B77" s="8" t="s">
        <v>5068</v>
      </c>
      <c r="C77" s="8" t="s">
        <v>71</v>
      </c>
      <c r="D77" s="178">
        <v>2</v>
      </c>
      <c r="E77" s="181">
        <v>2</v>
      </c>
      <c r="F77" s="8" t="s">
        <v>72</v>
      </c>
      <c r="G77" s="8" t="s">
        <v>69</v>
      </c>
      <c r="H77" s="6">
        <v>387847</v>
      </c>
      <c r="I77" s="12">
        <v>315</v>
      </c>
      <c r="J77" s="20">
        <v>32470901</v>
      </c>
      <c r="L77" s="20">
        <v>861768</v>
      </c>
      <c r="N77" s="20">
        <v>0</v>
      </c>
      <c r="P77" s="20">
        <v>0</v>
      </c>
      <c r="R77" s="20">
        <v>0</v>
      </c>
      <c r="T77" s="20">
        <v>0</v>
      </c>
      <c r="V77" s="29">
        <v>33332669</v>
      </c>
      <c r="X77" s="8" t="str">
        <f t="shared" si="1"/>
        <v>No</v>
      </c>
      <c r="Z77" s="21"/>
      <c r="AC77" s="28"/>
    </row>
    <row r="78" spans="1:29">
      <c r="A78" s="8" t="s">
        <v>6269</v>
      </c>
      <c r="B78" s="8" t="s">
        <v>287</v>
      </c>
      <c r="C78" s="8" t="s">
        <v>142</v>
      </c>
      <c r="D78" s="178">
        <v>3051</v>
      </c>
      <c r="E78" s="181">
        <v>30051</v>
      </c>
      <c r="F78" s="8" t="s">
        <v>68</v>
      </c>
      <c r="G78" s="8" t="s">
        <v>69</v>
      </c>
      <c r="H78" s="6">
        <v>4586770</v>
      </c>
      <c r="I78" s="12">
        <v>314</v>
      </c>
      <c r="J78" s="20">
        <v>7654150</v>
      </c>
      <c r="L78" s="20">
        <v>0</v>
      </c>
      <c r="N78" s="20">
        <v>278833</v>
      </c>
      <c r="P78" s="20">
        <v>5178040</v>
      </c>
      <c r="R78" s="20">
        <v>0</v>
      </c>
      <c r="T78" s="20">
        <v>0</v>
      </c>
      <c r="V78" s="29">
        <v>13111023</v>
      </c>
      <c r="X78" s="8" t="str">
        <f t="shared" si="1"/>
        <v>No</v>
      </c>
      <c r="Z78" s="21"/>
      <c r="AC78" s="28"/>
    </row>
    <row r="79" spans="1:29">
      <c r="A79" s="8" t="s">
        <v>4517</v>
      </c>
      <c r="B79" s="8" t="s">
        <v>5069</v>
      </c>
      <c r="C79" s="8" t="s">
        <v>39</v>
      </c>
      <c r="D79" s="178">
        <v>2206</v>
      </c>
      <c r="E79" s="181">
        <v>20206</v>
      </c>
      <c r="F79" s="8" t="s">
        <v>68</v>
      </c>
      <c r="G79" s="8" t="s">
        <v>69</v>
      </c>
      <c r="H79" s="6">
        <v>18351295</v>
      </c>
      <c r="I79" s="12">
        <v>313</v>
      </c>
      <c r="J79" s="20">
        <v>44148642</v>
      </c>
      <c r="L79" s="20">
        <v>0</v>
      </c>
      <c r="N79" s="20">
        <v>0</v>
      </c>
      <c r="P79" s="20">
        <v>0</v>
      </c>
      <c r="R79" s="20">
        <v>0</v>
      </c>
      <c r="T79" s="20">
        <v>0</v>
      </c>
      <c r="V79" s="29">
        <v>44148642</v>
      </c>
      <c r="X79" s="8" t="str">
        <f t="shared" si="1"/>
        <v>No</v>
      </c>
      <c r="Z79" s="21"/>
      <c r="AC79" s="28"/>
    </row>
    <row r="80" spans="1:29">
      <c r="A80" s="8" t="s">
        <v>6570</v>
      </c>
      <c r="B80" s="8" t="s">
        <v>269</v>
      </c>
      <c r="C80" s="8" t="s">
        <v>124</v>
      </c>
      <c r="D80" s="178">
        <v>5119</v>
      </c>
      <c r="E80" s="181">
        <v>50119</v>
      </c>
      <c r="F80" s="8" t="s">
        <v>68</v>
      </c>
      <c r="G80" s="8" t="s">
        <v>69</v>
      </c>
      <c r="H80" s="6">
        <v>3734090</v>
      </c>
      <c r="I80" s="12">
        <v>312</v>
      </c>
      <c r="J80" s="20">
        <v>44503211</v>
      </c>
      <c r="L80" s="20">
        <v>2496659</v>
      </c>
      <c r="N80" s="20">
        <v>0</v>
      </c>
      <c r="P80" s="20">
        <v>1301774</v>
      </c>
      <c r="R80" s="20">
        <v>0</v>
      </c>
      <c r="T80" s="20">
        <v>0</v>
      </c>
      <c r="V80" s="29">
        <v>48301644</v>
      </c>
      <c r="X80" s="8" t="str">
        <f t="shared" si="1"/>
        <v>No</v>
      </c>
      <c r="Z80" s="21"/>
      <c r="AC80" s="28"/>
    </row>
    <row r="81" spans="1:29">
      <c r="A81" s="8" t="s">
        <v>4518</v>
      </c>
      <c r="B81" s="8" t="s">
        <v>2979</v>
      </c>
      <c r="C81" s="8" t="s">
        <v>93</v>
      </c>
      <c r="D81" s="178">
        <v>6007</v>
      </c>
      <c r="E81" s="181">
        <v>60007</v>
      </c>
      <c r="F81" s="8" t="s">
        <v>72</v>
      </c>
      <c r="G81" s="8" t="s">
        <v>69</v>
      </c>
      <c r="H81" s="6">
        <v>5121892</v>
      </c>
      <c r="I81" s="12">
        <v>312</v>
      </c>
      <c r="J81" s="20">
        <v>74717596</v>
      </c>
      <c r="L81" s="20">
        <v>15091333</v>
      </c>
      <c r="N81" s="20">
        <v>0</v>
      </c>
      <c r="P81" s="20">
        <v>712003</v>
      </c>
      <c r="R81" s="20">
        <v>4535027</v>
      </c>
      <c r="T81" s="20">
        <v>0</v>
      </c>
      <c r="V81" s="29">
        <v>95055959</v>
      </c>
      <c r="X81" s="8" t="str">
        <f t="shared" si="1"/>
        <v>No</v>
      </c>
      <c r="Z81" s="21"/>
      <c r="AC81" s="28"/>
    </row>
    <row r="82" spans="1:29">
      <c r="A82" s="8" t="s">
        <v>2881</v>
      </c>
      <c r="B82" s="8" t="s">
        <v>78</v>
      </c>
      <c r="C82" s="8" t="s">
        <v>67</v>
      </c>
      <c r="D82" s="178">
        <v>2098</v>
      </c>
      <c r="E82" s="181">
        <v>20098</v>
      </c>
      <c r="F82" s="8" t="s">
        <v>72</v>
      </c>
      <c r="G82" s="8" t="s">
        <v>69</v>
      </c>
      <c r="H82" s="6">
        <v>18351295</v>
      </c>
      <c r="I82" s="12">
        <v>310</v>
      </c>
      <c r="J82" s="20">
        <v>0</v>
      </c>
      <c r="L82" s="20">
        <v>0</v>
      </c>
      <c r="N82" s="20">
        <v>0</v>
      </c>
      <c r="P82" s="20">
        <v>25814692</v>
      </c>
      <c r="R82" s="20">
        <v>0</v>
      </c>
      <c r="T82" s="20">
        <v>113492248</v>
      </c>
      <c r="V82" s="29">
        <v>139306940</v>
      </c>
      <c r="X82" s="8" t="str">
        <f t="shared" si="1"/>
        <v>No</v>
      </c>
      <c r="Z82" s="21"/>
      <c r="AC82" s="28"/>
    </row>
    <row r="83" spans="1:29">
      <c r="A83" s="8" t="s">
        <v>833</v>
      </c>
      <c r="B83" s="8" t="s">
        <v>5070</v>
      </c>
      <c r="C83" s="8" t="s">
        <v>119</v>
      </c>
      <c r="D83" s="178">
        <v>1105</v>
      </c>
      <c r="E83" s="181">
        <v>10105</v>
      </c>
      <c r="F83" s="8" t="s">
        <v>72</v>
      </c>
      <c r="G83" s="8" t="s">
        <v>69</v>
      </c>
      <c r="H83" s="6">
        <v>246695</v>
      </c>
      <c r="I83" s="12">
        <v>310</v>
      </c>
      <c r="J83" s="20">
        <v>9426873</v>
      </c>
      <c r="L83" s="20">
        <v>0</v>
      </c>
      <c r="N83" s="20">
        <v>0</v>
      </c>
      <c r="P83" s="20">
        <v>0</v>
      </c>
      <c r="R83" s="20">
        <v>0</v>
      </c>
      <c r="T83" s="20">
        <v>0</v>
      </c>
      <c r="V83" s="29">
        <v>9426873</v>
      </c>
      <c r="X83" s="8" t="str">
        <f t="shared" si="1"/>
        <v>No</v>
      </c>
      <c r="Z83" s="21"/>
      <c r="AC83" s="28"/>
    </row>
    <row r="84" spans="1:29">
      <c r="A84" s="8" t="s">
        <v>2688</v>
      </c>
      <c r="B84" s="8" t="s">
        <v>5071</v>
      </c>
      <c r="C84" s="8" t="s">
        <v>74</v>
      </c>
      <c r="D84" s="178">
        <v>9146</v>
      </c>
      <c r="E84" s="181">
        <v>90146</v>
      </c>
      <c r="F84" s="8" t="s">
        <v>72</v>
      </c>
      <c r="G84" s="8" t="s">
        <v>69</v>
      </c>
      <c r="H84" s="6">
        <v>12150996</v>
      </c>
      <c r="I84" s="12">
        <v>308</v>
      </c>
      <c r="J84" s="20">
        <v>5884341</v>
      </c>
      <c r="L84" s="20">
        <v>0</v>
      </c>
      <c r="N84" s="20">
        <v>0</v>
      </c>
      <c r="P84" s="20">
        <v>0</v>
      </c>
      <c r="R84" s="20">
        <v>1034496</v>
      </c>
      <c r="T84" s="20">
        <v>0</v>
      </c>
      <c r="V84" s="29">
        <v>6918837</v>
      </c>
      <c r="X84" s="8" t="str">
        <f t="shared" si="1"/>
        <v>No</v>
      </c>
      <c r="Z84" s="21"/>
      <c r="AC84" s="28"/>
    </row>
    <row r="85" spans="1:29">
      <c r="A85" s="8" t="s">
        <v>1719</v>
      </c>
      <c r="B85" s="8" t="s">
        <v>276</v>
      </c>
      <c r="C85" s="8" t="s">
        <v>124</v>
      </c>
      <c r="D85" s="178">
        <v>5040</v>
      </c>
      <c r="E85" s="181">
        <v>50040</v>
      </c>
      <c r="F85" s="8" t="s">
        <v>72</v>
      </c>
      <c r="G85" s="8" t="s">
        <v>69</v>
      </c>
      <c r="H85" s="6">
        <v>306022</v>
      </c>
      <c r="I85" s="12">
        <v>304</v>
      </c>
      <c r="J85" s="20">
        <v>9606164</v>
      </c>
      <c r="L85" s="20">
        <v>0</v>
      </c>
      <c r="N85" s="20">
        <v>0</v>
      </c>
      <c r="P85" s="20">
        <v>162745</v>
      </c>
      <c r="R85" s="20">
        <v>0</v>
      </c>
      <c r="T85" s="20">
        <v>0</v>
      </c>
      <c r="V85" s="29">
        <v>9768909</v>
      </c>
      <c r="X85" s="8" t="str">
        <f t="shared" si="1"/>
        <v>No</v>
      </c>
      <c r="Z85" s="21"/>
      <c r="AC85" s="28"/>
    </row>
    <row r="86" spans="1:29">
      <c r="A86" s="8" t="s">
        <v>4519</v>
      </c>
      <c r="B86" s="8" t="s">
        <v>362</v>
      </c>
      <c r="C86" s="8" t="s">
        <v>152</v>
      </c>
      <c r="D86" s="178">
        <v>4007</v>
      </c>
      <c r="E86" s="181">
        <v>40007</v>
      </c>
      <c r="F86" s="8" t="s">
        <v>68</v>
      </c>
      <c r="G86" s="8" t="s">
        <v>69</v>
      </c>
      <c r="H86" s="6">
        <v>884891</v>
      </c>
      <c r="I86" s="12">
        <v>299</v>
      </c>
      <c r="J86" s="20">
        <v>5560936</v>
      </c>
      <c r="L86" s="20">
        <v>0</v>
      </c>
      <c r="N86" s="20">
        <v>0</v>
      </c>
      <c r="P86" s="20">
        <v>397006</v>
      </c>
      <c r="R86" s="20">
        <v>0</v>
      </c>
      <c r="T86" s="20">
        <v>0</v>
      </c>
      <c r="V86" s="29">
        <v>5957942</v>
      </c>
      <c r="X86" s="8" t="str">
        <f t="shared" si="1"/>
        <v>No</v>
      </c>
      <c r="Z86" s="21"/>
      <c r="AC86" s="28"/>
    </row>
    <row r="87" spans="1:29">
      <c r="A87" s="8" t="s">
        <v>281</v>
      </c>
      <c r="B87" s="8" t="s">
        <v>5072</v>
      </c>
      <c r="C87" s="8" t="s">
        <v>74</v>
      </c>
      <c r="D87" s="178">
        <v>9031</v>
      </c>
      <c r="E87" s="181">
        <v>90031</v>
      </c>
      <c r="F87" s="8" t="s">
        <v>72</v>
      </c>
      <c r="G87" s="8" t="s">
        <v>69</v>
      </c>
      <c r="H87" s="6">
        <v>1932666</v>
      </c>
      <c r="I87" s="12">
        <v>298</v>
      </c>
      <c r="J87" s="20">
        <v>27214486</v>
      </c>
      <c r="L87" s="20">
        <v>81743</v>
      </c>
      <c r="N87" s="20">
        <v>1116765</v>
      </c>
      <c r="P87" s="20">
        <v>303411</v>
      </c>
      <c r="R87" s="20">
        <v>0</v>
      </c>
      <c r="T87" s="20">
        <v>0</v>
      </c>
      <c r="V87" s="29">
        <v>28716405</v>
      </c>
      <c r="X87" s="8" t="str">
        <f t="shared" si="1"/>
        <v>No</v>
      </c>
      <c r="Z87" s="21"/>
      <c r="AC87" s="28"/>
    </row>
    <row r="88" spans="1:29">
      <c r="A88" s="8" t="s">
        <v>2985</v>
      </c>
      <c r="B88" s="8" t="s">
        <v>325</v>
      </c>
      <c r="C88" s="8" t="s">
        <v>39</v>
      </c>
      <c r="D88" s="178">
        <v>2002</v>
      </c>
      <c r="E88" s="181">
        <v>20002</v>
      </c>
      <c r="F88" s="8" t="s">
        <v>72</v>
      </c>
      <c r="G88" s="8" t="s">
        <v>69</v>
      </c>
      <c r="H88" s="6">
        <v>594962</v>
      </c>
      <c r="I88" s="12">
        <v>297</v>
      </c>
      <c r="J88" s="20">
        <v>19191026</v>
      </c>
      <c r="L88" s="20">
        <v>0</v>
      </c>
      <c r="N88" s="20">
        <v>0</v>
      </c>
      <c r="P88" s="20">
        <v>0</v>
      </c>
      <c r="R88" s="20">
        <v>0</v>
      </c>
      <c r="T88" s="20">
        <v>0</v>
      </c>
      <c r="V88" s="29">
        <v>19191026</v>
      </c>
      <c r="X88" s="8" t="str">
        <f t="shared" si="1"/>
        <v>No</v>
      </c>
      <c r="Z88" s="21"/>
      <c r="AC88" s="28"/>
    </row>
    <row r="89" spans="1:29">
      <c r="A89" s="8" t="s">
        <v>2874</v>
      </c>
      <c r="B89" s="8" t="s">
        <v>5073</v>
      </c>
      <c r="C89" s="8" t="s">
        <v>121</v>
      </c>
      <c r="D89" s="178">
        <v>4040</v>
      </c>
      <c r="E89" s="181">
        <v>40040</v>
      </c>
      <c r="F89" s="8" t="s">
        <v>72</v>
      </c>
      <c r="G89" s="8" t="s">
        <v>69</v>
      </c>
      <c r="H89" s="6">
        <v>1065219</v>
      </c>
      <c r="I89" s="12">
        <v>297</v>
      </c>
      <c r="J89" s="20">
        <v>40363239</v>
      </c>
      <c r="L89" s="20">
        <v>4555716</v>
      </c>
      <c r="N89" s="20">
        <v>1217126</v>
      </c>
      <c r="P89" s="20">
        <v>1292114</v>
      </c>
      <c r="R89" s="20">
        <v>0</v>
      </c>
      <c r="T89" s="20">
        <v>0</v>
      </c>
      <c r="V89" s="29">
        <v>47428195</v>
      </c>
      <c r="X89" s="8" t="str">
        <f t="shared" si="1"/>
        <v>No</v>
      </c>
      <c r="Z89" s="21"/>
      <c r="AC89" s="28"/>
    </row>
    <row r="90" spans="1:29">
      <c r="A90" s="8" t="s">
        <v>6571</v>
      </c>
      <c r="B90" s="8" t="s">
        <v>5074</v>
      </c>
      <c r="C90" s="8" t="s">
        <v>39</v>
      </c>
      <c r="D90" s="178">
        <v>2072</v>
      </c>
      <c r="E90" s="181">
        <v>20072</v>
      </c>
      <c r="F90" s="8" t="s">
        <v>68</v>
      </c>
      <c r="G90" s="8" t="s">
        <v>69</v>
      </c>
      <c r="H90" s="6">
        <v>18351295</v>
      </c>
      <c r="I90" s="12">
        <v>292</v>
      </c>
      <c r="J90" s="20">
        <v>43644067</v>
      </c>
      <c r="L90" s="20">
        <v>0</v>
      </c>
      <c r="N90" s="20">
        <v>0</v>
      </c>
      <c r="P90" s="20">
        <v>3211989</v>
      </c>
      <c r="R90" s="20">
        <v>0</v>
      </c>
      <c r="T90" s="20">
        <v>0</v>
      </c>
      <c r="V90" s="29">
        <v>46856056</v>
      </c>
      <c r="X90" s="8" t="str">
        <f t="shared" si="1"/>
        <v>No</v>
      </c>
      <c r="Z90" s="21"/>
      <c r="AC90" s="28"/>
    </row>
    <row r="91" spans="1:29">
      <c r="A91" s="8" t="s">
        <v>1205</v>
      </c>
      <c r="B91" s="8" t="s">
        <v>5075</v>
      </c>
      <c r="C91" s="8" t="s">
        <v>71</v>
      </c>
      <c r="D91" s="178">
        <v>19</v>
      </c>
      <c r="E91" s="181">
        <v>19</v>
      </c>
      <c r="F91" s="8" t="s">
        <v>72</v>
      </c>
      <c r="G91" s="8" t="s">
        <v>69</v>
      </c>
      <c r="H91" s="6">
        <v>176617</v>
      </c>
      <c r="I91" s="12">
        <v>289</v>
      </c>
      <c r="J91" s="20">
        <v>40445155</v>
      </c>
      <c r="L91" s="20">
        <v>0</v>
      </c>
      <c r="N91" s="20">
        <v>0</v>
      </c>
      <c r="P91" s="20">
        <v>0</v>
      </c>
      <c r="R91" s="20">
        <v>0</v>
      </c>
      <c r="T91" s="20">
        <v>0</v>
      </c>
      <c r="V91" s="29">
        <v>40445155</v>
      </c>
      <c r="X91" s="8" t="str">
        <f t="shared" si="1"/>
        <v>No</v>
      </c>
      <c r="Z91" s="21"/>
      <c r="AC91" s="28"/>
    </row>
    <row r="92" spans="1:29">
      <c r="A92" s="8" t="s">
        <v>3137</v>
      </c>
      <c r="B92" s="8" t="s">
        <v>529</v>
      </c>
      <c r="C92" s="8" t="s">
        <v>174</v>
      </c>
      <c r="D92" s="178">
        <v>4004</v>
      </c>
      <c r="E92" s="181">
        <v>40004</v>
      </c>
      <c r="F92" s="8" t="s">
        <v>72</v>
      </c>
      <c r="G92" s="8" t="s">
        <v>69</v>
      </c>
      <c r="H92" s="6">
        <v>969587</v>
      </c>
      <c r="I92" s="12">
        <v>275</v>
      </c>
      <c r="J92" s="20">
        <v>17013575</v>
      </c>
      <c r="L92" s="20">
        <v>0</v>
      </c>
      <c r="N92" s="20">
        <v>0</v>
      </c>
      <c r="P92" s="20">
        <v>0</v>
      </c>
      <c r="R92" s="20">
        <v>0</v>
      </c>
      <c r="T92" s="20">
        <v>1934587</v>
      </c>
      <c r="V92" s="29">
        <v>18948162</v>
      </c>
      <c r="X92" s="8" t="str">
        <f t="shared" si="1"/>
        <v>No</v>
      </c>
      <c r="Z92" s="21"/>
      <c r="AC92" s="28"/>
    </row>
    <row r="93" spans="1:29">
      <c r="A93" s="8" t="s">
        <v>6270</v>
      </c>
      <c r="B93" s="8" t="s">
        <v>5076</v>
      </c>
      <c r="C93" s="8" t="s">
        <v>182</v>
      </c>
      <c r="D93" s="178">
        <v>3027</v>
      </c>
      <c r="E93" s="181">
        <v>30027</v>
      </c>
      <c r="F93" s="8" t="s">
        <v>72</v>
      </c>
      <c r="G93" s="8" t="s">
        <v>69</v>
      </c>
      <c r="H93" s="6">
        <v>232045</v>
      </c>
      <c r="I93" s="12">
        <v>270</v>
      </c>
      <c r="J93" s="20">
        <v>13162150</v>
      </c>
      <c r="L93" s="20">
        <v>0</v>
      </c>
      <c r="N93" s="20">
        <v>1349</v>
      </c>
      <c r="P93" s="20">
        <v>971845</v>
      </c>
      <c r="R93" s="20">
        <v>0</v>
      </c>
      <c r="T93" s="20">
        <v>0</v>
      </c>
      <c r="V93" s="29">
        <v>14135344</v>
      </c>
      <c r="X93" s="8" t="str">
        <f t="shared" si="1"/>
        <v>No</v>
      </c>
      <c r="Z93" s="21"/>
      <c r="AC93" s="28"/>
    </row>
    <row r="94" spans="1:29">
      <c r="A94" s="8" t="s">
        <v>6271</v>
      </c>
      <c r="B94" s="8" t="s">
        <v>1268</v>
      </c>
      <c r="C94" s="8" t="s">
        <v>39</v>
      </c>
      <c r="D94" s="178">
        <v>2113</v>
      </c>
      <c r="E94" s="181">
        <v>20113</v>
      </c>
      <c r="F94" s="8" t="s">
        <v>72</v>
      </c>
      <c r="G94" s="8" t="s">
        <v>69</v>
      </c>
      <c r="H94" s="6">
        <v>720572</v>
      </c>
      <c r="I94" s="12">
        <v>263</v>
      </c>
      <c r="J94" s="20">
        <v>12063629</v>
      </c>
      <c r="L94" s="20">
        <v>174472</v>
      </c>
      <c r="N94" s="20">
        <v>60874</v>
      </c>
      <c r="P94" s="20">
        <v>0</v>
      </c>
      <c r="R94" s="20">
        <v>0</v>
      </c>
      <c r="T94" s="20">
        <v>0</v>
      </c>
      <c r="V94" s="29">
        <v>12298975</v>
      </c>
      <c r="X94" s="8" t="str">
        <f t="shared" si="1"/>
        <v>No</v>
      </c>
      <c r="Z94" s="21"/>
      <c r="AC94" s="28"/>
    </row>
    <row r="95" spans="1:29">
      <c r="A95" s="8" t="s">
        <v>834</v>
      </c>
      <c r="B95" s="8" t="s">
        <v>5077</v>
      </c>
      <c r="C95" s="8" t="s">
        <v>119</v>
      </c>
      <c r="D95" s="178">
        <v>1008</v>
      </c>
      <c r="E95" s="181">
        <v>10008</v>
      </c>
      <c r="F95" s="8" t="s">
        <v>72</v>
      </c>
      <c r="G95" s="8" t="s">
        <v>69</v>
      </c>
      <c r="H95" s="6">
        <v>621300</v>
      </c>
      <c r="I95" s="12">
        <v>259</v>
      </c>
      <c r="J95" s="20">
        <v>14613251</v>
      </c>
      <c r="L95" s="20">
        <v>387682</v>
      </c>
      <c r="N95" s="20">
        <v>0</v>
      </c>
      <c r="P95" s="20">
        <v>76120</v>
      </c>
      <c r="R95" s="20">
        <v>0</v>
      </c>
      <c r="T95" s="20">
        <v>0</v>
      </c>
      <c r="V95" s="29">
        <v>15077053</v>
      </c>
      <c r="X95" s="8" t="str">
        <f t="shared" si="1"/>
        <v>No</v>
      </c>
      <c r="Z95" s="21"/>
      <c r="AC95" s="28"/>
    </row>
    <row r="96" spans="1:29">
      <c r="A96" s="8" t="s">
        <v>2668</v>
      </c>
      <c r="B96" s="8" t="s">
        <v>5078</v>
      </c>
      <c r="C96" s="8" t="s">
        <v>71</v>
      </c>
      <c r="D96" s="178">
        <v>20</v>
      </c>
      <c r="E96" s="181">
        <v>20</v>
      </c>
      <c r="F96" s="8" t="s">
        <v>72</v>
      </c>
      <c r="G96" s="8" t="s">
        <v>69</v>
      </c>
      <c r="H96" s="6">
        <v>198979</v>
      </c>
      <c r="I96" s="12">
        <v>257</v>
      </c>
      <c r="J96" s="20">
        <v>34344602</v>
      </c>
      <c r="L96" s="20">
        <v>3345</v>
      </c>
      <c r="N96" s="20">
        <v>0</v>
      </c>
      <c r="P96" s="20">
        <v>0</v>
      </c>
      <c r="R96" s="20">
        <v>0</v>
      </c>
      <c r="T96" s="20">
        <v>0</v>
      </c>
      <c r="V96" s="29">
        <v>34347947</v>
      </c>
      <c r="X96" s="8" t="str">
        <f t="shared" si="1"/>
        <v>No</v>
      </c>
      <c r="Z96" s="21"/>
      <c r="AC96" s="28"/>
    </row>
    <row r="97" spans="1:29">
      <c r="A97" s="8" t="s">
        <v>2390</v>
      </c>
      <c r="B97" s="8" t="s">
        <v>5079</v>
      </c>
      <c r="C97" s="8" t="s">
        <v>74</v>
      </c>
      <c r="D97" s="178">
        <v>9029</v>
      </c>
      <c r="E97" s="181">
        <v>90029</v>
      </c>
      <c r="F97" s="8" t="s">
        <v>72</v>
      </c>
      <c r="G97" s="8" t="s">
        <v>69</v>
      </c>
      <c r="H97" s="6">
        <v>1932666</v>
      </c>
      <c r="I97" s="12">
        <v>256</v>
      </c>
      <c r="J97" s="20">
        <v>36323442</v>
      </c>
      <c r="L97" s="20">
        <v>0</v>
      </c>
      <c r="N97" s="20">
        <v>0</v>
      </c>
      <c r="P97" s="20">
        <v>387710</v>
      </c>
      <c r="R97" s="20">
        <v>0</v>
      </c>
      <c r="T97" s="20">
        <v>3758891</v>
      </c>
      <c r="V97" s="29">
        <v>40470043</v>
      </c>
      <c r="X97" s="8" t="str">
        <f t="shared" si="1"/>
        <v>No</v>
      </c>
      <c r="Z97" s="21"/>
      <c r="AC97" s="28"/>
    </row>
    <row r="98" spans="1:29">
      <c r="A98" s="8" t="s">
        <v>4291</v>
      </c>
      <c r="B98" s="8" t="s">
        <v>5080</v>
      </c>
      <c r="C98" s="8" t="s">
        <v>124</v>
      </c>
      <c r="D98" s="178">
        <v>5032</v>
      </c>
      <c r="E98" s="181">
        <v>50032</v>
      </c>
      <c r="F98" s="8" t="s">
        <v>72</v>
      </c>
      <c r="G98" s="8" t="s">
        <v>69</v>
      </c>
      <c r="H98" s="6">
        <v>356218</v>
      </c>
      <c r="I98" s="12">
        <v>253</v>
      </c>
      <c r="J98" s="20">
        <v>16837238</v>
      </c>
      <c r="L98" s="20">
        <v>0</v>
      </c>
      <c r="N98" s="20">
        <v>2678264</v>
      </c>
      <c r="P98" s="20">
        <v>300000</v>
      </c>
      <c r="R98" s="20">
        <v>0</v>
      </c>
      <c r="T98" s="20">
        <v>0</v>
      </c>
      <c r="V98" s="29">
        <v>19815502</v>
      </c>
      <c r="X98" s="8" t="str">
        <f t="shared" si="1"/>
        <v>No</v>
      </c>
      <c r="Z98" s="21"/>
      <c r="AC98" s="28"/>
    </row>
    <row r="99" spans="1:29">
      <c r="A99" s="8" t="s">
        <v>4778</v>
      </c>
      <c r="B99" s="8" t="s">
        <v>703</v>
      </c>
      <c r="C99" s="8" t="s">
        <v>124</v>
      </c>
      <c r="D99" s="178">
        <v>5033</v>
      </c>
      <c r="E99" s="181">
        <v>50033</v>
      </c>
      <c r="F99" s="8" t="s">
        <v>72</v>
      </c>
      <c r="G99" s="8" t="s">
        <v>69</v>
      </c>
      <c r="H99" s="6">
        <v>569935</v>
      </c>
      <c r="I99" s="12">
        <v>242</v>
      </c>
      <c r="J99" s="20">
        <v>19704064</v>
      </c>
      <c r="L99" s="20">
        <v>25518589</v>
      </c>
      <c r="N99" s="20">
        <v>0</v>
      </c>
      <c r="P99" s="20">
        <v>455795</v>
      </c>
      <c r="R99" s="20">
        <v>0</v>
      </c>
      <c r="T99" s="20">
        <v>406948</v>
      </c>
      <c r="V99" s="29">
        <v>46085396</v>
      </c>
      <c r="X99" s="8" t="str">
        <f t="shared" si="1"/>
        <v>No</v>
      </c>
      <c r="Z99" s="21"/>
      <c r="AC99" s="28"/>
    </row>
    <row r="100" spans="1:29">
      <c r="A100" s="8" t="s">
        <v>786</v>
      </c>
      <c r="B100" s="8" t="s">
        <v>301</v>
      </c>
      <c r="C100" s="8" t="s">
        <v>153</v>
      </c>
      <c r="D100" s="178">
        <v>1048</v>
      </c>
      <c r="E100" s="181">
        <v>10048</v>
      </c>
      <c r="F100" s="8" t="s">
        <v>105</v>
      </c>
      <c r="G100" s="8" t="s">
        <v>69</v>
      </c>
      <c r="H100" s="6">
        <v>924859</v>
      </c>
      <c r="I100" s="12">
        <v>239</v>
      </c>
      <c r="J100" s="20">
        <v>86426224</v>
      </c>
      <c r="L100" s="20">
        <v>0</v>
      </c>
      <c r="N100" s="20">
        <v>0</v>
      </c>
      <c r="P100" s="20">
        <v>2000000</v>
      </c>
      <c r="R100" s="20">
        <v>0</v>
      </c>
      <c r="T100" s="20">
        <v>0</v>
      </c>
      <c r="V100" s="29">
        <v>88426224</v>
      </c>
      <c r="X100" s="8" t="str">
        <f t="shared" si="1"/>
        <v>No</v>
      </c>
      <c r="Z100" s="21"/>
      <c r="AC100" s="28"/>
    </row>
    <row r="101" spans="1:29">
      <c r="A101" s="8" t="s">
        <v>6272</v>
      </c>
      <c r="B101" s="8" t="s">
        <v>5081</v>
      </c>
      <c r="C101" s="8" t="s">
        <v>106</v>
      </c>
      <c r="D101" s="178">
        <v>3068</v>
      </c>
      <c r="E101" s="181">
        <v>30068</v>
      </c>
      <c r="F101" s="8" t="s">
        <v>68</v>
      </c>
      <c r="G101" s="8" t="s">
        <v>69</v>
      </c>
      <c r="H101" s="6">
        <v>4586770</v>
      </c>
      <c r="I101" s="12">
        <v>237</v>
      </c>
      <c r="J101" s="20">
        <v>0</v>
      </c>
      <c r="L101" s="20">
        <v>0</v>
      </c>
      <c r="N101" s="20">
        <v>0</v>
      </c>
      <c r="P101" s="20">
        <v>0</v>
      </c>
      <c r="R101" s="20">
        <v>0</v>
      </c>
      <c r="T101" s="20">
        <v>0</v>
      </c>
      <c r="V101" s="29">
        <v>0</v>
      </c>
      <c r="X101" s="8" t="str">
        <f t="shared" si="1"/>
        <v>No</v>
      </c>
      <c r="Z101" s="21"/>
      <c r="AC101" s="28"/>
    </row>
    <row r="102" spans="1:29">
      <c r="A102" s="8" t="s">
        <v>1930</v>
      </c>
      <c r="B102" s="8" t="s">
        <v>5082</v>
      </c>
      <c r="C102" s="8" t="s">
        <v>120</v>
      </c>
      <c r="D102" s="178">
        <v>7</v>
      </c>
      <c r="E102" s="181">
        <v>7</v>
      </c>
      <c r="F102" s="8" t="s">
        <v>72</v>
      </c>
      <c r="G102" s="8" t="s">
        <v>69</v>
      </c>
      <c r="H102" s="6">
        <v>247421</v>
      </c>
      <c r="I102" s="12">
        <v>236</v>
      </c>
      <c r="J102" s="20">
        <v>11331208</v>
      </c>
      <c r="L102" s="20">
        <v>1528294</v>
      </c>
      <c r="N102" s="20">
        <v>223936</v>
      </c>
      <c r="P102" s="20">
        <v>1065742</v>
      </c>
      <c r="R102" s="20">
        <v>432034</v>
      </c>
      <c r="T102" s="20">
        <v>1569828</v>
      </c>
      <c r="V102" s="29">
        <v>16151042</v>
      </c>
      <c r="X102" s="8" t="str">
        <f t="shared" si="1"/>
        <v>No</v>
      </c>
      <c r="Z102" s="21"/>
      <c r="AC102" s="28"/>
    </row>
    <row r="103" spans="1:29">
      <c r="A103" s="8" t="s">
        <v>4290</v>
      </c>
      <c r="B103" s="8" t="s">
        <v>529</v>
      </c>
      <c r="C103" s="8" t="s">
        <v>51</v>
      </c>
      <c r="D103" s="178">
        <v>5005</v>
      </c>
      <c r="E103" s="181">
        <v>50005</v>
      </c>
      <c r="F103" s="8" t="s">
        <v>68</v>
      </c>
      <c r="G103" s="8" t="s">
        <v>69</v>
      </c>
      <c r="H103" s="6">
        <v>401661</v>
      </c>
      <c r="I103" s="12">
        <v>236</v>
      </c>
      <c r="J103" s="20">
        <v>18341508</v>
      </c>
      <c r="L103" s="20">
        <v>164392</v>
      </c>
      <c r="N103" s="20">
        <v>0</v>
      </c>
      <c r="P103" s="20">
        <v>289918</v>
      </c>
      <c r="R103" s="20">
        <v>0</v>
      </c>
      <c r="T103" s="20">
        <v>0</v>
      </c>
      <c r="V103" s="29">
        <v>18795818</v>
      </c>
      <c r="X103" s="8" t="str">
        <f t="shared" si="1"/>
        <v>No</v>
      </c>
      <c r="Z103" s="21"/>
      <c r="AC103" s="28"/>
    </row>
    <row r="104" spans="1:29">
      <c r="A104" s="8" t="s">
        <v>6273</v>
      </c>
      <c r="B104" s="8" t="s">
        <v>5083</v>
      </c>
      <c r="C104" s="8" t="s">
        <v>39</v>
      </c>
      <c r="D104" s="178">
        <v>2018</v>
      </c>
      <c r="E104" s="181">
        <v>20018</v>
      </c>
      <c r="F104" s="8" t="s">
        <v>72</v>
      </c>
      <c r="G104" s="8" t="s">
        <v>69</v>
      </c>
      <c r="H104" s="6">
        <v>412317</v>
      </c>
      <c r="I104" s="12">
        <v>225</v>
      </c>
      <c r="J104" s="20">
        <v>11208801</v>
      </c>
      <c r="L104" s="20">
        <v>0</v>
      </c>
      <c r="N104" s="20">
        <v>684728</v>
      </c>
      <c r="P104" s="20">
        <v>0</v>
      </c>
      <c r="R104" s="20">
        <v>0</v>
      </c>
      <c r="T104" s="20">
        <v>1113443</v>
      </c>
      <c r="V104" s="29">
        <v>13006972</v>
      </c>
      <c r="X104" s="8" t="str">
        <f t="shared" si="1"/>
        <v>No</v>
      </c>
      <c r="Z104" s="21"/>
      <c r="AC104" s="28"/>
    </row>
    <row r="105" spans="1:29">
      <c r="A105" s="8" t="s">
        <v>1769</v>
      </c>
      <c r="B105" s="8" t="s">
        <v>1770</v>
      </c>
      <c r="C105" s="8" t="s">
        <v>101</v>
      </c>
      <c r="D105" s="178">
        <v>5050</v>
      </c>
      <c r="E105" s="181">
        <v>50050</v>
      </c>
      <c r="F105" s="8" t="s">
        <v>72</v>
      </c>
      <c r="G105" s="8" t="s">
        <v>69</v>
      </c>
      <c r="H105" s="6">
        <v>1487483</v>
      </c>
      <c r="I105" s="12">
        <v>225</v>
      </c>
      <c r="J105" s="20">
        <v>61347060</v>
      </c>
      <c r="L105" s="20">
        <v>3854466</v>
      </c>
      <c r="N105" s="20">
        <v>0</v>
      </c>
      <c r="P105" s="20">
        <v>977674</v>
      </c>
      <c r="R105" s="20">
        <v>0</v>
      </c>
      <c r="T105" s="20">
        <v>0</v>
      </c>
      <c r="V105" s="29">
        <v>66179200</v>
      </c>
      <c r="X105" s="8" t="str">
        <f t="shared" si="1"/>
        <v>No</v>
      </c>
      <c r="Z105" s="21"/>
      <c r="AC105" s="28"/>
    </row>
    <row r="106" spans="1:29">
      <c r="A106" s="8" t="s">
        <v>4779</v>
      </c>
      <c r="B106" s="8" t="s">
        <v>5084</v>
      </c>
      <c r="C106" s="8" t="s">
        <v>124</v>
      </c>
      <c r="D106" s="178">
        <v>5148</v>
      </c>
      <c r="E106" s="181">
        <v>50148</v>
      </c>
      <c r="F106" s="8" t="s">
        <v>72</v>
      </c>
      <c r="G106" s="8" t="s">
        <v>69</v>
      </c>
      <c r="H106" s="6">
        <v>87106</v>
      </c>
      <c r="I106" s="12">
        <v>211</v>
      </c>
      <c r="J106" s="20">
        <v>5353885</v>
      </c>
      <c r="L106" s="20">
        <v>0</v>
      </c>
      <c r="N106" s="20">
        <v>952512</v>
      </c>
      <c r="P106" s="20">
        <v>0</v>
      </c>
      <c r="R106" s="20">
        <v>0</v>
      </c>
      <c r="T106" s="20">
        <v>146035</v>
      </c>
      <c r="V106" s="29">
        <v>6452432</v>
      </c>
      <c r="X106" s="8" t="str">
        <f t="shared" si="1"/>
        <v>No</v>
      </c>
      <c r="Z106" s="21"/>
      <c r="AC106" s="28"/>
    </row>
    <row r="107" spans="1:29">
      <c r="A107" s="8" t="s">
        <v>4292</v>
      </c>
      <c r="B107" s="8" t="s">
        <v>5085</v>
      </c>
      <c r="C107" s="8" t="s">
        <v>288</v>
      </c>
      <c r="D107" s="178">
        <v>5010</v>
      </c>
      <c r="E107" s="181">
        <v>50010</v>
      </c>
      <c r="F107" s="8" t="s">
        <v>72</v>
      </c>
      <c r="G107" s="8" t="s">
        <v>69</v>
      </c>
      <c r="H107" s="6">
        <v>569499</v>
      </c>
      <c r="I107" s="12">
        <v>210</v>
      </c>
      <c r="J107" s="20">
        <v>27915706</v>
      </c>
      <c r="L107" s="20">
        <v>0</v>
      </c>
      <c r="N107" s="20">
        <v>0</v>
      </c>
      <c r="P107" s="20">
        <v>0</v>
      </c>
      <c r="R107" s="20">
        <v>0</v>
      </c>
      <c r="T107" s="20">
        <v>0</v>
      </c>
      <c r="V107" s="29">
        <v>27915706</v>
      </c>
      <c r="X107" s="8" t="str">
        <f t="shared" si="1"/>
        <v>No</v>
      </c>
      <c r="Z107" s="21"/>
      <c r="AC107" s="28"/>
    </row>
    <row r="108" spans="1:29">
      <c r="A108" s="8" t="s">
        <v>4780</v>
      </c>
      <c r="B108" s="8" t="s">
        <v>5086</v>
      </c>
      <c r="C108" s="8" t="s">
        <v>61</v>
      </c>
      <c r="D108" s="178">
        <v>6019</v>
      </c>
      <c r="E108" s="181">
        <v>60019</v>
      </c>
      <c r="F108" s="8" t="s">
        <v>68</v>
      </c>
      <c r="G108" s="8" t="s">
        <v>69</v>
      </c>
      <c r="H108" s="6">
        <v>741318</v>
      </c>
      <c r="I108" s="12">
        <v>209</v>
      </c>
      <c r="J108" s="20">
        <v>28249372</v>
      </c>
      <c r="L108" s="20">
        <v>9588551</v>
      </c>
      <c r="N108" s="20">
        <v>0</v>
      </c>
      <c r="P108" s="20">
        <v>0</v>
      </c>
      <c r="R108" s="20">
        <v>0</v>
      </c>
      <c r="T108" s="20">
        <v>0</v>
      </c>
      <c r="V108" s="29">
        <v>37837923</v>
      </c>
      <c r="X108" s="8" t="str">
        <f t="shared" si="1"/>
        <v>No</v>
      </c>
      <c r="Z108" s="21"/>
      <c r="AC108" s="28"/>
    </row>
    <row r="109" spans="1:29">
      <c r="A109" s="8" t="s">
        <v>1491</v>
      </c>
      <c r="B109" s="8" t="s">
        <v>1163</v>
      </c>
      <c r="C109" s="8" t="s">
        <v>166</v>
      </c>
      <c r="D109" s="178">
        <v>7010</v>
      </c>
      <c r="E109" s="181">
        <v>70010</v>
      </c>
      <c r="F109" s="8" t="s">
        <v>72</v>
      </c>
      <c r="G109" s="8" t="s">
        <v>69</v>
      </c>
      <c r="H109" s="6">
        <v>450070</v>
      </c>
      <c r="I109" s="12">
        <v>205</v>
      </c>
      <c r="J109" s="20">
        <v>5609627</v>
      </c>
      <c r="L109" s="20">
        <v>0</v>
      </c>
      <c r="N109" s="20">
        <v>20132</v>
      </c>
      <c r="P109" s="20">
        <v>68000</v>
      </c>
      <c r="R109" s="20">
        <v>0</v>
      </c>
      <c r="T109" s="20">
        <v>86513</v>
      </c>
      <c r="V109" s="29">
        <v>5784272</v>
      </c>
      <c r="X109" s="8" t="str">
        <f t="shared" si="1"/>
        <v>No</v>
      </c>
      <c r="Z109" s="21"/>
      <c r="AC109" s="28"/>
    </row>
    <row r="110" spans="1:29">
      <c r="A110" s="8" t="s">
        <v>3489</v>
      </c>
      <c r="B110" s="8" t="s">
        <v>5087</v>
      </c>
      <c r="C110" s="8" t="s">
        <v>74</v>
      </c>
      <c r="D110" s="178">
        <v>9030</v>
      </c>
      <c r="E110" s="181">
        <v>90030</v>
      </c>
      <c r="F110" s="8" t="s">
        <v>72</v>
      </c>
      <c r="G110" s="8" t="s">
        <v>69</v>
      </c>
      <c r="H110" s="6">
        <v>2956746</v>
      </c>
      <c r="I110" s="12">
        <v>205</v>
      </c>
      <c r="J110" s="20">
        <v>49954066</v>
      </c>
      <c r="L110" s="20">
        <v>3218575</v>
      </c>
      <c r="N110" s="20">
        <v>954226</v>
      </c>
      <c r="P110" s="20">
        <v>392111</v>
      </c>
      <c r="R110" s="20">
        <v>0</v>
      </c>
      <c r="T110" s="20">
        <v>3090398</v>
      </c>
      <c r="V110" s="29">
        <v>57609376</v>
      </c>
      <c r="X110" s="8" t="str">
        <f t="shared" si="1"/>
        <v>No</v>
      </c>
      <c r="Z110" s="21"/>
      <c r="AC110" s="28"/>
    </row>
    <row r="111" spans="1:29">
      <c r="A111" s="8" t="s">
        <v>4781</v>
      </c>
      <c r="B111" s="8" t="s">
        <v>5088</v>
      </c>
      <c r="C111" s="8" t="s">
        <v>140</v>
      </c>
      <c r="D111" s="178" t="s">
        <v>196</v>
      </c>
      <c r="E111" s="181" t="s">
        <v>197</v>
      </c>
      <c r="F111" s="8" t="s">
        <v>116</v>
      </c>
      <c r="G111" s="8" t="s">
        <v>108</v>
      </c>
      <c r="H111" s="6">
        <v>0</v>
      </c>
      <c r="I111" s="12">
        <v>201</v>
      </c>
      <c r="J111" s="20">
        <v>425804</v>
      </c>
      <c r="L111" s="20">
        <v>0</v>
      </c>
      <c r="N111" s="20">
        <v>4754266</v>
      </c>
      <c r="P111" s="20">
        <v>0</v>
      </c>
      <c r="R111" s="20">
        <v>0</v>
      </c>
      <c r="T111" s="20">
        <v>0</v>
      </c>
      <c r="V111" s="29">
        <v>5180070</v>
      </c>
      <c r="X111" s="8" t="str">
        <f t="shared" si="1"/>
        <v>No</v>
      </c>
      <c r="Z111" s="21"/>
      <c r="AC111" s="28"/>
    </row>
    <row r="112" spans="1:29">
      <c r="A112" s="8" t="s">
        <v>4521</v>
      </c>
      <c r="B112" s="8" t="s">
        <v>5089</v>
      </c>
      <c r="C112" s="8" t="s">
        <v>93</v>
      </c>
      <c r="D112" s="178">
        <v>6006</v>
      </c>
      <c r="E112" s="181">
        <v>60006</v>
      </c>
      <c r="F112" s="8" t="s">
        <v>68</v>
      </c>
      <c r="G112" s="8" t="s">
        <v>69</v>
      </c>
      <c r="H112" s="6">
        <v>803086</v>
      </c>
      <c r="I112" s="12">
        <v>200</v>
      </c>
      <c r="J112" s="20">
        <v>35099075</v>
      </c>
      <c r="L112" s="20">
        <v>12564053</v>
      </c>
      <c r="N112" s="20">
        <v>0</v>
      </c>
      <c r="P112" s="20">
        <v>0</v>
      </c>
      <c r="R112" s="20">
        <v>0</v>
      </c>
      <c r="T112" s="20">
        <v>0</v>
      </c>
      <c r="V112" s="29">
        <v>47663128</v>
      </c>
      <c r="X112" s="8" t="str">
        <f t="shared" si="1"/>
        <v>No</v>
      </c>
      <c r="Z112" s="21"/>
      <c r="AC112" s="28"/>
    </row>
    <row r="113" spans="1:29">
      <c r="A113" s="8" t="s">
        <v>3133</v>
      </c>
      <c r="B113" s="8" t="s">
        <v>5090</v>
      </c>
      <c r="C113" s="8" t="s">
        <v>288</v>
      </c>
      <c r="D113" s="178">
        <v>5022</v>
      </c>
      <c r="E113" s="181">
        <v>50022</v>
      </c>
      <c r="F113" s="8" t="s">
        <v>72</v>
      </c>
      <c r="G113" s="8" t="s">
        <v>69</v>
      </c>
      <c r="H113" s="6">
        <v>507643</v>
      </c>
      <c r="I113" s="12">
        <v>199</v>
      </c>
      <c r="J113" s="20">
        <v>18560439</v>
      </c>
      <c r="L113" s="20">
        <v>0</v>
      </c>
      <c r="N113" s="20">
        <v>0</v>
      </c>
      <c r="P113" s="20">
        <v>184540</v>
      </c>
      <c r="R113" s="20">
        <v>0</v>
      </c>
      <c r="T113" s="20">
        <v>0</v>
      </c>
      <c r="V113" s="29">
        <v>18744979</v>
      </c>
      <c r="X113" s="8" t="str">
        <f t="shared" si="1"/>
        <v>No</v>
      </c>
      <c r="Z113" s="21"/>
      <c r="AC113" s="28"/>
    </row>
    <row r="114" spans="1:29">
      <c r="A114" s="8" t="s">
        <v>1919</v>
      </c>
      <c r="B114" s="8" t="s">
        <v>5091</v>
      </c>
      <c r="C114" s="8" t="s">
        <v>74</v>
      </c>
      <c r="D114" s="178">
        <v>9023</v>
      </c>
      <c r="E114" s="181">
        <v>90023</v>
      </c>
      <c r="F114" s="8" t="s">
        <v>319</v>
      </c>
      <c r="G114" s="8" t="s">
        <v>69</v>
      </c>
      <c r="H114" s="6">
        <v>12150996</v>
      </c>
      <c r="I114" s="12">
        <v>196</v>
      </c>
      <c r="J114" s="20">
        <v>4942904</v>
      </c>
      <c r="L114" s="20">
        <v>0</v>
      </c>
      <c r="N114" s="20">
        <v>0</v>
      </c>
      <c r="P114" s="20">
        <v>0</v>
      </c>
      <c r="R114" s="20">
        <v>0</v>
      </c>
      <c r="T114" s="20">
        <v>1819884</v>
      </c>
      <c r="V114" s="29">
        <v>6762788</v>
      </c>
      <c r="X114" s="8" t="str">
        <f t="shared" si="1"/>
        <v>No</v>
      </c>
      <c r="Z114" s="21"/>
      <c r="AC114" s="28"/>
    </row>
    <row r="115" spans="1:29">
      <c r="A115" s="8" t="s">
        <v>4520</v>
      </c>
      <c r="B115" s="8" t="s">
        <v>680</v>
      </c>
      <c r="C115" s="8" t="s">
        <v>74</v>
      </c>
      <c r="D115" s="178">
        <v>9151</v>
      </c>
      <c r="E115" s="181">
        <v>90151</v>
      </c>
      <c r="F115" s="8" t="s">
        <v>72</v>
      </c>
      <c r="G115" s="8" t="s">
        <v>69</v>
      </c>
      <c r="H115" s="6">
        <v>12150996</v>
      </c>
      <c r="I115" s="12">
        <v>195</v>
      </c>
      <c r="J115" s="20">
        <v>13973152</v>
      </c>
      <c r="L115" s="20">
        <v>35893326</v>
      </c>
      <c r="N115" s="20">
        <v>0</v>
      </c>
      <c r="P115" s="20">
        <v>0</v>
      </c>
      <c r="R115" s="20">
        <v>860103</v>
      </c>
      <c r="T115" s="20">
        <v>0</v>
      </c>
      <c r="V115" s="29">
        <v>50726581</v>
      </c>
      <c r="X115" s="8" t="str">
        <f t="shared" si="1"/>
        <v>No</v>
      </c>
      <c r="Z115" s="21"/>
      <c r="AC115" s="28"/>
    </row>
    <row r="116" spans="1:29">
      <c r="A116" s="8" t="s">
        <v>1720</v>
      </c>
      <c r="B116" s="8" t="s">
        <v>5092</v>
      </c>
      <c r="C116" s="8" t="s">
        <v>288</v>
      </c>
      <c r="D116" s="178">
        <v>5017</v>
      </c>
      <c r="E116" s="181">
        <v>50017</v>
      </c>
      <c r="F116" s="8" t="s">
        <v>72</v>
      </c>
      <c r="G116" s="8" t="s">
        <v>69</v>
      </c>
      <c r="H116" s="6">
        <v>724091</v>
      </c>
      <c r="I116" s="12">
        <v>194</v>
      </c>
      <c r="J116" s="20">
        <v>65996478</v>
      </c>
      <c r="L116" s="20">
        <v>27197892</v>
      </c>
      <c r="N116" s="20">
        <v>0</v>
      </c>
      <c r="P116" s="20">
        <v>592948</v>
      </c>
      <c r="R116" s="20">
        <v>0</v>
      </c>
      <c r="T116" s="20">
        <v>0</v>
      </c>
      <c r="V116" s="29">
        <v>93787318</v>
      </c>
      <c r="X116" s="8" t="str">
        <f t="shared" si="1"/>
        <v>No</v>
      </c>
      <c r="Z116" s="21"/>
      <c r="AC116" s="28"/>
    </row>
    <row r="117" spans="1:29">
      <c r="A117" s="8" t="s">
        <v>4523</v>
      </c>
      <c r="B117" s="8" t="s">
        <v>5093</v>
      </c>
      <c r="C117" s="8" t="s">
        <v>74</v>
      </c>
      <c r="D117" s="178">
        <v>9008</v>
      </c>
      <c r="E117" s="181">
        <v>90008</v>
      </c>
      <c r="F117" s="8" t="s">
        <v>68</v>
      </c>
      <c r="G117" s="8" t="s">
        <v>69</v>
      </c>
      <c r="H117" s="6">
        <v>12150996</v>
      </c>
      <c r="I117" s="12">
        <v>193</v>
      </c>
      <c r="J117" s="20">
        <v>777606</v>
      </c>
      <c r="L117" s="20">
        <v>0</v>
      </c>
      <c r="N117" s="20">
        <v>0</v>
      </c>
      <c r="P117" s="20">
        <v>0</v>
      </c>
      <c r="R117" s="20">
        <v>0</v>
      </c>
      <c r="T117" s="20">
        <v>2169076</v>
      </c>
      <c r="V117" s="29">
        <v>2946682</v>
      </c>
      <c r="X117" s="8" t="str">
        <f t="shared" si="1"/>
        <v>No</v>
      </c>
      <c r="Z117" s="21"/>
      <c r="AC117" s="28"/>
    </row>
    <row r="118" spans="1:29">
      <c r="A118" s="8" t="s">
        <v>1923</v>
      </c>
      <c r="B118" s="8" t="s">
        <v>5094</v>
      </c>
      <c r="C118" s="8" t="s">
        <v>121</v>
      </c>
      <c r="D118" s="178">
        <v>4041</v>
      </c>
      <c r="E118" s="181">
        <v>40041</v>
      </c>
      <c r="F118" s="8" t="s">
        <v>72</v>
      </c>
      <c r="G118" s="8" t="s">
        <v>69</v>
      </c>
      <c r="H118" s="6">
        <v>2441770</v>
      </c>
      <c r="I118" s="12">
        <v>193</v>
      </c>
      <c r="J118" s="20">
        <v>15492492</v>
      </c>
      <c r="L118" s="20">
        <v>801735</v>
      </c>
      <c r="N118" s="20">
        <v>0</v>
      </c>
      <c r="P118" s="20">
        <v>219449</v>
      </c>
      <c r="R118" s="20">
        <v>2900776</v>
      </c>
      <c r="T118" s="20">
        <v>16659569</v>
      </c>
      <c r="V118" s="29">
        <v>36074021</v>
      </c>
      <c r="X118" s="8" t="str">
        <f t="shared" si="1"/>
        <v>No</v>
      </c>
      <c r="Z118" s="21"/>
      <c r="AC118" s="28"/>
    </row>
    <row r="119" spans="1:29">
      <c r="A119" s="8" t="s">
        <v>2902</v>
      </c>
      <c r="B119" s="8" t="s">
        <v>983</v>
      </c>
      <c r="C119" s="8" t="s">
        <v>117</v>
      </c>
      <c r="D119" s="178" t="s">
        <v>2903</v>
      </c>
      <c r="E119" s="181">
        <v>10134</v>
      </c>
      <c r="F119" s="8" t="s">
        <v>116</v>
      </c>
      <c r="G119" s="8" t="s">
        <v>3846</v>
      </c>
      <c r="H119" s="6">
        <v>61210</v>
      </c>
      <c r="I119" s="12">
        <v>191</v>
      </c>
      <c r="J119" s="20">
        <v>95339</v>
      </c>
      <c r="L119" s="20">
        <v>0</v>
      </c>
      <c r="N119" s="20">
        <v>1111182</v>
      </c>
      <c r="P119" s="20">
        <v>48266</v>
      </c>
      <c r="R119" s="20">
        <v>0</v>
      </c>
      <c r="T119" s="20">
        <v>499283</v>
      </c>
      <c r="V119" s="29">
        <v>1754070</v>
      </c>
      <c r="X119" s="8" t="str">
        <f t="shared" si="1"/>
        <v>No</v>
      </c>
      <c r="Z119" s="21"/>
      <c r="AC119" s="28"/>
    </row>
    <row r="120" spans="1:29">
      <c r="A120" s="8" t="s">
        <v>2602</v>
      </c>
      <c r="B120" s="8" t="s">
        <v>5096</v>
      </c>
      <c r="C120" s="8" t="s">
        <v>67</v>
      </c>
      <c r="D120" s="178">
        <v>2122</v>
      </c>
      <c r="E120" s="181">
        <v>20122</v>
      </c>
      <c r="F120" s="8" t="s">
        <v>89</v>
      </c>
      <c r="G120" s="8" t="s">
        <v>69</v>
      </c>
      <c r="H120" s="6">
        <v>18351295</v>
      </c>
      <c r="I120" s="12">
        <v>190</v>
      </c>
      <c r="J120" s="20">
        <v>0</v>
      </c>
      <c r="L120" s="20">
        <v>0</v>
      </c>
      <c r="N120" s="20">
        <v>0</v>
      </c>
      <c r="P120" s="20">
        <v>0</v>
      </c>
      <c r="R120" s="20">
        <v>0</v>
      </c>
      <c r="T120" s="20">
        <v>0</v>
      </c>
      <c r="V120" s="29">
        <v>0</v>
      </c>
      <c r="X120" s="8" t="str">
        <f t="shared" si="1"/>
        <v>No</v>
      </c>
      <c r="Z120" s="21"/>
      <c r="AC120" s="28"/>
    </row>
    <row r="121" spans="1:29">
      <c r="A121" s="8" t="s">
        <v>6274</v>
      </c>
      <c r="B121" s="8" t="s">
        <v>5095</v>
      </c>
      <c r="C121" s="8" t="s">
        <v>110</v>
      </c>
      <c r="D121" s="178" t="s">
        <v>802</v>
      </c>
      <c r="E121" s="181" t="s">
        <v>803</v>
      </c>
      <c r="F121" s="8" t="s">
        <v>116</v>
      </c>
      <c r="G121" s="8" t="s">
        <v>108</v>
      </c>
      <c r="H121" s="6">
        <v>0</v>
      </c>
      <c r="I121" s="12">
        <v>190</v>
      </c>
      <c r="J121" s="20">
        <v>767486</v>
      </c>
      <c r="L121" s="20">
        <v>0</v>
      </c>
      <c r="N121" s="20">
        <v>7386657</v>
      </c>
      <c r="P121" s="20">
        <v>0</v>
      </c>
      <c r="R121" s="20">
        <v>0</v>
      </c>
      <c r="T121" s="20">
        <v>558249</v>
      </c>
      <c r="V121" s="29">
        <v>8712392</v>
      </c>
      <c r="X121" s="8" t="str">
        <f t="shared" si="1"/>
        <v>No</v>
      </c>
      <c r="Z121" s="21"/>
      <c r="AC121" s="28"/>
    </row>
    <row r="122" spans="1:29">
      <c r="A122" s="8" t="s">
        <v>3784</v>
      </c>
      <c r="B122" s="8" t="s">
        <v>5097</v>
      </c>
      <c r="C122" s="8" t="s">
        <v>95</v>
      </c>
      <c r="D122" s="178">
        <v>6032</v>
      </c>
      <c r="E122" s="181">
        <v>60032</v>
      </c>
      <c r="F122" s="8" t="s">
        <v>72</v>
      </c>
      <c r="G122" s="8" t="s">
        <v>69</v>
      </c>
      <c r="H122" s="6">
        <v>899703</v>
      </c>
      <c r="I122" s="12">
        <v>183</v>
      </c>
      <c r="J122" s="20">
        <v>63863895</v>
      </c>
      <c r="L122" s="20">
        <v>4480309</v>
      </c>
      <c r="N122" s="20">
        <v>0</v>
      </c>
      <c r="P122" s="20">
        <v>0</v>
      </c>
      <c r="R122" s="20">
        <v>0</v>
      </c>
      <c r="T122" s="20">
        <v>0</v>
      </c>
      <c r="V122" s="29">
        <v>68344204</v>
      </c>
      <c r="X122" s="8" t="str">
        <f t="shared" si="1"/>
        <v>No</v>
      </c>
      <c r="Z122" s="21"/>
      <c r="AC122" s="28"/>
    </row>
    <row r="123" spans="1:29">
      <c r="A123" s="8" t="s">
        <v>2294</v>
      </c>
      <c r="B123" s="8" t="s">
        <v>2295</v>
      </c>
      <c r="C123" s="8" t="s">
        <v>124</v>
      </c>
      <c r="D123" s="178">
        <v>5036</v>
      </c>
      <c r="E123" s="181">
        <v>50036</v>
      </c>
      <c r="F123" s="8" t="s">
        <v>72</v>
      </c>
      <c r="G123" s="8" t="s">
        <v>69</v>
      </c>
      <c r="H123" s="6">
        <v>313532</v>
      </c>
      <c r="I123" s="12">
        <v>183</v>
      </c>
      <c r="J123" s="20">
        <v>3096849</v>
      </c>
      <c r="L123" s="20">
        <v>0</v>
      </c>
      <c r="N123" s="20">
        <v>797554</v>
      </c>
      <c r="P123" s="20">
        <v>322320</v>
      </c>
      <c r="R123" s="20">
        <v>0</v>
      </c>
      <c r="T123" s="20">
        <v>0</v>
      </c>
      <c r="V123" s="29">
        <v>4216723</v>
      </c>
      <c r="X123" s="8" t="str">
        <f t="shared" si="1"/>
        <v>No</v>
      </c>
      <c r="Z123" s="21"/>
      <c r="AC123" s="28"/>
    </row>
    <row r="124" spans="1:29">
      <c r="A124" s="8" t="s">
        <v>2883</v>
      </c>
      <c r="B124" s="8" t="s">
        <v>5098</v>
      </c>
      <c r="C124" s="8" t="s">
        <v>71</v>
      </c>
      <c r="D124" s="178">
        <v>24</v>
      </c>
      <c r="E124" s="181">
        <v>24</v>
      </c>
      <c r="F124" s="8" t="s">
        <v>72</v>
      </c>
      <c r="G124" s="8" t="s">
        <v>69</v>
      </c>
      <c r="H124" s="6">
        <v>1849898</v>
      </c>
      <c r="I124" s="12">
        <v>182</v>
      </c>
      <c r="J124" s="20">
        <v>21308326</v>
      </c>
      <c r="L124" s="20">
        <v>1005102</v>
      </c>
      <c r="N124" s="20">
        <v>0</v>
      </c>
      <c r="P124" s="20">
        <v>481572</v>
      </c>
      <c r="R124" s="20">
        <v>0</v>
      </c>
      <c r="T124" s="20">
        <v>0</v>
      </c>
      <c r="V124" s="29">
        <v>22795000</v>
      </c>
      <c r="X124" s="8" t="str">
        <f t="shared" si="1"/>
        <v>No</v>
      </c>
      <c r="Z124" s="21"/>
      <c r="AC124" s="28"/>
    </row>
    <row r="125" spans="1:29">
      <c r="A125" s="8" t="s">
        <v>4293</v>
      </c>
      <c r="B125" s="8" t="s">
        <v>709</v>
      </c>
      <c r="C125" s="8" t="s">
        <v>182</v>
      </c>
      <c r="E125" s="181">
        <v>30202</v>
      </c>
      <c r="F125" s="8" t="s">
        <v>72</v>
      </c>
      <c r="G125" s="8" t="s">
        <v>69</v>
      </c>
      <c r="H125" s="6">
        <v>402004</v>
      </c>
      <c r="I125" s="12">
        <v>182</v>
      </c>
      <c r="J125" s="20">
        <v>22287289</v>
      </c>
      <c r="L125" s="20">
        <v>0</v>
      </c>
      <c r="N125" s="20">
        <v>0</v>
      </c>
      <c r="P125" s="20">
        <v>331040</v>
      </c>
      <c r="R125" s="20">
        <v>0</v>
      </c>
      <c r="T125" s="20">
        <v>959707</v>
      </c>
      <c r="V125" s="29">
        <v>23578036</v>
      </c>
      <c r="X125" s="8" t="str">
        <f t="shared" si="1"/>
        <v>No</v>
      </c>
      <c r="Z125" s="21"/>
      <c r="AC125" s="28"/>
    </row>
    <row r="126" spans="1:29">
      <c r="A126" s="8" t="s">
        <v>4295</v>
      </c>
      <c r="B126" s="8" t="s">
        <v>5094</v>
      </c>
      <c r="C126" s="8" t="s">
        <v>121</v>
      </c>
      <c r="D126" s="178">
        <v>4200</v>
      </c>
      <c r="E126" s="181">
        <v>40200</v>
      </c>
      <c r="F126" s="8" t="s">
        <v>72</v>
      </c>
      <c r="G126" s="8" t="s">
        <v>69</v>
      </c>
      <c r="H126" s="6">
        <v>2441770</v>
      </c>
      <c r="I126" s="12">
        <v>172</v>
      </c>
      <c r="J126" s="20">
        <v>279644</v>
      </c>
      <c r="L126" s="20">
        <v>0</v>
      </c>
      <c r="N126" s="20">
        <v>0</v>
      </c>
      <c r="P126" s="20">
        <v>0</v>
      </c>
      <c r="R126" s="20">
        <v>264659</v>
      </c>
      <c r="T126" s="20">
        <v>0</v>
      </c>
      <c r="V126" s="29">
        <v>544303</v>
      </c>
      <c r="X126" s="8" t="str">
        <f t="shared" si="1"/>
        <v>No</v>
      </c>
      <c r="Z126" s="21"/>
      <c r="AC126" s="28"/>
    </row>
    <row r="127" spans="1:29">
      <c r="A127" s="8" t="s">
        <v>4525</v>
      </c>
      <c r="B127" s="8" t="s">
        <v>4783</v>
      </c>
      <c r="C127" s="8" t="s">
        <v>121</v>
      </c>
      <c r="D127" s="178">
        <v>4032</v>
      </c>
      <c r="E127" s="181">
        <v>40032</v>
      </c>
      <c r="F127" s="8" t="s">
        <v>68</v>
      </c>
      <c r="G127" s="8" t="s">
        <v>69</v>
      </c>
      <c r="H127" s="6">
        <v>349064</v>
      </c>
      <c r="I127" s="12">
        <v>170</v>
      </c>
      <c r="J127" s="20">
        <v>17546696</v>
      </c>
      <c r="L127" s="20">
        <v>0</v>
      </c>
      <c r="N127" s="20">
        <v>435815</v>
      </c>
      <c r="P127" s="20">
        <v>0</v>
      </c>
      <c r="R127" s="20">
        <v>0</v>
      </c>
      <c r="T127" s="20">
        <v>0</v>
      </c>
      <c r="V127" s="29">
        <v>17982511</v>
      </c>
      <c r="X127" s="8" t="str">
        <f t="shared" si="1"/>
        <v>No</v>
      </c>
      <c r="Z127" s="21"/>
      <c r="AC127" s="28"/>
    </row>
    <row r="128" spans="1:29">
      <c r="A128" s="8" t="s">
        <v>4784</v>
      </c>
      <c r="B128" s="8" t="s">
        <v>5044</v>
      </c>
      <c r="C128" s="8" t="s">
        <v>74</v>
      </c>
      <c r="E128" s="181">
        <v>90094</v>
      </c>
      <c r="F128" s="8" t="s">
        <v>96</v>
      </c>
      <c r="G128" s="8" t="s">
        <v>69</v>
      </c>
      <c r="H128" s="6">
        <v>3281212</v>
      </c>
      <c r="I128" s="12">
        <v>168</v>
      </c>
      <c r="J128" s="20">
        <v>0</v>
      </c>
      <c r="L128" s="20">
        <v>0</v>
      </c>
      <c r="N128" s="20">
        <v>0</v>
      </c>
      <c r="P128" s="20">
        <v>0</v>
      </c>
      <c r="R128" s="20">
        <v>171485</v>
      </c>
      <c r="T128" s="20">
        <v>0</v>
      </c>
      <c r="V128" s="29">
        <v>171485</v>
      </c>
      <c r="X128" s="8" t="str">
        <f t="shared" si="1"/>
        <v>No</v>
      </c>
      <c r="Z128" s="21"/>
      <c r="AC128" s="28"/>
    </row>
    <row r="129" spans="1:29">
      <c r="A129" s="8" t="s">
        <v>1431</v>
      </c>
      <c r="B129" s="8" t="s">
        <v>4294</v>
      </c>
      <c r="C129" s="8" t="s">
        <v>83</v>
      </c>
      <c r="D129" s="178" t="s">
        <v>1432</v>
      </c>
      <c r="E129" s="181" t="s">
        <v>1433</v>
      </c>
      <c r="F129" s="8" t="s">
        <v>116</v>
      </c>
      <c r="G129" s="8" t="s">
        <v>108</v>
      </c>
      <c r="H129" s="6">
        <v>0</v>
      </c>
      <c r="I129" s="12">
        <v>167</v>
      </c>
      <c r="J129" s="20">
        <v>1159946</v>
      </c>
      <c r="L129" s="20">
        <v>0</v>
      </c>
      <c r="N129" s="20">
        <v>3753044</v>
      </c>
      <c r="P129" s="20">
        <v>0</v>
      </c>
      <c r="R129" s="20">
        <v>0</v>
      </c>
      <c r="T129" s="20">
        <v>0</v>
      </c>
      <c r="V129" s="29">
        <v>4912990</v>
      </c>
      <c r="X129" s="8" t="str">
        <f t="shared" si="1"/>
        <v>No</v>
      </c>
      <c r="Z129" s="21"/>
      <c r="AC129" s="28"/>
    </row>
    <row r="130" spans="1:29">
      <c r="A130" s="8" t="s">
        <v>6275</v>
      </c>
      <c r="B130" s="8" t="s">
        <v>5099</v>
      </c>
      <c r="C130" s="8" t="s">
        <v>55</v>
      </c>
      <c r="D130" s="178">
        <v>12</v>
      </c>
      <c r="E130" s="181">
        <v>12</v>
      </c>
      <c r="F130" s="8" t="s">
        <v>68</v>
      </c>
      <c r="G130" s="8" t="s">
        <v>69</v>
      </c>
      <c r="H130" s="6">
        <v>251243</v>
      </c>
      <c r="I130" s="12">
        <v>162</v>
      </c>
      <c r="J130" s="20">
        <v>7109589</v>
      </c>
      <c r="L130" s="20">
        <v>131713</v>
      </c>
      <c r="N130" s="20">
        <v>0</v>
      </c>
      <c r="P130" s="20">
        <v>517913</v>
      </c>
      <c r="R130" s="20">
        <v>829715</v>
      </c>
      <c r="T130" s="20">
        <v>787323</v>
      </c>
      <c r="V130" s="29">
        <v>9376253</v>
      </c>
      <c r="X130" s="8" t="str">
        <f t="shared" si="1"/>
        <v>No</v>
      </c>
      <c r="Z130" s="21"/>
      <c r="AC130" s="28"/>
    </row>
    <row r="131" spans="1:29">
      <c r="A131" s="8" t="s">
        <v>6572</v>
      </c>
      <c r="B131" s="8" t="s">
        <v>788</v>
      </c>
      <c r="C131" s="8" t="s">
        <v>182</v>
      </c>
      <c r="D131" s="178">
        <v>3044</v>
      </c>
      <c r="E131" s="181">
        <v>30044</v>
      </c>
      <c r="F131" s="8" t="s">
        <v>68</v>
      </c>
      <c r="G131" s="8" t="s">
        <v>69</v>
      </c>
      <c r="H131" s="6">
        <v>1733853</v>
      </c>
      <c r="I131" s="12">
        <v>162</v>
      </c>
      <c r="J131" s="20">
        <v>976989</v>
      </c>
      <c r="L131" s="20">
        <v>0</v>
      </c>
      <c r="N131" s="20">
        <v>694220</v>
      </c>
      <c r="P131" s="20">
        <v>0</v>
      </c>
      <c r="R131" s="20">
        <v>0</v>
      </c>
      <c r="T131" s="20">
        <v>0</v>
      </c>
      <c r="V131" s="29">
        <v>1671209</v>
      </c>
      <c r="X131" s="8" t="str">
        <f t="shared" ref="X131:X194" si="2">IF(W131&amp;U131&amp;S131&amp;Q131&amp;O131&amp;M131&amp;K131&lt;&gt;"","Yes","No")</f>
        <v>No</v>
      </c>
      <c r="Z131" s="21"/>
      <c r="AC131" s="28"/>
    </row>
    <row r="132" spans="1:29">
      <c r="A132" s="8" t="s">
        <v>2354</v>
      </c>
      <c r="B132" s="8" t="s">
        <v>4785</v>
      </c>
      <c r="C132" s="8" t="s">
        <v>84</v>
      </c>
      <c r="D132" s="178" t="s">
        <v>2355</v>
      </c>
      <c r="E132" s="181" t="s">
        <v>2356</v>
      </c>
      <c r="F132" s="8" t="s">
        <v>116</v>
      </c>
      <c r="G132" s="8" t="s">
        <v>108</v>
      </c>
      <c r="H132" s="6">
        <v>0</v>
      </c>
      <c r="I132" s="12">
        <v>161</v>
      </c>
      <c r="J132" s="20">
        <v>0</v>
      </c>
      <c r="L132" s="20">
        <v>0</v>
      </c>
      <c r="N132" s="20">
        <v>324564</v>
      </c>
      <c r="P132" s="20">
        <v>0</v>
      </c>
      <c r="R132" s="20">
        <v>0</v>
      </c>
      <c r="T132" s="20">
        <v>0</v>
      </c>
      <c r="V132" s="29">
        <v>324564</v>
      </c>
      <c r="X132" s="8" t="str">
        <f t="shared" si="2"/>
        <v>No</v>
      </c>
      <c r="Z132" s="21"/>
      <c r="AC132" s="28"/>
    </row>
    <row r="133" spans="1:29">
      <c r="A133" s="8" t="s">
        <v>4524</v>
      </c>
      <c r="B133" s="8" t="s">
        <v>5101</v>
      </c>
      <c r="C133" s="8" t="s">
        <v>121</v>
      </c>
      <c r="D133" s="178">
        <v>4030</v>
      </c>
      <c r="E133" s="181">
        <v>40030</v>
      </c>
      <c r="F133" s="8" t="s">
        <v>68</v>
      </c>
      <c r="G133" s="8" t="s">
        <v>69</v>
      </c>
      <c r="H133" s="6">
        <v>187781</v>
      </c>
      <c r="I133" s="12">
        <v>161</v>
      </c>
      <c r="J133" s="20">
        <v>5211867</v>
      </c>
      <c r="L133" s="20">
        <v>0</v>
      </c>
      <c r="N133" s="20">
        <v>74248</v>
      </c>
      <c r="P133" s="20">
        <v>314525</v>
      </c>
      <c r="R133" s="20">
        <v>0</v>
      </c>
      <c r="T133" s="20">
        <v>0</v>
      </c>
      <c r="V133" s="29">
        <v>5600640</v>
      </c>
      <c r="X133" s="8" t="str">
        <f t="shared" si="2"/>
        <v>No</v>
      </c>
      <c r="Z133" s="21"/>
      <c r="AC133" s="28"/>
    </row>
    <row r="134" spans="1:29">
      <c r="A134" s="8" t="s">
        <v>6276</v>
      </c>
      <c r="B134" s="8" t="s">
        <v>5100</v>
      </c>
      <c r="C134" s="8" t="s">
        <v>67</v>
      </c>
      <c r="D134" s="178">
        <v>2126</v>
      </c>
      <c r="E134" s="181">
        <v>20126</v>
      </c>
      <c r="F134" s="8" t="s">
        <v>89</v>
      </c>
      <c r="G134" s="8" t="s">
        <v>69</v>
      </c>
      <c r="H134" s="6">
        <v>18351295</v>
      </c>
      <c r="I134" s="12">
        <v>161</v>
      </c>
      <c r="J134" s="20">
        <v>0</v>
      </c>
      <c r="L134" s="20">
        <v>0</v>
      </c>
      <c r="N134" s="20">
        <v>0</v>
      </c>
      <c r="P134" s="20">
        <v>0</v>
      </c>
      <c r="R134" s="20">
        <v>0</v>
      </c>
      <c r="T134" s="20">
        <v>0</v>
      </c>
      <c r="V134" s="29">
        <v>0</v>
      </c>
      <c r="X134" s="8" t="str">
        <f t="shared" si="2"/>
        <v>No</v>
      </c>
      <c r="Z134" s="21"/>
      <c r="AC134" s="28"/>
    </row>
    <row r="135" spans="1:29">
      <c r="A135" s="8" t="s">
        <v>2698</v>
      </c>
      <c r="B135" s="8" t="s">
        <v>5102</v>
      </c>
      <c r="C135" s="8" t="s">
        <v>182</v>
      </c>
      <c r="D135" s="178">
        <v>3010</v>
      </c>
      <c r="E135" s="181">
        <v>30010</v>
      </c>
      <c r="F135" s="8" t="s">
        <v>72</v>
      </c>
      <c r="G135" s="8" t="s">
        <v>69</v>
      </c>
      <c r="H135" s="6">
        <v>664651</v>
      </c>
      <c r="I135" s="12">
        <v>160</v>
      </c>
      <c r="J135" s="20">
        <v>19301876</v>
      </c>
      <c r="L135" s="20">
        <v>0</v>
      </c>
      <c r="N135" s="20">
        <v>0</v>
      </c>
      <c r="P135" s="20">
        <v>0</v>
      </c>
      <c r="R135" s="20">
        <v>0</v>
      </c>
      <c r="T135" s="20">
        <v>1417148</v>
      </c>
      <c r="V135" s="29">
        <v>20719024</v>
      </c>
      <c r="X135" s="8" t="str">
        <f t="shared" si="2"/>
        <v>No</v>
      </c>
      <c r="Z135" s="21"/>
      <c r="AC135" s="28"/>
    </row>
    <row r="136" spans="1:29">
      <c r="A136" s="8" t="s">
        <v>649</v>
      </c>
      <c r="B136" s="8" t="s">
        <v>301</v>
      </c>
      <c r="C136" s="8" t="s">
        <v>153</v>
      </c>
      <c r="D136" s="178">
        <v>1017</v>
      </c>
      <c r="E136" s="181">
        <v>10017</v>
      </c>
      <c r="F136" s="8" t="s">
        <v>72</v>
      </c>
      <c r="G136" s="8" t="s">
        <v>69</v>
      </c>
      <c r="H136" s="6">
        <v>924859</v>
      </c>
      <c r="I136" s="12">
        <v>157</v>
      </c>
      <c r="J136" s="20">
        <v>2795584</v>
      </c>
      <c r="L136" s="20">
        <v>132964</v>
      </c>
      <c r="N136" s="20">
        <v>0</v>
      </c>
      <c r="P136" s="20">
        <v>49501</v>
      </c>
      <c r="R136" s="20">
        <v>7218</v>
      </c>
      <c r="T136" s="20">
        <v>1165107</v>
      </c>
      <c r="V136" s="29">
        <v>4150374</v>
      </c>
      <c r="X136" s="8" t="str">
        <f t="shared" si="2"/>
        <v>No</v>
      </c>
      <c r="Z136" s="21"/>
      <c r="AC136" s="28"/>
    </row>
    <row r="137" spans="1:29">
      <c r="A137" s="8" t="s">
        <v>4526</v>
      </c>
      <c r="B137" s="8" t="s">
        <v>5103</v>
      </c>
      <c r="C137" s="8" t="s">
        <v>74</v>
      </c>
      <c r="D137" s="178">
        <v>9027</v>
      </c>
      <c r="E137" s="181">
        <v>90027</v>
      </c>
      <c r="F137" s="8" t="s">
        <v>68</v>
      </c>
      <c r="G137" s="8" t="s">
        <v>69</v>
      </c>
      <c r="H137" s="6">
        <v>654628</v>
      </c>
      <c r="I137" s="12">
        <v>148</v>
      </c>
      <c r="J137" s="20">
        <v>30179071</v>
      </c>
      <c r="L137" s="20">
        <v>440346</v>
      </c>
      <c r="N137" s="20">
        <v>0</v>
      </c>
      <c r="P137" s="20">
        <v>666696</v>
      </c>
      <c r="R137" s="20">
        <v>0</v>
      </c>
      <c r="T137" s="20">
        <v>287758</v>
      </c>
      <c r="V137" s="29">
        <v>31573871</v>
      </c>
      <c r="X137" s="8" t="str">
        <f t="shared" si="2"/>
        <v>No</v>
      </c>
      <c r="Z137" s="21"/>
      <c r="AC137" s="28"/>
    </row>
    <row r="138" spans="1:29">
      <c r="A138" s="8" t="s">
        <v>1059</v>
      </c>
      <c r="B138" s="8" t="s">
        <v>5044</v>
      </c>
      <c r="C138" s="8" t="s">
        <v>74</v>
      </c>
      <c r="D138" s="178">
        <v>9016</v>
      </c>
      <c r="E138" s="181">
        <v>90016</v>
      </c>
      <c r="F138" s="8" t="s">
        <v>72</v>
      </c>
      <c r="G138" s="8" t="s">
        <v>69</v>
      </c>
      <c r="H138" s="6">
        <v>3281212</v>
      </c>
      <c r="I138" s="12">
        <v>147</v>
      </c>
      <c r="J138" s="20">
        <v>73209344</v>
      </c>
      <c r="L138" s="20">
        <v>0</v>
      </c>
      <c r="N138" s="20">
        <v>0</v>
      </c>
      <c r="P138" s="20">
        <v>0</v>
      </c>
      <c r="R138" s="20">
        <v>8212</v>
      </c>
      <c r="T138" s="20">
        <v>0</v>
      </c>
      <c r="V138" s="29">
        <v>73217556</v>
      </c>
      <c r="X138" s="8" t="str">
        <f t="shared" si="2"/>
        <v>No</v>
      </c>
      <c r="Z138" s="21"/>
      <c r="AC138" s="28"/>
    </row>
    <row r="139" spans="1:29">
      <c r="A139" s="8" t="s">
        <v>4547</v>
      </c>
      <c r="B139" s="8" t="s">
        <v>1988</v>
      </c>
      <c r="C139" s="8" t="s">
        <v>121</v>
      </c>
      <c r="D139" s="178">
        <v>4036</v>
      </c>
      <c r="E139" s="181">
        <v>40036</v>
      </c>
      <c r="F139" s="8" t="s">
        <v>68</v>
      </c>
      <c r="G139" s="8" t="s">
        <v>69</v>
      </c>
      <c r="H139" s="6">
        <v>240223</v>
      </c>
      <c r="I139" s="12">
        <v>145</v>
      </c>
      <c r="J139" s="20">
        <v>5658954</v>
      </c>
      <c r="L139" s="20">
        <v>0</v>
      </c>
      <c r="N139" s="20">
        <v>193470</v>
      </c>
      <c r="P139" s="20">
        <v>388658</v>
      </c>
      <c r="R139" s="20">
        <v>0</v>
      </c>
      <c r="T139" s="20">
        <v>3227510</v>
      </c>
      <c r="V139" s="29">
        <v>9468592</v>
      </c>
      <c r="X139" s="8" t="str">
        <f t="shared" si="2"/>
        <v>No</v>
      </c>
      <c r="Z139" s="21"/>
      <c r="AC139" s="28"/>
    </row>
    <row r="140" spans="1:29">
      <c r="A140" s="8" t="s">
        <v>4527</v>
      </c>
      <c r="B140" s="8" t="s">
        <v>5104</v>
      </c>
      <c r="C140" s="8" t="s">
        <v>174</v>
      </c>
      <c r="D140" s="178">
        <v>4003</v>
      </c>
      <c r="E140" s="181">
        <v>40003</v>
      </c>
      <c r="F140" s="8" t="s">
        <v>68</v>
      </c>
      <c r="G140" s="8" t="s">
        <v>69</v>
      </c>
      <c r="H140" s="6">
        <v>1060061</v>
      </c>
      <c r="I140" s="12">
        <v>145</v>
      </c>
      <c r="J140" s="20">
        <v>25192738</v>
      </c>
      <c r="L140" s="20">
        <v>1813312</v>
      </c>
      <c r="N140" s="20">
        <v>0</v>
      </c>
      <c r="P140" s="20">
        <v>146951</v>
      </c>
      <c r="R140" s="20">
        <v>0</v>
      </c>
      <c r="T140" s="20">
        <v>382712</v>
      </c>
      <c r="V140" s="29">
        <v>27535713</v>
      </c>
      <c r="X140" s="8" t="str">
        <f t="shared" si="2"/>
        <v>No</v>
      </c>
      <c r="Z140" s="21"/>
      <c r="AC140" s="28"/>
    </row>
    <row r="141" spans="1:29">
      <c r="A141" s="8" t="s">
        <v>4297</v>
      </c>
      <c r="B141" s="8" t="s">
        <v>159</v>
      </c>
      <c r="C141" s="8" t="s">
        <v>106</v>
      </c>
      <c r="D141" s="178">
        <v>3071</v>
      </c>
      <c r="E141" s="181">
        <v>30071</v>
      </c>
      <c r="F141" s="8" t="s">
        <v>68</v>
      </c>
      <c r="G141" s="8" t="s">
        <v>69</v>
      </c>
      <c r="H141" s="6">
        <v>4586770</v>
      </c>
      <c r="I141" s="12">
        <v>144</v>
      </c>
      <c r="J141" s="20">
        <v>991050</v>
      </c>
      <c r="L141" s="20">
        <v>193132</v>
      </c>
      <c r="N141" s="20">
        <v>0</v>
      </c>
      <c r="P141" s="20">
        <v>0</v>
      </c>
      <c r="R141" s="20">
        <v>0</v>
      </c>
      <c r="T141" s="20">
        <v>0</v>
      </c>
      <c r="V141" s="29">
        <v>1184182</v>
      </c>
      <c r="X141" s="8" t="str">
        <f t="shared" si="2"/>
        <v>No</v>
      </c>
      <c r="Z141" s="21"/>
      <c r="AC141" s="28"/>
    </row>
    <row r="142" spans="1:29">
      <c r="A142" s="8" t="s">
        <v>4530</v>
      </c>
      <c r="B142" s="8" t="s">
        <v>87</v>
      </c>
      <c r="C142" s="8" t="s">
        <v>74</v>
      </c>
      <c r="D142" s="178">
        <v>9078</v>
      </c>
      <c r="E142" s="181">
        <v>90078</v>
      </c>
      <c r="F142" s="8" t="s">
        <v>72</v>
      </c>
      <c r="G142" s="8" t="s">
        <v>69</v>
      </c>
      <c r="H142" s="6">
        <v>615968</v>
      </c>
      <c r="I142" s="12">
        <v>142</v>
      </c>
      <c r="J142" s="20">
        <v>8339542</v>
      </c>
      <c r="L142" s="20">
        <v>304455</v>
      </c>
      <c r="N142" s="20">
        <v>0</v>
      </c>
      <c r="P142" s="20">
        <v>0</v>
      </c>
      <c r="R142" s="20">
        <v>0</v>
      </c>
      <c r="T142" s="20">
        <v>0</v>
      </c>
      <c r="V142" s="29">
        <v>8643997</v>
      </c>
      <c r="X142" s="8" t="str">
        <f t="shared" si="2"/>
        <v>No</v>
      </c>
      <c r="Z142" s="21"/>
      <c r="AC142" s="28"/>
    </row>
    <row r="143" spans="1:29">
      <c r="A143" s="8" t="s">
        <v>4528</v>
      </c>
      <c r="B143" s="8" t="s">
        <v>5060</v>
      </c>
      <c r="C143" s="8" t="s">
        <v>74</v>
      </c>
      <c r="D143" s="178">
        <v>9134</v>
      </c>
      <c r="E143" s="181">
        <v>90134</v>
      </c>
      <c r="F143" s="8" t="s">
        <v>72</v>
      </c>
      <c r="G143" s="8" t="s">
        <v>69</v>
      </c>
      <c r="H143" s="6">
        <v>3281212</v>
      </c>
      <c r="I143" s="12">
        <v>141</v>
      </c>
      <c r="J143" s="20">
        <v>88965073</v>
      </c>
      <c r="L143" s="20">
        <v>94912337</v>
      </c>
      <c r="N143" s="20">
        <v>0</v>
      </c>
      <c r="P143" s="20">
        <v>0</v>
      </c>
      <c r="R143" s="20">
        <v>9637446</v>
      </c>
      <c r="T143" s="20">
        <v>0</v>
      </c>
      <c r="V143" s="29">
        <v>193514856</v>
      </c>
      <c r="X143" s="8" t="str">
        <f t="shared" si="2"/>
        <v>No</v>
      </c>
      <c r="Z143" s="21"/>
      <c r="AC143" s="28"/>
    </row>
    <row r="144" spans="1:29">
      <c r="A144" s="8" t="s">
        <v>1497</v>
      </c>
      <c r="B144" s="8" t="s">
        <v>1498</v>
      </c>
      <c r="C144" s="8" t="s">
        <v>42</v>
      </c>
      <c r="D144" s="178" t="s">
        <v>1499</v>
      </c>
      <c r="E144" s="181" t="s">
        <v>1500</v>
      </c>
      <c r="F144" s="8" t="s">
        <v>72</v>
      </c>
      <c r="G144" s="8" t="s">
        <v>108</v>
      </c>
      <c r="H144" s="6">
        <v>0</v>
      </c>
      <c r="I144" s="12">
        <v>141</v>
      </c>
      <c r="J144" s="20">
        <v>0</v>
      </c>
      <c r="L144" s="20">
        <v>0</v>
      </c>
      <c r="N144" s="20">
        <v>3762546</v>
      </c>
      <c r="P144" s="20">
        <v>0</v>
      </c>
      <c r="R144" s="20">
        <v>0</v>
      </c>
      <c r="T144" s="20">
        <v>0</v>
      </c>
      <c r="V144" s="29">
        <v>3762546</v>
      </c>
      <c r="X144" s="8" t="str">
        <f t="shared" si="2"/>
        <v>No</v>
      </c>
      <c r="Z144" s="21"/>
      <c r="AC144" s="28"/>
    </row>
    <row r="145" spans="1:29">
      <c r="A145" s="8" t="s">
        <v>6277</v>
      </c>
      <c r="B145" s="8" t="s">
        <v>5106</v>
      </c>
      <c r="C145" s="8" t="s">
        <v>120</v>
      </c>
      <c r="D145" s="178">
        <v>25</v>
      </c>
      <c r="E145" s="181">
        <v>25</v>
      </c>
      <c r="F145" s="8" t="s">
        <v>72</v>
      </c>
      <c r="G145" s="8" t="s">
        <v>69</v>
      </c>
      <c r="H145" s="6">
        <v>236632</v>
      </c>
      <c r="I145" s="12">
        <v>140</v>
      </c>
      <c r="J145" s="20">
        <v>11992196</v>
      </c>
      <c r="L145" s="20">
        <v>538774</v>
      </c>
      <c r="N145" s="20">
        <v>378360</v>
      </c>
      <c r="P145" s="20">
        <v>823745</v>
      </c>
      <c r="R145" s="20">
        <v>344184</v>
      </c>
      <c r="T145" s="20">
        <v>2035933</v>
      </c>
      <c r="V145" s="29">
        <v>16113192</v>
      </c>
      <c r="X145" s="8" t="str">
        <f t="shared" si="2"/>
        <v>No</v>
      </c>
      <c r="Z145" s="21"/>
      <c r="AC145" s="28"/>
    </row>
    <row r="146" spans="1:29">
      <c r="A146" s="8" t="s">
        <v>4529</v>
      </c>
      <c r="B146" s="8" t="s">
        <v>1037</v>
      </c>
      <c r="C146" s="8" t="s">
        <v>152</v>
      </c>
      <c r="D146" s="178">
        <v>4108</v>
      </c>
      <c r="E146" s="181">
        <v>40108</v>
      </c>
      <c r="F146" s="8" t="s">
        <v>72</v>
      </c>
      <c r="G146" s="8" t="s">
        <v>69</v>
      </c>
      <c r="H146" s="6">
        <v>347602</v>
      </c>
      <c r="I146" s="12">
        <v>140</v>
      </c>
      <c r="J146" s="20">
        <v>72136</v>
      </c>
      <c r="L146" s="20">
        <v>0</v>
      </c>
      <c r="N146" s="20">
        <v>0</v>
      </c>
      <c r="P146" s="20">
        <v>0</v>
      </c>
      <c r="R146" s="20">
        <v>0</v>
      </c>
      <c r="T146" s="20">
        <v>836335</v>
      </c>
      <c r="V146" s="29">
        <v>908471</v>
      </c>
      <c r="X146" s="8" t="str">
        <f t="shared" si="2"/>
        <v>No</v>
      </c>
      <c r="Z146" s="21"/>
      <c r="AC146" s="28"/>
    </row>
    <row r="147" spans="1:29">
      <c r="A147" s="8" t="s">
        <v>4307</v>
      </c>
      <c r="B147" s="8" t="s">
        <v>5105</v>
      </c>
      <c r="C147" s="8" t="s">
        <v>364</v>
      </c>
      <c r="D147" s="178">
        <v>1066</v>
      </c>
      <c r="E147" s="181">
        <v>10066</v>
      </c>
      <c r="F147" s="8" t="s">
        <v>72</v>
      </c>
      <c r="G147" s="8" t="s">
        <v>69</v>
      </c>
      <c r="H147" s="6">
        <v>108740</v>
      </c>
      <c r="I147" s="12">
        <v>140</v>
      </c>
      <c r="J147" s="20">
        <v>10842882</v>
      </c>
      <c r="L147" s="20">
        <v>24663</v>
      </c>
      <c r="N147" s="20">
        <v>3810775</v>
      </c>
      <c r="P147" s="20">
        <v>701473</v>
      </c>
      <c r="R147" s="20">
        <v>0</v>
      </c>
      <c r="T147" s="20">
        <v>0</v>
      </c>
      <c r="V147" s="29">
        <v>15379793</v>
      </c>
      <c r="X147" s="8" t="str">
        <f t="shared" si="2"/>
        <v>No</v>
      </c>
      <c r="Z147" s="21"/>
      <c r="AC147" s="28"/>
    </row>
    <row r="148" spans="1:29">
      <c r="A148" s="8" t="s">
        <v>783</v>
      </c>
      <c r="B148" s="8" t="s">
        <v>5107</v>
      </c>
      <c r="C148" s="8" t="s">
        <v>328</v>
      </c>
      <c r="D148" s="178">
        <v>5146</v>
      </c>
      <c r="E148" s="181">
        <v>50146</v>
      </c>
      <c r="F148" s="8" t="s">
        <v>72</v>
      </c>
      <c r="G148" s="8" t="s">
        <v>69</v>
      </c>
      <c r="H148" s="6">
        <v>2150706</v>
      </c>
      <c r="I148" s="12">
        <v>138</v>
      </c>
      <c r="J148" s="20">
        <v>20080021</v>
      </c>
      <c r="L148" s="20">
        <v>0</v>
      </c>
      <c r="N148" s="20">
        <v>0</v>
      </c>
      <c r="P148" s="20">
        <v>0</v>
      </c>
      <c r="R148" s="20">
        <v>0</v>
      </c>
      <c r="T148" s="20">
        <v>0</v>
      </c>
      <c r="V148" s="29">
        <v>20080021</v>
      </c>
      <c r="X148" s="8" t="str">
        <f t="shared" si="2"/>
        <v>No</v>
      </c>
      <c r="Z148" s="21"/>
      <c r="AC148" s="28"/>
    </row>
    <row r="149" spans="1:29">
      <c r="A149" s="8" t="s">
        <v>4045</v>
      </c>
      <c r="B149" s="8" t="s">
        <v>5108</v>
      </c>
      <c r="C149" s="8" t="s">
        <v>42</v>
      </c>
      <c r="D149" s="178">
        <v>5222</v>
      </c>
      <c r="E149" s="181">
        <v>50519</v>
      </c>
      <c r="F149" s="8" t="s">
        <v>72</v>
      </c>
      <c r="G149" s="8" t="s">
        <v>69</v>
      </c>
      <c r="H149" s="6">
        <v>2650890</v>
      </c>
      <c r="I149" s="12">
        <v>136</v>
      </c>
      <c r="J149" s="20">
        <v>6411020</v>
      </c>
      <c r="L149" s="20">
        <v>0</v>
      </c>
      <c r="N149" s="20">
        <v>0</v>
      </c>
      <c r="P149" s="20">
        <v>0</v>
      </c>
      <c r="R149" s="20">
        <v>180159</v>
      </c>
      <c r="T149" s="20">
        <v>0</v>
      </c>
      <c r="V149" s="29">
        <v>6591179</v>
      </c>
      <c r="X149" s="8" t="str">
        <f t="shared" si="2"/>
        <v>No</v>
      </c>
      <c r="Z149" s="21"/>
      <c r="AC149" s="28"/>
    </row>
    <row r="150" spans="1:29">
      <c r="A150" s="8" t="s">
        <v>4313</v>
      </c>
      <c r="B150" s="8" t="s">
        <v>5109</v>
      </c>
      <c r="C150" s="8" t="s">
        <v>74</v>
      </c>
      <c r="E150" s="181">
        <v>99422</v>
      </c>
      <c r="F150" s="8" t="s">
        <v>96</v>
      </c>
      <c r="G150" s="8" t="s">
        <v>69</v>
      </c>
      <c r="H150" s="6">
        <v>370583</v>
      </c>
      <c r="I150" s="12">
        <v>133</v>
      </c>
      <c r="J150" s="20">
        <v>0</v>
      </c>
      <c r="L150" s="20">
        <v>0</v>
      </c>
      <c r="N150" s="20">
        <v>0</v>
      </c>
      <c r="P150" s="20">
        <v>0</v>
      </c>
      <c r="R150" s="20">
        <v>273146</v>
      </c>
      <c r="T150" s="20">
        <v>0</v>
      </c>
      <c r="V150" s="29">
        <v>273146</v>
      </c>
      <c r="X150" s="8" t="str">
        <f t="shared" si="2"/>
        <v>No</v>
      </c>
      <c r="Z150" s="21"/>
      <c r="AC150" s="28"/>
    </row>
    <row r="151" spans="1:29">
      <c r="A151" s="8" t="s">
        <v>2685</v>
      </c>
      <c r="B151" s="8" t="s">
        <v>5110</v>
      </c>
      <c r="C151" s="8" t="s">
        <v>93</v>
      </c>
      <c r="D151" s="178">
        <v>6101</v>
      </c>
      <c r="E151" s="181">
        <v>60101</v>
      </c>
      <c r="F151" s="8" t="s">
        <v>72</v>
      </c>
      <c r="G151" s="8" t="s">
        <v>69</v>
      </c>
      <c r="H151" s="6">
        <v>366174</v>
      </c>
      <c r="I151" s="12">
        <v>132</v>
      </c>
      <c r="J151" s="20">
        <v>17504709</v>
      </c>
      <c r="L151" s="20">
        <v>2122509</v>
      </c>
      <c r="N151" s="20">
        <v>0</v>
      </c>
      <c r="P151" s="20">
        <v>130694</v>
      </c>
      <c r="R151" s="20">
        <v>556193</v>
      </c>
      <c r="T151" s="20">
        <v>1775</v>
      </c>
      <c r="V151" s="29">
        <v>20315880</v>
      </c>
      <c r="X151" s="8" t="str">
        <f t="shared" si="2"/>
        <v>No</v>
      </c>
      <c r="Z151" s="21"/>
      <c r="AC151" s="28"/>
    </row>
    <row r="152" spans="1:29">
      <c r="A152" s="8" t="s">
        <v>1170</v>
      </c>
      <c r="B152" s="8" t="s">
        <v>5111</v>
      </c>
      <c r="C152" s="8" t="s">
        <v>328</v>
      </c>
      <c r="D152" s="178">
        <v>5060</v>
      </c>
      <c r="E152" s="181">
        <v>50060</v>
      </c>
      <c r="F152" s="8" t="s">
        <v>72</v>
      </c>
      <c r="G152" s="8" t="s">
        <v>69</v>
      </c>
      <c r="H152" s="6">
        <v>145361</v>
      </c>
      <c r="I152" s="12">
        <v>129</v>
      </c>
      <c r="J152" s="20">
        <v>6476099</v>
      </c>
      <c r="L152" s="20">
        <v>0</v>
      </c>
      <c r="N152" s="20">
        <v>0</v>
      </c>
      <c r="P152" s="20">
        <v>152194</v>
      </c>
      <c r="R152" s="20">
        <v>0</v>
      </c>
      <c r="T152" s="20">
        <v>504554</v>
      </c>
      <c r="V152" s="29">
        <v>7132847</v>
      </c>
      <c r="X152" s="8" t="str">
        <f t="shared" si="2"/>
        <v>No</v>
      </c>
      <c r="Z152" s="21"/>
      <c r="AC152" s="28"/>
    </row>
    <row r="153" spans="1:29">
      <c r="A153" s="8" t="s">
        <v>327</v>
      </c>
      <c r="B153" s="8" t="s">
        <v>274</v>
      </c>
      <c r="C153" s="8" t="s">
        <v>328</v>
      </c>
      <c r="D153" s="178">
        <v>5211</v>
      </c>
      <c r="E153" s="181">
        <v>50211</v>
      </c>
      <c r="F153" s="8" t="s">
        <v>72</v>
      </c>
      <c r="G153" s="8" t="s">
        <v>69</v>
      </c>
      <c r="H153" s="6">
        <v>67821</v>
      </c>
      <c r="I153" s="12">
        <v>129</v>
      </c>
      <c r="J153" s="20">
        <v>905796</v>
      </c>
      <c r="L153" s="20">
        <v>0</v>
      </c>
      <c r="N153" s="20">
        <v>2253406</v>
      </c>
      <c r="P153" s="20">
        <v>0</v>
      </c>
      <c r="R153" s="20">
        <v>0</v>
      </c>
      <c r="T153" s="20">
        <v>1417837</v>
      </c>
      <c r="V153" s="29">
        <v>4577039</v>
      </c>
      <c r="X153" s="8" t="str">
        <f t="shared" si="2"/>
        <v>No</v>
      </c>
      <c r="Z153" s="21"/>
      <c r="AC153" s="28"/>
    </row>
    <row r="154" spans="1:29">
      <c r="A154" s="8" t="s">
        <v>277</v>
      </c>
      <c r="B154" s="8" t="s">
        <v>5112</v>
      </c>
      <c r="C154" s="8" t="s">
        <v>174</v>
      </c>
      <c r="D154" s="178">
        <v>4204</v>
      </c>
      <c r="E154" s="181">
        <v>40204</v>
      </c>
      <c r="F154" s="8" t="s">
        <v>72</v>
      </c>
      <c r="G154" s="8" t="s">
        <v>3846</v>
      </c>
      <c r="H154" s="6">
        <v>133228</v>
      </c>
      <c r="I154" s="12">
        <v>124</v>
      </c>
      <c r="J154" s="20">
        <v>371767</v>
      </c>
      <c r="L154" s="20">
        <v>0</v>
      </c>
      <c r="N154" s="20">
        <v>2391392</v>
      </c>
      <c r="P154" s="20">
        <v>24160</v>
      </c>
      <c r="R154" s="20">
        <v>0</v>
      </c>
      <c r="T154" s="20">
        <v>209631</v>
      </c>
      <c r="V154" s="29">
        <v>2996950</v>
      </c>
      <c r="X154" s="8" t="str">
        <f t="shared" si="2"/>
        <v>No</v>
      </c>
      <c r="Z154" s="21"/>
      <c r="AC154" s="28"/>
    </row>
    <row r="155" spans="1:29">
      <c r="A155" s="8" t="s">
        <v>4786</v>
      </c>
      <c r="B155" s="8" t="s">
        <v>5113</v>
      </c>
      <c r="C155" s="8" t="s">
        <v>93</v>
      </c>
      <c r="D155" s="178">
        <v>6051</v>
      </c>
      <c r="E155" s="181">
        <v>60051</v>
      </c>
      <c r="F155" s="8" t="s">
        <v>72</v>
      </c>
      <c r="G155" s="8" t="s">
        <v>69</v>
      </c>
      <c r="H155" s="6">
        <v>320069</v>
      </c>
      <c r="I155" s="12">
        <v>123</v>
      </c>
      <c r="J155" s="20">
        <v>16755641</v>
      </c>
      <c r="L155" s="20">
        <v>94186</v>
      </c>
      <c r="N155" s="20">
        <v>0</v>
      </c>
      <c r="P155" s="20">
        <v>626191</v>
      </c>
      <c r="R155" s="20">
        <v>0</v>
      </c>
      <c r="T155" s="20">
        <v>420296</v>
      </c>
      <c r="V155" s="29">
        <v>17896314</v>
      </c>
      <c r="X155" s="8" t="str">
        <f t="shared" si="2"/>
        <v>No</v>
      </c>
      <c r="Z155" s="21"/>
      <c r="AC155" s="28"/>
    </row>
    <row r="156" spans="1:29">
      <c r="A156" s="8" t="s">
        <v>4522</v>
      </c>
      <c r="B156" s="8" t="s">
        <v>2364</v>
      </c>
      <c r="C156" s="8" t="s">
        <v>285</v>
      </c>
      <c r="D156" s="178">
        <v>8005</v>
      </c>
      <c r="E156" s="181">
        <v>80005</v>
      </c>
      <c r="F156" s="8" t="s">
        <v>68</v>
      </c>
      <c r="G156" s="8" t="s">
        <v>69</v>
      </c>
      <c r="H156" s="6">
        <v>559409</v>
      </c>
      <c r="I156" s="12">
        <v>122</v>
      </c>
      <c r="J156" s="20">
        <v>17894491</v>
      </c>
      <c r="L156" s="20">
        <v>0</v>
      </c>
      <c r="N156" s="20">
        <v>0</v>
      </c>
      <c r="P156" s="20">
        <v>1184652</v>
      </c>
      <c r="R156" s="20">
        <v>0</v>
      </c>
      <c r="T156" s="20">
        <v>0</v>
      </c>
      <c r="V156" s="29">
        <v>19079143</v>
      </c>
      <c r="X156" s="8" t="str">
        <f t="shared" si="2"/>
        <v>No</v>
      </c>
      <c r="Z156" s="21"/>
      <c r="AC156" s="28"/>
    </row>
    <row r="157" spans="1:29">
      <c r="A157" s="8" t="s">
        <v>2362</v>
      </c>
      <c r="B157" s="8" t="s">
        <v>5114</v>
      </c>
      <c r="C157" s="8" t="s">
        <v>84</v>
      </c>
      <c r="D157" s="178">
        <v>4019</v>
      </c>
      <c r="E157" s="181">
        <v>40019</v>
      </c>
      <c r="F157" s="8" t="s">
        <v>72</v>
      </c>
      <c r="G157" s="8" t="s">
        <v>69</v>
      </c>
      <c r="H157" s="6">
        <v>1624827</v>
      </c>
      <c r="I157" s="12">
        <v>122</v>
      </c>
      <c r="J157" s="20">
        <v>7642159</v>
      </c>
      <c r="L157" s="20">
        <v>0</v>
      </c>
      <c r="N157" s="20">
        <v>0</v>
      </c>
      <c r="P157" s="20">
        <v>52393</v>
      </c>
      <c r="R157" s="20">
        <v>0</v>
      </c>
      <c r="T157" s="20">
        <v>0</v>
      </c>
      <c r="V157" s="29">
        <v>7694552</v>
      </c>
      <c r="X157" s="8" t="str">
        <f t="shared" si="2"/>
        <v>No</v>
      </c>
      <c r="Z157" s="21"/>
      <c r="AC157" s="28"/>
    </row>
    <row r="158" spans="1:29">
      <c r="A158" s="8" t="s">
        <v>3487</v>
      </c>
      <c r="B158" s="8" t="s">
        <v>5064</v>
      </c>
      <c r="C158" s="8" t="s">
        <v>74</v>
      </c>
      <c r="D158" s="178">
        <v>9223</v>
      </c>
      <c r="E158" s="181">
        <v>90223</v>
      </c>
      <c r="F158" s="8" t="s">
        <v>72</v>
      </c>
      <c r="G158" s="8" t="s">
        <v>69</v>
      </c>
      <c r="H158" s="6">
        <v>1723634</v>
      </c>
      <c r="I158" s="12">
        <v>121</v>
      </c>
      <c r="J158" s="20">
        <v>0</v>
      </c>
      <c r="L158" s="20">
        <v>0</v>
      </c>
      <c r="N158" s="20">
        <v>0</v>
      </c>
      <c r="P158" s="20">
        <v>0</v>
      </c>
      <c r="R158" s="20">
        <v>0</v>
      </c>
      <c r="T158" s="20">
        <v>1974159</v>
      </c>
      <c r="V158" s="29">
        <v>1974159</v>
      </c>
      <c r="X158" s="8" t="str">
        <f t="shared" si="2"/>
        <v>No</v>
      </c>
      <c r="Z158" s="21"/>
      <c r="AC158" s="28"/>
    </row>
    <row r="159" spans="1:29">
      <c r="A159" s="8" t="s">
        <v>4787</v>
      </c>
      <c r="B159" s="8" t="s">
        <v>5116</v>
      </c>
      <c r="C159" s="8" t="s">
        <v>140</v>
      </c>
      <c r="D159" s="178" t="s">
        <v>188</v>
      </c>
      <c r="E159" s="181" t="s">
        <v>189</v>
      </c>
      <c r="F159" s="8" t="s">
        <v>761</v>
      </c>
      <c r="G159" s="8" t="s">
        <v>108</v>
      </c>
      <c r="H159" s="6">
        <v>0</v>
      </c>
      <c r="I159" s="12">
        <v>121</v>
      </c>
      <c r="J159" s="20">
        <v>0</v>
      </c>
      <c r="L159" s="20">
        <v>0</v>
      </c>
      <c r="N159" s="20">
        <v>3196981</v>
      </c>
      <c r="P159" s="20">
        <v>0</v>
      </c>
      <c r="R159" s="20">
        <v>0</v>
      </c>
      <c r="T159" s="20">
        <v>0</v>
      </c>
      <c r="V159" s="29">
        <v>3196981</v>
      </c>
      <c r="X159" s="8" t="str">
        <f t="shared" si="2"/>
        <v>No</v>
      </c>
      <c r="Z159" s="21"/>
      <c r="AC159" s="28"/>
    </row>
    <row r="160" spans="1:29">
      <c r="A160" s="8" t="s">
        <v>1206</v>
      </c>
      <c r="B160" s="8" t="s">
        <v>5115</v>
      </c>
      <c r="C160" s="8" t="s">
        <v>175</v>
      </c>
      <c r="D160" s="178">
        <v>7002</v>
      </c>
      <c r="E160" s="181">
        <v>70002</v>
      </c>
      <c r="F160" s="8" t="s">
        <v>72</v>
      </c>
      <c r="G160" s="8" t="s">
        <v>69</v>
      </c>
      <c r="H160" s="6">
        <v>725008</v>
      </c>
      <c r="I160" s="12">
        <v>121</v>
      </c>
      <c r="J160" s="20">
        <v>27478439</v>
      </c>
      <c r="L160" s="20">
        <v>2901180</v>
      </c>
      <c r="N160" s="20">
        <v>0</v>
      </c>
      <c r="P160" s="20">
        <v>5262445</v>
      </c>
      <c r="R160" s="20">
        <v>0</v>
      </c>
      <c r="T160" s="20">
        <v>0</v>
      </c>
      <c r="V160" s="29">
        <v>35642064</v>
      </c>
      <c r="X160" s="8" t="str">
        <f t="shared" si="2"/>
        <v>No</v>
      </c>
      <c r="Z160" s="21"/>
      <c r="AC160" s="28"/>
    </row>
    <row r="161" spans="1:29">
      <c r="A161" s="8" t="s">
        <v>4532</v>
      </c>
      <c r="B161" s="8" t="s">
        <v>274</v>
      </c>
      <c r="C161" s="8" t="s">
        <v>182</v>
      </c>
      <c r="D161" s="178">
        <v>3014</v>
      </c>
      <c r="E161" s="181">
        <v>30014</v>
      </c>
      <c r="F161" s="8" t="s">
        <v>72</v>
      </c>
      <c r="G161" s="8" t="s">
        <v>69</v>
      </c>
      <c r="H161" s="6">
        <v>444474</v>
      </c>
      <c r="I161" s="12">
        <v>120</v>
      </c>
      <c r="J161" s="20">
        <v>14168402</v>
      </c>
      <c r="L161" s="20">
        <v>0</v>
      </c>
      <c r="N161" s="20">
        <v>58744</v>
      </c>
      <c r="P161" s="20">
        <v>0</v>
      </c>
      <c r="R161" s="20">
        <v>0</v>
      </c>
      <c r="T161" s="20">
        <v>0</v>
      </c>
      <c r="V161" s="29">
        <v>14227146</v>
      </c>
      <c r="X161" s="8" t="str">
        <f t="shared" si="2"/>
        <v>No</v>
      </c>
      <c r="Z161" s="21"/>
      <c r="AC161" s="28"/>
    </row>
    <row r="162" spans="1:29">
      <c r="A162" s="8" t="s">
        <v>1927</v>
      </c>
      <c r="B162" s="8" t="s">
        <v>5109</v>
      </c>
      <c r="C162" s="8" t="s">
        <v>74</v>
      </c>
      <c r="D162" s="178">
        <v>9012</v>
      </c>
      <c r="E162" s="181">
        <v>90012</v>
      </c>
      <c r="F162" s="8" t="s">
        <v>72</v>
      </c>
      <c r="G162" s="8" t="s">
        <v>69</v>
      </c>
      <c r="H162" s="6">
        <v>370583</v>
      </c>
      <c r="I162" s="12">
        <v>117</v>
      </c>
      <c r="J162" s="20">
        <v>10932106</v>
      </c>
      <c r="L162" s="20">
        <v>0</v>
      </c>
      <c r="N162" s="20">
        <v>285621</v>
      </c>
      <c r="P162" s="20">
        <v>0</v>
      </c>
      <c r="R162" s="20">
        <v>0</v>
      </c>
      <c r="T162" s="20">
        <v>56332</v>
      </c>
      <c r="V162" s="29">
        <v>11274059</v>
      </c>
      <c r="X162" s="8" t="str">
        <f t="shared" si="2"/>
        <v>No</v>
      </c>
      <c r="Z162" s="21"/>
      <c r="AC162" s="28"/>
    </row>
    <row r="163" spans="1:29">
      <c r="A163" s="8" t="s">
        <v>4300</v>
      </c>
      <c r="B163" s="8" t="s">
        <v>294</v>
      </c>
      <c r="C163" s="8" t="s">
        <v>152</v>
      </c>
      <c r="D163" s="178">
        <v>4228</v>
      </c>
      <c r="E163" s="181">
        <v>40228</v>
      </c>
      <c r="F163" s="8" t="s">
        <v>68</v>
      </c>
      <c r="G163" s="8" t="s">
        <v>69</v>
      </c>
      <c r="H163" s="6">
        <v>1249442</v>
      </c>
      <c r="I163" s="12">
        <v>116</v>
      </c>
      <c r="J163" s="20">
        <v>932613</v>
      </c>
      <c r="L163" s="20">
        <v>0</v>
      </c>
      <c r="N163" s="20">
        <v>0</v>
      </c>
      <c r="P163" s="20">
        <v>0</v>
      </c>
      <c r="R163" s="20">
        <v>0</v>
      </c>
      <c r="T163" s="20">
        <v>246925</v>
      </c>
      <c r="V163" s="29">
        <v>1179538</v>
      </c>
      <c r="X163" s="8" t="str">
        <f t="shared" si="2"/>
        <v>No</v>
      </c>
      <c r="Z163" s="21"/>
      <c r="AC163" s="28"/>
    </row>
    <row r="164" spans="1:29">
      <c r="A164" s="8" t="s">
        <v>646</v>
      </c>
      <c r="B164" s="8" t="s">
        <v>5117</v>
      </c>
      <c r="C164" s="8" t="s">
        <v>119</v>
      </c>
      <c r="D164" s="178">
        <v>1064</v>
      </c>
      <c r="E164" s="181">
        <v>10064</v>
      </c>
      <c r="F164" s="8" t="s">
        <v>72</v>
      </c>
      <c r="G164" s="8" t="s">
        <v>69</v>
      </c>
      <c r="H164" s="6">
        <v>1190956</v>
      </c>
      <c r="I164" s="12">
        <v>116</v>
      </c>
      <c r="J164" s="20">
        <v>6085280</v>
      </c>
      <c r="L164" s="20">
        <v>513336</v>
      </c>
      <c r="N164" s="20">
        <v>0</v>
      </c>
      <c r="P164" s="20">
        <v>96077</v>
      </c>
      <c r="R164" s="20">
        <v>0</v>
      </c>
      <c r="T164" s="20">
        <v>0</v>
      </c>
      <c r="V164" s="29">
        <v>6694693</v>
      </c>
      <c r="X164" s="8" t="str">
        <f t="shared" si="2"/>
        <v>No</v>
      </c>
      <c r="Z164" s="21"/>
      <c r="AC164" s="28"/>
    </row>
    <row r="165" spans="1:29">
      <c r="A165" s="8" t="s">
        <v>2394</v>
      </c>
      <c r="B165" s="8" t="s">
        <v>283</v>
      </c>
      <c r="C165" s="8" t="s">
        <v>82</v>
      </c>
      <c r="D165" s="178">
        <v>4086</v>
      </c>
      <c r="E165" s="181">
        <v>40086</v>
      </c>
      <c r="F165" s="8" t="s">
        <v>72</v>
      </c>
      <c r="G165" s="8" t="s">
        <v>69</v>
      </c>
      <c r="H165" s="6">
        <v>2148346</v>
      </c>
      <c r="I165" s="12">
        <v>115</v>
      </c>
      <c r="J165" s="20">
        <v>13114814</v>
      </c>
      <c r="L165" s="20">
        <v>0</v>
      </c>
      <c r="N165" s="20">
        <v>0</v>
      </c>
      <c r="P165" s="20">
        <v>0</v>
      </c>
      <c r="R165" s="20">
        <v>0</v>
      </c>
      <c r="T165" s="20">
        <v>0</v>
      </c>
      <c r="V165" s="29">
        <v>13114814</v>
      </c>
      <c r="X165" s="8" t="str">
        <f t="shared" si="2"/>
        <v>No</v>
      </c>
      <c r="Z165" s="21"/>
      <c r="AC165" s="28"/>
    </row>
    <row r="166" spans="1:29">
      <c r="A166" s="8" t="s">
        <v>393</v>
      </c>
      <c r="B166" s="8" t="s">
        <v>5118</v>
      </c>
      <c r="C166" s="8" t="s">
        <v>74</v>
      </c>
      <c r="D166" s="178">
        <v>9062</v>
      </c>
      <c r="E166" s="181">
        <v>90062</v>
      </c>
      <c r="F166" s="8" t="s">
        <v>72</v>
      </c>
      <c r="G166" s="8" t="s">
        <v>69</v>
      </c>
      <c r="H166" s="6">
        <v>114237</v>
      </c>
      <c r="I166" s="12">
        <v>112</v>
      </c>
      <c r="J166" s="20">
        <v>15622308</v>
      </c>
      <c r="L166" s="20">
        <v>0</v>
      </c>
      <c r="N166" s="20">
        <v>2075408</v>
      </c>
      <c r="P166" s="20">
        <v>0</v>
      </c>
      <c r="R166" s="20">
        <v>0</v>
      </c>
      <c r="T166" s="20">
        <v>0</v>
      </c>
      <c r="V166" s="29">
        <v>17697716</v>
      </c>
      <c r="X166" s="8" t="str">
        <f t="shared" si="2"/>
        <v>No</v>
      </c>
      <c r="Z166" s="21"/>
      <c r="AC166" s="28"/>
    </row>
    <row r="167" spans="1:29">
      <c r="A167" s="8" t="s">
        <v>1082</v>
      </c>
      <c r="B167" s="8" t="s">
        <v>5121</v>
      </c>
      <c r="C167" s="8" t="s">
        <v>174</v>
      </c>
      <c r="D167" s="178" t="s">
        <v>1083</v>
      </c>
      <c r="E167" s="181" t="s">
        <v>1084</v>
      </c>
      <c r="F167" s="8" t="s">
        <v>72</v>
      </c>
      <c r="G167" s="8" t="s">
        <v>108</v>
      </c>
      <c r="H167" s="6">
        <v>0</v>
      </c>
      <c r="I167" s="12">
        <v>111</v>
      </c>
      <c r="J167" s="20">
        <v>192890</v>
      </c>
      <c r="L167" s="20">
        <v>0</v>
      </c>
      <c r="N167" s="20">
        <v>4597038</v>
      </c>
      <c r="P167" s="20">
        <v>0</v>
      </c>
      <c r="R167" s="20">
        <v>0</v>
      </c>
      <c r="T167" s="20">
        <v>0</v>
      </c>
      <c r="V167" s="29">
        <v>4789928</v>
      </c>
      <c r="X167" s="8" t="str">
        <f t="shared" si="2"/>
        <v>No</v>
      </c>
      <c r="Z167" s="21"/>
      <c r="AC167" s="28"/>
    </row>
    <row r="168" spans="1:29">
      <c r="A168" s="8" t="s">
        <v>6278</v>
      </c>
      <c r="B168" s="8" t="s">
        <v>5120</v>
      </c>
      <c r="C168" s="8" t="s">
        <v>110</v>
      </c>
      <c r="D168" s="178" t="s">
        <v>828</v>
      </c>
      <c r="E168" s="181" t="s">
        <v>829</v>
      </c>
      <c r="F168" s="8" t="s">
        <v>116</v>
      </c>
      <c r="G168" s="8" t="s">
        <v>108</v>
      </c>
      <c r="H168" s="6">
        <v>0</v>
      </c>
      <c r="I168" s="12">
        <v>111</v>
      </c>
      <c r="J168" s="20">
        <v>202074</v>
      </c>
      <c r="L168" s="20">
        <v>0</v>
      </c>
      <c r="N168" s="20">
        <v>1717986</v>
      </c>
      <c r="P168" s="20">
        <v>0</v>
      </c>
      <c r="R168" s="20">
        <v>0</v>
      </c>
      <c r="T168" s="20">
        <v>317230</v>
      </c>
      <c r="V168" s="29">
        <v>2237290</v>
      </c>
      <c r="X168" s="8" t="str">
        <f t="shared" si="2"/>
        <v>No</v>
      </c>
      <c r="Z168" s="21"/>
      <c r="AC168" s="28"/>
    </row>
    <row r="169" spans="1:29">
      <c r="A169" s="8" t="s">
        <v>4534</v>
      </c>
      <c r="B169" s="8" t="s">
        <v>5119</v>
      </c>
      <c r="C169" s="8" t="s">
        <v>74</v>
      </c>
      <c r="D169" s="178">
        <v>9041</v>
      </c>
      <c r="E169" s="181">
        <v>90041</v>
      </c>
      <c r="F169" s="8" t="s">
        <v>68</v>
      </c>
      <c r="G169" s="8" t="s">
        <v>69</v>
      </c>
      <c r="H169" s="6">
        <v>12150996</v>
      </c>
      <c r="I169" s="12">
        <v>111</v>
      </c>
      <c r="J169" s="20">
        <v>3430325</v>
      </c>
      <c r="L169" s="20">
        <v>0</v>
      </c>
      <c r="N169" s="20">
        <v>0</v>
      </c>
      <c r="P169" s="20">
        <v>0</v>
      </c>
      <c r="R169" s="20">
        <v>0</v>
      </c>
      <c r="T169" s="20">
        <v>0</v>
      </c>
      <c r="V169" s="29">
        <v>3430325</v>
      </c>
      <c r="X169" s="8" t="str">
        <f t="shared" si="2"/>
        <v>No</v>
      </c>
      <c r="Z169" s="21"/>
      <c r="AC169" s="28"/>
    </row>
    <row r="170" spans="1:29">
      <c r="A170" s="8" t="s">
        <v>2146</v>
      </c>
      <c r="B170" s="8" t="s">
        <v>2147</v>
      </c>
      <c r="C170" s="8" t="s">
        <v>328</v>
      </c>
      <c r="D170" s="178" t="s">
        <v>2148</v>
      </c>
      <c r="E170" s="181" t="s">
        <v>2149</v>
      </c>
      <c r="F170" s="8" t="s">
        <v>72</v>
      </c>
      <c r="G170" s="8" t="s">
        <v>108</v>
      </c>
      <c r="H170" s="6">
        <v>0</v>
      </c>
      <c r="I170" s="12">
        <v>110</v>
      </c>
      <c r="J170" s="20">
        <v>748180</v>
      </c>
      <c r="L170" s="20">
        <v>0</v>
      </c>
      <c r="N170" s="20">
        <v>1912320</v>
      </c>
      <c r="P170" s="20">
        <v>0</v>
      </c>
      <c r="R170" s="20">
        <v>0</v>
      </c>
      <c r="T170" s="20">
        <v>0</v>
      </c>
      <c r="V170" s="29">
        <v>2660500</v>
      </c>
      <c r="X170" s="8" t="str">
        <f t="shared" si="2"/>
        <v>No</v>
      </c>
      <c r="Z170" s="21"/>
      <c r="AC170" s="28"/>
    </row>
    <row r="171" spans="1:29">
      <c r="A171" s="8" t="s">
        <v>4531</v>
      </c>
      <c r="B171" s="8" t="s">
        <v>5122</v>
      </c>
      <c r="C171" s="8" t="s">
        <v>121</v>
      </c>
      <c r="D171" s="178">
        <v>4063</v>
      </c>
      <c r="E171" s="181">
        <v>40063</v>
      </c>
      <c r="F171" s="8" t="s">
        <v>68</v>
      </c>
      <c r="G171" s="8" t="s">
        <v>69</v>
      </c>
      <c r="H171" s="6">
        <v>452791</v>
      </c>
      <c r="I171" s="12">
        <v>110</v>
      </c>
      <c r="J171" s="20">
        <v>11314652</v>
      </c>
      <c r="L171" s="20">
        <v>0</v>
      </c>
      <c r="N171" s="20">
        <v>0</v>
      </c>
      <c r="P171" s="20">
        <v>664399</v>
      </c>
      <c r="R171" s="20">
        <v>0</v>
      </c>
      <c r="T171" s="20">
        <v>0</v>
      </c>
      <c r="V171" s="29">
        <v>11979051</v>
      </c>
      <c r="X171" s="8" t="str">
        <f t="shared" si="2"/>
        <v>No</v>
      </c>
      <c r="Z171" s="21"/>
      <c r="AC171" s="28"/>
    </row>
    <row r="172" spans="1:29">
      <c r="A172" s="8" t="s">
        <v>4315</v>
      </c>
      <c r="B172" s="8" t="s">
        <v>859</v>
      </c>
      <c r="C172" s="8" t="s">
        <v>42</v>
      </c>
      <c r="E172" s="181" t="s">
        <v>4316</v>
      </c>
      <c r="F172" s="8" t="s">
        <v>72</v>
      </c>
      <c r="G172" s="8" t="s">
        <v>108</v>
      </c>
      <c r="H172" s="6">
        <v>0</v>
      </c>
      <c r="I172" s="12">
        <v>110</v>
      </c>
      <c r="J172" s="20">
        <v>0</v>
      </c>
      <c r="L172" s="20">
        <v>0</v>
      </c>
      <c r="N172" s="20">
        <v>1658834</v>
      </c>
      <c r="P172" s="20">
        <v>0</v>
      </c>
      <c r="R172" s="20">
        <v>0</v>
      </c>
      <c r="T172" s="20">
        <v>0</v>
      </c>
      <c r="V172" s="29">
        <v>1658834</v>
      </c>
      <c r="X172" s="8" t="str">
        <f t="shared" si="2"/>
        <v>No</v>
      </c>
      <c r="Z172" s="21"/>
      <c r="AC172" s="28"/>
    </row>
    <row r="173" spans="1:29">
      <c r="A173" s="8" t="s">
        <v>2388</v>
      </c>
      <c r="B173" s="8" t="s">
        <v>5123</v>
      </c>
      <c r="C173" s="8" t="s">
        <v>182</v>
      </c>
      <c r="D173" s="178">
        <v>3054</v>
      </c>
      <c r="E173" s="181">
        <v>30054</v>
      </c>
      <c r="F173" s="8" t="s">
        <v>72</v>
      </c>
      <c r="G173" s="8" t="s">
        <v>69</v>
      </c>
      <c r="H173" s="6">
        <v>87454</v>
      </c>
      <c r="I173" s="12">
        <v>109</v>
      </c>
      <c r="J173" s="20">
        <v>6293966</v>
      </c>
      <c r="L173" s="20">
        <v>0</v>
      </c>
      <c r="N173" s="20">
        <v>0</v>
      </c>
      <c r="P173" s="20">
        <v>0</v>
      </c>
      <c r="R173" s="20">
        <v>0</v>
      </c>
      <c r="T173" s="20">
        <v>0</v>
      </c>
      <c r="V173" s="29">
        <v>6293966</v>
      </c>
      <c r="X173" s="8" t="str">
        <f t="shared" si="2"/>
        <v>No</v>
      </c>
      <c r="Z173" s="21"/>
      <c r="AC173" s="28"/>
    </row>
    <row r="174" spans="1:29">
      <c r="A174" s="8" t="s">
        <v>4788</v>
      </c>
      <c r="B174" s="8" t="s">
        <v>2318</v>
      </c>
      <c r="C174" s="8" t="s">
        <v>84</v>
      </c>
      <c r="D174" s="178">
        <v>4017</v>
      </c>
      <c r="E174" s="181">
        <v>40017</v>
      </c>
      <c r="F174" s="8" t="s">
        <v>72</v>
      </c>
      <c r="G174" s="8" t="s">
        <v>69</v>
      </c>
      <c r="H174" s="6">
        <v>290263</v>
      </c>
      <c r="I174" s="12">
        <v>108</v>
      </c>
      <c r="J174" s="20">
        <v>10092671</v>
      </c>
      <c r="L174" s="20">
        <v>0</v>
      </c>
      <c r="N174" s="20">
        <v>0</v>
      </c>
      <c r="P174" s="20">
        <v>87373</v>
      </c>
      <c r="R174" s="20">
        <v>0</v>
      </c>
      <c r="T174" s="20">
        <v>0</v>
      </c>
      <c r="V174" s="29">
        <v>10180044</v>
      </c>
      <c r="X174" s="8" t="str">
        <f t="shared" si="2"/>
        <v>No</v>
      </c>
      <c r="Z174" s="21"/>
      <c r="AC174" s="28"/>
    </row>
    <row r="175" spans="1:29">
      <c r="A175" s="8" t="s">
        <v>6573</v>
      </c>
      <c r="B175" s="8" t="s">
        <v>1492</v>
      </c>
      <c r="C175" s="8" t="s">
        <v>121</v>
      </c>
      <c r="D175" s="178">
        <v>4046</v>
      </c>
      <c r="E175" s="181">
        <v>40046</v>
      </c>
      <c r="F175" s="8" t="s">
        <v>68</v>
      </c>
      <c r="G175" s="8" t="s">
        <v>69</v>
      </c>
      <c r="H175" s="6">
        <v>643260</v>
      </c>
      <c r="I175" s="12">
        <v>107</v>
      </c>
      <c r="J175" s="20">
        <v>7994899</v>
      </c>
      <c r="L175" s="20">
        <v>0</v>
      </c>
      <c r="N175" s="20">
        <v>0</v>
      </c>
      <c r="P175" s="20">
        <v>249533</v>
      </c>
      <c r="R175" s="20">
        <v>0</v>
      </c>
      <c r="T175" s="20">
        <v>0</v>
      </c>
      <c r="V175" s="29">
        <v>8244432</v>
      </c>
      <c r="X175" s="8" t="str">
        <f t="shared" si="2"/>
        <v>No</v>
      </c>
      <c r="Z175" s="21"/>
      <c r="AC175" s="28"/>
    </row>
    <row r="176" spans="1:29">
      <c r="A176" s="8" t="s">
        <v>4535</v>
      </c>
      <c r="B176" s="8" t="s">
        <v>5124</v>
      </c>
      <c r="C176" s="8" t="s">
        <v>177</v>
      </c>
      <c r="D176" s="178">
        <v>7035</v>
      </c>
      <c r="E176" s="181">
        <v>70035</v>
      </c>
      <c r="F176" s="8" t="s">
        <v>68</v>
      </c>
      <c r="G176" s="8" t="s">
        <v>69</v>
      </c>
      <c r="H176" s="6">
        <v>1519417</v>
      </c>
      <c r="I176" s="12">
        <v>107</v>
      </c>
      <c r="J176" s="20">
        <v>3660720</v>
      </c>
      <c r="L176" s="20">
        <v>13677</v>
      </c>
      <c r="N176" s="20">
        <v>156898</v>
      </c>
      <c r="P176" s="20">
        <v>0</v>
      </c>
      <c r="R176" s="20">
        <v>0</v>
      </c>
      <c r="T176" s="20">
        <v>0</v>
      </c>
      <c r="V176" s="29">
        <v>3831295</v>
      </c>
      <c r="X176" s="8" t="str">
        <f t="shared" si="2"/>
        <v>No</v>
      </c>
      <c r="Z176" s="21"/>
      <c r="AC176" s="28"/>
    </row>
    <row r="177" spans="1:29">
      <c r="A177" s="8" t="s">
        <v>718</v>
      </c>
      <c r="B177" s="8" t="s">
        <v>5125</v>
      </c>
      <c r="C177" s="8" t="s">
        <v>182</v>
      </c>
      <c r="D177" s="178">
        <v>3013</v>
      </c>
      <c r="E177" s="181">
        <v>30013</v>
      </c>
      <c r="F177" s="8" t="s">
        <v>72</v>
      </c>
      <c r="G177" s="8" t="s">
        <v>69</v>
      </c>
      <c r="H177" s="6">
        <v>196611</v>
      </c>
      <c r="I177" s="12">
        <v>107</v>
      </c>
      <c r="J177" s="20">
        <v>4968224</v>
      </c>
      <c r="L177" s="20">
        <v>0</v>
      </c>
      <c r="N177" s="20">
        <v>3476285</v>
      </c>
      <c r="P177" s="20">
        <v>90675</v>
      </c>
      <c r="R177" s="20">
        <v>0</v>
      </c>
      <c r="T177" s="20">
        <v>0</v>
      </c>
      <c r="V177" s="29">
        <v>8535184</v>
      </c>
      <c r="X177" s="8" t="str">
        <f t="shared" si="2"/>
        <v>No</v>
      </c>
      <c r="Z177" s="21"/>
      <c r="AC177" s="28"/>
    </row>
    <row r="178" spans="1:29">
      <c r="A178" s="8" t="s">
        <v>4533</v>
      </c>
      <c r="B178" s="8" t="s">
        <v>5126</v>
      </c>
      <c r="C178" s="8" t="s">
        <v>142</v>
      </c>
      <c r="D178" s="178">
        <v>3085</v>
      </c>
      <c r="E178" s="181">
        <v>30085</v>
      </c>
      <c r="F178" s="8" t="s">
        <v>68</v>
      </c>
      <c r="G178" s="8" t="s">
        <v>69</v>
      </c>
      <c r="H178" s="6">
        <v>4586770</v>
      </c>
      <c r="I178" s="12">
        <v>106</v>
      </c>
      <c r="J178" s="20">
        <v>9335036</v>
      </c>
      <c r="L178" s="20">
        <v>0</v>
      </c>
      <c r="N178" s="20">
        <v>125381</v>
      </c>
      <c r="P178" s="20">
        <v>0</v>
      </c>
      <c r="R178" s="20">
        <v>0</v>
      </c>
      <c r="T178" s="20">
        <v>286849</v>
      </c>
      <c r="V178" s="29">
        <v>9747266</v>
      </c>
      <c r="X178" s="8" t="str">
        <f t="shared" si="2"/>
        <v>No</v>
      </c>
      <c r="Z178" s="21"/>
      <c r="AC178" s="28"/>
    </row>
    <row r="179" spans="1:29">
      <c r="A179" s="8" t="s">
        <v>647</v>
      </c>
      <c r="B179" s="8" t="s">
        <v>5127</v>
      </c>
      <c r="C179" s="8" t="s">
        <v>74</v>
      </c>
      <c r="D179" s="178">
        <v>9006</v>
      </c>
      <c r="E179" s="181">
        <v>90006</v>
      </c>
      <c r="F179" s="8" t="s">
        <v>72</v>
      </c>
      <c r="G179" s="8" t="s">
        <v>69</v>
      </c>
      <c r="H179" s="6">
        <v>163703</v>
      </c>
      <c r="I179" s="12">
        <v>104</v>
      </c>
      <c r="J179" s="20">
        <v>27884567</v>
      </c>
      <c r="L179" s="20">
        <v>17754</v>
      </c>
      <c r="N179" s="20">
        <v>391565</v>
      </c>
      <c r="P179" s="20">
        <v>0</v>
      </c>
      <c r="R179" s="20">
        <v>0</v>
      </c>
      <c r="T179" s="20">
        <v>827652</v>
      </c>
      <c r="V179" s="29">
        <v>29121538</v>
      </c>
      <c r="X179" s="8" t="str">
        <f t="shared" si="2"/>
        <v>No</v>
      </c>
      <c r="Z179" s="21"/>
      <c r="AC179" s="28"/>
    </row>
    <row r="180" spans="1:29">
      <c r="A180" s="8" t="s">
        <v>2664</v>
      </c>
      <c r="B180" s="8" t="s">
        <v>836</v>
      </c>
      <c r="C180" s="8" t="s">
        <v>45</v>
      </c>
      <c r="D180" s="178">
        <v>4042</v>
      </c>
      <c r="E180" s="181">
        <v>40042</v>
      </c>
      <c r="F180" s="8" t="s">
        <v>72</v>
      </c>
      <c r="G180" s="8" t="s">
        <v>69</v>
      </c>
      <c r="H180" s="6">
        <v>749495</v>
      </c>
      <c r="I180" s="12">
        <v>104</v>
      </c>
      <c r="J180" s="20">
        <v>13709510</v>
      </c>
      <c r="L180" s="20">
        <v>0</v>
      </c>
      <c r="N180" s="20">
        <v>0</v>
      </c>
      <c r="P180" s="20">
        <v>242846</v>
      </c>
      <c r="R180" s="20">
        <v>0</v>
      </c>
      <c r="T180" s="20">
        <v>0</v>
      </c>
      <c r="V180" s="29">
        <v>13952356</v>
      </c>
      <c r="X180" s="8" t="str">
        <f t="shared" si="2"/>
        <v>No</v>
      </c>
      <c r="Z180" s="21"/>
      <c r="AC180" s="28"/>
    </row>
    <row r="181" spans="1:29">
      <c r="A181" s="8" t="s">
        <v>1076</v>
      </c>
      <c r="B181" s="8" t="s">
        <v>5128</v>
      </c>
      <c r="C181" s="8" t="s">
        <v>174</v>
      </c>
      <c r="D181" s="178" t="s">
        <v>1077</v>
      </c>
      <c r="E181" s="181" t="s">
        <v>1078</v>
      </c>
      <c r="F181" s="8" t="s">
        <v>72</v>
      </c>
      <c r="G181" s="8" t="s">
        <v>108</v>
      </c>
      <c r="H181" s="6">
        <v>0</v>
      </c>
      <c r="I181" s="12">
        <v>103</v>
      </c>
      <c r="J181" s="20">
        <v>761167</v>
      </c>
      <c r="L181" s="20">
        <v>0</v>
      </c>
      <c r="N181" s="20">
        <v>2246007</v>
      </c>
      <c r="P181" s="20">
        <v>305201</v>
      </c>
      <c r="R181" s="20">
        <v>0</v>
      </c>
      <c r="T181" s="20">
        <v>0</v>
      </c>
      <c r="V181" s="29">
        <v>3312375</v>
      </c>
      <c r="X181" s="8" t="str">
        <f t="shared" si="2"/>
        <v>No</v>
      </c>
      <c r="Z181" s="21"/>
      <c r="AC181" s="28"/>
    </row>
    <row r="182" spans="1:29">
      <c r="A182" s="8" t="s">
        <v>2969</v>
      </c>
      <c r="B182" s="8" t="s">
        <v>2958</v>
      </c>
      <c r="C182" s="8" t="s">
        <v>285</v>
      </c>
      <c r="D182" s="178" t="s">
        <v>2970</v>
      </c>
      <c r="E182" s="181" t="s">
        <v>2971</v>
      </c>
      <c r="F182" s="8" t="s">
        <v>72</v>
      </c>
      <c r="G182" s="8" t="s">
        <v>108</v>
      </c>
      <c r="H182" s="6">
        <v>0</v>
      </c>
      <c r="I182" s="12">
        <v>103</v>
      </c>
      <c r="J182" s="20">
        <v>0</v>
      </c>
      <c r="L182" s="20">
        <v>0</v>
      </c>
      <c r="N182" s="20">
        <v>11911359</v>
      </c>
      <c r="P182" s="20">
        <v>71435</v>
      </c>
      <c r="R182" s="20">
        <v>0</v>
      </c>
      <c r="T182" s="20">
        <v>0</v>
      </c>
      <c r="V182" s="29">
        <v>11982794</v>
      </c>
      <c r="X182" s="8" t="str">
        <f t="shared" si="2"/>
        <v>No</v>
      </c>
      <c r="Z182" s="21"/>
      <c r="AC182" s="28"/>
    </row>
    <row r="183" spans="1:29">
      <c r="A183" s="8" t="s">
        <v>4306</v>
      </c>
      <c r="B183" s="8" t="s">
        <v>5089</v>
      </c>
      <c r="C183" s="8" t="s">
        <v>93</v>
      </c>
      <c r="D183" s="178" t="s">
        <v>3398</v>
      </c>
      <c r="E183" s="181" t="s">
        <v>3399</v>
      </c>
      <c r="F183" s="8" t="s">
        <v>68</v>
      </c>
      <c r="G183" s="8" t="s">
        <v>108</v>
      </c>
      <c r="H183" s="6">
        <v>0</v>
      </c>
      <c r="I183" s="12">
        <v>103</v>
      </c>
      <c r="J183" s="20">
        <v>248910</v>
      </c>
      <c r="L183" s="20">
        <v>0</v>
      </c>
      <c r="N183" s="20">
        <v>2522937</v>
      </c>
      <c r="P183" s="20">
        <v>0</v>
      </c>
      <c r="R183" s="20">
        <v>0</v>
      </c>
      <c r="T183" s="20">
        <v>0</v>
      </c>
      <c r="V183" s="29">
        <v>2771847</v>
      </c>
      <c r="X183" s="8" t="str">
        <f t="shared" si="2"/>
        <v>No</v>
      </c>
      <c r="Z183" s="21"/>
      <c r="AC183" s="28"/>
    </row>
    <row r="184" spans="1:29">
      <c r="A184" s="8" t="s">
        <v>1052</v>
      </c>
      <c r="B184" s="8" t="s">
        <v>5129</v>
      </c>
      <c r="C184" s="8" t="s">
        <v>364</v>
      </c>
      <c r="D184" s="178" t="s">
        <v>1053</v>
      </c>
      <c r="E184" s="181" t="s">
        <v>1054</v>
      </c>
      <c r="F184" s="8" t="s">
        <v>116</v>
      </c>
      <c r="G184" s="8" t="s">
        <v>108</v>
      </c>
      <c r="H184" s="6">
        <v>0</v>
      </c>
      <c r="I184" s="12">
        <v>103</v>
      </c>
      <c r="J184" s="20">
        <v>318936</v>
      </c>
      <c r="L184" s="20">
        <v>9780</v>
      </c>
      <c r="N184" s="20">
        <v>1454277</v>
      </c>
      <c r="P184" s="20">
        <v>97414</v>
      </c>
      <c r="R184" s="20">
        <v>0</v>
      </c>
      <c r="T184" s="20">
        <v>0</v>
      </c>
      <c r="V184" s="29">
        <v>1880407</v>
      </c>
      <c r="X184" s="8" t="str">
        <f t="shared" si="2"/>
        <v>No</v>
      </c>
      <c r="Z184" s="21"/>
      <c r="AC184" s="28"/>
    </row>
    <row r="185" spans="1:29">
      <c r="A185" s="8" t="s">
        <v>1102</v>
      </c>
      <c r="B185" s="8" t="s">
        <v>1103</v>
      </c>
      <c r="C185" s="8" t="s">
        <v>71</v>
      </c>
      <c r="D185" s="178">
        <v>21</v>
      </c>
      <c r="E185" s="181">
        <v>21</v>
      </c>
      <c r="F185" s="8" t="s">
        <v>72</v>
      </c>
      <c r="G185" s="8" t="s">
        <v>69</v>
      </c>
      <c r="H185" s="6">
        <v>114473</v>
      </c>
      <c r="I185" s="12">
        <v>102</v>
      </c>
      <c r="J185" s="20">
        <v>11070952</v>
      </c>
      <c r="L185" s="20">
        <v>0</v>
      </c>
      <c r="N185" s="20">
        <v>0</v>
      </c>
      <c r="P185" s="20">
        <v>196104</v>
      </c>
      <c r="R185" s="20">
        <v>0</v>
      </c>
      <c r="T185" s="20">
        <v>0</v>
      </c>
      <c r="V185" s="29">
        <v>11267056</v>
      </c>
      <c r="X185" s="8" t="str">
        <f t="shared" si="2"/>
        <v>No</v>
      </c>
      <c r="Z185" s="21"/>
      <c r="AC185" s="28"/>
    </row>
    <row r="186" spans="1:29">
      <c r="A186" s="8" t="s">
        <v>6280</v>
      </c>
      <c r="B186" s="8" t="s">
        <v>5131</v>
      </c>
      <c r="C186" s="8" t="s">
        <v>121</v>
      </c>
      <c r="D186" s="178">
        <v>4028</v>
      </c>
      <c r="E186" s="181">
        <v>40028</v>
      </c>
      <c r="F186" s="8" t="s">
        <v>68</v>
      </c>
      <c r="G186" s="8" t="s">
        <v>69</v>
      </c>
      <c r="H186" s="6">
        <v>530290</v>
      </c>
      <c r="I186" s="12">
        <v>102</v>
      </c>
      <c r="J186" s="20">
        <v>4014902</v>
      </c>
      <c r="L186" s="20">
        <v>0</v>
      </c>
      <c r="N186" s="20">
        <v>57567</v>
      </c>
      <c r="P186" s="20">
        <v>258930</v>
      </c>
      <c r="R186" s="20">
        <v>0</v>
      </c>
      <c r="T186" s="20">
        <v>3476118</v>
      </c>
      <c r="V186" s="29">
        <v>7807517</v>
      </c>
      <c r="X186" s="8" t="str">
        <f t="shared" si="2"/>
        <v>No</v>
      </c>
      <c r="Z186" s="21"/>
      <c r="AC186" s="28"/>
    </row>
    <row r="187" spans="1:29">
      <c r="A187" s="8" t="s">
        <v>6279</v>
      </c>
      <c r="B187" s="8" t="s">
        <v>5130</v>
      </c>
      <c r="C187" s="8" t="s">
        <v>67</v>
      </c>
      <c r="D187" s="178">
        <v>2128</v>
      </c>
      <c r="E187" s="181">
        <v>20128</v>
      </c>
      <c r="F187" s="8" t="s">
        <v>89</v>
      </c>
      <c r="G187" s="8" t="s">
        <v>69</v>
      </c>
      <c r="H187" s="6">
        <v>18351295</v>
      </c>
      <c r="I187" s="12">
        <v>102</v>
      </c>
      <c r="J187" s="20">
        <v>0</v>
      </c>
      <c r="L187" s="20">
        <v>0</v>
      </c>
      <c r="N187" s="20">
        <v>0</v>
      </c>
      <c r="P187" s="20">
        <v>0</v>
      </c>
      <c r="R187" s="20">
        <v>0</v>
      </c>
      <c r="T187" s="20">
        <v>0</v>
      </c>
      <c r="V187" s="29">
        <v>0</v>
      </c>
      <c r="X187" s="8" t="str">
        <f t="shared" si="2"/>
        <v>No</v>
      </c>
      <c r="Z187" s="21"/>
      <c r="AC187" s="28"/>
    </row>
    <row r="188" spans="1:29">
      <c r="A188" s="8" t="s">
        <v>4560</v>
      </c>
      <c r="B188" s="8" t="s">
        <v>5050</v>
      </c>
      <c r="C188" s="8" t="s">
        <v>114</v>
      </c>
      <c r="D188" s="178">
        <v>4141</v>
      </c>
      <c r="E188" s="181">
        <v>40141</v>
      </c>
      <c r="F188" s="8" t="s">
        <v>72</v>
      </c>
      <c r="G188" s="8" t="s">
        <v>69</v>
      </c>
      <c r="H188" s="6">
        <v>549777</v>
      </c>
      <c r="I188" s="12">
        <v>101</v>
      </c>
      <c r="J188" s="20">
        <v>2586554</v>
      </c>
      <c r="L188" s="20">
        <v>0</v>
      </c>
      <c r="N188" s="20">
        <v>310376</v>
      </c>
      <c r="P188" s="20">
        <v>26810</v>
      </c>
      <c r="R188" s="20">
        <v>0</v>
      </c>
      <c r="T188" s="20">
        <v>0</v>
      </c>
      <c r="V188" s="29">
        <v>2923740</v>
      </c>
      <c r="X188" s="8" t="str">
        <f t="shared" si="2"/>
        <v>No</v>
      </c>
      <c r="Z188" s="21"/>
      <c r="AC188" s="28"/>
    </row>
    <row r="189" spans="1:29">
      <c r="A189" s="8" t="s">
        <v>4299</v>
      </c>
      <c r="B189" s="8" t="s">
        <v>5132</v>
      </c>
      <c r="C189" s="8" t="s">
        <v>93</v>
      </c>
      <c r="D189" s="178" t="s">
        <v>3411</v>
      </c>
      <c r="E189" s="181" t="s">
        <v>3412</v>
      </c>
      <c r="F189" s="8" t="s">
        <v>72</v>
      </c>
      <c r="G189" s="8" t="s">
        <v>108</v>
      </c>
      <c r="H189" s="6">
        <v>0</v>
      </c>
      <c r="I189" s="12">
        <v>100</v>
      </c>
      <c r="J189" s="20">
        <v>2101581</v>
      </c>
      <c r="L189" s="20">
        <v>0</v>
      </c>
      <c r="N189" s="20">
        <v>2545778</v>
      </c>
      <c r="P189" s="20">
        <v>96442</v>
      </c>
      <c r="R189" s="20">
        <v>0</v>
      </c>
      <c r="T189" s="20">
        <v>0</v>
      </c>
      <c r="V189" s="29">
        <v>4743801</v>
      </c>
      <c r="X189" s="8" t="str">
        <f t="shared" si="2"/>
        <v>No</v>
      </c>
      <c r="Z189" s="21"/>
      <c r="AC189" s="28"/>
    </row>
    <row r="190" spans="1:29">
      <c r="A190" s="8" t="s">
        <v>3116</v>
      </c>
      <c r="B190" s="8" t="s">
        <v>5133</v>
      </c>
      <c r="C190" s="8" t="s">
        <v>119</v>
      </c>
      <c r="D190" s="178">
        <v>1014</v>
      </c>
      <c r="E190" s="181">
        <v>10014</v>
      </c>
      <c r="F190" s="8" t="s">
        <v>72</v>
      </c>
      <c r="G190" s="8" t="s">
        <v>69</v>
      </c>
      <c r="H190" s="6">
        <v>486514</v>
      </c>
      <c r="I190" s="12">
        <v>100</v>
      </c>
      <c r="J190" s="20">
        <v>7090973</v>
      </c>
      <c r="L190" s="20">
        <v>1341048</v>
      </c>
      <c r="N190" s="20">
        <v>0</v>
      </c>
      <c r="P190" s="20">
        <v>44896</v>
      </c>
      <c r="R190" s="20">
        <v>0</v>
      </c>
      <c r="T190" s="20">
        <v>0</v>
      </c>
      <c r="V190" s="29">
        <v>8476917</v>
      </c>
      <c r="X190" s="8" t="str">
        <f t="shared" si="2"/>
        <v>No</v>
      </c>
      <c r="Z190" s="21"/>
      <c r="AC190" s="28"/>
    </row>
    <row r="191" spans="1:29">
      <c r="A191" s="8" t="s">
        <v>2348</v>
      </c>
      <c r="B191" s="8" t="s">
        <v>5134</v>
      </c>
      <c r="C191" s="8" t="s">
        <v>84</v>
      </c>
      <c r="D191" s="178" t="s">
        <v>2349</v>
      </c>
      <c r="E191" s="181" t="s">
        <v>2350</v>
      </c>
      <c r="F191" s="8" t="s">
        <v>116</v>
      </c>
      <c r="G191" s="8" t="s">
        <v>108</v>
      </c>
      <c r="H191" s="6">
        <v>0</v>
      </c>
      <c r="I191" s="12">
        <v>99</v>
      </c>
      <c r="J191" s="20">
        <v>384684</v>
      </c>
      <c r="L191" s="20">
        <v>0</v>
      </c>
      <c r="N191" s="20">
        <v>1393380</v>
      </c>
      <c r="P191" s="20">
        <v>41256</v>
      </c>
      <c r="R191" s="20">
        <v>0</v>
      </c>
      <c r="T191" s="20">
        <v>0</v>
      </c>
      <c r="V191" s="29">
        <v>1819320</v>
      </c>
      <c r="X191" s="8" t="str">
        <f t="shared" si="2"/>
        <v>No</v>
      </c>
      <c r="Z191" s="21"/>
      <c r="AC191" s="28"/>
    </row>
    <row r="192" spans="1:29">
      <c r="A192" s="8" t="s">
        <v>158</v>
      </c>
      <c r="B192" s="8" t="s">
        <v>159</v>
      </c>
      <c r="C192" s="8" t="s">
        <v>106</v>
      </c>
      <c r="D192" s="178">
        <v>3073</v>
      </c>
      <c r="E192" s="181">
        <v>30073</v>
      </c>
      <c r="F192" s="8" t="s">
        <v>72</v>
      </c>
      <c r="G192" s="8" t="s">
        <v>69</v>
      </c>
      <c r="H192" s="6">
        <v>4586770</v>
      </c>
      <c r="I192" s="12">
        <v>99</v>
      </c>
      <c r="J192" s="20">
        <v>16468903</v>
      </c>
      <c r="L192" s="20">
        <v>5568368</v>
      </c>
      <c r="N192" s="20">
        <v>0</v>
      </c>
      <c r="P192" s="20">
        <v>0</v>
      </c>
      <c r="R192" s="20">
        <v>0</v>
      </c>
      <c r="T192" s="20">
        <v>0</v>
      </c>
      <c r="V192" s="29">
        <v>22037271</v>
      </c>
      <c r="X192" s="8" t="str">
        <f t="shared" si="2"/>
        <v>No</v>
      </c>
      <c r="Z192" s="21"/>
      <c r="AC192" s="28"/>
    </row>
    <row r="193" spans="1:29">
      <c r="A193" s="8" t="s">
        <v>618</v>
      </c>
      <c r="B193" s="8" t="s">
        <v>4789</v>
      </c>
      <c r="C193" s="8" t="s">
        <v>288</v>
      </c>
      <c r="D193" s="178">
        <v>5117</v>
      </c>
      <c r="E193" s="181">
        <v>50117</v>
      </c>
      <c r="F193" s="8" t="s">
        <v>72</v>
      </c>
      <c r="G193" s="8" t="s">
        <v>69</v>
      </c>
      <c r="H193" s="6">
        <v>1780673</v>
      </c>
      <c r="I193" s="12">
        <v>98</v>
      </c>
      <c r="J193" s="20">
        <v>12730747</v>
      </c>
      <c r="L193" s="20">
        <v>0</v>
      </c>
      <c r="N193" s="20">
        <v>0</v>
      </c>
      <c r="P193" s="20">
        <v>898500</v>
      </c>
      <c r="R193" s="20">
        <v>0</v>
      </c>
      <c r="T193" s="20">
        <v>0</v>
      </c>
      <c r="V193" s="29">
        <v>13629247</v>
      </c>
      <c r="X193" s="8" t="str">
        <f t="shared" si="2"/>
        <v>No</v>
      </c>
      <c r="Z193" s="21"/>
      <c r="AC193" s="28"/>
    </row>
    <row r="194" spans="1:29">
      <c r="A194" s="8" t="s">
        <v>363</v>
      </c>
      <c r="B194" s="8" t="s">
        <v>301</v>
      </c>
      <c r="C194" s="8" t="s">
        <v>153</v>
      </c>
      <c r="D194" s="178">
        <v>1055</v>
      </c>
      <c r="E194" s="181">
        <v>10055</v>
      </c>
      <c r="F194" s="8" t="s">
        <v>105</v>
      </c>
      <c r="G194" s="8" t="s">
        <v>69</v>
      </c>
      <c r="H194" s="6">
        <v>562839</v>
      </c>
      <c r="I194" s="12">
        <v>98</v>
      </c>
      <c r="J194" s="20">
        <v>108769</v>
      </c>
      <c r="L194" s="20">
        <v>0</v>
      </c>
      <c r="N194" s="20">
        <v>0</v>
      </c>
      <c r="P194" s="20">
        <v>0</v>
      </c>
      <c r="R194" s="20">
        <v>0</v>
      </c>
      <c r="T194" s="20">
        <v>0</v>
      </c>
      <c r="V194" s="29">
        <v>108769</v>
      </c>
      <c r="X194" s="8" t="str">
        <f t="shared" si="2"/>
        <v>No</v>
      </c>
      <c r="Z194" s="21"/>
      <c r="AC194" s="28"/>
    </row>
    <row r="195" spans="1:29">
      <c r="A195" s="8" t="s">
        <v>1169</v>
      </c>
      <c r="B195" s="8" t="s">
        <v>5135</v>
      </c>
      <c r="C195" s="8" t="s">
        <v>74</v>
      </c>
      <c r="D195" s="178">
        <v>9079</v>
      </c>
      <c r="E195" s="181">
        <v>90079</v>
      </c>
      <c r="F195" s="8" t="s">
        <v>72</v>
      </c>
      <c r="G195" s="8" t="s">
        <v>69</v>
      </c>
      <c r="H195" s="6">
        <v>345580</v>
      </c>
      <c r="I195" s="12">
        <v>98</v>
      </c>
      <c r="J195" s="20">
        <v>11990996</v>
      </c>
      <c r="L195" s="20">
        <v>289600</v>
      </c>
      <c r="N195" s="20">
        <v>1018320</v>
      </c>
      <c r="P195" s="20">
        <v>117817</v>
      </c>
      <c r="R195" s="20">
        <v>0</v>
      </c>
      <c r="T195" s="20">
        <v>0</v>
      </c>
      <c r="V195" s="29">
        <v>13416733</v>
      </c>
      <c r="X195" s="8" t="str">
        <f t="shared" ref="X195:X258" si="3">IF(W195&amp;U195&amp;S195&amp;Q195&amp;O195&amp;M195&amp;K195&lt;&gt;"","Yes","No")</f>
        <v>No</v>
      </c>
      <c r="Z195" s="21"/>
      <c r="AC195" s="28"/>
    </row>
    <row r="196" spans="1:29">
      <c r="A196" s="8" t="s">
        <v>6281</v>
      </c>
      <c r="B196" s="8" t="s">
        <v>5136</v>
      </c>
      <c r="C196" s="8" t="s">
        <v>74</v>
      </c>
      <c r="D196" s="178">
        <v>9162</v>
      </c>
      <c r="E196" s="181">
        <v>90162</v>
      </c>
      <c r="F196" s="8" t="s">
        <v>72</v>
      </c>
      <c r="G196" s="8" t="s">
        <v>69</v>
      </c>
      <c r="H196" s="6">
        <v>277634</v>
      </c>
      <c r="I196" s="12">
        <v>97</v>
      </c>
      <c r="J196" s="20">
        <v>1174356</v>
      </c>
      <c r="L196" s="20">
        <v>0</v>
      </c>
      <c r="N196" s="20">
        <v>0</v>
      </c>
      <c r="P196" s="20">
        <v>0</v>
      </c>
      <c r="R196" s="20">
        <v>0</v>
      </c>
      <c r="T196" s="20">
        <v>0</v>
      </c>
      <c r="V196" s="29">
        <v>1174356</v>
      </c>
      <c r="X196" s="8" t="str">
        <f t="shared" si="3"/>
        <v>No</v>
      </c>
      <c r="Z196" s="21"/>
      <c r="AC196" s="28"/>
    </row>
    <row r="197" spans="1:29">
      <c r="A197" s="8" t="s">
        <v>4536</v>
      </c>
      <c r="B197" s="8" t="s">
        <v>5137</v>
      </c>
      <c r="C197" s="8" t="s">
        <v>99</v>
      </c>
      <c r="D197" s="178">
        <v>4078</v>
      </c>
      <c r="E197" s="181">
        <v>40078</v>
      </c>
      <c r="F197" s="8" t="s">
        <v>68</v>
      </c>
      <c r="G197" s="8" t="s">
        <v>69</v>
      </c>
      <c r="H197" s="6">
        <v>4515419</v>
      </c>
      <c r="I197" s="12">
        <v>96</v>
      </c>
      <c r="J197" s="20">
        <v>10077667</v>
      </c>
      <c r="L197" s="20">
        <v>1057263</v>
      </c>
      <c r="N197" s="20">
        <v>0</v>
      </c>
      <c r="P197" s="20">
        <v>214213</v>
      </c>
      <c r="R197" s="20">
        <v>0</v>
      </c>
      <c r="T197" s="20">
        <v>0</v>
      </c>
      <c r="V197" s="29">
        <v>11349143</v>
      </c>
      <c r="X197" s="8" t="str">
        <f t="shared" si="3"/>
        <v>No</v>
      </c>
      <c r="Z197" s="21"/>
      <c r="AC197" s="28"/>
    </row>
    <row r="198" spans="1:29">
      <c r="A198" s="8" t="s">
        <v>4542</v>
      </c>
      <c r="B198" s="8" t="s">
        <v>5138</v>
      </c>
      <c r="C198" s="8" t="s">
        <v>106</v>
      </c>
      <c r="D198" s="178">
        <v>3080</v>
      </c>
      <c r="E198" s="181">
        <v>30080</v>
      </c>
      <c r="F198" s="8" t="s">
        <v>68</v>
      </c>
      <c r="G198" s="8" t="s">
        <v>69</v>
      </c>
      <c r="H198" s="6">
        <v>4586770</v>
      </c>
      <c r="I198" s="12">
        <v>95</v>
      </c>
      <c r="J198" s="20">
        <v>107484</v>
      </c>
      <c r="L198" s="20">
        <v>1298283</v>
      </c>
      <c r="N198" s="20">
        <v>0</v>
      </c>
      <c r="P198" s="20">
        <v>0</v>
      </c>
      <c r="R198" s="20">
        <v>0</v>
      </c>
      <c r="T198" s="20">
        <v>0</v>
      </c>
      <c r="V198" s="29">
        <v>1405767</v>
      </c>
      <c r="X198" s="8" t="str">
        <f t="shared" si="3"/>
        <v>No</v>
      </c>
      <c r="Z198" s="21"/>
      <c r="AC198" s="28"/>
    </row>
    <row r="199" spans="1:29">
      <c r="A199" s="8" t="s">
        <v>160</v>
      </c>
      <c r="B199" s="8" t="s">
        <v>5140</v>
      </c>
      <c r="C199" s="8" t="s">
        <v>74</v>
      </c>
      <c r="D199" s="178">
        <v>9020</v>
      </c>
      <c r="E199" s="181">
        <v>90020</v>
      </c>
      <c r="F199" s="8" t="s">
        <v>72</v>
      </c>
      <c r="G199" s="8" t="s">
        <v>69</v>
      </c>
      <c r="H199" s="6">
        <v>195861</v>
      </c>
      <c r="I199" s="12">
        <v>94</v>
      </c>
      <c r="J199" s="20">
        <v>8947823</v>
      </c>
      <c r="L199" s="20">
        <v>0</v>
      </c>
      <c r="N199" s="20">
        <v>0</v>
      </c>
      <c r="P199" s="20">
        <v>0</v>
      </c>
      <c r="R199" s="20">
        <v>0</v>
      </c>
      <c r="T199" s="20">
        <v>0</v>
      </c>
      <c r="V199" s="29">
        <v>8947823</v>
      </c>
      <c r="X199" s="8" t="str">
        <f t="shared" si="3"/>
        <v>No</v>
      </c>
      <c r="Z199" s="21"/>
      <c r="AC199" s="28"/>
    </row>
    <row r="200" spans="1:29">
      <c r="A200" s="8" t="s">
        <v>1771</v>
      </c>
      <c r="B200" s="8" t="s">
        <v>5141</v>
      </c>
      <c r="C200" s="8" t="s">
        <v>110</v>
      </c>
      <c r="D200" s="178">
        <v>6018</v>
      </c>
      <c r="E200" s="181">
        <v>60018</v>
      </c>
      <c r="F200" s="8" t="s">
        <v>68</v>
      </c>
      <c r="G200" s="8" t="s">
        <v>69</v>
      </c>
      <c r="H200" s="6">
        <v>655479</v>
      </c>
      <c r="I200" s="12">
        <v>94</v>
      </c>
      <c r="J200" s="20">
        <v>12321026</v>
      </c>
      <c r="L200" s="20">
        <v>0</v>
      </c>
      <c r="N200" s="20">
        <v>0</v>
      </c>
      <c r="P200" s="20">
        <v>0</v>
      </c>
      <c r="R200" s="20">
        <v>0</v>
      </c>
      <c r="T200" s="20">
        <v>0</v>
      </c>
      <c r="V200" s="29">
        <v>12321026</v>
      </c>
      <c r="X200" s="8" t="str">
        <f t="shared" si="3"/>
        <v>No</v>
      </c>
      <c r="Z200" s="21"/>
      <c r="AC200" s="28"/>
    </row>
    <row r="201" spans="1:29">
      <c r="A201" s="8" t="s">
        <v>2027</v>
      </c>
      <c r="B201" s="8" t="s">
        <v>5139</v>
      </c>
      <c r="C201" s="8" t="s">
        <v>119</v>
      </c>
      <c r="D201" s="178">
        <v>1118</v>
      </c>
      <c r="E201" s="181">
        <v>10118</v>
      </c>
      <c r="F201" s="8" t="s">
        <v>72</v>
      </c>
      <c r="G201" s="8" t="s">
        <v>69</v>
      </c>
      <c r="H201" s="6">
        <v>4181019</v>
      </c>
      <c r="I201" s="12">
        <v>94</v>
      </c>
      <c r="J201" s="20">
        <v>1864970</v>
      </c>
      <c r="L201" s="20">
        <v>0</v>
      </c>
      <c r="N201" s="20">
        <v>0</v>
      </c>
      <c r="P201" s="20">
        <v>199525</v>
      </c>
      <c r="R201" s="20">
        <v>0</v>
      </c>
      <c r="T201" s="20">
        <v>0</v>
      </c>
      <c r="V201" s="29">
        <v>2064495</v>
      </c>
      <c r="X201" s="8" t="str">
        <f t="shared" si="3"/>
        <v>No</v>
      </c>
      <c r="Z201" s="21"/>
      <c r="AC201" s="28"/>
    </row>
    <row r="202" spans="1:29">
      <c r="A202" s="8" t="s">
        <v>6282</v>
      </c>
      <c r="B202" s="8" t="s">
        <v>5142</v>
      </c>
      <c r="C202" s="8" t="s">
        <v>101</v>
      </c>
      <c r="D202" s="178" t="s">
        <v>3693</v>
      </c>
      <c r="E202" s="181" t="s">
        <v>3694</v>
      </c>
      <c r="F202" s="8" t="s">
        <v>96</v>
      </c>
      <c r="G202" s="8" t="s">
        <v>108</v>
      </c>
      <c r="H202" s="6">
        <v>0</v>
      </c>
      <c r="I202" s="12">
        <v>93</v>
      </c>
      <c r="J202" s="20">
        <v>89660</v>
      </c>
      <c r="L202" s="20">
        <v>0</v>
      </c>
      <c r="N202" s="20">
        <v>953569</v>
      </c>
      <c r="P202" s="20">
        <v>0</v>
      </c>
      <c r="R202" s="20">
        <v>0</v>
      </c>
      <c r="T202" s="20">
        <v>0</v>
      </c>
      <c r="V202" s="29">
        <v>1043229</v>
      </c>
      <c r="X202" s="8" t="str">
        <f t="shared" si="3"/>
        <v>No</v>
      </c>
      <c r="Z202" s="21"/>
      <c r="AC202" s="28"/>
    </row>
    <row r="203" spans="1:29">
      <c r="A203" s="8" t="s">
        <v>4303</v>
      </c>
      <c r="B203" s="8" t="s">
        <v>1079</v>
      </c>
      <c r="C203" s="8" t="s">
        <v>174</v>
      </c>
      <c r="D203" s="178" t="s">
        <v>1080</v>
      </c>
      <c r="E203" s="181" t="s">
        <v>1081</v>
      </c>
      <c r="F203" s="8" t="s">
        <v>72</v>
      </c>
      <c r="G203" s="8" t="s">
        <v>108</v>
      </c>
      <c r="H203" s="6">
        <v>0</v>
      </c>
      <c r="I203" s="12">
        <v>92</v>
      </c>
      <c r="J203" s="20">
        <v>293403</v>
      </c>
      <c r="L203" s="20">
        <v>0</v>
      </c>
      <c r="N203" s="20">
        <v>4827753</v>
      </c>
      <c r="P203" s="20">
        <v>0</v>
      </c>
      <c r="R203" s="20">
        <v>0</v>
      </c>
      <c r="T203" s="20">
        <v>0</v>
      </c>
      <c r="V203" s="29">
        <v>5121156</v>
      </c>
      <c r="X203" s="8" t="str">
        <f t="shared" si="3"/>
        <v>No</v>
      </c>
      <c r="Z203" s="21"/>
      <c r="AC203" s="28"/>
    </row>
    <row r="204" spans="1:29">
      <c r="A204" s="8" t="s">
        <v>4541</v>
      </c>
      <c r="B204" s="8" t="s">
        <v>5143</v>
      </c>
      <c r="C204" s="8" t="s">
        <v>106</v>
      </c>
      <c r="D204" s="178">
        <v>3081</v>
      </c>
      <c r="E204" s="181">
        <v>30081</v>
      </c>
      <c r="F204" s="8" t="s">
        <v>68</v>
      </c>
      <c r="G204" s="8" t="s">
        <v>69</v>
      </c>
      <c r="H204" s="6">
        <v>4586770</v>
      </c>
      <c r="I204" s="12">
        <v>91</v>
      </c>
      <c r="J204" s="20">
        <v>0</v>
      </c>
      <c r="L204" s="20">
        <v>0</v>
      </c>
      <c r="N204" s="20">
        <v>0</v>
      </c>
      <c r="P204" s="20">
        <v>0</v>
      </c>
      <c r="R204" s="20">
        <v>0</v>
      </c>
      <c r="T204" s="20">
        <v>0</v>
      </c>
      <c r="V204" s="29">
        <v>0</v>
      </c>
      <c r="X204" s="8" t="str">
        <f t="shared" si="3"/>
        <v>No</v>
      </c>
      <c r="Z204" s="21"/>
      <c r="AC204" s="28"/>
    </row>
    <row r="205" spans="1:29">
      <c r="A205" s="8" t="s">
        <v>3360</v>
      </c>
      <c r="B205" s="8" t="s">
        <v>709</v>
      </c>
      <c r="C205" s="8" t="s">
        <v>74</v>
      </c>
      <c r="D205" s="178">
        <v>9121</v>
      </c>
      <c r="E205" s="181">
        <v>90121</v>
      </c>
      <c r="F205" s="8" t="s">
        <v>72</v>
      </c>
      <c r="G205" s="8" t="s">
        <v>69</v>
      </c>
      <c r="H205" s="6">
        <v>341219</v>
      </c>
      <c r="I205" s="12">
        <v>91</v>
      </c>
      <c r="J205" s="20">
        <v>14748917</v>
      </c>
      <c r="L205" s="20">
        <v>0</v>
      </c>
      <c r="N205" s="20">
        <v>453763</v>
      </c>
      <c r="P205" s="20">
        <v>285338</v>
      </c>
      <c r="R205" s="20">
        <v>0</v>
      </c>
      <c r="T205" s="20">
        <v>888781</v>
      </c>
      <c r="V205" s="29">
        <v>16376799</v>
      </c>
      <c r="X205" s="8" t="str">
        <f t="shared" si="3"/>
        <v>No</v>
      </c>
      <c r="Z205" s="21"/>
      <c r="AC205" s="28"/>
    </row>
    <row r="206" spans="1:29">
      <c r="A206" s="8" t="s">
        <v>4539</v>
      </c>
      <c r="B206" s="8" t="s">
        <v>1037</v>
      </c>
      <c r="C206" s="8" t="s">
        <v>152</v>
      </c>
      <c r="D206" s="178">
        <v>4087</v>
      </c>
      <c r="E206" s="181">
        <v>40087</v>
      </c>
      <c r="F206" s="8" t="s">
        <v>68</v>
      </c>
      <c r="G206" s="8" t="s">
        <v>69</v>
      </c>
      <c r="H206" s="6">
        <v>347602</v>
      </c>
      <c r="I206" s="12">
        <v>91</v>
      </c>
      <c r="J206" s="20">
        <v>5115915</v>
      </c>
      <c r="L206" s="20">
        <v>0</v>
      </c>
      <c r="N206" s="20">
        <v>0</v>
      </c>
      <c r="P206" s="20">
        <v>103924</v>
      </c>
      <c r="R206" s="20">
        <v>0</v>
      </c>
      <c r="T206" s="20">
        <v>0</v>
      </c>
      <c r="V206" s="29">
        <v>5219839</v>
      </c>
      <c r="X206" s="8" t="str">
        <f t="shared" si="3"/>
        <v>No</v>
      </c>
      <c r="Z206" s="21"/>
      <c r="AC206" s="28"/>
    </row>
    <row r="207" spans="1:29">
      <c r="A207" s="8" t="s">
        <v>1921</v>
      </c>
      <c r="B207" s="8" t="s">
        <v>5145</v>
      </c>
      <c r="C207" s="8" t="s">
        <v>74</v>
      </c>
      <c r="D207" s="178">
        <v>9004</v>
      </c>
      <c r="E207" s="181">
        <v>90004</v>
      </c>
      <c r="F207" s="8" t="s">
        <v>72</v>
      </c>
      <c r="G207" s="8" t="s">
        <v>69</v>
      </c>
      <c r="H207" s="6">
        <v>523994</v>
      </c>
      <c r="I207" s="12">
        <v>91</v>
      </c>
      <c r="J207" s="20">
        <v>17208630</v>
      </c>
      <c r="L207" s="20">
        <v>0</v>
      </c>
      <c r="N207" s="20">
        <v>0</v>
      </c>
      <c r="P207" s="20">
        <v>0</v>
      </c>
      <c r="R207" s="20">
        <v>0</v>
      </c>
      <c r="T207" s="20">
        <v>1972955</v>
      </c>
      <c r="V207" s="29">
        <v>19181585</v>
      </c>
      <c r="X207" s="8" t="str">
        <f t="shared" si="3"/>
        <v>No</v>
      </c>
      <c r="Z207" s="21"/>
      <c r="AC207" s="28"/>
    </row>
    <row r="208" spans="1:29">
      <c r="A208" s="8" t="s">
        <v>6283</v>
      </c>
      <c r="B208" s="8" t="s">
        <v>5144</v>
      </c>
      <c r="C208" s="8" t="s">
        <v>328</v>
      </c>
      <c r="D208" s="178">
        <v>5056</v>
      </c>
      <c r="E208" s="181">
        <v>50056</v>
      </c>
      <c r="F208" s="8" t="s">
        <v>72</v>
      </c>
      <c r="G208" s="8" t="s">
        <v>69</v>
      </c>
      <c r="H208" s="6">
        <v>266921</v>
      </c>
      <c r="I208" s="12">
        <v>91</v>
      </c>
      <c r="J208" s="20">
        <v>5450092</v>
      </c>
      <c r="L208" s="20">
        <v>0</v>
      </c>
      <c r="N208" s="20">
        <v>157984</v>
      </c>
      <c r="P208" s="20">
        <v>84095</v>
      </c>
      <c r="R208" s="20">
        <v>0</v>
      </c>
      <c r="T208" s="20">
        <v>0</v>
      </c>
      <c r="V208" s="29">
        <v>5692171</v>
      </c>
      <c r="X208" s="8" t="str">
        <f t="shared" si="3"/>
        <v>No</v>
      </c>
      <c r="Z208" s="21"/>
      <c r="AC208" s="28"/>
    </row>
    <row r="209" spans="1:29">
      <c r="A209" s="8" t="s">
        <v>6574</v>
      </c>
      <c r="B209" s="8" t="s">
        <v>179</v>
      </c>
      <c r="C209" s="8" t="s">
        <v>152</v>
      </c>
      <c r="D209" s="178">
        <v>4093</v>
      </c>
      <c r="E209" s="181">
        <v>40093</v>
      </c>
      <c r="F209" s="8" t="s">
        <v>68</v>
      </c>
      <c r="G209" s="8" t="s">
        <v>69</v>
      </c>
      <c r="H209" s="6">
        <v>311810</v>
      </c>
      <c r="I209" s="12">
        <v>90</v>
      </c>
      <c r="J209" s="20">
        <v>16801831</v>
      </c>
      <c r="L209" s="20">
        <v>0</v>
      </c>
      <c r="N209" s="20">
        <v>0</v>
      </c>
      <c r="P209" s="20">
        <v>485022</v>
      </c>
      <c r="R209" s="20">
        <v>0</v>
      </c>
      <c r="T209" s="20">
        <v>0</v>
      </c>
      <c r="V209" s="29">
        <v>17286853</v>
      </c>
      <c r="X209" s="8" t="str">
        <f t="shared" si="3"/>
        <v>No</v>
      </c>
      <c r="Z209" s="21"/>
      <c r="AC209" s="28"/>
    </row>
    <row r="210" spans="1:29">
      <c r="A210" s="8" t="s">
        <v>606</v>
      </c>
      <c r="B210" s="8" t="s">
        <v>568</v>
      </c>
      <c r="C210" s="8" t="s">
        <v>99</v>
      </c>
      <c r="D210" s="178" t="s">
        <v>607</v>
      </c>
      <c r="E210" s="181" t="s">
        <v>608</v>
      </c>
      <c r="F210" s="8" t="s">
        <v>68</v>
      </c>
      <c r="G210" s="8" t="s">
        <v>108</v>
      </c>
      <c r="H210" s="6">
        <v>0</v>
      </c>
      <c r="I210" s="12">
        <v>90</v>
      </c>
      <c r="J210" s="20">
        <v>0</v>
      </c>
      <c r="L210" s="20">
        <v>0</v>
      </c>
      <c r="N210" s="20">
        <v>3532836</v>
      </c>
      <c r="P210" s="20">
        <v>134420</v>
      </c>
      <c r="R210" s="20">
        <v>0</v>
      </c>
      <c r="T210" s="20">
        <v>0</v>
      </c>
      <c r="V210" s="29">
        <v>3667256</v>
      </c>
      <c r="X210" s="8" t="str">
        <f t="shared" si="3"/>
        <v>No</v>
      </c>
      <c r="Z210" s="21"/>
      <c r="AC210" s="28"/>
    </row>
    <row r="211" spans="1:29">
      <c r="A211" s="8" t="s">
        <v>1141</v>
      </c>
      <c r="B211" s="8" t="s">
        <v>1142</v>
      </c>
      <c r="C211" s="8" t="s">
        <v>166</v>
      </c>
      <c r="D211" s="178" t="s">
        <v>1143</v>
      </c>
      <c r="E211" s="181" t="s">
        <v>1144</v>
      </c>
      <c r="F211" s="8" t="s">
        <v>72</v>
      </c>
      <c r="G211" s="8" t="s">
        <v>108</v>
      </c>
      <c r="H211" s="6">
        <v>0</v>
      </c>
      <c r="I211" s="12">
        <v>89</v>
      </c>
      <c r="J211" s="20">
        <v>802766</v>
      </c>
      <c r="L211" s="20">
        <v>0</v>
      </c>
      <c r="N211" s="20">
        <v>2158818</v>
      </c>
      <c r="P211" s="20">
        <v>1139478</v>
      </c>
      <c r="R211" s="20">
        <v>0</v>
      </c>
      <c r="T211" s="20">
        <v>0</v>
      </c>
      <c r="V211" s="29">
        <v>4101062</v>
      </c>
      <c r="X211" s="8" t="str">
        <f t="shared" si="3"/>
        <v>No</v>
      </c>
      <c r="Z211" s="21"/>
      <c r="AC211" s="28"/>
    </row>
    <row r="212" spans="1:29">
      <c r="A212" s="8" t="s">
        <v>6284</v>
      </c>
      <c r="B212" s="8" t="s">
        <v>5146</v>
      </c>
      <c r="C212" s="8" t="s">
        <v>140</v>
      </c>
      <c r="D212" s="178">
        <v>6033</v>
      </c>
      <c r="E212" s="181">
        <v>60033</v>
      </c>
      <c r="F212" s="8" t="s">
        <v>72</v>
      </c>
      <c r="G212" s="8" t="s">
        <v>69</v>
      </c>
      <c r="H212" s="6">
        <v>431388</v>
      </c>
      <c r="I212" s="12">
        <v>89</v>
      </c>
      <c r="J212" s="20">
        <v>6996498</v>
      </c>
      <c r="L212" s="20">
        <v>306378</v>
      </c>
      <c r="N212" s="20">
        <v>0</v>
      </c>
      <c r="P212" s="20">
        <v>0</v>
      </c>
      <c r="R212" s="20">
        <v>0</v>
      </c>
      <c r="T212" s="20">
        <v>0</v>
      </c>
      <c r="V212" s="29">
        <v>7302876</v>
      </c>
      <c r="X212" s="8" t="str">
        <f t="shared" si="3"/>
        <v>No</v>
      </c>
      <c r="Z212" s="21"/>
      <c r="AC212" s="28"/>
    </row>
    <row r="213" spans="1:29">
      <c r="A213" s="8" t="s">
        <v>4538</v>
      </c>
      <c r="B213" s="8" t="s">
        <v>5147</v>
      </c>
      <c r="C213" s="8" t="s">
        <v>152</v>
      </c>
      <c r="D213" s="178">
        <v>4051</v>
      </c>
      <c r="E213" s="181">
        <v>40051</v>
      </c>
      <c r="F213" s="8" t="s">
        <v>68</v>
      </c>
      <c r="G213" s="8" t="s">
        <v>69</v>
      </c>
      <c r="H213" s="6">
        <v>347602</v>
      </c>
      <c r="I213" s="12">
        <v>88</v>
      </c>
      <c r="J213" s="20">
        <v>4306025</v>
      </c>
      <c r="L213" s="20">
        <v>0</v>
      </c>
      <c r="N213" s="20">
        <v>0</v>
      </c>
      <c r="P213" s="20">
        <v>86608</v>
      </c>
      <c r="R213" s="20">
        <v>0</v>
      </c>
      <c r="T213" s="20">
        <v>0</v>
      </c>
      <c r="V213" s="29">
        <v>4392633</v>
      </c>
      <c r="X213" s="8" t="str">
        <f t="shared" si="3"/>
        <v>No</v>
      </c>
      <c r="Z213" s="21"/>
      <c r="AC213" s="28"/>
    </row>
    <row r="214" spans="1:29">
      <c r="A214" s="8" t="s">
        <v>1202</v>
      </c>
      <c r="B214" s="8" t="s">
        <v>5105</v>
      </c>
      <c r="C214" s="8" t="s">
        <v>71</v>
      </c>
      <c r="D214" s="178">
        <v>44</v>
      </c>
      <c r="E214" s="181">
        <v>44</v>
      </c>
      <c r="F214" s="8" t="s">
        <v>72</v>
      </c>
      <c r="G214" s="8" t="s">
        <v>69</v>
      </c>
      <c r="H214" s="6">
        <v>62966</v>
      </c>
      <c r="I214" s="12">
        <v>88</v>
      </c>
      <c r="J214" s="20">
        <v>8266970</v>
      </c>
      <c r="L214" s="20">
        <v>0</v>
      </c>
      <c r="N214" s="20">
        <v>65534</v>
      </c>
      <c r="P214" s="20">
        <v>0</v>
      </c>
      <c r="R214" s="20">
        <v>0</v>
      </c>
      <c r="T214" s="20">
        <v>418794</v>
      </c>
      <c r="V214" s="29">
        <v>8751298</v>
      </c>
      <c r="X214" s="8" t="str">
        <f t="shared" si="3"/>
        <v>No</v>
      </c>
      <c r="Z214" s="21"/>
      <c r="AC214" s="28"/>
    </row>
    <row r="215" spans="1:29">
      <c r="A215" s="8" t="s">
        <v>4540</v>
      </c>
      <c r="B215" s="8" t="s">
        <v>5148</v>
      </c>
      <c r="C215" s="8" t="s">
        <v>74</v>
      </c>
      <c r="D215" s="178">
        <v>9171</v>
      </c>
      <c r="E215" s="181">
        <v>90171</v>
      </c>
      <c r="F215" s="8" t="s">
        <v>68</v>
      </c>
      <c r="G215" s="8" t="s">
        <v>69</v>
      </c>
      <c r="H215" s="6">
        <v>258653</v>
      </c>
      <c r="I215" s="12">
        <v>88</v>
      </c>
      <c r="J215" s="20">
        <v>10472631</v>
      </c>
      <c r="L215" s="20">
        <v>0</v>
      </c>
      <c r="N215" s="20">
        <v>0</v>
      </c>
      <c r="P215" s="20">
        <v>0</v>
      </c>
      <c r="R215" s="20">
        <v>0</v>
      </c>
      <c r="T215" s="20">
        <v>0</v>
      </c>
      <c r="V215" s="29">
        <v>10472631</v>
      </c>
      <c r="X215" s="8" t="str">
        <f t="shared" si="3"/>
        <v>No</v>
      </c>
      <c r="Z215" s="21"/>
      <c r="AC215" s="28"/>
    </row>
    <row r="216" spans="1:29">
      <c r="A216" s="8" t="s">
        <v>3478</v>
      </c>
      <c r="B216" s="8" t="s">
        <v>5045</v>
      </c>
      <c r="C216" s="8" t="s">
        <v>120</v>
      </c>
      <c r="D216" s="178" t="s">
        <v>3479</v>
      </c>
      <c r="E216" s="181">
        <v>376</v>
      </c>
      <c r="F216" s="8" t="s">
        <v>116</v>
      </c>
      <c r="G216" s="8" t="s">
        <v>69</v>
      </c>
      <c r="H216" s="6">
        <v>1849898</v>
      </c>
      <c r="I216" s="12">
        <v>87</v>
      </c>
      <c r="J216" s="20">
        <v>127623</v>
      </c>
      <c r="L216" s="20">
        <v>0</v>
      </c>
      <c r="N216" s="20">
        <v>216225</v>
      </c>
      <c r="P216" s="20">
        <v>2812140</v>
      </c>
      <c r="R216" s="20">
        <v>0</v>
      </c>
      <c r="T216" s="20">
        <v>48593</v>
      </c>
      <c r="V216" s="29">
        <v>3204581</v>
      </c>
      <c r="X216" s="8" t="str">
        <f t="shared" si="3"/>
        <v>No</v>
      </c>
      <c r="Z216" s="21"/>
      <c r="AC216" s="28"/>
    </row>
    <row r="217" spans="1:29">
      <c r="A217" s="8" t="s">
        <v>4537</v>
      </c>
      <c r="B217" s="8" t="s">
        <v>5149</v>
      </c>
      <c r="C217" s="8" t="s">
        <v>93</v>
      </c>
      <c r="D217" s="178">
        <v>6010</v>
      </c>
      <c r="E217" s="181">
        <v>60010</v>
      </c>
      <c r="F217" s="8" t="s">
        <v>68</v>
      </c>
      <c r="G217" s="8" t="s">
        <v>69</v>
      </c>
      <c r="H217" s="6">
        <v>237356</v>
      </c>
      <c r="I217" s="12">
        <v>87</v>
      </c>
      <c r="J217" s="20">
        <v>6658696</v>
      </c>
      <c r="L217" s="20">
        <v>0</v>
      </c>
      <c r="N217" s="20">
        <v>0</v>
      </c>
      <c r="P217" s="20">
        <v>159671</v>
      </c>
      <c r="R217" s="20">
        <v>0</v>
      </c>
      <c r="T217" s="20">
        <v>0</v>
      </c>
      <c r="V217" s="29">
        <v>6818367</v>
      </c>
      <c r="X217" s="8" t="str">
        <f t="shared" si="3"/>
        <v>No</v>
      </c>
      <c r="Z217" s="21"/>
      <c r="AC217" s="28"/>
    </row>
    <row r="218" spans="1:29">
      <c r="A218" s="8" t="s">
        <v>4559</v>
      </c>
      <c r="B218" s="8" t="s">
        <v>5151</v>
      </c>
      <c r="C218" s="8" t="s">
        <v>121</v>
      </c>
      <c r="D218" s="178">
        <v>4038</v>
      </c>
      <c r="E218" s="181">
        <v>40038</v>
      </c>
      <c r="F218" s="8" t="s">
        <v>68</v>
      </c>
      <c r="G218" s="8" t="s">
        <v>69</v>
      </c>
      <c r="H218" s="6">
        <v>340067</v>
      </c>
      <c r="I218" s="12">
        <v>87</v>
      </c>
      <c r="J218" s="20">
        <v>4520951</v>
      </c>
      <c r="L218" s="20">
        <v>0</v>
      </c>
      <c r="N218" s="20">
        <v>176697</v>
      </c>
      <c r="P218" s="20">
        <v>177857</v>
      </c>
      <c r="R218" s="20">
        <v>0</v>
      </c>
      <c r="T218" s="20">
        <v>0</v>
      </c>
      <c r="V218" s="29">
        <v>4875505</v>
      </c>
      <c r="X218" s="8" t="str">
        <f t="shared" si="3"/>
        <v>No</v>
      </c>
      <c r="Z218" s="21"/>
      <c r="AC218" s="28"/>
    </row>
    <row r="219" spans="1:29">
      <c r="A219" s="8" t="s">
        <v>2328</v>
      </c>
      <c r="B219" s="8" t="s">
        <v>5150</v>
      </c>
      <c r="C219" s="8" t="s">
        <v>84</v>
      </c>
      <c r="D219" s="178" t="s">
        <v>2329</v>
      </c>
      <c r="E219" s="181" t="s">
        <v>2330</v>
      </c>
      <c r="F219" s="8" t="s">
        <v>116</v>
      </c>
      <c r="G219" s="8" t="s">
        <v>108</v>
      </c>
      <c r="H219" s="6">
        <v>0</v>
      </c>
      <c r="I219" s="12">
        <v>87</v>
      </c>
      <c r="J219" s="20">
        <v>84216</v>
      </c>
      <c r="L219" s="20">
        <v>0</v>
      </c>
      <c r="N219" s="20">
        <v>2726084</v>
      </c>
      <c r="P219" s="20">
        <v>0</v>
      </c>
      <c r="R219" s="20">
        <v>0</v>
      </c>
      <c r="T219" s="20">
        <v>0</v>
      </c>
      <c r="V219" s="29">
        <v>2810300</v>
      </c>
      <c r="X219" s="8" t="str">
        <f t="shared" si="3"/>
        <v>No</v>
      </c>
      <c r="Z219" s="21"/>
      <c r="AC219" s="28"/>
    </row>
    <row r="220" spans="1:29">
      <c r="A220" s="8" t="s">
        <v>1922</v>
      </c>
      <c r="B220" s="8" t="s">
        <v>5152</v>
      </c>
      <c r="C220" s="8" t="s">
        <v>74</v>
      </c>
      <c r="D220" s="178">
        <v>9234</v>
      </c>
      <c r="E220" s="181">
        <v>90234</v>
      </c>
      <c r="F220" s="8" t="s">
        <v>72</v>
      </c>
      <c r="G220" s="8" t="s">
        <v>69</v>
      </c>
      <c r="H220" s="6">
        <v>3281212</v>
      </c>
      <c r="I220" s="12">
        <v>85</v>
      </c>
      <c r="J220" s="20">
        <v>14888402</v>
      </c>
      <c r="L220" s="20">
        <v>0</v>
      </c>
      <c r="N220" s="20">
        <v>471410</v>
      </c>
      <c r="P220" s="20">
        <v>532115</v>
      </c>
      <c r="R220" s="20">
        <v>0</v>
      </c>
      <c r="T220" s="20">
        <v>370245</v>
      </c>
      <c r="V220" s="29">
        <v>16262172</v>
      </c>
      <c r="X220" s="8" t="str">
        <f t="shared" si="3"/>
        <v>No</v>
      </c>
      <c r="Z220" s="21"/>
      <c r="AC220" s="28"/>
    </row>
    <row r="221" spans="1:29">
      <c r="A221" s="8" t="s">
        <v>4545</v>
      </c>
      <c r="B221" s="8" t="s">
        <v>5155</v>
      </c>
      <c r="C221" s="8" t="s">
        <v>74</v>
      </c>
      <c r="D221" s="178">
        <v>9010</v>
      </c>
      <c r="E221" s="181">
        <v>90010</v>
      </c>
      <c r="F221" s="8" t="s">
        <v>68</v>
      </c>
      <c r="G221" s="8" t="s">
        <v>69</v>
      </c>
      <c r="H221" s="6">
        <v>12150996</v>
      </c>
      <c r="I221" s="12">
        <v>84</v>
      </c>
      <c r="J221" s="20">
        <v>3293629</v>
      </c>
      <c r="L221" s="20">
        <v>28787</v>
      </c>
      <c r="N221" s="20">
        <v>0</v>
      </c>
      <c r="P221" s="20">
        <v>0</v>
      </c>
      <c r="R221" s="20">
        <v>0</v>
      </c>
      <c r="T221" s="20">
        <v>0</v>
      </c>
      <c r="V221" s="29">
        <v>3322416</v>
      </c>
      <c r="X221" s="8" t="str">
        <f t="shared" si="3"/>
        <v>No</v>
      </c>
      <c r="Z221" s="21"/>
      <c r="AC221" s="28"/>
    </row>
    <row r="222" spans="1:29">
      <c r="A222" s="8" t="s">
        <v>4301</v>
      </c>
      <c r="B222" s="8" t="s">
        <v>5154</v>
      </c>
      <c r="C222" s="8" t="s">
        <v>285</v>
      </c>
      <c r="D222" s="178">
        <v>8109</v>
      </c>
      <c r="E222" s="181">
        <v>80109</v>
      </c>
      <c r="F222" s="8" t="s">
        <v>128</v>
      </c>
      <c r="G222" s="8" t="s">
        <v>69</v>
      </c>
      <c r="H222" s="6">
        <v>2374203</v>
      </c>
      <c r="I222" s="12">
        <v>84</v>
      </c>
      <c r="J222" s="20">
        <v>0</v>
      </c>
      <c r="L222" s="20">
        <v>0</v>
      </c>
      <c r="N222" s="20">
        <v>0</v>
      </c>
      <c r="P222" s="20">
        <v>0</v>
      </c>
      <c r="R222" s="20">
        <v>0</v>
      </c>
      <c r="T222" s="20">
        <v>0</v>
      </c>
      <c r="V222" s="29">
        <v>0</v>
      </c>
      <c r="X222" s="8" t="str">
        <f t="shared" si="3"/>
        <v>No</v>
      </c>
      <c r="Z222" s="21"/>
      <c r="AC222" s="28"/>
    </row>
    <row r="223" spans="1:29">
      <c r="A223" s="8" t="s">
        <v>4548</v>
      </c>
      <c r="B223" s="8" t="s">
        <v>5153</v>
      </c>
      <c r="C223" s="8" t="s">
        <v>175</v>
      </c>
      <c r="D223" s="178">
        <v>7001</v>
      </c>
      <c r="E223" s="181">
        <v>70001</v>
      </c>
      <c r="F223" s="8" t="s">
        <v>68</v>
      </c>
      <c r="G223" s="8" t="s">
        <v>69</v>
      </c>
      <c r="H223" s="6">
        <v>258719</v>
      </c>
      <c r="I223" s="12">
        <v>84</v>
      </c>
      <c r="J223" s="20">
        <v>7858518</v>
      </c>
      <c r="L223" s="20">
        <v>0</v>
      </c>
      <c r="N223" s="20">
        <v>0</v>
      </c>
      <c r="P223" s="20">
        <v>197952</v>
      </c>
      <c r="R223" s="20">
        <v>0</v>
      </c>
      <c r="T223" s="20">
        <v>0</v>
      </c>
      <c r="V223" s="29">
        <v>8056470</v>
      </c>
      <c r="X223" s="8" t="str">
        <f t="shared" si="3"/>
        <v>No</v>
      </c>
      <c r="Z223" s="21"/>
      <c r="AC223" s="28"/>
    </row>
    <row r="224" spans="1:29">
      <c r="A224" s="8" t="s">
        <v>1034</v>
      </c>
      <c r="B224" s="8" t="s">
        <v>4305</v>
      </c>
      <c r="C224" s="8" t="s">
        <v>114</v>
      </c>
      <c r="D224" s="178">
        <v>4110</v>
      </c>
      <c r="E224" s="181">
        <v>40110</v>
      </c>
      <c r="F224" s="8" t="s">
        <v>72</v>
      </c>
      <c r="G224" s="8" t="s">
        <v>69</v>
      </c>
      <c r="H224" s="6">
        <v>548404</v>
      </c>
      <c r="I224" s="12">
        <v>83</v>
      </c>
      <c r="J224" s="20">
        <v>8542331</v>
      </c>
      <c r="L224" s="20">
        <v>0</v>
      </c>
      <c r="N224" s="20">
        <v>0</v>
      </c>
      <c r="P224" s="20">
        <v>358063</v>
      </c>
      <c r="R224" s="20">
        <v>0</v>
      </c>
      <c r="T224" s="20">
        <v>0</v>
      </c>
      <c r="V224" s="29">
        <v>8900394</v>
      </c>
      <c r="X224" s="8" t="str">
        <f t="shared" si="3"/>
        <v>No</v>
      </c>
      <c r="Z224" s="21"/>
      <c r="AC224" s="28"/>
    </row>
    <row r="225" spans="1:29">
      <c r="A225" s="8" t="s">
        <v>388</v>
      </c>
      <c r="B225" s="8" t="s">
        <v>5156</v>
      </c>
      <c r="C225" s="8" t="s">
        <v>153</v>
      </c>
      <c r="D225" s="178">
        <v>1057</v>
      </c>
      <c r="E225" s="181">
        <v>10057</v>
      </c>
      <c r="F225" s="8" t="s">
        <v>72</v>
      </c>
      <c r="G225" s="8" t="s">
        <v>69</v>
      </c>
      <c r="H225" s="6">
        <v>923311</v>
      </c>
      <c r="I225" s="12">
        <v>83</v>
      </c>
      <c r="J225" s="20">
        <v>4496309</v>
      </c>
      <c r="L225" s="20">
        <v>0</v>
      </c>
      <c r="N225" s="20">
        <v>0</v>
      </c>
      <c r="P225" s="20">
        <v>0</v>
      </c>
      <c r="R225" s="20">
        <v>0</v>
      </c>
      <c r="T225" s="20">
        <v>0</v>
      </c>
      <c r="V225" s="29">
        <v>4496309</v>
      </c>
      <c r="X225" s="8" t="str">
        <f t="shared" si="3"/>
        <v>No</v>
      </c>
      <c r="Z225" s="21"/>
      <c r="AC225" s="28"/>
    </row>
    <row r="226" spans="1:29">
      <c r="A226" s="8" t="s">
        <v>4304</v>
      </c>
      <c r="B226" s="8" t="s">
        <v>5157</v>
      </c>
      <c r="C226" s="8" t="s">
        <v>364</v>
      </c>
      <c r="D226" s="178" t="s">
        <v>1057</v>
      </c>
      <c r="E226" s="181" t="s">
        <v>1058</v>
      </c>
      <c r="F226" s="8" t="s">
        <v>116</v>
      </c>
      <c r="G226" s="8" t="s">
        <v>108</v>
      </c>
      <c r="H226" s="6">
        <v>0</v>
      </c>
      <c r="I226" s="12">
        <v>83</v>
      </c>
      <c r="J226" s="20">
        <v>626892</v>
      </c>
      <c r="L226" s="20">
        <v>3710</v>
      </c>
      <c r="N226" s="20">
        <v>3278076</v>
      </c>
      <c r="P226" s="20">
        <v>14948</v>
      </c>
      <c r="R226" s="20">
        <v>0</v>
      </c>
      <c r="T226" s="20">
        <v>0</v>
      </c>
      <c r="V226" s="29">
        <v>3923626</v>
      </c>
      <c r="X226" s="8" t="str">
        <f t="shared" si="3"/>
        <v>No</v>
      </c>
      <c r="Z226" s="21"/>
      <c r="AC226" s="28"/>
    </row>
    <row r="227" spans="1:29">
      <c r="A227" s="8" t="s">
        <v>1195</v>
      </c>
      <c r="B227" s="8" t="s">
        <v>1196</v>
      </c>
      <c r="C227" s="8" t="s">
        <v>95</v>
      </c>
      <c r="D227" s="178">
        <v>6022</v>
      </c>
      <c r="E227" s="181">
        <v>60022</v>
      </c>
      <c r="F227" s="8" t="s">
        <v>72</v>
      </c>
      <c r="G227" s="8" t="s">
        <v>69</v>
      </c>
      <c r="H227" s="6">
        <v>594309</v>
      </c>
      <c r="I227" s="12">
        <v>82</v>
      </c>
      <c r="J227" s="20">
        <v>18659845</v>
      </c>
      <c r="L227" s="20">
        <v>0</v>
      </c>
      <c r="N227" s="20">
        <v>0</v>
      </c>
      <c r="P227" s="20">
        <v>0</v>
      </c>
      <c r="R227" s="20">
        <v>0</v>
      </c>
      <c r="T227" s="20">
        <v>0</v>
      </c>
      <c r="V227" s="29">
        <v>18659845</v>
      </c>
      <c r="X227" s="8" t="str">
        <f t="shared" si="3"/>
        <v>No</v>
      </c>
      <c r="Z227" s="21"/>
      <c r="AC227" s="28"/>
    </row>
    <row r="228" spans="1:29">
      <c r="A228" s="8" t="s">
        <v>268</v>
      </c>
      <c r="B228" s="8" t="s">
        <v>5072</v>
      </c>
      <c r="C228" s="8" t="s">
        <v>74</v>
      </c>
      <c r="D228" s="178">
        <v>9218</v>
      </c>
      <c r="E228" s="181">
        <v>90218</v>
      </c>
      <c r="F228" s="8" t="s">
        <v>96</v>
      </c>
      <c r="G228" s="8" t="s">
        <v>69</v>
      </c>
      <c r="H228" s="6">
        <v>1932666</v>
      </c>
      <c r="I228" s="12">
        <v>80</v>
      </c>
      <c r="J228" s="20">
        <v>227505</v>
      </c>
      <c r="L228" s="20">
        <v>0</v>
      </c>
      <c r="N228" s="20">
        <v>0</v>
      </c>
      <c r="P228" s="20">
        <v>0</v>
      </c>
      <c r="R228" s="20">
        <v>0</v>
      </c>
      <c r="T228" s="20">
        <v>0</v>
      </c>
      <c r="V228" s="29">
        <v>227505</v>
      </c>
      <c r="X228" s="8" t="str">
        <f t="shared" si="3"/>
        <v>No</v>
      </c>
      <c r="Z228" s="21"/>
      <c r="AC228" s="28"/>
    </row>
    <row r="229" spans="1:29">
      <c r="A229" s="8" t="s">
        <v>286</v>
      </c>
      <c r="B229" s="8" t="s">
        <v>5160</v>
      </c>
      <c r="C229" s="8" t="s">
        <v>182</v>
      </c>
      <c r="D229" s="178">
        <v>3025</v>
      </c>
      <c r="E229" s="181">
        <v>30025</v>
      </c>
      <c r="F229" s="8" t="s">
        <v>72</v>
      </c>
      <c r="G229" s="8" t="s">
        <v>69</v>
      </c>
      <c r="H229" s="6">
        <v>381502</v>
      </c>
      <c r="I229" s="12">
        <v>80</v>
      </c>
      <c r="J229" s="20">
        <v>4122837</v>
      </c>
      <c r="L229" s="20">
        <v>0</v>
      </c>
      <c r="N229" s="20">
        <v>0</v>
      </c>
      <c r="P229" s="20">
        <v>92571</v>
      </c>
      <c r="R229" s="20">
        <v>0</v>
      </c>
      <c r="T229" s="20">
        <v>0</v>
      </c>
      <c r="V229" s="29">
        <v>4215408</v>
      </c>
      <c r="X229" s="8" t="str">
        <f t="shared" si="3"/>
        <v>No</v>
      </c>
      <c r="Z229" s="21"/>
      <c r="AC229" s="28"/>
    </row>
    <row r="230" spans="1:29">
      <c r="A230" s="8" t="s">
        <v>1182</v>
      </c>
      <c r="B230" s="8" t="s">
        <v>5159</v>
      </c>
      <c r="C230" s="8" t="s">
        <v>119</v>
      </c>
      <c r="D230" s="178">
        <v>1004</v>
      </c>
      <c r="E230" s="181">
        <v>10004</v>
      </c>
      <c r="F230" s="8" t="s">
        <v>72</v>
      </c>
      <c r="G230" s="8" t="s">
        <v>69</v>
      </c>
      <c r="H230" s="6">
        <v>4181019</v>
      </c>
      <c r="I230" s="12">
        <v>80</v>
      </c>
      <c r="J230" s="20">
        <v>3427047</v>
      </c>
      <c r="L230" s="20">
        <v>0</v>
      </c>
      <c r="N230" s="20">
        <v>0</v>
      </c>
      <c r="P230" s="20">
        <v>88386</v>
      </c>
      <c r="R230" s="20">
        <v>0</v>
      </c>
      <c r="T230" s="20">
        <v>0</v>
      </c>
      <c r="V230" s="29">
        <v>3515433</v>
      </c>
      <c r="X230" s="8" t="str">
        <f t="shared" si="3"/>
        <v>No</v>
      </c>
      <c r="Z230" s="21"/>
      <c r="AC230" s="28"/>
    </row>
    <row r="231" spans="1:29">
      <c r="A231" s="8" t="s">
        <v>318</v>
      </c>
      <c r="B231" s="8" t="s">
        <v>280</v>
      </c>
      <c r="C231" s="8" t="s">
        <v>174</v>
      </c>
      <c r="D231" s="178">
        <v>4190</v>
      </c>
      <c r="E231" s="181">
        <v>40190</v>
      </c>
      <c r="F231" s="8" t="s">
        <v>319</v>
      </c>
      <c r="G231" s="8" t="s">
        <v>3846</v>
      </c>
      <c r="H231" s="6">
        <v>59036</v>
      </c>
      <c r="I231" s="12">
        <v>80</v>
      </c>
      <c r="J231" s="20">
        <v>1586441</v>
      </c>
      <c r="L231" s="20">
        <v>0</v>
      </c>
      <c r="N231" s="20">
        <v>5366447</v>
      </c>
      <c r="P231" s="20">
        <v>815794</v>
      </c>
      <c r="R231" s="20">
        <v>0</v>
      </c>
      <c r="T231" s="20">
        <v>0</v>
      </c>
      <c r="V231" s="29">
        <v>7768682</v>
      </c>
      <c r="X231" s="8" t="str">
        <f t="shared" si="3"/>
        <v>No</v>
      </c>
      <c r="Z231" s="21"/>
      <c r="AC231" s="28"/>
    </row>
    <row r="232" spans="1:29">
      <c r="A232" s="8" t="s">
        <v>2351</v>
      </c>
      <c r="B232" s="8" t="s">
        <v>5158</v>
      </c>
      <c r="C232" s="8" t="s">
        <v>84</v>
      </c>
      <c r="D232" s="178" t="s">
        <v>2352</v>
      </c>
      <c r="E232" s="181" t="s">
        <v>2353</v>
      </c>
      <c r="F232" s="8" t="s">
        <v>116</v>
      </c>
      <c r="G232" s="8" t="s">
        <v>108</v>
      </c>
      <c r="H232" s="6">
        <v>0</v>
      </c>
      <c r="I232" s="12">
        <v>80</v>
      </c>
      <c r="J232" s="20">
        <v>552979</v>
      </c>
      <c r="L232" s="20">
        <v>0</v>
      </c>
      <c r="N232" s="20">
        <v>3063442</v>
      </c>
      <c r="P232" s="20">
        <v>405574</v>
      </c>
      <c r="R232" s="20">
        <v>0</v>
      </c>
      <c r="T232" s="20">
        <v>0</v>
      </c>
      <c r="V232" s="29">
        <v>4021995</v>
      </c>
      <c r="X232" s="8" t="str">
        <f t="shared" si="3"/>
        <v>No</v>
      </c>
      <c r="Z232" s="21"/>
      <c r="AC232" s="28"/>
    </row>
    <row r="233" spans="1:29">
      <c r="A233" s="8" t="s">
        <v>726</v>
      </c>
      <c r="B233" s="8" t="s">
        <v>179</v>
      </c>
      <c r="C233" s="8" t="s">
        <v>152</v>
      </c>
      <c r="D233" s="178">
        <v>4173</v>
      </c>
      <c r="E233" s="181">
        <v>40173</v>
      </c>
      <c r="F233" s="8" t="s">
        <v>72</v>
      </c>
      <c r="G233" s="8" t="s">
        <v>69</v>
      </c>
      <c r="H233" s="6">
        <v>311810</v>
      </c>
      <c r="I233" s="12">
        <v>80</v>
      </c>
      <c r="J233" s="20">
        <v>5743060</v>
      </c>
      <c r="L233" s="20">
        <v>0</v>
      </c>
      <c r="N233" s="20">
        <v>0</v>
      </c>
      <c r="P233" s="20">
        <v>0</v>
      </c>
      <c r="R233" s="20">
        <v>0</v>
      </c>
      <c r="T233" s="20">
        <v>0</v>
      </c>
      <c r="V233" s="29">
        <v>5743060</v>
      </c>
      <c r="X233" s="8" t="str">
        <f t="shared" si="3"/>
        <v>No</v>
      </c>
      <c r="Z233" s="21"/>
      <c r="AC233" s="28"/>
    </row>
    <row r="234" spans="1:29">
      <c r="A234" s="8" t="s">
        <v>678</v>
      </c>
      <c r="B234" s="8" t="s">
        <v>144</v>
      </c>
      <c r="C234" s="8" t="s">
        <v>106</v>
      </c>
      <c r="D234" s="178">
        <v>3045</v>
      </c>
      <c r="E234" s="181">
        <v>30045</v>
      </c>
      <c r="F234" s="8" t="s">
        <v>319</v>
      </c>
      <c r="G234" s="8" t="s">
        <v>69</v>
      </c>
      <c r="H234" s="6">
        <v>92359</v>
      </c>
      <c r="I234" s="12">
        <v>80</v>
      </c>
      <c r="J234" s="20">
        <v>2429746</v>
      </c>
      <c r="L234" s="20">
        <v>0</v>
      </c>
      <c r="N234" s="20">
        <v>2505702</v>
      </c>
      <c r="P234" s="20">
        <v>43081</v>
      </c>
      <c r="R234" s="20">
        <v>0</v>
      </c>
      <c r="T234" s="20">
        <v>0</v>
      </c>
      <c r="V234" s="29">
        <v>4978529</v>
      </c>
      <c r="X234" s="8" t="str">
        <f t="shared" si="3"/>
        <v>No</v>
      </c>
      <c r="Z234" s="21"/>
      <c r="AC234" s="28"/>
    </row>
    <row r="235" spans="1:29">
      <c r="A235" s="8" t="s">
        <v>2641</v>
      </c>
      <c r="B235" s="8" t="s">
        <v>5161</v>
      </c>
      <c r="C235" s="8" t="s">
        <v>119</v>
      </c>
      <c r="D235" s="178">
        <v>1006</v>
      </c>
      <c r="E235" s="181">
        <v>10006</v>
      </c>
      <c r="F235" s="8" t="s">
        <v>72</v>
      </c>
      <c r="G235" s="8" t="s">
        <v>69</v>
      </c>
      <c r="H235" s="6">
        <v>149443</v>
      </c>
      <c r="I235" s="12">
        <v>79</v>
      </c>
      <c r="J235" s="20">
        <v>10832359</v>
      </c>
      <c r="L235" s="20">
        <v>0</v>
      </c>
      <c r="N235" s="20">
        <v>0</v>
      </c>
      <c r="P235" s="20">
        <v>4918</v>
      </c>
      <c r="R235" s="20">
        <v>0</v>
      </c>
      <c r="T235" s="20">
        <v>0</v>
      </c>
      <c r="V235" s="29">
        <v>10837277</v>
      </c>
      <c r="X235" s="8" t="str">
        <f t="shared" si="3"/>
        <v>No</v>
      </c>
      <c r="Z235" s="21"/>
      <c r="AC235" s="28"/>
    </row>
    <row r="236" spans="1:29">
      <c r="A236" s="8" t="s">
        <v>4546</v>
      </c>
      <c r="B236" s="8" t="s">
        <v>5162</v>
      </c>
      <c r="C236" s="8" t="s">
        <v>272</v>
      </c>
      <c r="E236" s="181">
        <v>415</v>
      </c>
      <c r="F236" s="8" t="s">
        <v>68</v>
      </c>
      <c r="G236" s="8" t="s">
        <v>69</v>
      </c>
      <c r="H236" s="6">
        <v>349684</v>
      </c>
      <c r="I236" s="12">
        <v>79</v>
      </c>
      <c r="J236" s="20">
        <v>399563</v>
      </c>
      <c r="L236" s="20">
        <v>0</v>
      </c>
      <c r="N236" s="20">
        <v>0</v>
      </c>
      <c r="P236" s="20">
        <v>0</v>
      </c>
      <c r="R236" s="20">
        <v>0</v>
      </c>
      <c r="T236" s="20">
        <v>0</v>
      </c>
      <c r="V236" s="29">
        <v>399563</v>
      </c>
      <c r="X236" s="8" t="str">
        <f t="shared" si="3"/>
        <v>No</v>
      </c>
      <c r="Z236" s="21"/>
      <c r="AC236" s="28"/>
    </row>
    <row r="237" spans="1:29">
      <c r="A237" s="8" t="s">
        <v>4549</v>
      </c>
      <c r="B237" s="8" t="s">
        <v>280</v>
      </c>
      <c r="C237" s="8" t="s">
        <v>174</v>
      </c>
      <c r="D237" s="178">
        <v>4002</v>
      </c>
      <c r="E237" s="181">
        <v>40002</v>
      </c>
      <c r="F237" s="8" t="s">
        <v>68</v>
      </c>
      <c r="G237" s="8" t="s">
        <v>69</v>
      </c>
      <c r="H237" s="6">
        <v>558696</v>
      </c>
      <c r="I237" s="12">
        <v>78</v>
      </c>
      <c r="J237" s="20">
        <v>10712525</v>
      </c>
      <c r="L237" s="20">
        <v>0</v>
      </c>
      <c r="N237" s="20">
        <v>0</v>
      </c>
      <c r="P237" s="20">
        <v>0</v>
      </c>
      <c r="R237" s="20">
        <v>0</v>
      </c>
      <c r="T237" s="20">
        <v>0</v>
      </c>
      <c r="V237" s="29">
        <v>10712525</v>
      </c>
      <c r="X237" s="8" t="str">
        <f t="shared" si="3"/>
        <v>No</v>
      </c>
      <c r="Z237" s="21"/>
      <c r="AC237" s="28"/>
    </row>
    <row r="238" spans="1:29">
      <c r="A238" s="8" t="s">
        <v>304</v>
      </c>
      <c r="B238" s="8" t="s">
        <v>305</v>
      </c>
      <c r="C238" s="8" t="s">
        <v>67</v>
      </c>
      <c r="D238" s="178">
        <v>2075</v>
      </c>
      <c r="E238" s="181">
        <v>20075</v>
      </c>
      <c r="F238" s="8" t="s">
        <v>72</v>
      </c>
      <c r="G238" s="8" t="s">
        <v>69</v>
      </c>
      <c r="H238" s="6">
        <v>5441567</v>
      </c>
      <c r="I238" s="12">
        <v>78</v>
      </c>
      <c r="J238" s="20">
        <v>38559278</v>
      </c>
      <c r="L238" s="20">
        <v>17176532</v>
      </c>
      <c r="N238" s="20">
        <v>0</v>
      </c>
      <c r="P238" s="20">
        <v>0</v>
      </c>
      <c r="R238" s="20">
        <v>0</v>
      </c>
      <c r="T238" s="20">
        <v>477447</v>
      </c>
      <c r="V238" s="29">
        <v>56213257</v>
      </c>
      <c r="X238" s="8" t="str">
        <f t="shared" si="3"/>
        <v>No</v>
      </c>
      <c r="Z238" s="21"/>
      <c r="AC238" s="28"/>
    </row>
    <row r="239" spans="1:29">
      <c r="A239" s="8" t="s">
        <v>4554</v>
      </c>
      <c r="B239" s="8" t="s">
        <v>5163</v>
      </c>
      <c r="C239" s="8" t="s">
        <v>67</v>
      </c>
      <c r="D239" s="178">
        <v>2190</v>
      </c>
      <c r="E239" s="181">
        <v>20190</v>
      </c>
      <c r="F239" s="8" t="s">
        <v>89</v>
      </c>
      <c r="G239" s="8" t="s">
        <v>69</v>
      </c>
      <c r="H239" s="6">
        <v>18351295</v>
      </c>
      <c r="I239" s="12">
        <v>78</v>
      </c>
      <c r="J239" s="20">
        <v>0</v>
      </c>
      <c r="L239" s="20">
        <v>0</v>
      </c>
      <c r="N239" s="20">
        <v>0</v>
      </c>
      <c r="P239" s="20">
        <v>0</v>
      </c>
      <c r="R239" s="20">
        <v>0</v>
      </c>
      <c r="T239" s="20">
        <v>0</v>
      </c>
      <c r="V239" s="29">
        <v>0</v>
      </c>
      <c r="X239" s="8" t="str">
        <f t="shared" si="3"/>
        <v>No</v>
      </c>
      <c r="Z239" s="21"/>
      <c r="AC239" s="28"/>
    </row>
    <row r="240" spans="1:29">
      <c r="A240" s="8" t="s">
        <v>384</v>
      </c>
      <c r="B240" s="8" t="s">
        <v>5165</v>
      </c>
      <c r="C240" s="8" t="s">
        <v>71</v>
      </c>
      <c r="D240" s="178" t="s">
        <v>3205</v>
      </c>
      <c r="E240" s="181" t="s">
        <v>3206</v>
      </c>
      <c r="F240" s="8" t="s">
        <v>72</v>
      </c>
      <c r="G240" s="8" t="s">
        <v>108</v>
      </c>
      <c r="H240" s="6">
        <v>0</v>
      </c>
      <c r="I240" s="12">
        <v>77</v>
      </c>
      <c r="J240" s="20">
        <v>963683</v>
      </c>
      <c r="L240" s="20">
        <v>0</v>
      </c>
      <c r="N240" s="20">
        <v>7637991</v>
      </c>
      <c r="P240" s="20">
        <v>559712</v>
      </c>
      <c r="R240" s="20">
        <v>0</v>
      </c>
      <c r="T240" s="20">
        <v>0</v>
      </c>
      <c r="V240" s="29">
        <v>9161386</v>
      </c>
      <c r="X240" s="8" t="str">
        <f t="shared" si="3"/>
        <v>No</v>
      </c>
      <c r="Z240" s="21"/>
      <c r="AC240" s="28"/>
    </row>
    <row r="241" spans="1:29">
      <c r="A241" s="8" t="s">
        <v>3326</v>
      </c>
      <c r="B241" s="8" t="s">
        <v>5103</v>
      </c>
      <c r="C241" s="8" t="s">
        <v>74</v>
      </c>
      <c r="D241" s="178" t="s">
        <v>3327</v>
      </c>
      <c r="E241" s="181" t="s">
        <v>3328</v>
      </c>
      <c r="F241" s="8" t="s">
        <v>72</v>
      </c>
      <c r="G241" s="8" t="s">
        <v>108</v>
      </c>
      <c r="H241" s="6">
        <v>0</v>
      </c>
      <c r="I241" s="12">
        <v>77</v>
      </c>
      <c r="J241" s="20">
        <v>0</v>
      </c>
      <c r="L241" s="20">
        <v>0</v>
      </c>
      <c r="N241" s="20">
        <v>3455967</v>
      </c>
      <c r="P241" s="20">
        <v>0</v>
      </c>
      <c r="R241" s="20">
        <v>0</v>
      </c>
      <c r="T241" s="20">
        <v>0</v>
      </c>
      <c r="V241" s="29">
        <v>3455967</v>
      </c>
      <c r="X241" s="8" t="str">
        <f t="shared" si="3"/>
        <v>No</v>
      </c>
      <c r="Z241" s="21"/>
      <c r="AC241" s="28"/>
    </row>
    <row r="242" spans="1:29">
      <c r="A242" s="8" t="s">
        <v>1722</v>
      </c>
      <c r="B242" s="8" t="s">
        <v>1723</v>
      </c>
      <c r="C242" s="8" t="s">
        <v>119</v>
      </c>
      <c r="D242" s="178">
        <v>1013</v>
      </c>
      <c r="E242" s="181">
        <v>10013</v>
      </c>
      <c r="F242" s="8" t="s">
        <v>72</v>
      </c>
      <c r="G242" s="8" t="s">
        <v>69</v>
      </c>
      <c r="H242" s="6">
        <v>4181019</v>
      </c>
      <c r="I242" s="12">
        <v>77</v>
      </c>
      <c r="J242" s="20">
        <v>6649941</v>
      </c>
      <c r="L242" s="20">
        <v>0</v>
      </c>
      <c r="N242" s="20">
        <v>0</v>
      </c>
      <c r="P242" s="20">
        <v>0</v>
      </c>
      <c r="R242" s="20">
        <v>0</v>
      </c>
      <c r="T242" s="20">
        <v>0</v>
      </c>
      <c r="V242" s="29">
        <v>6649941</v>
      </c>
      <c r="X242" s="8" t="str">
        <f t="shared" si="3"/>
        <v>No</v>
      </c>
      <c r="Z242" s="21"/>
      <c r="AC242" s="28"/>
    </row>
    <row r="243" spans="1:29">
      <c r="A243" s="8" t="s">
        <v>1046</v>
      </c>
      <c r="B243" s="8" t="s">
        <v>5166</v>
      </c>
      <c r="C243" s="8" t="s">
        <v>364</v>
      </c>
      <c r="D243" s="178" t="s">
        <v>1047</v>
      </c>
      <c r="E243" s="181" t="s">
        <v>1048</v>
      </c>
      <c r="F243" s="8" t="s">
        <v>68</v>
      </c>
      <c r="G243" s="8" t="s">
        <v>108</v>
      </c>
      <c r="H243" s="6">
        <v>0</v>
      </c>
      <c r="I243" s="12">
        <v>77</v>
      </c>
      <c r="J243" s="20">
        <v>1511099</v>
      </c>
      <c r="L243" s="20">
        <v>3019</v>
      </c>
      <c r="N243" s="20">
        <v>3064736</v>
      </c>
      <c r="P243" s="20">
        <v>256</v>
      </c>
      <c r="R243" s="20">
        <v>0</v>
      </c>
      <c r="T243" s="20">
        <v>0</v>
      </c>
      <c r="V243" s="29">
        <v>4579110</v>
      </c>
      <c r="X243" s="8" t="str">
        <f t="shared" si="3"/>
        <v>No</v>
      </c>
      <c r="Z243" s="21"/>
      <c r="AC243" s="28"/>
    </row>
    <row r="244" spans="1:29">
      <c r="A244" s="8" t="s">
        <v>2363</v>
      </c>
      <c r="B244" s="8" t="s">
        <v>5164</v>
      </c>
      <c r="C244" s="8" t="s">
        <v>99</v>
      </c>
      <c r="D244" s="178">
        <v>4025</v>
      </c>
      <c r="E244" s="181">
        <v>40025</v>
      </c>
      <c r="F244" s="8" t="s">
        <v>72</v>
      </c>
      <c r="G244" s="8" t="s">
        <v>69</v>
      </c>
      <c r="H244" s="6">
        <v>260677</v>
      </c>
      <c r="I244" s="12">
        <v>77</v>
      </c>
      <c r="J244" s="20">
        <v>11904313</v>
      </c>
      <c r="L244" s="20">
        <v>0</v>
      </c>
      <c r="N244" s="20">
        <v>0</v>
      </c>
      <c r="P244" s="20">
        <v>24300</v>
      </c>
      <c r="R244" s="20">
        <v>0</v>
      </c>
      <c r="T244" s="20">
        <v>0</v>
      </c>
      <c r="V244" s="29">
        <v>11928613</v>
      </c>
      <c r="X244" s="8" t="str">
        <f t="shared" si="3"/>
        <v>No</v>
      </c>
      <c r="Z244" s="21"/>
      <c r="AC244" s="28"/>
    </row>
    <row r="245" spans="1:29">
      <c r="A245" s="8" t="s">
        <v>4552</v>
      </c>
      <c r="B245" s="8" t="s">
        <v>5167</v>
      </c>
      <c r="C245" s="8" t="s">
        <v>51</v>
      </c>
      <c r="D245" s="178">
        <v>5001</v>
      </c>
      <c r="E245" s="181">
        <v>50001</v>
      </c>
      <c r="F245" s="8" t="s">
        <v>68</v>
      </c>
      <c r="G245" s="8" t="s">
        <v>69</v>
      </c>
      <c r="H245" s="6">
        <v>216154</v>
      </c>
      <c r="I245" s="12">
        <v>76</v>
      </c>
      <c r="J245" s="20">
        <v>2247540</v>
      </c>
      <c r="L245" s="20">
        <v>0</v>
      </c>
      <c r="N245" s="20">
        <v>0</v>
      </c>
      <c r="P245" s="20">
        <v>42857</v>
      </c>
      <c r="R245" s="20">
        <v>0</v>
      </c>
      <c r="T245" s="20">
        <v>0</v>
      </c>
      <c r="V245" s="29">
        <v>2290397</v>
      </c>
      <c r="X245" s="8" t="str">
        <f t="shared" si="3"/>
        <v>No</v>
      </c>
      <c r="Z245" s="21"/>
      <c r="AC245" s="28"/>
    </row>
    <row r="246" spans="1:29">
      <c r="A246" s="8" t="s">
        <v>1929</v>
      </c>
      <c r="B246" s="8" t="s">
        <v>5168</v>
      </c>
      <c r="C246" s="8" t="s">
        <v>74</v>
      </c>
      <c r="D246" s="178">
        <v>9211</v>
      </c>
      <c r="E246" s="181">
        <v>90211</v>
      </c>
      <c r="F246" s="8" t="s">
        <v>72</v>
      </c>
      <c r="G246" s="8" t="s">
        <v>69</v>
      </c>
      <c r="H246" s="6">
        <v>12150996</v>
      </c>
      <c r="I246" s="12">
        <v>76</v>
      </c>
      <c r="J246" s="20">
        <v>0</v>
      </c>
      <c r="L246" s="20">
        <v>0</v>
      </c>
      <c r="N246" s="20">
        <v>0</v>
      </c>
      <c r="P246" s="20">
        <v>0</v>
      </c>
      <c r="R246" s="20">
        <v>0</v>
      </c>
      <c r="T246" s="20">
        <v>64525</v>
      </c>
      <c r="V246" s="29">
        <v>64525</v>
      </c>
      <c r="X246" s="8" t="str">
        <f t="shared" si="3"/>
        <v>No</v>
      </c>
      <c r="Z246" s="21"/>
      <c r="AC246" s="28"/>
    </row>
    <row r="247" spans="1:29">
      <c r="A247" s="8" t="s">
        <v>4308</v>
      </c>
      <c r="B247" s="8" t="s">
        <v>1821</v>
      </c>
      <c r="C247" s="8" t="s">
        <v>131</v>
      </c>
      <c r="D247" s="178">
        <v>9241</v>
      </c>
      <c r="E247" s="181">
        <v>90241</v>
      </c>
      <c r="F247" s="8" t="s">
        <v>68</v>
      </c>
      <c r="G247" s="8" t="s">
        <v>69</v>
      </c>
      <c r="H247" s="6">
        <v>55934</v>
      </c>
      <c r="I247" s="12">
        <v>75</v>
      </c>
      <c r="J247" s="20">
        <v>6107562</v>
      </c>
      <c r="L247" s="20">
        <v>0</v>
      </c>
      <c r="N247" s="20">
        <v>537140</v>
      </c>
      <c r="P247" s="20">
        <v>171331</v>
      </c>
      <c r="R247" s="20">
        <v>0</v>
      </c>
      <c r="T247" s="20">
        <v>0</v>
      </c>
      <c r="V247" s="29">
        <v>6816033</v>
      </c>
      <c r="X247" s="8" t="str">
        <f t="shared" si="3"/>
        <v>No</v>
      </c>
      <c r="Z247" s="21"/>
      <c r="AC247" s="28"/>
    </row>
    <row r="248" spans="1:29">
      <c r="A248" s="8" t="s">
        <v>4550</v>
      </c>
      <c r="B248" s="8" t="s">
        <v>5173</v>
      </c>
      <c r="C248" s="8" t="s">
        <v>110</v>
      </c>
      <c r="D248" s="178">
        <v>6017</v>
      </c>
      <c r="E248" s="181">
        <v>60017</v>
      </c>
      <c r="F248" s="8" t="s">
        <v>68</v>
      </c>
      <c r="G248" s="8" t="s">
        <v>69</v>
      </c>
      <c r="H248" s="6">
        <v>861505</v>
      </c>
      <c r="I248" s="12">
        <v>75</v>
      </c>
      <c r="J248" s="20">
        <v>13009019</v>
      </c>
      <c r="L248" s="20">
        <v>385883</v>
      </c>
      <c r="N248" s="20">
        <v>0</v>
      </c>
      <c r="P248" s="20">
        <v>0</v>
      </c>
      <c r="R248" s="20">
        <v>54041</v>
      </c>
      <c r="T248" s="20">
        <v>268819</v>
      </c>
      <c r="V248" s="29">
        <v>13717762</v>
      </c>
      <c r="X248" s="8" t="str">
        <f t="shared" si="3"/>
        <v>No</v>
      </c>
      <c r="Z248" s="21"/>
      <c r="AC248" s="28"/>
    </row>
    <row r="249" spans="1:29">
      <c r="A249" s="8" t="s">
        <v>2955</v>
      </c>
      <c r="B249" s="8" t="s">
        <v>4202</v>
      </c>
      <c r="C249" s="8" t="s">
        <v>285</v>
      </c>
      <c r="D249" s="178" t="s">
        <v>2956</v>
      </c>
      <c r="E249" s="181" t="s">
        <v>2957</v>
      </c>
      <c r="F249" s="8" t="s">
        <v>68</v>
      </c>
      <c r="G249" s="8" t="s">
        <v>108</v>
      </c>
      <c r="H249" s="6">
        <v>0</v>
      </c>
      <c r="I249" s="12">
        <v>75</v>
      </c>
      <c r="J249" s="20">
        <v>0</v>
      </c>
      <c r="L249" s="20">
        <v>0</v>
      </c>
      <c r="N249" s="20">
        <v>1195512</v>
      </c>
      <c r="P249" s="20">
        <v>0</v>
      </c>
      <c r="R249" s="20">
        <v>0</v>
      </c>
      <c r="T249" s="20">
        <v>0</v>
      </c>
      <c r="V249" s="29">
        <v>1195512</v>
      </c>
      <c r="X249" s="8" t="str">
        <f t="shared" si="3"/>
        <v>No</v>
      </c>
      <c r="Z249" s="21"/>
      <c r="AC249" s="28"/>
    </row>
    <row r="250" spans="1:29">
      <c r="A250" s="8" t="s">
        <v>3416</v>
      </c>
      <c r="B250" s="8" t="s">
        <v>5172</v>
      </c>
      <c r="C250" s="8" t="s">
        <v>93</v>
      </c>
      <c r="E250" s="181" t="s">
        <v>3417</v>
      </c>
      <c r="F250" s="8" t="s">
        <v>72</v>
      </c>
      <c r="G250" s="8" t="s">
        <v>108</v>
      </c>
      <c r="H250" s="6">
        <v>0</v>
      </c>
      <c r="I250" s="12">
        <v>75</v>
      </c>
      <c r="J250" s="20">
        <v>2083947</v>
      </c>
      <c r="L250" s="20">
        <v>0</v>
      </c>
      <c r="N250" s="20">
        <v>5838360</v>
      </c>
      <c r="P250" s="20">
        <v>0</v>
      </c>
      <c r="R250" s="20">
        <v>0</v>
      </c>
      <c r="T250" s="20">
        <v>0</v>
      </c>
      <c r="V250" s="29">
        <v>7922307</v>
      </c>
      <c r="X250" s="8" t="str">
        <f t="shared" si="3"/>
        <v>No</v>
      </c>
      <c r="Z250" s="21"/>
      <c r="AC250" s="28"/>
    </row>
    <row r="251" spans="1:29">
      <c r="A251" s="8" t="s">
        <v>2345</v>
      </c>
      <c r="B251" s="8" t="s">
        <v>5169</v>
      </c>
      <c r="C251" s="8" t="s">
        <v>84</v>
      </c>
      <c r="D251" s="178" t="s">
        <v>2346</v>
      </c>
      <c r="E251" s="181" t="s">
        <v>2347</v>
      </c>
      <c r="F251" s="8" t="s">
        <v>116</v>
      </c>
      <c r="G251" s="8" t="s">
        <v>108</v>
      </c>
      <c r="H251" s="6">
        <v>0</v>
      </c>
      <c r="I251" s="12">
        <v>75</v>
      </c>
      <c r="J251" s="20">
        <v>108396</v>
      </c>
      <c r="L251" s="20">
        <v>0</v>
      </c>
      <c r="N251" s="20">
        <v>391576</v>
      </c>
      <c r="P251" s="20">
        <v>0</v>
      </c>
      <c r="R251" s="20">
        <v>0</v>
      </c>
      <c r="T251" s="20">
        <v>0</v>
      </c>
      <c r="V251" s="29">
        <v>499972</v>
      </c>
      <c r="X251" s="8" t="str">
        <f t="shared" si="3"/>
        <v>No</v>
      </c>
      <c r="Z251" s="21"/>
      <c r="AC251" s="28"/>
    </row>
    <row r="252" spans="1:29">
      <c r="A252" s="8" t="s">
        <v>2315</v>
      </c>
      <c r="B252" s="8" t="s">
        <v>155</v>
      </c>
      <c r="C252" s="8" t="s">
        <v>84</v>
      </c>
      <c r="D252" s="178" t="s">
        <v>2316</v>
      </c>
      <c r="E252" s="181" t="s">
        <v>2317</v>
      </c>
      <c r="F252" s="8" t="s">
        <v>116</v>
      </c>
      <c r="G252" s="8" t="s">
        <v>108</v>
      </c>
      <c r="H252" s="6">
        <v>0</v>
      </c>
      <c r="I252" s="12">
        <v>75</v>
      </c>
      <c r="J252" s="20">
        <v>0</v>
      </c>
      <c r="L252" s="20">
        <v>0</v>
      </c>
      <c r="N252" s="20">
        <v>1528564</v>
      </c>
      <c r="P252" s="20">
        <v>0</v>
      </c>
      <c r="R252" s="20">
        <v>0</v>
      </c>
      <c r="T252" s="20">
        <v>0</v>
      </c>
      <c r="V252" s="29">
        <v>1528564</v>
      </c>
      <c r="X252" s="8" t="str">
        <f t="shared" si="3"/>
        <v>No</v>
      </c>
      <c r="Z252" s="21"/>
      <c r="AC252" s="28"/>
    </row>
    <row r="253" spans="1:29">
      <c r="A253" s="8" t="s">
        <v>2335</v>
      </c>
      <c r="B253" s="8" t="s">
        <v>2336</v>
      </c>
      <c r="C253" s="8" t="s">
        <v>84</v>
      </c>
      <c r="D253" s="178" t="s">
        <v>2337</v>
      </c>
      <c r="E253" s="181" t="s">
        <v>2338</v>
      </c>
      <c r="F253" s="8" t="s">
        <v>116</v>
      </c>
      <c r="G253" s="8" t="s">
        <v>108</v>
      </c>
      <c r="H253" s="6">
        <v>0</v>
      </c>
      <c r="I253" s="12">
        <v>75</v>
      </c>
      <c r="J253" s="20">
        <v>619512</v>
      </c>
      <c r="L253" s="20">
        <v>0</v>
      </c>
      <c r="N253" s="20">
        <v>1174864</v>
      </c>
      <c r="P253" s="20">
        <v>0</v>
      </c>
      <c r="R253" s="20">
        <v>0</v>
      </c>
      <c r="T253" s="20">
        <v>0</v>
      </c>
      <c r="V253" s="29">
        <v>1794376</v>
      </c>
      <c r="X253" s="8" t="str">
        <f t="shared" si="3"/>
        <v>No</v>
      </c>
      <c r="Z253" s="21"/>
      <c r="AC253" s="28"/>
    </row>
    <row r="254" spans="1:29">
      <c r="A254" s="8" t="s">
        <v>6285</v>
      </c>
      <c r="B254" s="8" t="s">
        <v>5170</v>
      </c>
      <c r="C254" s="8" t="s">
        <v>124</v>
      </c>
      <c r="D254" s="178">
        <v>5035</v>
      </c>
      <c r="E254" s="181">
        <v>50035</v>
      </c>
      <c r="F254" s="8" t="s">
        <v>72</v>
      </c>
      <c r="G254" s="8" t="s">
        <v>69</v>
      </c>
      <c r="H254" s="6">
        <v>209703</v>
      </c>
      <c r="I254" s="12">
        <v>75</v>
      </c>
      <c r="J254" s="20">
        <v>8763249</v>
      </c>
      <c r="L254" s="20">
        <v>0</v>
      </c>
      <c r="N254" s="20">
        <v>22317</v>
      </c>
      <c r="P254" s="20">
        <v>172790</v>
      </c>
      <c r="R254" s="20">
        <v>0</v>
      </c>
      <c r="T254" s="20">
        <v>0</v>
      </c>
      <c r="V254" s="29">
        <v>8958356</v>
      </c>
      <c r="X254" s="8" t="str">
        <f t="shared" si="3"/>
        <v>No</v>
      </c>
      <c r="Z254" s="21"/>
      <c r="AC254" s="28"/>
    </row>
    <row r="255" spans="1:29">
      <c r="A255" s="8" t="s">
        <v>2254</v>
      </c>
      <c r="B255" s="8" t="s">
        <v>5171</v>
      </c>
      <c r="C255" s="8" t="s">
        <v>67</v>
      </c>
      <c r="D255" s="178">
        <v>2149</v>
      </c>
      <c r="E255" s="181">
        <v>20149</v>
      </c>
      <c r="F255" s="8" t="s">
        <v>89</v>
      </c>
      <c r="G255" s="8" t="s">
        <v>69</v>
      </c>
      <c r="H255" s="6">
        <v>18351295</v>
      </c>
      <c r="I255" s="12">
        <v>75</v>
      </c>
      <c r="J255" s="20">
        <v>0</v>
      </c>
      <c r="L255" s="20">
        <v>0</v>
      </c>
      <c r="N255" s="20">
        <v>0</v>
      </c>
      <c r="P255" s="20">
        <v>0</v>
      </c>
      <c r="R255" s="20">
        <v>0</v>
      </c>
      <c r="T255" s="20">
        <v>0</v>
      </c>
      <c r="V255" s="29">
        <v>0</v>
      </c>
      <c r="X255" s="8" t="str">
        <f t="shared" si="3"/>
        <v>No</v>
      </c>
      <c r="Z255" s="21"/>
      <c r="AC255" s="28"/>
    </row>
    <row r="256" spans="1:29">
      <c r="A256" s="8" t="s">
        <v>6575</v>
      </c>
      <c r="B256" s="8" t="s">
        <v>5175</v>
      </c>
      <c r="C256" s="8" t="s">
        <v>121</v>
      </c>
      <c r="D256" s="178">
        <v>4031</v>
      </c>
      <c r="E256" s="181">
        <v>40031</v>
      </c>
      <c r="F256" s="8" t="s">
        <v>72</v>
      </c>
      <c r="G256" s="8" t="s">
        <v>69</v>
      </c>
      <c r="H256" s="6">
        <v>262596</v>
      </c>
      <c r="I256" s="12">
        <v>74</v>
      </c>
      <c r="J256" s="20">
        <v>5000907</v>
      </c>
      <c r="L256" s="20">
        <v>0</v>
      </c>
      <c r="N256" s="20">
        <v>1124328</v>
      </c>
      <c r="P256" s="20">
        <v>155993</v>
      </c>
      <c r="R256" s="20">
        <v>0</v>
      </c>
      <c r="T256" s="20">
        <v>0</v>
      </c>
      <c r="V256" s="29">
        <v>6281228</v>
      </c>
      <c r="X256" s="8" t="str">
        <f t="shared" si="3"/>
        <v>No</v>
      </c>
      <c r="Z256" s="21"/>
      <c r="AC256" s="28"/>
    </row>
    <row r="257" spans="1:29">
      <c r="A257" s="8" t="s">
        <v>963</v>
      </c>
      <c r="B257" s="8" t="s">
        <v>4310</v>
      </c>
      <c r="C257" s="8" t="s">
        <v>124</v>
      </c>
      <c r="D257" s="178" t="s">
        <v>964</v>
      </c>
      <c r="E257" s="181" t="s">
        <v>965</v>
      </c>
      <c r="F257" s="8" t="s">
        <v>72</v>
      </c>
      <c r="G257" s="8" t="s">
        <v>108</v>
      </c>
      <c r="H257" s="6">
        <v>0</v>
      </c>
      <c r="I257" s="12">
        <v>74</v>
      </c>
      <c r="J257" s="20">
        <v>0</v>
      </c>
      <c r="L257" s="20">
        <v>0</v>
      </c>
      <c r="N257" s="20">
        <v>5211408</v>
      </c>
      <c r="P257" s="20">
        <v>0</v>
      </c>
      <c r="R257" s="20">
        <v>0</v>
      </c>
      <c r="T257" s="20">
        <v>0</v>
      </c>
      <c r="V257" s="29">
        <v>5211408</v>
      </c>
      <c r="X257" s="8" t="str">
        <f t="shared" si="3"/>
        <v>No</v>
      </c>
      <c r="Z257" s="21"/>
      <c r="AC257" s="28"/>
    </row>
    <row r="258" spans="1:29">
      <c r="A258" s="8" t="s">
        <v>4309</v>
      </c>
      <c r="B258" s="8" t="s">
        <v>5174</v>
      </c>
      <c r="C258" s="8" t="s">
        <v>93</v>
      </c>
      <c r="D258" s="178" t="s">
        <v>3404</v>
      </c>
      <c r="E258" s="181" t="s">
        <v>3405</v>
      </c>
      <c r="F258" s="8" t="s">
        <v>72</v>
      </c>
      <c r="G258" s="8" t="s">
        <v>108</v>
      </c>
      <c r="H258" s="6">
        <v>0</v>
      </c>
      <c r="I258" s="12">
        <v>74</v>
      </c>
      <c r="J258" s="20">
        <v>1027998</v>
      </c>
      <c r="L258" s="20">
        <v>0</v>
      </c>
      <c r="N258" s="20">
        <v>2262382</v>
      </c>
      <c r="P258" s="20">
        <v>121656</v>
      </c>
      <c r="R258" s="20">
        <v>0</v>
      </c>
      <c r="T258" s="20">
        <v>0</v>
      </c>
      <c r="V258" s="29">
        <v>3412036</v>
      </c>
      <c r="X258" s="8" t="str">
        <f t="shared" si="3"/>
        <v>No</v>
      </c>
      <c r="Z258" s="21"/>
      <c r="AC258" s="28"/>
    </row>
    <row r="259" spans="1:29">
      <c r="A259" s="8" t="s">
        <v>2989</v>
      </c>
      <c r="B259" s="8" t="s">
        <v>2990</v>
      </c>
      <c r="C259" s="8" t="s">
        <v>272</v>
      </c>
      <c r="D259" s="178">
        <v>11</v>
      </c>
      <c r="E259" s="181">
        <v>11</v>
      </c>
      <c r="F259" s="8" t="s">
        <v>72</v>
      </c>
      <c r="G259" s="8" t="s">
        <v>69</v>
      </c>
      <c r="H259" s="6">
        <v>349684</v>
      </c>
      <c r="I259" s="12">
        <v>73</v>
      </c>
      <c r="J259" s="20">
        <v>7334582</v>
      </c>
      <c r="L259" s="20">
        <v>0</v>
      </c>
      <c r="N259" s="20">
        <v>0</v>
      </c>
      <c r="P259" s="20">
        <v>608867</v>
      </c>
      <c r="R259" s="20">
        <v>192492</v>
      </c>
      <c r="T259" s="20">
        <v>0</v>
      </c>
      <c r="V259" s="29">
        <v>8135941</v>
      </c>
      <c r="X259" s="8" t="str">
        <f t="shared" ref="X259:X322" si="4">IF(W259&amp;U259&amp;S259&amp;Q259&amp;O259&amp;M259&amp;K259&lt;&gt;"","Yes","No")</f>
        <v>No</v>
      </c>
      <c r="Z259" s="21"/>
      <c r="AC259" s="28"/>
    </row>
    <row r="260" spans="1:29">
      <c r="A260" s="8" t="s">
        <v>1094</v>
      </c>
      <c r="B260" s="8" t="s">
        <v>1095</v>
      </c>
      <c r="C260" s="8" t="s">
        <v>174</v>
      </c>
      <c r="D260" s="178">
        <v>4001</v>
      </c>
      <c r="E260" s="181">
        <v>40001</v>
      </c>
      <c r="F260" s="8" t="s">
        <v>68</v>
      </c>
      <c r="G260" s="8" t="s">
        <v>69</v>
      </c>
      <c r="H260" s="6">
        <v>381112</v>
      </c>
      <c r="I260" s="12">
        <v>73</v>
      </c>
      <c r="J260" s="20">
        <v>10945492</v>
      </c>
      <c r="L260" s="20">
        <v>689017</v>
      </c>
      <c r="N260" s="20">
        <v>0</v>
      </c>
      <c r="P260" s="20">
        <v>256741</v>
      </c>
      <c r="R260" s="20">
        <v>0</v>
      </c>
      <c r="T260" s="20">
        <v>253305</v>
      </c>
      <c r="V260" s="29">
        <v>12144555</v>
      </c>
      <c r="X260" s="8" t="str">
        <f t="shared" si="4"/>
        <v>No</v>
      </c>
      <c r="Z260" s="21"/>
      <c r="AC260" s="28"/>
    </row>
    <row r="261" spans="1:29">
      <c r="A261" s="8" t="s">
        <v>2301</v>
      </c>
      <c r="B261" s="8" t="s">
        <v>181</v>
      </c>
      <c r="C261" s="8" t="s">
        <v>84</v>
      </c>
      <c r="D261" s="178" t="s">
        <v>2302</v>
      </c>
      <c r="E261" s="181" t="s">
        <v>2303</v>
      </c>
      <c r="F261" s="8" t="s">
        <v>116</v>
      </c>
      <c r="G261" s="8" t="s">
        <v>108</v>
      </c>
      <c r="H261" s="6">
        <v>0</v>
      </c>
      <c r="I261" s="12">
        <v>72</v>
      </c>
      <c r="J261" s="20">
        <v>504381</v>
      </c>
      <c r="L261" s="20">
        <v>0</v>
      </c>
      <c r="N261" s="20">
        <v>1593238</v>
      </c>
      <c r="P261" s="20">
        <v>148000</v>
      </c>
      <c r="R261" s="20">
        <v>0</v>
      </c>
      <c r="T261" s="20">
        <v>0</v>
      </c>
      <c r="V261" s="29">
        <v>2245619</v>
      </c>
      <c r="X261" s="8" t="str">
        <f t="shared" si="4"/>
        <v>No</v>
      </c>
      <c r="Z261" s="21"/>
      <c r="AC261" s="28"/>
    </row>
    <row r="262" spans="1:29">
      <c r="A262" s="8" t="s">
        <v>4556</v>
      </c>
      <c r="B262" s="8" t="s">
        <v>5176</v>
      </c>
      <c r="C262" s="8" t="s">
        <v>152</v>
      </c>
      <c r="D262" s="178">
        <v>4012</v>
      </c>
      <c r="E262" s="181">
        <v>40012</v>
      </c>
      <c r="F262" s="8" t="s">
        <v>72</v>
      </c>
      <c r="G262" s="8" t="s">
        <v>69</v>
      </c>
      <c r="H262" s="6">
        <v>391024</v>
      </c>
      <c r="I262" s="12">
        <v>71</v>
      </c>
      <c r="J262" s="20">
        <v>6526538</v>
      </c>
      <c r="L262" s="20">
        <v>0</v>
      </c>
      <c r="N262" s="20">
        <v>0</v>
      </c>
      <c r="P262" s="20">
        <v>0</v>
      </c>
      <c r="R262" s="20">
        <v>0</v>
      </c>
      <c r="T262" s="20">
        <v>0</v>
      </c>
      <c r="V262" s="29">
        <v>6526538</v>
      </c>
      <c r="X262" s="8" t="str">
        <f t="shared" si="4"/>
        <v>No</v>
      </c>
      <c r="Z262" s="21"/>
      <c r="AC262" s="28"/>
    </row>
    <row r="263" spans="1:29">
      <c r="A263" s="8" t="s">
        <v>4790</v>
      </c>
      <c r="B263" s="8" t="s">
        <v>5177</v>
      </c>
      <c r="C263" s="8" t="s">
        <v>74</v>
      </c>
      <c r="D263" s="178">
        <v>9035</v>
      </c>
      <c r="E263" s="181">
        <v>90035</v>
      </c>
      <c r="F263" s="8" t="s">
        <v>72</v>
      </c>
      <c r="G263" s="8" t="s">
        <v>69</v>
      </c>
      <c r="H263" s="6">
        <v>367260</v>
      </c>
      <c r="I263" s="12">
        <v>71</v>
      </c>
      <c r="J263" s="20">
        <v>13352777</v>
      </c>
      <c r="L263" s="20">
        <v>33573</v>
      </c>
      <c r="N263" s="20">
        <v>0</v>
      </c>
      <c r="P263" s="20">
        <v>26460</v>
      </c>
      <c r="R263" s="20">
        <v>0</v>
      </c>
      <c r="T263" s="20">
        <v>502173</v>
      </c>
      <c r="V263" s="29">
        <v>13914983</v>
      </c>
      <c r="X263" s="8" t="str">
        <f t="shared" si="4"/>
        <v>No</v>
      </c>
      <c r="Z263" s="21"/>
      <c r="AC263" s="28"/>
    </row>
    <row r="264" spans="1:29">
      <c r="A264" s="8" t="s">
        <v>770</v>
      </c>
      <c r="B264" s="8" t="s">
        <v>5181</v>
      </c>
      <c r="C264" s="8" t="s">
        <v>101</v>
      </c>
      <c r="D264" s="178">
        <v>5104</v>
      </c>
      <c r="E264" s="181">
        <v>50104</v>
      </c>
      <c r="F264" s="8" t="s">
        <v>72</v>
      </c>
      <c r="G264" s="8" t="s">
        <v>69</v>
      </c>
      <c r="H264" s="6">
        <v>8608208</v>
      </c>
      <c r="I264" s="12">
        <v>70</v>
      </c>
      <c r="J264" s="20">
        <v>40653576</v>
      </c>
      <c r="L264" s="20">
        <v>51805867</v>
      </c>
      <c r="N264" s="20">
        <v>0</v>
      </c>
      <c r="P264" s="20">
        <v>0</v>
      </c>
      <c r="R264" s="20">
        <v>0</v>
      </c>
      <c r="T264" s="20">
        <v>0</v>
      </c>
      <c r="V264" s="29">
        <v>92459443</v>
      </c>
      <c r="X264" s="8" t="str">
        <f t="shared" si="4"/>
        <v>No</v>
      </c>
      <c r="Z264" s="21"/>
      <c r="AC264" s="28"/>
    </row>
    <row r="265" spans="1:29">
      <c r="A265" s="8" t="s">
        <v>1496</v>
      </c>
      <c r="B265" s="8" t="s">
        <v>651</v>
      </c>
      <c r="C265" s="8" t="s">
        <v>153</v>
      </c>
      <c r="D265" s="178">
        <v>1128</v>
      </c>
      <c r="E265" s="181">
        <v>10128</v>
      </c>
      <c r="F265" s="8" t="s">
        <v>79</v>
      </c>
      <c r="G265" s="8" t="s">
        <v>69</v>
      </c>
      <c r="H265" s="6">
        <v>194535</v>
      </c>
      <c r="I265" s="12">
        <v>70</v>
      </c>
      <c r="J265" s="20">
        <v>135739</v>
      </c>
      <c r="L265" s="20">
        <v>0</v>
      </c>
      <c r="N265" s="20">
        <v>0</v>
      </c>
      <c r="P265" s="20">
        <v>0</v>
      </c>
      <c r="R265" s="20">
        <v>0</v>
      </c>
      <c r="T265" s="20">
        <v>0</v>
      </c>
      <c r="V265" s="29">
        <v>135739</v>
      </c>
      <c r="X265" s="8" t="str">
        <f t="shared" si="4"/>
        <v>No</v>
      </c>
      <c r="Z265" s="21"/>
      <c r="AC265" s="28"/>
    </row>
    <row r="266" spans="1:29">
      <c r="A266" s="8" t="s">
        <v>1987</v>
      </c>
      <c r="B266" s="8" t="s">
        <v>1988</v>
      </c>
      <c r="C266" s="8" t="s">
        <v>121</v>
      </c>
      <c r="D266" s="178" t="s">
        <v>1989</v>
      </c>
      <c r="E266" s="181" t="s">
        <v>1990</v>
      </c>
      <c r="F266" s="8" t="s">
        <v>116</v>
      </c>
      <c r="G266" s="8" t="s">
        <v>108</v>
      </c>
      <c r="H266" s="6">
        <v>0</v>
      </c>
      <c r="I266" s="12">
        <v>70</v>
      </c>
      <c r="J266" s="20">
        <v>0</v>
      </c>
      <c r="L266" s="20">
        <v>0</v>
      </c>
      <c r="N266" s="20">
        <v>983310</v>
      </c>
      <c r="P266" s="20">
        <v>445027</v>
      </c>
      <c r="R266" s="20">
        <v>0</v>
      </c>
      <c r="T266" s="20">
        <v>0</v>
      </c>
      <c r="V266" s="29">
        <v>1428337</v>
      </c>
      <c r="X266" s="8" t="str">
        <f t="shared" si="4"/>
        <v>No</v>
      </c>
      <c r="Z266" s="21"/>
      <c r="AC266" s="28"/>
    </row>
    <row r="267" spans="1:29">
      <c r="A267" s="8" t="s">
        <v>118</v>
      </c>
      <c r="B267" s="8" t="s">
        <v>5178</v>
      </c>
      <c r="C267" s="8" t="s">
        <v>119</v>
      </c>
      <c r="D267" s="178">
        <v>1005</v>
      </c>
      <c r="E267" s="181">
        <v>10005</v>
      </c>
      <c r="F267" s="8" t="s">
        <v>72</v>
      </c>
      <c r="G267" s="8" t="s">
        <v>69</v>
      </c>
      <c r="H267" s="6">
        <v>4181019</v>
      </c>
      <c r="I267" s="12">
        <v>70</v>
      </c>
      <c r="J267" s="20">
        <v>5204405</v>
      </c>
      <c r="L267" s="20">
        <v>0</v>
      </c>
      <c r="N267" s="20">
        <v>0</v>
      </c>
      <c r="P267" s="20">
        <v>0</v>
      </c>
      <c r="R267" s="20">
        <v>0</v>
      </c>
      <c r="T267" s="20">
        <v>0</v>
      </c>
      <c r="V267" s="29">
        <v>5204405</v>
      </c>
      <c r="X267" s="8" t="str">
        <f t="shared" si="4"/>
        <v>No</v>
      </c>
      <c r="Z267" s="21"/>
      <c r="AC267" s="28"/>
    </row>
    <row r="268" spans="1:29">
      <c r="A268" s="8" t="s">
        <v>4551</v>
      </c>
      <c r="B268" s="8" t="s">
        <v>5179</v>
      </c>
      <c r="C268" s="8" t="s">
        <v>99</v>
      </c>
      <c r="D268" s="178">
        <v>4138</v>
      </c>
      <c r="E268" s="181">
        <v>40138</v>
      </c>
      <c r="F268" s="8" t="s">
        <v>68</v>
      </c>
      <c r="G268" s="8" t="s">
        <v>69</v>
      </c>
      <c r="H268" s="6">
        <v>4515419</v>
      </c>
      <c r="I268" s="12">
        <v>70</v>
      </c>
      <c r="J268" s="20">
        <v>12330433</v>
      </c>
      <c r="L268" s="20">
        <v>437760</v>
      </c>
      <c r="N268" s="20">
        <v>0</v>
      </c>
      <c r="P268" s="20">
        <v>0</v>
      </c>
      <c r="R268" s="20">
        <v>400000</v>
      </c>
      <c r="T268" s="20">
        <v>2540132</v>
      </c>
      <c r="V268" s="29">
        <v>15708325</v>
      </c>
      <c r="X268" s="8" t="str">
        <f t="shared" si="4"/>
        <v>No</v>
      </c>
      <c r="Z268" s="21"/>
      <c r="AC268" s="28"/>
    </row>
    <row r="269" spans="1:29">
      <c r="A269" s="8" t="s">
        <v>6576</v>
      </c>
      <c r="B269" s="8" t="s">
        <v>5180</v>
      </c>
      <c r="C269" s="8" t="s">
        <v>74</v>
      </c>
      <c r="D269" s="178">
        <v>9089</v>
      </c>
      <c r="E269" s="181">
        <v>90089</v>
      </c>
      <c r="F269" s="8" t="s">
        <v>68</v>
      </c>
      <c r="G269" s="8" t="s">
        <v>69</v>
      </c>
      <c r="H269" s="6">
        <v>308231</v>
      </c>
      <c r="I269" s="12">
        <v>70</v>
      </c>
      <c r="J269" s="20">
        <v>5090205</v>
      </c>
      <c r="L269" s="20">
        <v>0</v>
      </c>
      <c r="N269" s="20">
        <v>1500152</v>
      </c>
      <c r="P269" s="20">
        <v>0</v>
      </c>
      <c r="R269" s="20">
        <v>0</v>
      </c>
      <c r="T269" s="20">
        <v>582250</v>
      </c>
      <c r="V269" s="29">
        <v>7172607</v>
      </c>
      <c r="X269" s="8" t="str">
        <f t="shared" si="4"/>
        <v>No</v>
      </c>
      <c r="Z269" s="21"/>
      <c r="AC269" s="28"/>
    </row>
    <row r="270" spans="1:29">
      <c r="A270" s="8" t="s">
        <v>6577</v>
      </c>
      <c r="B270" s="8" t="s">
        <v>5183</v>
      </c>
      <c r="C270" s="8" t="s">
        <v>74</v>
      </c>
      <c r="D270" s="178">
        <v>9007</v>
      </c>
      <c r="E270" s="181">
        <v>90007</v>
      </c>
      <c r="F270" s="8" t="s">
        <v>68</v>
      </c>
      <c r="G270" s="8" t="s">
        <v>69</v>
      </c>
      <c r="H270" s="6">
        <v>358172</v>
      </c>
      <c r="I270" s="12">
        <v>69</v>
      </c>
      <c r="J270" s="20">
        <v>3813535</v>
      </c>
      <c r="L270" s="20">
        <v>36678</v>
      </c>
      <c r="N270" s="20">
        <v>0</v>
      </c>
      <c r="P270" s="20">
        <v>0</v>
      </c>
      <c r="R270" s="20">
        <v>0</v>
      </c>
      <c r="T270" s="20">
        <v>0</v>
      </c>
      <c r="V270" s="29">
        <v>3850213</v>
      </c>
      <c r="X270" s="8" t="str">
        <f t="shared" si="4"/>
        <v>No</v>
      </c>
      <c r="Z270" s="21"/>
      <c r="AC270" s="28"/>
    </row>
    <row r="271" spans="1:29">
      <c r="A271" s="8" t="s">
        <v>1067</v>
      </c>
      <c r="B271" s="8" t="s">
        <v>5182</v>
      </c>
      <c r="C271" s="8" t="s">
        <v>174</v>
      </c>
      <c r="D271" s="178" t="s">
        <v>1068</v>
      </c>
      <c r="E271" s="181" t="s">
        <v>1069</v>
      </c>
      <c r="F271" s="8" t="s">
        <v>72</v>
      </c>
      <c r="G271" s="8" t="s">
        <v>108</v>
      </c>
      <c r="H271" s="6">
        <v>0</v>
      </c>
      <c r="I271" s="12">
        <v>69</v>
      </c>
      <c r="J271" s="20">
        <v>205703</v>
      </c>
      <c r="L271" s="20">
        <v>0</v>
      </c>
      <c r="N271" s="20">
        <v>2384039</v>
      </c>
      <c r="P271" s="20">
        <v>33595</v>
      </c>
      <c r="R271" s="20">
        <v>0</v>
      </c>
      <c r="T271" s="20">
        <v>0</v>
      </c>
      <c r="V271" s="29">
        <v>2623337</v>
      </c>
      <c r="X271" s="8" t="str">
        <f t="shared" si="4"/>
        <v>No</v>
      </c>
      <c r="Z271" s="21"/>
      <c r="AC271" s="28"/>
    </row>
    <row r="272" spans="1:29">
      <c r="A272" s="8" t="s">
        <v>2677</v>
      </c>
      <c r="B272" s="8" t="s">
        <v>5184</v>
      </c>
      <c r="C272" s="8" t="s">
        <v>74</v>
      </c>
      <c r="D272" s="178">
        <v>9144</v>
      </c>
      <c r="E272" s="181">
        <v>90144</v>
      </c>
      <c r="F272" s="8" t="s">
        <v>72</v>
      </c>
      <c r="G272" s="8" t="s">
        <v>69</v>
      </c>
      <c r="H272" s="6">
        <v>615968</v>
      </c>
      <c r="I272" s="12">
        <v>69</v>
      </c>
      <c r="J272" s="20">
        <v>1110065</v>
      </c>
      <c r="L272" s="20">
        <v>0</v>
      </c>
      <c r="N272" s="20">
        <v>0</v>
      </c>
      <c r="P272" s="20">
        <v>0</v>
      </c>
      <c r="R272" s="20">
        <v>0</v>
      </c>
      <c r="T272" s="20">
        <v>0</v>
      </c>
      <c r="V272" s="29">
        <v>1110065</v>
      </c>
      <c r="X272" s="8" t="str">
        <f t="shared" si="4"/>
        <v>No</v>
      </c>
      <c r="Z272" s="21"/>
      <c r="AC272" s="28"/>
    </row>
    <row r="273" spans="1:29">
      <c r="A273" s="8" t="s">
        <v>2675</v>
      </c>
      <c r="B273" s="8" t="s">
        <v>5185</v>
      </c>
      <c r="C273" s="8" t="s">
        <v>182</v>
      </c>
      <c r="D273" s="178">
        <v>3015</v>
      </c>
      <c r="E273" s="181">
        <v>30015</v>
      </c>
      <c r="F273" s="8" t="s">
        <v>72</v>
      </c>
      <c r="G273" s="8" t="s">
        <v>69</v>
      </c>
      <c r="H273" s="6">
        <v>381502</v>
      </c>
      <c r="I273" s="12">
        <v>69</v>
      </c>
      <c r="J273" s="20">
        <v>8065532</v>
      </c>
      <c r="L273" s="20">
        <v>0</v>
      </c>
      <c r="N273" s="20">
        <v>0</v>
      </c>
      <c r="P273" s="20">
        <v>0</v>
      </c>
      <c r="R273" s="20">
        <v>0</v>
      </c>
      <c r="T273" s="20">
        <v>25902</v>
      </c>
      <c r="V273" s="29">
        <v>8091434</v>
      </c>
      <c r="X273" s="8" t="str">
        <f t="shared" si="4"/>
        <v>No</v>
      </c>
      <c r="Z273" s="21"/>
      <c r="AC273" s="28"/>
    </row>
    <row r="274" spans="1:29">
      <c r="A274" s="8" t="s">
        <v>4544</v>
      </c>
      <c r="B274" s="8" t="s">
        <v>619</v>
      </c>
      <c r="C274" s="8" t="s">
        <v>166</v>
      </c>
      <c r="D274" s="178">
        <v>7041</v>
      </c>
      <c r="E274" s="181">
        <v>70041</v>
      </c>
      <c r="F274" s="8" t="s">
        <v>68</v>
      </c>
      <c r="G274" s="8" t="s">
        <v>69</v>
      </c>
      <c r="H274" s="6">
        <v>60438</v>
      </c>
      <c r="I274" s="12">
        <v>68</v>
      </c>
      <c r="J274" s="20">
        <v>2494129</v>
      </c>
      <c r="L274" s="20">
        <v>0</v>
      </c>
      <c r="N274" s="20">
        <v>0</v>
      </c>
      <c r="P274" s="20">
        <v>152461</v>
      </c>
      <c r="R274" s="20">
        <v>344208</v>
      </c>
      <c r="T274" s="20">
        <v>0</v>
      </c>
      <c r="V274" s="29">
        <v>2990798</v>
      </c>
      <c r="X274" s="8" t="str">
        <f t="shared" si="4"/>
        <v>No</v>
      </c>
      <c r="Z274" s="21"/>
      <c r="AC274" s="28"/>
    </row>
    <row r="275" spans="1:29">
      <c r="A275" s="8" t="s">
        <v>4311</v>
      </c>
      <c r="B275" s="8" t="s">
        <v>5187</v>
      </c>
      <c r="C275" s="8" t="s">
        <v>142</v>
      </c>
      <c r="D275" s="178">
        <v>3048</v>
      </c>
      <c r="E275" s="181">
        <v>30048</v>
      </c>
      <c r="F275" s="8" t="s">
        <v>68</v>
      </c>
      <c r="G275" s="8" t="s">
        <v>69</v>
      </c>
      <c r="H275" s="6">
        <v>2203663</v>
      </c>
      <c r="I275" s="12">
        <v>67</v>
      </c>
      <c r="J275" s="20">
        <v>504000</v>
      </c>
      <c r="L275" s="20">
        <v>0</v>
      </c>
      <c r="N275" s="20">
        <v>0</v>
      </c>
      <c r="P275" s="20">
        <v>0</v>
      </c>
      <c r="R275" s="20">
        <v>0</v>
      </c>
      <c r="T275" s="20">
        <v>0</v>
      </c>
      <c r="V275" s="29">
        <v>504000</v>
      </c>
      <c r="X275" s="8" t="str">
        <f t="shared" si="4"/>
        <v>No</v>
      </c>
      <c r="Z275" s="21"/>
      <c r="AC275" s="28"/>
    </row>
    <row r="276" spans="1:29">
      <c r="A276" s="8" t="s">
        <v>6287</v>
      </c>
      <c r="B276" s="8" t="s">
        <v>5189</v>
      </c>
      <c r="C276" s="8" t="s">
        <v>166</v>
      </c>
      <c r="D276" s="178" t="s">
        <v>1109</v>
      </c>
      <c r="E276" s="181" t="s">
        <v>1110</v>
      </c>
      <c r="F276" s="8" t="s">
        <v>72</v>
      </c>
      <c r="G276" s="8" t="s">
        <v>108</v>
      </c>
      <c r="H276" s="6">
        <v>0</v>
      </c>
      <c r="I276" s="12">
        <v>67</v>
      </c>
      <c r="J276" s="20">
        <v>159585</v>
      </c>
      <c r="L276" s="20">
        <v>0</v>
      </c>
      <c r="N276" s="20">
        <v>1441575</v>
      </c>
      <c r="P276" s="20">
        <v>0</v>
      </c>
      <c r="R276" s="20">
        <v>0</v>
      </c>
      <c r="T276" s="20">
        <v>0</v>
      </c>
      <c r="V276" s="29">
        <v>1601160</v>
      </c>
      <c r="X276" s="8" t="str">
        <f t="shared" si="4"/>
        <v>No</v>
      </c>
      <c r="Z276" s="21"/>
      <c r="AC276" s="28"/>
    </row>
    <row r="277" spans="1:29">
      <c r="A277" s="8" t="s">
        <v>4563</v>
      </c>
      <c r="B277" s="8" t="s">
        <v>5077</v>
      </c>
      <c r="C277" s="8" t="s">
        <v>328</v>
      </c>
      <c r="D277" s="178">
        <v>5059</v>
      </c>
      <c r="E277" s="181">
        <v>50059</v>
      </c>
      <c r="F277" s="8" t="s">
        <v>72</v>
      </c>
      <c r="G277" s="8" t="s">
        <v>69</v>
      </c>
      <c r="H277" s="6">
        <v>161316</v>
      </c>
      <c r="I277" s="12">
        <v>67</v>
      </c>
      <c r="J277" s="20">
        <v>4890744</v>
      </c>
      <c r="L277" s="20">
        <v>78465</v>
      </c>
      <c r="N277" s="20">
        <v>0</v>
      </c>
      <c r="P277" s="20">
        <v>0</v>
      </c>
      <c r="R277" s="20">
        <v>0</v>
      </c>
      <c r="T277" s="20">
        <v>0</v>
      </c>
      <c r="V277" s="29">
        <v>4969209</v>
      </c>
      <c r="X277" s="8" t="str">
        <f t="shared" si="4"/>
        <v>No</v>
      </c>
      <c r="Z277" s="21"/>
      <c r="AC277" s="28"/>
    </row>
    <row r="278" spans="1:29">
      <c r="A278" s="8" t="s">
        <v>6286</v>
      </c>
      <c r="B278" s="8" t="s">
        <v>5188</v>
      </c>
      <c r="C278" s="8" t="s">
        <v>93</v>
      </c>
      <c r="D278" s="178">
        <v>6091</v>
      </c>
      <c r="E278" s="181">
        <v>60091</v>
      </c>
      <c r="F278" s="8" t="s">
        <v>72</v>
      </c>
      <c r="G278" s="8" t="s">
        <v>69</v>
      </c>
      <c r="H278" s="6">
        <v>217630</v>
      </c>
      <c r="I278" s="12">
        <v>67</v>
      </c>
      <c r="J278" s="20">
        <v>5504090</v>
      </c>
      <c r="L278" s="20">
        <v>0</v>
      </c>
      <c r="N278" s="20">
        <v>1678835</v>
      </c>
      <c r="P278" s="20">
        <v>0</v>
      </c>
      <c r="R278" s="20">
        <v>0</v>
      </c>
      <c r="T278" s="20">
        <v>0</v>
      </c>
      <c r="V278" s="29">
        <v>7182925</v>
      </c>
      <c r="X278" s="8" t="str">
        <f t="shared" si="4"/>
        <v>No</v>
      </c>
      <c r="Z278" s="21"/>
      <c r="AC278" s="28"/>
    </row>
    <row r="279" spans="1:29">
      <c r="A279" s="8" t="s">
        <v>4558</v>
      </c>
      <c r="B279" s="8" t="s">
        <v>5186</v>
      </c>
      <c r="C279" s="8" t="s">
        <v>139</v>
      </c>
      <c r="D279" s="178">
        <v>4014</v>
      </c>
      <c r="E279" s="181">
        <v>40014</v>
      </c>
      <c r="F279" s="8" t="s">
        <v>72</v>
      </c>
      <c r="G279" s="8" t="s">
        <v>69</v>
      </c>
      <c r="H279" s="6">
        <v>208948</v>
      </c>
      <c r="I279" s="12">
        <v>67</v>
      </c>
      <c r="J279" s="20">
        <v>8369762</v>
      </c>
      <c r="L279" s="20">
        <v>848531</v>
      </c>
      <c r="N279" s="20">
        <v>0</v>
      </c>
      <c r="P279" s="20">
        <v>308229</v>
      </c>
      <c r="R279" s="20">
        <v>0</v>
      </c>
      <c r="T279" s="20">
        <v>0</v>
      </c>
      <c r="V279" s="29">
        <v>9526522</v>
      </c>
      <c r="X279" s="8" t="str">
        <f t="shared" si="4"/>
        <v>No</v>
      </c>
      <c r="Z279" s="21"/>
      <c r="AC279" s="28"/>
    </row>
    <row r="280" spans="1:29">
      <c r="A280" s="8" t="s">
        <v>1687</v>
      </c>
      <c r="B280" s="8" t="s">
        <v>1688</v>
      </c>
      <c r="C280" s="8" t="s">
        <v>182</v>
      </c>
      <c r="D280" s="178" t="s">
        <v>1689</v>
      </c>
      <c r="E280" s="181" t="s">
        <v>1690</v>
      </c>
      <c r="F280" s="8" t="s">
        <v>72</v>
      </c>
      <c r="G280" s="8" t="s">
        <v>108</v>
      </c>
      <c r="H280" s="6">
        <v>0</v>
      </c>
      <c r="I280" s="12">
        <v>67</v>
      </c>
      <c r="J280" s="20">
        <v>0</v>
      </c>
      <c r="L280" s="20">
        <v>0</v>
      </c>
      <c r="N280" s="20">
        <v>3809454</v>
      </c>
      <c r="P280" s="20">
        <v>0</v>
      </c>
      <c r="R280" s="20">
        <v>0</v>
      </c>
      <c r="T280" s="20">
        <v>0</v>
      </c>
      <c r="V280" s="29">
        <v>3809454</v>
      </c>
      <c r="X280" s="8" t="str">
        <f t="shared" si="4"/>
        <v>No</v>
      </c>
      <c r="Z280" s="21"/>
      <c r="AC280" s="28"/>
    </row>
    <row r="281" spans="1:29">
      <c r="A281" s="8" t="s">
        <v>1184</v>
      </c>
      <c r="B281" s="8" t="s">
        <v>1185</v>
      </c>
      <c r="C281" s="8" t="s">
        <v>288</v>
      </c>
      <c r="D281" s="178">
        <v>5011</v>
      </c>
      <c r="E281" s="181">
        <v>50011</v>
      </c>
      <c r="F281" s="8" t="s">
        <v>72</v>
      </c>
      <c r="G281" s="8" t="s">
        <v>69</v>
      </c>
      <c r="H281" s="6">
        <v>279245</v>
      </c>
      <c r="I281" s="12">
        <v>66</v>
      </c>
      <c r="J281" s="20">
        <v>12334305</v>
      </c>
      <c r="L281" s="20">
        <v>0</v>
      </c>
      <c r="N281" s="20">
        <v>0</v>
      </c>
      <c r="P281" s="20">
        <v>27353</v>
      </c>
      <c r="R281" s="20">
        <v>0</v>
      </c>
      <c r="T281" s="20">
        <v>597145</v>
      </c>
      <c r="V281" s="29">
        <v>12958803</v>
      </c>
      <c r="X281" s="8" t="str">
        <f t="shared" si="4"/>
        <v>No</v>
      </c>
      <c r="Z281" s="21"/>
      <c r="AC281" s="28"/>
    </row>
    <row r="282" spans="1:29">
      <c r="A282" s="8" t="s">
        <v>154</v>
      </c>
      <c r="B282" s="8" t="s">
        <v>155</v>
      </c>
      <c r="C282" s="8" t="s">
        <v>84</v>
      </c>
      <c r="D282" s="178">
        <v>4196</v>
      </c>
      <c r="E282" s="181">
        <v>40196</v>
      </c>
      <c r="F282" s="8" t="s">
        <v>96</v>
      </c>
      <c r="G282" s="8" t="s">
        <v>69</v>
      </c>
      <c r="H282" s="6">
        <v>972546</v>
      </c>
      <c r="I282" s="12">
        <v>66</v>
      </c>
      <c r="J282" s="20">
        <v>0</v>
      </c>
      <c r="L282" s="20">
        <v>0</v>
      </c>
      <c r="N282" s="20">
        <v>0</v>
      </c>
      <c r="P282" s="20">
        <v>0</v>
      </c>
      <c r="R282" s="20">
        <v>1219818</v>
      </c>
      <c r="T282" s="20">
        <v>0</v>
      </c>
      <c r="V282" s="29">
        <v>1219818</v>
      </c>
      <c r="X282" s="8" t="str">
        <f t="shared" si="4"/>
        <v>No</v>
      </c>
      <c r="Z282" s="21"/>
      <c r="AC282" s="28"/>
    </row>
    <row r="283" spans="1:29">
      <c r="A283" s="8" t="s">
        <v>4583</v>
      </c>
      <c r="B283" s="8" t="s">
        <v>5138</v>
      </c>
      <c r="C283" s="8" t="s">
        <v>93</v>
      </c>
      <c r="D283" s="178">
        <v>6041</v>
      </c>
      <c r="E283" s="181">
        <v>60041</v>
      </c>
      <c r="F283" s="8" t="s">
        <v>68</v>
      </c>
      <c r="G283" s="8" t="s">
        <v>69</v>
      </c>
      <c r="H283" s="6">
        <v>5121892</v>
      </c>
      <c r="I283" s="12">
        <v>65</v>
      </c>
      <c r="J283" s="20">
        <v>3830287</v>
      </c>
      <c r="L283" s="20">
        <v>0</v>
      </c>
      <c r="N283" s="20">
        <v>0</v>
      </c>
      <c r="P283" s="20">
        <v>0</v>
      </c>
      <c r="R283" s="20">
        <v>0</v>
      </c>
      <c r="T283" s="20">
        <v>0</v>
      </c>
      <c r="V283" s="29">
        <v>3830287</v>
      </c>
      <c r="X283" s="8" t="str">
        <f t="shared" si="4"/>
        <v>No</v>
      </c>
      <c r="Z283" s="21"/>
      <c r="AC283" s="28"/>
    </row>
    <row r="284" spans="1:29">
      <c r="A284" s="8" t="s">
        <v>6288</v>
      </c>
      <c r="B284" s="8" t="s">
        <v>1204</v>
      </c>
      <c r="C284" s="8" t="s">
        <v>121</v>
      </c>
      <c r="D284" s="178">
        <v>4077</v>
      </c>
      <c r="E284" s="181">
        <v>40077</v>
      </c>
      <c r="F284" s="8" t="s">
        <v>72</v>
      </c>
      <c r="G284" s="8" t="s">
        <v>69</v>
      </c>
      <c r="H284" s="6">
        <v>5502379</v>
      </c>
      <c r="I284" s="12">
        <v>65</v>
      </c>
      <c r="J284" s="20">
        <v>25090651</v>
      </c>
      <c r="L284" s="20">
        <v>15083623</v>
      </c>
      <c r="N284" s="20">
        <v>0</v>
      </c>
      <c r="P284" s="20">
        <v>1502552</v>
      </c>
      <c r="R284" s="20">
        <v>4000000</v>
      </c>
      <c r="T284" s="20">
        <v>0</v>
      </c>
      <c r="V284" s="29">
        <v>45676826</v>
      </c>
      <c r="X284" s="8" t="str">
        <f t="shared" si="4"/>
        <v>No</v>
      </c>
      <c r="Z284" s="21"/>
      <c r="AC284" s="28"/>
    </row>
    <row r="285" spans="1:29">
      <c r="A285" s="8" t="s">
        <v>4557</v>
      </c>
      <c r="B285" s="8" t="s">
        <v>5190</v>
      </c>
      <c r="C285" s="8" t="s">
        <v>67</v>
      </c>
      <c r="D285" s="178">
        <v>2209</v>
      </c>
      <c r="E285" s="181">
        <v>20209</v>
      </c>
      <c r="F285" s="8" t="s">
        <v>68</v>
      </c>
      <c r="G285" s="8" t="s">
        <v>69</v>
      </c>
      <c r="H285" s="6">
        <v>18351295</v>
      </c>
      <c r="I285" s="12">
        <v>65</v>
      </c>
      <c r="J285" s="20">
        <v>0</v>
      </c>
      <c r="L285" s="20">
        <v>0</v>
      </c>
      <c r="N285" s="20">
        <v>321592</v>
      </c>
      <c r="P285" s="20">
        <v>564605</v>
      </c>
      <c r="R285" s="20">
        <v>0</v>
      </c>
      <c r="T285" s="20">
        <v>0</v>
      </c>
      <c r="V285" s="29">
        <v>886197</v>
      </c>
      <c r="X285" s="8" t="str">
        <f t="shared" si="4"/>
        <v>No</v>
      </c>
      <c r="Z285" s="21"/>
      <c r="AC285" s="28"/>
    </row>
    <row r="286" spans="1:29">
      <c r="A286" s="8" t="s">
        <v>6289</v>
      </c>
      <c r="B286" s="8" t="s">
        <v>780</v>
      </c>
      <c r="C286" s="8" t="s">
        <v>93</v>
      </c>
      <c r="D286" s="178">
        <v>6059</v>
      </c>
      <c r="E286" s="181">
        <v>60059</v>
      </c>
      <c r="F286" s="8" t="s">
        <v>72</v>
      </c>
      <c r="G286" s="8" t="s">
        <v>69</v>
      </c>
      <c r="H286" s="6">
        <v>171345</v>
      </c>
      <c r="I286" s="12">
        <v>65</v>
      </c>
      <c r="J286" s="20">
        <v>5200362</v>
      </c>
      <c r="L286" s="20">
        <v>0</v>
      </c>
      <c r="N286" s="20">
        <v>3354819</v>
      </c>
      <c r="P286" s="20">
        <v>3862296</v>
      </c>
      <c r="R286" s="20">
        <v>0</v>
      </c>
      <c r="T286" s="20">
        <v>0</v>
      </c>
      <c r="V286" s="29">
        <v>12417477</v>
      </c>
      <c r="X286" s="8" t="str">
        <f t="shared" si="4"/>
        <v>No</v>
      </c>
      <c r="Z286" s="21"/>
      <c r="AC286" s="28"/>
    </row>
    <row r="287" spans="1:29">
      <c r="A287" s="8" t="s">
        <v>4555</v>
      </c>
      <c r="B287" s="8" t="s">
        <v>103</v>
      </c>
      <c r="C287" s="8" t="s">
        <v>182</v>
      </c>
      <c r="D287" s="178">
        <v>3111</v>
      </c>
      <c r="E287" s="181">
        <v>30111</v>
      </c>
      <c r="F287" s="8" t="s">
        <v>72</v>
      </c>
      <c r="G287" s="8" t="s">
        <v>69</v>
      </c>
      <c r="H287" s="6">
        <v>1733853</v>
      </c>
      <c r="I287" s="12">
        <v>65</v>
      </c>
      <c r="J287" s="20">
        <v>784093</v>
      </c>
      <c r="L287" s="20">
        <v>0</v>
      </c>
      <c r="N287" s="20">
        <v>0</v>
      </c>
      <c r="P287" s="20">
        <v>213869</v>
      </c>
      <c r="R287" s="20">
        <v>0</v>
      </c>
      <c r="T287" s="20">
        <v>0</v>
      </c>
      <c r="V287" s="29">
        <v>997962</v>
      </c>
      <c r="X287" s="8" t="str">
        <f t="shared" si="4"/>
        <v>No</v>
      </c>
      <c r="Z287" s="21"/>
      <c r="AC287" s="28"/>
    </row>
    <row r="288" spans="1:29">
      <c r="A288" s="8" t="s">
        <v>4553</v>
      </c>
      <c r="B288" s="8" t="s">
        <v>5193</v>
      </c>
      <c r="C288" s="8" t="s">
        <v>67</v>
      </c>
      <c r="D288" s="178">
        <v>2192</v>
      </c>
      <c r="E288" s="181">
        <v>20192</v>
      </c>
      <c r="F288" s="8" t="s">
        <v>68</v>
      </c>
      <c r="G288" s="8" t="s">
        <v>69</v>
      </c>
      <c r="H288" s="6">
        <v>18351295</v>
      </c>
      <c r="I288" s="12">
        <v>64</v>
      </c>
      <c r="J288" s="20">
        <v>115950</v>
      </c>
      <c r="L288" s="20">
        <v>0</v>
      </c>
      <c r="N288" s="20">
        <v>0</v>
      </c>
      <c r="P288" s="20">
        <v>0</v>
      </c>
      <c r="R288" s="20">
        <v>0</v>
      </c>
      <c r="T288" s="20">
        <v>0</v>
      </c>
      <c r="V288" s="29">
        <v>115950</v>
      </c>
      <c r="X288" s="8" t="str">
        <f t="shared" si="4"/>
        <v>No</v>
      </c>
      <c r="Z288" s="21"/>
      <c r="AC288" s="28"/>
    </row>
    <row r="289" spans="1:29">
      <c r="A289" s="8" t="s">
        <v>2676</v>
      </c>
      <c r="B289" s="8" t="s">
        <v>5191</v>
      </c>
      <c r="C289" s="8" t="s">
        <v>42</v>
      </c>
      <c r="D289" s="178">
        <v>5025</v>
      </c>
      <c r="E289" s="181">
        <v>50025</v>
      </c>
      <c r="F289" s="8" t="s">
        <v>72</v>
      </c>
      <c r="G289" s="8" t="s">
        <v>69</v>
      </c>
      <c r="H289" s="6">
        <v>120378</v>
      </c>
      <c r="I289" s="12">
        <v>64</v>
      </c>
      <c r="J289" s="20">
        <v>11350573</v>
      </c>
      <c r="L289" s="20">
        <v>0</v>
      </c>
      <c r="N289" s="20">
        <v>0</v>
      </c>
      <c r="P289" s="20">
        <v>0</v>
      </c>
      <c r="R289" s="20">
        <v>0</v>
      </c>
      <c r="T289" s="20">
        <v>0</v>
      </c>
      <c r="V289" s="29">
        <v>11350573</v>
      </c>
      <c r="X289" s="8" t="str">
        <f t="shared" si="4"/>
        <v>No</v>
      </c>
      <c r="Z289" s="21"/>
      <c r="AC289" s="28"/>
    </row>
    <row r="290" spans="1:29">
      <c r="A290" s="8" t="s">
        <v>4791</v>
      </c>
      <c r="B290" s="8" t="s">
        <v>5192</v>
      </c>
      <c r="C290" s="8" t="s">
        <v>140</v>
      </c>
      <c r="D290" s="178" t="s">
        <v>192</v>
      </c>
      <c r="E290" s="181" t="s">
        <v>193</v>
      </c>
      <c r="F290" s="8" t="s">
        <v>116</v>
      </c>
      <c r="G290" s="8" t="s">
        <v>108</v>
      </c>
      <c r="H290" s="6">
        <v>0</v>
      </c>
      <c r="I290" s="12">
        <v>64</v>
      </c>
      <c r="J290" s="20">
        <v>49490</v>
      </c>
      <c r="L290" s="20">
        <v>0</v>
      </c>
      <c r="N290" s="20">
        <v>837557</v>
      </c>
      <c r="P290" s="20">
        <v>0</v>
      </c>
      <c r="R290" s="20">
        <v>0</v>
      </c>
      <c r="T290" s="20">
        <v>0</v>
      </c>
      <c r="V290" s="29">
        <v>887047</v>
      </c>
      <c r="X290" s="8" t="str">
        <f t="shared" si="4"/>
        <v>No</v>
      </c>
      <c r="Z290" s="21"/>
      <c r="AC290" s="28"/>
    </row>
    <row r="291" spans="1:29">
      <c r="A291" s="8" t="s">
        <v>102</v>
      </c>
      <c r="B291" s="8" t="s">
        <v>103</v>
      </c>
      <c r="C291" s="8" t="s">
        <v>104</v>
      </c>
      <c r="D291" s="178">
        <v>3112</v>
      </c>
      <c r="E291" s="181">
        <v>30112</v>
      </c>
      <c r="F291" s="8" t="s">
        <v>105</v>
      </c>
      <c r="G291" s="8" t="s">
        <v>69</v>
      </c>
      <c r="H291" s="6">
        <v>4586770</v>
      </c>
      <c r="I291" s="12">
        <v>64</v>
      </c>
      <c r="J291" s="20">
        <v>0</v>
      </c>
      <c r="L291" s="20">
        <v>0</v>
      </c>
      <c r="N291" s="20">
        <v>0</v>
      </c>
      <c r="P291" s="20">
        <v>0</v>
      </c>
      <c r="R291" s="20">
        <v>0</v>
      </c>
      <c r="T291" s="20">
        <v>600000</v>
      </c>
      <c r="V291" s="29">
        <v>600000</v>
      </c>
      <c r="X291" s="8" t="str">
        <f t="shared" si="4"/>
        <v>No</v>
      </c>
      <c r="Z291" s="21"/>
      <c r="AC291" s="28"/>
    </row>
    <row r="292" spans="1:29">
      <c r="A292" s="8" t="s">
        <v>6290</v>
      </c>
      <c r="B292" s="8" t="s">
        <v>4792</v>
      </c>
      <c r="C292" s="8" t="s">
        <v>328</v>
      </c>
      <c r="D292" s="178">
        <v>5057</v>
      </c>
      <c r="E292" s="181">
        <v>50057</v>
      </c>
      <c r="F292" s="8" t="s">
        <v>72</v>
      </c>
      <c r="G292" s="8" t="s">
        <v>69</v>
      </c>
      <c r="H292" s="6">
        <v>280051</v>
      </c>
      <c r="I292" s="12">
        <v>63</v>
      </c>
      <c r="J292" s="20">
        <v>6012115</v>
      </c>
      <c r="L292" s="20">
        <v>0</v>
      </c>
      <c r="N292" s="20">
        <v>0</v>
      </c>
      <c r="P292" s="20">
        <v>0</v>
      </c>
      <c r="R292" s="20">
        <v>0</v>
      </c>
      <c r="T292" s="20">
        <v>65340</v>
      </c>
      <c r="V292" s="29">
        <v>6077455</v>
      </c>
      <c r="X292" s="8" t="str">
        <f t="shared" si="4"/>
        <v>No</v>
      </c>
      <c r="Z292" s="21"/>
      <c r="AC292" s="28"/>
    </row>
    <row r="293" spans="1:29">
      <c r="A293" s="8" t="s">
        <v>4580</v>
      </c>
      <c r="B293" s="8" t="s">
        <v>673</v>
      </c>
      <c r="C293" s="8" t="s">
        <v>182</v>
      </c>
      <c r="D293" s="178" t="s">
        <v>1700</v>
      </c>
      <c r="E293" s="181" t="s">
        <v>1701</v>
      </c>
      <c r="F293" s="8" t="s">
        <v>72</v>
      </c>
      <c r="G293" s="8" t="s">
        <v>108</v>
      </c>
      <c r="H293" s="6">
        <v>0</v>
      </c>
      <c r="I293" s="12">
        <v>63</v>
      </c>
      <c r="J293" s="20">
        <v>0</v>
      </c>
      <c r="L293" s="20">
        <v>0</v>
      </c>
      <c r="N293" s="20">
        <v>1837488</v>
      </c>
      <c r="P293" s="20">
        <v>0</v>
      </c>
      <c r="R293" s="20">
        <v>0</v>
      </c>
      <c r="T293" s="20">
        <v>0</v>
      </c>
      <c r="V293" s="29">
        <v>1837488</v>
      </c>
      <c r="X293" s="8" t="str">
        <f t="shared" si="4"/>
        <v>No</v>
      </c>
      <c r="Z293" s="21"/>
      <c r="AC293" s="28"/>
    </row>
    <row r="294" spans="1:29">
      <c r="A294" s="8" t="s">
        <v>6291</v>
      </c>
      <c r="B294" s="8" t="s">
        <v>549</v>
      </c>
      <c r="C294" s="8" t="s">
        <v>99</v>
      </c>
      <c r="D294" s="178" t="s">
        <v>550</v>
      </c>
      <c r="E294" s="181" t="s">
        <v>551</v>
      </c>
      <c r="F294" s="8" t="s">
        <v>68</v>
      </c>
      <c r="G294" s="8" t="s">
        <v>108</v>
      </c>
      <c r="H294" s="6">
        <v>0</v>
      </c>
      <c r="I294" s="12">
        <v>63</v>
      </c>
      <c r="J294" s="20">
        <v>0</v>
      </c>
      <c r="L294" s="20">
        <v>0</v>
      </c>
      <c r="N294" s="20">
        <v>2014642</v>
      </c>
      <c r="P294" s="20">
        <v>162595</v>
      </c>
      <c r="R294" s="20">
        <v>0</v>
      </c>
      <c r="T294" s="20">
        <v>0</v>
      </c>
      <c r="V294" s="29">
        <v>2177237</v>
      </c>
      <c r="X294" s="8" t="str">
        <f t="shared" si="4"/>
        <v>No</v>
      </c>
      <c r="Z294" s="21"/>
      <c r="AC294" s="28"/>
    </row>
    <row r="295" spans="1:29">
      <c r="A295" s="8" t="s">
        <v>4561</v>
      </c>
      <c r="B295" s="8" t="s">
        <v>673</v>
      </c>
      <c r="C295" s="8" t="s">
        <v>99</v>
      </c>
      <c r="D295" s="178">
        <v>4180</v>
      </c>
      <c r="E295" s="181">
        <v>40180</v>
      </c>
      <c r="F295" s="8" t="s">
        <v>141</v>
      </c>
      <c r="G295" s="8" t="s">
        <v>69</v>
      </c>
      <c r="H295" s="6">
        <v>128754</v>
      </c>
      <c r="I295" s="12">
        <v>63</v>
      </c>
      <c r="J295" s="20">
        <v>0</v>
      </c>
      <c r="L295" s="20">
        <v>0</v>
      </c>
      <c r="N295" s="20">
        <v>0</v>
      </c>
      <c r="P295" s="20">
        <v>0</v>
      </c>
      <c r="R295" s="20">
        <v>0</v>
      </c>
      <c r="T295" s="20">
        <v>1535704</v>
      </c>
      <c r="V295" s="29">
        <v>1535704</v>
      </c>
      <c r="X295" s="8" t="str">
        <f t="shared" si="4"/>
        <v>No</v>
      </c>
      <c r="Z295" s="21"/>
      <c r="AC295" s="28"/>
    </row>
    <row r="296" spans="1:29">
      <c r="A296" s="8" t="s">
        <v>129</v>
      </c>
      <c r="B296" s="8" t="s">
        <v>130</v>
      </c>
      <c r="C296" s="8" t="s">
        <v>131</v>
      </c>
      <c r="D296" s="178" t="s">
        <v>132</v>
      </c>
      <c r="E296" s="181" t="s">
        <v>133</v>
      </c>
      <c r="F296" s="8" t="s">
        <v>68</v>
      </c>
      <c r="G296" s="8" t="s">
        <v>108</v>
      </c>
      <c r="H296" s="6">
        <v>0</v>
      </c>
      <c r="I296" s="12">
        <v>62</v>
      </c>
      <c r="J296" s="20">
        <v>743887</v>
      </c>
      <c r="L296" s="20">
        <v>0</v>
      </c>
      <c r="N296" s="20">
        <v>4081556</v>
      </c>
      <c r="P296" s="20">
        <v>0</v>
      </c>
      <c r="R296" s="20">
        <v>0</v>
      </c>
      <c r="T296" s="20">
        <v>0</v>
      </c>
      <c r="V296" s="29">
        <v>4825443</v>
      </c>
      <c r="X296" s="8" t="str">
        <f t="shared" si="4"/>
        <v>No</v>
      </c>
      <c r="Z296" s="21"/>
      <c r="AC296" s="28"/>
    </row>
    <row r="297" spans="1:29">
      <c r="A297" s="8" t="s">
        <v>4044</v>
      </c>
      <c r="B297" s="8" t="s">
        <v>5194</v>
      </c>
      <c r="C297" s="8" t="s">
        <v>42</v>
      </c>
      <c r="D297" s="178">
        <v>5221</v>
      </c>
      <c r="E297" s="181">
        <v>50518</v>
      </c>
      <c r="F297" s="8" t="s">
        <v>72</v>
      </c>
      <c r="G297" s="8" t="s">
        <v>69</v>
      </c>
      <c r="H297" s="6">
        <v>2650890</v>
      </c>
      <c r="I297" s="12">
        <v>61</v>
      </c>
      <c r="J297" s="20">
        <v>2924651</v>
      </c>
      <c r="L297" s="20">
        <v>0</v>
      </c>
      <c r="N297" s="20">
        <v>0</v>
      </c>
      <c r="P297" s="20">
        <v>0</v>
      </c>
      <c r="R297" s="20">
        <v>0</v>
      </c>
      <c r="T297" s="20">
        <v>0</v>
      </c>
      <c r="V297" s="29">
        <v>2924651</v>
      </c>
      <c r="X297" s="8" t="str">
        <f t="shared" si="4"/>
        <v>No</v>
      </c>
      <c r="Z297" s="21"/>
      <c r="AC297" s="28"/>
    </row>
    <row r="298" spans="1:29">
      <c r="A298" s="8" t="s">
        <v>6292</v>
      </c>
      <c r="B298" s="8" t="s">
        <v>291</v>
      </c>
      <c r="C298" s="8" t="s">
        <v>101</v>
      </c>
      <c r="D298" s="178">
        <v>5051</v>
      </c>
      <c r="E298" s="181">
        <v>50051</v>
      </c>
      <c r="F298" s="8" t="s">
        <v>72</v>
      </c>
      <c r="G298" s="8" t="s">
        <v>69</v>
      </c>
      <c r="H298" s="6">
        <v>147725</v>
      </c>
      <c r="I298" s="12">
        <v>61</v>
      </c>
      <c r="J298" s="20">
        <v>6047230</v>
      </c>
      <c r="L298" s="20">
        <v>0</v>
      </c>
      <c r="N298" s="20">
        <v>0</v>
      </c>
      <c r="P298" s="20">
        <v>39557</v>
      </c>
      <c r="R298" s="20">
        <v>0</v>
      </c>
      <c r="T298" s="20">
        <v>167599</v>
      </c>
      <c r="V298" s="29">
        <v>6254386</v>
      </c>
      <c r="X298" s="8" t="str">
        <f t="shared" si="4"/>
        <v>No</v>
      </c>
      <c r="Z298" s="21"/>
      <c r="AC298" s="28"/>
    </row>
    <row r="299" spans="1:29">
      <c r="A299" s="8" t="s">
        <v>310</v>
      </c>
      <c r="B299" s="8" t="s">
        <v>311</v>
      </c>
      <c r="C299" s="8" t="s">
        <v>153</v>
      </c>
      <c r="D299" s="178">
        <v>1050</v>
      </c>
      <c r="E299" s="181">
        <v>10050</v>
      </c>
      <c r="F299" s="8" t="s">
        <v>72</v>
      </c>
      <c r="G299" s="8" t="s">
        <v>69</v>
      </c>
      <c r="H299" s="6">
        <v>923311</v>
      </c>
      <c r="I299" s="12">
        <v>60</v>
      </c>
      <c r="J299" s="20">
        <v>5097033</v>
      </c>
      <c r="L299" s="20">
        <v>52925</v>
      </c>
      <c r="N299" s="20">
        <v>0</v>
      </c>
      <c r="P299" s="20">
        <v>0</v>
      </c>
      <c r="R299" s="20">
        <v>0</v>
      </c>
      <c r="T299" s="20">
        <v>238457</v>
      </c>
      <c r="V299" s="29">
        <v>5388415</v>
      </c>
      <c r="X299" s="8" t="str">
        <f t="shared" si="4"/>
        <v>No</v>
      </c>
      <c r="Z299" s="21"/>
      <c r="AC299" s="28"/>
    </row>
    <row r="300" spans="1:29">
      <c r="A300" s="8" t="s">
        <v>4562</v>
      </c>
      <c r="B300" s="8" t="s">
        <v>5195</v>
      </c>
      <c r="C300" s="8" t="s">
        <v>95</v>
      </c>
      <c r="D300" s="178">
        <v>6024</v>
      </c>
      <c r="E300" s="181">
        <v>60024</v>
      </c>
      <c r="F300" s="8" t="s">
        <v>68</v>
      </c>
      <c r="G300" s="8" t="s">
        <v>69</v>
      </c>
      <c r="H300" s="6">
        <v>298317</v>
      </c>
      <c r="I300" s="12">
        <v>60</v>
      </c>
      <c r="J300" s="20">
        <v>8566241</v>
      </c>
      <c r="L300" s="20">
        <v>1716614</v>
      </c>
      <c r="N300" s="20">
        <v>0</v>
      </c>
      <c r="P300" s="20">
        <v>43517</v>
      </c>
      <c r="R300" s="20">
        <v>0</v>
      </c>
      <c r="T300" s="20">
        <v>310690</v>
      </c>
      <c r="V300" s="29">
        <v>10637062</v>
      </c>
      <c r="X300" s="8" t="str">
        <f t="shared" si="4"/>
        <v>No</v>
      </c>
      <c r="Z300" s="21"/>
      <c r="AC300" s="28"/>
    </row>
    <row r="301" spans="1:29">
      <c r="A301" s="8" t="s">
        <v>2986</v>
      </c>
      <c r="B301" s="8" t="s">
        <v>5196</v>
      </c>
      <c r="C301" s="8" t="s">
        <v>39</v>
      </c>
      <c r="D301" s="178">
        <v>2145</v>
      </c>
      <c r="E301" s="181">
        <v>20145</v>
      </c>
      <c r="F301" s="8" t="s">
        <v>116</v>
      </c>
      <c r="G301" s="8" t="s">
        <v>69</v>
      </c>
      <c r="H301" s="6">
        <v>53661</v>
      </c>
      <c r="I301" s="12">
        <v>60</v>
      </c>
      <c r="J301" s="20">
        <v>2530128</v>
      </c>
      <c r="L301" s="20">
        <v>0</v>
      </c>
      <c r="N301" s="20">
        <v>266500</v>
      </c>
      <c r="P301" s="20">
        <v>0</v>
      </c>
      <c r="R301" s="20">
        <v>0</v>
      </c>
      <c r="T301" s="20">
        <v>0</v>
      </c>
      <c r="V301" s="29">
        <v>2796628</v>
      </c>
      <c r="X301" s="8" t="str">
        <f t="shared" si="4"/>
        <v>No</v>
      </c>
      <c r="Z301" s="21"/>
      <c r="AC301" s="28"/>
    </row>
    <row r="302" spans="1:29">
      <c r="A302" s="8" t="s">
        <v>3123</v>
      </c>
      <c r="B302" s="8" t="s">
        <v>5056</v>
      </c>
      <c r="C302" s="8" t="s">
        <v>67</v>
      </c>
      <c r="D302" s="178">
        <v>2163</v>
      </c>
      <c r="E302" s="181">
        <v>20163</v>
      </c>
      <c r="F302" s="8" t="s">
        <v>89</v>
      </c>
      <c r="G302" s="8" t="s">
        <v>69</v>
      </c>
      <c r="H302" s="6">
        <v>18351295</v>
      </c>
      <c r="I302" s="12">
        <v>59</v>
      </c>
      <c r="J302" s="20">
        <v>0</v>
      </c>
      <c r="L302" s="20">
        <v>0</v>
      </c>
      <c r="N302" s="20">
        <v>0</v>
      </c>
      <c r="P302" s="20">
        <v>0</v>
      </c>
      <c r="R302" s="20">
        <v>0</v>
      </c>
      <c r="T302" s="20">
        <v>0</v>
      </c>
      <c r="V302" s="29">
        <v>0</v>
      </c>
      <c r="X302" s="8" t="str">
        <f t="shared" si="4"/>
        <v>No</v>
      </c>
      <c r="Z302" s="21"/>
      <c r="AC302" s="28"/>
    </row>
    <row r="303" spans="1:29">
      <c r="A303" s="8" t="s">
        <v>3199</v>
      </c>
      <c r="B303" s="8" t="s">
        <v>2984</v>
      </c>
      <c r="C303" s="8" t="s">
        <v>71</v>
      </c>
      <c r="D303" s="178" t="s">
        <v>3200</v>
      </c>
      <c r="E303" s="181" t="s">
        <v>3201</v>
      </c>
      <c r="F303" s="8" t="s">
        <v>72</v>
      </c>
      <c r="G303" s="8" t="s">
        <v>108</v>
      </c>
      <c r="H303" s="6">
        <v>0</v>
      </c>
      <c r="I303" s="12">
        <v>59</v>
      </c>
      <c r="J303" s="20">
        <v>2490639</v>
      </c>
      <c r="L303" s="20">
        <v>0</v>
      </c>
      <c r="N303" s="20">
        <v>3254649</v>
      </c>
      <c r="P303" s="20">
        <v>0</v>
      </c>
      <c r="R303" s="20">
        <v>0</v>
      </c>
      <c r="T303" s="20">
        <v>0</v>
      </c>
      <c r="V303" s="29">
        <v>5745288</v>
      </c>
      <c r="X303" s="8" t="str">
        <f t="shared" si="4"/>
        <v>No</v>
      </c>
      <c r="Z303" s="21"/>
      <c r="AC303" s="28"/>
    </row>
    <row r="304" spans="1:29">
      <c r="A304" s="8" t="s">
        <v>6578</v>
      </c>
      <c r="B304" s="8" t="s">
        <v>5199</v>
      </c>
      <c r="C304" s="8" t="s">
        <v>177</v>
      </c>
      <c r="D304" s="178">
        <v>7015</v>
      </c>
      <c r="E304" s="181">
        <v>70015</v>
      </c>
      <c r="F304" s="8" t="s">
        <v>68</v>
      </c>
      <c r="G304" s="8" t="s">
        <v>69</v>
      </c>
      <c r="H304" s="6">
        <v>472870</v>
      </c>
      <c r="I304" s="12">
        <v>59</v>
      </c>
      <c r="J304" s="20">
        <v>12037296</v>
      </c>
      <c r="L304" s="20">
        <v>0</v>
      </c>
      <c r="N304" s="20">
        <v>0</v>
      </c>
      <c r="P304" s="20">
        <v>76500</v>
      </c>
      <c r="R304" s="20">
        <v>0</v>
      </c>
      <c r="T304" s="20">
        <v>0</v>
      </c>
      <c r="V304" s="29">
        <v>12113796</v>
      </c>
      <c r="X304" s="8" t="str">
        <f t="shared" si="4"/>
        <v>No</v>
      </c>
      <c r="Z304" s="21"/>
      <c r="AC304" s="28"/>
    </row>
    <row r="305" spans="1:29">
      <c r="A305" s="8" t="s">
        <v>6293</v>
      </c>
      <c r="B305" s="8" t="s">
        <v>5197</v>
      </c>
      <c r="C305" s="8" t="s">
        <v>142</v>
      </c>
      <c r="D305" s="178" t="s">
        <v>1939</v>
      </c>
      <c r="E305" s="181" t="s">
        <v>1940</v>
      </c>
      <c r="F305" s="8" t="s">
        <v>68</v>
      </c>
      <c r="G305" s="8" t="s">
        <v>108</v>
      </c>
      <c r="H305" s="6">
        <v>0</v>
      </c>
      <c r="I305" s="12">
        <v>59</v>
      </c>
      <c r="J305" s="20">
        <v>0</v>
      </c>
      <c r="L305" s="20">
        <v>0</v>
      </c>
      <c r="N305" s="20">
        <v>10661679</v>
      </c>
      <c r="P305" s="20">
        <v>0</v>
      </c>
      <c r="R305" s="20">
        <v>0</v>
      </c>
      <c r="T305" s="20">
        <v>0</v>
      </c>
      <c r="V305" s="29">
        <v>10661679</v>
      </c>
      <c r="X305" s="8" t="str">
        <f t="shared" si="4"/>
        <v>No</v>
      </c>
      <c r="Z305" s="21"/>
      <c r="AC305" s="28"/>
    </row>
    <row r="306" spans="1:29">
      <c r="A306" s="8" t="s">
        <v>1269</v>
      </c>
      <c r="B306" s="8" t="s">
        <v>5198</v>
      </c>
      <c r="C306" s="8" t="s">
        <v>36</v>
      </c>
      <c r="D306" s="178">
        <v>9233</v>
      </c>
      <c r="E306" s="181">
        <v>90233</v>
      </c>
      <c r="F306" s="8" t="s">
        <v>72</v>
      </c>
      <c r="G306" s="8" t="s">
        <v>69</v>
      </c>
      <c r="H306" s="6">
        <v>135267</v>
      </c>
      <c r="I306" s="12">
        <v>59</v>
      </c>
      <c r="J306" s="20">
        <v>1797967</v>
      </c>
      <c r="L306" s="20">
        <v>0</v>
      </c>
      <c r="N306" s="20">
        <v>1880736</v>
      </c>
      <c r="P306" s="20">
        <v>21798</v>
      </c>
      <c r="R306" s="20">
        <v>0</v>
      </c>
      <c r="T306" s="20">
        <v>0</v>
      </c>
      <c r="V306" s="29">
        <v>3700501</v>
      </c>
      <c r="X306" s="8" t="str">
        <f t="shared" si="4"/>
        <v>No</v>
      </c>
      <c r="Z306" s="21"/>
      <c r="AC306" s="28"/>
    </row>
    <row r="307" spans="1:29">
      <c r="A307" s="8" t="s">
        <v>4564</v>
      </c>
      <c r="B307" s="8" t="s">
        <v>5201</v>
      </c>
      <c r="C307" s="8" t="s">
        <v>71</v>
      </c>
      <c r="D307" s="178">
        <v>6</v>
      </c>
      <c r="E307" s="181">
        <v>6</v>
      </c>
      <c r="F307" s="8" t="s">
        <v>68</v>
      </c>
      <c r="G307" s="8" t="s">
        <v>69</v>
      </c>
      <c r="H307" s="6">
        <v>129534</v>
      </c>
      <c r="I307" s="12">
        <v>58</v>
      </c>
      <c r="J307" s="20">
        <v>2778627</v>
      </c>
      <c r="L307" s="20">
        <v>0</v>
      </c>
      <c r="N307" s="20">
        <v>264407</v>
      </c>
      <c r="P307" s="20">
        <v>156375</v>
      </c>
      <c r="R307" s="20">
        <v>0</v>
      </c>
      <c r="T307" s="20">
        <v>0</v>
      </c>
      <c r="V307" s="29">
        <v>3199409</v>
      </c>
      <c r="X307" s="8" t="str">
        <f t="shared" si="4"/>
        <v>No</v>
      </c>
      <c r="Z307" s="21"/>
      <c r="AC307" s="28"/>
    </row>
    <row r="308" spans="1:29">
      <c r="A308" s="8" t="s">
        <v>6294</v>
      </c>
      <c r="B308" s="8" t="s">
        <v>5200</v>
      </c>
      <c r="C308" s="8" t="s">
        <v>93</v>
      </c>
      <c r="D308" s="178" t="s">
        <v>3378</v>
      </c>
      <c r="E308" s="181" t="s">
        <v>3379</v>
      </c>
      <c r="F308" s="8" t="s">
        <v>319</v>
      </c>
      <c r="G308" s="8" t="s">
        <v>108</v>
      </c>
      <c r="H308" s="6">
        <v>0</v>
      </c>
      <c r="I308" s="12">
        <v>58</v>
      </c>
      <c r="J308" s="20">
        <v>217723</v>
      </c>
      <c r="L308" s="20">
        <v>0</v>
      </c>
      <c r="N308" s="20">
        <v>1174316</v>
      </c>
      <c r="P308" s="20">
        <v>219871</v>
      </c>
      <c r="R308" s="20">
        <v>0</v>
      </c>
      <c r="T308" s="20">
        <v>0</v>
      </c>
      <c r="V308" s="29">
        <v>1611910</v>
      </c>
      <c r="X308" s="8" t="str">
        <f t="shared" si="4"/>
        <v>No</v>
      </c>
      <c r="Z308" s="21"/>
      <c r="AC308" s="28"/>
    </row>
    <row r="309" spans="1:29">
      <c r="A309" s="8" t="s">
        <v>2690</v>
      </c>
      <c r="B309" s="8" t="s">
        <v>2691</v>
      </c>
      <c r="C309" s="8" t="s">
        <v>67</v>
      </c>
      <c r="D309" s="178">
        <v>2204</v>
      </c>
      <c r="E309" s="181">
        <v>20204</v>
      </c>
      <c r="F309" s="8" t="s">
        <v>116</v>
      </c>
      <c r="G309" s="8" t="s">
        <v>69</v>
      </c>
      <c r="H309" s="6">
        <v>5441567</v>
      </c>
      <c r="I309" s="12">
        <v>58</v>
      </c>
      <c r="J309" s="20">
        <v>0</v>
      </c>
      <c r="L309" s="20">
        <v>0</v>
      </c>
      <c r="N309" s="20">
        <v>382570</v>
      </c>
      <c r="P309" s="20">
        <v>100000</v>
      </c>
      <c r="R309" s="20">
        <v>0</v>
      </c>
      <c r="T309" s="20">
        <v>416066</v>
      </c>
      <c r="V309" s="29">
        <v>898636</v>
      </c>
      <c r="X309" s="8" t="str">
        <f t="shared" si="4"/>
        <v>No</v>
      </c>
      <c r="Z309" s="21"/>
      <c r="AC309" s="28"/>
    </row>
    <row r="310" spans="1:29">
      <c r="A310" s="8" t="s">
        <v>2026</v>
      </c>
      <c r="B310" s="8" t="s">
        <v>5086</v>
      </c>
      <c r="C310" s="8" t="s">
        <v>61</v>
      </c>
      <c r="D310" s="178">
        <v>6111</v>
      </c>
      <c r="E310" s="181">
        <v>60111</v>
      </c>
      <c r="F310" s="8" t="s">
        <v>72</v>
      </c>
      <c r="G310" s="8" t="s">
        <v>69</v>
      </c>
      <c r="H310" s="6">
        <v>741318</v>
      </c>
      <c r="I310" s="12">
        <v>58</v>
      </c>
      <c r="J310" s="20">
        <v>12620077</v>
      </c>
      <c r="L310" s="20">
        <v>13124356</v>
      </c>
      <c r="N310" s="20">
        <v>1071711</v>
      </c>
      <c r="P310" s="20">
        <v>26069969</v>
      </c>
      <c r="R310" s="20">
        <v>167148</v>
      </c>
      <c r="T310" s="20">
        <v>0</v>
      </c>
      <c r="V310" s="29">
        <v>53053261</v>
      </c>
      <c r="X310" s="8" t="str">
        <f t="shared" si="4"/>
        <v>No</v>
      </c>
      <c r="Z310" s="21"/>
      <c r="AC310" s="28"/>
    </row>
    <row r="311" spans="1:29">
      <c r="A311" s="8" t="s">
        <v>1493</v>
      </c>
      <c r="B311" s="8" t="s">
        <v>1494</v>
      </c>
      <c r="C311" s="8" t="s">
        <v>74</v>
      </c>
      <c r="D311" s="178">
        <v>9159</v>
      </c>
      <c r="E311" s="181">
        <v>90159</v>
      </c>
      <c r="F311" s="8" t="s">
        <v>72</v>
      </c>
      <c r="G311" s="8" t="s">
        <v>69</v>
      </c>
      <c r="H311" s="6">
        <v>3281212</v>
      </c>
      <c r="I311" s="12">
        <v>58</v>
      </c>
      <c r="J311" s="20">
        <v>281288</v>
      </c>
      <c r="L311" s="20">
        <v>0</v>
      </c>
      <c r="N311" s="20">
        <v>0</v>
      </c>
      <c r="P311" s="20">
        <v>0</v>
      </c>
      <c r="R311" s="20">
        <v>0</v>
      </c>
      <c r="T311" s="20">
        <v>263404</v>
      </c>
      <c r="V311" s="29">
        <v>544692</v>
      </c>
      <c r="X311" s="8" t="str">
        <f t="shared" si="4"/>
        <v>No</v>
      </c>
      <c r="Z311" s="21"/>
      <c r="AC311" s="28"/>
    </row>
    <row r="312" spans="1:29">
      <c r="A312" s="8" t="s">
        <v>1134</v>
      </c>
      <c r="B312" s="8" t="s">
        <v>1106</v>
      </c>
      <c r="C312" s="8" t="s">
        <v>166</v>
      </c>
      <c r="D312" s="178" t="s">
        <v>1135</v>
      </c>
      <c r="E312" s="181" t="s">
        <v>1136</v>
      </c>
      <c r="F312" s="8" t="s">
        <v>72</v>
      </c>
      <c r="G312" s="8" t="s">
        <v>108</v>
      </c>
      <c r="H312" s="6">
        <v>0</v>
      </c>
      <c r="I312" s="12">
        <v>58</v>
      </c>
      <c r="J312" s="20">
        <v>1770037</v>
      </c>
      <c r="L312" s="20">
        <v>0</v>
      </c>
      <c r="N312" s="20">
        <v>898855</v>
      </c>
      <c r="P312" s="20">
        <v>860052</v>
      </c>
      <c r="R312" s="20">
        <v>0</v>
      </c>
      <c r="T312" s="20">
        <v>0</v>
      </c>
      <c r="V312" s="29">
        <v>3528944</v>
      </c>
      <c r="X312" s="8" t="str">
        <f t="shared" si="4"/>
        <v>No</v>
      </c>
      <c r="Z312" s="21"/>
      <c r="AC312" s="28"/>
    </row>
    <row r="313" spans="1:29">
      <c r="A313" s="8" t="s">
        <v>2331</v>
      </c>
      <c r="B313" s="8" t="s">
        <v>2332</v>
      </c>
      <c r="C313" s="8" t="s">
        <v>84</v>
      </c>
      <c r="D313" s="178" t="s">
        <v>2333</v>
      </c>
      <c r="E313" s="181" t="s">
        <v>2334</v>
      </c>
      <c r="F313" s="8" t="s">
        <v>72</v>
      </c>
      <c r="G313" s="8" t="s">
        <v>108</v>
      </c>
      <c r="H313" s="6">
        <v>0</v>
      </c>
      <c r="I313" s="12">
        <v>58</v>
      </c>
      <c r="J313" s="20">
        <v>1375000</v>
      </c>
      <c r="L313" s="20">
        <v>0</v>
      </c>
      <c r="N313" s="20">
        <v>1889433</v>
      </c>
      <c r="P313" s="20">
        <v>0</v>
      </c>
      <c r="R313" s="20">
        <v>0</v>
      </c>
      <c r="T313" s="20">
        <v>0</v>
      </c>
      <c r="V313" s="29">
        <v>3264433</v>
      </c>
      <c r="X313" s="8" t="str">
        <f t="shared" si="4"/>
        <v>No</v>
      </c>
      <c r="Z313" s="21"/>
      <c r="AC313" s="28"/>
    </row>
    <row r="314" spans="1:29">
      <c r="A314" s="8" t="s">
        <v>4302</v>
      </c>
      <c r="B314" s="8" t="s">
        <v>1062</v>
      </c>
      <c r="C314" s="8" t="s">
        <v>174</v>
      </c>
      <c r="D314" s="178" t="s">
        <v>1063</v>
      </c>
      <c r="E314" s="181" t="s">
        <v>1064</v>
      </c>
      <c r="F314" s="8" t="s">
        <v>72</v>
      </c>
      <c r="G314" s="8" t="s">
        <v>108</v>
      </c>
      <c r="H314" s="6">
        <v>0</v>
      </c>
      <c r="I314" s="12">
        <v>58</v>
      </c>
      <c r="J314" s="20">
        <v>421362</v>
      </c>
      <c r="L314" s="20">
        <v>0</v>
      </c>
      <c r="N314" s="20">
        <v>2416664</v>
      </c>
      <c r="P314" s="20">
        <v>0</v>
      </c>
      <c r="R314" s="20">
        <v>0</v>
      </c>
      <c r="T314" s="20">
        <v>0</v>
      </c>
      <c r="V314" s="29">
        <v>2838026</v>
      </c>
      <c r="X314" s="8" t="str">
        <f t="shared" si="4"/>
        <v>No</v>
      </c>
      <c r="Z314" s="21"/>
      <c r="AC314" s="28"/>
    </row>
    <row r="315" spans="1:29">
      <c r="A315" s="8" t="s">
        <v>3122</v>
      </c>
      <c r="B315" s="8" t="s">
        <v>5202</v>
      </c>
      <c r="C315" s="8" t="s">
        <v>67</v>
      </c>
      <c r="D315" s="178">
        <v>2161</v>
      </c>
      <c r="E315" s="181">
        <v>20161</v>
      </c>
      <c r="F315" s="8" t="s">
        <v>89</v>
      </c>
      <c r="G315" s="8" t="s">
        <v>69</v>
      </c>
      <c r="H315" s="6">
        <v>18351295</v>
      </c>
      <c r="I315" s="12">
        <v>57</v>
      </c>
      <c r="J315" s="20">
        <v>0</v>
      </c>
      <c r="L315" s="20">
        <v>0</v>
      </c>
      <c r="N315" s="20">
        <v>0</v>
      </c>
      <c r="P315" s="20">
        <v>0</v>
      </c>
      <c r="R315" s="20">
        <v>0</v>
      </c>
      <c r="T315" s="20">
        <v>0</v>
      </c>
      <c r="V315" s="29">
        <v>0</v>
      </c>
      <c r="X315" s="8" t="str">
        <f t="shared" si="4"/>
        <v>No</v>
      </c>
      <c r="Z315" s="21"/>
      <c r="AC315" s="28"/>
    </row>
    <row r="316" spans="1:29">
      <c r="A316" s="8" t="s">
        <v>4793</v>
      </c>
      <c r="B316" s="8" t="s">
        <v>5204</v>
      </c>
      <c r="C316" s="8" t="s">
        <v>153</v>
      </c>
      <c r="D316" s="178">
        <v>1049</v>
      </c>
      <c r="E316" s="181">
        <v>10049</v>
      </c>
      <c r="F316" s="8" t="s">
        <v>72</v>
      </c>
      <c r="G316" s="8" t="s">
        <v>69</v>
      </c>
      <c r="H316" s="6">
        <v>562839</v>
      </c>
      <c r="I316" s="12">
        <v>57</v>
      </c>
      <c r="J316" s="20">
        <v>2610101</v>
      </c>
      <c r="L316" s="20">
        <v>87282</v>
      </c>
      <c r="N316" s="20">
        <v>0</v>
      </c>
      <c r="P316" s="20">
        <v>0</v>
      </c>
      <c r="R316" s="20">
        <v>0</v>
      </c>
      <c r="T316" s="20">
        <v>0</v>
      </c>
      <c r="V316" s="29">
        <v>2697383</v>
      </c>
      <c r="X316" s="8" t="str">
        <f t="shared" si="4"/>
        <v>No</v>
      </c>
      <c r="Z316" s="21"/>
      <c r="AC316" s="28"/>
    </row>
    <row r="317" spans="1:29">
      <c r="A317" s="8" t="s">
        <v>2298</v>
      </c>
      <c r="B317" s="8" t="s">
        <v>5203</v>
      </c>
      <c r="C317" s="8" t="s">
        <v>84</v>
      </c>
      <c r="D317" s="178" t="s">
        <v>2299</v>
      </c>
      <c r="E317" s="181" t="s">
        <v>2300</v>
      </c>
      <c r="F317" s="8" t="s">
        <v>68</v>
      </c>
      <c r="G317" s="8" t="s">
        <v>108</v>
      </c>
      <c r="H317" s="6">
        <v>0</v>
      </c>
      <c r="I317" s="12">
        <v>57</v>
      </c>
      <c r="J317" s="20">
        <v>59254</v>
      </c>
      <c r="L317" s="20">
        <v>0</v>
      </c>
      <c r="N317" s="20">
        <v>1201381</v>
      </c>
      <c r="P317" s="20">
        <v>0</v>
      </c>
      <c r="R317" s="20">
        <v>0</v>
      </c>
      <c r="T317" s="20">
        <v>0</v>
      </c>
      <c r="V317" s="29">
        <v>1260635</v>
      </c>
      <c r="X317" s="8" t="str">
        <f t="shared" si="4"/>
        <v>No</v>
      </c>
      <c r="Z317" s="21"/>
      <c r="AC317" s="28"/>
    </row>
    <row r="318" spans="1:29">
      <c r="A318" s="8" t="s">
        <v>1086</v>
      </c>
      <c r="B318" s="8" t="s">
        <v>1087</v>
      </c>
      <c r="C318" s="8" t="s">
        <v>288</v>
      </c>
      <c r="D318" s="178">
        <v>5024</v>
      </c>
      <c r="E318" s="181">
        <v>50024</v>
      </c>
      <c r="F318" s="8" t="s">
        <v>72</v>
      </c>
      <c r="G318" s="8" t="s">
        <v>69</v>
      </c>
      <c r="H318" s="6">
        <v>387550</v>
      </c>
      <c r="I318" s="12">
        <v>56</v>
      </c>
      <c r="J318" s="20">
        <v>12008885</v>
      </c>
      <c r="L318" s="20">
        <v>0</v>
      </c>
      <c r="N318" s="20">
        <v>0</v>
      </c>
      <c r="P318" s="20">
        <v>0</v>
      </c>
      <c r="R318" s="20">
        <v>0</v>
      </c>
      <c r="T318" s="20">
        <v>0</v>
      </c>
      <c r="V318" s="29">
        <v>12008885</v>
      </c>
      <c r="X318" s="8" t="str">
        <f t="shared" si="4"/>
        <v>No</v>
      </c>
      <c r="Z318" s="21"/>
      <c r="AC318" s="28"/>
    </row>
    <row r="319" spans="1:29">
      <c r="A319" s="8" t="s">
        <v>4314</v>
      </c>
      <c r="B319" s="8" t="s">
        <v>5205</v>
      </c>
      <c r="C319" s="8" t="s">
        <v>182</v>
      </c>
      <c r="D319" s="178">
        <v>2169</v>
      </c>
      <c r="E319" s="181">
        <v>20169</v>
      </c>
      <c r="F319" s="8" t="s">
        <v>89</v>
      </c>
      <c r="G319" s="8" t="s">
        <v>69</v>
      </c>
      <c r="H319" s="6">
        <v>18351295</v>
      </c>
      <c r="I319" s="12">
        <v>56</v>
      </c>
      <c r="J319" s="20">
        <v>0</v>
      </c>
      <c r="L319" s="20">
        <v>0</v>
      </c>
      <c r="N319" s="20">
        <v>0</v>
      </c>
      <c r="P319" s="20">
        <v>0</v>
      </c>
      <c r="R319" s="20">
        <v>0</v>
      </c>
      <c r="T319" s="20">
        <v>0</v>
      </c>
      <c r="V319" s="29">
        <v>0</v>
      </c>
      <c r="X319" s="8" t="str">
        <f t="shared" si="4"/>
        <v>No</v>
      </c>
      <c r="Z319" s="21"/>
      <c r="AC319" s="28"/>
    </row>
    <row r="320" spans="1:29">
      <c r="A320" s="8" t="s">
        <v>1114</v>
      </c>
      <c r="B320" s="8" t="s">
        <v>5206</v>
      </c>
      <c r="C320" s="8" t="s">
        <v>166</v>
      </c>
      <c r="D320" s="178" t="s">
        <v>1115</v>
      </c>
      <c r="E320" s="181" t="s">
        <v>1116</v>
      </c>
      <c r="F320" s="8" t="s">
        <v>72</v>
      </c>
      <c r="G320" s="8" t="s">
        <v>108</v>
      </c>
      <c r="H320" s="6">
        <v>0</v>
      </c>
      <c r="I320" s="12">
        <v>56</v>
      </c>
      <c r="J320" s="20">
        <v>279501</v>
      </c>
      <c r="L320" s="20">
        <v>0</v>
      </c>
      <c r="N320" s="20">
        <v>2575023</v>
      </c>
      <c r="P320" s="20">
        <v>0</v>
      </c>
      <c r="R320" s="20">
        <v>0</v>
      </c>
      <c r="T320" s="20">
        <v>0</v>
      </c>
      <c r="V320" s="29">
        <v>2854524</v>
      </c>
      <c r="X320" s="8" t="str">
        <f t="shared" si="4"/>
        <v>No</v>
      </c>
      <c r="Z320" s="21"/>
      <c r="AC320" s="28"/>
    </row>
    <row r="321" spans="1:29">
      <c r="A321" s="8" t="s">
        <v>4569</v>
      </c>
      <c r="B321" s="8" t="s">
        <v>5208</v>
      </c>
      <c r="C321" s="8" t="s">
        <v>39</v>
      </c>
      <c r="D321" s="178">
        <v>2003</v>
      </c>
      <c r="E321" s="181">
        <v>20003</v>
      </c>
      <c r="F321" s="8" t="s">
        <v>68</v>
      </c>
      <c r="G321" s="8" t="s">
        <v>69</v>
      </c>
      <c r="H321" s="6">
        <v>158084</v>
      </c>
      <c r="I321" s="12">
        <v>55</v>
      </c>
      <c r="J321" s="20">
        <v>7930779</v>
      </c>
      <c r="L321" s="20">
        <v>0</v>
      </c>
      <c r="N321" s="20">
        <v>413586</v>
      </c>
      <c r="P321" s="20">
        <v>24910</v>
      </c>
      <c r="R321" s="20">
        <v>0</v>
      </c>
      <c r="T321" s="20">
        <v>0</v>
      </c>
      <c r="V321" s="29">
        <v>8369275</v>
      </c>
      <c r="X321" s="8" t="str">
        <f t="shared" si="4"/>
        <v>No</v>
      </c>
      <c r="Z321" s="21"/>
      <c r="AC321" s="28"/>
    </row>
    <row r="322" spans="1:29">
      <c r="A322" s="8" t="s">
        <v>6296</v>
      </c>
      <c r="B322" s="8" t="s">
        <v>5046</v>
      </c>
      <c r="C322" s="8" t="s">
        <v>93</v>
      </c>
      <c r="D322" s="178">
        <v>6130</v>
      </c>
      <c r="E322" s="181">
        <v>60130</v>
      </c>
      <c r="F322" s="8" t="s">
        <v>96</v>
      </c>
      <c r="G322" s="8" t="s">
        <v>69</v>
      </c>
      <c r="H322" s="6">
        <v>1758210</v>
      </c>
      <c r="I322" s="12">
        <v>55</v>
      </c>
      <c r="J322" s="20">
        <v>2630376</v>
      </c>
      <c r="L322" s="20">
        <v>0</v>
      </c>
      <c r="N322" s="20">
        <v>2817954</v>
      </c>
      <c r="P322" s="20">
        <v>2019</v>
      </c>
      <c r="R322" s="20">
        <v>0</v>
      </c>
      <c r="T322" s="20">
        <v>0</v>
      </c>
      <c r="V322" s="29">
        <v>5450349</v>
      </c>
      <c r="X322" s="8" t="str">
        <f t="shared" si="4"/>
        <v>No</v>
      </c>
      <c r="Z322" s="21"/>
      <c r="AC322" s="28"/>
    </row>
    <row r="323" spans="1:29">
      <c r="A323" s="8" t="s">
        <v>3369</v>
      </c>
      <c r="B323" s="8" t="s">
        <v>5211</v>
      </c>
      <c r="C323" s="8" t="s">
        <v>93</v>
      </c>
      <c r="D323" s="178" t="s">
        <v>3370</v>
      </c>
      <c r="E323" s="181" t="s">
        <v>3371</v>
      </c>
      <c r="F323" s="8" t="s">
        <v>72</v>
      </c>
      <c r="G323" s="8" t="s">
        <v>108</v>
      </c>
      <c r="H323" s="6">
        <v>0</v>
      </c>
      <c r="I323" s="12">
        <v>55</v>
      </c>
      <c r="J323" s="20">
        <v>46808</v>
      </c>
      <c r="L323" s="20">
        <v>0</v>
      </c>
      <c r="N323" s="20">
        <v>1876777</v>
      </c>
      <c r="P323" s="20">
        <v>261573</v>
      </c>
      <c r="R323" s="20">
        <v>1019286</v>
      </c>
      <c r="T323" s="20">
        <v>0</v>
      </c>
      <c r="V323" s="29">
        <v>3204444</v>
      </c>
      <c r="X323" s="8" t="str">
        <f t="shared" ref="X323:X386" si="5">IF(W323&amp;U323&amp;S323&amp;Q323&amp;O323&amp;M323&amp;K323&lt;&gt;"","Yes","No")</f>
        <v>No</v>
      </c>
      <c r="Z323" s="21"/>
      <c r="AC323" s="28"/>
    </row>
    <row r="324" spans="1:29">
      <c r="A324" s="8" t="s">
        <v>4565</v>
      </c>
      <c r="B324" s="8" t="s">
        <v>3488</v>
      </c>
      <c r="C324" s="8" t="s">
        <v>51</v>
      </c>
      <c r="D324" s="178">
        <v>5003</v>
      </c>
      <c r="E324" s="181">
        <v>50003</v>
      </c>
      <c r="F324" s="8" t="s">
        <v>68</v>
      </c>
      <c r="G324" s="8" t="s">
        <v>69</v>
      </c>
      <c r="H324" s="6">
        <v>124064</v>
      </c>
      <c r="I324" s="12">
        <v>55</v>
      </c>
      <c r="J324" s="20">
        <v>4250129</v>
      </c>
      <c r="L324" s="20">
        <v>80197</v>
      </c>
      <c r="N324" s="20">
        <v>0</v>
      </c>
      <c r="P324" s="20">
        <v>0</v>
      </c>
      <c r="R324" s="20">
        <v>0</v>
      </c>
      <c r="T324" s="20">
        <v>363065</v>
      </c>
      <c r="V324" s="29">
        <v>4693391</v>
      </c>
      <c r="X324" s="8" t="str">
        <f t="shared" si="5"/>
        <v>No</v>
      </c>
      <c r="Z324" s="21"/>
      <c r="AC324" s="28"/>
    </row>
    <row r="325" spans="1:29">
      <c r="A325" s="8" t="s">
        <v>390</v>
      </c>
      <c r="B325" s="8" t="s">
        <v>5210</v>
      </c>
      <c r="C325" s="8" t="s">
        <v>166</v>
      </c>
      <c r="D325" s="178">
        <v>7049</v>
      </c>
      <c r="E325" s="181">
        <v>70049</v>
      </c>
      <c r="F325" s="8" t="s">
        <v>116</v>
      </c>
      <c r="G325" s="8" t="s">
        <v>69</v>
      </c>
      <c r="H325" s="6">
        <v>280051</v>
      </c>
      <c r="I325" s="12">
        <v>55</v>
      </c>
      <c r="J325" s="20">
        <v>758330</v>
      </c>
      <c r="L325" s="20">
        <v>0</v>
      </c>
      <c r="N325" s="20">
        <v>1332144</v>
      </c>
      <c r="P325" s="20">
        <v>0</v>
      </c>
      <c r="R325" s="20">
        <v>0</v>
      </c>
      <c r="T325" s="20">
        <v>0</v>
      </c>
      <c r="V325" s="29">
        <v>2090474</v>
      </c>
      <c r="X325" s="8" t="str">
        <f t="shared" si="5"/>
        <v>No</v>
      </c>
      <c r="Z325" s="21"/>
      <c r="AC325" s="28"/>
    </row>
    <row r="326" spans="1:29">
      <c r="A326" s="8" t="s">
        <v>4794</v>
      </c>
      <c r="B326" s="8" t="s">
        <v>5079</v>
      </c>
      <c r="C326" s="8" t="s">
        <v>74</v>
      </c>
      <c r="E326" s="181">
        <v>90302</v>
      </c>
      <c r="F326" s="8" t="s">
        <v>96</v>
      </c>
      <c r="G326" s="8" t="s">
        <v>69</v>
      </c>
      <c r="H326" s="6">
        <v>1932666</v>
      </c>
      <c r="I326" s="12">
        <v>55</v>
      </c>
      <c r="J326" s="20">
        <v>407251</v>
      </c>
      <c r="L326" s="20">
        <v>0</v>
      </c>
      <c r="N326" s="20">
        <v>0</v>
      </c>
      <c r="P326" s="20">
        <v>0</v>
      </c>
      <c r="R326" s="20">
        <v>0</v>
      </c>
      <c r="T326" s="20">
        <v>0</v>
      </c>
      <c r="V326" s="29">
        <v>407251</v>
      </c>
      <c r="X326" s="8" t="str">
        <f t="shared" si="5"/>
        <v>No</v>
      </c>
      <c r="Z326" s="21"/>
      <c r="AC326" s="28"/>
    </row>
    <row r="327" spans="1:29">
      <c r="A327" s="8" t="s">
        <v>6295</v>
      </c>
      <c r="B327" s="8" t="s">
        <v>5209</v>
      </c>
      <c r="C327" s="8" t="s">
        <v>166</v>
      </c>
      <c r="D327" s="178" t="s">
        <v>1120</v>
      </c>
      <c r="E327" s="181" t="s">
        <v>1121</v>
      </c>
      <c r="F327" s="8" t="s">
        <v>72</v>
      </c>
      <c r="G327" s="8" t="s">
        <v>108</v>
      </c>
      <c r="H327" s="6">
        <v>0</v>
      </c>
      <c r="I327" s="12">
        <v>55</v>
      </c>
      <c r="J327" s="20">
        <v>546235</v>
      </c>
      <c r="L327" s="20">
        <v>0</v>
      </c>
      <c r="N327" s="20">
        <v>1287867</v>
      </c>
      <c r="P327" s="20">
        <v>0</v>
      </c>
      <c r="R327" s="20">
        <v>0</v>
      </c>
      <c r="T327" s="20">
        <v>0</v>
      </c>
      <c r="V327" s="29">
        <v>1834102</v>
      </c>
      <c r="X327" s="8" t="str">
        <f t="shared" si="5"/>
        <v>No</v>
      </c>
      <c r="Z327" s="21"/>
      <c r="AC327" s="28"/>
    </row>
    <row r="328" spans="1:29">
      <c r="A328" s="8" t="s">
        <v>1117</v>
      </c>
      <c r="B328" s="8" t="s">
        <v>5207</v>
      </c>
      <c r="C328" s="8" t="s">
        <v>166</v>
      </c>
      <c r="D328" s="178" t="s">
        <v>1118</v>
      </c>
      <c r="E328" s="181" t="s">
        <v>1119</v>
      </c>
      <c r="F328" s="8" t="s">
        <v>116</v>
      </c>
      <c r="G328" s="8" t="s">
        <v>108</v>
      </c>
      <c r="H328" s="6">
        <v>0</v>
      </c>
      <c r="I328" s="12">
        <v>55</v>
      </c>
      <c r="J328" s="20">
        <v>0</v>
      </c>
      <c r="L328" s="20">
        <v>0</v>
      </c>
      <c r="N328" s="20">
        <v>1255745</v>
      </c>
      <c r="P328" s="20">
        <v>0</v>
      </c>
      <c r="R328" s="20">
        <v>0</v>
      </c>
      <c r="T328" s="20">
        <v>0</v>
      </c>
      <c r="V328" s="29">
        <v>1255745</v>
      </c>
      <c r="X328" s="8" t="str">
        <f t="shared" si="5"/>
        <v>No</v>
      </c>
      <c r="Z328" s="21"/>
      <c r="AC328" s="28"/>
    </row>
    <row r="329" spans="1:29">
      <c r="A329" s="8" t="s">
        <v>4013</v>
      </c>
      <c r="B329" s="8" t="s">
        <v>5213</v>
      </c>
      <c r="C329" s="8" t="s">
        <v>117</v>
      </c>
      <c r="D329" s="178" t="s">
        <v>2891</v>
      </c>
      <c r="E329" s="181" t="s">
        <v>2892</v>
      </c>
      <c r="F329" s="8" t="s">
        <v>116</v>
      </c>
      <c r="G329" s="8" t="s">
        <v>108</v>
      </c>
      <c r="H329" s="6">
        <v>0</v>
      </c>
      <c r="I329" s="12">
        <v>54</v>
      </c>
      <c r="J329" s="20">
        <v>0</v>
      </c>
      <c r="L329" s="20">
        <v>0</v>
      </c>
      <c r="N329" s="20">
        <v>394942</v>
      </c>
      <c r="P329" s="20">
        <v>90000</v>
      </c>
      <c r="R329" s="20">
        <v>0</v>
      </c>
      <c r="T329" s="20">
        <v>430463</v>
      </c>
      <c r="V329" s="29">
        <v>915405</v>
      </c>
      <c r="X329" s="8" t="str">
        <f t="shared" si="5"/>
        <v>No</v>
      </c>
      <c r="Z329" s="21"/>
      <c r="AC329" s="28"/>
    </row>
    <row r="330" spans="1:29">
      <c r="A330" s="8" t="s">
        <v>6298</v>
      </c>
      <c r="B330" s="8" t="s">
        <v>362</v>
      </c>
      <c r="C330" s="8" t="s">
        <v>152</v>
      </c>
      <c r="D330" s="178" t="s">
        <v>2872</v>
      </c>
      <c r="E330" s="181">
        <v>40222</v>
      </c>
      <c r="F330" s="8" t="s">
        <v>68</v>
      </c>
      <c r="G330" s="8" t="s">
        <v>69</v>
      </c>
      <c r="H330" s="6">
        <v>884891</v>
      </c>
      <c r="I330" s="12">
        <v>54</v>
      </c>
      <c r="J330" s="20">
        <v>0</v>
      </c>
      <c r="L330" s="20">
        <v>0</v>
      </c>
      <c r="N330" s="20">
        <v>0</v>
      </c>
      <c r="P330" s="20">
        <v>1193</v>
      </c>
      <c r="R330" s="20">
        <v>0</v>
      </c>
      <c r="T330" s="20">
        <v>0</v>
      </c>
      <c r="V330" s="29">
        <v>1193</v>
      </c>
      <c r="X330" s="8" t="str">
        <f t="shared" si="5"/>
        <v>No</v>
      </c>
      <c r="Z330" s="21"/>
      <c r="AC330" s="28"/>
    </row>
    <row r="331" spans="1:29">
      <c r="A331" s="8" t="s">
        <v>4568</v>
      </c>
      <c r="B331" s="8" t="s">
        <v>5214</v>
      </c>
      <c r="C331" s="8" t="s">
        <v>42</v>
      </c>
      <c r="D331" s="178">
        <v>5028</v>
      </c>
      <c r="E331" s="181">
        <v>50028</v>
      </c>
      <c r="F331" s="8" t="s">
        <v>72</v>
      </c>
      <c r="G331" s="8" t="s">
        <v>69</v>
      </c>
      <c r="H331" s="6">
        <v>110621</v>
      </c>
      <c r="I331" s="12">
        <v>54</v>
      </c>
      <c r="J331" s="20">
        <v>3227383</v>
      </c>
      <c r="L331" s="20">
        <v>0</v>
      </c>
      <c r="N331" s="20">
        <v>0</v>
      </c>
      <c r="P331" s="20">
        <v>0</v>
      </c>
      <c r="R331" s="20">
        <v>0</v>
      </c>
      <c r="T331" s="20">
        <v>0</v>
      </c>
      <c r="V331" s="29">
        <v>3227383</v>
      </c>
      <c r="X331" s="8" t="str">
        <f t="shared" si="5"/>
        <v>No</v>
      </c>
      <c r="Z331" s="21"/>
      <c r="AC331" s="28"/>
    </row>
    <row r="332" spans="1:29">
      <c r="A332" s="8" t="s">
        <v>6297</v>
      </c>
      <c r="B332" s="8" t="s">
        <v>728</v>
      </c>
      <c r="C332" s="8" t="s">
        <v>106</v>
      </c>
      <c r="D332" s="178">
        <v>3007</v>
      </c>
      <c r="E332" s="181">
        <v>30007</v>
      </c>
      <c r="F332" s="8" t="s">
        <v>319</v>
      </c>
      <c r="G332" s="8" t="s">
        <v>69</v>
      </c>
      <c r="H332" s="6">
        <v>210111</v>
      </c>
      <c r="I332" s="12">
        <v>54</v>
      </c>
      <c r="J332" s="20">
        <v>5272076</v>
      </c>
      <c r="L332" s="20">
        <v>21204</v>
      </c>
      <c r="N332" s="20">
        <v>428718</v>
      </c>
      <c r="P332" s="20">
        <v>0</v>
      </c>
      <c r="R332" s="20">
        <v>0</v>
      </c>
      <c r="T332" s="20">
        <v>0</v>
      </c>
      <c r="V332" s="29">
        <v>5721998</v>
      </c>
      <c r="X332" s="8" t="str">
        <f t="shared" si="5"/>
        <v>No</v>
      </c>
      <c r="Z332" s="21"/>
      <c r="AC332" s="28"/>
    </row>
    <row r="333" spans="1:29">
      <c r="A333" s="8" t="s">
        <v>4566</v>
      </c>
      <c r="B333" s="8" t="s">
        <v>1268</v>
      </c>
      <c r="C333" s="8" t="s">
        <v>42</v>
      </c>
      <c r="D333" s="178">
        <v>5092</v>
      </c>
      <c r="E333" s="181">
        <v>50092</v>
      </c>
      <c r="F333" s="8" t="s">
        <v>68</v>
      </c>
      <c r="G333" s="8" t="s">
        <v>69</v>
      </c>
      <c r="H333" s="6">
        <v>107677</v>
      </c>
      <c r="I333" s="12">
        <v>54</v>
      </c>
      <c r="J333" s="20">
        <v>4254660</v>
      </c>
      <c r="L333" s="20">
        <v>963111</v>
      </c>
      <c r="N333" s="20">
        <v>0</v>
      </c>
      <c r="P333" s="20">
        <v>601945</v>
      </c>
      <c r="R333" s="20">
        <v>0</v>
      </c>
      <c r="T333" s="20">
        <v>0</v>
      </c>
      <c r="V333" s="29">
        <v>5819716</v>
      </c>
      <c r="X333" s="8" t="str">
        <f t="shared" si="5"/>
        <v>No</v>
      </c>
      <c r="Z333" s="21"/>
      <c r="AC333" s="28"/>
    </row>
    <row r="334" spans="1:29">
      <c r="A334" s="8" t="s">
        <v>2381</v>
      </c>
      <c r="B334" s="8" t="s">
        <v>283</v>
      </c>
      <c r="C334" s="8" t="s">
        <v>82</v>
      </c>
      <c r="D334" s="178">
        <v>4094</v>
      </c>
      <c r="E334" s="181">
        <v>40094</v>
      </c>
      <c r="F334" s="8" t="s">
        <v>105</v>
      </c>
      <c r="G334" s="8" t="s">
        <v>69</v>
      </c>
      <c r="H334" s="6">
        <v>2148346</v>
      </c>
      <c r="I334" s="12">
        <v>54</v>
      </c>
      <c r="J334" s="20">
        <v>14083347</v>
      </c>
      <c r="L334" s="20">
        <v>0</v>
      </c>
      <c r="N334" s="20">
        <v>0</v>
      </c>
      <c r="P334" s="20">
        <v>0</v>
      </c>
      <c r="R334" s="20">
        <v>0</v>
      </c>
      <c r="T334" s="20">
        <v>1509994</v>
      </c>
      <c r="V334" s="29">
        <v>15593341</v>
      </c>
      <c r="X334" s="8" t="str">
        <f t="shared" si="5"/>
        <v>No</v>
      </c>
      <c r="Z334" s="21"/>
      <c r="AC334" s="28"/>
    </row>
    <row r="335" spans="1:29">
      <c r="A335" s="8" t="s">
        <v>3140</v>
      </c>
      <c r="B335" s="8" t="s">
        <v>5212</v>
      </c>
      <c r="C335" s="8" t="s">
        <v>93</v>
      </c>
      <c r="D335" s="178">
        <v>6102</v>
      </c>
      <c r="E335" s="181">
        <v>60102</v>
      </c>
      <c r="F335" s="8" t="s">
        <v>72</v>
      </c>
      <c r="G335" s="8" t="s">
        <v>69</v>
      </c>
      <c r="H335" s="6">
        <v>92984</v>
      </c>
      <c r="I335" s="12">
        <v>54</v>
      </c>
      <c r="J335" s="20">
        <v>1555187</v>
      </c>
      <c r="L335" s="20">
        <v>0</v>
      </c>
      <c r="N335" s="20">
        <v>475959</v>
      </c>
      <c r="P335" s="20">
        <v>159663</v>
      </c>
      <c r="R335" s="20">
        <v>0</v>
      </c>
      <c r="T335" s="20">
        <v>1538049</v>
      </c>
      <c r="V335" s="29">
        <v>3728858</v>
      </c>
      <c r="X335" s="8" t="str">
        <f t="shared" si="5"/>
        <v>No</v>
      </c>
      <c r="Z335" s="21"/>
      <c r="AC335" s="28"/>
    </row>
    <row r="336" spans="1:29">
      <c r="A336" s="8" t="s">
        <v>4572</v>
      </c>
      <c r="B336" s="8" t="s">
        <v>1093</v>
      </c>
      <c r="C336" s="8" t="s">
        <v>74</v>
      </c>
      <c r="D336" s="178">
        <v>9173</v>
      </c>
      <c r="E336" s="181">
        <v>90173</v>
      </c>
      <c r="F336" s="8" t="s">
        <v>72</v>
      </c>
      <c r="G336" s="8" t="s">
        <v>69</v>
      </c>
      <c r="H336" s="6">
        <v>136969</v>
      </c>
      <c r="I336" s="12">
        <v>53</v>
      </c>
      <c r="J336" s="20">
        <v>4419654</v>
      </c>
      <c r="L336" s="20">
        <v>0</v>
      </c>
      <c r="N336" s="20">
        <v>569275</v>
      </c>
      <c r="P336" s="20">
        <v>0</v>
      </c>
      <c r="R336" s="20">
        <v>9060</v>
      </c>
      <c r="T336" s="20">
        <v>0</v>
      </c>
      <c r="V336" s="29">
        <v>4997989</v>
      </c>
      <c r="X336" s="8" t="str">
        <f t="shared" si="5"/>
        <v>No</v>
      </c>
      <c r="Z336" s="21"/>
      <c r="AC336" s="28"/>
    </row>
    <row r="337" spans="1:29">
      <c r="A337" s="8" t="s">
        <v>4567</v>
      </c>
      <c r="B337" s="8" t="s">
        <v>70</v>
      </c>
      <c r="C337" s="8" t="s">
        <v>71</v>
      </c>
      <c r="D337" s="178">
        <v>5</v>
      </c>
      <c r="E337" s="181">
        <v>5</v>
      </c>
      <c r="F337" s="8" t="s">
        <v>68</v>
      </c>
      <c r="G337" s="8" t="s">
        <v>69</v>
      </c>
      <c r="H337" s="6">
        <v>3059393</v>
      </c>
      <c r="I337" s="12">
        <v>53</v>
      </c>
      <c r="J337" s="20">
        <v>7965059</v>
      </c>
      <c r="L337" s="20">
        <v>0</v>
      </c>
      <c r="N337" s="20">
        <v>0</v>
      </c>
      <c r="P337" s="20">
        <v>0</v>
      </c>
      <c r="R337" s="20">
        <v>0</v>
      </c>
      <c r="T337" s="20">
        <v>20092</v>
      </c>
      <c r="V337" s="29">
        <v>7985151</v>
      </c>
      <c r="X337" s="8" t="str">
        <f t="shared" si="5"/>
        <v>No</v>
      </c>
      <c r="Z337" s="21"/>
      <c r="AC337" s="28"/>
    </row>
    <row r="338" spans="1:29">
      <c r="A338" s="8" t="s">
        <v>6579</v>
      </c>
      <c r="B338" s="8" t="s">
        <v>1768</v>
      </c>
      <c r="C338" s="8" t="s">
        <v>152</v>
      </c>
      <c r="D338" s="178">
        <v>4172</v>
      </c>
      <c r="E338" s="181">
        <v>40172</v>
      </c>
      <c r="F338" s="8" t="s">
        <v>72</v>
      </c>
      <c r="G338" s="8" t="s">
        <v>69</v>
      </c>
      <c r="H338" s="6">
        <v>212195</v>
      </c>
      <c r="I338" s="12">
        <v>53</v>
      </c>
      <c r="J338" s="20">
        <v>1974949</v>
      </c>
      <c r="L338" s="20">
        <v>0</v>
      </c>
      <c r="N338" s="20">
        <v>593787</v>
      </c>
      <c r="P338" s="20">
        <v>46127</v>
      </c>
      <c r="R338" s="20">
        <v>0</v>
      </c>
      <c r="T338" s="20">
        <v>186750</v>
      </c>
      <c r="V338" s="29">
        <v>2801613</v>
      </c>
      <c r="X338" s="8" t="str">
        <f t="shared" si="5"/>
        <v>No</v>
      </c>
      <c r="Z338" s="21"/>
      <c r="AC338" s="28"/>
    </row>
    <row r="339" spans="1:29">
      <c r="A339" s="8" t="s">
        <v>6299</v>
      </c>
      <c r="B339" s="8" t="s">
        <v>150</v>
      </c>
      <c r="C339" s="8" t="s">
        <v>151</v>
      </c>
      <c r="D339" s="178">
        <v>3107</v>
      </c>
      <c r="E339" s="181">
        <v>30107</v>
      </c>
      <c r="F339" s="8" t="s">
        <v>141</v>
      </c>
      <c r="G339" s="8" t="s">
        <v>69</v>
      </c>
      <c r="H339" s="6">
        <v>70350</v>
      </c>
      <c r="I339" s="12">
        <v>53</v>
      </c>
      <c r="J339" s="20">
        <v>0</v>
      </c>
      <c r="L339" s="20">
        <v>769481</v>
      </c>
      <c r="N339" s="20">
        <v>0</v>
      </c>
      <c r="P339" s="20">
        <v>0</v>
      </c>
      <c r="R339" s="20">
        <v>0</v>
      </c>
      <c r="T339" s="20">
        <v>0</v>
      </c>
      <c r="V339" s="29">
        <v>769481</v>
      </c>
      <c r="X339" s="8" t="str">
        <f t="shared" si="5"/>
        <v>No</v>
      </c>
      <c r="Z339" s="21"/>
      <c r="AC339" s="28"/>
    </row>
    <row r="340" spans="1:29">
      <c r="A340" s="8" t="s">
        <v>4586</v>
      </c>
      <c r="B340" s="8" t="s">
        <v>1439</v>
      </c>
      <c r="C340" s="8" t="s">
        <v>93</v>
      </c>
      <c r="D340" s="178">
        <v>6103</v>
      </c>
      <c r="E340" s="181">
        <v>60103</v>
      </c>
      <c r="F340" s="8" t="s">
        <v>68</v>
      </c>
      <c r="G340" s="8" t="s">
        <v>69</v>
      </c>
      <c r="H340" s="6">
        <v>4944332</v>
      </c>
      <c r="I340" s="12">
        <v>53</v>
      </c>
      <c r="J340" s="20">
        <v>4494278</v>
      </c>
      <c r="L340" s="20">
        <v>0</v>
      </c>
      <c r="N340" s="20">
        <v>2089486</v>
      </c>
      <c r="P340" s="20">
        <v>1023757</v>
      </c>
      <c r="R340" s="20">
        <v>0</v>
      </c>
      <c r="T340" s="20">
        <v>0</v>
      </c>
      <c r="V340" s="29">
        <v>7607521</v>
      </c>
      <c r="X340" s="8" t="str">
        <f t="shared" si="5"/>
        <v>No</v>
      </c>
      <c r="Z340" s="21"/>
      <c r="AC340" s="28"/>
    </row>
    <row r="341" spans="1:29">
      <c r="A341" s="8" t="s">
        <v>3143</v>
      </c>
      <c r="B341" s="8" t="s">
        <v>3144</v>
      </c>
      <c r="C341" s="8" t="s">
        <v>124</v>
      </c>
      <c r="D341" s="178">
        <v>5039</v>
      </c>
      <c r="E341" s="181">
        <v>50039</v>
      </c>
      <c r="F341" s="8" t="s">
        <v>72</v>
      </c>
      <c r="G341" s="8" t="s">
        <v>69</v>
      </c>
      <c r="H341" s="6">
        <v>126265</v>
      </c>
      <c r="I341" s="12">
        <v>52</v>
      </c>
      <c r="J341" s="20">
        <v>3697000</v>
      </c>
      <c r="L341" s="20">
        <v>0</v>
      </c>
      <c r="N341" s="20">
        <v>497883</v>
      </c>
      <c r="P341" s="20">
        <v>205026</v>
      </c>
      <c r="R341" s="20">
        <v>0</v>
      </c>
      <c r="T341" s="20">
        <v>0</v>
      </c>
      <c r="V341" s="29">
        <v>4399909</v>
      </c>
      <c r="X341" s="8" t="str">
        <f t="shared" si="5"/>
        <v>No</v>
      </c>
      <c r="Z341" s="21"/>
      <c r="AC341" s="28"/>
    </row>
    <row r="342" spans="1:29">
      <c r="A342" s="8" t="s">
        <v>4795</v>
      </c>
      <c r="B342" s="8" t="s">
        <v>3773</v>
      </c>
      <c r="C342" s="8" t="s">
        <v>140</v>
      </c>
      <c r="D342" s="178" t="s">
        <v>186</v>
      </c>
      <c r="E342" s="181" t="s">
        <v>187</v>
      </c>
      <c r="F342" s="8" t="s">
        <v>116</v>
      </c>
      <c r="G342" s="8" t="s">
        <v>108</v>
      </c>
      <c r="H342" s="6">
        <v>0</v>
      </c>
      <c r="I342" s="12">
        <v>52</v>
      </c>
      <c r="J342" s="20">
        <v>5903</v>
      </c>
      <c r="L342" s="20">
        <v>0</v>
      </c>
      <c r="N342" s="20">
        <v>1035856</v>
      </c>
      <c r="P342" s="20">
        <v>0</v>
      </c>
      <c r="R342" s="20">
        <v>0</v>
      </c>
      <c r="T342" s="20">
        <v>0</v>
      </c>
      <c r="V342" s="29">
        <v>1041759</v>
      </c>
      <c r="X342" s="8" t="str">
        <f t="shared" si="5"/>
        <v>No</v>
      </c>
      <c r="Z342" s="21"/>
      <c r="AC342" s="28"/>
    </row>
    <row r="343" spans="1:29">
      <c r="A343" s="8" t="s">
        <v>4571</v>
      </c>
      <c r="B343" s="8" t="s">
        <v>5216</v>
      </c>
      <c r="C343" s="8" t="s">
        <v>285</v>
      </c>
      <c r="D343" s="178">
        <v>8011</v>
      </c>
      <c r="E343" s="181">
        <v>80011</v>
      </c>
      <c r="F343" s="8" t="s">
        <v>68</v>
      </c>
      <c r="G343" s="8" t="s">
        <v>69</v>
      </c>
      <c r="H343" s="6">
        <v>264465</v>
      </c>
      <c r="I343" s="12">
        <v>52</v>
      </c>
      <c r="J343" s="20">
        <v>10994918</v>
      </c>
      <c r="L343" s="20">
        <v>0</v>
      </c>
      <c r="N343" s="20">
        <v>0</v>
      </c>
      <c r="P343" s="20">
        <v>378260</v>
      </c>
      <c r="R343" s="20">
        <v>0</v>
      </c>
      <c r="T343" s="20">
        <v>0</v>
      </c>
      <c r="V343" s="29">
        <v>11373178</v>
      </c>
      <c r="X343" s="8" t="str">
        <f t="shared" si="5"/>
        <v>No</v>
      </c>
      <c r="Z343" s="21"/>
      <c r="AC343" s="28"/>
    </row>
    <row r="344" spans="1:29">
      <c r="A344" s="8" t="s">
        <v>6301</v>
      </c>
      <c r="B344" s="8" t="s">
        <v>5217</v>
      </c>
      <c r="C344" s="8" t="s">
        <v>124</v>
      </c>
      <c r="D344" s="178">
        <v>5029</v>
      </c>
      <c r="E344" s="181">
        <v>50029</v>
      </c>
      <c r="F344" s="8" t="s">
        <v>72</v>
      </c>
      <c r="G344" s="8" t="s">
        <v>69</v>
      </c>
      <c r="H344" s="6">
        <v>70585</v>
      </c>
      <c r="I344" s="12">
        <v>52</v>
      </c>
      <c r="J344" s="20">
        <v>2858985</v>
      </c>
      <c r="L344" s="20">
        <v>0</v>
      </c>
      <c r="N344" s="20">
        <v>1023006</v>
      </c>
      <c r="P344" s="20">
        <v>72311</v>
      </c>
      <c r="R344" s="20">
        <v>0</v>
      </c>
      <c r="T344" s="20">
        <v>0</v>
      </c>
      <c r="V344" s="29">
        <v>3954302</v>
      </c>
      <c r="X344" s="8" t="str">
        <f t="shared" si="5"/>
        <v>No</v>
      </c>
      <c r="Z344" s="21"/>
      <c r="AC344" s="28"/>
    </row>
    <row r="345" spans="1:29">
      <c r="A345" s="8" t="s">
        <v>6300</v>
      </c>
      <c r="B345" s="8" t="s">
        <v>5215</v>
      </c>
      <c r="C345" s="8" t="s">
        <v>182</v>
      </c>
      <c r="D345" s="178">
        <v>3012</v>
      </c>
      <c r="E345" s="181">
        <v>30012</v>
      </c>
      <c r="F345" s="8" t="s">
        <v>72</v>
      </c>
      <c r="G345" s="8" t="s">
        <v>69</v>
      </c>
      <c r="H345" s="6">
        <v>69014</v>
      </c>
      <c r="I345" s="12">
        <v>52</v>
      </c>
      <c r="J345" s="20">
        <v>2085460</v>
      </c>
      <c r="L345" s="20">
        <v>0</v>
      </c>
      <c r="N345" s="20">
        <v>9307</v>
      </c>
      <c r="P345" s="20">
        <v>476480</v>
      </c>
      <c r="R345" s="20">
        <v>0</v>
      </c>
      <c r="T345" s="20">
        <v>0</v>
      </c>
      <c r="V345" s="29">
        <v>2571247</v>
      </c>
      <c r="X345" s="8" t="str">
        <f t="shared" si="5"/>
        <v>No</v>
      </c>
      <c r="Z345" s="21"/>
      <c r="AC345" s="28"/>
    </row>
    <row r="346" spans="1:29">
      <c r="A346" s="8" t="s">
        <v>6580</v>
      </c>
      <c r="B346" s="8" t="s">
        <v>5218</v>
      </c>
      <c r="C346" s="8" t="s">
        <v>39</v>
      </c>
      <c r="D346" s="178">
        <v>2084</v>
      </c>
      <c r="E346" s="181">
        <v>20084</v>
      </c>
      <c r="F346" s="8" t="s">
        <v>68</v>
      </c>
      <c r="G346" s="8" t="s">
        <v>69</v>
      </c>
      <c r="H346" s="6">
        <v>18351295</v>
      </c>
      <c r="I346" s="12">
        <v>52</v>
      </c>
      <c r="J346" s="20">
        <v>6993322</v>
      </c>
      <c r="L346" s="20">
        <v>0</v>
      </c>
      <c r="N346" s="20">
        <v>0</v>
      </c>
      <c r="P346" s="20">
        <v>37608</v>
      </c>
      <c r="R346" s="20">
        <v>0</v>
      </c>
      <c r="T346" s="20">
        <v>0</v>
      </c>
      <c r="V346" s="29">
        <v>7030930</v>
      </c>
      <c r="X346" s="8" t="str">
        <f t="shared" si="5"/>
        <v>No</v>
      </c>
      <c r="Z346" s="21"/>
      <c r="AC346" s="28"/>
    </row>
    <row r="347" spans="1:29">
      <c r="A347" s="8" t="s">
        <v>6303</v>
      </c>
      <c r="B347" s="8" t="s">
        <v>173</v>
      </c>
      <c r="C347" s="8" t="s">
        <v>174</v>
      </c>
      <c r="D347" s="178" t="s">
        <v>1085</v>
      </c>
      <c r="E347" s="181">
        <v>40950</v>
      </c>
      <c r="F347" s="8" t="s">
        <v>72</v>
      </c>
      <c r="G347" s="8" t="s">
        <v>69</v>
      </c>
      <c r="H347" s="6">
        <v>120415</v>
      </c>
      <c r="I347" s="12">
        <v>51</v>
      </c>
      <c r="J347" s="20">
        <v>457794</v>
      </c>
      <c r="L347" s="20">
        <v>0</v>
      </c>
      <c r="N347" s="20">
        <v>2474509</v>
      </c>
      <c r="P347" s="20">
        <v>7905</v>
      </c>
      <c r="R347" s="20">
        <v>0</v>
      </c>
      <c r="T347" s="20">
        <v>72259</v>
      </c>
      <c r="V347" s="29">
        <v>3012467</v>
      </c>
      <c r="X347" s="8" t="str">
        <f t="shared" si="5"/>
        <v>No</v>
      </c>
      <c r="Z347" s="21"/>
      <c r="AC347" s="28"/>
    </row>
    <row r="348" spans="1:29">
      <c r="A348" s="8" t="s">
        <v>6302</v>
      </c>
      <c r="B348" s="8" t="s">
        <v>5219</v>
      </c>
      <c r="C348" s="8" t="s">
        <v>101</v>
      </c>
      <c r="D348" s="178">
        <v>5052</v>
      </c>
      <c r="E348" s="181">
        <v>50052</v>
      </c>
      <c r="F348" s="8" t="s">
        <v>72</v>
      </c>
      <c r="G348" s="8" t="s">
        <v>69</v>
      </c>
      <c r="H348" s="6">
        <v>278165</v>
      </c>
      <c r="I348" s="12">
        <v>51</v>
      </c>
      <c r="J348" s="20">
        <v>3292136</v>
      </c>
      <c r="L348" s="20">
        <v>0</v>
      </c>
      <c r="N348" s="20">
        <v>0</v>
      </c>
      <c r="P348" s="20">
        <v>340083</v>
      </c>
      <c r="R348" s="20">
        <v>0</v>
      </c>
      <c r="T348" s="20">
        <v>801819</v>
      </c>
      <c r="V348" s="29">
        <v>4434038</v>
      </c>
      <c r="X348" s="8" t="str">
        <f t="shared" si="5"/>
        <v>No</v>
      </c>
      <c r="Z348" s="21"/>
      <c r="AC348" s="28"/>
    </row>
    <row r="349" spans="1:29">
      <c r="A349" s="8" t="s">
        <v>4584</v>
      </c>
      <c r="B349" s="8" t="s">
        <v>1492</v>
      </c>
      <c r="C349" s="8" t="s">
        <v>121</v>
      </c>
      <c r="D349" s="178">
        <v>4026</v>
      </c>
      <c r="E349" s="181">
        <v>40026</v>
      </c>
      <c r="F349" s="8" t="s">
        <v>68</v>
      </c>
      <c r="G349" s="8" t="s">
        <v>69</v>
      </c>
      <c r="H349" s="6">
        <v>643260</v>
      </c>
      <c r="I349" s="12">
        <v>50</v>
      </c>
      <c r="J349" s="20">
        <v>4770455</v>
      </c>
      <c r="L349" s="20">
        <v>0</v>
      </c>
      <c r="N349" s="20">
        <v>0</v>
      </c>
      <c r="P349" s="20">
        <v>574357</v>
      </c>
      <c r="R349" s="20">
        <v>0</v>
      </c>
      <c r="T349" s="20">
        <v>0</v>
      </c>
      <c r="V349" s="29">
        <v>5344812</v>
      </c>
      <c r="X349" s="8" t="str">
        <f t="shared" si="5"/>
        <v>No</v>
      </c>
      <c r="Z349" s="21"/>
      <c r="AC349" s="28"/>
    </row>
    <row r="350" spans="1:29">
      <c r="A350" s="8" t="s">
        <v>2644</v>
      </c>
      <c r="B350" s="8" t="s">
        <v>5222</v>
      </c>
      <c r="C350" s="8" t="s">
        <v>328</v>
      </c>
      <c r="D350" s="178">
        <v>5058</v>
      </c>
      <c r="E350" s="181">
        <v>50058</v>
      </c>
      <c r="F350" s="8" t="s">
        <v>72</v>
      </c>
      <c r="G350" s="8" t="s">
        <v>69</v>
      </c>
      <c r="H350" s="6">
        <v>296863</v>
      </c>
      <c r="I350" s="12">
        <v>50</v>
      </c>
      <c r="J350" s="20">
        <v>4010043</v>
      </c>
      <c r="L350" s="20">
        <v>0</v>
      </c>
      <c r="N350" s="20">
        <v>0</v>
      </c>
      <c r="P350" s="20">
        <v>0</v>
      </c>
      <c r="R350" s="20">
        <v>0</v>
      </c>
      <c r="T350" s="20">
        <v>0</v>
      </c>
      <c r="V350" s="29">
        <v>4010043</v>
      </c>
      <c r="X350" s="8" t="str">
        <f t="shared" si="5"/>
        <v>No</v>
      </c>
      <c r="Z350" s="21"/>
      <c r="AC350" s="28"/>
    </row>
    <row r="351" spans="1:29">
      <c r="A351" s="8" t="s">
        <v>4575</v>
      </c>
      <c r="B351" s="8" t="s">
        <v>5220</v>
      </c>
      <c r="C351" s="8" t="s">
        <v>99</v>
      </c>
      <c r="D351" s="178">
        <v>4082</v>
      </c>
      <c r="E351" s="181">
        <v>40082</v>
      </c>
      <c r="F351" s="8" t="s">
        <v>68</v>
      </c>
      <c r="G351" s="8" t="s">
        <v>69</v>
      </c>
      <c r="H351" s="6">
        <v>4515419</v>
      </c>
      <c r="I351" s="12">
        <v>50</v>
      </c>
      <c r="J351" s="20">
        <v>2377748</v>
      </c>
      <c r="L351" s="20">
        <v>0</v>
      </c>
      <c r="N351" s="20">
        <v>0</v>
      </c>
      <c r="P351" s="20">
        <v>0</v>
      </c>
      <c r="R351" s="20">
        <v>0</v>
      </c>
      <c r="T351" s="20">
        <v>0</v>
      </c>
      <c r="V351" s="29">
        <v>2377748</v>
      </c>
      <c r="X351" s="8" t="str">
        <f t="shared" si="5"/>
        <v>No</v>
      </c>
      <c r="Z351" s="21"/>
      <c r="AC351" s="28"/>
    </row>
    <row r="352" spans="1:29">
      <c r="A352" s="8" t="s">
        <v>6304</v>
      </c>
      <c r="B352" s="8" t="s">
        <v>5223</v>
      </c>
      <c r="C352" s="8" t="s">
        <v>110</v>
      </c>
      <c r="D352" s="178" t="s">
        <v>816</v>
      </c>
      <c r="E352" s="181" t="s">
        <v>817</v>
      </c>
      <c r="F352" s="8" t="s">
        <v>116</v>
      </c>
      <c r="G352" s="8" t="s">
        <v>108</v>
      </c>
      <c r="H352" s="6">
        <v>0</v>
      </c>
      <c r="I352" s="12">
        <v>50</v>
      </c>
      <c r="J352" s="20">
        <v>390496</v>
      </c>
      <c r="L352" s="20">
        <v>0</v>
      </c>
      <c r="N352" s="20">
        <v>1326174</v>
      </c>
      <c r="P352" s="20">
        <v>0</v>
      </c>
      <c r="R352" s="20">
        <v>0</v>
      </c>
      <c r="T352" s="20">
        <v>133511</v>
      </c>
      <c r="V352" s="29">
        <v>1850181</v>
      </c>
      <c r="X352" s="8" t="str">
        <f t="shared" si="5"/>
        <v>No</v>
      </c>
      <c r="Z352" s="21"/>
      <c r="AC352" s="28"/>
    </row>
    <row r="353" spans="1:29">
      <c r="A353" s="8" t="s">
        <v>4581</v>
      </c>
      <c r="B353" s="8" t="s">
        <v>5224</v>
      </c>
      <c r="C353" s="8" t="s">
        <v>106</v>
      </c>
      <c r="D353" s="178">
        <v>3091</v>
      </c>
      <c r="E353" s="181">
        <v>30091</v>
      </c>
      <c r="F353" s="8" t="s">
        <v>68</v>
      </c>
      <c r="G353" s="8" t="s">
        <v>69</v>
      </c>
      <c r="H353" s="6">
        <v>88542</v>
      </c>
      <c r="I353" s="12">
        <v>50</v>
      </c>
      <c r="J353" s="20">
        <v>7952020</v>
      </c>
      <c r="L353" s="20">
        <v>0</v>
      </c>
      <c r="N353" s="20">
        <v>0</v>
      </c>
      <c r="P353" s="20">
        <v>62872</v>
      </c>
      <c r="R353" s="20">
        <v>0</v>
      </c>
      <c r="T353" s="20">
        <v>0</v>
      </c>
      <c r="V353" s="29">
        <v>8014892</v>
      </c>
      <c r="X353" s="8" t="str">
        <f t="shared" si="5"/>
        <v>No</v>
      </c>
      <c r="Z353" s="21"/>
      <c r="AC353" s="28"/>
    </row>
    <row r="354" spans="1:29">
      <c r="A354" s="8" t="s">
        <v>4578</v>
      </c>
      <c r="B354" s="8" t="s">
        <v>5225</v>
      </c>
      <c r="C354" s="8" t="s">
        <v>121</v>
      </c>
      <c r="D354" s="178">
        <v>4140</v>
      </c>
      <c r="E354" s="181">
        <v>40140</v>
      </c>
      <c r="F354" s="8" t="s">
        <v>68</v>
      </c>
      <c r="G354" s="8" t="s">
        <v>69</v>
      </c>
      <c r="H354" s="6">
        <v>310298</v>
      </c>
      <c r="I354" s="12">
        <v>50</v>
      </c>
      <c r="J354" s="20">
        <v>4114083</v>
      </c>
      <c r="L354" s="20">
        <v>0</v>
      </c>
      <c r="N354" s="20">
        <v>888484</v>
      </c>
      <c r="P354" s="20">
        <v>512919</v>
      </c>
      <c r="R354" s="20">
        <v>0</v>
      </c>
      <c r="T354" s="20">
        <v>0</v>
      </c>
      <c r="V354" s="29">
        <v>5515486</v>
      </c>
      <c r="X354" s="8" t="str">
        <f t="shared" si="5"/>
        <v>No</v>
      </c>
      <c r="Z354" s="21"/>
      <c r="AC354" s="28"/>
    </row>
    <row r="355" spans="1:29">
      <c r="A355" s="8" t="s">
        <v>4574</v>
      </c>
      <c r="B355" s="8" t="s">
        <v>5221</v>
      </c>
      <c r="C355" s="8" t="s">
        <v>51</v>
      </c>
      <c r="D355" s="178">
        <v>5099</v>
      </c>
      <c r="E355" s="181">
        <v>50099</v>
      </c>
      <c r="F355" s="8" t="s">
        <v>68</v>
      </c>
      <c r="G355" s="8" t="s">
        <v>69</v>
      </c>
      <c r="H355" s="6">
        <v>102852</v>
      </c>
      <c r="I355" s="12">
        <v>50</v>
      </c>
      <c r="J355" s="20">
        <v>2446087</v>
      </c>
      <c r="L355" s="20">
        <v>0</v>
      </c>
      <c r="N355" s="20">
        <v>0</v>
      </c>
      <c r="P355" s="20">
        <v>0</v>
      </c>
      <c r="R355" s="20">
        <v>0</v>
      </c>
      <c r="T355" s="20">
        <v>0</v>
      </c>
      <c r="V355" s="29">
        <v>2446087</v>
      </c>
      <c r="X355" s="8" t="str">
        <f t="shared" si="5"/>
        <v>No</v>
      </c>
      <c r="Z355" s="21"/>
      <c r="AC355" s="28"/>
    </row>
    <row r="356" spans="1:29">
      <c r="A356" s="8" t="s">
        <v>6305</v>
      </c>
      <c r="B356" s="8" t="s">
        <v>5226</v>
      </c>
      <c r="C356" s="8" t="s">
        <v>74</v>
      </c>
      <c r="D356" s="178">
        <v>9090</v>
      </c>
      <c r="E356" s="181">
        <v>90090</v>
      </c>
      <c r="F356" s="8" t="s">
        <v>72</v>
      </c>
      <c r="G356" s="8" t="s">
        <v>69</v>
      </c>
      <c r="H356" s="6">
        <v>1723634</v>
      </c>
      <c r="I356" s="12">
        <v>50</v>
      </c>
      <c r="J356" s="20">
        <v>8114535</v>
      </c>
      <c r="L356" s="20">
        <v>0</v>
      </c>
      <c r="N356" s="20">
        <v>295823</v>
      </c>
      <c r="P356" s="20">
        <v>0</v>
      </c>
      <c r="R356" s="20">
        <v>0</v>
      </c>
      <c r="T356" s="20">
        <v>801118</v>
      </c>
      <c r="V356" s="29">
        <v>9211476</v>
      </c>
      <c r="X356" s="8" t="str">
        <f t="shared" si="5"/>
        <v>No</v>
      </c>
      <c r="Z356" s="21"/>
      <c r="AC356" s="28"/>
    </row>
    <row r="357" spans="1:29">
      <c r="A357" s="8" t="s">
        <v>4576</v>
      </c>
      <c r="B357" s="8" t="s">
        <v>5227</v>
      </c>
      <c r="C357" s="8" t="s">
        <v>74</v>
      </c>
      <c r="D357" s="178">
        <v>9042</v>
      </c>
      <c r="E357" s="181">
        <v>90042</v>
      </c>
      <c r="F357" s="8" t="s">
        <v>68</v>
      </c>
      <c r="G357" s="8" t="s">
        <v>69</v>
      </c>
      <c r="H357" s="6">
        <v>12150996</v>
      </c>
      <c r="I357" s="12">
        <v>49</v>
      </c>
      <c r="J357" s="20">
        <v>2979818</v>
      </c>
      <c r="L357" s="20">
        <v>0</v>
      </c>
      <c r="N357" s="20">
        <v>0</v>
      </c>
      <c r="P357" s="20">
        <v>0</v>
      </c>
      <c r="R357" s="20">
        <v>0</v>
      </c>
      <c r="T357" s="20">
        <v>0</v>
      </c>
      <c r="V357" s="29">
        <v>2979818</v>
      </c>
      <c r="X357" s="8" t="str">
        <f t="shared" si="5"/>
        <v>No</v>
      </c>
      <c r="Z357" s="21"/>
      <c r="AC357" s="28"/>
    </row>
    <row r="358" spans="1:29">
      <c r="A358" s="8" t="s">
        <v>3141</v>
      </c>
      <c r="B358" s="8" t="s">
        <v>3142</v>
      </c>
      <c r="C358" s="8" t="s">
        <v>93</v>
      </c>
      <c r="D358" s="178">
        <v>6090</v>
      </c>
      <c r="E358" s="181">
        <v>60090</v>
      </c>
      <c r="F358" s="8" t="s">
        <v>96</v>
      </c>
      <c r="G358" s="8" t="s">
        <v>69</v>
      </c>
      <c r="H358" s="6">
        <v>728825</v>
      </c>
      <c r="I358" s="12">
        <v>49</v>
      </c>
      <c r="J358" s="20">
        <v>5606188</v>
      </c>
      <c r="L358" s="20">
        <v>0</v>
      </c>
      <c r="N358" s="20">
        <v>2009480</v>
      </c>
      <c r="P358" s="20">
        <v>184274</v>
      </c>
      <c r="R358" s="20">
        <v>0</v>
      </c>
      <c r="T358" s="20">
        <v>96602</v>
      </c>
      <c r="V358" s="29">
        <v>7896544</v>
      </c>
      <c r="X358" s="8" t="str">
        <f t="shared" si="5"/>
        <v>No</v>
      </c>
      <c r="Z358" s="21"/>
      <c r="AC358" s="28"/>
    </row>
    <row r="359" spans="1:29">
      <c r="A359" s="8" t="s">
        <v>6306</v>
      </c>
      <c r="B359" s="8" t="s">
        <v>2791</v>
      </c>
      <c r="C359" s="8" t="s">
        <v>84</v>
      </c>
      <c r="D359" s="178">
        <v>4191</v>
      </c>
      <c r="E359" s="181">
        <v>40191</v>
      </c>
      <c r="F359" s="8" t="s">
        <v>72</v>
      </c>
      <c r="G359" s="8" t="s">
        <v>69</v>
      </c>
      <c r="H359" s="6">
        <v>73467</v>
      </c>
      <c r="I359" s="12">
        <v>49</v>
      </c>
      <c r="J359" s="20">
        <v>2359441</v>
      </c>
      <c r="L359" s="20">
        <v>0</v>
      </c>
      <c r="N359" s="20">
        <v>0</v>
      </c>
      <c r="P359" s="20">
        <v>197748</v>
      </c>
      <c r="R359" s="20">
        <v>0</v>
      </c>
      <c r="T359" s="20">
        <v>0</v>
      </c>
      <c r="V359" s="29">
        <v>2557189</v>
      </c>
      <c r="X359" s="8" t="str">
        <f t="shared" si="5"/>
        <v>No</v>
      </c>
      <c r="Z359" s="21"/>
      <c r="AC359" s="28"/>
    </row>
    <row r="360" spans="1:29">
      <c r="A360" s="8" t="s">
        <v>6308</v>
      </c>
      <c r="B360" s="8" t="s">
        <v>5229</v>
      </c>
      <c r="C360" s="8" t="s">
        <v>110</v>
      </c>
      <c r="D360" s="178" t="s">
        <v>791</v>
      </c>
      <c r="E360" s="181" t="s">
        <v>792</v>
      </c>
      <c r="F360" s="8" t="s">
        <v>116</v>
      </c>
      <c r="G360" s="8" t="s">
        <v>108</v>
      </c>
      <c r="H360" s="6">
        <v>0</v>
      </c>
      <c r="I360" s="12">
        <v>49</v>
      </c>
      <c r="J360" s="20">
        <v>352931</v>
      </c>
      <c r="L360" s="20">
        <v>0</v>
      </c>
      <c r="N360" s="20">
        <v>1201065</v>
      </c>
      <c r="P360" s="20">
        <v>0</v>
      </c>
      <c r="R360" s="20">
        <v>0</v>
      </c>
      <c r="T360" s="20">
        <v>558738</v>
      </c>
      <c r="V360" s="29">
        <v>2112734</v>
      </c>
      <c r="X360" s="8" t="str">
        <f t="shared" si="5"/>
        <v>No</v>
      </c>
      <c r="Z360" s="21"/>
      <c r="AC360" s="28"/>
    </row>
    <row r="361" spans="1:29">
      <c r="A361" s="8" t="s">
        <v>6307</v>
      </c>
      <c r="B361" s="8" t="s">
        <v>5228</v>
      </c>
      <c r="C361" s="8" t="s">
        <v>101</v>
      </c>
      <c r="D361" s="178">
        <v>5044</v>
      </c>
      <c r="E361" s="181">
        <v>50044</v>
      </c>
      <c r="F361" s="8" t="s">
        <v>72</v>
      </c>
      <c r="G361" s="8" t="s">
        <v>69</v>
      </c>
      <c r="H361" s="6">
        <v>313492</v>
      </c>
      <c r="I361" s="12">
        <v>49</v>
      </c>
      <c r="J361" s="20">
        <v>4448443</v>
      </c>
      <c r="L361" s="20">
        <v>0</v>
      </c>
      <c r="N361" s="20">
        <v>0</v>
      </c>
      <c r="P361" s="20">
        <v>10667</v>
      </c>
      <c r="R361" s="20">
        <v>0</v>
      </c>
      <c r="T361" s="20">
        <v>0</v>
      </c>
      <c r="V361" s="29">
        <v>4459110</v>
      </c>
      <c r="X361" s="8" t="str">
        <f t="shared" si="5"/>
        <v>No</v>
      </c>
      <c r="Z361" s="21"/>
      <c r="AC361" s="28"/>
    </row>
    <row r="362" spans="1:29">
      <c r="A362" s="8" t="s">
        <v>2702</v>
      </c>
      <c r="B362" s="8" t="s">
        <v>2703</v>
      </c>
      <c r="C362" s="8" t="s">
        <v>74</v>
      </c>
      <c r="D362" s="178">
        <v>9206</v>
      </c>
      <c r="E362" s="181">
        <v>90206</v>
      </c>
      <c r="F362" s="8" t="s">
        <v>72</v>
      </c>
      <c r="G362" s="8" t="s">
        <v>69</v>
      </c>
      <c r="H362" s="6">
        <v>59219</v>
      </c>
      <c r="I362" s="12">
        <v>49</v>
      </c>
      <c r="J362" s="20">
        <v>6849947</v>
      </c>
      <c r="L362" s="20">
        <v>0</v>
      </c>
      <c r="N362" s="20">
        <v>1126094</v>
      </c>
      <c r="P362" s="20">
        <v>0</v>
      </c>
      <c r="R362" s="20">
        <v>0</v>
      </c>
      <c r="T362" s="20">
        <v>0</v>
      </c>
      <c r="V362" s="29">
        <v>7976041</v>
      </c>
      <c r="X362" s="8" t="str">
        <f t="shared" si="5"/>
        <v>No</v>
      </c>
      <c r="Z362" s="21"/>
      <c r="AC362" s="28"/>
    </row>
    <row r="363" spans="1:29">
      <c r="A363" s="8" t="s">
        <v>1100</v>
      </c>
      <c r="B363" s="8" t="s">
        <v>1101</v>
      </c>
      <c r="C363" s="8" t="s">
        <v>114</v>
      </c>
      <c r="D363" s="178">
        <v>4100</v>
      </c>
      <c r="E363" s="181">
        <v>40100</v>
      </c>
      <c r="F363" s="8" t="s">
        <v>72</v>
      </c>
      <c r="G363" s="8" t="s">
        <v>69</v>
      </c>
      <c r="H363" s="6">
        <v>73107</v>
      </c>
      <c r="I363" s="12">
        <v>49</v>
      </c>
      <c r="J363" s="20">
        <v>1090955</v>
      </c>
      <c r="L363" s="20">
        <v>0</v>
      </c>
      <c r="N363" s="20">
        <v>571016</v>
      </c>
      <c r="P363" s="20">
        <v>0</v>
      </c>
      <c r="R363" s="20">
        <v>0</v>
      </c>
      <c r="T363" s="20">
        <v>0</v>
      </c>
      <c r="V363" s="29">
        <v>1661971</v>
      </c>
      <c r="X363" s="8" t="str">
        <f t="shared" si="5"/>
        <v>No</v>
      </c>
      <c r="Z363" s="21"/>
      <c r="AC363" s="28"/>
    </row>
    <row r="364" spans="1:29">
      <c r="A364" s="8" t="s">
        <v>4796</v>
      </c>
      <c r="B364" s="8" t="s">
        <v>5231</v>
      </c>
      <c r="C364" s="8" t="s">
        <v>61</v>
      </c>
      <c r="E364" s="181">
        <v>66339</v>
      </c>
      <c r="F364" s="8" t="s">
        <v>105</v>
      </c>
      <c r="G364" s="8" t="s">
        <v>69</v>
      </c>
      <c r="H364" s="6">
        <v>128600</v>
      </c>
      <c r="I364" s="12">
        <v>48</v>
      </c>
      <c r="J364" s="20">
        <v>211336</v>
      </c>
      <c r="L364" s="20">
        <v>0</v>
      </c>
      <c r="N364" s="20">
        <v>6898</v>
      </c>
      <c r="P364" s="20">
        <v>0</v>
      </c>
      <c r="R364" s="20">
        <v>0</v>
      </c>
      <c r="T364" s="20">
        <v>0</v>
      </c>
      <c r="V364" s="29">
        <v>218234</v>
      </c>
      <c r="X364" s="8" t="str">
        <f t="shared" si="5"/>
        <v>No</v>
      </c>
      <c r="Z364" s="21"/>
      <c r="AC364" s="28"/>
    </row>
    <row r="365" spans="1:29">
      <c r="A365" s="8" t="s">
        <v>4624</v>
      </c>
      <c r="B365" s="8" t="s">
        <v>5230</v>
      </c>
      <c r="C365" s="8" t="s">
        <v>328</v>
      </c>
      <c r="D365" s="178">
        <v>5061</v>
      </c>
      <c r="E365" s="181">
        <v>50061</v>
      </c>
      <c r="F365" s="8" t="s">
        <v>68</v>
      </c>
      <c r="G365" s="8" t="s">
        <v>69</v>
      </c>
      <c r="H365" s="6">
        <v>93863</v>
      </c>
      <c r="I365" s="12">
        <v>48</v>
      </c>
      <c r="J365" s="20">
        <v>5696270</v>
      </c>
      <c r="L365" s="20">
        <v>0</v>
      </c>
      <c r="N365" s="20">
        <v>0</v>
      </c>
      <c r="P365" s="20">
        <v>84285</v>
      </c>
      <c r="R365" s="20">
        <v>0</v>
      </c>
      <c r="T365" s="20">
        <v>0</v>
      </c>
      <c r="V365" s="29">
        <v>5780555</v>
      </c>
      <c r="X365" s="8" t="str">
        <f t="shared" si="5"/>
        <v>No</v>
      </c>
      <c r="Z365" s="21"/>
      <c r="AC365" s="28"/>
    </row>
    <row r="366" spans="1:29">
      <c r="A366" s="8" t="s">
        <v>4415</v>
      </c>
      <c r="B366" s="8" t="s">
        <v>5153</v>
      </c>
      <c r="C366" s="8" t="s">
        <v>175</v>
      </c>
      <c r="E366" s="181">
        <v>70275</v>
      </c>
      <c r="F366" s="8" t="s">
        <v>105</v>
      </c>
      <c r="G366" s="8" t="s">
        <v>3846</v>
      </c>
      <c r="H366" s="6">
        <v>725008</v>
      </c>
      <c r="I366" s="12">
        <v>48</v>
      </c>
      <c r="J366" s="20">
        <v>0</v>
      </c>
      <c r="L366" s="20">
        <v>0</v>
      </c>
      <c r="N366" s="20">
        <v>239533</v>
      </c>
      <c r="P366" s="20">
        <v>0</v>
      </c>
      <c r="R366" s="20">
        <v>0</v>
      </c>
      <c r="T366" s="20">
        <v>0</v>
      </c>
      <c r="V366" s="29">
        <v>239533</v>
      </c>
      <c r="X366" s="8" t="str">
        <f t="shared" si="5"/>
        <v>No</v>
      </c>
      <c r="Z366" s="21"/>
      <c r="AC366" s="28"/>
    </row>
    <row r="367" spans="1:29">
      <c r="A367" s="8" t="s">
        <v>206</v>
      </c>
      <c r="B367" s="8" t="s">
        <v>5233</v>
      </c>
      <c r="C367" s="8" t="s">
        <v>131</v>
      </c>
      <c r="D367" s="178" t="s">
        <v>207</v>
      </c>
      <c r="E367" s="181" t="s">
        <v>208</v>
      </c>
      <c r="F367" s="8" t="s">
        <v>68</v>
      </c>
      <c r="G367" s="8" t="s">
        <v>108</v>
      </c>
      <c r="H367" s="6">
        <v>0</v>
      </c>
      <c r="I367" s="12">
        <v>48</v>
      </c>
      <c r="J367" s="20">
        <v>0</v>
      </c>
      <c r="L367" s="20">
        <v>1784247</v>
      </c>
      <c r="N367" s="20">
        <v>605738</v>
      </c>
      <c r="P367" s="20">
        <v>0</v>
      </c>
      <c r="R367" s="20">
        <v>0</v>
      </c>
      <c r="T367" s="20">
        <v>0</v>
      </c>
      <c r="V367" s="29">
        <v>2389985</v>
      </c>
      <c r="X367" s="8" t="str">
        <f t="shared" si="5"/>
        <v>No</v>
      </c>
      <c r="Z367" s="21"/>
      <c r="AC367" s="28"/>
    </row>
    <row r="368" spans="1:29">
      <c r="A368" s="8" t="s">
        <v>2974</v>
      </c>
      <c r="B368" s="8" t="s">
        <v>5234</v>
      </c>
      <c r="C368" s="8" t="s">
        <v>120</v>
      </c>
      <c r="D368" s="178">
        <v>34</v>
      </c>
      <c r="E368" s="181">
        <v>34</v>
      </c>
      <c r="F368" s="8" t="s">
        <v>72</v>
      </c>
      <c r="G368" s="8" t="s">
        <v>69</v>
      </c>
      <c r="H368" s="6">
        <v>154081</v>
      </c>
      <c r="I368" s="12">
        <v>48</v>
      </c>
      <c r="J368" s="20">
        <v>11347174</v>
      </c>
      <c r="L368" s="20">
        <v>0</v>
      </c>
      <c r="N368" s="20">
        <v>0</v>
      </c>
      <c r="P368" s="20">
        <v>59908</v>
      </c>
      <c r="R368" s="20">
        <v>0</v>
      </c>
      <c r="T368" s="20">
        <v>228181</v>
      </c>
      <c r="V368" s="29">
        <v>11635263</v>
      </c>
      <c r="X368" s="8" t="str">
        <f t="shared" si="5"/>
        <v>No</v>
      </c>
      <c r="Z368" s="21"/>
      <c r="AC368" s="28"/>
    </row>
    <row r="369" spans="1:29">
      <c r="A369" s="8" t="s">
        <v>4312</v>
      </c>
      <c r="B369" s="8" t="s">
        <v>5237</v>
      </c>
      <c r="C369" s="8" t="s">
        <v>93</v>
      </c>
      <c r="D369" s="178" t="s">
        <v>3393</v>
      </c>
      <c r="E369" s="181" t="s">
        <v>3394</v>
      </c>
      <c r="F369" s="8" t="s">
        <v>116</v>
      </c>
      <c r="G369" s="8" t="s">
        <v>108</v>
      </c>
      <c r="H369" s="6">
        <v>0</v>
      </c>
      <c r="I369" s="12">
        <v>48</v>
      </c>
      <c r="J369" s="20">
        <v>394032</v>
      </c>
      <c r="L369" s="20">
        <v>0</v>
      </c>
      <c r="N369" s="20">
        <v>1786467</v>
      </c>
      <c r="P369" s="20">
        <v>283263</v>
      </c>
      <c r="R369" s="20">
        <v>0</v>
      </c>
      <c r="T369" s="20">
        <v>0</v>
      </c>
      <c r="V369" s="29">
        <v>2463762</v>
      </c>
      <c r="X369" s="8" t="str">
        <f t="shared" si="5"/>
        <v>No</v>
      </c>
      <c r="Z369" s="21"/>
      <c r="AC369" s="28"/>
    </row>
    <row r="370" spans="1:29">
      <c r="A370" s="8" t="s">
        <v>6310</v>
      </c>
      <c r="B370" s="8" t="s">
        <v>5236</v>
      </c>
      <c r="C370" s="8" t="s">
        <v>74</v>
      </c>
      <c r="D370" s="178">
        <v>9205</v>
      </c>
      <c r="E370" s="181">
        <v>90205</v>
      </c>
      <c r="F370" s="8" t="s">
        <v>68</v>
      </c>
      <c r="G370" s="8" t="s">
        <v>69</v>
      </c>
      <c r="H370" s="6">
        <v>1723634</v>
      </c>
      <c r="I370" s="12">
        <v>48</v>
      </c>
      <c r="J370" s="20">
        <v>1435207</v>
      </c>
      <c r="L370" s="20">
        <v>0</v>
      </c>
      <c r="N370" s="20">
        <v>0</v>
      </c>
      <c r="P370" s="20">
        <v>0</v>
      </c>
      <c r="R370" s="20">
        <v>0</v>
      </c>
      <c r="T370" s="20">
        <v>0</v>
      </c>
      <c r="V370" s="29">
        <v>1435207</v>
      </c>
      <c r="X370" s="8" t="str">
        <f t="shared" si="5"/>
        <v>No</v>
      </c>
      <c r="Z370" s="21"/>
      <c r="AC370" s="28"/>
    </row>
    <row r="371" spans="1:29">
      <c r="A371" s="8" t="s">
        <v>6309</v>
      </c>
      <c r="B371" s="8" t="s">
        <v>5235</v>
      </c>
      <c r="C371" s="8" t="s">
        <v>71</v>
      </c>
      <c r="D371" s="178">
        <v>43</v>
      </c>
      <c r="E371" s="181">
        <v>43</v>
      </c>
      <c r="F371" s="8" t="s">
        <v>72</v>
      </c>
      <c r="G371" s="8" t="s">
        <v>69</v>
      </c>
      <c r="H371" s="6">
        <v>67227</v>
      </c>
      <c r="I371" s="12">
        <v>48</v>
      </c>
      <c r="J371" s="20">
        <v>8754323</v>
      </c>
      <c r="L371" s="20">
        <v>0</v>
      </c>
      <c r="N371" s="20">
        <v>560889</v>
      </c>
      <c r="P371" s="20">
        <v>92627</v>
      </c>
      <c r="R371" s="20">
        <v>0</v>
      </c>
      <c r="T371" s="20">
        <v>284034</v>
      </c>
      <c r="V371" s="29">
        <v>9691873</v>
      </c>
      <c r="X371" s="8" t="str">
        <f t="shared" si="5"/>
        <v>No</v>
      </c>
      <c r="Z371" s="21"/>
      <c r="AC371" s="28"/>
    </row>
    <row r="372" spans="1:29">
      <c r="A372" s="8" t="s">
        <v>2518</v>
      </c>
      <c r="B372" s="8" t="s">
        <v>5232</v>
      </c>
      <c r="C372" s="8" t="s">
        <v>177</v>
      </c>
      <c r="D372" s="178" t="s">
        <v>2519</v>
      </c>
      <c r="E372" s="181" t="s">
        <v>2520</v>
      </c>
      <c r="F372" s="8" t="s">
        <v>116</v>
      </c>
      <c r="G372" s="8" t="s">
        <v>108</v>
      </c>
      <c r="H372" s="6">
        <v>0</v>
      </c>
      <c r="I372" s="12">
        <v>48</v>
      </c>
      <c r="J372" s="20">
        <v>0</v>
      </c>
      <c r="L372" s="20">
        <v>0</v>
      </c>
      <c r="N372" s="20">
        <v>2250258</v>
      </c>
      <c r="P372" s="20">
        <v>0</v>
      </c>
      <c r="R372" s="20">
        <v>0</v>
      </c>
      <c r="T372" s="20">
        <v>0</v>
      </c>
      <c r="V372" s="29">
        <v>2250258</v>
      </c>
      <c r="X372" s="8" t="str">
        <f t="shared" si="5"/>
        <v>No</v>
      </c>
      <c r="Z372" s="21"/>
      <c r="AC372" s="28"/>
    </row>
    <row r="373" spans="1:29">
      <c r="A373" s="8" t="s">
        <v>4577</v>
      </c>
      <c r="B373" s="8" t="s">
        <v>5239</v>
      </c>
      <c r="C373" s="8" t="s">
        <v>39</v>
      </c>
      <c r="D373" s="178">
        <v>2010</v>
      </c>
      <c r="E373" s="181">
        <v>20010</v>
      </c>
      <c r="F373" s="8" t="s">
        <v>68</v>
      </c>
      <c r="G373" s="8" t="s">
        <v>69</v>
      </c>
      <c r="H373" s="6">
        <v>423566</v>
      </c>
      <c r="I373" s="12">
        <v>47</v>
      </c>
      <c r="J373" s="20">
        <v>4478772</v>
      </c>
      <c r="L373" s="20">
        <v>0</v>
      </c>
      <c r="N373" s="20">
        <v>257078</v>
      </c>
      <c r="P373" s="20">
        <v>0</v>
      </c>
      <c r="R373" s="20">
        <v>631469</v>
      </c>
      <c r="T373" s="20">
        <v>0</v>
      </c>
      <c r="V373" s="29">
        <v>5367319</v>
      </c>
      <c r="X373" s="8" t="str">
        <f t="shared" si="5"/>
        <v>No</v>
      </c>
      <c r="Z373" s="21"/>
      <c r="AC373" s="28"/>
    </row>
    <row r="374" spans="1:29">
      <c r="A374" s="8" t="s">
        <v>4570</v>
      </c>
      <c r="B374" s="8" t="s">
        <v>5216</v>
      </c>
      <c r="C374" s="8" t="s">
        <v>285</v>
      </c>
      <c r="D374" s="178">
        <v>8106</v>
      </c>
      <c r="E374" s="181">
        <v>80106</v>
      </c>
      <c r="F374" s="8" t="s">
        <v>96</v>
      </c>
      <c r="G374" s="8" t="s">
        <v>69</v>
      </c>
      <c r="H374" s="6">
        <v>264465</v>
      </c>
      <c r="I374" s="12">
        <v>47</v>
      </c>
      <c r="J374" s="20">
        <v>0</v>
      </c>
      <c r="L374" s="20">
        <v>0</v>
      </c>
      <c r="N374" s="20">
        <v>0</v>
      </c>
      <c r="P374" s="20">
        <v>0</v>
      </c>
      <c r="R374" s="20">
        <v>0</v>
      </c>
      <c r="T374" s="20">
        <v>0</v>
      </c>
      <c r="V374" s="29">
        <v>0</v>
      </c>
      <c r="X374" s="8" t="str">
        <f t="shared" si="5"/>
        <v>No</v>
      </c>
      <c r="Z374" s="21"/>
      <c r="AC374" s="28"/>
    </row>
    <row r="375" spans="1:29">
      <c r="A375" s="8" t="s">
        <v>4573</v>
      </c>
      <c r="B375" s="8" t="s">
        <v>5238</v>
      </c>
      <c r="C375" s="8" t="s">
        <v>93</v>
      </c>
      <c r="D375" s="178">
        <v>6009</v>
      </c>
      <c r="E375" s="181">
        <v>60009</v>
      </c>
      <c r="F375" s="8" t="s">
        <v>68</v>
      </c>
      <c r="G375" s="8" t="s">
        <v>69</v>
      </c>
      <c r="H375" s="6">
        <v>235730</v>
      </c>
      <c r="I375" s="12">
        <v>47</v>
      </c>
      <c r="J375" s="20">
        <v>11293568</v>
      </c>
      <c r="L375" s="20">
        <v>0</v>
      </c>
      <c r="N375" s="20">
        <v>0</v>
      </c>
      <c r="P375" s="20">
        <v>191468</v>
      </c>
      <c r="R375" s="20">
        <v>0</v>
      </c>
      <c r="T375" s="20">
        <v>0</v>
      </c>
      <c r="V375" s="29">
        <v>11485036</v>
      </c>
      <c r="X375" s="8" t="str">
        <f t="shared" si="5"/>
        <v>No</v>
      </c>
      <c r="Z375" s="21"/>
      <c r="AC375" s="28"/>
    </row>
    <row r="376" spans="1:29">
      <c r="A376" s="8" t="s">
        <v>4087</v>
      </c>
      <c r="B376" s="8" t="s">
        <v>3145</v>
      </c>
      <c r="C376" s="8" t="s">
        <v>74</v>
      </c>
      <c r="D376" s="178">
        <v>9088</v>
      </c>
      <c r="E376" s="181">
        <v>90088</v>
      </c>
      <c r="F376" s="8" t="s">
        <v>72</v>
      </c>
      <c r="G376" s="8" t="s">
        <v>69</v>
      </c>
      <c r="H376" s="6">
        <v>83913</v>
      </c>
      <c r="I376" s="12">
        <v>47</v>
      </c>
      <c r="J376" s="20">
        <v>3274802</v>
      </c>
      <c r="L376" s="20">
        <v>0</v>
      </c>
      <c r="N376" s="20">
        <v>503506</v>
      </c>
      <c r="P376" s="20">
        <v>280000</v>
      </c>
      <c r="R376" s="20">
        <v>0</v>
      </c>
      <c r="T376" s="20">
        <v>0</v>
      </c>
      <c r="V376" s="29">
        <v>4058308</v>
      </c>
      <c r="X376" s="8" t="str">
        <f t="shared" si="5"/>
        <v>No</v>
      </c>
      <c r="Z376" s="21"/>
      <c r="AC376" s="28"/>
    </row>
    <row r="377" spans="1:29">
      <c r="A377" s="8" t="s">
        <v>4579</v>
      </c>
      <c r="B377" s="8" t="s">
        <v>5240</v>
      </c>
      <c r="C377" s="8" t="s">
        <v>95</v>
      </c>
      <c r="D377" s="178">
        <v>6088</v>
      </c>
      <c r="E377" s="181">
        <v>60088</v>
      </c>
      <c r="F377" s="8" t="s">
        <v>68</v>
      </c>
      <c r="G377" s="8" t="s">
        <v>69</v>
      </c>
      <c r="H377" s="6">
        <v>899703</v>
      </c>
      <c r="I377" s="12">
        <v>46</v>
      </c>
      <c r="J377" s="20">
        <v>14340024</v>
      </c>
      <c r="L377" s="20">
        <v>134367</v>
      </c>
      <c r="N377" s="20">
        <v>0</v>
      </c>
      <c r="P377" s="20">
        <v>0</v>
      </c>
      <c r="R377" s="20">
        <v>0</v>
      </c>
      <c r="T377" s="20">
        <v>0</v>
      </c>
      <c r="V377" s="29">
        <v>14474391</v>
      </c>
      <c r="X377" s="8" t="str">
        <f t="shared" si="5"/>
        <v>No</v>
      </c>
      <c r="Z377" s="21"/>
      <c r="AC377" s="28"/>
    </row>
    <row r="378" spans="1:29">
      <c r="A378" s="8" t="s">
        <v>275</v>
      </c>
      <c r="B378" s="8" t="s">
        <v>276</v>
      </c>
      <c r="C378" s="8" t="s">
        <v>124</v>
      </c>
      <c r="D378" s="178">
        <v>5158</v>
      </c>
      <c r="E378" s="181">
        <v>50158</v>
      </c>
      <c r="F378" s="8" t="s">
        <v>141</v>
      </c>
      <c r="G378" s="8" t="s">
        <v>69</v>
      </c>
      <c r="H378" s="6">
        <v>306022</v>
      </c>
      <c r="I378" s="12">
        <v>46</v>
      </c>
      <c r="J378" s="20">
        <v>0</v>
      </c>
      <c r="L378" s="20">
        <v>0</v>
      </c>
      <c r="N378" s="20">
        <v>0</v>
      </c>
      <c r="P378" s="20">
        <v>0</v>
      </c>
      <c r="R378" s="20">
        <v>0</v>
      </c>
      <c r="T378" s="20">
        <v>0</v>
      </c>
      <c r="V378" s="29">
        <v>0</v>
      </c>
      <c r="X378" s="8" t="str">
        <f t="shared" si="5"/>
        <v>No</v>
      </c>
      <c r="Z378" s="21"/>
      <c r="AC378" s="28"/>
    </row>
    <row r="379" spans="1:29">
      <c r="A379" s="8" t="s">
        <v>184</v>
      </c>
      <c r="B379" s="8" t="s">
        <v>185</v>
      </c>
      <c r="C379" s="8" t="s">
        <v>182</v>
      </c>
      <c r="D379" s="178">
        <v>3078</v>
      </c>
      <c r="E379" s="181">
        <v>30078</v>
      </c>
      <c r="F379" s="8" t="s">
        <v>96</v>
      </c>
      <c r="G379" s="8" t="s">
        <v>69</v>
      </c>
      <c r="H379" s="6">
        <v>1733853</v>
      </c>
      <c r="I379" s="12">
        <v>46</v>
      </c>
      <c r="J379" s="20">
        <v>98800</v>
      </c>
      <c r="L379" s="20">
        <v>0</v>
      </c>
      <c r="N379" s="20">
        <v>0</v>
      </c>
      <c r="P379" s="20">
        <v>0</v>
      </c>
      <c r="R379" s="20">
        <v>0</v>
      </c>
      <c r="T379" s="20">
        <v>31200</v>
      </c>
      <c r="V379" s="29">
        <v>130000</v>
      </c>
      <c r="X379" s="8" t="str">
        <f t="shared" si="5"/>
        <v>No</v>
      </c>
      <c r="Z379" s="21"/>
      <c r="AC379" s="28"/>
    </row>
    <row r="380" spans="1:29">
      <c r="A380" s="8" t="s">
        <v>6581</v>
      </c>
      <c r="B380" s="8" t="s">
        <v>5243</v>
      </c>
      <c r="C380" s="8" t="s">
        <v>93</v>
      </c>
      <c r="D380" s="178" t="s">
        <v>3380</v>
      </c>
      <c r="E380" s="181" t="s">
        <v>3381</v>
      </c>
      <c r="F380" s="8" t="s">
        <v>96</v>
      </c>
      <c r="G380" s="8" t="s">
        <v>108</v>
      </c>
      <c r="H380" s="6">
        <v>0</v>
      </c>
      <c r="I380" s="12">
        <v>46</v>
      </c>
      <c r="J380" s="20">
        <v>148994</v>
      </c>
      <c r="L380" s="20">
        <v>0</v>
      </c>
      <c r="N380" s="20">
        <v>1985184</v>
      </c>
      <c r="P380" s="20">
        <v>649805</v>
      </c>
      <c r="R380" s="20">
        <v>175513</v>
      </c>
      <c r="T380" s="20">
        <v>0</v>
      </c>
      <c r="V380" s="29">
        <v>2959496</v>
      </c>
      <c r="X380" s="8" t="str">
        <f t="shared" si="5"/>
        <v>No</v>
      </c>
      <c r="Z380" s="21"/>
      <c r="AC380" s="28"/>
    </row>
    <row r="381" spans="1:29">
      <c r="A381" s="8" t="s">
        <v>1704</v>
      </c>
      <c r="B381" s="8" t="s">
        <v>1705</v>
      </c>
      <c r="C381" s="8" t="s">
        <v>182</v>
      </c>
      <c r="D381" s="178" t="s">
        <v>1706</v>
      </c>
      <c r="E381" s="181" t="s">
        <v>1707</v>
      </c>
      <c r="F381" s="8" t="s">
        <v>72</v>
      </c>
      <c r="G381" s="8" t="s">
        <v>108</v>
      </c>
      <c r="H381" s="6">
        <v>0</v>
      </c>
      <c r="I381" s="12">
        <v>46</v>
      </c>
      <c r="J381" s="20">
        <v>0</v>
      </c>
      <c r="L381" s="20">
        <v>0</v>
      </c>
      <c r="N381" s="20">
        <v>2623371</v>
      </c>
      <c r="P381" s="20">
        <v>0</v>
      </c>
      <c r="R381" s="20">
        <v>0</v>
      </c>
      <c r="T381" s="20">
        <v>0</v>
      </c>
      <c r="V381" s="29">
        <v>2623371</v>
      </c>
      <c r="X381" s="8" t="str">
        <f t="shared" si="5"/>
        <v>No</v>
      </c>
      <c r="Z381" s="21"/>
      <c r="AC381" s="28"/>
    </row>
    <row r="382" spans="1:29">
      <c r="A382" s="8" t="s">
        <v>2342</v>
      </c>
      <c r="B382" s="8" t="s">
        <v>1439</v>
      </c>
      <c r="C382" s="8" t="s">
        <v>84</v>
      </c>
      <c r="D382" s="178" t="s">
        <v>2343</v>
      </c>
      <c r="E382" s="181" t="s">
        <v>2344</v>
      </c>
      <c r="F382" s="8" t="s">
        <v>116</v>
      </c>
      <c r="G382" s="8" t="s">
        <v>108</v>
      </c>
      <c r="H382" s="6">
        <v>0</v>
      </c>
      <c r="I382" s="12">
        <v>46</v>
      </c>
      <c r="J382" s="20">
        <v>82233</v>
      </c>
      <c r="L382" s="20">
        <v>0</v>
      </c>
      <c r="N382" s="20">
        <v>1201729</v>
      </c>
      <c r="P382" s="20">
        <v>0</v>
      </c>
      <c r="R382" s="20">
        <v>0</v>
      </c>
      <c r="T382" s="20">
        <v>0</v>
      </c>
      <c r="V382" s="29">
        <v>1283962</v>
      </c>
      <c r="X382" s="8" t="str">
        <f t="shared" si="5"/>
        <v>No</v>
      </c>
      <c r="Z382" s="21"/>
      <c r="AC382" s="28"/>
    </row>
    <row r="383" spans="1:29">
      <c r="A383" s="8" t="s">
        <v>3129</v>
      </c>
      <c r="B383" s="8" t="s">
        <v>529</v>
      </c>
      <c r="C383" s="8" t="s">
        <v>174</v>
      </c>
      <c r="D383" s="178">
        <v>4159</v>
      </c>
      <c r="E383" s="181">
        <v>40159</v>
      </c>
      <c r="F383" s="8" t="s">
        <v>72</v>
      </c>
      <c r="G383" s="8" t="s">
        <v>69</v>
      </c>
      <c r="H383" s="6">
        <v>969587</v>
      </c>
      <c r="I383" s="12">
        <v>46</v>
      </c>
      <c r="J383" s="20">
        <v>4538325</v>
      </c>
      <c r="L383" s="20">
        <v>4407876</v>
      </c>
      <c r="N383" s="20">
        <v>0</v>
      </c>
      <c r="P383" s="20">
        <v>0</v>
      </c>
      <c r="R383" s="20">
        <v>0</v>
      </c>
      <c r="T383" s="20">
        <v>0</v>
      </c>
      <c r="V383" s="29">
        <v>8946201</v>
      </c>
      <c r="X383" s="8" t="str">
        <f t="shared" si="5"/>
        <v>No</v>
      </c>
      <c r="Z383" s="21"/>
      <c r="AC383" s="28"/>
    </row>
    <row r="384" spans="1:29">
      <c r="A384" s="8" t="s">
        <v>4585</v>
      </c>
      <c r="B384" s="8" t="s">
        <v>1655</v>
      </c>
      <c r="C384" s="8" t="s">
        <v>152</v>
      </c>
      <c r="D384" s="178">
        <v>4006</v>
      </c>
      <c r="E384" s="181">
        <v>40006</v>
      </c>
      <c r="F384" s="8" t="s">
        <v>72</v>
      </c>
      <c r="G384" s="8" t="s">
        <v>69</v>
      </c>
      <c r="H384" s="6">
        <v>219957</v>
      </c>
      <c r="I384" s="12">
        <v>46</v>
      </c>
      <c r="J384" s="20">
        <v>7718159</v>
      </c>
      <c r="L384" s="20">
        <v>0</v>
      </c>
      <c r="N384" s="20">
        <v>0</v>
      </c>
      <c r="P384" s="20">
        <v>253607</v>
      </c>
      <c r="R384" s="20">
        <v>0</v>
      </c>
      <c r="T384" s="20">
        <v>0</v>
      </c>
      <c r="V384" s="29">
        <v>7971766</v>
      </c>
      <c r="X384" s="8" t="str">
        <f t="shared" si="5"/>
        <v>No</v>
      </c>
      <c r="Z384" s="21"/>
      <c r="AC384" s="28"/>
    </row>
    <row r="385" spans="1:29">
      <c r="A385" s="8" t="s">
        <v>6311</v>
      </c>
      <c r="B385" s="8" t="s">
        <v>5241</v>
      </c>
      <c r="C385" s="8" t="s">
        <v>74</v>
      </c>
      <c r="D385" s="178">
        <v>9039</v>
      </c>
      <c r="E385" s="181">
        <v>90039</v>
      </c>
      <c r="F385" s="8" t="s">
        <v>68</v>
      </c>
      <c r="G385" s="8" t="s">
        <v>69</v>
      </c>
      <c r="H385" s="6">
        <v>12150996</v>
      </c>
      <c r="I385" s="12">
        <v>46</v>
      </c>
      <c r="J385" s="20">
        <v>2710425</v>
      </c>
      <c r="L385" s="20">
        <v>0</v>
      </c>
      <c r="N385" s="20">
        <v>0</v>
      </c>
      <c r="P385" s="20">
        <v>0</v>
      </c>
      <c r="R385" s="20">
        <v>0</v>
      </c>
      <c r="T385" s="20">
        <v>0</v>
      </c>
      <c r="V385" s="29">
        <v>2710425</v>
      </c>
      <c r="X385" s="8" t="str">
        <f t="shared" si="5"/>
        <v>No</v>
      </c>
      <c r="Z385" s="21"/>
      <c r="AC385" s="28"/>
    </row>
    <row r="386" spans="1:29">
      <c r="A386" s="8" t="s">
        <v>2307</v>
      </c>
      <c r="B386" s="8" t="s">
        <v>5242</v>
      </c>
      <c r="C386" s="8" t="s">
        <v>84</v>
      </c>
      <c r="D386" s="178" t="s">
        <v>2308</v>
      </c>
      <c r="E386" s="181">
        <v>41105</v>
      </c>
      <c r="F386" s="8" t="s">
        <v>116</v>
      </c>
      <c r="G386" s="8" t="s">
        <v>69</v>
      </c>
      <c r="H386" s="6">
        <v>70543</v>
      </c>
      <c r="I386" s="12">
        <v>46</v>
      </c>
      <c r="J386" s="20">
        <v>0</v>
      </c>
      <c r="L386" s="20">
        <v>0</v>
      </c>
      <c r="N386" s="20">
        <v>0</v>
      </c>
      <c r="P386" s="20">
        <v>0</v>
      </c>
      <c r="R386" s="20">
        <v>0</v>
      </c>
      <c r="T386" s="20">
        <v>0</v>
      </c>
      <c r="V386" s="29">
        <v>0</v>
      </c>
      <c r="X386" s="8" t="str">
        <f t="shared" si="5"/>
        <v>No</v>
      </c>
      <c r="Z386" s="21"/>
      <c r="AC386" s="28"/>
    </row>
    <row r="387" spans="1:29">
      <c r="A387" s="8" t="s">
        <v>1721</v>
      </c>
      <c r="B387" s="8" t="s">
        <v>5245</v>
      </c>
      <c r="C387" s="8" t="s">
        <v>288</v>
      </c>
      <c r="D387" s="178">
        <v>5021</v>
      </c>
      <c r="E387" s="181">
        <v>50021</v>
      </c>
      <c r="F387" s="8" t="s">
        <v>72</v>
      </c>
      <c r="G387" s="8" t="s">
        <v>69</v>
      </c>
      <c r="H387" s="6">
        <v>569499</v>
      </c>
      <c r="I387" s="12">
        <v>45</v>
      </c>
      <c r="J387" s="20">
        <v>7738658</v>
      </c>
      <c r="L387" s="20">
        <v>0</v>
      </c>
      <c r="N387" s="20">
        <v>0</v>
      </c>
      <c r="P387" s="20">
        <v>46913</v>
      </c>
      <c r="R387" s="20">
        <v>0</v>
      </c>
      <c r="T387" s="20">
        <v>0</v>
      </c>
      <c r="V387" s="29">
        <v>7785571</v>
      </c>
      <c r="X387" s="8" t="str">
        <f t="shared" ref="X387:X450" si="6">IF(W387&amp;U387&amp;S387&amp;Q387&amp;O387&amp;M387&amp;K387&lt;&gt;"","Yes","No")</f>
        <v>No</v>
      </c>
      <c r="Z387" s="21"/>
      <c r="AC387" s="28"/>
    </row>
    <row r="388" spans="1:29">
      <c r="A388" s="8" t="s">
        <v>2234</v>
      </c>
      <c r="B388" s="8" t="s">
        <v>5244</v>
      </c>
      <c r="C388" s="8" t="s">
        <v>32</v>
      </c>
      <c r="D388" s="178" t="s">
        <v>2235</v>
      </c>
      <c r="E388" s="181" t="s">
        <v>2236</v>
      </c>
      <c r="F388" s="8" t="s">
        <v>116</v>
      </c>
      <c r="G388" s="8" t="s">
        <v>108</v>
      </c>
      <c r="H388" s="6">
        <v>0</v>
      </c>
      <c r="I388" s="12">
        <v>45</v>
      </c>
      <c r="J388" s="20">
        <v>672903</v>
      </c>
      <c r="L388" s="20">
        <v>0</v>
      </c>
      <c r="N388" s="20">
        <v>3483914</v>
      </c>
      <c r="P388" s="20">
        <v>68865</v>
      </c>
      <c r="R388" s="20">
        <v>0</v>
      </c>
      <c r="T388" s="20">
        <v>92483</v>
      </c>
      <c r="V388" s="29">
        <v>4318165</v>
      </c>
      <c r="X388" s="8" t="str">
        <f t="shared" si="6"/>
        <v>No</v>
      </c>
      <c r="Z388" s="21"/>
      <c r="AC388" s="28"/>
    </row>
    <row r="389" spans="1:29">
      <c r="A389" s="8" t="s">
        <v>4597</v>
      </c>
      <c r="B389" s="8" t="s">
        <v>5246</v>
      </c>
      <c r="C389" s="8" t="s">
        <v>110</v>
      </c>
      <c r="D389" s="178" t="s">
        <v>798</v>
      </c>
      <c r="E389" s="181" t="s">
        <v>799</v>
      </c>
      <c r="F389" s="8" t="s">
        <v>116</v>
      </c>
      <c r="G389" s="8" t="s">
        <v>108</v>
      </c>
      <c r="H389" s="6">
        <v>0</v>
      </c>
      <c r="I389" s="12">
        <v>45</v>
      </c>
      <c r="J389" s="20">
        <v>690299</v>
      </c>
      <c r="L389" s="20">
        <v>0</v>
      </c>
      <c r="N389" s="20">
        <v>1821926</v>
      </c>
      <c r="P389" s="20">
        <v>0</v>
      </c>
      <c r="R389" s="20">
        <v>0</v>
      </c>
      <c r="T389" s="20">
        <v>74959</v>
      </c>
      <c r="V389" s="29">
        <v>2587184</v>
      </c>
      <c r="X389" s="8" t="str">
        <f t="shared" si="6"/>
        <v>No</v>
      </c>
      <c r="Z389" s="21"/>
      <c r="AC389" s="28"/>
    </row>
    <row r="390" spans="1:29">
      <c r="A390" s="8" t="s">
        <v>4317</v>
      </c>
      <c r="B390" s="8" t="s">
        <v>630</v>
      </c>
      <c r="C390" s="8" t="s">
        <v>74</v>
      </c>
      <c r="D390" s="178">
        <v>9164</v>
      </c>
      <c r="E390" s="181">
        <v>90164</v>
      </c>
      <c r="F390" s="8" t="s">
        <v>72</v>
      </c>
      <c r="G390" s="8" t="s">
        <v>69</v>
      </c>
      <c r="H390" s="6">
        <v>367260</v>
      </c>
      <c r="I390" s="12">
        <v>45</v>
      </c>
      <c r="J390" s="20">
        <v>2534915</v>
      </c>
      <c r="L390" s="20">
        <v>0</v>
      </c>
      <c r="N390" s="20">
        <v>0</v>
      </c>
      <c r="P390" s="20">
        <v>0</v>
      </c>
      <c r="R390" s="20">
        <v>0</v>
      </c>
      <c r="T390" s="20">
        <v>0</v>
      </c>
      <c r="V390" s="29">
        <v>2534915</v>
      </c>
      <c r="X390" s="8" t="str">
        <f t="shared" si="6"/>
        <v>No</v>
      </c>
      <c r="Z390" s="21"/>
      <c r="AC390" s="28"/>
    </row>
    <row r="391" spans="1:29">
      <c r="A391" s="8" t="s">
        <v>4582</v>
      </c>
      <c r="B391" s="8" t="s">
        <v>5247</v>
      </c>
      <c r="C391" s="8" t="s">
        <v>45</v>
      </c>
      <c r="D391" s="178">
        <v>4043</v>
      </c>
      <c r="E391" s="181">
        <v>40043</v>
      </c>
      <c r="F391" s="8" t="s">
        <v>68</v>
      </c>
      <c r="G391" s="8" t="s">
        <v>69</v>
      </c>
      <c r="H391" s="6">
        <v>326183</v>
      </c>
      <c r="I391" s="12">
        <v>45</v>
      </c>
      <c r="J391" s="20">
        <v>7941269</v>
      </c>
      <c r="L391" s="20">
        <v>0</v>
      </c>
      <c r="N391" s="20">
        <v>0</v>
      </c>
      <c r="P391" s="20">
        <v>0</v>
      </c>
      <c r="R391" s="20">
        <v>0</v>
      </c>
      <c r="T391" s="20">
        <v>0</v>
      </c>
      <c r="V391" s="29">
        <v>7941269</v>
      </c>
      <c r="X391" s="8" t="str">
        <f t="shared" si="6"/>
        <v>No</v>
      </c>
      <c r="Z391" s="21"/>
      <c r="AC391" s="28"/>
    </row>
    <row r="392" spans="1:29">
      <c r="A392" s="8" t="s">
        <v>1049</v>
      </c>
      <c r="B392" s="8" t="s">
        <v>5248</v>
      </c>
      <c r="C392" s="8" t="s">
        <v>364</v>
      </c>
      <c r="D392" s="178" t="s">
        <v>1050</v>
      </c>
      <c r="E392" s="181" t="s">
        <v>1051</v>
      </c>
      <c r="F392" s="8" t="s">
        <v>116</v>
      </c>
      <c r="G392" s="8" t="s">
        <v>108</v>
      </c>
      <c r="H392" s="6">
        <v>0</v>
      </c>
      <c r="I392" s="12">
        <v>45</v>
      </c>
      <c r="J392" s="20">
        <v>368327</v>
      </c>
      <c r="L392" s="20">
        <v>200491</v>
      </c>
      <c r="N392" s="20">
        <v>1392188</v>
      </c>
      <c r="P392" s="20">
        <v>21728</v>
      </c>
      <c r="R392" s="20">
        <v>0</v>
      </c>
      <c r="T392" s="20">
        <v>0</v>
      </c>
      <c r="V392" s="29">
        <v>1982734</v>
      </c>
      <c r="X392" s="8" t="str">
        <f t="shared" si="6"/>
        <v>No</v>
      </c>
      <c r="Z392" s="21"/>
      <c r="AC392" s="28"/>
    </row>
    <row r="393" spans="1:29">
      <c r="A393" s="8" t="s">
        <v>1818</v>
      </c>
      <c r="B393" s="8" t="s">
        <v>5058</v>
      </c>
      <c r="C393" s="8" t="s">
        <v>139</v>
      </c>
      <c r="D393" s="178" t="s">
        <v>1819</v>
      </c>
      <c r="E393" s="181" t="s">
        <v>1820</v>
      </c>
      <c r="F393" s="8" t="s">
        <v>116</v>
      </c>
      <c r="G393" s="8" t="s">
        <v>108</v>
      </c>
      <c r="H393" s="6">
        <v>0</v>
      </c>
      <c r="I393" s="12">
        <v>45</v>
      </c>
      <c r="J393" s="20">
        <v>0</v>
      </c>
      <c r="L393" s="20">
        <v>0</v>
      </c>
      <c r="N393" s="20">
        <v>1834376</v>
      </c>
      <c r="P393" s="20">
        <v>428014</v>
      </c>
      <c r="R393" s="20">
        <v>0</v>
      </c>
      <c r="T393" s="20">
        <v>0</v>
      </c>
      <c r="V393" s="29">
        <v>2262390</v>
      </c>
      <c r="X393" s="8" t="str">
        <f t="shared" si="6"/>
        <v>No</v>
      </c>
      <c r="Z393" s="21"/>
      <c r="AC393" s="28"/>
    </row>
    <row r="394" spans="1:29">
      <c r="A394" s="8" t="s">
        <v>6312</v>
      </c>
      <c r="B394" s="8" t="s">
        <v>5249</v>
      </c>
      <c r="C394" s="8" t="s">
        <v>285</v>
      </c>
      <c r="D394" s="178" t="s">
        <v>2946</v>
      </c>
      <c r="E394" s="181" t="s">
        <v>2947</v>
      </c>
      <c r="F394" s="8" t="s">
        <v>96</v>
      </c>
      <c r="G394" s="8" t="s">
        <v>108</v>
      </c>
      <c r="H394" s="6">
        <v>0</v>
      </c>
      <c r="I394" s="12">
        <v>45</v>
      </c>
      <c r="J394" s="20">
        <v>0</v>
      </c>
      <c r="L394" s="20">
        <v>0</v>
      </c>
      <c r="N394" s="20">
        <v>713144</v>
      </c>
      <c r="P394" s="20">
        <v>0</v>
      </c>
      <c r="R394" s="20">
        <v>0</v>
      </c>
      <c r="T394" s="20">
        <v>428041</v>
      </c>
      <c r="V394" s="29">
        <v>1141185</v>
      </c>
      <c r="X394" s="8" t="str">
        <f t="shared" si="6"/>
        <v>No</v>
      </c>
      <c r="Z394" s="21"/>
      <c r="AC394" s="28"/>
    </row>
    <row r="395" spans="1:29">
      <c r="A395" s="8" t="s">
        <v>4797</v>
      </c>
      <c r="B395" s="8" t="s">
        <v>4102</v>
      </c>
      <c r="C395" s="8" t="s">
        <v>182</v>
      </c>
      <c r="E395" s="181" t="s">
        <v>4798</v>
      </c>
      <c r="F395" s="8" t="s">
        <v>761</v>
      </c>
      <c r="G395" s="8" t="s">
        <v>108</v>
      </c>
      <c r="H395" s="6">
        <v>0</v>
      </c>
      <c r="I395" s="12">
        <v>44</v>
      </c>
      <c r="J395" s="20">
        <v>0</v>
      </c>
      <c r="L395" s="20">
        <v>0</v>
      </c>
      <c r="N395" s="20">
        <v>0</v>
      </c>
      <c r="P395" s="20">
        <v>0</v>
      </c>
      <c r="R395" s="20">
        <v>0</v>
      </c>
      <c r="T395" s="20">
        <v>0</v>
      </c>
      <c r="V395" s="29">
        <v>0</v>
      </c>
      <c r="X395" s="8" t="str">
        <f t="shared" si="6"/>
        <v>No</v>
      </c>
      <c r="Z395" s="21"/>
      <c r="AC395" s="28"/>
    </row>
    <row r="396" spans="1:29">
      <c r="A396" s="8" t="s">
        <v>6314</v>
      </c>
      <c r="B396" s="8" t="s">
        <v>1737</v>
      </c>
      <c r="C396" s="8" t="s">
        <v>39</v>
      </c>
      <c r="D396" s="178">
        <v>2099</v>
      </c>
      <c r="E396" s="181">
        <v>20099</v>
      </c>
      <c r="F396" s="8" t="s">
        <v>79</v>
      </c>
      <c r="G396" s="8" t="s">
        <v>69</v>
      </c>
      <c r="H396" s="6">
        <v>18351295</v>
      </c>
      <c r="I396" s="12">
        <v>44</v>
      </c>
      <c r="J396" s="20">
        <v>25062893</v>
      </c>
      <c r="L396" s="20">
        <v>0</v>
      </c>
      <c r="N396" s="20">
        <v>0</v>
      </c>
      <c r="P396" s="20">
        <v>0</v>
      </c>
      <c r="R396" s="20">
        <v>0</v>
      </c>
      <c r="T396" s="20">
        <v>79105757</v>
      </c>
      <c r="V396" s="29">
        <v>104168650</v>
      </c>
      <c r="X396" s="8" t="str">
        <f t="shared" si="6"/>
        <v>No</v>
      </c>
      <c r="Z396" s="21"/>
      <c r="AC396" s="28"/>
    </row>
    <row r="397" spans="1:29">
      <c r="A397" s="8" t="s">
        <v>3189</v>
      </c>
      <c r="B397" s="8" t="s">
        <v>5252</v>
      </c>
      <c r="C397" s="8" t="s">
        <v>71</v>
      </c>
      <c r="D397" s="178" t="s">
        <v>3190</v>
      </c>
      <c r="E397" s="181" t="s">
        <v>3191</v>
      </c>
      <c r="F397" s="8" t="s">
        <v>68</v>
      </c>
      <c r="G397" s="8" t="s">
        <v>108</v>
      </c>
      <c r="H397" s="6">
        <v>0</v>
      </c>
      <c r="I397" s="12">
        <v>44</v>
      </c>
      <c r="J397" s="20">
        <v>0</v>
      </c>
      <c r="L397" s="20">
        <v>0</v>
      </c>
      <c r="N397" s="20">
        <v>4979668</v>
      </c>
      <c r="P397" s="20">
        <v>73069</v>
      </c>
      <c r="R397" s="20">
        <v>0</v>
      </c>
      <c r="T397" s="20">
        <v>0</v>
      </c>
      <c r="V397" s="29">
        <v>5052737</v>
      </c>
      <c r="X397" s="8" t="str">
        <f t="shared" si="6"/>
        <v>No</v>
      </c>
      <c r="Z397" s="21"/>
      <c r="AC397" s="28"/>
    </row>
    <row r="398" spans="1:29">
      <c r="A398" s="8" t="s">
        <v>2150</v>
      </c>
      <c r="B398" s="8" t="s">
        <v>418</v>
      </c>
      <c r="C398" s="8" t="s">
        <v>328</v>
      </c>
      <c r="D398" s="178" t="s">
        <v>2151</v>
      </c>
      <c r="E398" s="181" t="s">
        <v>2152</v>
      </c>
      <c r="F398" s="8" t="s">
        <v>72</v>
      </c>
      <c r="G398" s="8" t="s">
        <v>108</v>
      </c>
      <c r="H398" s="6">
        <v>0</v>
      </c>
      <c r="I398" s="12">
        <v>44</v>
      </c>
      <c r="J398" s="20">
        <v>0</v>
      </c>
      <c r="L398" s="20">
        <v>0</v>
      </c>
      <c r="N398" s="20">
        <v>381461</v>
      </c>
      <c r="P398" s="20">
        <v>0</v>
      </c>
      <c r="R398" s="20">
        <v>0</v>
      </c>
      <c r="T398" s="20">
        <v>0</v>
      </c>
      <c r="V398" s="29">
        <v>381461</v>
      </c>
      <c r="X398" s="8" t="str">
        <f t="shared" si="6"/>
        <v>No</v>
      </c>
      <c r="Z398" s="21"/>
      <c r="AC398" s="28"/>
    </row>
    <row r="399" spans="1:29">
      <c r="A399" s="8" t="s">
        <v>737</v>
      </c>
      <c r="B399" s="8" t="s">
        <v>5251</v>
      </c>
      <c r="C399" s="8" t="s">
        <v>106</v>
      </c>
      <c r="D399" s="178" t="s">
        <v>738</v>
      </c>
      <c r="E399" s="181" t="s">
        <v>739</v>
      </c>
      <c r="F399" s="8" t="s">
        <v>116</v>
      </c>
      <c r="G399" s="8" t="s">
        <v>108</v>
      </c>
      <c r="H399" s="6">
        <v>0</v>
      </c>
      <c r="I399" s="12">
        <v>44</v>
      </c>
      <c r="J399" s="20">
        <v>0</v>
      </c>
      <c r="L399" s="20">
        <v>0</v>
      </c>
      <c r="N399" s="20">
        <v>1079845</v>
      </c>
      <c r="P399" s="20">
        <v>0</v>
      </c>
      <c r="R399" s="20">
        <v>0</v>
      </c>
      <c r="T399" s="20">
        <v>0</v>
      </c>
      <c r="V399" s="29">
        <v>1079845</v>
      </c>
      <c r="X399" s="8" t="str">
        <f t="shared" si="6"/>
        <v>No</v>
      </c>
      <c r="Z399" s="21"/>
      <c r="AC399" s="28"/>
    </row>
    <row r="400" spans="1:29">
      <c r="A400" s="8" t="s">
        <v>3267</v>
      </c>
      <c r="B400" s="8" t="s">
        <v>648</v>
      </c>
      <c r="C400" s="8" t="s">
        <v>74</v>
      </c>
      <c r="D400" s="178" t="s">
        <v>3268</v>
      </c>
      <c r="E400" s="181" t="s">
        <v>3269</v>
      </c>
      <c r="F400" s="8" t="s">
        <v>72</v>
      </c>
      <c r="G400" s="8" t="s">
        <v>108</v>
      </c>
      <c r="H400" s="6">
        <v>0</v>
      </c>
      <c r="I400" s="12">
        <v>44</v>
      </c>
      <c r="J400" s="20">
        <v>0</v>
      </c>
      <c r="L400" s="20">
        <v>0</v>
      </c>
      <c r="N400" s="20">
        <v>497201</v>
      </c>
      <c r="P400" s="20">
        <v>0</v>
      </c>
      <c r="R400" s="20">
        <v>0</v>
      </c>
      <c r="T400" s="20">
        <v>0</v>
      </c>
      <c r="V400" s="29">
        <v>497201</v>
      </c>
      <c r="X400" s="8" t="str">
        <f t="shared" si="6"/>
        <v>No</v>
      </c>
      <c r="Z400" s="21"/>
      <c r="AC400" s="28"/>
    </row>
    <row r="401" spans="1:29">
      <c r="A401" s="8" t="s">
        <v>4298</v>
      </c>
      <c r="B401" s="8" t="s">
        <v>1655</v>
      </c>
      <c r="C401" s="8" t="s">
        <v>364</v>
      </c>
      <c r="D401" s="178" t="s">
        <v>1055</v>
      </c>
      <c r="E401" s="181" t="s">
        <v>1056</v>
      </c>
      <c r="F401" s="8" t="s">
        <v>116</v>
      </c>
      <c r="G401" s="8" t="s">
        <v>108</v>
      </c>
      <c r="H401" s="6">
        <v>0</v>
      </c>
      <c r="I401" s="12">
        <v>44</v>
      </c>
      <c r="J401" s="20">
        <v>751021</v>
      </c>
      <c r="L401" s="20">
        <v>35212</v>
      </c>
      <c r="N401" s="20">
        <v>3220023</v>
      </c>
      <c r="P401" s="20">
        <v>2817</v>
      </c>
      <c r="R401" s="20">
        <v>0</v>
      </c>
      <c r="T401" s="20">
        <v>16411</v>
      </c>
      <c r="V401" s="29">
        <v>4025484</v>
      </c>
      <c r="X401" s="8" t="str">
        <f t="shared" si="6"/>
        <v>No</v>
      </c>
      <c r="Z401" s="21"/>
      <c r="AC401" s="28"/>
    </row>
    <row r="402" spans="1:29">
      <c r="A402" s="8" t="s">
        <v>779</v>
      </c>
      <c r="B402" s="8" t="s">
        <v>5250</v>
      </c>
      <c r="C402" s="8" t="s">
        <v>74</v>
      </c>
      <c r="D402" s="178">
        <v>9208</v>
      </c>
      <c r="E402" s="181">
        <v>90208</v>
      </c>
      <c r="F402" s="8" t="s">
        <v>96</v>
      </c>
      <c r="G402" s="8" t="s">
        <v>69</v>
      </c>
      <c r="H402" s="6">
        <v>98176</v>
      </c>
      <c r="I402" s="12">
        <v>44</v>
      </c>
      <c r="J402" s="20">
        <v>3933897</v>
      </c>
      <c r="L402" s="20">
        <v>0</v>
      </c>
      <c r="N402" s="20">
        <v>1823350</v>
      </c>
      <c r="P402" s="20">
        <v>0</v>
      </c>
      <c r="R402" s="20">
        <v>0</v>
      </c>
      <c r="T402" s="20">
        <v>0</v>
      </c>
      <c r="V402" s="29">
        <v>5757247</v>
      </c>
      <c r="X402" s="8" t="str">
        <f t="shared" si="6"/>
        <v>No</v>
      </c>
      <c r="Z402" s="21"/>
      <c r="AC402" s="28"/>
    </row>
    <row r="403" spans="1:29">
      <c r="A403" s="8" t="s">
        <v>6313</v>
      </c>
      <c r="B403" s="8" t="s">
        <v>1062</v>
      </c>
      <c r="C403" s="8" t="s">
        <v>152</v>
      </c>
      <c r="D403" s="178" t="s">
        <v>2843</v>
      </c>
      <c r="E403" s="181" t="s">
        <v>2844</v>
      </c>
      <c r="F403" s="8" t="s">
        <v>72</v>
      </c>
      <c r="G403" s="8" t="s">
        <v>108</v>
      </c>
      <c r="H403" s="6">
        <v>0</v>
      </c>
      <c r="I403" s="12">
        <v>44</v>
      </c>
      <c r="J403" s="20">
        <v>513932</v>
      </c>
      <c r="L403" s="20">
        <v>0</v>
      </c>
      <c r="N403" s="20">
        <v>1097666</v>
      </c>
      <c r="P403" s="20">
        <v>0</v>
      </c>
      <c r="R403" s="20">
        <v>0</v>
      </c>
      <c r="T403" s="20">
        <v>0</v>
      </c>
      <c r="V403" s="29">
        <v>1611598</v>
      </c>
      <c r="X403" s="8" t="str">
        <f t="shared" si="6"/>
        <v>No</v>
      </c>
      <c r="Z403" s="21"/>
      <c r="AC403" s="28"/>
    </row>
    <row r="404" spans="1:29">
      <c r="A404" s="8" t="s">
        <v>6316</v>
      </c>
      <c r="B404" s="8" t="s">
        <v>657</v>
      </c>
      <c r="C404" s="8" t="s">
        <v>106</v>
      </c>
      <c r="D404" s="178">
        <v>3094</v>
      </c>
      <c r="E404" s="181">
        <v>30094</v>
      </c>
      <c r="F404" s="8" t="s">
        <v>68</v>
      </c>
      <c r="G404" s="8" t="s">
        <v>69</v>
      </c>
      <c r="H404" s="6">
        <v>66784</v>
      </c>
      <c r="I404" s="12">
        <v>43</v>
      </c>
      <c r="J404" s="20">
        <v>1853557</v>
      </c>
      <c r="L404" s="20">
        <v>0</v>
      </c>
      <c r="N404" s="20">
        <v>0</v>
      </c>
      <c r="P404" s="20">
        <v>8615</v>
      </c>
      <c r="R404" s="20">
        <v>0</v>
      </c>
      <c r="T404" s="20">
        <v>236814</v>
      </c>
      <c r="V404" s="29">
        <v>2098986</v>
      </c>
      <c r="X404" s="8" t="str">
        <f t="shared" si="6"/>
        <v>No</v>
      </c>
      <c r="Z404" s="21"/>
      <c r="AC404" s="28"/>
    </row>
    <row r="405" spans="1:29">
      <c r="A405" s="8" t="s">
        <v>6318</v>
      </c>
      <c r="B405" s="8" t="s">
        <v>4799</v>
      </c>
      <c r="C405" s="8" t="s">
        <v>166</v>
      </c>
      <c r="D405" s="178" t="s">
        <v>1164</v>
      </c>
      <c r="E405" s="181">
        <v>70066</v>
      </c>
      <c r="F405" s="8" t="s">
        <v>72</v>
      </c>
      <c r="G405" s="8" t="s">
        <v>69</v>
      </c>
      <c r="H405" s="6">
        <v>60438</v>
      </c>
      <c r="I405" s="12">
        <v>43</v>
      </c>
      <c r="J405" s="20">
        <v>714985</v>
      </c>
      <c r="L405" s="20">
        <v>0</v>
      </c>
      <c r="N405" s="20">
        <v>1874506</v>
      </c>
      <c r="P405" s="20">
        <v>151559</v>
      </c>
      <c r="R405" s="20">
        <v>0</v>
      </c>
      <c r="T405" s="20">
        <v>0</v>
      </c>
      <c r="V405" s="29">
        <v>2741050</v>
      </c>
      <c r="X405" s="8" t="str">
        <f t="shared" si="6"/>
        <v>No</v>
      </c>
      <c r="Z405" s="21"/>
      <c r="AC405" s="28"/>
    </row>
    <row r="406" spans="1:29">
      <c r="A406" s="8" t="s">
        <v>329</v>
      </c>
      <c r="B406" s="8" t="s">
        <v>5256</v>
      </c>
      <c r="C406" s="8" t="s">
        <v>151</v>
      </c>
      <c r="D406" s="178">
        <v>3001</v>
      </c>
      <c r="E406" s="181">
        <v>30001</v>
      </c>
      <c r="F406" s="8" t="s">
        <v>72</v>
      </c>
      <c r="G406" s="8" t="s">
        <v>69</v>
      </c>
      <c r="H406" s="6">
        <v>153199</v>
      </c>
      <c r="I406" s="12">
        <v>43</v>
      </c>
      <c r="J406" s="20">
        <v>3897556</v>
      </c>
      <c r="L406" s="20">
        <v>0</v>
      </c>
      <c r="N406" s="20">
        <v>0</v>
      </c>
      <c r="P406" s="20">
        <v>0</v>
      </c>
      <c r="R406" s="20">
        <v>0</v>
      </c>
      <c r="T406" s="20">
        <v>0</v>
      </c>
      <c r="V406" s="29">
        <v>3897556</v>
      </c>
      <c r="X406" s="8" t="str">
        <f t="shared" si="6"/>
        <v>No</v>
      </c>
      <c r="Z406" s="21"/>
      <c r="AC406" s="28"/>
    </row>
    <row r="407" spans="1:29">
      <c r="A407" s="8" t="s">
        <v>6317</v>
      </c>
      <c r="B407" s="8" t="s">
        <v>5258</v>
      </c>
      <c r="C407" s="8" t="s">
        <v>120</v>
      </c>
      <c r="D407" s="178">
        <v>57</v>
      </c>
      <c r="E407" s="181">
        <v>57</v>
      </c>
      <c r="F407" s="8" t="s">
        <v>96</v>
      </c>
      <c r="G407" s="8" t="s">
        <v>69</v>
      </c>
      <c r="H407" s="6">
        <v>83794</v>
      </c>
      <c r="I407" s="12">
        <v>43</v>
      </c>
      <c r="J407" s="20">
        <v>2443370</v>
      </c>
      <c r="L407" s="20">
        <v>0</v>
      </c>
      <c r="N407" s="20">
        <v>837087</v>
      </c>
      <c r="P407" s="20">
        <v>566330</v>
      </c>
      <c r="R407" s="20">
        <v>24422</v>
      </c>
      <c r="T407" s="20">
        <v>0</v>
      </c>
      <c r="V407" s="29">
        <v>3871209</v>
      </c>
      <c r="X407" s="8" t="str">
        <f t="shared" si="6"/>
        <v>No</v>
      </c>
      <c r="Z407" s="21"/>
      <c r="AC407" s="28"/>
    </row>
    <row r="408" spans="1:29">
      <c r="A408" s="8" t="s">
        <v>6582</v>
      </c>
      <c r="B408" s="8" t="s">
        <v>317</v>
      </c>
      <c r="C408" s="8" t="s">
        <v>153</v>
      </c>
      <c r="D408" s="178">
        <v>1051</v>
      </c>
      <c r="E408" s="181">
        <v>10051</v>
      </c>
      <c r="F408" s="8" t="s">
        <v>72</v>
      </c>
      <c r="G408" s="8" t="s">
        <v>69</v>
      </c>
      <c r="H408" s="6">
        <v>168136</v>
      </c>
      <c r="I408" s="12">
        <v>43</v>
      </c>
      <c r="J408" s="20">
        <v>5518872</v>
      </c>
      <c r="L408" s="20">
        <v>0</v>
      </c>
      <c r="N408" s="20">
        <v>0</v>
      </c>
      <c r="P408" s="20">
        <v>0</v>
      </c>
      <c r="R408" s="20">
        <v>0</v>
      </c>
      <c r="T408" s="20">
        <v>0</v>
      </c>
      <c r="V408" s="29">
        <v>5518872</v>
      </c>
      <c r="X408" s="8" t="str">
        <f t="shared" si="6"/>
        <v>No</v>
      </c>
      <c r="Z408" s="21"/>
      <c r="AC408" s="28"/>
    </row>
    <row r="409" spans="1:29">
      <c r="A409" s="8" t="s">
        <v>6315</v>
      </c>
      <c r="B409" s="8" t="s">
        <v>5255</v>
      </c>
      <c r="C409" s="8" t="s">
        <v>93</v>
      </c>
      <c r="D409" s="178" t="s">
        <v>3389</v>
      </c>
      <c r="E409" s="181" t="s">
        <v>3390</v>
      </c>
      <c r="F409" s="8" t="s">
        <v>68</v>
      </c>
      <c r="G409" s="8" t="s">
        <v>108</v>
      </c>
      <c r="H409" s="6">
        <v>0</v>
      </c>
      <c r="I409" s="12">
        <v>43</v>
      </c>
      <c r="J409" s="20">
        <v>336000</v>
      </c>
      <c r="L409" s="20">
        <v>0</v>
      </c>
      <c r="N409" s="20">
        <v>5393925</v>
      </c>
      <c r="P409" s="20">
        <v>479106</v>
      </c>
      <c r="R409" s="20">
        <v>0</v>
      </c>
      <c r="T409" s="20">
        <v>0</v>
      </c>
      <c r="V409" s="29">
        <v>6209031</v>
      </c>
      <c r="X409" s="8" t="str">
        <f t="shared" si="6"/>
        <v>No</v>
      </c>
      <c r="Z409" s="21"/>
      <c r="AC409" s="28"/>
    </row>
    <row r="410" spans="1:29">
      <c r="A410" s="8" t="s">
        <v>1714</v>
      </c>
      <c r="B410" s="8" t="s">
        <v>5254</v>
      </c>
      <c r="C410" s="8" t="s">
        <v>153</v>
      </c>
      <c r="D410" s="178">
        <v>1102</v>
      </c>
      <c r="E410" s="181">
        <v>10102</v>
      </c>
      <c r="F410" s="8" t="s">
        <v>105</v>
      </c>
      <c r="G410" s="8" t="s">
        <v>69</v>
      </c>
      <c r="H410" s="6">
        <v>924859</v>
      </c>
      <c r="I410" s="12">
        <v>43</v>
      </c>
      <c r="J410" s="20">
        <v>0</v>
      </c>
      <c r="L410" s="20">
        <v>0</v>
      </c>
      <c r="N410" s="20">
        <v>0</v>
      </c>
      <c r="P410" s="20">
        <v>0</v>
      </c>
      <c r="R410" s="20">
        <v>0</v>
      </c>
      <c r="T410" s="20">
        <v>0</v>
      </c>
      <c r="V410" s="29">
        <v>0</v>
      </c>
      <c r="X410" s="8" t="str">
        <f t="shared" si="6"/>
        <v>No</v>
      </c>
      <c r="Z410" s="21"/>
      <c r="AC410" s="28"/>
    </row>
    <row r="411" spans="1:29">
      <c r="A411" s="8" t="s">
        <v>299</v>
      </c>
      <c r="B411" s="8" t="s">
        <v>5253</v>
      </c>
      <c r="C411" s="8" t="s">
        <v>45</v>
      </c>
      <c r="D411" s="178">
        <v>4068</v>
      </c>
      <c r="E411" s="181">
        <v>40068</v>
      </c>
      <c r="F411" s="8" t="s">
        <v>96</v>
      </c>
      <c r="G411" s="8" t="s">
        <v>69</v>
      </c>
      <c r="H411" s="6">
        <v>77074</v>
      </c>
      <c r="I411" s="12">
        <v>43</v>
      </c>
      <c r="J411" s="20">
        <v>927958</v>
      </c>
      <c r="L411" s="20">
        <v>0</v>
      </c>
      <c r="N411" s="20">
        <v>433919</v>
      </c>
      <c r="P411" s="20">
        <v>0</v>
      </c>
      <c r="R411" s="20">
        <v>0</v>
      </c>
      <c r="T411" s="20">
        <v>0</v>
      </c>
      <c r="V411" s="29">
        <v>1361877</v>
      </c>
      <c r="X411" s="8" t="str">
        <f t="shared" si="6"/>
        <v>No</v>
      </c>
      <c r="Z411" s="21"/>
      <c r="AC411" s="28"/>
    </row>
    <row r="412" spans="1:29">
      <c r="A412" s="8" t="s">
        <v>2373</v>
      </c>
      <c r="B412" s="8" t="s">
        <v>5257</v>
      </c>
      <c r="C412" s="8" t="s">
        <v>39</v>
      </c>
      <c r="D412" s="178">
        <v>2217</v>
      </c>
      <c r="E412" s="181">
        <v>20217</v>
      </c>
      <c r="F412" s="8" t="s">
        <v>89</v>
      </c>
      <c r="G412" s="8" t="s">
        <v>69</v>
      </c>
      <c r="H412" s="6">
        <v>18351295</v>
      </c>
      <c r="I412" s="12">
        <v>43</v>
      </c>
      <c r="J412" s="20">
        <v>0</v>
      </c>
      <c r="L412" s="20">
        <v>0</v>
      </c>
      <c r="N412" s="20">
        <v>0</v>
      </c>
      <c r="P412" s="20">
        <v>0</v>
      </c>
      <c r="R412" s="20">
        <v>0</v>
      </c>
      <c r="T412" s="20">
        <v>0</v>
      </c>
      <c r="V412" s="29">
        <v>0</v>
      </c>
      <c r="X412" s="8" t="str">
        <f t="shared" si="6"/>
        <v>No</v>
      </c>
      <c r="Z412" s="21"/>
      <c r="AC412" s="28"/>
    </row>
    <row r="413" spans="1:29">
      <c r="A413" s="8" t="s">
        <v>994</v>
      </c>
      <c r="B413" s="8" t="s">
        <v>995</v>
      </c>
      <c r="C413" s="8" t="s">
        <v>124</v>
      </c>
      <c r="D413" s="178" t="s">
        <v>996</v>
      </c>
      <c r="E413" s="181" t="s">
        <v>997</v>
      </c>
      <c r="F413" s="8" t="s">
        <v>68</v>
      </c>
      <c r="G413" s="8" t="s">
        <v>108</v>
      </c>
      <c r="H413" s="6">
        <v>0</v>
      </c>
      <c r="I413" s="12">
        <v>43</v>
      </c>
      <c r="J413" s="20">
        <v>0</v>
      </c>
      <c r="L413" s="20">
        <v>0</v>
      </c>
      <c r="N413" s="20">
        <v>1602065</v>
      </c>
      <c r="P413" s="20">
        <v>0</v>
      </c>
      <c r="R413" s="20">
        <v>0</v>
      </c>
      <c r="T413" s="20">
        <v>0</v>
      </c>
      <c r="V413" s="29">
        <v>1602065</v>
      </c>
      <c r="X413" s="8" t="str">
        <f t="shared" si="6"/>
        <v>No</v>
      </c>
      <c r="Z413" s="21"/>
      <c r="AC413" s="28"/>
    </row>
    <row r="414" spans="1:29">
      <c r="A414" s="8" t="s">
        <v>4588</v>
      </c>
      <c r="B414" s="8" t="s">
        <v>5260</v>
      </c>
      <c r="C414" s="8" t="s">
        <v>121</v>
      </c>
      <c r="D414" s="178">
        <v>4128</v>
      </c>
      <c r="E414" s="181">
        <v>40128</v>
      </c>
      <c r="F414" s="8" t="s">
        <v>68</v>
      </c>
      <c r="G414" s="8" t="s">
        <v>69</v>
      </c>
      <c r="H414" s="6">
        <v>191917</v>
      </c>
      <c r="I414" s="12">
        <v>42</v>
      </c>
      <c r="J414" s="20">
        <v>1991727</v>
      </c>
      <c r="L414" s="20">
        <v>0</v>
      </c>
      <c r="N414" s="20">
        <v>538124</v>
      </c>
      <c r="P414" s="20">
        <v>0</v>
      </c>
      <c r="R414" s="20">
        <v>0</v>
      </c>
      <c r="T414" s="20">
        <v>0</v>
      </c>
      <c r="V414" s="29">
        <v>2529851</v>
      </c>
      <c r="X414" s="8" t="str">
        <f t="shared" si="6"/>
        <v>No</v>
      </c>
      <c r="Z414" s="21"/>
      <c r="AC414" s="28"/>
    </row>
    <row r="415" spans="1:29">
      <c r="A415" s="8" t="s">
        <v>2116</v>
      </c>
      <c r="B415" s="8" t="s">
        <v>5073</v>
      </c>
      <c r="C415" s="8" t="s">
        <v>328</v>
      </c>
      <c r="D415" s="178" t="s">
        <v>2117</v>
      </c>
      <c r="E415" s="181" t="s">
        <v>2118</v>
      </c>
      <c r="F415" s="8" t="s">
        <v>72</v>
      </c>
      <c r="G415" s="8" t="s">
        <v>108</v>
      </c>
      <c r="H415" s="6">
        <v>0</v>
      </c>
      <c r="I415" s="12">
        <v>42</v>
      </c>
      <c r="J415" s="20">
        <v>40113</v>
      </c>
      <c r="L415" s="20">
        <v>0</v>
      </c>
      <c r="N415" s="20">
        <v>615975</v>
      </c>
      <c r="P415" s="20">
        <v>0</v>
      </c>
      <c r="R415" s="20">
        <v>0</v>
      </c>
      <c r="T415" s="20">
        <v>0</v>
      </c>
      <c r="V415" s="29">
        <v>656088</v>
      </c>
      <c r="X415" s="8" t="str">
        <f t="shared" si="6"/>
        <v>No</v>
      </c>
      <c r="Z415" s="21"/>
      <c r="AC415" s="28"/>
    </row>
    <row r="416" spans="1:29">
      <c r="A416" s="8" t="s">
        <v>1709</v>
      </c>
      <c r="B416" s="8" t="s">
        <v>5259</v>
      </c>
      <c r="C416" s="8" t="s">
        <v>93</v>
      </c>
      <c r="D416" s="178">
        <v>6114</v>
      </c>
      <c r="E416" s="181">
        <v>60114</v>
      </c>
      <c r="F416" s="8" t="s">
        <v>68</v>
      </c>
      <c r="G416" s="8" t="s">
        <v>69</v>
      </c>
      <c r="H416" s="6">
        <v>5121892</v>
      </c>
      <c r="I416" s="12">
        <v>42</v>
      </c>
      <c r="J416" s="20">
        <v>2466336</v>
      </c>
      <c r="L416" s="20">
        <v>0</v>
      </c>
      <c r="N416" s="20">
        <v>1893256</v>
      </c>
      <c r="P416" s="20">
        <v>364475</v>
      </c>
      <c r="R416" s="20">
        <v>0</v>
      </c>
      <c r="T416" s="20">
        <v>39381</v>
      </c>
      <c r="V416" s="29">
        <v>4763448</v>
      </c>
      <c r="X416" s="8" t="str">
        <f t="shared" si="6"/>
        <v>No</v>
      </c>
      <c r="Z416" s="21"/>
      <c r="AC416" s="28"/>
    </row>
    <row r="417" spans="1:29">
      <c r="A417" s="8" t="s">
        <v>1693</v>
      </c>
      <c r="B417" s="8" t="s">
        <v>1694</v>
      </c>
      <c r="C417" s="8" t="s">
        <v>182</v>
      </c>
      <c r="D417" s="178" t="s">
        <v>1695</v>
      </c>
      <c r="E417" s="181" t="s">
        <v>1696</v>
      </c>
      <c r="F417" s="8" t="s">
        <v>72</v>
      </c>
      <c r="G417" s="8" t="s">
        <v>108</v>
      </c>
      <c r="H417" s="6">
        <v>0</v>
      </c>
      <c r="I417" s="12">
        <v>42</v>
      </c>
      <c r="J417" s="20">
        <v>0</v>
      </c>
      <c r="L417" s="20">
        <v>0</v>
      </c>
      <c r="N417" s="20">
        <v>1169501</v>
      </c>
      <c r="P417" s="20">
        <v>0</v>
      </c>
      <c r="R417" s="20">
        <v>0</v>
      </c>
      <c r="T417" s="20">
        <v>0</v>
      </c>
      <c r="V417" s="29">
        <v>1169501</v>
      </c>
      <c r="X417" s="8" t="str">
        <f t="shared" si="6"/>
        <v>No</v>
      </c>
      <c r="Z417" s="21"/>
      <c r="AC417" s="28"/>
    </row>
    <row r="418" spans="1:29">
      <c r="A418" s="8" t="s">
        <v>6319</v>
      </c>
      <c r="B418" s="8" t="s">
        <v>806</v>
      </c>
      <c r="C418" s="8" t="s">
        <v>110</v>
      </c>
      <c r="D418" s="178" t="s">
        <v>818</v>
      </c>
      <c r="E418" s="181" t="s">
        <v>819</v>
      </c>
      <c r="F418" s="8" t="s">
        <v>96</v>
      </c>
      <c r="G418" s="8" t="s">
        <v>108</v>
      </c>
      <c r="H418" s="6">
        <v>0</v>
      </c>
      <c r="I418" s="12">
        <v>42</v>
      </c>
      <c r="J418" s="20">
        <v>465542</v>
      </c>
      <c r="L418" s="20">
        <v>0</v>
      </c>
      <c r="N418" s="20">
        <v>893025</v>
      </c>
      <c r="P418" s="20">
        <v>0</v>
      </c>
      <c r="R418" s="20">
        <v>0</v>
      </c>
      <c r="T418" s="20">
        <v>62527</v>
      </c>
      <c r="V418" s="29">
        <v>1421094</v>
      </c>
      <c r="X418" s="8" t="str">
        <f t="shared" si="6"/>
        <v>No</v>
      </c>
      <c r="Z418" s="21"/>
      <c r="AC418" s="28"/>
    </row>
    <row r="419" spans="1:29">
      <c r="A419" s="8" t="s">
        <v>717</v>
      </c>
      <c r="B419" s="8" t="s">
        <v>360</v>
      </c>
      <c r="C419" s="8" t="s">
        <v>117</v>
      </c>
      <c r="D419" s="178">
        <v>1098</v>
      </c>
      <c r="E419" s="181">
        <v>10098</v>
      </c>
      <c r="F419" s="8" t="s">
        <v>72</v>
      </c>
      <c r="G419" s="8" t="s">
        <v>69</v>
      </c>
      <c r="H419" s="6">
        <v>59397</v>
      </c>
      <c r="I419" s="12">
        <v>41</v>
      </c>
      <c r="J419" s="20">
        <v>658841</v>
      </c>
      <c r="L419" s="20">
        <v>0</v>
      </c>
      <c r="N419" s="20">
        <v>1837646</v>
      </c>
      <c r="P419" s="20">
        <v>55971</v>
      </c>
      <c r="R419" s="20">
        <v>0</v>
      </c>
      <c r="T419" s="20">
        <v>1383</v>
      </c>
      <c r="V419" s="29">
        <v>2553841</v>
      </c>
      <c r="X419" s="8" t="str">
        <f t="shared" si="6"/>
        <v>No</v>
      </c>
      <c r="Z419" s="21"/>
      <c r="AC419" s="28"/>
    </row>
    <row r="420" spans="1:29">
      <c r="A420" s="8" t="s">
        <v>2032</v>
      </c>
      <c r="B420" s="8" t="s">
        <v>5263</v>
      </c>
      <c r="C420" s="8" t="s">
        <v>45</v>
      </c>
      <c r="E420" s="181" t="s">
        <v>2033</v>
      </c>
      <c r="F420" s="8" t="s">
        <v>116</v>
      </c>
      <c r="G420" s="8" t="s">
        <v>108</v>
      </c>
      <c r="H420" s="6">
        <v>0</v>
      </c>
      <c r="I420" s="12">
        <v>41</v>
      </c>
      <c r="J420" s="20">
        <v>0</v>
      </c>
      <c r="L420" s="20">
        <v>0</v>
      </c>
      <c r="N420" s="20">
        <v>1503509</v>
      </c>
      <c r="P420" s="20">
        <v>0</v>
      </c>
      <c r="R420" s="20">
        <v>0</v>
      </c>
      <c r="T420" s="20">
        <v>0</v>
      </c>
      <c r="V420" s="29">
        <v>1503509</v>
      </c>
      <c r="X420" s="8" t="str">
        <f t="shared" si="6"/>
        <v>No</v>
      </c>
      <c r="Z420" s="21"/>
      <c r="AC420" s="28"/>
    </row>
    <row r="421" spans="1:29">
      <c r="A421" s="8" t="s">
        <v>385</v>
      </c>
      <c r="B421" s="8" t="s">
        <v>301</v>
      </c>
      <c r="C421" s="8" t="s">
        <v>153</v>
      </c>
      <c r="D421" s="178">
        <v>1056</v>
      </c>
      <c r="E421" s="181">
        <v>10056</v>
      </c>
      <c r="F421" s="8" t="s">
        <v>105</v>
      </c>
      <c r="G421" s="8" t="s">
        <v>69</v>
      </c>
      <c r="H421" s="6">
        <v>923311</v>
      </c>
      <c r="I421" s="12">
        <v>41</v>
      </c>
      <c r="J421" s="20">
        <v>0</v>
      </c>
      <c r="L421" s="20">
        <v>0</v>
      </c>
      <c r="N421" s="20">
        <v>0</v>
      </c>
      <c r="P421" s="20">
        <v>0</v>
      </c>
      <c r="R421" s="20">
        <v>0</v>
      </c>
      <c r="T421" s="20">
        <v>0</v>
      </c>
      <c r="V421" s="29">
        <v>0</v>
      </c>
      <c r="X421" s="8" t="str">
        <f t="shared" si="6"/>
        <v>No</v>
      </c>
      <c r="Z421" s="21"/>
      <c r="AC421" s="28"/>
    </row>
    <row r="422" spans="1:29">
      <c r="A422" s="8" t="s">
        <v>6320</v>
      </c>
      <c r="B422" s="8" t="s">
        <v>5261</v>
      </c>
      <c r="C422" s="8" t="s">
        <v>328</v>
      </c>
      <c r="D422" s="178">
        <v>5047</v>
      </c>
      <c r="E422" s="181">
        <v>50047</v>
      </c>
      <c r="F422" s="8" t="s">
        <v>72</v>
      </c>
      <c r="G422" s="8" t="s">
        <v>69</v>
      </c>
      <c r="H422" s="6">
        <v>132600</v>
      </c>
      <c r="I422" s="12">
        <v>41</v>
      </c>
      <c r="J422" s="20">
        <v>2325991</v>
      </c>
      <c r="L422" s="20">
        <v>0</v>
      </c>
      <c r="N422" s="20">
        <v>0</v>
      </c>
      <c r="P422" s="20">
        <v>0</v>
      </c>
      <c r="R422" s="20">
        <v>0</v>
      </c>
      <c r="T422" s="20">
        <v>0</v>
      </c>
      <c r="V422" s="29">
        <v>2325991</v>
      </c>
      <c r="X422" s="8" t="str">
        <f t="shared" si="6"/>
        <v>No</v>
      </c>
      <c r="Z422" s="21"/>
      <c r="AC422" s="28"/>
    </row>
    <row r="423" spans="1:29">
      <c r="A423" s="8" t="s">
        <v>865</v>
      </c>
      <c r="B423" s="8" t="s">
        <v>866</v>
      </c>
      <c r="C423" s="8" t="s">
        <v>124</v>
      </c>
      <c r="D423" s="178" t="s">
        <v>867</v>
      </c>
      <c r="E423" s="181" t="s">
        <v>868</v>
      </c>
      <c r="F423" s="8" t="s">
        <v>72</v>
      </c>
      <c r="G423" s="8" t="s">
        <v>108</v>
      </c>
      <c r="H423" s="6">
        <v>0</v>
      </c>
      <c r="I423" s="12">
        <v>41</v>
      </c>
      <c r="J423" s="20">
        <v>0</v>
      </c>
      <c r="L423" s="20">
        <v>0</v>
      </c>
      <c r="N423" s="20">
        <v>2486276</v>
      </c>
      <c r="P423" s="20">
        <v>0</v>
      </c>
      <c r="R423" s="20">
        <v>0</v>
      </c>
      <c r="T423" s="20">
        <v>0</v>
      </c>
      <c r="V423" s="29">
        <v>2486276</v>
      </c>
      <c r="X423" s="8" t="str">
        <f t="shared" si="6"/>
        <v>No</v>
      </c>
      <c r="Z423" s="21"/>
      <c r="AC423" s="28"/>
    </row>
    <row r="424" spans="1:29">
      <c r="A424" s="8" t="s">
        <v>4322</v>
      </c>
      <c r="B424" s="8" t="s">
        <v>5262</v>
      </c>
      <c r="C424" s="8" t="s">
        <v>93</v>
      </c>
      <c r="D424" s="178" t="s">
        <v>3402</v>
      </c>
      <c r="E424" s="181" t="s">
        <v>3403</v>
      </c>
      <c r="F424" s="8" t="s">
        <v>96</v>
      </c>
      <c r="G424" s="8" t="s">
        <v>108</v>
      </c>
      <c r="H424" s="6">
        <v>0</v>
      </c>
      <c r="I424" s="12">
        <v>41</v>
      </c>
      <c r="J424" s="20">
        <v>197208</v>
      </c>
      <c r="L424" s="20">
        <v>0</v>
      </c>
      <c r="N424" s="20">
        <v>3373072</v>
      </c>
      <c r="P424" s="20">
        <v>238831</v>
      </c>
      <c r="R424" s="20">
        <v>575976</v>
      </c>
      <c r="T424" s="20">
        <v>0</v>
      </c>
      <c r="V424" s="29">
        <v>4385087</v>
      </c>
      <c r="X424" s="8" t="str">
        <f t="shared" si="6"/>
        <v>No</v>
      </c>
      <c r="Z424" s="21"/>
      <c r="AC424" s="28"/>
    </row>
    <row r="425" spans="1:29">
      <c r="A425" s="8" t="s">
        <v>4589</v>
      </c>
      <c r="B425" s="8" t="s">
        <v>5264</v>
      </c>
      <c r="C425" s="8" t="s">
        <v>121</v>
      </c>
      <c r="D425" s="178" t="s">
        <v>4320</v>
      </c>
      <c r="E425" s="181" t="s">
        <v>4321</v>
      </c>
      <c r="F425" s="8" t="s">
        <v>116</v>
      </c>
      <c r="G425" s="8" t="s">
        <v>108</v>
      </c>
      <c r="H425" s="6">
        <v>0</v>
      </c>
      <c r="I425" s="12">
        <v>41</v>
      </c>
      <c r="J425" s="20">
        <v>292446</v>
      </c>
      <c r="L425" s="20">
        <v>0</v>
      </c>
      <c r="N425" s="20">
        <v>811036</v>
      </c>
      <c r="P425" s="20">
        <v>360833</v>
      </c>
      <c r="R425" s="20">
        <v>0</v>
      </c>
      <c r="T425" s="20">
        <v>40065</v>
      </c>
      <c r="V425" s="29">
        <v>1504380</v>
      </c>
      <c r="X425" s="8" t="str">
        <f t="shared" si="6"/>
        <v>No</v>
      </c>
      <c r="Z425" s="21"/>
      <c r="AC425" s="28"/>
    </row>
    <row r="426" spans="1:29">
      <c r="A426" s="8" t="s">
        <v>6645</v>
      </c>
      <c r="B426" s="8" t="s">
        <v>5273</v>
      </c>
      <c r="C426" s="8" t="s">
        <v>74</v>
      </c>
      <c r="D426" s="178">
        <v>9091</v>
      </c>
      <c r="E426" s="181">
        <v>90091</v>
      </c>
      <c r="F426" s="8" t="s">
        <v>68</v>
      </c>
      <c r="G426" s="8" t="s">
        <v>69</v>
      </c>
      <c r="H426" s="6">
        <v>219454</v>
      </c>
      <c r="I426" s="12">
        <v>40</v>
      </c>
      <c r="J426" s="20">
        <v>10265075</v>
      </c>
      <c r="L426" s="20">
        <v>0</v>
      </c>
      <c r="N426" s="20">
        <v>494767</v>
      </c>
      <c r="P426" s="20">
        <v>0</v>
      </c>
      <c r="R426" s="20">
        <v>0</v>
      </c>
      <c r="T426" s="20">
        <v>0</v>
      </c>
      <c r="V426" s="29">
        <v>10759842</v>
      </c>
      <c r="X426" s="8" t="str">
        <f t="shared" si="6"/>
        <v>No</v>
      </c>
      <c r="Z426" s="21"/>
      <c r="AC426" s="28"/>
    </row>
    <row r="427" spans="1:29">
      <c r="A427" s="8" t="s">
        <v>4543</v>
      </c>
      <c r="B427" s="8" t="s">
        <v>5271</v>
      </c>
      <c r="C427" s="8" t="s">
        <v>121</v>
      </c>
      <c r="D427" s="178">
        <v>4074</v>
      </c>
      <c r="E427" s="181">
        <v>40074</v>
      </c>
      <c r="F427" s="8" t="s">
        <v>68</v>
      </c>
      <c r="G427" s="8" t="s">
        <v>69</v>
      </c>
      <c r="H427" s="6">
        <v>2441770</v>
      </c>
      <c r="I427" s="12">
        <v>40</v>
      </c>
      <c r="J427" s="20">
        <v>5583968</v>
      </c>
      <c r="L427" s="20">
        <v>263938</v>
      </c>
      <c r="N427" s="20">
        <v>41127</v>
      </c>
      <c r="P427" s="20">
        <v>0</v>
      </c>
      <c r="R427" s="20">
        <v>0</v>
      </c>
      <c r="T427" s="20">
        <v>0</v>
      </c>
      <c r="V427" s="29">
        <v>5889033</v>
      </c>
      <c r="X427" s="8" t="str">
        <f t="shared" si="6"/>
        <v>No</v>
      </c>
      <c r="Z427" s="21"/>
      <c r="AC427" s="28"/>
    </row>
    <row r="428" spans="1:29">
      <c r="A428" s="8" t="s">
        <v>2370</v>
      </c>
      <c r="B428" s="8" t="s">
        <v>5265</v>
      </c>
      <c r="C428" s="8" t="s">
        <v>49</v>
      </c>
      <c r="D428" s="178" t="s">
        <v>2371</v>
      </c>
      <c r="E428" s="181" t="s">
        <v>2372</v>
      </c>
      <c r="F428" s="8" t="s">
        <v>68</v>
      </c>
      <c r="G428" s="8" t="s">
        <v>108</v>
      </c>
      <c r="H428" s="6">
        <v>0</v>
      </c>
      <c r="I428" s="12">
        <v>40</v>
      </c>
      <c r="J428" s="20">
        <v>0</v>
      </c>
      <c r="L428" s="20">
        <v>0</v>
      </c>
      <c r="N428" s="20">
        <v>5697359</v>
      </c>
      <c r="P428" s="20">
        <v>0</v>
      </c>
      <c r="R428" s="20">
        <v>0</v>
      </c>
      <c r="T428" s="20">
        <v>0</v>
      </c>
      <c r="V428" s="29">
        <v>5697359</v>
      </c>
      <c r="X428" s="8" t="str">
        <f t="shared" si="6"/>
        <v>No</v>
      </c>
      <c r="Z428" s="21"/>
      <c r="AC428" s="28"/>
    </row>
    <row r="429" spans="1:29">
      <c r="A429" s="8" t="s">
        <v>758</v>
      </c>
      <c r="B429" s="8" t="s">
        <v>4260</v>
      </c>
      <c r="C429" s="8" t="s">
        <v>106</v>
      </c>
      <c r="D429" s="178" t="s">
        <v>759</v>
      </c>
      <c r="E429" s="181" t="s">
        <v>760</v>
      </c>
      <c r="F429" s="8" t="s">
        <v>116</v>
      </c>
      <c r="G429" s="8" t="s">
        <v>108</v>
      </c>
      <c r="H429" s="6">
        <v>0</v>
      </c>
      <c r="I429" s="12">
        <v>40</v>
      </c>
      <c r="J429" s="20">
        <v>0</v>
      </c>
      <c r="L429" s="20">
        <v>0</v>
      </c>
      <c r="N429" s="20">
        <v>1451499</v>
      </c>
      <c r="P429" s="20">
        <v>0</v>
      </c>
      <c r="R429" s="20">
        <v>0</v>
      </c>
      <c r="T429" s="20">
        <v>0</v>
      </c>
      <c r="V429" s="29">
        <v>1451499</v>
      </c>
      <c r="X429" s="8" t="str">
        <f t="shared" si="6"/>
        <v>No</v>
      </c>
      <c r="Z429" s="21"/>
      <c r="AC429" s="28"/>
    </row>
    <row r="430" spans="1:29">
      <c r="A430" s="8" t="s">
        <v>3196</v>
      </c>
      <c r="B430" s="8" t="s">
        <v>5266</v>
      </c>
      <c r="C430" s="8" t="s">
        <v>71</v>
      </c>
      <c r="D430" s="178" t="s">
        <v>3197</v>
      </c>
      <c r="E430" s="181" t="s">
        <v>3198</v>
      </c>
      <c r="F430" s="8" t="s">
        <v>72</v>
      </c>
      <c r="G430" s="8" t="s">
        <v>108</v>
      </c>
      <c r="H430" s="6">
        <v>0</v>
      </c>
      <c r="I430" s="12">
        <v>40</v>
      </c>
      <c r="J430" s="20">
        <v>240000</v>
      </c>
      <c r="L430" s="20">
        <v>0</v>
      </c>
      <c r="N430" s="20">
        <v>3561151</v>
      </c>
      <c r="P430" s="20">
        <v>19002</v>
      </c>
      <c r="R430" s="20">
        <v>0</v>
      </c>
      <c r="T430" s="20">
        <v>0</v>
      </c>
      <c r="V430" s="29">
        <v>3820153</v>
      </c>
      <c r="X430" s="8" t="str">
        <f t="shared" si="6"/>
        <v>No</v>
      </c>
      <c r="Z430" s="21"/>
      <c r="AC430" s="28"/>
    </row>
    <row r="431" spans="1:29">
      <c r="A431" s="8" t="s">
        <v>4319</v>
      </c>
      <c r="B431" s="8" t="s">
        <v>309</v>
      </c>
      <c r="C431" s="8" t="s">
        <v>117</v>
      </c>
      <c r="D431" s="178" t="s">
        <v>2884</v>
      </c>
      <c r="E431" s="181" t="s">
        <v>2885</v>
      </c>
      <c r="F431" s="8" t="s">
        <v>116</v>
      </c>
      <c r="G431" s="8" t="s">
        <v>108</v>
      </c>
      <c r="H431" s="6">
        <v>0</v>
      </c>
      <c r="I431" s="12">
        <v>40</v>
      </c>
      <c r="J431" s="20">
        <v>0</v>
      </c>
      <c r="L431" s="20">
        <v>0</v>
      </c>
      <c r="N431" s="20">
        <v>1217468</v>
      </c>
      <c r="P431" s="20">
        <v>0</v>
      </c>
      <c r="R431" s="20">
        <v>0</v>
      </c>
      <c r="T431" s="20">
        <v>0</v>
      </c>
      <c r="V431" s="29">
        <v>1217468</v>
      </c>
      <c r="X431" s="8" t="str">
        <f t="shared" si="6"/>
        <v>No</v>
      </c>
      <c r="Z431" s="21"/>
      <c r="AC431" s="28"/>
    </row>
    <row r="432" spans="1:29">
      <c r="A432" s="8" t="s">
        <v>3120</v>
      </c>
      <c r="B432" s="8" t="s">
        <v>3121</v>
      </c>
      <c r="C432" s="8" t="s">
        <v>67</v>
      </c>
      <c r="D432" s="178">
        <v>2166</v>
      </c>
      <c r="E432" s="181">
        <v>20166</v>
      </c>
      <c r="F432" s="8" t="s">
        <v>89</v>
      </c>
      <c r="G432" s="8" t="s">
        <v>69</v>
      </c>
      <c r="H432" s="6">
        <v>18351295</v>
      </c>
      <c r="I432" s="12">
        <v>40</v>
      </c>
      <c r="J432" s="20">
        <v>0</v>
      </c>
      <c r="L432" s="20">
        <v>0</v>
      </c>
      <c r="N432" s="20">
        <v>0</v>
      </c>
      <c r="P432" s="20">
        <v>0</v>
      </c>
      <c r="R432" s="20">
        <v>0</v>
      </c>
      <c r="T432" s="20">
        <v>0</v>
      </c>
      <c r="V432" s="29">
        <v>0</v>
      </c>
      <c r="X432" s="8" t="str">
        <f t="shared" si="6"/>
        <v>No</v>
      </c>
      <c r="Z432" s="21"/>
      <c r="AC432" s="28"/>
    </row>
    <row r="433" spans="1:29">
      <c r="A433" s="8" t="s">
        <v>4596</v>
      </c>
      <c r="B433" s="8" t="s">
        <v>360</v>
      </c>
      <c r="C433" s="8" t="s">
        <v>74</v>
      </c>
      <c r="D433" s="178">
        <v>9196</v>
      </c>
      <c r="E433" s="181">
        <v>90196</v>
      </c>
      <c r="F433" s="8" t="s">
        <v>68</v>
      </c>
      <c r="G433" s="8" t="s">
        <v>69</v>
      </c>
      <c r="H433" s="6">
        <v>1723634</v>
      </c>
      <c r="I433" s="12">
        <v>40</v>
      </c>
      <c r="J433" s="20">
        <v>3648665</v>
      </c>
      <c r="L433" s="20">
        <v>0</v>
      </c>
      <c r="N433" s="20">
        <v>788874</v>
      </c>
      <c r="P433" s="20">
        <v>0</v>
      </c>
      <c r="R433" s="20">
        <v>0</v>
      </c>
      <c r="T433" s="20">
        <v>0</v>
      </c>
      <c r="V433" s="29">
        <v>4437539</v>
      </c>
      <c r="X433" s="8" t="str">
        <f t="shared" si="6"/>
        <v>No</v>
      </c>
      <c r="Z433" s="21"/>
      <c r="AC433" s="28"/>
    </row>
    <row r="434" spans="1:29">
      <c r="A434" s="8" t="s">
        <v>6321</v>
      </c>
      <c r="B434" s="8" t="s">
        <v>5270</v>
      </c>
      <c r="C434" s="8" t="s">
        <v>93</v>
      </c>
      <c r="D434" s="178">
        <v>6095</v>
      </c>
      <c r="E434" s="181">
        <v>60095</v>
      </c>
      <c r="F434" s="8" t="s">
        <v>96</v>
      </c>
      <c r="G434" s="8" t="s">
        <v>69</v>
      </c>
      <c r="H434" s="6">
        <v>63683</v>
      </c>
      <c r="I434" s="12">
        <v>40</v>
      </c>
      <c r="J434" s="20">
        <v>3327647</v>
      </c>
      <c r="L434" s="20">
        <v>0</v>
      </c>
      <c r="N434" s="20">
        <v>786528</v>
      </c>
      <c r="P434" s="20">
        <v>165601</v>
      </c>
      <c r="R434" s="20">
        <v>0</v>
      </c>
      <c r="T434" s="20">
        <v>3866</v>
      </c>
      <c r="V434" s="29">
        <v>4283642</v>
      </c>
      <c r="X434" s="8" t="str">
        <f t="shared" si="6"/>
        <v>No</v>
      </c>
      <c r="Z434" s="21"/>
      <c r="AC434" s="28"/>
    </row>
    <row r="435" spans="1:29">
      <c r="A435" s="8" t="s">
        <v>4323</v>
      </c>
      <c r="B435" s="8" t="s">
        <v>4324</v>
      </c>
      <c r="C435" s="8" t="s">
        <v>93</v>
      </c>
      <c r="E435" s="181">
        <v>60269</v>
      </c>
      <c r="F435" s="8" t="s">
        <v>141</v>
      </c>
      <c r="G435" s="8" t="s">
        <v>69</v>
      </c>
      <c r="H435" s="6">
        <v>52826</v>
      </c>
      <c r="I435" s="12">
        <v>40</v>
      </c>
      <c r="J435" s="20">
        <v>0</v>
      </c>
      <c r="L435" s="20">
        <v>0</v>
      </c>
      <c r="N435" s="20">
        <v>0</v>
      </c>
      <c r="P435" s="20">
        <v>0</v>
      </c>
      <c r="R435" s="20">
        <v>0</v>
      </c>
      <c r="T435" s="20">
        <v>0</v>
      </c>
      <c r="V435" s="29">
        <v>0</v>
      </c>
      <c r="X435" s="8" t="str">
        <f t="shared" si="6"/>
        <v>No</v>
      </c>
      <c r="Z435" s="21"/>
      <c r="AC435" s="28"/>
    </row>
    <row r="436" spans="1:29">
      <c r="A436" s="8" t="s">
        <v>4037</v>
      </c>
      <c r="B436" s="8" t="s">
        <v>5269</v>
      </c>
      <c r="C436" s="8" t="s">
        <v>121</v>
      </c>
      <c r="D436" s="178" t="s">
        <v>4038</v>
      </c>
      <c r="E436" s="181" t="s">
        <v>4039</v>
      </c>
      <c r="F436" s="8" t="s">
        <v>116</v>
      </c>
      <c r="G436" s="8" t="s">
        <v>108</v>
      </c>
      <c r="H436" s="6">
        <v>0</v>
      </c>
      <c r="I436" s="12">
        <v>40</v>
      </c>
      <c r="J436" s="20">
        <v>0</v>
      </c>
      <c r="L436" s="20">
        <v>0</v>
      </c>
      <c r="N436" s="20">
        <v>588785</v>
      </c>
      <c r="P436" s="20">
        <v>0</v>
      </c>
      <c r="R436" s="20">
        <v>0</v>
      </c>
      <c r="T436" s="20">
        <v>20825</v>
      </c>
      <c r="V436" s="29">
        <v>609610</v>
      </c>
      <c r="X436" s="8" t="str">
        <f t="shared" si="6"/>
        <v>No</v>
      </c>
      <c r="Z436" s="21"/>
      <c r="AC436" s="28"/>
    </row>
    <row r="437" spans="1:29">
      <c r="A437" s="8" t="s">
        <v>785</v>
      </c>
      <c r="B437" s="8" t="s">
        <v>5272</v>
      </c>
      <c r="C437" s="8" t="s">
        <v>177</v>
      </c>
      <c r="D437" s="178">
        <v>7048</v>
      </c>
      <c r="E437" s="181">
        <v>70048</v>
      </c>
      <c r="F437" s="8" t="s">
        <v>68</v>
      </c>
      <c r="G437" s="8" t="s">
        <v>69</v>
      </c>
      <c r="H437" s="6">
        <v>88053</v>
      </c>
      <c r="I437" s="12">
        <v>40</v>
      </c>
      <c r="J437" s="20">
        <v>3777443</v>
      </c>
      <c r="L437" s="20">
        <v>0</v>
      </c>
      <c r="N437" s="20">
        <v>0</v>
      </c>
      <c r="P437" s="20">
        <v>0</v>
      </c>
      <c r="R437" s="20">
        <v>0</v>
      </c>
      <c r="T437" s="20">
        <v>0</v>
      </c>
      <c r="V437" s="29">
        <v>3777443</v>
      </c>
      <c r="X437" s="8" t="str">
        <f t="shared" si="6"/>
        <v>No</v>
      </c>
      <c r="Z437" s="21"/>
      <c r="AC437" s="28"/>
    </row>
    <row r="438" spans="1:29">
      <c r="A438" s="8" t="s">
        <v>3270</v>
      </c>
      <c r="B438" s="8" t="s">
        <v>5145</v>
      </c>
      <c r="C438" s="8" t="s">
        <v>74</v>
      </c>
      <c r="D438" s="178" t="s">
        <v>3271</v>
      </c>
      <c r="E438" s="181" t="s">
        <v>3272</v>
      </c>
      <c r="F438" s="8" t="s">
        <v>68</v>
      </c>
      <c r="G438" s="8" t="s">
        <v>108</v>
      </c>
      <c r="H438" s="6">
        <v>0</v>
      </c>
      <c r="I438" s="12">
        <v>40</v>
      </c>
      <c r="J438" s="20">
        <v>0</v>
      </c>
      <c r="L438" s="20">
        <v>0</v>
      </c>
      <c r="N438" s="20">
        <v>283186</v>
      </c>
      <c r="P438" s="20">
        <v>0</v>
      </c>
      <c r="R438" s="20">
        <v>0</v>
      </c>
      <c r="T438" s="20">
        <v>0</v>
      </c>
      <c r="V438" s="29">
        <v>283186</v>
      </c>
      <c r="X438" s="8" t="str">
        <f t="shared" si="6"/>
        <v>No</v>
      </c>
      <c r="Z438" s="21"/>
      <c r="AC438" s="28"/>
    </row>
    <row r="439" spans="1:29">
      <c r="A439" s="8" t="s">
        <v>6583</v>
      </c>
      <c r="B439" s="8" t="s">
        <v>5267</v>
      </c>
      <c r="C439" s="8" t="s">
        <v>51</v>
      </c>
      <c r="D439" s="178">
        <v>5096</v>
      </c>
      <c r="E439" s="181">
        <v>50096</v>
      </c>
      <c r="F439" s="8" t="s">
        <v>68</v>
      </c>
      <c r="G439" s="8" t="s">
        <v>69</v>
      </c>
      <c r="H439" s="6">
        <v>1376476</v>
      </c>
      <c r="I439" s="12">
        <v>40</v>
      </c>
      <c r="J439" s="20">
        <v>2562125</v>
      </c>
      <c r="L439" s="20">
        <v>3680</v>
      </c>
      <c r="N439" s="20">
        <v>0</v>
      </c>
      <c r="P439" s="20">
        <v>0</v>
      </c>
      <c r="R439" s="20">
        <v>0</v>
      </c>
      <c r="T439" s="20">
        <v>0</v>
      </c>
      <c r="V439" s="29">
        <v>2565805</v>
      </c>
      <c r="X439" s="8" t="str">
        <f t="shared" si="6"/>
        <v>No</v>
      </c>
      <c r="Z439" s="21"/>
      <c r="AC439" s="28"/>
    </row>
    <row r="440" spans="1:29">
      <c r="A440" s="8" t="s">
        <v>4612</v>
      </c>
      <c r="B440" s="8" t="s">
        <v>5268</v>
      </c>
      <c r="C440" s="8" t="s">
        <v>51</v>
      </c>
      <c r="D440" s="178">
        <v>5009</v>
      </c>
      <c r="E440" s="181">
        <v>50009</v>
      </c>
      <c r="F440" s="8" t="s">
        <v>68</v>
      </c>
      <c r="G440" s="8" t="s">
        <v>69</v>
      </c>
      <c r="H440" s="6">
        <v>74495</v>
      </c>
      <c r="I440" s="12">
        <v>40</v>
      </c>
      <c r="J440" s="20">
        <v>1601867</v>
      </c>
      <c r="L440" s="20">
        <v>0</v>
      </c>
      <c r="N440" s="20">
        <v>0</v>
      </c>
      <c r="P440" s="20">
        <v>0</v>
      </c>
      <c r="R440" s="20">
        <v>0</v>
      </c>
      <c r="T440" s="20">
        <v>0</v>
      </c>
      <c r="V440" s="29">
        <v>1601867</v>
      </c>
      <c r="X440" s="8" t="str">
        <f t="shared" si="6"/>
        <v>No</v>
      </c>
      <c r="Z440" s="21"/>
      <c r="AC440" s="28"/>
    </row>
    <row r="441" spans="1:29">
      <c r="A441" s="8" t="s">
        <v>1535</v>
      </c>
      <c r="B441" s="8" t="s">
        <v>4498</v>
      </c>
      <c r="C441" s="8" t="s">
        <v>42</v>
      </c>
      <c r="D441" s="178" t="s">
        <v>1536</v>
      </c>
      <c r="E441" s="181" t="s">
        <v>1537</v>
      </c>
      <c r="F441" s="8" t="s">
        <v>72</v>
      </c>
      <c r="G441" s="8" t="s">
        <v>108</v>
      </c>
      <c r="H441" s="6">
        <v>0</v>
      </c>
      <c r="I441" s="12">
        <v>40</v>
      </c>
      <c r="J441" s="20">
        <v>0</v>
      </c>
      <c r="L441" s="20">
        <v>0</v>
      </c>
      <c r="N441" s="20">
        <v>2383317</v>
      </c>
      <c r="P441" s="20">
        <v>0</v>
      </c>
      <c r="R441" s="20">
        <v>0</v>
      </c>
      <c r="T441" s="20">
        <v>0</v>
      </c>
      <c r="V441" s="29">
        <v>2383317</v>
      </c>
      <c r="X441" s="8" t="str">
        <f t="shared" si="6"/>
        <v>No</v>
      </c>
      <c r="Z441" s="21"/>
      <c r="AC441" s="28"/>
    </row>
    <row r="442" spans="1:29">
      <c r="A442" s="8" t="s">
        <v>4801</v>
      </c>
      <c r="B442" s="8" t="s">
        <v>5278</v>
      </c>
      <c r="C442" s="8" t="s">
        <v>182</v>
      </c>
      <c r="E442" s="181" t="s">
        <v>4802</v>
      </c>
      <c r="F442" s="8" t="s">
        <v>116</v>
      </c>
      <c r="G442" s="8" t="s">
        <v>108</v>
      </c>
      <c r="H442" s="6">
        <v>0</v>
      </c>
      <c r="I442" s="12">
        <v>39</v>
      </c>
      <c r="J442" s="20">
        <v>0</v>
      </c>
      <c r="L442" s="20">
        <v>0</v>
      </c>
      <c r="N442" s="20">
        <v>378933</v>
      </c>
      <c r="P442" s="20">
        <v>544913</v>
      </c>
      <c r="R442" s="20">
        <v>0</v>
      </c>
      <c r="T442" s="20">
        <v>0</v>
      </c>
      <c r="V442" s="29">
        <v>923846</v>
      </c>
      <c r="X442" s="8" t="str">
        <f t="shared" si="6"/>
        <v>No</v>
      </c>
      <c r="Z442" s="21"/>
      <c r="AC442" s="28"/>
    </row>
    <row r="443" spans="1:29">
      <c r="A443" s="8" t="s">
        <v>4587</v>
      </c>
      <c r="B443" s="8" t="s">
        <v>5275</v>
      </c>
      <c r="C443" s="8" t="s">
        <v>74</v>
      </c>
      <c r="D443" s="178">
        <v>9092</v>
      </c>
      <c r="E443" s="181">
        <v>90092</v>
      </c>
      <c r="F443" s="8" t="s">
        <v>68</v>
      </c>
      <c r="G443" s="8" t="s">
        <v>69</v>
      </c>
      <c r="H443" s="6">
        <v>133683</v>
      </c>
      <c r="I443" s="12">
        <v>39</v>
      </c>
      <c r="J443" s="20">
        <v>4171317</v>
      </c>
      <c r="L443" s="20">
        <v>0</v>
      </c>
      <c r="N443" s="20">
        <v>0</v>
      </c>
      <c r="P443" s="20">
        <v>0</v>
      </c>
      <c r="R443" s="20">
        <v>0</v>
      </c>
      <c r="T443" s="20">
        <v>0</v>
      </c>
      <c r="V443" s="29">
        <v>4171317</v>
      </c>
      <c r="X443" s="8" t="str">
        <f t="shared" si="6"/>
        <v>No</v>
      </c>
      <c r="Z443" s="21"/>
      <c r="AC443" s="28"/>
    </row>
    <row r="444" spans="1:29">
      <c r="A444" s="8" t="s">
        <v>1680</v>
      </c>
      <c r="B444" s="8" t="s">
        <v>4800</v>
      </c>
      <c r="C444" s="8" t="s">
        <v>182</v>
      </c>
      <c r="D444" s="178" t="s">
        <v>1681</v>
      </c>
      <c r="E444" s="181" t="s">
        <v>1682</v>
      </c>
      <c r="F444" s="8" t="s">
        <v>72</v>
      </c>
      <c r="G444" s="8" t="s">
        <v>108</v>
      </c>
      <c r="H444" s="6">
        <v>0</v>
      </c>
      <c r="I444" s="12">
        <v>39</v>
      </c>
      <c r="J444" s="20">
        <v>0</v>
      </c>
      <c r="L444" s="20">
        <v>0</v>
      </c>
      <c r="N444" s="20">
        <v>3023717</v>
      </c>
      <c r="P444" s="20">
        <v>0</v>
      </c>
      <c r="R444" s="20">
        <v>0</v>
      </c>
      <c r="T444" s="20">
        <v>0</v>
      </c>
      <c r="V444" s="29">
        <v>3023717</v>
      </c>
      <c r="X444" s="8" t="str">
        <f t="shared" si="6"/>
        <v>No</v>
      </c>
      <c r="Z444" s="21"/>
      <c r="AC444" s="28"/>
    </row>
    <row r="445" spans="1:29">
      <c r="A445" s="8" t="s">
        <v>4595</v>
      </c>
      <c r="B445" s="8" t="s">
        <v>5230</v>
      </c>
      <c r="C445" s="8" t="s">
        <v>45</v>
      </c>
      <c r="E445" s="181">
        <v>40265</v>
      </c>
      <c r="F445" s="8" t="s">
        <v>96</v>
      </c>
      <c r="G445" s="8" t="s">
        <v>69</v>
      </c>
      <c r="H445" s="6">
        <v>70436</v>
      </c>
      <c r="I445" s="12">
        <v>39</v>
      </c>
      <c r="J445" s="20">
        <v>723139</v>
      </c>
      <c r="L445" s="20">
        <v>0</v>
      </c>
      <c r="N445" s="20">
        <v>244473</v>
      </c>
      <c r="P445" s="20">
        <v>0</v>
      </c>
      <c r="R445" s="20">
        <v>0</v>
      </c>
      <c r="T445" s="20">
        <v>0</v>
      </c>
      <c r="V445" s="29">
        <v>967612</v>
      </c>
      <c r="X445" s="8" t="str">
        <f t="shared" si="6"/>
        <v>No</v>
      </c>
      <c r="Z445" s="21"/>
      <c r="AC445" s="28"/>
    </row>
    <row r="446" spans="1:29">
      <c r="A446" s="8" t="s">
        <v>1795</v>
      </c>
      <c r="B446" s="8" t="s">
        <v>5277</v>
      </c>
      <c r="C446" s="8" t="s">
        <v>139</v>
      </c>
      <c r="D446" s="178" t="s">
        <v>1796</v>
      </c>
      <c r="E446" s="181" t="s">
        <v>1797</v>
      </c>
      <c r="F446" s="8" t="s">
        <v>116</v>
      </c>
      <c r="G446" s="8" t="s">
        <v>108</v>
      </c>
      <c r="H446" s="6">
        <v>0</v>
      </c>
      <c r="I446" s="12">
        <v>39</v>
      </c>
      <c r="J446" s="20">
        <v>0</v>
      </c>
      <c r="L446" s="20">
        <v>0</v>
      </c>
      <c r="N446" s="20">
        <v>1434419</v>
      </c>
      <c r="P446" s="20">
        <v>0</v>
      </c>
      <c r="R446" s="20">
        <v>0</v>
      </c>
      <c r="T446" s="20">
        <v>0</v>
      </c>
      <c r="V446" s="29">
        <v>1434419</v>
      </c>
      <c r="X446" s="8" t="str">
        <f t="shared" si="6"/>
        <v>No</v>
      </c>
      <c r="Z446" s="21"/>
      <c r="AC446" s="28"/>
    </row>
    <row r="447" spans="1:29">
      <c r="A447" s="8" t="s">
        <v>2658</v>
      </c>
      <c r="B447" s="8" t="s">
        <v>411</v>
      </c>
      <c r="C447" s="8" t="s">
        <v>174</v>
      </c>
      <c r="D447" s="178">
        <v>4178</v>
      </c>
      <c r="E447" s="181">
        <v>40178</v>
      </c>
      <c r="F447" s="8" t="s">
        <v>128</v>
      </c>
      <c r="G447" s="8" t="s">
        <v>69</v>
      </c>
      <c r="H447" s="6">
        <v>969587</v>
      </c>
      <c r="I447" s="12">
        <v>39</v>
      </c>
      <c r="J447" s="20">
        <v>119010</v>
      </c>
      <c r="L447" s="20">
        <v>0</v>
      </c>
      <c r="N447" s="20">
        <v>0</v>
      </c>
      <c r="P447" s="20">
        <v>0</v>
      </c>
      <c r="R447" s="20">
        <v>309284</v>
      </c>
      <c r="T447" s="20">
        <v>0</v>
      </c>
      <c r="V447" s="29">
        <v>428294</v>
      </c>
      <c r="X447" s="8" t="str">
        <f t="shared" si="6"/>
        <v>No</v>
      </c>
      <c r="Z447" s="21"/>
      <c r="AC447" s="28"/>
    </row>
    <row r="448" spans="1:29">
      <c r="A448" s="8" t="s">
        <v>4594</v>
      </c>
      <c r="B448" s="8" t="s">
        <v>5276</v>
      </c>
      <c r="C448" s="8" t="s">
        <v>51</v>
      </c>
      <c r="D448" s="178">
        <v>5006</v>
      </c>
      <c r="E448" s="181">
        <v>50006</v>
      </c>
      <c r="F448" s="8" t="s">
        <v>68</v>
      </c>
      <c r="G448" s="8" t="s">
        <v>69</v>
      </c>
      <c r="H448" s="6">
        <v>133700</v>
      </c>
      <c r="I448" s="12">
        <v>39</v>
      </c>
      <c r="J448" s="20">
        <v>5324860</v>
      </c>
      <c r="L448" s="20">
        <v>0</v>
      </c>
      <c r="N448" s="20">
        <v>0</v>
      </c>
      <c r="P448" s="20">
        <v>0</v>
      </c>
      <c r="R448" s="20">
        <v>0</v>
      </c>
      <c r="T448" s="20">
        <v>0</v>
      </c>
      <c r="V448" s="29">
        <v>5324860</v>
      </c>
      <c r="X448" s="8" t="str">
        <f t="shared" si="6"/>
        <v>No</v>
      </c>
      <c r="Z448" s="21"/>
      <c r="AC448" s="28"/>
    </row>
    <row r="449" spans="1:29">
      <c r="A449" s="8" t="s">
        <v>4600</v>
      </c>
      <c r="B449" s="8" t="s">
        <v>5120</v>
      </c>
      <c r="C449" s="8" t="s">
        <v>142</v>
      </c>
      <c r="D449" s="178">
        <v>3072</v>
      </c>
      <c r="E449" s="181">
        <v>30072</v>
      </c>
      <c r="F449" s="8" t="s">
        <v>68</v>
      </c>
      <c r="G449" s="8" t="s">
        <v>69</v>
      </c>
      <c r="H449" s="6">
        <v>141576</v>
      </c>
      <c r="I449" s="12">
        <v>39</v>
      </c>
      <c r="J449" s="20">
        <v>3032463</v>
      </c>
      <c r="L449" s="20">
        <v>0</v>
      </c>
      <c r="N449" s="20">
        <v>239605</v>
      </c>
      <c r="P449" s="20">
        <v>0</v>
      </c>
      <c r="R449" s="20">
        <v>0</v>
      </c>
      <c r="T449" s="20">
        <v>0</v>
      </c>
      <c r="V449" s="29">
        <v>3272068</v>
      </c>
      <c r="X449" s="8" t="str">
        <f t="shared" si="6"/>
        <v>No</v>
      </c>
      <c r="Z449" s="21"/>
      <c r="AC449" s="28"/>
    </row>
    <row r="450" spans="1:29">
      <c r="A450" s="8" t="s">
        <v>1370</v>
      </c>
      <c r="B450" s="8" t="s">
        <v>5274</v>
      </c>
      <c r="C450" s="8" t="s">
        <v>175</v>
      </c>
      <c r="D450" s="178" t="s">
        <v>1371</v>
      </c>
      <c r="E450" s="181" t="s">
        <v>1372</v>
      </c>
      <c r="F450" s="8" t="s">
        <v>116</v>
      </c>
      <c r="G450" s="8" t="s">
        <v>108</v>
      </c>
      <c r="H450" s="6">
        <v>0</v>
      </c>
      <c r="I450" s="12">
        <v>39</v>
      </c>
      <c r="J450" s="20">
        <v>0</v>
      </c>
      <c r="L450" s="20">
        <v>0</v>
      </c>
      <c r="N450" s="20">
        <v>1012163</v>
      </c>
      <c r="P450" s="20">
        <v>0</v>
      </c>
      <c r="R450" s="20">
        <v>0</v>
      </c>
      <c r="T450" s="20">
        <v>0</v>
      </c>
      <c r="V450" s="29">
        <v>1012163</v>
      </c>
      <c r="X450" s="8" t="str">
        <f t="shared" si="6"/>
        <v>No</v>
      </c>
      <c r="Z450" s="21"/>
      <c r="AC450" s="28"/>
    </row>
    <row r="451" spans="1:29">
      <c r="A451" s="8" t="s">
        <v>4318</v>
      </c>
      <c r="B451" s="8" t="s">
        <v>5279</v>
      </c>
      <c r="C451" s="8" t="s">
        <v>182</v>
      </c>
      <c r="D451" s="178" t="s">
        <v>3491</v>
      </c>
      <c r="E451" s="181">
        <v>30137</v>
      </c>
      <c r="F451" s="8" t="s">
        <v>72</v>
      </c>
      <c r="G451" s="8" t="s">
        <v>69</v>
      </c>
      <c r="H451" s="6">
        <v>54316</v>
      </c>
      <c r="I451" s="12">
        <v>39</v>
      </c>
      <c r="J451" s="20">
        <v>1698995</v>
      </c>
      <c r="L451" s="20">
        <v>0</v>
      </c>
      <c r="N451" s="20">
        <v>660000</v>
      </c>
      <c r="P451" s="20">
        <v>73207</v>
      </c>
      <c r="R451" s="20">
        <v>0</v>
      </c>
      <c r="T451" s="20">
        <v>0</v>
      </c>
      <c r="V451" s="29">
        <v>2432202</v>
      </c>
      <c r="X451" s="8" t="str">
        <f t="shared" ref="X451:X514" si="7">IF(W451&amp;U451&amp;S451&amp;Q451&amp;O451&amp;M451&amp;K451&lt;&gt;"","Yes","No")</f>
        <v>No</v>
      </c>
      <c r="Z451" s="21"/>
      <c r="AC451" s="28"/>
    </row>
    <row r="452" spans="1:29">
      <c r="A452" s="8" t="s">
        <v>2174</v>
      </c>
      <c r="B452" s="8" t="s">
        <v>5283</v>
      </c>
      <c r="C452" s="8" t="s">
        <v>328</v>
      </c>
      <c r="D452" s="178" t="s">
        <v>2175</v>
      </c>
      <c r="E452" s="181" t="s">
        <v>2176</v>
      </c>
      <c r="F452" s="8" t="s">
        <v>68</v>
      </c>
      <c r="G452" s="8" t="s">
        <v>108</v>
      </c>
      <c r="H452" s="6">
        <v>0</v>
      </c>
      <c r="I452" s="12">
        <v>38</v>
      </c>
      <c r="J452" s="20">
        <v>0</v>
      </c>
      <c r="L452" s="20">
        <v>0</v>
      </c>
      <c r="N452" s="20">
        <v>135211</v>
      </c>
      <c r="P452" s="20">
        <v>0</v>
      </c>
      <c r="R452" s="20">
        <v>0</v>
      </c>
      <c r="T452" s="20">
        <v>0</v>
      </c>
      <c r="V452" s="29">
        <v>135211</v>
      </c>
      <c r="X452" s="8" t="str">
        <f t="shared" si="7"/>
        <v>No</v>
      </c>
      <c r="Z452" s="21"/>
      <c r="AC452" s="28"/>
    </row>
    <row r="453" spans="1:29">
      <c r="A453" s="8" t="s">
        <v>4325</v>
      </c>
      <c r="B453" s="8" t="s">
        <v>362</v>
      </c>
      <c r="C453" s="8" t="s">
        <v>152</v>
      </c>
      <c r="D453" s="178">
        <v>4147</v>
      </c>
      <c r="E453" s="181">
        <v>40147</v>
      </c>
      <c r="F453" s="8" t="s">
        <v>141</v>
      </c>
      <c r="G453" s="8" t="s">
        <v>69</v>
      </c>
      <c r="H453" s="6">
        <v>884891</v>
      </c>
      <c r="I453" s="12">
        <v>38</v>
      </c>
      <c r="J453" s="20">
        <v>0</v>
      </c>
      <c r="L453" s="20">
        <v>0</v>
      </c>
      <c r="N453" s="20">
        <v>0</v>
      </c>
      <c r="P453" s="20">
        <v>0</v>
      </c>
      <c r="R453" s="20">
        <v>0</v>
      </c>
      <c r="T453" s="20">
        <v>0</v>
      </c>
      <c r="V453" s="29">
        <v>0</v>
      </c>
      <c r="X453" s="8" t="str">
        <f t="shared" si="7"/>
        <v>No</v>
      </c>
      <c r="Z453" s="21"/>
      <c r="AC453" s="28"/>
    </row>
    <row r="454" spans="1:29">
      <c r="A454" s="8" t="s">
        <v>2204</v>
      </c>
      <c r="B454" s="8" t="s">
        <v>5282</v>
      </c>
      <c r="C454" s="8" t="s">
        <v>110</v>
      </c>
      <c r="D454" s="178" t="s">
        <v>2205</v>
      </c>
      <c r="E454" s="181">
        <v>60002</v>
      </c>
      <c r="F454" s="8" t="s">
        <v>34</v>
      </c>
      <c r="G454" s="8" t="s">
        <v>3846</v>
      </c>
      <c r="H454" s="6">
        <v>0</v>
      </c>
      <c r="I454" s="12">
        <v>38</v>
      </c>
      <c r="J454" s="20">
        <v>0</v>
      </c>
      <c r="L454" s="20">
        <v>0</v>
      </c>
      <c r="N454" s="20">
        <v>836034</v>
      </c>
      <c r="P454" s="20">
        <v>0</v>
      </c>
      <c r="R454" s="20">
        <v>0</v>
      </c>
      <c r="T454" s="20">
        <v>218117</v>
      </c>
      <c r="V454" s="29">
        <v>1054151</v>
      </c>
      <c r="X454" s="8" t="str">
        <f t="shared" si="7"/>
        <v>No</v>
      </c>
      <c r="Z454" s="21"/>
      <c r="AC454" s="28"/>
    </row>
    <row r="455" spans="1:29">
      <c r="A455" s="8" t="s">
        <v>337</v>
      </c>
      <c r="B455" s="8" t="s">
        <v>5284</v>
      </c>
      <c r="C455" s="8" t="s">
        <v>101</v>
      </c>
      <c r="D455" s="178">
        <v>5110</v>
      </c>
      <c r="E455" s="181">
        <v>50110</v>
      </c>
      <c r="F455" s="8" t="s">
        <v>72</v>
      </c>
      <c r="G455" s="8" t="s">
        <v>69</v>
      </c>
      <c r="H455" s="6">
        <v>108657</v>
      </c>
      <c r="I455" s="12">
        <v>38</v>
      </c>
      <c r="J455" s="20">
        <v>2765876</v>
      </c>
      <c r="L455" s="20">
        <v>0</v>
      </c>
      <c r="N455" s="20">
        <v>0</v>
      </c>
      <c r="P455" s="20">
        <v>114272</v>
      </c>
      <c r="R455" s="20">
        <v>0</v>
      </c>
      <c r="T455" s="20">
        <v>0</v>
      </c>
      <c r="V455" s="29">
        <v>2880148</v>
      </c>
      <c r="X455" s="8" t="str">
        <f t="shared" si="7"/>
        <v>No</v>
      </c>
      <c r="Z455" s="21"/>
      <c r="AC455" s="28"/>
    </row>
    <row r="456" spans="1:29">
      <c r="A456" s="8" t="s">
        <v>4051</v>
      </c>
      <c r="B456" s="8" t="s">
        <v>5281</v>
      </c>
      <c r="C456" s="8" t="s">
        <v>93</v>
      </c>
      <c r="D456" s="178">
        <v>6134</v>
      </c>
      <c r="E456" s="181">
        <v>60134</v>
      </c>
      <c r="F456" s="8" t="s">
        <v>68</v>
      </c>
      <c r="G456" s="8" t="s">
        <v>69</v>
      </c>
      <c r="H456" s="6">
        <v>239938</v>
      </c>
      <c r="I456" s="12">
        <v>38</v>
      </c>
      <c r="J456" s="20">
        <v>3051637</v>
      </c>
      <c r="L456" s="20">
        <v>0</v>
      </c>
      <c r="N456" s="20">
        <v>0</v>
      </c>
      <c r="P456" s="20">
        <v>0</v>
      </c>
      <c r="R456" s="20">
        <v>0</v>
      </c>
      <c r="T456" s="20">
        <v>0</v>
      </c>
      <c r="V456" s="29">
        <v>3051637</v>
      </c>
      <c r="X456" s="8" t="str">
        <f t="shared" si="7"/>
        <v>No</v>
      </c>
      <c r="Z456" s="21"/>
      <c r="AC456" s="28"/>
    </row>
    <row r="457" spans="1:29">
      <c r="A457" s="8" t="s">
        <v>3081</v>
      </c>
      <c r="B457" s="8" t="s">
        <v>2454</v>
      </c>
      <c r="C457" s="8" t="s">
        <v>39</v>
      </c>
      <c r="D457" s="178" t="s">
        <v>3082</v>
      </c>
      <c r="E457" s="181" t="s">
        <v>3083</v>
      </c>
      <c r="F457" s="8" t="s">
        <v>72</v>
      </c>
      <c r="G457" s="8" t="s">
        <v>108</v>
      </c>
      <c r="H457" s="6">
        <v>0</v>
      </c>
      <c r="I457" s="12">
        <v>38</v>
      </c>
      <c r="J457" s="20">
        <v>0</v>
      </c>
      <c r="L457" s="20">
        <v>0</v>
      </c>
      <c r="N457" s="20">
        <v>291091</v>
      </c>
      <c r="P457" s="20">
        <v>0</v>
      </c>
      <c r="R457" s="20">
        <v>0</v>
      </c>
      <c r="T457" s="20">
        <v>0</v>
      </c>
      <c r="V457" s="29">
        <v>291091</v>
      </c>
      <c r="X457" s="8" t="str">
        <f t="shared" si="7"/>
        <v>No</v>
      </c>
      <c r="Z457" s="21"/>
      <c r="AC457" s="28"/>
    </row>
    <row r="458" spans="1:29">
      <c r="A458" s="8" t="s">
        <v>4593</v>
      </c>
      <c r="B458" s="8" t="s">
        <v>5285</v>
      </c>
      <c r="C458" s="8" t="s">
        <v>121</v>
      </c>
      <c r="D458" s="178">
        <v>4158</v>
      </c>
      <c r="E458" s="181">
        <v>40158</v>
      </c>
      <c r="F458" s="8" t="s">
        <v>68</v>
      </c>
      <c r="G458" s="8" t="s">
        <v>69</v>
      </c>
      <c r="H458" s="6">
        <v>131337</v>
      </c>
      <c r="I458" s="12">
        <v>38</v>
      </c>
      <c r="J458" s="20">
        <v>5649932</v>
      </c>
      <c r="L458" s="20">
        <v>0</v>
      </c>
      <c r="N458" s="20">
        <v>929928</v>
      </c>
      <c r="P458" s="20">
        <v>249572</v>
      </c>
      <c r="R458" s="20">
        <v>0</v>
      </c>
      <c r="T458" s="20">
        <v>0</v>
      </c>
      <c r="V458" s="29">
        <v>6829432</v>
      </c>
      <c r="X458" s="8" t="str">
        <f t="shared" si="7"/>
        <v>No</v>
      </c>
      <c r="Z458" s="21"/>
      <c r="AC458" s="28"/>
    </row>
    <row r="459" spans="1:29">
      <c r="A459" s="8" t="s">
        <v>4040</v>
      </c>
      <c r="B459" s="8" t="s">
        <v>2206</v>
      </c>
      <c r="C459" s="8" t="s">
        <v>121</v>
      </c>
      <c r="E459" s="181" t="s">
        <v>4041</v>
      </c>
      <c r="F459" s="8" t="s">
        <v>96</v>
      </c>
      <c r="G459" s="8" t="s">
        <v>108</v>
      </c>
      <c r="H459" s="6">
        <v>0</v>
      </c>
      <c r="I459" s="12">
        <v>38</v>
      </c>
      <c r="J459" s="20">
        <v>223550</v>
      </c>
      <c r="L459" s="20">
        <v>0</v>
      </c>
      <c r="N459" s="20">
        <v>1042640</v>
      </c>
      <c r="P459" s="20">
        <v>630711</v>
      </c>
      <c r="R459" s="20">
        <v>0</v>
      </c>
      <c r="T459" s="20">
        <v>0</v>
      </c>
      <c r="V459" s="29">
        <v>1896901</v>
      </c>
      <c r="X459" s="8" t="str">
        <f t="shared" si="7"/>
        <v>No</v>
      </c>
      <c r="Z459" s="21"/>
      <c r="AC459" s="28"/>
    </row>
    <row r="460" spans="1:29">
      <c r="A460" s="8" t="s">
        <v>2309</v>
      </c>
      <c r="B460" s="8" t="s">
        <v>5280</v>
      </c>
      <c r="C460" s="8" t="s">
        <v>84</v>
      </c>
      <c r="D460" s="178" t="s">
        <v>2310</v>
      </c>
      <c r="E460" s="181" t="s">
        <v>2311</v>
      </c>
      <c r="F460" s="8" t="s">
        <v>116</v>
      </c>
      <c r="G460" s="8" t="s">
        <v>108</v>
      </c>
      <c r="H460" s="6">
        <v>0</v>
      </c>
      <c r="I460" s="12">
        <v>38</v>
      </c>
      <c r="J460" s="20">
        <v>22600</v>
      </c>
      <c r="L460" s="20">
        <v>0</v>
      </c>
      <c r="N460" s="20">
        <v>1112554</v>
      </c>
      <c r="P460" s="20">
        <v>0</v>
      </c>
      <c r="R460" s="20">
        <v>0</v>
      </c>
      <c r="T460" s="20">
        <v>0</v>
      </c>
      <c r="V460" s="29">
        <v>1135154</v>
      </c>
      <c r="X460" s="8" t="str">
        <f t="shared" si="7"/>
        <v>No</v>
      </c>
      <c r="Z460" s="21"/>
      <c r="AC460" s="28"/>
    </row>
    <row r="461" spans="1:29">
      <c r="A461" s="8" t="s">
        <v>2604</v>
      </c>
      <c r="B461" s="8" t="s">
        <v>5286</v>
      </c>
      <c r="C461" s="8" t="s">
        <v>74</v>
      </c>
      <c r="D461" s="178">
        <v>9232</v>
      </c>
      <c r="E461" s="181">
        <v>90232</v>
      </c>
      <c r="F461" s="8" t="s">
        <v>72</v>
      </c>
      <c r="G461" s="8" t="s">
        <v>69</v>
      </c>
      <c r="H461" s="6">
        <v>165074</v>
      </c>
      <c r="I461" s="12">
        <v>38</v>
      </c>
      <c r="J461" s="20">
        <v>7011512</v>
      </c>
      <c r="L461" s="20">
        <v>0</v>
      </c>
      <c r="N461" s="20">
        <v>0</v>
      </c>
      <c r="P461" s="20">
        <v>0</v>
      </c>
      <c r="R461" s="20">
        <v>0</v>
      </c>
      <c r="T461" s="20">
        <v>0</v>
      </c>
      <c r="V461" s="29">
        <v>7011512</v>
      </c>
      <c r="X461" s="8" t="str">
        <f t="shared" si="7"/>
        <v>No</v>
      </c>
      <c r="Z461" s="21"/>
      <c r="AC461" s="28"/>
    </row>
    <row r="462" spans="1:29">
      <c r="A462" s="8" t="s">
        <v>681</v>
      </c>
      <c r="B462" s="8" t="s">
        <v>391</v>
      </c>
      <c r="C462" s="8" t="s">
        <v>36</v>
      </c>
      <c r="D462" s="178">
        <v>9209</v>
      </c>
      <c r="E462" s="181">
        <v>90209</v>
      </c>
      <c r="F462" s="8" t="s">
        <v>319</v>
      </c>
      <c r="G462" s="8" t="s">
        <v>69</v>
      </c>
      <c r="H462" s="6">
        <v>3629114</v>
      </c>
      <c r="I462" s="12">
        <v>38</v>
      </c>
      <c r="J462" s="20">
        <v>151793339</v>
      </c>
      <c r="L462" s="20">
        <v>25906319</v>
      </c>
      <c r="N462" s="20">
        <v>0</v>
      </c>
      <c r="P462" s="20">
        <v>0</v>
      </c>
      <c r="R462" s="20">
        <v>0</v>
      </c>
      <c r="T462" s="20">
        <v>0</v>
      </c>
      <c r="V462" s="29">
        <v>177699658</v>
      </c>
      <c r="X462" s="8" t="str">
        <f t="shared" si="7"/>
        <v>No</v>
      </c>
      <c r="Z462" s="21"/>
      <c r="AC462" s="28"/>
    </row>
    <row r="463" spans="1:29">
      <c r="A463" s="8" t="s">
        <v>4803</v>
      </c>
      <c r="B463" s="8" t="s">
        <v>651</v>
      </c>
      <c r="C463" s="8" t="s">
        <v>32</v>
      </c>
      <c r="E463" s="181" t="s">
        <v>4804</v>
      </c>
      <c r="F463" s="8" t="s">
        <v>116</v>
      </c>
      <c r="G463" s="8" t="s">
        <v>108</v>
      </c>
      <c r="H463" s="6">
        <v>0</v>
      </c>
      <c r="I463" s="12">
        <v>38</v>
      </c>
      <c r="J463" s="20">
        <v>498324</v>
      </c>
      <c r="L463" s="20">
        <v>0</v>
      </c>
      <c r="N463" s="20">
        <v>1456015</v>
      </c>
      <c r="P463" s="20">
        <v>33355</v>
      </c>
      <c r="R463" s="20">
        <v>0</v>
      </c>
      <c r="T463" s="20">
        <v>75995</v>
      </c>
      <c r="V463" s="29">
        <v>2063689</v>
      </c>
      <c r="X463" s="8" t="str">
        <f t="shared" si="7"/>
        <v>No</v>
      </c>
      <c r="Z463" s="21"/>
      <c r="AC463" s="28"/>
    </row>
    <row r="464" spans="1:29">
      <c r="A464" s="8" t="s">
        <v>835</v>
      </c>
      <c r="B464" s="8" t="s">
        <v>836</v>
      </c>
      <c r="C464" s="8" t="s">
        <v>45</v>
      </c>
      <c r="D464" s="178">
        <v>4169</v>
      </c>
      <c r="E464" s="181">
        <v>40169</v>
      </c>
      <c r="F464" s="8" t="s">
        <v>96</v>
      </c>
      <c r="G464" s="8" t="s">
        <v>69</v>
      </c>
      <c r="H464" s="6">
        <v>749495</v>
      </c>
      <c r="I464" s="12">
        <v>37</v>
      </c>
      <c r="J464" s="20">
        <v>0</v>
      </c>
      <c r="L464" s="20">
        <v>0</v>
      </c>
      <c r="N464" s="20">
        <v>0</v>
      </c>
      <c r="P464" s="20">
        <v>0</v>
      </c>
      <c r="R464" s="20">
        <v>242193</v>
      </c>
      <c r="T464" s="20">
        <v>0</v>
      </c>
      <c r="V464" s="29">
        <v>242193</v>
      </c>
      <c r="X464" s="8" t="str">
        <f t="shared" si="7"/>
        <v>No</v>
      </c>
      <c r="Z464" s="21"/>
      <c r="AC464" s="28"/>
    </row>
    <row r="465" spans="1:29">
      <c r="A465" s="8" t="s">
        <v>6323</v>
      </c>
      <c r="B465" s="8" t="s">
        <v>5288</v>
      </c>
      <c r="C465" s="8" t="s">
        <v>142</v>
      </c>
      <c r="D465" s="178">
        <v>3096</v>
      </c>
      <c r="E465" s="181">
        <v>30096</v>
      </c>
      <c r="F465" s="8" t="s">
        <v>72</v>
      </c>
      <c r="G465" s="8" t="s">
        <v>69</v>
      </c>
      <c r="H465" s="6">
        <v>98081</v>
      </c>
      <c r="I465" s="12">
        <v>37</v>
      </c>
      <c r="J465" s="20">
        <v>1983190</v>
      </c>
      <c r="L465" s="20">
        <v>0</v>
      </c>
      <c r="N465" s="20">
        <v>226410</v>
      </c>
      <c r="P465" s="20">
        <v>0</v>
      </c>
      <c r="R465" s="20">
        <v>0</v>
      </c>
      <c r="T465" s="20">
        <v>0</v>
      </c>
      <c r="V465" s="29">
        <v>2209600</v>
      </c>
      <c r="X465" s="8" t="str">
        <f t="shared" si="7"/>
        <v>No</v>
      </c>
      <c r="Z465" s="21"/>
      <c r="AC465" s="28"/>
    </row>
    <row r="466" spans="1:29">
      <c r="A466" s="8" t="s">
        <v>6322</v>
      </c>
      <c r="B466" s="8" t="s">
        <v>5287</v>
      </c>
      <c r="C466" s="8" t="s">
        <v>42</v>
      </c>
      <c r="D466" s="178">
        <v>5219</v>
      </c>
      <c r="E466" s="181">
        <v>50516</v>
      </c>
      <c r="F466" s="8" t="s">
        <v>68</v>
      </c>
      <c r="G466" s="8" t="s">
        <v>69</v>
      </c>
      <c r="H466" s="6">
        <v>2650890</v>
      </c>
      <c r="I466" s="12">
        <v>37</v>
      </c>
      <c r="J466" s="20">
        <v>259126</v>
      </c>
      <c r="L466" s="20">
        <v>0</v>
      </c>
      <c r="N466" s="20">
        <v>0</v>
      </c>
      <c r="P466" s="20">
        <v>0</v>
      </c>
      <c r="R466" s="20">
        <v>0</v>
      </c>
      <c r="T466" s="20">
        <v>929759</v>
      </c>
      <c r="V466" s="29">
        <v>1188885</v>
      </c>
      <c r="X466" s="8" t="str">
        <f t="shared" si="7"/>
        <v>No</v>
      </c>
      <c r="Z466" s="21"/>
      <c r="AC466" s="28"/>
    </row>
    <row r="467" spans="1:29">
      <c r="A467" s="8" t="s">
        <v>6324</v>
      </c>
      <c r="B467" s="8" t="s">
        <v>5292</v>
      </c>
      <c r="C467" s="8" t="s">
        <v>74</v>
      </c>
      <c r="D467" s="178">
        <v>9142</v>
      </c>
      <c r="E467" s="181">
        <v>90142</v>
      </c>
      <c r="F467" s="8" t="s">
        <v>141</v>
      </c>
      <c r="G467" s="8" t="s">
        <v>69</v>
      </c>
      <c r="H467" s="6">
        <v>72794</v>
      </c>
      <c r="I467" s="12">
        <v>37</v>
      </c>
      <c r="J467" s="20">
        <v>3649442</v>
      </c>
      <c r="L467" s="20">
        <v>0</v>
      </c>
      <c r="N467" s="20">
        <v>0</v>
      </c>
      <c r="P467" s="20">
        <v>0</v>
      </c>
      <c r="R467" s="20">
        <v>0</v>
      </c>
      <c r="T467" s="20">
        <v>1344627</v>
      </c>
      <c r="V467" s="29">
        <v>4994069</v>
      </c>
      <c r="X467" s="8" t="str">
        <f t="shared" si="7"/>
        <v>No</v>
      </c>
      <c r="Z467" s="21"/>
      <c r="AC467" s="28"/>
    </row>
    <row r="468" spans="1:29">
      <c r="A468" s="8" t="s">
        <v>4122</v>
      </c>
      <c r="B468" s="8" t="s">
        <v>5293</v>
      </c>
      <c r="C468" s="8" t="s">
        <v>74</v>
      </c>
      <c r="E468" s="181">
        <v>99425</v>
      </c>
      <c r="F468" s="8" t="s">
        <v>72</v>
      </c>
      <c r="G468" s="8" t="s">
        <v>69</v>
      </c>
      <c r="H468" s="6">
        <v>12150996</v>
      </c>
      <c r="I468" s="12">
        <v>37</v>
      </c>
      <c r="J468" s="20">
        <v>0</v>
      </c>
      <c r="L468" s="20">
        <v>0</v>
      </c>
      <c r="N468" s="20">
        <v>0</v>
      </c>
      <c r="P468" s="20">
        <v>120374</v>
      </c>
      <c r="R468" s="20">
        <v>0</v>
      </c>
      <c r="T468" s="20">
        <v>0</v>
      </c>
      <c r="V468" s="29">
        <v>120374</v>
      </c>
      <c r="X468" s="8" t="str">
        <f t="shared" si="7"/>
        <v>No</v>
      </c>
      <c r="Z468" s="21"/>
      <c r="AC468" s="28"/>
    </row>
    <row r="469" spans="1:29">
      <c r="A469" s="8" t="s">
        <v>4805</v>
      </c>
      <c r="B469" s="8" t="s">
        <v>5290</v>
      </c>
      <c r="C469" s="8" t="s">
        <v>142</v>
      </c>
      <c r="D469" s="178" t="s">
        <v>4121</v>
      </c>
      <c r="E469" s="181">
        <v>30129</v>
      </c>
      <c r="F469" s="8" t="s">
        <v>68</v>
      </c>
      <c r="G469" s="8" t="s">
        <v>69</v>
      </c>
      <c r="H469" s="6">
        <v>2203663</v>
      </c>
      <c r="I469" s="12">
        <v>37</v>
      </c>
      <c r="J469" s="20">
        <v>0</v>
      </c>
      <c r="L469" s="20">
        <v>0</v>
      </c>
      <c r="N469" s="20">
        <v>0</v>
      </c>
      <c r="P469" s="20">
        <v>0</v>
      </c>
      <c r="R469" s="20">
        <v>0</v>
      </c>
      <c r="T469" s="20">
        <v>0</v>
      </c>
      <c r="V469" s="29">
        <v>0</v>
      </c>
      <c r="X469" s="8" t="str">
        <f t="shared" si="7"/>
        <v>No</v>
      </c>
      <c r="Z469" s="21"/>
      <c r="AC469" s="28"/>
    </row>
    <row r="470" spans="1:29">
      <c r="A470" s="8" t="s">
        <v>4660</v>
      </c>
      <c r="B470" s="8" t="s">
        <v>5291</v>
      </c>
      <c r="C470" s="8" t="s">
        <v>166</v>
      </c>
      <c r="D470" s="178">
        <v>7018</v>
      </c>
      <c r="E470" s="181">
        <v>70018</v>
      </c>
      <c r="F470" s="8" t="s">
        <v>68</v>
      </c>
      <c r="G470" s="8" t="s">
        <v>69</v>
      </c>
      <c r="H470" s="6">
        <v>106621</v>
      </c>
      <c r="I470" s="12">
        <v>37</v>
      </c>
      <c r="J470" s="20">
        <v>2452119</v>
      </c>
      <c r="L470" s="20">
        <v>0</v>
      </c>
      <c r="N470" s="20">
        <v>0</v>
      </c>
      <c r="P470" s="20">
        <v>110776</v>
      </c>
      <c r="R470" s="20">
        <v>0</v>
      </c>
      <c r="T470" s="20">
        <v>9398</v>
      </c>
      <c r="V470" s="29">
        <v>2572293</v>
      </c>
      <c r="X470" s="8" t="str">
        <f t="shared" si="7"/>
        <v>No</v>
      </c>
      <c r="Z470" s="21"/>
      <c r="AC470" s="28"/>
    </row>
    <row r="471" spans="1:29">
      <c r="A471" s="8" t="s">
        <v>4606</v>
      </c>
      <c r="B471" s="8" t="s">
        <v>693</v>
      </c>
      <c r="C471" s="8" t="s">
        <v>121</v>
      </c>
      <c r="D471" s="178">
        <v>4097</v>
      </c>
      <c r="E471" s="181">
        <v>40097</v>
      </c>
      <c r="F471" s="8" t="s">
        <v>128</v>
      </c>
      <c r="G471" s="8" t="s">
        <v>69</v>
      </c>
      <c r="H471" s="6">
        <v>376047</v>
      </c>
      <c r="I471" s="12">
        <v>37</v>
      </c>
      <c r="J471" s="20">
        <v>2521612</v>
      </c>
      <c r="L471" s="20">
        <v>0</v>
      </c>
      <c r="N471" s="20">
        <v>61938</v>
      </c>
      <c r="P471" s="20">
        <v>191666</v>
      </c>
      <c r="R471" s="20">
        <v>0</v>
      </c>
      <c r="T471" s="20">
        <v>40329</v>
      </c>
      <c r="V471" s="29">
        <v>2815545</v>
      </c>
      <c r="X471" s="8" t="str">
        <f t="shared" si="7"/>
        <v>No</v>
      </c>
      <c r="Z471" s="21"/>
      <c r="AC471" s="28"/>
    </row>
    <row r="472" spans="1:29">
      <c r="A472" s="8" t="s">
        <v>2202</v>
      </c>
      <c r="B472" s="8" t="s">
        <v>5180</v>
      </c>
      <c r="C472" s="8" t="s">
        <v>74</v>
      </c>
      <c r="D472" s="178">
        <v>9017</v>
      </c>
      <c r="E472" s="181">
        <v>90017</v>
      </c>
      <c r="F472" s="8" t="s">
        <v>68</v>
      </c>
      <c r="G472" s="8" t="s">
        <v>69</v>
      </c>
      <c r="H472" s="6">
        <v>308231</v>
      </c>
      <c r="I472" s="12">
        <v>37</v>
      </c>
      <c r="J472" s="20">
        <v>4145273</v>
      </c>
      <c r="L472" s="20">
        <v>0</v>
      </c>
      <c r="N472" s="20">
        <v>0</v>
      </c>
      <c r="P472" s="20">
        <v>0</v>
      </c>
      <c r="R472" s="20">
        <v>0</v>
      </c>
      <c r="T472" s="20">
        <v>971423</v>
      </c>
      <c r="V472" s="29">
        <v>5116696</v>
      </c>
      <c r="X472" s="8" t="str">
        <f t="shared" si="7"/>
        <v>No</v>
      </c>
      <c r="Z472" s="21"/>
      <c r="AC472" s="28"/>
    </row>
    <row r="473" spans="1:29">
      <c r="A473" s="8" t="s">
        <v>1225</v>
      </c>
      <c r="B473" s="8" t="s">
        <v>5289</v>
      </c>
      <c r="C473" s="8" t="s">
        <v>58</v>
      </c>
      <c r="D473" s="178" t="s">
        <v>1226</v>
      </c>
      <c r="E473" s="181" t="s">
        <v>1227</v>
      </c>
      <c r="F473" s="8" t="s">
        <v>116</v>
      </c>
      <c r="G473" s="8" t="s">
        <v>108</v>
      </c>
      <c r="H473" s="6">
        <v>0</v>
      </c>
      <c r="I473" s="12">
        <v>37</v>
      </c>
      <c r="J473" s="20">
        <v>108832</v>
      </c>
      <c r="L473" s="20">
        <v>0</v>
      </c>
      <c r="N473" s="20">
        <v>1029423</v>
      </c>
      <c r="P473" s="20">
        <v>176</v>
      </c>
      <c r="R473" s="20">
        <v>0</v>
      </c>
      <c r="T473" s="20">
        <v>0</v>
      </c>
      <c r="V473" s="29">
        <v>1138431</v>
      </c>
      <c r="X473" s="8" t="str">
        <f t="shared" si="7"/>
        <v>No</v>
      </c>
      <c r="Z473" s="21"/>
      <c r="AC473" s="28"/>
    </row>
    <row r="474" spans="1:29">
      <c r="A474" s="8" t="s">
        <v>4591</v>
      </c>
      <c r="B474" s="8" t="s">
        <v>5294</v>
      </c>
      <c r="C474" s="8" t="s">
        <v>152</v>
      </c>
      <c r="D474" s="178">
        <v>4009</v>
      </c>
      <c r="E474" s="181">
        <v>40009</v>
      </c>
      <c r="F474" s="8" t="s">
        <v>68</v>
      </c>
      <c r="G474" s="8" t="s">
        <v>69</v>
      </c>
      <c r="H474" s="6">
        <v>310282</v>
      </c>
      <c r="I474" s="12">
        <v>36</v>
      </c>
      <c r="J474" s="20">
        <v>7419816</v>
      </c>
      <c r="L474" s="20">
        <v>9653</v>
      </c>
      <c r="N474" s="20">
        <v>0</v>
      </c>
      <c r="P474" s="20">
        <v>1387</v>
      </c>
      <c r="R474" s="20">
        <v>0</v>
      </c>
      <c r="T474" s="20">
        <v>4689</v>
      </c>
      <c r="V474" s="29">
        <v>7435545</v>
      </c>
      <c r="X474" s="8" t="str">
        <f t="shared" si="7"/>
        <v>No</v>
      </c>
      <c r="Z474" s="21"/>
      <c r="AC474" s="28"/>
    </row>
    <row r="475" spans="1:29">
      <c r="A475" s="8" t="s">
        <v>1924</v>
      </c>
      <c r="B475" s="8" t="s">
        <v>1925</v>
      </c>
      <c r="C475" s="8" t="s">
        <v>288</v>
      </c>
      <c r="D475" s="178">
        <v>5157</v>
      </c>
      <c r="E475" s="181">
        <v>50157</v>
      </c>
      <c r="F475" s="8" t="s">
        <v>72</v>
      </c>
      <c r="G475" s="8" t="s">
        <v>69</v>
      </c>
      <c r="H475" s="6">
        <v>1624827</v>
      </c>
      <c r="I475" s="12">
        <v>36</v>
      </c>
      <c r="J475" s="20">
        <v>4101916</v>
      </c>
      <c r="L475" s="20">
        <v>0</v>
      </c>
      <c r="N475" s="20">
        <v>0</v>
      </c>
      <c r="P475" s="20">
        <v>190839</v>
      </c>
      <c r="R475" s="20">
        <v>0</v>
      </c>
      <c r="T475" s="20">
        <v>0</v>
      </c>
      <c r="V475" s="29">
        <v>4292755</v>
      </c>
      <c r="X475" s="8" t="str">
        <f t="shared" si="7"/>
        <v>No</v>
      </c>
      <c r="Z475" s="21"/>
      <c r="AC475" s="28"/>
    </row>
    <row r="476" spans="1:29">
      <c r="A476" s="8" t="s">
        <v>3920</v>
      </c>
      <c r="B476" s="8" t="s">
        <v>5296</v>
      </c>
      <c r="C476" s="8" t="s">
        <v>106</v>
      </c>
      <c r="D476" s="178" t="s">
        <v>756</v>
      </c>
      <c r="E476" s="181" t="s">
        <v>757</v>
      </c>
      <c r="F476" s="8" t="s">
        <v>761</v>
      </c>
      <c r="G476" s="8" t="s">
        <v>108</v>
      </c>
      <c r="H476" s="6">
        <v>0</v>
      </c>
      <c r="I476" s="12">
        <v>36</v>
      </c>
      <c r="J476" s="20">
        <v>0</v>
      </c>
      <c r="L476" s="20">
        <v>0</v>
      </c>
      <c r="N476" s="20">
        <v>1960746</v>
      </c>
      <c r="P476" s="20">
        <v>0</v>
      </c>
      <c r="R476" s="20">
        <v>0</v>
      </c>
      <c r="T476" s="20">
        <v>0</v>
      </c>
      <c r="V476" s="29">
        <v>1960746</v>
      </c>
      <c r="X476" s="8" t="str">
        <f t="shared" si="7"/>
        <v>No</v>
      </c>
      <c r="Z476" s="21"/>
      <c r="AC476" s="28"/>
    </row>
    <row r="477" spans="1:29">
      <c r="A477" s="8" t="s">
        <v>4601</v>
      </c>
      <c r="B477" s="8" t="s">
        <v>1142</v>
      </c>
      <c r="C477" s="8" t="s">
        <v>166</v>
      </c>
      <c r="D477" s="178">
        <v>7008</v>
      </c>
      <c r="E477" s="181">
        <v>70008</v>
      </c>
      <c r="F477" s="8" t="s">
        <v>68</v>
      </c>
      <c r="G477" s="8" t="s">
        <v>69</v>
      </c>
      <c r="H477" s="6">
        <v>177844</v>
      </c>
      <c r="I477" s="12">
        <v>36</v>
      </c>
      <c r="J477" s="20">
        <v>2874123</v>
      </c>
      <c r="L477" s="20">
        <v>0</v>
      </c>
      <c r="N477" s="20">
        <v>0</v>
      </c>
      <c r="P477" s="20">
        <v>127454</v>
      </c>
      <c r="R477" s="20">
        <v>0</v>
      </c>
      <c r="T477" s="20">
        <v>0</v>
      </c>
      <c r="V477" s="29">
        <v>3001577</v>
      </c>
      <c r="X477" s="8" t="str">
        <f t="shared" si="7"/>
        <v>No</v>
      </c>
      <c r="Z477" s="21"/>
      <c r="AC477" s="28"/>
    </row>
    <row r="478" spans="1:29">
      <c r="A478" s="8" t="s">
        <v>4616</v>
      </c>
      <c r="B478" s="8" t="s">
        <v>5278</v>
      </c>
      <c r="C478" s="8" t="s">
        <v>182</v>
      </c>
      <c r="D478" s="178">
        <v>3026</v>
      </c>
      <c r="E478" s="181">
        <v>30026</v>
      </c>
      <c r="F478" s="8" t="s">
        <v>68</v>
      </c>
      <c r="G478" s="8" t="s">
        <v>69</v>
      </c>
      <c r="H478" s="6">
        <v>56142</v>
      </c>
      <c r="I478" s="12">
        <v>36</v>
      </c>
      <c r="J478" s="20">
        <v>2474281</v>
      </c>
      <c r="L478" s="20">
        <v>1918730</v>
      </c>
      <c r="N478" s="20">
        <v>0</v>
      </c>
      <c r="P478" s="20">
        <v>57937</v>
      </c>
      <c r="R478" s="20">
        <v>0</v>
      </c>
      <c r="T478" s="20">
        <v>0</v>
      </c>
      <c r="V478" s="29">
        <v>4450948</v>
      </c>
      <c r="X478" s="8" t="str">
        <f t="shared" si="7"/>
        <v>No</v>
      </c>
      <c r="Z478" s="21"/>
      <c r="AC478" s="28"/>
    </row>
    <row r="479" spans="1:29">
      <c r="A479" s="8" t="s">
        <v>3186</v>
      </c>
      <c r="B479" s="8" t="s">
        <v>5297</v>
      </c>
      <c r="C479" s="8" t="s">
        <v>71</v>
      </c>
      <c r="D479" s="178" t="s">
        <v>3187</v>
      </c>
      <c r="E479" s="181" t="s">
        <v>3188</v>
      </c>
      <c r="F479" s="8" t="s">
        <v>72</v>
      </c>
      <c r="G479" s="8" t="s">
        <v>108</v>
      </c>
      <c r="H479" s="6">
        <v>0</v>
      </c>
      <c r="I479" s="12">
        <v>36</v>
      </c>
      <c r="J479" s="20">
        <v>2712471</v>
      </c>
      <c r="L479" s="20">
        <v>0</v>
      </c>
      <c r="N479" s="20">
        <v>2626186</v>
      </c>
      <c r="P479" s="20">
        <v>0</v>
      </c>
      <c r="R479" s="20">
        <v>0</v>
      </c>
      <c r="T479" s="20">
        <v>12137</v>
      </c>
      <c r="V479" s="29">
        <v>5350794</v>
      </c>
      <c r="X479" s="8" t="str">
        <f t="shared" si="7"/>
        <v>No</v>
      </c>
      <c r="Z479" s="21"/>
      <c r="AC479" s="28"/>
    </row>
    <row r="480" spans="1:29">
      <c r="A480" s="8" t="s">
        <v>211</v>
      </c>
      <c r="B480" s="8" t="s">
        <v>212</v>
      </c>
      <c r="C480" s="8" t="s">
        <v>61</v>
      </c>
      <c r="D480" s="178" t="s">
        <v>213</v>
      </c>
      <c r="E480" s="181">
        <v>60138</v>
      </c>
      <c r="F480" s="8" t="s">
        <v>105</v>
      </c>
      <c r="G480" s="8" t="s">
        <v>3846</v>
      </c>
      <c r="H480" s="6">
        <v>89284</v>
      </c>
      <c r="I480" s="12">
        <v>36</v>
      </c>
      <c r="J480" s="20">
        <v>863858</v>
      </c>
      <c r="L480" s="20">
        <v>0</v>
      </c>
      <c r="N480" s="20">
        <v>2588622</v>
      </c>
      <c r="P480" s="20">
        <v>0</v>
      </c>
      <c r="R480" s="20">
        <v>0</v>
      </c>
      <c r="T480" s="20">
        <v>0</v>
      </c>
      <c r="V480" s="29">
        <v>3452480</v>
      </c>
      <c r="X480" s="8" t="str">
        <f t="shared" si="7"/>
        <v>No</v>
      </c>
      <c r="Z480" s="21"/>
      <c r="AC480" s="28"/>
    </row>
    <row r="481" spans="1:29">
      <c r="A481" s="8" t="s">
        <v>4592</v>
      </c>
      <c r="B481" s="8" t="s">
        <v>5298</v>
      </c>
      <c r="C481" s="8" t="s">
        <v>45</v>
      </c>
      <c r="D481" s="178" t="s">
        <v>2040</v>
      </c>
      <c r="E481" s="181">
        <v>40928</v>
      </c>
      <c r="F481" s="8" t="s">
        <v>68</v>
      </c>
      <c r="G481" s="8" t="s">
        <v>69</v>
      </c>
      <c r="H481" s="6">
        <v>57383</v>
      </c>
      <c r="I481" s="12">
        <v>36</v>
      </c>
      <c r="J481" s="20">
        <v>116846</v>
      </c>
      <c r="L481" s="20">
        <v>0</v>
      </c>
      <c r="N481" s="20">
        <v>1762787</v>
      </c>
      <c r="P481" s="20">
        <v>44000</v>
      </c>
      <c r="R481" s="20">
        <v>0</v>
      </c>
      <c r="T481" s="20">
        <v>0</v>
      </c>
      <c r="V481" s="29">
        <v>1923633</v>
      </c>
      <c r="X481" s="8" t="str">
        <f t="shared" si="7"/>
        <v>No</v>
      </c>
      <c r="Z481" s="21"/>
      <c r="AC481" s="28"/>
    </row>
    <row r="482" spans="1:29">
      <c r="A482" s="8" t="s">
        <v>642</v>
      </c>
      <c r="B482" s="8" t="s">
        <v>5299</v>
      </c>
      <c r="C482" s="8" t="s">
        <v>177</v>
      </c>
      <c r="D482" s="178">
        <v>7014</v>
      </c>
      <c r="E482" s="181">
        <v>70014</v>
      </c>
      <c r="F482" s="8" t="s">
        <v>72</v>
      </c>
      <c r="G482" s="8" t="s">
        <v>69</v>
      </c>
      <c r="H482" s="6">
        <v>150003</v>
      </c>
      <c r="I482" s="12">
        <v>36</v>
      </c>
      <c r="J482" s="20">
        <v>4647560</v>
      </c>
      <c r="L482" s="20">
        <v>0</v>
      </c>
      <c r="N482" s="20">
        <v>0</v>
      </c>
      <c r="P482" s="20">
        <v>60500</v>
      </c>
      <c r="R482" s="20">
        <v>0</v>
      </c>
      <c r="T482" s="20">
        <v>0</v>
      </c>
      <c r="V482" s="29">
        <v>4708060</v>
      </c>
      <c r="X482" s="8" t="str">
        <f t="shared" si="7"/>
        <v>No</v>
      </c>
      <c r="Z482" s="21"/>
      <c r="AC482" s="28"/>
    </row>
    <row r="483" spans="1:29">
      <c r="A483" s="8" t="s">
        <v>1741</v>
      </c>
      <c r="B483" s="8" t="s">
        <v>1742</v>
      </c>
      <c r="C483" s="8" t="s">
        <v>101</v>
      </c>
      <c r="D483" s="178">
        <v>5054</v>
      </c>
      <c r="E483" s="181">
        <v>50054</v>
      </c>
      <c r="F483" s="8" t="s">
        <v>72</v>
      </c>
      <c r="G483" s="8" t="s">
        <v>69</v>
      </c>
      <c r="H483" s="6">
        <v>90580</v>
      </c>
      <c r="I483" s="12">
        <v>36</v>
      </c>
      <c r="J483" s="20">
        <v>2012660</v>
      </c>
      <c r="L483" s="20">
        <v>0</v>
      </c>
      <c r="N483" s="20">
        <v>0</v>
      </c>
      <c r="P483" s="20">
        <v>13568</v>
      </c>
      <c r="R483" s="20">
        <v>0</v>
      </c>
      <c r="T483" s="20">
        <v>0</v>
      </c>
      <c r="V483" s="29">
        <v>2026228</v>
      </c>
      <c r="X483" s="8" t="str">
        <f t="shared" si="7"/>
        <v>No</v>
      </c>
      <c r="Z483" s="21"/>
      <c r="AC483" s="28"/>
    </row>
    <row r="484" spans="1:29">
      <c r="A484" s="8" t="s">
        <v>4599</v>
      </c>
      <c r="B484" s="8" t="s">
        <v>5295</v>
      </c>
      <c r="C484" s="8" t="s">
        <v>58</v>
      </c>
      <c r="D484" s="178">
        <v>8003</v>
      </c>
      <c r="E484" s="181">
        <v>80003</v>
      </c>
      <c r="F484" s="8" t="s">
        <v>68</v>
      </c>
      <c r="G484" s="8" t="s">
        <v>69</v>
      </c>
      <c r="H484" s="6">
        <v>176676</v>
      </c>
      <c r="I484" s="12">
        <v>36</v>
      </c>
      <c r="J484" s="20">
        <v>8582859</v>
      </c>
      <c r="L484" s="20">
        <v>0</v>
      </c>
      <c r="N484" s="20">
        <v>2650</v>
      </c>
      <c r="P484" s="20">
        <v>57688</v>
      </c>
      <c r="R484" s="20">
        <v>0</v>
      </c>
      <c r="T484" s="20">
        <v>0</v>
      </c>
      <c r="V484" s="29">
        <v>8643197</v>
      </c>
      <c r="X484" s="8" t="str">
        <f t="shared" si="7"/>
        <v>No</v>
      </c>
      <c r="Z484" s="21"/>
      <c r="AC484" s="28"/>
    </row>
    <row r="485" spans="1:29">
      <c r="A485" s="8" t="s">
        <v>1740</v>
      </c>
      <c r="B485" s="8" t="s">
        <v>5109</v>
      </c>
      <c r="C485" s="8" t="s">
        <v>74</v>
      </c>
      <c r="D485" s="178">
        <v>9182</v>
      </c>
      <c r="E485" s="181">
        <v>90182</v>
      </c>
      <c r="F485" s="8" t="s">
        <v>72</v>
      </c>
      <c r="G485" s="8" t="s">
        <v>69</v>
      </c>
      <c r="H485" s="6">
        <v>370583</v>
      </c>
      <c r="I485" s="12">
        <v>35</v>
      </c>
      <c r="J485" s="20">
        <v>2735369</v>
      </c>
      <c r="L485" s="20">
        <v>4728043</v>
      </c>
      <c r="N485" s="20">
        <v>0</v>
      </c>
      <c r="P485" s="20">
        <v>0</v>
      </c>
      <c r="R485" s="20">
        <v>0</v>
      </c>
      <c r="T485" s="20">
        <v>897135</v>
      </c>
      <c r="V485" s="29">
        <v>8360547</v>
      </c>
      <c r="X485" s="8" t="str">
        <f t="shared" si="7"/>
        <v>No</v>
      </c>
      <c r="Z485" s="21"/>
      <c r="AC485" s="28"/>
    </row>
    <row r="486" spans="1:29">
      <c r="A486" s="8" t="s">
        <v>4607</v>
      </c>
      <c r="B486" s="8" t="s">
        <v>5308</v>
      </c>
      <c r="C486" s="8" t="s">
        <v>51</v>
      </c>
      <c r="D486" s="178">
        <v>5160</v>
      </c>
      <c r="E486" s="181">
        <v>50160</v>
      </c>
      <c r="F486" s="8" t="s">
        <v>68</v>
      </c>
      <c r="G486" s="8" t="s">
        <v>69</v>
      </c>
      <c r="H486" s="6">
        <v>1376476</v>
      </c>
      <c r="I486" s="12">
        <v>35</v>
      </c>
      <c r="J486" s="20">
        <v>1249426</v>
      </c>
      <c r="L486" s="20">
        <v>0</v>
      </c>
      <c r="N486" s="20">
        <v>0</v>
      </c>
      <c r="P486" s="20">
        <v>0</v>
      </c>
      <c r="R486" s="20">
        <v>0</v>
      </c>
      <c r="T486" s="20">
        <v>0</v>
      </c>
      <c r="V486" s="29">
        <v>1249426</v>
      </c>
      <c r="X486" s="8" t="str">
        <f t="shared" si="7"/>
        <v>No</v>
      </c>
      <c r="Z486" s="21"/>
      <c r="AC486" s="28"/>
    </row>
    <row r="487" spans="1:29">
      <c r="A487" s="8" t="s">
        <v>307</v>
      </c>
      <c r="B487" s="8" t="s">
        <v>5305</v>
      </c>
      <c r="C487" s="8" t="s">
        <v>67</v>
      </c>
      <c r="D487" s="178">
        <v>2199</v>
      </c>
      <c r="E487" s="181">
        <v>20199</v>
      </c>
      <c r="F487" s="8" t="s">
        <v>68</v>
      </c>
      <c r="G487" s="8" t="s">
        <v>69</v>
      </c>
      <c r="H487" s="6">
        <v>248402</v>
      </c>
      <c r="I487" s="12">
        <v>35</v>
      </c>
      <c r="J487" s="20">
        <v>0</v>
      </c>
      <c r="L487" s="20">
        <v>0</v>
      </c>
      <c r="N487" s="20">
        <v>970675</v>
      </c>
      <c r="P487" s="20">
        <v>77000</v>
      </c>
      <c r="R487" s="20">
        <v>0</v>
      </c>
      <c r="T487" s="20">
        <v>25500</v>
      </c>
      <c r="V487" s="29">
        <v>1073175</v>
      </c>
      <c r="X487" s="8" t="str">
        <f t="shared" si="7"/>
        <v>No</v>
      </c>
      <c r="Z487" s="21"/>
      <c r="AC487" s="28"/>
    </row>
    <row r="488" spans="1:29">
      <c r="A488" s="8" t="s">
        <v>4331</v>
      </c>
      <c r="B488" s="8" t="s">
        <v>1770</v>
      </c>
      <c r="C488" s="8" t="s">
        <v>101</v>
      </c>
      <c r="D488" s="178">
        <v>5209</v>
      </c>
      <c r="E488" s="181">
        <v>50209</v>
      </c>
      <c r="F488" s="8" t="s">
        <v>72</v>
      </c>
      <c r="G488" s="8" t="s">
        <v>69</v>
      </c>
      <c r="H488" s="6">
        <v>1487483</v>
      </c>
      <c r="I488" s="12">
        <v>35</v>
      </c>
      <c r="J488" s="20">
        <v>73700</v>
      </c>
      <c r="L488" s="20">
        <v>0</v>
      </c>
      <c r="N488" s="20">
        <v>0</v>
      </c>
      <c r="P488" s="20">
        <v>0</v>
      </c>
      <c r="R488" s="20">
        <v>106347</v>
      </c>
      <c r="T488" s="20">
        <v>0</v>
      </c>
      <c r="V488" s="29">
        <v>180047</v>
      </c>
      <c r="X488" s="8" t="str">
        <f t="shared" si="7"/>
        <v>No</v>
      </c>
      <c r="Z488" s="21"/>
      <c r="AC488" s="28"/>
    </row>
    <row r="489" spans="1:29">
      <c r="A489" s="8" t="s">
        <v>6326</v>
      </c>
      <c r="B489" s="8" t="s">
        <v>5304</v>
      </c>
      <c r="C489" s="8" t="s">
        <v>101</v>
      </c>
      <c r="D489" s="178">
        <v>5043</v>
      </c>
      <c r="E489" s="181">
        <v>50043</v>
      </c>
      <c r="F489" s="8" t="s">
        <v>68</v>
      </c>
      <c r="G489" s="8" t="s">
        <v>69</v>
      </c>
      <c r="H489" s="6">
        <v>229351</v>
      </c>
      <c r="I489" s="12">
        <v>35</v>
      </c>
      <c r="J489" s="20">
        <v>3758140</v>
      </c>
      <c r="L489" s="20">
        <v>0</v>
      </c>
      <c r="N489" s="20">
        <v>0</v>
      </c>
      <c r="P489" s="20">
        <v>0</v>
      </c>
      <c r="R489" s="20">
        <v>0</v>
      </c>
      <c r="T489" s="20">
        <v>0</v>
      </c>
      <c r="V489" s="29">
        <v>3758140</v>
      </c>
      <c r="X489" s="8" t="str">
        <f t="shared" si="7"/>
        <v>No</v>
      </c>
      <c r="Z489" s="21"/>
      <c r="AC489" s="28"/>
    </row>
    <row r="490" spans="1:29">
      <c r="A490" s="8" t="s">
        <v>2815</v>
      </c>
      <c r="B490" s="8" t="s">
        <v>5300</v>
      </c>
      <c r="C490" s="8" t="s">
        <v>152</v>
      </c>
      <c r="D490" s="178" t="s">
        <v>2816</v>
      </c>
      <c r="E490" s="181" t="s">
        <v>2817</v>
      </c>
      <c r="F490" s="8" t="s">
        <v>72</v>
      </c>
      <c r="G490" s="8" t="s">
        <v>108</v>
      </c>
      <c r="H490" s="6">
        <v>0</v>
      </c>
      <c r="I490" s="12">
        <v>35</v>
      </c>
      <c r="J490" s="20">
        <v>0</v>
      </c>
      <c r="L490" s="20">
        <v>0</v>
      </c>
      <c r="N490" s="20">
        <v>1945419</v>
      </c>
      <c r="P490" s="20">
        <v>0</v>
      </c>
      <c r="R490" s="20">
        <v>0</v>
      </c>
      <c r="T490" s="20">
        <v>0</v>
      </c>
      <c r="V490" s="29">
        <v>1945419</v>
      </c>
      <c r="X490" s="8" t="str">
        <f t="shared" si="7"/>
        <v>No</v>
      </c>
      <c r="Z490" s="21"/>
      <c r="AC490" s="28"/>
    </row>
    <row r="491" spans="1:29">
      <c r="A491" s="8" t="s">
        <v>633</v>
      </c>
      <c r="B491" s="8" t="s">
        <v>5303</v>
      </c>
      <c r="C491" s="8" t="s">
        <v>74</v>
      </c>
      <c r="D491" s="178">
        <v>9061</v>
      </c>
      <c r="E491" s="181">
        <v>90061</v>
      </c>
      <c r="F491" s="8" t="s">
        <v>72</v>
      </c>
      <c r="G491" s="8" t="s">
        <v>69</v>
      </c>
      <c r="H491" s="6">
        <v>116719</v>
      </c>
      <c r="I491" s="12">
        <v>35</v>
      </c>
      <c r="J491" s="20">
        <v>7688867</v>
      </c>
      <c r="L491" s="20">
        <v>0</v>
      </c>
      <c r="N491" s="20">
        <v>245760</v>
      </c>
      <c r="P491" s="20">
        <v>0</v>
      </c>
      <c r="R491" s="20">
        <v>0</v>
      </c>
      <c r="T491" s="20">
        <v>0</v>
      </c>
      <c r="V491" s="29">
        <v>7934627</v>
      </c>
      <c r="X491" s="8" t="str">
        <f t="shared" si="7"/>
        <v>No</v>
      </c>
      <c r="Z491" s="21"/>
      <c r="AC491" s="28"/>
    </row>
    <row r="492" spans="1:29">
      <c r="A492" s="8" t="s">
        <v>4609</v>
      </c>
      <c r="B492" s="8" t="s">
        <v>5309</v>
      </c>
      <c r="C492" s="8" t="s">
        <v>152</v>
      </c>
      <c r="D492" s="178">
        <v>4224</v>
      </c>
      <c r="E492" s="181">
        <v>40224</v>
      </c>
      <c r="F492" s="8" t="s">
        <v>68</v>
      </c>
      <c r="G492" s="8" t="s">
        <v>69</v>
      </c>
      <c r="H492" s="6">
        <v>280648</v>
      </c>
      <c r="I492" s="12">
        <v>35</v>
      </c>
      <c r="J492" s="20">
        <v>77330</v>
      </c>
      <c r="L492" s="20">
        <v>0</v>
      </c>
      <c r="N492" s="20">
        <v>482549</v>
      </c>
      <c r="P492" s="20">
        <v>111042</v>
      </c>
      <c r="R492" s="20">
        <v>0</v>
      </c>
      <c r="T492" s="20">
        <v>0</v>
      </c>
      <c r="V492" s="29">
        <v>670921</v>
      </c>
      <c r="X492" s="8" t="str">
        <f t="shared" si="7"/>
        <v>No</v>
      </c>
      <c r="Z492" s="21"/>
      <c r="AC492" s="28"/>
    </row>
    <row r="493" spans="1:29">
      <c r="A493" s="8" t="s">
        <v>6325</v>
      </c>
      <c r="B493" s="8" t="s">
        <v>5302</v>
      </c>
      <c r="C493" s="8" t="s">
        <v>288</v>
      </c>
      <c r="D493" s="178">
        <v>5166</v>
      </c>
      <c r="E493" s="181">
        <v>50166</v>
      </c>
      <c r="F493" s="8" t="s">
        <v>68</v>
      </c>
      <c r="G493" s="8" t="s">
        <v>69</v>
      </c>
      <c r="H493" s="18">
        <v>1624827</v>
      </c>
      <c r="I493" s="12">
        <v>35</v>
      </c>
      <c r="J493" s="20">
        <v>124339</v>
      </c>
      <c r="L493" s="20">
        <v>0</v>
      </c>
      <c r="N493" s="20">
        <v>0</v>
      </c>
      <c r="P493" s="20">
        <v>0</v>
      </c>
      <c r="R493" s="20">
        <v>0</v>
      </c>
      <c r="T493" s="20">
        <v>0</v>
      </c>
      <c r="V493" s="29">
        <v>124339</v>
      </c>
      <c r="X493" s="8" t="str">
        <f t="shared" si="7"/>
        <v>No</v>
      </c>
      <c r="Z493" s="21"/>
      <c r="AC493" s="28"/>
    </row>
    <row r="494" spans="1:29">
      <c r="A494" s="8" t="s">
        <v>2975</v>
      </c>
      <c r="B494" s="8" t="s">
        <v>5306</v>
      </c>
      <c r="C494" s="8" t="s">
        <v>101</v>
      </c>
      <c r="D494" s="178">
        <v>5145</v>
      </c>
      <c r="E494" s="181">
        <v>50145</v>
      </c>
      <c r="F494" s="8" t="s">
        <v>68</v>
      </c>
      <c r="G494" s="8" t="s">
        <v>69</v>
      </c>
      <c r="H494" s="6">
        <v>62182</v>
      </c>
      <c r="I494" s="12">
        <v>35</v>
      </c>
      <c r="J494" s="20">
        <v>1974869</v>
      </c>
      <c r="L494" s="20">
        <v>0</v>
      </c>
      <c r="N494" s="20">
        <v>0</v>
      </c>
      <c r="P494" s="20">
        <v>0</v>
      </c>
      <c r="R494" s="20">
        <v>0</v>
      </c>
      <c r="T494" s="20">
        <v>19526</v>
      </c>
      <c r="V494" s="29">
        <v>1994395</v>
      </c>
      <c r="X494" s="8" t="str">
        <f t="shared" si="7"/>
        <v>No</v>
      </c>
      <c r="Z494" s="21"/>
      <c r="AC494" s="28"/>
    </row>
    <row r="495" spans="1:29">
      <c r="A495" s="8" t="s">
        <v>1552</v>
      </c>
      <c r="B495" s="8" t="s">
        <v>5301</v>
      </c>
      <c r="C495" s="8" t="s">
        <v>42</v>
      </c>
      <c r="D495" s="178" t="s">
        <v>1553</v>
      </c>
      <c r="E495" s="181" t="s">
        <v>1554</v>
      </c>
      <c r="F495" s="8" t="s">
        <v>72</v>
      </c>
      <c r="G495" s="8" t="s">
        <v>108</v>
      </c>
      <c r="H495" s="6">
        <v>0</v>
      </c>
      <c r="I495" s="12">
        <v>35</v>
      </c>
      <c r="J495" s="20">
        <v>0</v>
      </c>
      <c r="L495" s="20">
        <v>0</v>
      </c>
      <c r="N495" s="20">
        <v>1084016</v>
      </c>
      <c r="P495" s="20">
        <v>0</v>
      </c>
      <c r="R495" s="20">
        <v>0</v>
      </c>
      <c r="T495" s="20">
        <v>0</v>
      </c>
      <c r="V495" s="29">
        <v>1084016</v>
      </c>
      <c r="X495" s="8" t="str">
        <f t="shared" si="7"/>
        <v>No</v>
      </c>
      <c r="Z495" s="21"/>
      <c r="AC495" s="28"/>
    </row>
    <row r="496" spans="1:29">
      <c r="A496" s="8" t="s">
        <v>6327</v>
      </c>
      <c r="B496" s="8" t="s">
        <v>5307</v>
      </c>
      <c r="C496" s="8" t="s">
        <v>32</v>
      </c>
      <c r="D496" s="178">
        <v>8002</v>
      </c>
      <c r="E496" s="181">
        <v>80002</v>
      </c>
      <c r="F496" s="8" t="s">
        <v>128</v>
      </c>
      <c r="G496" s="8" t="s">
        <v>69</v>
      </c>
      <c r="H496" s="6">
        <v>156777</v>
      </c>
      <c r="I496" s="12">
        <v>35</v>
      </c>
      <c r="J496" s="20">
        <v>3015522</v>
      </c>
      <c r="L496" s="20">
        <v>0</v>
      </c>
      <c r="N496" s="20">
        <v>0</v>
      </c>
      <c r="P496" s="20">
        <v>0</v>
      </c>
      <c r="R496" s="20">
        <v>0</v>
      </c>
      <c r="T496" s="20">
        <v>0</v>
      </c>
      <c r="V496" s="29">
        <v>3015522</v>
      </c>
      <c r="X496" s="8" t="str">
        <f t="shared" si="7"/>
        <v>No</v>
      </c>
      <c r="Z496" s="21"/>
      <c r="AC496" s="28"/>
    </row>
    <row r="497" spans="1:29">
      <c r="A497" s="8" t="s">
        <v>811</v>
      </c>
      <c r="B497" s="8" t="s">
        <v>109</v>
      </c>
      <c r="C497" s="8" t="s">
        <v>110</v>
      </c>
      <c r="D497" s="178" t="s">
        <v>812</v>
      </c>
      <c r="E497" s="181" t="s">
        <v>813</v>
      </c>
      <c r="F497" s="8" t="s">
        <v>96</v>
      </c>
      <c r="G497" s="8" t="s">
        <v>108</v>
      </c>
      <c r="H497" s="6">
        <v>0</v>
      </c>
      <c r="I497" s="12">
        <v>35</v>
      </c>
      <c r="J497" s="20">
        <v>86030</v>
      </c>
      <c r="L497" s="20">
        <v>0</v>
      </c>
      <c r="N497" s="20">
        <v>1767413</v>
      </c>
      <c r="P497" s="20">
        <v>0</v>
      </c>
      <c r="R497" s="20">
        <v>0</v>
      </c>
      <c r="T497" s="20">
        <v>0</v>
      </c>
      <c r="V497" s="29">
        <v>1853443</v>
      </c>
      <c r="X497" s="8" t="str">
        <f t="shared" si="7"/>
        <v>No</v>
      </c>
      <c r="Z497" s="21"/>
      <c r="AC497" s="28"/>
    </row>
    <row r="498" spans="1:29">
      <c r="A498" s="8" t="s">
        <v>3128</v>
      </c>
      <c r="B498" s="8" t="s">
        <v>1268</v>
      </c>
      <c r="C498" s="8" t="s">
        <v>182</v>
      </c>
      <c r="D498" s="178">
        <v>3023</v>
      </c>
      <c r="E498" s="181">
        <v>30023</v>
      </c>
      <c r="F498" s="8" t="s">
        <v>72</v>
      </c>
      <c r="G498" s="8" t="s">
        <v>69</v>
      </c>
      <c r="H498" s="6">
        <v>1733853</v>
      </c>
      <c r="I498" s="12">
        <v>34</v>
      </c>
      <c r="J498" s="20">
        <v>604234</v>
      </c>
      <c r="L498" s="20">
        <v>0</v>
      </c>
      <c r="N498" s="20">
        <v>116551</v>
      </c>
      <c r="P498" s="20">
        <v>0</v>
      </c>
      <c r="R498" s="20">
        <v>0</v>
      </c>
      <c r="T498" s="20">
        <v>0</v>
      </c>
      <c r="V498" s="29">
        <v>720785</v>
      </c>
      <c r="X498" s="8" t="str">
        <f t="shared" si="7"/>
        <v>No</v>
      </c>
      <c r="Z498" s="21"/>
      <c r="AC498" s="28"/>
    </row>
    <row r="499" spans="1:29">
      <c r="A499" s="8" t="s">
        <v>4326</v>
      </c>
      <c r="B499" s="8" t="s">
        <v>5311</v>
      </c>
      <c r="C499" s="8" t="s">
        <v>328</v>
      </c>
      <c r="D499" s="178" t="s">
        <v>2103</v>
      </c>
      <c r="E499" s="181" t="s">
        <v>2104</v>
      </c>
      <c r="F499" s="8" t="s">
        <v>68</v>
      </c>
      <c r="G499" s="8" t="s">
        <v>108</v>
      </c>
      <c r="H499" s="6">
        <v>0</v>
      </c>
      <c r="I499" s="12">
        <v>34</v>
      </c>
      <c r="J499" s="20">
        <v>0</v>
      </c>
      <c r="L499" s="20">
        <v>0</v>
      </c>
      <c r="N499" s="20">
        <v>768174</v>
      </c>
      <c r="P499" s="20">
        <v>0</v>
      </c>
      <c r="R499" s="20">
        <v>0</v>
      </c>
      <c r="T499" s="20">
        <v>0</v>
      </c>
      <c r="V499" s="29">
        <v>768174</v>
      </c>
      <c r="X499" s="8" t="str">
        <f t="shared" si="7"/>
        <v>No</v>
      </c>
      <c r="Z499" s="21"/>
      <c r="AC499" s="28"/>
    </row>
    <row r="500" spans="1:29">
      <c r="A500" s="8" t="s">
        <v>4125</v>
      </c>
      <c r="B500" s="8" t="s">
        <v>1928</v>
      </c>
      <c r="C500" s="8" t="s">
        <v>74</v>
      </c>
      <c r="E500" s="181">
        <v>99423</v>
      </c>
      <c r="F500" s="8" t="s">
        <v>68</v>
      </c>
      <c r="G500" s="8" t="s">
        <v>69</v>
      </c>
      <c r="H500" s="6">
        <v>12150996</v>
      </c>
      <c r="I500" s="12">
        <v>34</v>
      </c>
      <c r="J500" s="20">
        <v>4696655</v>
      </c>
      <c r="L500" s="20">
        <v>0</v>
      </c>
      <c r="N500" s="20">
        <v>0</v>
      </c>
      <c r="P500" s="20">
        <v>0</v>
      </c>
      <c r="R500" s="20">
        <v>0</v>
      </c>
      <c r="T500" s="20">
        <v>0</v>
      </c>
      <c r="V500" s="29">
        <v>4696655</v>
      </c>
      <c r="X500" s="8" t="str">
        <f t="shared" si="7"/>
        <v>No</v>
      </c>
      <c r="Z500" s="21"/>
      <c r="AC500" s="28"/>
    </row>
    <row r="501" spans="1:29">
      <c r="A501" s="8" t="s">
        <v>4330</v>
      </c>
      <c r="B501" s="8" t="s">
        <v>5313</v>
      </c>
      <c r="C501" s="8" t="s">
        <v>106</v>
      </c>
      <c r="D501" s="178" t="s">
        <v>734</v>
      </c>
      <c r="E501" s="181" t="s">
        <v>735</v>
      </c>
      <c r="F501" s="8" t="s">
        <v>116</v>
      </c>
      <c r="G501" s="8" t="s">
        <v>108</v>
      </c>
      <c r="H501" s="6">
        <v>0</v>
      </c>
      <c r="I501" s="12">
        <v>34</v>
      </c>
      <c r="J501" s="20">
        <v>0</v>
      </c>
      <c r="L501" s="20">
        <v>0</v>
      </c>
      <c r="N501" s="20">
        <v>1897904</v>
      </c>
      <c r="P501" s="20">
        <v>0</v>
      </c>
      <c r="R501" s="20">
        <v>0</v>
      </c>
      <c r="T501" s="20">
        <v>0</v>
      </c>
      <c r="V501" s="29">
        <v>1897904</v>
      </c>
      <c r="X501" s="8" t="str">
        <f t="shared" si="7"/>
        <v>No</v>
      </c>
      <c r="Z501" s="21"/>
      <c r="AC501" s="28"/>
    </row>
    <row r="502" spans="1:29">
      <c r="A502" s="8" t="s">
        <v>4604</v>
      </c>
      <c r="B502" s="8" t="s">
        <v>5312</v>
      </c>
      <c r="C502" s="8" t="s">
        <v>182</v>
      </c>
      <c r="D502" s="178">
        <v>3011</v>
      </c>
      <c r="E502" s="181">
        <v>30011</v>
      </c>
      <c r="F502" s="8" t="s">
        <v>72</v>
      </c>
      <c r="G502" s="8" t="s">
        <v>69</v>
      </c>
      <c r="H502" s="6">
        <v>79930</v>
      </c>
      <c r="I502" s="12">
        <v>34</v>
      </c>
      <c r="J502" s="20">
        <v>1567417</v>
      </c>
      <c r="L502" s="20">
        <v>0</v>
      </c>
      <c r="N502" s="20">
        <v>0</v>
      </c>
      <c r="P502" s="20">
        <v>0</v>
      </c>
      <c r="R502" s="20">
        <v>0</v>
      </c>
      <c r="T502" s="20">
        <v>0</v>
      </c>
      <c r="V502" s="29">
        <v>1567417</v>
      </c>
      <c r="X502" s="8" t="str">
        <f t="shared" si="7"/>
        <v>No</v>
      </c>
      <c r="Z502" s="21"/>
      <c r="AC502" s="28"/>
    </row>
    <row r="503" spans="1:29">
      <c r="A503" s="8" t="s">
        <v>4008</v>
      </c>
      <c r="B503" s="8" t="s">
        <v>5310</v>
      </c>
      <c r="C503" s="8" t="s">
        <v>119</v>
      </c>
      <c r="E503" s="181">
        <v>10183</v>
      </c>
      <c r="F503" s="8" t="s">
        <v>72</v>
      </c>
      <c r="G503" s="8" t="s">
        <v>69</v>
      </c>
      <c r="H503" s="6">
        <v>246695</v>
      </c>
      <c r="I503" s="12">
        <v>34</v>
      </c>
      <c r="J503" s="20">
        <v>12251920</v>
      </c>
      <c r="L503" s="20">
        <v>0</v>
      </c>
      <c r="N503" s="20">
        <v>0</v>
      </c>
      <c r="P503" s="20">
        <v>0</v>
      </c>
      <c r="R503" s="20">
        <v>557951</v>
      </c>
      <c r="T503" s="20">
        <v>482482</v>
      </c>
      <c r="V503" s="29">
        <v>13292353</v>
      </c>
      <c r="X503" s="8" t="str">
        <f t="shared" si="7"/>
        <v>No</v>
      </c>
      <c r="Z503" s="21"/>
      <c r="AC503" s="28"/>
    </row>
    <row r="504" spans="1:29">
      <c r="A504" s="8" t="s">
        <v>2208</v>
      </c>
      <c r="B504" s="8" t="s">
        <v>5045</v>
      </c>
      <c r="C504" s="8" t="s">
        <v>117</v>
      </c>
      <c r="D504" s="178">
        <v>1016</v>
      </c>
      <c r="E504" s="181">
        <v>10016</v>
      </c>
      <c r="F504" s="8" t="s">
        <v>72</v>
      </c>
      <c r="G504" s="8" t="s">
        <v>69</v>
      </c>
      <c r="H504" s="6">
        <v>203914</v>
      </c>
      <c r="I504" s="12">
        <v>34</v>
      </c>
      <c r="J504" s="20">
        <v>9086732</v>
      </c>
      <c r="L504" s="20">
        <v>0</v>
      </c>
      <c r="N504" s="20">
        <v>0</v>
      </c>
      <c r="P504" s="20">
        <v>0</v>
      </c>
      <c r="R504" s="20">
        <v>0</v>
      </c>
      <c r="T504" s="20">
        <v>0</v>
      </c>
      <c r="V504" s="29">
        <v>9086732</v>
      </c>
      <c r="X504" s="8" t="str">
        <f t="shared" si="7"/>
        <v>No</v>
      </c>
      <c r="Z504" s="21"/>
      <c r="AC504" s="28"/>
    </row>
    <row r="505" spans="1:29">
      <c r="A505" s="8" t="s">
        <v>4120</v>
      </c>
      <c r="B505" s="8" t="s">
        <v>2967</v>
      </c>
      <c r="C505" s="8" t="s">
        <v>285</v>
      </c>
      <c r="D505" s="178" t="s">
        <v>2968</v>
      </c>
      <c r="E505" s="181">
        <v>80285</v>
      </c>
      <c r="F505" s="8" t="s">
        <v>116</v>
      </c>
      <c r="G505" s="8" t="s">
        <v>69</v>
      </c>
      <c r="H505" s="6">
        <v>114591</v>
      </c>
      <c r="I505" s="12">
        <v>34</v>
      </c>
      <c r="J505" s="20">
        <v>0</v>
      </c>
      <c r="L505" s="20">
        <v>0</v>
      </c>
      <c r="N505" s="20">
        <v>535099</v>
      </c>
      <c r="P505" s="20">
        <v>1571436</v>
      </c>
      <c r="R505" s="20">
        <v>0</v>
      </c>
      <c r="T505" s="20">
        <v>1208689</v>
      </c>
      <c r="V505" s="29">
        <v>3315224</v>
      </c>
      <c r="X505" s="8" t="str">
        <f t="shared" si="7"/>
        <v>No</v>
      </c>
      <c r="Z505" s="21"/>
      <c r="AC505" s="28"/>
    </row>
    <row r="506" spans="1:29">
      <c r="A506" s="8" t="s">
        <v>4806</v>
      </c>
      <c r="B506" s="8" t="s">
        <v>5151</v>
      </c>
      <c r="C506" s="8" t="s">
        <v>121</v>
      </c>
      <c r="D506" s="178">
        <v>4185</v>
      </c>
      <c r="E506" s="181">
        <v>40185</v>
      </c>
      <c r="F506" s="8" t="s">
        <v>96</v>
      </c>
      <c r="G506" s="8" t="s">
        <v>69</v>
      </c>
      <c r="H506" s="6">
        <v>143280</v>
      </c>
      <c r="I506" s="12">
        <v>33</v>
      </c>
      <c r="J506" s="20">
        <v>2205291</v>
      </c>
      <c r="L506" s="20">
        <v>0</v>
      </c>
      <c r="N506" s="20">
        <v>219361</v>
      </c>
      <c r="P506" s="20">
        <v>0</v>
      </c>
      <c r="R506" s="20">
        <v>0</v>
      </c>
      <c r="T506" s="20">
        <v>0</v>
      </c>
      <c r="V506" s="29">
        <v>2424652</v>
      </c>
      <c r="X506" s="8" t="str">
        <f t="shared" si="7"/>
        <v>No</v>
      </c>
      <c r="Z506" s="21"/>
      <c r="AC506" s="28"/>
    </row>
    <row r="507" spans="1:29">
      <c r="A507" s="8" t="s">
        <v>4602</v>
      </c>
      <c r="B507" s="8" t="s">
        <v>280</v>
      </c>
      <c r="C507" s="8" t="s">
        <v>174</v>
      </c>
      <c r="D507" s="178">
        <v>4171</v>
      </c>
      <c r="E507" s="181">
        <v>40171</v>
      </c>
      <c r="F507" s="8" t="s">
        <v>68</v>
      </c>
      <c r="G507" s="8" t="s">
        <v>69</v>
      </c>
      <c r="H507" s="6">
        <v>558696</v>
      </c>
      <c r="I507" s="12">
        <v>33</v>
      </c>
      <c r="J507" s="20">
        <v>2026831</v>
      </c>
      <c r="L507" s="20">
        <v>0</v>
      </c>
      <c r="N507" s="20">
        <v>0</v>
      </c>
      <c r="P507" s="20">
        <v>0</v>
      </c>
      <c r="R507" s="20">
        <v>0</v>
      </c>
      <c r="T507" s="20">
        <v>0</v>
      </c>
      <c r="V507" s="29">
        <v>2026831</v>
      </c>
      <c r="X507" s="8" t="str">
        <f t="shared" si="7"/>
        <v>No</v>
      </c>
      <c r="Z507" s="21"/>
      <c r="AC507" s="28"/>
    </row>
    <row r="508" spans="1:29">
      <c r="A508" s="8" t="s">
        <v>6584</v>
      </c>
      <c r="B508" s="8" t="s">
        <v>5315</v>
      </c>
      <c r="C508" s="8" t="s">
        <v>51</v>
      </c>
      <c r="D508" s="178">
        <v>5161</v>
      </c>
      <c r="E508" s="181">
        <v>50161</v>
      </c>
      <c r="F508" s="8" t="s">
        <v>68</v>
      </c>
      <c r="G508" s="8" t="s">
        <v>69</v>
      </c>
      <c r="H508" s="6">
        <v>1376476</v>
      </c>
      <c r="I508" s="12">
        <v>33</v>
      </c>
      <c r="J508" s="20">
        <v>275535</v>
      </c>
      <c r="L508" s="20">
        <v>0</v>
      </c>
      <c r="N508" s="20">
        <v>0</v>
      </c>
      <c r="P508" s="20">
        <v>0</v>
      </c>
      <c r="R508" s="20">
        <v>0</v>
      </c>
      <c r="T508" s="20">
        <v>0</v>
      </c>
      <c r="V508" s="29">
        <v>275535</v>
      </c>
      <c r="X508" s="8" t="str">
        <f t="shared" si="7"/>
        <v>No</v>
      </c>
      <c r="Z508" s="21"/>
      <c r="AC508" s="28"/>
    </row>
    <row r="509" spans="1:29">
      <c r="A509" s="8" t="s">
        <v>6328</v>
      </c>
      <c r="B509" s="8" t="s">
        <v>5314</v>
      </c>
      <c r="C509" s="8" t="s">
        <v>285</v>
      </c>
      <c r="D509" s="178" t="s">
        <v>2927</v>
      </c>
      <c r="E509" s="181" t="s">
        <v>2928</v>
      </c>
      <c r="F509" s="8" t="s">
        <v>68</v>
      </c>
      <c r="G509" s="8" t="s">
        <v>108</v>
      </c>
      <c r="H509" s="6">
        <v>0</v>
      </c>
      <c r="I509" s="12">
        <v>33</v>
      </c>
      <c r="J509" s="20">
        <v>705936</v>
      </c>
      <c r="L509" s="20">
        <v>0</v>
      </c>
      <c r="N509" s="20">
        <v>3653812</v>
      </c>
      <c r="P509" s="20">
        <v>0</v>
      </c>
      <c r="R509" s="20">
        <v>0</v>
      </c>
      <c r="T509" s="20">
        <v>0</v>
      </c>
      <c r="V509" s="29">
        <v>4359748</v>
      </c>
      <c r="X509" s="8" t="str">
        <f t="shared" si="7"/>
        <v>No</v>
      </c>
      <c r="Z509" s="21"/>
      <c r="AC509" s="28"/>
    </row>
    <row r="510" spans="1:29">
      <c r="A510" s="8" t="s">
        <v>6329</v>
      </c>
      <c r="B510" s="8" t="s">
        <v>5316</v>
      </c>
      <c r="C510" s="8" t="s">
        <v>142</v>
      </c>
      <c r="D510" s="178">
        <v>3088</v>
      </c>
      <c r="E510" s="181">
        <v>30088</v>
      </c>
      <c r="F510" s="8" t="s">
        <v>68</v>
      </c>
      <c r="G510" s="8" t="s">
        <v>69</v>
      </c>
      <c r="H510" s="6">
        <v>109919</v>
      </c>
      <c r="I510" s="12">
        <v>33</v>
      </c>
      <c r="J510" s="20">
        <v>3244258</v>
      </c>
      <c r="L510" s="20">
        <v>0</v>
      </c>
      <c r="N510" s="20">
        <v>89752</v>
      </c>
      <c r="P510" s="20">
        <v>0</v>
      </c>
      <c r="R510" s="20">
        <v>0</v>
      </c>
      <c r="T510" s="20">
        <v>0</v>
      </c>
      <c r="V510" s="29">
        <v>3334010</v>
      </c>
      <c r="X510" s="8" t="str">
        <f t="shared" si="7"/>
        <v>No</v>
      </c>
      <c r="Z510" s="21"/>
      <c r="AC510" s="28"/>
    </row>
    <row r="511" spans="1:29">
      <c r="A511" s="8" t="s">
        <v>289</v>
      </c>
      <c r="B511" s="8" t="s">
        <v>5099</v>
      </c>
      <c r="C511" s="8" t="s">
        <v>55</v>
      </c>
      <c r="D511" s="178">
        <v>41</v>
      </c>
      <c r="E511" s="181">
        <v>41</v>
      </c>
      <c r="F511" s="8" t="s">
        <v>105</v>
      </c>
      <c r="G511" s="8" t="s">
        <v>69</v>
      </c>
      <c r="H511" s="6">
        <v>251243</v>
      </c>
      <c r="I511" s="12">
        <v>33</v>
      </c>
      <c r="J511" s="20">
        <v>42653803</v>
      </c>
      <c r="L511" s="20">
        <v>13201804</v>
      </c>
      <c r="N511" s="20">
        <v>0</v>
      </c>
      <c r="P511" s="20">
        <v>133281</v>
      </c>
      <c r="R511" s="20">
        <v>4543119</v>
      </c>
      <c r="T511" s="20">
        <v>1718179</v>
      </c>
      <c r="V511" s="29">
        <v>62250186</v>
      </c>
      <c r="X511" s="8" t="str">
        <f t="shared" si="7"/>
        <v>No</v>
      </c>
      <c r="Z511" s="21"/>
      <c r="AC511" s="28"/>
    </row>
    <row r="512" spans="1:29">
      <c r="A512" s="8" t="s">
        <v>4807</v>
      </c>
      <c r="B512" s="8" t="s">
        <v>4126</v>
      </c>
      <c r="C512" s="8" t="s">
        <v>74</v>
      </c>
      <c r="E512" s="181">
        <v>99424</v>
      </c>
      <c r="F512" s="8" t="s">
        <v>68</v>
      </c>
      <c r="G512" s="8" t="s">
        <v>69</v>
      </c>
      <c r="H512" s="6">
        <v>12150996</v>
      </c>
      <c r="I512" s="12">
        <v>33</v>
      </c>
      <c r="J512" s="20">
        <v>0</v>
      </c>
      <c r="L512" s="20">
        <v>0</v>
      </c>
      <c r="N512" s="20">
        <v>0</v>
      </c>
      <c r="P512" s="20">
        <v>1872475</v>
      </c>
      <c r="R512" s="20">
        <v>0</v>
      </c>
      <c r="T512" s="20">
        <v>0</v>
      </c>
      <c r="V512" s="29">
        <v>1872475</v>
      </c>
      <c r="X512" s="8" t="str">
        <f t="shared" si="7"/>
        <v>No</v>
      </c>
      <c r="Z512" s="21"/>
      <c r="AC512" s="28"/>
    </row>
    <row r="513" spans="1:29">
      <c r="A513" s="8" t="s">
        <v>4808</v>
      </c>
      <c r="B513" s="8" t="s">
        <v>5320</v>
      </c>
      <c r="C513" s="8" t="s">
        <v>182</v>
      </c>
      <c r="E513" s="181" t="s">
        <v>4809</v>
      </c>
      <c r="F513" s="8" t="s">
        <v>68</v>
      </c>
      <c r="G513" s="8" t="s">
        <v>108</v>
      </c>
      <c r="H513" s="6">
        <v>0</v>
      </c>
      <c r="I513" s="12">
        <v>32</v>
      </c>
      <c r="J513" s="20">
        <v>0</v>
      </c>
      <c r="L513" s="20">
        <v>0</v>
      </c>
      <c r="N513" s="20">
        <v>0</v>
      </c>
      <c r="P513" s="20">
        <v>162512</v>
      </c>
      <c r="R513" s="20">
        <v>0</v>
      </c>
      <c r="T513" s="20">
        <v>0</v>
      </c>
      <c r="V513" s="29">
        <v>162512</v>
      </c>
      <c r="X513" s="8" t="str">
        <f t="shared" si="7"/>
        <v>No</v>
      </c>
      <c r="Z513" s="21"/>
      <c r="AC513" s="28"/>
    </row>
    <row r="514" spans="1:29">
      <c r="A514" s="8" t="s">
        <v>320</v>
      </c>
      <c r="B514" s="8" t="s">
        <v>321</v>
      </c>
      <c r="C514" s="8" t="s">
        <v>151</v>
      </c>
      <c r="D514" s="178">
        <v>3002</v>
      </c>
      <c r="E514" s="181">
        <v>30002</v>
      </c>
      <c r="F514" s="8" t="s">
        <v>72</v>
      </c>
      <c r="G514" s="8" t="s">
        <v>69</v>
      </c>
      <c r="H514" s="6">
        <v>202637</v>
      </c>
      <c r="I514" s="12">
        <v>32</v>
      </c>
      <c r="J514" s="20">
        <v>4309841</v>
      </c>
      <c r="L514" s="20">
        <v>0</v>
      </c>
      <c r="N514" s="20">
        <v>0</v>
      </c>
      <c r="P514" s="20">
        <v>183789</v>
      </c>
      <c r="R514" s="20">
        <v>0</v>
      </c>
      <c r="T514" s="20">
        <v>0</v>
      </c>
      <c r="V514" s="29">
        <v>4493630</v>
      </c>
      <c r="X514" s="8" t="str">
        <f t="shared" si="7"/>
        <v>No</v>
      </c>
      <c r="Z514" s="21"/>
      <c r="AC514" s="28"/>
    </row>
    <row r="515" spans="1:29">
      <c r="A515" s="8" t="s">
        <v>4610</v>
      </c>
      <c r="B515" s="8" t="s">
        <v>5317</v>
      </c>
      <c r="C515" s="8" t="s">
        <v>182</v>
      </c>
      <c r="D515" s="178">
        <v>3087</v>
      </c>
      <c r="E515" s="181">
        <v>30087</v>
      </c>
      <c r="F515" s="8" t="s">
        <v>68</v>
      </c>
      <c r="G515" s="8" t="s">
        <v>69</v>
      </c>
      <c r="H515" s="6">
        <v>51370</v>
      </c>
      <c r="I515" s="12">
        <v>32</v>
      </c>
      <c r="J515" s="20">
        <v>1889823</v>
      </c>
      <c r="L515" s="20">
        <v>0</v>
      </c>
      <c r="N515" s="20">
        <v>0</v>
      </c>
      <c r="P515" s="20">
        <v>264768</v>
      </c>
      <c r="R515" s="20">
        <v>0</v>
      </c>
      <c r="T515" s="20">
        <v>0</v>
      </c>
      <c r="V515" s="29">
        <v>2154591</v>
      </c>
      <c r="X515" s="8" t="str">
        <f t="shared" ref="X515:X578" si="8">IF(W515&amp;U515&amp;S515&amp;Q515&amp;O515&amp;M515&amp;K515&lt;&gt;"","Yes","No")</f>
        <v>No</v>
      </c>
      <c r="Z515" s="21"/>
      <c r="AC515" s="28"/>
    </row>
    <row r="516" spans="1:29">
      <c r="A516" s="8" t="s">
        <v>2737</v>
      </c>
      <c r="B516" s="8" t="s">
        <v>2738</v>
      </c>
      <c r="C516" s="8" t="s">
        <v>114</v>
      </c>
      <c r="D516" s="178" t="s">
        <v>2739</v>
      </c>
      <c r="E516" s="181" t="s">
        <v>2740</v>
      </c>
      <c r="F516" s="8" t="s">
        <v>68</v>
      </c>
      <c r="G516" s="8" t="s">
        <v>108</v>
      </c>
      <c r="H516" s="6">
        <v>0</v>
      </c>
      <c r="I516" s="12">
        <v>32</v>
      </c>
      <c r="J516" s="20">
        <v>191664</v>
      </c>
      <c r="L516" s="20">
        <v>0</v>
      </c>
      <c r="N516" s="20">
        <v>384433</v>
      </c>
      <c r="P516" s="20">
        <v>0</v>
      </c>
      <c r="R516" s="20">
        <v>0</v>
      </c>
      <c r="T516" s="20">
        <v>0</v>
      </c>
      <c r="V516" s="29">
        <v>576097</v>
      </c>
      <c r="X516" s="8" t="str">
        <f t="shared" si="8"/>
        <v>No</v>
      </c>
      <c r="Z516" s="21"/>
      <c r="AC516" s="28"/>
    </row>
    <row r="517" spans="1:29">
      <c r="A517" s="8" t="s">
        <v>2210</v>
      </c>
      <c r="B517" s="8" t="s">
        <v>5321</v>
      </c>
      <c r="C517" s="8" t="s">
        <v>39</v>
      </c>
      <c r="D517" s="178">
        <v>2135</v>
      </c>
      <c r="E517" s="181">
        <v>20135</v>
      </c>
      <c r="F517" s="8" t="s">
        <v>89</v>
      </c>
      <c r="G517" s="8" t="s">
        <v>69</v>
      </c>
      <c r="H517" s="6">
        <v>18351295</v>
      </c>
      <c r="I517" s="12">
        <v>32</v>
      </c>
      <c r="J517" s="20">
        <v>0</v>
      </c>
      <c r="L517" s="20">
        <v>0</v>
      </c>
      <c r="N517" s="20">
        <v>0</v>
      </c>
      <c r="P517" s="20">
        <v>0</v>
      </c>
      <c r="R517" s="20">
        <v>0</v>
      </c>
      <c r="T517" s="20">
        <v>0</v>
      </c>
      <c r="V517" s="29">
        <v>0</v>
      </c>
      <c r="X517" s="8" t="str">
        <f t="shared" si="8"/>
        <v>No</v>
      </c>
      <c r="Z517" s="21"/>
      <c r="AC517" s="28"/>
    </row>
    <row r="518" spans="1:29">
      <c r="A518" s="8" t="s">
        <v>4048</v>
      </c>
      <c r="B518" s="8" t="s">
        <v>5318</v>
      </c>
      <c r="C518" s="8" t="s">
        <v>42</v>
      </c>
      <c r="E518" s="181" t="s">
        <v>4049</v>
      </c>
      <c r="F518" s="8" t="s">
        <v>72</v>
      </c>
      <c r="G518" s="8" t="s">
        <v>108</v>
      </c>
      <c r="H518" s="6">
        <v>0</v>
      </c>
      <c r="I518" s="12">
        <v>32</v>
      </c>
      <c r="J518" s="20">
        <v>0</v>
      </c>
      <c r="L518" s="20">
        <v>0</v>
      </c>
      <c r="N518" s="20">
        <v>1142347</v>
      </c>
      <c r="P518" s="20">
        <v>0</v>
      </c>
      <c r="R518" s="20">
        <v>0</v>
      </c>
      <c r="T518" s="20">
        <v>0</v>
      </c>
      <c r="V518" s="29">
        <v>1142347</v>
      </c>
      <c r="X518" s="8" t="str">
        <f t="shared" si="8"/>
        <v>No</v>
      </c>
      <c r="Z518" s="21"/>
      <c r="AC518" s="28"/>
    </row>
    <row r="519" spans="1:29">
      <c r="A519" s="8" t="s">
        <v>2029</v>
      </c>
      <c r="B519" s="8" t="s">
        <v>2030</v>
      </c>
      <c r="C519" s="8" t="s">
        <v>288</v>
      </c>
      <c r="D519" s="178">
        <v>5199</v>
      </c>
      <c r="E519" s="181">
        <v>50199</v>
      </c>
      <c r="F519" s="8" t="s">
        <v>72</v>
      </c>
      <c r="G519" s="8" t="s">
        <v>69</v>
      </c>
      <c r="H519" s="6">
        <v>1368035</v>
      </c>
      <c r="I519" s="12">
        <v>32</v>
      </c>
      <c r="J519" s="20">
        <v>1314922</v>
      </c>
      <c r="L519" s="20">
        <v>0</v>
      </c>
      <c r="N519" s="20">
        <v>0</v>
      </c>
      <c r="P519" s="20">
        <v>375422</v>
      </c>
      <c r="R519" s="20">
        <v>0</v>
      </c>
      <c r="T519" s="20">
        <v>0</v>
      </c>
      <c r="V519" s="29">
        <v>1690344</v>
      </c>
      <c r="X519" s="8" t="str">
        <f t="shared" si="8"/>
        <v>No</v>
      </c>
      <c r="Z519" s="21"/>
      <c r="AC519" s="28"/>
    </row>
    <row r="520" spans="1:29">
      <c r="A520" s="8" t="s">
        <v>4608</v>
      </c>
      <c r="B520" s="8" t="s">
        <v>5319</v>
      </c>
      <c r="C520" s="8" t="s">
        <v>45</v>
      </c>
      <c r="D520" s="178">
        <v>4071</v>
      </c>
      <c r="E520" s="181">
        <v>40071</v>
      </c>
      <c r="F520" s="8" t="s">
        <v>68</v>
      </c>
      <c r="G520" s="8" t="s">
        <v>69</v>
      </c>
      <c r="H520" s="6">
        <v>286692</v>
      </c>
      <c r="I520" s="12">
        <v>32</v>
      </c>
      <c r="J520" s="20">
        <v>3684243</v>
      </c>
      <c r="L520" s="20">
        <v>0</v>
      </c>
      <c r="N520" s="20">
        <v>0</v>
      </c>
      <c r="P520" s="20">
        <v>0</v>
      </c>
      <c r="R520" s="20">
        <v>0</v>
      </c>
      <c r="T520" s="20">
        <v>0</v>
      </c>
      <c r="V520" s="29">
        <v>3684243</v>
      </c>
      <c r="X520" s="8" t="str">
        <f t="shared" si="8"/>
        <v>No</v>
      </c>
      <c r="Z520" s="21"/>
      <c r="AC520" s="28"/>
    </row>
    <row r="521" spans="1:29">
      <c r="A521" s="8" t="s">
        <v>6585</v>
      </c>
      <c r="B521" s="8" t="s">
        <v>5156</v>
      </c>
      <c r="C521" s="8" t="s">
        <v>74</v>
      </c>
      <c r="D521" s="178">
        <v>9022</v>
      </c>
      <c r="E521" s="181">
        <v>90022</v>
      </c>
      <c r="F521" s="8" t="s">
        <v>68</v>
      </c>
      <c r="G521" s="8" t="s">
        <v>69</v>
      </c>
      <c r="H521" s="6">
        <v>12150996</v>
      </c>
      <c r="I521" s="12">
        <v>31</v>
      </c>
      <c r="J521" s="20">
        <v>4269298</v>
      </c>
      <c r="L521" s="20">
        <v>0</v>
      </c>
      <c r="N521" s="20">
        <v>0</v>
      </c>
      <c r="P521" s="20">
        <v>0</v>
      </c>
      <c r="R521" s="20">
        <v>0</v>
      </c>
      <c r="T521" s="20">
        <v>0</v>
      </c>
      <c r="V521" s="29">
        <v>4269298</v>
      </c>
      <c r="X521" s="8" t="str">
        <f t="shared" si="8"/>
        <v>No</v>
      </c>
      <c r="Z521" s="21"/>
      <c r="AC521" s="28"/>
    </row>
    <row r="522" spans="1:29">
      <c r="A522" s="8" t="s">
        <v>1148</v>
      </c>
      <c r="B522" s="8" t="s">
        <v>5325</v>
      </c>
      <c r="C522" s="8" t="s">
        <v>166</v>
      </c>
      <c r="D522" s="178" t="s">
        <v>1149</v>
      </c>
      <c r="E522" s="181" t="s">
        <v>1150</v>
      </c>
      <c r="F522" s="8" t="s">
        <v>96</v>
      </c>
      <c r="G522" s="8" t="s">
        <v>108</v>
      </c>
      <c r="H522" s="6">
        <v>0</v>
      </c>
      <c r="I522" s="12">
        <v>31</v>
      </c>
      <c r="J522" s="20">
        <v>872307</v>
      </c>
      <c r="L522" s="20">
        <v>0</v>
      </c>
      <c r="N522" s="20">
        <v>1656137</v>
      </c>
      <c r="P522" s="20">
        <v>0</v>
      </c>
      <c r="R522" s="20">
        <v>0</v>
      </c>
      <c r="T522" s="20">
        <v>0</v>
      </c>
      <c r="V522" s="29">
        <v>2528444</v>
      </c>
      <c r="X522" s="8" t="str">
        <f t="shared" si="8"/>
        <v>No</v>
      </c>
      <c r="Z522" s="21"/>
      <c r="AC522" s="28"/>
    </row>
    <row r="523" spans="1:29">
      <c r="A523" s="8" t="s">
        <v>4812</v>
      </c>
      <c r="B523" s="8" t="s">
        <v>5323</v>
      </c>
      <c r="C523" s="8" t="s">
        <v>163</v>
      </c>
      <c r="D523" s="178">
        <v>8009</v>
      </c>
      <c r="E523" s="181">
        <v>80009</v>
      </c>
      <c r="F523" s="8" t="s">
        <v>72</v>
      </c>
      <c r="G523" s="8" t="s">
        <v>69</v>
      </c>
      <c r="H523" s="6">
        <v>82157</v>
      </c>
      <c r="I523" s="12">
        <v>31</v>
      </c>
      <c r="J523" s="20">
        <v>7232866</v>
      </c>
      <c r="L523" s="20">
        <v>0</v>
      </c>
      <c r="N523" s="20">
        <v>0</v>
      </c>
      <c r="P523" s="20">
        <v>181905</v>
      </c>
      <c r="R523" s="20">
        <v>0</v>
      </c>
      <c r="T523" s="20">
        <v>0</v>
      </c>
      <c r="V523" s="29">
        <v>7414771</v>
      </c>
      <c r="X523" s="8" t="str">
        <f t="shared" si="8"/>
        <v>No</v>
      </c>
      <c r="Z523" s="21"/>
      <c r="AC523" s="28"/>
    </row>
    <row r="524" spans="1:29">
      <c r="A524" s="8" t="s">
        <v>1198</v>
      </c>
      <c r="B524" s="8" t="s">
        <v>5324</v>
      </c>
      <c r="C524" s="8" t="s">
        <v>110</v>
      </c>
      <c r="D524" s="178" t="s">
        <v>1199</v>
      </c>
      <c r="E524" s="181">
        <v>60003</v>
      </c>
      <c r="F524" s="8" t="s">
        <v>34</v>
      </c>
      <c r="G524" s="8" t="s">
        <v>3846</v>
      </c>
      <c r="H524" s="6">
        <v>0</v>
      </c>
      <c r="I524" s="12">
        <v>31</v>
      </c>
      <c r="J524" s="20">
        <v>0</v>
      </c>
      <c r="L524" s="20">
        <v>0</v>
      </c>
      <c r="N524" s="20">
        <v>1678118</v>
      </c>
      <c r="P524" s="20">
        <v>0</v>
      </c>
      <c r="R524" s="20">
        <v>0</v>
      </c>
      <c r="T524" s="20">
        <v>0</v>
      </c>
      <c r="V524" s="29">
        <v>1678118</v>
      </c>
      <c r="X524" s="8" t="str">
        <f t="shared" si="8"/>
        <v>No</v>
      </c>
      <c r="Z524" s="21"/>
      <c r="AC524" s="28"/>
    </row>
    <row r="525" spans="1:29">
      <c r="A525" s="8" t="s">
        <v>1792</v>
      </c>
      <c r="B525" s="8" t="s">
        <v>5328</v>
      </c>
      <c r="C525" s="8" t="s">
        <v>139</v>
      </c>
      <c r="D525" s="178" t="s">
        <v>1793</v>
      </c>
      <c r="E525" s="181" t="s">
        <v>1794</v>
      </c>
      <c r="F525" s="8" t="s">
        <v>141</v>
      </c>
      <c r="G525" s="8" t="s">
        <v>108</v>
      </c>
      <c r="H525" s="6">
        <v>0</v>
      </c>
      <c r="I525" s="12">
        <v>31</v>
      </c>
      <c r="J525" s="20">
        <v>0</v>
      </c>
      <c r="L525" s="20">
        <v>0</v>
      </c>
      <c r="N525" s="20">
        <v>3213298</v>
      </c>
      <c r="P525" s="20">
        <v>0</v>
      </c>
      <c r="R525" s="20">
        <v>0</v>
      </c>
      <c r="T525" s="20">
        <v>0</v>
      </c>
      <c r="V525" s="29">
        <v>3213298</v>
      </c>
      <c r="X525" s="8" t="str">
        <f t="shared" si="8"/>
        <v>No</v>
      </c>
      <c r="Z525" s="21"/>
      <c r="AC525" s="28"/>
    </row>
    <row r="526" spans="1:29">
      <c r="A526" s="8" t="s">
        <v>4613</v>
      </c>
      <c r="B526" s="8" t="s">
        <v>5325</v>
      </c>
      <c r="C526" s="8" t="s">
        <v>166</v>
      </c>
      <c r="D526" s="178">
        <v>7012</v>
      </c>
      <c r="E526" s="181">
        <v>70012</v>
      </c>
      <c r="F526" s="8" t="s">
        <v>68</v>
      </c>
      <c r="G526" s="8" t="s">
        <v>69</v>
      </c>
      <c r="H526" s="6">
        <v>106494</v>
      </c>
      <c r="I526" s="12">
        <v>31</v>
      </c>
      <c r="J526" s="20">
        <v>2744375</v>
      </c>
      <c r="L526" s="20">
        <v>0</v>
      </c>
      <c r="N526" s="20">
        <v>0</v>
      </c>
      <c r="P526" s="20">
        <v>1683</v>
      </c>
      <c r="R526" s="20">
        <v>0</v>
      </c>
      <c r="T526" s="20">
        <v>0</v>
      </c>
      <c r="V526" s="29">
        <v>2746058</v>
      </c>
      <c r="X526" s="8" t="str">
        <f t="shared" si="8"/>
        <v>No</v>
      </c>
      <c r="Z526" s="21"/>
      <c r="AC526" s="28"/>
    </row>
    <row r="527" spans="1:29">
      <c r="A527" s="8" t="s">
        <v>254</v>
      </c>
      <c r="B527" s="8" t="s">
        <v>255</v>
      </c>
      <c r="C527" s="8" t="s">
        <v>119</v>
      </c>
      <c r="D527" s="178" t="s">
        <v>256</v>
      </c>
      <c r="E527" s="181" t="s">
        <v>257</v>
      </c>
      <c r="F527" s="8" t="s">
        <v>72</v>
      </c>
      <c r="G527" s="8" t="s">
        <v>108</v>
      </c>
      <c r="H527" s="6">
        <v>0</v>
      </c>
      <c r="I527" s="12">
        <v>31</v>
      </c>
      <c r="J527" s="20">
        <v>290400</v>
      </c>
      <c r="L527" s="20">
        <v>0</v>
      </c>
      <c r="N527" s="20">
        <v>1443222</v>
      </c>
      <c r="P527" s="20">
        <v>0</v>
      </c>
      <c r="R527" s="20">
        <v>0</v>
      </c>
      <c r="T527" s="20">
        <v>0</v>
      </c>
      <c r="V527" s="29">
        <v>1733622</v>
      </c>
      <c r="X527" s="8" t="str">
        <f t="shared" si="8"/>
        <v>No</v>
      </c>
      <c r="Z527" s="21"/>
      <c r="AC527" s="28"/>
    </row>
    <row r="528" spans="1:29">
      <c r="A528" s="8" t="s">
        <v>2137</v>
      </c>
      <c r="B528" s="8" t="s">
        <v>5284</v>
      </c>
      <c r="C528" s="8" t="s">
        <v>328</v>
      </c>
      <c r="D528" s="178" t="s">
        <v>2138</v>
      </c>
      <c r="E528" s="181" t="s">
        <v>2139</v>
      </c>
      <c r="F528" s="8" t="s">
        <v>68</v>
      </c>
      <c r="G528" s="8" t="s">
        <v>108</v>
      </c>
      <c r="H528" s="6">
        <v>0</v>
      </c>
      <c r="I528" s="12">
        <v>31</v>
      </c>
      <c r="J528" s="20">
        <v>0</v>
      </c>
      <c r="L528" s="20">
        <v>0</v>
      </c>
      <c r="N528" s="20">
        <v>546714</v>
      </c>
      <c r="P528" s="20">
        <v>0</v>
      </c>
      <c r="R528" s="20">
        <v>0</v>
      </c>
      <c r="T528" s="20">
        <v>0</v>
      </c>
      <c r="V528" s="29">
        <v>546714</v>
      </c>
      <c r="X528" s="8" t="str">
        <f t="shared" si="8"/>
        <v>No</v>
      </c>
      <c r="Z528" s="21"/>
      <c r="AC528" s="28"/>
    </row>
    <row r="529" spans="1:29">
      <c r="A529" s="8" t="s">
        <v>6330</v>
      </c>
      <c r="B529" s="8" t="s">
        <v>5326</v>
      </c>
      <c r="C529" s="8" t="s">
        <v>93</v>
      </c>
      <c r="D529" s="178">
        <v>6012</v>
      </c>
      <c r="E529" s="181">
        <v>60012</v>
      </c>
      <c r="F529" s="8" t="s">
        <v>68</v>
      </c>
      <c r="G529" s="8" t="s">
        <v>69</v>
      </c>
      <c r="H529" s="6">
        <v>172378</v>
      </c>
      <c r="I529" s="12">
        <v>31</v>
      </c>
      <c r="J529" s="20">
        <v>5020347</v>
      </c>
      <c r="L529" s="20">
        <v>0</v>
      </c>
      <c r="N529" s="20">
        <v>0</v>
      </c>
      <c r="P529" s="20">
        <v>249814</v>
      </c>
      <c r="R529" s="20">
        <v>0</v>
      </c>
      <c r="T529" s="20">
        <v>165</v>
      </c>
      <c r="V529" s="29">
        <v>5270326</v>
      </c>
      <c r="X529" s="8" t="str">
        <f t="shared" si="8"/>
        <v>No</v>
      </c>
      <c r="Z529" s="21"/>
      <c r="AC529" s="28"/>
    </row>
    <row r="530" spans="1:29">
      <c r="A530" s="8" t="s">
        <v>6331</v>
      </c>
      <c r="B530" s="8" t="s">
        <v>5327</v>
      </c>
      <c r="C530" s="8" t="s">
        <v>101</v>
      </c>
      <c r="D530" s="178" t="s">
        <v>3673</v>
      </c>
      <c r="E530" s="181">
        <v>50342</v>
      </c>
      <c r="F530" s="8" t="s">
        <v>116</v>
      </c>
      <c r="G530" s="8" t="s">
        <v>69</v>
      </c>
      <c r="H530" s="6">
        <v>1487483</v>
      </c>
      <c r="I530" s="12">
        <v>31</v>
      </c>
      <c r="J530" s="20">
        <v>57890</v>
      </c>
      <c r="L530" s="20">
        <v>0</v>
      </c>
      <c r="N530" s="20">
        <v>252137</v>
      </c>
      <c r="P530" s="20">
        <v>0</v>
      </c>
      <c r="R530" s="20">
        <v>0</v>
      </c>
      <c r="T530" s="20">
        <v>0</v>
      </c>
      <c r="V530" s="29">
        <v>310027</v>
      </c>
      <c r="X530" s="8" t="str">
        <f t="shared" si="8"/>
        <v>No</v>
      </c>
      <c r="Z530" s="21"/>
      <c r="AC530" s="28"/>
    </row>
    <row r="531" spans="1:29">
      <c r="A531" s="8" t="s">
        <v>4810</v>
      </c>
      <c r="B531" s="8" t="s">
        <v>5322</v>
      </c>
      <c r="C531" s="8" t="s">
        <v>182</v>
      </c>
      <c r="E531" s="181" t="s">
        <v>4811</v>
      </c>
      <c r="F531" s="8" t="s">
        <v>761</v>
      </c>
      <c r="G531" s="8" t="s">
        <v>108</v>
      </c>
      <c r="H531" s="6">
        <v>0</v>
      </c>
      <c r="I531" s="12">
        <v>31</v>
      </c>
      <c r="J531" s="20">
        <v>0</v>
      </c>
      <c r="L531" s="20">
        <v>0</v>
      </c>
      <c r="N531" s="20">
        <v>15729</v>
      </c>
      <c r="P531" s="20">
        <v>167768</v>
      </c>
      <c r="R531" s="20">
        <v>0</v>
      </c>
      <c r="T531" s="20">
        <v>0</v>
      </c>
      <c r="V531" s="29">
        <v>183497</v>
      </c>
      <c r="X531" s="8" t="str">
        <f t="shared" si="8"/>
        <v>No</v>
      </c>
      <c r="Z531" s="21"/>
      <c r="AC531" s="28"/>
    </row>
    <row r="532" spans="1:29">
      <c r="A532" s="8" t="s">
        <v>6588</v>
      </c>
      <c r="B532" s="8" t="s">
        <v>5337</v>
      </c>
      <c r="C532" s="8" t="s">
        <v>93</v>
      </c>
      <c r="D532" s="178">
        <v>6040</v>
      </c>
      <c r="E532" s="181">
        <v>60040</v>
      </c>
      <c r="F532" s="8" t="s">
        <v>68</v>
      </c>
      <c r="G532" s="8" t="s">
        <v>3846</v>
      </c>
      <c r="H532" s="6">
        <v>110421</v>
      </c>
      <c r="I532" s="12">
        <v>30</v>
      </c>
      <c r="J532" s="20">
        <v>3210101</v>
      </c>
      <c r="L532" s="20">
        <v>0</v>
      </c>
      <c r="N532" s="20">
        <v>0</v>
      </c>
      <c r="P532" s="20">
        <v>26910</v>
      </c>
      <c r="R532" s="20">
        <v>0</v>
      </c>
      <c r="T532" s="20">
        <v>0</v>
      </c>
      <c r="V532" s="29">
        <v>3237011</v>
      </c>
      <c r="X532" s="8" t="str">
        <f t="shared" si="8"/>
        <v>No</v>
      </c>
      <c r="Z532" s="21"/>
      <c r="AC532" s="28"/>
    </row>
    <row r="533" spans="1:29">
      <c r="A533" s="8" t="s">
        <v>1575</v>
      </c>
      <c r="B533" s="8" t="s">
        <v>5339</v>
      </c>
      <c r="C533" s="8" t="s">
        <v>42</v>
      </c>
      <c r="D533" s="178" t="s">
        <v>1576</v>
      </c>
      <c r="E533" s="181" t="s">
        <v>1577</v>
      </c>
      <c r="F533" s="8" t="s">
        <v>72</v>
      </c>
      <c r="G533" s="8" t="s">
        <v>108</v>
      </c>
      <c r="H533" s="6">
        <v>0</v>
      </c>
      <c r="I533" s="12">
        <v>30</v>
      </c>
      <c r="J533" s="20">
        <v>0</v>
      </c>
      <c r="L533" s="20">
        <v>0</v>
      </c>
      <c r="N533" s="20">
        <v>1230557</v>
      </c>
      <c r="P533" s="20">
        <v>0</v>
      </c>
      <c r="R533" s="20">
        <v>0</v>
      </c>
      <c r="T533" s="20">
        <v>0</v>
      </c>
      <c r="V533" s="29">
        <v>1230557</v>
      </c>
      <c r="X533" s="8" t="str">
        <f t="shared" si="8"/>
        <v>No</v>
      </c>
      <c r="Z533" s="21"/>
      <c r="AC533" s="28"/>
    </row>
    <row r="534" spans="1:29">
      <c r="A534" s="8" t="s">
        <v>2252</v>
      </c>
      <c r="B534" s="8" t="s">
        <v>5336</v>
      </c>
      <c r="C534" s="8" t="s">
        <v>2253</v>
      </c>
      <c r="D534" s="178">
        <v>4188</v>
      </c>
      <c r="E534" s="181">
        <v>40188</v>
      </c>
      <c r="F534" s="8" t="s">
        <v>105</v>
      </c>
      <c r="G534" s="8" t="s">
        <v>3846</v>
      </c>
      <c r="H534" s="6">
        <v>106405</v>
      </c>
      <c r="I534" s="12">
        <v>30</v>
      </c>
      <c r="J534" s="20">
        <v>3727595</v>
      </c>
      <c r="L534" s="20">
        <v>0</v>
      </c>
      <c r="N534" s="20">
        <v>0</v>
      </c>
      <c r="P534" s="20">
        <v>223457</v>
      </c>
      <c r="R534" s="20">
        <v>0</v>
      </c>
      <c r="T534" s="20">
        <v>0</v>
      </c>
      <c r="V534" s="29">
        <v>3951052</v>
      </c>
      <c r="X534" s="8" t="str">
        <f t="shared" si="8"/>
        <v>No</v>
      </c>
      <c r="Z534" s="21"/>
      <c r="AC534" s="28"/>
    </row>
    <row r="535" spans="1:29">
      <c r="A535" s="8" t="s">
        <v>6587</v>
      </c>
      <c r="B535" s="8" t="s">
        <v>2318</v>
      </c>
      <c r="C535" s="8" t="s">
        <v>152</v>
      </c>
      <c r="D535" s="178">
        <v>4131</v>
      </c>
      <c r="E535" s="181">
        <v>40131</v>
      </c>
      <c r="F535" s="8" t="s">
        <v>68</v>
      </c>
      <c r="G535" s="8" t="s">
        <v>3846</v>
      </c>
      <c r="H535" s="6">
        <v>166485</v>
      </c>
      <c r="I535" s="12">
        <v>30</v>
      </c>
      <c r="J535" s="20">
        <v>387247</v>
      </c>
      <c r="L535" s="20">
        <v>0</v>
      </c>
      <c r="N535" s="20">
        <v>268701</v>
      </c>
      <c r="P535" s="20">
        <v>124586</v>
      </c>
      <c r="R535" s="20">
        <v>0</v>
      </c>
      <c r="T535" s="20">
        <v>25000</v>
      </c>
      <c r="V535" s="29">
        <v>805534</v>
      </c>
      <c r="X535" s="8" t="str">
        <f t="shared" si="8"/>
        <v>No</v>
      </c>
      <c r="Z535" s="21"/>
      <c r="AC535" s="28"/>
    </row>
    <row r="536" spans="1:29">
      <c r="A536" s="8" t="s">
        <v>4035</v>
      </c>
      <c r="B536" s="8" t="s">
        <v>5334</v>
      </c>
      <c r="C536" s="8" t="s">
        <v>114</v>
      </c>
      <c r="E536" s="181">
        <v>40244</v>
      </c>
      <c r="F536" s="8" t="s">
        <v>105</v>
      </c>
      <c r="G536" s="8" t="s">
        <v>69</v>
      </c>
      <c r="H536" s="6">
        <v>180786</v>
      </c>
      <c r="I536" s="12">
        <v>30</v>
      </c>
      <c r="J536" s="20">
        <v>2051340</v>
      </c>
      <c r="L536" s="20">
        <v>0</v>
      </c>
      <c r="N536" s="20">
        <v>605187</v>
      </c>
      <c r="P536" s="20">
        <v>13040</v>
      </c>
      <c r="R536" s="20">
        <v>0</v>
      </c>
      <c r="T536" s="20">
        <v>34226</v>
      </c>
      <c r="V536" s="29">
        <v>2703793</v>
      </c>
      <c r="X536" s="8" t="str">
        <f t="shared" si="8"/>
        <v>No</v>
      </c>
      <c r="Z536" s="21"/>
      <c r="AC536" s="28"/>
    </row>
    <row r="537" spans="1:29">
      <c r="A537" s="8" t="s">
        <v>6337</v>
      </c>
      <c r="B537" s="8" t="s">
        <v>5342</v>
      </c>
      <c r="C537" s="8" t="s">
        <v>51</v>
      </c>
      <c r="D537" s="178">
        <v>5004</v>
      </c>
      <c r="E537" s="181">
        <v>50004</v>
      </c>
      <c r="F537" s="8" t="s">
        <v>68</v>
      </c>
      <c r="G537" s="8" t="s">
        <v>69</v>
      </c>
      <c r="H537" s="6">
        <v>100868</v>
      </c>
      <c r="I537" s="12">
        <v>30</v>
      </c>
      <c r="J537" s="20">
        <v>2401410</v>
      </c>
      <c r="L537" s="20">
        <v>0</v>
      </c>
      <c r="N537" s="20">
        <v>0</v>
      </c>
      <c r="P537" s="20">
        <v>0</v>
      </c>
      <c r="R537" s="20">
        <v>0</v>
      </c>
      <c r="T537" s="20">
        <v>0</v>
      </c>
      <c r="V537" s="29">
        <v>2401410</v>
      </c>
      <c r="X537" s="8" t="str">
        <f t="shared" si="8"/>
        <v>No</v>
      </c>
      <c r="Z537" s="21"/>
      <c r="AC537" s="28"/>
    </row>
    <row r="538" spans="1:29">
      <c r="A538" s="8" t="s">
        <v>1926</v>
      </c>
      <c r="B538" s="8" t="s">
        <v>1175</v>
      </c>
      <c r="C538" s="8" t="s">
        <v>288</v>
      </c>
      <c r="D538" s="178">
        <v>5191</v>
      </c>
      <c r="E538" s="181">
        <v>50191</v>
      </c>
      <c r="F538" s="8" t="s">
        <v>96</v>
      </c>
      <c r="G538" s="8" t="s">
        <v>69</v>
      </c>
      <c r="H538" s="6">
        <v>1368035</v>
      </c>
      <c r="I538" s="12">
        <v>30</v>
      </c>
      <c r="J538" s="20">
        <v>0</v>
      </c>
      <c r="L538" s="20">
        <v>0</v>
      </c>
      <c r="N538" s="20">
        <v>0</v>
      </c>
      <c r="P538" s="20">
        <v>0</v>
      </c>
      <c r="R538" s="20">
        <v>196849</v>
      </c>
      <c r="T538" s="20">
        <v>0</v>
      </c>
      <c r="V538" s="29">
        <v>196849</v>
      </c>
      <c r="X538" s="8" t="str">
        <f t="shared" si="8"/>
        <v>No</v>
      </c>
      <c r="Z538" s="21"/>
      <c r="AC538" s="28"/>
    </row>
    <row r="539" spans="1:29">
      <c r="A539" s="8" t="s">
        <v>6336</v>
      </c>
      <c r="B539" s="8" t="s">
        <v>5185</v>
      </c>
      <c r="C539" s="8" t="s">
        <v>39</v>
      </c>
      <c r="D539" s="178">
        <v>2178</v>
      </c>
      <c r="E539" s="181">
        <v>20178</v>
      </c>
      <c r="F539" s="8" t="s">
        <v>68</v>
      </c>
      <c r="G539" s="8" t="s">
        <v>69</v>
      </c>
      <c r="H539" s="6">
        <v>423566</v>
      </c>
      <c r="I539" s="12">
        <v>30</v>
      </c>
      <c r="J539" s="20">
        <v>4105215</v>
      </c>
      <c r="L539" s="20">
        <v>0</v>
      </c>
      <c r="N539" s="20">
        <v>0</v>
      </c>
      <c r="P539" s="20">
        <v>0</v>
      </c>
      <c r="R539" s="20">
        <v>0</v>
      </c>
      <c r="T539" s="20">
        <v>0</v>
      </c>
      <c r="V539" s="29">
        <v>4105215</v>
      </c>
      <c r="X539" s="8" t="str">
        <f t="shared" si="8"/>
        <v>No</v>
      </c>
      <c r="Z539" s="21"/>
      <c r="AC539" s="28"/>
    </row>
    <row r="540" spans="1:29">
      <c r="A540" s="8" t="s">
        <v>2231</v>
      </c>
      <c r="B540" s="8" t="s">
        <v>5341</v>
      </c>
      <c r="C540" s="8" t="s">
        <v>32</v>
      </c>
      <c r="D540" s="178" t="s">
        <v>2232</v>
      </c>
      <c r="E540" s="181" t="s">
        <v>2233</v>
      </c>
      <c r="F540" s="8" t="s">
        <v>116</v>
      </c>
      <c r="G540" s="8" t="s">
        <v>108</v>
      </c>
      <c r="H540" s="6">
        <v>0</v>
      </c>
      <c r="I540" s="12">
        <v>30</v>
      </c>
      <c r="J540" s="20">
        <v>157623</v>
      </c>
      <c r="L540" s="20">
        <v>0</v>
      </c>
      <c r="N540" s="20">
        <v>898606</v>
      </c>
      <c r="P540" s="20">
        <v>34709</v>
      </c>
      <c r="R540" s="20">
        <v>0</v>
      </c>
      <c r="T540" s="20">
        <v>36339</v>
      </c>
      <c r="V540" s="29">
        <v>1127277</v>
      </c>
      <c r="X540" s="8" t="str">
        <f t="shared" si="8"/>
        <v>No</v>
      </c>
      <c r="Z540" s="21"/>
      <c r="AC540" s="28"/>
    </row>
    <row r="541" spans="1:29">
      <c r="A541" s="8" t="s">
        <v>676</v>
      </c>
      <c r="B541" s="8" t="s">
        <v>5333</v>
      </c>
      <c r="C541" s="8" t="s">
        <v>51</v>
      </c>
      <c r="D541" s="178" t="s">
        <v>677</v>
      </c>
      <c r="E541" s="181">
        <v>55228</v>
      </c>
      <c r="F541" s="8" t="s">
        <v>34</v>
      </c>
      <c r="G541" s="8" t="s">
        <v>3846</v>
      </c>
      <c r="H541" s="6">
        <v>0</v>
      </c>
      <c r="I541" s="12">
        <v>30</v>
      </c>
      <c r="J541" s="20">
        <v>0</v>
      </c>
      <c r="L541" s="20">
        <v>0</v>
      </c>
      <c r="N541" s="20">
        <v>4318646</v>
      </c>
      <c r="P541" s="20">
        <v>0</v>
      </c>
      <c r="R541" s="20">
        <v>0</v>
      </c>
      <c r="T541" s="20">
        <v>0</v>
      </c>
      <c r="V541" s="29">
        <v>4318646</v>
      </c>
      <c r="X541" s="8" t="str">
        <f t="shared" si="8"/>
        <v>No</v>
      </c>
      <c r="Z541" s="21"/>
      <c r="AC541" s="28"/>
    </row>
    <row r="542" spans="1:29">
      <c r="A542" s="8" t="s">
        <v>2203</v>
      </c>
      <c r="B542" s="8" t="s">
        <v>5340</v>
      </c>
      <c r="C542" s="8" t="s">
        <v>151</v>
      </c>
      <c r="D542" s="178">
        <v>3090</v>
      </c>
      <c r="E542" s="181">
        <v>30090</v>
      </c>
      <c r="F542" s="8" t="s">
        <v>72</v>
      </c>
      <c r="G542" s="8" t="s">
        <v>3846</v>
      </c>
      <c r="H542" s="6">
        <v>182696</v>
      </c>
      <c r="I542" s="12">
        <v>30</v>
      </c>
      <c r="J542" s="20">
        <v>1560904</v>
      </c>
      <c r="L542" s="20">
        <v>0</v>
      </c>
      <c r="N542" s="20">
        <v>0</v>
      </c>
      <c r="P542" s="20">
        <v>0</v>
      </c>
      <c r="R542" s="20">
        <v>0</v>
      </c>
      <c r="T542" s="20">
        <v>0</v>
      </c>
      <c r="V542" s="29">
        <v>1560904</v>
      </c>
      <c r="X542" s="8" t="str">
        <f t="shared" si="8"/>
        <v>No</v>
      </c>
      <c r="Z542" s="21"/>
      <c r="AC542" s="28"/>
    </row>
    <row r="543" spans="1:29">
      <c r="A543" s="8" t="s">
        <v>137</v>
      </c>
      <c r="B543" s="8" t="s">
        <v>5332</v>
      </c>
      <c r="C543" s="8" t="s">
        <v>83</v>
      </c>
      <c r="D543" s="178">
        <v>7051</v>
      </c>
      <c r="E543" s="181">
        <v>70051</v>
      </c>
      <c r="F543" s="8" t="s">
        <v>72</v>
      </c>
      <c r="G543" s="8" t="s">
        <v>3846</v>
      </c>
      <c r="H543" s="6">
        <v>52900</v>
      </c>
      <c r="I543" s="12">
        <v>30</v>
      </c>
      <c r="J543" s="20">
        <v>1512167</v>
      </c>
      <c r="L543" s="20">
        <v>0</v>
      </c>
      <c r="N543" s="20">
        <v>426238</v>
      </c>
      <c r="P543" s="20">
        <v>0</v>
      </c>
      <c r="R543" s="20">
        <v>0</v>
      </c>
      <c r="T543" s="20">
        <v>0</v>
      </c>
      <c r="V543" s="29">
        <v>1938405</v>
      </c>
      <c r="X543" s="8" t="str">
        <f t="shared" si="8"/>
        <v>No</v>
      </c>
      <c r="Z543" s="21"/>
      <c r="AC543" s="28"/>
    </row>
    <row r="544" spans="1:29">
      <c r="A544" s="8" t="s">
        <v>6586</v>
      </c>
      <c r="B544" s="8" t="s">
        <v>5330</v>
      </c>
      <c r="C544" s="8" t="s">
        <v>99</v>
      </c>
      <c r="D544" s="178">
        <v>4181</v>
      </c>
      <c r="E544" s="181">
        <v>40181</v>
      </c>
      <c r="F544" s="8" t="s">
        <v>68</v>
      </c>
      <c r="G544" s="8" t="s">
        <v>3846</v>
      </c>
      <c r="H544" s="6">
        <v>4515419</v>
      </c>
      <c r="I544" s="12">
        <v>30</v>
      </c>
      <c r="J544" s="20">
        <v>480071</v>
      </c>
      <c r="L544" s="20">
        <v>0</v>
      </c>
      <c r="N544" s="20">
        <v>394380</v>
      </c>
      <c r="P544" s="20">
        <v>43647</v>
      </c>
      <c r="R544" s="20">
        <v>0</v>
      </c>
      <c r="T544" s="20">
        <v>0</v>
      </c>
      <c r="V544" s="29">
        <v>918098</v>
      </c>
      <c r="X544" s="8" t="str">
        <f t="shared" si="8"/>
        <v>No</v>
      </c>
      <c r="Z544" s="21"/>
      <c r="AC544" s="28"/>
    </row>
    <row r="545" spans="1:29">
      <c r="A545" s="8" t="s">
        <v>2010</v>
      </c>
      <c r="B545" s="8" t="s">
        <v>4270</v>
      </c>
      <c r="C545" s="8" t="s">
        <v>121</v>
      </c>
      <c r="D545" s="178" t="s">
        <v>2011</v>
      </c>
      <c r="E545" s="181" t="s">
        <v>2012</v>
      </c>
      <c r="F545" s="8" t="s">
        <v>116</v>
      </c>
      <c r="G545" s="8" t="s">
        <v>108</v>
      </c>
      <c r="H545" s="6">
        <v>0</v>
      </c>
      <c r="I545" s="12">
        <v>30</v>
      </c>
      <c r="J545" s="20">
        <v>0</v>
      </c>
      <c r="L545" s="20">
        <v>0</v>
      </c>
      <c r="N545" s="20">
        <v>789028</v>
      </c>
      <c r="P545" s="20">
        <v>0</v>
      </c>
      <c r="R545" s="20">
        <v>0</v>
      </c>
      <c r="T545" s="20">
        <v>0</v>
      </c>
      <c r="V545" s="29">
        <v>789028</v>
      </c>
      <c r="X545" s="8" t="str">
        <f t="shared" si="8"/>
        <v>No</v>
      </c>
      <c r="Z545" s="21"/>
      <c r="AC545" s="28"/>
    </row>
    <row r="546" spans="1:29">
      <c r="A546" s="8" t="s">
        <v>4813</v>
      </c>
      <c r="B546" s="8" t="s">
        <v>5338</v>
      </c>
      <c r="C546" s="8" t="s">
        <v>32</v>
      </c>
      <c r="D546" s="178" t="s">
        <v>2223</v>
      </c>
      <c r="E546" s="181" t="s">
        <v>2224</v>
      </c>
      <c r="F546" s="8" t="s">
        <v>116</v>
      </c>
      <c r="G546" s="8" t="s">
        <v>108</v>
      </c>
      <c r="H546" s="6">
        <v>0</v>
      </c>
      <c r="I546" s="12">
        <v>30</v>
      </c>
      <c r="J546" s="20">
        <v>369213</v>
      </c>
      <c r="L546" s="20">
        <v>0</v>
      </c>
      <c r="N546" s="20">
        <v>1582892</v>
      </c>
      <c r="P546" s="20">
        <v>62790</v>
      </c>
      <c r="R546" s="20">
        <v>0</v>
      </c>
      <c r="T546" s="20">
        <v>64949</v>
      </c>
      <c r="V546" s="29">
        <v>2079844</v>
      </c>
      <c r="X546" s="8" t="str">
        <f t="shared" si="8"/>
        <v>No</v>
      </c>
      <c r="Z546" s="21"/>
      <c r="AC546" s="28"/>
    </row>
    <row r="547" spans="1:29">
      <c r="A547" s="8" t="s">
        <v>4611</v>
      </c>
      <c r="B547" s="8" t="s">
        <v>185</v>
      </c>
      <c r="C547" s="8" t="s">
        <v>142</v>
      </c>
      <c r="D547" s="178">
        <v>3092</v>
      </c>
      <c r="E547" s="181">
        <v>30092</v>
      </c>
      <c r="F547" s="8" t="s">
        <v>68</v>
      </c>
      <c r="G547" s="8" t="s">
        <v>3846</v>
      </c>
      <c r="H547" s="6">
        <v>72714</v>
      </c>
      <c r="I547" s="12">
        <v>30</v>
      </c>
      <c r="J547" s="20">
        <v>853149</v>
      </c>
      <c r="L547" s="20">
        <v>0</v>
      </c>
      <c r="N547" s="20">
        <v>205107</v>
      </c>
      <c r="P547" s="20">
        <v>0</v>
      </c>
      <c r="R547" s="20">
        <v>0</v>
      </c>
      <c r="T547" s="20">
        <v>0</v>
      </c>
      <c r="V547" s="29">
        <v>1058256</v>
      </c>
      <c r="X547" s="8" t="str">
        <f t="shared" si="8"/>
        <v>No</v>
      </c>
      <c r="Z547" s="21"/>
      <c r="AC547" s="28"/>
    </row>
    <row r="548" spans="1:29">
      <c r="A548" s="8" t="s">
        <v>6332</v>
      </c>
      <c r="B548" s="8" t="s">
        <v>5324</v>
      </c>
      <c r="C548" s="8" t="s">
        <v>110</v>
      </c>
      <c r="D548" s="178" t="s">
        <v>820</v>
      </c>
      <c r="E548" s="181" t="s">
        <v>821</v>
      </c>
      <c r="F548" s="8" t="s">
        <v>116</v>
      </c>
      <c r="G548" s="8" t="s">
        <v>108</v>
      </c>
      <c r="H548" s="6">
        <v>0</v>
      </c>
      <c r="I548" s="12">
        <v>30</v>
      </c>
      <c r="J548" s="20">
        <v>859435</v>
      </c>
      <c r="L548" s="20">
        <v>0</v>
      </c>
      <c r="N548" s="20">
        <v>948661</v>
      </c>
      <c r="P548" s="20">
        <v>0</v>
      </c>
      <c r="R548" s="20">
        <v>0</v>
      </c>
      <c r="T548" s="20">
        <v>113217</v>
      </c>
      <c r="V548" s="29">
        <v>1921313</v>
      </c>
      <c r="X548" s="8" t="str">
        <f t="shared" si="8"/>
        <v>No</v>
      </c>
      <c r="Z548" s="21"/>
      <c r="AC548" s="28"/>
    </row>
    <row r="549" spans="1:29">
      <c r="A549" s="8" t="s">
        <v>2047</v>
      </c>
      <c r="B549" s="8" t="s">
        <v>5331</v>
      </c>
      <c r="C549" s="8" t="s">
        <v>45</v>
      </c>
      <c r="D549" s="178" t="s">
        <v>2048</v>
      </c>
      <c r="E549" s="181" t="s">
        <v>2049</v>
      </c>
      <c r="F549" s="8" t="s">
        <v>68</v>
      </c>
      <c r="G549" s="8" t="s">
        <v>108</v>
      </c>
      <c r="H549" s="6">
        <v>0</v>
      </c>
      <c r="I549" s="12">
        <v>30</v>
      </c>
      <c r="J549" s="20">
        <v>212594</v>
      </c>
      <c r="L549" s="20">
        <v>0</v>
      </c>
      <c r="N549" s="20">
        <v>1020313</v>
      </c>
      <c r="P549" s="20">
        <v>0</v>
      </c>
      <c r="R549" s="20">
        <v>0</v>
      </c>
      <c r="T549" s="20">
        <v>0</v>
      </c>
      <c r="V549" s="29">
        <v>1232907</v>
      </c>
      <c r="X549" s="8" t="str">
        <f t="shared" si="8"/>
        <v>No</v>
      </c>
      <c r="Z549" s="21"/>
      <c r="AC549" s="28"/>
    </row>
    <row r="550" spans="1:29">
      <c r="A550" s="8" t="s">
        <v>6335</v>
      </c>
      <c r="B550" s="8" t="s">
        <v>1294</v>
      </c>
      <c r="C550" s="8" t="s">
        <v>142</v>
      </c>
      <c r="D550" s="178" t="s">
        <v>1937</v>
      </c>
      <c r="E550" s="181" t="s">
        <v>1938</v>
      </c>
      <c r="F550" s="8" t="s">
        <v>68</v>
      </c>
      <c r="G550" s="8" t="s">
        <v>108</v>
      </c>
      <c r="H550" s="6">
        <v>0</v>
      </c>
      <c r="I550" s="12">
        <v>30</v>
      </c>
      <c r="J550" s="20">
        <v>34091</v>
      </c>
      <c r="L550" s="20">
        <v>0</v>
      </c>
      <c r="N550" s="20">
        <v>385361</v>
      </c>
      <c r="P550" s="20">
        <v>6117</v>
      </c>
      <c r="R550" s="20">
        <v>0</v>
      </c>
      <c r="T550" s="20">
        <v>0</v>
      </c>
      <c r="V550" s="29">
        <v>425569</v>
      </c>
      <c r="X550" s="8" t="str">
        <f t="shared" si="8"/>
        <v>No</v>
      </c>
      <c r="Z550" s="21"/>
      <c r="AC550" s="28"/>
    </row>
    <row r="551" spans="1:29">
      <c r="A551" s="8" t="s">
        <v>6334</v>
      </c>
      <c r="B551" s="8" t="s">
        <v>5335</v>
      </c>
      <c r="C551" s="8" t="s">
        <v>288</v>
      </c>
      <c r="D551" s="178" t="s">
        <v>1593</v>
      </c>
      <c r="E551" s="181" t="s">
        <v>1594</v>
      </c>
      <c r="F551" s="8" t="s">
        <v>116</v>
      </c>
      <c r="G551" s="8" t="s">
        <v>108</v>
      </c>
      <c r="H551" s="6">
        <v>0</v>
      </c>
      <c r="I551" s="12">
        <v>30</v>
      </c>
      <c r="J551" s="20">
        <v>60482</v>
      </c>
      <c r="L551" s="20">
        <v>0</v>
      </c>
      <c r="N551" s="20">
        <v>1454551</v>
      </c>
      <c r="P551" s="20">
        <v>0</v>
      </c>
      <c r="R551" s="20">
        <v>56580</v>
      </c>
      <c r="T551" s="20">
        <v>0</v>
      </c>
      <c r="V551" s="29">
        <v>1571613</v>
      </c>
      <c r="X551" s="8" t="str">
        <f t="shared" si="8"/>
        <v>No</v>
      </c>
      <c r="Z551" s="21"/>
      <c r="AC551" s="28"/>
    </row>
    <row r="552" spans="1:29">
      <c r="A552" s="8" t="s">
        <v>6333</v>
      </c>
      <c r="B552" s="8" t="s">
        <v>5329</v>
      </c>
      <c r="C552" s="8" t="s">
        <v>101</v>
      </c>
      <c r="D552" s="178">
        <v>5103</v>
      </c>
      <c r="E552" s="181">
        <v>50103</v>
      </c>
      <c r="F552" s="8" t="s">
        <v>68</v>
      </c>
      <c r="G552" s="8" t="s">
        <v>3846</v>
      </c>
      <c r="H552" s="10">
        <v>8608208</v>
      </c>
      <c r="I552" s="12">
        <v>30</v>
      </c>
      <c r="J552" s="20">
        <v>344952</v>
      </c>
      <c r="L552" s="20">
        <v>0</v>
      </c>
      <c r="N552" s="20">
        <v>0</v>
      </c>
      <c r="P552" s="20">
        <v>0</v>
      </c>
      <c r="R552" s="20">
        <v>0</v>
      </c>
      <c r="T552" s="20">
        <v>0</v>
      </c>
      <c r="V552" s="29">
        <v>344952</v>
      </c>
      <c r="X552" s="8" t="str">
        <f t="shared" si="8"/>
        <v>No</v>
      </c>
      <c r="Z552" s="21"/>
      <c r="AC552" s="28"/>
    </row>
    <row r="553" spans="1:29">
      <c r="A553" s="8" t="s">
        <v>4617</v>
      </c>
      <c r="B553" s="8" t="s">
        <v>5343</v>
      </c>
      <c r="C553" s="8" t="s">
        <v>93</v>
      </c>
      <c r="D553" s="178">
        <v>6089</v>
      </c>
      <c r="E553" s="181">
        <v>60089</v>
      </c>
      <c r="F553" s="8" t="s">
        <v>68</v>
      </c>
      <c r="G553" s="8" t="s">
        <v>3846</v>
      </c>
      <c r="H553" s="6">
        <v>130247</v>
      </c>
      <c r="I553" s="12">
        <v>29</v>
      </c>
      <c r="J553" s="20">
        <v>2419176</v>
      </c>
      <c r="L553" s="20">
        <v>0</v>
      </c>
      <c r="N553" s="20">
        <v>0</v>
      </c>
      <c r="P553" s="20">
        <v>176634</v>
      </c>
      <c r="R553" s="20">
        <v>0</v>
      </c>
      <c r="T553" s="20">
        <v>0</v>
      </c>
      <c r="V553" s="29">
        <v>2595810</v>
      </c>
      <c r="X553" s="8" t="str">
        <f t="shared" si="8"/>
        <v>No</v>
      </c>
      <c r="Z553" s="21"/>
      <c r="AC553" s="28"/>
    </row>
    <row r="554" spans="1:29">
      <c r="A554" s="8" t="s">
        <v>4018</v>
      </c>
      <c r="B554" s="8" t="s">
        <v>78</v>
      </c>
      <c r="C554" s="8" t="s">
        <v>39</v>
      </c>
      <c r="E554" s="181">
        <v>22930</v>
      </c>
      <c r="F554" s="8" t="s">
        <v>116</v>
      </c>
      <c r="G554" s="8" t="s">
        <v>69</v>
      </c>
      <c r="H554" s="6">
        <v>18351295</v>
      </c>
      <c r="I554" s="12">
        <v>29</v>
      </c>
      <c r="J554" s="20">
        <v>0</v>
      </c>
      <c r="L554" s="20">
        <v>0</v>
      </c>
      <c r="N554" s="20">
        <v>0</v>
      </c>
      <c r="P554" s="20">
        <v>0</v>
      </c>
      <c r="R554" s="20">
        <v>0</v>
      </c>
      <c r="T554" s="20">
        <v>0</v>
      </c>
      <c r="V554" s="29">
        <v>0</v>
      </c>
      <c r="X554" s="8" t="str">
        <f t="shared" si="8"/>
        <v>No</v>
      </c>
      <c r="Z554" s="21"/>
      <c r="AC554" s="28"/>
    </row>
    <row r="555" spans="1:29">
      <c r="A555" s="8" t="s">
        <v>1211</v>
      </c>
      <c r="B555" s="8" t="s">
        <v>1212</v>
      </c>
      <c r="C555" s="8" t="s">
        <v>36</v>
      </c>
      <c r="D555" s="178">
        <v>9219</v>
      </c>
      <c r="E555" s="181">
        <v>90219</v>
      </c>
      <c r="F555" s="8" t="s">
        <v>72</v>
      </c>
      <c r="G555" s="8" t="s">
        <v>69</v>
      </c>
      <c r="H555" s="6">
        <v>71957</v>
      </c>
      <c r="I555" s="12">
        <v>29</v>
      </c>
      <c r="J555" s="20">
        <v>3042642</v>
      </c>
      <c r="L555" s="20">
        <v>0</v>
      </c>
      <c r="N555" s="20">
        <v>31771</v>
      </c>
      <c r="P555" s="20">
        <v>182026</v>
      </c>
      <c r="R555" s="20">
        <v>0</v>
      </c>
      <c r="T555" s="20">
        <v>400954</v>
      </c>
      <c r="V555" s="29">
        <v>3657393</v>
      </c>
      <c r="X555" s="8" t="str">
        <f t="shared" si="8"/>
        <v>No</v>
      </c>
      <c r="Z555" s="21"/>
      <c r="AC555" s="28"/>
    </row>
    <row r="556" spans="1:29">
      <c r="A556" s="8" t="s">
        <v>2697</v>
      </c>
      <c r="B556" s="8" t="s">
        <v>5354</v>
      </c>
      <c r="C556" s="8" t="s">
        <v>121</v>
      </c>
      <c r="D556" s="178">
        <v>4104</v>
      </c>
      <c r="E556" s="181">
        <v>40104</v>
      </c>
      <c r="F556" s="8" t="s">
        <v>68</v>
      </c>
      <c r="G556" s="8" t="s">
        <v>69</v>
      </c>
      <c r="H556" s="6">
        <v>149422</v>
      </c>
      <c r="I556" s="12">
        <v>29</v>
      </c>
      <c r="J556" s="20">
        <v>2066501</v>
      </c>
      <c r="L556" s="20">
        <v>0</v>
      </c>
      <c r="N556" s="20">
        <v>85537</v>
      </c>
      <c r="P556" s="20">
        <v>67225</v>
      </c>
      <c r="R556" s="20">
        <v>0</v>
      </c>
      <c r="T556" s="20">
        <v>155544</v>
      </c>
      <c r="V556" s="29">
        <v>2374807</v>
      </c>
      <c r="X556" s="8" t="str">
        <f t="shared" si="8"/>
        <v>No</v>
      </c>
      <c r="Z556" s="21"/>
      <c r="AC556" s="28"/>
    </row>
    <row r="557" spans="1:29">
      <c r="A557" s="8" t="s">
        <v>3413</v>
      </c>
      <c r="B557" s="8" t="s">
        <v>4815</v>
      </c>
      <c r="C557" s="8" t="s">
        <v>93</v>
      </c>
      <c r="D557" s="178" t="s">
        <v>3414</v>
      </c>
      <c r="E557" s="181" t="s">
        <v>3415</v>
      </c>
      <c r="F557" s="8" t="s">
        <v>72</v>
      </c>
      <c r="G557" s="8" t="s">
        <v>108</v>
      </c>
      <c r="H557" s="6">
        <v>0</v>
      </c>
      <c r="I557" s="12">
        <v>29</v>
      </c>
      <c r="J557" s="20">
        <v>1097363</v>
      </c>
      <c r="L557" s="20">
        <v>0</v>
      </c>
      <c r="N557" s="20">
        <v>1504182</v>
      </c>
      <c r="P557" s="20">
        <v>312948</v>
      </c>
      <c r="R557" s="20">
        <v>0</v>
      </c>
      <c r="T557" s="20">
        <v>0</v>
      </c>
      <c r="V557" s="29">
        <v>2914493</v>
      </c>
      <c r="X557" s="8" t="str">
        <f t="shared" si="8"/>
        <v>No</v>
      </c>
      <c r="Z557" s="21"/>
      <c r="AC557" s="28"/>
    </row>
    <row r="558" spans="1:29">
      <c r="A558" s="8" t="s">
        <v>4015</v>
      </c>
      <c r="B558" s="8" t="s">
        <v>2886</v>
      </c>
      <c r="C558" s="8" t="s">
        <v>117</v>
      </c>
      <c r="D558" s="178" t="s">
        <v>2887</v>
      </c>
      <c r="E558" s="181" t="s">
        <v>2888</v>
      </c>
      <c r="F558" s="8" t="s">
        <v>116</v>
      </c>
      <c r="G558" s="8" t="s">
        <v>108</v>
      </c>
      <c r="H558" s="6">
        <v>0</v>
      </c>
      <c r="I558" s="12">
        <v>29</v>
      </c>
      <c r="J558" s="20">
        <v>0</v>
      </c>
      <c r="L558" s="20">
        <v>0</v>
      </c>
      <c r="N558" s="20">
        <v>348025</v>
      </c>
      <c r="P558" s="20">
        <v>18850</v>
      </c>
      <c r="R558" s="20">
        <v>0</v>
      </c>
      <c r="T558" s="20">
        <v>35126</v>
      </c>
      <c r="V558" s="29">
        <v>402001</v>
      </c>
      <c r="X558" s="8" t="str">
        <f t="shared" si="8"/>
        <v>No</v>
      </c>
      <c r="Z558" s="21"/>
      <c r="AC558" s="28"/>
    </row>
    <row r="559" spans="1:29">
      <c r="A559" s="8" t="s">
        <v>4620</v>
      </c>
      <c r="B559" s="8" t="s">
        <v>5355</v>
      </c>
      <c r="C559" s="8" t="s">
        <v>182</v>
      </c>
      <c r="D559" s="178">
        <v>3055</v>
      </c>
      <c r="E559" s="181">
        <v>30055</v>
      </c>
      <c r="F559" s="8" t="s">
        <v>68</v>
      </c>
      <c r="G559" s="8" t="s">
        <v>3846</v>
      </c>
      <c r="H559" s="6">
        <v>387550</v>
      </c>
      <c r="I559" s="12">
        <v>29</v>
      </c>
      <c r="J559" s="20">
        <v>766184</v>
      </c>
      <c r="L559" s="20">
        <v>0</v>
      </c>
      <c r="N559" s="20">
        <v>0</v>
      </c>
      <c r="P559" s="20">
        <v>0</v>
      </c>
      <c r="R559" s="20">
        <v>0</v>
      </c>
      <c r="T559" s="20">
        <v>0</v>
      </c>
      <c r="V559" s="29">
        <v>766184</v>
      </c>
      <c r="X559" s="8" t="str">
        <f t="shared" si="8"/>
        <v>No</v>
      </c>
      <c r="Z559" s="21"/>
      <c r="AC559" s="28"/>
    </row>
    <row r="560" spans="1:29">
      <c r="A560" s="8" t="s">
        <v>4348</v>
      </c>
      <c r="B560" s="8" t="s">
        <v>5077</v>
      </c>
      <c r="C560" s="8" t="s">
        <v>119</v>
      </c>
      <c r="E560" s="181">
        <v>11160</v>
      </c>
      <c r="F560" s="8" t="s">
        <v>89</v>
      </c>
      <c r="G560" s="8" t="s">
        <v>3846</v>
      </c>
      <c r="H560" s="6">
        <v>4181019</v>
      </c>
      <c r="I560" s="12">
        <v>29</v>
      </c>
      <c r="J560" s="20">
        <v>0</v>
      </c>
      <c r="L560" s="20">
        <v>0</v>
      </c>
      <c r="N560" s="20">
        <v>0</v>
      </c>
      <c r="P560" s="20">
        <v>0</v>
      </c>
      <c r="R560" s="20">
        <v>0</v>
      </c>
      <c r="T560" s="20">
        <v>0</v>
      </c>
      <c r="V560" s="29">
        <v>0</v>
      </c>
      <c r="X560" s="8" t="str">
        <f t="shared" si="8"/>
        <v>No</v>
      </c>
      <c r="Z560" s="21"/>
      <c r="AC560" s="28"/>
    </row>
    <row r="561" spans="1:29">
      <c r="A561" s="8" t="s">
        <v>4605</v>
      </c>
      <c r="B561" s="8" t="s">
        <v>5344</v>
      </c>
      <c r="C561" s="8" t="s">
        <v>51</v>
      </c>
      <c r="D561" s="178">
        <v>5002</v>
      </c>
      <c r="E561" s="181">
        <v>50002</v>
      </c>
      <c r="F561" s="8" t="s">
        <v>68</v>
      </c>
      <c r="G561" s="8" t="s">
        <v>69</v>
      </c>
      <c r="H561" s="6">
        <v>206520</v>
      </c>
      <c r="I561" s="12">
        <v>29</v>
      </c>
      <c r="J561" s="20">
        <v>3234110</v>
      </c>
      <c r="L561" s="20">
        <v>0</v>
      </c>
      <c r="N561" s="20">
        <v>0</v>
      </c>
      <c r="P561" s="20">
        <v>106885</v>
      </c>
      <c r="R561" s="20">
        <v>0</v>
      </c>
      <c r="T561" s="20">
        <v>0</v>
      </c>
      <c r="V561" s="29">
        <v>3340995</v>
      </c>
      <c r="X561" s="8" t="str">
        <f t="shared" si="8"/>
        <v>No</v>
      </c>
      <c r="Z561" s="21"/>
      <c r="AC561" s="28"/>
    </row>
    <row r="562" spans="1:29">
      <c r="A562" s="8" t="s">
        <v>3282</v>
      </c>
      <c r="B562" s="8" t="s">
        <v>5346</v>
      </c>
      <c r="C562" s="8" t="s">
        <v>74</v>
      </c>
      <c r="D562" s="178" t="s">
        <v>3283</v>
      </c>
      <c r="E562" s="181" t="s">
        <v>3284</v>
      </c>
      <c r="F562" s="8" t="s">
        <v>72</v>
      </c>
      <c r="G562" s="8" t="s">
        <v>108</v>
      </c>
      <c r="H562" s="6">
        <v>0</v>
      </c>
      <c r="I562" s="12">
        <v>29</v>
      </c>
      <c r="J562" s="20">
        <v>0</v>
      </c>
      <c r="L562" s="20">
        <v>0</v>
      </c>
      <c r="N562" s="20">
        <v>979881</v>
      </c>
      <c r="P562" s="20">
        <v>0</v>
      </c>
      <c r="R562" s="20">
        <v>0</v>
      </c>
      <c r="T562" s="20">
        <v>0</v>
      </c>
      <c r="V562" s="29">
        <v>979881</v>
      </c>
      <c r="X562" s="8" t="str">
        <f t="shared" si="8"/>
        <v>No</v>
      </c>
      <c r="Z562" s="21"/>
      <c r="AC562" s="28"/>
    </row>
    <row r="563" spans="1:29">
      <c r="A563" s="8" t="s">
        <v>4619</v>
      </c>
      <c r="B563" s="8" t="s">
        <v>5356</v>
      </c>
      <c r="C563" s="8" t="s">
        <v>121</v>
      </c>
      <c r="D563" s="178">
        <v>4155</v>
      </c>
      <c r="E563" s="181">
        <v>40155</v>
      </c>
      <c r="F563" s="8" t="s">
        <v>68</v>
      </c>
      <c r="G563" s="8" t="s">
        <v>3846</v>
      </c>
      <c r="H563" s="6">
        <v>69173</v>
      </c>
      <c r="I563" s="12">
        <v>29</v>
      </c>
      <c r="J563" s="20">
        <v>1519385</v>
      </c>
      <c r="L563" s="20">
        <v>0</v>
      </c>
      <c r="N563" s="20">
        <v>386473</v>
      </c>
      <c r="P563" s="20">
        <v>105334</v>
      </c>
      <c r="R563" s="20">
        <v>0</v>
      </c>
      <c r="T563" s="20">
        <v>0</v>
      </c>
      <c r="V563" s="29">
        <v>2011192</v>
      </c>
      <c r="X563" s="8" t="str">
        <f t="shared" si="8"/>
        <v>No</v>
      </c>
      <c r="Z563" s="21"/>
      <c r="AC563" s="28"/>
    </row>
    <row r="564" spans="1:29">
      <c r="A564" s="8" t="s">
        <v>643</v>
      </c>
      <c r="B564" s="8" t="s">
        <v>5350</v>
      </c>
      <c r="C564" s="8" t="s">
        <v>114</v>
      </c>
      <c r="D564" s="178">
        <v>4056</v>
      </c>
      <c r="E564" s="181">
        <v>40056</v>
      </c>
      <c r="F564" s="8" t="s">
        <v>72</v>
      </c>
      <c r="G564" s="8" t="s">
        <v>3846</v>
      </c>
      <c r="H564" s="6">
        <v>89557</v>
      </c>
      <c r="I564" s="12">
        <v>29</v>
      </c>
      <c r="J564" s="20">
        <v>1529910</v>
      </c>
      <c r="L564" s="20">
        <v>0</v>
      </c>
      <c r="N564" s="20">
        <v>1053089</v>
      </c>
      <c r="P564" s="20">
        <v>10585</v>
      </c>
      <c r="R564" s="20">
        <v>0</v>
      </c>
      <c r="T564" s="20">
        <v>0</v>
      </c>
      <c r="V564" s="29">
        <v>2593584</v>
      </c>
      <c r="X564" s="8" t="str">
        <f t="shared" si="8"/>
        <v>No</v>
      </c>
      <c r="Z564" s="21"/>
      <c r="AC564" s="28"/>
    </row>
    <row r="565" spans="1:29">
      <c r="A565" s="8" t="s">
        <v>4615</v>
      </c>
      <c r="B565" s="8" t="s">
        <v>5352</v>
      </c>
      <c r="C565" s="8" t="s">
        <v>174</v>
      </c>
      <c r="D565" s="178">
        <v>4092</v>
      </c>
      <c r="E565" s="181">
        <v>40092</v>
      </c>
      <c r="F565" s="8" t="s">
        <v>68</v>
      </c>
      <c r="G565" s="8" t="s">
        <v>3846</v>
      </c>
      <c r="H565" s="6">
        <v>158655</v>
      </c>
      <c r="I565" s="12">
        <v>29</v>
      </c>
      <c r="J565" s="20">
        <v>6431597</v>
      </c>
      <c r="L565" s="20">
        <v>0</v>
      </c>
      <c r="N565" s="20">
        <v>0</v>
      </c>
      <c r="P565" s="20">
        <v>76975</v>
      </c>
      <c r="R565" s="20">
        <v>0</v>
      </c>
      <c r="T565" s="20">
        <v>0</v>
      </c>
      <c r="V565" s="29">
        <v>6508572</v>
      </c>
      <c r="X565" s="8" t="str">
        <f t="shared" si="8"/>
        <v>No</v>
      </c>
      <c r="Z565" s="21"/>
      <c r="AC565" s="28"/>
    </row>
    <row r="566" spans="1:29">
      <c r="A566" s="8" t="s">
        <v>2805</v>
      </c>
      <c r="B566" s="8" t="s">
        <v>5351</v>
      </c>
      <c r="C566" s="8" t="s">
        <v>152</v>
      </c>
      <c r="D566" s="178" t="s">
        <v>2806</v>
      </c>
      <c r="E566" s="181" t="s">
        <v>2807</v>
      </c>
      <c r="F566" s="8" t="s">
        <v>116</v>
      </c>
      <c r="G566" s="8" t="s">
        <v>108</v>
      </c>
      <c r="H566" s="6">
        <v>0</v>
      </c>
      <c r="I566" s="12">
        <v>29</v>
      </c>
      <c r="J566" s="20">
        <v>0</v>
      </c>
      <c r="L566" s="20">
        <v>0</v>
      </c>
      <c r="N566" s="20">
        <v>483072</v>
      </c>
      <c r="P566" s="20">
        <v>19019</v>
      </c>
      <c r="R566" s="20">
        <v>0</v>
      </c>
      <c r="T566" s="20">
        <v>0</v>
      </c>
      <c r="V566" s="29">
        <v>502091</v>
      </c>
      <c r="X566" s="8" t="str">
        <f t="shared" si="8"/>
        <v>No</v>
      </c>
      <c r="Z566" s="21"/>
      <c r="AC566" s="28"/>
    </row>
    <row r="567" spans="1:29">
      <c r="A567" s="8" t="s">
        <v>675</v>
      </c>
      <c r="B567" s="8" t="s">
        <v>5357</v>
      </c>
      <c r="C567" s="8" t="s">
        <v>74</v>
      </c>
      <c r="D567" s="178">
        <v>9229</v>
      </c>
      <c r="E567" s="181">
        <v>90229</v>
      </c>
      <c r="F567" s="8" t="s">
        <v>72</v>
      </c>
      <c r="G567" s="8" t="s">
        <v>3846</v>
      </c>
      <c r="H567" s="6">
        <v>1723634</v>
      </c>
      <c r="I567" s="12">
        <v>29</v>
      </c>
      <c r="J567" s="20">
        <v>1212888</v>
      </c>
      <c r="L567" s="20">
        <v>0</v>
      </c>
      <c r="N567" s="20">
        <v>1102350</v>
      </c>
      <c r="P567" s="20">
        <v>610000</v>
      </c>
      <c r="R567" s="20">
        <v>0</v>
      </c>
      <c r="T567" s="20">
        <v>0</v>
      </c>
      <c r="V567" s="29">
        <v>2925238</v>
      </c>
      <c r="X567" s="8" t="str">
        <f t="shared" si="8"/>
        <v>No</v>
      </c>
      <c r="Z567" s="21"/>
      <c r="AC567" s="28"/>
    </row>
    <row r="568" spans="1:29">
      <c r="A568" s="8" t="s">
        <v>6341</v>
      </c>
      <c r="B568" s="8" t="s">
        <v>957</v>
      </c>
      <c r="C568" s="8" t="s">
        <v>124</v>
      </c>
      <c r="D568" s="178" t="s">
        <v>958</v>
      </c>
      <c r="E568" s="181" t="s">
        <v>959</v>
      </c>
      <c r="F568" s="8" t="s">
        <v>72</v>
      </c>
      <c r="G568" s="8" t="s">
        <v>108</v>
      </c>
      <c r="H568" s="6">
        <v>0</v>
      </c>
      <c r="I568" s="12">
        <v>29</v>
      </c>
      <c r="J568" s="20">
        <v>0</v>
      </c>
      <c r="L568" s="20">
        <v>0</v>
      </c>
      <c r="N568" s="20">
        <v>3136356</v>
      </c>
      <c r="P568" s="20">
        <v>0</v>
      </c>
      <c r="R568" s="20">
        <v>0</v>
      </c>
      <c r="T568" s="20">
        <v>0</v>
      </c>
      <c r="V568" s="29">
        <v>3136356</v>
      </c>
      <c r="X568" s="8" t="str">
        <f t="shared" si="8"/>
        <v>No</v>
      </c>
      <c r="Z568" s="21"/>
      <c r="AC568" s="28"/>
    </row>
    <row r="569" spans="1:29">
      <c r="A569" s="8" t="s">
        <v>1122</v>
      </c>
      <c r="B569" s="8" t="s">
        <v>1123</v>
      </c>
      <c r="C569" s="8" t="s">
        <v>166</v>
      </c>
      <c r="D569" s="178" t="s">
        <v>1124</v>
      </c>
      <c r="E569" s="181" t="s">
        <v>1125</v>
      </c>
      <c r="F569" s="8" t="s">
        <v>72</v>
      </c>
      <c r="G569" s="8" t="s">
        <v>108</v>
      </c>
      <c r="H569" s="6">
        <v>0</v>
      </c>
      <c r="I569" s="12">
        <v>29</v>
      </c>
      <c r="J569" s="20">
        <v>115889</v>
      </c>
      <c r="L569" s="20">
        <v>0</v>
      </c>
      <c r="N569" s="20">
        <v>978658</v>
      </c>
      <c r="P569" s="20">
        <v>0</v>
      </c>
      <c r="R569" s="20">
        <v>0</v>
      </c>
      <c r="T569" s="20">
        <v>0</v>
      </c>
      <c r="V569" s="29">
        <v>1094547</v>
      </c>
      <c r="X569" s="8" t="str">
        <f t="shared" si="8"/>
        <v>No</v>
      </c>
      <c r="Z569" s="21"/>
      <c r="AC569" s="28"/>
    </row>
    <row r="570" spans="1:29">
      <c r="A570" s="8" t="s">
        <v>1710</v>
      </c>
      <c r="B570" s="8" t="s">
        <v>5345</v>
      </c>
      <c r="C570" s="8" t="s">
        <v>45</v>
      </c>
      <c r="D570" s="178">
        <v>4064</v>
      </c>
      <c r="E570" s="181">
        <v>40064</v>
      </c>
      <c r="F570" s="8" t="s">
        <v>96</v>
      </c>
      <c r="G570" s="8" t="s">
        <v>3846</v>
      </c>
      <c r="H570" s="6">
        <v>79796</v>
      </c>
      <c r="I570" s="12">
        <v>29</v>
      </c>
      <c r="J570" s="20">
        <v>1028397</v>
      </c>
      <c r="L570" s="20">
        <v>0</v>
      </c>
      <c r="N570" s="20">
        <v>846679</v>
      </c>
      <c r="P570" s="20">
        <v>0</v>
      </c>
      <c r="R570" s="20">
        <v>0</v>
      </c>
      <c r="T570" s="20">
        <v>0</v>
      </c>
      <c r="V570" s="29">
        <v>1875076</v>
      </c>
      <c r="X570" s="8" t="str">
        <f t="shared" si="8"/>
        <v>No</v>
      </c>
      <c r="Z570" s="21"/>
      <c r="AC570" s="28"/>
    </row>
    <row r="571" spans="1:29">
      <c r="A571" s="8" t="s">
        <v>6338</v>
      </c>
      <c r="B571" s="8" t="s">
        <v>5347</v>
      </c>
      <c r="C571" s="8" t="s">
        <v>93</v>
      </c>
      <c r="D571" s="178">
        <v>6082</v>
      </c>
      <c r="E571" s="181">
        <v>60082</v>
      </c>
      <c r="F571" s="8" t="s">
        <v>72</v>
      </c>
      <c r="G571" s="8" t="s">
        <v>3846</v>
      </c>
      <c r="H571" s="6">
        <v>106383</v>
      </c>
      <c r="I571" s="12">
        <v>29</v>
      </c>
      <c r="J571" s="20">
        <v>11675893</v>
      </c>
      <c r="L571" s="20">
        <v>0</v>
      </c>
      <c r="N571" s="20">
        <v>465624</v>
      </c>
      <c r="P571" s="20">
        <v>91948</v>
      </c>
      <c r="R571" s="20">
        <v>0</v>
      </c>
      <c r="T571" s="20">
        <v>0</v>
      </c>
      <c r="V571" s="29">
        <v>12233465</v>
      </c>
      <c r="X571" s="8" t="str">
        <f t="shared" si="8"/>
        <v>No</v>
      </c>
      <c r="Z571" s="21"/>
      <c r="AC571" s="28"/>
    </row>
    <row r="572" spans="1:29">
      <c r="A572" s="8" t="s">
        <v>6589</v>
      </c>
      <c r="B572" s="8" t="s">
        <v>5183</v>
      </c>
      <c r="C572" s="8" t="s">
        <v>74</v>
      </c>
      <c r="D572" s="178">
        <v>9236</v>
      </c>
      <c r="E572" s="181">
        <v>90236</v>
      </c>
      <c r="F572" s="8" t="s">
        <v>68</v>
      </c>
      <c r="G572" s="8" t="s">
        <v>3846</v>
      </c>
      <c r="H572" s="6">
        <v>358172</v>
      </c>
      <c r="I572" s="12">
        <v>29</v>
      </c>
      <c r="J572" s="20">
        <v>507208</v>
      </c>
      <c r="L572" s="20">
        <v>0</v>
      </c>
      <c r="N572" s="20">
        <v>491375</v>
      </c>
      <c r="P572" s="20">
        <v>0</v>
      </c>
      <c r="R572" s="20">
        <v>0</v>
      </c>
      <c r="T572" s="20">
        <v>0</v>
      </c>
      <c r="V572" s="29">
        <v>998583</v>
      </c>
      <c r="X572" s="8" t="str">
        <f t="shared" si="8"/>
        <v>No</v>
      </c>
      <c r="Z572" s="21"/>
      <c r="AC572" s="28"/>
    </row>
    <row r="573" spans="1:29">
      <c r="A573" s="8" t="s">
        <v>6340</v>
      </c>
      <c r="B573" s="8" t="s">
        <v>2882</v>
      </c>
      <c r="C573" s="8" t="s">
        <v>67</v>
      </c>
      <c r="D573" s="178">
        <v>2219</v>
      </c>
      <c r="E573" s="181">
        <v>20219</v>
      </c>
      <c r="F573" s="8" t="s">
        <v>89</v>
      </c>
      <c r="G573" s="8" t="s">
        <v>3846</v>
      </c>
      <c r="H573" s="6">
        <v>18351295</v>
      </c>
      <c r="I573" s="12">
        <v>29</v>
      </c>
      <c r="J573" s="20">
        <v>0</v>
      </c>
      <c r="L573" s="20">
        <v>0</v>
      </c>
      <c r="N573" s="20">
        <v>0</v>
      </c>
      <c r="P573" s="20">
        <v>0</v>
      </c>
      <c r="R573" s="20">
        <v>0</v>
      </c>
      <c r="T573" s="20">
        <v>0</v>
      </c>
      <c r="V573" s="29">
        <v>0</v>
      </c>
      <c r="X573" s="8" t="str">
        <f t="shared" si="8"/>
        <v>No</v>
      </c>
      <c r="Z573" s="21"/>
      <c r="AC573" s="28"/>
    </row>
    <row r="574" spans="1:29">
      <c r="A574" s="8" t="s">
        <v>4814</v>
      </c>
      <c r="B574" s="8" t="s">
        <v>5349</v>
      </c>
      <c r="C574" s="8" t="s">
        <v>152</v>
      </c>
      <c r="D574" s="178">
        <v>4143</v>
      </c>
      <c r="E574" s="181">
        <v>40143</v>
      </c>
      <c r="F574" s="8" t="s">
        <v>68</v>
      </c>
      <c r="G574" s="8" t="s">
        <v>3846</v>
      </c>
      <c r="H574" s="6">
        <v>884891</v>
      </c>
      <c r="I574" s="12">
        <v>29</v>
      </c>
      <c r="J574" s="20">
        <v>3013760</v>
      </c>
      <c r="L574" s="20">
        <v>0</v>
      </c>
      <c r="N574" s="20">
        <v>0</v>
      </c>
      <c r="P574" s="20">
        <v>0</v>
      </c>
      <c r="R574" s="20">
        <v>0</v>
      </c>
      <c r="T574" s="20">
        <v>0</v>
      </c>
      <c r="V574" s="29">
        <v>3013760</v>
      </c>
      <c r="X574" s="8" t="str">
        <f t="shared" si="8"/>
        <v>No</v>
      </c>
      <c r="Z574" s="21"/>
      <c r="AC574" s="28"/>
    </row>
    <row r="575" spans="1:29">
      <c r="A575" s="8" t="s">
        <v>6339</v>
      </c>
      <c r="B575" s="8" t="s">
        <v>5348</v>
      </c>
      <c r="C575" s="8" t="s">
        <v>163</v>
      </c>
      <c r="D575" s="178">
        <v>8004</v>
      </c>
      <c r="E575" s="181">
        <v>80004</v>
      </c>
      <c r="F575" s="8" t="s">
        <v>68</v>
      </c>
      <c r="G575" s="8" t="s">
        <v>69</v>
      </c>
      <c r="H575" s="6">
        <v>114773</v>
      </c>
      <c r="I575" s="12">
        <v>29</v>
      </c>
      <c r="J575" s="20">
        <v>2196416</v>
      </c>
      <c r="L575" s="20">
        <v>0</v>
      </c>
      <c r="N575" s="20">
        <v>0</v>
      </c>
      <c r="P575" s="20">
        <v>337038</v>
      </c>
      <c r="R575" s="20">
        <v>0</v>
      </c>
      <c r="T575" s="20">
        <v>0</v>
      </c>
      <c r="V575" s="29">
        <v>2533454</v>
      </c>
      <c r="X575" s="8" t="str">
        <f t="shared" si="8"/>
        <v>No</v>
      </c>
      <c r="Z575" s="21"/>
      <c r="AC575" s="28"/>
    </row>
    <row r="576" spans="1:29">
      <c r="A576" s="8" t="s">
        <v>4629</v>
      </c>
      <c r="B576" s="8" t="s">
        <v>5353</v>
      </c>
      <c r="C576" s="8" t="s">
        <v>182</v>
      </c>
      <c r="D576" s="178" t="s">
        <v>1708</v>
      </c>
      <c r="E576" s="181">
        <v>30141</v>
      </c>
      <c r="F576" s="8" t="s">
        <v>72</v>
      </c>
      <c r="G576" s="8" t="s">
        <v>3846</v>
      </c>
      <c r="H576" s="6">
        <v>1733853</v>
      </c>
      <c r="I576" s="12">
        <v>29</v>
      </c>
      <c r="J576" s="20">
        <v>0</v>
      </c>
      <c r="L576" s="20">
        <v>0</v>
      </c>
      <c r="N576" s="20">
        <v>928431</v>
      </c>
      <c r="P576" s="20">
        <v>0</v>
      </c>
      <c r="R576" s="20">
        <v>0</v>
      </c>
      <c r="T576" s="20">
        <v>0</v>
      </c>
      <c r="V576" s="29">
        <v>928431</v>
      </c>
      <c r="X576" s="8" t="str">
        <f t="shared" si="8"/>
        <v>No</v>
      </c>
      <c r="Z576" s="21"/>
      <c r="AC576" s="28"/>
    </row>
    <row r="577" spans="1:29">
      <c r="A577" s="8" t="s">
        <v>138</v>
      </c>
      <c r="B577" s="8" t="s">
        <v>5056</v>
      </c>
      <c r="C577" s="8" t="s">
        <v>88</v>
      </c>
      <c r="D577" s="178">
        <v>1086</v>
      </c>
      <c r="E577" s="181">
        <v>10086</v>
      </c>
      <c r="F577" s="8" t="s">
        <v>72</v>
      </c>
      <c r="G577" s="8" t="s">
        <v>69</v>
      </c>
      <c r="H577" s="6">
        <v>88087</v>
      </c>
      <c r="I577" s="12">
        <v>28</v>
      </c>
      <c r="J577" s="20">
        <v>3941856</v>
      </c>
      <c r="L577" s="20">
        <v>0</v>
      </c>
      <c r="N577" s="20">
        <v>0</v>
      </c>
      <c r="P577" s="20">
        <v>260725</v>
      </c>
      <c r="R577" s="20">
        <v>0</v>
      </c>
      <c r="T577" s="20">
        <v>0</v>
      </c>
      <c r="V577" s="29">
        <v>4202581</v>
      </c>
      <c r="X577" s="8" t="str">
        <f t="shared" si="8"/>
        <v>No</v>
      </c>
      <c r="Z577" s="21"/>
      <c r="AC577" s="28"/>
    </row>
    <row r="578" spans="1:29">
      <c r="A578" s="8" t="s">
        <v>4625</v>
      </c>
      <c r="B578" s="8" t="s">
        <v>5363</v>
      </c>
      <c r="C578" s="8" t="s">
        <v>272</v>
      </c>
      <c r="D578" s="178">
        <v>22</v>
      </c>
      <c r="E578" s="181">
        <v>22</v>
      </c>
      <c r="F578" s="8" t="s">
        <v>68</v>
      </c>
      <c r="G578" s="8" t="s">
        <v>3846</v>
      </c>
      <c r="H578" s="6">
        <v>69809</v>
      </c>
      <c r="I578" s="12">
        <v>28</v>
      </c>
      <c r="J578" s="20">
        <v>1484276</v>
      </c>
      <c r="L578" s="20">
        <v>0</v>
      </c>
      <c r="N578" s="20">
        <v>495465</v>
      </c>
      <c r="P578" s="20">
        <v>0</v>
      </c>
      <c r="R578" s="20">
        <v>0</v>
      </c>
      <c r="T578" s="20">
        <v>0</v>
      </c>
      <c r="V578" s="29">
        <v>1979741</v>
      </c>
      <c r="X578" s="8" t="str">
        <f t="shared" si="8"/>
        <v>No</v>
      </c>
      <c r="Z578" s="21"/>
      <c r="AC578" s="28"/>
    </row>
    <row r="579" spans="1:29">
      <c r="A579" s="8" t="s">
        <v>6590</v>
      </c>
      <c r="B579" s="8" t="s">
        <v>5367</v>
      </c>
      <c r="C579" s="8" t="s">
        <v>36</v>
      </c>
      <c r="D579" s="178">
        <v>9191</v>
      </c>
      <c r="E579" s="181">
        <v>90191</v>
      </c>
      <c r="F579" s="8" t="s">
        <v>68</v>
      </c>
      <c r="G579" s="8" t="s">
        <v>3846</v>
      </c>
      <c r="H579" s="6">
        <v>843168</v>
      </c>
      <c r="I579" s="12">
        <v>28</v>
      </c>
      <c r="J579" s="20">
        <v>0</v>
      </c>
      <c r="L579" s="20">
        <v>0</v>
      </c>
      <c r="N579" s="20">
        <v>0</v>
      </c>
      <c r="P579" s="20">
        <v>111694</v>
      </c>
      <c r="R579" s="20">
        <v>0</v>
      </c>
      <c r="T579" s="20">
        <v>0</v>
      </c>
      <c r="V579" s="29">
        <v>111694</v>
      </c>
      <c r="X579" s="8" t="str">
        <f t="shared" ref="X579:X642" si="9">IF(W579&amp;U579&amp;S579&amp;Q579&amp;O579&amp;M579&amp;K579&lt;&gt;"","Yes","No")</f>
        <v>No</v>
      </c>
      <c r="Z579" s="21"/>
      <c r="AC579" s="28"/>
    </row>
    <row r="580" spans="1:29">
      <c r="A580" s="8" t="s">
        <v>4630</v>
      </c>
      <c r="B580" s="8" t="s">
        <v>5361</v>
      </c>
      <c r="C580" s="8" t="s">
        <v>61</v>
      </c>
      <c r="D580" s="178">
        <v>6049</v>
      </c>
      <c r="E580" s="181">
        <v>60049</v>
      </c>
      <c r="F580" s="8" t="s">
        <v>68</v>
      </c>
      <c r="G580" s="8" t="s">
        <v>3846</v>
      </c>
      <c r="H580" s="6">
        <v>128600</v>
      </c>
      <c r="I580" s="12">
        <v>28</v>
      </c>
      <c r="J580" s="20">
        <v>2713954</v>
      </c>
      <c r="L580" s="20">
        <v>0</v>
      </c>
      <c r="N580" s="20">
        <v>0</v>
      </c>
      <c r="P580" s="20">
        <v>0</v>
      </c>
      <c r="R580" s="20">
        <v>0</v>
      </c>
      <c r="T580" s="20">
        <v>0</v>
      </c>
      <c r="V580" s="29">
        <v>2713954</v>
      </c>
      <c r="X580" s="8" t="str">
        <f t="shared" si="9"/>
        <v>No</v>
      </c>
      <c r="Z580" s="21"/>
      <c r="AC580" s="28"/>
    </row>
    <row r="581" spans="1:29">
      <c r="A581" s="8" t="s">
        <v>4639</v>
      </c>
      <c r="B581" s="8" t="s">
        <v>699</v>
      </c>
      <c r="C581" s="8" t="s">
        <v>99</v>
      </c>
      <c r="D581" s="178">
        <v>4130</v>
      </c>
      <c r="E581" s="181">
        <v>40130</v>
      </c>
      <c r="F581" s="8" t="s">
        <v>72</v>
      </c>
      <c r="G581" s="8" t="s">
        <v>3846</v>
      </c>
      <c r="H581" s="6">
        <v>137570</v>
      </c>
      <c r="I581" s="12">
        <v>28</v>
      </c>
      <c r="J581" s="20">
        <v>3258959</v>
      </c>
      <c r="L581" s="20">
        <v>0</v>
      </c>
      <c r="N581" s="20">
        <v>0</v>
      </c>
      <c r="P581" s="20">
        <v>0</v>
      </c>
      <c r="R581" s="20">
        <v>0</v>
      </c>
      <c r="T581" s="20">
        <v>0</v>
      </c>
      <c r="V581" s="29">
        <v>3258959</v>
      </c>
      <c r="X581" s="8" t="str">
        <f t="shared" si="9"/>
        <v>No</v>
      </c>
      <c r="Z581" s="21"/>
      <c r="AC581" s="28"/>
    </row>
    <row r="582" spans="1:29">
      <c r="A582" s="8" t="s">
        <v>1516</v>
      </c>
      <c r="B582" s="8" t="s">
        <v>149</v>
      </c>
      <c r="C582" s="8" t="s">
        <v>42</v>
      </c>
      <c r="D582" s="178" t="s">
        <v>1517</v>
      </c>
      <c r="E582" s="181" t="s">
        <v>1518</v>
      </c>
      <c r="F582" s="8" t="s">
        <v>72</v>
      </c>
      <c r="G582" s="8" t="s">
        <v>108</v>
      </c>
      <c r="H582" s="6">
        <v>0</v>
      </c>
      <c r="I582" s="12">
        <v>28</v>
      </c>
      <c r="J582" s="20">
        <v>0</v>
      </c>
      <c r="L582" s="20">
        <v>0</v>
      </c>
      <c r="N582" s="20">
        <v>1276089</v>
      </c>
      <c r="P582" s="20">
        <v>0</v>
      </c>
      <c r="R582" s="20">
        <v>0</v>
      </c>
      <c r="T582" s="20">
        <v>0</v>
      </c>
      <c r="V582" s="29">
        <v>1276089</v>
      </c>
      <c r="X582" s="8" t="str">
        <f t="shared" si="9"/>
        <v>No</v>
      </c>
      <c r="Z582" s="21"/>
      <c r="AC582" s="28"/>
    </row>
    <row r="583" spans="1:29">
      <c r="A583" s="8" t="s">
        <v>6342</v>
      </c>
      <c r="B583" s="8" t="s">
        <v>2961</v>
      </c>
      <c r="C583" s="8" t="s">
        <v>285</v>
      </c>
      <c r="D583" s="178" t="s">
        <v>2962</v>
      </c>
      <c r="E583" s="181" t="s">
        <v>2963</v>
      </c>
      <c r="F583" s="8" t="s">
        <v>68</v>
      </c>
      <c r="G583" s="8" t="s">
        <v>108</v>
      </c>
      <c r="H583" s="6">
        <v>0</v>
      </c>
      <c r="I583" s="12">
        <v>28</v>
      </c>
      <c r="J583" s="20">
        <v>0</v>
      </c>
      <c r="L583" s="20">
        <v>0</v>
      </c>
      <c r="N583" s="20">
        <v>1291843</v>
      </c>
      <c r="P583" s="20">
        <v>0</v>
      </c>
      <c r="R583" s="20">
        <v>0</v>
      </c>
      <c r="T583" s="20">
        <v>0</v>
      </c>
      <c r="V583" s="29">
        <v>1291843</v>
      </c>
      <c r="X583" s="8" t="str">
        <f t="shared" si="9"/>
        <v>No</v>
      </c>
      <c r="Z583" s="21"/>
      <c r="AC583" s="28"/>
    </row>
    <row r="584" spans="1:29">
      <c r="A584" s="8" t="s">
        <v>4623</v>
      </c>
      <c r="B584" s="8" t="s">
        <v>5364</v>
      </c>
      <c r="C584" s="8" t="s">
        <v>74</v>
      </c>
      <c r="D584" s="178">
        <v>9296</v>
      </c>
      <c r="E584" s="181">
        <v>90296</v>
      </c>
      <c r="F584" s="8" t="s">
        <v>68</v>
      </c>
      <c r="G584" s="8" t="s">
        <v>3846</v>
      </c>
      <c r="H584" s="6">
        <v>12150996</v>
      </c>
      <c r="I584" s="12">
        <v>28</v>
      </c>
      <c r="J584" s="20">
        <v>0</v>
      </c>
      <c r="L584" s="20">
        <v>0</v>
      </c>
      <c r="N584" s="20">
        <v>0</v>
      </c>
      <c r="P584" s="20">
        <v>0</v>
      </c>
      <c r="R584" s="20">
        <v>0</v>
      </c>
      <c r="T584" s="20">
        <v>0</v>
      </c>
      <c r="V584" s="29">
        <v>0</v>
      </c>
      <c r="X584" s="8" t="str">
        <f t="shared" si="9"/>
        <v>No</v>
      </c>
      <c r="Z584" s="21"/>
      <c r="AC584" s="28"/>
    </row>
    <row r="585" spans="1:29">
      <c r="A585" s="8" t="s">
        <v>303</v>
      </c>
      <c r="B585" s="8" t="s">
        <v>5362</v>
      </c>
      <c r="C585" s="8" t="s">
        <v>49</v>
      </c>
      <c r="D585" s="178">
        <v>8028</v>
      </c>
      <c r="E585" s="181">
        <v>80028</v>
      </c>
      <c r="F585" s="8" t="s">
        <v>72</v>
      </c>
      <c r="G585" s="8" t="s">
        <v>69</v>
      </c>
      <c r="H585" s="6">
        <v>94983</v>
      </c>
      <c r="I585" s="12">
        <v>28</v>
      </c>
      <c r="J585" s="20">
        <v>3030258</v>
      </c>
      <c r="L585" s="20">
        <v>0</v>
      </c>
      <c r="N585" s="20">
        <v>293814</v>
      </c>
      <c r="P585" s="20">
        <v>12763</v>
      </c>
      <c r="R585" s="20">
        <v>0</v>
      </c>
      <c r="T585" s="20">
        <v>0</v>
      </c>
      <c r="V585" s="29">
        <v>3336835</v>
      </c>
      <c r="X585" s="8" t="str">
        <f t="shared" si="9"/>
        <v>No</v>
      </c>
      <c r="Z585" s="21"/>
      <c r="AC585" s="28"/>
    </row>
    <row r="586" spans="1:29">
      <c r="A586" s="8" t="s">
        <v>2209</v>
      </c>
      <c r="B586" s="8" t="s">
        <v>661</v>
      </c>
      <c r="C586" s="8" t="s">
        <v>119</v>
      </c>
      <c r="D586" s="178">
        <v>1007</v>
      </c>
      <c r="E586" s="181">
        <v>10007</v>
      </c>
      <c r="F586" s="8" t="s">
        <v>79</v>
      </c>
      <c r="G586" s="8" t="s">
        <v>69</v>
      </c>
      <c r="H586" s="6">
        <v>59124</v>
      </c>
      <c r="I586" s="12">
        <v>28</v>
      </c>
      <c r="J586" s="20">
        <v>2472219</v>
      </c>
      <c r="L586" s="20">
        <v>26760</v>
      </c>
      <c r="N586" s="20">
        <v>361511</v>
      </c>
      <c r="P586" s="20">
        <v>20139</v>
      </c>
      <c r="R586" s="20">
        <v>0</v>
      </c>
      <c r="T586" s="20">
        <v>0</v>
      </c>
      <c r="V586" s="29">
        <v>2880629</v>
      </c>
      <c r="X586" s="8" t="str">
        <f t="shared" si="9"/>
        <v>No</v>
      </c>
      <c r="Z586" s="21"/>
      <c r="AC586" s="28"/>
    </row>
    <row r="587" spans="1:29">
      <c r="A587" s="8" t="s">
        <v>165</v>
      </c>
      <c r="B587" s="8" t="s">
        <v>5365</v>
      </c>
      <c r="C587" s="8" t="s">
        <v>74</v>
      </c>
      <c r="D587" s="178">
        <v>9226</v>
      </c>
      <c r="E587" s="181">
        <v>90226</v>
      </c>
      <c r="F587" s="8" t="s">
        <v>72</v>
      </c>
      <c r="G587" s="8" t="s">
        <v>69</v>
      </c>
      <c r="H587" s="6">
        <v>107672</v>
      </c>
      <c r="I587" s="12">
        <v>28</v>
      </c>
      <c r="J587" s="20">
        <v>3418330</v>
      </c>
      <c r="L587" s="20">
        <v>0</v>
      </c>
      <c r="N587" s="20">
        <v>279082</v>
      </c>
      <c r="P587" s="20">
        <v>0</v>
      </c>
      <c r="R587" s="20">
        <v>0</v>
      </c>
      <c r="T587" s="20">
        <v>0</v>
      </c>
      <c r="V587" s="29">
        <v>3697412</v>
      </c>
      <c r="X587" s="8" t="str">
        <f t="shared" si="9"/>
        <v>No</v>
      </c>
      <c r="Z587" s="21"/>
      <c r="AC587" s="28"/>
    </row>
    <row r="588" spans="1:29">
      <c r="A588" s="8" t="s">
        <v>1804</v>
      </c>
      <c r="B588" s="8" t="s">
        <v>5366</v>
      </c>
      <c r="C588" s="8" t="s">
        <v>139</v>
      </c>
      <c r="D588" s="178" t="s">
        <v>1805</v>
      </c>
      <c r="E588" s="181" t="s">
        <v>1806</v>
      </c>
      <c r="F588" s="8" t="s">
        <v>68</v>
      </c>
      <c r="G588" s="8" t="s">
        <v>108</v>
      </c>
      <c r="H588" s="6">
        <v>0</v>
      </c>
      <c r="I588" s="12">
        <v>28</v>
      </c>
      <c r="J588" s="20">
        <v>0</v>
      </c>
      <c r="L588" s="20">
        <v>0</v>
      </c>
      <c r="N588" s="20">
        <v>4477968</v>
      </c>
      <c r="P588" s="20">
        <v>0</v>
      </c>
      <c r="R588" s="20">
        <v>0</v>
      </c>
      <c r="T588" s="20">
        <v>0</v>
      </c>
      <c r="V588" s="29">
        <v>4477968</v>
      </c>
      <c r="X588" s="8" t="str">
        <f t="shared" si="9"/>
        <v>No</v>
      </c>
      <c r="Z588" s="21"/>
      <c r="AC588" s="28"/>
    </row>
    <row r="589" spans="1:29">
      <c r="A589" s="8" t="s">
        <v>4644</v>
      </c>
      <c r="B589" s="8" t="s">
        <v>150</v>
      </c>
      <c r="C589" s="8" t="s">
        <v>151</v>
      </c>
      <c r="D589" s="178">
        <v>3089</v>
      </c>
      <c r="E589" s="181">
        <v>30089</v>
      </c>
      <c r="F589" s="8" t="s">
        <v>72</v>
      </c>
      <c r="G589" s="8" t="s">
        <v>3846</v>
      </c>
      <c r="H589" s="6">
        <v>70350</v>
      </c>
      <c r="I589" s="12">
        <v>28</v>
      </c>
      <c r="J589" s="20">
        <v>3308544</v>
      </c>
      <c r="L589" s="20">
        <v>0</v>
      </c>
      <c r="N589" s="20">
        <v>354663</v>
      </c>
      <c r="P589" s="20">
        <v>150007</v>
      </c>
      <c r="R589" s="20">
        <v>0</v>
      </c>
      <c r="T589" s="20">
        <v>0</v>
      </c>
      <c r="V589" s="29">
        <v>3813214</v>
      </c>
      <c r="X589" s="8" t="str">
        <f t="shared" si="9"/>
        <v>No</v>
      </c>
      <c r="Z589" s="21"/>
      <c r="AC589" s="28"/>
    </row>
    <row r="590" spans="1:29">
      <c r="A590" s="8" t="s">
        <v>2734</v>
      </c>
      <c r="B590" s="8" t="s">
        <v>5359</v>
      </c>
      <c r="C590" s="8" t="s">
        <v>114</v>
      </c>
      <c r="D590" s="178" t="s">
        <v>2735</v>
      </c>
      <c r="E590" s="181" t="s">
        <v>2736</v>
      </c>
      <c r="F590" s="8" t="s">
        <v>761</v>
      </c>
      <c r="G590" s="8" t="s">
        <v>108</v>
      </c>
      <c r="H590" s="6">
        <v>0</v>
      </c>
      <c r="I590" s="12">
        <v>28</v>
      </c>
      <c r="J590" s="20">
        <v>143434</v>
      </c>
      <c r="L590" s="20">
        <v>0</v>
      </c>
      <c r="N590" s="20">
        <v>502652</v>
      </c>
      <c r="P590" s="20">
        <v>49184</v>
      </c>
      <c r="R590" s="20">
        <v>0</v>
      </c>
      <c r="T590" s="20">
        <v>81170</v>
      </c>
      <c r="V590" s="29">
        <v>776440</v>
      </c>
      <c r="X590" s="8" t="str">
        <f t="shared" si="9"/>
        <v>No</v>
      </c>
      <c r="Z590" s="21"/>
      <c r="AC590" s="28"/>
    </row>
    <row r="591" spans="1:29">
      <c r="A591" s="8" t="s">
        <v>2185</v>
      </c>
      <c r="B591" s="8" t="s">
        <v>5369</v>
      </c>
      <c r="C591" s="8" t="s">
        <v>328</v>
      </c>
      <c r="D591" s="178" t="s">
        <v>2186</v>
      </c>
      <c r="E591" s="181" t="s">
        <v>2187</v>
      </c>
      <c r="F591" s="8" t="s">
        <v>68</v>
      </c>
      <c r="G591" s="8" t="s">
        <v>108</v>
      </c>
      <c r="H591" s="6">
        <v>0</v>
      </c>
      <c r="I591" s="12">
        <v>28</v>
      </c>
      <c r="J591" s="20">
        <v>120339</v>
      </c>
      <c r="L591" s="20">
        <v>0</v>
      </c>
      <c r="N591" s="20">
        <v>454313</v>
      </c>
      <c r="P591" s="20">
        <v>0</v>
      </c>
      <c r="R591" s="20">
        <v>0</v>
      </c>
      <c r="T591" s="20">
        <v>0</v>
      </c>
      <c r="V591" s="29">
        <v>574652</v>
      </c>
      <c r="X591" s="8" t="str">
        <f t="shared" si="9"/>
        <v>No</v>
      </c>
      <c r="Z591" s="21"/>
      <c r="AC591" s="28"/>
    </row>
    <row r="592" spans="1:29">
      <c r="A592" s="8" t="s">
        <v>4127</v>
      </c>
      <c r="B592" s="8" t="s">
        <v>4128</v>
      </c>
      <c r="C592" s="8" t="s">
        <v>74</v>
      </c>
      <c r="E592" s="181">
        <v>90287</v>
      </c>
      <c r="F592" s="8" t="s">
        <v>72</v>
      </c>
      <c r="G592" s="8" t="s">
        <v>3846</v>
      </c>
      <c r="H592" s="6">
        <v>12150996</v>
      </c>
      <c r="I592" s="12">
        <v>28</v>
      </c>
      <c r="J592" s="20">
        <v>0</v>
      </c>
      <c r="L592" s="20">
        <v>0</v>
      </c>
      <c r="N592" s="20">
        <v>0</v>
      </c>
      <c r="P592" s="20">
        <v>0</v>
      </c>
      <c r="R592" s="20">
        <v>0</v>
      </c>
      <c r="T592" s="20">
        <v>0</v>
      </c>
      <c r="V592" s="29">
        <v>0</v>
      </c>
      <c r="X592" s="8" t="str">
        <f t="shared" si="9"/>
        <v>No</v>
      </c>
      <c r="Z592" s="21"/>
      <c r="AC592" s="28"/>
    </row>
    <row r="593" spans="1:29">
      <c r="A593" s="8" t="s">
        <v>4626</v>
      </c>
      <c r="B593" s="8" t="s">
        <v>5360</v>
      </c>
      <c r="C593" s="8" t="s">
        <v>74</v>
      </c>
      <c r="D593" s="178">
        <v>9165</v>
      </c>
      <c r="E593" s="181">
        <v>90165</v>
      </c>
      <c r="F593" s="8" t="s">
        <v>68</v>
      </c>
      <c r="G593" s="8" t="s">
        <v>3846</v>
      </c>
      <c r="H593" s="6">
        <v>214811</v>
      </c>
      <c r="I593" s="12">
        <v>28</v>
      </c>
      <c r="J593" s="20">
        <v>2459772</v>
      </c>
      <c r="L593" s="20">
        <v>0</v>
      </c>
      <c r="N593" s="20">
        <v>0</v>
      </c>
      <c r="P593" s="20">
        <v>76433</v>
      </c>
      <c r="R593" s="20">
        <v>0</v>
      </c>
      <c r="T593" s="20">
        <v>0</v>
      </c>
      <c r="V593" s="29">
        <v>2536205</v>
      </c>
      <c r="X593" s="8" t="str">
        <f t="shared" si="9"/>
        <v>No</v>
      </c>
      <c r="Z593" s="21"/>
      <c r="AC593" s="28"/>
    </row>
    <row r="594" spans="1:29">
      <c r="A594" s="8" t="s">
        <v>4631</v>
      </c>
      <c r="B594" s="8" t="s">
        <v>5358</v>
      </c>
      <c r="C594" s="8" t="s">
        <v>74</v>
      </c>
      <c r="D594" s="178">
        <v>9087</v>
      </c>
      <c r="E594" s="181">
        <v>90087</v>
      </c>
      <c r="F594" s="8" t="s">
        <v>68</v>
      </c>
      <c r="G594" s="8" t="s">
        <v>69</v>
      </c>
      <c r="H594" s="6">
        <v>130447</v>
      </c>
      <c r="I594" s="12">
        <v>28</v>
      </c>
      <c r="J594" s="20">
        <v>2109125</v>
      </c>
      <c r="L594" s="20">
        <v>0</v>
      </c>
      <c r="N594" s="20">
        <v>233901</v>
      </c>
      <c r="P594" s="20">
        <v>0</v>
      </c>
      <c r="R594" s="20">
        <v>0</v>
      </c>
      <c r="T594" s="20">
        <v>15386</v>
      </c>
      <c r="V594" s="29">
        <v>2358412</v>
      </c>
      <c r="X594" s="8" t="str">
        <f t="shared" si="9"/>
        <v>No</v>
      </c>
      <c r="Z594" s="21"/>
      <c r="AC594" s="28"/>
    </row>
    <row r="595" spans="1:29">
      <c r="A595" s="8" t="s">
        <v>261</v>
      </c>
      <c r="B595" s="8" t="s">
        <v>5368</v>
      </c>
      <c r="C595" s="8" t="s">
        <v>119</v>
      </c>
      <c r="D595" s="178" t="s">
        <v>262</v>
      </c>
      <c r="E595" s="181" t="s">
        <v>263</v>
      </c>
      <c r="F595" s="8" t="s">
        <v>72</v>
      </c>
      <c r="G595" s="8" t="s">
        <v>108</v>
      </c>
      <c r="H595" s="6">
        <v>0</v>
      </c>
      <c r="I595" s="12">
        <v>28</v>
      </c>
      <c r="J595" s="20">
        <v>0</v>
      </c>
      <c r="L595" s="20">
        <v>60388</v>
      </c>
      <c r="N595" s="20">
        <v>1086117</v>
      </c>
      <c r="P595" s="20">
        <v>6170</v>
      </c>
      <c r="R595" s="20">
        <v>0</v>
      </c>
      <c r="T595" s="20">
        <v>0</v>
      </c>
      <c r="V595" s="29">
        <v>1152675</v>
      </c>
      <c r="X595" s="8" t="str">
        <f t="shared" si="9"/>
        <v>No</v>
      </c>
      <c r="Z595" s="21"/>
      <c r="AC595" s="28"/>
    </row>
    <row r="596" spans="1:29">
      <c r="A596" s="8" t="s">
        <v>6343</v>
      </c>
      <c r="B596" s="8" t="s">
        <v>5291</v>
      </c>
      <c r="C596" s="8" t="s">
        <v>166</v>
      </c>
      <c r="D596" s="178">
        <v>7019</v>
      </c>
      <c r="E596" s="181">
        <v>70019</v>
      </c>
      <c r="F596" s="8" t="s">
        <v>141</v>
      </c>
      <c r="G596" s="8" t="s">
        <v>69</v>
      </c>
      <c r="H596" s="6">
        <v>106621</v>
      </c>
      <c r="I596" s="12">
        <v>28</v>
      </c>
      <c r="J596" s="20">
        <v>1707156</v>
      </c>
      <c r="L596" s="20">
        <v>0</v>
      </c>
      <c r="N596" s="20">
        <v>0</v>
      </c>
      <c r="P596" s="20">
        <v>0</v>
      </c>
      <c r="R596" s="20">
        <v>0</v>
      </c>
      <c r="T596" s="20">
        <v>0</v>
      </c>
      <c r="V596" s="29">
        <v>1707156</v>
      </c>
      <c r="X596" s="8" t="str">
        <f t="shared" si="9"/>
        <v>No</v>
      </c>
      <c r="Z596" s="21"/>
      <c r="AC596" s="28"/>
    </row>
    <row r="597" spans="1:29">
      <c r="A597" s="8" t="s">
        <v>1587</v>
      </c>
      <c r="B597" s="8" t="s">
        <v>1010</v>
      </c>
      <c r="C597" s="8" t="s">
        <v>288</v>
      </c>
      <c r="D597" s="178" t="s">
        <v>1588</v>
      </c>
      <c r="E597" s="181" t="s">
        <v>1589</v>
      </c>
      <c r="F597" s="8" t="s">
        <v>68</v>
      </c>
      <c r="G597" s="8" t="s">
        <v>108</v>
      </c>
      <c r="H597" s="6">
        <v>0</v>
      </c>
      <c r="I597" s="12">
        <v>27</v>
      </c>
      <c r="J597" s="20">
        <v>69056</v>
      </c>
      <c r="L597" s="20">
        <v>0</v>
      </c>
      <c r="N597" s="20">
        <v>1786792</v>
      </c>
      <c r="P597" s="20">
        <v>0</v>
      </c>
      <c r="R597" s="20">
        <v>49440</v>
      </c>
      <c r="T597" s="20">
        <v>0</v>
      </c>
      <c r="V597" s="29">
        <v>1905288</v>
      </c>
      <c r="X597" s="8" t="str">
        <f t="shared" si="9"/>
        <v>No</v>
      </c>
      <c r="Z597" s="21"/>
      <c r="AC597" s="28"/>
    </row>
    <row r="598" spans="1:29">
      <c r="A598" s="8" t="s">
        <v>6592</v>
      </c>
      <c r="B598" s="8" t="s">
        <v>5373</v>
      </c>
      <c r="C598" s="8" t="s">
        <v>88</v>
      </c>
      <c r="D598" s="178">
        <v>1122</v>
      </c>
      <c r="E598" s="181">
        <v>10122</v>
      </c>
      <c r="F598" s="8" t="s">
        <v>89</v>
      </c>
      <c r="G598" s="8" t="s">
        <v>3846</v>
      </c>
      <c r="H598" s="6">
        <v>88200</v>
      </c>
      <c r="I598" s="12">
        <v>27</v>
      </c>
      <c r="J598" s="20">
        <v>0</v>
      </c>
      <c r="L598" s="20">
        <v>0</v>
      </c>
      <c r="N598" s="20">
        <v>240233</v>
      </c>
      <c r="P598" s="20">
        <v>0</v>
      </c>
      <c r="R598" s="20">
        <v>0</v>
      </c>
      <c r="T598" s="20">
        <v>3340430</v>
      </c>
      <c r="V598" s="29">
        <v>3580663</v>
      </c>
      <c r="X598" s="8" t="str">
        <f t="shared" si="9"/>
        <v>No</v>
      </c>
      <c r="Z598" s="21"/>
      <c r="AC598" s="28"/>
    </row>
    <row r="599" spans="1:29">
      <c r="A599" s="8" t="s">
        <v>4818</v>
      </c>
      <c r="B599" s="8" t="s">
        <v>1988</v>
      </c>
      <c r="C599" s="8" t="s">
        <v>121</v>
      </c>
      <c r="D599" s="178" t="s">
        <v>1997</v>
      </c>
      <c r="E599" s="181" t="s">
        <v>1998</v>
      </c>
      <c r="F599" s="8" t="s">
        <v>89</v>
      </c>
      <c r="G599" s="8" t="s">
        <v>108</v>
      </c>
      <c r="H599" s="6">
        <v>0</v>
      </c>
      <c r="I599" s="12">
        <v>27</v>
      </c>
      <c r="J599" s="20">
        <v>0</v>
      </c>
      <c r="L599" s="20">
        <v>0</v>
      </c>
      <c r="N599" s="20">
        <v>40079</v>
      </c>
      <c r="P599" s="20">
        <v>0</v>
      </c>
      <c r="R599" s="20">
        <v>0</v>
      </c>
      <c r="T599" s="20">
        <v>0</v>
      </c>
      <c r="V599" s="29">
        <v>40079</v>
      </c>
      <c r="X599" s="8" t="str">
        <f t="shared" si="9"/>
        <v>No</v>
      </c>
      <c r="Z599" s="21"/>
      <c r="AC599" s="28"/>
    </row>
    <row r="600" spans="1:29">
      <c r="A600" s="8" t="s">
        <v>4618</v>
      </c>
      <c r="B600" s="8" t="s">
        <v>5371</v>
      </c>
      <c r="C600" s="8" t="s">
        <v>152</v>
      </c>
      <c r="D600" s="178">
        <v>4205</v>
      </c>
      <c r="E600" s="181">
        <v>40205</v>
      </c>
      <c r="F600" s="8" t="s">
        <v>68</v>
      </c>
      <c r="G600" s="8" t="s">
        <v>3846</v>
      </c>
      <c r="H600" s="6">
        <v>1249442</v>
      </c>
      <c r="I600" s="12">
        <v>27</v>
      </c>
      <c r="J600" s="20">
        <v>353096</v>
      </c>
      <c r="L600" s="20">
        <v>0</v>
      </c>
      <c r="N600" s="20">
        <v>390233</v>
      </c>
      <c r="P600" s="20">
        <v>18344</v>
      </c>
      <c r="R600" s="20">
        <v>0</v>
      </c>
      <c r="T600" s="20">
        <v>0</v>
      </c>
      <c r="V600" s="29">
        <v>761673</v>
      </c>
      <c r="X600" s="8" t="str">
        <f t="shared" si="9"/>
        <v>No</v>
      </c>
      <c r="Z600" s="21"/>
      <c r="AC600" s="28"/>
    </row>
    <row r="601" spans="1:29">
      <c r="A601" s="8" t="s">
        <v>6344</v>
      </c>
      <c r="B601" s="8" t="s">
        <v>92</v>
      </c>
      <c r="C601" s="8" t="s">
        <v>93</v>
      </c>
      <c r="D601" s="178">
        <v>6108</v>
      </c>
      <c r="E601" s="181">
        <v>60108</v>
      </c>
      <c r="F601" s="8" t="s">
        <v>68</v>
      </c>
      <c r="G601" s="8" t="s">
        <v>3846</v>
      </c>
      <c r="H601" s="6">
        <v>4944332</v>
      </c>
      <c r="I601" s="12">
        <v>27</v>
      </c>
      <c r="J601" s="20">
        <v>2594597</v>
      </c>
      <c r="L601" s="20">
        <v>0</v>
      </c>
      <c r="N601" s="20">
        <v>0</v>
      </c>
      <c r="P601" s="20">
        <v>919790</v>
      </c>
      <c r="R601" s="20">
        <v>0</v>
      </c>
      <c r="T601" s="20">
        <v>497374</v>
      </c>
      <c r="V601" s="29">
        <v>4011761</v>
      </c>
      <c r="X601" s="8" t="str">
        <f t="shared" si="9"/>
        <v>No</v>
      </c>
      <c r="Z601" s="21"/>
      <c r="AC601" s="28"/>
    </row>
    <row r="602" spans="1:29">
      <c r="A602" s="8" t="s">
        <v>145</v>
      </c>
      <c r="B602" s="8" t="s">
        <v>5150</v>
      </c>
      <c r="C602" s="8" t="s">
        <v>88</v>
      </c>
      <c r="D602" s="178">
        <v>1002</v>
      </c>
      <c r="E602" s="181">
        <v>10002</v>
      </c>
      <c r="F602" s="8" t="s">
        <v>72</v>
      </c>
      <c r="G602" s="8" t="s">
        <v>3846</v>
      </c>
      <c r="H602" s="6">
        <v>158377</v>
      </c>
      <c r="I602" s="12">
        <v>27</v>
      </c>
      <c r="J602" s="20">
        <v>4657762</v>
      </c>
      <c r="L602" s="20">
        <v>0</v>
      </c>
      <c r="N602" s="20">
        <v>0</v>
      </c>
      <c r="P602" s="20">
        <v>193944</v>
      </c>
      <c r="R602" s="20">
        <v>0</v>
      </c>
      <c r="T602" s="20">
        <v>0</v>
      </c>
      <c r="V602" s="29">
        <v>4851706</v>
      </c>
      <c r="X602" s="8" t="str">
        <f t="shared" si="9"/>
        <v>No</v>
      </c>
      <c r="Z602" s="21"/>
      <c r="AC602" s="28"/>
    </row>
    <row r="603" spans="1:29">
      <c r="A603" s="8" t="s">
        <v>634</v>
      </c>
      <c r="B603" s="8" t="s">
        <v>635</v>
      </c>
      <c r="C603" s="8" t="s">
        <v>74</v>
      </c>
      <c r="D603" s="178">
        <v>9093</v>
      </c>
      <c r="E603" s="181">
        <v>90093</v>
      </c>
      <c r="F603" s="8" t="s">
        <v>72</v>
      </c>
      <c r="G603" s="8" t="s">
        <v>69</v>
      </c>
      <c r="H603" s="6">
        <v>117731</v>
      </c>
      <c r="I603" s="12">
        <v>27</v>
      </c>
      <c r="J603" s="20">
        <v>3149423</v>
      </c>
      <c r="L603" s="20">
        <v>23555</v>
      </c>
      <c r="N603" s="20">
        <v>390938</v>
      </c>
      <c r="P603" s="20">
        <v>0</v>
      </c>
      <c r="R603" s="20">
        <v>0</v>
      </c>
      <c r="T603" s="20">
        <v>0</v>
      </c>
      <c r="V603" s="29">
        <v>3563916</v>
      </c>
      <c r="X603" s="8" t="str">
        <f t="shared" si="9"/>
        <v>No</v>
      </c>
      <c r="Z603" s="21"/>
      <c r="AC603" s="28"/>
    </row>
    <row r="604" spans="1:29">
      <c r="A604" s="8" t="s">
        <v>115</v>
      </c>
      <c r="B604" s="8" t="s">
        <v>5372</v>
      </c>
      <c r="C604" s="8" t="s">
        <v>74</v>
      </c>
      <c r="D604" s="178">
        <v>9243</v>
      </c>
      <c r="E604" s="181">
        <v>90243</v>
      </c>
      <c r="F604" s="8" t="s">
        <v>116</v>
      </c>
      <c r="G604" s="8" t="s">
        <v>3846</v>
      </c>
      <c r="H604" s="6">
        <v>195861</v>
      </c>
      <c r="I604" s="12">
        <v>27</v>
      </c>
      <c r="J604" s="20">
        <v>0</v>
      </c>
      <c r="L604" s="20">
        <v>0</v>
      </c>
      <c r="N604" s="20">
        <v>0</v>
      </c>
      <c r="P604" s="20">
        <v>0</v>
      </c>
      <c r="R604" s="20">
        <v>0</v>
      </c>
      <c r="T604" s="20">
        <v>0</v>
      </c>
      <c r="V604" s="29">
        <v>0</v>
      </c>
      <c r="X604" s="8" t="str">
        <f t="shared" si="9"/>
        <v>No</v>
      </c>
      <c r="Z604" s="21"/>
      <c r="AC604" s="28"/>
    </row>
    <row r="605" spans="1:29">
      <c r="A605" s="8" t="s">
        <v>4819</v>
      </c>
      <c r="B605" s="8" t="s">
        <v>4820</v>
      </c>
      <c r="C605" s="8" t="s">
        <v>285</v>
      </c>
      <c r="E605" s="181" t="s">
        <v>4821</v>
      </c>
      <c r="F605" s="8" t="s">
        <v>68</v>
      </c>
      <c r="G605" s="8" t="s">
        <v>108</v>
      </c>
      <c r="H605" s="6">
        <v>0</v>
      </c>
      <c r="I605" s="12">
        <v>27</v>
      </c>
      <c r="J605" s="20">
        <v>0</v>
      </c>
      <c r="L605" s="20">
        <v>0</v>
      </c>
      <c r="N605" s="20">
        <v>1507242</v>
      </c>
      <c r="P605" s="20">
        <v>0</v>
      </c>
      <c r="R605" s="20">
        <v>0</v>
      </c>
      <c r="T605" s="20">
        <v>0</v>
      </c>
      <c r="V605" s="29">
        <v>1507242</v>
      </c>
      <c r="X605" s="8" t="str">
        <f t="shared" si="9"/>
        <v>No</v>
      </c>
      <c r="Z605" s="21"/>
      <c r="AC605" s="28"/>
    </row>
    <row r="606" spans="1:29">
      <c r="A606" s="8" t="s">
        <v>6346</v>
      </c>
      <c r="B606" s="8" t="s">
        <v>356</v>
      </c>
      <c r="C606" s="8" t="s">
        <v>139</v>
      </c>
      <c r="D606" s="178">
        <v>4015</v>
      </c>
      <c r="E606" s="181">
        <v>40015</v>
      </c>
      <c r="F606" s="8" t="s">
        <v>68</v>
      </c>
      <c r="G606" s="8" t="s">
        <v>69</v>
      </c>
      <c r="H606" s="6">
        <v>351478</v>
      </c>
      <c r="I606" s="12">
        <v>27</v>
      </c>
      <c r="J606" s="20">
        <v>4572233</v>
      </c>
      <c r="L606" s="20">
        <v>0</v>
      </c>
      <c r="N606" s="20">
        <v>0</v>
      </c>
      <c r="P606" s="20">
        <v>0</v>
      </c>
      <c r="R606" s="20">
        <v>0</v>
      </c>
      <c r="T606" s="20">
        <v>0</v>
      </c>
      <c r="V606" s="29">
        <v>4572233</v>
      </c>
      <c r="X606" s="8" t="str">
        <f t="shared" si="9"/>
        <v>No</v>
      </c>
      <c r="Z606" s="21"/>
      <c r="AC606" s="28"/>
    </row>
    <row r="607" spans="1:29">
      <c r="A607" s="8" t="s">
        <v>1024</v>
      </c>
      <c r="B607" s="8" t="s">
        <v>1025</v>
      </c>
      <c r="C607" s="8" t="s">
        <v>124</v>
      </c>
      <c r="D607" s="178" t="s">
        <v>1026</v>
      </c>
      <c r="E607" s="181" t="s">
        <v>1027</v>
      </c>
      <c r="F607" s="8" t="s">
        <v>72</v>
      </c>
      <c r="G607" s="8" t="s">
        <v>108</v>
      </c>
      <c r="H607" s="6">
        <v>0</v>
      </c>
      <c r="I607" s="12">
        <v>27</v>
      </c>
      <c r="J607" s="20">
        <v>0</v>
      </c>
      <c r="L607" s="20">
        <v>0</v>
      </c>
      <c r="N607" s="20">
        <v>873163</v>
      </c>
      <c r="P607" s="20">
        <v>0</v>
      </c>
      <c r="R607" s="20">
        <v>0</v>
      </c>
      <c r="T607" s="20">
        <v>0</v>
      </c>
      <c r="V607" s="29">
        <v>873163</v>
      </c>
      <c r="X607" s="8" t="str">
        <f t="shared" si="9"/>
        <v>No</v>
      </c>
      <c r="Z607" s="21"/>
      <c r="AC607" s="28"/>
    </row>
    <row r="608" spans="1:29">
      <c r="A608" s="8" t="s">
        <v>266</v>
      </c>
      <c r="B608" s="8" t="s">
        <v>267</v>
      </c>
      <c r="C608" s="8" t="s">
        <v>82</v>
      </c>
      <c r="D608" s="178">
        <v>4174</v>
      </c>
      <c r="E608" s="181">
        <v>40174</v>
      </c>
      <c r="F608" s="8" t="s">
        <v>68</v>
      </c>
      <c r="G608" s="8" t="s">
        <v>3846</v>
      </c>
      <c r="H608" s="6">
        <v>90899</v>
      </c>
      <c r="I608" s="12">
        <v>27</v>
      </c>
      <c r="J608" s="20">
        <v>847214</v>
      </c>
      <c r="L608" s="20">
        <v>0</v>
      </c>
      <c r="N608" s="20">
        <v>0</v>
      </c>
      <c r="P608" s="20">
        <v>0</v>
      </c>
      <c r="R608" s="20">
        <v>0</v>
      </c>
      <c r="T608" s="20">
        <v>0</v>
      </c>
      <c r="V608" s="29">
        <v>847214</v>
      </c>
      <c r="X608" s="8" t="str">
        <f t="shared" si="9"/>
        <v>No</v>
      </c>
      <c r="Z608" s="21"/>
      <c r="AC608" s="28"/>
    </row>
    <row r="609" spans="1:29">
      <c r="A609" s="8" t="s">
        <v>6345</v>
      </c>
      <c r="B609" s="8" t="s">
        <v>5376</v>
      </c>
      <c r="C609" s="8" t="s">
        <v>67</v>
      </c>
      <c r="D609" s="178" t="s">
        <v>376</v>
      </c>
      <c r="E609" s="181" t="s">
        <v>377</v>
      </c>
      <c r="F609" s="8" t="s">
        <v>68</v>
      </c>
      <c r="G609" s="8" t="s">
        <v>108</v>
      </c>
      <c r="H609" s="6">
        <v>0</v>
      </c>
      <c r="I609" s="12">
        <v>27</v>
      </c>
      <c r="J609" s="20">
        <v>0</v>
      </c>
      <c r="L609" s="20">
        <v>0</v>
      </c>
      <c r="N609" s="20">
        <v>552271</v>
      </c>
      <c r="P609" s="20">
        <v>116923</v>
      </c>
      <c r="R609" s="20">
        <v>0</v>
      </c>
      <c r="T609" s="20">
        <v>0</v>
      </c>
      <c r="V609" s="29">
        <v>669194</v>
      </c>
      <c r="X609" s="8" t="str">
        <f t="shared" si="9"/>
        <v>No</v>
      </c>
      <c r="Z609" s="21"/>
      <c r="AC609" s="28"/>
    </row>
    <row r="610" spans="1:29">
      <c r="A610" s="8" t="s">
        <v>1073</v>
      </c>
      <c r="B610" s="8" t="s">
        <v>5114</v>
      </c>
      <c r="C610" s="8" t="s">
        <v>174</v>
      </c>
      <c r="D610" s="178" t="s">
        <v>1074</v>
      </c>
      <c r="E610" s="181" t="s">
        <v>1075</v>
      </c>
      <c r="F610" s="8" t="s">
        <v>72</v>
      </c>
      <c r="G610" s="8" t="s">
        <v>108</v>
      </c>
      <c r="H610" s="6">
        <v>0</v>
      </c>
      <c r="I610" s="12">
        <v>27</v>
      </c>
      <c r="J610" s="20">
        <v>0</v>
      </c>
      <c r="L610" s="20">
        <v>0</v>
      </c>
      <c r="N610" s="20">
        <v>857144</v>
      </c>
      <c r="P610" s="20">
        <v>67822</v>
      </c>
      <c r="R610" s="20">
        <v>0</v>
      </c>
      <c r="T610" s="20">
        <v>0</v>
      </c>
      <c r="V610" s="29">
        <v>924966</v>
      </c>
      <c r="X610" s="8" t="str">
        <f t="shared" si="9"/>
        <v>No</v>
      </c>
      <c r="Z610" s="21"/>
      <c r="AC610" s="28"/>
    </row>
    <row r="611" spans="1:29">
      <c r="A611" s="8" t="s">
        <v>330</v>
      </c>
      <c r="B611" s="8" t="s">
        <v>5105</v>
      </c>
      <c r="C611" s="8" t="s">
        <v>152</v>
      </c>
      <c r="D611" s="178">
        <v>4225</v>
      </c>
      <c r="E611" s="181">
        <v>40225</v>
      </c>
      <c r="F611" s="8" t="s">
        <v>72</v>
      </c>
      <c r="G611" s="8" t="s">
        <v>3846</v>
      </c>
      <c r="H611" s="6">
        <v>119911</v>
      </c>
      <c r="I611" s="12">
        <v>27</v>
      </c>
      <c r="J611" s="20">
        <v>350142</v>
      </c>
      <c r="L611" s="20">
        <v>0</v>
      </c>
      <c r="N611" s="20">
        <v>240812</v>
      </c>
      <c r="P611" s="20">
        <v>59550</v>
      </c>
      <c r="R611" s="20">
        <v>0</v>
      </c>
      <c r="T611" s="20">
        <v>160018</v>
      </c>
      <c r="V611" s="29">
        <v>810522</v>
      </c>
      <c r="X611" s="8" t="str">
        <f t="shared" si="9"/>
        <v>No</v>
      </c>
      <c r="Z611" s="21"/>
      <c r="AC611" s="28"/>
    </row>
    <row r="612" spans="1:29">
      <c r="A612" s="8" t="s">
        <v>322</v>
      </c>
      <c r="B612" s="8" t="s">
        <v>323</v>
      </c>
      <c r="C612" s="8" t="s">
        <v>166</v>
      </c>
      <c r="D612" s="178">
        <v>7013</v>
      </c>
      <c r="E612" s="181">
        <v>70013</v>
      </c>
      <c r="F612" s="8" t="s">
        <v>72</v>
      </c>
      <c r="G612" s="8" t="s">
        <v>3846</v>
      </c>
      <c r="H612" s="6">
        <v>113418</v>
      </c>
      <c r="I612" s="12">
        <v>27</v>
      </c>
      <c r="J612" s="20">
        <v>6801337</v>
      </c>
      <c r="L612" s="20">
        <v>0</v>
      </c>
      <c r="N612" s="20">
        <v>0</v>
      </c>
      <c r="P612" s="20">
        <v>51401</v>
      </c>
      <c r="R612" s="20">
        <v>0</v>
      </c>
      <c r="T612" s="20">
        <v>0</v>
      </c>
      <c r="V612" s="29">
        <v>6852738</v>
      </c>
      <c r="X612" s="8" t="str">
        <f t="shared" si="9"/>
        <v>No</v>
      </c>
      <c r="Z612" s="21"/>
      <c r="AC612" s="28"/>
    </row>
    <row r="613" spans="1:29">
      <c r="A613" s="8" t="s">
        <v>1165</v>
      </c>
      <c r="B613" s="8" t="s">
        <v>323</v>
      </c>
      <c r="C613" s="8" t="s">
        <v>166</v>
      </c>
      <c r="D613" s="178" t="s">
        <v>1166</v>
      </c>
      <c r="E613" s="181" t="s">
        <v>1167</v>
      </c>
      <c r="F613" s="8" t="s">
        <v>72</v>
      </c>
      <c r="G613" s="8" t="s">
        <v>108</v>
      </c>
      <c r="H613" s="6">
        <v>0</v>
      </c>
      <c r="I613" s="12">
        <v>27</v>
      </c>
      <c r="J613" s="20">
        <v>0</v>
      </c>
      <c r="L613" s="20">
        <v>0</v>
      </c>
      <c r="N613" s="20">
        <v>729359</v>
      </c>
      <c r="P613" s="20">
        <v>0</v>
      </c>
      <c r="R613" s="20">
        <v>0</v>
      </c>
      <c r="T613" s="20">
        <v>0</v>
      </c>
      <c r="V613" s="29">
        <v>729359</v>
      </c>
      <c r="X613" s="8" t="str">
        <f t="shared" si="9"/>
        <v>No</v>
      </c>
      <c r="Z613" s="21"/>
      <c r="AC613" s="28"/>
    </row>
    <row r="614" spans="1:29">
      <c r="A614" s="8" t="s">
        <v>2213</v>
      </c>
      <c r="B614" s="8" t="s">
        <v>5375</v>
      </c>
      <c r="C614" s="8" t="s">
        <v>328</v>
      </c>
      <c r="D614" s="178">
        <v>5215</v>
      </c>
      <c r="E614" s="181">
        <v>50215</v>
      </c>
      <c r="F614" s="8" t="s">
        <v>116</v>
      </c>
      <c r="G614" s="8" t="s">
        <v>3846</v>
      </c>
      <c r="H614" s="6">
        <v>68545</v>
      </c>
      <c r="I614" s="12">
        <v>27</v>
      </c>
      <c r="J614" s="20">
        <v>909155</v>
      </c>
      <c r="L614" s="20">
        <v>0</v>
      </c>
      <c r="N614" s="20">
        <v>372475</v>
      </c>
      <c r="P614" s="20">
        <v>0</v>
      </c>
      <c r="R614" s="20">
        <v>0</v>
      </c>
      <c r="T614" s="20">
        <v>0</v>
      </c>
      <c r="V614" s="29">
        <v>1281630</v>
      </c>
      <c r="X614" s="8" t="str">
        <f t="shared" si="9"/>
        <v>No</v>
      </c>
      <c r="Z614" s="21"/>
      <c r="AC614" s="28"/>
    </row>
    <row r="615" spans="1:29">
      <c r="A615" s="8" t="s">
        <v>4816</v>
      </c>
      <c r="B615" s="8" t="s">
        <v>5312</v>
      </c>
      <c r="C615" s="8" t="s">
        <v>182</v>
      </c>
      <c r="E615" s="181" t="s">
        <v>4817</v>
      </c>
      <c r="F615" s="8" t="s">
        <v>761</v>
      </c>
      <c r="G615" s="8" t="s">
        <v>108</v>
      </c>
      <c r="H615" s="6">
        <v>0</v>
      </c>
      <c r="I615" s="12">
        <v>27</v>
      </c>
      <c r="J615" s="20">
        <v>0</v>
      </c>
      <c r="L615" s="20">
        <v>0</v>
      </c>
      <c r="N615" s="20">
        <v>0</v>
      </c>
      <c r="P615" s="20">
        <v>0</v>
      </c>
      <c r="R615" s="20">
        <v>0</v>
      </c>
      <c r="T615" s="20">
        <v>0</v>
      </c>
      <c r="V615" s="29">
        <v>0</v>
      </c>
      <c r="X615" s="8" t="str">
        <f t="shared" si="9"/>
        <v>No</v>
      </c>
      <c r="Z615" s="21"/>
      <c r="AC615" s="28"/>
    </row>
    <row r="616" spans="1:29">
      <c r="A616" s="8" t="s">
        <v>6591</v>
      </c>
      <c r="B616" s="8" t="s">
        <v>5370</v>
      </c>
      <c r="C616" s="8" t="s">
        <v>51</v>
      </c>
      <c r="D616" s="178">
        <v>5171</v>
      </c>
      <c r="E616" s="181">
        <v>50171</v>
      </c>
      <c r="F616" s="8" t="s">
        <v>68</v>
      </c>
      <c r="G616" s="8" t="s">
        <v>3846</v>
      </c>
      <c r="H616" s="6">
        <v>54901</v>
      </c>
      <c r="I616" s="12">
        <v>27</v>
      </c>
      <c r="J616" s="20">
        <v>875357</v>
      </c>
      <c r="L616" s="20">
        <v>0</v>
      </c>
      <c r="N616" s="20">
        <v>0</v>
      </c>
      <c r="P616" s="20">
        <v>0</v>
      </c>
      <c r="R616" s="20">
        <v>0</v>
      </c>
      <c r="T616" s="20">
        <v>0</v>
      </c>
      <c r="V616" s="29">
        <v>875357</v>
      </c>
      <c r="X616" s="8" t="str">
        <f t="shared" si="9"/>
        <v>No</v>
      </c>
      <c r="Z616" s="21"/>
      <c r="AC616" s="28"/>
    </row>
    <row r="617" spans="1:29">
      <c r="A617" s="8" t="s">
        <v>403</v>
      </c>
      <c r="B617" s="8" t="s">
        <v>404</v>
      </c>
      <c r="C617" s="8" t="s">
        <v>99</v>
      </c>
      <c r="D617" s="178" t="s">
        <v>405</v>
      </c>
      <c r="E617" s="181" t="s">
        <v>406</v>
      </c>
      <c r="F617" s="8" t="s">
        <v>68</v>
      </c>
      <c r="G617" s="8" t="s">
        <v>108</v>
      </c>
      <c r="H617" s="6">
        <v>0</v>
      </c>
      <c r="I617" s="12">
        <v>27</v>
      </c>
      <c r="J617" s="20">
        <v>0</v>
      </c>
      <c r="L617" s="20">
        <v>0</v>
      </c>
      <c r="N617" s="20">
        <v>855475</v>
      </c>
      <c r="P617" s="20">
        <v>23682</v>
      </c>
      <c r="R617" s="20">
        <v>0</v>
      </c>
      <c r="T617" s="20">
        <v>0</v>
      </c>
      <c r="V617" s="29">
        <v>879157</v>
      </c>
      <c r="X617" s="8" t="str">
        <f t="shared" si="9"/>
        <v>No</v>
      </c>
      <c r="Z617" s="21"/>
      <c r="AC617" s="28"/>
    </row>
    <row r="618" spans="1:29">
      <c r="A618" s="8" t="s">
        <v>4628</v>
      </c>
      <c r="B618" s="8" t="s">
        <v>5374</v>
      </c>
      <c r="C618" s="8" t="s">
        <v>328</v>
      </c>
      <c r="D618" s="178" t="s">
        <v>2177</v>
      </c>
      <c r="E618" s="181" t="s">
        <v>2178</v>
      </c>
      <c r="F618" s="8" t="s">
        <v>68</v>
      </c>
      <c r="G618" s="8" t="s">
        <v>108</v>
      </c>
      <c r="H618" s="6">
        <v>0</v>
      </c>
      <c r="I618" s="12">
        <v>27</v>
      </c>
      <c r="J618" s="20">
        <v>0</v>
      </c>
      <c r="L618" s="20">
        <v>45399</v>
      </c>
      <c r="N618" s="20">
        <v>363714</v>
      </c>
      <c r="P618" s="20">
        <v>0</v>
      </c>
      <c r="R618" s="20">
        <v>0</v>
      </c>
      <c r="T618" s="20">
        <v>0</v>
      </c>
      <c r="V618" s="29">
        <v>409113</v>
      </c>
      <c r="X618" s="8" t="str">
        <f t="shared" si="9"/>
        <v>No</v>
      </c>
      <c r="Z618" s="21"/>
      <c r="AC618" s="28"/>
    </row>
    <row r="619" spans="1:29">
      <c r="A619" s="8" t="s">
        <v>2706</v>
      </c>
      <c r="B619" s="8" t="s">
        <v>5388</v>
      </c>
      <c r="C619" s="8" t="s">
        <v>82</v>
      </c>
      <c r="D619" s="178">
        <v>4125</v>
      </c>
      <c r="E619" s="181">
        <v>40125</v>
      </c>
      <c r="F619" s="8" t="s">
        <v>68</v>
      </c>
      <c r="G619" s="8" t="s">
        <v>3846</v>
      </c>
      <c r="H619" s="6">
        <v>2148346</v>
      </c>
      <c r="I619" s="12">
        <v>26</v>
      </c>
      <c r="J619" s="20">
        <v>832905</v>
      </c>
      <c r="L619" s="20">
        <v>0</v>
      </c>
      <c r="N619" s="20">
        <v>0</v>
      </c>
      <c r="P619" s="20">
        <v>0</v>
      </c>
      <c r="R619" s="20">
        <v>0</v>
      </c>
      <c r="T619" s="20">
        <v>0</v>
      </c>
      <c r="V619" s="29">
        <v>832905</v>
      </c>
      <c r="X619" s="8" t="str">
        <f t="shared" si="9"/>
        <v>No</v>
      </c>
      <c r="Z619" s="21"/>
      <c r="AC619" s="28"/>
    </row>
    <row r="620" spans="1:29">
      <c r="A620" s="8" t="s">
        <v>4640</v>
      </c>
      <c r="B620" s="8" t="s">
        <v>5387</v>
      </c>
      <c r="C620" s="8" t="s">
        <v>124</v>
      </c>
      <c r="D620" s="178">
        <v>5180</v>
      </c>
      <c r="E620" s="181">
        <v>50180</v>
      </c>
      <c r="F620" s="8" t="s">
        <v>68</v>
      </c>
      <c r="G620" s="8" t="s">
        <v>3846</v>
      </c>
      <c r="H620" s="6">
        <v>119509</v>
      </c>
      <c r="I620" s="12">
        <v>26</v>
      </c>
      <c r="J620" s="20">
        <v>2119698</v>
      </c>
      <c r="L620" s="20">
        <v>0</v>
      </c>
      <c r="N620" s="20">
        <v>0</v>
      </c>
      <c r="P620" s="20">
        <v>0</v>
      </c>
      <c r="R620" s="20">
        <v>0</v>
      </c>
      <c r="T620" s="20">
        <v>0</v>
      </c>
      <c r="V620" s="29">
        <v>2119698</v>
      </c>
      <c r="X620" s="8" t="str">
        <f t="shared" si="9"/>
        <v>No</v>
      </c>
      <c r="Z620" s="21"/>
      <c r="AC620" s="28"/>
    </row>
    <row r="621" spans="1:29">
      <c r="A621" s="8" t="s">
        <v>4042</v>
      </c>
      <c r="B621" s="8" t="s">
        <v>5049</v>
      </c>
      <c r="C621" s="8" t="s">
        <v>42</v>
      </c>
      <c r="D621" s="178">
        <v>5218</v>
      </c>
      <c r="E621" s="181">
        <v>50515</v>
      </c>
      <c r="F621" s="8" t="s">
        <v>141</v>
      </c>
      <c r="G621" s="8" t="s">
        <v>69</v>
      </c>
      <c r="H621" s="6">
        <v>2650890</v>
      </c>
      <c r="I621" s="12">
        <v>26</v>
      </c>
      <c r="J621" s="20">
        <v>0</v>
      </c>
      <c r="L621" s="20">
        <v>0</v>
      </c>
      <c r="N621" s="20">
        <v>0</v>
      </c>
      <c r="P621" s="20">
        <v>0</v>
      </c>
      <c r="R621" s="20">
        <v>0</v>
      </c>
      <c r="T621" s="20">
        <v>0</v>
      </c>
      <c r="V621" s="29">
        <v>0</v>
      </c>
      <c r="X621" s="8" t="str">
        <f t="shared" si="9"/>
        <v>No</v>
      </c>
      <c r="Z621" s="21"/>
      <c r="AC621" s="28"/>
    </row>
    <row r="622" spans="1:29">
      <c r="A622" s="8" t="s">
        <v>4328</v>
      </c>
      <c r="B622" s="8" t="s">
        <v>5379</v>
      </c>
      <c r="C622" s="8" t="s">
        <v>67</v>
      </c>
      <c r="D622" s="178">
        <v>2203</v>
      </c>
      <c r="E622" s="181">
        <v>20203</v>
      </c>
      <c r="F622" s="8" t="s">
        <v>68</v>
      </c>
      <c r="G622" s="8" t="s">
        <v>3846</v>
      </c>
      <c r="H622" s="6">
        <v>51291</v>
      </c>
      <c r="I622" s="12">
        <v>26</v>
      </c>
      <c r="J622" s="20">
        <v>0</v>
      </c>
      <c r="L622" s="20">
        <v>0</v>
      </c>
      <c r="N622" s="20">
        <v>224182</v>
      </c>
      <c r="P622" s="20">
        <v>0</v>
      </c>
      <c r="R622" s="20">
        <v>0</v>
      </c>
      <c r="T622" s="20">
        <v>111711</v>
      </c>
      <c r="V622" s="29">
        <v>335893</v>
      </c>
      <c r="X622" s="8" t="str">
        <f t="shared" si="9"/>
        <v>No</v>
      </c>
      <c r="Z622" s="21"/>
      <c r="AC622" s="28"/>
    </row>
    <row r="623" spans="1:29">
      <c r="A623" s="8" t="s">
        <v>4614</v>
      </c>
      <c r="B623" s="8" t="s">
        <v>5386</v>
      </c>
      <c r="C623" s="8" t="s">
        <v>95</v>
      </c>
      <c r="D623" s="178">
        <v>6109</v>
      </c>
      <c r="E623" s="181">
        <v>60109</v>
      </c>
      <c r="F623" s="8" t="s">
        <v>68</v>
      </c>
      <c r="G623" s="8" t="s">
        <v>3846</v>
      </c>
      <c r="H623" s="6">
        <v>91151</v>
      </c>
      <c r="I623" s="12">
        <v>26</v>
      </c>
      <c r="J623" s="20">
        <v>1304149</v>
      </c>
      <c r="L623" s="20">
        <v>0</v>
      </c>
      <c r="N623" s="20">
        <v>362523</v>
      </c>
      <c r="P623" s="20">
        <v>0</v>
      </c>
      <c r="R623" s="20">
        <v>0</v>
      </c>
      <c r="T623" s="20">
        <v>0</v>
      </c>
      <c r="V623" s="29">
        <v>1666672</v>
      </c>
      <c r="X623" s="8" t="str">
        <f t="shared" si="9"/>
        <v>No</v>
      </c>
      <c r="Z623" s="21"/>
      <c r="AC623" s="28"/>
    </row>
    <row r="624" spans="1:29">
      <c r="A624" s="8" t="s">
        <v>4824</v>
      </c>
      <c r="B624" s="8" t="s">
        <v>3464</v>
      </c>
      <c r="C624" s="8" t="s">
        <v>120</v>
      </c>
      <c r="E624" s="181" t="s">
        <v>4825</v>
      </c>
      <c r="F624" s="8" t="s">
        <v>72</v>
      </c>
      <c r="G624" s="8" t="s">
        <v>108</v>
      </c>
      <c r="H624" s="6">
        <v>0</v>
      </c>
      <c r="I624" s="12">
        <v>26</v>
      </c>
      <c r="J624" s="20">
        <v>0</v>
      </c>
      <c r="L624" s="20">
        <v>0</v>
      </c>
      <c r="N624" s="20">
        <v>668768</v>
      </c>
      <c r="P624" s="20">
        <v>458411</v>
      </c>
      <c r="R624" s="20">
        <v>0</v>
      </c>
      <c r="T624" s="20">
        <v>0</v>
      </c>
      <c r="V624" s="29">
        <v>1127179</v>
      </c>
      <c r="X624" s="8" t="str">
        <f t="shared" si="9"/>
        <v>No</v>
      </c>
      <c r="Z624" s="21"/>
      <c r="AC624" s="28"/>
    </row>
    <row r="625" spans="1:29">
      <c r="A625" s="8" t="s">
        <v>1949</v>
      </c>
      <c r="B625" s="8" t="s">
        <v>5383</v>
      </c>
      <c r="C625" s="8" t="s">
        <v>151</v>
      </c>
      <c r="D625" s="178" t="s">
        <v>1950</v>
      </c>
      <c r="E625" s="181" t="s">
        <v>1951</v>
      </c>
      <c r="F625" s="8" t="s">
        <v>72</v>
      </c>
      <c r="G625" s="8" t="s">
        <v>108</v>
      </c>
      <c r="H625" s="6">
        <v>0</v>
      </c>
      <c r="I625" s="12">
        <v>26</v>
      </c>
      <c r="J625" s="20">
        <v>0</v>
      </c>
      <c r="L625" s="20">
        <v>0</v>
      </c>
      <c r="N625" s="20">
        <v>1408856</v>
      </c>
      <c r="P625" s="20">
        <v>0</v>
      </c>
      <c r="R625" s="20">
        <v>0</v>
      </c>
      <c r="T625" s="20">
        <v>0</v>
      </c>
      <c r="V625" s="29">
        <v>1408856</v>
      </c>
      <c r="X625" s="8" t="str">
        <f t="shared" si="9"/>
        <v>No</v>
      </c>
      <c r="Z625" s="21"/>
      <c r="AC625" s="28"/>
    </row>
    <row r="626" spans="1:29">
      <c r="A626" s="8" t="s">
        <v>4342</v>
      </c>
      <c r="B626" s="8" t="s">
        <v>5393</v>
      </c>
      <c r="C626" s="8" t="s">
        <v>285</v>
      </c>
      <c r="D626" s="178">
        <v>8010</v>
      </c>
      <c r="E626" s="181">
        <v>80010</v>
      </c>
      <c r="F626" s="8" t="s">
        <v>68</v>
      </c>
      <c r="G626" s="8" t="s">
        <v>3846</v>
      </c>
      <c r="H626" s="6">
        <v>117825</v>
      </c>
      <c r="I626" s="12">
        <v>26</v>
      </c>
      <c r="J626" s="20">
        <v>4430579</v>
      </c>
      <c r="L626" s="20">
        <v>0</v>
      </c>
      <c r="N626" s="20">
        <v>0</v>
      </c>
      <c r="P626" s="20">
        <v>0</v>
      </c>
      <c r="R626" s="20">
        <v>0</v>
      </c>
      <c r="T626" s="20">
        <v>0</v>
      </c>
      <c r="V626" s="29">
        <v>4430579</v>
      </c>
      <c r="X626" s="8" t="str">
        <f t="shared" si="9"/>
        <v>No</v>
      </c>
      <c r="Z626" s="21"/>
      <c r="AC626" s="28"/>
    </row>
    <row r="627" spans="1:29">
      <c r="A627" s="8" t="s">
        <v>4334</v>
      </c>
      <c r="B627" s="8" t="s">
        <v>2506</v>
      </c>
      <c r="C627" s="8" t="s">
        <v>117</v>
      </c>
      <c r="E627" s="181" t="s">
        <v>4335</v>
      </c>
      <c r="F627" s="8" t="s">
        <v>116</v>
      </c>
      <c r="G627" s="8" t="s">
        <v>108</v>
      </c>
      <c r="H627" s="6">
        <v>0</v>
      </c>
      <c r="I627" s="12">
        <v>26</v>
      </c>
      <c r="J627" s="20">
        <v>0</v>
      </c>
      <c r="L627" s="20">
        <v>0</v>
      </c>
      <c r="N627" s="20">
        <v>213326</v>
      </c>
      <c r="P627" s="20">
        <v>42000</v>
      </c>
      <c r="R627" s="20">
        <v>0</v>
      </c>
      <c r="T627" s="20">
        <v>0</v>
      </c>
      <c r="V627" s="29">
        <v>255326</v>
      </c>
      <c r="X627" s="8" t="str">
        <f t="shared" si="9"/>
        <v>No</v>
      </c>
      <c r="Z627" s="21"/>
      <c r="AC627" s="28"/>
    </row>
    <row r="628" spans="1:29">
      <c r="A628" s="8" t="s">
        <v>387</v>
      </c>
      <c r="B628" s="8" t="s">
        <v>5377</v>
      </c>
      <c r="C628" s="8" t="s">
        <v>124</v>
      </c>
      <c r="D628" s="178">
        <v>5132</v>
      </c>
      <c r="E628" s="181">
        <v>50132</v>
      </c>
      <c r="F628" s="8" t="s">
        <v>72</v>
      </c>
      <c r="G628" s="8" t="s">
        <v>3846</v>
      </c>
      <c r="H628" s="6">
        <v>61022</v>
      </c>
      <c r="I628" s="12">
        <v>26</v>
      </c>
      <c r="J628" s="20">
        <v>1259777</v>
      </c>
      <c r="L628" s="20">
        <v>0</v>
      </c>
      <c r="N628" s="20">
        <v>0</v>
      </c>
      <c r="P628" s="20">
        <v>33776</v>
      </c>
      <c r="R628" s="20">
        <v>0</v>
      </c>
      <c r="T628" s="20">
        <v>0</v>
      </c>
      <c r="V628" s="29">
        <v>1293553</v>
      </c>
      <c r="X628" s="8" t="str">
        <f t="shared" si="9"/>
        <v>No</v>
      </c>
      <c r="Z628" s="21"/>
      <c r="AC628" s="28"/>
    </row>
    <row r="629" spans="1:29">
      <c r="A629" s="8" t="s">
        <v>6349</v>
      </c>
      <c r="B629" s="8" t="s">
        <v>5385</v>
      </c>
      <c r="C629" s="8" t="s">
        <v>93</v>
      </c>
      <c r="D629" s="178">
        <v>6097</v>
      </c>
      <c r="E629" s="181">
        <v>60097</v>
      </c>
      <c r="F629" s="8" t="s">
        <v>68</v>
      </c>
      <c r="G629" s="8" t="s">
        <v>3846</v>
      </c>
      <c r="H629" s="6">
        <v>126405</v>
      </c>
      <c r="I629" s="12">
        <v>26</v>
      </c>
      <c r="J629" s="20">
        <v>3767232</v>
      </c>
      <c r="L629" s="20">
        <v>0</v>
      </c>
      <c r="N629" s="20">
        <v>0</v>
      </c>
      <c r="P629" s="20">
        <v>55708</v>
      </c>
      <c r="R629" s="20">
        <v>0</v>
      </c>
      <c r="T629" s="20">
        <v>0</v>
      </c>
      <c r="V629" s="29">
        <v>3822940</v>
      </c>
      <c r="X629" s="8" t="str">
        <f t="shared" si="9"/>
        <v>No</v>
      </c>
      <c r="Z629" s="21"/>
      <c r="AC629" s="28"/>
    </row>
    <row r="630" spans="1:29">
      <c r="A630" s="8" t="s">
        <v>4822</v>
      </c>
      <c r="B630" s="8" t="s">
        <v>2911</v>
      </c>
      <c r="C630" s="8" t="s">
        <v>182</v>
      </c>
      <c r="E630" s="181" t="s">
        <v>4823</v>
      </c>
      <c r="F630" s="8" t="s">
        <v>68</v>
      </c>
      <c r="G630" s="8" t="s">
        <v>108</v>
      </c>
      <c r="H630" s="6">
        <v>0</v>
      </c>
      <c r="I630" s="12">
        <v>26</v>
      </c>
      <c r="J630" s="20">
        <v>0</v>
      </c>
      <c r="L630" s="20">
        <v>0</v>
      </c>
      <c r="N630" s="20">
        <v>0</v>
      </c>
      <c r="P630" s="20">
        <v>177940</v>
      </c>
      <c r="R630" s="20">
        <v>0</v>
      </c>
      <c r="T630" s="20">
        <v>0</v>
      </c>
      <c r="V630" s="29">
        <v>177940</v>
      </c>
      <c r="X630" s="8" t="str">
        <f t="shared" si="9"/>
        <v>No</v>
      </c>
      <c r="Z630" s="21"/>
      <c r="AC630" s="28"/>
    </row>
    <row r="631" spans="1:29">
      <c r="A631" s="8" t="s">
        <v>4327</v>
      </c>
      <c r="B631" s="8" t="s">
        <v>180</v>
      </c>
      <c r="C631" s="8" t="s">
        <v>93</v>
      </c>
      <c r="D631" s="178">
        <v>6116</v>
      </c>
      <c r="E631" s="181">
        <v>60116</v>
      </c>
      <c r="F631" s="8" t="s">
        <v>68</v>
      </c>
      <c r="G631" s="8" t="s">
        <v>3846</v>
      </c>
      <c r="H631" s="6">
        <v>366174</v>
      </c>
      <c r="I631" s="12">
        <v>26</v>
      </c>
      <c r="J631" s="20">
        <v>770480</v>
      </c>
      <c r="L631" s="20">
        <v>0</v>
      </c>
      <c r="N631" s="20">
        <v>915798</v>
      </c>
      <c r="P631" s="20">
        <v>71471</v>
      </c>
      <c r="R631" s="20">
        <v>0</v>
      </c>
      <c r="T631" s="20">
        <v>30422</v>
      </c>
      <c r="V631" s="29">
        <v>1788171</v>
      </c>
      <c r="X631" s="8" t="str">
        <f t="shared" si="9"/>
        <v>No</v>
      </c>
      <c r="Z631" s="21"/>
      <c r="AC631" s="28"/>
    </row>
    <row r="632" spans="1:29">
      <c r="A632" s="8" t="s">
        <v>6350</v>
      </c>
      <c r="B632" s="8" t="s">
        <v>5389</v>
      </c>
      <c r="C632" s="8" t="s">
        <v>39</v>
      </c>
      <c r="D632" s="178">
        <v>2177</v>
      </c>
      <c r="E632" s="181">
        <v>20177</v>
      </c>
      <c r="F632" s="8" t="s">
        <v>89</v>
      </c>
      <c r="G632" s="8" t="s">
        <v>69</v>
      </c>
      <c r="H632" s="6">
        <v>18351295</v>
      </c>
      <c r="I632" s="12">
        <v>26</v>
      </c>
      <c r="J632" s="20">
        <v>6208836</v>
      </c>
      <c r="L632" s="20">
        <v>0</v>
      </c>
      <c r="N632" s="20">
        <v>0</v>
      </c>
      <c r="P632" s="20">
        <v>0</v>
      </c>
      <c r="R632" s="20">
        <v>500049</v>
      </c>
      <c r="T632" s="20">
        <v>0</v>
      </c>
      <c r="V632" s="29">
        <v>6708885</v>
      </c>
      <c r="X632" s="8" t="str">
        <f t="shared" si="9"/>
        <v>No</v>
      </c>
      <c r="Z632" s="21"/>
      <c r="AC632" s="28"/>
    </row>
    <row r="633" spans="1:29">
      <c r="A633" s="8" t="s">
        <v>6348</v>
      </c>
      <c r="B633" s="8" t="s">
        <v>5382</v>
      </c>
      <c r="C633" s="8" t="s">
        <v>121</v>
      </c>
      <c r="D633" s="178" t="s">
        <v>1977</v>
      </c>
      <c r="E633" s="181" t="s">
        <v>1978</v>
      </c>
      <c r="F633" s="8" t="s">
        <v>116</v>
      </c>
      <c r="G633" s="8" t="s">
        <v>108</v>
      </c>
      <c r="H633" s="6">
        <v>0</v>
      </c>
      <c r="I633" s="12">
        <v>26</v>
      </c>
      <c r="J633" s="20">
        <v>135852</v>
      </c>
      <c r="L633" s="20">
        <v>0</v>
      </c>
      <c r="N633" s="20">
        <v>407797</v>
      </c>
      <c r="P633" s="20">
        <v>0</v>
      </c>
      <c r="R633" s="20">
        <v>0</v>
      </c>
      <c r="T633" s="20">
        <v>0</v>
      </c>
      <c r="V633" s="29">
        <v>543649</v>
      </c>
      <c r="X633" s="8" t="str">
        <f t="shared" si="9"/>
        <v>No</v>
      </c>
      <c r="Z633" s="21"/>
      <c r="AC633" s="28"/>
    </row>
    <row r="634" spans="1:29">
      <c r="A634" s="8" t="s">
        <v>1971</v>
      </c>
      <c r="B634" s="8" t="s">
        <v>5378</v>
      </c>
      <c r="C634" s="8" t="s">
        <v>151</v>
      </c>
      <c r="D634" s="178" t="s">
        <v>1972</v>
      </c>
      <c r="E634" s="181" t="s">
        <v>1973</v>
      </c>
      <c r="F634" s="8" t="s">
        <v>68</v>
      </c>
      <c r="G634" s="8" t="s">
        <v>108</v>
      </c>
      <c r="H634" s="6">
        <v>0</v>
      </c>
      <c r="I634" s="12">
        <v>26</v>
      </c>
      <c r="J634" s="20">
        <v>32844</v>
      </c>
      <c r="L634" s="20">
        <v>0</v>
      </c>
      <c r="N634" s="20">
        <v>1492437</v>
      </c>
      <c r="P634" s="20">
        <v>0</v>
      </c>
      <c r="R634" s="20">
        <v>0</v>
      </c>
      <c r="T634" s="20">
        <v>0</v>
      </c>
      <c r="V634" s="29">
        <v>1525281</v>
      </c>
      <c r="X634" s="8" t="str">
        <f t="shared" si="9"/>
        <v>No</v>
      </c>
      <c r="Z634" s="21"/>
      <c r="AC634" s="28"/>
    </row>
    <row r="635" spans="1:29">
      <c r="A635" s="8" t="s">
        <v>6594</v>
      </c>
      <c r="B635" s="8" t="s">
        <v>5380</v>
      </c>
      <c r="C635" s="8" t="s">
        <v>82</v>
      </c>
      <c r="D635" s="178">
        <v>4115</v>
      </c>
      <c r="E635" s="181">
        <v>40115</v>
      </c>
      <c r="F635" s="8" t="s">
        <v>68</v>
      </c>
      <c r="G635" s="8" t="s">
        <v>3846</v>
      </c>
      <c r="H635" s="6">
        <v>2148346</v>
      </c>
      <c r="I635" s="12">
        <v>26</v>
      </c>
      <c r="J635" s="20">
        <v>226796</v>
      </c>
      <c r="L635" s="20">
        <v>0</v>
      </c>
      <c r="N635" s="20">
        <v>0</v>
      </c>
      <c r="P635" s="20">
        <v>0</v>
      </c>
      <c r="R635" s="20">
        <v>0</v>
      </c>
      <c r="T635" s="20">
        <v>0</v>
      </c>
      <c r="V635" s="29">
        <v>226796</v>
      </c>
      <c r="X635" s="8" t="str">
        <f t="shared" si="9"/>
        <v>No</v>
      </c>
      <c r="Z635" s="21"/>
      <c r="AC635" s="28"/>
    </row>
    <row r="636" spans="1:29">
      <c r="A636" s="8" t="s">
        <v>4650</v>
      </c>
      <c r="B636" s="8" t="s">
        <v>5105</v>
      </c>
      <c r="C636" s="8" t="s">
        <v>166</v>
      </c>
      <c r="D636" s="178" t="s">
        <v>1129</v>
      </c>
      <c r="E636" s="181" t="s">
        <v>1130</v>
      </c>
      <c r="F636" s="8" t="s">
        <v>116</v>
      </c>
      <c r="G636" s="8" t="s">
        <v>108</v>
      </c>
      <c r="H636" s="6">
        <v>0</v>
      </c>
      <c r="I636" s="12">
        <v>26</v>
      </c>
      <c r="J636" s="20">
        <v>179442</v>
      </c>
      <c r="L636" s="20">
        <v>0</v>
      </c>
      <c r="N636" s="20">
        <v>417168</v>
      </c>
      <c r="P636" s="20">
        <v>0</v>
      </c>
      <c r="R636" s="20">
        <v>0</v>
      </c>
      <c r="T636" s="20">
        <v>0</v>
      </c>
      <c r="V636" s="29">
        <v>596610</v>
      </c>
      <c r="X636" s="8" t="str">
        <f t="shared" si="9"/>
        <v>No</v>
      </c>
      <c r="Z636" s="21"/>
      <c r="AC636" s="28"/>
    </row>
    <row r="637" spans="1:29">
      <c r="A637" s="8" t="s">
        <v>6593</v>
      </c>
      <c r="B637" s="8" t="s">
        <v>5295</v>
      </c>
      <c r="C637" s="8" t="s">
        <v>58</v>
      </c>
      <c r="D637" s="178">
        <v>8110</v>
      </c>
      <c r="E637" s="181">
        <v>80110</v>
      </c>
      <c r="F637" s="8" t="s">
        <v>72</v>
      </c>
      <c r="G637" s="8" t="s">
        <v>3846</v>
      </c>
      <c r="H637" s="6">
        <v>176676</v>
      </c>
      <c r="I637" s="12">
        <v>26</v>
      </c>
      <c r="J637" s="20">
        <v>0</v>
      </c>
      <c r="L637" s="20">
        <v>0</v>
      </c>
      <c r="N637" s="20">
        <v>306422</v>
      </c>
      <c r="P637" s="20">
        <v>0</v>
      </c>
      <c r="R637" s="20">
        <v>0</v>
      </c>
      <c r="T637" s="20">
        <v>0</v>
      </c>
      <c r="V637" s="29">
        <v>306422</v>
      </c>
      <c r="X637" s="8" t="str">
        <f t="shared" si="9"/>
        <v>No</v>
      </c>
      <c r="Z637" s="21"/>
      <c r="AC637" s="28"/>
    </row>
    <row r="638" spans="1:29">
      <c r="A638" s="8" t="s">
        <v>2393</v>
      </c>
      <c r="B638" s="8" t="s">
        <v>1185</v>
      </c>
      <c r="C638" s="8" t="s">
        <v>99</v>
      </c>
      <c r="D638" s="178">
        <v>4161</v>
      </c>
      <c r="E638" s="181">
        <v>40161</v>
      </c>
      <c r="F638" s="8" t="s">
        <v>68</v>
      </c>
      <c r="G638" s="8" t="s">
        <v>3846</v>
      </c>
      <c r="H638" s="6">
        <v>4515419</v>
      </c>
      <c r="I638" s="12">
        <v>26</v>
      </c>
      <c r="J638" s="20">
        <v>589257</v>
      </c>
      <c r="L638" s="20">
        <v>0</v>
      </c>
      <c r="N638" s="20">
        <v>70446</v>
      </c>
      <c r="P638" s="20">
        <v>59999</v>
      </c>
      <c r="R638" s="20">
        <v>0</v>
      </c>
      <c r="T638" s="20">
        <v>31167</v>
      </c>
      <c r="V638" s="29">
        <v>750869</v>
      </c>
      <c r="X638" s="8" t="str">
        <f t="shared" si="9"/>
        <v>No</v>
      </c>
      <c r="Z638" s="21"/>
      <c r="AC638" s="28"/>
    </row>
    <row r="639" spans="1:29">
      <c r="A639" s="8" t="s">
        <v>4635</v>
      </c>
      <c r="B639" s="8" t="s">
        <v>5381</v>
      </c>
      <c r="C639" s="8" t="s">
        <v>106</v>
      </c>
      <c r="D639" s="178" t="s">
        <v>736</v>
      </c>
      <c r="E639" s="181">
        <v>30123</v>
      </c>
      <c r="F639" s="8" t="s">
        <v>72</v>
      </c>
      <c r="G639" s="8" t="s">
        <v>3846</v>
      </c>
      <c r="H639" s="6">
        <v>69501</v>
      </c>
      <c r="I639" s="12">
        <v>26</v>
      </c>
      <c r="J639" s="20">
        <v>134841</v>
      </c>
      <c r="L639" s="20">
        <v>0</v>
      </c>
      <c r="N639" s="20">
        <v>1404799</v>
      </c>
      <c r="P639" s="20">
        <v>0</v>
      </c>
      <c r="R639" s="20">
        <v>0</v>
      </c>
      <c r="T639" s="20">
        <v>0</v>
      </c>
      <c r="V639" s="29">
        <v>1539640</v>
      </c>
      <c r="X639" s="8" t="str">
        <f t="shared" si="9"/>
        <v>No</v>
      </c>
      <c r="Z639" s="21"/>
      <c r="AC639" s="28"/>
    </row>
    <row r="640" spans="1:29">
      <c r="A640" s="8" t="s">
        <v>6352</v>
      </c>
      <c r="B640" s="8" t="s">
        <v>5391</v>
      </c>
      <c r="C640" s="8" t="s">
        <v>152</v>
      </c>
      <c r="D640" s="178" t="s">
        <v>2756</v>
      </c>
      <c r="E640" s="181" t="s">
        <v>2757</v>
      </c>
      <c r="F640" s="8" t="s">
        <v>761</v>
      </c>
      <c r="G640" s="8" t="s">
        <v>108</v>
      </c>
      <c r="H640" s="6">
        <v>0</v>
      </c>
      <c r="I640" s="12">
        <v>26</v>
      </c>
      <c r="J640" s="20">
        <v>0</v>
      </c>
      <c r="L640" s="20">
        <v>0</v>
      </c>
      <c r="N640" s="20">
        <v>972070</v>
      </c>
      <c r="P640" s="20">
        <v>194469</v>
      </c>
      <c r="R640" s="20">
        <v>0</v>
      </c>
      <c r="T640" s="20">
        <v>0</v>
      </c>
      <c r="V640" s="29">
        <v>1166539</v>
      </c>
      <c r="X640" s="8" t="str">
        <f t="shared" si="9"/>
        <v>No</v>
      </c>
      <c r="Z640" s="21"/>
      <c r="AC640" s="28"/>
    </row>
    <row r="641" spans="1:29">
      <c r="A641" s="8" t="s">
        <v>4621</v>
      </c>
      <c r="B641" s="8" t="s">
        <v>5384</v>
      </c>
      <c r="C641" s="8" t="s">
        <v>152</v>
      </c>
      <c r="D641" s="178">
        <v>4096</v>
      </c>
      <c r="E641" s="181">
        <v>40096</v>
      </c>
      <c r="F641" s="8" t="s">
        <v>68</v>
      </c>
      <c r="G641" s="8" t="s">
        <v>3846</v>
      </c>
      <c r="H641" s="6">
        <v>68243</v>
      </c>
      <c r="I641" s="12">
        <v>26</v>
      </c>
      <c r="J641" s="20">
        <v>1450333</v>
      </c>
      <c r="L641" s="20">
        <v>0</v>
      </c>
      <c r="N641" s="20">
        <v>225761</v>
      </c>
      <c r="P641" s="20">
        <v>98034</v>
      </c>
      <c r="R641" s="20">
        <v>0</v>
      </c>
      <c r="T641" s="20">
        <v>0</v>
      </c>
      <c r="V641" s="29">
        <v>1774128</v>
      </c>
      <c r="X641" s="8" t="str">
        <f t="shared" si="9"/>
        <v>No</v>
      </c>
      <c r="Z641" s="21"/>
      <c r="AC641" s="28"/>
    </row>
    <row r="642" spans="1:29">
      <c r="A642" s="8" t="s">
        <v>4026</v>
      </c>
      <c r="B642" s="8" t="s">
        <v>5392</v>
      </c>
      <c r="C642" s="8" t="s">
        <v>39</v>
      </c>
      <c r="D642" s="178" t="s">
        <v>3054</v>
      </c>
      <c r="E642" s="181" t="s">
        <v>3055</v>
      </c>
      <c r="F642" s="8" t="s">
        <v>68</v>
      </c>
      <c r="G642" s="8" t="s">
        <v>108</v>
      </c>
      <c r="H642" s="6">
        <v>0</v>
      </c>
      <c r="I642" s="12">
        <v>26</v>
      </c>
      <c r="J642" s="20">
        <v>0</v>
      </c>
      <c r="L642" s="20">
        <v>0</v>
      </c>
      <c r="N642" s="20">
        <v>1891604</v>
      </c>
      <c r="P642" s="20">
        <v>0</v>
      </c>
      <c r="R642" s="20">
        <v>0</v>
      </c>
      <c r="T642" s="20">
        <v>0</v>
      </c>
      <c r="V642" s="29">
        <v>1891604</v>
      </c>
      <c r="X642" s="8" t="str">
        <f t="shared" si="9"/>
        <v>No</v>
      </c>
      <c r="Z642" s="21"/>
      <c r="AC642" s="28"/>
    </row>
    <row r="643" spans="1:29">
      <c r="A643" s="8" t="s">
        <v>6351</v>
      </c>
      <c r="B643" s="8" t="s">
        <v>5390</v>
      </c>
      <c r="C643" s="8" t="s">
        <v>55</v>
      </c>
      <c r="D643" s="178" t="s">
        <v>1766</v>
      </c>
      <c r="E643" s="181" t="s">
        <v>1767</v>
      </c>
      <c r="F643" s="8" t="s">
        <v>68</v>
      </c>
      <c r="G643" s="8" t="s">
        <v>108</v>
      </c>
      <c r="H643" s="6">
        <v>0</v>
      </c>
      <c r="I643" s="12">
        <v>26</v>
      </c>
      <c r="J643" s="20">
        <v>0</v>
      </c>
      <c r="L643" s="20">
        <v>0</v>
      </c>
      <c r="N643" s="20">
        <v>1989738</v>
      </c>
      <c r="P643" s="20">
        <v>0</v>
      </c>
      <c r="R643" s="20">
        <v>0</v>
      </c>
      <c r="T643" s="20">
        <v>0</v>
      </c>
      <c r="V643" s="29">
        <v>1989738</v>
      </c>
      <c r="X643" s="8" t="str">
        <f t="shared" ref="X643:X706" si="10">IF(W643&amp;U643&amp;S643&amp;Q643&amp;O643&amp;M643&amp;K643&lt;&gt;"","Yes","No")</f>
        <v>No</v>
      </c>
      <c r="Z643" s="21"/>
      <c r="AC643" s="28"/>
    </row>
    <row r="644" spans="1:29">
      <c r="A644" s="8" t="s">
        <v>6347</v>
      </c>
      <c r="B644" s="8" t="s">
        <v>1175</v>
      </c>
      <c r="C644" s="8" t="s">
        <v>99</v>
      </c>
      <c r="D644" s="178">
        <v>4024</v>
      </c>
      <c r="E644" s="181">
        <v>40024</v>
      </c>
      <c r="F644" s="8" t="s">
        <v>68</v>
      </c>
      <c r="G644" s="8" t="s">
        <v>3846</v>
      </c>
      <c r="H644" s="6">
        <v>253602</v>
      </c>
      <c r="I644" s="12">
        <v>26</v>
      </c>
      <c r="J644" s="20">
        <v>1753210</v>
      </c>
      <c r="L644" s="20">
        <v>0</v>
      </c>
      <c r="N644" s="20">
        <v>0</v>
      </c>
      <c r="P644" s="20">
        <v>0</v>
      </c>
      <c r="R644" s="20">
        <v>0</v>
      </c>
      <c r="T644" s="20">
        <v>0</v>
      </c>
      <c r="V644" s="29">
        <v>1753210</v>
      </c>
      <c r="X644" s="8" t="str">
        <f t="shared" si="10"/>
        <v>No</v>
      </c>
      <c r="Z644" s="21"/>
      <c r="AC644" s="28"/>
    </row>
    <row r="645" spans="1:29">
      <c r="A645" s="8" t="s">
        <v>4632</v>
      </c>
      <c r="B645" s="8" t="s">
        <v>5394</v>
      </c>
      <c r="C645" s="8" t="s">
        <v>142</v>
      </c>
      <c r="D645" s="178">
        <v>3074</v>
      </c>
      <c r="E645" s="181">
        <v>30074</v>
      </c>
      <c r="F645" s="8" t="s">
        <v>68</v>
      </c>
      <c r="G645" s="8" t="s">
        <v>3846</v>
      </c>
      <c r="H645" s="6">
        <v>213751</v>
      </c>
      <c r="I645" s="12">
        <v>26</v>
      </c>
      <c r="J645" s="20">
        <v>2483467</v>
      </c>
      <c r="L645" s="20">
        <v>0</v>
      </c>
      <c r="N645" s="20">
        <v>0</v>
      </c>
      <c r="P645" s="20">
        <v>0</v>
      </c>
      <c r="R645" s="20">
        <v>0</v>
      </c>
      <c r="T645" s="20">
        <v>0</v>
      </c>
      <c r="V645" s="29">
        <v>2483467</v>
      </c>
      <c r="X645" s="8" t="str">
        <f t="shared" si="10"/>
        <v>No</v>
      </c>
      <c r="Z645" s="21"/>
      <c r="AC645" s="28"/>
    </row>
    <row r="646" spans="1:29">
      <c r="A646" s="8" t="s">
        <v>4055</v>
      </c>
      <c r="B646" s="8" t="s">
        <v>4261</v>
      </c>
      <c r="C646" s="8" t="s">
        <v>110</v>
      </c>
      <c r="E646" s="181" t="s">
        <v>4056</v>
      </c>
      <c r="F646" s="8" t="s">
        <v>116</v>
      </c>
      <c r="G646" s="8" t="s">
        <v>108</v>
      </c>
      <c r="H646" s="6">
        <v>0</v>
      </c>
      <c r="I646" s="12">
        <v>25</v>
      </c>
      <c r="J646" s="20">
        <v>108575</v>
      </c>
      <c r="L646" s="20">
        <v>0</v>
      </c>
      <c r="N646" s="20">
        <v>329172</v>
      </c>
      <c r="P646" s="20">
        <v>0</v>
      </c>
      <c r="R646" s="20">
        <v>0</v>
      </c>
      <c r="T646" s="20">
        <v>848998</v>
      </c>
      <c r="V646" s="29">
        <v>1286745</v>
      </c>
      <c r="X646" s="8" t="str">
        <f t="shared" si="10"/>
        <v>No</v>
      </c>
      <c r="Z646" s="21"/>
      <c r="AC646" s="28"/>
    </row>
    <row r="647" spans="1:29">
      <c r="A647" s="8" t="s">
        <v>6595</v>
      </c>
      <c r="B647" s="8" t="s">
        <v>5347</v>
      </c>
      <c r="C647" s="8" t="s">
        <v>93</v>
      </c>
      <c r="D647" s="178">
        <v>6015</v>
      </c>
      <c r="E647" s="181">
        <v>60015</v>
      </c>
      <c r="F647" s="8" t="s">
        <v>68</v>
      </c>
      <c r="G647" s="8" t="s">
        <v>3846</v>
      </c>
      <c r="H647" s="6">
        <v>54770</v>
      </c>
      <c r="I647" s="12">
        <v>25</v>
      </c>
      <c r="J647" s="20">
        <v>1967605</v>
      </c>
      <c r="L647" s="20">
        <v>0</v>
      </c>
      <c r="N647" s="20">
        <v>0</v>
      </c>
      <c r="P647" s="20">
        <v>285949</v>
      </c>
      <c r="R647" s="20">
        <v>0</v>
      </c>
      <c r="T647" s="20">
        <v>0</v>
      </c>
      <c r="V647" s="29">
        <v>2253554</v>
      </c>
      <c r="X647" s="8" t="str">
        <f t="shared" si="10"/>
        <v>No</v>
      </c>
      <c r="Z647" s="21"/>
      <c r="AC647" s="28"/>
    </row>
    <row r="648" spans="1:29">
      <c r="A648" s="8" t="s">
        <v>6354</v>
      </c>
      <c r="B648" s="8" t="s">
        <v>5399</v>
      </c>
      <c r="C648" s="8" t="s">
        <v>153</v>
      </c>
      <c r="D648" s="178">
        <v>1045</v>
      </c>
      <c r="E648" s="181">
        <v>10045</v>
      </c>
      <c r="F648" s="8" t="s">
        <v>128</v>
      </c>
      <c r="G648" s="8" t="s">
        <v>69</v>
      </c>
      <c r="H648" s="6">
        <v>924859</v>
      </c>
      <c r="I648" s="12">
        <v>25</v>
      </c>
      <c r="J648" s="20">
        <v>0</v>
      </c>
      <c r="L648" s="20">
        <v>0</v>
      </c>
      <c r="N648" s="20">
        <v>0</v>
      </c>
      <c r="P648" s="20">
        <v>0</v>
      </c>
      <c r="R648" s="20">
        <v>0</v>
      </c>
      <c r="T648" s="20">
        <v>0</v>
      </c>
      <c r="V648" s="29">
        <v>0</v>
      </c>
      <c r="X648" s="8" t="str">
        <f t="shared" si="10"/>
        <v>No</v>
      </c>
      <c r="Z648" s="21"/>
      <c r="AC648" s="28"/>
    </row>
    <row r="649" spans="1:29">
      <c r="A649" s="8" t="s">
        <v>6355</v>
      </c>
      <c r="B649" s="8" t="s">
        <v>181</v>
      </c>
      <c r="C649" s="8" t="s">
        <v>182</v>
      </c>
      <c r="D649" s="178">
        <v>3095</v>
      </c>
      <c r="E649" s="181">
        <v>30095</v>
      </c>
      <c r="F649" s="8" t="s">
        <v>72</v>
      </c>
      <c r="G649" s="8" t="s">
        <v>69</v>
      </c>
      <c r="H649" s="6">
        <v>77086</v>
      </c>
      <c r="I649" s="12">
        <v>25</v>
      </c>
      <c r="J649" s="20">
        <v>2117353</v>
      </c>
      <c r="L649" s="20">
        <v>0</v>
      </c>
      <c r="N649" s="20">
        <v>0</v>
      </c>
      <c r="P649" s="20">
        <v>0</v>
      </c>
      <c r="R649" s="20">
        <v>0</v>
      </c>
      <c r="T649" s="20">
        <v>0</v>
      </c>
      <c r="V649" s="29">
        <v>2117353</v>
      </c>
      <c r="X649" s="8" t="str">
        <f t="shared" si="10"/>
        <v>No</v>
      </c>
      <c r="Z649" s="21"/>
      <c r="AC649" s="28"/>
    </row>
    <row r="650" spans="1:29">
      <c r="A650" s="8" t="s">
        <v>986</v>
      </c>
      <c r="B650" s="8" t="s">
        <v>987</v>
      </c>
      <c r="C650" s="8" t="s">
        <v>124</v>
      </c>
      <c r="D650" s="178" t="s">
        <v>988</v>
      </c>
      <c r="E650" s="181" t="s">
        <v>989</v>
      </c>
      <c r="F650" s="8" t="s">
        <v>72</v>
      </c>
      <c r="G650" s="8" t="s">
        <v>108</v>
      </c>
      <c r="H650" s="6">
        <v>0</v>
      </c>
      <c r="I650" s="12">
        <v>25</v>
      </c>
      <c r="J650" s="20">
        <v>0</v>
      </c>
      <c r="L650" s="20">
        <v>0</v>
      </c>
      <c r="N650" s="20">
        <v>1287626</v>
      </c>
      <c r="P650" s="20">
        <v>0</v>
      </c>
      <c r="R650" s="20">
        <v>0</v>
      </c>
      <c r="T650" s="20">
        <v>0</v>
      </c>
      <c r="V650" s="29">
        <v>1287626</v>
      </c>
      <c r="X650" s="8" t="str">
        <f t="shared" si="10"/>
        <v>No</v>
      </c>
      <c r="Z650" s="21"/>
      <c r="AC650" s="28"/>
    </row>
    <row r="651" spans="1:29">
      <c r="A651" s="8" t="s">
        <v>4638</v>
      </c>
      <c r="B651" s="8" t="s">
        <v>673</v>
      </c>
      <c r="C651" s="8" t="s">
        <v>99</v>
      </c>
      <c r="D651" s="178">
        <v>4047</v>
      </c>
      <c r="E651" s="181">
        <v>40047</v>
      </c>
      <c r="F651" s="8" t="s">
        <v>68</v>
      </c>
      <c r="G651" s="8" t="s">
        <v>69</v>
      </c>
      <c r="H651" s="6">
        <v>128754</v>
      </c>
      <c r="I651" s="12">
        <v>25</v>
      </c>
      <c r="J651" s="20">
        <v>4018201</v>
      </c>
      <c r="L651" s="20">
        <v>0</v>
      </c>
      <c r="N651" s="20">
        <v>0</v>
      </c>
      <c r="P651" s="20">
        <v>56075</v>
      </c>
      <c r="R651" s="20">
        <v>0</v>
      </c>
      <c r="T651" s="20">
        <v>0</v>
      </c>
      <c r="V651" s="29">
        <v>4074276</v>
      </c>
      <c r="X651" s="8" t="str">
        <f t="shared" si="10"/>
        <v>No</v>
      </c>
      <c r="Z651" s="21"/>
      <c r="AC651" s="28"/>
    </row>
    <row r="652" spans="1:29">
      <c r="A652" s="8" t="s">
        <v>389</v>
      </c>
      <c r="B652" s="8" t="s">
        <v>5403</v>
      </c>
      <c r="C652" s="8" t="s">
        <v>58</v>
      </c>
      <c r="D652" s="178">
        <v>8019</v>
      </c>
      <c r="E652" s="181">
        <v>80019</v>
      </c>
      <c r="F652" s="8" t="s">
        <v>72</v>
      </c>
      <c r="G652" s="8" t="s">
        <v>3846</v>
      </c>
      <c r="H652" s="6">
        <v>81955</v>
      </c>
      <c r="I652" s="12">
        <v>25</v>
      </c>
      <c r="J652" s="20">
        <v>2909883</v>
      </c>
      <c r="L652" s="20">
        <v>0</v>
      </c>
      <c r="N652" s="20">
        <v>0</v>
      </c>
      <c r="P652" s="20">
        <v>90907</v>
      </c>
      <c r="R652" s="20">
        <v>0</v>
      </c>
      <c r="T652" s="20">
        <v>0</v>
      </c>
      <c r="V652" s="29">
        <v>3000790</v>
      </c>
      <c r="X652" s="8" t="str">
        <f t="shared" si="10"/>
        <v>No</v>
      </c>
      <c r="Z652" s="21"/>
      <c r="AC652" s="28"/>
    </row>
    <row r="653" spans="1:29">
      <c r="A653" s="8" t="s">
        <v>840</v>
      </c>
      <c r="B653" s="8" t="s">
        <v>4262</v>
      </c>
      <c r="C653" s="8" t="s">
        <v>124</v>
      </c>
      <c r="D653" s="178" t="s">
        <v>841</v>
      </c>
      <c r="E653" s="181" t="s">
        <v>842</v>
      </c>
      <c r="F653" s="8" t="s">
        <v>72</v>
      </c>
      <c r="G653" s="8" t="s">
        <v>108</v>
      </c>
      <c r="H653" s="6">
        <v>0</v>
      </c>
      <c r="I653" s="12">
        <v>25</v>
      </c>
      <c r="J653" s="20">
        <v>0</v>
      </c>
      <c r="L653" s="20">
        <v>0</v>
      </c>
      <c r="N653" s="20">
        <v>1104661</v>
      </c>
      <c r="P653" s="20">
        <v>50000</v>
      </c>
      <c r="R653" s="20">
        <v>0</v>
      </c>
      <c r="T653" s="20">
        <v>0</v>
      </c>
      <c r="V653" s="29">
        <v>1154661</v>
      </c>
      <c r="X653" s="8" t="str">
        <f t="shared" si="10"/>
        <v>No</v>
      </c>
      <c r="Z653" s="21"/>
      <c r="AC653" s="28"/>
    </row>
    <row r="654" spans="1:29">
      <c r="A654" s="8" t="s">
        <v>352</v>
      </c>
      <c r="B654" s="8" t="s">
        <v>5401</v>
      </c>
      <c r="C654" s="8" t="s">
        <v>272</v>
      </c>
      <c r="D654" s="178" t="s">
        <v>353</v>
      </c>
      <c r="E654" s="181">
        <v>373</v>
      </c>
      <c r="F654" s="8" t="s">
        <v>116</v>
      </c>
      <c r="G654" s="8" t="s">
        <v>3846</v>
      </c>
      <c r="H654" s="6">
        <v>151499</v>
      </c>
      <c r="I654" s="12">
        <v>25</v>
      </c>
      <c r="J654" s="20">
        <v>465712</v>
      </c>
      <c r="L654" s="20">
        <v>22372</v>
      </c>
      <c r="N654" s="20">
        <v>1536761</v>
      </c>
      <c r="P654" s="20">
        <v>25115</v>
      </c>
      <c r="R654" s="20">
        <v>0</v>
      </c>
      <c r="T654" s="20">
        <v>0</v>
      </c>
      <c r="V654" s="29">
        <v>2049960</v>
      </c>
      <c r="X654" s="8" t="str">
        <f t="shared" si="10"/>
        <v>No</v>
      </c>
      <c r="Z654" s="21"/>
      <c r="AC654" s="28"/>
    </row>
    <row r="655" spans="1:29">
      <c r="A655" s="8" t="s">
        <v>2457</v>
      </c>
      <c r="B655" s="8" t="s">
        <v>5400</v>
      </c>
      <c r="C655" s="8" t="s">
        <v>177</v>
      </c>
      <c r="D655" s="178" t="s">
        <v>2458</v>
      </c>
      <c r="E655" s="181" t="s">
        <v>2459</v>
      </c>
      <c r="F655" s="8" t="s">
        <v>116</v>
      </c>
      <c r="G655" s="8" t="s">
        <v>108</v>
      </c>
      <c r="H655" s="6">
        <v>0</v>
      </c>
      <c r="I655" s="12">
        <v>25</v>
      </c>
      <c r="J655" s="20">
        <v>0</v>
      </c>
      <c r="L655" s="20">
        <v>0</v>
      </c>
      <c r="N655" s="20">
        <v>855438</v>
      </c>
      <c r="P655" s="20">
        <v>0</v>
      </c>
      <c r="R655" s="20">
        <v>0</v>
      </c>
      <c r="T655" s="20">
        <v>0</v>
      </c>
      <c r="V655" s="29">
        <v>855438</v>
      </c>
      <c r="X655" s="8" t="str">
        <f t="shared" si="10"/>
        <v>No</v>
      </c>
      <c r="Z655" s="21"/>
      <c r="AC655" s="28"/>
    </row>
    <row r="656" spans="1:29">
      <c r="A656" s="8" t="s">
        <v>4627</v>
      </c>
      <c r="B656" s="8" t="s">
        <v>173</v>
      </c>
      <c r="C656" s="8" t="s">
        <v>174</v>
      </c>
      <c r="D656" s="178">
        <v>4054</v>
      </c>
      <c r="E656" s="181">
        <v>40054</v>
      </c>
      <c r="F656" s="8" t="s">
        <v>68</v>
      </c>
      <c r="G656" s="8" t="s">
        <v>3846</v>
      </c>
      <c r="H656" s="6">
        <v>120415</v>
      </c>
      <c r="I656" s="12">
        <v>25</v>
      </c>
      <c r="J656" s="20">
        <v>2584537</v>
      </c>
      <c r="L656" s="20">
        <v>0</v>
      </c>
      <c r="N656" s="20">
        <v>0</v>
      </c>
      <c r="P656" s="20">
        <v>73257</v>
      </c>
      <c r="R656" s="20">
        <v>0</v>
      </c>
      <c r="T656" s="20">
        <v>0</v>
      </c>
      <c r="V656" s="29">
        <v>2657794</v>
      </c>
      <c r="X656" s="8" t="str">
        <f t="shared" si="10"/>
        <v>No</v>
      </c>
      <c r="Z656" s="21"/>
      <c r="AC656" s="28"/>
    </row>
    <row r="657" spans="1:29">
      <c r="A657" s="8" t="s">
        <v>1982</v>
      </c>
      <c r="B657" s="8" t="s">
        <v>1983</v>
      </c>
      <c r="C657" s="8" t="s">
        <v>121</v>
      </c>
      <c r="D657" s="178" t="s">
        <v>1984</v>
      </c>
      <c r="E657" s="181" t="s">
        <v>1985</v>
      </c>
      <c r="F657" s="8" t="s">
        <v>116</v>
      </c>
      <c r="G657" s="8" t="s">
        <v>108</v>
      </c>
      <c r="H657" s="6">
        <v>0</v>
      </c>
      <c r="I657" s="12">
        <v>25</v>
      </c>
      <c r="J657" s="20">
        <v>80725</v>
      </c>
      <c r="L657" s="20">
        <v>0</v>
      </c>
      <c r="N657" s="20">
        <v>272382</v>
      </c>
      <c r="P657" s="20">
        <v>49163</v>
      </c>
      <c r="R657" s="20">
        <v>0</v>
      </c>
      <c r="T657" s="20">
        <v>0</v>
      </c>
      <c r="V657" s="29">
        <v>402270</v>
      </c>
      <c r="X657" s="8" t="str">
        <f t="shared" si="10"/>
        <v>No</v>
      </c>
      <c r="Z657" s="21"/>
      <c r="AC657" s="28"/>
    </row>
    <row r="658" spans="1:29">
      <c r="A658" s="8" t="s">
        <v>1510</v>
      </c>
      <c r="B658" s="8" t="s">
        <v>5395</v>
      </c>
      <c r="C658" s="8" t="s">
        <v>42</v>
      </c>
      <c r="D658" s="178" t="s">
        <v>1511</v>
      </c>
      <c r="E658" s="181" t="s">
        <v>1512</v>
      </c>
      <c r="F658" s="8" t="s">
        <v>72</v>
      </c>
      <c r="G658" s="8" t="s">
        <v>108</v>
      </c>
      <c r="H658" s="6">
        <v>0</v>
      </c>
      <c r="I658" s="12">
        <v>25</v>
      </c>
      <c r="J658" s="20">
        <v>0</v>
      </c>
      <c r="L658" s="20">
        <v>0</v>
      </c>
      <c r="N658" s="20">
        <v>1292389</v>
      </c>
      <c r="P658" s="20">
        <v>0</v>
      </c>
      <c r="R658" s="20">
        <v>0</v>
      </c>
      <c r="T658" s="20">
        <v>0</v>
      </c>
      <c r="V658" s="29">
        <v>1292389</v>
      </c>
      <c r="X658" s="8" t="str">
        <f t="shared" si="10"/>
        <v>No</v>
      </c>
      <c r="Z658" s="21"/>
      <c r="AC658" s="28"/>
    </row>
    <row r="659" spans="1:29">
      <c r="A659" s="8" t="s">
        <v>4499</v>
      </c>
      <c r="B659" s="8" t="s">
        <v>5404</v>
      </c>
      <c r="C659" s="8" t="s">
        <v>67</v>
      </c>
      <c r="D659" s="178">
        <v>2210</v>
      </c>
      <c r="E659" s="181">
        <v>20210</v>
      </c>
      <c r="F659" s="8" t="s">
        <v>68</v>
      </c>
      <c r="G659" s="8" t="s">
        <v>3846</v>
      </c>
      <c r="H659" s="6">
        <v>18351295</v>
      </c>
      <c r="I659" s="12">
        <v>25</v>
      </c>
      <c r="J659" s="20">
        <v>0</v>
      </c>
      <c r="L659" s="20">
        <v>0</v>
      </c>
      <c r="N659" s="20">
        <v>626811</v>
      </c>
      <c r="P659" s="20">
        <v>75000</v>
      </c>
      <c r="R659" s="20">
        <v>0</v>
      </c>
      <c r="T659" s="20">
        <v>0</v>
      </c>
      <c r="V659" s="29">
        <v>701811</v>
      </c>
      <c r="X659" s="8" t="str">
        <f t="shared" si="10"/>
        <v>No</v>
      </c>
      <c r="Z659" s="21"/>
      <c r="AC659" s="28"/>
    </row>
    <row r="660" spans="1:29">
      <c r="A660" s="8" t="s">
        <v>4057</v>
      </c>
      <c r="B660" s="8" t="s">
        <v>5326</v>
      </c>
      <c r="C660" s="8" t="s">
        <v>93</v>
      </c>
      <c r="E660" s="181" t="s">
        <v>4058</v>
      </c>
      <c r="F660" s="8" t="s">
        <v>68</v>
      </c>
      <c r="G660" s="8" t="s">
        <v>108</v>
      </c>
      <c r="H660" s="6">
        <v>0</v>
      </c>
      <c r="I660" s="12">
        <v>25</v>
      </c>
      <c r="J660" s="20">
        <v>325840</v>
      </c>
      <c r="L660" s="20">
        <v>0</v>
      </c>
      <c r="N660" s="20">
        <v>1112238</v>
      </c>
      <c r="P660" s="20">
        <v>139337</v>
      </c>
      <c r="R660" s="20">
        <v>0</v>
      </c>
      <c r="T660" s="20">
        <v>0</v>
      </c>
      <c r="V660" s="29">
        <v>1577415</v>
      </c>
      <c r="X660" s="8" t="str">
        <f t="shared" si="10"/>
        <v>No</v>
      </c>
      <c r="Z660" s="21"/>
      <c r="AC660" s="28"/>
    </row>
    <row r="661" spans="1:29">
      <c r="A661" s="8" t="s">
        <v>4641</v>
      </c>
      <c r="B661" s="8" t="s">
        <v>292</v>
      </c>
      <c r="C661" s="8" t="s">
        <v>152</v>
      </c>
      <c r="D661" s="178">
        <v>4215</v>
      </c>
      <c r="E661" s="181">
        <v>40215</v>
      </c>
      <c r="F661" s="8" t="s">
        <v>68</v>
      </c>
      <c r="G661" s="8" t="s">
        <v>3846</v>
      </c>
      <c r="H661" s="6">
        <v>1249442</v>
      </c>
      <c r="I661" s="12">
        <v>25</v>
      </c>
      <c r="J661" s="20">
        <v>262793</v>
      </c>
      <c r="L661" s="20">
        <v>0</v>
      </c>
      <c r="N661" s="20">
        <v>211304</v>
      </c>
      <c r="P661" s="20">
        <v>0</v>
      </c>
      <c r="R661" s="20">
        <v>0</v>
      </c>
      <c r="T661" s="20">
        <v>116402</v>
      </c>
      <c r="V661" s="29">
        <v>590499</v>
      </c>
      <c r="X661" s="8" t="str">
        <f t="shared" si="10"/>
        <v>No</v>
      </c>
      <c r="Z661" s="21"/>
      <c r="AC661" s="28"/>
    </row>
    <row r="662" spans="1:29">
      <c r="A662" s="8" t="s">
        <v>4636</v>
      </c>
      <c r="B662" s="8" t="s">
        <v>292</v>
      </c>
      <c r="C662" s="8" t="s">
        <v>124</v>
      </c>
      <c r="E662" s="181">
        <v>50522</v>
      </c>
      <c r="F662" s="8" t="s">
        <v>72</v>
      </c>
      <c r="G662" s="8" t="s">
        <v>69</v>
      </c>
      <c r="H662" s="6">
        <v>51240</v>
      </c>
      <c r="I662" s="12">
        <v>25</v>
      </c>
      <c r="J662" s="20">
        <v>1539743</v>
      </c>
      <c r="L662" s="20">
        <v>0</v>
      </c>
      <c r="N662" s="20">
        <v>309065</v>
      </c>
      <c r="P662" s="20">
        <v>0</v>
      </c>
      <c r="R662" s="20">
        <v>0</v>
      </c>
      <c r="T662" s="20">
        <v>0</v>
      </c>
      <c r="V662" s="29">
        <v>1848808</v>
      </c>
      <c r="X662" s="8" t="str">
        <f t="shared" si="10"/>
        <v>No</v>
      </c>
      <c r="Z662" s="21"/>
      <c r="AC662" s="28"/>
    </row>
    <row r="663" spans="1:29">
      <c r="A663" s="8" t="s">
        <v>3359</v>
      </c>
      <c r="B663" s="8" t="s">
        <v>5402</v>
      </c>
      <c r="C663" s="8" t="s">
        <v>106</v>
      </c>
      <c r="D663" s="178">
        <v>3008</v>
      </c>
      <c r="E663" s="181">
        <v>30008</v>
      </c>
      <c r="F663" s="8" t="s">
        <v>72</v>
      </c>
      <c r="G663" s="8" t="s">
        <v>69</v>
      </c>
      <c r="H663" s="6">
        <v>116636</v>
      </c>
      <c r="I663" s="12">
        <v>25</v>
      </c>
      <c r="J663" s="20">
        <v>2518751</v>
      </c>
      <c r="L663" s="20">
        <v>0</v>
      </c>
      <c r="N663" s="20">
        <v>0</v>
      </c>
      <c r="P663" s="20">
        <v>0</v>
      </c>
      <c r="R663" s="20">
        <v>0</v>
      </c>
      <c r="T663" s="20">
        <v>0</v>
      </c>
      <c r="V663" s="29">
        <v>2518751</v>
      </c>
      <c r="X663" s="8" t="str">
        <f t="shared" si="10"/>
        <v>No</v>
      </c>
      <c r="Z663" s="21"/>
      <c r="AC663" s="28"/>
    </row>
    <row r="664" spans="1:29">
      <c r="A664" s="8" t="s">
        <v>308</v>
      </c>
      <c r="B664" s="8" t="s">
        <v>309</v>
      </c>
      <c r="C664" s="8" t="s">
        <v>67</v>
      </c>
      <c r="D664" s="178">
        <v>2211</v>
      </c>
      <c r="E664" s="181">
        <v>20211</v>
      </c>
      <c r="F664" s="8" t="s">
        <v>68</v>
      </c>
      <c r="G664" s="8" t="s">
        <v>3846</v>
      </c>
      <c r="H664" s="6">
        <v>296668</v>
      </c>
      <c r="I664" s="12">
        <v>25</v>
      </c>
      <c r="J664" s="20">
        <v>0</v>
      </c>
      <c r="L664" s="20">
        <v>0</v>
      </c>
      <c r="N664" s="20">
        <v>0</v>
      </c>
      <c r="P664" s="20">
        <v>75000</v>
      </c>
      <c r="R664" s="20">
        <v>0</v>
      </c>
      <c r="T664" s="20">
        <v>65000</v>
      </c>
      <c r="V664" s="29">
        <v>140000</v>
      </c>
      <c r="X664" s="8" t="str">
        <f t="shared" si="10"/>
        <v>No</v>
      </c>
      <c r="Z664" s="21"/>
      <c r="AC664" s="28"/>
    </row>
    <row r="665" spans="1:29">
      <c r="A665" s="8" t="s">
        <v>2312</v>
      </c>
      <c r="B665" s="8" t="s">
        <v>5398</v>
      </c>
      <c r="C665" s="8" t="s">
        <v>84</v>
      </c>
      <c r="D665" s="178" t="s">
        <v>2313</v>
      </c>
      <c r="E665" s="181" t="s">
        <v>2314</v>
      </c>
      <c r="F665" s="8" t="s">
        <v>116</v>
      </c>
      <c r="G665" s="8" t="s">
        <v>108</v>
      </c>
      <c r="H665" s="6">
        <v>0</v>
      </c>
      <c r="I665" s="12">
        <v>25</v>
      </c>
      <c r="J665" s="20">
        <v>71416</v>
      </c>
      <c r="L665" s="20">
        <v>0</v>
      </c>
      <c r="N665" s="20">
        <v>755321</v>
      </c>
      <c r="P665" s="20">
        <v>0</v>
      </c>
      <c r="R665" s="20">
        <v>0</v>
      </c>
      <c r="T665" s="20">
        <v>0</v>
      </c>
      <c r="V665" s="29">
        <v>826737</v>
      </c>
      <c r="X665" s="8" t="str">
        <f t="shared" si="10"/>
        <v>No</v>
      </c>
      <c r="Z665" s="21"/>
      <c r="AC665" s="28"/>
    </row>
    <row r="666" spans="1:29">
      <c r="A666" s="8" t="s">
        <v>4827</v>
      </c>
      <c r="B666" s="8" t="s">
        <v>2911</v>
      </c>
      <c r="C666" s="8" t="s">
        <v>285</v>
      </c>
      <c r="E666" s="181" t="s">
        <v>2912</v>
      </c>
      <c r="F666" s="8" t="s">
        <v>116</v>
      </c>
      <c r="G666" s="8" t="s">
        <v>108</v>
      </c>
      <c r="H666" s="6">
        <v>0</v>
      </c>
      <c r="I666" s="12">
        <v>25</v>
      </c>
      <c r="J666" s="20">
        <v>0</v>
      </c>
      <c r="L666" s="20">
        <v>0</v>
      </c>
      <c r="N666" s="20">
        <v>349065</v>
      </c>
      <c r="P666" s="20">
        <v>46914</v>
      </c>
      <c r="R666" s="20">
        <v>0</v>
      </c>
      <c r="T666" s="20">
        <v>220727</v>
      </c>
      <c r="V666" s="29">
        <v>616706</v>
      </c>
      <c r="X666" s="8" t="str">
        <f t="shared" si="10"/>
        <v>No</v>
      </c>
      <c r="Z666" s="21"/>
      <c r="AC666" s="28"/>
    </row>
    <row r="667" spans="1:29">
      <c r="A667" s="8" t="s">
        <v>1807</v>
      </c>
      <c r="B667" s="8" t="s">
        <v>1808</v>
      </c>
      <c r="C667" s="8" t="s">
        <v>139</v>
      </c>
      <c r="D667" s="178" t="s">
        <v>1809</v>
      </c>
      <c r="E667" s="181" t="s">
        <v>1810</v>
      </c>
      <c r="F667" s="8" t="s">
        <v>116</v>
      </c>
      <c r="G667" s="8" t="s">
        <v>108</v>
      </c>
      <c r="H667" s="6">
        <v>0</v>
      </c>
      <c r="I667" s="12">
        <v>25</v>
      </c>
      <c r="J667" s="20">
        <v>0</v>
      </c>
      <c r="L667" s="20">
        <v>0</v>
      </c>
      <c r="N667" s="20">
        <v>1259131</v>
      </c>
      <c r="P667" s="20">
        <v>0</v>
      </c>
      <c r="R667" s="20">
        <v>0</v>
      </c>
      <c r="T667" s="20">
        <v>0</v>
      </c>
      <c r="V667" s="29">
        <v>1259131</v>
      </c>
      <c r="X667" s="8" t="str">
        <f t="shared" si="10"/>
        <v>No</v>
      </c>
      <c r="Z667" s="21"/>
      <c r="AC667" s="28"/>
    </row>
    <row r="668" spans="1:29">
      <c r="A668" s="8" t="s">
        <v>6353</v>
      </c>
      <c r="B668" s="8" t="s">
        <v>5397</v>
      </c>
      <c r="C668" s="8" t="s">
        <v>110</v>
      </c>
      <c r="D668" s="178" t="s">
        <v>809</v>
      </c>
      <c r="E668" s="181" t="s">
        <v>810</v>
      </c>
      <c r="F668" s="8" t="s">
        <v>116</v>
      </c>
      <c r="G668" s="8" t="s">
        <v>108</v>
      </c>
      <c r="H668" s="6">
        <v>0</v>
      </c>
      <c r="I668" s="12">
        <v>25</v>
      </c>
      <c r="J668" s="20">
        <v>138066</v>
      </c>
      <c r="L668" s="20">
        <v>0</v>
      </c>
      <c r="N668" s="20">
        <v>519403</v>
      </c>
      <c r="P668" s="20">
        <v>0</v>
      </c>
      <c r="R668" s="20">
        <v>0</v>
      </c>
      <c r="T668" s="20">
        <v>148915</v>
      </c>
      <c r="V668" s="29">
        <v>806384</v>
      </c>
      <c r="X668" s="8" t="str">
        <f t="shared" si="10"/>
        <v>No</v>
      </c>
      <c r="Z668" s="21"/>
      <c r="AC668" s="28"/>
    </row>
    <row r="669" spans="1:29">
      <c r="A669" s="8" t="s">
        <v>4598</v>
      </c>
      <c r="B669" s="8" t="s">
        <v>5050</v>
      </c>
      <c r="C669" s="8" t="s">
        <v>83</v>
      </c>
      <c r="D669" s="178">
        <v>7016</v>
      </c>
      <c r="E669" s="181">
        <v>70016</v>
      </c>
      <c r="F669" s="8" t="s">
        <v>68</v>
      </c>
      <c r="G669" s="8" t="s">
        <v>69</v>
      </c>
      <c r="H669" s="6">
        <v>124748</v>
      </c>
      <c r="I669" s="12">
        <v>25</v>
      </c>
      <c r="J669" s="20">
        <v>3831192</v>
      </c>
      <c r="L669" s="20">
        <v>0</v>
      </c>
      <c r="N669" s="20">
        <v>0</v>
      </c>
      <c r="P669" s="20">
        <v>0</v>
      </c>
      <c r="R669" s="20">
        <v>0</v>
      </c>
      <c r="T669" s="20">
        <v>10527</v>
      </c>
      <c r="V669" s="29">
        <v>3841719</v>
      </c>
      <c r="X669" s="8" t="str">
        <f t="shared" si="10"/>
        <v>No</v>
      </c>
      <c r="Z669" s="21"/>
      <c r="AC669" s="28"/>
    </row>
    <row r="670" spans="1:29">
      <c r="A670" s="8" t="s">
        <v>774</v>
      </c>
      <c r="B670" s="8" t="s">
        <v>5045</v>
      </c>
      <c r="C670" s="8" t="s">
        <v>117</v>
      </c>
      <c r="D670" s="178">
        <v>1069</v>
      </c>
      <c r="E670" s="181">
        <v>10069</v>
      </c>
      <c r="F670" s="8" t="s">
        <v>116</v>
      </c>
      <c r="G670" s="8" t="s">
        <v>3846</v>
      </c>
      <c r="H670" s="6">
        <v>203914</v>
      </c>
      <c r="I670" s="12">
        <v>25</v>
      </c>
      <c r="J670" s="20">
        <v>390937</v>
      </c>
      <c r="L670" s="20">
        <v>0</v>
      </c>
      <c r="N670" s="20">
        <v>812538</v>
      </c>
      <c r="P670" s="20">
        <v>125199</v>
      </c>
      <c r="R670" s="20">
        <v>0</v>
      </c>
      <c r="T670" s="20">
        <v>0</v>
      </c>
      <c r="V670" s="29">
        <v>1328674</v>
      </c>
      <c r="X670" s="8" t="str">
        <f t="shared" si="10"/>
        <v>No</v>
      </c>
      <c r="Z670" s="21"/>
      <c r="AC670" s="28"/>
    </row>
    <row r="671" spans="1:29">
      <c r="A671" s="8" t="s">
        <v>6356</v>
      </c>
      <c r="B671" s="8" t="s">
        <v>332</v>
      </c>
      <c r="C671" s="8" t="s">
        <v>45</v>
      </c>
      <c r="D671" s="178">
        <v>4044</v>
      </c>
      <c r="E671" s="181">
        <v>40044</v>
      </c>
      <c r="F671" s="8" t="s">
        <v>68</v>
      </c>
      <c r="G671" s="8" t="s">
        <v>69</v>
      </c>
      <c r="H671" s="6">
        <v>263907</v>
      </c>
      <c r="I671" s="12">
        <v>25</v>
      </c>
      <c r="J671" s="20">
        <v>2460299</v>
      </c>
      <c r="L671" s="20">
        <v>0</v>
      </c>
      <c r="N671" s="20">
        <v>0</v>
      </c>
      <c r="P671" s="20">
        <v>135185</v>
      </c>
      <c r="R671" s="20">
        <v>0</v>
      </c>
      <c r="T671" s="20">
        <v>0</v>
      </c>
      <c r="V671" s="29">
        <v>2595484</v>
      </c>
      <c r="X671" s="8" t="str">
        <f t="shared" si="10"/>
        <v>No</v>
      </c>
      <c r="Z671" s="21"/>
      <c r="AC671" s="28"/>
    </row>
    <row r="672" spans="1:29">
      <c r="A672" s="8" t="s">
        <v>4826</v>
      </c>
      <c r="B672" s="8" t="s">
        <v>2717</v>
      </c>
      <c r="C672" s="8" t="s">
        <v>114</v>
      </c>
      <c r="D672" s="178" t="s">
        <v>2718</v>
      </c>
      <c r="E672" s="181">
        <v>41092</v>
      </c>
      <c r="F672" s="8" t="s">
        <v>72</v>
      </c>
      <c r="G672" s="8" t="s">
        <v>3846</v>
      </c>
      <c r="H672" s="6">
        <v>68998</v>
      </c>
      <c r="I672" s="12">
        <v>25</v>
      </c>
      <c r="J672" s="20">
        <v>1345903</v>
      </c>
      <c r="L672" s="20">
        <v>0</v>
      </c>
      <c r="N672" s="20">
        <v>1651394</v>
      </c>
      <c r="P672" s="20">
        <v>40000</v>
      </c>
      <c r="R672" s="20">
        <v>0</v>
      </c>
      <c r="T672" s="20">
        <v>0</v>
      </c>
      <c r="V672" s="29">
        <v>3037297</v>
      </c>
      <c r="X672" s="8" t="str">
        <f t="shared" si="10"/>
        <v>No</v>
      </c>
      <c r="Z672" s="21"/>
      <c r="AC672" s="28"/>
    </row>
    <row r="673" spans="1:29">
      <c r="A673" s="8" t="s">
        <v>4828</v>
      </c>
      <c r="B673" s="8" t="s">
        <v>1988</v>
      </c>
      <c r="C673" s="8" t="s">
        <v>121</v>
      </c>
      <c r="D673" s="178">
        <v>4232</v>
      </c>
      <c r="E673" s="181">
        <v>40232</v>
      </c>
      <c r="F673" s="8" t="s">
        <v>105</v>
      </c>
      <c r="G673" s="8" t="s">
        <v>69</v>
      </c>
      <c r="H673" s="6">
        <v>1510516</v>
      </c>
      <c r="I673" s="12">
        <v>25</v>
      </c>
      <c r="J673" s="20">
        <v>10778416</v>
      </c>
      <c r="L673" s="20">
        <v>1242381</v>
      </c>
      <c r="N673" s="20">
        <v>0</v>
      </c>
      <c r="P673" s="20">
        <v>0</v>
      </c>
      <c r="R673" s="20">
        <v>0</v>
      </c>
      <c r="T673" s="20">
        <v>0</v>
      </c>
      <c r="V673" s="29">
        <v>12020797</v>
      </c>
      <c r="X673" s="8" t="str">
        <f t="shared" si="10"/>
        <v>No</v>
      </c>
      <c r="Z673" s="21"/>
      <c r="AC673" s="28"/>
    </row>
    <row r="674" spans="1:29">
      <c r="A674" s="8" t="s">
        <v>1111</v>
      </c>
      <c r="B674" s="8" t="s">
        <v>5396</v>
      </c>
      <c r="C674" s="8" t="s">
        <v>166</v>
      </c>
      <c r="D674" s="178" t="s">
        <v>1112</v>
      </c>
      <c r="E674" s="181" t="s">
        <v>1113</v>
      </c>
      <c r="F674" s="8" t="s">
        <v>72</v>
      </c>
      <c r="G674" s="8" t="s">
        <v>108</v>
      </c>
      <c r="H674" s="6">
        <v>0</v>
      </c>
      <c r="I674" s="12">
        <v>25</v>
      </c>
      <c r="J674" s="20">
        <v>151287</v>
      </c>
      <c r="L674" s="20">
        <v>0</v>
      </c>
      <c r="N674" s="20">
        <v>480709</v>
      </c>
      <c r="P674" s="20">
        <v>0</v>
      </c>
      <c r="R674" s="20">
        <v>0</v>
      </c>
      <c r="T674" s="20">
        <v>0</v>
      </c>
      <c r="V674" s="29">
        <v>631996</v>
      </c>
      <c r="X674" s="8" t="str">
        <f t="shared" si="10"/>
        <v>No</v>
      </c>
      <c r="Z674" s="21"/>
      <c r="AC674" s="28"/>
    </row>
    <row r="675" spans="1:29">
      <c r="A675" s="8" t="s">
        <v>6597</v>
      </c>
      <c r="B675" s="8" t="s">
        <v>4421</v>
      </c>
      <c r="C675" s="8" t="s">
        <v>42</v>
      </c>
      <c r="D675" s="178">
        <v>5205</v>
      </c>
      <c r="E675" s="181">
        <v>50205</v>
      </c>
      <c r="F675" s="8" t="s">
        <v>68</v>
      </c>
      <c r="G675" s="8" t="s">
        <v>3846</v>
      </c>
      <c r="H675" s="6">
        <v>57584</v>
      </c>
      <c r="I675" s="12">
        <v>24</v>
      </c>
      <c r="J675" s="20">
        <v>1113795</v>
      </c>
      <c r="L675" s="20">
        <v>0</v>
      </c>
      <c r="N675" s="20">
        <v>0</v>
      </c>
      <c r="P675" s="20">
        <v>0</v>
      </c>
      <c r="R675" s="20">
        <v>0</v>
      </c>
      <c r="T675" s="20">
        <v>0</v>
      </c>
      <c r="V675" s="29">
        <v>1113795</v>
      </c>
      <c r="X675" s="8" t="str">
        <f t="shared" si="10"/>
        <v>No</v>
      </c>
      <c r="Z675" s="21"/>
      <c r="AC675" s="28"/>
    </row>
    <row r="676" spans="1:29">
      <c r="A676" s="8" t="s">
        <v>4647</v>
      </c>
      <c r="B676" s="8" t="s">
        <v>5413</v>
      </c>
      <c r="C676" s="8" t="s">
        <v>285</v>
      </c>
      <c r="D676" s="178">
        <v>8007</v>
      </c>
      <c r="E676" s="181">
        <v>80007</v>
      </c>
      <c r="F676" s="8" t="s">
        <v>68</v>
      </c>
      <c r="G676" s="8" t="s">
        <v>69</v>
      </c>
      <c r="H676" s="6">
        <v>136550</v>
      </c>
      <c r="I676" s="12">
        <v>24</v>
      </c>
      <c r="J676" s="20">
        <v>3778905</v>
      </c>
      <c r="L676" s="20">
        <v>0</v>
      </c>
      <c r="N676" s="20">
        <v>0</v>
      </c>
      <c r="P676" s="20">
        <v>0</v>
      </c>
      <c r="R676" s="20">
        <v>0</v>
      </c>
      <c r="T676" s="20">
        <v>0</v>
      </c>
      <c r="V676" s="29">
        <v>3778905</v>
      </c>
      <c r="X676" s="8" t="str">
        <f t="shared" si="10"/>
        <v>No</v>
      </c>
      <c r="Z676" s="21"/>
      <c r="AC676" s="28"/>
    </row>
    <row r="677" spans="1:29">
      <c r="A677" s="8" t="s">
        <v>1715</v>
      </c>
      <c r="B677" s="8" t="s">
        <v>1716</v>
      </c>
      <c r="C677" s="8" t="s">
        <v>114</v>
      </c>
      <c r="D677" s="178">
        <v>4206</v>
      </c>
      <c r="E677" s="181">
        <v>40206</v>
      </c>
      <c r="F677" s="8" t="s">
        <v>72</v>
      </c>
      <c r="G677" s="8" t="s">
        <v>3846</v>
      </c>
      <c r="H677" s="6">
        <v>548404</v>
      </c>
      <c r="I677" s="12">
        <v>24</v>
      </c>
      <c r="J677" s="20">
        <v>736882</v>
      </c>
      <c r="L677" s="20">
        <v>0</v>
      </c>
      <c r="N677" s="20">
        <v>1439196</v>
      </c>
      <c r="P677" s="20">
        <v>0</v>
      </c>
      <c r="R677" s="20">
        <v>0</v>
      </c>
      <c r="T677" s="20">
        <v>0</v>
      </c>
      <c r="V677" s="29">
        <v>2176078</v>
      </c>
      <c r="X677" s="8" t="str">
        <f t="shared" si="10"/>
        <v>No</v>
      </c>
      <c r="Z677" s="21"/>
      <c r="AC677" s="28"/>
    </row>
    <row r="678" spans="1:29">
      <c r="A678" s="8" t="s">
        <v>4645</v>
      </c>
      <c r="B678" s="8" t="s">
        <v>5174</v>
      </c>
      <c r="C678" s="8" t="s">
        <v>93</v>
      </c>
      <c r="D678" s="178">
        <v>6001</v>
      </c>
      <c r="E678" s="181">
        <v>60001</v>
      </c>
      <c r="F678" s="8" t="s">
        <v>68</v>
      </c>
      <c r="G678" s="8" t="s">
        <v>3846</v>
      </c>
      <c r="H678" s="6">
        <v>196651</v>
      </c>
      <c r="I678" s="12">
        <v>24</v>
      </c>
      <c r="J678" s="20">
        <v>6436634</v>
      </c>
      <c r="L678" s="20">
        <v>0</v>
      </c>
      <c r="N678" s="20">
        <v>0</v>
      </c>
      <c r="P678" s="20">
        <v>0</v>
      </c>
      <c r="R678" s="20">
        <v>0</v>
      </c>
      <c r="T678" s="20">
        <v>0</v>
      </c>
      <c r="V678" s="29">
        <v>6436634</v>
      </c>
      <c r="X678" s="8" t="str">
        <f t="shared" si="10"/>
        <v>No</v>
      </c>
      <c r="Z678" s="21"/>
      <c r="AC678" s="28"/>
    </row>
    <row r="679" spans="1:29">
      <c r="A679" s="8" t="s">
        <v>339</v>
      </c>
      <c r="B679" s="8" t="s">
        <v>5412</v>
      </c>
      <c r="C679" s="8" t="s">
        <v>272</v>
      </c>
      <c r="D679" s="178" t="s">
        <v>340</v>
      </c>
      <c r="E679" s="181" t="s">
        <v>341</v>
      </c>
      <c r="F679" s="8" t="s">
        <v>72</v>
      </c>
      <c r="G679" s="8" t="s">
        <v>108</v>
      </c>
      <c r="H679" s="6">
        <v>0</v>
      </c>
      <c r="I679" s="12">
        <v>24</v>
      </c>
      <c r="J679" s="20">
        <v>0</v>
      </c>
      <c r="L679" s="20">
        <v>0</v>
      </c>
      <c r="N679" s="20">
        <v>1573301</v>
      </c>
      <c r="P679" s="20">
        <v>0</v>
      </c>
      <c r="R679" s="20">
        <v>0</v>
      </c>
      <c r="T679" s="20">
        <v>0</v>
      </c>
      <c r="V679" s="29">
        <v>1573301</v>
      </c>
      <c r="X679" s="8" t="str">
        <f t="shared" si="10"/>
        <v>No</v>
      </c>
      <c r="Z679" s="21"/>
      <c r="AC679" s="28"/>
    </row>
    <row r="680" spans="1:29">
      <c r="A680" s="8" t="s">
        <v>4648</v>
      </c>
      <c r="B680" s="8" t="s">
        <v>5411</v>
      </c>
      <c r="C680" s="8" t="s">
        <v>328</v>
      </c>
      <c r="D680" s="178" t="s">
        <v>2166</v>
      </c>
      <c r="E680" s="181" t="s">
        <v>2167</v>
      </c>
      <c r="F680" s="8" t="s">
        <v>68</v>
      </c>
      <c r="G680" s="8" t="s">
        <v>108</v>
      </c>
      <c r="H680" s="6">
        <v>0</v>
      </c>
      <c r="I680" s="12">
        <v>24</v>
      </c>
      <c r="J680" s="20">
        <v>0</v>
      </c>
      <c r="L680" s="20">
        <v>0</v>
      </c>
      <c r="N680" s="20">
        <v>194664</v>
      </c>
      <c r="P680" s="20">
        <v>0</v>
      </c>
      <c r="R680" s="20">
        <v>0</v>
      </c>
      <c r="T680" s="20">
        <v>0</v>
      </c>
      <c r="V680" s="29">
        <v>194664</v>
      </c>
      <c r="X680" s="8" t="str">
        <f t="shared" si="10"/>
        <v>No</v>
      </c>
      <c r="Z680" s="21"/>
      <c r="AC680" s="28"/>
    </row>
    <row r="681" spans="1:29">
      <c r="A681" s="8" t="s">
        <v>4643</v>
      </c>
      <c r="B681" s="8" t="s">
        <v>686</v>
      </c>
      <c r="C681" s="8" t="s">
        <v>39</v>
      </c>
      <c r="D681" s="178">
        <v>2005</v>
      </c>
      <c r="E681" s="181">
        <v>20005</v>
      </c>
      <c r="F681" s="8" t="s">
        <v>68</v>
      </c>
      <c r="G681" s="8" t="s">
        <v>3846</v>
      </c>
      <c r="H681" s="6">
        <v>67983</v>
      </c>
      <c r="I681" s="12">
        <v>24</v>
      </c>
      <c r="J681" s="20">
        <v>2211808</v>
      </c>
      <c r="L681" s="20">
        <v>0</v>
      </c>
      <c r="N681" s="20">
        <v>541928</v>
      </c>
      <c r="P681" s="20">
        <v>0</v>
      </c>
      <c r="R681" s="20">
        <v>0</v>
      </c>
      <c r="T681" s="20">
        <v>0</v>
      </c>
      <c r="V681" s="29">
        <v>2753736</v>
      </c>
      <c r="X681" s="8" t="str">
        <f t="shared" si="10"/>
        <v>No</v>
      </c>
      <c r="Z681" s="21"/>
      <c r="AC681" s="28"/>
    </row>
    <row r="682" spans="1:29">
      <c r="A682" s="8" t="s">
        <v>4622</v>
      </c>
      <c r="B682" s="8" t="s">
        <v>5416</v>
      </c>
      <c r="C682" s="8" t="s">
        <v>121</v>
      </c>
      <c r="D682" s="178">
        <v>4129</v>
      </c>
      <c r="E682" s="181">
        <v>40129</v>
      </c>
      <c r="F682" s="8" t="s">
        <v>68</v>
      </c>
      <c r="G682" s="8" t="s">
        <v>69</v>
      </c>
      <c r="H682" s="6">
        <v>169541</v>
      </c>
      <c r="I682" s="12">
        <v>24</v>
      </c>
      <c r="J682" s="20">
        <v>2869502</v>
      </c>
      <c r="L682" s="20">
        <v>0</v>
      </c>
      <c r="N682" s="20">
        <v>61827</v>
      </c>
      <c r="P682" s="20">
        <v>33561</v>
      </c>
      <c r="R682" s="20">
        <v>0</v>
      </c>
      <c r="T682" s="20">
        <v>0</v>
      </c>
      <c r="V682" s="29">
        <v>2964890</v>
      </c>
      <c r="X682" s="8" t="str">
        <f t="shared" si="10"/>
        <v>No</v>
      </c>
      <c r="Z682" s="21"/>
      <c r="AC682" s="28"/>
    </row>
    <row r="683" spans="1:29">
      <c r="A683" s="8" t="s">
        <v>2160</v>
      </c>
      <c r="B683" s="8" t="s">
        <v>369</v>
      </c>
      <c r="C683" s="8" t="s">
        <v>67</v>
      </c>
      <c r="D683" s="178" t="s">
        <v>370</v>
      </c>
      <c r="E683" s="181" t="s">
        <v>371</v>
      </c>
      <c r="F683" s="8" t="s">
        <v>68</v>
      </c>
      <c r="G683" s="8" t="s">
        <v>108</v>
      </c>
      <c r="H683" s="6">
        <v>0</v>
      </c>
      <c r="I683" s="12">
        <v>24</v>
      </c>
      <c r="J683" s="20">
        <v>0</v>
      </c>
      <c r="L683" s="20">
        <v>0</v>
      </c>
      <c r="N683" s="20">
        <v>532958</v>
      </c>
      <c r="P683" s="20">
        <v>0</v>
      </c>
      <c r="R683" s="20">
        <v>0</v>
      </c>
      <c r="T683" s="20">
        <v>0</v>
      </c>
      <c r="V683" s="29">
        <v>532958</v>
      </c>
      <c r="X683" s="8" t="str">
        <f t="shared" si="10"/>
        <v>No</v>
      </c>
      <c r="Z683" s="21"/>
      <c r="AC683" s="28"/>
    </row>
    <row r="684" spans="1:29">
      <c r="A684" s="8" t="s">
        <v>4088</v>
      </c>
      <c r="B684" s="8" t="s">
        <v>5414</v>
      </c>
      <c r="C684" s="8" t="s">
        <v>74</v>
      </c>
      <c r="D684" s="178" t="s">
        <v>4089</v>
      </c>
      <c r="E684" s="181" t="s">
        <v>4090</v>
      </c>
      <c r="F684" s="8" t="s">
        <v>72</v>
      </c>
      <c r="G684" s="8" t="s">
        <v>108</v>
      </c>
      <c r="H684" s="6">
        <v>0</v>
      </c>
      <c r="I684" s="12">
        <v>24</v>
      </c>
      <c r="J684" s="20">
        <v>0</v>
      </c>
      <c r="L684" s="20">
        <v>0</v>
      </c>
      <c r="N684" s="20">
        <v>1027264</v>
      </c>
      <c r="P684" s="20">
        <v>263595</v>
      </c>
      <c r="R684" s="20">
        <v>0</v>
      </c>
      <c r="T684" s="20">
        <v>0</v>
      </c>
      <c r="V684" s="29">
        <v>1290859</v>
      </c>
      <c r="X684" s="8" t="str">
        <f t="shared" si="10"/>
        <v>No</v>
      </c>
      <c r="Z684" s="21"/>
      <c r="AC684" s="28"/>
    </row>
    <row r="685" spans="1:29">
      <c r="A685" s="8" t="s">
        <v>6357</v>
      </c>
      <c r="B685" s="8" t="s">
        <v>728</v>
      </c>
      <c r="C685" s="8" t="s">
        <v>106</v>
      </c>
      <c r="D685" s="178" t="s">
        <v>762</v>
      </c>
      <c r="E685" s="181" t="s">
        <v>763</v>
      </c>
      <c r="F685" s="8" t="s">
        <v>116</v>
      </c>
      <c r="G685" s="8" t="s">
        <v>108</v>
      </c>
      <c r="H685" s="6">
        <v>0</v>
      </c>
      <c r="I685" s="12">
        <v>24</v>
      </c>
      <c r="J685" s="20">
        <v>0</v>
      </c>
      <c r="L685" s="20">
        <v>0</v>
      </c>
      <c r="N685" s="20">
        <v>816684</v>
      </c>
      <c r="P685" s="20">
        <v>67281</v>
      </c>
      <c r="R685" s="20">
        <v>0</v>
      </c>
      <c r="T685" s="20">
        <v>0</v>
      </c>
      <c r="V685" s="29">
        <v>883965</v>
      </c>
      <c r="X685" s="8" t="str">
        <f t="shared" si="10"/>
        <v>No</v>
      </c>
      <c r="Z685" s="21"/>
      <c r="AC685" s="28"/>
    </row>
    <row r="686" spans="1:29">
      <c r="A686" s="8" t="s">
        <v>6359</v>
      </c>
      <c r="B686" s="8" t="s">
        <v>5422</v>
      </c>
      <c r="C686" s="8" t="s">
        <v>110</v>
      </c>
      <c r="D686" s="178" t="s">
        <v>830</v>
      </c>
      <c r="E686" s="181" t="s">
        <v>831</v>
      </c>
      <c r="F686" s="8" t="s">
        <v>116</v>
      </c>
      <c r="G686" s="8" t="s">
        <v>108</v>
      </c>
      <c r="H686" s="6">
        <v>0</v>
      </c>
      <c r="I686" s="12">
        <v>24</v>
      </c>
      <c r="J686" s="20">
        <v>161329</v>
      </c>
      <c r="L686" s="20">
        <v>0</v>
      </c>
      <c r="N686" s="20">
        <v>833439</v>
      </c>
      <c r="P686" s="20">
        <v>0</v>
      </c>
      <c r="R686" s="20">
        <v>0</v>
      </c>
      <c r="T686" s="20">
        <v>93335</v>
      </c>
      <c r="V686" s="29">
        <v>1088103</v>
      </c>
      <c r="X686" s="8" t="str">
        <f t="shared" si="10"/>
        <v>No</v>
      </c>
      <c r="Z686" s="21"/>
      <c r="AC686" s="28"/>
    </row>
    <row r="687" spans="1:29">
      <c r="A687" s="8" t="s">
        <v>1917</v>
      </c>
      <c r="B687" s="8" t="s">
        <v>5419</v>
      </c>
      <c r="C687" s="8" t="s">
        <v>124</v>
      </c>
      <c r="D687" s="178">
        <v>5184</v>
      </c>
      <c r="E687" s="181">
        <v>50184</v>
      </c>
      <c r="F687" s="8" t="s">
        <v>72</v>
      </c>
      <c r="G687" s="8" t="s">
        <v>69</v>
      </c>
      <c r="H687" s="6">
        <v>99941</v>
      </c>
      <c r="I687" s="12">
        <v>24</v>
      </c>
      <c r="J687" s="20">
        <v>2673079</v>
      </c>
      <c r="L687" s="20">
        <v>0</v>
      </c>
      <c r="N687" s="20">
        <v>0</v>
      </c>
      <c r="P687" s="20">
        <v>198059</v>
      </c>
      <c r="R687" s="20">
        <v>0</v>
      </c>
      <c r="T687" s="20">
        <v>0</v>
      </c>
      <c r="V687" s="29">
        <v>2871138</v>
      </c>
      <c r="X687" s="8" t="str">
        <f t="shared" si="10"/>
        <v>No</v>
      </c>
      <c r="Z687" s="21"/>
      <c r="AC687" s="28"/>
    </row>
    <row r="688" spans="1:29">
      <c r="A688" s="8" t="s">
        <v>3372</v>
      </c>
      <c r="B688" s="8" t="s">
        <v>5423</v>
      </c>
      <c r="C688" s="8" t="s">
        <v>93</v>
      </c>
      <c r="D688" s="178" t="s">
        <v>3373</v>
      </c>
      <c r="E688" s="181" t="s">
        <v>3374</v>
      </c>
      <c r="F688" s="8" t="s">
        <v>319</v>
      </c>
      <c r="G688" s="8" t="s">
        <v>108</v>
      </c>
      <c r="H688" s="6">
        <v>0</v>
      </c>
      <c r="I688" s="12">
        <v>24</v>
      </c>
      <c r="J688" s="20">
        <v>189927</v>
      </c>
      <c r="L688" s="20">
        <v>0</v>
      </c>
      <c r="N688" s="20">
        <v>603874</v>
      </c>
      <c r="P688" s="20">
        <v>12751</v>
      </c>
      <c r="R688" s="20">
        <v>0</v>
      </c>
      <c r="T688" s="20">
        <v>0</v>
      </c>
      <c r="V688" s="29">
        <v>806552</v>
      </c>
      <c r="X688" s="8" t="str">
        <f t="shared" si="10"/>
        <v>No</v>
      </c>
      <c r="Z688" s="21"/>
      <c r="AC688" s="28"/>
    </row>
    <row r="689" spans="1:29">
      <c r="A689" s="8" t="s">
        <v>4603</v>
      </c>
      <c r="B689" s="8" t="s">
        <v>2601</v>
      </c>
      <c r="C689" s="8" t="s">
        <v>288</v>
      </c>
      <c r="D689" s="178">
        <v>5163</v>
      </c>
      <c r="E689" s="181">
        <v>50163</v>
      </c>
      <c r="F689" s="8" t="s">
        <v>68</v>
      </c>
      <c r="G689" s="8" t="s">
        <v>69</v>
      </c>
      <c r="H689" s="6">
        <v>76068</v>
      </c>
      <c r="I689" s="12">
        <v>24</v>
      </c>
      <c r="J689" s="20">
        <v>2376919</v>
      </c>
      <c r="L689" s="20">
        <v>0</v>
      </c>
      <c r="N689" s="20">
        <v>0</v>
      </c>
      <c r="P689" s="20">
        <v>0</v>
      </c>
      <c r="R689" s="20">
        <v>0</v>
      </c>
      <c r="T689" s="20">
        <v>0</v>
      </c>
      <c r="V689" s="29">
        <v>2376919</v>
      </c>
      <c r="X689" s="8" t="str">
        <f t="shared" si="10"/>
        <v>No</v>
      </c>
      <c r="Z689" s="21"/>
      <c r="AC689" s="28"/>
    </row>
    <row r="690" spans="1:29">
      <c r="A690" s="8" t="s">
        <v>3279</v>
      </c>
      <c r="B690" s="8" t="s">
        <v>5273</v>
      </c>
      <c r="C690" s="8" t="s">
        <v>74</v>
      </c>
      <c r="D690" s="178" t="s">
        <v>3280</v>
      </c>
      <c r="E690" s="181" t="s">
        <v>3281</v>
      </c>
      <c r="F690" s="8" t="s">
        <v>68</v>
      </c>
      <c r="G690" s="8" t="s">
        <v>108</v>
      </c>
      <c r="H690" s="6">
        <v>0</v>
      </c>
      <c r="I690" s="12">
        <v>24</v>
      </c>
      <c r="J690" s="20">
        <v>0</v>
      </c>
      <c r="L690" s="20">
        <v>0</v>
      </c>
      <c r="N690" s="20">
        <v>2490003</v>
      </c>
      <c r="P690" s="20">
        <v>0</v>
      </c>
      <c r="R690" s="20">
        <v>0</v>
      </c>
      <c r="T690" s="20">
        <v>0</v>
      </c>
      <c r="V690" s="29">
        <v>2490003</v>
      </c>
      <c r="X690" s="8" t="str">
        <f t="shared" si="10"/>
        <v>No</v>
      </c>
      <c r="Z690" s="21"/>
      <c r="AC690" s="28"/>
    </row>
    <row r="691" spans="1:29">
      <c r="A691" s="8" t="s">
        <v>626</v>
      </c>
      <c r="B691" s="8" t="s">
        <v>5407</v>
      </c>
      <c r="C691" s="8" t="s">
        <v>74</v>
      </c>
      <c r="D691" s="178">
        <v>9199</v>
      </c>
      <c r="E691" s="181">
        <v>90199</v>
      </c>
      <c r="F691" s="8" t="s">
        <v>68</v>
      </c>
      <c r="G691" s="8" t="s">
        <v>3846</v>
      </c>
      <c r="H691" s="6">
        <v>78413</v>
      </c>
      <c r="I691" s="12">
        <v>24</v>
      </c>
      <c r="J691" s="20">
        <v>4493114</v>
      </c>
      <c r="L691" s="20">
        <v>0</v>
      </c>
      <c r="N691" s="20">
        <v>0</v>
      </c>
      <c r="P691" s="20">
        <v>0</v>
      </c>
      <c r="R691" s="20">
        <v>0</v>
      </c>
      <c r="T691" s="20">
        <v>0</v>
      </c>
      <c r="V691" s="29">
        <v>4493114</v>
      </c>
      <c r="X691" s="8" t="str">
        <f t="shared" si="10"/>
        <v>No</v>
      </c>
      <c r="Z691" s="21"/>
      <c r="AC691" s="28"/>
    </row>
    <row r="692" spans="1:29">
      <c r="A692" s="8" t="s">
        <v>313</v>
      </c>
      <c r="B692" s="8" t="s">
        <v>5418</v>
      </c>
      <c r="C692" s="8" t="s">
        <v>67</v>
      </c>
      <c r="D692" s="178">
        <v>2212</v>
      </c>
      <c r="E692" s="181">
        <v>20212</v>
      </c>
      <c r="F692" s="8" t="s">
        <v>68</v>
      </c>
      <c r="G692" s="8" t="s">
        <v>3846</v>
      </c>
      <c r="H692" s="6">
        <v>18351295</v>
      </c>
      <c r="I692" s="12">
        <v>24</v>
      </c>
      <c r="J692" s="20">
        <v>0</v>
      </c>
      <c r="L692" s="20">
        <v>0</v>
      </c>
      <c r="N692" s="20">
        <v>1056687</v>
      </c>
      <c r="P692" s="20">
        <v>160474</v>
      </c>
      <c r="R692" s="20">
        <v>0</v>
      </c>
      <c r="T692" s="20">
        <v>0</v>
      </c>
      <c r="V692" s="29">
        <v>1217161</v>
      </c>
      <c r="X692" s="8" t="str">
        <f t="shared" si="10"/>
        <v>No</v>
      </c>
      <c r="Z692" s="21"/>
      <c r="AC692" s="28"/>
    </row>
    <row r="693" spans="1:29">
      <c r="A693" s="8" t="s">
        <v>4633</v>
      </c>
      <c r="B693" s="8" t="s">
        <v>144</v>
      </c>
      <c r="C693" s="8" t="s">
        <v>106</v>
      </c>
      <c r="D693" s="178">
        <v>3036</v>
      </c>
      <c r="E693" s="181">
        <v>30036</v>
      </c>
      <c r="F693" s="8" t="s">
        <v>68</v>
      </c>
      <c r="G693" s="8" t="s">
        <v>3846</v>
      </c>
      <c r="H693" s="6">
        <v>92359</v>
      </c>
      <c r="I693" s="12">
        <v>24</v>
      </c>
      <c r="J693" s="20">
        <v>2374964</v>
      </c>
      <c r="L693" s="20">
        <v>0</v>
      </c>
      <c r="N693" s="20">
        <v>0</v>
      </c>
      <c r="P693" s="20">
        <v>0</v>
      </c>
      <c r="R693" s="20">
        <v>0</v>
      </c>
      <c r="T693" s="20">
        <v>0</v>
      </c>
      <c r="V693" s="29">
        <v>2374964</v>
      </c>
      <c r="X693" s="8" t="str">
        <f t="shared" si="10"/>
        <v>No</v>
      </c>
      <c r="Z693" s="21"/>
      <c r="AC693" s="28"/>
    </row>
    <row r="694" spans="1:29">
      <c r="A694" s="8" t="s">
        <v>4829</v>
      </c>
      <c r="B694" s="8" t="s">
        <v>1705</v>
      </c>
      <c r="C694" s="8" t="s">
        <v>182</v>
      </c>
      <c r="E694" s="181" t="s">
        <v>4830</v>
      </c>
      <c r="F694" s="8" t="s">
        <v>116</v>
      </c>
      <c r="G694" s="8" t="s">
        <v>108</v>
      </c>
      <c r="H694" s="6">
        <v>0</v>
      </c>
      <c r="I694" s="12">
        <v>24</v>
      </c>
      <c r="J694" s="20">
        <v>0</v>
      </c>
      <c r="L694" s="20">
        <v>0</v>
      </c>
      <c r="N694" s="20">
        <v>0</v>
      </c>
      <c r="P694" s="20">
        <v>0</v>
      </c>
      <c r="R694" s="20">
        <v>0</v>
      </c>
      <c r="T694" s="20">
        <v>0</v>
      </c>
      <c r="V694" s="29">
        <v>0</v>
      </c>
      <c r="X694" s="8" t="str">
        <f t="shared" si="10"/>
        <v>No</v>
      </c>
      <c r="Z694" s="21"/>
      <c r="AC694" s="28"/>
    </row>
    <row r="695" spans="1:29">
      <c r="A695" s="8" t="s">
        <v>1648</v>
      </c>
      <c r="B695" s="8" t="s">
        <v>1649</v>
      </c>
      <c r="C695" s="8" t="s">
        <v>288</v>
      </c>
      <c r="D695" s="178" t="s">
        <v>1650</v>
      </c>
      <c r="E695" s="181" t="s">
        <v>1651</v>
      </c>
      <c r="F695" s="8" t="s">
        <v>72</v>
      </c>
      <c r="G695" s="8" t="s">
        <v>108</v>
      </c>
      <c r="H695" s="6">
        <v>0</v>
      </c>
      <c r="I695" s="12">
        <v>24</v>
      </c>
      <c r="J695" s="20">
        <v>308514</v>
      </c>
      <c r="L695" s="20">
        <v>0</v>
      </c>
      <c r="N695" s="20">
        <v>3381112</v>
      </c>
      <c r="P695" s="20">
        <v>0</v>
      </c>
      <c r="R695" s="20">
        <v>0</v>
      </c>
      <c r="T695" s="20">
        <v>0</v>
      </c>
      <c r="V695" s="29">
        <v>3689626</v>
      </c>
      <c r="X695" s="8" t="str">
        <f t="shared" si="10"/>
        <v>No</v>
      </c>
      <c r="Z695" s="21"/>
      <c r="AC695" s="28"/>
    </row>
    <row r="696" spans="1:29">
      <c r="A696" s="8" t="s">
        <v>4831</v>
      </c>
      <c r="B696" s="8" t="s">
        <v>5405</v>
      </c>
      <c r="C696" s="8" t="s">
        <v>124</v>
      </c>
      <c r="D696" s="178">
        <v>5196</v>
      </c>
      <c r="E696" s="181">
        <v>50196</v>
      </c>
      <c r="F696" s="8" t="s">
        <v>72</v>
      </c>
      <c r="G696" s="8" t="s">
        <v>3846</v>
      </c>
      <c r="H696" s="6">
        <v>161280</v>
      </c>
      <c r="I696" s="12">
        <v>24</v>
      </c>
      <c r="J696" s="20">
        <v>2500841</v>
      </c>
      <c r="L696" s="20">
        <v>0</v>
      </c>
      <c r="N696" s="20">
        <v>0</v>
      </c>
      <c r="P696" s="20">
        <v>0</v>
      </c>
      <c r="R696" s="20">
        <v>0</v>
      </c>
      <c r="T696" s="20">
        <v>0</v>
      </c>
      <c r="V696" s="29">
        <v>2500841</v>
      </c>
      <c r="X696" s="8" t="str">
        <f t="shared" si="10"/>
        <v>No</v>
      </c>
      <c r="Z696" s="21"/>
      <c r="AC696" s="28"/>
    </row>
    <row r="697" spans="1:29">
      <c r="A697" s="8" t="s">
        <v>2304</v>
      </c>
      <c r="B697" s="8" t="s">
        <v>5158</v>
      </c>
      <c r="C697" s="8" t="s">
        <v>84</v>
      </c>
      <c r="D697" s="178" t="s">
        <v>2305</v>
      </c>
      <c r="E697" s="181" t="s">
        <v>2306</v>
      </c>
      <c r="F697" s="8" t="s">
        <v>68</v>
      </c>
      <c r="G697" s="8" t="s">
        <v>108</v>
      </c>
      <c r="H697" s="6">
        <v>0</v>
      </c>
      <c r="I697" s="12">
        <v>24</v>
      </c>
      <c r="J697" s="20">
        <v>601972</v>
      </c>
      <c r="L697" s="20">
        <v>0</v>
      </c>
      <c r="N697" s="20">
        <v>907975</v>
      </c>
      <c r="P697" s="20">
        <v>0</v>
      </c>
      <c r="R697" s="20">
        <v>0</v>
      </c>
      <c r="T697" s="20">
        <v>0</v>
      </c>
      <c r="V697" s="29">
        <v>1509947</v>
      </c>
      <c r="X697" s="8" t="str">
        <f t="shared" si="10"/>
        <v>No</v>
      </c>
      <c r="Z697" s="21"/>
      <c r="AC697" s="28"/>
    </row>
    <row r="698" spans="1:29">
      <c r="A698" s="8" t="s">
        <v>3367</v>
      </c>
      <c r="B698" s="8" t="s">
        <v>122</v>
      </c>
      <c r="C698" s="8" t="s">
        <v>71</v>
      </c>
      <c r="D698" s="178">
        <v>16</v>
      </c>
      <c r="E698" s="181">
        <v>16</v>
      </c>
      <c r="F698" s="8" t="s">
        <v>68</v>
      </c>
      <c r="G698" s="8" t="s">
        <v>69</v>
      </c>
      <c r="H698" s="6">
        <v>63952</v>
      </c>
      <c r="I698" s="12">
        <v>24</v>
      </c>
      <c r="J698" s="20">
        <v>5720544</v>
      </c>
      <c r="L698" s="20">
        <v>0</v>
      </c>
      <c r="N698" s="20">
        <v>0</v>
      </c>
      <c r="P698" s="20">
        <v>483907</v>
      </c>
      <c r="R698" s="20">
        <v>0</v>
      </c>
      <c r="T698" s="20">
        <v>0</v>
      </c>
      <c r="V698" s="29">
        <v>6204451</v>
      </c>
      <c r="X698" s="8" t="str">
        <f t="shared" si="10"/>
        <v>No</v>
      </c>
      <c r="Z698" s="21"/>
      <c r="AC698" s="28"/>
    </row>
    <row r="699" spans="1:29">
      <c r="A699" s="8" t="s">
        <v>870</v>
      </c>
      <c r="B699" s="8" t="s">
        <v>5420</v>
      </c>
      <c r="C699" s="8" t="s">
        <v>124</v>
      </c>
      <c r="D699" s="178" t="s">
        <v>871</v>
      </c>
      <c r="E699" s="181" t="s">
        <v>872</v>
      </c>
      <c r="F699" s="8" t="s">
        <v>72</v>
      </c>
      <c r="G699" s="8" t="s">
        <v>108</v>
      </c>
      <c r="H699" s="6">
        <v>0</v>
      </c>
      <c r="I699" s="12">
        <v>24</v>
      </c>
      <c r="J699" s="20">
        <v>0</v>
      </c>
      <c r="L699" s="20">
        <v>0</v>
      </c>
      <c r="N699" s="20">
        <v>1031033</v>
      </c>
      <c r="P699" s="20">
        <v>0</v>
      </c>
      <c r="R699" s="20">
        <v>0</v>
      </c>
      <c r="T699" s="20">
        <v>0</v>
      </c>
      <c r="V699" s="29">
        <v>1031033</v>
      </c>
      <c r="X699" s="8" t="str">
        <f t="shared" si="10"/>
        <v>No</v>
      </c>
      <c r="Z699" s="21"/>
      <c r="AC699" s="28"/>
    </row>
    <row r="700" spans="1:29">
      <c r="A700" s="8" t="s">
        <v>1645</v>
      </c>
      <c r="B700" s="8" t="s">
        <v>5410</v>
      </c>
      <c r="C700" s="8" t="s">
        <v>288</v>
      </c>
      <c r="D700" s="178" t="s">
        <v>1646</v>
      </c>
      <c r="E700" s="181" t="s">
        <v>1647</v>
      </c>
      <c r="F700" s="8" t="s">
        <v>68</v>
      </c>
      <c r="G700" s="8" t="s">
        <v>108</v>
      </c>
      <c r="H700" s="6">
        <v>0</v>
      </c>
      <c r="I700" s="12">
        <v>24</v>
      </c>
      <c r="J700" s="20">
        <v>210762</v>
      </c>
      <c r="L700" s="20">
        <v>0</v>
      </c>
      <c r="N700" s="20">
        <v>1284405</v>
      </c>
      <c r="P700" s="20">
        <v>0</v>
      </c>
      <c r="R700" s="20">
        <v>0</v>
      </c>
      <c r="T700" s="20">
        <v>0</v>
      </c>
      <c r="V700" s="29">
        <v>1495167</v>
      </c>
      <c r="X700" s="8" t="str">
        <f t="shared" si="10"/>
        <v>No</v>
      </c>
      <c r="Z700" s="21"/>
      <c r="AC700" s="28"/>
    </row>
    <row r="701" spans="1:29">
      <c r="A701" s="8" t="s">
        <v>4336</v>
      </c>
      <c r="B701" s="8" t="s">
        <v>411</v>
      </c>
      <c r="C701" s="8" t="s">
        <v>101</v>
      </c>
      <c r="D701" s="178" t="s">
        <v>3698</v>
      </c>
      <c r="E701" s="181">
        <v>50256</v>
      </c>
      <c r="F701" s="8" t="s">
        <v>116</v>
      </c>
      <c r="G701" s="8" t="s">
        <v>3846</v>
      </c>
      <c r="H701" s="6">
        <v>1487483</v>
      </c>
      <c r="I701" s="12">
        <v>24</v>
      </c>
      <c r="J701" s="20">
        <v>147026</v>
      </c>
      <c r="L701" s="20">
        <v>0</v>
      </c>
      <c r="N701" s="20">
        <v>1081057</v>
      </c>
      <c r="P701" s="20">
        <v>0</v>
      </c>
      <c r="R701" s="20">
        <v>0</v>
      </c>
      <c r="T701" s="20">
        <v>0</v>
      </c>
      <c r="V701" s="29">
        <v>1228083</v>
      </c>
      <c r="X701" s="8" t="str">
        <f t="shared" si="10"/>
        <v>No</v>
      </c>
      <c r="Z701" s="21"/>
      <c r="AC701" s="28"/>
    </row>
    <row r="702" spans="1:29">
      <c r="A702" s="8" t="s">
        <v>6358</v>
      </c>
      <c r="B702" s="8" t="s">
        <v>5421</v>
      </c>
      <c r="C702" s="8" t="s">
        <v>120</v>
      </c>
      <c r="D702" s="178" t="s">
        <v>3471</v>
      </c>
      <c r="E702" s="181" t="s">
        <v>3472</v>
      </c>
      <c r="F702" s="8" t="s">
        <v>68</v>
      </c>
      <c r="G702" s="8" t="s">
        <v>108</v>
      </c>
      <c r="H702" s="6">
        <v>0</v>
      </c>
      <c r="I702" s="12">
        <v>24</v>
      </c>
      <c r="J702" s="20">
        <v>293504</v>
      </c>
      <c r="L702" s="20">
        <v>0</v>
      </c>
      <c r="N702" s="20">
        <v>201280</v>
      </c>
      <c r="P702" s="20">
        <v>230771</v>
      </c>
      <c r="R702" s="20">
        <v>0</v>
      </c>
      <c r="T702" s="20">
        <v>139331</v>
      </c>
      <c r="V702" s="29">
        <v>864886</v>
      </c>
      <c r="X702" s="8" t="str">
        <f t="shared" si="10"/>
        <v>No</v>
      </c>
      <c r="Z702" s="21"/>
      <c r="AC702" s="28"/>
    </row>
    <row r="703" spans="1:29">
      <c r="A703" s="8" t="s">
        <v>862</v>
      </c>
      <c r="B703" s="8" t="s">
        <v>294</v>
      </c>
      <c r="C703" s="8" t="s">
        <v>124</v>
      </c>
      <c r="D703" s="178" t="s">
        <v>863</v>
      </c>
      <c r="E703" s="181" t="s">
        <v>864</v>
      </c>
      <c r="F703" s="8" t="s">
        <v>72</v>
      </c>
      <c r="G703" s="8" t="s">
        <v>108</v>
      </c>
      <c r="H703" s="6">
        <v>0</v>
      </c>
      <c r="I703" s="12">
        <v>24</v>
      </c>
      <c r="J703" s="20">
        <v>0</v>
      </c>
      <c r="L703" s="20">
        <v>0</v>
      </c>
      <c r="N703" s="20">
        <v>782880</v>
      </c>
      <c r="P703" s="20">
        <v>0</v>
      </c>
      <c r="R703" s="20">
        <v>0</v>
      </c>
      <c r="T703" s="20">
        <v>0</v>
      </c>
      <c r="V703" s="29">
        <v>782880</v>
      </c>
      <c r="X703" s="8" t="str">
        <f t="shared" si="10"/>
        <v>No</v>
      </c>
      <c r="Z703" s="21"/>
      <c r="AC703" s="28"/>
    </row>
    <row r="704" spans="1:29">
      <c r="A704" s="8" t="s">
        <v>4329</v>
      </c>
      <c r="B704" s="8" t="s">
        <v>5409</v>
      </c>
      <c r="C704" s="8" t="s">
        <v>177</v>
      </c>
      <c r="D704" s="178">
        <v>7053</v>
      </c>
      <c r="E704" s="181">
        <v>70053</v>
      </c>
      <c r="F704" s="8" t="s">
        <v>116</v>
      </c>
      <c r="G704" s="8" t="s">
        <v>3846</v>
      </c>
      <c r="H704" s="6">
        <v>54622</v>
      </c>
      <c r="I704" s="12">
        <v>24</v>
      </c>
      <c r="J704" s="20">
        <v>877620</v>
      </c>
      <c r="L704" s="20">
        <v>0</v>
      </c>
      <c r="N704" s="20">
        <v>674553</v>
      </c>
      <c r="P704" s="20">
        <v>124885</v>
      </c>
      <c r="R704" s="20">
        <v>0</v>
      </c>
      <c r="T704" s="20">
        <v>0</v>
      </c>
      <c r="V704" s="29">
        <v>1677058</v>
      </c>
      <c r="X704" s="8" t="str">
        <f t="shared" si="10"/>
        <v>No</v>
      </c>
      <c r="Z704" s="21"/>
      <c r="AC704" s="28"/>
    </row>
    <row r="705" spans="1:29">
      <c r="A705" s="8" t="s">
        <v>998</v>
      </c>
      <c r="B705" s="8" t="s">
        <v>999</v>
      </c>
      <c r="C705" s="8" t="s">
        <v>124</v>
      </c>
      <c r="D705" s="178" t="s">
        <v>1000</v>
      </c>
      <c r="E705" s="181" t="s">
        <v>1001</v>
      </c>
      <c r="F705" s="8" t="s">
        <v>68</v>
      </c>
      <c r="G705" s="8" t="s">
        <v>108</v>
      </c>
      <c r="H705" s="6">
        <v>0</v>
      </c>
      <c r="I705" s="12">
        <v>24</v>
      </c>
      <c r="J705" s="20">
        <v>0</v>
      </c>
      <c r="L705" s="20">
        <v>0</v>
      </c>
      <c r="N705" s="20">
        <v>881986</v>
      </c>
      <c r="P705" s="20">
        <v>0</v>
      </c>
      <c r="R705" s="20">
        <v>0</v>
      </c>
      <c r="T705" s="20">
        <v>0</v>
      </c>
      <c r="V705" s="29">
        <v>881986</v>
      </c>
      <c r="X705" s="8" t="str">
        <f t="shared" si="10"/>
        <v>No</v>
      </c>
      <c r="Z705" s="21"/>
      <c r="AC705" s="28"/>
    </row>
    <row r="706" spans="1:29">
      <c r="A706" s="8" t="s">
        <v>2322</v>
      </c>
      <c r="B706" s="8" t="s">
        <v>5415</v>
      </c>
      <c r="C706" s="8" t="s">
        <v>84</v>
      </c>
      <c r="D706" s="178" t="s">
        <v>2323</v>
      </c>
      <c r="E706" s="181" t="s">
        <v>2324</v>
      </c>
      <c r="F706" s="8" t="s">
        <v>72</v>
      </c>
      <c r="G706" s="8" t="s">
        <v>108</v>
      </c>
      <c r="H706" s="6">
        <v>0</v>
      </c>
      <c r="I706" s="12">
        <v>24</v>
      </c>
      <c r="J706" s="20">
        <v>30190</v>
      </c>
      <c r="L706" s="20">
        <v>0</v>
      </c>
      <c r="N706" s="20">
        <v>607111</v>
      </c>
      <c r="P706" s="20">
        <v>0</v>
      </c>
      <c r="R706" s="20">
        <v>0</v>
      </c>
      <c r="T706" s="20">
        <v>0</v>
      </c>
      <c r="V706" s="29">
        <v>637301</v>
      </c>
      <c r="X706" s="8" t="str">
        <f t="shared" si="10"/>
        <v>No</v>
      </c>
      <c r="Z706" s="21"/>
      <c r="AC706" s="28"/>
    </row>
    <row r="707" spans="1:29">
      <c r="A707" s="8" t="s">
        <v>4338</v>
      </c>
      <c r="B707" s="8" t="s">
        <v>5192</v>
      </c>
      <c r="C707" s="8" t="s">
        <v>124</v>
      </c>
      <c r="D707" s="178" t="s">
        <v>943</v>
      </c>
      <c r="E707" s="181" t="s">
        <v>944</v>
      </c>
      <c r="F707" s="8" t="s">
        <v>68</v>
      </c>
      <c r="G707" s="8" t="s">
        <v>108</v>
      </c>
      <c r="H707" s="6">
        <v>0</v>
      </c>
      <c r="I707" s="12">
        <v>24</v>
      </c>
      <c r="J707" s="20">
        <v>0</v>
      </c>
      <c r="L707" s="20">
        <v>0</v>
      </c>
      <c r="N707" s="20">
        <v>735222</v>
      </c>
      <c r="P707" s="20">
        <v>0</v>
      </c>
      <c r="R707" s="20">
        <v>0</v>
      </c>
      <c r="T707" s="20">
        <v>0</v>
      </c>
      <c r="V707" s="29">
        <v>735222</v>
      </c>
      <c r="X707" s="8" t="str">
        <f t="shared" ref="X707:X770" si="11">IF(W707&amp;U707&amp;S707&amp;Q707&amp;O707&amp;M707&amp;K707&lt;&gt;"","Yes","No")</f>
        <v>No</v>
      </c>
      <c r="Z707" s="21"/>
      <c r="AC707" s="28"/>
    </row>
    <row r="708" spans="1:29">
      <c r="A708" s="8" t="s">
        <v>6596</v>
      </c>
      <c r="B708" s="8" t="s">
        <v>5408</v>
      </c>
      <c r="C708" s="8" t="s">
        <v>93</v>
      </c>
      <c r="D708" s="178">
        <v>6014</v>
      </c>
      <c r="E708" s="181">
        <v>60014</v>
      </c>
      <c r="F708" s="8" t="s">
        <v>68</v>
      </c>
      <c r="G708" s="8" t="s">
        <v>69</v>
      </c>
      <c r="H708" s="6">
        <v>217585</v>
      </c>
      <c r="I708" s="12">
        <v>24</v>
      </c>
      <c r="J708" s="20">
        <v>3888871</v>
      </c>
      <c r="L708" s="20">
        <v>384497</v>
      </c>
      <c r="N708" s="20">
        <v>0</v>
      </c>
      <c r="P708" s="20">
        <v>74844</v>
      </c>
      <c r="R708" s="20">
        <v>2020000</v>
      </c>
      <c r="T708" s="20">
        <v>0</v>
      </c>
      <c r="V708" s="29">
        <v>6368212</v>
      </c>
      <c r="X708" s="8" t="str">
        <f t="shared" si="11"/>
        <v>No</v>
      </c>
      <c r="Z708" s="21"/>
      <c r="AC708" s="28"/>
    </row>
    <row r="709" spans="1:29">
      <c r="A709" s="8" t="s">
        <v>4148</v>
      </c>
      <c r="B709" s="8" t="s">
        <v>5406</v>
      </c>
      <c r="C709" s="8" t="s">
        <v>120</v>
      </c>
      <c r="D709" s="178" t="s">
        <v>3428</v>
      </c>
      <c r="E709" s="181" t="s">
        <v>3429</v>
      </c>
      <c r="F709" s="8" t="s">
        <v>72</v>
      </c>
      <c r="G709" s="8" t="s">
        <v>108</v>
      </c>
      <c r="H709" s="6">
        <v>0</v>
      </c>
      <c r="I709" s="12">
        <v>24</v>
      </c>
      <c r="J709" s="20">
        <v>0</v>
      </c>
      <c r="L709" s="20">
        <v>0</v>
      </c>
      <c r="N709" s="20">
        <v>260420</v>
      </c>
      <c r="P709" s="20">
        <v>391605</v>
      </c>
      <c r="R709" s="20">
        <v>0</v>
      </c>
      <c r="T709" s="20">
        <v>0</v>
      </c>
      <c r="V709" s="29">
        <v>652025</v>
      </c>
      <c r="X709" s="8" t="str">
        <f t="shared" si="11"/>
        <v>No</v>
      </c>
      <c r="Z709" s="21"/>
      <c r="AC709" s="28"/>
    </row>
    <row r="710" spans="1:29">
      <c r="A710" s="8" t="s">
        <v>4119</v>
      </c>
      <c r="B710" s="8" t="s">
        <v>5417</v>
      </c>
      <c r="C710" s="8" t="s">
        <v>364</v>
      </c>
      <c r="D710" s="178" t="s">
        <v>1044</v>
      </c>
      <c r="E710" s="181" t="s">
        <v>1045</v>
      </c>
      <c r="F710" s="8" t="s">
        <v>116</v>
      </c>
      <c r="G710" s="8" t="s">
        <v>108</v>
      </c>
      <c r="H710" s="6">
        <v>0</v>
      </c>
      <c r="I710" s="12">
        <v>24</v>
      </c>
      <c r="J710" s="20">
        <v>0</v>
      </c>
      <c r="L710" s="20">
        <v>0</v>
      </c>
      <c r="N710" s="20">
        <v>141091</v>
      </c>
      <c r="P710" s="20">
        <v>0</v>
      </c>
      <c r="R710" s="20">
        <v>0</v>
      </c>
      <c r="T710" s="20">
        <v>0</v>
      </c>
      <c r="V710" s="29">
        <v>141091</v>
      </c>
      <c r="X710" s="8" t="str">
        <f t="shared" si="11"/>
        <v>No</v>
      </c>
      <c r="Z710" s="21"/>
      <c r="AC710" s="28"/>
    </row>
    <row r="711" spans="1:29">
      <c r="A711" s="8" t="s">
        <v>2214</v>
      </c>
      <c r="B711" s="8" t="s">
        <v>2215</v>
      </c>
      <c r="C711" s="8" t="s">
        <v>45</v>
      </c>
      <c r="D711" s="178">
        <v>4073</v>
      </c>
      <c r="E711" s="181">
        <v>40073</v>
      </c>
      <c r="F711" s="8" t="s">
        <v>96</v>
      </c>
      <c r="G711" s="8" t="s">
        <v>3846</v>
      </c>
      <c r="H711" s="6">
        <v>74741</v>
      </c>
      <c r="I711" s="12">
        <v>24</v>
      </c>
      <c r="J711" s="20">
        <v>1181683</v>
      </c>
      <c r="L711" s="20">
        <v>0</v>
      </c>
      <c r="N711" s="20">
        <v>498787</v>
      </c>
      <c r="P711" s="20">
        <v>24281</v>
      </c>
      <c r="R711" s="20">
        <v>0</v>
      </c>
      <c r="T711" s="20">
        <v>0</v>
      </c>
      <c r="V711" s="29">
        <v>1704751</v>
      </c>
      <c r="X711" s="8" t="str">
        <f t="shared" si="11"/>
        <v>No</v>
      </c>
      <c r="Z711" s="21"/>
      <c r="AC711" s="28"/>
    </row>
    <row r="712" spans="1:29">
      <c r="A712" s="8" t="s">
        <v>1089</v>
      </c>
      <c r="B712" s="8" t="s">
        <v>1090</v>
      </c>
      <c r="C712" s="8" t="s">
        <v>106</v>
      </c>
      <c r="D712" s="178">
        <v>3076</v>
      </c>
      <c r="E712" s="181">
        <v>30076</v>
      </c>
      <c r="F712" s="8" t="s">
        <v>72</v>
      </c>
      <c r="G712" s="8" t="s">
        <v>69</v>
      </c>
      <c r="H712" s="6">
        <v>75689</v>
      </c>
      <c r="I712" s="12">
        <v>23</v>
      </c>
      <c r="J712" s="20">
        <v>1715597</v>
      </c>
      <c r="L712" s="20">
        <v>0</v>
      </c>
      <c r="N712" s="20">
        <v>314270</v>
      </c>
      <c r="P712" s="20">
        <v>180000</v>
      </c>
      <c r="R712" s="20">
        <v>0</v>
      </c>
      <c r="T712" s="20">
        <v>0</v>
      </c>
      <c r="V712" s="29">
        <v>2209867</v>
      </c>
      <c r="X712" s="8" t="str">
        <f t="shared" si="11"/>
        <v>No</v>
      </c>
      <c r="Z712" s="21"/>
      <c r="AC712" s="28"/>
    </row>
    <row r="713" spans="1:29">
      <c r="A713" s="8" t="s">
        <v>2632</v>
      </c>
      <c r="B713" s="8" t="s">
        <v>5367</v>
      </c>
      <c r="C713" s="8" t="s">
        <v>36</v>
      </c>
      <c r="D713" s="178" t="s">
        <v>2633</v>
      </c>
      <c r="E713" s="181">
        <v>91122</v>
      </c>
      <c r="F713" s="8" t="s">
        <v>72</v>
      </c>
      <c r="G713" s="8" t="s">
        <v>3846</v>
      </c>
      <c r="H713" s="6">
        <v>843168</v>
      </c>
      <c r="I713" s="12">
        <v>23</v>
      </c>
      <c r="J713" s="20">
        <v>0</v>
      </c>
      <c r="L713" s="20">
        <v>0</v>
      </c>
      <c r="N713" s="20">
        <v>1223412</v>
      </c>
      <c r="P713" s="20">
        <v>0</v>
      </c>
      <c r="R713" s="20">
        <v>0</v>
      </c>
      <c r="T713" s="20">
        <v>0</v>
      </c>
      <c r="V713" s="29">
        <v>1223412</v>
      </c>
      <c r="X713" s="8" t="str">
        <f t="shared" si="11"/>
        <v>No</v>
      </c>
      <c r="Z713" s="21"/>
      <c r="AC713" s="28"/>
    </row>
    <row r="714" spans="1:29">
      <c r="A714" s="8" t="s">
        <v>4339</v>
      </c>
      <c r="B714" s="8" t="s">
        <v>1175</v>
      </c>
      <c r="C714" s="8" t="s">
        <v>93</v>
      </c>
      <c r="D714" s="178" t="s">
        <v>3409</v>
      </c>
      <c r="E714" s="181" t="s">
        <v>3410</v>
      </c>
      <c r="F714" s="8" t="s">
        <v>72</v>
      </c>
      <c r="G714" s="8" t="s">
        <v>108</v>
      </c>
      <c r="H714" s="6">
        <v>0</v>
      </c>
      <c r="I714" s="12">
        <v>23</v>
      </c>
      <c r="J714" s="20">
        <v>624000</v>
      </c>
      <c r="L714" s="20">
        <v>0</v>
      </c>
      <c r="N714" s="20">
        <v>868717</v>
      </c>
      <c r="P714" s="20">
        <v>145895</v>
      </c>
      <c r="R714" s="20">
        <v>0</v>
      </c>
      <c r="T714" s="20">
        <v>0</v>
      </c>
      <c r="V714" s="29">
        <v>1638612</v>
      </c>
      <c r="X714" s="8" t="str">
        <f t="shared" si="11"/>
        <v>No</v>
      </c>
      <c r="Z714" s="21"/>
      <c r="AC714" s="28"/>
    </row>
    <row r="715" spans="1:29">
      <c r="A715" s="8" t="s">
        <v>2031</v>
      </c>
      <c r="B715" s="8" t="s">
        <v>5434</v>
      </c>
      <c r="C715" s="8" t="s">
        <v>45</v>
      </c>
      <c r="D715" s="178">
        <v>4103</v>
      </c>
      <c r="E715" s="181">
        <v>40103</v>
      </c>
      <c r="F715" s="8" t="s">
        <v>96</v>
      </c>
      <c r="G715" s="8" t="s">
        <v>3846</v>
      </c>
      <c r="H715" s="6">
        <v>68781</v>
      </c>
      <c r="I715" s="12">
        <v>23</v>
      </c>
      <c r="J715" s="20">
        <v>871671</v>
      </c>
      <c r="L715" s="20">
        <v>0</v>
      </c>
      <c r="N715" s="20">
        <v>314410</v>
      </c>
      <c r="P715" s="20">
        <v>0</v>
      </c>
      <c r="R715" s="20">
        <v>0</v>
      </c>
      <c r="T715" s="20">
        <v>0</v>
      </c>
      <c r="V715" s="29">
        <v>1186081</v>
      </c>
      <c r="X715" s="8" t="str">
        <f t="shared" si="11"/>
        <v>No</v>
      </c>
      <c r="Z715" s="21"/>
      <c r="AC715" s="28"/>
    </row>
    <row r="716" spans="1:29">
      <c r="A716" s="8" t="s">
        <v>1955</v>
      </c>
      <c r="B716" s="8" t="s">
        <v>5429</v>
      </c>
      <c r="C716" s="8" t="s">
        <v>151</v>
      </c>
      <c r="D716" s="178" t="s">
        <v>1956</v>
      </c>
      <c r="E716" s="181" t="s">
        <v>1957</v>
      </c>
      <c r="F716" s="8" t="s">
        <v>72</v>
      </c>
      <c r="G716" s="8" t="s">
        <v>108</v>
      </c>
      <c r="H716" s="6">
        <v>0</v>
      </c>
      <c r="I716" s="12">
        <v>23</v>
      </c>
      <c r="J716" s="20">
        <v>0</v>
      </c>
      <c r="L716" s="20">
        <v>0</v>
      </c>
      <c r="N716" s="20">
        <v>1351399</v>
      </c>
      <c r="P716" s="20">
        <v>0</v>
      </c>
      <c r="R716" s="20">
        <v>0</v>
      </c>
      <c r="T716" s="20">
        <v>0</v>
      </c>
      <c r="V716" s="29">
        <v>1351399</v>
      </c>
      <c r="X716" s="8" t="str">
        <f t="shared" si="11"/>
        <v>No</v>
      </c>
      <c r="Z716" s="21"/>
      <c r="AC716" s="28"/>
    </row>
    <row r="717" spans="1:29">
      <c r="A717" s="8" t="s">
        <v>3707</v>
      </c>
      <c r="B717" s="8" t="s">
        <v>5428</v>
      </c>
      <c r="C717" s="8" t="s">
        <v>101</v>
      </c>
      <c r="D717" s="178" t="s">
        <v>3708</v>
      </c>
      <c r="E717" s="181" t="s">
        <v>3709</v>
      </c>
      <c r="F717" s="8" t="s">
        <v>96</v>
      </c>
      <c r="G717" s="8" t="s">
        <v>108</v>
      </c>
      <c r="H717" s="6">
        <v>0</v>
      </c>
      <c r="I717" s="12">
        <v>23</v>
      </c>
      <c r="J717" s="20">
        <v>0</v>
      </c>
      <c r="L717" s="20">
        <v>0</v>
      </c>
      <c r="N717" s="20">
        <v>407178</v>
      </c>
      <c r="P717" s="20">
        <v>0</v>
      </c>
      <c r="R717" s="20">
        <v>0</v>
      </c>
      <c r="T717" s="20">
        <v>0</v>
      </c>
      <c r="V717" s="29">
        <v>407178</v>
      </c>
      <c r="X717" s="8" t="str">
        <f t="shared" si="11"/>
        <v>No</v>
      </c>
      <c r="Z717" s="21"/>
      <c r="AC717" s="28"/>
    </row>
    <row r="718" spans="1:29">
      <c r="A718" s="8" t="s">
        <v>4652</v>
      </c>
      <c r="B718" s="8" t="s">
        <v>338</v>
      </c>
      <c r="C718" s="8" t="s">
        <v>124</v>
      </c>
      <c r="D718" s="178">
        <v>5208</v>
      </c>
      <c r="E718" s="181">
        <v>50208</v>
      </c>
      <c r="F718" s="8" t="s">
        <v>68</v>
      </c>
      <c r="G718" s="8" t="s">
        <v>3846</v>
      </c>
      <c r="H718" s="6">
        <v>59014</v>
      </c>
      <c r="I718" s="12">
        <v>23</v>
      </c>
      <c r="J718" s="20">
        <v>322302</v>
      </c>
      <c r="L718" s="20">
        <v>0</v>
      </c>
      <c r="N718" s="20">
        <v>832993</v>
      </c>
      <c r="P718" s="20">
        <v>0</v>
      </c>
      <c r="R718" s="20">
        <v>0</v>
      </c>
      <c r="T718" s="20">
        <v>0</v>
      </c>
      <c r="V718" s="29">
        <v>1155295</v>
      </c>
      <c r="X718" s="8" t="str">
        <f t="shared" si="11"/>
        <v>No</v>
      </c>
      <c r="Z718" s="21"/>
      <c r="AC718" s="28"/>
    </row>
    <row r="719" spans="1:29">
      <c r="A719" s="8" t="s">
        <v>2091</v>
      </c>
      <c r="B719" s="8" t="s">
        <v>5425</v>
      </c>
      <c r="C719" s="8" t="s">
        <v>152</v>
      </c>
      <c r="D719" s="178">
        <v>4221</v>
      </c>
      <c r="E719" s="181">
        <v>40221</v>
      </c>
      <c r="F719" s="8" t="s">
        <v>68</v>
      </c>
      <c r="G719" s="8" t="s">
        <v>3846</v>
      </c>
      <c r="H719" s="6">
        <v>169495</v>
      </c>
      <c r="I719" s="12">
        <v>23</v>
      </c>
      <c r="J719" s="20">
        <v>0</v>
      </c>
      <c r="L719" s="20">
        <v>0</v>
      </c>
      <c r="N719" s="20">
        <v>192827</v>
      </c>
      <c r="P719" s="20">
        <v>0</v>
      </c>
      <c r="R719" s="20">
        <v>0</v>
      </c>
      <c r="T719" s="20">
        <v>0</v>
      </c>
      <c r="V719" s="29">
        <v>192827</v>
      </c>
      <c r="X719" s="8" t="str">
        <f t="shared" si="11"/>
        <v>No</v>
      </c>
      <c r="Z719" s="21"/>
      <c r="AC719" s="28"/>
    </row>
    <row r="720" spans="1:29">
      <c r="A720" s="8" t="s">
        <v>3441</v>
      </c>
      <c r="B720" s="8" t="s">
        <v>5430</v>
      </c>
      <c r="C720" s="8" t="s">
        <v>120</v>
      </c>
      <c r="D720" s="178" t="s">
        <v>3442</v>
      </c>
      <c r="E720" s="181" t="s">
        <v>3443</v>
      </c>
      <c r="F720" s="8" t="s">
        <v>68</v>
      </c>
      <c r="G720" s="8" t="s">
        <v>108</v>
      </c>
      <c r="H720" s="6">
        <v>0</v>
      </c>
      <c r="I720" s="12">
        <v>23</v>
      </c>
      <c r="J720" s="20">
        <v>272060</v>
      </c>
      <c r="L720" s="20">
        <v>0</v>
      </c>
      <c r="N720" s="20">
        <v>1172915</v>
      </c>
      <c r="P720" s="20">
        <v>297731</v>
      </c>
      <c r="R720" s="20">
        <v>0</v>
      </c>
      <c r="T720" s="20">
        <v>0</v>
      </c>
      <c r="V720" s="29">
        <v>1742706</v>
      </c>
      <c r="X720" s="8" t="str">
        <f t="shared" si="11"/>
        <v>No</v>
      </c>
      <c r="Z720" s="21"/>
      <c r="AC720" s="28"/>
    </row>
    <row r="721" spans="1:29">
      <c r="A721" s="8" t="s">
        <v>3361</v>
      </c>
      <c r="B721" s="8" t="s">
        <v>4337</v>
      </c>
      <c r="C721" s="8" t="s">
        <v>67</v>
      </c>
      <c r="D721" s="178">
        <v>2200</v>
      </c>
      <c r="E721" s="181">
        <v>20200</v>
      </c>
      <c r="F721" s="8" t="s">
        <v>72</v>
      </c>
      <c r="G721" s="8" t="s">
        <v>3846</v>
      </c>
      <c r="H721" s="6">
        <v>248402</v>
      </c>
      <c r="I721" s="12">
        <v>23</v>
      </c>
      <c r="J721" s="20">
        <v>0</v>
      </c>
      <c r="L721" s="20">
        <v>0</v>
      </c>
      <c r="N721" s="20">
        <v>0</v>
      </c>
      <c r="P721" s="20">
        <v>0</v>
      </c>
      <c r="R721" s="20">
        <v>0</v>
      </c>
      <c r="T721" s="20">
        <v>0</v>
      </c>
      <c r="V721" s="29">
        <v>0</v>
      </c>
      <c r="X721" s="8" t="str">
        <f t="shared" si="11"/>
        <v>No</v>
      </c>
      <c r="Z721" s="21"/>
      <c r="AC721" s="28"/>
    </row>
    <row r="722" spans="1:29">
      <c r="A722" s="8" t="s">
        <v>2867</v>
      </c>
      <c r="B722" s="8" t="s">
        <v>5433</v>
      </c>
      <c r="C722" s="8" t="s">
        <v>152</v>
      </c>
      <c r="D722" s="178" t="s">
        <v>2868</v>
      </c>
      <c r="E722" s="181" t="s">
        <v>2869</v>
      </c>
      <c r="F722" s="8" t="s">
        <v>116</v>
      </c>
      <c r="G722" s="8" t="s">
        <v>108</v>
      </c>
      <c r="H722" s="6">
        <v>0</v>
      </c>
      <c r="I722" s="12">
        <v>23</v>
      </c>
      <c r="J722" s="20">
        <v>0</v>
      </c>
      <c r="L722" s="20">
        <v>0</v>
      </c>
      <c r="N722" s="20">
        <v>457490</v>
      </c>
      <c r="P722" s="20">
        <v>50000</v>
      </c>
      <c r="R722" s="20">
        <v>61178</v>
      </c>
      <c r="T722" s="20">
        <v>0</v>
      </c>
      <c r="V722" s="29">
        <v>568668</v>
      </c>
      <c r="X722" s="8" t="str">
        <f t="shared" si="11"/>
        <v>No</v>
      </c>
      <c r="Z722" s="21"/>
      <c r="AC722" s="28"/>
    </row>
    <row r="723" spans="1:29">
      <c r="A723" s="8" t="s">
        <v>4649</v>
      </c>
      <c r="B723" s="8" t="s">
        <v>357</v>
      </c>
      <c r="C723" s="8" t="s">
        <v>74</v>
      </c>
      <c r="D723" s="178">
        <v>9119</v>
      </c>
      <c r="E723" s="181">
        <v>90119</v>
      </c>
      <c r="F723" s="8" t="s">
        <v>68</v>
      </c>
      <c r="G723" s="8" t="s">
        <v>3846</v>
      </c>
      <c r="H723" s="6">
        <v>583681</v>
      </c>
      <c r="I723" s="12">
        <v>23</v>
      </c>
      <c r="J723" s="20">
        <v>0</v>
      </c>
      <c r="L723" s="20">
        <v>0</v>
      </c>
      <c r="N723" s="20">
        <v>0</v>
      </c>
      <c r="P723" s="20">
        <v>0</v>
      </c>
      <c r="R723" s="20">
        <v>0</v>
      </c>
      <c r="T723" s="20">
        <v>0</v>
      </c>
      <c r="V723" s="29">
        <v>0</v>
      </c>
      <c r="X723" s="8" t="str">
        <f t="shared" si="11"/>
        <v>No</v>
      </c>
      <c r="Z723" s="21"/>
      <c r="AC723" s="28"/>
    </row>
    <row r="724" spans="1:29">
      <c r="A724" s="8" t="s">
        <v>1614</v>
      </c>
      <c r="B724" s="8" t="s">
        <v>4832</v>
      </c>
      <c r="C724" s="8" t="s">
        <v>288</v>
      </c>
      <c r="D724" s="178" t="s">
        <v>1615</v>
      </c>
      <c r="E724" s="181" t="s">
        <v>1616</v>
      </c>
      <c r="F724" s="8" t="s">
        <v>116</v>
      </c>
      <c r="G724" s="8" t="s">
        <v>108</v>
      </c>
      <c r="H724" s="6">
        <v>0</v>
      </c>
      <c r="I724" s="12">
        <v>23</v>
      </c>
      <c r="J724" s="20">
        <v>379112</v>
      </c>
      <c r="L724" s="20">
        <v>0</v>
      </c>
      <c r="N724" s="20">
        <v>599884</v>
      </c>
      <c r="P724" s="20">
        <v>0</v>
      </c>
      <c r="R724" s="20">
        <v>0</v>
      </c>
      <c r="T724" s="20">
        <v>0</v>
      </c>
      <c r="V724" s="29">
        <v>978996</v>
      </c>
      <c r="X724" s="8" t="str">
        <f t="shared" si="11"/>
        <v>No</v>
      </c>
      <c r="Z724" s="21"/>
      <c r="AC724" s="28"/>
    </row>
    <row r="725" spans="1:29">
      <c r="A725" s="8" t="s">
        <v>1246</v>
      </c>
      <c r="B725" s="8" t="s">
        <v>5403</v>
      </c>
      <c r="C725" s="8" t="s">
        <v>58</v>
      </c>
      <c r="D725" s="178" t="s">
        <v>1247</v>
      </c>
      <c r="E725" s="181" t="s">
        <v>1248</v>
      </c>
      <c r="F725" s="8" t="s">
        <v>116</v>
      </c>
      <c r="G725" s="8" t="s">
        <v>108</v>
      </c>
      <c r="H725" s="6">
        <v>0</v>
      </c>
      <c r="I725" s="12">
        <v>23</v>
      </c>
      <c r="J725" s="20">
        <v>179196</v>
      </c>
      <c r="L725" s="20">
        <v>0</v>
      </c>
      <c r="N725" s="20">
        <v>565124</v>
      </c>
      <c r="P725" s="20">
        <v>4971</v>
      </c>
      <c r="R725" s="20">
        <v>0</v>
      </c>
      <c r="T725" s="20">
        <v>0</v>
      </c>
      <c r="V725" s="29">
        <v>749291</v>
      </c>
      <c r="X725" s="8" t="str">
        <f t="shared" si="11"/>
        <v>No</v>
      </c>
      <c r="Z725" s="21"/>
      <c r="AC725" s="28"/>
    </row>
    <row r="726" spans="1:29">
      <c r="A726" s="8" t="s">
        <v>6360</v>
      </c>
      <c r="B726" s="8" t="s">
        <v>5294</v>
      </c>
      <c r="C726" s="8" t="s">
        <v>140</v>
      </c>
      <c r="D726" s="178">
        <v>6062</v>
      </c>
      <c r="E726" s="181">
        <v>60062</v>
      </c>
      <c r="F726" s="8" t="s">
        <v>141</v>
      </c>
      <c r="G726" s="8" t="s">
        <v>3846</v>
      </c>
      <c r="H726" s="6">
        <v>295083</v>
      </c>
      <c r="I726" s="12">
        <v>23</v>
      </c>
      <c r="J726" s="20">
        <v>362577</v>
      </c>
      <c r="L726" s="20">
        <v>0</v>
      </c>
      <c r="N726" s="20">
        <v>0</v>
      </c>
      <c r="P726" s="20">
        <v>0</v>
      </c>
      <c r="R726" s="20">
        <v>0</v>
      </c>
      <c r="T726" s="20">
        <v>0</v>
      </c>
      <c r="V726" s="29">
        <v>362577</v>
      </c>
      <c r="X726" s="8" t="str">
        <f t="shared" si="11"/>
        <v>No</v>
      </c>
      <c r="Z726" s="21"/>
      <c r="AC726" s="28"/>
    </row>
    <row r="727" spans="1:29">
      <c r="A727" s="8" t="s">
        <v>1798</v>
      </c>
      <c r="B727" s="8" t="s">
        <v>5432</v>
      </c>
      <c r="C727" s="8" t="s">
        <v>139</v>
      </c>
      <c r="D727" s="178" t="s">
        <v>1799</v>
      </c>
      <c r="E727" s="181" t="s">
        <v>1800</v>
      </c>
      <c r="F727" s="8" t="s">
        <v>116</v>
      </c>
      <c r="G727" s="8" t="s">
        <v>108</v>
      </c>
      <c r="H727" s="6">
        <v>0</v>
      </c>
      <c r="I727" s="12">
        <v>23</v>
      </c>
      <c r="J727" s="20">
        <v>0</v>
      </c>
      <c r="L727" s="20">
        <v>0</v>
      </c>
      <c r="N727" s="20">
        <v>1565275</v>
      </c>
      <c r="P727" s="20">
        <v>0</v>
      </c>
      <c r="R727" s="20">
        <v>0</v>
      </c>
      <c r="T727" s="20">
        <v>0</v>
      </c>
      <c r="V727" s="29">
        <v>1565275</v>
      </c>
      <c r="X727" s="8" t="str">
        <f t="shared" si="11"/>
        <v>No</v>
      </c>
      <c r="Z727" s="21"/>
      <c r="AC727" s="28"/>
    </row>
    <row r="728" spans="1:29">
      <c r="A728" s="8" t="s">
        <v>1131</v>
      </c>
      <c r="B728" s="8" t="s">
        <v>5431</v>
      </c>
      <c r="C728" s="8" t="s">
        <v>166</v>
      </c>
      <c r="D728" s="178" t="s">
        <v>1132</v>
      </c>
      <c r="E728" s="181" t="s">
        <v>1133</v>
      </c>
      <c r="F728" s="8" t="s">
        <v>116</v>
      </c>
      <c r="G728" s="8" t="s">
        <v>108</v>
      </c>
      <c r="H728" s="6">
        <v>0</v>
      </c>
      <c r="I728" s="12">
        <v>23</v>
      </c>
      <c r="J728" s="20">
        <v>360947</v>
      </c>
      <c r="L728" s="20">
        <v>0</v>
      </c>
      <c r="N728" s="20">
        <v>1314929</v>
      </c>
      <c r="P728" s="20">
        <v>0</v>
      </c>
      <c r="R728" s="20">
        <v>0</v>
      </c>
      <c r="T728" s="20">
        <v>0</v>
      </c>
      <c r="V728" s="29">
        <v>1675876</v>
      </c>
      <c r="X728" s="8" t="str">
        <f t="shared" si="11"/>
        <v>No</v>
      </c>
      <c r="Z728" s="21"/>
      <c r="AC728" s="28"/>
    </row>
    <row r="729" spans="1:29">
      <c r="A729" s="8" t="s">
        <v>4666</v>
      </c>
      <c r="B729" s="8" t="s">
        <v>650</v>
      </c>
      <c r="C729" s="8" t="s">
        <v>177</v>
      </c>
      <c r="D729" s="178">
        <v>7047</v>
      </c>
      <c r="E729" s="181">
        <v>70047</v>
      </c>
      <c r="F729" s="8" t="s">
        <v>68</v>
      </c>
      <c r="G729" s="8" t="s">
        <v>3846</v>
      </c>
      <c r="H729" s="6">
        <v>1519417</v>
      </c>
      <c r="I729" s="12">
        <v>23</v>
      </c>
      <c r="J729" s="20">
        <v>5016276</v>
      </c>
      <c r="L729" s="20">
        <v>0</v>
      </c>
      <c r="N729" s="20">
        <v>0</v>
      </c>
      <c r="P729" s="20">
        <v>0</v>
      </c>
      <c r="R729" s="20">
        <v>0</v>
      </c>
      <c r="T729" s="20">
        <v>0</v>
      </c>
      <c r="V729" s="29">
        <v>5016276</v>
      </c>
      <c r="X729" s="8" t="str">
        <f t="shared" si="11"/>
        <v>No</v>
      </c>
      <c r="Z729" s="21"/>
      <c r="AC729" s="28"/>
    </row>
    <row r="730" spans="1:29">
      <c r="A730" s="8" t="s">
        <v>355</v>
      </c>
      <c r="B730" s="8" t="s">
        <v>356</v>
      </c>
      <c r="C730" s="8" t="s">
        <v>334</v>
      </c>
      <c r="D730" s="178" t="s">
        <v>2255</v>
      </c>
      <c r="E730" s="181" t="s">
        <v>2256</v>
      </c>
      <c r="F730" s="8" t="s">
        <v>72</v>
      </c>
      <c r="G730" s="8" t="s">
        <v>108</v>
      </c>
      <c r="H730" s="6">
        <v>0</v>
      </c>
      <c r="I730" s="12">
        <v>23</v>
      </c>
      <c r="J730" s="20">
        <v>4283701</v>
      </c>
      <c r="L730" s="20">
        <v>0</v>
      </c>
      <c r="N730" s="20">
        <v>2812091</v>
      </c>
      <c r="P730" s="20">
        <v>0</v>
      </c>
      <c r="R730" s="20">
        <v>0</v>
      </c>
      <c r="T730" s="20">
        <v>0</v>
      </c>
      <c r="V730" s="29">
        <v>7095792</v>
      </c>
      <c r="X730" s="8" t="str">
        <f t="shared" si="11"/>
        <v>No</v>
      </c>
      <c r="Z730" s="21"/>
      <c r="AC730" s="28"/>
    </row>
    <row r="731" spans="1:29">
      <c r="A731" s="8" t="s">
        <v>4332</v>
      </c>
      <c r="B731" s="8" t="s">
        <v>5072</v>
      </c>
      <c r="C731" s="8" t="s">
        <v>74</v>
      </c>
      <c r="D731" s="178">
        <v>9086</v>
      </c>
      <c r="E731" s="181">
        <v>90086</v>
      </c>
      <c r="F731" s="8" t="s">
        <v>68</v>
      </c>
      <c r="G731" s="8" t="s">
        <v>69</v>
      </c>
      <c r="H731" s="6">
        <v>1932666</v>
      </c>
      <c r="I731" s="12">
        <v>23</v>
      </c>
      <c r="J731" s="20">
        <v>742354</v>
      </c>
      <c r="L731" s="20">
        <v>0</v>
      </c>
      <c r="N731" s="20">
        <v>0</v>
      </c>
      <c r="P731" s="20">
        <v>0</v>
      </c>
      <c r="R731" s="20">
        <v>0</v>
      </c>
      <c r="T731" s="20">
        <v>0</v>
      </c>
      <c r="V731" s="29">
        <v>742354</v>
      </c>
      <c r="X731" s="8" t="str">
        <f t="shared" si="11"/>
        <v>No</v>
      </c>
      <c r="Z731" s="21"/>
      <c r="AC731" s="28"/>
    </row>
    <row r="732" spans="1:29">
      <c r="A732" s="8" t="s">
        <v>4833</v>
      </c>
      <c r="B732" s="8" t="s">
        <v>1600</v>
      </c>
      <c r="C732" s="8" t="s">
        <v>288</v>
      </c>
      <c r="D732" s="178" t="s">
        <v>1601</v>
      </c>
      <c r="E732" s="181" t="s">
        <v>1602</v>
      </c>
      <c r="F732" s="8" t="s">
        <v>116</v>
      </c>
      <c r="G732" s="8" t="s">
        <v>108</v>
      </c>
      <c r="H732" s="6">
        <v>0</v>
      </c>
      <c r="I732" s="12">
        <v>23</v>
      </c>
      <c r="J732" s="20">
        <v>0</v>
      </c>
      <c r="L732" s="20">
        <v>0</v>
      </c>
      <c r="N732" s="20">
        <v>1088272</v>
      </c>
      <c r="P732" s="20">
        <v>0</v>
      </c>
      <c r="R732" s="20">
        <v>0</v>
      </c>
      <c r="T732" s="20">
        <v>0</v>
      </c>
      <c r="V732" s="29">
        <v>1088272</v>
      </c>
      <c r="X732" s="8" t="str">
        <f t="shared" si="11"/>
        <v>No</v>
      </c>
      <c r="Z732" s="21"/>
      <c r="AC732" s="28"/>
    </row>
    <row r="733" spans="1:29">
      <c r="A733" s="8" t="s">
        <v>4142</v>
      </c>
      <c r="B733" s="8" t="s">
        <v>5426</v>
      </c>
      <c r="C733" s="8" t="s">
        <v>74</v>
      </c>
      <c r="E733" s="181">
        <v>90256</v>
      </c>
      <c r="F733" s="8" t="s">
        <v>68</v>
      </c>
      <c r="G733" s="8" t="s">
        <v>3846</v>
      </c>
      <c r="H733" s="6">
        <v>12150996</v>
      </c>
      <c r="I733" s="12">
        <v>23</v>
      </c>
      <c r="J733" s="20">
        <v>0</v>
      </c>
      <c r="L733" s="20">
        <v>0</v>
      </c>
      <c r="N733" s="20">
        <v>0</v>
      </c>
      <c r="P733" s="20">
        <v>0</v>
      </c>
      <c r="R733" s="20">
        <v>0</v>
      </c>
      <c r="T733" s="20">
        <v>0</v>
      </c>
      <c r="V733" s="29">
        <v>0</v>
      </c>
      <c r="X733" s="8" t="str">
        <f t="shared" si="11"/>
        <v>No</v>
      </c>
      <c r="Z733" s="21"/>
      <c r="AC733" s="28"/>
    </row>
    <row r="734" spans="1:29">
      <c r="A734" s="8" t="s">
        <v>1815</v>
      </c>
      <c r="B734" s="8" t="s">
        <v>5427</v>
      </c>
      <c r="C734" s="8" t="s">
        <v>139</v>
      </c>
      <c r="D734" s="178" t="s">
        <v>1816</v>
      </c>
      <c r="E734" s="181" t="s">
        <v>1817</v>
      </c>
      <c r="F734" s="8" t="s">
        <v>116</v>
      </c>
      <c r="G734" s="8" t="s">
        <v>108</v>
      </c>
      <c r="H734" s="6">
        <v>0</v>
      </c>
      <c r="I734" s="12">
        <v>23</v>
      </c>
      <c r="J734" s="20">
        <v>0</v>
      </c>
      <c r="L734" s="20">
        <v>0</v>
      </c>
      <c r="N734" s="20">
        <v>1558366</v>
      </c>
      <c r="P734" s="20">
        <v>73777</v>
      </c>
      <c r="R734" s="20">
        <v>0</v>
      </c>
      <c r="T734" s="20">
        <v>0</v>
      </c>
      <c r="V734" s="29">
        <v>1632143</v>
      </c>
      <c r="X734" s="8" t="str">
        <f t="shared" si="11"/>
        <v>No</v>
      </c>
      <c r="Z734" s="21"/>
      <c r="AC734" s="28"/>
    </row>
    <row r="735" spans="1:29">
      <c r="A735" s="8" t="s">
        <v>3783</v>
      </c>
      <c r="B735" s="8" t="s">
        <v>78</v>
      </c>
      <c r="C735" s="8" t="s">
        <v>39</v>
      </c>
      <c r="D735" s="178">
        <v>2082</v>
      </c>
      <c r="E735" s="181">
        <v>20082</v>
      </c>
      <c r="F735" s="8" t="s">
        <v>68</v>
      </c>
      <c r="G735" s="8" t="s">
        <v>69</v>
      </c>
      <c r="H735" s="6">
        <v>18351295</v>
      </c>
      <c r="I735" s="12">
        <v>23</v>
      </c>
      <c r="J735" s="20">
        <v>7218400</v>
      </c>
      <c r="L735" s="20">
        <v>0</v>
      </c>
      <c r="N735" s="20">
        <v>0</v>
      </c>
      <c r="P735" s="20">
        <v>0</v>
      </c>
      <c r="R735" s="20">
        <v>4550781</v>
      </c>
      <c r="T735" s="20">
        <v>38241564</v>
      </c>
      <c r="V735" s="29">
        <v>50010745</v>
      </c>
      <c r="X735" s="8" t="str">
        <f t="shared" si="11"/>
        <v>No</v>
      </c>
      <c r="Z735" s="21"/>
      <c r="AC735" s="28"/>
    </row>
    <row r="736" spans="1:29">
      <c r="A736" s="8" t="s">
        <v>4646</v>
      </c>
      <c r="B736" s="8" t="s">
        <v>5424</v>
      </c>
      <c r="C736" s="8" t="s">
        <v>74</v>
      </c>
      <c r="D736" s="178">
        <v>9168</v>
      </c>
      <c r="E736" s="181">
        <v>90168</v>
      </c>
      <c r="F736" s="8" t="s">
        <v>68</v>
      </c>
      <c r="G736" s="8" t="s">
        <v>3846</v>
      </c>
      <c r="H736" s="6">
        <v>1723634</v>
      </c>
      <c r="I736" s="12">
        <v>23</v>
      </c>
      <c r="J736" s="20">
        <v>0</v>
      </c>
      <c r="L736" s="20">
        <v>0</v>
      </c>
      <c r="N736" s="20">
        <v>0</v>
      </c>
      <c r="P736" s="20">
        <v>0</v>
      </c>
      <c r="R736" s="20">
        <v>0</v>
      </c>
      <c r="T736" s="20">
        <v>17886</v>
      </c>
      <c r="V736" s="29">
        <v>17886</v>
      </c>
      <c r="X736" s="8" t="str">
        <f t="shared" si="11"/>
        <v>No</v>
      </c>
      <c r="Z736" s="21"/>
      <c r="AC736" s="28"/>
    </row>
    <row r="737" spans="1:29">
      <c r="A737" s="8" t="s">
        <v>4012</v>
      </c>
      <c r="B737" s="8" t="s">
        <v>2899</v>
      </c>
      <c r="C737" s="8" t="s">
        <v>117</v>
      </c>
      <c r="D737" s="178" t="s">
        <v>2900</v>
      </c>
      <c r="E737" s="181" t="s">
        <v>2901</v>
      </c>
      <c r="F737" s="8" t="s">
        <v>116</v>
      </c>
      <c r="G737" s="8" t="s">
        <v>108</v>
      </c>
      <c r="H737" s="6">
        <v>0</v>
      </c>
      <c r="I737" s="12">
        <v>23</v>
      </c>
      <c r="J737" s="20">
        <v>0</v>
      </c>
      <c r="L737" s="20">
        <v>0</v>
      </c>
      <c r="N737" s="20">
        <v>1086256</v>
      </c>
      <c r="P737" s="20">
        <v>55275</v>
      </c>
      <c r="R737" s="20">
        <v>0</v>
      </c>
      <c r="T737" s="20">
        <v>402222</v>
      </c>
      <c r="V737" s="29">
        <v>1543753</v>
      </c>
      <c r="X737" s="8" t="str">
        <f t="shared" si="11"/>
        <v>No</v>
      </c>
      <c r="Z737" s="21"/>
      <c r="AC737" s="28"/>
    </row>
    <row r="738" spans="1:29">
      <c r="A738" s="8" t="s">
        <v>4340</v>
      </c>
      <c r="B738" s="8" t="s">
        <v>5171</v>
      </c>
      <c r="C738" s="8" t="s">
        <v>67</v>
      </c>
      <c r="D738" s="178">
        <v>2160</v>
      </c>
      <c r="E738" s="181">
        <v>20160</v>
      </c>
      <c r="F738" s="8" t="s">
        <v>89</v>
      </c>
      <c r="G738" s="8" t="s">
        <v>3846</v>
      </c>
      <c r="H738" s="6">
        <v>18351295</v>
      </c>
      <c r="I738" s="12">
        <v>22</v>
      </c>
      <c r="J738" s="20">
        <v>0</v>
      </c>
      <c r="L738" s="20">
        <v>0</v>
      </c>
      <c r="N738" s="20">
        <v>0</v>
      </c>
      <c r="P738" s="20">
        <v>0</v>
      </c>
      <c r="R738" s="20">
        <v>0</v>
      </c>
      <c r="T738" s="20">
        <v>0</v>
      </c>
      <c r="V738" s="29">
        <v>0</v>
      </c>
      <c r="X738" s="8" t="str">
        <f t="shared" si="11"/>
        <v>No</v>
      </c>
      <c r="Z738" s="21"/>
      <c r="AC738" s="28"/>
    </row>
    <row r="739" spans="1:29">
      <c r="A739" s="8" t="s">
        <v>4838</v>
      </c>
      <c r="B739" s="8" t="s">
        <v>5288</v>
      </c>
      <c r="C739" s="8" t="s">
        <v>152</v>
      </c>
      <c r="D739" s="178">
        <v>4217</v>
      </c>
      <c r="E739" s="181">
        <v>40217</v>
      </c>
      <c r="F739" s="8" t="s">
        <v>68</v>
      </c>
      <c r="G739" s="8" t="s">
        <v>3846</v>
      </c>
      <c r="H739" s="6">
        <v>214881</v>
      </c>
      <c r="I739" s="12">
        <v>22</v>
      </c>
      <c r="J739" s="20">
        <v>80000</v>
      </c>
      <c r="L739" s="20">
        <v>0</v>
      </c>
      <c r="N739" s="20">
        <v>231228</v>
      </c>
      <c r="P739" s="20">
        <v>35283</v>
      </c>
      <c r="R739" s="20">
        <v>0</v>
      </c>
      <c r="T739" s="20">
        <v>0</v>
      </c>
      <c r="V739" s="29">
        <v>346511</v>
      </c>
      <c r="X739" s="8" t="str">
        <f t="shared" si="11"/>
        <v>No</v>
      </c>
      <c r="Z739" s="21"/>
      <c r="AC739" s="28"/>
    </row>
    <row r="740" spans="1:29">
      <c r="A740" s="8" t="s">
        <v>629</v>
      </c>
      <c r="B740" s="8" t="s">
        <v>5438</v>
      </c>
      <c r="C740" s="8" t="s">
        <v>58</v>
      </c>
      <c r="D740" s="178">
        <v>8008</v>
      </c>
      <c r="E740" s="181">
        <v>80008</v>
      </c>
      <c r="F740" s="8" t="s">
        <v>68</v>
      </c>
      <c r="G740" s="8" t="s">
        <v>69</v>
      </c>
      <c r="H740" s="6">
        <v>61270</v>
      </c>
      <c r="I740" s="12">
        <v>22</v>
      </c>
      <c r="J740" s="20">
        <v>4571567</v>
      </c>
      <c r="L740" s="20">
        <v>0</v>
      </c>
      <c r="N740" s="20">
        <v>0</v>
      </c>
      <c r="P740" s="20">
        <v>69539</v>
      </c>
      <c r="R740" s="20">
        <v>0</v>
      </c>
      <c r="T740" s="20">
        <v>6385</v>
      </c>
      <c r="V740" s="29">
        <v>4647491</v>
      </c>
      <c r="X740" s="8" t="str">
        <f t="shared" si="11"/>
        <v>No</v>
      </c>
      <c r="Z740" s="21"/>
      <c r="AC740" s="28"/>
    </row>
    <row r="741" spans="1:29">
      <c r="A741" s="8" t="s">
        <v>4839</v>
      </c>
      <c r="B741" s="8" t="s">
        <v>5436</v>
      </c>
      <c r="C741" s="8" t="s">
        <v>288</v>
      </c>
      <c r="E741" s="181" t="s">
        <v>4840</v>
      </c>
      <c r="F741" s="8" t="s">
        <v>116</v>
      </c>
      <c r="G741" s="8" t="s">
        <v>108</v>
      </c>
      <c r="H741" s="6">
        <v>0</v>
      </c>
      <c r="I741" s="12">
        <v>22</v>
      </c>
      <c r="J741" s="20">
        <v>0</v>
      </c>
      <c r="L741" s="20">
        <v>0</v>
      </c>
      <c r="N741" s="20">
        <v>2705475</v>
      </c>
      <c r="P741" s="20">
        <v>0</v>
      </c>
      <c r="R741" s="20">
        <v>0</v>
      </c>
      <c r="T741" s="20">
        <v>0</v>
      </c>
      <c r="V741" s="29">
        <v>2705475</v>
      </c>
      <c r="X741" s="8" t="str">
        <f t="shared" si="11"/>
        <v>No</v>
      </c>
      <c r="Z741" s="21"/>
      <c r="AC741" s="28"/>
    </row>
    <row r="742" spans="1:29">
      <c r="A742" s="8" t="s">
        <v>1180</v>
      </c>
      <c r="B742" s="8" t="s">
        <v>5367</v>
      </c>
      <c r="C742" s="8" t="s">
        <v>36</v>
      </c>
      <c r="D742" s="178">
        <v>9222</v>
      </c>
      <c r="E742" s="181">
        <v>90222</v>
      </c>
      <c r="F742" s="8" t="s">
        <v>96</v>
      </c>
      <c r="G742" s="8" t="s">
        <v>69</v>
      </c>
      <c r="H742" s="6">
        <v>843168</v>
      </c>
      <c r="I742" s="12">
        <v>22</v>
      </c>
      <c r="J742" s="20">
        <v>0</v>
      </c>
      <c r="L742" s="20">
        <v>0</v>
      </c>
      <c r="N742" s="20">
        <v>0</v>
      </c>
      <c r="P742" s="20">
        <v>0</v>
      </c>
      <c r="R742" s="20">
        <v>48266</v>
      </c>
      <c r="T742" s="20">
        <v>0</v>
      </c>
      <c r="V742" s="29">
        <v>48266</v>
      </c>
      <c r="X742" s="8" t="str">
        <f t="shared" si="11"/>
        <v>No</v>
      </c>
      <c r="Z742" s="21"/>
      <c r="AC742" s="28"/>
    </row>
    <row r="743" spans="1:29">
      <c r="A743" s="8" t="s">
        <v>1739</v>
      </c>
      <c r="B743" s="8" t="s">
        <v>698</v>
      </c>
      <c r="C743" s="8" t="s">
        <v>114</v>
      </c>
      <c r="D743" s="178">
        <v>4053</v>
      </c>
      <c r="E743" s="181">
        <v>40053</v>
      </c>
      <c r="F743" s="8" t="s">
        <v>72</v>
      </c>
      <c r="G743" s="8" t="s">
        <v>69</v>
      </c>
      <c r="H743" s="6">
        <v>400492</v>
      </c>
      <c r="I743" s="12">
        <v>22</v>
      </c>
      <c r="J743" s="20">
        <v>4945133</v>
      </c>
      <c r="L743" s="20">
        <v>0</v>
      </c>
      <c r="N743" s="20">
        <v>0</v>
      </c>
      <c r="P743" s="20">
        <v>64906</v>
      </c>
      <c r="R743" s="20">
        <v>0</v>
      </c>
      <c r="T743" s="20">
        <v>0</v>
      </c>
      <c r="V743" s="29">
        <v>5010039</v>
      </c>
      <c r="X743" s="8" t="str">
        <f t="shared" si="11"/>
        <v>No</v>
      </c>
      <c r="Z743" s="21"/>
      <c r="AC743" s="28"/>
    </row>
    <row r="744" spans="1:29">
      <c r="A744" s="8" t="s">
        <v>4344</v>
      </c>
      <c r="B744" s="8" t="s">
        <v>5038</v>
      </c>
      <c r="C744" s="8" t="s">
        <v>142</v>
      </c>
      <c r="E744" s="181">
        <v>30201</v>
      </c>
      <c r="F744" s="8" t="s">
        <v>68</v>
      </c>
      <c r="G744" s="8" t="s">
        <v>69</v>
      </c>
      <c r="H744" s="6">
        <v>2203663</v>
      </c>
      <c r="I744" s="12">
        <v>22</v>
      </c>
      <c r="J744" s="20">
        <v>0</v>
      </c>
      <c r="L744" s="20">
        <v>0</v>
      </c>
      <c r="N744" s="20">
        <v>0</v>
      </c>
      <c r="P744" s="20">
        <v>0</v>
      </c>
      <c r="R744" s="20">
        <v>0</v>
      </c>
      <c r="T744" s="20">
        <v>0</v>
      </c>
      <c r="V744" s="29">
        <v>0</v>
      </c>
      <c r="X744" s="8" t="str">
        <f t="shared" si="11"/>
        <v>No</v>
      </c>
      <c r="Z744" s="21"/>
      <c r="AC744" s="28"/>
    </row>
    <row r="745" spans="1:29">
      <c r="A745" s="8" t="s">
        <v>86</v>
      </c>
      <c r="B745" s="8" t="s">
        <v>87</v>
      </c>
      <c r="C745" s="8" t="s">
        <v>88</v>
      </c>
      <c r="D745" s="178">
        <v>1133</v>
      </c>
      <c r="E745" s="181">
        <v>10133</v>
      </c>
      <c r="F745" s="8" t="s">
        <v>89</v>
      </c>
      <c r="G745" s="8" t="s">
        <v>3846</v>
      </c>
      <c r="H745" s="6">
        <v>4181019</v>
      </c>
      <c r="I745" s="12">
        <v>22</v>
      </c>
      <c r="J745" s="20">
        <v>2727143</v>
      </c>
      <c r="L745" s="20">
        <v>0</v>
      </c>
      <c r="N745" s="20">
        <v>0</v>
      </c>
      <c r="P745" s="20">
        <v>0</v>
      </c>
      <c r="R745" s="20">
        <v>0</v>
      </c>
      <c r="T745" s="20">
        <v>0</v>
      </c>
      <c r="V745" s="29">
        <v>2727143</v>
      </c>
      <c r="X745" s="8" t="str">
        <f t="shared" si="11"/>
        <v>No</v>
      </c>
      <c r="Z745" s="21"/>
      <c r="AC745" s="28"/>
    </row>
    <row r="746" spans="1:29">
      <c r="A746" s="8" t="s">
        <v>4835</v>
      </c>
      <c r="B746" s="8" t="s">
        <v>5440</v>
      </c>
      <c r="C746" s="8" t="s">
        <v>182</v>
      </c>
      <c r="E746" s="181" t="s">
        <v>4836</v>
      </c>
      <c r="F746" s="8" t="s">
        <v>68</v>
      </c>
      <c r="G746" s="8" t="s">
        <v>108</v>
      </c>
      <c r="H746" s="6">
        <v>0</v>
      </c>
      <c r="I746" s="12">
        <v>22</v>
      </c>
      <c r="J746" s="20">
        <v>0</v>
      </c>
      <c r="L746" s="20">
        <v>0</v>
      </c>
      <c r="N746" s="20">
        <v>0</v>
      </c>
      <c r="P746" s="20">
        <v>0</v>
      </c>
      <c r="R746" s="20">
        <v>0</v>
      </c>
      <c r="T746" s="20">
        <v>0</v>
      </c>
      <c r="V746" s="29">
        <v>0</v>
      </c>
      <c r="X746" s="8" t="str">
        <f t="shared" si="11"/>
        <v>No</v>
      </c>
      <c r="Z746" s="21"/>
      <c r="AC746" s="28"/>
    </row>
    <row r="747" spans="1:29">
      <c r="A747" s="8" t="s">
        <v>315</v>
      </c>
      <c r="B747" s="8" t="s">
        <v>5443</v>
      </c>
      <c r="C747" s="8" t="s">
        <v>139</v>
      </c>
      <c r="D747" s="178" t="s">
        <v>316</v>
      </c>
      <c r="E747" s="181">
        <v>44925</v>
      </c>
      <c r="F747" s="8" t="s">
        <v>34</v>
      </c>
      <c r="G747" s="8" t="s">
        <v>3846</v>
      </c>
      <c r="H747" s="6">
        <v>0</v>
      </c>
      <c r="I747" s="12">
        <v>22</v>
      </c>
      <c r="J747" s="20">
        <v>0</v>
      </c>
      <c r="L747" s="20">
        <v>0</v>
      </c>
      <c r="N747" s="20">
        <v>2532027</v>
      </c>
      <c r="P747" s="20">
        <v>38482</v>
      </c>
      <c r="R747" s="20">
        <v>0</v>
      </c>
      <c r="T747" s="20">
        <v>0</v>
      </c>
      <c r="V747" s="29">
        <v>2570509</v>
      </c>
      <c r="X747" s="8" t="str">
        <f t="shared" si="11"/>
        <v>No</v>
      </c>
      <c r="Z747" s="21"/>
      <c r="AC747" s="28"/>
    </row>
    <row r="748" spans="1:29">
      <c r="A748" s="8" t="s">
        <v>6598</v>
      </c>
      <c r="B748" s="8" t="s">
        <v>5439</v>
      </c>
      <c r="C748" s="8" t="s">
        <v>151</v>
      </c>
      <c r="D748" s="178" t="s">
        <v>1947</v>
      </c>
      <c r="E748" s="181" t="s">
        <v>1948</v>
      </c>
      <c r="F748" s="8" t="s">
        <v>116</v>
      </c>
      <c r="G748" s="8" t="s">
        <v>108</v>
      </c>
      <c r="H748" s="6">
        <v>0</v>
      </c>
      <c r="I748" s="12">
        <v>22</v>
      </c>
      <c r="J748" s="20">
        <v>0</v>
      </c>
      <c r="L748" s="20">
        <v>0</v>
      </c>
      <c r="N748" s="20">
        <v>498450</v>
      </c>
      <c r="P748" s="20">
        <v>0</v>
      </c>
      <c r="R748" s="20">
        <v>0</v>
      </c>
      <c r="T748" s="20">
        <v>0</v>
      </c>
      <c r="V748" s="29">
        <v>498450</v>
      </c>
      <c r="X748" s="8" t="str">
        <f t="shared" si="11"/>
        <v>No</v>
      </c>
      <c r="Z748" s="21"/>
      <c r="AC748" s="28"/>
    </row>
    <row r="749" spans="1:29">
      <c r="A749" s="8" t="s">
        <v>1438</v>
      </c>
      <c r="B749" s="8" t="s">
        <v>1439</v>
      </c>
      <c r="C749" s="8" t="s">
        <v>83</v>
      </c>
      <c r="D749" s="178" t="s">
        <v>1440</v>
      </c>
      <c r="E749" s="181" t="s">
        <v>1441</v>
      </c>
      <c r="F749" s="8" t="s">
        <v>116</v>
      </c>
      <c r="G749" s="8" t="s">
        <v>108</v>
      </c>
      <c r="H749" s="6">
        <v>0</v>
      </c>
      <c r="I749" s="12">
        <v>22</v>
      </c>
      <c r="J749" s="20">
        <v>96368</v>
      </c>
      <c r="L749" s="20">
        <v>0</v>
      </c>
      <c r="N749" s="20">
        <v>413247</v>
      </c>
      <c r="P749" s="20">
        <v>80035</v>
      </c>
      <c r="R749" s="20">
        <v>0</v>
      </c>
      <c r="T749" s="20">
        <v>0</v>
      </c>
      <c r="V749" s="29">
        <v>589650</v>
      </c>
      <c r="X749" s="8" t="str">
        <f t="shared" si="11"/>
        <v>No</v>
      </c>
      <c r="Z749" s="21"/>
      <c r="AC749" s="28"/>
    </row>
    <row r="750" spans="1:29">
      <c r="A750" s="8" t="s">
        <v>394</v>
      </c>
      <c r="B750" s="8" t="s">
        <v>5437</v>
      </c>
      <c r="C750" s="8" t="s">
        <v>175</v>
      </c>
      <c r="D750" s="178" t="s">
        <v>395</v>
      </c>
      <c r="E750" s="181">
        <v>77063</v>
      </c>
      <c r="F750" s="8" t="s">
        <v>34</v>
      </c>
      <c r="G750" s="8" t="s">
        <v>3846</v>
      </c>
      <c r="H750" s="6">
        <v>0</v>
      </c>
      <c r="I750" s="12">
        <v>22</v>
      </c>
      <c r="J750" s="20">
        <v>0</v>
      </c>
      <c r="L750" s="20">
        <v>0</v>
      </c>
      <c r="N750" s="20">
        <v>961230</v>
      </c>
      <c r="P750" s="20">
        <v>0</v>
      </c>
      <c r="R750" s="20">
        <v>0</v>
      </c>
      <c r="T750" s="20">
        <v>475029</v>
      </c>
      <c r="V750" s="29">
        <v>1436259</v>
      </c>
      <c r="X750" s="8" t="str">
        <f t="shared" si="11"/>
        <v>No</v>
      </c>
      <c r="Z750" s="21"/>
      <c r="AC750" s="28"/>
    </row>
    <row r="751" spans="1:29">
      <c r="A751" s="8" t="s">
        <v>6362</v>
      </c>
      <c r="B751" s="8" t="s">
        <v>793</v>
      </c>
      <c r="C751" s="8" t="s">
        <v>110</v>
      </c>
      <c r="D751" s="178" t="s">
        <v>794</v>
      </c>
      <c r="E751" s="181" t="s">
        <v>795</v>
      </c>
      <c r="F751" s="8" t="s">
        <v>72</v>
      </c>
      <c r="G751" s="8" t="s">
        <v>108</v>
      </c>
      <c r="H751" s="6">
        <v>0</v>
      </c>
      <c r="I751" s="12">
        <v>22</v>
      </c>
      <c r="J751" s="20">
        <v>0</v>
      </c>
      <c r="L751" s="20">
        <v>0</v>
      </c>
      <c r="N751" s="20">
        <v>819832</v>
      </c>
      <c r="P751" s="20">
        <v>0</v>
      </c>
      <c r="R751" s="20">
        <v>0</v>
      </c>
      <c r="T751" s="20">
        <v>43499</v>
      </c>
      <c r="V751" s="29">
        <v>863331</v>
      </c>
      <c r="X751" s="8" t="str">
        <f t="shared" si="11"/>
        <v>No</v>
      </c>
      <c r="Z751" s="21"/>
      <c r="AC751" s="28"/>
    </row>
    <row r="752" spans="1:29">
      <c r="A752" s="8" t="s">
        <v>6361</v>
      </c>
      <c r="B752" s="8" t="s">
        <v>4834</v>
      </c>
      <c r="C752" s="8" t="s">
        <v>101</v>
      </c>
      <c r="D752" s="178" t="s">
        <v>3688</v>
      </c>
      <c r="E752" s="181" t="s">
        <v>3689</v>
      </c>
      <c r="F752" s="8" t="s">
        <v>68</v>
      </c>
      <c r="G752" s="8" t="s">
        <v>108</v>
      </c>
      <c r="H752" s="6">
        <v>0</v>
      </c>
      <c r="I752" s="12">
        <v>22</v>
      </c>
      <c r="J752" s="20">
        <v>254480</v>
      </c>
      <c r="L752" s="20">
        <v>0</v>
      </c>
      <c r="N752" s="20">
        <v>321283</v>
      </c>
      <c r="P752" s="20">
        <v>0</v>
      </c>
      <c r="R752" s="20">
        <v>0</v>
      </c>
      <c r="T752" s="20">
        <v>0</v>
      </c>
      <c r="V752" s="29">
        <v>575763</v>
      </c>
      <c r="X752" s="8" t="str">
        <f t="shared" si="11"/>
        <v>No</v>
      </c>
      <c r="Z752" s="21"/>
      <c r="AC752" s="28"/>
    </row>
    <row r="753" spans="1:29">
      <c r="A753" s="8" t="s">
        <v>2360</v>
      </c>
      <c r="B753" s="8" t="s">
        <v>5442</v>
      </c>
      <c r="C753" s="8" t="s">
        <v>163</v>
      </c>
      <c r="D753" s="178">
        <v>8012</v>
      </c>
      <c r="E753" s="181">
        <v>80012</v>
      </c>
      <c r="F753" s="8" t="s">
        <v>72</v>
      </c>
      <c r="G753" s="8" t="s">
        <v>69</v>
      </c>
      <c r="H753" s="6">
        <v>65207</v>
      </c>
      <c r="I753" s="12">
        <v>22</v>
      </c>
      <c r="J753" s="20">
        <v>1421208</v>
      </c>
      <c r="L753" s="20">
        <v>0</v>
      </c>
      <c r="N753" s="20">
        <v>0</v>
      </c>
      <c r="P753" s="20">
        <v>95369</v>
      </c>
      <c r="R753" s="20">
        <v>0</v>
      </c>
      <c r="T753" s="20">
        <v>0</v>
      </c>
      <c r="V753" s="29">
        <v>1516577</v>
      </c>
      <c r="X753" s="8" t="str">
        <f t="shared" si="11"/>
        <v>No</v>
      </c>
      <c r="Z753" s="21"/>
      <c r="AC753" s="28"/>
    </row>
    <row r="754" spans="1:29">
      <c r="A754" s="8" t="s">
        <v>4693</v>
      </c>
      <c r="B754" s="8" t="s">
        <v>5445</v>
      </c>
      <c r="C754" s="8" t="s">
        <v>1031</v>
      </c>
      <c r="D754" s="178" t="s">
        <v>1032</v>
      </c>
      <c r="E754" s="181" t="s">
        <v>1033</v>
      </c>
      <c r="F754" s="8" t="s">
        <v>105</v>
      </c>
      <c r="G754" s="8" t="s">
        <v>108</v>
      </c>
      <c r="H754" s="6">
        <v>0</v>
      </c>
      <c r="I754" s="12">
        <v>22</v>
      </c>
      <c r="J754" s="20">
        <v>0</v>
      </c>
      <c r="L754" s="20">
        <v>0</v>
      </c>
      <c r="N754" s="20">
        <v>1980355</v>
      </c>
      <c r="P754" s="20">
        <v>0</v>
      </c>
      <c r="R754" s="20">
        <v>0</v>
      </c>
      <c r="T754" s="20">
        <v>0</v>
      </c>
      <c r="V754" s="29">
        <v>1980355</v>
      </c>
      <c r="X754" s="8" t="str">
        <f t="shared" si="11"/>
        <v>No</v>
      </c>
      <c r="Z754" s="21"/>
      <c r="AC754" s="28"/>
    </row>
    <row r="755" spans="1:29">
      <c r="A755" s="8" t="s">
        <v>2021</v>
      </c>
      <c r="B755" s="8" t="s">
        <v>5441</v>
      </c>
      <c r="C755" s="8" t="s">
        <v>121</v>
      </c>
      <c r="D755" s="178" t="s">
        <v>2022</v>
      </c>
      <c r="E755" s="181" t="s">
        <v>2023</v>
      </c>
      <c r="F755" s="8" t="s">
        <v>116</v>
      </c>
      <c r="G755" s="8" t="s">
        <v>108</v>
      </c>
      <c r="H755" s="6">
        <v>0</v>
      </c>
      <c r="I755" s="12">
        <v>22</v>
      </c>
      <c r="J755" s="20">
        <v>0</v>
      </c>
      <c r="L755" s="20">
        <v>0</v>
      </c>
      <c r="N755" s="20">
        <v>312322</v>
      </c>
      <c r="P755" s="20">
        <v>0</v>
      </c>
      <c r="R755" s="20">
        <v>0</v>
      </c>
      <c r="T755" s="20">
        <v>297210</v>
      </c>
      <c r="V755" s="29">
        <v>609532</v>
      </c>
      <c r="X755" s="8" t="str">
        <f t="shared" si="11"/>
        <v>No</v>
      </c>
      <c r="Z755" s="21"/>
      <c r="AC755" s="28"/>
    </row>
    <row r="756" spans="1:29">
      <c r="A756" s="8" t="s">
        <v>775</v>
      </c>
      <c r="B756" s="8" t="s">
        <v>284</v>
      </c>
      <c r="C756" s="8" t="s">
        <v>74</v>
      </c>
      <c r="D756" s="178">
        <v>9200</v>
      </c>
      <c r="E756" s="181">
        <v>90200</v>
      </c>
      <c r="F756" s="8" t="s">
        <v>72</v>
      </c>
      <c r="G756" s="8" t="s">
        <v>69</v>
      </c>
      <c r="H756" s="6">
        <v>87941</v>
      </c>
      <c r="I756" s="12">
        <v>22</v>
      </c>
      <c r="J756" s="20">
        <v>3240526</v>
      </c>
      <c r="L756" s="20">
        <v>0</v>
      </c>
      <c r="N756" s="20">
        <v>341978</v>
      </c>
      <c r="P756" s="20">
        <v>0</v>
      </c>
      <c r="R756" s="20">
        <v>0</v>
      </c>
      <c r="T756" s="20">
        <v>0</v>
      </c>
      <c r="V756" s="29">
        <v>3582504</v>
      </c>
      <c r="X756" s="8" t="str">
        <f t="shared" si="11"/>
        <v>No</v>
      </c>
      <c r="Z756" s="21"/>
      <c r="AC756" s="28"/>
    </row>
    <row r="757" spans="1:29">
      <c r="A757" s="8" t="s">
        <v>2228</v>
      </c>
      <c r="B757" s="8" t="s">
        <v>5444</v>
      </c>
      <c r="C757" s="8" t="s">
        <v>32</v>
      </c>
      <c r="D757" s="178" t="s">
        <v>2229</v>
      </c>
      <c r="E757" s="181" t="s">
        <v>2230</v>
      </c>
      <c r="F757" s="8" t="s">
        <v>116</v>
      </c>
      <c r="G757" s="8" t="s">
        <v>108</v>
      </c>
      <c r="H757" s="6">
        <v>0</v>
      </c>
      <c r="I757" s="12">
        <v>22</v>
      </c>
      <c r="J757" s="20">
        <v>226608</v>
      </c>
      <c r="L757" s="20">
        <v>0</v>
      </c>
      <c r="N757" s="20">
        <v>1258108</v>
      </c>
      <c r="P757" s="20">
        <v>45193</v>
      </c>
      <c r="R757" s="20">
        <v>0</v>
      </c>
      <c r="T757" s="20">
        <v>17621</v>
      </c>
      <c r="V757" s="29">
        <v>1547530</v>
      </c>
      <c r="X757" s="8" t="str">
        <f t="shared" si="11"/>
        <v>No</v>
      </c>
      <c r="Z757" s="21"/>
      <c r="AC757" s="28"/>
    </row>
    <row r="758" spans="1:29">
      <c r="A758" s="8" t="s">
        <v>4837</v>
      </c>
      <c r="B758" s="8" t="s">
        <v>5435</v>
      </c>
      <c r="C758" s="8" t="s">
        <v>174</v>
      </c>
      <c r="D758" s="178" t="s">
        <v>1065</v>
      </c>
      <c r="E758" s="181" t="s">
        <v>1066</v>
      </c>
      <c r="F758" s="8" t="s">
        <v>68</v>
      </c>
      <c r="G758" s="8" t="s">
        <v>108</v>
      </c>
      <c r="H758" s="6">
        <v>0</v>
      </c>
      <c r="I758" s="12">
        <v>22</v>
      </c>
      <c r="J758" s="20">
        <v>209988</v>
      </c>
      <c r="L758" s="20">
        <v>0</v>
      </c>
      <c r="N758" s="20">
        <v>490062</v>
      </c>
      <c r="P758" s="20">
        <v>0</v>
      </c>
      <c r="R758" s="20">
        <v>0</v>
      </c>
      <c r="T758" s="20">
        <v>0</v>
      </c>
      <c r="V758" s="29">
        <v>700050</v>
      </c>
      <c r="X758" s="8" t="str">
        <f t="shared" si="11"/>
        <v>No</v>
      </c>
      <c r="Z758" s="21"/>
      <c r="AC758" s="28"/>
    </row>
    <row r="759" spans="1:29">
      <c r="A759" s="8" t="s">
        <v>953</v>
      </c>
      <c r="B759" s="8" t="s">
        <v>954</v>
      </c>
      <c r="C759" s="8" t="s">
        <v>124</v>
      </c>
      <c r="D759" s="178" t="s">
        <v>955</v>
      </c>
      <c r="E759" s="181" t="s">
        <v>956</v>
      </c>
      <c r="F759" s="8" t="s">
        <v>72</v>
      </c>
      <c r="G759" s="8" t="s">
        <v>108</v>
      </c>
      <c r="H759" s="6">
        <v>0</v>
      </c>
      <c r="I759" s="12">
        <v>22</v>
      </c>
      <c r="J759" s="20">
        <v>0</v>
      </c>
      <c r="L759" s="20">
        <v>0</v>
      </c>
      <c r="N759" s="20">
        <v>708814</v>
      </c>
      <c r="P759" s="20">
        <v>0</v>
      </c>
      <c r="R759" s="20">
        <v>0</v>
      </c>
      <c r="T759" s="20">
        <v>0</v>
      </c>
      <c r="V759" s="29">
        <v>708814</v>
      </c>
      <c r="X759" s="8" t="str">
        <f t="shared" si="11"/>
        <v>No</v>
      </c>
      <c r="Z759" s="21"/>
      <c r="AC759" s="28"/>
    </row>
    <row r="760" spans="1:29">
      <c r="A760" s="8" t="s">
        <v>4341</v>
      </c>
      <c r="B760" s="8" t="s">
        <v>354</v>
      </c>
      <c r="C760" s="8" t="s">
        <v>153</v>
      </c>
      <c r="D760" s="178">
        <v>1040</v>
      </c>
      <c r="E760" s="181">
        <v>10040</v>
      </c>
      <c r="F760" s="8" t="s">
        <v>72</v>
      </c>
      <c r="G760" s="8" t="s">
        <v>69</v>
      </c>
      <c r="H760" s="6">
        <v>209190</v>
      </c>
      <c r="I760" s="12">
        <v>22</v>
      </c>
      <c r="J760" s="20">
        <v>2764444</v>
      </c>
      <c r="L760" s="20">
        <v>0</v>
      </c>
      <c r="N760" s="20">
        <v>0</v>
      </c>
      <c r="P760" s="20">
        <v>0</v>
      </c>
      <c r="R760" s="20">
        <v>0</v>
      </c>
      <c r="T760" s="20">
        <v>0</v>
      </c>
      <c r="V760" s="29">
        <v>2764444</v>
      </c>
      <c r="X760" s="8" t="str">
        <f t="shared" si="11"/>
        <v>No</v>
      </c>
      <c r="Z760" s="21"/>
      <c r="AC760" s="28"/>
    </row>
    <row r="761" spans="1:29">
      <c r="A761" s="8" t="s">
        <v>6363</v>
      </c>
      <c r="B761" s="8" t="s">
        <v>5077</v>
      </c>
      <c r="C761" s="8" t="s">
        <v>83</v>
      </c>
      <c r="D761" s="178">
        <v>7003</v>
      </c>
      <c r="E761" s="181">
        <v>70003</v>
      </c>
      <c r="F761" s="8" t="s">
        <v>68</v>
      </c>
      <c r="G761" s="8" t="s">
        <v>69</v>
      </c>
      <c r="H761" s="6">
        <v>273724</v>
      </c>
      <c r="I761" s="12">
        <v>22</v>
      </c>
      <c r="J761" s="20">
        <v>4763413</v>
      </c>
      <c r="L761" s="20">
        <v>0</v>
      </c>
      <c r="N761" s="20">
        <v>0</v>
      </c>
      <c r="P761" s="20">
        <v>67564</v>
      </c>
      <c r="R761" s="20">
        <v>0</v>
      </c>
      <c r="T761" s="20">
        <v>0</v>
      </c>
      <c r="V761" s="29">
        <v>4830977</v>
      </c>
      <c r="X761" s="8" t="str">
        <f t="shared" si="11"/>
        <v>No</v>
      </c>
      <c r="Z761" s="21"/>
      <c r="AC761" s="28"/>
    </row>
    <row r="762" spans="1:29">
      <c r="A762" s="8" t="s">
        <v>1846</v>
      </c>
      <c r="B762" s="8" t="s">
        <v>5450</v>
      </c>
      <c r="C762" s="8" t="s">
        <v>95</v>
      </c>
      <c r="D762" s="178" t="s">
        <v>1847</v>
      </c>
      <c r="E762" s="181" t="s">
        <v>1848</v>
      </c>
      <c r="F762" s="8" t="s">
        <v>761</v>
      </c>
      <c r="G762" s="8" t="s">
        <v>108</v>
      </c>
      <c r="H762" s="6">
        <v>0</v>
      </c>
      <c r="I762" s="12">
        <v>21</v>
      </c>
      <c r="J762" s="20">
        <v>0</v>
      </c>
      <c r="L762" s="20">
        <v>0</v>
      </c>
      <c r="N762" s="20">
        <v>353677</v>
      </c>
      <c r="P762" s="20">
        <v>0</v>
      </c>
      <c r="R762" s="20">
        <v>0</v>
      </c>
      <c r="T762" s="20">
        <v>0</v>
      </c>
      <c r="V762" s="29">
        <v>353677</v>
      </c>
      <c r="X762" s="8" t="str">
        <f t="shared" si="11"/>
        <v>No</v>
      </c>
      <c r="Z762" s="21"/>
      <c r="AC762" s="28"/>
    </row>
    <row r="763" spans="1:29">
      <c r="A763" s="8" t="s">
        <v>1490</v>
      </c>
      <c r="B763" s="8" t="s">
        <v>5462</v>
      </c>
      <c r="C763" s="8" t="s">
        <v>82</v>
      </c>
      <c r="D763" s="178">
        <v>4234</v>
      </c>
      <c r="E763" s="181">
        <v>40234</v>
      </c>
      <c r="F763" s="8" t="s">
        <v>68</v>
      </c>
      <c r="G763" s="8" t="s">
        <v>3846</v>
      </c>
      <c r="H763" s="6">
        <v>149539</v>
      </c>
      <c r="I763" s="12">
        <v>21</v>
      </c>
      <c r="J763" s="20">
        <v>3494246</v>
      </c>
      <c r="L763" s="20">
        <v>0</v>
      </c>
      <c r="N763" s="20">
        <v>0</v>
      </c>
      <c r="P763" s="20">
        <v>150745</v>
      </c>
      <c r="R763" s="20">
        <v>0</v>
      </c>
      <c r="T763" s="20">
        <v>0</v>
      </c>
      <c r="V763" s="29">
        <v>3644991</v>
      </c>
      <c r="X763" s="8" t="str">
        <f t="shared" si="11"/>
        <v>No</v>
      </c>
      <c r="Z763" s="21"/>
      <c r="AC763" s="28"/>
    </row>
    <row r="764" spans="1:29">
      <c r="A764" s="8" t="s">
        <v>3375</v>
      </c>
      <c r="B764" s="8" t="s">
        <v>5326</v>
      </c>
      <c r="C764" s="8" t="s">
        <v>93</v>
      </c>
      <c r="D764" s="178" t="s">
        <v>3376</v>
      </c>
      <c r="E764" s="181" t="s">
        <v>3377</v>
      </c>
      <c r="F764" s="8" t="s">
        <v>96</v>
      </c>
      <c r="G764" s="8" t="s">
        <v>108</v>
      </c>
      <c r="H764" s="6">
        <v>0</v>
      </c>
      <c r="I764" s="12">
        <v>21</v>
      </c>
      <c r="J764" s="20">
        <v>0</v>
      </c>
      <c r="L764" s="20">
        <v>0</v>
      </c>
      <c r="N764" s="20">
        <v>978666</v>
      </c>
      <c r="P764" s="20">
        <v>15077</v>
      </c>
      <c r="R764" s="20">
        <v>621616</v>
      </c>
      <c r="T764" s="20">
        <v>0</v>
      </c>
      <c r="V764" s="29">
        <v>1615359</v>
      </c>
      <c r="X764" s="8" t="str">
        <f t="shared" si="11"/>
        <v>No</v>
      </c>
      <c r="Z764" s="21"/>
      <c r="AC764" s="28"/>
    </row>
    <row r="765" spans="1:29">
      <c r="A765" s="8" t="s">
        <v>6364</v>
      </c>
      <c r="B765" s="8" t="s">
        <v>5448</v>
      </c>
      <c r="C765" s="8" t="s">
        <v>114</v>
      </c>
      <c r="D765" s="178">
        <v>4102</v>
      </c>
      <c r="E765" s="181">
        <v>40102</v>
      </c>
      <c r="F765" s="8" t="s">
        <v>72</v>
      </c>
      <c r="G765" s="8" t="s">
        <v>3846</v>
      </c>
      <c r="H765" s="6">
        <v>215304</v>
      </c>
      <c r="I765" s="12">
        <v>21</v>
      </c>
      <c r="J765" s="20">
        <v>4342790</v>
      </c>
      <c r="L765" s="20">
        <v>0</v>
      </c>
      <c r="N765" s="20">
        <v>1682363</v>
      </c>
      <c r="P765" s="20">
        <v>160711</v>
      </c>
      <c r="R765" s="20">
        <v>0</v>
      </c>
      <c r="T765" s="20">
        <v>0</v>
      </c>
      <c r="V765" s="29">
        <v>6185864</v>
      </c>
      <c r="X765" s="8" t="str">
        <f t="shared" si="11"/>
        <v>No</v>
      </c>
      <c r="Z765" s="21"/>
      <c r="AC765" s="28"/>
    </row>
    <row r="766" spans="1:29">
      <c r="A766" s="8" t="s">
        <v>1625</v>
      </c>
      <c r="B766" s="8" t="s">
        <v>709</v>
      </c>
      <c r="C766" s="8" t="s">
        <v>288</v>
      </c>
      <c r="D766" s="178" t="s">
        <v>1626</v>
      </c>
      <c r="E766" s="181" t="s">
        <v>1627</v>
      </c>
      <c r="F766" s="8" t="s">
        <v>68</v>
      </c>
      <c r="G766" s="8" t="s">
        <v>108</v>
      </c>
      <c r="H766" s="6">
        <v>0</v>
      </c>
      <c r="I766" s="12">
        <v>21</v>
      </c>
      <c r="J766" s="20">
        <v>152472</v>
      </c>
      <c r="L766" s="20">
        <v>0</v>
      </c>
      <c r="N766" s="20">
        <v>924264</v>
      </c>
      <c r="P766" s="20">
        <v>0</v>
      </c>
      <c r="R766" s="20">
        <v>0</v>
      </c>
      <c r="T766" s="20">
        <v>0</v>
      </c>
      <c r="V766" s="29">
        <v>1076736</v>
      </c>
      <c r="X766" s="8" t="str">
        <f t="shared" si="11"/>
        <v>No</v>
      </c>
      <c r="Z766" s="21"/>
      <c r="AC766" s="28"/>
    </row>
    <row r="767" spans="1:29">
      <c r="A767" s="8" t="s">
        <v>4658</v>
      </c>
      <c r="B767" s="8" t="s">
        <v>5452</v>
      </c>
      <c r="C767" s="8" t="s">
        <v>106</v>
      </c>
      <c r="D767" s="178">
        <v>3079</v>
      </c>
      <c r="E767" s="181">
        <v>30079</v>
      </c>
      <c r="F767" s="8" t="s">
        <v>68</v>
      </c>
      <c r="G767" s="8" t="s">
        <v>3846</v>
      </c>
      <c r="H767" s="6">
        <v>141238</v>
      </c>
      <c r="I767" s="12">
        <v>21</v>
      </c>
      <c r="J767" s="20">
        <v>3200803</v>
      </c>
      <c r="L767" s="20">
        <v>0</v>
      </c>
      <c r="N767" s="20">
        <v>0</v>
      </c>
      <c r="P767" s="20">
        <v>0</v>
      </c>
      <c r="R767" s="20">
        <v>0</v>
      </c>
      <c r="T767" s="20">
        <v>0</v>
      </c>
      <c r="V767" s="29">
        <v>3200803</v>
      </c>
      <c r="X767" s="8" t="str">
        <f t="shared" si="11"/>
        <v>No</v>
      </c>
      <c r="Z767" s="21"/>
      <c r="AC767" s="28"/>
    </row>
    <row r="768" spans="1:29">
      <c r="A768" s="8" t="s">
        <v>6646</v>
      </c>
      <c r="B768" s="8" t="s">
        <v>5457</v>
      </c>
      <c r="C768" s="8" t="s">
        <v>110</v>
      </c>
      <c r="D768" s="178">
        <v>6094</v>
      </c>
      <c r="E768" s="181">
        <v>60094</v>
      </c>
      <c r="F768" s="8" t="s">
        <v>68</v>
      </c>
      <c r="G768" s="8" t="s">
        <v>3846</v>
      </c>
      <c r="H768" s="6">
        <v>94457</v>
      </c>
      <c r="I768" s="12">
        <v>21</v>
      </c>
      <c r="J768" s="20">
        <v>1337413</v>
      </c>
      <c r="L768" s="20">
        <v>0</v>
      </c>
      <c r="N768" s="20">
        <v>0</v>
      </c>
      <c r="P768" s="20">
        <v>0</v>
      </c>
      <c r="R768" s="20">
        <v>0</v>
      </c>
      <c r="T768" s="20">
        <v>0</v>
      </c>
      <c r="V768" s="29">
        <v>1337413</v>
      </c>
      <c r="X768" s="8" t="str">
        <f t="shared" si="11"/>
        <v>No</v>
      </c>
      <c r="Z768" s="21"/>
      <c r="AC768" s="28"/>
    </row>
    <row r="769" spans="1:29">
      <c r="A769" s="8" t="s">
        <v>6365</v>
      </c>
      <c r="B769" s="8" t="s">
        <v>4841</v>
      </c>
      <c r="C769" s="8" t="s">
        <v>285</v>
      </c>
      <c r="D769" s="178" t="s">
        <v>2922</v>
      </c>
      <c r="E769" s="181" t="s">
        <v>2923</v>
      </c>
      <c r="F769" s="8" t="s">
        <v>68</v>
      </c>
      <c r="G769" s="8" t="s">
        <v>108</v>
      </c>
      <c r="H769" s="6">
        <v>0</v>
      </c>
      <c r="I769" s="12">
        <v>21</v>
      </c>
      <c r="J769" s="20">
        <v>1300000</v>
      </c>
      <c r="L769" s="20">
        <v>0</v>
      </c>
      <c r="N769" s="20">
        <v>3961222</v>
      </c>
      <c r="P769" s="20">
        <v>0</v>
      </c>
      <c r="R769" s="20">
        <v>0</v>
      </c>
      <c r="T769" s="20">
        <v>1582700</v>
      </c>
      <c r="V769" s="29">
        <v>6843922</v>
      </c>
      <c r="X769" s="8" t="str">
        <f t="shared" si="11"/>
        <v>No</v>
      </c>
      <c r="Z769" s="21"/>
      <c r="AC769" s="28"/>
    </row>
    <row r="770" spans="1:29">
      <c r="A770" s="8" t="s">
        <v>638</v>
      </c>
      <c r="B770" s="8" t="s">
        <v>639</v>
      </c>
      <c r="C770" s="8" t="s">
        <v>152</v>
      </c>
      <c r="D770" s="178">
        <v>4132</v>
      </c>
      <c r="E770" s="181">
        <v>40132</v>
      </c>
      <c r="F770" s="8" t="s">
        <v>72</v>
      </c>
      <c r="G770" s="8" t="s">
        <v>3846</v>
      </c>
      <c r="H770" s="6">
        <v>61054</v>
      </c>
      <c r="I770" s="12">
        <v>21</v>
      </c>
      <c r="J770" s="20">
        <v>948562</v>
      </c>
      <c r="L770" s="20">
        <v>0</v>
      </c>
      <c r="N770" s="20">
        <v>300870</v>
      </c>
      <c r="P770" s="20">
        <v>0</v>
      </c>
      <c r="R770" s="20">
        <v>0</v>
      </c>
      <c r="T770" s="20">
        <v>0</v>
      </c>
      <c r="V770" s="29">
        <v>1249432</v>
      </c>
      <c r="X770" s="8" t="str">
        <f t="shared" si="11"/>
        <v>No</v>
      </c>
      <c r="Z770" s="21"/>
      <c r="AC770" s="28"/>
    </row>
    <row r="771" spans="1:29">
      <c r="A771" s="8" t="s">
        <v>528</v>
      </c>
      <c r="B771" s="8" t="s">
        <v>5449</v>
      </c>
      <c r="C771" s="8" t="s">
        <v>288</v>
      </c>
      <c r="D771" s="178" t="s">
        <v>1617</v>
      </c>
      <c r="E771" s="181" t="s">
        <v>1618</v>
      </c>
      <c r="F771" s="8" t="s">
        <v>68</v>
      </c>
      <c r="G771" s="8" t="s">
        <v>108</v>
      </c>
      <c r="H771" s="6">
        <v>0</v>
      </c>
      <c r="I771" s="12">
        <v>21</v>
      </c>
      <c r="J771" s="20">
        <v>134238</v>
      </c>
      <c r="L771" s="20">
        <v>0</v>
      </c>
      <c r="N771" s="20">
        <v>643079</v>
      </c>
      <c r="P771" s="20">
        <v>0</v>
      </c>
      <c r="R771" s="20">
        <v>44280</v>
      </c>
      <c r="T771" s="20">
        <v>0</v>
      </c>
      <c r="V771" s="29">
        <v>821597</v>
      </c>
      <c r="X771" s="8" t="str">
        <f t="shared" ref="X771:X834" si="12">IF(W771&amp;U771&amp;S771&amp;Q771&amp;O771&amp;M771&amp;K771&lt;&gt;"","Yes","No")</f>
        <v>No</v>
      </c>
      <c r="Z771" s="21"/>
      <c r="AC771" s="28"/>
    </row>
    <row r="772" spans="1:29">
      <c r="A772" s="8" t="s">
        <v>4656</v>
      </c>
      <c r="B772" s="8" t="s">
        <v>5461</v>
      </c>
      <c r="C772" s="8" t="s">
        <v>51</v>
      </c>
      <c r="D772" s="178">
        <v>5088</v>
      </c>
      <c r="E772" s="181">
        <v>50088</v>
      </c>
      <c r="F772" s="8" t="s">
        <v>68</v>
      </c>
      <c r="G772" s="8" t="s">
        <v>3846</v>
      </c>
      <c r="H772" s="6">
        <v>71313</v>
      </c>
      <c r="I772" s="12">
        <v>21</v>
      </c>
      <c r="J772" s="20">
        <v>2455158</v>
      </c>
      <c r="L772" s="20">
        <v>0</v>
      </c>
      <c r="N772" s="20">
        <v>0</v>
      </c>
      <c r="P772" s="20">
        <v>0</v>
      </c>
      <c r="R772" s="20">
        <v>0</v>
      </c>
      <c r="T772" s="20">
        <v>42493</v>
      </c>
      <c r="V772" s="29">
        <v>2497651</v>
      </c>
      <c r="X772" s="8" t="str">
        <f t="shared" si="12"/>
        <v>No</v>
      </c>
      <c r="Z772" s="21"/>
      <c r="AC772" s="28"/>
    </row>
    <row r="773" spans="1:29">
      <c r="A773" s="8" t="s">
        <v>4634</v>
      </c>
      <c r="B773" s="8" t="s">
        <v>1697</v>
      </c>
      <c r="C773" s="8" t="s">
        <v>182</v>
      </c>
      <c r="D773" s="178" t="s">
        <v>1698</v>
      </c>
      <c r="E773" s="181" t="s">
        <v>1699</v>
      </c>
      <c r="F773" s="8" t="s">
        <v>72</v>
      </c>
      <c r="G773" s="8" t="s">
        <v>108</v>
      </c>
      <c r="H773" s="6">
        <v>0</v>
      </c>
      <c r="I773" s="12">
        <v>21</v>
      </c>
      <c r="J773" s="20">
        <v>0</v>
      </c>
      <c r="L773" s="20">
        <v>0</v>
      </c>
      <c r="N773" s="20">
        <v>716822</v>
      </c>
      <c r="P773" s="20">
        <v>97475</v>
      </c>
      <c r="R773" s="20">
        <v>0</v>
      </c>
      <c r="T773" s="20">
        <v>0</v>
      </c>
      <c r="V773" s="29">
        <v>814297</v>
      </c>
      <c r="X773" s="8" t="str">
        <f t="shared" si="12"/>
        <v>No</v>
      </c>
      <c r="Z773" s="21"/>
      <c r="AC773" s="28"/>
    </row>
    <row r="774" spans="1:29">
      <c r="A774" s="8" t="s">
        <v>164</v>
      </c>
      <c r="B774" s="8" t="s">
        <v>5446</v>
      </c>
      <c r="C774" s="8" t="s">
        <v>93</v>
      </c>
      <c r="D774" s="178">
        <v>6115</v>
      </c>
      <c r="E774" s="181">
        <v>60115</v>
      </c>
      <c r="F774" s="8" t="s">
        <v>68</v>
      </c>
      <c r="G774" s="8" t="s">
        <v>3846</v>
      </c>
      <c r="H774" s="6">
        <v>5121892</v>
      </c>
      <c r="I774" s="12">
        <v>21</v>
      </c>
      <c r="J774" s="20">
        <v>375082</v>
      </c>
      <c r="L774" s="20">
        <v>0</v>
      </c>
      <c r="N774" s="20">
        <v>810014</v>
      </c>
      <c r="P774" s="20">
        <v>25025</v>
      </c>
      <c r="R774" s="20">
        <v>0</v>
      </c>
      <c r="T774" s="20">
        <v>25606</v>
      </c>
      <c r="V774" s="29">
        <v>1235727</v>
      </c>
      <c r="X774" s="8" t="str">
        <f t="shared" si="12"/>
        <v>No</v>
      </c>
      <c r="Z774" s="21"/>
      <c r="AC774" s="28"/>
    </row>
    <row r="775" spans="1:29">
      <c r="A775" s="8" t="s">
        <v>6599</v>
      </c>
      <c r="B775" s="8" t="s">
        <v>179</v>
      </c>
      <c r="C775" s="8" t="s">
        <v>152</v>
      </c>
      <c r="D775" s="178">
        <v>4133</v>
      </c>
      <c r="E775" s="181">
        <v>40133</v>
      </c>
      <c r="F775" s="8" t="s">
        <v>68</v>
      </c>
      <c r="G775" s="8" t="s">
        <v>3846</v>
      </c>
      <c r="H775" s="6">
        <v>311810</v>
      </c>
      <c r="I775" s="12">
        <v>21</v>
      </c>
      <c r="J775" s="20">
        <v>35000</v>
      </c>
      <c r="L775" s="20">
        <v>0</v>
      </c>
      <c r="N775" s="20">
        <v>138973</v>
      </c>
      <c r="P775" s="20">
        <v>51355</v>
      </c>
      <c r="R775" s="20">
        <v>0</v>
      </c>
      <c r="T775" s="20">
        <v>0</v>
      </c>
      <c r="V775" s="29">
        <v>225328</v>
      </c>
      <c r="X775" s="8" t="str">
        <f t="shared" si="12"/>
        <v>No</v>
      </c>
      <c r="Z775" s="21"/>
      <c r="AC775" s="28"/>
    </row>
    <row r="776" spans="1:29">
      <c r="A776" s="8" t="s">
        <v>2387</v>
      </c>
      <c r="B776" s="8" t="s">
        <v>5453</v>
      </c>
      <c r="C776" s="8" t="s">
        <v>182</v>
      </c>
      <c r="D776" s="178">
        <v>3061</v>
      </c>
      <c r="E776" s="181">
        <v>30061</v>
      </c>
      <c r="F776" s="8" t="s">
        <v>72</v>
      </c>
      <c r="G776" s="8" t="s">
        <v>69</v>
      </c>
      <c r="H776" s="6">
        <v>66086</v>
      </c>
      <c r="I776" s="12">
        <v>21</v>
      </c>
      <c r="J776" s="20">
        <v>1518781</v>
      </c>
      <c r="L776" s="20">
        <v>0</v>
      </c>
      <c r="N776" s="20">
        <v>0</v>
      </c>
      <c r="P776" s="20">
        <v>0</v>
      </c>
      <c r="R776" s="20">
        <v>0</v>
      </c>
      <c r="T776" s="20">
        <v>0</v>
      </c>
      <c r="V776" s="29">
        <v>1518781</v>
      </c>
      <c r="X776" s="8" t="str">
        <f t="shared" si="12"/>
        <v>No</v>
      </c>
      <c r="Z776" s="21"/>
      <c r="AC776" s="28"/>
    </row>
    <row r="777" spans="1:29">
      <c r="A777" s="8" t="s">
        <v>6600</v>
      </c>
      <c r="B777" s="8" t="s">
        <v>87</v>
      </c>
      <c r="C777" s="8" t="s">
        <v>152</v>
      </c>
      <c r="D777" s="178">
        <v>4214</v>
      </c>
      <c r="E777" s="181">
        <v>40214</v>
      </c>
      <c r="F777" s="8" t="s">
        <v>68</v>
      </c>
      <c r="G777" s="8" t="s">
        <v>3846</v>
      </c>
      <c r="H777" s="6">
        <v>214881</v>
      </c>
      <c r="I777" s="12">
        <v>21</v>
      </c>
      <c r="J777" s="20">
        <v>0</v>
      </c>
      <c r="L777" s="20">
        <v>0</v>
      </c>
      <c r="N777" s="20">
        <v>166788</v>
      </c>
      <c r="P777" s="20">
        <v>21330</v>
      </c>
      <c r="R777" s="20">
        <v>0</v>
      </c>
      <c r="T777" s="20">
        <v>0</v>
      </c>
      <c r="V777" s="29">
        <v>188118</v>
      </c>
      <c r="X777" s="8" t="str">
        <f t="shared" si="12"/>
        <v>No</v>
      </c>
      <c r="Z777" s="21"/>
      <c r="AC777" s="28"/>
    </row>
    <row r="778" spans="1:29">
      <c r="A778" s="8" t="s">
        <v>1931</v>
      </c>
      <c r="B778" s="8" t="s">
        <v>5451</v>
      </c>
      <c r="C778" s="8" t="s">
        <v>101</v>
      </c>
      <c r="D778" s="178">
        <v>5045</v>
      </c>
      <c r="E778" s="181">
        <v>50045</v>
      </c>
      <c r="F778" s="8" t="s">
        <v>72</v>
      </c>
      <c r="G778" s="8" t="s">
        <v>69</v>
      </c>
      <c r="H778" s="6">
        <v>8608208</v>
      </c>
      <c r="I778" s="12">
        <v>21</v>
      </c>
      <c r="J778" s="20">
        <v>4571254</v>
      </c>
      <c r="L778" s="20">
        <v>0</v>
      </c>
      <c r="N778" s="20">
        <v>0</v>
      </c>
      <c r="P778" s="20">
        <v>0</v>
      </c>
      <c r="R778" s="20">
        <v>0</v>
      </c>
      <c r="T778" s="20">
        <v>0</v>
      </c>
      <c r="V778" s="29">
        <v>4571254</v>
      </c>
      <c r="X778" s="8" t="str">
        <f t="shared" si="12"/>
        <v>No</v>
      </c>
      <c r="Z778" s="21"/>
      <c r="AC778" s="28"/>
    </row>
    <row r="779" spans="1:29">
      <c r="A779" s="8" t="s">
        <v>3210</v>
      </c>
      <c r="B779" s="8" t="s">
        <v>5458</v>
      </c>
      <c r="C779" s="8" t="s">
        <v>71</v>
      </c>
      <c r="D779" s="178" t="s">
        <v>3211</v>
      </c>
      <c r="E779" s="181" t="s">
        <v>3212</v>
      </c>
      <c r="F779" s="8" t="s">
        <v>68</v>
      </c>
      <c r="G779" s="8" t="s">
        <v>108</v>
      </c>
      <c r="H779" s="6">
        <v>0</v>
      </c>
      <c r="I779" s="12">
        <v>21</v>
      </c>
      <c r="J779" s="20">
        <v>0</v>
      </c>
      <c r="L779" s="20">
        <v>0</v>
      </c>
      <c r="N779" s="20">
        <v>3974813</v>
      </c>
      <c r="P779" s="20">
        <v>0</v>
      </c>
      <c r="R779" s="20">
        <v>0</v>
      </c>
      <c r="T779" s="20">
        <v>0</v>
      </c>
      <c r="V779" s="29">
        <v>3974813</v>
      </c>
      <c r="X779" s="8" t="str">
        <f t="shared" si="12"/>
        <v>No</v>
      </c>
      <c r="Z779" s="21"/>
      <c r="AC779" s="28"/>
    </row>
    <row r="780" spans="1:29">
      <c r="A780" s="8" t="s">
        <v>326</v>
      </c>
      <c r="B780" s="8" t="s">
        <v>5456</v>
      </c>
      <c r="C780" s="8" t="s">
        <v>152</v>
      </c>
      <c r="D780" s="178">
        <v>4226</v>
      </c>
      <c r="E780" s="181">
        <v>40226</v>
      </c>
      <c r="F780" s="8" t="s">
        <v>116</v>
      </c>
      <c r="G780" s="8" t="s">
        <v>3846</v>
      </c>
      <c r="H780" s="6">
        <v>280648</v>
      </c>
      <c r="I780" s="12">
        <v>21</v>
      </c>
      <c r="J780" s="20">
        <v>135804</v>
      </c>
      <c r="L780" s="20">
        <v>0</v>
      </c>
      <c r="N780" s="20">
        <v>128860</v>
      </c>
      <c r="P780" s="20">
        <v>23768</v>
      </c>
      <c r="R780" s="20">
        <v>0</v>
      </c>
      <c r="T780" s="20">
        <v>0</v>
      </c>
      <c r="V780" s="29">
        <v>288432</v>
      </c>
      <c r="X780" s="8" t="str">
        <f t="shared" si="12"/>
        <v>No</v>
      </c>
      <c r="Z780" s="21"/>
      <c r="AC780" s="28"/>
    </row>
    <row r="781" spans="1:29">
      <c r="A781" s="8" t="s">
        <v>4662</v>
      </c>
      <c r="B781" s="8" t="s">
        <v>5454</v>
      </c>
      <c r="C781" s="8" t="s">
        <v>32</v>
      </c>
      <c r="D781" s="178">
        <v>8014</v>
      </c>
      <c r="E781" s="181">
        <v>80014</v>
      </c>
      <c r="F781" s="8" t="s">
        <v>68</v>
      </c>
      <c r="G781" s="8" t="s">
        <v>3846</v>
      </c>
      <c r="H781" s="6">
        <v>81251</v>
      </c>
      <c r="I781" s="12">
        <v>21</v>
      </c>
      <c r="J781" s="20">
        <v>1544324</v>
      </c>
      <c r="L781" s="20">
        <v>0</v>
      </c>
      <c r="N781" s="20">
        <v>0</v>
      </c>
      <c r="P781" s="20">
        <v>0</v>
      </c>
      <c r="R781" s="20">
        <v>0</v>
      </c>
      <c r="T781" s="20">
        <v>0</v>
      </c>
      <c r="V781" s="29">
        <v>1544324</v>
      </c>
      <c r="X781" s="8" t="str">
        <f t="shared" si="12"/>
        <v>No</v>
      </c>
      <c r="Z781" s="21"/>
      <c r="AC781" s="28"/>
    </row>
    <row r="782" spans="1:29">
      <c r="A782" s="8" t="s">
        <v>4365</v>
      </c>
      <c r="B782" s="8" t="s">
        <v>5455</v>
      </c>
      <c r="C782" s="8" t="s">
        <v>272</v>
      </c>
      <c r="D782" s="178" t="s">
        <v>712</v>
      </c>
      <c r="E782" s="181">
        <v>31</v>
      </c>
      <c r="F782" s="8" t="s">
        <v>34</v>
      </c>
      <c r="G782" s="8" t="s">
        <v>3846</v>
      </c>
      <c r="H782" s="6">
        <v>0</v>
      </c>
      <c r="I782" s="12">
        <v>21</v>
      </c>
      <c r="J782" s="20">
        <v>0</v>
      </c>
      <c r="L782" s="20">
        <v>0</v>
      </c>
      <c r="N782" s="20">
        <v>323021</v>
      </c>
      <c r="P782" s="20">
        <v>0</v>
      </c>
      <c r="R782" s="20">
        <v>0</v>
      </c>
      <c r="T782" s="20">
        <v>0</v>
      </c>
      <c r="V782" s="29">
        <v>323021</v>
      </c>
      <c r="X782" s="8" t="str">
        <f t="shared" si="12"/>
        <v>No</v>
      </c>
      <c r="Z782" s="21"/>
      <c r="AC782" s="28"/>
    </row>
    <row r="783" spans="1:29">
      <c r="A783" s="8" t="s">
        <v>1756</v>
      </c>
      <c r="B783" s="8" t="s">
        <v>1757</v>
      </c>
      <c r="C783" s="8" t="s">
        <v>55</v>
      </c>
      <c r="D783" s="178" t="s">
        <v>1758</v>
      </c>
      <c r="E783" s="181" t="s">
        <v>1759</v>
      </c>
      <c r="F783" s="8" t="s">
        <v>116</v>
      </c>
      <c r="G783" s="8" t="s">
        <v>108</v>
      </c>
      <c r="H783" s="6">
        <v>0</v>
      </c>
      <c r="I783" s="12">
        <v>21</v>
      </c>
      <c r="J783" s="20">
        <v>0</v>
      </c>
      <c r="L783" s="20">
        <v>0</v>
      </c>
      <c r="N783" s="20">
        <v>618550</v>
      </c>
      <c r="P783" s="20">
        <v>0</v>
      </c>
      <c r="R783" s="20">
        <v>0</v>
      </c>
      <c r="T783" s="20">
        <v>75000</v>
      </c>
      <c r="V783" s="29">
        <v>693550</v>
      </c>
      <c r="X783" s="8" t="str">
        <f t="shared" si="12"/>
        <v>No</v>
      </c>
      <c r="Z783" s="21"/>
      <c r="AC783" s="28"/>
    </row>
    <row r="784" spans="1:29">
      <c r="A784" s="8" t="s">
        <v>3724</v>
      </c>
      <c r="B784" s="8" t="s">
        <v>5459</v>
      </c>
      <c r="C784" s="8" t="s">
        <v>163</v>
      </c>
      <c r="D784" s="178" t="s">
        <v>3725</v>
      </c>
      <c r="E784" s="181" t="s">
        <v>3726</v>
      </c>
      <c r="F784" s="8" t="s">
        <v>116</v>
      </c>
      <c r="G784" s="8" t="s">
        <v>108</v>
      </c>
      <c r="H784" s="6">
        <v>0</v>
      </c>
      <c r="I784" s="12">
        <v>21</v>
      </c>
      <c r="J784" s="20">
        <v>0</v>
      </c>
      <c r="L784" s="20">
        <v>0</v>
      </c>
      <c r="N784" s="20">
        <v>1657799</v>
      </c>
      <c r="P784" s="20">
        <v>29084</v>
      </c>
      <c r="R784" s="20">
        <v>0</v>
      </c>
      <c r="T784" s="20">
        <v>0</v>
      </c>
      <c r="V784" s="29">
        <v>1686883</v>
      </c>
      <c r="X784" s="8" t="str">
        <f t="shared" si="12"/>
        <v>No</v>
      </c>
      <c r="Z784" s="21"/>
      <c r="AC784" s="28"/>
    </row>
    <row r="785" spans="1:29">
      <c r="A785" s="8" t="s">
        <v>4668</v>
      </c>
      <c r="B785" s="8" t="s">
        <v>5447</v>
      </c>
      <c r="C785" s="8" t="s">
        <v>285</v>
      </c>
      <c r="D785" s="178">
        <v>8016</v>
      </c>
      <c r="E785" s="181">
        <v>80016</v>
      </c>
      <c r="F785" s="8" t="s">
        <v>68</v>
      </c>
      <c r="G785" s="8" t="s">
        <v>3846</v>
      </c>
      <c r="H785" s="6">
        <v>128124</v>
      </c>
      <c r="I785" s="12">
        <v>21</v>
      </c>
      <c r="J785" s="20">
        <v>2968880</v>
      </c>
      <c r="L785" s="20">
        <v>0</v>
      </c>
      <c r="N785" s="20">
        <v>0</v>
      </c>
      <c r="P785" s="20">
        <v>57072</v>
      </c>
      <c r="R785" s="20">
        <v>0</v>
      </c>
      <c r="T785" s="20">
        <v>0</v>
      </c>
      <c r="V785" s="29">
        <v>3025952</v>
      </c>
      <c r="X785" s="8" t="str">
        <f t="shared" si="12"/>
        <v>No</v>
      </c>
      <c r="Z785" s="21"/>
      <c r="AC785" s="28"/>
    </row>
    <row r="786" spans="1:29">
      <c r="A786" s="8" t="s">
        <v>3138</v>
      </c>
      <c r="B786" s="8" t="s">
        <v>5463</v>
      </c>
      <c r="C786" s="8" t="s">
        <v>288</v>
      </c>
      <c r="D786" s="178">
        <v>5198</v>
      </c>
      <c r="E786" s="181">
        <v>50198</v>
      </c>
      <c r="F786" s="8" t="s">
        <v>68</v>
      </c>
      <c r="G786" s="8" t="s">
        <v>69</v>
      </c>
      <c r="H786" s="6">
        <v>1780673</v>
      </c>
      <c r="I786" s="12">
        <v>21</v>
      </c>
      <c r="J786" s="20">
        <v>1860632</v>
      </c>
      <c r="L786" s="20">
        <v>0</v>
      </c>
      <c r="N786" s="20">
        <v>0</v>
      </c>
      <c r="P786" s="20">
        <v>0</v>
      </c>
      <c r="R786" s="20">
        <v>0</v>
      </c>
      <c r="T786" s="20">
        <v>0</v>
      </c>
      <c r="V786" s="29">
        <v>1860632</v>
      </c>
      <c r="X786" s="8" t="str">
        <f t="shared" si="12"/>
        <v>No</v>
      </c>
      <c r="Z786" s="21"/>
      <c r="AC786" s="28"/>
    </row>
    <row r="787" spans="1:29">
      <c r="A787" s="8" t="s">
        <v>679</v>
      </c>
      <c r="B787" s="8" t="s">
        <v>5045</v>
      </c>
      <c r="C787" s="8" t="s">
        <v>117</v>
      </c>
      <c r="D787" s="178">
        <v>1115</v>
      </c>
      <c r="E787" s="181">
        <v>10115</v>
      </c>
      <c r="F787" s="8" t="s">
        <v>72</v>
      </c>
      <c r="G787" s="8" t="s">
        <v>69</v>
      </c>
      <c r="H787" s="6">
        <v>203914</v>
      </c>
      <c r="I787" s="12">
        <v>21</v>
      </c>
      <c r="J787" s="20">
        <v>5251230</v>
      </c>
      <c r="L787" s="20">
        <v>4528271</v>
      </c>
      <c r="N787" s="20">
        <v>0</v>
      </c>
      <c r="P787" s="20">
        <v>0</v>
      </c>
      <c r="R787" s="20">
        <v>695492</v>
      </c>
      <c r="T787" s="20">
        <v>0</v>
      </c>
      <c r="V787" s="29">
        <v>10474993</v>
      </c>
      <c r="X787" s="8" t="str">
        <f t="shared" si="12"/>
        <v>No</v>
      </c>
      <c r="Z787" s="21"/>
      <c r="AC787" s="28"/>
    </row>
    <row r="788" spans="1:29">
      <c r="A788" s="8" t="s">
        <v>4343</v>
      </c>
      <c r="B788" s="8" t="s">
        <v>2002</v>
      </c>
      <c r="C788" s="8" t="s">
        <v>121</v>
      </c>
      <c r="D788" s="178" t="s">
        <v>2003</v>
      </c>
      <c r="E788" s="181">
        <v>41068</v>
      </c>
      <c r="F788" s="8" t="s">
        <v>68</v>
      </c>
      <c r="G788" s="8" t="s">
        <v>69</v>
      </c>
      <c r="H788" s="6">
        <v>349064</v>
      </c>
      <c r="I788" s="12">
        <v>21</v>
      </c>
      <c r="J788" s="20">
        <v>0</v>
      </c>
      <c r="L788" s="20">
        <v>0</v>
      </c>
      <c r="N788" s="20">
        <v>67039</v>
      </c>
      <c r="P788" s="20">
        <v>466725</v>
      </c>
      <c r="R788" s="20">
        <v>0</v>
      </c>
      <c r="T788" s="20">
        <v>0</v>
      </c>
      <c r="V788" s="29">
        <v>533764</v>
      </c>
      <c r="X788" s="8" t="str">
        <f t="shared" si="12"/>
        <v>No</v>
      </c>
      <c r="Z788" s="21"/>
      <c r="AC788" s="28"/>
    </row>
    <row r="789" spans="1:29">
      <c r="A789" s="8" t="s">
        <v>2007</v>
      </c>
      <c r="B789" s="8" t="s">
        <v>4270</v>
      </c>
      <c r="C789" s="8" t="s">
        <v>121</v>
      </c>
      <c r="D789" s="178" t="s">
        <v>2008</v>
      </c>
      <c r="E789" s="181" t="s">
        <v>2009</v>
      </c>
      <c r="F789" s="8" t="s">
        <v>72</v>
      </c>
      <c r="G789" s="8" t="s">
        <v>108</v>
      </c>
      <c r="H789" s="6">
        <v>0</v>
      </c>
      <c r="I789" s="12">
        <v>21</v>
      </c>
      <c r="J789" s="20">
        <v>243238</v>
      </c>
      <c r="L789" s="20">
        <v>0</v>
      </c>
      <c r="N789" s="20">
        <v>551384</v>
      </c>
      <c r="P789" s="20">
        <v>87824</v>
      </c>
      <c r="R789" s="20">
        <v>0</v>
      </c>
      <c r="T789" s="20">
        <v>0</v>
      </c>
      <c r="V789" s="29">
        <v>882446</v>
      </c>
      <c r="X789" s="8" t="str">
        <f t="shared" si="12"/>
        <v>No</v>
      </c>
      <c r="Z789" s="21"/>
      <c r="AC789" s="28"/>
    </row>
    <row r="790" spans="1:29">
      <c r="A790" s="8" t="s">
        <v>1215</v>
      </c>
      <c r="B790" s="8" t="s">
        <v>5460</v>
      </c>
      <c r="C790" s="8" t="s">
        <v>58</v>
      </c>
      <c r="D790" s="178" t="s">
        <v>1216</v>
      </c>
      <c r="E790" s="181" t="s">
        <v>1217</v>
      </c>
      <c r="F790" s="8" t="s">
        <v>116</v>
      </c>
      <c r="G790" s="8" t="s">
        <v>108</v>
      </c>
      <c r="H790" s="6">
        <v>0</v>
      </c>
      <c r="I790" s="12">
        <v>21</v>
      </c>
      <c r="J790" s="20">
        <v>1188036</v>
      </c>
      <c r="L790" s="20">
        <v>84059</v>
      </c>
      <c r="N790" s="20">
        <v>928717</v>
      </c>
      <c r="P790" s="20">
        <v>46240</v>
      </c>
      <c r="R790" s="20">
        <v>0</v>
      </c>
      <c r="T790" s="20">
        <v>0</v>
      </c>
      <c r="V790" s="29">
        <v>2247052</v>
      </c>
      <c r="X790" s="8" t="str">
        <f t="shared" si="12"/>
        <v>No</v>
      </c>
      <c r="Z790" s="21"/>
      <c r="AC790" s="28"/>
    </row>
    <row r="791" spans="1:29">
      <c r="A791" s="8" t="s">
        <v>4663</v>
      </c>
      <c r="B791" s="8" t="s">
        <v>5479</v>
      </c>
      <c r="C791" s="8" t="s">
        <v>67</v>
      </c>
      <c r="D791" s="178">
        <v>2193</v>
      </c>
      <c r="E791" s="181">
        <v>20193</v>
      </c>
      <c r="F791" s="8" t="s">
        <v>68</v>
      </c>
      <c r="G791" s="8" t="s">
        <v>3846</v>
      </c>
      <c r="H791" s="6">
        <v>95259</v>
      </c>
      <c r="I791" s="12">
        <v>20</v>
      </c>
      <c r="J791" s="20">
        <v>961861</v>
      </c>
      <c r="L791" s="20">
        <v>0</v>
      </c>
      <c r="N791" s="20">
        <v>359488</v>
      </c>
      <c r="P791" s="20">
        <v>0</v>
      </c>
      <c r="R791" s="20">
        <v>0</v>
      </c>
      <c r="T791" s="20">
        <v>173838</v>
      </c>
      <c r="V791" s="29">
        <v>1495187</v>
      </c>
      <c r="X791" s="8" t="str">
        <f t="shared" si="12"/>
        <v>No</v>
      </c>
      <c r="Z791" s="21"/>
      <c r="AC791" s="28"/>
    </row>
    <row r="792" spans="1:29">
      <c r="A792" s="8" t="s">
        <v>930</v>
      </c>
      <c r="B792" s="8" t="s">
        <v>4263</v>
      </c>
      <c r="C792" s="8" t="s">
        <v>124</v>
      </c>
      <c r="D792" s="178" t="s">
        <v>931</v>
      </c>
      <c r="E792" s="181" t="s">
        <v>932</v>
      </c>
      <c r="F792" s="8" t="s">
        <v>72</v>
      </c>
      <c r="G792" s="8" t="s">
        <v>108</v>
      </c>
      <c r="H792" s="6">
        <v>0</v>
      </c>
      <c r="I792" s="12">
        <v>20</v>
      </c>
      <c r="J792" s="20">
        <v>0</v>
      </c>
      <c r="L792" s="20">
        <v>0</v>
      </c>
      <c r="N792" s="20">
        <v>635460</v>
      </c>
      <c r="P792" s="20">
        <v>0</v>
      </c>
      <c r="R792" s="20">
        <v>0</v>
      </c>
      <c r="T792" s="20">
        <v>0</v>
      </c>
      <c r="V792" s="29">
        <v>635460</v>
      </c>
      <c r="X792" s="8" t="str">
        <f t="shared" si="12"/>
        <v>No</v>
      </c>
      <c r="Z792" s="21"/>
      <c r="AC792" s="28"/>
    </row>
    <row r="793" spans="1:29">
      <c r="A793" s="8" t="s">
        <v>2284</v>
      </c>
      <c r="B793" s="8" t="s">
        <v>2285</v>
      </c>
      <c r="C793" s="8" t="s">
        <v>334</v>
      </c>
      <c r="D793" s="178" t="s">
        <v>2286</v>
      </c>
      <c r="E793" s="181" t="s">
        <v>2287</v>
      </c>
      <c r="F793" s="8" t="s">
        <v>141</v>
      </c>
      <c r="G793" s="8" t="s">
        <v>108</v>
      </c>
      <c r="H793" s="6">
        <v>0</v>
      </c>
      <c r="I793" s="12">
        <v>20</v>
      </c>
      <c r="J793" s="20">
        <v>328883</v>
      </c>
      <c r="L793" s="20">
        <v>0</v>
      </c>
      <c r="N793" s="20">
        <v>1874526</v>
      </c>
      <c r="P793" s="20">
        <v>0</v>
      </c>
      <c r="R793" s="20">
        <v>0</v>
      </c>
      <c r="T793" s="20">
        <v>0</v>
      </c>
      <c r="V793" s="29">
        <v>2203409</v>
      </c>
      <c r="X793" s="8" t="str">
        <f t="shared" si="12"/>
        <v>No</v>
      </c>
      <c r="Z793" s="21"/>
      <c r="AC793" s="28"/>
    </row>
    <row r="794" spans="1:29">
      <c r="A794" s="8" t="s">
        <v>4030</v>
      </c>
      <c r="B794" s="8" t="s">
        <v>5470</v>
      </c>
      <c r="C794" s="8" t="s">
        <v>106</v>
      </c>
      <c r="E794" s="181">
        <v>30200</v>
      </c>
      <c r="F794" s="8" t="s">
        <v>68</v>
      </c>
      <c r="G794" s="8" t="s">
        <v>3846</v>
      </c>
      <c r="H794" s="6">
        <v>88542</v>
      </c>
      <c r="I794" s="12">
        <v>20</v>
      </c>
      <c r="J794" s="20">
        <v>873755</v>
      </c>
      <c r="L794" s="20">
        <v>0</v>
      </c>
      <c r="N794" s="20">
        <v>0</v>
      </c>
      <c r="P794" s="20">
        <v>0</v>
      </c>
      <c r="R794" s="20">
        <v>0</v>
      </c>
      <c r="T794" s="20">
        <v>0</v>
      </c>
      <c r="V794" s="29">
        <v>873755</v>
      </c>
      <c r="X794" s="8" t="str">
        <f t="shared" si="12"/>
        <v>No</v>
      </c>
      <c r="Z794" s="21"/>
      <c r="AC794" s="28"/>
    </row>
    <row r="795" spans="1:29">
      <c r="A795" s="8" t="s">
        <v>161</v>
      </c>
      <c r="B795" s="8" t="s">
        <v>5481</v>
      </c>
      <c r="C795" s="8" t="s">
        <v>152</v>
      </c>
      <c r="D795" s="178" t="s">
        <v>162</v>
      </c>
      <c r="E795" s="181">
        <v>44913</v>
      </c>
      <c r="F795" s="8" t="s">
        <v>34</v>
      </c>
      <c r="G795" s="8" t="s">
        <v>3846</v>
      </c>
      <c r="H795" s="6">
        <v>0</v>
      </c>
      <c r="I795" s="12">
        <v>20</v>
      </c>
      <c r="J795" s="20">
        <v>0</v>
      </c>
      <c r="L795" s="20">
        <v>0</v>
      </c>
      <c r="N795" s="20">
        <v>1456612</v>
      </c>
      <c r="P795" s="20">
        <v>0</v>
      </c>
      <c r="R795" s="20">
        <v>0</v>
      </c>
      <c r="T795" s="20">
        <v>0</v>
      </c>
      <c r="V795" s="29">
        <v>1456612</v>
      </c>
      <c r="X795" s="8" t="str">
        <f t="shared" si="12"/>
        <v>No</v>
      </c>
      <c r="Z795" s="21"/>
      <c r="AC795" s="28"/>
    </row>
    <row r="796" spans="1:29">
      <c r="A796" s="8" t="s">
        <v>148</v>
      </c>
      <c r="B796" s="8" t="s">
        <v>5172</v>
      </c>
      <c r="C796" s="8" t="s">
        <v>93</v>
      </c>
      <c r="D796" s="178">
        <v>6131</v>
      </c>
      <c r="E796" s="181">
        <v>60131</v>
      </c>
      <c r="F796" s="8" t="s">
        <v>72</v>
      </c>
      <c r="G796" s="8" t="s">
        <v>3846</v>
      </c>
      <c r="H796" s="6">
        <v>52826</v>
      </c>
      <c r="I796" s="12">
        <v>20</v>
      </c>
      <c r="J796" s="20">
        <v>64749</v>
      </c>
      <c r="L796" s="20">
        <v>0</v>
      </c>
      <c r="N796" s="20">
        <v>0</v>
      </c>
      <c r="P796" s="20">
        <v>0</v>
      </c>
      <c r="R796" s="20">
        <v>0</v>
      </c>
      <c r="T796" s="20">
        <v>0</v>
      </c>
      <c r="V796" s="29">
        <v>64749</v>
      </c>
      <c r="X796" s="8" t="str">
        <f t="shared" si="12"/>
        <v>No</v>
      </c>
      <c r="Z796" s="21"/>
      <c r="AC796" s="28"/>
    </row>
    <row r="797" spans="1:29">
      <c r="A797" s="8" t="s">
        <v>2701</v>
      </c>
      <c r="B797" s="8" t="s">
        <v>274</v>
      </c>
      <c r="C797" s="8" t="s">
        <v>182</v>
      </c>
      <c r="D797" s="178">
        <v>3057</v>
      </c>
      <c r="E797" s="181">
        <v>30057</v>
      </c>
      <c r="F797" s="8" t="s">
        <v>105</v>
      </c>
      <c r="G797" s="8" t="s">
        <v>69</v>
      </c>
      <c r="H797" s="6">
        <v>5441567</v>
      </c>
      <c r="I797" s="12">
        <v>20</v>
      </c>
      <c r="J797" s="20">
        <v>4110181</v>
      </c>
      <c r="L797" s="20">
        <v>2665910</v>
      </c>
      <c r="N797" s="20">
        <v>0</v>
      </c>
      <c r="P797" s="20">
        <v>0</v>
      </c>
      <c r="R797" s="20">
        <v>0</v>
      </c>
      <c r="T797" s="20">
        <v>0</v>
      </c>
      <c r="V797" s="29">
        <v>6776091</v>
      </c>
      <c r="X797" s="8" t="str">
        <f t="shared" si="12"/>
        <v>No</v>
      </c>
      <c r="Z797" s="21"/>
      <c r="AC797" s="28"/>
    </row>
    <row r="798" spans="1:29">
      <c r="A798" s="8" t="s">
        <v>4653</v>
      </c>
      <c r="B798" s="8" t="s">
        <v>5475</v>
      </c>
      <c r="C798" s="8" t="s">
        <v>152</v>
      </c>
      <c r="E798" s="181" t="s">
        <v>2873</v>
      </c>
      <c r="F798" s="8" t="s">
        <v>68</v>
      </c>
      <c r="G798" s="8" t="s">
        <v>108</v>
      </c>
      <c r="H798" s="6">
        <v>0</v>
      </c>
      <c r="I798" s="12">
        <v>20</v>
      </c>
      <c r="J798" s="20">
        <v>0</v>
      </c>
      <c r="L798" s="20">
        <v>0</v>
      </c>
      <c r="N798" s="20">
        <v>862942</v>
      </c>
      <c r="P798" s="20">
        <v>0</v>
      </c>
      <c r="R798" s="20">
        <v>0</v>
      </c>
      <c r="T798" s="20">
        <v>0</v>
      </c>
      <c r="V798" s="29">
        <v>862942</v>
      </c>
      <c r="X798" s="8" t="str">
        <f t="shared" si="12"/>
        <v>No</v>
      </c>
      <c r="Z798" s="21"/>
      <c r="AC798" s="28"/>
    </row>
    <row r="799" spans="1:29">
      <c r="A799" s="8" t="s">
        <v>6368</v>
      </c>
      <c r="B799" s="8" t="s">
        <v>5469</v>
      </c>
      <c r="C799" s="8" t="s">
        <v>152</v>
      </c>
      <c r="D799" s="178" t="s">
        <v>2772</v>
      </c>
      <c r="E799" s="181" t="s">
        <v>2773</v>
      </c>
      <c r="F799" s="8" t="s">
        <v>761</v>
      </c>
      <c r="G799" s="8" t="s">
        <v>108</v>
      </c>
      <c r="H799" s="6">
        <v>0</v>
      </c>
      <c r="I799" s="12">
        <v>20</v>
      </c>
      <c r="J799" s="20">
        <v>0</v>
      </c>
      <c r="L799" s="20">
        <v>0</v>
      </c>
      <c r="N799" s="20">
        <v>697621</v>
      </c>
      <c r="P799" s="20">
        <v>0</v>
      </c>
      <c r="R799" s="20">
        <v>0</v>
      </c>
      <c r="T799" s="20">
        <v>0</v>
      </c>
      <c r="V799" s="29">
        <v>697621</v>
      </c>
      <c r="X799" s="8" t="str">
        <f t="shared" si="12"/>
        <v>No</v>
      </c>
      <c r="Z799" s="21"/>
      <c r="AC799" s="28"/>
    </row>
    <row r="800" spans="1:29">
      <c r="A800" s="8" t="s">
        <v>4642</v>
      </c>
      <c r="B800" s="8" t="s">
        <v>5272</v>
      </c>
      <c r="C800" s="8" t="s">
        <v>177</v>
      </c>
      <c r="E800" s="181">
        <v>70044</v>
      </c>
      <c r="F800" s="8" t="s">
        <v>141</v>
      </c>
      <c r="G800" s="8" t="s">
        <v>69</v>
      </c>
      <c r="H800" s="6">
        <v>88053</v>
      </c>
      <c r="I800" s="12">
        <v>20</v>
      </c>
      <c r="J800" s="20">
        <v>0</v>
      </c>
      <c r="L800" s="20">
        <v>0</v>
      </c>
      <c r="N800" s="20">
        <v>0</v>
      </c>
      <c r="P800" s="20">
        <v>0</v>
      </c>
      <c r="R800" s="20">
        <v>0</v>
      </c>
      <c r="T800" s="20">
        <v>0</v>
      </c>
      <c r="V800" s="29">
        <v>0</v>
      </c>
      <c r="X800" s="8" t="str">
        <f t="shared" si="12"/>
        <v>No</v>
      </c>
      <c r="Z800" s="21"/>
      <c r="AC800" s="28"/>
    </row>
    <row r="801" spans="1:29">
      <c r="A801" s="8" t="s">
        <v>6366</v>
      </c>
      <c r="B801" s="8" t="s">
        <v>837</v>
      </c>
      <c r="C801" s="8" t="s">
        <v>166</v>
      </c>
      <c r="D801" s="178">
        <v>7011</v>
      </c>
      <c r="E801" s="181">
        <v>70011</v>
      </c>
      <c r="F801" s="8" t="s">
        <v>68</v>
      </c>
      <c r="G801" s="8" t="s">
        <v>3846</v>
      </c>
      <c r="H801" s="6">
        <v>67818</v>
      </c>
      <c r="I801" s="12">
        <v>20</v>
      </c>
      <c r="J801" s="20">
        <v>3530319</v>
      </c>
      <c r="L801" s="20">
        <v>0</v>
      </c>
      <c r="N801" s="20">
        <v>6792</v>
      </c>
      <c r="P801" s="20">
        <v>60614</v>
      </c>
      <c r="R801" s="20">
        <v>0</v>
      </c>
      <c r="T801" s="20">
        <v>0</v>
      </c>
      <c r="V801" s="29">
        <v>3597725</v>
      </c>
      <c r="X801" s="8" t="str">
        <f t="shared" si="12"/>
        <v>No</v>
      </c>
      <c r="Z801" s="21"/>
      <c r="AC801" s="28"/>
    </row>
    <row r="802" spans="1:29">
      <c r="A802" s="8" t="s">
        <v>1658</v>
      </c>
      <c r="B802" s="8" t="s">
        <v>5471</v>
      </c>
      <c r="C802" s="8" t="s">
        <v>288</v>
      </c>
      <c r="D802" s="178" t="s">
        <v>1659</v>
      </c>
      <c r="E802" s="181" t="s">
        <v>1660</v>
      </c>
      <c r="F802" s="8" t="s">
        <v>68</v>
      </c>
      <c r="G802" s="8" t="s">
        <v>108</v>
      </c>
      <c r="H802" s="6">
        <v>0</v>
      </c>
      <c r="I802" s="12">
        <v>20</v>
      </c>
      <c r="J802" s="20">
        <v>233066</v>
      </c>
      <c r="L802" s="20">
        <v>0</v>
      </c>
      <c r="N802" s="20">
        <v>1100774</v>
      </c>
      <c r="P802" s="20">
        <v>0</v>
      </c>
      <c r="R802" s="20">
        <v>0</v>
      </c>
      <c r="T802" s="20">
        <v>0</v>
      </c>
      <c r="V802" s="29">
        <v>1333840</v>
      </c>
      <c r="X802" s="8" t="str">
        <f t="shared" si="12"/>
        <v>No</v>
      </c>
      <c r="Z802" s="21"/>
      <c r="AC802" s="28"/>
    </row>
    <row r="803" spans="1:29">
      <c r="A803" s="8" t="s">
        <v>1974</v>
      </c>
      <c r="B803" s="8" t="s">
        <v>5466</v>
      </c>
      <c r="C803" s="8" t="s">
        <v>151</v>
      </c>
      <c r="D803" s="178" t="s">
        <v>1975</v>
      </c>
      <c r="E803" s="181" t="s">
        <v>1976</v>
      </c>
      <c r="F803" s="8" t="s">
        <v>72</v>
      </c>
      <c r="G803" s="8" t="s">
        <v>108</v>
      </c>
      <c r="H803" s="6">
        <v>0</v>
      </c>
      <c r="I803" s="12">
        <v>20</v>
      </c>
      <c r="J803" s="20">
        <v>0</v>
      </c>
      <c r="L803" s="20">
        <v>0</v>
      </c>
      <c r="N803" s="20">
        <v>1528019</v>
      </c>
      <c r="P803" s="20">
        <v>0</v>
      </c>
      <c r="R803" s="20">
        <v>0</v>
      </c>
      <c r="T803" s="20">
        <v>0</v>
      </c>
      <c r="V803" s="29">
        <v>1528019</v>
      </c>
      <c r="X803" s="8" t="str">
        <f t="shared" si="12"/>
        <v>No</v>
      </c>
      <c r="Z803" s="21"/>
      <c r="AC803" s="28"/>
    </row>
    <row r="804" spans="1:29">
      <c r="A804" s="8" t="s">
        <v>6369</v>
      </c>
      <c r="B804" s="8" t="s">
        <v>321</v>
      </c>
      <c r="C804" s="8" t="s">
        <v>39</v>
      </c>
      <c r="D804" s="178">
        <v>2071</v>
      </c>
      <c r="E804" s="181">
        <v>20071</v>
      </c>
      <c r="F804" s="8" t="s">
        <v>68</v>
      </c>
      <c r="G804" s="8" t="s">
        <v>69</v>
      </c>
      <c r="H804" s="6">
        <v>18351295</v>
      </c>
      <c r="I804" s="12">
        <v>20</v>
      </c>
      <c r="J804" s="20">
        <v>2500793</v>
      </c>
      <c r="L804" s="20">
        <v>0</v>
      </c>
      <c r="N804" s="20">
        <v>0</v>
      </c>
      <c r="P804" s="20">
        <v>0</v>
      </c>
      <c r="R804" s="20">
        <v>0</v>
      </c>
      <c r="T804" s="20">
        <v>0</v>
      </c>
      <c r="V804" s="29">
        <v>2500793</v>
      </c>
      <c r="X804" s="8" t="str">
        <f t="shared" si="12"/>
        <v>No</v>
      </c>
      <c r="Z804" s="21"/>
      <c r="AC804" s="28"/>
    </row>
    <row r="805" spans="1:29">
      <c r="A805" s="8" t="s">
        <v>3276</v>
      </c>
      <c r="B805" s="8" t="s">
        <v>5480</v>
      </c>
      <c r="C805" s="8" t="s">
        <v>74</v>
      </c>
      <c r="D805" s="178" t="s">
        <v>3277</v>
      </c>
      <c r="E805" s="181" t="s">
        <v>3278</v>
      </c>
      <c r="F805" s="8" t="s">
        <v>72</v>
      </c>
      <c r="G805" s="8" t="s">
        <v>108</v>
      </c>
      <c r="H805" s="6">
        <v>0</v>
      </c>
      <c r="I805" s="12">
        <v>20</v>
      </c>
      <c r="J805" s="20">
        <v>0</v>
      </c>
      <c r="L805" s="20">
        <v>75862</v>
      </c>
      <c r="N805" s="20">
        <v>686458</v>
      </c>
      <c r="P805" s="20">
        <v>0</v>
      </c>
      <c r="R805" s="20">
        <v>0</v>
      </c>
      <c r="T805" s="20">
        <v>0</v>
      </c>
      <c r="V805" s="29">
        <v>762320</v>
      </c>
      <c r="X805" s="8" t="str">
        <f t="shared" si="12"/>
        <v>No</v>
      </c>
      <c r="Z805" s="21"/>
      <c r="AC805" s="28"/>
    </row>
    <row r="806" spans="1:29">
      <c r="A806" s="8" t="s">
        <v>4654</v>
      </c>
      <c r="B806" s="8" t="s">
        <v>5474</v>
      </c>
      <c r="C806" s="8" t="s">
        <v>51</v>
      </c>
      <c r="D806" s="178">
        <v>5091</v>
      </c>
      <c r="E806" s="181">
        <v>50091</v>
      </c>
      <c r="F806" s="8" t="s">
        <v>68</v>
      </c>
      <c r="G806" s="8" t="s">
        <v>3846</v>
      </c>
      <c r="H806" s="6">
        <v>74632</v>
      </c>
      <c r="I806" s="12">
        <v>20</v>
      </c>
      <c r="J806" s="20">
        <v>1923569</v>
      </c>
      <c r="L806" s="20">
        <v>0</v>
      </c>
      <c r="N806" s="20">
        <v>0</v>
      </c>
      <c r="P806" s="20">
        <v>0</v>
      </c>
      <c r="R806" s="20">
        <v>0</v>
      </c>
      <c r="T806" s="20">
        <v>0</v>
      </c>
      <c r="V806" s="29">
        <v>1923569</v>
      </c>
      <c r="X806" s="8" t="str">
        <f t="shared" si="12"/>
        <v>No</v>
      </c>
      <c r="Z806" s="21"/>
      <c r="AC806" s="28"/>
    </row>
    <row r="807" spans="1:29">
      <c r="A807" s="8" t="s">
        <v>4664</v>
      </c>
      <c r="B807" s="8" t="s">
        <v>5477</v>
      </c>
      <c r="C807" s="8" t="s">
        <v>124</v>
      </c>
      <c r="D807" s="178">
        <v>5030</v>
      </c>
      <c r="E807" s="181">
        <v>50030</v>
      </c>
      <c r="F807" s="8" t="s">
        <v>68</v>
      </c>
      <c r="G807" s="8" t="s">
        <v>3846</v>
      </c>
      <c r="H807" s="6">
        <v>78393</v>
      </c>
      <c r="I807" s="12">
        <v>20</v>
      </c>
      <c r="J807" s="20">
        <v>2388782</v>
      </c>
      <c r="L807" s="20">
        <v>0</v>
      </c>
      <c r="N807" s="20">
        <v>0</v>
      </c>
      <c r="P807" s="20">
        <v>0</v>
      </c>
      <c r="R807" s="20">
        <v>0</v>
      </c>
      <c r="T807" s="20">
        <v>0</v>
      </c>
      <c r="V807" s="29">
        <v>2388782</v>
      </c>
      <c r="X807" s="8" t="str">
        <f t="shared" si="12"/>
        <v>No</v>
      </c>
      <c r="Z807" s="21"/>
      <c r="AC807" s="28"/>
    </row>
    <row r="808" spans="1:29">
      <c r="A808" s="8" t="s">
        <v>879</v>
      </c>
      <c r="B808" s="8" t="s">
        <v>880</v>
      </c>
      <c r="C808" s="8" t="s">
        <v>124</v>
      </c>
      <c r="D808" s="178" t="s">
        <v>881</v>
      </c>
      <c r="E808" s="181" t="s">
        <v>882</v>
      </c>
      <c r="F808" s="8" t="s">
        <v>72</v>
      </c>
      <c r="G808" s="8" t="s">
        <v>108</v>
      </c>
      <c r="H808" s="6">
        <v>0</v>
      </c>
      <c r="I808" s="12">
        <v>20</v>
      </c>
      <c r="J808" s="20">
        <v>0</v>
      </c>
      <c r="L808" s="20">
        <v>0</v>
      </c>
      <c r="N808" s="20">
        <v>437886</v>
      </c>
      <c r="P808" s="20">
        <v>0</v>
      </c>
      <c r="R808" s="20">
        <v>0</v>
      </c>
      <c r="T808" s="20">
        <v>0</v>
      </c>
      <c r="V808" s="29">
        <v>437886</v>
      </c>
      <c r="X808" s="8" t="str">
        <f t="shared" si="12"/>
        <v>No</v>
      </c>
      <c r="Z808" s="21"/>
      <c r="AC808" s="28"/>
    </row>
    <row r="809" spans="1:29">
      <c r="A809" s="8" t="s">
        <v>3457</v>
      </c>
      <c r="B809" s="8" t="s">
        <v>5467</v>
      </c>
      <c r="C809" s="8" t="s">
        <v>120</v>
      </c>
      <c r="D809" s="178" t="s">
        <v>3458</v>
      </c>
      <c r="E809" s="181" t="s">
        <v>3459</v>
      </c>
      <c r="F809" s="8" t="s">
        <v>116</v>
      </c>
      <c r="G809" s="8" t="s">
        <v>108</v>
      </c>
      <c r="H809" s="6">
        <v>0</v>
      </c>
      <c r="I809" s="12">
        <v>20</v>
      </c>
      <c r="J809" s="20">
        <v>0</v>
      </c>
      <c r="L809" s="20">
        <v>0</v>
      </c>
      <c r="N809" s="20">
        <v>828399</v>
      </c>
      <c r="P809" s="20">
        <v>14195</v>
      </c>
      <c r="R809" s="20">
        <v>0</v>
      </c>
      <c r="T809" s="20">
        <v>0</v>
      </c>
      <c r="V809" s="29">
        <v>842594</v>
      </c>
      <c r="X809" s="8" t="str">
        <f t="shared" si="12"/>
        <v>No</v>
      </c>
      <c r="Z809" s="21"/>
      <c r="AC809" s="28"/>
    </row>
    <row r="810" spans="1:29">
      <c r="A810" s="8" t="s">
        <v>1501</v>
      </c>
      <c r="B810" s="8" t="s">
        <v>5476</v>
      </c>
      <c r="C810" s="8" t="s">
        <v>42</v>
      </c>
      <c r="D810" s="178" t="s">
        <v>1502</v>
      </c>
      <c r="E810" s="181" t="s">
        <v>1503</v>
      </c>
      <c r="F810" s="8" t="s">
        <v>72</v>
      </c>
      <c r="G810" s="8" t="s">
        <v>108</v>
      </c>
      <c r="H810" s="6">
        <v>0</v>
      </c>
      <c r="I810" s="12">
        <v>20</v>
      </c>
      <c r="J810" s="20">
        <v>0</v>
      </c>
      <c r="L810" s="20">
        <v>0</v>
      </c>
      <c r="N810" s="20">
        <v>1394280</v>
      </c>
      <c r="P810" s="20">
        <v>0</v>
      </c>
      <c r="R810" s="20">
        <v>0</v>
      </c>
      <c r="T810" s="20">
        <v>0</v>
      </c>
      <c r="V810" s="29">
        <v>1394280</v>
      </c>
      <c r="X810" s="8" t="str">
        <f t="shared" si="12"/>
        <v>No</v>
      </c>
      <c r="Z810" s="21"/>
      <c r="AC810" s="28"/>
    </row>
    <row r="811" spans="1:29">
      <c r="A811" s="8" t="s">
        <v>6367</v>
      </c>
      <c r="B811" s="8" t="s">
        <v>4842</v>
      </c>
      <c r="C811" s="8" t="s">
        <v>121</v>
      </c>
      <c r="D811" s="178" t="s">
        <v>2016</v>
      </c>
      <c r="E811" s="181" t="s">
        <v>2017</v>
      </c>
      <c r="F811" s="8" t="s">
        <v>116</v>
      </c>
      <c r="G811" s="8" t="s">
        <v>108</v>
      </c>
      <c r="H811" s="6">
        <v>0</v>
      </c>
      <c r="I811" s="12">
        <v>20</v>
      </c>
      <c r="J811" s="20">
        <v>0</v>
      </c>
      <c r="L811" s="20">
        <v>0</v>
      </c>
      <c r="N811" s="20">
        <v>177555</v>
      </c>
      <c r="P811" s="20">
        <v>0</v>
      </c>
      <c r="R811" s="20">
        <v>0</v>
      </c>
      <c r="T811" s="20">
        <v>0</v>
      </c>
      <c r="V811" s="29">
        <v>177555</v>
      </c>
      <c r="X811" s="8" t="str">
        <f t="shared" si="12"/>
        <v>No</v>
      </c>
      <c r="Z811" s="21"/>
      <c r="AC811" s="28"/>
    </row>
    <row r="812" spans="1:29">
      <c r="A812" s="8" t="s">
        <v>6370</v>
      </c>
      <c r="B812" s="8" t="s">
        <v>5038</v>
      </c>
      <c r="C812" s="8" t="s">
        <v>142</v>
      </c>
      <c r="D812" s="178" t="s">
        <v>1943</v>
      </c>
      <c r="E812" s="181" t="s">
        <v>1944</v>
      </c>
      <c r="F812" s="8" t="s">
        <v>68</v>
      </c>
      <c r="G812" s="8" t="s">
        <v>108</v>
      </c>
      <c r="H812" s="6">
        <v>0</v>
      </c>
      <c r="I812" s="12">
        <v>20</v>
      </c>
      <c r="J812" s="20">
        <v>0</v>
      </c>
      <c r="L812" s="20">
        <v>0</v>
      </c>
      <c r="N812" s="20">
        <v>222380</v>
      </c>
      <c r="P812" s="20">
        <v>0</v>
      </c>
      <c r="R812" s="20">
        <v>0</v>
      </c>
      <c r="T812" s="20">
        <v>0</v>
      </c>
      <c r="V812" s="29">
        <v>222380</v>
      </c>
      <c r="X812" s="8" t="str">
        <f t="shared" si="12"/>
        <v>No</v>
      </c>
      <c r="Z812" s="21"/>
      <c r="AC812" s="28"/>
    </row>
    <row r="813" spans="1:29">
      <c r="A813" s="8" t="s">
        <v>838</v>
      </c>
      <c r="B813" s="8" t="s">
        <v>5473</v>
      </c>
      <c r="C813" s="8" t="s">
        <v>140</v>
      </c>
      <c r="D813" s="178">
        <v>6072</v>
      </c>
      <c r="E813" s="181">
        <v>60072</v>
      </c>
      <c r="F813" s="8" t="s">
        <v>72</v>
      </c>
      <c r="G813" s="8" t="s">
        <v>3846</v>
      </c>
      <c r="H813" s="6">
        <v>295083</v>
      </c>
      <c r="I813" s="12">
        <v>20</v>
      </c>
      <c r="J813" s="20">
        <v>4360530</v>
      </c>
      <c r="L813" s="20">
        <v>0</v>
      </c>
      <c r="N813" s="20">
        <v>138062</v>
      </c>
      <c r="P813" s="20">
        <v>0</v>
      </c>
      <c r="R813" s="20">
        <v>0</v>
      </c>
      <c r="T813" s="20">
        <v>0</v>
      </c>
      <c r="V813" s="29">
        <v>4498592</v>
      </c>
      <c r="X813" s="8" t="str">
        <f t="shared" si="12"/>
        <v>No</v>
      </c>
      <c r="Z813" s="21"/>
      <c r="AC813" s="28"/>
    </row>
    <row r="814" spans="1:29">
      <c r="A814" s="8" t="s">
        <v>4123</v>
      </c>
      <c r="B814" s="8" t="s">
        <v>5472</v>
      </c>
      <c r="C814" s="8" t="s">
        <v>285</v>
      </c>
      <c r="E814" s="181" t="s">
        <v>4124</v>
      </c>
      <c r="F814" s="8" t="s">
        <v>68</v>
      </c>
      <c r="G814" s="8" t="s">
        <v>108</v>
      </c>
      <c r="H814" s="6">
        <v>0</v>
      </c>
      <c r="I814" s="12">
        <v>20</v>
      </c>
      <c r="J814" s="20">
        <v>0</v>
      </c>
      <c r="L814" s="20">
        <v>0</v>
      </c>
      <c r="N814" s="20">
        <v>828182</v>
      </c>
      <c r="P814" s="20">
        <v>0</v>
      </c>
      <c r="R814" s="20">
        <v>0</v>
      </c>
      <c r="T814" s="20">
        <v>0</v>
      </c>
      <c r="V814" s="29">
        <v>828182</v>
      </c>
      <c r="X814" s="8" t="str">
        <f t="shared" si="12"/>
        <v>No</v>
      </c>
      <c r="Z814" s="21"/>
      <c r="AC814" s="28"/>
    </row>
    <row r="815" spans="1:29">
      <c r="A815" s="8" t="s">
        <v>4028</v>
      </c>
      <c r="B815" s="8" t="s">
        <v>1185</v>
      </c>
      <c r="C815" s="8" t="s">
        <v>39</v>
      </c>
      <c r="D815" s="178" t="s">
        <v>2996</v>
      </c>
      <c r="E815" s="181" t="s">
        <v>2997</v>
      </c>
      <c r="F815" s="8" t="s">
        <v>68</v>
      </c>
      <c r="G815" s="8" t="s">
        <v>108</v>
      </c>
      <c r="H815" s="6">
        <v>0</v>
      </c>
      <c r="I815" s="12">
        <v>20</v>
      </c>
      <c r="J815" s="20">
        <v>0</v>
      </c>
      <c r="L815" s="20">
        <v>0</v>
      </c>
      <c r="N815" s="20">
        <v>1455737</v>
      </c>
      <c r="P815" s="20">
        <v>0</v>
      </c>
      <c r="R815" s="20">
        <v>0</v>
      </c>
      <c r="T815" s="20">
        <v>0</v>
      </c>
      <c r="V815" s="29">
        <v>1455737</v>
      </c>
      <c r="X815" s="8" t="str">
        <f t="shared" si="12"/>
        <v>No</v>
      </c>
      <c r="Z815" s="21"/>
      <c r="AC815" s="28"/>
    </row>
    <row r="816" spans="1:29">
      <c r="A816" s="8" t="s">
        <v>2013</v>
      </c>
      <c r="B816" s="8" t="s">
        <v>5468</v>
      </c>
      <c r="C816" s="8" t="s">
        <v>121</v>
      </c>
      <c r="D816" s="178" t="s">
        <v>2014</v>
      </c>
      <c r="E816" s="181" t="s">
        <v>2015</v>
      </c>
      <c r="F816" s="8" t="s">
        <v>68</v>
      </c>
      <c r="G816" s="8" t="s">
        <v>108</v>
      </c>
      <c r="H816" s="6">
        <v>0</v>
      </c>
      <c r="I816" s="12">
        <v>20</v>
      </c>
      <c r="J816" s="20">
        <v>0</v>
      </c>
      <c r="L816" s="20">
        <v>0</v>
      </c>
      <c r="N816" s="20">
        <v>74226</v>
      </c>
      <c r="P816" s="20">
        <v>0</v>
      </c>
      <c r="R816" s="20">
        <v>0</v>
      </c>
      <c r="T816" s="20">
        <v>0</v>
      </c>
      <c r="V816" s="29">
        <v>74226</v>
      </c>
      <c r="X816" s="8" t="str">
        <f t="shared" si="12"/>
        <v>No</v>
      </c>
      <c r="Z816" s="21"/>
      <c r="AC816" s="28"/>
    </row>
    <row r="817" spans="1:29">
      <c r="A817" s="8" t="s">
        <v>6601</v>
      </c>
      <c r="B817" s="8" t="s">
        <v>5465</v>
      </c>
      <c r="C817" s="8" t="s">
        <v>285</v>
      </c>
      <c r="D817" s="178" t="s">
        <v>2936</v>
      </c>
      <c r="E817" s="181" t="s">
        <v>2937</v>
      </c>
      <c r="F817" s="8" t="s">
        <v>68</v>
      </c>
      <c r="G817" s="8" t="s">
        <v>108</v>
      </c>
      <c r="H817" s="6">
        <v>0</v>
      </c>
      <c r="I817" s="12">
        <v>20</v>
      </c>
      <c r="J817" s="20">
        <v>1083222</v>
      </c>
      <c r="L817" s="20">
        <v>0</v>
      </c>
      <c r="N817" s="20">
        <v>1204695</v>
      </c>
      <c r="P817" s="20">
        <v>0</v>
      </c>
      <c r="R817" s="20">
        <v>0</v>
      </c>
      <c r="T817" s="20">
        <v>0</v>
      </c>
      <c r="V817" s="29">
        <v>2287917</v>
      </c>
      <c r="X817" s="8" t="str">
        <f t="shared" si="12"/>
        <v>No</v>
      </c>
      <c r="Z817" s="21"/>
      <c r="AC817" s="28"/>
    </row>
    <row r="818" spans="1:29">
      <c r="A818" s="8" t="s">
        <v>1546</v>
      </c>
      <c r="B818" s="8" t="s">
        <v>5464</v>
      </c>
      <c r="C818" s="8" t="s">
        <v>42</v>
      </c>
      <c r="D818" s="178" t="s">
        <v>1547</v>
      </c>
      <c r="E818" s="181" t="s">
        <v>1548</v>
      </c>
      <c r="F818" s="8" t="s">
        <v>72</v>
      </c>
      <c r="G818" s="8" t="s">
        <v>108</v>
      </c>
      <c r="H818" s="6">
        <v>0</v>
      </c>
      <c r="I818" s="12">
        <v>20</v>
      </c>
      <c r="J818" s="20">
        <v>0</v>
      </c>
      <c r="L818" s="20">
        <v>0</v>
      </c>
      <c r="N818" s="20">
        <v>1290472</v>
      </c>
      <c r="P818" s="20">
        <v>0</v>
      </c>
      <c r="R818" s="20">
        <v>0</v>
      </c>
      <c r="T818" s="20">
        <v>0</v>
      </c>
      <c r="V818" s="29">
        <v>1290472</v>
      </c>
      <c r="X818" s="8" t="str">
        <f t="shared" si="12"/>
        <v>No</v>
      </c>
      <c r="Z818" s="21"/>
      <c r="AC818" s="28"/>
    </row>
    <row r="819" spans="1:29">
      <c r="A819" s="8" t="s">
        <v>2674</v>
      </c>
      <c r="B819" s="8" t="s">
        <v>5478</v>
      </c>
      <c r="C819" s="8" t="s">
        <v>328</v>
      </c>
      <c r="D819" s="178">
        <v>5176</v>
      </c>
      <c r="E819" s="181">
        <v>50176</v>
      </c>
      <c r="F819" s="8" t="s">
        <v>68</v>
      </c>
      <c r="G819" s="8" t="s">
        <v>69</v>
      </c>
      <c r="H819" s="6">
        <v>68545</v>
      </c>
      <c r="I819" s="12">
        <v>20</v>
      </c>
      <c r="J819" s="20">
        <v>1562063</v>
      </c>
      <c r="L819" s="20">
        <v>0</v>
      </c>
      <c r="N819" s="20">
        <v>0</v>
      </c>
      <c r="P819" s="20">
        <v>0</v>
      </c>
      <c r="R819" s="20">
        <v>0</v>
      </c>
      <c r="T819" s="20">
        <v>0</v>
      </c>
      <c r="V819" s="29">
        <v>1562063</v>
      </c>
      <c r="X819" s="8" t="str">
        <f t="shared" si="12"/>
        <v>No</v>
      </c>
      <c r="Z819" s="21"/>
      <c r="AC819" s="28"/>
    </row>
    <row r="820" spans="1:29">
      <c r="A820" s="8" t="s">
        <v>2722</v>
      </c>
      <c r="B820" s="8" t="s">
        <v>5484</v>
      </c>
      <c r="C820" s="8" t="s">
        <v>114</v>
      </c>
      <c r="D820" s="178" t="s">
        <v>2723</v>
      </c>
      <c r="E820" s="181" t="s">
        <v>2724</v>
      </c>
      <c r="F820" s="8" t="s">
        <v>761</v>
      </c>
      <c r="G820" s="8" t="s">
        <v>108</v>
      </c>
      <c r="H820" s="6">
        <v>0</v>
      </c>
      <c r="I820" s="12">
        <v>19</v>
      </c>
      <c r="J820" s="20">
        <v>287085</v>
      </c>
      <c r="L820" s="20">
        <v>0</v>
      </c>
      <c r="N820" s="20">
        <v>212056</v>
      </c>
      <c r="P820" s="20">
        <v>0</v>
      </c>
      <c r="R820" s="20">
        <v>0</v>
      </c>
      <c r="T820" s="20">
        <v>0</v>
      </c>
      <c r="V820" s="29">
        <v>499141</v>
      </c>
      <c r="X820" s="8" t="str">
        <f t="shared" si="12"/>
        <v>No</v>
      </c>
      <c r="Z820" s="21"/>
      <c r="AC820" s="28"/>
    </row>
    <row r="821" spans="1:29">
      <c r="A821" s="8" t="s">
        <v>6373</v>
      </c>
      <c r="B821" s="8" t="s">
        <v>5496</v>
      </c>
      <c r="C821" s="8" t="s">
        <v>152</v>
      </c>
      <c r="D821" s="178" t="s">
        <v>2828</v>
      </c>
      <c r="E821" s="181" t="s">
        <v>2829</v>
      </c>
      <c r="F821" s="8" t="s">
        <v>72</v>
      </c>
      <c r="G821" s="8" t="s">
        <v>108</v>
      </c>
      <c r="H821" s="6">
        <v>0</v>
      </c>
      <c r="I821" s="12">
        <v>19</v>
      </c>
      <c r="J821" s="20">
        <v>0</v>
      </c>
      <c r="L821" s="20">
        <v>0</v>
      </c>
      <c r="N821" s="20">
        <v>722352</v>
      </c>
      <c r="P821" s="20">
        <v>78065</v>
      </c>
      <c r="R821" s="20">
        <v>0</v>
      </c>
      <c r="T821" s="20">
        <v>0</v>
      </c>
      <c r="V821" s="29">
        <v>800417</v>
      </c>
      <c r="X821" s="8" t="str">
        <f t="shared" si="12"/>
        <v>No</v>
      </c>
      <c r="Z821" s="21"/>
      <c r="AC821" s="28"/>
    </row>
    <row r="822" spans="1:29">
      <c r="A822" s="8" t="s">
        <v>933</v>
      </c>
      <c r="B822" s="8" t="s">
        <v>5487</v>
      </c>
      <c r="C822" s="8" t="s">
        <v>124</v>
      </c>
      <c r="D822" s="178" t="s">
        <v>934</v>
      </c>
      <c r="E822" s="181" t="s">
        <v>935</v>
      </c>
      <c r="F822" s="8" t="s">
        <v>72</v>
      </c>
      <c r="G822" s="8" t="s">
        <v>108</v>
      </c>
      <c r="H822" s="6">
        <v>0</v>
      </c>
      <c r="I822" s="12">
        <v>19</v>
      </c>
      <c r="J822" s="20">
        <v>0</v>
      </c>
      <c r="L822" s="20">
        <v>0</v>
      </c>
      <c r="N822" s="20">
        <v>673515</v>
      </c>
      <c r="P822" s="20">
        <v>105605</v>
      </c>
      <c r="R822" s="20">
        <v>0</v>
      </c>
      <c r="T822" s="20">
        <v>0</v>
      </c>
      <c r="V822" s="29">
        <v>779120</v>
      </c>
      <c r="X822" s="8" t="str">
        <f t="shared" si="12"/>
        <v>No</v>
      </c>
      <c r="Z822" s="21"/>
      <c r="AC822" s="28"/>
    </row>
    <row r="823" spans="1:29">
      <c r="A823" s="8" t="s">
        <v>4847</v>
      </c>
      <c r="B823" s="8" t="s">
        <v>5491</v>
      </c>
      <c r="C823" s="8" t="s">
        <v>163</v>
      </c>
      <c r="D823" s="178" t="s">
        <v>727</v>
      </c>
      <c r="E823" s="181">
        <v>88134</v>
      </c>
      <c r="F823" s="8" t="s">
        <v>34</v>
      </c>
      <c r="G823" s="8" t="s">
        <v>3846</v>
      </c>
      <c r="H823" s="6">
        <v>0</v>
      </c>
      <c r="I823" s="12">
        <v>19</v>
      </c>
      <c r="J823" s="20">
        <v>13172</v>
      </c>
      <c r="L823" s="20">
        <v>0</v>
      </c>
      <c r="N823" s="20">
        <v>1463893</v>
      </c>
      <c r="P823" s="20">
        <v>0</v>
      </c>
      <c r="R823" s="20">
        <v>0</v>
      </c>
      <c r="T823" s="20">
        <v>0</v>
      </c>
      <c r="V823" s="29">
        <v>1477065</v>
      </c>
      <c r="X823" s="8" t="str">
        <f t="shared" si="12"/>
        <v>No</v>
      </c>
      <c r="Z823" s="21"/>
      <c r="AC823" s="28"/>
    </row>
    <row r="824" spans="1:29">
      <c r="A824" s="8" t="s">
        <v>3063</v>
      </c>
      <c r="B824" s="8" t="s">
        <v>1268</v>
      </c>
      <c r="C824" s="8" t="s">
        <v>39</v>
      </c>
      <c r="D824" s="178" t="s">
        <v>3064</v>
      </c>
      <c r="E824" s="181" t="s">
        <v>3065</v>
      </c>
      <c r="F824" s="8" t="s">
        <v>72</v>
      </c>
      <c r="G824" s="8" t="s">
        <v>108</v>
      </c>
      <c r="H824" s="6">
        <v>0</v>
      </c>
      <c r="I824" s="12">
        <v>19</v>
      </c>
      <c r="J824" s="20">
        <v>0</v>
      </c>
      <c r="L824" s="20">
        <v>0</v>
      </c>
      <c r="N824" s="20">
        <v>377000</v>
      </c>
      <c r="P824" s="20">
        <v>0</v>
      </c>
      <c r="R824" s="20">
        <v>0</v>
      </c>
      <c r="T824" s="20">
        <v>0</v>
      </c>
      <c r="V824" s="29">
        <v>377000</v>
      </c>
      <c r="X824" s="8" t="str">
        <f t="shared" si="12"/>
        <v>No</v>
      </c>
      <c r="Z824" s="21"/>
      <c r="AC824" s="28"/>
    </row>
    <row r="825" spans="1:29">
      <c r="A825" s="8" t="s">
        <v>4843</v>
      </c>
      <c r="B825" s="8" t="s">
        <v>5495</v>
      </c>
      <c r="C825" s="8" t="s">
        <v>99</v>
      </c>
      <c r="E825" s="181" t="s">
        <v>4844</v>
      </c>
      <c r="F825" s="8" t="s">
        <v>68</v>
      </c>
      <c r="G825" s="8" t="s">
        <v>108</v>
      </c>
      <c r="H825" s="6">
        <v>0</v>
      </c>
      <c r="I825" s="12">
        <v>19</v>
      </c>
      <c r="J825" s="20">
        <v>0</v>
      </c>
      <c r="L825" s="20">
        <v>0</v>
      </c>
      <c r="N825" s="20">
        <v>492439</v>
      </c>
      <c r="P825" s="20">
        <v>0</v>
      </c>
      <c r="R825" s="20">
        <v>0</v>
      </c>
      <c r="T825" s="20">
        <v>0</v>
      </c>
      <c r="V825" s="29">
        <v>492439</v>
      </c>
      <c r="X825" s="8" t="str">
        <f t="shared" si="12"/>
        <v>No</v>
      </c>
      <c r="Z825" s="21"/>
      <c r="AC825" s="28"/>
    </row>
    <row r="826" spans="1:29">
      <c r="A826" s="8" t="s">
        <v>2211</v>
      </c>
      <c r="B826" s="8" t="s">
        <v>5128</v>
      </c>
      <c r="C826" s="8" t="s">
        <v>174</v>
      </c>
      <c r="D826" s="178">
        <v>4170</v>
      </c>
      <c r="E826" s="181">
        <v>40170</v>
      </c>
      <c r="F826" s="8" t="s">
        <v>319</v>
      </c>
      <c r="G826" s="8" t="s">
        <v>3846</v>
      </c>
      <c r="H826" s="6">
        <v>66777</v>
      </c>
      <c r="I826" s="12">
        <v>19</v>
      </c>
      <c r="J826" s="20">
        <v>871296</v>
      </c>
      <c r="L826" s="20">
        <v>0</v>
      </c>
      <c r="N826" s="20">
        <v>0</v>
      </c>
      <c r="P826" s="20">
        <v>0</v>
      </c>
      <c r="R826" s="20">
        <v>0</v>
      </c>
      <c r="T826" s="20">
        <v>0</v>
      </c>
      <c r="V826" s="29">
        <v>871296</v>
      </c>
      <c r="X826" s="8" t="str">
        <f t="shared" si="12"/>
        <v>No</v>
      </c>
      <c r="Z826" s="21"/>
      <c r="AC826" s="28"/>
    </row>
    <row r="827" spans="1:29">
      <c r="A827" s="8" t="s">
        <v>4845</v>
      </c>
      <c r="B827" s="8" t="s">
        <v>5483</v>
      </c>
      <c r="C827" s="8" t="s">
        <v>110</v>
      </c>
      <c r="E827" s="181">
        <v>66341</v>
      </c>
      <c r="F827" s="8" t="s">
        <v>68</v>
      </c>
      <c r="G827" s="8" t="s">
        <v>3846</v>
      </c>
      <c r="H827" s="6">
        <v>103898</v>
      </c>
      <c r="I827" s="12">
        <v>19</v>
      </c>
      <c r="J827" s="20">
        <v>2008340</v>
      </c>
      <c r="L827" s="20">
        <v>0</v>
      </c>
      <c r="N827" s="20">
        <v>0</v>
      </c>
      <c r="P827" s="20">
        <v>0</v>
      </c>
      <c r="R827" s="20">
        <v>0</v>
      </c>
      <c r="T827" s="20">
        <v>0</v>
      </c>
      <c r="V827" s="29">
        <v>2008340</v>
      </c>
      <c r="X827" s="8" t="str">
        <f t="shared" si="12"/>
        <v>No</v>
      </c>
      <c r="Z827" s="21"/>
      <c r="AC827" s="28"/>
    </row>
    <row r="828" spans="1:29">
      <c r="A828" s="8" t="s">
        <v>4846</v>
      </c>
      <c r="B828" s="8" t="s">
        <v>983</v>
      </c>
      <c r="C828" s="8" t="s">
        <v>117</v>
      </c>
      <c r="D828" s="178">
        <v>1096</v>
      </c>
      <c r="E828" s="181">
        <v>10096</v>
      </c>
      <c r="F828" s="8" t="s">
        <v>68</v>
      </c>
      <c r="G828" s="8" t="s">
        <v>3846</v>
      </c>
      <c r="H828" s="6">
        <v>61210</v>
      </c>
      <c r="I828" s="12">
        <v>19</v>
      </c>
      <c r="J828" s="20">
        <v>4881799</v>
      </c>
      <c r="L828" s="20">
        <v>0</v>
      </c>
      <c r="N828" s="20">
        <v>0</v>
      </c>
      <c r="P828" s="20">
        <v>0</v>
      </c>
      <c r="R828" s="20">
        <v>0</v>
      </c>
      <c r="T828" s="20">
        <v>0</v>
      </c>
      <c r="V828" s="29">
        <v>4881799</v>
      </c>
      <c r="X828" s="8" t="str">
        <f t="shared" si="12"/>
        <v>No</v>
      </c>
      <c r="Z828" s="21"/>
      <c r="AC828" s="28"/>
    </row>
    <row r="829" spans="1:29">
      <c r="A829" s="8" t="s">
        <v>4848</v>
      </c>
      <c r="B829" s="8" t="s">
        <v>4849</v>
      </c>
      <c r="C829" s="8" t="s">
        <v>288</v>
      </c>
      <c r="E829" s="181" t="s">
        <v>4850</v>
      </c>
      <c r="F829" s="8" t="s">
        <v>68</v>
      </c>
      <c r="G829" s="8" t="s">
        <v>108</v>
      </c>
      <c r="H829" s="6">
        <v>0</v>
      </c>
      <c r="I829" s="12">
        <v>19</v>
      </c>
      <c r="J829" s="20">
        <v>37160</v>
      </c>
      <c r="L829" s="20">
        <v>0</v>
      </c>
      <c r="N829" s="20">
        <v>785878</v>
      </c>
      <c r="P829" s="20">
        <v>0</v>
      </c>
      <c r="R829" s="20">
        <v>0</v>
      </c>
      <c r="T829" s="20">
        <v>0</v>
      </c>
      <c r="V829" s="29">
        <v>823038</v>
      </c>
      <c r="X829" s="8" t="str">
        <f t="shared" si="12"/>
        <v>No</v>
      </c>
      <c r="Z829" s="21"/>
      <c r="AC829" s="28"/>
    </row>
    <row r="830" spans="1:29">
      <c r="A830" s="8" t="s">
        <v>2242</v>
      </c>
      <c r="B830" s="8" t="s">
        <v>5488</v>
      </c>
      <c r="C830" s="8" t="s">
        <v>32</v>
      </c>
      <c r="D830" s="178" t="s">
        <v>2243</v>
      </c>
      <c r="E830" s="181" t="s">
        <v>2244</v>
      </c>
      <c r="F830" s="8" t="s">
        <v>116</v>
      </c>
      <c r="G830" s="8" t="s">
        <v>108</v>
      </c>
      <c r="H830" s="6">
        <v>0</v>
      </c>
      <c r="I830" s="12">
        <v>19</v>
      </c>
      <c r="J830" s="20">
        <v>39550</v>
      </c>
      <c r="L830" s="20">
        <v>0</v>
      </c>
      <c r="N830" s="20">
        <v>524583</v>
      </c>
      <c r="P830" s="20">
        <v>23643</v>
      </c>
      <c r="R830" s="20">
        <v>0</v>
      </c>
      <c r="T830" s="20">
        <v>27280</v>
      </c>
      <c r="V830" s="29">
        <v>615056</v>
      </c>
      <c r="X830" s="8" t="str">
        <f t="shared" si="12"/>
        <v>No</v>
      </c>
      <c r="Z830" s="21"/>
      <c r="AC830" s="28"/>
    </row>
    <row r="831" spans="1:29">
      <c r="A831" s="8" t="s">
        <v>787</v>
      </c>
      <c r="B831" s="8" t="s">
        <v>5498</v>
      </c>
      <c r="C831" s="8" t="s">
        <v>119</v>
      </c>
      <c r="D831" s="178">
        <v>1053</v>
      </c>
      <c r="E831" s="181">
        <v>10053</v>
      </c>
      <c r="F831" s="8" t="s">
        <v>72</v>
      </c>
      <c r="G831" s="8" t="s">
        <v>69</v>
      </c>
      <c r="H831" s="6">
        <v>4181019</v>
      </c>
      <c r="I831" s="12">
        <v>19</v>
      </c>
      <c r="J831" s="20">
        <v>18238</v>
      </c>
      <c r="L831" s="20">
        <v>0</v>
      </c>
      <c r="N831" s="20">
        <v>0</v>
      </c>
      <c r="P831" s="20">
        <v>18673</v>
      </c>
      <c r="R831" s="20">
        <v>0</v>
      </c>
      <c r="T831" s="20">
        <v>0</v>
      </c>
      <c r="V831" s="29">
        <v>36911</v>
      </c>
      <c r="X831" s="8" t="str">
        <f t="shared" si="12"/>
        <v>No</v>
      </c>
      <c r="Z831" s="21"/>
      <c r="AC831" s="28"/>
    </row>
    <row r="832" spans="1:29">
      <c r="A832" s="8" t="s">
        <v>4851</v>
      </c>
      <c r="B832" s="8" t="s">
        <v>5482</v>
      </c>
      <c r="C832" s="8" t="s">
        <v>83</v>
      </c>
      <c r="D832" s="178">
        <v>7043</v>
      </c>
      <c r="E832" s="181">
        <v>70043</v>
      </c>
      <c r="F832" s="8" t="s">
        <v>68</v>
      </c>
      <c r="G832" s="8" t="s">
        <v>3846</v>
      </c>
      <c r="H832" s="6">
        <v>58533</v>
      </c>
      <c r="I832" s="12">
        <v>19</v>
      </c>
      <c r="J832" s="20">
        <v>1390683</v>
      </c>
      <c r="L832" s="20">
        <v>0</v>
      </c>
      <c r="N832" s="20">
        <v>0</v>
      </c>
      <c r="P832" s="20">
        <v>0</v>
      </c>
      <c r="R832" s="20">
        <v>0</v>
      </c>
      <c r="T832" s="20">
        <v>0</v>
      </c>
      <c r="V832" s="29">
        <v>1390683</v>
      </c>
      <c r="X832" s="8" t="str">
        <f t="shared" si="12"/>
        <v>No</v>
      </c>
      <c r="Z832" s="21"/>
      <c r="AC832" s="28"/>
    </row>
    <row r="833" spans="1:29">
      <c r="A833" s="8" t="s">
        <v>4345</v>
      </c>
      <c r="B833" s="8" t="s">
        <v>2699</v>
      </c>
      <c r="C833" s="8" t="s">
        <v>93</v>
      </c>
      <c r="D833" s="178" t="s">
        <v>3387</v>
      </c>
      <c r="E833" s="181" t="s">
        <v>3388</v>
      </c>
      <c r="F833" s="8" t="s">
        <v>96</v>
      </c>
      <c r="G833" s="8" t="s">
        <v>108</v>
      </c>
      <c r="H833" s="6">
        <v>0</v>
      </c>
      <c r="I833" s="12">
        <v>19</v>
      </c>
      <c r="J833" s="20">
        <v>1247020</v>
      </c>
      <c r="L833" s="20">
        <v>0</v>
      </c>
      <c r="N833" s="20">
        <v>765943</v>
      </c>
      <c r="P833" s="20">
        <v>288702</v>
      </c>
      <c r="R833" s="20">
        <v>0</v>
      </c>
      <c r="T833" s="20">
        <v>0</v>
      </c>
      <c r="V833" s="29">
        <v>2301665</v>
      </c>
      <c r="X833" s="8" t="str">
        <f t="shared" si="12"/>
        <v>No</v>
      </c>
      <c r="Z833" s="21"/>
      <c r="AC833" s="28"/>
    </row>
    <row r="834" spans="1:29">
      <c r="A834" s="8" t="s">
        <v>2769</v>
      </c>
      <c r="B834" s="8" t="s">
        <v>5485</v>
      </c>
      <c r="C834" s="8" t="s">
        <v>152</v>
      </c>
      <c r="D834" s="178" t="s">
        <v>2770</v>
      </c>
      <c r="E834" s="181" t="s">
        <v>2771</v>
      </c>
      <c r="F834" s="8" t="s">
        <v>68</v>
      </c>
      <c r="G834" s="8" t="s">
        <v>108</v>
      </c>
      <c r="H834" s="6">
        <v>0</v>
      </c>
      <c r="I834" s="12">
        <v>19</v>
      </c>
      <c r="J834" s="20">
        <v>0</v>
      </c>
      <c r="L834" s="20">
        <v>0</v>
      </c>
      <c r="N834" s="20">
        <v>535993</v>
      </c>
      <c r="P834" s="20">
        <v>0</v>
      </c>
      <c r="R834" s="20">
        <v>0</v>
      </c>
      <c r="T834" s="20">
        <v>0</v>
      </c>
      <c r="V834" s="29">
        <v>535993</v>
      </c>
      <c r="X834" s="8" t="str">
        <f t="shared" si="12"/>
        <v>No</v>
      </c>
      <c r="Z834" s="21"/>
      <c r="AC834" s="28"/>
    </row>
    <row r="835" spans="1:29">
      <c r="A835" s="8" t="s">
        <v>4590</v>
      </c>
      <c r="B835" s="8" t="s">
        <v>5493</v>
      </c>
      <c r="C835" s="8" t="s">
        <v>288</v>
      </c>
      <c r="D835" s="178">
        <v>5165</v>
      </c>
      <c r="E835" s="181">
        <v>50165</v>
      </c>
      <c r="F835" s="8" t="s">
        <v>68</v>
      </c>
      <c r="G835" s="8" t="s">
        <v>69</v>
      </c>
      <c r="H835" s="6">
        <v>724091</v>
      </c>
      <c r="I835" s="12">
        <v>19</v>
      </c>
      <c r="J835" s="20">
        <v>2217489</v>
      </c>
      <c r="L835" s="20">
        <v>0</v>
      </c>
      <c r="N835" s="20">
        <v>0</v>
      </c>
      <c r="P835" s="20">
        <v>69923</v>
      </c>
      <c r="R835" s="20">
        <v>0</v>
      </c>
      <c r="T835" s="20">
        <v>0</v>
      </c>
      <c r="V835" s="29">
        <v>2287412</v>
      </c>
      <c r="X835" s="8" t="str">
        <f t="shared" ref="X835:X898" si="13">IF(W835&amp;U835&amp;S835&amp;Q835&amp;O835&amp;M835&amp;K835&lt;&gt;"","Yes","No")</f>
        <v>No</v>
      </c>
      <c r="Z835" s="21"/>
      <c r="AC835" s="28"/>
    </row>
    <row r="836" spans="1:29">
      <c r="A836" s="8" t="s">
        <v>270</v>
      </c>
      <c r="B836" s="8" t="s">
        <v>5075</v>
      </c>
      <c r="C836" s="8" t="s">
        <v>71</v>
      </c>
      <c r="D836" s="178">
        <v>35</v>
      </c>
      <c r="E836" s="181">
        <v>35</v>
      </c>
      <c r="F836" s="8" t="s">
        <v>105</v>
      </c>
      <c r="G836" s="8" t="s">
        <v>69</v>
      </c>
      <c r="H836" s="6">
        <v>3059393</v>
      </c>
      <c r="I836" s="12">
        <v>19</v>
      </c>
      <c r="J836" s="20">
        <v>11708277</v>
      </c>
      <c r="L836" s="20">
        <v>5863660</v>
      </c>
      <c r="N836" s="20">
        <v>0</v>
      </c>
      <c r="P836" s="20">
        <v>44241334</v>
      </c>
      <c r="R836" s="20">
        <v>18162136</v>
      </c>
      <c r="T836" s="20">
        <v>0</v>
      </c>
      <c r="V836" s="29">
        <v>79975407</v>
      </c>
      <c r="X836" s="8" t="str">
        <f t="shared" si="13"/>
        <v>No</v>
      </c>
      <c r="Z836" s="21"/>
      <c r="AC836" s="28"/>
    </row>
    <row r="837" spans="1:29">
      <c r="A837" s="8" t="s">
        <v>6375</v>
      </c>
      <c r="B837" s="8" t="s">
        <v>5051</v>
      </c>
      <c r="C837" s="8" t="s">
        <v>142</v>
      </c>
      <c r="D837" s="178" t="s">
        <v>1945</v>
      </c>
      <c r="E837" s="181" t="s">
        <v>1946</v>
      </c>
      <c r="F837" s="8" t="s">
        <v>68</v>
      </c>
      <c r="G837" s="8" t="s">
        <v>108</v>
      </c>
      <c r="H837" s="6">
        <v>0</v>
      </c>
      <c r="I837" s="12">
        <v>19</v>
      </c>
      <c r="J837" s="20">
        <v>55447</v>
      </c>
      <c r="L837" s="20">
        <v>0</v>
      </c>
      <c r="N837" s="20">
        <v>645518</v>
      </c>
      <c r="P837" s="20">
        <v>0</v>
      </c>
      <c r="R837" s="20">
        <v>0</v>
      </c>
      <c r="T837" s="20">
        <v>0</v>
      </c>
      <c r="V837" s="29">
        <v>700965</v>
      </c>
      <c r="X837" s="8" t="str">
        <f t="shared" si="13"/>
        <v>No</v>
      </c>
      <c r="Z837" s="21"/>
      <c r="AC837" s="28"/>
    </row>
    <row r="838" spans="1:29">
      <c r="A838" s="8" t="s">
        <v>4661</v>
      </c>
      <c r="B838" s="8" t="s">
        <v>630</v>
      </c>
      <c r="C838" s="8" t="s">
        <v>74</v>
      </c>
      <c r="D838" s="178">
        <v>9163</v>
      </c>
      <c r="E838" s="181">
        <v>90163</v>
      </c>
      <c r="F838" s="8" t="s">
        <v>68</v>
      </c>
      <c r="G838" s="8" t="s">
        <v>3846</v>
      </c>
      <c r="H838" s="6">
        <v>71772</v>
      </c>
      <c r="I838" s="12">
        <v>19</v>
      </c>
      <c r="J838" s="20">
        <v>1438498</v>
      </c>
      <c r="L838" s="20">
        <v>0</v>
      </c>
      <c r="N838" s="20">
        <v>0</v>
      </c>
      <c r="P838" s="20">
        <v>0</v>
      </c>
      <c r="R838" s="20">
        <v>0</v>
      </c>
      <c r="T838" s="20">
        <v>0</v>
      </c>
      <c r="V838" s="29">
        <v>1438498</v>
      </c>
      <c r="X838" s="8" t="str">
        <f t="shared" si="13"/>
        <v>No</v>
      </c>
      <c r="Z838" s="21"/>
      <c r="AC838" s="28"/>
    </row>
    <row r="839" spans="1:29">
      <c r="A839" s="8" t="s">
        <v>3395</v>
      </c>
      <c r="B839" s="8" t="s">
        <v>698</v>
      </c>
      <c r="C839" s="8" t="s">
        <v>93</v>
      </c>
      <c r="D839" s="178" t="s">
        <v>3396</v>
      </c>
      <c r="E839" s="181" t="s">
        <v>3397</v>
      </c>
      <c r="F839" s="8" t="s">
        <v>72</v>
      </c>
      <c r="G839" s="8" t="s">
        <v>108</v>
      </c>
      <c r="H839" s="6">
        <v>0</v>
      </c>
      <c r="I839" s="12">
        <v>19</v>
      </c>
      <c r="J839" s="20">
        <v>182142</v>
      </c>
      <c r="L839" s="20">
        <v>0</v>
      </c>
      <c r="N839" s="20">
        <v>852900</v>
      </c>
      <c r="P839" s="20">
        <v>0</v>
      </c>
      <c r="R839" s="20">
        <v>431022</v>
      </c>
      <c r="T839" s="20">
        <v>0</v>
      </c>
      <c r="V839" s="29">
        <v>1466064</v>
      </c>
      <c r="X839" s="8" t="str">
        <f t="shared" si="13"/>
        <v>No</v>
      </c>
      <c r="Z839" s="21"/>
      <c r="AC839" s="28"/>
    </row>
    <row r="840" spans="1:29">
      <c r="A840" s="8" t="s">
        <v>1965</v>
      </c>
      <c r="B840" s="8" t="s">
        <v>5499</v>
      </c>
      <c r="C840" s="8" t="s">
        <v>151</v>
      </c>
      <c r="D840" s="178" t="s">
        <v>1966</v>
      </c>
      <c r="E840" s="181" t="s">
        <v>1967</v>
      </c>
      <c r="F840" s="8" t="s">
        <v>72</v>
      </c>
      <c r="G840" s="8" t="s">
        <v>108</v>
      </c>
      <c r="H840" s="6">
        <v>0</v>
      </c>
      <c r="I840" s="12">
        <v>19</v>
      </c>
      <c r="J840" s="20">
        <v>0</v>
      </c>
      <c r="L840" s="20">
        <v>0</v>
      </c>
      <c r="N840" s="20">
        <v>1828416</v>
      </c>
      <c r="P840" s="20">
        <v>0</v>
      </c>
      <c r="R840" s="20">
        <v>0</v>
      </c>
      <c r="T840" s="20">
        <v>0</v>
      </c>
      <c r="V840" s="29">
        <v>1828416</v>
      </c>
      <c r="X840" s="8" t="str">
        <f t="shared" si="13"/>
        <v>No</v>
      </c>
      <c r="Z840" s="21"/>
      <c r="AC840" s="28"/>
    </row>
    <row r="841" spans="1:29">
      <c r="A841" s="8" t="s">
        <v>6372</v>
      </c>
      <c r="B841" s="8" t="s">
        <v>5490</v>
      </c>
      <c r="C841" s="8" t="s">
        <v>120</v>
      </c>
      <c r="D841" s="178" t="s">
        <v>3420</v>
      </c>
      <c r="E841" s="181" t="s">
        <v>3421</v>
      </c>
      <c r="F841" s="8" t="s">
        <v>68</v>
      </c>
      <c r="G841" s="8" t="s">
        <v>108</v>
      </c>
      <c r="H841" s="6">
        <v>0</v>
      </c>
      <c r="I841" s="12">
        <v>19</v>
      </c>
      <c r="J841" s="20">
        <v>136789</v>
      </c>
      <c r="L841" s="20">
        <v>0</v>
      </c>
      <c r="N841" s="20">
        <v>1235038</v>
      </c>
      <c r="P841" s="20">
        <v>46043</v>
      </c>
      <c r="R841" s="20">
        <v>0</v>
      </c>
      <c r="T841" s="20">
        <v>0</v>
      </c>
      <c r="V841" s="29">
        <v>1417870</v>
      </c>
      <c r="X841" s="8" t="str">
        <f t="shared" si="13"/>
        <v>No</v>
      </c>
      <c r="Z841" s="21"/>
      <c r="AC841" s="28"/>
    </row>
    <row r="842" spans="1:29">
      <c r="A842" s="8" t="s">
        <v>3095</v>
      </c>
      <c r="B842" s="8" t="s">
        <v>1580</v>
      </c>
      <c r="C842" s="8" t="s">
        <v>66</v>
      </c>
      <c r="D842" s="178" t="s">
        <v>3096</v>
      </c>
      <c r="E842" s="181" t="s">
        <v>3097</v>
      </c>
      <c r="F842" s="8" t="s">
        <v>68</v>
      </c>
      <c r="G842" s="8" t="s">
        <v>108</v>
      </c>
      <c r="H842" s="6">
        <v>0</v>
      </c>
      <c r="I842" s="12">
        <v>19</v>
      </c>
      <c r="J842" s="20">
        <v>0</v>
      </c>
      <c r="L842" s="20">
        <v>0</v>
      </c>
      <c r="N842" s="20">
        <v>585532</v>
      </c>
      <c r="P842" s="20">
        <v>0</v>
      </c>
      <c r="R842" s="20">
        <v>0</v>
      </c>
      <c r="T842" s="20">
        <v>0</v>
      </c>
      <c r="V842" s="29">
        <v>585532</v>
      </c>
      <c r="X842" s="8" t="str">
        <f t="shared" si="13"/>
        <v>No</v>
      </c>
      <c r="Z842" s="21"/>
      <c r="AC842" s="28"/>
    </row>
    <row r="843" spans="1:29">
      <c r="A843" s="8" t="s">
        <v>4674</v>
      </c>
      <c r="B843" s="8" t="s">
        <v>5309</v>
      </c>
      <c r="C843" s="8" t="s">
        <v>152</v>
      </c>
      <c r="D843" s="178">
        <v>4005</v>
      </c>
      <c r="E843" s="181">
        <v>40005</v>
      </c>
      <c r="F843" s="8" t="s">
        <v>68</v>
      </c>
      <c r="G843" s="8" t="s">
        <v>69</v>
      </c>
      <c r="H843" s="6">
        <v>280648</v>
      </c>
      <c r="I843" s="12">
        <v>19</v>
      </c>
      <c r="J843" s="20">
        <v>528540</v>
      </c>
      <c r="L843" s="20">
        <v>0</v>
      </c>
      <c r="N843" s="20">
        <v>0</v>
      </c>
      <c r="P843" s="20">
        <v>47050</v>
      </c>
      <c r="R843" s="20">
        <v>0</v>
      </c>
      <c r="T843" s="20">
        <v>0</v>
      </c>
      <c r="V843" s="29">
        <v>575590</v>
      </c>
      <c r="X843" s="8" t="str">
        <f t="shared" si="13"/>
        <v>No</v>
      </c>
      <c r="Z843" s="21"/>
      <c r="AC843" s="28"/>
    </row>
    <row r="844" spans="1:29">
      <c r="A844" s="8" t="s">
        <v>1811</v>
      </c>
      <c r="B844" s="8" t="s">
        <v>1812</v>
      </c>
      <c r="C844" s="8" t="s">
        <v>139</v>
      </c>
      <c r="D844" s="178" t="s">
        <v>1813</v>
      </c>
      <c r="E844" s="181" t="s">
        <v>1814</v>
      </c>
      <c r="F844" s="8" t="s">
        <v>68</v>
      </c>
      <c r="G844" s="8" t="s">
        <v>108</v>
      </c>
      <c r="H844" s="6">
        <v>0</v>
      </c>
      <c r="I844" s="12">
        <v>19</v>
      </c>
      <c r="J844" s="20">
        <v>0</v>
      </c>
      <c r="L844" s="20">
        <v>0</v>
      </c>
      <c r="N844" s="20">
        <v>1413547</v>
      </c>
      <c r="P844" s="20">
        <v>54409</v>
      </c>
      <c r="R844" s="20">
        <v>0</v>
      </c>
      <c r="T844" s="20">
        <v>0</v>
      </c>
      <c r="V844" s="29">
        <v>1467956</v>
      </c>
      <c r="X844" s="8" t="str">
        <f t="shared" si="13"/>
        <v>No</v>
      </c>
      <c r="Z844" s="21"/>
      <c r="AC844" s="28"/>
    </row>
    <row r="845" spans="1:29">
      <c r="A845" s="8" t="s">
        <v>2728</v>
      </c>
      <c r="B845" s="8" t="s">
        <v>5500</v>
      </c>
      <c r="C845" s="8" t="s">
        <v>114</v>
      </c>
      <c r="D845" s="178" t="s">
        <v>2729</v>
      </c>
      <c r="E845" s="181" t="s">
        <v>2730</v>
      </c>
      <c r="F845" s="8" t="s">
        <v>68</v>
      </c>
      <c r="G845" s="8" t="s">
        <v>108</v>
      </c>
      <c r="H845" s="6">
        <v>0</v>
      </c>
      <c r="I845" s="12">
        <v>19</v>
      </c>
      <c r="J845" s="20">
        <v>174142</v>
      </c>
      <c r="L845" s="20">
        <v>0</v>
      </c>
      <c r="N845" s="20">
        <v>492381</v>
      </c>
      <c r="P845" s="20">
        <v>104382</v>
      </c>
      <c r="R845" s="20">
        <v>0</v>
      </c>
      <c r="T845" s="20">
        <v>0</v>
      </c>
      <c r="V845" s="29">
        <v>770905</v>
      </c>
      <c r="X845" s="8" t="str">
        <f t="shared" si="13"/>
        <v>No</v>
      </c>
      <c r="Z845" s="21"/>
      <c r="AC845" s="28"/>
    </row>
    <row r="846" spans="1:29">
      <c r="A846" s="8" t="s">
        <v>1002</v>
      </c>
      <c r="B846" s="8" t="s">
        <v>1003</v>
      </c>
      <c r="C846" s="8" t="s">
        <v>124</v>
      </c>
      <c r="D846" s="178" t="s">
        <v>1004</v>
      </c>
      <c r="E846" s="181" t="s">
        <v>1005</v>
      </c>
      <c r="F846" s="8" t="s">
        <v>72</v>
      </c>
      <c r="G846" s="8" t="s">
        <v>108</v>
      </c>
      <c r="H846" s="6">
        <v>0</v>
      </c>
      <c r="I846" s="12">
        <v>19</v>
      </c>
      <c r="J846" s="20">
        <v>0</v>
      </c>
      <c r="L846" s="20">
        <v>0</v>
      </c>
      <c r="N846" s="20">
        <v>796460</v>
      </c>
      <c r="P846" s="20">
        <v>0</v>
      </c>
      <c r="R846" s="20">
        <v>0</v>
      </c>
      <c r="T846" s="20">
        <v>0</v>
      </c>
      <c r="V846" s="29">
        <v>796460</v>
      </c>
      <c r="X846" s="8" t="str">
        <f t="shared" si="13"/>
        <v>No</v>
      </c>
      <c r="Z846" s="21"/>
      <c r="AC846" s="28"/>
    </row>
    <row r="847" spans="1:29">
      <c r="A847" s="8" t="s">
        <v>3366</v>
      </c>
      <c r="B847" s="8" t="s">
        <v>5486</v>
      </c>
      <c r="C847" s="8" t="s">
        <v>99</v>
      </c>
      <c r="D847" s="178">
        <v>4023</v>
      </c>
      <c r="E847" s="181">
        <v>40023</v>
      </c>
      <c r="F847" s="8" t="s">
        <v>68</v>
      </c>
      <c r="G847" s="8" t="s">
        <v>69</v>
      </c>
      <c r="H847" s="6">
        <v>386787</v>
      </c>
      <c r="I847" s="12">
        <v>19</v>
      </c>
      <c r="J847" s="20">
        <v>2729104</v>
      </c>
      <c r="L847" s="20">
        <v>0</v>
      </c>
      <c r="N847" s="20">
        <v>0</v>
      </c>
      <c r="P847" s="20">
        <v>0</v>
      </c>
      <c r="R847" s="20">
        <v>0</v>
      </c>
      <c r="T847" s="20">
        <v>0</v>
      </c>
      <c r="V847" s="29">
        <v>2729104</v>
      </c>
      <c r="X847" s="8" t="str">
        <f t="shared" si="13"/>
        <v>No</v>
      </c>
      <c r="Z847" s="21"/>
      <c r="AC847" s="28"/>
    </row>
    <row r="848" spans="1:29">
      <c r="A848" s="8" t="s">
        <v>6374</v>
      </c>
      <c r="B848" s="8" t="s">
        <v>5497</v>
      </c>
      <c r="C848" s="8" t="s">
        <v>101</v>
      </c>
      <c r="D848" s="178" t="s">
        <v>3676</v>
      </c>
      <c r="E848" s="181" t="s">
        <v>3677</v>
      </c>
      <c r="F848" s="8" t="s">
        <v>116</v>
      </c>
      <c r="G848" s="8" t="s">
        <v>108</v>
      </c>
      <c r="H848" s="6">
        <v>0</v>
      </c>
      <c r="I848" s="12">
        <v>19</v>
      </c>
      <c r="J848" s="20">
        <v>0</v>
      </c>
      <c r="L848" s="20">
        <v>0</v>
      </c>
      <c r="N848" s="20">
        <v>919937</v>
      </c>
      <c r="P848" s="20">
        <v>0</v>
      </c>
      <c r="R848" s="20">
        <v>0</v>
      </c>
      <c r="T848" s="20">
        <v>0</v>
      </c>
      <c r="V848" s="29">
        <v>919937</v>
      </c>
      <c r="X848" s="8" t="str">
        <f t="shared" si="13"/>
        <v>No</v>
      </c>
      <c r="Z848" s="21"/>
      <c r="AC848" s="28"/>
    </row>
    <row r="849" spans="1:29">
      <c r="A849" s="8" t="s">
        <v>4019</v>
      </c>
      <c r="B849" s="8" t="s">
        <v>5492</v>
      </c>
      <c r="C849" s="8" t="s">
        <v>39</v>
      </c>
      <c r="D849" s="178" t="s">
        <v>3016</v>
      </c>
      <c r="E849" s="181" t="s">
        <v>3017</v>
      </c>
      <c r="F849" s="8" t="s">
        <v>68</v>
      </c>
      <c r="G849" s="8" t="s">
        <v>108</v>
      </c>
      <c r="H849" s="6">
        <v>0</v>
      </c>
      <c r="I849" s="12">
        <v>19</v>
      </c>
      <c r="J849" s="20">
        <v>0</v>
      </c>
      <c r="L849" s="20">
        <v>0</v>
      </c>
      <c r="N849" s="20">
        <v>841556</v>
      </c>
      <c r="P849" s="20">
        <v>0</v>
      </c>
      <c r="R849" s="20">
        <v>0</v>
      </c>
      <c r="T849" s="20">
        <v>0</v>
      </c>
      <c r="V849" s="29">
        <v>841556</v>
      </c>
      <c r="X849" s="8" t="str">
        <f t="shared" si="13"/>
        <v>No</v>
      </c>
      <c r="Z849" s="21"/>
      <c r="AC849" s="28"/>
    </row>
    <row r="850" spans="1:29">
      <c r="A850" s="8" t="s">
        <v>6371</v>
      </c>
      <c r="B850" s="8" t="s">
        <v>5489</v>
      </c>
      <c r="C850" s="8" t="s">
        <v>110</v>
      </c>
      <c r="D850" s="178" t="s">
        <v>814</v>
      </c>
      <c r="E850" s="181" t="s">
        <v>815</v>
      </c>
      <c r="F850" s="8" t="s">
        <v>141</v>
      </c>
      <c r="G850" s="8" t="s">
        <v>108</v>
      </c>
      <c r="H850" s="6">
        <v>0</v>
      </c>
      <c r="I850" s="12">
        <v>19</v>
      </c>
      <c r="J850" s="20">
        <v>0</v>
      </c>
      <c r="L850" s="20">
        <v>0</v>
      </c>
      <c r="N850" s="20">
        <v>2226902</v>
      </c>
      <c r="P850" s="20">
        <v>0</v>
      </c>
      <c r="R850" s="20">
        <v>0</v>
      </c>
      <c r="T850" s="20">
        <v>0</v>
      </c>
      <c r="V850" s="29">
        <v>2226902</v>
      </c>
      <c r="X850" s="8" t="str">
        <f t="shared" si="13"/>
        <v>No</v>
      </c>
      <c r="Z850" s="21"/>
      <c r="AC850" s="28"/>
    </row>
    <row r="851" spans="1:29">
      <c r="A851" s="8" t="s">
        <v>4665</v>
      </c>
      <c r="B851" s="8" t="s">
        <v>181</v>
      </c>
      <c r="C851" s="8" t="s">
        <v>288</v>
      </c>
      <c r="D851" s="178">
        <v>5200</v>
      </c>
      <c r="E851" s="181">
        <v>50200</v>
      </c>
      <c r="F851" s="8" t="s">
        <v>68</v>
      </c>
      <c r="G851" s="8" t="s">
        <v>3846</v>
      </c>
      <c r="H851" s="6">
        <v>1624827</v>
      </c>
      <c r="I851" s="12">
        <v>19</v>
      </c>
      <c r="J851" s="20">
        <v>185996</v>
      </c>
      <c r="L851" s="20">
        <v>0</v>
      </c>
      <c r="N851" s="20">
        <v>0</v>
      </c>
      <c r="P851" s="20">
        <v>0</v>
      </c>
      <c r="R851" s="20">
        <v>0</v>
      </c>
      <c r="T851" s="20">
        <v>0</v>
      </c>
      <c r="V851" s="29">
        <v>185996</v>
      </c>
      <c r="X851" s="8" t="str">
        <f t="shared" si="13"/>
        <v>No</v>
      </c>
      <c r="Z851" s="21"/>
      <c r="AC851" s="28"/>
    </row>
    <row r="852" spans="1:29">
      <c r="A852" s="8" t="s">
        <v>4671</v>
      </c>
      <c r="B852" s="8" t="s">
        <v>5494</v>
      </c>
      <c r="C852" s="8" t="s">
        <v>120</v>
      </c>
      <c r="D852" s="178">
        <v>46</v>
      </c>
      <c r="E852" s="181">
        <v>46</v>
      </c>
      <c r="F852" s="8" t="s">
        <v>68</v>
      </c>
      <c r="G852" s="8" t="s">
        <v>69</v>
      </c>
      <c r="H852" s="6">
        <v>1849898</v>
      </c>
      <c r="I852" s="12">
        <v>19</v>
      </c>
      <c r="J852" s="20">
        <v>1435745</v>
      </c>
      <c r="L852" s="20">
        <v>0</v>
      </c>
      <c r="N852" s="20">
        <v>0</v>
      </c>
      <c r="P852" s="20">
        <v>42257</v>
      </c>
      <c r="R852" s="20">
        <v>0</v>
      </c>
      <c r="T852" s="20">
        <v>0</v>
      </c>
      <c r="V852" s="29">
        <v>1478002</v>
      </c>
      <c r="X852" s="8" t="str">
        <f t="shared" si="13"/>
        <v>No</v>
      </c>
      <c r="Z852" s="21"/>
      <c r="AC852" s="28"/>
    </row>
    <row r="853" spans="1:29">
      <c r="A853" s="8" t="s">
        <v>936</v>
      </c>
      <c r="B853" s="8" t="s">
        <v>5507</v>
      </c>
      <c r="C853" s="8" t="s">
        <v>124</v>
      </c>
      <c r="D853" s="178" t="s">
        <v>937</v>
      </c>
      <c r="E853" s="181" t="s">
        <v>938</v>
      </c>
      <c r="F853" s="8" t="s">
        <v>68</v>
      </c>
      <c r="G853" s="8" t="s">
        <v>108</v>
      </c>
      <c r="H853" s="6">
        <v>0</v>
      </c>
      <c r="I853" s="12">
        <v>18</v>
      </c>
      <c r="J853" s="20">
        <v>0</v>
      </c>
      <c r="L853" s="20">
        <v>0</v>
      </c>
      <c r="N853" s="20">
        <v>802420</v>
      </c>
      <c r="P853" s="20">
        <v>0</v>
      </c>
      <c r="R853" s="20">
        <v>0</v>
      </c>
      <c r="T853" s="20">
        <v>0</v>
      </c>
      <c r="V853" s="29">
        <v>802420</v>
      </c>
      <c r="X853" s="8" t="str">
        <f t="shared" si="13"/>
        <v>No</v>
      </c>
      <c r="Z853" s="21"/>
      <c r="AC853" s="28"/>
    </row>
    <row r="854" spans="1:29">
      <c r="A854" s="8" t="s">
        <v>852</v>
      </c>
      <c r="B854" s="8" t="s">
        <v>4265</v>
      </c>
      <c r="C854" s="8" t="s">
        <v>124</v>
      </c>
      <c r="D854" s="178" t="s">
        <v>853</v>
      </c>
      <c r="E854" s="181" t="s">
        <v>854</v>
      </c>
      <c r="F854" s="8" t="s">
        <v>72</v>
      </c>
      <c r="G854" s="8" t="s">
        <v>108</v>
      </c>
      <c r="H854" s="6">
        <v>0</v>
      </c>
      <c r="I854" s="12">
        <v>18</v>
      </c>
      <c r="J854" s="20">
        <v>0</v>
      </c>
      <c r="L854" s="20">
        <v>0</v>
      </c>
      <c r="N854" s="20">
        <v>472625</v>
      </c>
      <c r="P854" s="20">
        <v>0</v>
      </c>
      <c r="R854" s="20">
        <v>0</v>
      </c>
      <c r="T854" s="20">
        <v>0</v>
      </c>
      <c r="V854" s="29">
        <v>472625</v>
      </c>
      <c r="X854" s="8" t="str">
        <f t="shared" si="13"/>
        <v>No</v>
      </c>
      <c r="Z854" s="21"/>
      <c r="AC854" s="28"/>
    </row>
    <row r="855" spans="1:29">
      <c r="A855" s="8" t="s">
        <v>6377</v>
      </c>
      <c r="B855" s="8" t="s">
        <v>5506</v>
      </c>
      <c r="C855" s="8" t="s">
        <v>101</v>
      </c>
      <c r="D855" s="178" t="s">
        <v>3670</v>
      </c>
      <c r="E855" s="181">
        <v>50351</v>
      </c>
      <c r="F855" s="8" t="s">
        <v>116</v>
      </c>
      <c r="G855" s="8" t="s">
        <v>3846</v>
      </c>
      <c r="H855" s="6">
        <v>1487483</v>
      </c>
      <c r="I855" s="12">
        <v>18</v>
      </c>
      <c r="J855" s="20">
        <v>134880</v>
      </c>
      <c r="L855" s="20">
        <v>0</v>
      </c>
      <c r="N855" s="20">
        <v>687007</v>
      </c>
      <c r="P855" s="20">
        <v>0</v>
      </c>
      <c r="R855" s="20">
        <v>0</v>
      </c>
      <c r="T855" s="20">
        <v>0</v>
      </c>
      <c r="V855" s="29">
        <v>821887</v>
      </c>
      <c r="X855" s="8" t="str">
        <f t="shared" si="13"/>
        <v>No</v>
      </c>
      <c r="Z855" s="21"/>
      <c r="AC855" s="28"/>
    </row>
    <row r="856" spans="1:29">
      <c r="A856" s="8" t="s">
        <v>4670</v>
      </c>
      <c r="B856" s="8" t="s">
        <v>2699</v>
      </c>
      <c r="C856" s="8" t="s">
        <v>93</v>
      </c>
      <c r="D856" s="178">
        <v>6016</v>
      </c>
      <c r="E856" s="181">
        <v>60016</v>
      </c>
      <c r="F856" s="8" t="s">
        <v>68</v>
      </c>
      <c r="G856" s="8" t="s">
        <v>69</v>
      </c>
      <c r="H856" s="6">
        <v>147922</v>
      </c>
      <c r="I856" s="12">
        <v>18</v>
      </c>
      <c r="J856" s="20">
        <v>3846189</v>
      </c>
      <c r="L856" s="20">
        <v>0</v>
      </c>
      <c r="N856" s="20">
        <v>0</v>
      </c>
      <c r="P856" s="20">
        <v>0</v>
      </c>
      <c r="R856" s="20">
        <v>0</v>
      </c>
      <c r="T856" s="20">
        <v>0</v>
      </c>
      <c r="V856" s="29">
        <v>3846189</v>
      </c>
      <c r="X856" s="8" t="str">
        <f t="shared" si="13"/>
        <v>No</v>
      </c>
      <c r="Z856" s="21"/>
      <c r="AC856" s="28"/>
    </row>
    <row r="857" spans="1:29">
      <c r="A857" s="8" t="s">
        <v>4672</v>
      </c>
      <c r="B857" s="8" t="s">
        <v>312</v>
      </c>
      <c r="C857" s="8" t="s">
        <v>152</v>
      </c>
      <c r="D857" s="178">
        <v>4011</v>
      </c>
      <c r="E857" s="181">
        <v>40011</v>
      </c>
      <c r="F857" s="8" t="s">
        <v>68</v>
      </c>
      <c r="G857" s="8" t="s">
        <v>3846</v>
      </c>
      <c r="H857" s="6">
        <v>166485</v>
      </c>
      <c r="I857" s="12">
        <v>18</v>
      </c>
      <c r="J857" s="20">
        <v>2372669</v>
      </c>
      <c r="L857" s="20">
        <v>0</v>
      </c>
      <c r="N857" s="20">
        <v>0</v>
      </c>
      <c r="P857" s="20">
        <v>43879</v>
      </c>
      <c r="R857" s="20">
        <v>0</v>
      </c>
      <c r="T857" s="20">
        <v>0</v>
      </c>
      <c r="V857" s="29">
        <v>2416548</v>
      </c>
      <c r="X857" s="8" t="str">
        <f t="shared" si="13"/>
        <v>No</v>
      </c>
      <c r="Z857" s="21"/>
      <c r="AC857" s="28"/>
    </row>
    <row r="858" spans="1:29">
      <c r="A858" s="8" t="s">
        <v>126</v>
      </c>
      <c r="B858" s="8" t="s">
        <v>127</v>
      </c>
      <c r="C858" s="8" t="s">
        <v>114</v>
      </c>
      <c r="D858" s="178">
        <v>4187</v>
      </c>
      <c r="E858" s="181">
        <v>40187</v>
      </c>
      <c r="F858" s="8" t="s">
        <v>128</v>
      </c>
      <c r="G858" s="8" t="s">
        <v>3846</v>
      </c>
      <c r="H858" s="6">
        <v>104996</v>
      </c>
      <c r="I858" s="12">
        <v>18</v>
      </c>
      <c r="J858" s="20">
        <v>0</v>
      </c>
      <c r="L858" s="20">
        <v>0</v>
      </c>
      <c r="N858" s="20">
        <v>239891</v>
      </c>
      <c r="P858" s="20">
        <v>0</v>
      </c>
      <c r="R858" s="20">
        <v>0</v>
      </c>
      <c r="T858" s="20">
        <v>0</v>
      </c>
      <c r="V858" s="29">
        <v>239891</v>
      </c>
      <c r="X858" s="8" t="str">
        <f t="shared" si="13"/>
        <v>No</v>
      </c>
      <c r="Z858" s="21"/>
      <c r="AC858" s="28"/>
    </row>
    <row r="859" spans="1:29">
      <c r="A859" s="8" t="s">
        <v>982</v>
      </c>
      <c r="B859" s="8" t="s">
        <v>983</v>
      </c>
      <c r="C859" s="8" t="s">
        <v>124</v>
      </c>
      <c r="D859" s="178" t="s">
        <v>984</v>
      </c>
      <c r="E859" s="181" t="s">
        <v>985</v>
      </c>
      <c r="F859" s="8" t="s">
        <v>68</v>
      </c>
      <c r="G859" s="8" t="s">
        <v>108</v>
      </c>
      <c r="H859" s="6">
        <v>0</v>
      </c>
      <c r="I859" s="12">
        <v>18</v>
      </c>
      <c r="J859" s="20">
        <v>0</v>
      </c>
      <c r="L859" s="20">
        <v>0</v>
      </c>
      <c r="N859" s="20">
        <v>650958</v>
      </c>
      <c r="P859" s="20">
        <v>0</v>
      </c>
      <c r="R859" s="20">
        <v>0</v>
      </c>
      <c r="T859" s="20">
        <v>0</v>
      </c>
      <c r="V859" s="29">
        <v>650958</v>
      </c>
      <c r="X859" s="8" t="str">
        <f t="shared" si="13"/>
        <v>No</v>
      </c>
      <c r="Z859" s="21"/>
      <c r="AC859" s="28"/>
    </row>
    <row r="860" spans="1:29">
      <c r="A860" s="8" t="s">
        <v>1994</v>
      </c>
      <c r="B860" s="8" t="s">
        <v>5519</v>
      </c>
      <c r="C860" s="8" t="s">
        <v>121</v>
      </c>
      <c r="D860" s="178" t="s">
        <v>1995</v>
      </c>
      <c r="E860" s="181" t="s">
        <v>1996</v>
      </c>
      <c r="F860" s="8" t="s">
        <v>116</v>
      </c>
      <c r="G860" s="8" t="s">
        <v>108</v>
      </c>
      <c r="H860" s="6">
        <v>0</v>
      </c>
      <c r="I860" s="12">
        <v>18</v>
      </c>
      <c r="J860" s="20">
        <v>182040</v>
      </c>
      <c r="L860" s="20">
        <v>0</v>
      </c>
      <c r="N860" s="20">
        <v>516767</v>
      </c>
      <c r="P860" s="20">
        <v>81729</v>
      </c>
      <c r="R860" s="20">
        <v>0</v>
      </c>
      <c r="T860" s="20">
        <v>0</v>
      </c>
      <c r="V860" s="29">
        <v>780536</v>
      </c>
      <c r="X860" s="8" t="str">
        <f t="shared" si="13"/>
        <v>No</v>
      </c>
      <c r="Z860" s="21"/>
      <c r="AC860" s="28"/>
    </row>
    <row r="861" spans="1:29">
      <c r="A861" s="8" t="s">
        <v>4029</v>
      </c>
      <c r="B861" s="8" t="s">
        <v>4103</v>
      </c>
      <c r="C861" s="8" t="s">
        <v>151</v>
      </c>
      <c r="E861" s="181">
        <v>30199</v>
      </c>
      <c r="F861" s="8" t="s">
        <v>72</v>
      </c>
      <c r="G861" s="8" t="s">
        <v>3846</v>
      </c>
      <c r="H861" s="6">
        <v>64022</v>
      </c>
      <c r="I861" s="12">
        <v>18</v>
      </c>
      <c r="J861" s="20">
        <v>784796</v>
      </c>
      <c r="L861" s="20">
        <v>0</v>
      </c>
      <c r="N861" s="20">
        <v>0</v>
      </c>
      <c r="P861" s="20">
        <v>0</v>
      </c>
      <c r="R861" s="20">
        <v>0</v>
      </c>
      <c r="T861" s="20">
        <v>0</v>
      </c>
      <c r="V861" s="29">
        <v>784796</v>
      </c>
      <c r="X861" s="8" t="str">
        <f t="shared" si="13"/>
        <v>No</v>
      </c>
      <c r="Z861" s="21"/>
      <c r="AC861" s="28"/>
    </row>
    <row r="862" spans="1:29">
      <c r="A862" s="8" t="s">
        <v>1733</v>
      </c>
      <c r="B862" s="8" t="s">
        <v>5509</v>
      </c>
      <c r="C862" s="8" t="s">
        <v>110</v>
      </c>
      <c r="D862" s="178" t="s">
        <v>1734</v>
      </c>
      <c r="E862" s="181">
        <v>66170</v>
      </c>
      <c r="F862" s="8" t="s">
        <v>34</v>
      </c>
      <c r="G862" s="8" t="s">
        <v>3846</v>
      </c>
      <c r="H862" s="6">
        <v>0</v>
      </c>
      <c r="I862" s="12">
        <v>18</v>
      </c>
      <c r="J862" s="20">
        <v>0</v>
      </c>
      <c r="L862" s="20">
        <v>0</v>
      </c>
      <c r="N862" s="20">
        <v>765598</v>
      </c>
      <c r="P862" s="20">
        <v>0</v>
      </c>
      <c r="R862" s="20">
        <v>770156</v>
      </c>
      <c r="T862" s="20">
        <v>0</v>
      </c>
      <c r="V862" s="29">
        <v>1535754</v>
      </c>
      <c r="X862" s="8" t="str">
        <f t="shared" si="13"/>
        <v>No</v>
      </c>
      <c r="Z862" s="21"/>
      <c r="AC862" s="28"/>
    </row>
    <row r="863" spans="1:29">
      <c r="A863" s="8" t="s">
        <v>4686</v>
      </c>
      <c r="B863" s="8" t="s">
        <v>5513</v>
      </c>
      <c r="C863" s="8" t="s">
        <v>334</v>
      </c>
      <c r="D863" s="178">
        <v>8020</v>
      </c>
      <c r="E863" s="181">
        <v>80020</v>
      </c>
      <c r="F863" s="8" t="s">
        <v>68</v>
      </c>
      <c r="G863" s="8" t="s">
        <v>3846</v>
      </c>
      <c r="H863" s="6">
        <v>73588</v>
      </c>
      <c r="I863" s="12">
        <v>18</v>
      </c>
      <c r="J863" s="20">
        <v>1175163</v>
      </c>
      <c r="L863" s="20">
        <v>0</v>
      </c>
      <c r="N863" s="20">
        <v>0</v>
      </c>
      <c r="P863" s="20">
        <v>0</v>
      </c>
      <c r="R863" s="20">
        <v>0</v>
      </c>
      <c r="T863" s="20">
        <v>67094</v>
      </c>
      <c r="V863" s="29">
        <v>1242257</v>
      </c>
      <c r="X863" s="8" t="str">
        <f t="shared" si="13"/>
        <v>No</v>
      </c>
      <c r="Z863" s="21"/>
      <c r="AC863" s="28"/>
    </row>
    <row r="864" spans="1:29">
      <c r="A864" s="8" t="s">
        <v>1670</v>
      </c>
      <c r="B864" s="8" t="s">
        <v>5517</v>
      </c>
      <c r="C864" s="8" t="s">
        <v>288</v>
      </c>
      <c r="D864" s="178" t="s">
        <v>1671</v>
      </c>
      <c r="E864" s="181" t="s">
        <v>1672</v>
      </c>
      <c r="F864" s="8" t="s">
        <v>116</v>
      </c>
      <c r="G864" s="8" t="s">
        <v>108</v>
      </c>
      <c r="H864" s="6">
        <v>0</v>
      </c>
      <c r="I864" s="12">
        <v>18</v>
      </c>
      <c r="J864" s="20">
        <v>229986</v>
      </c>
      <c r="L864" s="20">
        <v>0</v>
      </c>
      <c r="N864" s="20">
        <v>1104457</v>
      </c>
      <c r="P864" s="20">
        <v>0</v>
      </c>
      <c r="R864" s="20">
        <v>0</v>
      </c>
      <c r="T864" s="20">
        <v>0</v>
      </c>
      <c r="V864" s="29">
        <v>1334443</v>
      </c>
      <c r="X864" s="8" t="str">
        <f t="shared" si="13"/>
        <v>No</v>
      </c>
      <c r="Z864" s="21"/>
      <c r="AC864" s="28"/>
    </row>
    <row r="865" spans="1:29">
      <c r="A865" s="8" t="s">
        <v>6607</v>
      </c>
      <c r="B865" s="8" t="s">
        <v>5514</v>
      </c>
      <c r="C865" s="8" t="s">
        <v>101</v>
      </c>
      <c r="D865" s="178">
        <v>5041</v>
      </c>
      <c r="E865" s="181">
        <v>50041</v>
      </c>
      <c r="F865" s="8" t="s">
        <v>68</v>
      </c>
      <c r="G865" s="8" t="s">
        <v>3846</v>
      </c>
      <c r="H865" s="6">
        <v>88133</v>
      </c>
      <c r="I865" s="12">
        <v>18</v>
      </c>
      <c r="J865" s="20">
        <v>2099571</v>
      </c>
      <c r="L865" s="20">
        <v>0</v>
      </c>
      <c r="N865" s="20">
        <v>0</v>
      </c>
      <c r="P865" s="20">
        <v>0</v>
      </c>
      <c r="R865" s="20">
        <v>0</v>
      </c>
      <c r="T865" s="20">
        <v>0</v>
      </c>
      <c r="V865" s="29">
        <v>2099571</v>
      </c>
      <c r="X865" s="8" t="str">
        <f t="shared" si="13"/>
        <v>No</v>
      </c>
      <c r="Z865" s="21"/>
      <c r="AC865" s="28"/>
    </row>
    <row r="866" spans="1:29">
      <c r="A866" s="8" t="s">
        <v>927</v>
      </c>
      <c r="B866" s="8" t="s">
        <v>5503</v>
      </c>
      <c r="C866" s="8" t="s">
        <v>124</v>
      </c>
      <c r="D866" s="178" t="s">
        <v>928</v>
      </c>
      <c r="E866" s="181" t="s">
        <v>929</v>
      </c>
      <c r="F866" s="8" t="s">
        <v>68</v>
      </c>
      <c r="G866" s="8" t="s">
        <v>108</v>
      </c>
      <c r="H866" s="6">
        <v>0</v>
      </c>
      <c r="I866" s="12">
        <v>18</v>
      </c>
      <c r="J866" s="20">
        <v>0</v>
      </c>
      <c r="L866" s="20">
        <v>0</v>
      </c>
      <c r="N866" s="20">
        <v>260665</v>
      </c>
      <c r="P866" s="20">
        <v>0</v>
      </c>
      <c r="R866" s="20">
        <v>0</v>
      </c>
      <c r="T866" s="20">
        <v>0</v>
      </c>
      <c r="V866" s="29">
        <v>260665</v>
      </c>
      <c r="X866" s="8" t="str">
        <f t="shared" si="13"/>
        <v>No</v>
      </c>
      <c r="Z866" s="21"/>
      <c r="AC866" s="28"/>
    </row>
    <row r="867" spans="1:29">
      <c r="A867" s="8" t="s">
        <v>975</v>
      </c>
      <c r="B867" s="8" t="s">
        <v>976</v>
      </c>
      <c r="C867" s="8" t="s">
        <v>124</v>
      </c>
      <c r="D867" s="178" t="s">
        <v>977</v>
      </c>
      <c r="E867" s="181" t="s">
        <v>978</v>
      </c>
      <c r="F867" s="8" t="s">
        <v>68</v>
      </c>
      <c r="G867" s="8" t="s">
        <v>108</v>
      </c>
      <c r="H867" s="6">
        <v>0</v>
      </c>
      <c r="I867" s="12">
        <v>18</v>
      </c>
      <c r="J867" s="20">
        <v>0</v>
      </c>
      <c r="L867" s="20">
        <v>0</v>
      </c>
      <c r="N867" s="20">
        <v>1042898</v>
      </c>
      <c r="P867" s="20">
        <v>0</v>
      </c>
      <c r="R867" s="20">
        <v>0</v>
      </c>
      <c r="T867" s="20">
        <v>0</v>
      </c>
      <c r="V867" s="29">
        <v>1042898</v>
      </c>
      <c r="X867" s="8" t="str">
        <f t="shared" si="13"/>
        <v>No</v>
      </c>
      <c r="Z867" s="21"/>
      <c r="AC867" s="28"/>
    </row>
    <row r="868" spans="1:29">
      <c r="A868" s="8" t="s">
        <v>920</v>
      </c>
      <c r="B868" s="8" t="s">
        <v>4264</v>
      </c>
      <c r="C868" s="8" t="s">
        <v>124</v>
      </c>
      <c r="D868" s="178" t="s">
        <v>921</v>
      </c>
      <c r="E868" s="181" t="s">
        <v>922</v>
      </c>
      <c r="F868" s="8" t="s">
        <v>68</v>
      </c>
      <c r="G868" s="8" t="s">
        <v>108</v>
      </c>
      <c r="H868" s="6">
        <v>0</v>
      </c>
      <c r="I868" s="12">
        <v>18</v>
      </c>
      <c r="J868" s="20">
        <v>0</v>
      </c>
      <c r="L868" s="20">
        <v>0</v>
      </c>
      <c r="N868" s="20">
        <v>923134</v>
      </c>
      <c r="P868" s="20">
        <v>0</v>
      </c>
      <c r="R868" s="20">
        <v>0</v>
      </c>
      <c r="T868" s="20">
        <v>0</v>
      </c>
      <c r="V868" s="29">
        <v>923134</v>
      </c>
      <c r="X868" s="8" t="str">
        <f t="shared" si="13"/>
        <v>No</v>
      </c>
      <c r="Z868" s="21"/>
      <c r="AC868" s="28"/>
    </row>
    <row r="869" spans="1:29">
      <c r="A869" s="8" t="s">
        <v>4853</v>
      </c>
      <c r="B869" s="8" t="s">
        <v>5501</v>
      </c>
      <c r="C869" s="8" t="s">
        <v>151</v>
      </c>
      <c r="D869" s="178">
        <v>3003</v>
      </c>
      <c r="E869" s="181">
        <v>30003</v>
      </c>
      <c r="F869" s="8" t="s">
        <v>72</v>
      </c>
      <c r="G869" s="8" t="s">
        <v>3846</v>
      </c>
      <c r="H869" s="6">
        <v>67229</v>
      </c>
      <c r="I869" s="12">
        <v>18</v>
      </c>
      <c r="J869" s="20">
        <v>1155613</v>
      </c>
      <c r="L869" s="20">
        <v>0</v>
      </c>
      <c r="N869" s="20">
        <v>0</v>
      </c>
      <c r="P869" s="20">
        <v>0</v>
      </c>
      <c r="R869" s="20">
        <v>0</v>
      </c>
      <c r="T869" s="20">
        <v>0</v>
      </c>
      <c r="V869" s="29">
        <v>1155613</v>
      </c>
      <c r="X869" s="8" t="str">
        <f t="shared" si="13"/>
        <v>No</v>
      </c>
      <c r="Z869" s="21"/>
      <c r="AC869" s="28"/>
    </row>
    <row r="870" spans="1:29">
      <c r="A870" s="8" t="s">
        <v>4678</v>
      </c>
      <c r="B870" s="8" t="s">
        <v>5210</v>
      </c>
      <c r="C870" s="8" t="s">
        <v>166</v>
      </c>
      <c r="D870" s="178">
        <v>7009</v>
      </c>
      <c r="E870" s="181">
        <v>70009</v>
      </c>
      <c r="F870" s="8" t="s">
        <v>68</v>
      </c>
      <c r="G870" s="8" t="s">
        <v>3846</v>
      </c>
      <c r="H870" s="6">
        <v>280051</v>
      </c>
      <c r="I870" s="12">
        <v>18</v>
      </c>
      <c r="J870" s="20">
        <v>3569875</v>
      </c>
      <c r="L870" s="20">
        <v>0</v>
      </c>
      <c r="N870" s="20">
        <v>0</v>
      </c>
      <c r="P870" s="20">
        <v>100084</v>
      </c>
      <c r="R870" s="20">
        <v>0</v>
      </c>
      <c r="T870" s="20">
        <v>0</v>
      </c>
      <c r="V870" s="29">
        <v>3669959</v>
      </c>
      <c r="X870" s="8" t="str">
        <f t="shared" si="13"/>
        <v>No</v>
      </c>
      <c r="Z870" s="21"/>
      <c r="AC870" s="28"/>
    </row>
    <row r="871" spans="1:29">
      <c r="A871" s="8" t="s">
        <v>3738</v>
      </c>
      <c r="B871" s="8" t="s">
        <v>5323</v>
      </c>
      <c r="C871" s="8" t="s">
        <v>163</v>
      </c>
      <c r="D871" s="178" t="s">
        <v>3739</v>
      </c>
      <c r="E871" s="181" t="s">
        <v>3740</v>
      </c>
      <c r="F871" s="8" t="s">
        <v>116</v>
      </c>
      <c r="G871" s="8" t="s">
        <v>108</v>
      </c>
      <c r="H871" s="6">
        <v>0</v>
      </c>
      <c r="I871" s="12">
        <v>18</v>
      </c>
      <c r="J871" s="20">
        <v>0</v>
      </c>
      <c r="L871" s="20">
        <v>0</v>
      </c>
      <c r="N871" s="20">
        <v>331759</v>
      </c>
      <c r="P871" s="20">
        <v>0</v>
      </c>
      <c r="R871" s="20">
        <v>0</v>
      </c>
      <c r="T871" s="20">
        <v>63068</v>
      </c>
      <c r="V871" s="29">
        <v>394827</v>
      </c>
      <c r="X871" s="8" t="str">
        <f t="shared" si="13"/>
        <v>No</v>
      </c>
      <c r="Z871" s="21"/>
      <c r="AC871" s="28"/>
    </row>
    <row r="872" spans="1:29">
      <c r="A872" s="8" t="s">
        <v>3320</v>
      </c>
      <c r="B872" s="8" t="s">
        <v>5511</v>
      </c>
      <c r="C872" s="8" t="s">
        <v>74</v>
      </c>
      <c r="D872" s="178" t="s">
        <v>3321</v>
      </c>
      <c r="E872" s="181" t="s">
        <v>3322</v>
      </c>
      <c r="F872" s="8" t="s">
        <v>72</v>
      </c>
      <c r="G872" s="8" t="s">
        <v>108</v>
      </c>
      <c r="H872" s="6">
        <v>0</v>
      </c>
      <c r="I872" s="12">
        <v>18</v>
      </c>
      <c r="J872" s="20">
        <v>0</v>
      </c>
      <c r="L872" s="20">
        <v>0</v>
      </c>
      <c r="N872" s="20">
        <v>389008</v>
      </c>
      <c r="P872" s="20">
        <v>44201</v>
      </c>
      <c r="R872" s="20">
        <v>0</v>
      </c>
      <c r="T872" s="20">
        <v>0</v>
      </c>
      <c r="V872" s="29">
        <v>433209</v>
      </c>
      <c r="X872" s="8" t="str">
        <f t="shared" si="13"/>
        <v>No</v>
      </c>
      <c r="Z872" s="21"/>
      <c r="AC872" s="28"/>
    </row>
    <row r="873" spans="1:29">
      <c r="A873" s="8" t="s">
        <v>2494</v>
      </c>
      <c r="B873" s="8" t="s">
        <v>5508</v>
      </c>
      <c r="C873" s="8" t="s">
        <v>177</v>
      </c>
      <c r="D873" s="178" t="s">
        <v>2495</v>
      </c>
      <c r="E873" s="181" t="s">
        <v>2496</v>
      </c>
      <c r="F873" s="8" t="s">
        <v>68</v>
      </c>
      <c r="G873" s="8" t="s">
        <v>108</v>
      </c>
      <c r="H873" s="6">
        <v>0</v>
      </c>
      <c r="I873" s="12">
        <v>18</v>
      </c>
      <c r="J873" s="20">
        <v>0</v>
      </c>
      <c r="L873" s="20">
        <v>0</v>
      </c>
      <c r="N873" s="20">
        <v>1057580</v>
      </c>
      <c r="P873" s="20">
        <v>0</v>
      </c>
      <c r="R873" s="20">
        <v>0</v>
      </c>
      <c r="T873" s="20">
        <v>0</v>
      </c>
      <c r="V873" s="29">
        <v>1057580</v>
      </c>
      <c r="X873" s="8" t="str">
        <f t="shared" si="13"/>
        <v>No</v>
      </c>
      <c r="Z873" s="21"/>
      <c r="AC873" s="28"/>
    </row>
    <row r="874" spans="1:29">
      <c r="A874" s="8" t="s">
        <v>6376</v>
      </c>
      <c r="B874" s="8" t="s">
        <v>5327</v>
      </c>
      <c r="C874" s="8" t="s">
        <v>106</v>
      </c>
      <c r="D874" s="178">
        <v>3069</v>
      </c>
      <c r="E874" s="181" t="s">
        <v>4032</v>
      </c>
      <c r="F874" s="8" t="s">
        <v>68</v>
      </c>
      <c r="G874" s="8" t="s">
        <v>108</v>
      </c>
      <c r="H874" s="6">
        <v>0</v>
      </c>
      <c r="I874" s="12">
        <v>18</v>
      </c>
      <c r="J874" s="20">
        <v>0</v>
      </c>
      <c r="L874" s="20">
        <v>0</v>
      </c>
      <c r="N874" s="20">
        <v>1726614</v>
      </c>
      <c r="P874" s="20">
        <v>0</v>
      </c>
      <c r="R874" s="20">
        <v>0</v>
      </c>
      <c r="T874" s="20">
        <v>0</v>
      </c>
      <c r="V874" s="29">
        <v>1726614</v>
      </c>
      <c r="X874" s="8" t="str">
        <f t="shared" si="13"/>
        <v>No</v>
      </c>
      <c r="Z874" s="21"/>
      <c r="AC874" s="28"/>
    </row>
    <row r="875" spans="1:29">
      <c r="A875" s="8" t="s">
        <v>6602</v>
      </c>
      <c r="B875" s="8" t="s">
        <v>5502</v>
      </c>
      <c r="C875" s="8" t="s">
        <v>36</v>
      </c>
      <c r="D875" s="178">
        <v>9131</v>
      </c>
      <c r="E875" s="181">
        <v>90131</v>
      </c>
      <c r="F875" s="8" t="s">
        <v>68</v>
      </c>
      <c r="G875" s="8" t="s">
        <v>69</v>
      </c>
      <c r="H875" s="6">
        <v>3629114</v>
      </c>
      <c r="I875" s="12">
        <v>18</v>
      </c>
      <c r="J875" s="20">
        <v>1284520</v>
      </c>
      <c r="L875" s="20">
        <v>0</v>
      </c>
      <c r="N875" s="20">
        <v>0</v>
      </c>
      <c r="P875" s="20">
        <v>0</v>
      </c>
      <c r="R875" s="20">
        <v>0</v>
      </c>
      <c r="T875" s="20">
        <v>0</v>
      </c>
      <c r="V875" s="29">
        <v>1284520</v>
      </c>
      <c r="X875" s="8" t="str">
        <f t="shared" si="13"/>
        <v>No</v>
      </c>
      <c r="Z875" s="21"/>
      <c r="AC875" s="28"/>
    </row>
    <row r="876" spans="1:29">
      <c r="A876" s="8" t="s">
        <v>3213</v>
      </c>
      <c r="B876" s="8" t="s">
        <v>5201</v>
      </c>
      <c r="C876" s="8" t="s">
        <v>71</v>
      </c>
      <c r="D876" s="178" t="s">
        <v>3214</v>
      </c>
      <c r="E876" s="181" t="s">
        <v>3215</v>
      </c>
      <c r="F876" s="8" t="s">
        <v>116</v>
      </c>
      <c r="G876" s="8" t="s">
        <v>108</v>
      </c>
      <c r="H876" s="6">
        <v>0</v>
      </c>
      <c r="I876" s="12">
        <v>18</v>
      </c>
      <c r="J876" s="20">
        <v>0</v>
      </c>
      <c r="L876" s="20">
        <v>0</v>
      </c>
      <c r="N876" s="20">
        <v>798938</v>
      </c>
      <c r="P876" s="20">
        <v>76560</v>
      </c>
      <c r="R876" s="20">
        <v>0</v>
      </c>
      <c r="T876" s="20">
        <v>73800</v>
      </c>
      <c r="V876" s="29">
        <v>949298</v>
      </c>
      <c r="X876" s="8" t="str">
        <f t="shared" si="13"/>
        <v>No</v>
      </c>
      <c r="Z876" s="21"/>
      <c r="AC876" s="28"/>
    </row>
    <row r="877" spans="1:29">
      <c r="A877" s="8" t="s">
        <v>4667</v>
      </c>
      <c r="B877" s="8" t="s">
        <v>5510</v>
      </c>
      <c r="C877" s="8" t="s">
        <v>74</v>
      </c>
      <c r="D877" s="178">
        <v>9161</v>
      </c>
      <c r="E877" s="181">
        <v>90161</v>
      </c>
      <c r="F877" s="8" t="s">
        <v>68</v>
      </c>
      <c r="G877" s="8" t="s">
        <v>3846</v>
      </c>
      <c r="H877" s="6">
        <v>3281212</v>
      </c>
      <c r="I877" s="12">
        <v>18</v>
      </c>
      <c r="J877" s="20">
        <v>0</v>
      </c>
      <c r="L877" s="20">
        <v>0</v>
      </c>
      <c r="N877" s="20">
        <v>0</v>
      </c>
      <c r="P877" s="20">
        <v>0</v>
      </c>
      <c r="R877" s="20">
        <v>0</v>
      </c>
      <c r="T877" s="20">
        <v>0</v>
      </c>
      <c r="V877" s="29">
        <v>0</v>
      </c>
      <c r="X877" s="8" t="str">
        <f t="shared" si="13"/>
        <v>No</v>
      </c>
      <c r="Z877" s="21"/>
      <c r="AC877" s="28"/>
    </row>
    <row r="878" spans="1:29">
      <c r="A878" s="8" t="s">
        <v>1873</v>
      </c>
      <c r="B878" s="8" t="s">
        <v>5504</v>
      </c>
      <c r="C878" s="8" t="s">
        <v>95</v>
      </c>
      <c r="D878" s="178" t="s">
        <v>1874</v>
      </c>
      <c r="E878" s="181" t="s">
        <v>1875</v>
      </c>
      <c r="F878" s="8" t="s">
        <v>761</v>
      </c>
      <c r="G878" s="8" t="s">
        <v>108</v>
      </c>
      <c r="H878" s="6">
        <v>0</v>
      </c>
      <c r="I878" s="12">
        <v>18</v>
      </c>
      <c r="J878" s="20">
        <v>0</v>
      </c>
      <c r="L878" s="20">
        <v>0</v>
      </c>
      <c r="N878" s="20">
        <v>322768</v>
      </c>
      <c r="P878" s="20">
        <v>0</v>
      </c>
      <c r="R878" s="20">
        <v>0</v>
      </c>
      <c r="T878" s="20">
        <v>46097</v>
      </c>
      <c r="V878" s="29">
        <v>368865</v>
      </c>
      <c r="X878" s="8" t="str">
        <f t="shared" si="13"/>
        <v>No</v>
      </c>
      <c r="Z878" s="21"/>
      <c r="AC878" s="28"/>
    </row>
    <row r="879" spans="1:29">
      <c r="A879" s="8" t="s">
        <v>156</v>
      </c>
      <c r="B879" s="8" t="s">
        <v>5516</v>
      </c>
      <c r="C879" s="8" t="s">
        <v>82</v>
      </c>
      <c r="D879" s="178">
        <v>4194</v>
      </c>
      <c r="E879" s="181">
        <v>40194</v>
      </c>
      <c r="F879" s="8" t="s">
        <v>68</v>
      </c>
      <c r="G879" s="8" t="s">
        <v>3846</v>
      </c>
      <c r="H879" s="6">
        <v>109572</v>
      </c>
      <c r="I879" s="12">
        <v>18</v>
      </c>
      <c r="J879" s="20">
        <v>1102620</v>
      </c>
      <c r="L879" s="20">
        <v>0</v>
      </c>
      <c r="N879" s="20">
        <v>0</v>
      </c>
      <c r="P879" s="20">
        <v>0</v>
      </c>
      <c r="R879" s="20">
        <v>0</v>
      </c>
      <c r="T879" s="20">
        <v>0</v>
      </c>
      <c r="V879" s="29">
        <v>1102620</v>
      </c>
      <c r="X879" s="8" t="str">
        <f t="shared" si="13"/>
        <v>No</v>
      </c>
      <c r="Z879" s="21"/>
      <c r="AC879" s="28"/>
    </row>
    <row r="880" spans="1:29">
      <c r="A880" s="8" t="s">
        <v>6605</v>
      </c>
      <c r="B880" s="8" t="s">
        <v>3940</v>
      </c>
      <c r="C880" s="8" t="s">
        <v>142</v>
      </c>
      <c r="D880" s="178">
        <v>3109</v>
      </c>
      <c r="E880" s="181">
        <v>30109</v>
      </c>
      <c r="F880" s="8" t="s">
        <v>68</v>
      </c>
      <c r="G880" s="8" t="s">
        <v>3846</v>
      </c>
      <c r="H880" s="6">
        <v>58875</v>
      </c>
      <c r="I880" s="12">
        <v>18</v>
      </c>
      <c r="J880" s="20">
        <v>565690</v>
      </c>
      <c r="L880" s="20">
        <v>0</v>
      </c>
      <c r="N880" s="20">
        <v>308660</v>
      </c>
      <c r="P880" s="20">
        <v>0</v>
      </c>
      <c r="R880" s="20">
        <v>0</v>
      </c>
      <c r="T880" s="20">
        <v>0</v>
      </c>
      <c r="V880" s="29">
        <v>874350</v>
      </c>
      <c r="X880" s="8" t="str">
        <f t="shared" si="13"/>
        <v>No</v>
      </c>
      <c r="Z880" s="21"/>
      <c r="AC880" s="28"/>
    </row>
    <row r="881" spans="1:29">
      <c r="A881" s="8" t="s">
        <v>2857</v>
      </c>
      <c r="B881" s="8" t="s">
        <v>2858</v>
      </c>
      <c r="C881" s="8" t="s">
        <v>152</v>
      </c>
      <c r="D881" s="178" t="s">
        <v>2859</v>
      </c>
      <c r="E881" s="181" t="s">
        <v>2860</v>
      </c>
      <c r="F881" s="8" t="s">
        <v>72</v>
      </c>
      <c r="G881" s="8" t="s">
        <v>108</v>
      </c>
      <c r="H881" s="6">
        <v>0</v>
      </c>
      <c r="I881" s="12">
        <v>18</v>
      </c>
      <c r="J881" s="20">
        <v>0</v>
      </c>
      <c r="L881" s="20">
        <v>0</v>
      </c>
      <c r="N881" s="20">
        <v>530376</v>
      </c>
      <c r="P881" s="20">
        <v>27561</v>
      </c>
      <c r="R881" s="20">
        <v>0</v>
      </c>
      <c r="T881" s="20">
        <v>10000</v>
      </c>
      <c r="V881" s="29">
        <v>567937</v>
      </c>
      <c r="X881" s="8" t="str">
        <f t="shared" si="13"/>
        <v>No</v>
      </c>
      <c r="Z881" s="21"/>
      <c r="AC881" s="28"/>
    </row>
    <row r="882" spans="1:29">
      <c r="A882" s="8" t="s">
        <v>4352</v>
      </c>
      <c r="B882" s="8" t="s">
        <v>5505</v>
      </c>
      <c r="C882" s="8" t="s">
        <v>328</v>
      </c>
      <c r="D882" s="178" t="s">
        <v>2194</v>
      </c>
      <c r="E882" s="181" t="s">
        <v>2195</v>
      </c>
      <c r="F882" s="8" t="s">
        <v>68</v>
      </c>
      <c r="G882" s="8" t="s">
        <v>108</v>
      </c>
      <c r="H882" s="6">
        <v>0</v>
      </c>
      <c r="I882" s="12">
        <v>18</v>
      </c>
      <c r="J882" s="20">
        <v>0</v>
      </c>
      <c r="L882" s="20">
        <v>0</v>
      </c>
      <c r="N882" s="20">
        <v>925479</v>
      </c>
      <c r="P882" s="20">
        <v>0</v>
      </c>
      <c r="R882" s="20">
        <v>0</v>
      </c>
      <c r="T882" s="20">
        <v>0</v>
      </c>
      <c r="V882" s="29">
        <v>925479</v>
      </c>
      <c r="X882" s="8" t="str">
        <f t="shared" si="13"/>
        <v>No</v>
      </c>
      <c r="Z882" s="21"/>
      <c r="AC882" s="28"/>
    </row>
    <row r="883" spans="1:29">
      <c r="A883" s="8" t="s">
        <v>1504</v>
      </c>
      <c r="B883" s="8" t="s">
        <v>5515</v>
      </c>
      <c r="C883" s="8" t="s">
        <v>42</v>
      </c>
      <c r="D883" s="178" t="s">
        <v>1505</v>
      </c>
      <c r="E883" s="181" t="s">
        <v>1506</v>
      </c>
      <c r="F883" s="8" t="s">
        <v>72</v>
      </c>
      <c r="G883" s="8" t="s">
        <v>108</v>
      </c>
      <c r="H883" s="6">
        <v>0</v>
      </c>
      <c r="I883" s="12">
        <v>18</v>
      </c>
      <c r="J883" s="20">
        <v>0</v>
      </c>
      <c r="L883" s="20">
        <v>0</v>
      </c>
      <c r="N883" s="20">
        <v>892756</v>
      </c>
      <c r="P883" s="20">
        <v>0</v>
      </c>
      <c r="R883" s="20">
        <v>0</v>
      </c>
      <c r="T883" s="20">
        <v>0</v>
      </c>
      <c r="V883" s="29">
        <v>892756</v>
      </c>
      <c r="X883" s="8" t="str">
        <f t="shared" si="13"/>
        <v>No</v>
      </c>
      <c r="Z883" s="21"/>
      <c r="AC883" s="28"/>
    </row>
    <row r="884" spans="1:29">
      <c r="A884" s="8" t="s">
        <v>6606</v>
      </c>
      <c r="B884" s="8" t="s">
        <v>5499</v>
      </c>
      <c r="C884" s="8" t="s">
        <v>106</v>
      </c>
      <c r="D884" s="178">
        <v>3009</v>
      </c>
      <c r="E884" s="181">
        <v>30009</v>
      </c>
      <c r="F884" s="8" t="s">
        <v>68</v>
      </c>
      <c r="G884" s="8" t="s">
        <v>3846</v>
      </c>
      <c r="H884" s="6">
        <v>953556</v>
      </c>
      <c r="I884" s="12">
        <v>18</v>
      </c>
      <c r="J884" s="20">
        <v>1669449</v>
      </c>
      <c r="L884" s="20">
        <v>0</v>
      </c>
      <c r="N884" s="20">
        <v>0</v>
      </c>
      <c r="P884" s="20">
        <v>0</v>
      </c>
      <c r="R884" s="20">
        <v>0</v>
      </c>
      <c r="T884" s="20">
        <v>0</v>
      </c>
      <c r="V884" s="29">
        <v>1669449</v>
      </c>
      <c r="X884" s="8" t="str">
        <f t="shared" si="13"/>
        <v>No</v>
      </c>
      <c r="Z884" s="21"/>
      <c r="AC884" s="28"/>
    </row>
    <row r="885" spans="1:29">
      <c r="A885" s="8" t="s">
        <v>4854</v>
      </c>
      <c r="B885" s="8" t="s">
        <v>1920</v>
      </c>
      <c r="C885" s="8" t="s">
        <v>101</v>
      </c>
      <c r="D885" s="178">
        <v>5167</v>
      </c>
      <c r="E885" s="181">
        <v>50167</v>
      </c>
      <c r="F885" s="8" t="s">
        <v>116</v>
      </c>
      <c r="G885" s="8" t="s">
        <v>3846</v>
      </c>
      <c r="H885" s="6">
        <v>8608208</v>
      </c>
      <c r="I885" s="12">
        <v>18</v>
      </c>
      <c r="J885" s="20">
        <v>354809</v>
      </c>
      <c r="L885" s="20">
        <v>0</v>
      </c>
      <c r="N885" s="20">
        <v>0</v>
      </c>
      <c r="P885" s="20">
        <v>26078</v>
      </c>
      <c r="R885" s="20">
        <v>0</v>
      </c>
      <c r="T885" s="20">
        <v>0</v>
      </c>
      <c r="V885" s="29">
        <v>380887</v>
      </c>
      <c r="X885" s="8" t="str">
        <f t="shared" si="13"/>
        <v>No</v>
      </c>
      <c r="Z885" s="21"/>
      <c r="AC885" s="28"/>
    </row>
    <row r="886" spans="1:29">
      <c r="A886" s="8" t="s">
        <v>1197</v>
      </c>
      <c r="B886" s="8" t="s">
        <v>113</v>
      </c>
      <c r="C886" s="8" t="s">
        <v>114</v>
      </c>
      <c r="D886" s="178">
        <v>4235</v>
      </c>
      <c r="E886" s="181" t="s">
        <v>4143</v>
      </c>
      <c r="F886" s="8" t="s">
        <v>761</v>
      </c>
      <c r="G886" s="8" t="s">
        <v>108</v>
      </c>
      <c r="H886" s="6">
        <v>0</v>
      </c>
      <c r="I886" s="12">
        <v>18</v>
      </c>
      <c r="J886" s="20">
        <v>0</v>
      </c>
      <c r="L886" s="20">
        <v>0</v>
      </c>
      <c r="N886" s="20">
        <v>271702</v>
      </c>
      <c r="P886" s="20">
        <v>0</v>
      </c>
      <c r="R886" s="20">
        <v>0</v>
      </c>
      <c r="T886" s="20">
        <v>0</v>
      </c>
      <c r="V886" s="29">
        <v>271702</v>
      </c>
      <c r="X886" s="8" t="str">
        <f t="shared" si="13"/>
        <v>No</v>
      </c>
      <c r="Z886" s="21"/>
      <c r="AC886" s="28"/>
    </row>
    <row r="887" spans="1:29">
      <c r="A887" s="8" t="s">
        <v>6603</v>
      </c>
      <c r="B887" s="8" t="s">
        <v>2079</v>
      </c>
      <c r="C887" s="8" t="s">
        <v>288</v>
      </c>
      <c r="D887" s="178">
        <v>5169</v>
      </c>
      <c r="E887" s="181">
        <v>50169</v>
      </c>
      <c r="F887" s="8" t="s">
        <v>68</v>
      </c>
      <c r="G887" s="8" t="s">
        <v>69</v>
      </c>
      <c r="H887" s="6">
        <v>724091</v>
      </c>
      <c r="I887" s="12">
        <v>18</v>
      </c>
      <c r="J887" s="20">
        <v>1038844</v>
      </c>
      <c r="L887" s="20">
        <v>0</v>
      </c>
      <c r="N887" s="20">
        <v>0</v>
      </c>
      <c r="P887" s="20">
        <v>0</v>
      </c>
      <c r="R887" s="20">
        <v>0</v>
      </c>
      <c r="T887" s="20">
        <v>0</v>
      </c>
      <c r="V887" s="29">
        <v>1038844</v>
      </c>
      <c r="X887" s="8" t="str">
        <f t="shared" si="13"/>
        <v>No</v>
      </c>
      <c r="Z887" s="21"/>
      <c r="AC887" s="28"/>
    </row>
    <row r="888" spans="1:29">
      <c r="A888" s="8" t="s">
        <v>6604</v>
      </c>
      <c r="B888" s="8" t="s">
        <v>325</v>
      </c>
      <c r="C888" s="8" t="s">
        <v>99</v>
      </c>
      <c r="D888" s="178">
        <v>4021</v>
      </c>
      <c r="E888" s="181">
        <v>40021</v>
      </c>
      <c r="F888" s="8" t="s">
        <v>68</v>
      </c>
      <c r="G888" s="8" t="s">
        <v>69</v>
      </c>
      <c r="H888" s="6">
        <v>95779</v>
      </c>
      <c r="I888" s="12">
        <v>18</v>
      </c>
      <c r="J888" s="20">
        <v>4681761</v>
      </c>
      <c r="L888" s="20">
        <v>2557723</v>
      </c>
      <c r="N888" s="20">
        <v>0</v>
      </c>
      <c r="P888" s="20">
        <v>0</v>
      </c>
      <c r="R888" s="20">
        <v>0</v>
      </c>
      <c r="T888" s="20">
        <v>33103</v>
      </c>
      <c r="V888" s="29">
        <v>7272587</v>
      </c>
      <c r="X888" s="8" t="str">
        <f t="shared" si="13"/>
        <v>No</v>
      </c>
      <c r="Z888" s="21"/>
      <c r="AC888" s="28"/>
    </row>
    <row r="889" spans="1:29">
      <c r="A889" s="8" t="s">
        <v>361</v>
      </c>
      <c r="B889" s="8" t="s">
        <v>4852</v>
      </c>
      <c r="C889" s="8" t="s">
        <v>117</v>
      </c>
      <c r="D889" s="178">
        <v>1114</v>
      </c>
      <c r="E889" s="181">
        <v>10114</v>
      </c>
      <c r="F889" s="8" t="s">
        <v>72</v>
      </c>
      <c r="G889" s="8" t="s">
        <v>3846</v>
      </c>
      <c r="H889" s="6">
        <v>203914</v>
      </c>
      <c r="I889" s="12">
        <v>18</v>
      </c>
      <c r="J889" s="20">
        <v>1432811</v>
      </c>
      <c r="L889" s="20">
        <v>0</v>
      </c>
      <c r="N889" s="20">
        <v>933495</v>
      </c>
      <c r="P889" s="20">
        <v>0</v>
      </c>
      <c r="R889" s="20">
        <v>0</v>
      </c>
      <c r="T889" s="20">
        <v>0</v>
      </c>
      <c r="V889" s="29">
        <v>2366306</v>
      </c>
      <c r="X889" s="8" t="str">
        <f t="shared" si="13"/>
        <v>No</v>
      </c>
      <c r="Z889" s="21"/>
      <c r="AC889" s="28"/>
    </row>
    <row r="890" spans="1:29">
      <c r="A890" s="8" t="s">
        <v>4346</v>
      </c>
      <c r="B890" s="8" t="s">
        <v>1928</v>
      </c>
      <c r="C890" s="8" t="s">
        <v>36</v>
      </c>
      <c r="D890" s="178">
        <v>9034</v>
      </c>
      <c r="E890" s="181">
        <v>90034</v>
      </c>
      <c r="F890" s="8" t="s">
        <v>68</v>
      </c>
      <c r="G890" s="8" t="s">
        <v>69</v>
      </c>
      <c r="H890" s="6">
        <v>3629114</v>
      </c>
      <c r="I890" s="12">
        <v>18</v>
      </c>
      <c r="J890" s="20">
        <v>1168089</v>
      </c>
      <c r="L890" s="20">
        <v>0</v>
      </c>
      <c r="N890" s="20">
        <v>0</v>
      </c>
      <c r="P890" s="20">
        <v>188179</v>
      </c>
      <c r="R890" s="20">
        <v>0</v>
      </c>
      <c r="T890" s="20">
        <v>0</v>
      </c>
      <c r="V890" s="29">
        <v>1356268</v>
      </c>
      <c r="X890" s="8" t="str">
        <f t="shared" si="13"/>
        <v>No</v>
      </c>
      <c r="Z890" s="21"/>
      <c r="AC890" s="28"/>
    </row>
    <row r="891" spans="1:29">
      <c r="A891" s="8" t="s">
        <v>6379</v>
      </c>
      <c r="B891" s="8" t="s">
        <v>5512</v>
      </c>
      <c r="C891" s="8" t="s">
        <v>101</v>
      </c>
      <c r="D891" s="178" t="s">
        <v>3678</v>
      </c>
      <c r="E891" s="181" t="s">
        <v>3679</v>
      </c>
      <c r="F891" s="8" t="s">
        <v>68</v>
      </c>
      <c r="G891" s="8" t="s">
        <v>108</v>
      </c>
      <c r="H891" s="6">
        <v>0</v>
      </c>
      <c r="I891" s="12">
        <v>18</v>
      </c>
      <c r="J891" s="20">
        <v>240160</v>
      </c>
      <c r="L891" s="20">
        <v>0</v>
      </c>
      <c r="N891" s="20">
        <v>650842</v>
      </c>
      <c r="P891" s="20">
        <v>0</v>
      </c>
      <c r="R891" s="20">
        <v>0</v>
      </c>
      <c r="T891" s="20">
        <v>0</v>
      </c>
      <c r="V891" s="29">
        <v>891002</v>
      </c>
      <c r="X891" s="8" t="str">
        <f t="shared" si="13"/>
        <v>No</v>
      </c>
      <c r="Z891" s="21"/>
      <c r="AC891" s="28"/>
    </row>
    <row r="892" spans="1:29">
      <c r="A892" s="8" t="s">
        <v>609</v>
      </c>
      <c r="B892" s="8" t="s">
        <v>5518</v>
      </c>
      <c r="C892" s="8" t="s">
        <v>99</v>
      </c>
      <c r="D892" s="178" t="s">
        <v>610</v>
      </c>
      <c r="E892" s="181" t="s">
        <v>611</v>
      </c>
      <c r="F892" s="8" t="s">
        <v>68</v>
      </c>
      <c r="G892" s="8" t="s">
        <v>108</v>
      </c>
      <c r="H892" s="6">
        <v>0</v>
      </c>
      <c r="I892" s="12">
        <v>18</v>
      </c>
      <c r="J892" s="20">
        <v>0</v>
      </c>
      <c r="L892" s="20">
        <v>0</v>
      </c>
      <c r="N892" s="20">
        <v>675203</v>
      </c>
      <c r="P892" s="20">
        <v>34491</v>
      </c>
      <c r="R892" s="20">
        <v>0</v>
      </c>
      <c r="T892" s="20">
        <v>0</v>
      </c>
      <c r="V892" s="29">
        <v>709694</v>
      </c>
      <c r="X892" s="8" t="str">
        <f t="shared" si="13"/>
        <v>No</v>
      </c>
      <c r="Z892" s="21"/>
      <c r="AC892" s="28"/>
    </row>
    <row r="893" spans="1:29">
      <c r="A893" s="8" t="s">
        <v>3132</v>
      </c>
      <c r="B893" s="8" t="s">
        <v>5219</v>
      </c>
      <c r="C893" s="8" t="s">
        <v>101</v>
      </c>
      <c r="D893" s="178">
        <v>5149</v>
      </c>
      <c r="E893" s="181">
        <v>50149</v>
      </c>
      <c r="F893" s="8" t="s">
        <v>96</v>
      </c>
      <c r="G893" s="8" t="s">
        <v>69</v>
      </c>
      <c r="H893" s="6">
        <v>143592</v>
      </c>
      <c r="I893" s="12">
        <v>18</v>
      </c>
      <c r="J893" s="20">
        <v>2466170</v>
      </c>
      <c r="L893" s="20">
        <v>0</v>
      </c>
      <c r="N893" s="20">
        <v>0</v>
      </c>
      <c r="P893" s="20">
        <v>0</v>
      </c>
      <c r="R893" s="20">
        <v>0</v>
      </c>
      <c r="T893" s="20">
        <v>0</v>
      </c>
      <c r="V893" s="29">
        <v>2466170</v>
      </c>
      <c r="X893" s="8" t="str">
        <f t="shared" si="13"/>
        <v>No</v>
      </c>
      <c r="Z893" s="21"/>
      <c r="AC893" s="28"/>
    </row>
    <row r="894" spans="1:29">
      <c r="A894" s="8" t="s">
        <v>4235</v>
      </c>
      <c r="B894" s="8" t="s">
        <v>4236</v>
      </c>
      <c r="C894" s="8" t="s">
        <v>124</v>
      </c>
      <c r="E894" s="181" t="s">
        <v>4237</v>
      </c>
      <c r="F894" s="8" t="s">
        <v>116</v>
      </c>
      <c r="G894" s="8" t="s">
        <v>108</v>
      </c>
      <c r="H894" s="6">
        <v>0</v>
      </c>
      <c r="I894" s="12">
        <v>18</v>
      </c>
      <c r="J894" s="20">
        <v>0</v>
      </c>
      <c r="L894" s="20">
        <v>0</v>
      </c>
      <c r="N894" s="20">
        <v>305040</v>
      </c>
      <c r="P894" s="20">
        <v>0</v>
      </c>
      <c r="R894" s="20">
        <v>0</v>
      </c>
      <c r="T894" s="20">
        <v>0</v>
      </c>
      <c r="V894" s="29">
        <v>305040</v>
      </c>
      <c r="X894" s="8" t="str">
        <f t="shared" si="13"/>
        <v>No</v>
      </c>
      <c r="Z894" s="21"/>
      <c r="AC894" s="28"/>
    </row>
    <row r="895" spans="1:29">
      <c r="A895" s="8" t="s">
        <v>6378</v>
      </c>
      <c r="B895" s="8" t="s">
        <v>180</v>
      </c>
      <c r="C895" s="8" t="s">
        <v>142</v>
      </c>
      <c r="D895" s="178" t="s">
        <v>1935</v>
      </c>
      <c r="E895" s="181" t="s">
        <v>1936</v>
      </c>
      <c r="F895" s="8" t="s">
        <v>68</v>
      </c>
      <c r="G895" s="8" t="s">
        <v>108</v>
      </c>
      <c r="H895" s="6">
        <v>0</v>
      </c>
      <c r="I895" s="12">
        <v>18</v>
      </c>
      <c r="J895" s="20">
        <v>34091</v>
      </c>
      <c r="L895" s="20">
        <v>0</v>
      </c>
      <c r="N895" s="20">
        <v>372742</v>
      </c>
      <c r="P895" s="20">
        <v>0</v>
      </c>
      <c r="R895" s="20">
        <v>0</v>
      </c>
      <c r="T895" s="20">
        <v>0</v>
      </c>
      <c r="V895" s="29">
        <v>406833</v>
      </c>
      <c r="X895" s="8" t="str">
        <f t="shared" si="13"/>
        <v>No</v>
      </c>
      <c r="Z895" s="21"/>
      <c r="AC895" s="28"/>
    </row>
    <row r="896" spans="1:29">
      <c r="A896" s="8" t="s">
        <v>4655</v>
      </c>
      <c r="B896" s="8" t="s">
        <v>291</v>
      </c>
      <c r="C896" s="8" t="s">
        <v>95</v>
      </c>
      <c r="D896" s="178">
        <v>6038</v>
      </c>
      <c r="E896" s="181">
        <v>60038</v>
      </c>
      <c r="F896" s="8" t="s">
        <v>68</v>
      </c>
      <c r="G896" s="8" t="s">
        <v>69</v>
      </c>
      <c r="H896" s="6">
        <v>252720</v>
      </c>
      <c r="I896" s="12">
        <v>18</v>
      </c>
      <c r="J896" s="20">
        <v>5346682</v>
      </c>
      <c r="L896" s="20">
        <v>0</v>
      </c>
      <c r="N896" s="20">
        <v>0</v>
      </c>
      <c r="P896" s="20">
        <v>0</v>
      </c>
      <c r="R896" s="20">
        <v>0</v>
      </c>
      <c r="T896" s="20">
        <v>0</v>
      </c>
      <c r="V896" s="29">
        <v>5346682</v>
      </c>
      <c r="X896" s="8" t="str">
        <f t="shared" si="13"/>
        <v>No</v>
      </c>
      <c r="Z896" s="21"/>
      <c r="AC896" s="28"/>
    </row>
    <row r="897" spans="1:29">
      <c r="A897" s="8" t="s">
        <v>1775</v>
      </c>
      <c r="B897" s="8" t="s">
        <v>5525</v>
      </c>
      <c r="C897" s="8" t="s">
        <v>139</v>
      </c>
      <c r="D897" s="178" t="s">
        <v>1776</v>
      </c>
      <c r="E897" s="181" t="s">
        <v>1777</v>
      </c>
      <c r="F897" s="8" t="s">
        <v>116</v>
      </c>
      <c r="G897" s="8" t="s">
        <v>108</v>
      </c>
      <c r="H897" s="6">
        <v>0</v>
      </c>
      <c r="I897" s="12">
        <v>17</v>
      </c>
      <c r="J897" s="20">
        <v>0</v>
      </c>
      <c r="L897" s="20">
        <v>0</v>
      </c>
      <c r="N897" s="20">
        <v>1051908</v>
      </c>
      <c r="P897" s="20">
        <v>0</v>
      </c>
      <c r="R897" s="20">
        <v>0</v>
      </c>
      <c r="T897" s="20">
        <v>0</v>
      </c>
      <c r="V897" s="29">
        <v>1051908</v>
      </c>
      <c r="X897" s="8" t="str">
        <f t="shared" si="13"/>
        <v>No</v>
      </c>
      <c r="Z897" s="21"/>
      <c r="AC897" s="28"/>
    </row>
    <row r="898" spans="1:29">
      <c r="A898" s="8" t="s">
        <v>4135</v>
      </c>
      <c r="B898" s="8" t="s">
        <v>4136</v>
      </c>
      <c r="C898" s="8" t="s">
        <v>93</v>
      </c>
      <c r="D898" s="178">
        <v>6107</v>
      </c>
      <c r="E898" s="181">
        <v>60107</v>
      </c>
      <c r="F898" s="8" t="s">
        <v>68</v>
      </c>
      <c r="G898" s="8" t="s">
        <v>69</v>
      </c>
      <c r="H898" s="6">
        <v>61900</v>
      </c>
      <c r="I898" s="12">
        <v>17</v>
      </c>
      <c r="J898" s="20">
        <v>1026196</v>
      </c>
      <c r="L898" s="20">
        <v>0</v>
      </c>
      <c r="N898" s="20">
        <v>1343814</v>
      </c>
      <c r="P898" s="20">
        <v>61993</v>
      </c>
      <c r="R898" s="20">
        <v>0</v>
      </c>
      <c r="T898" s="20">
        <v>0</v>
      </c>
      <c r="V898" s="29">
        <v>2432003</v>
      </c>
      <c r="X898" s="8" t="str">
        <f t="shared" si="13"/>
        <v>No</v>
      </c>
      <c r="Z898" s="21"/>
      <c r="AC898" s="28"/>
    </row>
    <row r="899" spans="1:29">
      <c r="A899" s="8" t="s">
        <v>4394</v>
      </c>
      <c r="B899" s="8" t="s">
        <v>5527</v>
      </c>
      <c r="C899" s="8" t="s">
        <v>51</v>
      </c>
      <c r="D899" s="178" t="s">
        <v>3528</v>
      </c>
      <c r="E899" s="181" t="s">
        <v>3529</v>
      </c>
      <c r="F899" s="8" t="s">
        <v>72</v>
      </c>
      <c r="G899" s="8" t="s">
        <v>108</v>
      </c>
      <c r="H899" s="6">
        <v>0</v>
      </c>
      <c r="I899" s="12">
        <v>17</v>
      </c>
      <c r="J899" s="20">
        <v>0</v>
      </c>
      <c r="L899" s="20">
        <v>0</v>
      </c>
      <c r="N899" s="20">
        <v>837965</v>
      </c>
      <c r="P899" s="20">
        <v>0</v>
      </c>
      <c r="R899" s="20">
        <v>0</v>
      </c>
      <c r="T899" s="20">
        <v>0</v>
      </c>
      <c r="V899" s="29">
        <v>837965</v>
      </c>
      <c r="X899" s="8" t="str">
        <f t="shared" ref="X899:X962" si="14">IF(W899&amp;U899&amp;S899&amp;Q899&amp;O899&amp;M899&amp;K899&lt;&gt;"","Yes","No")</f>
        <v>No</v>
      </c>
      <c r="Z899" s="21"/>
      <c r="AC899" s="28"/>
    </row>
    <row r="900" spans="1:29">
      <c r="A900" s="8" t="s">
        <v>3146</v>
      </c>
      <c r="B900" s="8" t="s">
        <v>5536</v>
      </c>
      <c r="C900" s="8" t="s">
        <v>328</v>
      </c>
      <c r="D900" s="178">
        <v>5159</v>
      </c>
      <c r="E900" s="181">
        <v>50159</v>
      </c>
      <c r="F900" s="8" t="s">
        <v>68</v>
      </c>
      <c r="G900" s="8" t="s">
        <v>69</v>
      </c>
      <c r="H900" s="6">
        <v>81926</v>
      </c>
      <c r="I900" s="12">
        <v>17</v>
      </c>
      <c r="J900" s="20">
        <v>2011469</v>
      </c>
      <c r="L900" s="20">
        <v>0</v>
      </c>
      <c r="N900" s="20">
        <v>0</v>
      </c>
      <c r="P900" s="20">
        <v>0</v>
      </c>
      <c r="R900" s="20">
        <v>0</v>
      </c>
      <c r="T900" s="20">
        <v>0</v>
      </c>
      <c r="V900" s="29">
        <v>2011469</v>
      </c>
      <c r="X900" s="8" t="str">
        <f t="shared" si="14"/>
        <v>No</v>
      </c>
      <c r="Z900" s="21"/>
      <c r="AC900" s="28"/>
    </row>
    <row r="901" spans="1:29">
      <c r="A901" s="8" t="s">
        <v>4675</v>
      </c>
      <c r="B901" s="8" t="s">
        <v>5531</v>
      </c>
      <c r="C901" s="8" t="s">
        <v>51</v>
      </c>
      <c r="D901" s="178">
        <v>5108</v>
      </c>
      <c r="E901" s="181">
        <v>50108</v>
      </c>
      <c r="F901" s="8" t="s">
        <v>68</v>
      </c>
      <c r="G901" s="8" t="s">
        <v>3846</v>
      </c>
      <c r="H901" s="6">
        <v>69658</v>
      </c>
      <c r="I901" s="12">
        <v>17</v>
      </c>
      <c r="J901" s="20">
        <v>4701727</v>
      </c>
      <c r="L901" s="20">
        <v>0</v>
      </c>
      <c r="N901" s="20">
        <v>0</v>
      </c>
      <c r="P901" s="20">
        <v>0</v>
      </c>
      <c r="R901" s="20">
        <v>0</v>
      </c>
      <c r="T901" s="20">
        <v>0</v>
      </c>
      <c r="V901" s="29">
        <v>4701727</v>
      </c>
      <c r="X901" s="8" t="str">
        <f t="shared" si="14"/>
        <v>No</v>
      </c>
      <c r="Z901" s="21"/>
      <c r="AC901" s="28"/>
    </row>
    <row r="902" spans="1:29">
      <c r="A902" s="8" t="s">
        <v>843</v>
      </c>
      <c r="B902" s="8" t="s">
        <v>4267</v>
      </c>
      <c r="C902" s="8" t="s">
        <v>124</v>
      </c>
      <c r="D902" s="178" t="s">
        <v>844</v>
      </c>
      <c r="E902" s="181" t="s">
        <v>845</v>
      </c>
      <c r="F902" s="8" t="s">
        <v>68</v>
      </c>
      <c r="G902" s="8" t="s">
        <v>108</v>
      </c>
      <c r="H902" s="6">
        <v>0</v>
      </c>
      <c r="I902" s="12">
        <v>17</v>
      </c>
      <c r="J902" s="20">
        <v>0</v>
      </c>
      <c r="L902" s="20">
        <v>0</v>
      </c>
      <c r="N902" s="20">
        <v>738422</v>
      </c>
      <c r="P902" s="20">
        <v>0</v>
      </c>
      <c r="R902" s="20">
        <v>0</v>
      </c>
      <c r="T902" s="20">
        <v>0</v>
      </c>
      <c r="V902" s="29">
        <v>738422</v>
      </c>
      <c r="X902" s="8" t="str">
        <f t="shared" si="14"/>
        <v>No</v>
      </c>
      <c r="Z902" s="21"/>
      <c r="AC902" s="28"/>
    </row>
    <row r="903" spans="1:29">
      <c r="A903" s="8" t="s">
        <v>4333</v>
      </c>
      <c r="B903" s="8" t="s">
        <v>636</v>
      </c>
      <c r="C903" s="8" t="s">
        <v>67</v>
      </c>
      <c r="D903" s="178">
        <v>2195</v>
      </c>
      <c r="E903" s="181">
        <v>20195</v>
      </c>
      <c r="F903" s="8" t="s">
        <v>68</v>
      </c>
      <c r="G903" s="8" t="s">
        <v>3846</v>
      </c>
      <c r="H903" s="6">
        <v>5441567</v>
      </c>
      <c r="I903" s="12">
        <v>17</v>
      </c>
      <c r="J903" s="20">
        <v>0</v>
      </c>
      <c r="L903" s="20">
        <v>0</v>
      </c>
      <c r="N903" s="20">
        <v>134284</v>
      </c>
      <c r="P903" s="20">
        <v>199492</v>
      </c>
      <c r="R903" s="20">
        <v>0</v>
      </c>
      <c r="T903" s="20">
        <v>30000</v>
      </c>
      <c r="V903" s="29">
        <v>363776</v>
      </c>
      <c r="X903" s="8" t="str">
        <f t="shared" si="14"/>
        <v>No</v>
      </c>
      <c r="Z903" s="21"/>
      <c r="AC903" s="28"/>
    </row>
    <row r="904" spans="1:29">
      <c r="A904" s="8" t="s">
        <v>2830</v>
      </c>
      <c r="B904" s="8" t="s">
        <v>5528</v>
      </c>
      <c r="C904" s="8" t="s">
        <v>152</v>
      </c>
      <c r="D904" s="178" t="s">
        <v>2831</v>
      </c>
      <c r="E904" s="181" t="s">
        <v>2832</v>
      </c>
      <c r="F904" s="8" t="s">
        <v>116</v>
      </c>
      <c r="G904" s="8" t="s">
        <v>108</v>
      </c>
      <c r="H904" s="6">
        <v>0</v>
      </c>
      <c r="I904" s="12">
        <v>17</v>
      </c>
      <c r="J904" s="20">
        <v>0</v>
      </c>
      <c r="L904" s="20">
        <v>0</v>
      </c>
      <c r="N904" s="20">
        <v>617639</v>
      </c>
      <c r="P904" s="20">
        <v>0</v>
      </c>
      <c r="R904" s="20">
        <v>0</v>
      </c>
      <c r="T904" s="20">
        <v>0</v>
      </c>
      <c r="V904" s="29">
        <v>617639</v>
      </c>
      <c r="X904" s="8" t="str">
        <f t="shared" si="14"/>
        <v>No</v>
      </c>
      <c r="Z904" s="21"/>
      <c r="AC904" s="28"/>
    </row>
    <row r="905" spans="1:29">
      <c r="A905" s="8" t="s">
        <v>4673</v>
      </c>
      <c r="B905" s="8" t="s">
        <v>5530</v>
      </c>
      <c r="C905" s="8" t="s">
        <v>74</v>
      </c>
      <c r="D905" s="178">
        <v>9050</v>
      </c>
      <c r="E905" s="181">
        <v>90050</v>
      </c>
      <c r="F905" s="8" t="s">
        <v>68</v>
      </c>
      <c r="G905" s="8" t="s">
        <v>3846</v>
      </c>
      <c r="H905" s="6">
        <v>125206</v>
      </c>
      <c r="I905" s="12">
        <v>17</v>
      </c>
      <c r="J905" s="20">
        <v>5427776</v>
      </c>
      <c r="L905" s="20">
        <v>0</v>
      </c>
      <c r="N905" s="20">
        <v>0</v>
      </c>
      <c r="P905" s="20">
        <v>0</v>
      </c>
      <c r="R905" s="20">
        <v>0</v>
      </c>
      <c r="T905" s="20">
        <v>0</v>
      </c>
      <c r="V905" s="29">
        <v>5427776</v>
      </c>
      <c r="X905" s="8" t="str">
        <f t="shared" si="14"/>
        <v>No</v>
      </c>
      <c r="Z905" s="21"/>
      <c r="AC905" s="28"/>
    </row>
    <row r="906" spans="1:29">
      <c r="A906" s="8" t="s">
        <v>6380</v>
      </c>
      <c r="B906" s="8" t="s">
        <v>5520</v>
      </c>
      <c r="C906" s="8" t="s">
        <v>152</v>
      </c>
      <c r="D906" s="178" t="s">
        <v>2820</v>
      </c>
      <c r="E906" s="181" t="s">
        <v>2821</v>
      </c>
      <c r="F906" s="8" t="s">
        <v>68</v>
      </c>
      <c r="G906" s="8" t="s">
        <v>108</v>
      </c>
      <c r="H906" s="6">
        <v>0</v>
      </c>
      <c r="I906" s="12">
        <v>17</v>
      </c>
      <c r="J906" s="20">
        <v>44608</v>
      </c>
      <c r="L906" s="20">
        <v>0</v>
      </c>
      <c r="N906" s="20">
        <v>698783</v>
      </c>
      <c r="P906" s="20">
        <v>0</v>
      </c>
      <c r="R906" s="20">
        <v>0</v>
      </c>
      <c r="T906" s="20">
        <v>0</v>
      </c>
      <c r="V906" s="29">
        <v>743391</v>
      </c>
      <c r="X906" s="8" t="str">
        <f t="shared" si="14"/>
        <v>No</v>
      </c>
      <c r="Z906" s="21"/>
      <c r="AC906" s="28"/>
    </row>
    <row r="907" spans="1:29">
      <c r="A907" s="8" t="s">
        <v>6381</v>
      </c>
      <c r="B907" s="8" t="s">
        <v>230</v>
      </c>
      <c r="C907" s="8" t="s">
        <v>61</v>
      </c>
      <c r="D907" s="178" t="s">
        <v>231</v>
      </c>
      <c r="E907" s="181" t="s">
        <v>232</v>
      </c>
      <c r="F907" s="8" t="s">
        <v>68</v>
      </c>
      <c r="G907" s="8" t="s">
        <v>108</v>
      </c>
      <c r="H907" s="6">
        <v>0</v>
      </c>
      <c r="I907" s="12">
        <v>17</v>
      </c>
      <c r="J907" s="20">
        <v>604328</v>
      </c>
      <c r="L907" s="20">
        <v>0</v>
      </c>
      <c r="N907" s="20">
        <v>2404231</v>
      </c>
      <c r="P907" s="20">
        <v>0</v>
      </c>
      <c r="R907" s="20">
        <v>0</v>
      </c>
      <c r="T907" s="20">
        <v>0</v>
      </c>
      <c r="V907" s="29">
        <v>3008559</v>
      </c>
      <c r="X907" s="8" t="str">
        <f t="shared" si="14"/>
        <v>No</v>
      </c>
      <c r="Z907" s="21"/>
      <c r="AC907" s="28"/>
    </row>
    <row r="908" spans="1:29">
      <c r="A908" s="8" t="s">
        <v>6608</v>
      </c>
      <c r="B908" s="8" t="s">
        <v>5523</v>
      </c>
      <c r="C908" s="8" t="s">
        <v>93</v>
      </c>
      <c r="D908" s="178" t="s">
        <v>3382</v>
      </c>
      <c r="E908" s="181" t="s">
        <v>3383</v>
      </c>
      <c r="F908" s="8" t="s">
        <v>72</v>
      </c>
      <c r="G908" s="8" t="s">
        <v>108</v>
      </c>
      <c r="H908" s="6">
        <v>0</v>
      </c>
      <c r="I908" s="12">
        <v>17</v>
      </c>
      <c r="J908" s="20">
        <v>53751</v>
      </c>
      <c r="L908" s="20">
        <v>0</v>
      </c>
      <c r="N908" s="20">
        <v>429419</v>
      </c>
      <c r="P908" s="20">
        <v>0</v>
      </c>
      <c r="R908" s="20">
        <v>0</v>
      </c>
      <c r="T908" s="20">
        <v>0</v>
      </c>
      <c r="V908" s="29">
        <v>483170</v>
      </c>
      <c r="X908" s="8" t="str">
        <f t="shared" si="14"/>
        <v>No</v>
      </c>
      <c r="Z908" s="21"/>
      <c r="AC908" s="28"/>
    </row>
    <row r="909" spans="1:29">
      <c r="A909" s="8" t="s">
        <v>1145</v>
      </c>
      <c r="B909" s="8" t="s">
        <v>837</v>
      </c>
      <c r="C909" s="8" t="s">
        <v>166</v>
      </c>
      <c r="D909" s="178" t="s">
        <v>1146</v>
      </c>
      <c r="E909" s="181" t="s">
        <v>1147</v>
      </c>
      <c r="F909" s="8" t="s">
        <v>72</v>
      </c>
      <c r="G909" s="8" t="s">
        <v>108</v>
      </c>
      <c r="H909" s="6">
        <v>0</v>
      </c>
      <c r="I909" s="12">
        <v>17</v>
      </c>
      <c r="J909" s="20">
        <v>0</v>
      </c>
      <c r="L909" s="20">
        <v>0</v>
      </c>
      <c r="N909" s="20">
        <v>508723</v>
      </c>
      <c r="P909" s="20">
        <v>0</v>
      </c>
      <c r="R909" s="20">
        <v>0</v>
      </c>
      <c r="T909" s="20">
        <v>0</v>
      </c>
      <c r="V909" s="29">
        <v>508723</v>
      </c>
      <c r="X909" s="8" t="str">
        <f t="shared" si="14"/>
        <v>No</v>
      </c>
      <c r="Z909" s="21"/>
      <c r="AC909" s="28"/>
    </row>
    <row r="910" spans="1:29">
      <c r="A910" s="8" t="s">
        <v>2774</v>
      </c>
      <c r="B910" s="8" t="s">
        <v>5524</v>
      </c>
      <c r="C910" s="8" t="s">
        <v>152</v>
      </c>
      <c r="D910" s="178" t="s">
        <v>2775</v>
      </c>
      <c r="E910" s="181" t="s">
        <v>2776</v>
      </c>
      <c r="F910" s="8" t="s">
        <v>72</v>
      </c>
      <c r="G910" s="8" t="s">
        <v>108</v>
      </c>
      <c r="H910" s="6">
        <v>0</v>
      </c>
      <c r="I910" s="12">
        <v>17</v>
      </c>
      <c r="J910" s="20">
        <v>0</v>
      </c>
      <c r="L910" s="20">
        <v>0</v>
      </c>
      <c r="N910" s="20">
        <v>558646</v>
      </c>
      <c r="P910" s="20">
        <v>0</v>
      </c>
      <c r="R910" s="20">
        <v>0</v>
      </c>
      <c r="T910" s="20">
        <v>0</v>
      </c>
      <c r="V910" s="29">
        <v>558646</v>
      </c>
      <c r="X910" s="8" t="str">
        <f t="shared" si="14"/>
        <v>No</v>
      </c>
      <c r="Z910" s="21"/>
      <c r="AC910" s="28"/>
    </row>
    <row r="911" spans="1:29">
      <c r="A911" s="8" t="s">
        <v>3384</v>
      </c>
      <c r="B911" s="8" t="s">
        <v>5522</v>
      </c>
      <c r="C911" s="8" t="s">
        <v>93</v>
      </c>
      <c r="D911" s="178" t="s">
        <v>3385</v>
      </c>
      <c r="E911" s="181" t="s">
        <v>3386</v>
      </c>
      <c r="F911" s="8" t="s">
        <v>68</v>
      </c>
      <c r="G911" s="8" t="s">
        <v>108</v>
      </c>
      <c r="H911" s="6">
        <v>0</v>
      </c>
      <c r="I911" s="12">
        <v>17</v>
      </c>
      <c r="J911" s="20">
        <v>1019328</v>
      </c>
      <c r="L911" s="20">
        <v>0</v>
      </c>
      <c r="N911" s="20">
        <v>728682</v>
      </c>
      <c r="P911" s="20">
        <v>0</v>
      </c>
      <c r="R911" s="20">
        <v>0</v>
      </c>
      <c r="T911" s="20">
        <v>0</v>
      </c>
      <c r="V911" s="29">
        <v>1748010</v>
      </c>
      <c r="X911" s="8" t="str">
        <f t="shared" si="14"/>
        <v>No</v>
      </c>
      <c r="Z911" s="21"/>
      <c r="AC911" s="28"/>
    </row>
    <row r="912" spans="1:29">
      <c r="A912" s="8" t="s">
        <v>1565</v>
      </c>
      <c r="B912" s="8" t="s">
        <v>1294</v>
      </c>
      <c r="C912" s="8" t="s">
        <v>42</v>
      </c>
      <c r="D912" s="178" t="s">
        <v>1566</v>
      </c>
      <c r="E912" s="181" t="s">
        <v>1567</v>
      </c>
      <c r="F912" s="8" t="s">
        <v>72</v>
      </c>
      <c r="G912" s="8" t="s">
        <v>108</v>
      </c>
      <c r="H912" s="6">
        <v>0</v>
      </c>
      <c r="I912" s="12">
        <v>17</v>
      </c>
      <c r="J912" s="20">
        <v>0</v>
      </c>
      <c r="L912" s="20">
        <v>0</v>
      </c>
      <c r="N912" s="20">
        <v>945174</v>
      </c>
      <c r="P912" s="20">
        <v>0</v>
      </c>
      <c r="R912" s="20">
        <v>0</v>
      </c>
      <c r="T912" s="20">
        <v>0</v>
      </c>
      <c r="V912" s="29">
        <v>945174</v>
      </c>
      <c r="X912" s="8" t="str">
        <f t="shared" si="14"/>
        <v>No</v>
      </c>
      <c r="Z912" s="21"/>
      <c r="AC912" s="28"/>
    </row>
    <row r="913" spans="1:29">
      <c r="A913" s="8" t="s">
        <v>4858</v>
      </c>
      <c r="B913" s="8" t="s">
        <v>5534</v>
      </c>
      <c r="C913" s="8" t="s">
        <v>288</v>
      </c>
      <c r="E913" s="181" t="s">
        <v>4859</v>
      </c>
      <c r="F913" s="8" t="s">
        <v>68</v>
      </c>
      <c r="G913" s="8" t="s">
        <v>108</v>
      </c>
      <c r="H913" s="6">
        <v>0</v>
      </c>
      <c r="I913" s="12">
        <v>17</v>
      </c>
      <c r="J913" s="20">
        <v>198348</v>
      </c>
      <c r="L913" s="20">
        <v>0</v>
      </c>
      <c r="N913" s="20">
        <v>312975</v>
      </c>
      <c r="P913" s="20">
        <v>0</v>
      </c>
      <c r="R913" s="20">
        <v>0</v>
      </c>
      <c r="T913" s="20">
        <v>0</v>
      </c>
      <c r="V913" s="29">
        <v>511323</v>
      </c>
      <c r="X913" s="8" t="str">
        <f t="shared" si="14"/>
        <v>No</v>
      </c>
      <c r="Z913" s="21"/>
      <c r="AC913" s="28"/>
    </row>
    <row r="914" spans="1:29">
      <c r="A914" s="8" t="s">
        <v>2113</v>
      </c>
      <c r="B914" s="8" t="s">
        <v>5529</v>
      </c>
      <c r="C914" s="8" t="s">
        <v>328</v>
      </c>
      <c r="D914" s="178" t="s">
        <v>2114</v>
      </c>
      <c r="E914" s="181" t="s">
        <v>2115</v>
      </c>
      <c r="F914" s="8" t="s">
        <v>68</v>
      </c>
      <c r="G914" s="8" t="s">
        <v>108</v>
      </c>
      <c r="H914" s="6">
        <v>0</v>
      </c>
      <c r="I914" s="12">
        <v>17</v>
      </c>
      <c r="J914" s="20">
        <v>0</v>
      </c>
      <c r="L914" s="20">
        <v>0</v>
      </c>
      <c r="N914" s="20">
        <v>267719</v>
      </c>
      <c r="P914" s="20">
        <v>0</v>
      </c>
      <c r="R914" s="20">
        <v>0</v>
      </c>
      <c r="T914" s="20">
        <v>0</v>
      </c>
      <c r="V914" s="29">
        <v>267719</v>
      </c>
      <c r="X914" s="8" t="str">
        <f t="shared" si="14"/>
        <v>No</v>
      </c>
      <c r="Z914" s="21"/>
      <c r="AC914" s="28"/>
    </row>
    <row r="915" spans="1:29">
      <c r="A915" s="8" t="s">
        <v>1137</v>
      </c>
      <c r="B915" s="8" t="s">
        <v>1138</v>
      </c>
      <c r="C915" s="8" t="s">
        <v>166</v>
      </c>
      <c r="D915" s="178" t="s">
        <v>1139</v>
      </c>
      <c r="E915" s="181" t="s">
        <v>1140</v>
      </c>
      <c r="F915" s="8" t="s">
        <v>68</v>
      </c>
      <c r="G915" s="8" t="s">
        <v>108</v>
      </c>
      <c r="H915" s="6">
        <v>0</v>
      </c>
      <c r="I915" s="12">
        <v>17</v>
      </c>
      <c r="J915" s="20">
        <v>0</v>
      </c>
      <c r="L915" s="20">
        <v>0</v>
      </c>
      <c r="N915" s="20">
        <v>744729</v>
      </c>
      <c r="P915" s="20">
        <v>0</v>
      </c>
      <c r="R915" s="20">
        <v>0</v>
      </c>
      <c r="T915" s="20">
        <v>0</v>
      </c>
      <c r="V915" s="29">
        <v>744729</v>
      </c>
      <c r="X915" s="8" t="str">
        <f t="shared" si="14"/>
        <v>No</v>
      </c>
      <c r="Z915" s="21"/>
      <c r="AC915" s="28"/>
    </row>
    <row r="916" spans="1:29">
      <c r="A916" s="8" t="s">
        <v>1104</v>
      </c>
      <c r="B916" s="8" t="s">
        <v>4855</v>
      </c>
      <c r="C916" s="8" t="s">
        <v>288</v>
      </c>
      <c r="D916" s="178">
        <v>5186</v>
      </c>
      <c r="E916" s="181">
        <v>50186</v>
      </c>
      <c r="F916" s="8" t="s">
        <v>72</v>
      </c>
      <c r="G916" s="8" t="s">
        <v>3846</v>
      </c>
      <c r="H916" s="6">
        <v>202637</v>
      </c>
      <c r="I916" s="12">
        <v>17</v>
      </c>
      <c r="J916" s="20">
        <v>740479</v>
      </c>
      <c r="L916" s="20">
        <v>0</v>
      </c>
      <c r="N916" s="20">
        <v>0</v>
      </c>
      <c r="P916" s="20">
        <v>0</v>
      </c>
      <c r="R916" s="20">
        <v>0</v>
      </c>
      <c r="T916" s="20">
        <v>0</v>
      </c>
      <c r="V916" s="29">
        <v>740479</v>
      </c>
      <c r="X916" s="8" t="str">
        <f t="shared" si="14"/>
        <v>No</v>
      </c>
      <c r="Z916" s="21"/>
      <c r="AC916" s="28"/>
    </row>
    <row r="917" spans="1:29">
      <c r="A917" s="8" t="s">
        <v>6383</v>
      </c>
      <c r="B917" s="8" t="s">
        <v>5400</v>
      </c>
      <c r="C917" s="8" t="s">
        <v>83</v>
      </c>
      <c r="D917" s="178">
        <v>7046</v>
      </c>
      <c r="E917" s="181">
        <v>70046</v>
      </c>
      <c r="F917" s="8" t="s">
        <v>68</v>
      </c>
      <c r="G917" s="8" t="s">
        <v>3846</v>
      </c>
      <c r="H917" s="6">
        <v>1519417</v>
      </c>
      <c r="I917" s="12">
        <v>17</v>
      </c>
      <c r="J917" s="20">
        <v>1037318</v>
      </c>
      <c r="L917" s="20">
        <v>0</v>
      </c>
      <c r="N917" s="20">
        <v>0</v>
      </c>
      <c r="P917" s="20">
        <v>0</v>
      </c>
      <c r="R917" s="20">
        <v>0</v>
      </c>
      <c r="T917" s="20">
        <v>0</v>
      </c>
      <c r="V917" s="29">
        <v>1037318</v>
      </c>
      <c r="X917" s="8" t="str">
        <f t="shared" si="14"/>
        <v>No</v>
      </c>
      <c r="Z917" s="21"/>
      <c r="AC917" s="28"/>
    </row>
    <row r="918" spans="1:29">
      <c r="A918" s="8" t="s">
        <v>4698</v>
      </c>
      <c r="B918" s="8" t="s">
        <v>5526</v>
      </c>
      <c r="C918" s="8" t="s">
        <v>74</v>
      </c>
      <c r="D918" s="178" t="s">
        <v>3318</v>
      </c>
      <c r="E918" s="181" t="s">
        <v>3319</v>
      </c>
      <c r="F918" s="8" t="s">
        <v>72</v>
      </c>
      <c r="G918" s="8" t="s">
        <v>108</v>
      </c>
      <c r="H918" s="6">
        <v>0</v>
      </c>
      <c r="I918" s="12">
        <v>17</v>
      </c>
      <c r="J918" s="20">
        <v>0</v>
      </c>
      <c r="L918" s="20">
        <v>10825</v>
      </c>
      <c r="N918" s="20">
        <v>281774</v>
      </c>
      <c r="P918" s="20">
        <v>0</v>
      </c>
      <c r="R918" s="20">
        <v>0</v>
      </c>
      <c r="T918" s="20">
        <v>0</v>
      </c>
      <c r="V918" s="29">
        <v>292599</v>
      </c>
      <c r="X918" s="8" t="str">
        <f t="shared" si="14"/>
        <v>No</v>
      </c>
      <c r="Z918" s="21"/>
      <c r="AC918" s="28"/>
    </row>
    <row r="919" spans="1:29">
      <c r="A919" s="8" t="s">
        <v>4856</v>
      </c>
      <c r="B919" s="8" t="s">
        <v>4857</v>
      </c>
      <c r="C919" s="8" t="s">
        <v>74</v>
      </c>
      <c r="E919" s="181">
        <v>90267</v>
      </c>
      <c r="F919" s="8" t="s">
        <v>68</v>
      </c>
      <c r="G919" s="8" t="s">
        <v>3846</v>
      </c>
      <c r="H919" s="6">
        <v>12150996</v>
      </c>
      <c r="I919" s="12">
        <v>17</v>
      </c>
      <c r="J919" s="20">
        <v>0</v>
      </c>
      <c r="L919" s="20">
        <v>0</v>
      </c>
      <c r="N919" s="20">
        <v>0</v>
      </c>
      <c r="P919" s="20">
        <v>0</v>
      </c>
      <c r="R919" s="20">
        <v>0</v>
      </c>
      <c r="T919" s="20">
        <v>0</v>
      </c>
      <c r="V919" s="29">
        <v>0</v>
      </c>
      <c r="X919" s="8" t="str">
        <f t="shared" si="14"/>
        <v>No</v>
      </c>
      <c r="Z919" s="21"/>
      <c r="AC919" s="28"/>
    </row>
    <row r="920" spans="1:29">
      <c r="A920" s="8" t="s">
        <v>702</v>
      </c>
      <c r="B920" s="8" t="s">
        <v>356</v>
      </c>
      <c r="C920" s="8" t="s">
        <v>174</v>
      </c>
      <c r="D920" s="178">
        <v>4057</v>
      </c>
      <c r="E920" s="181">
        <v>40057</v>
      </c>
      <c r="F920" s="8" t="s">
        <v>72</v>
      </c>
      <c r="G920" s="8" t="s">
        <v>69</v>
      </c>
      <c r="H920" s="6">
        <v>71880</v>
      </c>
      <c r="I920" s="12">
        <v>17</v>
      </c>
      <c r="J920" s="20">
        <v>2963192</v>
      </c>
      <c r="L920" s="20">
        <v>0</v>
      </c>
      <c r="N920" s="20">
        <v>0</v>
      </c>
      <c r="P920" s="20">
        <v>33564</v>
      </c>
      <c r="R920" s="20">
        <v>0</v>
      </c>
      <c r="T920" s="20">
        <v>0</v>
      </c>
      <c r="V920" s="29">
        <v>2996756</v>
      </c>
      <c r="X920" s="8" t="str">
        <f t="shared" si="14"/>
        <v>No</v>
      </c>
      <c r="Z920" s="21"/>
      <c r="AC920" s="28"/>
    </row>
    <row r="921" spans="1:29">
      <c r="A921" s="8" t="s">
        <v>719</v>
      </c>
      <c r="B921" s="8" t="s">
        <v>720</v>
      </c>
      <c r="C921" s="8" t="s">
        <v>71</v>
      </c>
      <c r="D921" s="178">
        <v>64</v>
      </c>
      <c r="E921" s="181">
        <v>64</v>
      </c>
      <c r="F921" s="8" t="s">
        <v>72</v>
      </c>
      <c r="G921" s="8" t="s">
        <v>3846</v>
      </c>
      <c r="H921" s="6">
        <v>55805</v>
      </c>
      <c r="I921" s="12">
        <v>17</v>
      </c>
      <c r="J921" s="20">
        <v>4011201</v>
      </c>
      <c r="L921" s="20">
        <v>0</v>
      </c>
      <c r="N921" s="20">
        <v>0</v>
      </c>
      <c r="P921" s="20">
        <v>25269</v>
      </c>
      <c r="R921" s="20">
        <v>0</v>
      </c>
      <c r="T921" s="20">
        <v>0</v>
      </c>
      <c r="V921" s="29">
        <v>4036470</v>
      </c>
      <c r="X921" s="8" t="str">
        <f t="shared" si="14"/>
        <v>No</v>
      </c>
      <c r="Z921" s="21"/>
      <c r="AC921" s="28"/>
    </row>
    <row r="922" spans="1:29">
      <c r="A922" s="8" t="s">
        <v>1039</v>
      </c>
      <c r="B922" s="8" t="s">
        <v>5073</v>
      </c>
      <c r="C922" s="8" t="s">
        <v>152</v>
      </c>
      <c r="D922" s="178">
        <v>4227</v>
      </c>
      <c r="E922" s="181">
        <v>40227</v>
      </c>
      <c r="F922" s="8" t="s">
        <v>116</v>
      </c>
      <c r="G922" s="8" t="s">
        <v>3846</v>
      </c>
      <c r="H922" s="6">
        <v>105419</v>
      </c>
      <c r="I922" s="12">
        <v>17</v>
      </c>
      <c r="J922" s="20">
        <v>154512</v>
      </c>
      <c r="L922" s="20">
        <v>0</v>
      </c>
      <c r="N922" s="20">
        <v>373926</v>
      </c>
      <c r="P922" s="20">
        <v>9999</v>
      </c>
      <c r="R922" s="20">
        <v>0</v>
      </c>
      <c r="T922" s="20">
        <v>0</v>
      </c>
      <c r="V922" s="29">
        <v>538437</v>
      </c>
      <c r="X922" s="8" t="str">
        <f t="shared" si="14"/>
        <v>No</v>
      </c>
      <c r="Z922" s="21"/>
      <c r="AC922" s="28"/>
    </row>
    <row r="923" spans="1:29">
      <c r="A923" s="8" t="s">
        <v>2188</v>
      </c>
      <c r="B923" s="8" t="s">
        <v>5327</v>
      </c>
      <c r="C923" s="8" t="s">
        <v>328</v>
      </c>
      <c r="D923" s="178" t="s">
        <v>2189</v>
      </c>
      <c r="E923" s="181" t="s">
        <v>2190</v>
      </c>
      <c r="F923" s="8" t="s">
        <v>72</v>
      </c>
      <c r="G923" s="8" t="s">
        <v>108</v>
      </c>
      <c r="H923" s="6">
        <v>0</v>
      </c>
      <c r="I923" s="12">
        <v>17</v>
      </c>
      <c r="J923" s="20">
        <v>0</v>
      </c>
      <c r="L923" s="20">
        <v>0</v>
      </c>
      <c r="N923" s="20">
        <v>143028</v>
      </c>
      <c r="P923" s="20">
        <v>0</v>
      </c>
      <c r="R923" s="20">
        <v>0</v>
      </c>
      <c r="T923" s="20">
        <v>0</v>
      </c>
      <c r="V923" s="29">
        <v>143028</v>
      </c>
      <c r="X923" s="8" t="str">
        <f t="shared" si="14"/>
        <v>No</v>
      </c>
      <c r="Z923" s="21"/>
      <c r="AC923" s="28"/>
    </row>
    <row r="924" spans="1:29">
      <c r="A924" s="8" t="s">
        <v>1564</v>
      </c>
      <c r="B924" s="8" t="s">
        <v>5533</v>
      </c>
      <c r="C924" s="8" t="s">
        <v>152</v>
      </c>
      <c r="D924" s="178" t="s">
        <v>2758</v>
      </c>
      <c r="E924" s="181" t="s">
        <v>2759</v>
      </c>
      <c r="F924" s="8" t="s">
        <v>68</v>
      </c>
      <c r="G924" s="8" t="s">
        <v>108</v>
      </c>
      <c r="H924" s="6">
        <v>0</v>
      </c>
      <c r="I924" s="12">
        <v>17</v>
      </c>
      <c r="J924" s="20">
        <v>0</v>
      </c>
      <c r="L924" s="20">
        <v>0</v>
      </c>
      <c r="N924" s="20">
        <v>779160</v>
      </c>
      <c r="P924" s="20">
        <v>0</v>
      </c>
      <c r="R924" s="20">
        <v>0</v>
      </c>
      <c r="T924" s="20">
        <v>0</v>
      </c>
      <c r="V924" s="29">
        <v>779160</v>
      </c>
      <c r="X924" s="8" t="str">
        <f t="shared" si="14"/>
        <v>No</v>
      </c>
      <c r="Z924" s="21"/>
      <c r="AC924" s="28"/>
    </row>
    <row r="925" spans="1:29">
      <c r="A925" s="8" t="s">
        <v>903</v>
      </c>
      <c r="B925" s="8" t="s">
        <v>904</v>
      </c>
      <c r="C925" s="8" t="s">
        <v>124</v>
      </c>
      <c r="D925" s="178" t="s">
        <v>905</v>
      </c>
      <c r="E925" s="181" t="s">
        <v>906</v>
      </c>
      <c r="F925" s="8" t="s">
        <v>72</v>
      </c>
      <c r="G925" s="8" t="s">
        <v>108</v>
      </c>
      <c r="H925" s="6">
        <v>0</v>
      </c>
      <c r="I925" s="12">
        <v>17</v>
      </c>
      <c r="J925" s="20">
        <v>0</v>
      </c>
      <c r="L925" s="20">
        <v>0</v>
      </c>
      <c r="N925" s="20">
        <v>1323835</v>
      </c>
      <c r="P925" s="20">
        <v>0</v>
      </c>
      <c r="R925" s="20">
        <v>0</v>
      </c>
      <c r="T925" s="20">
        <v>0</v>
      </c>
      <c r="V925" s="29">
        <v>1323835</v>
      </c>
      <c r="X925" s="8" t="str">
        <f t="shared" si="14"/>
        <v>No</v>
      </c>
      <c r="Z925" s="21"/>
      <c r="AC925" s="28"/>
    </row>
    <row r="926" spans="1:29">
      <c r="A926" s="8" t="s">
        <v>6382</v>
      </c>
      <c r="B926" s="8" t="s">
        <v>4440</v>
      </c>
      <c r="C926" s="8" t="s">
        <v>101</v>
      </c>
      <c r="D926" s="178" t="s">
        <v>3680</v>
      </c>
      <c r="E926" s="181" t="s">
        <v>3681</v>
      </c>
      <c r="F926" s="8" t="s">
        <v>68</v>
      </c>
      <c r="G926" s="8" t="s">
        <v>108</v>
      </c>
      <c r="H926" s="6">
        <v>0</v>
      </c>
      <c r="I926" s="12">
        <v>17</v>
      </c>
      <c r="J926" s="20">
        <v>162240</v>
      </c>
      <c r="L926" s="20">
        <v>0</v>
      </c>
      <c r="N926" s="20">
        <v>529173</v>
      </c>
      <c r="P926" s="20">
        <v>0</v>
      </c>
      <c r="R926" s="20">
        <v>0</v>
      </c>
      <c r="T926" s="20">
        <v>0</v>
      </c>
      <c r="V926" s="29">
        <v>691413</v>
      </c>
      <c r="X926" s="8" t="str">
        <f t="shared" si="14"/>
        <v>No</v>
      </c>
      <c r="Z926" s="21"/>
      <c r="AC926" s="28"/>
    </row>
    <row r="927" spans="1:29">
      <c r="A927" s="8" t="s">
        <v>707</v>
      </c>
      <c r="B927" s="8" t="s">
        <v>5138</v>
      </c>
      <c r="C927" s="8" t="s">
        <v>71</v>
      </c>
      <c r="D927" s="178" t="s">
        <v>708</v>
      </c>
      <c r="E927" s="181">
        <v>17</v>
      </c>
      <c r="F927" s="8" t="s">
        <v>34</v>
      </c>
      <c r="G927" s="8" t="s">
        <v>3846</v>
      </c>
      <c r="H927" s="6">
        <v>0</v>
      </c>
      <c r="I927" s="12">
        <v>17</v>
      </c>
      <c r="J927" s="20">
        <v>0</v>
      </c>
      <c r="L927" s="20">
        <v>0</v>
      </c>
      <c r="N927" s="20">
        <v>512478</v>
      </c>
      <c r="P927" s="20">
        <v>0</v>
      </c>
      <c r="R927" s="20">
        <v>0</v>
      </c>
      <c r="T927" s="20">
        <v>0</v>
      </c>
      <c r="V927" s="29">
        <v>512478</v>
      </c>
      <c r="X927" s="8" t="str">
        <f t="shared" si="14"/>
        <v>No</v>
      </c>
      <c r="Z927" s="21"/>
      <c r="AC927" s="28"/>
    </row>
    <row r="928" spans="1:29">
      <c r="A928" s="8" t="s">
        <v>4130</v>
      </c>
      <c r="B928" s="8" t="s">
        <v>3000</v>
      </c>
      <c r="C928" s="8" t="s">
        <v>39</v>
      </c>
      <c r="E928" s="181" t="s">
        <v>4131</v>
      </c>
      <c r="F928" s="8" t="s">
        <v>68</v>
      </c>
      <c r="G928" s="8" t="s">
        <v>108</v>
      </c>
      <c r="H928" s="6">
        <v>0</v>
      </c>
      <c r="I928" s="12">
        <v>17</v>
      </c>
      <c r="J928" s="20">
        <v>0</v>
      </c>
      <c r="L928" s="20">
        <v>0</v>
      </c>
      <c r="N928" s="20">
        <v>1145774</v>
      </c>
      <c r="P928" s="20">
        <v>0</v>
      </c>
      <c r="R928" s="20">
        <v>0</v>
      </c>
      <c r="T928" s="20">
        <v>0</v>
      </c>
      <c r="V928" s="29">
        <v>1145774</v>
      </c>
      <c r="X928" s="8" t="str">
        <f t="shared" si="14"/>
        <v>No</v>
      </c>
      <c r="Z928" s="21"/>
      <c r="AC928" s="28"/>
    </row>
    <row r="929" spans="1:29">
      <c r="A929" s="8" t="s">
        <v>2219</v>
      </c>
      <c r="B929" s="8" t="s">
        <v>2220</v>
      </c>
      <c r="C929" s="8" t="s">
        <v>32</v>
      </c>
      <c r="D929" s="178" t="s">
        <v>2221</v>
      </c>
      <c r="E929" s="181" t="s">
        <v>2222</v>
      </c>
      <c r="F929" s="8" t="s">
        <v>116</v>
      </c>
      <c r="G929" s="8" t="s">
        <v>108</v>
      </c>
      <c r="H929" s="6">
        <v>0</v>
      </c>
      <c r="I929" s="12">
        <v>17</v>
      </c>
      <c r="J929" s="20">
        <v>268686</v>
      </c>
      <c r="L929" s="20">
        <v>0</v>
      </c>
      <c r="N929" s="20">
        <v>566520</v>
      </c>
      <c r="P929" s="20">
        <v>16133</v>
      </c>
      <c r="R929" s="20">
        <v>0</v>
      </c>
      <c r="T929" s="20">
        <v>25512</v>
      </c>
      <c r="V929" s="29">
        <v>876851</v>
      </c>
      <c r="X929" s="8" t="str">
        <f t="shared" si="14"/>
        <v>No</v>
      </c>
      <c r="Z929" s="21"/>
      <c r="AC929" s="28"/>
    </row>
    <row r="930" spans="1:29">
      <c r="A930" s="8" t="s">
        <v>1637</v>
      </c>
      <c r="B930" s="8" t="s">
        <v>5535</v>
      </c>
      <c r="C930" s="8" t="s">
        <v>288</v>
      </c>
      <c r="D930" s="178" t="s">
        <v>1638</v>
      </c>
      <c r="E930" s="181" t="s">
        <v>1639</v>
      </c>
      <c r="F930" s="8" t="s">
        <v>116</v>
      </c>
      <c r="G930" s="8" t="s">
        <v>108</v>
      </c>
      <c r="H930" s="6">
        <v>0</v>
      </c>
      <c r="I930" s="12">
        <v>17</v>
      </c>
      <c r="J930" s="20">
        <v>133968</v>
      </c>
      <c r="L930" s="20">
        <v>0</v>
      </c>
      <c r="N930" s="20">
        <v>803571</v>
      </c>
      <c r="P930" s="20">
        <v>0</v>
      </c>
      <c r="R930" s="20">
        <v>0</v>
      </c>
      <c r="T930" s="20">
        <v>0</v>
      </c>
      <c r="V930" s="29">
        <v>937539</v>
      </c>
      <c r="X930" s="8" t="str">
        <f t="shared" si="14"/>
        <v>No</v>
      </c>
      <c r="Z930" s="21"/>
      <c r="AC930" s="28"/>
    </row>
    <row r="931" spans="1:29">
      <c r="A931" s="8" t="s">
        <v>4637</v>
      </c>
      <c r="B931" s="8" t="s">
        <v>1037</v>
      </c>
      <c r="C931" s="8" t="s">
        <v>88</v>
      </c>
      <c r="D931" s="178">
        <v>1119</v>
      </c>
      <c r="E931" s="181">
        <v>10119</v>
      </c>
      <c r="F931" s="8" t="s">
        <v>141</v>
      </c>
      <c r="G931" s="8" t="s">
        <v>3846</v>
      </c>
      <c r="H931" s="6">
        <v>88087</v>
      </c>
      <c r="I931" s="12">
        <v>17</v>
      </c>
      <c r="J931" s="20">
        <v>166445</v>
      </c>
      <c r="L931" s="20">
        <v>0</v>
      </c>
      <c r="N931" s="20">
        <v>0</v>
      </c>
      <c r="P931" s="20">
        <v>0</v>
      </c>
      <c r="R931" s="20">
        <v>0</v>
      </c>
      <c r="T931" s="20">
        <v>0</v>
      </c>
      <c r="V931" s="29">
        <v>166445</v>
      </c>
      <c r="X931" s="8" t="str">
        <f t="shared" si="14"/>
        <v>No</v>
      </c>
      <c r="Z931" s="21"/>
      <c r="AC931" s="28"/>
    </row>
    <row r="932" spans="1:29">
      <c r="A932" s="8" t="s">
        <v>4349</v>
      </c>
      <c r="B932" s="8" t="s">
        <v>5532</v>
      </c>
      <c r="C932" s="8" t="s">
        <v>84</v>
      </c>
      <c r="D932" s="178">
        <v>4184</v>
      </c>
      <c r="E932" s="181">
        <v>40184</v>
      </c>
      <c r="F932" s="8" t="s">
        <v>116</v>
      </c>
      <c r="G932" s="8" t="s">
        <v>3846</v>
      </c>
      <c r="H932" s="6">
        <v>78306</v>
      </c>
      <c r="I932" s="12">
        <v>17</v>
      </c>
      <c r="J932" s="20">
        <v>1404245</v>
      </c>
      <c r="L932" s="20">
        <v>0</v>
      </c>
      <c r="N932" s="20">
        <v>0</v>
      </c>
      <c r="P932" s="20">
        <v>553630</v>
      </c>
      <c r="R932" s="20">
        <v>0</v>
      </c>
      <c r="T932" s="20">
        <v>0</v>
      </c>
      <c r="V932" s="29">
        <v>1957875</v>
      </c>
      <c r="X932" s="8" t="str">
        <f t="shared" si="14"/>
        <v>No</v>
      </c>
      <c r="Z932" s="21"/>
      <c r="AC932" s="28"/>
    </row>
    <row r="933" spans="1:29">
      <c r="A933" s="8" t="s">
        <v>358</v>
      </c>
      <c r="B933" s="8" t="s">
        <v>5521</v>
      </c>
      <c r="C933" s="8" t="s">
        <v>82</v>
      </c>
      <c r="D933" s="178">
        <v>4201</v>
      </c>
      <c r="E933" s="181">
        <v>40201</v>
      </c>
      <c r="F933" s="8" t="s">
        <v>68</v>
      </c>
      <c r="G933" s="8" t="s">
        <v>3846</v>
      </c>
      <c r="H933" s="6">
        <v>2148346</v>
      </c>
      <c r="I933" s="12">
        <v>17</v>
      </c>
      <c r="J933" s="20">
        <v>693308</v>
      </c>
      <c r="L933" s="20">
        <v>0</v>
      </c>
      <c r="N933" s="20">
        <v>0</v>
      </c>
      <c r="P933" s="20">
        <v>0</v>
      </c>
      <c r="R933" s="20">
        <v>0</v>
      </c>
      <c r="T933" s="20">
        <v>0</v>
      </c>
      <c r="V933" s="29">
        <v>693308</v>
      </c>
      <c r="X933" s="8" t="str">
        <f t="shared" si="14"/>
        <v>No</v>
      </c>
      <c r="Z933" s="21"/>
      <c r="AC933" s="28"/>
    </row>
    <row r="934" spans="1:29">
      <c r="A934" s="8" t="s">
        <v>4350</v>
      </c>
      <c r="B934" s="8" t="s">
        <v>1268</v>
      </c>
      <c r="C934" s="8" t="s">
        <v>39</v>
      </c>
      <c r="D934" s="178" t="s">
        <v>3059</v>
      </c>
      <c r="E934" s="181" t="s">
        <v>3060</v>
      </c>
      <c r="F934" s="8" t="s">
        <v>72</v>
      </c>
      <c r="G934" s="8" t="s">
        <v>108</v>
      </c>
      <c r="H934" s="6">
        <v>0</v>
      </c>
      <c r="I934" s="12">
        <v>16</v>
      </c>
      <c r="J934" s="20">
        <v>0</v>
      </c>
      <c r="L934" s="20">
        <v>0</v>
      </c>
      <c r="N934" s="20">
        <v>145000</v>
      </c>
      <c r="P934" s="20">
        <v>0</v>
      </c>
      <c r="R934" s="20">
        <v>0</v>
      </c>
      <c r="T934" s="20">
        <v>0</v>
      </c>
      <c r="V934" s="29">
        <v>145000</v>
      </c>
      <c r="X934" s="8" t="str">
        <f t="shared" si="14"/>
        <v>No</v>
      </c>
      <c r="Z934" s="21"/>
      <c r="AC934" s="28"/>
    </row>
    <row r="935" spans="1:29">
      <c r="A935" s="8" t="s">
        <v>6385</v>
      </c>
      <c r="B935" s="8" t="s">
        <v>4861</v>
      </c>
      <c r="C935" s="8" t="s">
        <v>121</v>
      </c>
      <c r="D935" s="178" t="s">
        <v>1986</v>
      </c>
      <c r="E935" s="181">
        <v>41157</v>
      </c>
      <c r="F935" s="8" t="s">
        <v>68</v>
      </c>
      <c r="G935" s="8" t="s">
        <v>3846</v>
      </c>
      <c r="H935" s="6">
        <v>80962</v>
      </c>
      <c r="I935" s="12">
        <v>16</v>
      </c>
      <c r="J935" s="20">
        <v>481066</v>
      </c>
      <c r="L935" s="20">
        <v>0</v>
      </c>
      <c r="N935" s="20">
        <v>504192</v>
      </c>
      <c r="P935" s="20">
        <v>158537</v>
      </c>
      <c r="R935" s="20">
        <v>0</v>
      </c>
      <c r="T935" s="20">
        <v>0</v>
      </c>
      <c r="V935" s="29">
        <v>1143795</v>
      </c>
      <c r="X935" s="8" t="str">
        <f t="shared" si="14"/>
        <v>No</v>
      </c>
      <c r="Z935" s="21"/>
      <c r="AC935" s="28"/>
    </row>
    <row r="936" spans="1:29">
      <c r="A936" s="8" t="s">
        <v>1628</v>
      </c>
      <c r="B936" s="8" t="s">
        <v>5544</v>
      </c>
      <c r="C936" s="8" t="s">
        <v>288</v>
      </c>
      <c r="D936" s="178" t="s">
        <v>1629</v>
      </c>
      <c r="E936" s="181" t="s">
        <v>1630</v>
      </c>
      <c r="F936" s="8" t="s">
        <v>68</v>
      </c>
      <c r="G936" s="8" t="s">
        <v>108</v>
      </c>
      <c r="H936" s="6">
        <v>0</v>
      </c>
      <c r="I936" s="12">
        <v>16</v>
      </c>
      <c r="J936" s="20">
        <v>145465</v>
      </c>
      <c r="L936" s="20">
        <v>0</v>
      </c>
      <c r="N936" s="20">
        <v>872130</v>
      </c>
      <c r="P936" s="20">
        <v>0</v>
      </c>
      <c r="R936" s="20">
        <v>0</v>
      </c>
      <c r="T936" s="20">
        <v>0</v>
      </c>
      <c r="V936" s="29">
        <v>1017595</v>
      </c>
      <c r="X936" s="8" t="str">
        <f t="shared" si="14"/>
        <v>No</v>
      </c>
      <c r="Z936" s="21"/>
      <c r="AC936" s="28"/>
    </row>
    <row r="937" spans="1:29">
      <c r="A937" s="8" t="s">
        <v>4141</v>
      </c>
      <c r="B937" s="8" t="s">
        <v>5552</v>
      </c>
      <c r="C937" s="8" t="s">
        <v>74</v>
      </c>
      <c r="E937" s="181">
        <v>90259</v>
      </c>
      <c r="F937" s="8" t="s">
        <v>68</v>
      </c>
      <c r="G937" s="8" t="s">
        <v>3846</v>
      </c>
      <c r="H937" s="6">
        <v>12150996</v>
      </c>
      <c r="I937" s="12">
        <v>16</v>
      </c>
      <c r="J937" s="20">
        <v>0</v>
      </c>
      <c r="L937" s="20">
        <v>0</v>
      </c>
      <c r="N937" s="20">
        <v>0</v>
      </c>
      <c r="P937" s="20">
        <v>0</v>
      </c>
      <c r="R937" s="20">
        <v>0</v>
      </c>
      <c r="T937" s="20">
        <v>0</v>
      </c>
      <c r="V937" s="29">
        <v>0</v>
      </c>
      <c r="X937" s="8" t="str">
        <f t="shared" si="14"/>
        <v>No</v>
      </c>
      <c r="Z937" s="21"/>
      <c r="AC937" s="28"/>
    </row>
    <row r="938" spans="1:29">
      <c r="A938" s="8" t="s">
        <v>1178</v>
      </c>
      <c r="B938" s="8" t="s">
        <v>5543</v>
      </c>
      <c r="C938" s="8" t="s">
        <v>328</v>
      </c>
      <c r="D938" s="178">
        <v>5204</v>
      </c>
      <c r="E938" s="181">
        <v>50204</v>
      </c>
      <c r="F938" s="8" t="s">
        <v>72</v>
      </c>
      <c r="G938" s="8" t="s">
        <v>69</v>
      </c>
      <c r="H938" s="6">
        <v>67821</v>
      </c>
      <c r="I938" s="12">
        <v>16</v>
      </c>
      <c r="J938" s="20">
        <v>565869</v>
      </c>
      <c r="L938" s="20">
        <v>0</v>
      </c>
      <c r="N938" s="20">
        <v>261740</v>
      </c>
      <c r="P938" s="20">
        <v>0</v>
      </c>
      <c r="R938" s="20">
        <v>0</v>
      </c>
      <c r="T938" s="20">
        <v>0</v>
      </c>
      <c r="V938" s="29">
        <v>827609</v>
      </c>
      <c r="X938" s="8" t="str">
        <f t="shared" si="14"/>
        <v>No</v>
      </c>
      <c r="Z938" s="21"/>
      <c r="AC938" s="28"/>
    </row>
    <row r="939" spans="1:29">
      <c r="A939" s="8" t="s">
        <v>4865</v>
      </c>
      <c r="B939" s="8" t="s">
        <v>5550</v>
      </c>
      <c r="C939" s="8" t="s">
        <v>74</v>
      </c>
      <c r="D939" s="178">
        <v>9175</v>
      </c>
      <c r="E939" s="181">
        <v>90175</v>
      </c>
      <c r="F939" s="8" t="s">
        <v>68</v>
      </c>
      <c r="G939" s="8" t="s">
        <v>3846</v>
      </c>
      <c r="H939" s="6">
        <v>68738</v>
      </c>
      <c r="I939" s="12">
        <v>16</v>
      </c>
      <c r="J939" s="20">
        <v>2129032</v>
      </c>
      <c r="L939" s="20">
        <v>0</v>
      </c>
      <c r="N939" s="20">
        <v>0</v>
      </c>
      <c r="P939" s="20">
        <v>0</v>
      </c>
      <c r="R939" s="20">
        <v>630000</v>
      </c>
      <c r="T939" s="20">
        <v>0</v>
      </c>
      <c r="V939" s="29">
        <v>2759032</v>
      </c>
      <c r="X939" s="8" t="str">
        <f t="shared" si="14"/>
        <v>No</v>
      </c>
      <c r="Z939" s="21"/>
      <c r="AC939" s="28"/>
    </row>
    <row r="940" spans="1:29">
      <c r="A940" s="8" t="s">
        <v>4676</v>
      </c>
      <c r="B940" s="8" t="s">
        <v>5503</v>
      </c>
      <c r="C940" s="8" t="s">
        <v>83</v>
      </c>
      <c r="D940" s="178">
        <v>7032</v>
      </c>
      <c r="E940" s="181">
        <v>70032</v>
      </c>
      <c r="F940" s="8" t="s">
        <v>68</v>
      </c>
      <c r="G940" s="8" t="s">
        <v>3846</v>
      </c>
      <c r="H940" s="6">
        <v>81176</v>
      </c>
      <c r="I940" s="12">
        <v>16</v>
      </c>
      <c r="J940" s="20">
        <v>1614445</v>
      </c>
      <c r="L940" s="20">
        <v>0</v>
      </c>
      <c r="N940" s="20">
        <v>0</v>
      </c>
      <c r="P940" s="20">
        <v>185631</v>
      </c>
      <c r="R940" s="20">
        <v>0</v>
      </c>
      <c r="T940" s="20">
        <v>0</v>
      </c>
      <c r="V940" s="29">
        <v>1800076</v>
      </c>
      <c r="X940" s="8" t="str">
        <f t="shared" si="14"/>
        <v>No</v>
      </c>
      <c r="Z940" s="21"/>
      <c r="AC940" s="28"/>
    </row>
    <row r="941" spans="1:29">
      <c r="A941" s="8" t="s">
        <v>4868</v>
      </c>
      <c r="B941" s="8" t="s">
        <v>709</v>
      </c>
      <c r="C941" s="8" t="s">
        <v>114</v>
      </c>
      <c r="D941" s="178">
        <v>4237</v>
      </c>
      <c r="E941" s="181">
        <v>40237</v>
      </c>
      <c r="F941" s="8" t="s">
        <v>116</v>
      </c>
      <c r="G941" s="8" t="s">
        <v>3846</v>
      </c>
      <c r="H941" s="6">
        <v>1249442</v>
      </c>
      <c r="I941" s="12">
        <v>16</v>
      </c>
      <c r="J941" s="20">
        <v>290940</v>
      </c>
      <c r="L941" s="20">
        <v>0</v>
      </c>
      <c r="N941" s="20">
        <v>164622</v>
      </c>
      <c r="P941" s="20">
        <v>0</v>
      </c>
      <c r="R941" s="20">
        <v>0</v>
      </c>
      <c r="T941" s="20">
        <v>0</v>
      </c>
      <c r="V941" s="29">
        <v>455562</v>
      </c>
      <c r="X941" s="8" t="str">
        <f t="shared" si="14"/>
        <v>No</v>
      </c>
      <c r="Z941" s="21"/>
      <c r="AC941" s="28"/>
    </row>
    <row r="942" spans="1:29">
      <c r="A942" s="8" t="s">
        <v>2168</v>
      </c>
      <c r="B942" s="8" t="s">
        <v>5539</v>
      </c>
      <c r="C942" s="8" t="s">
        <v>328</v>
      </c>
      <c r="D942" s="178" t="s">
        <v>2169</v>
      </c>
      <c r="E942" s="181" t="s">
        <v>2170</v>
      </c>
      <c r="F942" s="8" t="s">
        <v>68</v>
      </c>
      <c r="G942" s="8" t="s">
        <v>108</v>
      </c>
      <c r="H942" s="6">
        <v>0</v>
      </c>
      <c r="I942" s="12">
        <v>16</v>
      </c>
      <c r="J942" s="20">
        <v>0</v>
      </c>
      <c r="L942" s="20">
        <v>0</v>
      </c>
      <c r="N942" s="20">
        <v>600253</v>
      </c>
      <c r="P942" s="20">
        <v>0</v>
      </c>
      <c r="R942" s="20">
        <v>0</v>
      </c>
      <c r="T942" s="20">
        <v>0</v>
      </c>
      <c r="V942" s="29">
        <v>600253</v>
      </c>
      <c r="X942" s="8" t="str">
        <f t="shared" si="14"/>
        <v>No</v>
      </c>
      <c r="Z942" s="21"/>
      <c r="AC942" s="28"/>
    </row>
    <row r="943" spans="1:29">
      <c r="A943" s="8" t="s">
        <v>3202</v>
      </c>
      <c r="B943" s="8" t="s">
        <v>5542</v>
      </c>
      <c r="C943" s="8" t="s">
        <v>71</v>
      </c>
      <c r="D943" s="178" t="s">
        <v>3203</v>
      </c>
      <c r="E943" s="181" t="s">
        <v>3204</v>
      </c>
      <c r="F943" s="8" t="s">
        <v>68</v>
      </c>
      <c r="G943" s="8" t="s">
        <v>108</v>
      </c>
      <c r="H943" s="6">
        <v>0</v>
      </c>
      <c r="I943" s="12">
        <v>16</v>
      </c>
      <c r="J943" s="20">
        <v>0</v>
      </c>
      <c r="L943" s="20">
        <v>0</v>
      </c>
      <c r="N943" s="20">
        <v>0</v>
      </c>
      <c r="P943" s="20">
        <v>0</v>
      </c>
      <c r="R943" s="20">
        <v>0</v>
      </c>
      <c r="T943" s="20">
        <v>0</v>
      </c>
      <c r="V943" s="29">
        <v>0</v>
      </c>
      <c r="X943" s="8" t="str">
        <f t="shared" si="14"/>
        <v>No</v>
      </c>
      <c r="Z943" s="21"/>
      <c r="AC943" s="28"/>
    </row>
    <row r="944" spans="1:29">
      <c r="A944" s="8" t="s">
        <v>4677</v>
      </c>
      <c r="B944" s="8" t="s">
        <v>5551</v>
      </c>
      <c r="C944" s="8" t="s">
        <v>88</v>
      </c>
      <c r="D944" s="178">
        <v>1087</v>
      </c>
      <c r="E944" s="181">
        <v>10087</v>
      </c>
      <c r="F944" s="8" t="s">
        <v>68</v>
      </c>
      <c r="G944" s="8" t="s">
        <v>69</v>
      </c>
      <c r="H944" s="6">
        <v>226400</v>
      </c>
      <c r="I944" s="12">
        <v>16</v>
      </c>
      <c r="J944" s="20">
        <v>3833948</v>
      </c>
      <c r="L944" s="20">
        <v>0</v>
      </c>
      <c r="N944" s="20">
        <v>0</v>
      </c>
      <c r="P944" s="20">
        <v>104134</v>
      </c>
      <c r="R944" s="20">
        <v>0</v>
      </c>
      <c r="T944" s="20">
        <v>0</v>
      </c>
      <c r="V944" s="29">
        <v>3938082</v>
      </c>
      <c r="X944" s="8" t="str">
        <f t="shared" si="14"/>
        <v>No</v>
      </c>
      <c r="Z944" s="21"/>
      <c r="AC944" s="28"/>
    </row>
    <row r="945" spans="1:29">
      <c r="A945" s="8" t="s">
        <v>6389</v>
      </c>
      <c r="B945" s="8" t="s">
        <v>5557</v>
      </c>
      <c r="C945" s="8" t="s">
        <v>74</v>
      </c>
      <c r="D945" s="178">
        <v>9155</v>
      </c>
      <c r="E945" s="181">
        <v>90155</v>
      </c>
      <c r="F945" s="8" t="s">
        <v>68</v>
      </c>
      <c r="G945" s="8" t="s">
        <v>3846</v>
      </c>
      <c r="H945" s="6">
        <v>93141</v>
      </c>
      <c r="I945" s="12">
        <v>16</v>
      </c>
      <c r="J945" s="20">
        <v>442618</v>
      </c>
      <c r="L945" s="20">
        <v>0</v>
      </c>
      <c r="N945" s="20">
        <v>0</v>
      </c>
      <c r="P945" s="20">
        <v>0</v>
      </c>
      <c r="R945" s="20">
        <v>0</v>
      </c>
      <c r="T945" s="20">
        <v>0</v>
      </c>
      <c r="V945" s="29">
        <v>442618</v>
      </c>
      <c r="X945" s="8" t="str">
        <f t="shared" si="14"/>
        <v>No</v>
      </c>
      <c r="Z945" s="21"/>
      <c r="AC945" s="28"/>
    </row>
    <row r="946" spans="1:29">
      <c r="A946" s="8" t="s">
        <v>4703</v>
      </c>
      <c r="B946" s="8" t="s">
        <v>5549</v>
      </c>
      <c r="C946" s="8" t="s">
        <v>120</v>
      </c>
      <c r="D946" s="178" t="s">
        <v>3439</v>
      </c>
      <c r="E946" s="181" t="s">
        <v>3440</v>
      </c>
      <c r="F946" s="8" t="s">
        <v>72</v>
      </c>
      <c r="G946" s="8" t="s">
        <v>108</v>
      </c>
      <c r="H946" s="6">
        <v>0</v>
      </c>
      <c r="I946" s="12">
        <v>16</v>
      </c>
      <c r="J946" s="20">
        <v>0</v>
      </c>
      <c r="L946" s="20">
        <v>0</v>
      </c>
      <c r="N946" s="20">
        <v>719110</v>
      </c>
      <c r="P946" s="20">
        <v>77440</v>
      </c>
      <c r="R946" s="20">
        <v>189510</v>
      </c>
      <c r="T946" s="20">
        <v>0</v>
      </c>
      <c r="V946" s="29">
        <v>986060</v>
      </c>
      <c r="X946" s="8" t="str">
        <f t="shared" si="14"/>
        <v>No</v>
      </c>
      <c r="Z946" s="21"/>
      <c r="AC946" s="28"/>
    </row>
    <row r="947" spans="1:29">
      <c r="A947" s="8" t="s">
        <v>4657</v>
      </c>
      <c r="B947" s="8" t="s">
        <v>5555</v>
      </c>
      <c r="C947" s="8" t="s">
        <v>114</v>
      </c>
      <c r="D947" s="178">
        <v>4208</v>
      </c>
      <c r="E947" s="181">
        <v>40208</v>
      </c>
      <c r="F947" s="8" t="s">
        <v>68</v>
      </c>
      <c r="G947" s="8" t="s">
        <v>69</v>
      </c>
      <c r="H947" s="6">
        <v>400492</v>
      </c>
      <c r="I947" s="12">
        <v>16</v>
      </c>
      <c r="J947" s="20">
        <v>1031849</v>
      </c>
      <c r="L947" s="20">
        <v>0</v>
      </c>
      <c r="N947" s="20">
        <v>0</v>
      </c>
      <c r="P947" s="20">
        <v>80000</v>
      </c>
      <c r="R947" s="20">
        <v>0</v>
      </c>
      <c r="T947" s="20">
        <v>0</v>
      </c>
      <c r="V947" s="29">
        <v>1111849</v>
      </c>
      <c r="X947" s="8" t="str">
        <f t="shared" si="14"/>
        <v>No</v>
      </c>
      <c r="Z947" s="21"/>
      <c r="AC947" s="28"/>
    </row>
    <row r="948" spans="1:29">
      <c r="A948" s="8" t="s">
        <v>4021</v>
      </c>
      <c r="B948" s="8" t="s">
        <v>5553</v>
      </c>
      <c r="C948" s="8" t="s">
        <v>39</v>
      </c>
      <c r="D948" s="178" t="s">
        <v>3029</v>
      </c>
      <c r="E948" s="181" t="s">
        <v>3030</v>
      </c>
      <c r="F948" s="8" t="s">
        <v>68</v>
      </c>
      <c r="G948" s="8" t="s">
        <v>108</v>
      </c>
      <c r="H948" s="6">
        <v>0</v>
      </c>
      <c r="I948" s="12">
        <v>16</v>
      </c>
      <c r="J948" s="20">
        <v>0</v>
      </c>
      <c r="L948" s="20">
        <v>0</v>
      </c>
      <c r="N948" s="20">
        <v>516361</v>
      </c>
      <c r="P948" s="20">
        <v>0</v>
      </c>
      <c r="R948" s="20">
        <v>0</v>
      </c>
      <c r="T948" s="20">
        <v>0</v>
      </c>
      <c r="V948" s="29">
        <v>516361</v>
      </c>
      <c r="X948" s="8" t="str">
        <f t="shared" si="14"/>
        <v>No</v>
      </c>
      <c r="Z948" s="21"/>
      <c r="AC948" s="28"/>
    </row>
    <row r="949" spans="1:29">
      <c r="A949" s="8" t="s">
        <v>4866</v>
      </c>
      <c r="B949" s="8" t="s">
        <v>4324</v>
      </c>
      <c r="C949" s="8" t="s">
        <v>93</v>
      </c>
      <c r="E949" s="181">
        <v>66343</v>
      </c>
      <c r="F949" s="8" t="s">
        <v>68</v>
      </c>
      <c r="G949" s="8" t="s">
        <v>3846</v>
      </c>
      <c r="H949" s="6">
        <v>52826</v>
      </c>
      <c r="I949" s="12">
        <v>16</v>
      </c>
      <c r="J949" s="20">
        <v>1350749</v>
      </c>
      <c r="L949" s="20">
        <v>0</v>
      </c>
      <c r="N949" s="20">
        <v>0</v>
      </c>
      <c r="P949" s="20">
        <v>0</v>
      </c>
      <c r="R949" s="20">
        <v>0</v>
      </c>
      <c r="T949" s="20">
        <v>0</v>
      </c>
      <c r="V949" s="29">
        <v>1350749</v>
      </c>
      <c r="X949" s="8" t="str">
        <f t="shared" si="14"/>
        <v>No</v>
      </c>
      <c r="Z949" s="21"/>
      <c r="AC949" s="28"/>
    </row>
    <row r="950" spans="1:29">
      <c r="A950" s="8" t="s">
        <v>883</v>
      </c>
      <c r="B950" s="8" t="s">
        <v>884</v>
      </c>
      <c r="C950" s="8" t="s">
        <v>124</v>
      </c>
      <c r="D950" s="178" t="s">
        <v>885</v>
      </c>
      <c r="E950" s="181" t="s">
        <v>886</v>
      </c>
      <c r="F950" s="8" t="s">
        <v>72</v>
      </c>
      <c r="G950" s="8" t="s">
        <v>108</v>
      </c>
      <c r="H950" s="6">
        <v>0</v>
      </c>
      <c r="I950" s="12">
        <v>16</v>
      </c>
      <c r="J950" s="20">
        <v>0</v>
      </c>
      <c r="L950" s="20">
        <v>0</v>
      </c>
      <c r="N950" s="20">
        <v>448495</v>
      </c>
      <c r="P950" s="20">
        <v>105000</v>
      </c>
      <c r="R950" s="20">
        <v>0</v>
      </c>
      <c r="T950" s="20">
        <v>0</v>
      </c>
      <c r="V950" s="29">
        <v>553495</v>
      </c>
      <c r="X950" s="8" t="str">
        <f t="shared" si="14"/>
        <v>No</v>
      </c>
      <c r="Z950" s="21"/>
      <c r="AC950" s="28"/>
    </row>
    <row r="951" spans="1:29">
      <c r="A951" s="8" t="s">
        <v>4867</v>
      </c>
      <c r="B951" s="8" t="s">
        <v>5548</v>
      </c>
      <c r="C951" s="8" t="s">
        <v>140</v>
      </c>
      <c r="D951" s="178" t="s">
        <v>190</v>
      </c>
      <c r="E951" s="181" t="s">
        <v>191</v>
      </c>
      <c r="F951" s="8" t="s">
        <v>68</v>
      </c>
      <c r="G951" s="8" t="s">
        <v>108</v>
      </c>
      <c r="H951" s="6">
        <v>0</v>
      </c>
      <c r="I951" s="12">
        <v>16</v>
      </c>
      <c r="J951" s="20">
        <v>385305</v>
      </c>
      <c r="L951" s="20">
        <v>0</v>
      </c>
      <c r="N951" s="20">
        <v>390846</v>
      </c>
      <c r="P951" s="20">
        <v>0</v>
      </c>
      <c r="R951" s="20">
        <v>0</v>
      </c>
      <c r="T951" s="20">
        <v>0</v>
      </c>
      <c r="V951" s="29">
        <v>776151</v>
      </c>
      <c r="X951" s="8" t="str">
        <f t="shared" si="14"/>
        <v>No</v>
      </c>
      <c r="Z951" s="21"/>
      <c r="AC951" s="28"/>
    </row>
    <row r="952" spans="1:29">
      <c r="A952" s="8" t="s">
        <v>1041</v>
      </c>
      <c r="B952" s="8" t="s">
        <v>4860</v>
      </c>
      <c r="C952" s="8" t="s">
        <v>364</v>
      </c>
      <c r="D952" s="178" t="s">
        <v>1042</v>
      </c>
      <c r="E952" s="181" t="s">
        <v>2648</v>
      </c>
      <c r="F952" s="8" t="s">
        <v>116</v>
      </c>
      <c r="G952" s="8" t="s">
        <v>108</v>
      </c>
      <c r="H952" s="6">
        <v>0</v>
      </c>
      <c r="I952" s="12">
        <v>16</v>
      </c>
      <c r="J952" s="20">
        <v>0</v>
      </c>
      <c r="L952" s="20">
        <v>0</v>
      </c>
      <c r="N952" s="20">
        <v>2365566</v>
      </c>
      <c r="P952" s="20">
        <v>0</v>
      </c>
      <c r="R952" s="20">
        <v>0</v>
      </c>
      <c r="T952" s="20">
        <v>0</v>
      </c>
      <c r="V952" s="29">
        <v>2365566</v>
      </c>
      <c r="X952" s="8" t="str">
        <f t="shared" si="14"/>
        <v>No</v>
      </c>
      <c r="Z952" s="21"/>
      <c r="AC952" s="28"/>
    </row>
    <row r="953" spans="1:29">
      <c r="A953" s="8" t="s">
        <v>1507</v>
      </c>
      <c r="B953" s="8" t="s">
        <v>5554</v>
      </c>
      <c r="C953" s="8" t="s">
        <v>42</v>
      </c>
      <c r="D953" s="178" t="s">
        <v>1508</v>
      </c>
      <c r="E953" s="181" t="s">
        <v>1509</v>
      </c>
      <c r="F953" s="8" t="s">
        <v>72</v>
      </c>
      <c r="G953" s="8" t="s">
        <v>108</v>
      </c>
      <c r="H953" s="6">
        <v>0</v>
      </c>
      <c r="I953" s="12">
        <v>16</v>
      </c>
      <c r="J953" s="20">
        <v>0</v>
      </c>
      <c r="L953" s="20">
        <v>0</v>
      </c>
      <c r="N953" s="20">
        <v>623369</v>
      </c>
      <c r="P953" s="20">
        <v>0</v>
      </c>
      <c r="R953" s="20">
        <v>0</v>
      </c>
      <c r="T953" s="20">
        <v>0</v>
      </c>
      <c r="V953" s="29">
        <v>623369</v>
      </c>
      <c r="X953" s="8" t="str">
        <f t="shared" si="14"/>
        <v>No</v>
      </c>
      <c r="Z953" s="21"/>
      <c r="AC953" s="28"/>
    </row>
    <row r="954" spans="1:29">
      <c r="A954" s="8" t="s">
        <v>6388</v>
      </c>
      <c r="B954" s="8" t="s">
        <v>5547</v>
      </c>
      <c r="C954" s="8" t="s">
        <v>36</v>
      </c>
      <c r="D954" s="178" t="s">
        <v>2741</v>
      </c>
      <c r="E954" s="181">
        <v>90005</v>
      </c>
      <c r="F954" s="8" t="s">
        <v>34</v>
      </c>
      <c r="G954" s="8" t="s">
        <v>3846</v>
      </c>
      <c r="H954" s="6">
        <v>0</v>
      </c>
      <c r="I954" s="12">
        <v>16</v>
      </c>
      <c r="J954" s="20">
        <v>0</v>
      </c>
      <c r="L954" s="20">
        <v>0</v>
      </c>
      <c r="N954" s="20">
        <v>1877679</v>
      </c>
      <c r="P954" s="20">
        <v>0</v>
      </c>
      <c r="R954" s="20">
        <v>0</v>
      </c>
      <c r="T954" s="20">
        <v>0</v>
      </c>
      <c r="V954" s="29">
        <v>1877679</v>
      </c>
      <c r="X954" s="8" t="str">
        <f t="shared" si="14"/>
        <v>No</v>
      </c>
      <c r="Z954" s="21"/>
      <c r="AC954" s="28"/>
    </row>
    <row r="955" spans="1:29">
      <c r="A955" s="8" t="s">
        <v>663</v>
      </c>
      <c r="B955" s="8" t="s">
        <v>640</v>
      </c>
      <c r="C955" s="8" t="s">
        <v>153</v>
      </c>
      <c r="D955" s="178" t="s">
        <v>664</v>
      </c>
      <c r="E955" s="181" t="s">
        <v>665</v>
      </c>
      <c r="F955" s="8" t="s">
        <v>68</v>
      </c>
      <c r="G955" s="8" t="s">
        <v>108</v>
      </c>
      <c r="H955" s="6">
        <v>0</v>
      </c>
      <c r="I955" s="12">
        <v>16</v>
      </c>
      <c r="J955" s="20">
        <v>0</v>
      </c>
      <c r="L955" s="20">
        <v>0</v>
      </c>
      <c r="N955" s="20">
        <v>491646</v>
      </c>
      <c r="P955" s="20">
        <v>106519</v>
      </c>
      <c r="R955" s="20">
        <v>0</v>
      </c>
      <c r="T955" s="20">
        <v>0</v>
      </c>
      <c r="V955" s="29">
        <v>598165</v>
      </c>
      <c r="X955" s="8" t="str">
        <f t="shared" si="14"/>
        <v>No</v>
      </c>
      <c r="Z955" s="21"/>
      <c r="AC955" s="28"/>
    </row>
    <row r="956" spans="1:29">
      <c r="A956" s="8" t="s">
        <v>4351</v>
      </c>
      <c r="B956" s="8" t="s">
        <v>1655</v>
      </c>
      <c r="C956" s="8" t="s">
        <v>288</v>
      </c>
      <c r="D956" s="178" t="s">
        <v>1656</v>
      </c>
      <c r="E956" s="181" t="s">
        <v>1657</v>
      </c>
      <c r="F956" s="8" t="s">
        <v>68</v>
      </c>
      <c r="G956" s="8" t="s">
        <v>108</v>
      </c>
      <c r="H956" s="6">
        <v>0</v>
      </c>
      <c r="I956" s="12">
        <v>16</v>
      </c>
      <c r="J956" s="20">
        <v>0</v>
      </c>
      <c r="L956" s="20">
        <v>0</v>
      </c>
      <c r="N956" s="20">
        <v>1317388</v>
      </c>
      <c r="P956" s="20">
        <v>0</v>
      </c>
      <c r="R956" s="20">
        <v>0</v>
      </c>
      <c r="T956" s="20">
        <v>0</v>
      </c>
      <c r="V956" s="29">
        <v>1317388</v>
      </c>
      <c r="X956" s="8" t="str">
        <f t="shared" si="14"/>
        <v>No</v>
      </c>
      <c r="Z956" s="21"/>
      <c r="AC956" s="28"/>
    </row>
    <row r="957" spans="1:29">
      <c r="A957" s="8" t="s">
        <v>656</v>
      </c>
      <c r="B957" s="8" t="s">
        <v>5556</v>
      </c>
      <c r="C957" s="8" t="s">
        <v>151</v>
      </c>
      <c r="D957" s="178">
        <v>3035</v>
      </c>
      <c r="E957" s="181">
        <v>30035</v>
      </c>
      <c r="F957" s="8" t="s">
        <v>72</v>
      </c>
      <c r="G957" s="8" t="s">
        <v>69</v>
      </c>
      <c r="H957" s="6">
        <v>81249</v>
      </c>
      <c r="I957" s="12">
        <v>16</v>
      </c>
      <c r="J957" s="20">
        <v>2643659</v>
      </c>
      <c r="L957" s="20">
        <v>0</v>
      </c>
      <c r="N957" s="20">
        <v>0</v>
      </c>
      <c r="P957" s="20">
        <v>0</v>
      </c>
      <c r="R957" s="20">
        <v>0</v>
      </c>
      <c r="T957" s="20">
        <v>188346</v>
      </c>
      <c r="V957" s="29">
        <v>2832005</v>
      </c>
      <c r="X957" s="8" t="str">
        <f t="shared" si="14"/>
        <v>No</v>
      </c>
      <c r="Z957" s="21"/>
      <c r="AC957" s="28"/>
    </row>
    <row r="958" spans="1:29">
      <c r="A958" s="8" t="s">
        <v>4680</v>
      </c>
      <c r="B958" s="8" t="s">
        <v>5546</v>
      </c>
      <c r="C958" s="8" t="s">
        <v>142</v>
      </c>
      <c r="D958" s="178">
        <v>3041</v>
      </c>
      <c r="E958" s="181">
        <v>30041</v>
      </c>
      <c r="F958" s="8" t="s">
        <v>68</v>
      </c>
      <c r="G958" s="8" t="s">
        <v>3846</v>
      </c>
      <c r="H958" s="6">
        <v>51899</v>
      </c>
      <c r="I958" s="12">
        <v>16</v>
      </c>
      <c r="J958" s="20">
        <v>843411</v>
      </c>
      <c r="L958" s="20">
        <v>0</v>
      </c>
      <c r="N958" s="20">
        <v>3190</v>
      </c>
      <c r="P958" s="20">
        <v>0</v>
      </c>
      <c r="R958" s="20">
        <v>0</v>
      </c>
      <c r="T958" s="20">
        <v>0</v>
      </c>
      <c r="V958" s="29">
        <v>846601</v>
      </c>
      <c r="X958" s="8" t="str">
        <f t="shared" si="14"/>
        <v>No</v>
      </c>
      <c r="Z958" s="21"/>
      <c r="AC958" s="28"/>
    </row>
    <row r="959" spans="1:29">
      <c r="A959" s="8" t="s">
        <v>6384</v>
      </c>
      <c r="B959" s="8" t="s">
        <v>806</v>
      </c>
      <c r="C959" s="8" t="s">
        <v>110</v>
      </c>
      <c r="D959" s="178" t="s">
        <v>807</v>
      </c>
      <c r="E959" s="181" t="s">
        <v>808</v>
      </c>
      <c r="F959" s="8" t="s">
        <v>68</v>
      </c>
      <c r="G959" s="8" t="s">
        <v>108</v>
      </c>
      <c r="H959" s="6">
        <v>0</v>
      </c>
      <c r="I959" s="12">
        <v>16</v>
      </c>
      <c r="J959" s="20">
        <v>314295</v>
      </c>
      <c r="L959" s="20">
        <v>0</v>
      </c>
      <c r="N959" s="20">
        <v>394398</v>
      </c>
      <c r="P959" s="20">
        <v>0</v>
      </c>
      <c r="R959" s="20">
        <v>0</v>
      </c>
      <c r="T959" s="20">
        <v>0</v>
      </c>
      <c r="V959" s="29">
        <v>708693</v>
      </c>
      <c r="X959" s="8" t="str">
        <f t="shared" si="14"/>
        <v>No</v>
      </c>
      <c r="Z959" s="21"/>
      <c r="AC959" s="28"/>
    </row>
    <row r="960" spans="1:29">
      <c r="A960" s="8" t="s">
        <v>1009</v>
      </c>
      <c r="B960" s="8" t="s">
        <v>1010</v>
      </c>
      <c r="C960" s="8" t="s">
        <v>124</v>
      </c>
      <c r="D960" s="178" t="s">
        <v>1011</v>
      </c>
      <c r="E960" s="181" t="s">
        <v>1012</v>
      </c>
      <c r="F960" s="8" t="s">
        <v>68</v>
      </c>
      <c r="G960" s="8" t="s">
        <v>108</v>
      </c>
      <c r="H960" s="6">
        <v>0</v>
      </c>
      <c r="I960" s="12">
        <v>16</v>
      </c>
      <c r="J960" s="20">
        <v>0</v>
      </c>
      <c r="L960" s="20">
        <v>0</v>
      </c>
      <c r="N960" s="20">
        <v>552487</v>
      </c>
      <c r="P960" s="20">
        <v>0</v>
      </c>
      <c r="R960" s="20">
        <v>0</v>
      </c>
      <c r="T960" s="20">
        <v>0</v>
      </c>
      <c r="V960" s="29">
        <v>552487</v>
      </c>
      <c r="X960" s="8" t="str">
        <f t="shared" si="14"/>
        <v>No</v>
      </c>
      <c r="Z960" s="21"/>
      <c r="AC960" s="28"/>
    </row>
    <row r="961" spans="1:29">
      <c r="A961" s="8" t="s">
        <v>1006</v>
      </c>
      <c r="B961" s="8" t="s">
        <v>5538</v>
      </c>
      <c r="C961" s="8" t="s">
        <v>124</v>
      </c>
      <c r="D961" s="178" t="s">
        <v>1007</v>
      </c>
      <c r="E961" s="181" t="s">
        <v>1008</v>
      </c>
      <c r="F961" s="8" t="s">
        <v>68</v>
      </c>
      <c r="G961" s="8" t="s">
        <v>108</v>
      </c>
      <c r="H961" s="6">
        <v>0</v>
      </c>
      <c r="I961" s="12">
        <v>16</v>
      </c>
      <c r="J961" s="20">
        <v>0</v>
      </c>
      <c r="L961" s="20">
        <v>0</v>
      </c>
      <c r="N961" s="20">
        <v>836629</v>
      </c>
      <c r="P961" s="20">
        <v>0</v>
      </c>
      <c r="R961" s="20">
        <v>0</v>
      </c>
      <c r="T961" s="20">
        <v>0</v>
      </c>
      <c r="V961" s="29">
        <v>836629</v>
      </c>
      <c r="X961" s="8" t="str">
        <f t="shared" si="14"/>
        <v>No</v>
      </c>
      <c r="Z961" s="21"/>
      <c r="AC961" s="28"/>
    </row>
    <row r="962" spans="1:29">
      <c r="A962" s="8" t="s">
        <v>3636</v>
      </c>
      <c r="B962" s="8" t="s">
        <v>5545</v>
      </c>
      <c r="C962" s="8" t="s">
        <v>39</v>
      </c>
      <c r="D962" s="178" t="s">
        <v>2998</v>
      </c>
      <c r="E962" s="181" t="s">
        <v>2999</v>
      </c>
      <c r="F962" s="8" t="s">
        <v>68</v>
      </c>
      <c r="G962" s="8" t="s">
        <v>108</v>
      </c>
      <c r="H962" s="6">
        <v>0</v>
      </c>
      <c r="I962" s="12">
        <v>16</v>
      </c>
      <c r="J962" s="20">
        <v>0</v>
      </c>
      <c r="L962" s="20">
        <v>0</v>
      </c>
      <c r="N962" s="20">
        <v>63334</v>
      </c>
      <c r="P962" s="20">
        <v>0</v>
      </c>
      <c r="R962" s="20">
        <v>0</v>
      </c>
      <c r="T962" s="20">
        <v>0</v>
      </c>
      <c r="V962" s="29">
        <v>63334</v>
      </c>
      <c r="X962" s="8" t="str">
        <f t="shared" si="14"/>
        <v>No</v>
      </c>
      <c r="Z962" s="21"/>
      <c r="AC962" s="28"/>
    </row>
    <row r="963" spans="1:29">
      <c r="A963" s="8" t="s">
        <v>4149</v>
      </c>
      <c r="B963" s="8" t="s">
        <v>4138</v>
      </c>
      <c r="C963" s="8" t="s">
        <v>74</v>
      </c>
      <c r="E963" s="181">
        <v>90271</v>
      </c>
      <c r="F963" s="8" t="s">
        <v>68</v>
      </c>
      <c r="G963" s="8" t="s">
        <v>3846</v>
      </c>
      <c r="H963" s="6">
        <v>12150996</v>
      </c>
      <c r="I963" s="12">
        <v>16</v>
      </c>
      <c r="J963" s="20">
        <v>0</v>
      </c>
      <c r="L963" s="20">
        <v>0</v>
      </c>
      <c r="N963" s="20">
        <v>0</v>
      </c>
      <c r="P963" s="20">
        <v>96636</v>
      </c>
      <c r="R963" s="20">
        <v>0</v>
      </c>
      <c r="T963" s="20">
        <v>0</v>
      </c>
      <c r="V963" s="29">
        <v>96636</v>
      </c>
      <c r="X963" s="8" t="str">
        <f t="shared" ref="X963:X1026" si="15">IF(W963&amp;U963&amp;S963&amp;Q963&amp;O963&amp;M963&amp;K963&lt;&gt;"","Yes","No")</f>
        <v>No</v>
      </c>
      <c r="Z963" s="21"/>
      <c r="AC963" s="28"/>
    </row>
    <row r="964" spans="1:29">
      <c r="A964" s="8" t="s">
        <v>4659</v>
      </c>
      <c r="B964" s="8" t="s">
        <v>356</v>
      </c>
      <c r="C964" s="8" t="s">
        <v>124</v>
      </c>
      <c r="D964" s="178">
        <v>5034</v>
      </c>
      <c r="E964" s="181">
        <v>50034</v>
      </c>
      <c r="F964" s="8" t="s">
        <v>72</v>
      </c>
      <c r="G964" s="8" t="s">
        <v>69</v>
      </c>
      <c r="H964" s="6">
        <v>90057</v>
      </c>
      <c r="I964" s="12">
        <v>16</v>
      </c>
      <c r="J964" s="20">
        <v>1906486</v>
      </c>
      <c r="L964" s="20">
        <v>0</v>
      </c>
      <c r="N964" s="20">
        <v>53615</v>
      </c>
      <c r="P964" s="20">
        <v>311608</v>
      </c>
      <c r="R964" s="20">
        <v>0</v>
      </c>
      <c r="T964" s="20">
        <v>0</v>
      </c>
      <c r="V964" s="29">
        <v>2271709</v>
      </c>
      <c r="X964" s="8" t="str">
        <f t="shared" si="15"/>
        <v>No</v>
      </c>
      <c r="Z964" s="21"/>
      <c r="AC964" s="28"/>
    </row>
    <row r="965" spans="1:29">
      <c r="A965" s="8" t="s">
        <v>3169</v>
      </c>
      <c r="B965" s="8" t="s">
        <v>2147</v>
      </c>
      <c r="C965" s="8" t="s">
        <v>71</v>
      </c>
      <c r="D965" s="178" t="s">
        <v>3170</v>
      </c>
      <c r="E965" s="181" t="s">
        <v>3171</v>
      </c>
      <c r="F965" s="8" t="s">
        <v>72</v>
      </c>
      <c r="G965" s="8" t="s">
        <v>108</v>
      </c>
      <c r="H965" s="6">
        <v>0</v>
      </c>
      <c r="I965" s="12">
        <v>16</v>
      </c>
      <c r="J965" s="20">
        <v>0</v>
      </c>
      <c r="L965" s="20">
        <v>0</v>
      </c>
      <c r="N965" s="20">
        <v>1772582</v>
      </c>
      <c r="P965" s="20">
        <v>0</v>
      </c>
      <c r="R965" s="20">
        <v>0</v>
      </c>
      <c r="T965" s="20">
        <v>98642</v>
      </c>
      <c r="V965" s="29">
        <v>1871224</v>
      </c>
      <c r="X965" s="8" t="str">
        <f t="shared" si="15"/>
        <v>No</v>
      </c>
      <c r="Z965" s="21"/>
      <c r="AC965" s="28"/>
    </row>
    <row r="966" spans="1:29">
      <c r="A966" s="8" t="s">
        <v>4862</v>
      </c>
      <c r="B966" s="8" t="s">
        <v>4863</v>
      </c>
      <c r="C966" s="8" t="s">
        <v>182</v>
      </c>
      <c r="E966" s="181" t="s">
        <v>4864</v>
      </c>
      <c r="F966" s="8" t="s">
        <v>68</v>
      </c>
      <c r="G966" s="8" t="s">
        <v>108</v>
      </c>
      <c r="H966" s="6">
        <v>0</v>
      </c>
      <c r="I966" s="12">
        <v>16</v>
      </c>
      <c r="J966" s="20">
        <v>0</v>
      </c>
      <c r="L966" s="20">
        <v>0</v>
      </c>
      <c r="N966" s="20">
        <v>0</v>
      </c>
      <c r="P966" s="20">
        <v>260672</v>
      </c>
      <c r="R966" s="20">
        <v>0</v>
      </c>
      <c r="T966" s="20">
        <v>0</v>
      </c>
      <c r="V966" s="29">
        <v>260672</v>
      </c>
      <c r="X966" s="8" t="str">
        <f t="shared" si="15"/>
        <v>No</v>
      </c>
      <c r="Z966" s="21"/>
      <c r="AC966" s="28"/>
    </row>
    <row r="967" spans="1:29">
      <c r="A967" s="8" t="s">
        <v>1941</v>
      </c>
      <c r="B967" s="8" t="s">
        <v>5537</v>
      </c>
      <c r="C967" s="8" t="s">
        <v>142</v>
      </c>
      <c r="D967" s="178" t="s">
        <v>1942</v>
      </c>
      <c r="E967" s="181">
        <v>30131</v>
      </c>
      <c r="F967" s="8" t="s">
        <v>68</v>
      </c>
      <c r="G967" s="8" t="s">
        <v>3846</v>
      </c>
      <c r="H967" s="6">
        <v>58875</v>
      </c>
      <c r="I967" s="12">
        <v>16</v>
      </c>
      <c r="J967" s="20">
        <v>330310</v>
      </c>
      <c r="L967" s="20">
        <v>0</v>
      </c>
      <c r="N967" s="20">
        <v>816672</v>
      </c>
      <c r="P967" s="20">
        <v>0</v>
      </c>
      <c r="R967" s="20">
        <v>0</v>
      </c>
      <c r="T967" s="20">
        <v>0</v>
      </c>
      <c r="V967" s="29">
        <v>1146982</v>
      </c>
      <c r="X967" s="8" t="str">
        <f t="shared" si="15"/>
        <v>No</v>
      </c>
      <c r="Z967" s="21"/>
      <c r="AC967" s="28"/>
    </row>
    <row r="968" spans="1:29">
      <c r="A968" s="8" t="s">
        <v>4025</v>
      </c>
      <c r="B968" s="8" t="s">
        <v>4268</v>
      </c>
      <c r="C968" s="8" t="s">
        <v>39</v>
      </c>
      <c r="D968" s="178" t="s">
        <v>3052</v>
      </c>
      <c r="E968" s="181" t="s">
        <v>3053</v>
      </c>
      <c r="F968" s="8" t="s">
        <v>68</v>
      </c>
      <c r="G968" s="8" t="s">
        <v>108</v>
      </c>
      <c r="H968" s="6">
        <v>0</v>
      </c>
      <c r="I968" s="12">
        <v>16</v>
      </c>
      <c r="J968" s="20">
        <v>0</v>
      </c>
      <c r="L968" s="20">
        <v>0</v>
      </c>
      <c r="N968" s="20">
        <v>1432574</v>
      </c>
      <c r="P968" s="20">
        <v>0</v>
      </c>
      <c r="R968" s="20">
        <v>0</v>
      </c>
      <c r="T968" s="20">
        <v>0</v>
      </c>
      <c r="V968" s="29">
        <v>1432574</v>
      </c>
      <c r="X968" s="8" t="str">
        <f t="shared" si="15"/>
        <v>No</v>
      </c>
      <c r="Z968" s="21"/>
      <c r="AC968" s="28"/>
    </row>
    <row r="969" spans="1:29">
      <c r="A969" s="8" t="s">
        <v>6386</v>
      </c>
      <c r="B969" s="8" t="s">
        <v>5540</v>
      </c>
      <c r="C969" s="8" t="s">
        <v>152</v>
      </c>
      <c r="D969" s="178" t="s">
        <v>2794</v>
      </c>
      <c r="E969" s="181" t="s">
        <v>2795</v>
      </c>
      <c r="F969" s="8" t="s">
        <v>68</v>
      </c>
      <c r="G969" s="8" t="s">
        <v>108</v>
      </c>
      <c r="H969" s="6">
        <v>0</v>
      </c>
      <c r="I969" s="12">
        <v>16</v>
      </c>
      <c r="J969" s="20">
        <v>0</v>
      </c>
      <c r="L969" s="20">
        <v>0</v>
      </c>
      <c r="N969" s="20">
        <v>704097</v>
      </c>
      <c r="P969" s="20">
        <v>0</v>
      </c>
      <c r="R969" s="20">
        <v>0</v>
      </c>
      <c r="T969" s="20">
        <v>0</v>
      </c>
      <c r="V969" s="29">
        <v>704097</v>
      </c>
      <c r="X969" s="8" t="str">
        <f t="shared" si="15"/>
        <v>No</v>
      </c>
      <c r="Z969" s="21"/>
      <c r="AC969" s="28"/>
    </row>
    <row r="970" spans="1:29">
      <c r="A970" s="8" t="s">
        <v>4362</v>
      </c>
      <c r="B970" s="8" t="s">
        <v>293</v>
      </c>
      <c r="C970" s="8" t="s">
        <v>101</v>
      </c>
      <c r="D970" s="178">
        <v>5201</v>
      </c>
      <c r="E970" s="181">
        <v>50201</v>
      </c>
      <c r="F970" s="8" t="s">
        <v>116</v>
      </c>
      <c r="G970" s="8" t="s">
        <v>3846</v>
      </c>
      <c r="H970" s="6">
        <v>1487483</v>
      </c>
      <c r="I970" s="12">
        <v>16</v>
      </c>
      <c r="J970" s="20">
        <v>117492</v>
      </c>
      <c r="L970" s="20">
        <v>0</v>
      </c>
      <c r="N970" s="20">
        <v>192673</v>
      </c>
      <c r="P970" s="20">
        <v>0</v>
      </c>
      <c r="R970" s="20">
        <v>0</v>
      </c>
      <c r="T970" s="20">
        <v>0</v>
      </c>
      <c r="V970" s="29">
        <v>310165</v>
      </c>
      <c r="X970" s="8" t="str">
        <f t="shared" si="15"/>
        <v>No</v>
      </c>
      <c r="Z970" s="21"/>
      <c r="AC970" s="28"/>
    </row>
    <row r="971" spans="1:29">
      <c r="A971" s="8" t="s">
        <v>6387</v>
      </c>
      <c r="B971" s="8" t="s">
        <v>5541</v>
      </c>
      <c r="C971" s="8" t="s">
        <v>101</v>
      </c>
      <c r="D971" s="178" t="s">
        <v>3671</v>
      </c>
      <c r="E971" s="181" t="s">
        <v>3672</v>
      </c>
      <c r="F971" s="8" t="s">
        <v>68</v>
      </c>
      <c r="G971" s="8" t="s">
        <v>108</v>
      </c>
      <c r="H971" s="6">
        <v>0</v>
      </c>
      <c r="I971" s="12">
        <v>16</v>
      </c>
      <c r="J971" s="20">
        <v>115780</v>
      </c>
      <c r="L971" s="20">
        <v>0</v>
      </c>
      <c r="N971" s="20">
        <v>197039</v>
      </c>
      <c r="P971" s="20">
        <v>0</v>
      </c>
      <c r="R971" s="20">
        <v>0</v>
      </c>
      <c r="T971" s="20">
        <v>0</v>
      </c>
      <c r="V971" s="29">
        <v>312819</v>
      </c>
      <c r="X971" s="8" t="str">
        <f t="shared" si="15"/>
        <v>No</v>
      </c>
      <c r="Z971" s="21"/>
      <c r="AC971" s="28"/>
    </row>
    <row r="972" spans="1:29">
      <c r="A972" s="8" t="s">
        <v>6394</v>
      </c>
      <c r="B972" s="8" t="s">
        <v>181</v>
      </c>
      <c r="C972" s="8" t="s">
        <v>101</v>
      </c>
      <c r="D972" s="178" t="s">
        <v>3705</v>
      </c>
      <c r="E972" s="181" t="s">
        <v>3706</v>
      </c>
      <c r="F972" s="8" t="s">
        <v>68</v>
      </c>
      <c r="G972" s="8" t="s">
        <v>108</v>
      </c>
      <c r="H972" s="6">
        <v>0</v>
      </c>
      <c r="I972" s="12">
        <v>15</v>
      </c>
      <c r="J972" s="20">
        <v>0</v>
      </c>
      <c r="L972" s="20">
        <v>0</v>
      </c>
      <c r="N972" s="20">
        <v>345102</v>
      </c>
      <c r="P972" s="20">
        <v>0</v>
      </c>
      <c r="R972" s="20">
        <v>0</v>
      </c>
      <c r="T972" s="20">
        <v>0</v>
      </c>
      <c r="V972" s="29">
        <v>345102</v>
      </c>
      <c r="X972" s="8" t="str">
        <f t="shared" si="15"/>
        <v>No</v>
      </c>
      <c r="Z972" s="21"/>
      <c r="AC972" s="28"/>
    </row>
    <row r="973" spans="1:29">
      <c r="A973" s="8" t="s">
        <v>4140</v>
      </c>
      <c r="B973" s="8" t="s">
        <v>5586</v>
      </c>
      <c r="C973" s="8" t="s">
        <v>74</v>
      </c>
      <c r="E973" s="181">
        <v>90258</v>
      </c>
      <c r="F973" s="8" t="s">
        <v>68</v>
      </c>
      <c r="G973" s="8" t="s">
        <v>3846</v>
      </c>
      <c r="H973" s="6">
        <v>12150996</v>
      </c>
      <c r="I973" s="12">
        <v>15</v>
      </c>
      <c r="J973" s="20">
        <v>0</v>
      </c>
      <c r="L973" s="20">
        <v>0</v>
      </c>
      <c r="N973" s="20">
        <v>0</v>
      </c>
      <c r="P973" s="20">
        <v>0</v>
      </c>
      <c r="R973" s="20">
        <v>0</v>
      </c>
      <c r="T973" s="20">
        <v>0</v>
      </c>
      <c r="V973" s="29">
        <v>0</v>
      </c>
      <c r="X973" s="8" t="str">
        <f t="shared" si="15"/>
        <v>No</v>
      </c>
      <c r="Z973" s="21"/>
      <c r="AC973" s="28"/>
    </row>
    <row r="974" spans="1:29">
      <c r="A974" s="8" t="s">
        <v>4361</v>
      </c>
      <c r="B974" s="8" t="s">
        <v>790</v>
      </c>
      <c r="C974" s="8" t="s">
        <v>51</v>
      </c>
      <c r="D974" s="178" t="s">
        <v>3566</v>
      </c>
      <c r="E974" s="181" t="s">
        <v>3567</v>
      </c>
      <c r="F974" s="8" t="s">
        <v>72</v>
      </c>
      <c r="G974" s="8" t="s">
        <v>108</v>
      </c>
      <c r="H974" s="6">
        <v>0</v>
      </c>
      <c r="I974" s="12">
        <v>15</v>
      </c>
      <c r="J974" s="20">
        <v>150847</v>
      </c>
      <c r="L974" s="20">
        <v>0</v>
      </c>
      <c r="N974" s="20">
        <v>1272895</v>
      </c>
      <c r="P974" s="20">
        <v>0</v>
      </c>
      <c r="R974" s="20">
        <v>0</v>
      </c>
      <c r="T974" s="20">
        <v>0</v>
      </c>
      <c r="V974" s="29">
        <v>1423742</v>
      </c>
      <c r="X974" s="8" t="str">
        <f t="shared" si="15"/>
        <v>No</v>
      </c>
      <c r="Z974" s="21"/>
      <c r="AC974" s="28"/>
    </row>
    <row r="975" spans="1:29">
      <c r="A975" s="8" t="s">
        <v>4871</v>
      </c>
      <c r="B975" s="8" t="s">
        <v>5569</v>
      </c>
      <c r="C975" s="8" t="s">
        <v>74</v>
      </c>
      <c r="D975" s="178">
        <v>9213</v>
      </c>
      <c r="E975" s="181">
        <v>90213</v>
      </c>
      <c r="F975" s="8" t="s">
        <v>68</v>
      </c>
      <c r="G975" s="8" t="s">
        <v>69</v>
      </c>
      <c r="H975" s="6">
        <v>64078</v>
      </c>
      <c r="I975" s="12">
        <v>15</v>
      </c>
      <c r="J975" s="20">
        <v>651461</v>
      </c>
      <c r="L975" s="20">
        <v>0</v>
      </c>
      <c r="N975" s="20">
        <v>0</v>
      </c>
      <c r="P975" s="20">
        <v>0</v>
      </c>
      <c r="R975" s="20">
        <v>0</v>
      </c>
      <c r="T975" s="20">
        <v>0</v>
      </c>
      <c r="V975" s="29">
        <v>651461</v>
      </c>
      <c r="X975" s="8" t="str">
        <f t="shared" si="15"/>
        <v>No</v>
      </c>
      <c r="Z975" s="21"/>
      <c r="AC975" s="28"/>
    </row>
    <row r="976" spans="1:29">
      <c r="A976" s="8" t="s">
        <v>1422</v>
      </c>
      <c r="B976" s="8" t="s">
        <v>5577</v>
      </c>
      <c r="C976" s="8" t="s">
        <v>83</v>
      </c>
      <c r="D976" s="178" t="s">
        <v>1423</v>
      </c>
      <c r="E976" s="181" t="s">
        <v>1424</v>
      </c>
      <c r="F976" s="8" t="s">
        <v>116</v>
      </c>
      <c r="G976" s="8" t="s">
        <v>108</v>
      </c>
      <c r="H976" s="6">
        <v>0</v>
      </c>
      <c r="I976" s="12">
        <v>15</v>
      </c>
      <c r="J976" s="20">
        <v>92885</v>
      </c>
      <c r="L976" s="20">
        <v>0</v>
      </c>
      <c r="N976" s="20">
        <v>258411</v>
      </c>
      <c r="P976" s="20">
        <v>0</v>
      </c>
      <c r="R976" s="20">
        <v>0</v>
      </c>
      <c r="T976" s="20">
        <v>0</v>
      </c>
      <c r="V976" s="29">
        <v>351296</v>
      </c>
      <c r="X976" s="8" t="str">
        <f t="shared" si="15"/>
        <v>No</v>
      </c>
      <c r="Z976" s="21"/>
      <c r="AC976" s="28"/>
    </row>
    <row r="977" spans="1:29">
      <c r="A977" s="8" t="s">
        <v>6611</v>
      </c>
      <c r="B977" s="8" t="s">
        <v>5583</v>
      </c>
      <c r="C977" s="8" t="s">
        <v>39</v>
      </c>
      <c r="D977" s="178">
        <v>2096</v>
      </c>
      <c r="E977" s="181">
        <v>20096</v>
      </c>
      <c r="F977" s="8" t="s">
        <v>68</v>
      </c>
      <c r="G977" s="8" t="s">
        <v>69</v>
      </c>
      <c r="H977" s="6">
        <v>18351295</v>
      </c>
      <c r="I977" s="12">
        <v>15</v>
      </c>
      <c r="J977" s="20">
        <v>719877</v>
      </c>
      <c r="L977" s="20">
        <v>0</v>
      </c>
      <c r="N977" s="20">
        <v>93732</v>
      </c>
      <c r="P977" s="20">
        <v>0</v>
      </c>
      <c r="R977" s="20">
        <v>0</v>
      </c>
      <c r="T977" s="20">
        <v>0</v>
      </c>
      <c r="V977" s="29">
        <v>813609</v>
      </c>
      <c r="X977" s="8" t="str">
        <f t="shared" si="15"/>
        <v>No</v>
      </c>
      <c r="Z977" s="21"/>
      <c r="AC977" s="28"/>
    </row>
    <row r="978" spans="1:29">
      <c r="A978" s="8" t="s">
        <v>6391</v>
      </c>
      <c r="B978" s="8" t="s">
        <v>5565</v>
      </c>
      <c r="C978" s="8" t="s">
        <v>152</v>
      </c>
      <c r="D978" s="178" t="s">
        <v>2744</v>
      </c>
      <c r="E978" s="181" t="s">
        <v>2745</v>
      </c>
      <c r="F978" s="8" t="s">
        <v>68</v>
      </c>
      <c r="G978" s="8" t="s">
        <v>108</v>
      </c>
      <c r="H978" s="6">
        <v>0</v>
      </c>
      <c r="I978" s="12">
        <v>15</v>
      </c>
      <c r="J978" s="20">
        <v>0</v>
      </c>
      <c r="L978" s="20">
        <v>0</v>
      </c>
      <c r="N978" s="20">
        <v>357462</v>
      </c>
      <c r="P978" s="20">
        <v>0</v>
      </c>
      <c r="R978" s="20">
        <v>0</v>
      </c>
      <c r="T978" s="20">
        <v>0</v>
      </c>
      <c r="V978" s="29">
        <v>357462</v>
      </c>
      <c r="X978" s="8" t="str">
        <f t="shared" si="15"/>
        <v>No</v>
      </c>
      <c r="Z978" s="21"/>
      <c r="AC978" s="28"/>
    </row>
    <row r="979" spans="1:29">
      <c r="A979" s="8" t="s">
        <v>752</v>
      </c>
      <c r="B979" s="8" t="s">
        <v>753</v>
      </c>
      <c r="C979" s="8" t="s">
        <v>106</v>
      </c>
      <c r="D979" s="178" t="s">
        <v>754</v>
      </c>
      <c r="E979" s="181" t="s">
        <v>755</v>
      </c>
      <c r="F979" s="8" t="s">
        <v>68</v>
      </c>
      <c r="G979" s="8" t="s">
        <v>108</v>
      </c>
      <c r="H979" s="6">
        <v>0</v>
      </c>
      <c r="I979" s="12">
        <v>15</v>
      </c>
      <c r="J979" s="20">
        <v>0</v>
      </c>
      <c r="L979" s="20">
        <v>0</v>
      </c>
      <c r="N979" s="20">
        <v>344624</v>
      </c>
      <c r="P979" s="20">
        <v>0</v>
      </c>
      <c r="R979" s="20">
        <v>0</v>
      </c>
      <c r="T979" s="20">
        <v>0</v>
      </c>
      <c r="V979" s="29">
        <v>344624</v>
      </c>
      <c r="X979" s="8" t="str">
        <f t="shared" si="15"/>
        <v>No</v>
      </c>
      <c r="Z979" s="21"/>
      <c r="AC979" s="28"/>
    </row>
    <row r="980" spans="1:29">
      <c r="A980" s="8" t="s">
        <v>849</v>
      </c>
      <c r="B980" s="8" t="s">
        <v>5561</v>
      </c>
      <c r="C980" s="8" t="s">
        <v>124</v>
      </c>
      <c r="D980" s="178" t="s">
        <v>850</v>
      </c>
      <c r="E980" s="181" t="s">
        <v>851</v>
      </c>
      <c r="F980" s="8" t="s">
        <v>68</v>
      </c>
      <c r="G980" s="8" t="s">
        <v>108</v>
      </c>
      <c r="H980" s="6">
        <v>0</v>
      </c>
      <c r="I980" s="12">
        <v>15</v>
      </c>
      <c r="J980" s="20">
        <v>0</v>
      </c>
      <c r="L980" s="20">
        <v>0</v>
      </c>
      <c r="N980" s="20">
        <v>823309</v>
      </c>
      <c r="P980" s="20">
        <v>0</v>
      </c>
      <c r="R980" s="20">
        <v>0</v>
      </c>
      <c r="T980" s="20">
        <v>0</v>
      </c>
      <c r="V980" s="29">
        <v>823309</v>
      </c>
      <c r="X980" s="8" t="str">
        <f t="shared" si="15"/>
        <v>No</v>
      </c>
      <c r="Z980" s="21"/>
      <c r="AC980" s="28"/>
    </row>
    <row r="981" spans="1:29">
      <c r="A981" s="8" t="s">
        <v>4679</v>
      </c>
      <c r="B981" s="8" t="s">
        <v>171</v>
      </c>
      <c r="C981" s="8" t="s">
        <v>51</v>
      </c>
      <c r="D981" s="178" t="s">
        <v>3617</v>
      </c>
      <c r="E981" s="181" t="s">
        <v>3618</v>
      </c>
      <c r="F981" s="8" t="s">
        <v>72</v>
      </c>
      <c r="G981" s="8" t="s">
        <v>108</v>
      </c>
      <c r="H981" s="6">
        <v>0</v>
      </c>
      <c r="I981" s="12">
        <v>15</v>
      </c>
      <c r="J981" s="20">
        <v>168466</v>
      </c>
      <c r="L981" s="20">
        <v>0</v>
      </c>
      <c r="N981" s="20">
        <v>1110360</v>
      </c>
      <c r="P981" s="20">
        <v>0</v>
      </c>
      <c r="R981" s="20">
        <v>0</v>
      </c>
      <c r="T981" s="20">
        <v>0</v>
      </c>
      <c r="V981" s="29">
        <v>1278826</v>
      </c>
      <c r="X981" s="8" t="str">
        <f t="shared" si="15"/>
        <v>No</v>
      </c>
      <c r="Z981" s="21"/>
      <c r="AC981" s="28"/>
    </row>
    <row r="982" spans="1:29">
      <c r="A982" s="8" t="s">
        <v>223</v>
      </c>
      <c r="B982" s="8" t="s">
        <v>5582</v>
      </c>
      <c r="C982" s="8" t="s">
        <v>61</v>
      </c>
      <c r="D982" s="178" t="s">
        <v>224</v>
      </c>
      <c r="E982" s="181" t="s">
        <v>225</v>
      </c>
      <c r="F982" s="8" t="s">
        <v>68</v>
      </c>
      <c r="G982" s="8" t="s">
        <v>108</v>
      </c>
      <c r="H982" s="6">
        <v>0</v>
      </c>
      <c r="I982" s="12">
        <v>15</v>
      </c>
      <c r="J982" s="20">
        <v>144859</v>
      </c>
      <c r="L982" s="20">
        <v>0</v>
      </c>
      <c r="N982" s="20">
        <v>629927</v>
      </c>
      <c r="P982" s="20">
        <v>0</v>
      </c>
      <c r="R982" s="20">
        <v>0</v>
      </c>
      <c r="T982" s="20">
        <v>0</v>
      </c>
      <c r="V982" s="29">
        <v>774786</v>
      </c>
      <c r="X982" s="8" t="str">
        <f t="shared" si="15"/>
        <v>No</v>
      </c>
      <c r="Z982" s="21"/>
      <c r="AC982" s="28"/>
    </row>
    <row r="983" spans="1:29">
      <c r="A983" s="8" t="s">
        <v>6390</v>
      </c>
      <c r="B983" s="8" t="s">
        <v>5563</v>
      </c>
      <c r="C983" s="8" t="s">
        <v>182</v>
      </c>
      <c r="D983" s="178" t="s">
        <v>1683</v>
      </c>
      <c r="E983" s="181" t="s">
        <v>1684</v>
      </c>
      <c r="F983" s="8" t="s">
        <v>72</v>
      </c>
      <c r="G983" s="8" t="s">
        <v>108</v>
      </c>
      <c r="H983" s="6">
        <v>0</v>
      </c>
      <c r="I983" s="12">
        <v>15</v>
      </c>
      <c r="J983" s="20">
        <v>0</v>
      </c>
      <c r="L983" s="20">
        <v>0</v>
      </c>
      <c r="N983" s="20">
        <v>611602</v>
      </c>
      <c r="P983" s="20">
        <v>0</v>
      </c>
      <c r="R983" s="20">
        <v>0</v>
      </c>
      <c r="T983" s="20">
        <v>0</v>
      </c>
      <c r="V983" s="29">
        <v>611602</v>
      </c>
      <c r="X983" s="8" t="str">
        <f t="shared" si="15"/>
        <v>No</v>
      </c>
      <c r="Z983" s="21"/>
      <c r="AC983" s="28"/>
    </row>
    <row r="984" spans="1:29">
      <c r="A984" s="8" t="s">
        <v>6395</v>
      </c>
      <c r="B984" s="8" t="s">
        <v>2703</v>
      </c>
      <c r="C984" s="8" t="s">
        <v>74</v>
      </c>
      <c r="D984" s="178">
        <v>9156</v>
      </c>
      <c r="E984" s="181">
        <v>90156</v>
      </c>
      <c r="F984" s="8" t="s">
        <v>68</v>
      </c>
      <c r="G984" s="8" t="s">
        <v>69</v>
      </c>
      <c r="H984" s="6">
        <v>59219</v>
      </c>
      <c r="I984" s="12">
        <v>15</v>
      </c>
      <c r="J984" s="20">
        <v>1722866</v>
      </c>
      <c r="L984" s="20">
        <v>0</v>
      </c>
      <c r="N984" s="20">
        <v>0</v>
      </c>
      <c r="P984" s="20">
        <v>0</v>
      </c>
      <c r="R984" s="20">
        <v>0</v>
      </c>
      <c r="T984" s="20">
        <v>0</v>
      </c>
      <c r="V984" s="29">
        <v>1722866</v>
      </c>
      <c r="X984" s="8" t="str">
        <f t="shared" si="15"/>
        <v>No</v>
      </c>
      <c r="Z984" s="21"/>
      <c r="AC984" s="28"/>
    </row>
    <row r="985" spans="1:29">
      <c r="A985" s="8" t="s">
        <v>2374</v>
      </c>
      <c r="B985" s="8" t="s">
        <v>5045</v>
      </c>
      <c r="C985" s="8" t="s">
        <v>120</v>
      </c>
      <c r="D985" s="178">
        <v>58</v>
      </c>
      <c r="E985" s="181">
        <v>58</v>
      </c>
      <c r="F985" s="8" t="s">
        <v>68</v>
      </c>
      <c r="G985" s="8" t="s">
        <v>69</v>
      </c>
      <c r="H985" s="6">
        <v>1849898</v>
      </c>
      <c r="I985" s="12">
        <v>15</v>
      </c>
      <c r="J985" s="20">
        <v>0</v>
      </c>
      <c r="L985" s="20">
        <v>0</v>
      </c>
      <c r="N985" s="20">
        <v>0</v>
      </c>
      <c r="P985" s="20">
        <v>0</v>
      </c>
      <c r="R985" s="20">
        <v>0</v>
      </c>
      <c r="T985" s="20">
        <v>0</v>
      </c>
      <c r="V985" s="29">
        <v>0</v>
      </c>
      <c r="X985" s="8" t="str">
        <f t="shared" si="15"/>
        <v>No</v>
      </c>
      <c r="Z985" s="21"/>
      <c r="AC985" s="28"/>
    </row>
    <row r="986" spans="1:29">
      <c r="A986" s="8" t="s">
        <v>4139</v>
      </c>
      <c r="B986" s="8" t="s">
        <v>5573</v>
      </c>
      <c r="C986" s="8" t="s">
        <v>74</v>
      </c>
      <c r="E986" s="181">
        <v>90263</v>
      </c>
      <c r="F986" s="8" t="s">
        <v>68</v>
      </c>
      <c r="G986" s="8" t="s">
        <v>3846</v>
      </c>
      <c r="H986" s="6">
        <v>12150996</v>
      </c>
      <c r="I986" s="12">
        <v>15</v>
      </c>
      <c r="J986" s="20">
        <v>0</v>
      </c>
      <c r="L986" s="20">
        <v>0</v>
      </c>
      <c r="N986" s="20">
        <v>0</v>
      </c>
      <c r="P986" s="20">
        <v>0</v>
      </c>
      <c r="R986" s="20">
        <v>0</v>
      </c>
      <c r="T986" s="20">
        <v>0</v>
      </c>
      <c r="V986" s="29">
        <v>0</v>
      </c>
      <c r="X986" s="8" t="str">
        <f t="shared" si="15"/>
        <v>No</v>
      </c>
      <c r="Z986" s="21"/>
      <c r="AC986" s="28"/>
    </row>
    <row r="987" spans="1:29">
      <c r="A987" s="8" t="s">
        <v>889</v>
      </c>
      <c r="B987" s="8" t="s">
        <v>890</v>
      </c>
      <c r="C987" s="8" t="s">
        <v>124</v>
      </c>
      <c r="D987" s="178" t="s">
        <v>891</v>
      </c>
      <c r="E987" s="181" t="s">
        <v>892</v>
      </c>
      <c r="F987" s="8" t="s">
        <v>72</v>
      </c>
      <c r="G987" s="8" t="s">
        <v>108</v>
      </c>
      <c r="H987" s="6">
        <v>0</v>
      </c>
      <c r="I987" s="12">
        <v>15</v>
      </c>
      <c r="J987" s="20">
        <v>0</v>
      </c>
      <c r="L987" s="20">
        <v>0</v>
      </c>
      <c r="N987" s="20">
        <v>582124</v>
      </c>
      <c r="P987" s="20">
        <v>0</v>
      </c>
      <c r="R987" s="20">
        <v>0</v>
      </c>
      <c r="T987" s="20">
        <v>0</v>
      </c>
      <c r="V987" s="29">
        <v>582124</v>
      </c>
      <c r="X987" s="8" t="str">
        <f t="shared" si="15"/>
        <v>No</v>
      </c>
      <c r="Z987" s="21"/>
      <c r="AC987" s="28"/>
    </row>
    <row r="988" spans="1:29">
      <c r="A988" s="8" t="s">
        <v>4137</v>
      </c>
      <c r="B988" s="8" t="s">
        <v>4138</v>
      </c>
      <c r="C988" s="8" t="s">
        <v>74</v>
      </c>
      <c r="E988" s="181">
        <v>90247</v>
      </c>
      <c r="F988" s="8" t="s">
        <v>68</v>
      </c>
      <c r="G988" s="8" t="s">
        <v>3846</v>
      </c>
      <c r="H988" s="6">
        <v>12150996</v>
      </c>
      <c r="I988" s="12">
        <v>15</v>
      </c>
      <c r="J988" s="20">
        <v>0</v>
      </c>
      <c r="L988" s="20">
        <v>0</v>
      </c>
      <c r="N988" s="20">
        <v>0</v>
      </c>
      <c r="P988" s="20">
        <v>0</v>
      </c>
      <c r="R988" s="20">
        <v>0</v>
      </c>
      <c r="T988" s="20">
        <v>0</v>
      </c>
      <c r="V988" s="29">
        <v>0</v>
      </c>
      <c r="X988" s="8" t="str">
        <f t="shared" si="15"/>
        <v>No</v>
      </c>
      <c r="Z988" s="21"/>
      <c r="AC988" s="28"/>
    </row>
    <row r="989" spans="1:29">
      <c r="A989" s="8" t="s">
        <v>674</v>
      </c>
      <c r="B989" s="8" t="s">
        <v>5579</v>
      </c>
      <c r="C989" s="8" t="s">
        <v>152</v>
      </c>
      <c r="D989" s="178">
        <v>4210</v>
      </c>
      <c r="E989" s="181">
        <v>40210</v>
      </c>
      <c r="F989" s="8" t="s">
        <v>68</v>
      </c>
      <c r="G989" s="8" t="s">
        <v>3846</v>
      </c>
      <c r="H989" s="6">
        <v>50503</v>
      </c>
      <c r="I989" s="12">
        <v>15</v>
      </c>
      <c r="J989" s="20">
        <v>432037</v>
      </c>
      <c r="L989" s="20">
        <v>0</v>
      </c>
      <c r="N989" s="20">
        <v>351060</v>
      </c>
      <c r="P989" s="20">
        <v>0</v>
      </c>
      <c r="R989" s="20">
        <v>0</v>
      </c>
      <c r="T989" s="20">
        <v>0</v>
      </c>
      <c r="V989" s="29">
        <v>783097</v>
      </c>
      <c r="X989" s="8" t="str">
        <f t="shared" si="15"/>
        <v>No</v>
      </c>
      <c r="Z989" s="21"/>
      <c r="AC989" s="28"/>
    </row>
    <row r="990" spans="1:29">
      <c r="A990" s="8" t="s">
        <v>631</v>
      </c>
      <c r="B990" s="8" t="s">
        <v>632</v>
      </c>
      <c r="C990" s="8" t="s">
        <v>101</v>
      </c>
      <c r="D990" s="178">
        <v>5131</v>
      </c>
      <c r="E990" s="181">
        <v>50131</v>
      </c>
      <c r="F990" s="8" t="s">
        <v>116</v>
      </c>
      <c r="G990" s="8" t="s">
        <v>3846</v>
      </c>
      <c r="H990" s="6">
        <v>8608208</v>
      </c>
      <c r="I990" s="12">
        <v>15</v>
      </c>
      <c r="J990" s="20">
        <v>307697</v>
      </c>
      <c r="L990" s="20">
        <v>0</v>
      </c>
      <c r="N990" s="20">
        <v>0</v>
      </c>
      <c r="P990" s="20">
        <v>0</v>
      </c>
      <c r="R990" s="20">
        <v>0</v>
      </c>
      <c r="T990" s="20">
        <v>0</v>
      </c>
      <c r="V990" s="29">
        <v>307697</v>
      </c>
      <c r="X990" s="8" t="str">
        <f t="shared" si="15"/>
        <v>No</v>
      </c>
      <c r="Z990" s="21"/>
      <c r="AC990" s="28"/>
    </row>
    <row r="991" spans="1:29">
      <c r="A991" s="8" t="s">
        <v>4681</v>
      </c>
      <c r="B991" s="8" t="s">
        <v>5578</v>
      </c>
      <c r="C991" s="8" t="s">
        <v>120</v>
      </c>
      <c r="D991" s="178">
        <v>59</v>
      </c>
      <c r="E991" s="181">
        <v>59</v>
      </c>
      <c r="F991" s="8" t="s">
        <v>68</v>
      </c>
      <c r="G991" s="8" t="s">
        <v>3846</v>
      </c>
      <c r="H991" s="6">
        <v>50520</v>
      </c>
      <c r="I991" s="12">
        <v>15</v>
      </c>
      <c r="J991" s="20">
        <v>2345643</v>
      </c>
      <c r="L991" s="20">
        <v>0</v>
      </c>
      <c r="N991" s="20">
        <v>183301</v>
      </c>
      <c r="P991" s="20">
        <v>0</v>
      </c>
      <c r="R991" s="20">
        <v>0</v>
      </c>
      <c r="T991" s="20">
        <v>0</v>
      </c>
      <c r="V991" s="29">
        <v>2528944</v>
      </c>
      <c r="X991" s="8" t="str">
        <f t="shared" si="15"/>
        <v>No</v>
      </c>
      <c r="Z991" s="21"/>
      <c r="AC991" s="28"/>
    </row>
    <row r="992" spans="1:29">
      <c r="A992" s="8" t="s">
        <v>2157</v>
      </c>
      <c r="B992" s="8" t="s">
        <v>1294</v>
      </c>
      <c r="C992" s="8" t="s">
        <v>328</v>
      </c>
      <c r="D992" s="178" t="s">
        <v>2158</v>
      </c>
      <c r="E992" s="181" t="s">
        <v>2159</v>
      </c>
      <c r="F992" s="8" t="s">
        <v>68</v>
      </c>
      <c r="G992" s="8" t="s">
        <v>108</v>
      </c>
      <c r="H992" s="6">
        <v>0</v>
      </c>
      <c r="I992" s="12">
        <v>15</v>
      </c>
      <c r="J992" s="20">
        <v>0</v>
      </c>
      <c r="L992" s="20">
        <v>0</v>
      </c>
      <c r="N992" s="20">
        <v>140509</v>
      </c>
      <c r="P992" s="20">
        <v>0</v>
      </c>
      <c r="R992" s="20">
        <v>0</v>
      </c>
      <c r="T992" s="20">
        <v>0</v>
      </c>
      <c r="V992" s="29">
        <v>140509</v>
      </c>
      <c r="X992" s="8" t="str">
        <f t="shared" si="15"/>
        <v>No</v>
      </c>
      <c r="Z992" s="21"/>
      <c r="AC992" s="28"/>
    </row>
    <row r="993" spans="1:29">
      <c r="A993" s="8" t="s">
        <v>4132</v>
      </c>
      <c r="B993" s="8" t="s">
        <v>5106</v>
      </c>
      <c r="C993" s="8" t="s">
        <v>67</v>
      </c>
      <c r="D993" s="178" t="s">
        <v>374</v>
      </c>
      <c r="E993" s="181" t="s">
        <v>375</v>
      </c>
      <c r="F993" s="8" t="s">
        <v>761</v>
      </c>
      <c r="G993" s="8" t="s">
        <v>108</v>
      </c>
      <c r="H993" s="6">
        <v>0</v>
      </c>
      <c r="I993" s="12">
        <v>15</v>
      </c>
      <c r="J993" s="20">
        <v>0</v>
      </c>
      <c r="L993" s="20">
        <v>0</v>
      </c>
      <c r="N993" s="20">
        <v>201178</v>
      </c>
      <c r="P993" s="20">
        <v>0</v>
      </c>
      <c r="R993" s="20">
        <v>0</v>
      </c>
      <c r="T993" s="20">
        <v>0</v>
      </c>
      <c r="V993" s="29">
        <v>201178</v>
      </c>
      <c r="X993" s="8" t="str">
        <f t="shared" si="15"/>
        <v>No</v>
      </c>
      <c r="Z993" s="21"/>
      <c r="AC993" s="28"/>
    </row>
    <row r="994" spans="1:29">
      <c r="A994" s="8" t="s">
        <v>1442</v>
      </c>
      <c r="B994" s="8" t="s">
        <v>5559</v>
      </c>
      <c r="C994" s="8" t="s">
        <v>83</v>
      </c>
      <c r="D994" s="178" t="s">
        <v>1443</v>
      </c>
      <c r="E994" s="181" t="s">
        <v>1444</v>
      </c>
      <c r="F994" s="8" t="s">
        <v>116</v>
      </c>
      <c r="G994" s="8" t="s">
        <v>108</v>
      </c>
      <c r="H994" s="6">
        <v>0</v>
      </c>
      <c r="I994" s="12">
        <v>15</v>
      </c>
      <c r="J994" s="20">
        <v>141202</v>
      </c>
      <c r="L994" s="20">
        <v>0</v>
      </c>
      <c r="N994" s="20">
        <v>181450</v>
      </c>
      <c r="P994" s="20">
        <v>0</v>
      </c>
      <c r="R994" s="20">
        <v>0</v>
      </c>
      <c r="T994" s="20">
        <v>0</v>
      </c>
      <c r="V994" s="29">
        <v>322652</v>
      </c>
      <c r="X994" s="8" t="str">
        <f t="shared" si="15"/>
        <v>No</v>
      </c>
      <c r="Z994" s="21"/>
      <c r="AC994" s="28"/>
    </row>
    <row r="995" spans="1:29">
      <c r="A995" s="8" t="s">
        <v>6610</v>
      </c>
      <c r="B995" s="8" t="s">
        <v>5581</v>
      </c>
      <c r="C995" s="8" t="s">
        <v>142</v>
      </c>
      <c r="D995" s="178">
        <v>3108</v>
      </c>
      <c r="E995" s="181">
        <v>30108</v>
      </c>
      <c r="F995" s="8" t="s">
        <v>68</v>
      </c>
      <c r="G995" s="8" t="s">
        <v>3846</v>
      </c>
      <c r="H995" s="6">
        <v>5441567</v>
      </c>
      <c r="I995" s="12">
        <v>15</v>
      </c>
      <c r="J995" s="20">
        <v>1095054</v>
      </c>
      <c r="L995" s="20">
        <v>0</v>
      </c>
      <c r="N995" s="20">
        <v>455669</v>
      </c>
      <c r="P995" s="20">
        <v>0</v>
      </c>
      <c r="R995" s="20">
        <v>0</v>
      </c>
      <c r="T995" s="20">
        <v>0</v>
      </c>
      <c r="V995" s="29">
        <v>1550723</v>
      </c>
      <c r="X995" s="8" t="str">
        <f t="shared" si="15"/>
        <v>No</v>
      </c>
      <c r="Z995" s="21"/>
      <c r="AC995" s="28"/>
    </row>
    <row r="996" spans="1:29">
      <c r="A996" s="8" t="s">
        <v>2107</v>
      </c>
      <c r="B996" s="8" t="s">
        <v>5256</v>
      </c>
      <c r="C996" s="8" t="s">
        <v>328</v>
      </c>
      <c r="D996" s="178" t="s">
        <v>2108</v>
      </c>
      <c r="E996" s="181" t="s">
        <v>2109</v>
      </c>
      <c r="F996" s="8" t="s">
        <v>68</v>
      </c>
      <c r="G996" s="8" t="s">
        <v>108</v>
      </c>
      <c r="H996" s="6">
        <v>0</v>
      </c>
      <c r="I996" s="12">
        <v>15</v>
      </c>
      <c r="J996" s="20">
        <v>0</v>
      </c>
      <c r="L996" s="20">
        <v>0</v>
      </c>
      <c r="N996" s="20">
        <v>535270</v>
      </c>
      <c r="P996" s="20">
        <v>0</v>
      </c>
      <c r="R996" s="20">
        <v>0</v>
      </c>
      <c r="T996" s="20">
        <v>0</v>
      </c>
      <c r="V996" s="29">
        <v>535270</v>
      </c>
      <c r="X996" s="8" t="str">
        <f t="shared" si="15"/>
        <v>No</v>
      </c>
      <c r="Z996" s="21"/>
      <c r="AC996" s="28"/>
    </row>
    <row r="997" spans="1:29">
      <c r="A997" s="8" t="s">
        <v>6609</v>
      </c>
      <c r="B997" s="8" t="s">
        <v>5571</v>
      </c>
      <c r="C997" s="8" t="s">
        <v>93</v>
      </c>
      <c r="D997" s="178">
        <v>6099</v>
      </c>
      <c r="E997" s="181">
        <v>60099</v>
      </c>
      <c r="F997" s="8" t="s">
        <v>68</v>
      </c>
      <c r="G997" s="8" t="s">
        <v>3846</v>
      </c>
      <c r="H997" s="6">
        <v>728825</v>
      </c>
      <c r="I997" s="12">
        <v>15</v>
      </c>
      <c r="J997" s="20">
        <v>4146024</v>
      </c>
      <c r="L997" s="20">
        <v>0</v>
      </c>
      <c r="N997" s="20">
        <v>0</v>
      </c>
      <c r="P997" s="20">
        <v>0</v>
      </c>
      <c r="R997" s="20">
        <v>0</v>
      </c>
      <c r="T997" s="20">
        <v>0</v>
      </c>
      <c r="V997" s="29">
        <v>4146024</v>
      </c>
      <c r="X997" s="8" t="str">
        <f t="shared" si="15"/>
        <v>No</v>
      </c>
      <c r="Z997" s="21"/>
      <c r="AC997" s="28"/>
    </row>
    <row r="998" spans="1:29">
      <c r="A998" s="8" t="s">
        <v>3249</v>
      </c>
      <c r="B998" s="8" t="s">
        <v>5576</v>
      </c>
      <c r="C998" s="8" t="s">
        <v>74</v>
      </c>
      <c r="D998" s="178" t="s">
        <v>3250</v>
      </c>
      <c r="E998" s="181" t="s">
        <v>3251</v>
      </c>
      <c r="F998" s="8" t="s">
        <v>68</v>
      </c>
      <c r="G998" s="8" t="s">
        <v>108</v>
      </c>
      <c r="H998" s="6">
        <v>0</v>
      </c>
      <c r="I998" s="12">
        <v>15</v>
      </c>
      <c r="J998" s="20">
        <v>0</v>
      </c>
      <c r="L998" s="20">
        <v>0</v>
      </c>
      <c r="N998" s="20">
        <v>1023310</v>
      </c>
      <c r="P998" s="20">
        <v>0</v>
      </c>
      <c r="R998" s="20">
        <v>0</v>
      </c>
      <c r="T998" s="20">
        <v>0</v>
      </c>
      <c r="V998" s="29">
        <v>1023310</v>
      </c>
      <c r="X998" s="8" t="str">
        <f t="shared" si="15"/>
        <v>No</v>
      </c>
      <c r="Z998" s="21"/>
      <c r="AC998" s="28"/>
    </row>
    <row r="999" spans="1:29">
      <c r="A999" s="8" t="s">
        <v>2018</v>
      </c>
      <c r="B999" s="8" t="s">
        <v>296</v>
      </c>
      <c r="C999" s="8" t="s">
        <v>121</v>
      </c>
      <c r="D999" s="178" t="s">
        <v>2019</v>
      </c>
      <c r="E999" s="181" t="s">
        <v>2020</v>
      </c>
      <c r="F999" s="8" t="s">
        <v>68</v>
      </c>
      <c r="G999" s="8" t="s">
        <v>108</v>
      </c>
      <c r="H999" s="6">
        <v>0</v>
      </c>
      <c r="I999" s="12">
        <v>15</v>
      </c>
      <c r="J999" s="20">
        <v>0</v>
      </c>
      <c r="L999" s="20">
        <v>0</v>
      </c>
      <c r="N999" s="20">
        <v>130218</v>
      </c>
      <c r="P999" s="20">
        <v>0</v>
      </c>
      <c r="R999" s="20">
        <v>0</v>
      </c>
      <c r="T999" s="20">
        <v>0</v>
      </c>
      <c r="V999" s="29">
        <v>130218</v>
      </c>
      <c r="X999" s="8" t="str">
        <f t="shared" si="15"/>
        <v>No</v>
      </c>
      <c r="Z999" s="21"/>
      <c r="AC999" s="28"/>
    </row>
    <row r="1000" spans="1:29">
      <c r="A1000" s="8" t="s">
        <v>1652</v>
      </c>
      <c r="B1000" s="8" t="s">
        <v>5570</v>
      </c>
      <c r="C1000" s="8" t="s">
        <v>288</v>
      </c>
      <c r="D1000" s="178" t="s">
        <v>1653</v>
      </c>
      <c r="E1000" s="181" t="s">
        <v>1654</v>
      </c>
      <c r="F1000" s="8" t="s">
        <v>68</v>
      </c>
      <c r="G1000" s="8" t="s">
        <v>108</v>
      </c>
      <c r="H1000" s="6">
        <v>0</v>
      </c>
      <c r="I1000" s="12">
        <v>15</v>
      </c>
      <c r="J1000" s="20">
        <v>0</v>
      </c>
      <c r="L1000" s="20">
        <v>0</v>
      </c>
      <c r="N1000" s="20">
        <v>828003</v>
      </c>
      <c r="P1000" s="20">
        <v>0</v>
      </c>
      <c r="R1000" s="20">
        <v>0</v>
      </c>
      <c r="T1000" s="20">
        <v>0</v>
      </c>
      <c r="V1000" s="29">
        <v>828003</v>
      </c>
      <c r="X1000" s="8" t="str">
        <f t="shared" si="15"/>
        <v>No</v>
      </c>
      <c r="Z1000" s="21"/>
      <c r="AC1000" s="28"/>
    </row>
    <row r="1001" spans="1:29">
      <c r="A1001" s="8" t="s">
        <v>6392</v>
      </c>
      <c r="B1001" s="8" t="s">
        <v>5566</v>
      </c>
      <c r="C1001" s="8" t="s">
        <v>334</v>
      </c>
      <c r="D1001" s="178" t="s">
        <v>2273</v>
      </c>
      <c r="E1001" s="181" t="s">
        <v>2274</v>
      </c>
      <c r="F1001" s="8" t="s">
        <v>116</v>
      </c>
      <c r="G1001" s="8" t="s">
        <v>108</v>
      </c>
      <c r="H1001" s="6">
        <v>0</v>
      </c>
      <c r="I1001" s="12">
        <v>15</v>
      </c>
      <c r="J1001" s="20">
        <v>34715</v>
      </c>
      <c r="L1001" s="20">
        <v>0</v>
      </c>
      <c r="N1001" s="20">
        <v>471523</v>
      </c>
      <c r="P1001" s="20">
        <v>0</v>
      </c>
      <c r="R1001" s="20">
        <v>0</v>
      </c>
      <c r="T1001" s="20">
        <v>0</v>
      </c>
      <c r="V1001" s="29">
        <v>506238</v>
      </c>
      <c r="X1001" s="8" t="str">
        <f t="shared" si="15"/>
        <v>No</v>
      </c>
      <c r="Z1001" s="21"/>
      <c r="AC1001" s="28"/>
    </row>
    <row r="1002" spans="1:29">
      <c r="A1002" s="8" t="s">
        <v>1187</v>
      </c>
      <c r="B1002" s="8" t="s">
        <v>5574</v>
      </c>
      <c r="C1002" s="8" t="s">
        <v>288</v>
      </c>
      <c r="D1002" s="178">
        <v>5093</v>
      </c>
      <c r="E1002" s="181">
        <v>50093</v>
      </c>
      <c r="F1002" s="8" t="s">
        <v>72</v>
      </c>
      <c r="G1002" s="8" t="s">
        <v>3846</v>
      </c>
      <c r="H1002" s="6">
        <v>72852</v>
      </c>
      <c r="I1002" s="12">
        <v>15</v>
      </c>
      <c r="J1002" s="20">
        <v>2641497</v>
      </c>
      <c r="L1002" s="20">
        <v>0</v>
      </c>
      <c r="N1002" s="20">
        <v>0</v>
      </c>
      <c r="P1002" s="20">
        <v>0</v>
      </c>
      <c r="R1002" s="20">
        <v>0</v>
      </c>
      <c r="T1002" s="20">
        <v>0</v>
      </c>
      <c r="V1002" s="29">
        <v>2641497</v>
      </c>
      <c r="X1002" s="8" t="str">
        <f t="shared" si="15"/>
        <v>No</v>
      </c>
      <c r="Z1002" s="21"/>
      <c r="AC1002" s="28"/>
    </row>
    <row r="1003" spans="1:29">
      <c r="A1003" s="8" t="s">
        <v>6393</v>
      </c>
      <c r="B1003" s="8" t="s">
        <v>1126</v>
      </c>
      <c r="C1003" s="8" t="s">
        <v>166</v>
      </c>
      <c r="D1003" s="178" t="s">
        <v>1127</v>
      </c>
      <c r="E1003" s="181" t="s">
        <v>1128</v>
      </c>
      <c r="F1003" s="8" t="s">
        <v>72</v>
      </c>
      <c r="G1003" s="8" t="s">
        <v>108</v>
      </c>
      <c r="H1003" s="6">
        <v>0</v>
      </c>
      <c r="I1003" s="12">
        <v>15</v>
      </c>
      <c r="J1003" s="20">
        <v>0</v>
      </c>
      <c r="L1003" s="20">
        <v>0</v>
      </c>
      <c r="N1003" s="20">
        <v>382144</v>
      </c>
      <c r="P1003" s="20">
        <v>0</v>
      </c>
      <c r="R1003" s="20">
        <v>0</v>
      </c>
      <c r="T1003" s="20">
        <v>0</v>
      </c>
      <c r="V1003" s="29">
        <v>382144</v>
      </c>
      <c r="X1003" s="8" t="str">
        <f t="shared" si="15"/>
        <v>No</v>
      </c>
      <c r="Z1003" s="21"/>
      <c r="AC1003" s="28"/>
    </row>
    <row r="1004" spans="1:29">
      <c r="A1004" s="8" t="s">
        <v>4159</v>
      </c>
      <c r="B1004" s="8" t="s">
        <v>5566</v>
      </c>
      <c r="C1004" s="8" t="s">
        <v>334</v>
      </c>
      <c r="D1004" s="178" t="s">
        <v>4160</v>
      </c>
      <c r="E1004" s="181" t="s">
        <v>4161</v>
      </c>
      <c r="F1004" s="8" t="s">
        <v>116</v>
      </c>
      <c r="G1004" s="8" t="s">
        <v>108</v>
      </c>
      <c r="H1004" s="6">
        <v>0</v>
      </c>
      <c r="I1004" s="12">
        <v>15</v>
      </c>
      <c r="J1004" s="20">
        <v>0</v>
      </c>
      <c r="L1004" s="20">
        <v>0</v>
      </c>
      <c r="N1004" s="20">
        <v>0</v>
      </c>
      <c r="P1004" s="20">
        <v>0</v>
      </c>
      <c r="R1004" s="20">
        <v>0</v>
      </c>
      <c r="T1004" s="20">
        <v>0</v>
      </c>
      <c r="V1004" s="29">
        <v>0</v>
      </c>
      <c r="X1004" s="8" t="str">
        <f t="shared" si="15"/>
        <v>No</v>
      </c>
      <c r="Z1004" s="21"/>
      <c r="AC1004" s="28"/>
    </row>
    <row r="1005" spans="1:29">
      <c r="A1005" s="8" t="s">
        <v>4690</v>
      </c>
      <c r="B1005" s="8" t="s">
        <v>5572</v>
      </c>
      <c r="C1005" s="8" t="s">
        <v>288</v>
      </c>
      <c r="D1005" s="178">
        <v>5095</v>
      </c>
      <c r="E1005" s="181">
        <v>50095</v>
      </c>
      <c r="F1005" s="8" t="s">
        <v>68</v>
      </c>
      <c r="G1005" s="8" t="s">
        <v>3846</v>
      </c>
      <c r="H1005" s="6">
        <v>180956</v>
      </c>
      <c r="I1005" s="12">
        <v>15</v>
      </c>
      <c r="J1005" s="20">
        <v>1906841</v>
      </c>
      <c r="L1005" s="20">
        <v>0</v>
      </c>
      <c r="N1005" s="20">
        <v>0</v>
      </c>
      <c r="P1005" s="20">
        <v>0</v>
      </c>
      <c r="R1005" s="20">
        <v>0</v>
      </c>
      <c r="T1005" s="20">
        <v>0</v>
      </c>
      <c r="V1005" s="29">
        <v>1906841</v>
      </c>
      <c r="X1005" s="8" t="str">
        <f t="shared" si="15"/>
        <v>No</v>
      </c>
      <c r="Z1005" s="21"/>
      <c r="AC1005" s="28"/>
    </row>
    <row r="1006" spans="1:29">
      <c r="A1006" s="8" t="s">
        <v>900</v>
      </c>
      <c r="B1006" s="8" t="s">
        <v>5567</v>
      </c>
      <c r="C1006" s="8" t="s">
        <v>124</v>
      </c>
      <c r="D1006" s="178" t="s">
        <v>901</v>
      </c>
      <c r="E1006" s="181" t="s">
        <v>902</v>
      </c>
      <c r="F1006" s="8" t="s">
        <v>72</v>
      </c>
      <c r="G1006" s="8" t="s">
        <v>108</v>
      </c>
      <c r="H1006" s="6">
        <v>0</v>
      </c>
      <c r="I1006" s="12">
        <v>15</v>
      </c>
      <c r="J1006" s="20">
        <v>0</v>
      </c>
      <c r="L1006" s="20">
        <v>0</v>
      </c>
      <c r="N1006" s="20">
        <v>441942</v>
      </c>
      <c r="P1006" s="20">
        <v>0</v>
      </c>
      <c r="R1006" s="20">
        <v>0</v>
      </c>
      <c r="T1006" s="20">
        <v>0</v>
      </c>
      <c r="V1006" s="29">
        <v>441942</v>
      </c>
      <c r="X1006" s="8" t="str">
        <f t="shared" si="15"/>
        <v>No</v>
      </c>
      <c r="Z1006" s="21"/>
      <c r="AC1006" s="28"/>
    </row>
    <row r="1007" spans="1:29">
      <c r="A1007" s="8" t="s">
        <v>4363</v>
      </c>
      <c r="B1007" s="8" t="s">
        <v>5580</v>
      </c>
      <c r="C1007" s="8" t="s">
        <v>66</v>
      </c>
      <c r="D1007" s="178" t="s">
        <v>3098</v>
      </c>
      <c r="E1007" s="181" t="s">
        <v>3099</v>
      </c>
      <c r="F1007" s="8" t="s">
        <v>68</v>
      </c>
      <c r="G1007" s="8" t="s">
        <v>108</v>
      </c>
      <c r="H1007" s="6">
        <v>0</v>
      </c>
      <c r="I1007" s="12">
        <v>15</v>
      </c>
      <c r="J1007" s="20">
        <v>133824</v>
      </c>
      <c r="L1007" s="20">
        <v>0</v>
      </c>
      <c r="N1007" s="20">
        <v>555361</v>
      </c>
      <c r="P1007" s="20">
        <v>0</v>
      </c>
      <c r="R1007" s="20">
        <v>0</v>
      </c>
      <c r="T1007" s="20">
        <v>0</v>
      </c>
      <c r="V1007" s="29">
        <v>689185</v>
      </c>
      <c r="X1007" s="8" t="str">
        <f t="shared" si="15"/>
        <v>No</v>
      </c>
      <c r="Z1007" s="21"/>
      <c r="AC1007" s="28"/>
    </row>
    <row r="1008" spans="1:29">
      <c r="A1008" s="8" t="s">
        <v>2064</v>
      </c>
      <c r="B1008" s="8" t="s">
        <v>5575</v>
      </c>
      <c r="C1008" s="8" t="s">
        <v>45</v>
      </c>
      <c r="D1008" s="178" t="s">
        <v>2065</v>
      </c>
      <c r="E1008" s="181" t="s">
        <v>2066</v>
      </c>
      <c r="F1008" s="8" t="s">
        <v>96</v>
      </c>
      <c r="G1008" s="8" t="s">
        <v>108</v>
      </c>
      <c r="H1008" s="6">
        <v>0</v>
      </c>
      <c r="I1008" s="12">
        <v>15</v>
      </c>
      <c r="J1008" s="20">
        <v>0</v>
      </c>
      <c r="L1008" s="20">
        <v>0</v>
      </c>
      <c r="N1008" s="20">
        <v>569142</v>
      </c>
      <c r="P1008" s="20">
        <v>0</v>
      </c>
      <c r="R1008" s="20">
        <v>0</v>
      </c>
      <c r="T1008" s="20">
        <v>0</v>
      </c>
      <c r="V1008" s="29">
        <v>569142</v>
      </c>
      <c r="X1008" s="8" t="str">
        <f t="shared" si="15"/>
        <v>No</v>
      </c>
      <c r="Z1008" s="21"/>
      <c r="AC1008" s="28"/>
    </row>
    <row r="1009" spans="1:29">
      <c r="A1009" s="8" t="s">
        <v>4152</v>
      </c>
      <c r="B1009" s="8" t="s">
        <v>5558</v>
      </c>
      <c r="C1009" s="8" t="s">
        <v>74</v>
      </c>
      <c r="E1009" s="181">
        <v>90257</v>
      </c>
      <c r="F1009" s="8" t="s">
        <v>68</v>
      </c>
      <c r="G1009" s="8" t="s">
        <v>3846</v>
      </c>
      <c r="H1009" s="6">
        <v>12150996</v>
      </c>
      <c r="I1009" s="12">
        <v>15</v>
      </c>
      <c r="J1009" s="20">
        <v>0</v>
      </c>
      <c r="L1009" s="20">
        <v>0</v>
      </c>
      <c r="N1009" s="20">
        <v>0</v>
      </c>
      <c r="P1009" s="20">
        <v>219287</v>
      </c>
      <c r="R1009" s="20">
        <v>0</v>
      </c>
      <c r="T1009" s="20">
        <v>0</v>
      </c>
      <c r="V1009" s="29">
        <v>219287</v>
      </c>
      <c r="X1009" s="8" t="str">
        <f t="shared" si="15"/>
        <v>No</v>
      </c>
      <c r="Z1009" s="21"/>
      <c r="AC1009" s="28"/>
    </row>
    <row r="1010" spans="1:29">
      <c r="A1010" s="8" t="s">
        <v>4869</v>
      </c>
      <c r="B1010" s="8" t="s">
        <v>5560</v>
      </c>
      <c r="C1010" s="8" t="s">
        <v>182</v>
      </c>
      <c r="E1010" s="181" t="s">
        <v>4870</v>
      </c>
      <c r="F1010" s="8" t="s">
        <v>68</v>
      </c>
      <c r="G1010" s="8" t="s">
        <v>108</v>
      </c>
      <c r="H1010" s="6">
        <v>0</v>
      </c>
      <c r="I1010" s="12">
        <v>15</v>
      </c>
      <c r="J1010" s="20">
        <v>0</v>
      </c>
      <c r="L1010" s="20">
        <v>0</v>
      </c>
      <c r="N1010" s="20">
        <v>0</v>
      </c>
      <c r="P1010" s="20">
        <v>0</v>
      </c>
      <c r="R1010" s="20">
        <v>0</v>
      </c>
      <c r="T1010" s="20">
        <v>0</v>
      </c>
      <c r="V1010" s="29">
        <v>0</v>
      </c>
      <c r="X1010" s="8" t="str">
        <f t="shared" si="15"/>
        <v>No</v>
      </c>
      <c r="Z1010" s="21"/>
      <c r="AC1010" s="28"/>
    </row>
    <row r="1011" spans="1:29">
      <c r="A1011" s="8" t="s">
        <v>4157</v>
      </c>
      <c r="B1011" s="8" t="s">
        <v>5585</v>
      </c>
      <c r="C1011" s="8" t="s">
        <v>328</v>
      </c>
      <c r="E1011" s="181" t="s">
        <v>4158</v>
      </c>
      <c r="F1011" s="8" t="s">
        <v>68</v>
      </c>
      <c r="G1011" s="8" t="s">
        <v>108</v>
      </c>
      <c r="H1011" s="6">
        <v>0</v>
      </c>
      <c r="I1011" s="12">
        <v>15</v>
      </c>
      <c r="J1011" s="20">
        <v>111846</v>
      </c>
      <c r="L1011" s="20">
        <v>0</v>
      </c>
      <c r="N1011" s="20">
        <v>170430</v>
      </c>
      <c r="P1011" s="20">
        <v>0</v>
      </c>
      <c r="R1011" s="20">
        <v>0</v>
      </c>
      <c r="T1011" s="20">
        <v>0</v>
      </c>
      <c r="V1011" s="29">
        <v>282276</v>
      </c>
      <c r="X1011" s="8" t="str">
        <f t="shared" si="15"/>
        <v>No</v>
      </c>
      <c r="Z1011" s="21"/>
      <c r="AC1011" s="28"/>
    </row>
    <row r="1012" spans="1:29">
      <c r="A1012" s="8" t="s">
        <v>3056</v>
      </c>
      <c r="B1012" s="8" t="s">
        <v>5584</v>
      </c>
      <c r="C1012" s="8" t="s">
        <v>39</v>
      </c>
      <c r="D1012" s="178" t="s">
        <v>3057</v>
      </c>
      <c r="E1012" s="181" t="s">
        <v>3058</v>
      </c>
      <c r="F1012" s="8" t="s">
        <v>68</v>
      </c>
      <c r="G1012" s="8" t="s">
        <v>108</v>
      </c>
      <c r="H1012" s="6">
        <v>0</v>
      </c>
      <c r="I1012" s="12">
        <v>15</v>
      </c>
      <c r="J1012" s="20">
        <v>0</v>
      </c>
      <c r="L1012" s="20">
        <v>0</v>
      </c>
      <c r="N1012" s="20">
        <v>0</v>
      </c>
      <c r="P1012" s="20">
        <v>0</v>
      </c>
      <c r="R1012" s="20">
        <v>0</v>
      </c>
      <c r="T1012" s="20">
        <v>0</v>
      </c>
      <c r="V1012" s="29">
        <v>0</v>
      </c>
      <c r="X1012" s="8" t="str">
        <f t="shared" si="15"/>
        <v>No</v>
      </c>
      <c r="Z1012" s="21"/>
      <c r="AC1012" s="28"/>
    </row>
    <row r="1013" spans="1:29">
      <c r="A1013" s="8" t="s">
        <v>4710</v>
      </c>
      <c r="B1013" s="8" t="s">
        <v>5564</v>
      </c>
      <c r="C1013" s="8" t="s">
        <v>328</v>
      </c>
      <c r="D1013" s="178" t="s">
        <v>2129</v>
      </c>
      <c r="E1013" s="181" t="s">
        <v>2130</v>
      </c>
      <c r="F1013" s="8" t="s">
        <v>68</v>
      </c>
      <c r="G1013" s="8" t="s">
        <v>108</v>
      </c>
      <c r="H1013" s="6">
        <v>0</v>
      </c>
      <c r="I1013" s="12">
        <v>15</v>
      </c>
      <c r="J1013" s="20">
        <v>0</v>
      </c>
      <c r="L1013" s="20">
        <v>0</v>
      </c>
      <c r="N1013" s="20">
        <v>55578</v>
      </c>
      <c r="P1013" s="20">
        <v>150000</v>
      </c>
      <c r="R1013" s="20">
        <v>0</v>
      </c>
      <c r="T1013" s="20">
        <v>0</v>
      </c>
      <c r="V1013" s="29">
        <v>205578</v>
      </c>
      <c r="X1013" s="8" t="str">
        <f t="shared" si="15"/>
        <v>No</v>
      </c>
      <c r="Z1013" s="21"/>
      <c r="AC1013" s="28"/>
    </row>
    <row r="1014" spans="1:29">
      <c r="A1014" s="8" t="s">
        <v>3406</v>
      </c>
      <c r="B1014" s="8" t="s">
        <v>5568</v>
      </c>
      <c r="C1014" s="8" t="s">
        <v>93</v>
      </c>
      <c r="D1014" s="178" t="s">
        <v>3407</v>
      </c>
      <c r="E1014" s="181" t="s">
        <v>3408</v>
      </c>
      <c r="F1014" s="8" t="s">
        <v>116</v>
      </c>
      <c r="G1014" s="8" t="s">
        <v>108</v>
      </c>
      <c r="H1014" s="6">
        <v>0</v>
      </c>
      <c r="I1014" s="12">
        <v>15</v>
      </c>
      <c r="J1014" s="20">
        <v>708000</v>
      </c>
      <c r="L1014" s="20">
        <v>0</v>
      </c>
      <c r="N1014" s="20">
        <v>816529</v>
      </c>
      <c r="P1014" s="20">
        <v>0</v>
      </c>
      <c r="R1014" s="20">
        <v>0</v>
      </c>
      <c r="T1014" s="20">
        <v>0</v>
      </c>
      <c r="V1014" s="29">
        <v>1524529</v>
      </c>
      <c r="X1014" s="8" t="str">
        <f t="shared" si="15"/>
        <v>No</v>
      </c>
      <c r="Z1014" s="21"/>
      <c r="AC1014" s="28"/>
    </row>
    <row r="1015" spans="1:29">
      <c r="A1015" s="8" t="s">
        <v>4651</v>
      </c>
      <c r="B1015" s="8" t="s">
        <v>5562</v>
      </c>
      <c r="C1015" s="8" t="s">
        <v>124</v>
      </c>
      <c r="D1015" s="178">
        <v>5037</v>
      </c>
      <c r="E1015" s="181">
        <v>50037</v>
      </c>
      <c r="F1015" s="8" t="s">
        <v>68</v>
      </c>
      <c r="G1015" s="8" t="s">
        <v>3846</v>
      </c>
      <c r="H1015" s="6">
        <v>161280</v>
      </c>
      <c r="I1015" s="12">
        <v>15</v>
      </c>
      <c r="J1015" s="20">
        <v>2310414</v>
      </c>
      <c r="L1015" s="20">
        <v>0</v>
      </c>
      <c r="N1015" s="20">
        <v>12561</v>
      </c>
      <c r="P1015" s="20">
        <v>110848</v>
      </c>
      <c r="R1015" s="20">
        <v>0</v>
      </c>
      <c r="T1015" s="20">
        <v>87578</v>
      </c>
      <c r="V1015" s="29">
        <v>2521401</v>
      </c>
      <c r="X1015" s="8" t="str">
        <f t="shared" si="15"/>
        <v>No</v>
      </c>
      <c r="Z1015" s="21"/>
      <c r="AC1015" s="28"/>
    </row>
    <row r="1016" spans="1:29">
      <c r="A1016" s="8" t="s">
        <v>4687</v>
      </c>
      <c r="B1016" s="8" t="s">
        <v>5077</v>
      </c>
      <c r="C1016" s="8" t="s">
        <v>288</v>
      </c>
      <c r="D1016" s="178">
        <v>5020</v>
      </c>
      <c r="E1016" s="181">
        <v>50020</v>
      </c>
      <c r="F1016" s="8" t="s">
        <v>68</v>
      </c>
      <c r="G1016" s="8" t="s">
        <v>3846</v>
      </c>
      <c r="H1016" s="6">
        <v>85256</v>
      </c>
      <c r="I1016" s="12">
        <v>14</v>
      </c>
      <c r="J1016" s="20">
        <v>2569091</v>
      </c>
      <c r="L1016" s="20">
        <v>0</v>
      </c>
      <c r="N1016" s="20">
        <v>0</v>
      </c>
      <c r="P1016" s="20">
        <v>0</v>
      </c>
      <c r="R1016" s="20">
        <v>0</v>
      </c>
      <c r="T1016" s="20">
        <v>0</v>
      </c>
      <c r="V1016" s="29">
        <v>2569091</v>
      </c>
      <c r="X1016" s="8" t="str">
        <f t="shared" si="15"/>
        <v>No</v>
      </c>
      <c r="Z1016" s="21"/>
      <c r="AC1016" s="28"/>
    </row>
    <row r="1017" spans="1:29">
      <c r="A1017" s="8" t="s">
        <v>302</v>
      </c>
      <c r="B1017" s="8" t="s">
        <v>5308</v>
      </c>
      <c r="C1017" s="8" t="s">
        <v>51</v>
      </c>
      <c r="D1017" s="178">
        <v>5202</v>
      </c>
      <c r="E1017" s="181">
        <v>50202</v>
      </c>
      <c r="F1017" s="8" t="s">
        <v>68</v>
      </c>
      <c r="G1017" s="8" t="s">
        <v>3846</v>
      </c>
      <c r="H1017" s="6">
        <v>68444</v>
      </c>
      <c r="I1017" s="12">
        <v>14</v>
      </c>
      <c r="J1017" s="20">
        <v>541008</v>
      </c>
      <c r="L1017" s="20">
        <v>0</v>
      </c>
      <c r="N1017" s="20">
        <v>0</v>
      </c>
      <c r="P1017" s="20">
        <v>0</v>
      </c>
      <c r="R1017" s="20">
        <v>0</v>
      </c>
      <c r="T1017" s="20">
        <v>0</v>
      </c>
      <c r="V1017" s="29">
        <v>541008</v>
      </c>
      <c r="X1017" s="8" t="str">
        <f t="shared" si="15"/>
        <v>No</v>
      </c>
      <c r="Z1017" s="21"/>
      <c r="AC1017" s="28"/>
    </row>
    <row r="1018" spans="1:29">
      <c r="A1018" s="8" t="s">
        <v>4669</v>
      </c>
      <c r="B1018" s="8" t="s">
        <v>1702</v>
      </c>
      <c r="C1018" s="8" t="s">
        <v>182</v>
      </c>
      <c r="D1018" s="178" t="s">
        <v>1703</v>
      </c>
      <c r="E1018" s="181">
        <v>30167</v>
      </c>
      <c r="F1018" s="8" t="s">
        <v>68</v>
      </c>
      <c r="G1018" s="8" t="s">
        <v>3846</v>
      </c>
      <c r="H1018" s="6">
        <v>664651</v>
      </c>
      <c r="I1018" s="12">
        <v>14</v>
      </c>
      <c r="J1018" s="20">
        <v>240638</v>
      </c>
      <c r="L1018" s="20">
        <v>0</v>
      </c>
      <c r="N1018" s="20">
        <v>0</v>
      </c>
      <c r="P1018" s="20">
        <v>0</v>
      </c>
      <c r="R1018" s="20">
        <v>0</v>
      </c>
      <c r="T1018" s="20">
        <v>295771</v>
      </c>
      <c r="V1018" s="29">
        <v>536409</v>
      </c>
      <c r="X1018" s="8" t="str">
        <f t="shared" si="15"/>
        <v>No</v>
      </c>
      <c r="Z1018" s="21"/>
      <c r="AC1018" s="28"/>
    </row>
    <row r="1019" spans="1:29">
      <c r="A1019" s="8" t="s">
        <v>4683</v>
      </c>
      <c r="B1019" s="8" t="s">
        <v>5593</v>
      </c>
      <c r="C1019" s="8" t="s">
        <v>74</v>
      </c>
      <c r="D1019" s="178">
        <v>9214</v>
      </c>
      <c r="E1019" s="181">
        <v>90214</v>
      </c>
      <c r="F1019" s="8" t="s">
        <v>68</v>
      </c>
      <c r="G1019" s="8" t="s">
        <v>69</v>
      </c>
      <c r="H1019" s="6">
        <v>12150996</v>
      </c>
      <c r="I1019" s="12">
        <v>14</v>
      </c>
      <c r="J1019" s="20">
        <v>1066915</v>
      </c>
      <c r="L1019" s="20">
        <v>0</v>
      </c>
      <c r="N1019" s="20">
        <v>0</v>
      </c>
      <c r="P1019" s="20">
        <v>0</v>
      </c>
      <c r="R1019" s="20">
        <v>0</v>
      </c>
      <c r="T1019" s="20">
        <v>0</v>
      </c>
      <c r="V1019" s="29">
        <v>1066915</v>
      </c>
      <c r="X1019" s="8" t="str">
        <f t="shared" si="15"/>
        <v>No</v>
      </c>
      <c r="Z1019" s="21"/>
      <c r="AC1019" s="28"/>
    </row>
    <row r="1020" spans="1:29">
      <c r="A1020" s="8" t="s">
        <v>4684</v>
      </c>
      <c r="B1020" s="8" t="s">
        <v>5587</v>
      </c>
      <c r="C1020" s="8" t="s">
        <v>74</v>
      </c>
      <c r="D1020" s="178">
        <v>9043</v>
      </c>
      <c r="E1020" s="181">
        <v>90043</v>
      </c>
      <c r="F1020" s="8" t="s">
        <v>68</v>
      </c>
      <c r="G1020" s="8" t="s">
        <v>69</v>
      </c>
      <c r="H1020" s="6">
        <v>12150996</v>
      </c>
      <c r="I1020" s="12">
        <v>14</v>
      </c>
      <c r="J1020" s="20">
        <v>68757</v>
      </c>
      <c r="L1020" s="20">
        <v>0</v>
      </c>
      <c r="N1020" s="20">
        <v>0</v>
      </c>
      <c r="P1020" s="20">
        <v>0</v>
      </c>
      <c r="R1020" s="20">
        <v>0</v>
      </c>
      <c r="T1020" s="20">
        <v>0</v>
      </c>
      <c r="V1020" s="29">
        <v>68757</v>
      </c>
      <c r="X1020" s="8" t="str">
        <f t="shared" si="15"/>
        <v>No</v>
      </c>
      <c r="Z1020" s="21"/>
      <c r="AC1020" s="28"/>
    </row>
    <row r="1021" spans="1:29">
      <c r="A1021" s="8" t="s">
        <v>2719</v>
      </c>
      <c r="B1021" s="8" t="s">
        <v>5610</v>
      </c>
      <c r="C1021" s="8" t="s">
        <v>114</v>
      </c>
      <c r="D1021" s="178" t="s">
        <v>2720</v>
      </c>
      <c r="E1021" s="181" t="s">
        <v>2721</v>
      </c>
      <c r="F1021" s="8" t="s">
        <v>68</v>
      </c>
      <c r="G1021" s="8" t="s">
        <v>108</v>
      </c>
      <c r="H1021" s="6">
        <v>0</v>
      </c>
      <c r="I1021" s="12">
        <v>14</v>
      </c>
      <c r="J1021" s="20">
        <v>0</v>
      </c>
      <c r="L1021" s="20">
        <v>0</v>
      </c>
      <c r="N1021" s="20">
        <v>374157</v>
      </c>
      <c r="P1021" s="20">
        <v>0</v>
      </c>
      <c r="R1021" s="20">
        <v>0</v>
      </c>
      <c r="T1021" s="20">
        <v>0</v>
      </c>
      <c r="V1021" s="29">
        <v>374157</v>
      </c>
      <c r="X1021" s="8" t="str">
        <f t="shared" si="15"/>
        <v>No</v>
      </c>
      <c r="Z1021" s="21"/>
      <c r="AC1021" s="28"/>
    </row>
    <row r="1022" spans="1:29">
      <c r="A1022" s="8" t="s">
        <v>2288</v>
      </c>
      <c r="B1022" s="8" t="s">
        <v>2276</v>
      </c>
      <c r="C1022" s="8" t="s">
        <v>334</v>
      </c>
      <c r="D1022" s="178" t="s">
        <v>2289</v>
      </c>
      <c r="E1022" s="181" t="s">
        <v>2290</v>
      </c>
      <c r="F1022" s="8" t="s">
        <v>68</v>
      </c>
      <c r="G1022" s="8" t="s">
        <v>108</v>
      </c>
      <c r="H1022" s="6">
        <v>0</v>
      </c>
      <c r="I1022" s="12">
        <v>14</v>
      </c>
      <c r="J1022" s="20">
        <v>0</v>
      </c>
      <c r="L1022" s="20">
        <v>0</v>
      </c>
      <c r="N1022" s="20">
        <v>629839</v>
      </c>
      <c r="P1022" s="20">
        <v>0</v>
      </c>
      <c r="R1022" s="20">
        <v>0</v>
      </c>
      <c r="T1022" s="20">
        <v>0</v>
      </c>
      <c r="V1022" s="29">
        <v>629839</v>
      </c>
      <c r="X1022" s="8" t="str">
        <f t="shared" si="15"/>
        <v>No</v>
      </c>
      <c r="Z1022" s="21"/>
      <c r="AC1022" s="28"/>
    </row>
    <row r="1023" spans="1:29">
      <c r="A1023" s="8" t="s">
        <v>4145</v>
      </c>
      <c r="B1023" s="8" t="s">
        <v>4146</v>
      </c>
      <c r="C1023" s="8" t="s">
        <v>74</v>
      </c>
      <c r="E1023" s="181">
        <v>90291</v>
      </c>
      <c r="F1023" s="8" t="s">
        <v>68</v>
      </c>
      <c r="G1023" s="8" t="s">
        <v>3846</v>
      </c>
      <c r="H1023" s="6">
        <v>12150996</v>
      </c>
      <c r="I1023" s="12">
        <v>14</v>
      </c>
      <c r="J1023" s="20">
        <v>0</v>
      </c>
      <c r="L1023" s="20">
        <v>0</v>
      </c>
      <c r="N1023" s="20">
        <v>0</v>
      </c>
      <c r="P1023" s="20">
        <v>0</v>
      </c>
      <c r="R1023" s="20">
        <v>0</v>
      </c>
      <c r="T1023" s="20">
        <v>0</v>
      </c>
      <c r="V1023" s="29">
        <v>0</v>
      </c>
      <c r="X1023" s="8" t="str">
        <f t="shared" si="15"/>
        <v>No</v>
      </c>
      <c r="Z1023" s="21"/>
      <c r="AC1023" s="28"/>
    </row>
    <row r="1024" spans="1:29">
      <c r="A1024" s="8" t="s">
        <v>6400</v>
      </c>
      <c r="B1024" s="8" t="s">
        <v>5608</v>
      </c>
      <c r="C1024" s="8" t="s">
        <v>120</v>
      </c>
      <c r="D1024" s="178" t="s">
        <v>3433</v>
      </c>
      <c r="E1024" s="181" t="s">
        <v>3434</v>
      </c>
      <c r="F1024" s="8" t="s">
        <v>72</v>
      </c>
      <c r="G1024" s="8" t="s">
        <v>108</v>
      </c>
      <c r="H1024" s="6">
        <v>0</v>
      </c>
      <c r="I1024" s="12">
        <v>14</v>
      </c>
      <c r="J1024" s="20">
        <v>0</v>
      </c>
      <c r="L1024" s="20">
        <v>0</v>
      </c>
      <c r="N1024" s="20">
        <v>1128397</v>
      </c>
      <c r="P1024" s="20">
        <v>0</v>
      </c>
      <c r="R1024" s="20">
        <v>0</v>
      </c>
      <c r="T1024" s="20">
        <v>0</v>
      </c>
      <c r="V1024" s="29">
        <v>1128397</v>
      </c>
      <c r="X1024" s="8" t="str">
        <f t="shared" si="15"/>
        <v>No</v>
      </c>
      <c r="Z1024" s="21"/>
      <c r="AC1024" s="28"/>
    </row>
    <row r="1025" spans="1:29">
      <c r="A1025" s="8" t="s">
        <v>4682</v>
      </c>
      <c r="B1025" s="8" t="s">
        <v>203</v>
      </c>
      <c r="C1025" s="8" t="s">
        <v>74</v>
      </c>
      <c r="D1025" s="178">
        <v>9044</v>
      </c>
      <c r="E1025" s="181">
        <v>90044</v>
      </c>
      <c r="F1025" s="8" t="s">
        <v>68</v>
      </c>
      <c r="G1025" s="8" t="s">
        <v>3846</v>
      </c>
      <c r="H1025" s="6">
        <v>12150996</v>
      </c>
      <c r="I1025" s="12">
        <v>14</v>
      </c>
      <c r="J1025" s="20">
        <v>0</v>
      </c>
      <c r="L1025" s="20">
        <v>0</v>
      </c>
      <c r="N1025" s="20">
        <v>0</v>
      </c>
      <c r="P1025" s="20">
        <v>0</v>
      </c>
      <c r="R1025" s="20">
        <v>0</v>
      </c>
      <c r="T1025" s="20">
        <v>0</v>
      </c>
      <c r="V1025" s="29">
        <v>0</v>
      </c>
      <c r="X1025" s="8" t="str">
        <f t="shared" si="15"/>
        <v>No</v>
      </c>
      <c r="Z1025" s="21"/>
      <c r="AC1025" s="28"/>
    </row>
    <row r="1026" spans="1:29">
      <c r="A1026" s="8" t="s">
        <v>1673</v>
      </c>
      <c r="B1026" s="8" t="s">
        <v>4785</v>
      </c>
      <c r="C1026" s="8" t="s">
        <v>288</v>
      </c>
      <c r="D1026" s="178" t="s">
        <v>1674</v>
      </c>
      <c r="E1026" s="181" t="s">
        <v>1675</v>
      </c>
      <c r="F1026" s="8" t="s">
        <v>68</v>
      </c>
      <c r="G1026" s="8" t="s">
        <v>108</v>
      </c>
      <c r="H1026" s="6">
        <v>0</v>
      </c>
      <c r="I1026" s="12">
        <v>14</v>
      </c>
      <c r="J1026" s="20">
        <v>241670</v>
      </c>
      <c r="L1026" s="20">
        <v>0</v>
      </c>
      <c r="N1026" s="20">
        <v>708205</v>
      </c>
      <c r="P1026" s="20">
        <v>0</v>
      </c>
      <c r="R1026" s="20">
        <v>20394</v>
      </c>
      <c r="T1026" s="20">
        <v>0</v>
      </c>
      <c r="V1026" s="29">
        <v>970269</v>
      </c>
      <c r="X1026" s="8" t="str">
        <f t="shared" si="15"/>
        <v>No</v>
      </c>
      <c r="Z1026" s="21"/>
      <c r="AC1026" s="28"/>
    </row>
    <row r="1027" spans="1:29">
      <c r="A1027" s="8" t="s">
        <v>1622</v>
      </c>
      <c r="B1027" s="8" t="s">
        <v>5598</v>
      </c>
      <c r="C1027" s="8" t="s">
        <v>288</v>
      </c>
      <c r="D1027" s="178" t="s">
        <v>1623</v>
      </c>
      <c r="E1027" s="181" t="s">
        <v>1624</v>
      </c>
      <c r="F1027" s="8" t="s">
        <v>116</v>
      </c>
      <c r="G1027" s="8" t="s">
        <v>108</v>
      </c>
      <c r="H1027" s="6">
        <v>0</v>
      </c>
      <c r="I1027" s="12">
        <v>14</v>
      </c>
      <c r="J1027" s="20">
        <v>41633</v>
      </c>
      <c r="L1027" s="20">
        <v>0</v>
      </c>
      <c r="N1027" s="20">
        <v>927039</v>
      </c>
      <c r="P1027" s="20">
        <v>0</v>
      </c>
      <c r="R1027" s="20">
        <v>0</v>
      </c>
      <c r="T1027" s="20">
        <v>0</v>
      </c>
      <c r="V1027" s="29">
        <v>968672</v>
      </c>
      <c r="X1027" s="8" t="str">
        <f t="shared" ref="X1027:X1090" si="16">IF(W1027&amp;U1027&amp;S1027&amp;Q1027&amp;O1027&amp;M1027&amp;K1027&lt;&gt;"","Yes","No")</f>
        <v>No</v>
      </c>
      <c r="Z1027" s="21"/>
      <c r="AC1027" s="28"/>
    </row>
    <row r="1028" spans="1:29">
      <c r="A1028" s="8" t="s">
        <v>2357</v>
      </c>
      <c r="B1028" s="8" t="s">
        <v>356</v>
      </c>
      <c r="C1028" s="8" t="s">
        <v>84</v>
      </c>
      <c r="D1028" s="178" t="s">
        <v>2358</v>
      </c>
      <c r="E1028" s="181" t="s">
        <v>2359</v>
      </c>
      <c r="F1028" s="8" t="s">
        <v>116</v>
      </c>
      <c r="G1028" s="8" t="s">
        <v>108</v>
      </c>
      <c r="H1028" s="6">
        <v>0</v>
      </c>
      <c r="I1028" s="12">
        <v>14</v>
      </c>
      <c r="J1028" s="20">
        <v>69387</v>
      </c>
      <c r="L1028" s="20">
        <v>0</v>
      </c>
      <c r="N1028" s="20">
        <v>467033</v>
      </c>
      <c r="P1028" s="20">
        <v>38000</v>
      </c>
      <c r="R1028" s="20">
        <v>0</v>
      </c>
      <c r="T1028" s="20">
        <v>0</v>
      </c>
      <c r="V1028" s="29">
        <v>574420</v>
      </c>
      <c r="X1028" s="8" t="str">
        <f t="shared" si="16"/>
        <v>No</v>
      </c>
      <c r="Z1028" s="21"/>
      <c r="AC1028" s="28"/>
    </row>
    <row r="1029" spans="1:29">
      <c r="A1029" s="8" t="s">
        <v>4692</v>
      </c>
      <c r="B1029" s="8" t="s">
        <v>698</v>
      </c>
      <c r="C1029" s="8" t="s">
        <v>152</v>
      </c>
      <c r="D1029" s="178">
        <v>4220</v>
      </c>
      <c r="E1029" s="181">
        <v>40220</v>
      </c>
      <c r="F1029" s="8" t="s">
        <v>68</v>
      </c>
      <c r="G1029" s="8" t="s">
        <v>3846</v>
      </c>
      <c r="H1029" s="6">
        <v>117798</v>
      </c>
      <c r="I1029" s="12">
        <v>14</v>
      </c>
      <c r="J1029" s="20">
        <v>0</v>
      </c>
      <c r="L1029" s="20">
        <v>0</v>
      </c>
      <c r="N1029" s="20">
        <v>486403</v>
      </c>
      <c r="P1029" s="20">
        <v>0</v>
      </c>
      <c r="R1029" s="20">
        <v>0</v>
      </c>
      <c r="T1029" s="20">
        <v>0</v>
      </c>
      <c r="V1029" s="29">
        <v>486403</v>
      </c>
      <c r="X1029" s="8" t="str">
        <f t="shared" si="16"/>
        <v>No</v>
      </c>
      <c r="Z1029" s="21"/>
      <c r="AC1029" s="28"/>
    </row>
    <row r="1030" spans="1:29">
      <c r="A1030" s="8" t="s">
        <v>4002</v>
      </c>
      <c r="B1030" s="8" t="s">
        <v>3177</v>
      </c>
      <c r="C1030" s="8" t="s">
        <v>71</v>
      </c>
      <c r="E1030" s="181" t="s">
        <v>4003</v>
      </c>
      <c r="F1030" s="8" t="s">
        <v>68</v>
      </c>
      <c r="G1030" s="8" t="s">
        <v>108</v>
      </c>
      <c r="H1030" s="6">
        <v>0</v>
      </c>
      <c r="I1030" s="12">
        <v>14</v>
      </c>
      <c r="J1030" s="20">
        <v>0</v>
      </c>
      <c r="L1030" s="20">
        <v>0</v>
      </c>
      <c r="N1030" s="20">
        <v>215422</v>
      </c>
      <c r="P1030" s="20">
        <v>0</v>
      </c>
      <c r="R1030" s="20">
        <v>0</v>
      </c>
      <c r="T1030" s="20">
        <v>0</v>
      </c>
      <c r="V1030" s="29">
        <v>215422</v>
      </c>
      <c r="X1030" s="8" t="str">
        <f t="shared" si="16"/>
        <v>No</v>
      </c>
      <c r="Z1030" s="21"/>
      <c r="AC1030" s="28"/>
    </row>
    <row r="1031" spans="1:29">
      <c r="A1031" s="8" t="s">
        <v>4129</v>
      </c>
      <c r="B1031" s="8" t="s">
        <v>5589</v>
      </c>
      <c r="C1031" s="8" t="s">
        <v>67</v>
      </c>
      <c r="D1031" s="178" t="s">
        <v>372</v>
      </c>
      <c r="E1031" s="181" t="s">
        <v>373</v>
      </c>
      <c r="F1031" s="8" t="s">
        <v>68</v>
      </c>
      <c r="G1031" s="8" t="s">
        <v>108</v>
      </c>
      <c r="H1031" s="6">
        <v>0</v>
      </c>
      <c r="I1031" s="12">
        <v>14</v>
      </c>
      <c r="J1031" s="20">
        <v>0</v>
      </c>
      <c r="L1031" s="20">
        <v>0</v>
      </c>
      <c r="N1031" s="20">
        <v>114052</v>
      </c>
      <c r="P1031" s="20">
        <v>0</v>
      </c>
      <c r="R1031" s="20">
        <v>0</v>
      </c>
      <c r="T1031" s="20">
        <v>0</v>
      </c>
      <c r="V1031" s="29">
        <v>114052</v>
      </c>
      <c r="X1031" s="8" t="str">
        <f t="shared" si="16"/>
        <v>No</v>
      </c>
      <c r="Z1031" s="21"/>
      <c r="AC1031" s="28"/>
    </row>
    <row r="1032" spans="1:29">
      <c r="A1032" s="8" t="s">
        <v>3340</v>
      </c>
      <c r="B1032" s="8" t="s">
        <v>3341</v>
      </c>
      <c r="C1032" s="8" t="s">
        <v>74</v>
      </c>
      <c r="D1032" s="178" t="s">
        <v>3342</v>
      </c>
      <c r="E1032" s="181" t="s">
        <v>3343</v>
      </c>
      <c r="F1032" s="8" t="s">
        <v>68</v>
      </c>
      <c r="G1032" s="8" t="s">
        <v>108</v>
      </c>
      <c r="H1032" s="6">
        <v>0</v>
      </c>
      <c r="I1032" s="12">
        <v>14</v>
      </c>
      <c r="J1032" s="20">
        <v>0</v>
      </c>
      <c r="L1032" s="20">
        <v>0</v>
      </c>
      <c r="N1032" s="20">
        <v>8571</v>
      </c>
      <c r="P1032" s="20">
        <v>0</v>
      </c>
      <c r="R1032" s="20">
        <v>0</v>
      </c>
      <c r="T1032" s="20">
        <v>0</v>
      </c>
      <c r="V1032" s="29">
        <v>8571</v>
      </c>
      <c r="X1032" s="8" t="str">
        <f t="shared" si="16"/>
        <v>No</v>
      </c>
      <c r="Z1032" s="21"/>
      <c r="AC1032" s="28"/>
    </row>
    <row r="1033" spans="1:29">
      <c r="A1033" s="8" t="s">
        <v>6396</v>
      </c>
      <c r="B1033" s="8" t="s">
        <v>5592</v>
      </c>
      <c r="C1033" s="8" t="s">
        <v>93</v>
      </c>
      <c r="D1033" s="178">
        <v>6113</v>
      </c>
      <c r="E1033" s="181">
        <v>60113</v>
      </c>
      <c r="F1033" s="8" t="s">
        <v>68</v>
      </c>
      <c r="G1033" s="8" t="s">
        <v>3846</v>
      </c>
      <c r="H1033" s="6">
        <v>5121892</v>
      </c>
      <c r="I1033" s="12">
        <v>14</v>
      </c>
      <c r="J1033" s="20">
        <v>282000</v>
      </c>
      <c r="L1033" s="20">
        <v>0</v>
      </c>
      <c r="N1033" s="20">
        <v>469481</v>
      </c>
      <c r="P1033" s="20">
        <v>0</v>
      </c>
      <c r="R1033" s="20">
        <v>0</v>
      </c>
      <c r="T1033" s="20">
        <v>5405</v>
      </c>
      <c r="V1033" s="29">
        <v>756886</v>
      </c>
      <c r="X1033" s="8" t="str">
        <f t="shared" si="16"/>
        <v>No</v>
      </c>
      <c r="Z1033" s="21"/>
      <c r="AC1033" s="28"/>
    </row>
    <row r="1034" spans="1:29">
      <c r="A1034" s="8" t="s">
        <v>637</v>
      </c>
      <c r="B1034" s="8" t="s">
        <v>5603</v>
      </c>
      <c r="C1034" s="8" t="s">
        <v>74</v>
      </c>
      <c r="D1034" s="178">
        <v>9052</v>
      </c>
      <c r="E1034" s="181">
        <v>90052</v>
      </c>
      <c r="F1034" s="8" t="s">
        <v>68</v>
      </c>
      <c r="G1034" s="8" t="s">
        <v>3846</v>
      </c>
      <c r="H1034" s="6">
        <v>1932666</v>
      </c>
      <c r="I1034" s="12">
        <v>14</v>
      </c>
      <c r="J1034" s="20">
        <v>1128357</v>
      </c>
      <c r="L1034" s="20">
        <v>0</v>
      </c>
      <c r="N1034" s="20">
        <v>0</v>
      </c>
      <c r="P1034" s="20">
        <v>0</v>
      </c>
      <c r="R1034" s="20">
        <v>0</v>
      </c>
      <c r="T1034" s="20">
        <v>0</v>
      </c>
      <c r="V1034" s="29">
        <v>1128357</v>
      </c>
      <c r="X1034" s="8" t="str">
        <f t="shared" si="16"/>
        <v>No</v>
      </c>
      <c r="Z1034" s="21"/>
      <c r="AC1034" s="28"/>
    </row>
    <row r="1035" spans="1:29">
      <c r="A1035" s="8" t="s">
        <v>658</v>
      </c>
      <c r="B1035" s="8" t="s">
        <v>5588</v>
      </c>
      <c r="C1035" s="8" t="s">
        <v>121</v>
      </c>
      <c r="D1035" s="178">
        <v>4192</v>
      </c>
      <c r="E1035" s="181">
        <v>40192</v>
      </c>
      <c r="F1035" s="8" t="s">
        <v>68</v>
      </c>
      <c r="G1035" s="8" t="s">
        <v>69</v>
      </c>
      <c r="H1035" s="6">
        <v>376047</v>
      </c>
      <c r="I1035" s="12">
        <v>14</v>
      </c>
      <c r="J1035" s="20">
        <v>1443879</v>
      </c>
      <c r="L1035" s="20">
        <v>0</v>
      </c>
      <c r="N1035" s="20">
        <v>113619</v>
      </c>
      <c r="P1035" s="20">
        <v>34874</v>
      </c>
      <c r="R1035" s="20">
        <v>0</v>
      </c>
      <c r="T1035" s="20">
        <v>0</v>
      </c>
      <c r="V1035" s="29">
        <v>1592372</v>
      </c>
      <c r="X1035" s="8" t="str">
        <f t="shared" si="16"/>
        <v>No</v>
      </c>
      <c r="Z1035" s="21"/>
      <c r="AC1035" s="28"/>
    </row>
    <row r="1036" spans="1:29">
      <c r="A1036" s="8" t="s">
        <v>696</v>
      </c>
      <c r="B1036" s="8" t="s">
        <v>5596</v>
      </c>
      <c r="C1036" s="8" t="s">
        <v>117</v>
      </c>
      <c r="D1036" s="178">
        <v>1099</v>
      </c>
      <c r="E1036" s="181">
        <v>10099</v>
      </c>
      <c r="F1036" s="8" t="s">
        <v>116</v>
      </c>
      <c r="G1036" s="8" t="s">
        <v>3846</v>
      </c>
      <c r="H1036" s="6">
        <v>88200</v>
      </c>
      <c r="I1036" s="12">
        <v>14</v>
      </c>
      <c r="J1036" s="20">
        <v>949122</v>
      </c>
      <c r="L1036" s="20">
        <v>0</v>
      </c>
      <c r="N1036" s="20">
        <v>1240378</v>
      </c>
      <c r="P1036" s="20">
        <v>76005</v>
      </c>
      <c r="R1036" s="20">
        <v>0</v>
      </c>
      <c r="T1036" s="20">
        <v>0</v>
      </c>
      <c r="V1036" s="29">
        <v>2265505</v>
      </c>
      <c r="X1036" s="8" t="str">
        <f t="shared" si="16"/>
        <v>No</v>
      </c>
      <c r="Z1036" s="21"/>
      <c r="AC1036" s="28"/>
    </row>
    <row r="1037" spans="1:29">
      <c r="A1037" s="8" t="s">
        <v>2110</v>
      </c>
      <c r="B1037" s="8" t="s">
        <v>5602</v>
      </c>
      <c r="C1037" s="8" t="s">
        <v>328</v>
      </c>
      <c r="D1037" s="178" t="s">
        <v>2111</v>
      </c>
      <c r="E1037" s="181" t="s">
        <v>2112</v>
      </c>
      <c r="F1037" s="8" t="s">
        <v>68</v>
      </c>
      <c r="G1037" s="8" t="s">
        <v>108</v>
      </c>
      <c r="H1037" s="6">
        <v>0</v>
      </c>
      <c r="I1037" s="12">
        <v>14</v>
      </c>
      <c r="J1037" s="20">
        <v>0</v>
      </c>
      <c r="L1037" s="20">
        <v>0</v>
      </c>
      <c r="N1037" s="20">
        <v>81636</v>
      </c>
      <c r="P1037" s="20">
        <v>0</v>
      </c>
      <c r="R1037" s="20">
        <v>0</v>
      </c>
      <c r="T1037" s="20">
        <v>0</v>
      </c>
      <c r="V1037" s="29">
        <v>81636</v>
      </c>
      <c r="X1037" s="8" t="str">
        <f t="shared" si="16"/>
        <v>No</v>
      </c>
      <c r="Z1037" s="21"/>
      <c r="AC1037" s="28"/>
    </row>
    <row r="1038" spans="1:29">
      <c r="A1038" s="8" t="s">
        <v>4872</v>
      </c>
      <c r="B1038" s="8" t="s">
        <v>5594</v>
      </c>
      <c r="C1038" s="8" t="s">
        <v>182</v>
      </c>
      <c r="E1038" s="181" t="s">
        <v>4873</v>
      </c>
      <c r="F1038" s="8" t="s">
        <v>68</v>
      </c>
      <c r="G1038" s="8" t="s">
        <v>108</v>
      </c>
      <c r="H1038" s="6">
        <v>0</v>
      </c>
      <c r="I1038" s="12">
        <v>14</v>
      </c>
      <c r="J1038" s="20">
        <v>0</v>
      </c>
      <c r="L1038" s="20">
        <v>0</v>
      </c>
      <c r="N1038" s="20">
        <v>0</v>
      </c>
      <c r="P1038" s="20">
        <v>0</v>
      </c>
      <c r="R1038" s="20">
        <v>0</v>
      </c>
      <c r="T1038" s="20">
        <v>0</v>
      </c>
      <c r="V1038" s="29">
        <v>0</v>
      </c>
      <c r="X1038" s="8" t="str">
        <f t="shared" si="16"/>
        <v>No</v>
      </c>
      <c r="Z1038" s="21"/>
      <c r="AC1038" s="28"/>
    </row>
    <row r="1039" spans="1:29">
      <c r="A1039" s="8" t="s">
        <v>4173</v>
      </c>
      <c r="B1039" s="8" t="s">
        <v>98</v>
      </c>
      <c r="C1039" s="8" t="s">
        <v>99</v>
      </c>
      <c r="E1039" s="181">
        <v>40246</v>
      </c>
      <c r="F1039" s="8" t="s">
        <v>116</v>
      </c>
      <c r="G1039" s="8" t="s">
        <v>3846</v>
      </c>
      <c r="H1039" s="6">
        <v>4515419</v>
      </c>
      <c r="I1039" s="12">
        <v>14</v>
      </c>
      <c r="J1039" s="20">
        <v>266624</v>
      </c>
      <c r="L1039" s="20">
        <v>0</v>
      </c>
      <c r="N1039" s="20">
        <v>0</v>
      </c>
      <c r="P1039" s="20">
        <v>391989</v>
      </c>
      <c r="R1039" s="20">
        <v>0</v>
      </c>
      <c r="T1039" s="20">
        <v>0</v>
      </c>
      <c r="V1039" s="29">
        <v>658613</v>
      </c>
      <c r="X1039" s="8" t="str">
        <f t="shared" si="16"/>
        <v>No</v>
      </c>
      <c r="Z1039" s="21"/>
      <c r="AC1039" s="28"/>
    </row>
    <row r="1040" spans="1:29">
      <c r="A1040" s="8" t="s">
        <v>4144</v>
      </c>
      <c r="B1040" s="8" t="s">
        <v>1569</v>
      </c>
      <c r="C1040" s="8" t="s">
        <v>99</v>
      </c>
      <c r="D1040" s="178" t="s">
        <v>547</v>
      </c>
      <c r="E1040" s="181" t="s">
        <v>548</v>
      </c>
      <c r="F1040" s="8" t="s">
        <v>68</v>
      </c>
      <c r="G1040" s="8" t="s">
        <v>108</v>
      </c>
      <c r="H1040" s="6">
        <v>0</v>
      </c>
      <c r="I1040" s="12">
        <v>14</v>
      </c>
      <c r="J1040" s="20">
        <v>0</v>
      </c>
      <c r="L1040" s="20">
        <v>0</v>
      </c>
      <c r="N1040" s="20">
        <v>813933</v>
      </c>
      <c r="P1040" s="20">
        <v>0</v>
      </c>
      <c r="R1040" s="20">
        <v>0</v>
      </c>
      <c r="T1040" s="20">
        <v>0</v>
      </c>
      <c r="V1040" s="29">
        <v>813933</v>
      </c>
      <c r="X1040" s="8" t="str">
        <f t="shared" si="16"/>
        <v>No</v>
      </c>
      <c r="Z1040" s="21"/>
      <c r="AC1040" s="28"/>
    </row>
    <row r="1041" spans="1:29">
      <c r="A1041" s="8" t="s">
        <v>4420</v>
      </c>
      <c r="B1041" s="8" t="s">
        <v>4421</v>
      </c>
      <c r="C1041" s="8" t="s">
        <v>42</v>
      </c>
      <c r="D1041" s="178" t="s">
        <v>4422</v>
      </c>
      <c r="E1041" s="181" t="s">
        <v>4423</v>
      </c>
      <c r="F1041" s="8" t="s">
        <v>72</v>
      </c>
      <c r="G1041" s="8" t="s">
        <v>108</v>
      </c>
      <c r="H1041" s="6">
        <v>0</v>
      </c>
      <c r="I1041" s="12">
        <v>14</v>
      </c>
      <c r="J1041" s="20">
        <v>0</v>
      </c>
      <c r="L1041" s="20">
        <v>0</v>
      </c>
      <c r="N1041" s="20">
        <v>335179</v>
      </c>
      <c r="P1041" s="20">
        <v>0</v>
      </c>
      <c r="R1041" s="20">
        <v>0</v>
      </c>
      <c r="T1041" s="20">
        <v>0</v>
      </c>
      <c r="V1041" s="29">
        <v>335179</v>
      </c>
      <c r="X1041" s="8" t="str">
        <f t="shared" si="16"/>
        <v>No</v>
      </c>
      <c r="Z1041" s="21"/>
      <c r="AC1041" s="28"/>
    </row>
    <row r="1042" spans="1:29">
      <c r="A1042" s="8" t="s">
        <v>1016</v>
      </c>
      <c r="B1042" s="8" t="s">
        <v>1017</v>
      </c>
      <c r="C1042" s="8" t="s">
        <v>124</v>
      </c>
      <c r="D1042" s="178" t="s">
        <v>1018</v>
      </c>
      <c r="E1042" s="181" t="s">
        <v>1019</v>
      </c>
      <c r="F1042" s="8" t="s">
        <v>68</v>
      </c>
      <c r="G1042" s="8" t="s">
        <v>108</v>
      </c>
      <c r="H1042" s="6">
        <v>0</v>
      </c>
      <c r="I1042" s="12">
        <v>14</v>
      </c>
      <c r="J1042" s="20">
        <v>0</v>
      </c>
      <c r="L1042" s="20">
        <v>0</v>
      </c>
      <c r="N1042" s="20">
        <v>469463</v>
      </c>
      <c r="P1042" s="20">
        <v>0</v>
      </c>
      <c r="R1042" s="20">
        <v>0</v>
      </c>
      <c r="T1042" s="20">
        <v>0</v>
      </c>
      <c r="V1042" s="29">
        <v>469463</v>
      </c>
      <c r="X1042" s="8" t="str">
        <f t="shared" si="16"/>
        <v>No</v>
      </c>
      <c r="Z1042" s="21"/>
      <c r="AC1042" s="28"/>
    </row>
    <row r="1043" spans="1:29">
      <c r="A1043" s="8" t="s">
        <v>4701</v>
      </c>
      <c r="B1043" s="8" t="s">
        <v>5590</v>
      </c>
      <c r="C1043" s="8" t="s">
        <v>106</v>
      </c>
      <c r="D1043" s="178" t="s">
        <v>729</v>
      </c>
      <c r="E1043" s="181" t="s">
        <v>730</v>
      </c>
      <c r="F1043" s="8" t="s">
        <v>68</v>
      </c>
      <c r="G1043" s="8" t="s">
        <v>108</v>
      </c>
      <c r="H1043" s="6">
        <v>0</v>
      </c>
      <c r="I1043" s="12">
        <v>14</v>
      </c>
      <c r="J1043" s="20">
        <v>0</v>
      </c>
      <c r="L1043" s="20">
        <v>0</v>
      </c>
      <c r="N1043" s="20">
        <v>710384</v>
      </c>
      <c r="P1043" s="20">
        <v>0</v>
      </c>
      <c r="R1043" s="20">
        <v>0</v>
      </c>
      <c r="T1043" s="20">
        <v>0</v>
      </c>
      <c r="V1043" s="29">
        <v>710384</v>
      </c>
      <c r="X1043" s="8" t="str">
        <f t="shared" si="16"/>
        <v>No</v>
      </c>
      <c r="Z1043" s="21"/>
      <c r="AC1043" s="28"/>
    </row>
    <row r="1044" spans="1:29">
      <c r="A1044" s="8" t="s">
        <v>4685</v>
      </c>
      <c r="B1044" s="8" t="s">
        <v>5604</v>
      </c>
      <c r="C1044" s="8" t="s">
        <v>182</v>
      </c>
      <c r="D1044" s="178" t="s">
        <v>1691</v>
      </c>
      <c r="E1044" s="181" t="s">
        <v>1692</v>
      </c>
      <c r="F1044" s="8" t="s">
        <v>72</v>
      </c>
      <c r="G1044" s="8" t="s">
        <v>108</v>
      </c>
      <c r="H1044" s="6">
        <v>0</v>
      </c>
      <c r="I1044" s="12">
        <v>14</v>
      </c>
      <c r="J1044" s="20">
        <v>0</v>
      </c>
      <c r="L1044" s="20">
        <v>0</v>
      </c>
      <c r="N1044" s="20">
        <v>202606</v>
      </c>
      <c r="P1044" s="20">
        <v>0</v>
      </c>
      <c r="R1044" s="20">
        <v>0</v>
      </c>
      <c r="T1044" s="20">
        <v>0</v>
      </c>
      <c r="V1044" s="29">
        <v>202606</v>
      </c>
      <c r="X1044" s="8" t="str">
        <f t="shared" si="16"/>
        <v>No</v>
      </c>
      <c r="Z1044" s="21"/>
      <c r="AC1044" s="28"/>
    </row>
    <row r="1045" spans="1:29">
      <c r="A1045" s="8" t="s">
        <v>6397</v>
      </c>
      <c r="B1045" s="8" t="s">
        <v>5595</v>
      </c>
      <c r="C1045" s="8" t="s">
        <v>285</v>
      </c>
      <c r="D1045" s="178" t="s">
        <v>2929</v>
      </c>
      <c r="E1045" s="181" t="s">
        <v>2930</v>
      </c>
      <c r="F1045" s="8" t="s">
        <v>68</v>
      </c>
      <c r="G1045" s="8" t="s">
        <v>108</v>
      </c>
      <c r="H1045" s="6">
        <v>0</v>
      </c>
      <c r="I1045" s="12">
        <v>14</v>
      </c>
      <c r="J1045" s="20">
        <v>0</v>
      </c>
      <c r="L1045" s="20">
        <v>0</v>
      </c>
      <c r="N1045" s="20">
        <v>44427</v>
      </c>
      <c r="P1045" s="20">
        <v>0</v>
      </c>
      <c r="R1045" s="20">
        <v>0</v>
      </c>
      <c r="T1045" s="20">
        <v>0</v>
      </c>
      <c r="V1045" s="29">
        <v>44427</v>
      </c>
      <c r="X1045" s="8" t="str">
        <f t="shared" si="16"/>
        <v>No</v>
      </c>
      <c r="Z1045" s="21"/>
      <c r="AC1045" s="28"/>
    </row>
    <row r="1046" spans="1:29">
      <c r="A1046" s="8" t="s">
        <v>6398</v>
      </c>
      <c r="B1046" s="8" t="s">
        <v>5597</v>
      </c>
      <c r="C1046" s="8" t="s">
        <v>328</v>
      </c>
      <c r="D1046" s="178" t="s">
        <v>2105</v>
      </c>
      <c r="E1046" s="181" t="s">
        <v>2106</v>
      </c>
      <c r="F1046" s="8" t="s">
        <v>68</v>
      </c>
      <c r="G1046" s="8" t="s">
        <v>108</v>
      </c>
      <c r="H1046" s="6">
        <v>0</v>
      </c>
      <c r="I1046" s="12">
        <v>14</v>
      </c>
      <c r="J1046" s="20">
        <v>0</v>
      </c>
      <c r="L1046" s="20">
        <v>0</v>
      </c>
      <c r="N1046" s="20">
        <v>167302</v>
      </c>
      <c r="P1046" s="20">
        <v>0</v>
      </c>
      <c r="R1046" s="20">
        <v>0</v>
      </c>
      <c r="T1046" s="20">
        <v>0</v>
      </c>
      <c r="V1046" s="29">
        <v>167302</v>
      </c>
      <c r="X1046" s="8" t="str">
        <f t="shared" si="16"/>
        <v>No</v>
      </c>
      <c r="Z1046" s="21"/>
      <c r="AC1046" s="28"/>
    </row>
    <row r="1047" spans="1:29">
      <c r="A1047" s="8" t="s">
        <v>4050</v>
      </c>
      <c r="B1047" s="8" t="s">
        <v>5609</v>
      </c>
      <c r="C1047" s="8" t="s">
        <v>288</v>
      </c>
      <c r="D1047" s="178" t="s">
        <v>1609</v>
      </c>
      <c r="E1047" s="181" t="s">
        <v>1610</v>
      </c>
      <c r="F1047" s="8" t="s">
        <v>116</v>
      </c>
      <c r="G1047" s="8" t="s">
        <v>108</v>
      </c>
      <c r="H1047" s="6">
        <v>0</v>
      </c>
      <c r="I1047" s="12">
        <v>14</v>
      </c>
      <c r="J1047" s="20">
        <v>57088</v>
      </c>
      <c r="L1047" s="20">
        <v>0</v>
      </c>
      <c r="N1047" s="20">
        <v>885498</v>
      </c>
      <c r="P1047" s="20">
        <v>0</v>
      </c>
      <c r="R1047" s="20">
        <v>0</v>
      </c>
      <c r="T1047" s="20">
        <v>0</v>
      </c>
      <c r="V1047" s="29">
        <v>942586</v>
      </c>
      <c r="X1047" s="8" t="str">
        <f t="shared" si="16"/>
        <v>No</v>
      </c>
      <c r="Z1047" s="21"/>
      <c r="AC1047" s="28"/>
    </row>
    <row r="1048" spans="1:29">
      <c r="A1048" s="8" t="s">
        <v>1070</v>
      </c>
      <c r="B1048" s="8" t="s">
        <v>5591</v>
      </c>
      <c r="C1048" s="8" t="s">
        <v>174</v>
      </c>
      <c r="D1048" s="178" t="s">
        <v>1071</v>
      </c>
      <c r="E1048" s="181" t="s">
        <v>1072</v>
      </c>
      <c r="F1048" s="8" t="s">
        <v>68</v>
      </c>
      <c r="G1048" s="8" t="s">
        <v>108</v>
      </c>
      <c r="H1048" s="6">
        <v>0</v>
      </c>
      <c r="I1048" s="12">
        <v>14</v>
      </c>
      <c r="J1048" s="20">
        <v>0</v>
      </c>
      <c r="L1048" s="20">
        <v>453101</v>
      </c>
      <c r="N1048" s="20">
        <v>473772</v>
      </c>
      <c r="P1048" s="20">
        <v>0</v>
      </c>
      <c r="R1048" s="20">
        <v>0</v>
      </c>
      <c r="T1048" s="20">
        <v>0</v>
      </c>
      <c r="V1048" s="29">
        <v>926873</v>
      </c>
      <c r="X1048" s="8" t="str">
        <f t="shared" si="16"/>
        <v>No</v>
      </c>
      <c r="Z1048" s="21"/>
      <c r="AC1048" s="28"/>
    </row>
    <row r="1049" spans="1:29">
      <c r="A1049" s="8" t="s">
        <v>1882</v>
      </c>
      <c r="B1049" s="8" t="s">
        <v>5607</v>
      </c>
      <c r="C1049" s="8" t="s">
        <v>95</v>
      </c>
      <c r="D1049" s="178" t="s">
        <v>1883</v>
      </c>
      <c r="E1049" s="181">
        <v>60196</v>
      </c>
      <c r="F1049" s="8" t="s">
        <v>761</v>
      </c>
      <c r="G1049" s="8" t="s">
        <v>3846</v>
      </c>
      <c r="H1049" s="6">
        <v>67629</v>
      </c>
      <c r="I1049" s="12">
        <v>14</v>
      </c>
      <c r="J1049" s="20">
        <v>0</v>
      </c>
      <c r="L1049" s="20">
        <v>0</v>
      </c>
      <c r="N1049" s="20">
        <v>201178</v>
      </c>
      <c r="P1049" s="20">
        <v>0</v>
      </c>
      <c r="R1049" s="20">
        <v>0</v>
      </c>
      <c r="T1049" s="20">
        <v>0</v>
      </c>
      <c r="V1049" s="29">
        <v>201178</v>
      </c>
      <c r="X1049" s="8" t="str">
        <f t="shared" si="16"/>
        <v>No</v>
      </c>
      <c r="Z1049" s="21"/>
      <c r="AC1049" s="28"/>
    </row>
    <row r="1050" spans="1:29">
      <c r="A1050" s="8" t="s">
        <v>2191</v>
      </c>
      <c r="B1050" s="8" t="s">
        <v>698</v>
      </c>
      <c r="C1050" s="8" t="s">
        <v>328</v>
      </c>
      <c r="D1050" s="178" t="s">
        <v>2192</v>
      </c>
      <c r="E1050" s="181" t="s">
        <v>2193</v>
      </c>
      <c r="F1050" s="8" t="s">
        <v>68</v>
      </c>
      <c r="G1050" s="8" t="s">
        <v>108</v>
      </c>
      <c r="H1050" s="6">
        <v>0</v>
      </c>
      <c r="I1050" s="12">
        <v>14</v>
      </c>
      <c r="J1050" s="20">
        <v>0</v>
      </c>
      <c r="L1050" s="20">
        <v>0</v>
      </c>
      <c r="N1050" s="20">
        <v>65086</v>
      </c>
      <c r="P1050" s="20">
        <v>0</v>
      </c>
      <c r="R1050" s="20">
        <v>0</v>
      </c>
      <c r="T1050" s="20">
        <v>0</v>
      </c>
      <c r="V1050" s="29">
        <v>65086</v>
      </c>
      <c r="X1050" s="8" t="str">
        <f t="shared" si="16"/>
        <v>No</v>
      </c>
      <c r="Z1050" s="21"/>
      <c r="AC1050" s="28"/>
    </row>
    <row r="1051" spans="1:29">
      <c r="A1051" s="8" t="s">
        <v>6612</v>
      </c>
      <c r="B1051" s="8" t="s">
        <v>1968</v>
      </c>
      <c r="C1051" s="8" t="s">
        <v>151</v>
      </c>
      <c r="D1051" s="178" t="s">
        <v>1969</v>
      </c>
      <c r="E1051" s="181" t="s">
        <v>1970</v>
      </c>
      <c r="F1051" s="8" t="s">
        <v>116</v>
      </c>
      <c r="G1051" s="8" t="s">
        <v>108</v>
      </c>
      <c r="H1051" s="6">
        <v>0</v>
      </c>
      <c r="I1051" s="12">
        <v>14</v>
      </c>
      <c r="J1051" s="20">
        <v>0</v>
      </c>
      <c r="L1051" s="20">
        <v>0</v>
      </c>
      <c r="N1051" s="20">
        <v>366620</v>
      </c>
      <c r="P1051" s="20">
        <v>0</v>
      </c>
      <c r="R1051" s="20">
        <v>0</v>
      </c>
      <c r="T1051" s="20">
        <v>0</v>
      </c>
      <c r="V1051" s="29">
        <v>366620</v>
      </c>
      <c r="X1051" s="8" t="str">
        <f t="shared" si="16"/>
        <v>No</v>
      </c>
      <c r="Z1051" s="21"/>
      <c r="AC1051" s="28"/>
    </row>
    <row r="1052" spans="1:29">
      <c r="A1052" s="8" t="s">
        <v>3207</v>
      </c>
      <c r="B1052" s="8" t="s">
        <v>5201</v>
      </c>
      <c r="C1052" s="8" t="s">
        <v>71</v>
      </c>
      <c r="D1052" s="178" t="s">
        <v>3208</v>
      </c>
      <c r="E1052" s="181" t="s">
        <v>3209</v>
      </c>
      <c r="F1052" s="8" t="s">
        <v>116</v>
      </c>
      <c r="G1052" s="8" t="s">
        <v>108</v>
      </c>
      <c r="H1052" s="6">
        <v>0</v>
      </c>
      <c r="I1052" s="12">
        <v>14</v>
      </c>
      <c r="J1052" s="20">
        <v>0</v>
      </c>
      <c r="L1052" s="20">
        <v>0</v>
      </c>
      <c r="N1052" s="20">
        <v>807202</v>
      </c>
      <c r="P1052" s="20">
        <v>78108</v>
      </c>
      <c r="R1052" s="20">
        <v>0</v>
      </c>
      <c r="T1052" s="20">
        <v>59518</v>
      </c>
      <c r="V1052" s="29">
        <v>944828</v>
      </c>
      <c r="X1052" s="8" t="str">
        <f t="shared" si="16"/>
        <v>No</v>
      </c>
      <c r="Z1052" s="21"/>
      <c r="AC1052" s="28"/>
    </row>
    <row r="1053" spans="1:29">
      <c r="A1053" s="8" t="s">
        <v>367</v>
      </c>
      <c r="B1053" s="8" t="s">
        <v>5600</v>
      </c>
      <c r="C1053" s="8" t="s">
        <v>42</v>
      </c>
      <c r="D1053" s="178" t="s">
        <v>368</v>
      </c>
      <c r="E1053" s="181">
        <v>55222</v>
      </c>
      <c r="F1053" s="8" t="s">
        <v>34</v>
      </c>
      <c r="G1053" s="8" t="s">
        <v>3846</v>
      </c>
      <c r="H1053" s="6">
        <v>0</v>
      </c>
      <c r="I1053" s="12">
        <v>14</v>
      </c>
      <c r="J1053" s="20">
        <v>0</v>
      </c>
      <c r="L1053" s="20">
        <v>0</v>
      </c>
      <c r="N1053" s="20">
        <v>73787</v>
      </c>
      <c r="P1053" s="20">
        <v>0</v>
      </c>
      <c r="R1053" s="20">
        <v>0</v>
      </c>
      <c r="T1053" s="20">
        <v>46482</v>
      </c>
      <c r="V1053" s="29">
        <v>120269</v>
      </c>
      <c r="X1053" s="8" t="str">
        <f t="shared" si="16"/>
        <v>No</v>
      </c>
      <c r="Z1053" s="21"/>
      <c r="AC1053" s="28"/>
    </row>
    <row r="1054" spans="1:29">
      <c r="A1054" s="8" t="s">
        <v>4874</v>
      </c>
      <c r="B1054" s="8" t="s">
        <v>4875</v>
      </c>
      <c r="C1054" s="8" t="s">
        <v>93</v>
      </c>
      <c r="E1054" s="181">
        <v>60273</v>
      </c>
      <c r="F1054" s="8" t="s">
        <v>141</v>
      </c>
      <c r="G1054" s="8" t="s">
        <v>3846</v>
      </c>
      <c r="H1054" s="6">
        <v>728825</v>
      </c>
      <c r="I1054" s="12">
        <v>14</v>
      </c>
      <c r="J1054" s="20">
        <v>990062</v>
      </c>
      <c r="L1054" s="20">
        <v>0</v>
      </c>
      <c r="N1054" s="20">
        <v>0</v>
      </c>
      <c r="P1054" s="20">
        <v>0</v>
      </c>
      <c r="R1054" s="20">
        <v>0</v>
      </c>
      <c r="T1054" s="20">
        <v>0</v>
      </c>
      <c r="V1054" s="29">
        <v>990062</v>
      </c>
      <c r="X1054" s="8" t="str">
        <f t="shared" si="16"/>
        <v>No</v>
      </c>
      <c r="Z1054" s="21"/>
      <c r="AC1054" s="28"/>
    </row>
    <row r="1055" spans="1:29">
      <c r="A1055" s="8" t="s">
        <v>4168</v>
      </c>
      <c r="B1055" s="8" t="s">
        <v>5599</v>
      </c>
      <c r="C1055" s="8" t="s">
        <v>74</v>
      </c>
      <c r="E1055" s="181">
        <v>90286</v>
      </c>
      <c r="F1055" s="8" t="s">
        <v>68</v>
      </c>
      <c r="G1055" s="8" t="s">
        <v>3846</v>
      </c>
      <c r="H1055" s="6">
        <v>12150996</v>
      </c>
      <c r="I1055" s="12">
        <v>14</v>
      </c>
      <c r="J1055" s="20">
        <v>0</v>
      </c>
      <c r="L1055" s="20">
        <v>0</v>
      </c>
      <c r="N1055" s="20">
        <v>0</v>
      </c>
      <c r="P1055" s="20">
        <v>0</v>
      </c>
      <c r="R1055" s="20">
        <v>0</v>
      </c>
      <c r="T1055" s="20">
        <v>0</v>
      </c>
      <c r="V1055" s="29">
        <v>0</v>
      </c>
      <c r="X1055" s="8" t="str">
        <f t="shared" si="16"/>
        <v>No</v>
      </c>
      <c r="Z1055" s="21"/>
      <c r="AC1055" s="28"/>
    </row>
    <row r="1056" spans="1:29">
      <c r="A1056" s="8" t="s">
        <v>1909</v>
      </c>
      <c r="B1056" s="8" t="s">
        <v>4271</v>
      </c>
      <c r="C1056" s="8" t="s">
        <v>95</v>
      </c>
      <c r="D1056" s="178" t="s">
        <v>1910</v>
      </c>
      <c r="E1056" s="181" t="s">
        <v>1911</v>
      </c>
      <c r="F1056" s="8" t="s">
        <v>761</v>
      </c>
      <c r="G1056" s="8" t="s">
        <v>108</v>
      </c>
      <c r="H1056" s="6">
        <v>0</v>
      </c>
      <c r="I1056" s="12">
        <v>14</v>
      </c>
      <c r="J1056" s="20">
        <v>98809</v>
      </c>
      <c r="L1056" s="20">
        <v>0</v>
      </c>
      <c r="N1056" s="20">
        <v>379149</v>
      </c>
      <c r="P1056" s="20">
        <v>0</v>
      </c>
      <c r="R1056" s="20">
        <v>0</v>
      </c>
      <c r="T1056" s="20">
        <v>5801</v>
      </c>
      <c r="V1056" s="29">
        <v>483759</v>
      </c>
      <c r="X1056" s="8" t="str">
        <f t="shared" si="16"/>
        <v>No</v>
      </c>
      <c r="Z1056" s="21"/>
      <c r="AC1056" s="28"/>
    </row>
    <row r="1057" spans="1:29">
      <c r="A1057" s="8" t="s">
        <v>6399</v>
      </c>
      <c r="B1057" s="8" t="s">
        <v>5396</v>
      </c>
      <c r="C1057" s="8" t="s">
        <v>166</v>
      </c>
      <c r="D1057" s="178" t="s">
        <v>1156</v>
      </c>
      <c r="E1057" s="181" t="s">
        <v>1157</v>
      </c>
      <c r="F1057" s="8" t="s">
        <v>68</v>
      </c>
      <c r="G1057" s="8" t="s">
        <v>108</v>
      </c>
      <c r="H1057" s="6">
        <v>0</v>
      </c>
      <c r="I1057" s="12">
        <v>14</v>
      </c>
      <c r="J1057" s="20">
        <v>266605</v>
      </c>
      <c r="L1057" s="20">
        <v>0</v>
      </c>
      <c r="N1057" s="20">
        <v>550060</v>
      </c>
      <c r="P1057" s="20">
        <v>0</v>
      </c>
      <c r="R1057" s="20">
        <v>0</v>
      </c>
      <c r="T1057" s="20">
        <v>0</v>
      </c>
      <c r="V1057" s="29">
        <v>816665</v>
      </c>
      <c r="X1057" s="8" t="str">
        <f t="shared" si="16"/>
        <v>No</v>
      </c>
      <c r="Z1057" s="21"/>
      <c r="AC1057" s="28"/>
    </row>
    <row r="1058" spans="1:29">
      <c r="A1058" s="8" t="s">
        <v>945</v>
      </c>
      <c r="B1058" s="8" t="s">
        <v>946</v>
      </c>
      <c r="C1058" s="8" t="s">
        <v>124</v>
      </c>
      <c r="D1058" s="178" t="s">
        <v>947</v>
      </c>
      <c r="E1058" s="181" t="s">
        <v>948</v>
      </c>
      <c r="F1058" s="8" t="s">
        <v>68</v>
      </c>
      <c r="G1058" s="8" t="s">
        <v>108</v>
      </c>
      <c r="H1058" s="6">
        <v>0</v>
      </c>
      <c r="I1058" s="12">
        <v>14</v>
      </c>
      <c r="J1058" s="20">
        <v>0</v>
      </c>
      <c r="L1058" s="20">
        <v>0</v>
      </c>
      <c r="N1058" s="20">
        <v>288513</v>
      </c>
      <c r="P1058" s="20">
        <v>0</v>
      </c>
      <c r="R1058" s="20">
        <v>0</v>
      </c>
      <c r="T1058" s="20">
        <v>0</v>
      </c>
      <c r="V1058" s="29">
        <v>288513</v>
      </c>
      <c r="X1058" s="8" t="str">
        <f t="shared" si="16"/>
        <v>No</v>
      </c>
      <c r="Z1058" s="21"/>
      <c r="AC1058" s="28"/>
    </row>
    <row r="1059" spans="1:29">
      <c r="A1059" s="8" t="s">
        <v>4354</v>
      </c>
      <c r="B1059" s="8" t="s">
        <v>5601</v>
      </c>
      <c r="C1059" s="8" t="s">
        <v>55</v>
      </c>
      <c r="D1059" s="178">
        <v>45</v>
      </c>
      <c r="E1059" s="181">
        <v>45</v>
      </c>
      <c r="F1059" s="8" t="s">
        <v>68</v>
      </c>
      <c r="G1059" s="8" t="s">
        <v>3846</v>
      </c>
      <c r="H1059" s="6">
        <v>64513</v>
      </c>
      <c r="I1059" s="12">
        <v>14</v>
      </c>
      <c r="J1059" s="20">
        <v>1072421</v>
      </c>
      <c r="L1059" s="20">
        <v>0</v>
      </c>
      <c r="N1059" s="20">
        <v>0</v>
      </c>
      <c r="P1059" s="20">
        <v>7978</v>
      </c>
      <c r="R1059" s="20">
        <v>0</v>
      </c>
      <c r="T1059" s="20">
        <v>0</v>
      </c>
      <c r="V1059" s="29">
        <v>1080399</v>
      </c>
      <c r="X1059" s="8" t="str">
        <f t="shared" si="16"/>
        <v>No</v>
      </c>
      <c r="Z1059" s="21"/>
      <c r="AC1059" s="28"/>
    </row>
    <row r="1060" spans="1:29">
      <c r="A1060" s="8" t="s">
        <v>2725</v>
      </c>
      <c r="B1060" s="8" t="s">
        <v>5606</v>
      </c>
      <c r="C1060" s="8" t="s">
        <v>114</v>
      </c>
      <c r="D1060" s="178" t="s">
        <v>2726</v>
      </c>
      <c r="E1060" s="181" t="s">
        <v>2727</v>
      </c>
      <c r="F1060" s="8" t="s">
        <v>68</v>
      </c>
      <c r="G1060" s="8" t="s">
        <v>108</v>
      </c>
      <c r="H1060" s="6">
        <v>0</v>
      </c>
      <c r="I1060" s="12">
        <v>14</v>
      </c>
      <c r="J1060" s="20">
        <v>14441</v>
      </c>
      <c r="L1060" s="20">
        <v>0</v>
      </c>
      <c r="N1060" s="20">
        <v>86626</v>
      </c>
      <c r="P1060" s="20">
        <v>0</v>
      </c>
      <c r="R1060" s="20">
        <v>0</v>
      </c>
      <c r="T1060" s="20">
        <v>0</v>
      </c>
      <c r="V1060" s="29">
        <v>101067</v>
      </c>
      <c r="X1060" s="8" t="str">
        <f t="shared" si="16"/>
        <v>No</v>
      </c>
      <c r="Z1060" s="21"/>
      <c r="AC1060" s="28"/>
    </row>
    <row r="1061" spans="1:29">
      <c r="A1061" s="8" t="s">
        <v>3296</v>
      </c>
      <c r="B1061" s="8" t="s">
        <v>5605</v>
      </c>
      <c r="C1061" s="8" t="s">
        <v>74</v>
      </c>
      <c r="D1061" s="178" t="s">
        <v>3297</v>
      </c>
      <c r="E1061" s="181" t="s">
        <v>3298</v>
      </c>
      <c r="F1061" s="8" t="s">
        <v>72</v>
      </c>
      <c r="G1061" s="8" t="s">
        <v>108</v>
      </c>
      <c r="H1061" s="6">
        <v>0</v>
      </c>
      <c r="I1061" s="12">
        <v>14</v>
      </c>
      <c r="J1061" s="20">
        <v>0</v>
      </c>
      <c r="L1061" s="20">
        <v>0</v>
      </c>
      <c r="N1061" s="20">
        <v>643728</v>
      </c>
      <c r="P1061" s="20">
        <v>0</v>
      </c>
      <c r="R1061" s="20">
        <v>0</v>
      </c>
      <c r="T1061" s="20">
        <v>0</v>
      </c>
      <c r="V1061" s="29">
        <v>643728</v>
      </c>
      <c r="X1061" s="8" t="str">
        <f t="shared" si="16"/>
        <v>No</v>
      </c>
      <c r="Z1061" s="21"/>
      <c r="AC1061" s="28"/>
    </row>
    <row r="1062" spans="1:29">
      <c r="A1062" s="8" t="s">
        <v>3086</v>
      </c>
      <c r="B1062" s="8" t="s">
        <v>3087</v>
      </c>
      <c r="C1062" s="8" t="s">
        <v>66</v>
      </c>
      <c r="D1062" s="178" t="s">
        <v>3088</v>
      </c>
      <c r="E1062" s="181">
        <v>91092</v>
      </c>
      <c r="F1062" s="8" t="s">
        <v>72</v>
      </c>
      <c r="G1062" s="8" t="s">
        <v>69</v>
      </c>
      <c r="H1062" s="6">
        <v>210000</v>
      </c>
      <c r="I1062" s="12">
        <v>14</v>
      </c>
      <c r="J1062" s="20">
        <v>1472792</v>
      </c>
      <c r="L1062" s="20">
        <v>0</v>
      </c>
      <c r="N1062" s="20">
        <v>1898856</v>
      </c>
      <c r="P1062" s="20">
        <v>46337</v>
      </c>
      <c r="R1062" s="20">
        <v>0</v>
      </c>
      <c r="T1062" s="20">
        <v>0</v>
      </c>
      <c r="V1062" s="29">
        <v>3417985</v>
      </c>
      <c r="X1062" s="8" t="str">
        <f t="shared" si="16"/>
        <v>No</v>
      </c>
      <c r="Z1062" s="21"/>
      <c r="AC1062" s="28"/>
    </row>
    <row r="1063" spans="1:29">
      <c r="A1063" s="8" t="s">
        <v>1932</v>
      </c>
      <c r="B1063" s="8" t="s">
        <v>5620</v>
      </c>
      <c r="C1063" s="8" t="s">
        <v>142</v>
      </c>
      <c r="D1063" s="178" t="s">
        <v>1933</v>
      </c>
      <c r="E1063" s="181" t="s">
        <v>1934</v>
      </c>
      <c r="F1063" s="8" t="s">
        <v>68</v>
      </c>
      <c r="G1063" s="8" t="s">
        <v>108</v>
      </c>
      <c r="H1063" s="6">
        <v>0</v>
      </c>
      <c r="I1063" s="12">
        <v>13</v>
      </c>
      <c r="J1063" s="20">
        <v>0</v>
      </c>
      <c r="L1063" s="20">
        <v>0</v>
      </c>
      <c r="N1063" s="20">
        <v>219773</v>
      </c>
      <c r="P1063" s="20">
        <v>155825</v>
      </c>
      <c r="R1063" s="20">
        <v>0</v>
      </c>
      <c r="T1063" s="20">
        <v>0</v>
      </c>
      <c r="V1063" s="29">
        <v>375598</v>
      </c>
      <c r="X1063" s="8" t="str">
        <f t="shared" si="16"/>
        <v>No</v>
      </c>
      <c r="Z1063" s="21"/>
      <c r="AC1063" s="28"/>
    </row>
    <row r="1064" spans="1:29">
      <c r="A1064" s="8" t="s">
        <v>1999</v>
      </c>
      <c r="B1064" s="8" t="s">
        <v>4269</v>
      </c>
      <c r="C1064" s="8" t="s">
        <v>121</v>
      </c>
      <c r="D1064" s="178" t="s">
        <v>2000</v>
      </c>
      <c r="E1064" s="181" t="s">
        <v>2001</v>
      </c>
      <c r="F1064" s="8" t="s">
        <v>116</v>
      </c>
      <c r="G1064" s="8" t="s">
        <v>108</v>
      </c>
      <c r="H1064" s="6">
        <v>0</v>
      </c>
      <c r="I1064" s="12">
        <v>13</v>
      </c>
      <c r="J1064" s="20">
        <v>0</v>
      </c>
      <c r="L1064" s="20">
        <v>0</v>
      </c>
      <c r="N1064" s="20">
        <v>89742</v>
      </c>
      <c r="P1064" s="20">
        <v>4061</v>
      </c>
      <c r="R1064" s="20">
        <v>0</v>
      </c>
      <c r="T1064" s="20">
        <v>3984</v>
      </c>
      <c r="V1064" s="29">
        <v>97787</v>
      </c>
      <c r="X1064" s="8" t="str">
        <f t="shared" si="16"/>
        <v>No</v>
      </c>
      <c r="Z1064" s="21"/>
      <c r="AC1064" s="28"/>
    </row>
    <row r="1065" spans="1:29">
      <c r="A1065" s="8" t="s">
        <v>4360</v>
      </c>
      <c r="B1065" s="8" t="s">
        <v>5613</v>
      </c>
      <c r="C1065" s="8" t="s">
        <v>71</v>
      </c>
      <c r="D1065" s="178">
        <v>51</v>
      </c>
      <c r="E1065" s="181">
        <v>51</v>
      </c>
      <c r="F1065" s="8" t="s">
        <v>68</v>
      </c>
      <c r="G1065" s="8" t="s">
        <v>3846</v>
      </c>
      <c r="H1065" s="6">
        <v>51924</v>
      </c>
      <c r="I1065" s="12">
        <v>13</v>
      </c>
      <c r="J1065" s="20">
        <v>745900</v>
      </c>
      <c r="L1065" s="20">
        <v>0</v>
      </c>
      <c r="N1065" s="20">
        <v>0</v>
      </c>
      <c r="P1065" s="20">
        <v>0</v>
      </c>
      <c r="R1065" s="20">
        <v>0</v>
      </c>
      <c r="T1065" s="20">
        <v>0</v>
      </c>
      <c r="V1065" s="29">
        <v>745900</v>
      </c>
      <c r="X1065" s="8" t="str">
        <f t="shared" si="16"/>
        <v>No</v>
      </c>
      <c r="Z1065" s="21"/>
      <c r="AC1065" s="28"/>
    </row>
    <row r="1066" spans="1:29">
      <c r="A1066" s="8" t="s">
        <v>6408</v>
      </c>
      <c r="B1066" s="8" t="s">
        <v>5632</v>
      </c>
      <c r="C1066" s="8" t="s">
        <v>114</v>
      </c>
      <c r="D1066" s="178" t="s">
        <v>2715</v>
      </c>
      <c r="E1066" s="181" t="s">
        <v>2716</v>
      </c>
      <c r="F1066" s="8" t="s">
        <v>68</v>
      </c>
      <c r="G1066" s="8" t="s">
        <v>108</v>
      </c>
      <c r="H1066" s="6">
        <v>0</v>
      </c>
      <c r="I1066" s="12">
        <v>13</v>
      </c>
      <c r="J1066" s="20">
        <v>0</v>
      </c>
      <c r="L1066" s="20">
        <v>0</v>
      </c>
      <c r="N1066" s="20">
        <v>378531</v>
      </c>
      <c r="P1066" s="20">
        <v>0</v>
      </c>
      <c r="R1066" s="20">
        <v>0</v>
      </c>
      <c r="T1066" s="20">
        <v>0</v>
      </c>
      <c r="V1066" s="29">
        <v>378531</v>
      </c>
      <c r="X1066" s="8" t="str">
        <f t="shared" si="16"/>
        <v>No</v>
      </c>
      <c r="Z1066" s="21"/>
      <c r="AC1066" s="28"/>
    </row>
    <row r="1067" spans="1:29">
      <c r="A1067" s="8" t="s">
        <v>4357</v>
      </c>
      <c r="B1067" s="8" t="s">
        <v>5612</v>
      </c>
      <c r="C1067" s="8" t="s">
        <v>45</v>
      </c>
      <c r="D1067" s="178">
        <v>4049</v>
      </c>
      <c r="E1067" s="181">
        <v>40049</v>
      </c>
      <c r="F1067" s="8" t="s">
        <v>68</v>
      </c>
      <c r="G1067" s="8" t="s">
        <v>3846</v>
      </c>
      <c r="H1067" s="6">
        <v>64172</v>
      </c>
      <c r="I1067" s="12">
        <v>13</v>
      </c>
      <c r="J1067" s="20">
        <v>599645</v>
      </c>
      <c r="L1067" s="20">
        <v>0</v>
      </c>
      <c r="N1067" s="20">
        <v>0</v>
      </c>
      <c r="P1067" s="20">
        <v>0</v>
      </c>
      <c r="R1067" s="20">
        <v>0</v>
      </c>
      <c r="T1067" s="20">
        <v>0</v>
      </c>
      <c r="V1067" s="29">
        <v>599645</v>
      </c>
      <c r="X1067" s="8" t="str">
        <f t="shared" si="16"/>
        <v>No</v>
      </c>
      <c r="Z1067" s="21"/>
      <c r="AC1067" s="28"/>
    </row>
    <row r="1068" spans="1:29">
      <c r="A1068" s="8" t="s">
        <v>1822</v>
      </c>
      <c r="B1068" s="8" t="s">
        <v>5616</v>
      </c>
      <c r="C1068" s="8" t="s">
        <v>58</v>
      </c>
      <c r="D1068" s="178" t="s">
        <v>1823</v>
      </c>
      <c r="E1068" s="181">
        <v>88140</v>
      </c>
      <c r="F1068" s="8" t="s">
        <v>34</v>
      </c>
      <c r="G1068" s="8" t="s">
        <v>3846</v>
      </c>
      <c r="H1068" s="6">
        <v>0</v>
      </c>
      <c r="I1068" s="12">
        <v>13</v>
      </c>
      <c r="J1068" s="20">
        <v>0</v>
      </c>
      <c r="L1068" s="20">
        <v>0</v>
      </c>
      <c r="N1068" s="20">
        <v>1297786</v>
      </c>
      <c r="P1068" s="20">
        <v>0</v>
      </c>
      <c r="R1068" s="20">
        <v>0</v>
      </c>
      <c r="T1068" s="20">
        <v>0</v>
      </c>
      <c r="V1068" s="29">
        <v>1297786</v>
      </c>
      <c r="X1068" s="8" t="str">
        <f t="shared" si="16"/>
        <v>No</v>
      </c>
      <c r="Z1068" s="21"/>
      <c r="AC1068" s="28"/>
    </row>
    <row r="1069" spans="1:29">
      <c r="A1069" s="8" t="s">
        <v>4878</v>
      </c>
      <c r="B1069" s="8" t="s">
        <v>4879</v>
      </c>
      <c r="C1069" s="8" t="s">
        <v>182</v>
      </c>
      <c r="E1069" s="181" t="s">
        <v>4880</v>
      </c>
      <c r="F1069" s="8" t="s">
        <v>68</v>
      </c>
      <c r="G1069" s="8" t="s">
        <v>108</v>
      </c>
      <c r="H1069" s="6">
        <v>0</v>
      </c>
      <c r="I1069" s="12">
        <v>13</v>
      </c>
      <c r="J1069" s="20">
        <v>0</v>
      </c>
      <c r="L1069" s="20">
        <v>0</v>
      </c>
      <c r="N1069" s="20">
        <v>122618</v>
      </c>
      <c r="P1069" s="20">
        <v>0</v>
      </c>
      <c r="R1069" s="20">
        <v>0</v>
      </c>
      <c r="T1069" s="20">
        <v>0</v>
      </c>
      <c r="V1069" s="29">
        <v>122618</v>
      </c>
      <c r="X1069" s="8" t="str">
        <f t="shared" si="16"/>
        <v>No</v>
      </c>
      <c r="Z1069" s="21"/>
      <c r="AC1069" s="28"/>
    </row>
    <row r="1070" spans="1:29">
      <c r="A1070" s="8" t="s">
        <v>4881</v>
      </c>
      <c r="B1070" s="8" t="s">
        <v>632</v>
      </c>
      <c r="C1070" s="8" t="s">
        <v>101</v>
      </c>
      <c r="D1070" s="178">
        <v>5183</v>
      </c>
      <c r="E1070" s="181">
        <v>50183</v>
      </c>
      <c r="F1070" s="8" t="s">
        <v>68</v>
      </c>
      <c r="G1070" s="8" t="s">
        <v>3846</v>
      </c>
      <c r="H1070" s="6">
        <v>8608208</v>
      </c>
      <c r="I1070" s="12">
        <v>13</v>
      </c>
      <c r="J1070" s="20">
        <v>679037</v>
      </c>
      <c r="L1070" s="20">
        <v>0</v>
      </c>
      <c r="N1070" s="20">
        <v>0</v>
      </c>
      <c r="P1070" s="20">
        <v>0</v>
      </c>
      <c r="R1070" s="20">
        <v>0</v>
      </c>
      <c r="T1070" s="20">
        <v>0</v>
      </c>
      <c r="V1070" s="29">
        <v>679037</v>
      </c>
      <c r="X1070" s="8" t="str">
        <f t="shared" si="16"/>
        <v>No</v>
      </c>
      <c r="Z1070" s="21"/>
      <c r="AC1070" s="28"/>
    </row>
    <row r="1071" spans="1:29">
      <c r="A1071" s="8" t="s">
        <v>4359</v>
      </c>
      <c r="B1071" s="8" t="s">
        <v>2600</v>
      </c>
      <c r="C1071" s="8" t="s">
        <v>153</v>
      </c>
      <c r="D1071" s="178">
        <v>1130</v>
      </c>
      <c r="E1071" s="181">
        <v>10130</v>
      </c>
      <c r="F1071" s="8" t="s">
        <v>128</v>
      </c>
      <c r="G1071" s="8" t="s">
        <v>69</v>
      </c>
      <c r="H1071" s="6">
        <v>924859</v>
      </c>
      <c r="I1071" s="12">
        <v>13</v>
      </c>
      <c r="J1071" s="20">
        <v>0</v>
      </c>
      <c r="L1071" s="20">
        <v>0</v>
      </c>
      <c r="N1071" s="20">
        <v>0</v>
      </c>
      <c r="P1071" s="20">
        <v>0</v>
      </c>
      <c r="R1071" s="20">
        <v>0</v>
      </c>
      <c r="T1071" s="20">
        <v>0</v>
      </c>
      <c r="V1071" s="29">
        <v>0</v>
      </c>
      <c r="X1071" s="8" t="str">
        <f t="shared" si="16"/>
        <v>No</v>
      </c>
      <c r="Z1071" s="21"/>
      <c r="AC1071" s="28"/>
    </row>
    <row r="1072" spans="1:29">
      <c r="A1072" s="8" t="s">
        <v>4688</v>
      </c>
      <c r="B1072" s="8" t="s">
        <v>5617</v>
      </c>
      <c r="C1072" s="8" t="s">
        <v>174</v>
      </c>
      <c r="D1072" s="178">
        <v>4080</v>
      </c>
      <c r="E1072" s="181">
        <v>40080</v>
      </c>
      <c r="F1072" s="8" t="s">
        <v>68</v>
      </c>
      <c r="G1072" s="8" t="s">
        <v>3846</v>
      </c>
      <c r="H1072" s="6">
        <v>106571</v>
      </c>
      <c r="I1072" s="12">
        <v>13</v>
      </c>
      <c r="J1072" s="20">
        <v>1350747</v>
      </c>
      <c r="L1072" s="20">
        <v>0</v>
      </c>
      <c r="N1072" s="20">
        <v>0</v>
      </c>
      <c r="P1072" s="20">
        <v>0</v>
      </c>
      <c r="R1072" s="20">
        <v>0</v>
      </c>
      <c r="T1072" s="20">
        <v>0</v>
      </c>
      <c r="V1072" s="29">
        <v>1350747</v>
      </c>
      <c r="X1072" s="8" t="str">
        <f t="shared" si="16"/>
        <v>No</v>
      </c>
      <c r="Z1072" s="21"/>
      <c r="AC1072" s="28"/>
    </row>
    <row r="1073" spans="1:29">
      <c r="A1073" s="8" t="s">
        <v>264</v>
      </c>
      <c r="B1073" s="8" t="s">
        <v>5611</v>
      </c>
      <c r="C1073" s="8" t="s">
        <v>82</v>
      </c>
      <c r="D1073" s="178">
        <v>4150</v>
      </c>
      <c r="E1073" s="181">
        <v>40150</v>
      </c>
      <c r="F1073" s="8" t="s">
        <v>68</v>
      </c>
      <c r="G1073" s="8" t="s">
        <v>3846</v>
      </c>
      <c r="H1073" s="6">
        <v>71747</v>
      </c>
      <c r="I1073" s="12">
        <v>13</v>
      </c>
      <c r="J1073" s="20">
        <v>733002</v>
      </c>
      <c r="L1073" s="20">
        <v>0</v>
      </c>
      <c r="N1073" s="20">
        <v>0</v>
      </c>
      <c r="P1073" s="20">
        <v>0</v>
      </c>
      <c r="R1073" s="20">
        <v>0</v>
      </c>
      <c r="T1073" s="20">
        <v>0</v>
      </c>
      <c r="V1073" s="29">
        <v>733002</v>
      </c>
      <c r="X1073" s="8" t="str">
        <f t="shared" si="16"/>
        <v>No</v>
      </c>
      <c r="Z1073" s="21"/>
      <c r="AC1073" s="28"/>
    </row>
    <row r="1074" spans="1:29">
      <c r="A1074" s="8" t="s">
        <v>6403</v>
      </c>
      <c r="B1074" s="8" t="s">
        <v>5619</v>
      </c>
      <c r="C1074" s="8" t="s">
        <v>32</v>
      </c>
      <c r="D1074" s="178" t="s">
        <v>2245</v>
      </c>
      <c r="E1074" s="181" t="s">
        <v>2246</v>
      </c>
      <c r="F1074" s="8" t="s">
        <v>68</v>
      </c>
      <c r="G1074" s="8" t="s">
        <v>108</v>
      </c>
      <c r="H1074" s="6">
        <v>0</v>
      </c>
      <c r="I1074" s="12">
        <v>13</v>
      </c>
      <c r="J1074" s="20">
        <v>241617</v>
      </c>
      <c r="L1074" s="20">
        <v>0</v>
      </c>
      <c r="N1074" s="20">
        <v>563624</v>
      </c>
      <c r="P1074" s="20">
        <v>15994</v>
      </c>
      <c r="R1074" s="20">
        <v>0</v>
      </c>
      <c r="T1074" s="20">
        <v>35938</v>
      </c>
      <c r="V1074" s="29">
        <v>857173</v>
      </c>
      <c r="X1074" s="8" t="str">
        <f t="shared" si="16"/>
        <v>No</v>
      </c>
      <c r="Z1074" s="21"/>
      <c r="AC1074" s="28"/>
    </row>
    <row r="1075" spans="1:29">
      <c r="A1075" s="8" t="s">
        <v>6402</v>
      </c>
      <c r="B1075" s="8" t="s">
        <v>381</v>
      </c>
      <c r="C1075" s="8" t="s">
        <v>177</v>
      </c>
      <c r="D1075" s="178" t="s">
        <v>2587</v>
      </c>
      <c r="E1075" s="181" t="s">
        <v>2588</v>
      </c>
      <c r="F1075" s="8" t="s">
        <v>68</v>
      </c>
      <c r="G1075" s="8" t="s">
        <v>108</v>
      </c>
      <c r="H1075" s="6">
        <v>0</v>
      </c>
      <c r="I1075" s="12">
        <v>13</v>
      </c>
      <c r="J1075" s="20">
        <v>0</v>
      </c>
      <c r="L1075" s="20">
        <v>0</v>
      </c>
      <c r="N1075" s="20">
        <v>894631</v>
      </c>
      <c r="P1075" s="20">
        <v>0</v>
      </c>
      <c r="R1075" s="20">
        <v>0</v>
      </c>
      <c r="T1075" s="20">
        <v>0</v>
      </c>
      <c r="V1075" s="29">
        <v>894631</v>
      </c>
      <c r="X1075" s="8" t="str">
        <f t="shared" si="16"/>
        <v>No</v>
      </c>
      <c r="Z1075" s="21"/>
      <c r="AC1075" s="28"/>
    </row>
    <row r="1076" spans="1:29">
      <c r="A1076" s="8" t="s">
        <v>4700</v>
      </c>
      <c r="B1076" s="8" t="s">
        <v>790</v>
      </c>
      <c r="C1076" s="8" t="s">
        <v>84</v>
      </c>
      <c r="D1076" s="178">
        <v>4016</v>
      </c>
      <c r="E1076" s="181">
        <v>40016</v>
      </c>
      <c r="F1076" s="8" t="s">
        <v>68</v>
      </c>
      <c r="G1076" s="8" t="s">
        <v>3846</v>
      </c>
      <c r="H1076" s="6">
        <v>202637</v>
      </c>
      <c r="I1076" s="12">
        <v>13</v>
      </c>
      <c r="J1076" s="20">
        <v>619689</v>
      </c>
      <c r="L1076" s="20">
        <v>0</v>
      </c>
      <c r="N1076" s="20">
        <v>0</v>
      </c>
      <c r="P1076" s="20">
        <v>0</v>
      </c>
      <c r="R1076" s="20">
        <v>152833</v>
      </c>
      <c r="T1076" s="20">
        <v>0</v>
      </c>
      <c r="V1076" s="29">
        <v>772522</v>
      </c>
      <c r="X1076" s="8" t="str">
        <f t="shared" si="16"/>
        <v>No</v>
      </c>
      <c r="Z1076" s="21"/>
      <c r="AC1076" s="28"/>
    </row>
    <row r="1077" spans="1:29">
      <c r="A1077" s="8" t="s">
        <v>3075</v>
      </c>
      <c r="B1077" s="8" t="s">
        <v>2297</v>
      </c>
      <c r="C1077" s="8" t="s">
        <v>39</v>
      </c>
      <c r="D1077" s="178" t="s">
        <v>3076</v>
      </c>
      <c r="E1077" s="181" t="s">
        <v>3077</v>
      </c>
      <c r="F1077" s="8" t="s">
        <v>72</v>
      </c>
      <c r="G1077" s="8" t="s">
        <v>108</v>
      </c>
      <c r="H1077" s="6">
        <v>0</v>
      </c>
      <c r="I1077" s="12">
        <v>13</v>
      </c>
      <c r="J1077" s="20">
        <v>0</v>
      </c>
      <c r="L1077" s="20">
        <v>0</v>
      </c>
      <c r="N1077" s="20">
        <v>130000</v>
      </c>
      <c r="P1077" s="20">
        <v>0</v>
      </c>
      <c r="R1077" s="20">
        <v>0</v>
      </c>
      <c r="T1077" s="20">
        <v>0</v>
      </c>
      <c r="V1077" s="29">
        <v>130000</v>
      </c>
      <c r="X1077" s="8" t="str">
        <f t="shared" si="16"/>
        <v>No</v>
      </c>
      <c r="Z1077" s="21"/>
      <c r="AC1077" s="28"/>
    </row>
    <row r="1078" spans="1:29">
      <c r="A1078" s="8" t="s">
        <v>6614</v>
      </c>
      <c r="B1078" s="8" t="s">
        <v>5042</v>
      </c>
      <c r="C1078" s="8" t="s">
        <v>74</v>
      </c>
      <c r="E1078" s="181">
        <v>90265</v>
      </c>
      <c r="F1078" s="8" t="s">
        <v>68</v>
      </c>
      <c r="G1078" s="8" t="s">
        <v>3846</v>
      </c>
      <c r="H1078" s="6">
        <v>12150996</v>
      </c>
      <c r="I1078" s="12">
        <v>13</v>
      </c>
      <c r="J1078" s="20">
        <v>0</v>
      </c>
      <c r="L1078" s="20">
        <v>0</v>
      </c>
      <c r="N1078" s="20">
        <v>0</v>
      </c>
      <c r="P1078" s="20">
        <v>0</v>
      </c>
      <c r="R1078" s="20">
        <v>0</v>
      </c>
      <c r="T1078" s="20">
        <v>0</v>
      </c>
      <c r="V1078" s="29">
        <v>0</v>
      </c>
      <c r="X1078" s="8" t="str">
        <f t="shared" si="16"/>
        <v>No</v>
      </c>
      <c r="Z1078" s="21"/>
      <c r="AC1078" s="28"/>
    </row>
    <row r="1079" spans="1:29">
      <c r="A1079" s="8" t="s">
        <v>6401</v>
      </c>
      <c r="B1079" s="8" t="s">
        <v>5618</v>
      </c>
      <c r="C1079" s="8" t="s">
        <v>74</v>
      </c>
      <c r="D1079" s="178">
        <v>9197</v>
      </c>
      <c r="E1079" s="181">
        <v>90197</v>
      </c>
      <c r="F1079" s="8" t="s">
        <v>68</v>
      </c>
      <c r="G1079" s="8" t="s">
        <v>3846</v>
      </c>
      <c r="H1079" s="6">
        <v>87569</v>
      </c>
      <c r="I1079" s="12">
        <v>13</v>
      </c>
      <c r="J1079" s="20">
        <v>3063839</v>
      </c>
      <c r="L1079" s="20">
        <v>0</v>
      </c>
      <c r="N1079" s="20">
        <v>0</v>
      </c>
      <c r="P1079" s="20">
        <v>0</v>
      </c>
      <c r="R1079" s="20">
        <v>0</v>
      </c>
      <c r="T1079" s="20">
        <v>0</v>
      </c>
      <c r="V1079" s="29">
        <v>3063839</v>
      </c>
      <c r="X1079" s="8" t="str">
        <f t="shared" si="16"/>
        <v>No</v>
      </c>
      <c r="Z1079" s="21"/>
      <c r="AC1079" s="28"/>
    </row>
    <row r="1080" spans="1:29">
      <c r="A1080" s="8" t="s">
        <v>2682</v>
      </c>
      <c r="B1080" s="8" t="s">
        <v>5630</v>
      </c>
      <c r="C1080" s="8" t="s">
        <v>74</v>
      </c>
      <c r="D1080" s="178" t="s">
        <v>2683</v>
      </c>
      <c r="E1080" s="181" t="s">
        <v>2684</v>
      </c>
      <c r="F1080" s="8" t="s">
        <v>72</v>
      </c>
      <c r="G1080" s="8" t="s">
        <v>108</v>
      </c>
      <c r="H1080" s="6">
        <v>0</v>
      </c>
      <c r="I1080" s="12">
        <v>13</v>
      </c>
      <c r="J1080" s="20">
        <v>0</v>
      </c>
      <c r="L1080" s="20">
        <v>115042</v>
      </c>
      <c r="N1080" s="20">
        <v>1044085</v>
      </c>
      <c r="P1080" s="20">
        <v>71003</v>
      </c>
      <c r="R1080" s="20">
        <v>0</v>
      </c>
      <c r="T1080" s="20">
        <v>0</v>
      </c>
      <c r="V1080" s="29">
        <v>1230130</v>
      </c>
      <c r="X1080" s="8" t="str">
        <f t="shared" si="16"/>
        <v>No</v>
      </c>
      <c r="Z1080" s="21"/>
      <c r="AC1080" s="28"/>
    </row>
    <row r="1081" spans="1:29">
      <c r="A1081" s="8" t="s">
        <v>6406</v>
      </c>
      <c r="B1081" s="8" t="s">
        <v>5627</v>
      </c>
      <c r="C1081" s="8" t="s">
        <v>153</v>
      </c>
      <c r="D1081" s="178" t="s">
        <v>672</v>
      </c>
      <c r="E1081" s="181">
        <v>10140</v>
      </c>
      <c r="F1081" s="8" t="s">
        <v>72</v>
      </c>
      <c r="G1081" s="8" t="s">
        <v>3846</v>
      </c>
      <c r="H1081" s="6">
        <v>562839</v>
      </c>
      <c r="I1081" s="12">
        <v>13</v>
      </c>
      <c r="J1081" s="20">
        <v>867870</v>
      </c>
      <c r="L1081" s="20">
        <v>0</v>
      </c>
      <c r="N1081" s="20">
        <v>39719</v>
      </c>
      <c r="P1081" s="20">
        <v>145554</v>
      </c>
      <c r="R1081" s="20">
        <v>0</v>
      </c>
      <c r="T1081" s="20">
        <v>11846</v>
      </c>
      <c r="V1081" s="29">
        <v>1064989</v>
      </c>
      <c r="X1081" s="8" t="str">
        <f t="shared" si="16"/>
        <v>No</v>
      </c>
      <c r="Z1081" s="21"/>
      <c r="AC1081" s="28"/>
    </row>
    <row r="1082" spans="1:29">
      <c r="A1082" s="8" t="s">
        <v>914</v>
      </c>
      <c r="B1082" s="8" t="s">
        <v>5628</v>
      </c>
      <c r="C1082" s="8" t="s">
        <v>124</v>
      </c>
      <c r="D1082" s="178" t="s">
        <v>915</v>
      </c>
      <c r="E1082" s="181" t="s">
        <v>916</v>
      </c>
      <c r="F1082" s="8" t="s">
        <v>68</v>
      </c>
      <c r="G1082" s="8" t="s">
        <v>108</v>
      </c>
      <c r="H1082" s="6">
        <v>0</v>
      </c>
      <c r="I1082" s="12">
        <v>13</v>
      </c>
      <c r="J1082" s="20">
        <v>0</v>
      </c>
      <c r="L1082" s="20">
        <v>0</v>
      </c>
      <c r="N1082" s="20">
        <v>312322</v>
      </c>
      <c r="P1082" s="20">
        <v>0</v>
      </c>
      <c r="R1082" s="20">
        <v>0</v>
      </c>
      <c r="T1082" s="20">
        <v>0</v>
      </c>
      <c r="V1082" s="29">
        <v>312322</v>
      </c>
      <c r="X1082" s="8" t="str">
        <f t="shared" si="16"/>
        <v>No</v>
      </c>
      <c r="Z1082" s="21"/>
      <c r="AC1082" s="28"/>
    </row>
    <row r="1083" spans="1:29">
      <c r="A1083" s="8" t="s">
        <v>1020</v>
      </c>
      <c r="B1083" s="8" t="s">
        <v>1021</v>
      </c>
      <c r="C1083" s="8" t="s">
        <v>124</v>
      </c>
      <c r="D1083" s="178" t="s">
        <v>1022</v>
      </c>
      <c r="E1083" s="181" t="s">
        <v>1023</v>
      </c>
      <c r="F1083" s="8" t="s">
        <v>72</v>
      </c>
      <c r="G1083" s="8" t="s">
        <v>108</v>
      </c>
      <c r="H1083" s="6">
        <v>0</v>
      </c>
      <c r="I1083" s="12">
        <v>13</v>
      </c>
      <c r="J1083" s="20">
        <v>0</v>
      </c>
      <c r="L1083" s="20">
        <v>0</v>
      </c>
      <c r="N1083" s="20">
        <v>898961</v>
      </c>
      <c r="P1083" s="20">
        <v>0</v>
      </c>
      <c r="R1083" s="20">
        <v>0</v>
      </c>
      <c r="T1083" s="20">
        <v>0</v>
      </c>
      <c r="V1083" s="29">
        <v>898961</v>
      </c>
      <c r="X1083" s="8" t="str">
        <f t="shared" si="16"/>
        <v>No</v>
      </c>
      <c r="Z1083" s="21"/>
      <c r="AC1083" s="28"/>
    </row>
    <row r="1084" spans="1:29">
      <c r="A1084" s="8" t="s">
        <v>4196</v>
      </c>
      <c r="B1084" s="8" t="s">
        <v>2703</v>
      </c>
      <c r="C1084" s="8" t="s">
        <v>74</v>
      </c>
      <c r="E1084" s="181">
        <v>90297</v>
      </c>
      <c r="F1084" s="8" t="s">
        <v>96</v>
      </c>
      <c r="G1084" s="8" t="s">
        <v>3846</v>
      </c>
      <c r="H1084" s="6">
        <v>59219</v>
      </c>
      <c r="I1084" s="12">
        <v>13</v>
      </c>
      <c r="J1084" s="20">
        <v>0</v>
      </c>
      <c r="L1084" s="20">
        <v>0</v>
      </c>
      <c r="N1084" s="20">
        <v>0</v>
      </c>
      <c r="P1084" s="20">
        <v>0</v>
      </c>
      <c r="R1084" s="20">
        <v>70811</v>
      </c>
      <c r="T1084" s="20">
        <v>0</v>
      </c>
      <c r="V1084" s="29">
        <v>70811</v>
      </c>
      <c r="X1084" s="8" t="str">
        <f t="shared" si="16"/>
        <v>No</v>
      </c>
      <c r="Z1084" s="21"/>
      <c r="AC1084" s="28"/>
    </row>
    <row r="1085" spans="1:29">
      <c r="A1085" s="8" t="s">
        <v>4147</v>
      </c>
      <c r="B1085" s="8" t="s">
        <v>5615</v>
      </c>
      <c r="C1085" s="8" t="s">
        <v>74</v>
      </c>
      <c r="E1085" s="181">
        <v>90266</v>
      </c>
      <c r="F1085" s="8" t="s">
        <v>68</v>
      </c>
      <c r="G1085" s="8" t="s">
        <v>3846</v>
      </c>
      <c r="H1085" s="6">
        <v>12150996</v>
      </c>
      <c r="I1085" s="12">
        <v>13</v>
      </c>
      <c r="J1085" s="20">
        <v>0</v>
      </c>
      <c r="L1085" s="20">
        <v>0</v>
      </c>
      <c r="N1085" s="20">
        <v>0</v>
      </c>
      <c r="P1085" s="20">
        <v>0</v>
      </c>
      <c r="R1085" s="20">
        <v>0</v>
      </c>
      <c r="T1085" s="20">
        <v>0</v>
      </c>
      <c r="V1085" s="29">
        <v>0</v>
      </c>
      <c r="X1085" s="8" t="str">
        <f t="shared" si="16"/>
        <v>No</v>
      </c>
      <c r="Z1085" s="21"/>
      <c r="AC1085" s="28"/>
    </row>
    <row r="1086" spans="1:29">
      <c r="A1086" s="8" t="s">
        <v>3450</v>
      </c>
      <c r="B1086" s="8" t="s">
        <v>3451</v>
      </c>
      <c r="C1086" s="8" t="s">
        <v>120</v>
      </c>
      <c r="D1086" s="178" t="s">
        <v>3452</v>
      </c>
      <c r="E1086" s="181" t="s">
        <v>3453</v>
      </c>
      <c r="F1086" s="8" t="s">
        <v>72</v>
      </c>
      <c r="G1086" s="8" t="s">
        <v>108</v>
      </c>
      <c r="H1086" s="6">
        <v>0</v>
      </c>
      <c r="I1086" s="12">
        <v>13</v>
      </c>
      <c r="J1086" s="20">
        <v>0</v>
      </c>
      <c r="L1086" s="20">
        <v>0</v>
      </c>
      <c r="N1086" s="20">
        <v>1407452</v>
      </c>
      <c r="P1086" s="20">
        <v>127021</v>
      </c>
      <c r="R1086" s="20">
        <v>0</v>
      </c>
      <c r="T1086" s="20">
        <v>53456</v>
      </c>
      <c r="V1086" s="29">
        <v>1587929</v>
      </c>
      <c r="X1086" s="8" t="str">
        <f t="shared" si="16"/>
        <v>No</v>
      </c>
      <c r="Z1086" s="21"/>
      <c r="AC1086" s="28"/>
    </row>
    <row r="1087" spans="1:29">
      <c r="A1087" s="8" t="s">
        <v>652</v>
      </c>
      <c r="B1087" s="8" t="s">
        <v>653</v>
      </c>
      <c r="C1087" s="8" t="s">
        <v>74</v>
      </c>
      <c r="D1087" s="178">
        <v>9198</v>
      </c>
      <c r="E1087" s="181">
        <v>90198</v>
      </c>
      <c r="F1087" s="8" t="s">
        <v>68</v>
      </c>
      <c r="G1087" s="8" t="s">
        <v>3846</v>
      </c>
      <c r="H1087" s="6">
        <v>70272</v>
      </c>
      <c r="I1087" s="12">
        <v>13</v>
      </c>
      <c r="J1087" s="20">
        <v>4401750</v>
      </c>
      <c r="L1087" s="20">
        <v>0</v>
      </c>
      <c r="N1087" s="20">
        <v>0</v>
      </c>
      <c r="P1087" s="20">
        <v>38476</v>
      </c>
      <c r="R1087" s="20">
        <v>0</v>
      </c>
      <c r="T1087" s="20">
        <v>0</v>
      </c>
      <c r="V1087" s="29">
        <v>4440226</v>
      </c>
      <c r="X1087" s="8" t="str">
        <f t="shared" si="16"/>
        <v>No</v>
      </c>
      <c r="Z1087" s="21"/>
      <c r="AC1087" s="28"/>
    </row>
    <row r="1088" spans="1:29">
      <c r="A1088" s="8" t="s">
        <v>324</v>
      </c>
      <c r="B1088" s="8" t="s">
        <v>325</v>
      </c>
      <c r="C1088" s="8" t="s">
        <v>120</v>
      </c>
      <c r="D1088" s="178">
        <v>61</v>
      </c>
      <c r="E1088" s="181">
        <v>61</v>
      </c>
      <c r="F1088" s="8" t="s">
        <v>68</v>
      </c>
      <c r="G1088" s="8" t="s">
        <v>3846</v>
      </c>
      <c r="H1088" s="6">
        <v>56997</v>
      </c>
      <c r="I1088" s="12">
        <v>13</v>
      </c>
      <c r="J1088" s="20">
        <v>1172335</v>
      </c>
      <c r="L1088" s="20">
        <v>0</v>
      </c>
      <c r="N1088" s="20">
        <v>0</v>
      </c>
      <c r="P1088" s="20">
        <v>98208</v>
      </c>
      <c r="R1088" s="20">
        <v>0</v>
      </c>
      <c r="T1088" s="20">
        <v>0</v>
      </c>
      <c r="V1088" s="29">
        <v>1270543</v>
      </c>
      <c r="X1088" s="8" t="str">
        <f t="shared" si="16"/>
        <v>No</v>
      </c>
      <c r="Z1088" s="21"/>
      <c r="AC1088" s="28"/>
    </row>
    <row r="1089" spans="1:29">
      <c r="A1089" s="8" t="s">
        <v>781</v>
      </c>
      <c r="B1089" s="8" t="s">
        <v>782</v>
      </c>
      <c r="C1089" s="8" t="s">
        <v>334</v>
      </c>
      <c r="D1089" s="178">
        <v>8013</v>
      </c>
      <c r="E1089" s="181">
        <v>80013</v>
      </c>
      <c r="F1089" s="8" t="s">
        <v>68</v>
      </c>
      <c r="G1089" s="8" t="s">
        <v>3846</v>
      </c>
      <c r="H1089" s="6">
        <v>64548</v>
      </c>
      <c r="I1089" s="12">
        <v>13</v>
      </c>
      <c r="J1089" s="20">
        <v>1021518</v>
      </c>
      <c r="L1089" s="20">
        <v>0</v>
      </c>
      <c r="N1089" s="20">
        <v>0</v>
      </c>
      <c r="P1089" s="20">
        <v>0</v>
      </c>
      <c r="R1089" s="20">
        <v>0</v>
      </c>
      <c r="T1089" s="20">
        <v>0</v>
      </c>
      <c r="V1089" s="29">
        <v>1021518</v>
      </c>
      <c r="X1089" s="8" t="str">
        <f t="shared" si="16"/>
        <v>No</v>
      </c>
      <c r="Z1089" s="21"/>
      <c r="AC1089" s="28"/>
    </row>
    <row r="1090" spans="1:29">
      <c r="A1090" s="8" t="s">
        <v>6409</v>
      </c>
      <c r="B1090" s="8" t="s">
        <v>3730</v>
      </c>
      <c r="C1090" s="8" t="s">
        <v>163</v>
      </c>
      <c r="D1090" s="178" t="s">
        <v>3731</v>
      </c>
      <c r="E1090" s="181" t="s">
        <v>3732</v>
      </c>
      <c r="F1090" s="8" t="s">
        <v>761</v>
      </c>
      <c r="G1090" s="8" t="s">
        <v>108</v>
      </c>
      <c r="H1090" s="6">
        <v>0</v>
      </c>
      <c r="I1090" s="12">
        <v>13</v>
      </c>
      <c r="J1090" s="20">
        <v>0</v>
      </c>
      <c r="L1090" s="20">
        <v>0</v>
      </c>
      <c r="N1090" s="20">
        <v>1069388</v>
      </c>
      <c r="P1090" s="20">
        <v>0</v>
      </c>
      <c r="R1090" s="20">
        <v>0</v>
      </c>
      <c r="T1090" s="20">
        <v>0</v>
      </c>
      <c r="V1090" s="29">
        <v>1069388</v>
      </c>
      <c r="X1090" s="8" t="str">
        <f t="shared" si="16"/>
        <v>No</v>
      </c>
      <c r="Z1090" s="21"/>
      <c r="AC1090" s="28"/>
    </row>
    <row r="1091" spans="1:29">
      <c r="A1091" s="8" t="s">
        <v>2339</v>
      </c>
      <c r="B1091" s="8" t="s">
        <v>5631</v>
      </c>
      <c r="C1091" s="8" t="s">
        <v>84</v>
      </c>
      <c r="D1091" s="178" t="s">
        <v>2340</v>
      </c>
      <c r="E1091" s="181" t="s">
        <v>2341</v>
      </c>
      <c r="F1091" s="8" t="s">
        <v>68</v>
      </c>
      <c r="G1091" s="8" t="s">
        <v>108</v>
      </c>
      <c r="H1091" s="6">
        <v>0</v>
      </c>
      <c r="I1091" s="12">
        <v>13</v>
      </c>
      <c r="J1091" s="20">
        <v>0</v>
      </c>
      <c r="L1091" s="20">
        <v>0</v>
      </c>
      <c r="N1091" s="20">
        <v>330699</v>
      </c>
      <c r="P1091" s="20">
        <v>0</v>
      </c>
      <c r="R1091" s="20">
        <v>0</v>
      </c>
      <c r="T1091" s="20">
        <v>0</v>
      </c>
      <c r="V1091" s="29">
        <v>330699</v>
      </c>
      <c r="X1091" s="8" t="str">
        <f t="shared" ref="X1091:X1154" si="17">IF(W1091&amp;U1091&amp;S1091&amp;Q1091&amp;O1091&amp;M1091&amp;K1091&lt;&gt;"","Yes","No")</f>
        <v>No</v>
      </c>
      <c r="Z1091" s="21"/>
      <c r="AC1091" s="28"/>
    </row>
    <row r="1092" spans="1:29">
      <c r="A1092" s="8" t="s">
        <v>6613</v>
      </c>
      <c r="B1092" s="8" t="s">
        <v>292</v>
      </c>
      <c r="C1092" s="8" t="s">
        <v>95</v>
      </c>
      <c r="D1092" s="178">
        <v>6026</v>
      </c>
      <c r="E1092" s="181">
        <v>60026</v>
      </c>
      <c r="F1092" s="8" t="s">
        <v>68</v>
      </c>
      <c r="G1092" s="8" t="s">
        <v>3846</v>
      </c>
      <c r="H1092" s="6">
        <v>116533</v>
      </c>
      <c r="I1092" s="12">
        <v>13</v>
      </c>
      <c r="J1092" s="20">
        <v>2428540</v>
      </c>
      <c r="L1092" s="20">
        <v>0</v>
      </c>
      <c r="N1092" s="20">
        <v>0</v>
      </c>
      <c r="P1092" s="20">
        <v>0</v>
      </c>
      <c r="R1092" s="20">
        <v>0</v>
      </c>
      <c r="T1092" s="20">
        <v>0</v>
      </c>
      <c r="V1092" s="29">
        <v>2428540</v>
      </c>
      <c r="X1092" s="8" t="str">
        <f t="shared" si="17"/>
        <v>No</v>
      </c>
      <c r="Z1092" s="21"/>
      <c r="AC1092" s="28"/>
    </row>
    <row r="1093" spans="1:29">
      <c r="A1093" s="8" t="s">
        <v>2652</v>
      </c>
      <c r="B1093" s="8" t="s">
        <v>87</v>
      </c>
      <c r="C1093" s="8" t="s">
        <v>88</v>
      </c>
      <c r="D1093" s="178" t="s">
        <v>2653</v>
      </c>
      <c r="E1093" s="181" t="s">
        <v>2654</v>
      </c>
      <c r="F1093" s="8" t="s">
        <v>116</v>
      </c>
      <c r="G1093" s="8" t="s">
        <v>108</v>
      </c>
      <c r="H1093" s="6">
        <v>0</v>
      </c>
      <c r="I1093" s="12">
        <v>13</v>
      </c>
      <c r="J1093" s="20">
        <v>0</v>
      </c>
      <c r="L1093" s="20">
        <v>0</v>
      </c>
      <c r="N1093" s="20">
        <v>606551</v>
      </c>
      <c r="P1093" s="20">
        <v>0</v>
      </c>
      <c r="R1093" s="20">
        <v>0</v>
      </c>
      <c r="T1093" s="20">
        <v>0</v>
      </c>
      <c r="V1093" s="29">
        <v>606551</v>
      </c>
      <c r="X1093" s="8" t="str">
        <f t="shared" si="17"/>
        <v>No</v>
      </c>
      <c r="Z1093" s="21"/>
      <c r="AC1093" s="28"/>
    </row>
    <row r="1094" spans="1:29">
      <c r="A1094" s="8" t="s">
        <v>1013</v>
      </c>
      <c r="B1094" s="8" t="s">
        <v>5621</v>
      </c>
      <c r="C1094" s="8" t="s">
        <v>124</v>
      </c>
      <c r="D1094" s="178" t="s">
        <v>1014</v>
      </c>
      <c r="E1094" s="181" t="s">
        <v>1015</v>
      </c>
      <c r="F1094" s="8" t="s">
        <v>68</v>
      </c>
      <c r="G1094" s="8" t="s">
        <v>108</v>
      </c>
      <c r="H1094" s="6">
        <v>0</v>
      </c>
      <c r="I1094" s="12">
        <v>13</v>
      </c>
      <c r="J1094" s="20">
        <v>0</v>
      </c>
      <c r="L1094" s="20">
        <v>0</v>
      </c>
      <c r="N1094" s="20">
        <v>579837</v>
      </c>
      <c r="P1094" s="20">
        <v>0</v>
      </c>
      <c r="R1094" s="20">
        <v>0</v>
      </c>
      <c r="T1094" s="20">
        <v>0</v>
      </c>
      <c r="V1094" s="29">
        <v>579837</v>
      </c>
      <c r="X1094" s="8" t="str">
        <f t="shared" si="17"/>
        <v>No</v>
      </c>
      <c r="Z1094" s="21"/>
      <c r="AC1094" s="28"/>
    </row>
    <row r="1095" spans="1:29">
      <c r="A1095" s="8" t="s">
        <v>3092</v>
      </c>
      <c r="B1095" s="8" t="s">
        <v>5635</v>
      </c>
      <c r="C1095" s="8" t="s">
        <v>66</v>
      </c>
      <c r="D1095" s="178" t="s">
        <v>3093</v>
      </c>
      <c r="E1095" s="181" t="s">
        <v>3094</v>
      </c>
      <c r="F1095" s="8" t="s">
        <v>68</v>
      </c>
      <c r="G1095" s="8" t="s">
        <v>108</v>
      </c>
      <c r="H1095" s="6">
        <v>0</v>
      </c>
      <c r="I1095" s="12">
        <v>13</v>
      </c>
      <c r="J1095" s="20">
        <v>89164</v>
      </c>
      <c r="L1095" s="20">
        <v>0</v>
      </c>
      <c r="N1095" s="20">
        <v>73533</v>
      </c>
      <c r="P1095" s="20">
        <v>0</v>
      </c>
      <c r="R1095" s="20">
        <v>0</v>
      </c>
      <c r="T1095" s="20">
        <v>0</v>
      </c>
      <c r="V1095" s="29">
        <v>162697</v>
      </c>
      <c r="X1095" s="8" t="str">
        <f t="shared" si="17"/>
        <v>No</v>
      </c>
      <c r="Z1095" s="21"/>
      <c r="AC1095" s="28"/>
    </row>
    <row r="1096" spans="1:29">
      <c r="A1096" s="8" t="s">
        <v>81</v>
      </c>
      <c r="B1096" s="8" t="s">
        <v>5623</v>
      </c>
      <c r="C1096" s="8" t="s">
        <v>82</v>
      </c>
      <c r="D1096" s="178">
        <v>4160</v>
      </c>
      <c r="E1096" s="181">
        <v>40160</v>
      </c>
      <c r="F1096" s="8" t="s">
        <v>68</v>
      </c>
      <c r="G1096" s="8" t="s">
        <v>3846</v>
      </c>
      <c r="H1096" s="6">
        <v>139171</v>
      </c>
      <c r="I1096" s="12">
        <v>13</v>
      </c>
      <c r="J1096" s="20">
        <v>83546</v>
      </c>
      <c r="L1096" s="20">
        <v>0</v>
      </c>
      <c r="N1096" s="20">
        <v>0</v>
      </c>
      <c r="P1096" s="20">
        <v>0</v>
      </c>
      <c r="R1096" s="20">
        <v>0</v>
      </c>
      <c r="T1096" s="20">
        <v>0</v>
      </c>
      <c r="V1096" s="29">
        <v>83546</v>
      </c>
      <c r="X1096" s="8" t="str">
        <f t="shared" si="17"/>
        <v>No</v>
      </c>
      <c r="Z1096" s="21"/>
      <c r="AC1096" s="28"/>
    </row>
    <row r="1097" spans="1:29">
      <c r="A1097" s="8" t="s">
        <v>4355</v>
      </c>
      <c r="B1097" s="8" t="s">
        <v>5633</v>
      </c>
      <c r="C1097" s="8" t="s">
        <v>51</v>
      </c>
      <c r="D1097" s="178" t="s">
        <v>3552</v>
      </c>
      <c r="E1097" s="181" t="s">
        <v>3553</v>
      </c>
      <c r="F1097" s="8" t="s">
        <v>68</v>
      </c>
      <c r="G1097" s="8" t="s">
        <v>108</v>
      </c>
      <c r="H1097" s="6">
        <v>0</v>
      </c>
      <c r="I1097" s="12">
        <v>13</v>
      </c>
      <c r="J1097" s="20">
        <v>0</v>
      </c>
      <c r="L1097" s="20">
        <v>0</v>
      </c>
      <c r="N1097" s="20">
        <v>518872</v>
      </c>
      <c r="P1097" s="20">
        <v>0</v>
      </c>
      <c r="R1097" s="20">
        <v>0</v>
      </c>
      <c r="T1097" s="20">
        <v>0</v>
      </c>
      <c r="V1097" s="29">
        <v>518872</v>
      </c>
      <c r="X1097" s="8" t="str">
        <f t="shared" si="17"/>
        <v>No</v>
      </c>
      <c r="Z1097" s="21"/>
      <c r="AC1097" s="28"/>
    </row>
    <row r="1098" spans="1:29">
      <c r="A1098" s="8" t="s">
        <v>6407</v>
      </c>
      <c r="B1098" s="8" t="s">
        <v>5629</v>
      </c>
      <c r="C1098" s="8" t="s">
        <v>99</v>
      </c>
      <c r="D1098" s="178" t="s">
        <v>490</v>
      </c>
      <c r="E1098" s="181">
        <v>41027</v>
      </c>
      <c r="F1098" s="8" t="s">
        <v>68</v>
      </c>
      <c r="G1098" s="8" t="s">
        <v>3846</v>
      </c>
      <c r="H1098" s="6">
        <v>4515419</v>
      </c>
      <c r="I1098" s="12">
        <v>13</v>
      </c>
      <c r="J1098" s="20">
        <v>265899</v>
      </c>
      <c r="L1098" s="20">
        <v>0</v>
      </c>
      <c r="N1098" s="20">
        <v>555232</v>
      </c>
      <c r="P1098" s="20">
        <v>0</v>
      </c>
      <c r="R1098" s="20">
        <v>0</v>
      </c>
      <c r="T1098" s="20">
        <v>54995</v>
      </c>
      <c r="V1098" s="29">
        <v>876126</v>
      </c>
      <c r="X1098" s="8" t="str">
        <f t="shared" si="17"/>
        <v>No</v>
      </c>
      <c r="Z1098" s="21"/>
      <c r="AC1098" s="28"/>
    </row>
    <row r="1099" spans="1:29">
      <c r="A1099" s="8" t="s">
        <v>4882</v>
      </c>
      <c r="B1099" s="8" t="s">
        <v>5614</v>
      </c>
      <c r="C1099" s="8" t="s">
        <v>140</v>
      </c>
      <c r="D1099" s="178" t="s">
        <v>201</v>
      </c>
      <c r="E1099" s="181" t="s">
        <v>202</v>
      </c>
      <c r="F1099" s="8" t="s">
        <v>761</v>
      </c>
      <c r="G1099" s="8" t="s">
        <v>108</v>
      </c>
      <c r="H1099" s="6">
        <v>0</v>
      </c>
      <c r="I1099" s="12">
        <v>13</v>
      </c>
      <c r="J1099" s="20">
        <v>0</v>
      </c>
      <c r="L1099" s="20">
        <v>0</v>
      </c>
      <c r="N1099" s="20">
        <v>152353</v>
      </c>
      <c r="P1099" s="20">
        <v>0</v>
      </c>
      <c r="R1099" s="20">
        <v>0</v>
      </c>
      <c r="T1099" s="20">
        <v>0</v>
      </c>
      <c r="V1099" s="29">
        <v>152353</v>
      </c>
      <c r="X1099" s="8" t="str">
        <f t="shared" si="17"/>
        <v>No</v>
      </c>
      <c r="Z1099" s="21"/>
      <c r="AC1099" s="28"/>
    </row>
    <row r="1100" spans="1:29">
      <c r="A1100" s="8" t="s">
        <v>6404</v>
      </c>
      <c r="B1100" s="8" t="s">
        <v>5596</v>
      </c>
      <c r="C1100" s="8" t="s">
        <v>152</v>
      </c>
      <c r="D1100" s="178" t="s">
        <v>2798</v>
      </c>
      <c r="E1100" s="181" t="s">
        <v>2799</v>
      </c>
      <c r="F1100" s="8" t="s">
        <v>68</v>
      </c>
      <c r="G1100" s="8" t="s">
        <v>108</v>
      </c>
      <c r="H1100" s="6">
        <v>0</v>
      </c>
      <c r="I1100" s="12">
        <v>13</v>
      </c>
      <c r="J1100" s="20">
        <v>0</v>
      </c>
      <c r="L1100" s="20">
        <v>0</v>
      </c>
      <c r="N1100" s="20">
        <v>575807</v>
      </c>
      <c r="P1100" s="20">
        <v>0</v>
      </c>
      <c r="R1100" s="20">
        <v>0</v>
      </c>
      <c r="T1100" s="20">
        <v>0</v>
      </c>
      <c r="V1100" s="29">
        <v>575807</v>
      </c>
      <c r="X1100" s="8" t="str">
        <f t="shared" si="17"/>
        <v>No</v>
      </c>
      <c r="Z1100" s="21"/>
      <c r="AC1100" s="28"/>
    </row>
    <row r="1101" spans="1:29">
      <c r="A1101" s="8" t="s">
        <v>4876</v>
      </c>
      <c r="B1101" s="8" t="s">
        <v>2154</v>
      </c>
      <c r="C1101" s="8" t="s">
        <v>182</v>
      </c>
      <c r="E1101" s="181" t="s">
        <v>4877</v>
      </c>
      <c r="F1101" s="8" t="s">
        <v>761</v>
      </c>
      <c r="G1101" s="8" t="s">
        <v>108</v>
      </c>
      <c r="H1101" s="6">
        <v>0</v>
      </c>
      <c r="I1101" s="12">
        <v>13</v>
      </c>
      <c r="J1101" s="20">
        <v>0</v>
      </c>
      <c r="L1101" s="20">
        <v>0</v>
      </c>
      <c r="N1101" s="20">
        <v>0</v>
      </c>
      <c r="P1101" s="20">
        <v>139200</v>
      </c>
      <c r="R1101" s="20">
        <v>0</v>
      </c>
      <c r="T1101" s="20">
        <v>0</v>
      </c>
      <c r="V1101" s="29">
        <v>139200</v>
      </c>
      <c r="X1101" s="8" t="str">
        <f t="shared" si="17"/>
        <v>No</v>
      </c>
      <c r="Z1101" s="21"/>
      <c r="AC1101" s="28"/>
    </row>
    <row r="1102" spans="1:29">
      <c r="A1102" s="8" t="s">
        <v>258</v>
      </c>
      <c r="B1102" s="8" t="s">
        <v>4266</v>
      </c>
      <c r="C1102" s="8" t="s">
        <v>119</v>
      </c>
      <c r="D1102" s="178" t="s">
        <v>259</v>
      </c>
      <c r="E1102" s="181" t="s">
        <v>260</v>
      </c>
      <c r="F1102" s="8" t="s">
        <v>72</v>
      </c>
      <c r="G1102" s="8" t="s">
        <v>108</v>
      </c>
      <c r="H1102" s="6">
        <v>0</v>
      </c>
      <c r="I1102" s="12">
        <v>13</v>
      </c>
      <c r="J1102" s="20">
        <v>0</v>
      </c>
      <c r="L1102" s="20">
        <v>0</v>
      </c>
      <c r="N1102" s="20">
        <v>885024</v>
      </c>
      <c r="P1102" s="20">
        <v>0</v>
      </c>
      <c r="R1102" s="20">
        <v>0</v>
      </c>
      <c r="T1102" s="20">
        <v>0</v>
      </c>
      <c r="V1102" s="29">
        <v>885024</v>
      </c>
      <c r="X1102" s="8" t="str">
        <f t="shared" si="17"/>
        <v>No</v>
      </c>
      <c r="Z1102" s="21"/>
      <c r="AC1102" s="28"/>
    </row>
    <row r="1103" spans="1:29">
      <c r="A1103" s="8" t="s">
        <v>4691</v>
      </c>
      <c r="B1103" s="8" t="s">
        <v>5327</v>
      </c>
      <c r="C1103" s="8" t="s">
        <v>328</v>
      </c>
      <c r="D1103" s="178">
        <v>5174</v>
      </c>
      <c r="E1103" s="181">
        <v>50174</v>
      </c>
      <c r="F1103" s="8" t="s">
        <v>68</v>
      </c>
      <c r="G1103" s="8" t="s">
        <v>3846</v>
      </c>
      <c r="H1103" s="6">
        <v>50996</v>
      </c>
      <c r="I1103" s="12">
        <v>13</v>
      </c>
      <c r="J1103" s="20">
        <v>1105712</v>
      </c>
      <c r="L1103" s="20">
        <v>0</v>
      </c>
      <c r="N1103" s="20">
        <v>0</v>
      </c>
      <c r="P1103" s="20">
        <v>0</v>
      </c>
      <c r="R1103" s="20">
        <v>0</v>
      </c>
      <c r="T1103" s="20">
        <v>0</v>
      </c>
      <c r="V1103" s="29">
        <v>1105712</v>
      </c>
      <c r="X1103" s="8" t="str">
        <f t="shared" si="17"/>
        <v>No</v>
      </c>
      <c r="Z1103" s="21"/>
      <c r="AC1103" s="28"/>
    </row>
    <row r="1104" spans="1:29">
      <c r="A1104" s="8" t="s">
        <v>4366</v>
      </c>
      <c r="B1104" s="8" t="s">
        <v>5622</v>
      </c>
      <c r="C1104" s="8" t="s">
        <v>58</v>
      </c>
      <c r="D1104" s="178" t="s">
        <v>1218</v>
      </c>
      <c r="E1104" s="181" t="s">
        <v>1219</v>
      </c>
      <c r="F1104" s="8" t="s">
        <v>116</v>
      </c>
      <c r="G1104" s="8" t="s">
        <v>108</v>
      </c>
      <c r="H1104" s="6">
        <v>0</v>
      </c>
      <c r="I1104" s="12">
        <v>13</v>
      </c>
      <c r="J1104" s="20">
        <v>34500</v>
      </c>
      <c r="L1104" s="20">
        <v>0</v>
      </c>
      <c r="N1104" s="20">
        <v>627440</v>
      </c>
      <c r="P1104" s="20">
        <v>0</v>
      </c>
      <c r="R1104" s="20">
        <v>0</v>
      </c>
      <c r="T1104" s="20">
        <v>0</v>
      </c>
      <c r="V1104" s="29">
        <v>661940</v>
      </c>
      <c r="X1104" s="8" t="str">
        <f t="shared" si="17"/>
        <v>No</v>
      </c>
      <c r="Z1104" s="21"/>
      <c r="AC1104" s="28"/>
    </row>
    <row r="1105" spans="1:29">
      <c r="A1105" s="8" t="s">
        <v>6405</v>
      </c>
      <c r="B1105" s="8" t="s">
        <v>5626</v>
      </c>
      <c r="C1105" s="8" t="s">
        <v>152</v>
      </c>
      <c r="D1105" s="178" t="s">
        <v>2754</v>
      </c>
      <c r="E1105" s="181" t="s">
        <v>2755</v>
      </c>
      <c r="F1105" s="8" t="s">
        <v>68</v>
      </c>
      <c r="G1105" s="8" t="s">
        <v>108</v>
      </c>
      <c r="H1105" s="6">
        <v>0</v>
      </c>
      <c r="I1105" s="12">
        <v>13</v>
      </c>
      <c r="J1105" s="20">
        <v>0</v>
      </c>
      <c r="L1105" s="20">
        <v>0</v>
      </c>
      <c r="N1105" s="20">
        <v>183033</v>
      </c>
      <c r="P1105" s="20">
        <v>135507</v>
      </c>
      <c r="R1105" s="20">
        <v>0</v>
      </c>
      <c r="T1105" s="20">
        <v>0</v>
      </c>
      <c r="V1105" s="29">
        <v>318540</v>
      </c>
      <c r="X1105" s="8" t="str">
        <f t="shared" si="17"/>
        <v>No</v>
      </c>
      <c r="Z1105" s="21"/>
      <c r="AC1105" s="28"/>
    </row>
    <row r="1106" spans="1:29">
      <c r="A1106" s="8" t="s">
        <v>1597</v>
      </c>
      <c r="B1106" s="8" t="s">
        <v>5624</v>
      </c>
      <c r="C1106" s="8" t="s">
        <v>288</v>
      </c>
      <c r="D1106" s="178" t="s">
        <v>1598</v>
      </c>
      <c r="E1106" s="181" t="s">
        <v>1599</v>
      </c>
      <c r="F1106" s="8" t="s">
        <v>68</v>
      </c>
      <c r="G1106" s="8" t="s">
        <v>108</v>
      </c>
      <c r="H1106" s="6">
        <v>0</v>
      </c>
      <c r="I1106" s="12">
        <v>13</v>
      </c>
      <c r="J1106" s="20">
        <v>62105</v>
      </c>
      <c r="L1106" s="20">
        <v>0</v>
      </c>
      <c r="N1106" s="20">
        <v>265005</v>
      </c>
      <c r="P1106" s="20">
        <v>0</v>
      </c>
      <c r="R1106" s="20">
        <v>0</v>
      </c>
      <c r="T1106" s="20">
        <v>0</v>
      </c>
      <c r="V1106" s="29">
        <v>327110</v>
      </c>
      <c r="X1106" s="8" t="str">
        <f t="shared" si="17"/>
        <v>No</v>
      </c>
      <c r="Z1106" s="21"/>
      <c r="AC1106" s="28"/>
    </row>
    <row r="1107" spans="1:29">
      <c r="A1107" s="8" t="s">
        <v>1855</v>
      </c>
      <c r="B1107" s="8" t="s">
        <v>5625</v>
      </c>
      <c r="C1107" s="8" t="s">
        <v>95</v>
      </c>
      <c r="D1107" s="178" t="s">
        <v>1856</v>
      </c>
      <c r="E1107" s="181" t="s">
        <v>1857</v>
      </c>
      <c r="F1107" s="8" t="s">
        <v>68</v>
      </c>
      <c r="G1107" s="8" t="s">
        <v>108</v>
      </c>
      <c r="H1107" s="6">
        <v>0</v>
      </c>
      <c r="I1107" s="12">
        <v>13</v>
      </c>
      <c r="J1107" s="20">
        <v>0</v>
      </c>
      <c r="L1107" s="20">
        <v>0</v>
      </c>
      <c r="N1107" s="20">
        <v>335784</v>
      </c>
      <c r="P1107" s="20">
        <v>197806</v>
      </c>
      <c r="R1107" s="20">
        <v>0</v>
      </c>
      <c r="T1107" s="20">
        <v>0</v>
      </c>
      <c r="V1107" s="29">
        <v>533590</v>
      </c>
      <c r="X1107" s="8" t="str">
        <f t="shared" si="17"/>
        <v>No</v>
      </c>
      <c r="Z1107" s="21"/>
      <c r="AC1107" s="28"/>
    </row>
    <row r="1108" spans="1:29">
      <c r="A1108" s="8" t="s">
        <v>4883</v>
      </c>
      <c r="B1108" s="8" t="s">
        <v>5140</v>
      </c>
      <c r="C1108" s="8" t="s">
        <v>74</v>
      </c>
      <c r="E1108" s="181">
        <v>90303</v>
      </c>
      <c r="F1108" s="8" t="s">
        <v>96</v>
      </c>
      <c r="G1108" s="8" t="s">
        <v>3846</v>
      </c>
      <c r="H1108" s="6">
        <v>195861</v>
      </c>
      <c r="I1108" s="12">
        <v>13</v>
      </c>
      <c r="J1108" s="20">
        <v>0</v>
      </c>
      <c r="L1108" s="20">
        <v>0</v>
      </c>
      <c r="N1108" s="20">
        <v>0</v>
      </c>
      <c r="P1108" s="20">
        <v>0</v>
      </c>
      <c r="R1108" s="20">
        <v>0</v>
      </c>
      <c r="T1108" s="20">
        <v>0</v>
      </c>
      <c r="V1108" s="29">
        <v>0</v>
      </c>
      <c r="X1108" s="8" t="str">
        <f t="shared" si="17"/>
        <v>No</v>
      </c>
      <c r="Z1108" s="21"/>
      <c r="AC1108" s="28"/>
    </row>
    <row r="1109" spans="1:29">
      <c r="A1109" s="8" t="s">
        <v>3232</v>
      </c>
      <c r="B1109" s="8" t="s">
        <v>5064</v>
      </c>
      <c r="C1109" s="8" t="s">
        <v>74</v>
      </c>
      <c r="D1109" s="178" t="s">
        <v>3233</v>
      </c>
      <c r="E1109" s="181" t="s">
        <v>3234</v>
      </c>
      <c r="F1109" s="8" t="s">
        <v>68</v>
      </c>
      <c r="G1109" s="8" t="s">
        <v>108</v>
      </c>
      <c r="H1109" s="6">
        <v>0</v>
      </c>
      <c r="I1109" s="12">
        <v>13</v>
      </c>
      <c r="J1109" s="20">
        <v>0</v>
      </c>
      <c r="L1109" s="20">
        <v>0</v>
      </c>
      <c r="N1109" s="20">
        <v>412235</v>
      </c>
      <c r="P1109" s="20">
        <v>0</v>
      </c>
      <c r="R1109" s="20">
        <v>0</v>
      </c>
      <c r="T1109" s="20">
        <v>0</v>
      </c>
      <c r="V1109" s="29">
        <v>412235</v>
      </c>
      <c r="X1109" s="8" t="str">
        <f t="shared" si="17"/>
        <v>No</v>
      </c>
      <c r="Z1109" s="21"/>
      <c r="AC1109" s="28"/>
    </row>
    <row r="1110" spans="1:29">
      <c r="A1110" s="8" t="s">
        <v>6615</v>
      </c>
      <c r="B1110" s="8" t="s">
        <v>5634</v>
      </c>
      <c r="C1110" s="8" t="s">
        <v>140</v>
      </c>
      <c r="D1110" s="178">
        <v>6104</v>
      </c>
      <c r="E1110" s="181">
        <v>60104</v>
      </c>
      <c r="F1110" s="8" t="s">
        <v>68</v>
      </c>
      <c r="G1110" s="8" t="s">
        <v>3846</v>
      </c>
      <c r="H1110" s="6">
        <v>65419</v>
      </c>
      <c r="I1110" s="12">
        <v>13</v>
      </c>
      <c r="J1110" s="20">
        <v>800816</v>
      </c>
      <c r="L1110" s="20">
        <v>0</v>
      </c>
      <c r="N1110" s="20">
        <v>0</v>
      </c>
      <c r="P1110" s="20">
        <v>0</v>
      </c>
      <c r="R1110" s="20">
        <v>0</v>
      </c>
      <c r="T1110" s="20">
        <v>0</v>
      </c>
      <c r="V1110" s="29">
        <v>800816</v>
      </c>
      <c r="X1110" s="8" t="str">
        <f t="shared" si="17"/>
        <v>No</v>
      </c>
      <c r="Z1110" s="21"/>
      <c r="AC1110" s="28"/>
    </row>
    <row r="1111" spans="1:29">
      <c r="A1111" s="8" t="s">
        <v>1538</v>
      </c>
      <c r="B1111" s="8" t="s">
        <v>1539</v>
      </c>
      <c r="C1111" s="8" t="s">
        <v>42</v>
      </c>
      <c r="D1111" s="178" t="s">
        <v>1540</v>
      </c>
      <c r="E1111" s="181" t="s">
        <v>1541</v>
      </c>
      <c r="F1111" s="8" t="s">
        <v>72</v>
      </c>
      <c r="G1111" s="8" t="s">
        <v>108</v>
      </c>
      <c r="H1111" s="6">
        <v>0</v>
      </c>
      <c r="I1111" s="12">
        <v>13</v>
      </c>
      <c r="J1111" s="20">
        <v>0</v>
      </c>
      <c r="L1111" s="20">
        <v>0</v>
      </c>
      <c r="N1111" s="20">
        <v>290185</v>
      </c>
      <c r="P1111" s="20">
        <v>0</v>
      </c>
      <c r="R1111" s="20">
        <v>0</v>
      </c>
      <c r="T1111" s="20">
        <v>0</v>
      </c>
      <c r="V1111" s="29">
        <v>290185</v>
      </c>
      <c r="X1111" s="8" t="str">
        <f t="shared" si="17"/>
        <v>No</v>
      </c>
      <c r="Z1111" s="21"/>
      <c r="AC1111" s="28"/>
    </row>
    <row r="1112" spans="1:29">
      <c r="A1112" s="8" t="s">
        <v>2840</v>
      </c>
      <c r="B1112" s="8" t="s">
        <v>5636</v>
      </c>
      <c r="C1112" s="8" t="s">
        <v>152</v>
      </c>
      <c r="D1112" s="178" t="s">
        <v>2841</v>
      </c>
      <c r="E1112" s="181" t="s">
        <v>2842</v>
      </c>
      <c r="F1112" s="8" t="s">
        <v>116</v>
      </c>
      <c r="G1112" s="8" t="s">
        <v>108</v>
      </c>
      <c r="H1112" s="6">
        <v>0</v>
      </c>
      <c r="I1112" s="12">
        <v>13</v>
      </c>
      <c r="J1112" s="20">
        <v>0</v>
      </c>
      <c r="L1112" s="20">
        <v>0</v>
      </c>
      <c r="N1112" s="20">
        <v>486234</v>
      </c>
      <c r="P1112" s="20">
        <v>0</v>
      </c>
      <c r="R1112" s="20">
        <v>0</v>
      </c>
      <c r="T1112" s="20">
        <v>0</v>
      </c>
      <c r="V1112" s="29">
        <v>486234</v>
      </c>
      <c r="X1112" s="8" t="str">
        <f t="shared" si="17"/>
        <v>No</v>
      </c>
      <c r="Z1112" s="21"/>
      <c r="AC1112" s="28"/>
    </row>
    <row r="1113" spans="1:29">
      <c r="A1113" s="8" t="s">
        <v>4885</v>
      </c>
      <c r="B1113" s="8" t="s">
        <v>5659</v>
      </c>
      <c r="C1113" s="8" t="s">
        <v>55</v>
      </c>
      <c r="E1113" s="181" t="s">
        <v>1743</v>
      </c>
      <c r="F1113" s="8" t="s">
        <v>116</v>
      </c>
      <c r="G1113" s="8" t="s">
        <v>108</v>
      </c>
      <c r="H1113" s="6">
        <v>0</v>
      </c>
      <c r="I1113" s="12">
        <v>12</v>
      </c>
      <c r="J1113" s="20">
        <v>0</v>
      </c>
      <c r="L1113" s="20">
        <v>0</v>
      </c>
      <c r="N1113" s="20">
        <v>638819</v>
      </c>
      <c r="P1113" s="20">
        <v>0</v>
      </c>
      <c r="R1113" s="20">
        <v>0</v>
      </c>
      <c r="T1113" s="20">
        <v>0</v>
      </c>
      <c r="V1113" s="29">
        <v>638819</v>
      </c>
      <c r="X1113" s="8" t="str">
        <f t="shared" si="17"/>
        <v>No</v>
      </c>
      <c r="Z1113" s="21"/>
      <c r="AC1113" s="28"/>
    </row>
    <row r="1114" spans="1:29">
      <c r="A1114" s="8" t="s">
        <v>3430</v>
      </c>
      <c r="B1114" s="8" t="s">
        <v>5444</v>
      </c>
      <c r="C1114" s="8" t="s">
        <v>120</v>
      </c>
      <c r="D1114" s="178" t="s">
        <v>3431</v>
      </c>
      <c r="E1114" s="181" t="s">
        <v>3432</v>
      </c>
      <c r="F1114" s="8" t="s">
        <v>128</v>
      </c>
      <c r="G1114" s="8" t="s">
        <v>108</v>
      </c>
      <c r="H1114" s="6">
        <v>0</v>
      </c>
      <c r="I1114" s="12">
        <v>12</v>
      </c>
      <c r="J1114" s="20">
        <v>0</v>
      </c>
      <c r="L1114" s="20">
        <v>0</v>
      </c>
      <c r="N1114" s="20">
        <v>242460</v>
      </c>
      <c r="P1114" s="20">
        <v>108018</v>
      </c>
      <c r="R1114" s="20">
        <v>0</v>
      </c>
      <c r="T1114" s="20">
        <v>0</v>
      </c>
      <c r="V1114" s="29">
        <v>350478</v>
      </c>
      <c r="X1114" s="8" t="str">
        <f t="shared" si="17"/>
        <v>No</v>
      </c>
      <c r="Z1114" s="21"/>
      <c r="AC1114" s="28"/>
    </row>
    <row r="1115" spans="1:29">
      <c r="A1115" s="8" t="s">
        <v>2267</v>
      </c>
      <c r="B1115" s="8" t="s">
        <v>2268</v>
      </c>
      <c r="C1115" s="8" t="s">
        <v>334</v>
      </c>
      <c r="D1115" s="178" t="s">
        <v>2269</v>
      </c>
      <c r="E1115" s="181" t="s">
        <v>2270</v>
      </c>
      <c r="F1115" s="8" t="s">
        <v>68</v>
      </c>
      <c r="G1115" s="8" t="s">
        <v>108</v>
      </c>
      <c r="H1115" s="6">
        <v>0</v>
      </c>
      <c r="I1115" s="12">
        <v>12</v>
      </c>
      <c r="J1115" s="20">
        <v>0</v>
      </c>
      <c r="L1115" s="20">
        <v>0</v>
      </c>
      <c r="N1115" s="20">
        <v>525282</v>
      </c>
      <c r="P1115" s="20">
        <v>0</v>
      </c>
      <c r="R1115" s="20">
        <v>0</v>
      </c>
      <c r="T1115" s="20">
        <v>0</v>
      </c>
      <c r="V1115" s="29">
        <v>525282</v>
      </c>
      <c r="X1115" s="8" t="str">
        <f t="shared" si="17"/>
        <v>No</v>
      </c>
      <c r="Z1115" s="21"/>
      <c r="AC1115" s="28"/>
    </row>
    <row r="1116" spans="1:29">
      <c r="A1116" s="8" t="s">
        <v>3335</v>
      </c>
      <c r="B1116" s="8" t="s">
        <v>356</v>
      </c>
      <c r="C1116" s="8" t="s">
        <v>74</v>
      </c>
      <c r="D1116" s="178" t="s">
        <v>3336</v>
      </c>
      <c r="E1116" s="181" t="s">
        <v>3337</v>
      </c>
      <c r="F1116" s="8" t="s">
        <v>72</v>
      </c>
      <c r="G1116" s="8" t="s">
        <v>108</v>
      </c>
      <c r="H1116" s="6">
        <v>0</v>
      </c>
      <c r="I1116" s="12">
        <v>12</v>
      </c>
      <c r="J1116" s="20">
        <v>0</v>
      </c>
      <c r="L1116" s="20">
        <v>0</v>
      </c>
      <c r="N1116" s="20">
        <v>274258</v>
      </c>
      <c r="P1116" s="20">
        <v>0</v>
      </c>
      <c r="R1116" s="20">
        <v>0</v>
      </c>
      <c r="T1116" s="20">
        <v>0</v>
      </c>
      <c r="V1116" s="29">
        <v>274258</v>
      </c>
      <c r="X1116" s="8" t="str">
        <f t="shared" si="17"/>
        <v>No</v>
      </c>
      <c r="Z1116" s="21"/>
      <c r="AC1116" s="28"/>
    </row>
    <row r="1117" spans="1:29">
      <c r="A1117" s="8" t="s">
        <v>4694</v>
      </c>
      <c r="B1117" s="8" t="s">
        <v>87</v>
      </c>
      <c r="C1117" s="8" t="s">
        <v>152</v>
      </c>
      <c r="D1117" s="178">
        <v>4167</v>
      </c>
      <c r="E1117" s="181">
        <v>40167</v>
      </c>
      <c r="F1117" s="8" t="s">
        <v>68</v>
      </c>
      <c r="G1117" s="8" t="s">
        <v>3846</v>
      </c>
      <c r="H1117" s="6">
        <v>214881</v>
      </c>
      <c r="I1117" s="12">
        <v>12</v>
      </c>
      <c r="J1117" s="20">
        <v>2054363</v>
      </c>
      <c r="L1117" s="20">
        <v>0</v>
      </c>
      <c r="N1117" s="20">
        <v>0</v>
      </c>
      <c r="P1117" s="20">
        <v>182204</v>
      </c>
      <c r="R1117" s="20">
        <v>0</v>
      </c>
      <c r="T1117" s="20">
        <v>0</v>
      </c>
      <c r="V1117" s="29">
        <v>2236567</v>
      </c>
      <c r="X1117" s="8" t="str">
        <f t="shared" si="17"/>
        <v>No</v>
      </c>
      <c r="Z1117" s="21"/>
      <c r="AC1117" s="28"/>
    </row>
    <row r="1118" spans="1:29">
      <c r="A1118" s="8" t="s">
        <v>4886</v>
      </c>
      <c r="B1118" s="8" t="s">
        <v>5668</v>
      </c>
      <c r="C1118" s="8" t="s">
        <v>139</v>
      </c>
      <c r="E1118" s="181" t="s">
        <v>4887</v>
      </c>
      <c r="F1118" s="8" t="s">
        <v>116</v>
      </c>
      <c r="G1118" s="8" t="s">
        <v>108</v>
      </c>
      <c r="H1118" s="6">
        <v>0</v>
      </c>
      <c r="I1118" s="12">
        <v>12</v>
      </c>
      <c r="J1118" s="20">
        <v>0</v>
      </c>
      <c r="L1118" s="20">
        <v>0</v>
      </c>
      <c r="N1118" s="20">
        <v>391119</v>
      </c>
      <c r="P1118" s="20">
        <v>0</v>
      </c>
      <c r="R1118" s="20">
        <v>0</v>
      </c>
      <c r="T1118" s="20">
        <v>0</v>
      </c>
      <c r="V1118" s="29">
        <v>391119</v>
      </c>
      <c r="X1118" s="8" t="str">
        <f t="shared" si="17"/>
        <v>No</v>
      </c>
      <c r="Z1118" s="21"/>
      <c r="AC1118" s="28"/>
    </row>
    <row r="1119" spans="1:29">
      <c r="A1119" s="8" t="s">
        <v>1105</v>
      </c>
      <c r="B1119" s="8" t="s">
        <v>1106</v>
      </c>
      <c r="C1119" s="8" t="s">
        <v>166</v>
      </c>
      <c r="D1119" s="178" t="s">
        <v>1107</v>
      </c>
      <c r="E1119" s="181" t="s">
        <v>1108</v>
      </c>
      <c r="F1119" s="8" t="s">
        <v>68</v>
      </c>
      <c r="G1119" s="8" t="s">
        <v>108</v>
      </c>
      <c r="H1119" s="6">
        <v>0</v>
      </c>
      <c r="I1119" s="12">
        <v>12</v>
      </c>
      <c r="J1119" s="20">
        <v>359970</v>
      </c>
      <c r="L1119" s="20">
        <v>0</v>
      </c>
      <c r="N1119" s="20">
        <v>292018</v>
      </c>
      <c r="P1119" s="20">
        <v>0</v>
      </c>
      <c r="R1119" s="20">
        <v>0</v>
      </c>
      <c r="T1119" s="20">
        <v>0</v>
      </c>
      <c r="V1119" s="29">
        <v>651988</v>
      </c>
      <c r="X1119" s="8" t="str">
        <f t="shared" si="17"/>
        <v>No</v>
      </c>
      <c r="Z1119" s="21"/>
      <c r="AC1119" s="28"/>
    </row>
    <row r="1120" spans="1:29">
      <c r="A1120" s="8" t="s">
        <v>3100</v>
      </c>
      <c r="B1120" s="8" t="s">
        <v>3101</v>
      </c>
      <c r="C1120" s="8" t="s">
        <v>66</v>
      </c>
      <c r="D1120" s="178" t="s">
        <v>3102</v>
      </c>
      <c r="E1120" s="181" t="s">
        <v>3103</v>
      </c>
      <c r="F1120" s="8" t="s">
        <v>116</v>
      </c>
      <c r="G1120" s="8" t="s">
        <v>108</v>
      </c>
      <c r="H1120" s="6">
        <v>0</v>
      </c>
      <c r="I1120" s="12">
        <v>12</v>
      </c>
      <c r="J1120" s="20">
        <v>0</v>
      </c>
      <c r="L1120" s="20">
        <v>0</v>
      </c>
      <c r="N1120" s="20">
        <v>1973880</v>
      </c>
      <c r="P1120" s="20">
        <v>0</v>
      </c>
      <c r="R1120" s="20">
        <v>0</v>
      </c>
      <c r="T1120" s="20">
        <v>0</v>
      </c>
      <c r="V1120" s="29">
        <v>1973880</v>
      </c>
      <c r="X1120" s="8" t="str">
        <f t="shared" si="17"/>
        <v>No</v>
      </c>
      <c r="Z1120" s="21"/>
      <c r="AC1120" s="28"/>
    </row>
    <row r="1121" spans="1:29">
      <c r="A1121" s="8" t="s">
        <v>3156</v>
      </c>
      <c r="B1121" s="8" t="s">
        <v>5092</v>
      </c>
      <c r="C1121" s="8" t="s">
        <v>71</v>
      </c>
      <c r="D1121" s="178" t="s">
        <v>3157</v>
      </c>
      <c r="E1121" s="181" t="s">
        <v>3158</v>
      </c>
      <c r="F1121" s="8" t="s">
        <v>72</v>
      </c>
      <c r="G1121" s="8" t="s">
        <v>108</v>
      </c>
      <c r="H1121" s="6">
        <v>0</v>
      </c>
      <c r="I1121" s="12">
        <v>12</v>
      </c>
      <c r="J1121" s="20">
        <v>167990</v>
      </c>
      <c r="L1121" s="20">
        <v>0</v>
      </c>
      <c r="N1121" s="20">
        <v>564490</v>
      </c>
      <c r="P1121" s="20">
        <v>0</v>
      </c>
      <c r="R1121" s="20">
        <v>0</v>
      </c>
      <c r="T1121" s="20">
        <v>0</v>
      </c>
      <c r="V1121" s="29">
        <v>732480</v>
      </c>
      <c r="X1121" s="8" t="str">
        <f t="shared" si="17"/>
        <v>No</v>
      </c>
      <c r="Z1121" s="21"/>
      <c r="AC1121" s="28"/>
    </row>
    <row r="1122" spans="1:29">
      <c r="A1122" s="8" t="s">
        <v>1958</v>
      </c>
      <c r="B1122" s="8" t="s">
        <v>1959</v>
      </c>
      <c r="C1122" s="8" t="s">
        <v>151</v>
      </c>
      <c r="D1122" s="178" t="s">
        <v>1960</v>
      </c>
      <c r="E1122" s="181" t="s">
        <v>1961</v>
      </c>
      <c r="F1122" s="8" t="s">
        <v>72</v>
      </c>
      <c r="G1122" s="8" t="s">
        <v>108</v>
      </c>
      <c r="H1122" s="6">
        <v>0</v>
      </c>
      <c r="I1122" s="12">
        <v>12</v>
      </c>
      <c r="J1122" s="20">
        <v>0</v>
      </c>
      <c r="L1122" s="20">
        <v>0</v>
      </c>
      <c r="N1122" s="20">
        <v>887017</v>
      </c>
      <c r="P1122" s="20">
        <v>0</v>
      </c>
      <c r="R1122" s="20">
        <v>0</v>
      </c>
      <c r="T1122" s="20">
        <v>0</v>
      </c>
      <c r="V1122" s="29">
        <v>887017</v>
      </c>
      <c r="X1122" s="8" t="str">
        <f t="shared" si="17"/>
        <v>No</v>
      </c>
      <c r="Z1122" s="21"/>
      <c r="AC1122" s="28"/>
    </row>
    <row r="1123" spans="1:29">
      <c r="A1123" s="8" t="s">
        <v>6415</v>
      </c>
      <c r="B1123" s="8" t="s">
        <v>5650</v>
      </c>
      <c r="C1123" s="8" t="s">
        <v>152</v>
      </c>
      <c r="D1123" s="178" t="s">
        <v>2826</v>
      </c>
      <c r="E1123" s="181" t="s">
        <v>2827</v>
      </c>
      <c r="F1123" s="8" t="s">
        <v>68</v>
      </c>
      <c r="G1123" s="8" t="s">
        <v>108</v>
      </c>
      <c r="H1123" s="6">
        <v>0</v>
      </c>
      <c r="I1123" s="12">
        <v>12</v>
      </c>
      <c r="J1123" s="20">
        <v>0</v>
      </c>
      <c r="L1123" s="20">
        <v>0</v>
      </c>
      <c r="N1123" s="20">
        <v>338702</v>
      </c>
      <c r="P1123" s="20">
        <v>0</v>
      </c>
      <c r="R1123" s="20">
        <v>0</v>
      </c>
      <c r="T1123" s="20">
        <v>0</v>
      </c>
      <c r="V1123" s="29">
        <v>338702</v>
      </c>
      <c r="X1123" s="8" t="str">
        <f t="shared" si="17"/>
        <v>No</v>
      </c>
      <c r="Z1123" s="21"/>
      <c r="AC1123" s="28"/>
    </row>
    <row r="1124" spans="1:29">
      <c r="A1124" s="8" t="s">
        <v>4347</v>
      </c>
      <c r="B1124" s="8" t="s">
        <v>5644</v>
      </c>
      <c r="C1124" s="8" t="s">
        <v>139</v>
      </c>
      <c r="D1124" s="178" t="s">
        <v>1781</v>
      </c>
      <c r="E1124" s="181" t="s">
        <v>1782</v>
      </c>
      <c r="F1124" s="8" t="s">
        <v>116</v>
      </c>
      <c r="G1124" s="8" t="s">
        <v>108</v>
      </c>
      <c r="H1124" s="6">
        <v>0</v>
      </c>
      <c r="I1124" s="12">
        <v>12</v>
      </c>
      <c r="J1124" s="20">
        <v>0</v>
      </c>
      <c r="L1124" s="20">
        <v>0</v>
      </c>
      <c r="N1124" s="20">
        <v>842356</v>
      </c>
      <c r="P1124" s="20">
        <v>50908</v>
      </c>
      <c r="R1124" s="20">
        <v>0</v>
      </c>
      <c r="T1124" s="20">
        <v>0</v>
      </c>
      <c r="V1124" s="29">
        <v>893264</v>
      </c>
      <c r="X1124" s="8" t="str">
        <f t="shared" si="17"/>
        <v>No</v>
      </c>
      <c r="Z1124" s="21"/>
      <c r="AC1124" s="28"/>
    </row>
    <row r="1125" spans="1:29">
      <c r="A1125" s="8" t="s">
        <v>6410</v>
      </c>
      <c r="B1125" s="8" t="s">
        <v>321</v>
      </c>
      <c r="C1125" s="8" t="s">
        <v>101</v>
      </c>
      <c r="D1125" s="178" t="s">
        <v>3664</v>
      </c>
      <c r="E1125" s="181" t="s">
        <v>3665</v>
      </c>
      <c r="F1125" s="8" t="s">
        <v>68</v>
      </c>
      <c r="G1125" s="8" t="s">
        <v>108</v>
      </c>
      <c r="H1125" s="6">
        <v>0</v>
      </c>
      <c r="I1125" s="12">
        <v>12</v>
      </c>
      <c r="J1125" s="20">
        <v>0</v>
      </c>
      <c r="L1125" s="20">
        <v>0</v>
      </c>
      <c r="N1125" s="20">
        <v>283644</v>
      </c>
      <c r="P1125" s="20">
        <v>0</v>
      </c>
      <c r="R1125" s="20">
        <v>0</v>
      </c>
      <c r="T1125" s="20">
        <v>0</v>
      </c>
      <c r="V1125" s="29">
        <v>283644</v>
      </c>
      <c r="X1125" s="8" t="str">
        <f t="shared" si="17"/>
        <v>No</v>
      </c>
      <c r="Z1125" s="21"/>
      <c r="AC1125" s="28"/>
    </row>
    <row r="1126" spans="1:29">
      <c r="A1126" s="8" t="s">
        <v>6413</v>
      </c>
      <c r="B1126" s="8" t="s">
        <v>338</v>
      </c>
      <c r="C1126" s="8" t="s">
        <v>124</v>
      </c>
      <c r="D1126" s="178">
        <v>5207</v>
      </c>
      <c r="E1126" s="181">
        <v>50207</v>
      </c>
      <c r="F1126" s="8" t="s">
        <v>68</v>
      </c>
      <c r="G1126" s="8" t="s">
        <v>3846</v>
      </c>
      <c r="H1126" s="6">
        <v>59014</v>
      </c>
      <c r="I1126" s="12">
        <v>12</v>
      </c>
      <c r="J1126" s="20">
        <v>972359</v>
      </c>
      <c r="L1126" s="20">
        <v>0</v>
      </c>
      <c r="N1126" s="20">
        <v>0</v>
      </c>
      <c r="P1126" s="20">
        <v>30014</v>
      </c>
      <c r="R1126" s="20">
        <v>0</v>
      </c>
      <c r="T1126" s="20">
        <v>0</v>
      </c>
      <c r="V1126" s="29">
        <v>1002373</v>
      </c>
      <c r="X1126" s="8" t="str">
        <f t="shared" si="17"/>
        <v>No</v>
      </c>
      <c r="Z1126" s="21"/>
      <c r="AC1126" s="28"/>
    </row>
    <row r="1127" spans="1:29">
      <c r="A1127" s="8" t="s">
        <v>2119</v>
      </c>
      <c r="B1127" s="8" t="s">
        <v>5665</v>
      </c>
      <c r="C1127" s="8" t="s">
        <v>328</v>
      </c>
      <c r="D1127" s="178" t="s">
        <v>2120</v>
      </c>
      <c r="E1127" s="181" t="s">
        <v>2121</v>
      </c>
      <c r="F1127" s="8" t="s">
        <v>68</v>
      </c>
      <c r="G1127" s="8" t="s">
        <v>108</v>
      </c>
      <c r="H1127" s="6">
        <v>0</v>
      </c>
      <c r="I1127" s="12">
        <v>12</v>
      </c>
      <c r="J1127" s="20">
        <v>0</v>
      </c>
      <c r="L1127" s="20">
        <v>0</v>
      </c>
      <c r="N1127" s="20">
        <v>752435</v>
      </c>
      <c r="P1127" s="20">
        <v>0</v>
      </c>
      <c r="R1127" s="20">
        <v>0</v>
      </c>
      <c r="T1127" s="20">
        <v>0</v>
      </c>
      <c r="V1127" s="29">
        <v>752435</v>
      </c>
      <c r="X1127" s="8" t="str">
        <f t="shared" si="17"/>
        <v>No</v>
      </c>
      <c r="Z1127" s="21"/>
      <c r="AC1127" s="28"/>
    </row>
    <row r="1128" spans="1:29">
      <c r="A1128" s="8" t="s">
        <v>6418</v>
      </c>
      <c r="B1128" s="8" t="s">
        <v>5663</v>
      </c>
      <c r="C1128" s="8" t="s">
        <v>61</v>
      </c>
      <c r="D1128" s="178" t="s">
        <v>229</v>
      </c>
      <c r="E1128" s="181">
        <v>60206</v>
      </c>
      <c r="F1128" s="8" t="s">
        <v>116</v>
      </c>
      <c r="G1128" s="8" t="s">
        <v>3846</v>
      </c>
      <c r="H1128" s="6">
        <v>128600</v>
      </c>
      <c r="I1128" s="12">
        <v>12</v>
      </c>
      <c r="J1128" s="20">
        <v>0</v>
      </c>
      <c r="L1128" s="20">
        <v>0</v>
      </c>
      <c r="N1128" s="20">
        <v>822170</v>
      </c>
      <c r="P1128" s="20">
        <v>0</v>
      </c>
      <c r="R1128" s="20">
        <v>0</v>
      </c>
      <c r="T1128" s="20">
        <v>0</v>
      </c>
      <c r="V1128" s="29">
        <v>822170</v>
      </c>
      <c r="X1128" s="8" t="str">
        <f t="shared" si="17"/>
        <v>No</v>
      </c>
      <c r="Z1128" s="21"/>
      <c r="AC1128" s="28"/>
    </row>
    <row r="1129" spans="1:29">
      <c r="A1129" s="8" t="s">
        <v>4153</v>
      </c>
      <c r="B1129" s="8" t="s">
        <v>5655</v>
      </c>
      <c r="C1129" s="8" t="s">
        <v>74</v>
      </c>
      <c r="E1129" s="181">
        <v>90295</v>
      </c>
      <c r="F1129" s="8" t="s">
        <v>68</v>
      </c>
      <c r="G1129" s="8" t="s">
        <v>3846</v>
      </c>
      <c r="H1129" s="6">
        <v>12150996</v>
      </c>
      <c r="I1129" s="12">
        <v>12</v>
      </c>
      <c r="J1129" s="20">
        <v>0</v>
      </c>
      <c r="L1129" s="20">
        <v>0</v>
      </c>
      <c r="N1129" s="20">
        <v>0</v>
      </c>
      <c r="P1129" s="20">
        <v>0</v>
      </c>
      <c r="R1129" s="20">
        <v>0</v>
      </c>
      <c r="T1129" s="20">
        <v>0</v>
      </c>
      <c r="V1129" s="29">
        <v>0</v>
      </c>
      <c r="X1129" s="8" t="str">
        <f t="shared" si="17"/>
        <v>No</v>
      </c>
      <c r="Z1129" s="21"/>
      <c r="AC1129" s="28"/>
    </row>
    <row r="1130" spans="1:29">
      <c r="A1130" s="8" t="s">
        <v>1789</v>
      </c>
      <c r="B1130" s="8" t="s">
        <v>5670</v>
      </c>
      <c r="C1130" s="8" t="s">
        <v>139</v>
      </c>
      <c r="D1130" s="178" t="s">
        <v>1790</v>
      </c>
      <c r="E1130" s="181" t="s">
        <v>1791</v>
      </c>
      <c r="F1130" s="8" t="s">
        <v>141</v>
      </c>
      <c r="G1130" s="8" t="s">
        <v>108</v>
      </c>
      <c r="H1130" s="6">
        <v>0</v>
      </c>
      <c r="I1130" s="12">
        <v>12</v>
      </c>
      <c r="J1130" s="20">
        <v>0</v>
      </c>
      <c r="L1130" s="20">
        <v>0</v>
      </c>
      <c r="N1130" s="20">
        <v>693968</v>
      </c>
      <c r="P1130" s="20">
        <v>15751</v>
      </c>
      <c r="R1130" s="20">
        <v>0</v>
      </c>
      <c r="T1130" s="20">
        <v>0</v>
      </c>
      <c r="V1130" s="29">
        <v>709719</v>
      </c>
      <c r="X1130" s="8" t="str">
        <f t="shared" si="17"/>
        <v>No</v>
      </c>
      <c r="Z1130" s="21"/>
      <c r="AC1130" s="28"/>
    </row>
    <row r="1131" spans="1:29">
      <c r="A1131" s="8" t="s">
        <v>1833</v>
      </c>
      <c r="B1131" s="8" t="s">
        <v>5669</v>
      </c>
      <c r="C1131" s="8" t="s">
        <v>95</v>
      </c>
      <c r="D1131" s="178" t="s">
        <v>1834</v>
      </c>
      <c r="E1131" s="181" t="s">
        <v>1835</v>
      </c>
      <c r="F1131" s="8" t="s">
        <v>761</v>
      </c>
      <c r="G1131" s="8" t="s">
        <v>108</v>
      </c>
      <c r="H1131" s="6">
        <v>0</v>
      </c>
      <c r="I1131" s="12">
        <v>12</v>
      </c>
      <c r="J1131" s="20">
        <v>0</v>
      </c>
      <c r="L1131" s="20">
        <v>0</v>
      </c>
      <c r="N1131" s="20">
        <v>246890</v>
      </c>
      <c r="P1131" s="20">
        <v>0</v>
      </c>
      <c r="R1131" s="20">
        <v>0</v>
      </c>
      <c r="T1131" s="20">
        <v>10368</v>
      </c>
      <c r="V1131" s="29">
        <v>257258</v>
      </c>
      <c r="X1131" s="8" t="str">
        <f t="shared" si="17"/>
        <v>No</v>
      </c>
      <c r="Z1131" s="21"/>
      <c r="AC1131" s="28"/>
    </row>
    <row r="1132" spans="1:29">
      <c r="A1132" s="8" t="s">
        <v>2672</v>
      </c>
      <c r="B1132" s="8" t="s">
        <v>2673</v>
      </c>
      <c r="C1132" s="8" t="s">
        <v>121</v>
      </c>
      <c r="E1132" s="181">
        <v>44929</v>
      </c>
      <c r="F1132" s="8" t="s">
        <v>68</v>
      </c>
      <c r="G1132" s="8" t="s">
        <v>69</v>
      </c>
      <c r="H1132" s="6">
        <v>5502379</v>
      </c>
      <c r="I1132" s="12">
        <v>12</v>
      </c>
      <c r="J1132" s="20">
        <v>427166</v>
      </c>
      <c r="L1132" s="20">
        <v>0</v>
      </c>
      <c r="N1132" s="20">
        <v>0</v>
      </c>
      <c r="P1132" s="20">
        <v>0</v>
      </c>
      <c r="R1132" s="20">
        <v>0</v>
      </c>
      <c r="T1132" s="20">
        <v>0</v>
      </c>
      <c r="V1132" s="29">
        <v>427166</v>
      </c>
      <c r="X1132" s="8" t="str">
        <f t="shared" si="17"/>
        <v>No</v>
      </c>
      <c r="Z1132" s="21"/>
      <c r="AC1132" s="28"/>
    </row>
    <row r="1133" spans="1:29">
      <c r="A1133" s="8" t="s">
        <v>3113</v>
      </c>
      <c r="B1133" s="8" t="s">
        <v>5641</v>
      </c>
      <c r="C1133" s="8" t="s">
        <v>66</v>
      </c>
      <c r="D1133" s="178" t="s">
        <v>3114</v>
      </c>
      <c r="E1133" s="181" t="s">
        <v>3115</v>
      </c>
      <c r="F1133" s="8" t="s">
        <v>68</v>
      </c>
      <c r="G1133" s="8" t="s">
        <v>108</v>
      </c>
      <c r="H1133" s="6">
        <v>0</v>
      </c>
      <c r="I1133" s="12">
        <v>12</v>
      </c>
      <c r="J1133" s="20">
        <v>0</v>
      </c>
      <c r="L1133" s="20">
        <v>0</v>
      </c>
      <c r="N1133" s="20">
        <v>82275</v>
      </c>
      <c r="P1133" s="20">
        <v>0</v>
      </c>
      <c r="R1133" s="20">
        <v>0</v>
      </c>
      <c r="T1133" s="20">
        <v>0</v>
      </c>
      <c r="V1133" s="29">
        <v>82275</v>
      </c>
      <c r="X1133" s="8" t="str">
        <f t="shared" si="17"/>
        <v>No</v>
      </c>
      <c r="Z1133" s="21"/>
      <c r="AC1133" s="28"/>
    </row>
    <row r="1134" spans="1:29">
      <c r="A1134" s="8" t="s">
        <v>1488</v>
      </c>
      <c r="B1134" s="8" t="s">
        <v>5294</v>
      </c>
      <c r="C1134" s="8" t="s">
        <v>152</v>
      </c>
      <c r="D1134" s="178">
        <v>4223</v>
      </c>
      <c r="E1134" s="181">
        <v>40223</v>
      </c>
      <c r="F1134" s="8" t="s">
        <v>68</v>
      </c>
      <c r="G1134" s="8" t="s">
        <v>3846</v>
      </c>
      <c r="H1134" s="6">
        <v>310282</v>
      </c>
      <c r="I1134" s="12">
        <v>12</v>
      </c>
      <c r="J1134" s="20">
        <v>0</v>
      </c>
      <c r="L1134" s="20">
        <v>0</v>
      </c>
      <c r="N1134" s="20">
        <v>124129</v>
      </c>
      <c r="P1134" s="20">
        <v>135486</v>
      </c>
      <c r="R1134" s="20">
        <v>0</v>
      </c>
      <c r="T1134" s="20">
        <v>0</v>
      </c>
      <c r="V1134" s="29">
        <v>259615</v>
      </c>
      <c r="X1134" s="8" t="str">
        <f t="shared" si="17"/>
        <v>No</v>
      </c>
      <c r="Z1134" s="21"/>
      <c r="AC1134" s="28"/>
    </row>
    <row r="1135" spans="1:29">
      <c r="A1135" s="8" t="s">
        <v>1661</v>
      </c>
      <c r="B1135" s="8" t="s">
        <v>5658</v>
      </c>
      <c r="C1135" s="8" t="s">
        <v>288</v>
      </c>
      <c r="D1135" s="178" t="s">
        <v>1662</v>
      </c>
      <c r="E1135" s="181" t="s">
        <v>1663</v>
      </c>
      <c r="F1135" s="8" t="s">
        <v>68</v>
      </c>
      <c r="G1135" s="8" t="s">
        <v>108</v>
      </c>
      <c r="H1135" s="6">
        <v>0</v>
      </c>
      <c r="I1135" s="12">
        <v>12</v>
      </c>
      <c r="J1135" s="20">
        <v>31484</v>
      </c>
      <c r="L1135" s="20">
        <v>0</v>
      </c>
      <c r="N1135" s="20">
        <v>309309</v>
      </c>
      <c r="P1135" s="20">
        <v>0</v>
      </c>
      <c r="R1135" s="20">
        <v>0</v>
      </c>
      <c r="T1135" s="20">
        <v>0</v>
      </c>
      <c r="V1135" s="29">
        <v>340793</v>
      </c>
      <c r="X1135" s="8" t="str">
        <f t="shared" si="17"/>
        <v>No</v>
      </c>
      <c r="Z1135" s="21"/>
      <c r="AC1135" s="28"/>
    </row>
    <row r="1136" spans="1:29">
      <c r="A1136" s="8" t="s">
        <v>4712</v>
      </c>
      <c r="B1136" s="8" t="s">
        <v>1176</v>
      </c>
      <c r="C1136" s="8" t="s">
        <v>45</v>
      </c>
      <c r="D1136" s="178">
        <v>4213</v>
      </c>
      <c r="E1136" s="181">
        <v>40213</v>
      </c>
      <c r="F1136" s="8" t="s">
        <v>68</v>
      </c>
      <c r="G1136" s="8" t="s">
        <v>3846</v>
      </c>
      <c r="H1136" s="6">
        <v>263907</v>
      </c>
      <c r="I1136" s="12">
        <v>12</v>
      </c>
      <c r="J1136" s="20">
        <v>101137</v>
      </c>
      <c r="L1136" s="20">
        <v>0</v>
      </c>
      <c r="N1136" s="20">
        <v>220164</v>
      </c>
      <c r="P1136" s="20">
        <v>0</v>
      </c>
      <c r="R1136" s="20">
        <v>0</v>
      </c>
      <c r="T1136" s="20">
        <v>0</v>
      </c>
      <c r="V1136" s="29">
        <v>321301</v>
      </c>
      <c r="X1136" s="8" t="str">
        <f t="shared" si="17"/>
        <v>No</v>
      </c>
      <c r="Z1136" s="21"/>
      <c r="AC1136" s="28"/>
    </row>
    <row r="1137" spans="1:29">
      <c r="A1137" s="8" t="s">
        <v>2811</v>
      </c>
      <c r="B1137" s="8" t="s">
        <v>2812</v>
      </c>
      <c r="C1137" s="8" t="s">
        <v>152</v>
      </c>
      <c r="D1137" s="178" t="s">
        <v>2813</v>
      </c>
      <c r="E1137" s="181" t="s">
        <v>2814</v>
      </c>
      <c r="F1137" s="8" t="s">
        <v>68</v>
      </c>
      <c r="G1137" s="8" t="s">
        <v>108</v>
      </c>
      <c r="H1137" s="6">
        <v>0</v>
      </c>
      <c r="I1137" s="12">
        <v>12</v>
      </c>
      <c r="J1137" s="20">
        <v>0</v>
      </c>
      <c r="L1137" s="20">
        <v>0</v>
      </c>
      <c r="N1137" s="20">
        <v>218826</v>
      </c>
      <c r="P1137" s="20">
        <v>0</v>
      </c>
      <c r="R1137" s="20">
        <v>0</v>
      </c>
      <c r="T1137" s="20">
        <v>0</v>
      </c>
      <c r="V1137" s="29">
        <v>218826</v>
      </c>
      <c r="X1137" s="8" t="str">
        <f t="shared" si="17"/>
        <v>No</v>
      </c>
      <c r="Z1137" s="21"/>
      <c r="AC1137" s="28"/>
    </row>
    <row r="1138" spans="1:29">
      <c r="A1138" s="8" t="s">
        <v>4091</v>
      </c>
      <c r="B1138" s="8" t="s">
        <v>5639</v>
      </c>
      <c r="C1138" s="8" t="s">
        <v>66</v>
      </c>
      <c r="E1138" s="181" t="s">
        <v>4092</v>
      </c>
      <c r="F1138" s="8" t="s">
        <v>116</v>
      </c>
      <c r="G1138" s="8" t="s">
        <v>108</v>
      </c>
      <c r="H1138" s="6">
        <v>0</v>
      </c>
      <c r="I1138" s="12">
        <v>12</v>
      </c>
      <c r="J1138" s="20">
        <v>53141</v>
      </c>
      <c r="L1138" s="20">
        <v>0</v>
      </c>
      <c r="N1138" s="20">
        <v>301096</v>
      </c>
      <c r="P1138" s="20">
        <v>0</v>
      </c>
      <c r="R1138" s="20">
        <v>0</v>
      </c>
      <c r="T1138" s="20">
        <v>0</v>
      </c>
      <c r="V1138" s="29">
        <v>354237</v>
      </c>
      <c r="X1138" s="8" t="str">
        <f t="shared" si="17"/>
        <v>No</v>
      </c>
      <c r="Z1138" s="21"/>
      <c r="AC1138" s="28"/>
    </row>
    <row r="1139" spans="1:29">
      <c r="A1139" s="8" t="s">
        <v>662</v>
      </c>
      <c r="B1139" s="8" t="s">
        <v>5660</v>
      </c>
      <c r="C1139" s="8" t="s">
        <v>288</v>
      </c>
      <c r="D1139" s="178">
        <v>5090</v>
      </c>
      <c r="E1139" s="181">
        <v>50090</v>
      </c>
      <c r="F1139" s="8" t="s">
        <v>72</v>
      </c>
      <c r="G1139" s="8" t="s">
        <v>3846</v>
      </c>
      <c r="H1139" s="6">
        <v>75250</v>
      </c>
      <c r="I1139" s="12">
        <v>12</v>
      </c>
      <c r="J1139" s="20">
        <v>1624833</v>
      </c>
      <c r="L1139" s="20">
        <v>0</v>
      </c>
      <c r="N1139" s="20">
        <v>0</v>
      </c>
      <c r="P1139" s="20">
        <v>0</v>
      </c>
      <c r="R1139" s="20">
        <v>0</v>
      </c>
      <c r="T1139" s="20">
        <v>0</v>
      </c>
      <c r="V1139" s="29">
        <v>1624833</v>
      </c>
      <c r="X1139" s="8" t="str">
        <f t="shared" si="17"/>
        <v>No</v>
      </c>
      <c r="Z1139" s="21"/>
      <c r="AC1139" s="28"/>
    </row>
    <row r="1140" spans="1:29">
      <c r="A1140" s="8" t="s">
        <v>136</v>
      </c>
      <c r="B1140" s="8" t="s">
        <v>5667</v>
      </c>
      <c r="C1140" s="8" t="s">
        <v>82</v>
      </c>
      <c r="D1140" s="178">
        <v>4137</v>
      </c>
      <c r="E1140" s="181">
        <v>40137</v>
      </c>
      <c r="F1140" s="8" t="s">
        <v>68</v>
      </c>
      <c r="G1140" s="8" t="s">
        <v>3846</v>
      </c>
      <c r="H1140" s="6">
        <v>2148346</v>
      </c>
      <c r="I1140" s="12">
        <v>12</v>
      </c>
      <c r="J1140" s="20">
        <v>226383</v>
      </c>
      <c r="L1140" s="20">
        <v>0</v>
      </c>
      <c r="N1140" s="20">
        <v>0</v>
      </c>
      <c r="P1140" s="20">
        <v>0</v>
      </c>
      <c r="R1140" s="20">
        <v>0</v>
      </c>
      <c r="T1140" s="20">
        <v>0</v>
      </c>
      <c r="V1140" s="29">
        <v>226383</v>
      </c>
      <c r="X1140" s="8" t="str">
        <f t="shared" si="17"/>
        <v>No</v>
      </c>
      <c r="Z1140" s="21"/>
      <c r="AC1140" s="28"/>
    </row>
    <row r="1141" spans="1:29">
      <c r="A1141" s="8" t="s">
        <v>2581</v>
      </c>
      <c r="B1141" s="8" t="s">
        <v>5642</v>
      </c>
      <c r="C1141" s="8" t="s">
        <v>177</v>
      </c>
      <c r="D1141" s="178" t="s">
        <v>2582</v>
      </c>
      <c r="E1141" s="181" t="s">
        <v>2583</v>
      </c>
      <c r="F1141" s="8" t="s">
        <v>116</v>
      </c>
      <c r="G1141" s="8" t="s">
        <v>108</v>
      </c>
      <c r="H1141" s="6">
        <v>0</v>
      </c>
      <c r="I1141" s="12">
        <v>12</v>
      </c>
      <c r="J1141" s="20">
        <v>0</v>
      </c>
      <c r="L1141" s="20">
        <v>0</v>
      </c>
      <c r="N1141" s="20">
        <v>523418</v>
      </c>
      <c r="P1141" s="20">
        <v>0</v>
      </c>
      <c r="R1141" s="20">
        <v>0</v>
      </c>
      <c r="T1141" s="20">
        <v>0</v>
      </c>
      <c r="V1141" s="29">
        <v>523418</v>
      </c>
      <c r="X1141" s="8" t="str">
        <f t="shared" si="17"/>
        <v>No</v>
      </c>
      <c r="Z1141" s="21"/>
      <c r="AC1141" s="28"/>
    </row>
    <row r="1142" spans="1:29">
      <c r="A1142" s="8" t="s">
        <v>1611</v>
      </c>
      <c r="B1142" s="8" t="s">
        <v>5637</v>
      </c>
      <c r="C1142" s="8" t="s">
        <v>288</v>
      </c>
      <c r="D1142" s="178" t="s">
        <v>1612</v>
      </c>
      <c r="E1142" s="181" t="s">
        <v>1613</v>
      </c>
      <c r="F1142" s="8" t="s">
        <v>68</v>
      </c>
      <c r="G1142" s="8" t="s">
        <v>108</v>
      </c>
      <c r="H1142" s="6">
        <v>0</v>
      </c>
      <c r="I1142" s="12">
        <v>12</v>
      </c>
      <c r="J1142" s="20">
        <v>233836</v>
      </c>
      <c r="L1142" s="20">
        <v>0</v>
      </c>
      <c r="N1142" s="20">
        <v>2642585</v>
      </c>
      <c r="P1142" s="20">
        <v>0</v>
      </c>
      <c r="R1142" s="20">
        <v>42180</v>
      </c>
      <c r="T1142" s="20">
        <v>0</v>
      </c>
      <c r="V1142" s="29">
        <v>2918601</v>
      </c>
      <c r="X1142" s="8" t="str">
        <f t="shared" si="17"/>
        <v>No</v>
      </c>
      <c r="Z1142" s="21"/>
      <c r="AC1142" s="28"/>
    </row>
    <row r="1143" spans="1:29">
      <c r="A1143" s="8" t="s">
        <v>3147</v>
      </c>
      <c r="B1143" s="8" t="s">
        <v>5662</v>
      </c>
      <c r="C1143" s="8" t="s">
        <v>71</v>
      </c>
      <c r="D1143" s="178" t="s">
        <v>3148</v>
      </c>
      <c r="E1143" s="181" t="s">
        <v>3149</v>
      </c>
      <c r="F1143" s="8" t="s">
        <v>72</v>
      </c>
      <c r="G1143" s="8" t="s">
        <v>108</v>
      </c>
      <c r="H1143" s="6">
        <v>0</v>
      </c>
      <c r="I1143" s="12">
        <v>12</v>
      </c>
      <c r="J1143" s="20">
        <v>0</v>
      </c>
      <c r="L1143" s="20">
        <v>0</v>
      </c>
      <c r="N1143" s="20">
        <v>4342754</v>
      </c>
      <c r="P1143" s="20">
        <v>0</v>
      </c>
      <c r="R1143" s="20">
        <v>0</v>
      </c>
      <c r="T1143" s="20">
        <v>0</v>
      </c>
      <c r="V1143" s="29">
        <v>4342754</v>
      </c>
      <c r="X1143" s="8" t="str">
        <f t="shared" si="17"/>
        <v>No</v>
      </c>
      <c r="Z1143" s="21"/>
      <c r="AC1143" s="28"/>
    </row>
    <row r="1144" spans="1:29">
      <c r="A1144" s="8" t="s">
        <v>1287</v>
      </c>
      <c r="B1144" s="8" t="s">
        <v>5654</v>
      </c>
      <c r="C1144" s="8" t="s">
        <v>175</v>
      </c>
      <c r="D1144" s="178" t="s">
        <v>1288</v>
      </c>
      <c r="E1144" s="181" t="s">
        <v>1289</v>
      </c>
      <c r="F1144" s="8" t="s">
        <v>68</v>
      </c>
      <c r="G1144" s="8" t="s">
        <v>108</v>
      </c>
      <c r="H1144" s="6">
        <v>0</v>
      </c>
      <c r="I1144" s="12">
        <v>12</v>
      </c>
      <c r="J1144" s="20">
        <v>0</v>
      </c>
      <c r="L1144" s="20">
        <v>0</v>
      </c>
      <c r="N1144" s="20">
        <v>899478</v>
      </c>
      <c r="P1144" s="20">
        <v>0</v>
      </c>
      <c r="R1144" s="20">
        <v>0</v>
      </c>
      <c r="T1144" s="20">
        <v>0</v>
      </c>
      <c r="V1144" s="29">
        <v>899478</v>
      </c>
      <c r="X1144" s="8" t="str">
        <f t="shared" si="17"/>
        <v>No</v>
      </c>
      <c r="Z1144" s="21"/>
      <c r="AC1144" s="28"/>
    </row>
    <row r="1145" spans="1:29">
      <c r="A1145" s="8" t="s">
        <v>1713</v>
      </c>
      <c r="B1145" s="8" t="s">
        <v>369</v>
      </c>
      <c r="C1145" s="8" t="s">
        <v>328</v>
      </c>
      <c r="D1145" s="178">
        <v>5194</v>
      </c>
      <c r="E1145" s="181">
        <v>50194</v>
      </c>
      <c r="F1145" s="8" t="s">
        <v>116</v>
      </c>
      <c r="G1145" s="8" t="s">
        <v>3846</v>
      </c>
      <c r="H1145" s="6">
        <v>296863</v>
      </c>
      <c r="I1145" s="12">
        <v>12</v>
      </c>
      <c r="J1145" s="20">
        <v>0</v>
      </c>
      <c r="L1145" s="20">
        <v>0</v>
      </c>
      <c r="N1145" s="20">
        <v>60584</v>
      </c>
      <c r="P1145" s="20">
        <v>0</v>
      </c>
      <c r="R1145" s="20">
        <v>0</v>
      </c>
      <c r="T1145" s="20">
        <v>8701</v>
      </c>
      <c r="V1145" s="29">
        <v>69285</v>
      </c>
      <c r="X1145" s="8" t="str">
        <f t="shared" si="17"/>
        <v>No</v>
      </c>
      <c r="Z1145" s="21"/>
      <c r="AC1145" s="28"/>
    </row>
    <row r="1146" spans="1:29">
      <c r="A1146" s="8" t="s">
        <v>2764</v>
      </c>
      <c r="B1146" s="8" t="s">
        <v>1175</v>
      </c>
      <c r="C1146" s="8" t="s">
        <v>152</v>
      </c>
      <c r="D1146" s="178" t="s">
        <v>2765</v>
      </c>
      <c r="E1146" s="181" t="s">
        <v>2766</v>
      </c>
      <c r="F1146" s="8" t="s">
        <v>68</v>
      </c>
      <c r="G1146" s="8" t="s">
        <v>108</v>
      </c>
      <c r="H1146" s="6">
        <v>0</v>
      </c>
      <c r="I1146" s="12">
        <v>12</v>
      </c>
      <c r="J1146" s="20">
        <v>0</v>
      </c>
      <c r="L1146" s="20">
        <v>0</v>
      </c>
      <c r="N1146" s="20">
        <v>139276</v>
      </c>
      <c r="P1146" s="20">
        <v>0</v>
      </c>
      <c r="R1146" s="20">
        <v>0</v>
      </c>
      <c r="T1146" s="20">
        <v>0</v>
      </c>
      <c r="V1146" s="29">
        <v>139276</v>
      </c>
      <c r="X1146" s="8" t="str">
        <f t="shared" si="17"/>
        <v>No</v>
      </c>
      <c r="Z1146" s="21"/>
      <c r="AC1146" s="28"/>
    </row>
    <row r="1147" spans="1:29">
      <c r="A1147" s="8" t="s">
        <v>4257</v>
      </c>
      <c r="B1147" s="8" t="s">
        <v>5569</v>
      </c>
      <c r="C1147" s="8" t="s">
        <v>74</v>
      </c>
      <c r="E1147" s="181">
        <v>90299</v>
      </c>
      <c r="F1147" s="8" t="s">
        <v>72</v>
      </c>
      <c r="G1147" s="8" t="s">
        <v>69</v>
      </c>
      <c r="H1147" s="6">
        <v>308231</v>
      </c>
      <c r="I1147" s="12">
        <v>12</v>
      </c>
      <c r="J1147" s="20">
        <v>8266026</v>
      </c>
      <c r="L1147" s="20">
        <v>1523474</v>
      </c>
      <c r="N1147" s="20">
        <v>0</v>
      </c>
      <c r="P1147" s="20">
        <v>0</v>
      </c>
      <c r="R1147" s="20">
        <v>848781</v>
      </c>
      <c r="T1147" s="20">
        <v>29121</v>
      </c>
      <c r="V1147" s="29">
        <v>10667402</v>
      </c>
      <c r="X1147" s="8" t="str">
        <f t="shared" si="17"/>
        <v>No</v>
      </c>
      <c r="Z1147" s="21"/>
      <c r="AC1147" s="28"/>
    </row>
    <row r="1148" spans="1:29">
      <c r="A1148" s="8" t="s">
        <v>669</v>
      </c>
      <c r="B1148" s="8" t="s">
        <v>4884</v>
      </c>
      <c r="C1148" s="8" t="s">
        <v>153</v>
      </c>
      <c r="D1148" s="178" t="s">
        <v>670</v>
      </c>
      <c r="E1148" s="181" t="s">
        <v>671</v>
      </c>
      <c r="F1148" s="8" t="s">
        <v>68</v>
      </c>
      <c r="G1148" s="8" t="s">
        <v>108</v>
      </c>
      <c r="H1148" s="6">
        <v>0</v>
      </c>
      <c r="I1148" s="12">
        <v>12</v>
      </c>
      <c r="J1148" s="20">
        <v>0</v>
      </c>
      <c r="L1148" s="20">
        <v>0</v>
      </c>
      <c r="N1148" s="20">
        <v>783774</v>
      </c>
      <c r="P1148" s="20">
        <v>0</v>
      </c>
      <c r="R1148" s="20">
        <v>0</v>
      </c>
      <c r="T1148" s="20">
        <v>16757</v>
      </c>
      <c r="V1148" s="29">
        <v>800531</v>
      </c>
      <c r="X1148" s="8" t="str">
        <f t="shared" si="17"/>
        <v>No</v>
      </c>
      <c r="Z1148" s="21"/>
      <c r="AC1148" s="28"/>
    </row>
    <row r="1149" spans="1:29">
      <c r="A1149" s="8" t="s">
        <v>697</v>
      </c>
      <c r="B1149" s="8" t="s">
        <v>5666</v>
      </c>
      <c r="C1149" s="8" t="s">
        <v>153</v>
      </c>
      <c r="D1149" s="178">
        <v>1107</v>
      </c>
      <c r="E1149" s="181">
        <v>10107</v>
      </c>
      <c r="F1149" s="8" t="s">
        <v>72</v>
      </c>
      <c r="G1149" s="8" t="s">
        <v>69</v>
      </c>
      <c r="H1149" s="6">
        <v>923311</v>
      </c>
      <c r="I1149" s="12">
        <v>12</v>
      </c>
      <c r="J1149" s="20">
        <v>237513</v>
      </c>
      <c r="L1149" s="20">
        <v>0</v>
      </c>
      <c r="N1149" s="20">
        <v>0</v>
      </c>
      <c r="P1149" s="20">
        <v>0</v>
      </c>
      <c r="R1149" s="20">
        <v>0</v>
      </c>
      <c r="T1149" s="20">
        <v>11500</v>
      </c>
      <c r="V1149" s="29">
        <v>249013</v>
      </c>
      <c r="X1149" s="8" t="str">
        <f t="shared" si="17"/>
        <v>No</v>
      </c>
      <c r="Z1149" s="21"/>
      <c r="AC1149" s="28"/>
    </row>
    <row r="1150" spans="1:29">
      <c r="A1150" s="8" t="s">
        <v>6416</v>
      </c>
      <c r="B1150" s="8" t="s">
        <v>5651</v>
      </c>
      <c r="C1150" s="8" t="s">
        <v>99</v>
      </c>
      <c r="D1150" s="178">
        <v>4058</v>
      </c>
      <c r="E1150" s="181">
        <v>40058</v>
      </c>
      <c r="F1150" s="8" t="s">
        <v>68</v>
      </c>
      <c r="G1150" s="8" t="s">
        <v>69</v>
      </c>
      <c r="H1150" s="6">
        <v>60851</v>
      </c>
      <c r="I1150" s="12">
        <v>12</v>
      </c>
      <c r="J1150" s="20">
        <v>2560836</v>
      </c>
      <c r="L1150" s="20">
        <v>0</v>
      </c>
      <c r="N1150" s="20">
        <v>0</v>
      </c>
      <c r="P1150" s="20">
        <v>0</v>
      </c>
      <c r="R1150" s="20">
        <v>0</v>
      </c>
      <c r="T1150" s="20">
        <v>0</v>
      </c>
      <c r="V1150" s="29">
        <v>2560836</v>
      </c>
      <c r="X1150" s="8" t="str">
        <f t="shared" si="17"/>
        <v>No</v>
      </c>
      <c r="Z1150" s="21"/>
      <c r="AC1150" s="28"/>
    </row>
    <row r="1151" spans="1:29">
      <c r="A1151" s="8" t="s">
        <v>3589</v>
      </c>
      <c r="B1151" s="8" t="s">
        <v>5657</v>
      </c>
      <c r="C1151" s="8" t="s">
        <v>51</v>
      </c>
      <c r="D1151" s="178" t="s">
        <v>3590</v>
      </c>
      <c r="E1151" s="181" t="s">
        <v>3591</v>
      </c>
      <c r="F1151" s="8" t="s">
        <v>68</v>
      </c>
      <c r="G1151" s="8" t="s">
        <v>108</v>
      </c>
      <c r="H1151" s="6">
        <v>0</v>
      </c>
      <c r="I1151" s="12">
        <v>12</v>
      </c>
      <c r="J1151" s="20">
        <v>0</v>
      </c>
      <c r="L1151" s="20">
        <v>0</v>
      </c>
      <c r="N1151" s="20">
        <v>487173</v>
      </c>
      <c r="P1151" s="20">
        <v>0</v>
      </c>
      <c r="R1151" s="20">
        <v>0</v>
      </c>
      <c r="T1151" s="20">
        <v>0</v>
      </c>
      <c r="V1151" s="29">
        <v>487173</v>
      </c>
      <c r="X1151" s="8" t="str">
        <f t="shared" si="17"/>
        <v>No</v>
      </c>
      <c r="Z1151" s="21"/>
      <c r="AC1151" s="28"/>
    </row>
    <row r="1152" spans="1:29">
      <c r="A1152" s="8" t="s">
        <v>1606</v>
      </c>
      <c r="B1152" s="8" t="s">
        <v>5664</v>
      </c>
      <c r="C1152" s="8" t="s">
        <v>288</v>
      </c>
      <c r="D1152" s="178" t="s">
        <v>1607</v>
      </c>
      <c r="E1152" s="181" t="s">
        <v>1608</v>
      </c>
      <c r="F1152" s="8" t="s">
        <v>116</v>
      </c>
      <c r="G1152" s="8" t="s">
        <v>108</v>
      </c>
      <c r="H1152" s="6">
        <v>0</v>
      </c>
      <c r="I1152" s="12">
        <v>12</v>
      </c>
      <c r="J1152" s="20">
        <v>99174</v>
      </c>
      <c r="L1152" s="20">
        <v>0</v>
      </c>
      <c r="N1152" s="20">
        <v>364344</v>
      </c>
      <c r="P1152" s="20">
        <v>0</v>
      </c>
      <c r="R1152" s="20">
        <v>0</v>
      </c>
      <c r="T1152" s="20">
        <v>0</v>
      </c>
      <c r="V1152" s="29">
        <v>463518</v>
      </c>
      <c r="X1152" s="8" t="str">
        <f t="shared" si="17"/>
        <v>No</v>
      </c>
      <c r="Z1152" s="21"/>
      <c r="AC1152" s="28"/>
    </row>
    <row r="1153" spans="1:29">
      <c r="A1153" s="8" t="s">
        <v>6411</v>
      </c>
      <c r="B1153" s="8" t="s">
        <v>5314</v>
      </c>
      <c r="C1153" s="8" t="s">
        <v>285</v>
      </c>
      <c r="D1153" s="178" t="s">
        <v>2934</v>
      </c>
      <c r="E1153" s="181" t="s">
        <v>2935</v>
      </c>
      <c r="F1153" s="8" t="s">
        <v>68</v>
      </c>
      <c r="G1153" s="8" t="s">
        <v>108</v>
      </c>
      <c r="H1153" s="6">
        <v>0</v>
      </c>
      <c r="I1153" s="12">
        <v>12</v>
      </c>
      <c r="J1153" s="20">
        <v>0</v>
      </c>
      <c r="L1153" s="20">
        <v>0</v>
      </c>
      <c r="N1153" s="20">
        <v>890203</v>
      </c>
      <c r="P1153" s="20">
        <v>0</v>
      </c>
      <c r="R1153" s="20">
        <v>0</v>
      </c>
      <c r="T1153" s="20">
        <v>0</v>
      </c>
      <c r="V1153" s="29">
        <v>890203</v>
      </c>
      <c r="X1153" s="8" t="str">
        <f t="shared" si="17"/>
        <v>No</v>
      </c>
      <c r="Z1153" s="21"/>
      <c r="AC1153" s="28"/>
    </row>
    <row r="1154" spans="1:29">
      <c r="A1154" s="8" t="s">
        <v>6414</v>
      </c>
      <c r="B1154" s="8" t="s">
        <v>5648</v>
      </c>
      <c r="C1154" s="8" t="s">
        <v>101</v>
      </c>
      <c r="D1154" s="178" t="s">
        <v>3648</v>
      </c>
      <c r="E1154" s="181" t="s">
        <v>3649</v>
      </c>
      <c r="F1154" s="8" t="s">
        <v>68</v>
      </c>
      <c r="G1154" s="8" t="s">
        <v>108</v>
      </c>
      <c r="H1154" s="6">
        <v>0</v>
      </c>
      <c r="I1154" s="12">
        <v>12</v>
      </c>
      <c r="J1154" s="20">
        <v>70240</v>
      </c>
      <c r="L1154" s="20">
        <v>0</v>
      </c>
      <c r="N1154" s="20">
        <v>183601</v>
      </c>
      <c r="P1154" s="20">
        <v>0</v>
      </c>
      <c r="R1154" s="20">
        <v>0</v>
      </c>
      <c r="T1154" s="20">
        <v>0</v>
      </c>
      <c r="V1154" s="29">
        <v>253841</v>
      </c>
      <c r="X1154" s="8" t="str">
        <f t="shared" si="17"/>
        <v>No</v>
      </c>
      <c r="Z1154" s="21"/>
      <c r="AC1154" s="28"/>
    </row>
    <row r="1155" spans="1:29">
      <c r="A1155" s="8" t="s">
        <v>4689</v>
      </c>
      <c r="B1155" s="8" t="s">
        <v>5290</v>
      </c>
      <c r="C1155" s="8" t="s">
        <v>142</v>
      </c>
      <c r="D1155" s="178">
        <v>3040</v>
      </c>
      <c r="E1155" s="181">
        <v>30040</v>
      </c>
      <c r="F1155" s="8" t="s">
        <v>68</v>
      </c>
      <c r="G1155" s="8" t="s">
        <v>3846</v>
      </c>
      <c r="H1155" s="6">
        <v>2203663</v>
      </c>
      <c r="I1155" s="12">
        <v>12</v>
      </c>
      <c r="J1155" s="20">
        <v>740768</v>
      </c>
      <c r="L1155" s="20">
        <v>0</v>
      </c>
      <c r="N1155" s="20">
        <v>0</v>
      </c>
      <c r="P1155" s="20">
        <v>0</v>
      </c>
      <c r="R1155" s="20">
        <v>0</v>
      </c>
      <c r="T1155" s="20">
        <v>0</v>
      </c>
      <c r="V1155" s="29">
        <v>740768</v>
      </c>
      <c r="X1155" s="8" t="str">
        <f t="shared" ref="X1155:X1218" si="18">IF(W1155&amp;U1155&amp;S1155&amp;Q1155&amp;O1155&amp;M1155&amp;K1155&lt;&gt;"","Yes","No")</f>
        <v>No</v>
      </c>
      <c r="Z1155" s="21"/>
      <c r="AC1155" s="28"/>
    </row>
    <row r="1156" spans="1:29">
      <c r="A1156" s="8" t="s">
        <v>3136</v>
      </c>
      <c r="B1156" s="8" t="s">
        <v>5643</v>
      </c>
      <c r="C1156" s="8" t="s">
        <v>120</v>
      </c>
      <c r="D1156" s="178">
        <v>65</v>
      </c>
      <c r="E1156" s="181">
        <v>65</v>
      </c>
      <c r="F1156" s="8" t="s">
        <v>68</v>
      </c>
      <c r="G1156" s="8" t="s">
        <v>3846</v>
      </c>
      <c r="H1156" s="6">
        <v>62433</v>
      </c>
      <c r="I1156" s="12">
        <v>12</v>
      </c>
      <c r="J1156" s="20">
        <v>514560</v>
      </c>
      <c r="L1156" s="20">
        <v>0</v>
      </c>
      <c r="N1156" s="20">
        <v>190906</v>
      </c>
      <c r="P1156" s="20">
        <v>370761</v>
      </c>
      <c r="R1156" s="20">
        <v>0</v>
      </c>
      <c r="T1156" s="20">
        <v>0</v>
      </c>
      <c r="V1156" s="29">
        <v>1076227</v>
      </c>
      <c r="X1156" s="8" t="str">
        <f t="shared" si="18"/>
        <v>No</v>
      </c>
      <c r="Z1156" s="21"/>
      <c r="AC1156" s="28"/>
    </row>
    <row r="1157" spans="1:29">
      <c r="A1157" s="8" t="s">
        <v>6616</v>
      </c>
      <c r="B1157" s="8" t="s">
        <v>4356</v>
      </c>
      <c r="C1157" s="8" t="s">
        <v>74</v>
      </c>
      <c r="E1157" s="181">
        <v>90301</v>
      </c>
      <c r="F1157" s="8" t="s">
        <v>68</v>
      </c>
      <c r="G1157" s="8" t="s">
        <v>3846</v>
      </c>
      <c r="H1157" s="6">
        <v>12150996</v>
      </c>
      <c r="I1157" s="12">
        <v>12</v>
      </c>
      <c r="J1157" s="20">
        <v>0</v>
      </c>
      <c r="L1157" s="20">
        <v>0</v>
      </c>
      <c r="N1157" s="20">
        <v>0</v>
      </c>
      <c r="P1157" s="20">
        <v>0</v>
      </c>
      <c r="R1157" s="20">
        <v>0</v>
      </c>
      <c r="T1157" s="20">
        <v>0</v>
      </c>
      <c r="V1157" s="29">
        <v>0</v>
      </c>
      <c r="X1157" s="8" t="str">
        <f t="shared" si="18"/>
        <v>No</v>
      </c>
      <c r="Z1157" s="21"/>
      <c r="AC1157" s="28"/>
    </row>
    <row r="1158" spans="1:29">
      <c r="A1158" s="8" t="s">
        <v>6419</v>
      </c>
      <c r="B1158" s="8" t="s">
        <v>5413</v>
      </c>
      <c r="C1158" s="8" t="s">
        <v>285</v>
      </c>
      <c r="D1158" s="178" t="s">
        <v>2964</v>
      </c>
      <c r="E1158" s="181">
        <v>80267</v>
      </c>
      <c r="F1158" s="8" t="s">
        <v>116</v>
      </c>
      <c r="G1158" s="8" t="s">
        <v>3846</v>
      </c>
      <c r="H1158" s="6">
        <v>136550</v>
      </c>
      <c r="I1158" s="12">
        <v>12</v>
      </c>
      <c r="J1158" s="20">
        <v>0</v>
      </c>
      <c r="L1158" s="20">
        <v>0</v>
      </c>
      <c r="N1158" s="20">
        <v>508962</v>
      </c>
      <c r="P1158" s="20">
        <v>150488</v>
      </c>
      <c r="R1158" s="20">
        <v>0</v>
      </c>
      <c r="T1158" s="20">
        <v>366674</v>
      </c>
      <c r="V1158" s="29">
        <v>1026124</v>
      </c>
      <c r="X1158" s="8" t="str">
        <f t="shared" si="18"/>
        <v>No</v>
      </c>
      <c r="Z1158" s="21"/>
      <c r="AC1158" s="28"/>
    </row>
    <row r="1159" spans="1:29">
      <c r="A1159" s="8" t="s">
        <v>6617</v>
      </c>
      <c r="B1159" s="8" t="s">
        <v>5653</v>
      </c>
      <c r="C1159" s="8" t="s">
        <v>142</v>
      </c>
      <c r="D1159" s="178">
        <v>3042</v>
      </c>
      <c r="E1159" s="181">
        <v>30042</v>
      </c>
      <c r="F1159" s="8" t="s">
        <v>68</v>
      </c>
      <c r="G1159" s="8" t="s">
        <v>3846</v>
      </c>
      <c r="H1159" s="6">
        <v>182696</v>
      </c>
      <c r="I1159" s="12">
        <v>12</v>
      </c>
      <c r="J1159" s="20">
        <v>1598382</v>
      </c>
      <c r="L1159" s="20">
        <v>0</v>
      </c>
      <c r="N1159" s="20">
        <v>0</v>
      </c>
      <c r="P1159" s="20">
        <v>0</v>
      </c>
      <c r="R1159" s="20">
        <v>0</v>
      </c>
      <c r="T1159" s="20">
        <v>0</v>
      </c>
      <c r="V1159" s="29">
        <v>1598382</v>
      </c>
      <c r="X1159" s="8" t="str">
        <f t="shared" si="18"/>
        <v>No</v>
      </c>
      <c r="Z1159" s="21"/>
      <c r="AC1159" s="28"/>
    </row>
    <row r="1160" spans="1:29">
      <c r="A1160" s="8" t="s">
        <v>4697</v>
      </c>
      <c r="B1160" s="8" t="s">
        <v>5450</v>
      </c>
      <c r="C1160" s="8" t="s">
        <v>95</v>
      </c>
      <c r="D1160" s="178">
        <v>6080</v>
      </c>
      <c r="E1160" s="181">
        <v>60080</v>
      </c>
      <c r="F1160" s="8" t="s">
        <v>68</v>
      </c>
      <c r="G1160" s="8" t="s">
        <v>3846</v>
      </c>
      <c r="H1160" s="6">
        <v>144875</v>
      </c>
      <c r="I1160" s="12">
        <v>12</v>
      </c>
      <c r="J1160" s="20">
        <v>1134482</v>
      </c>
      <c r="L1160" s="20">
        <v>0</v>
      </c>
      <c r="N1160" s="20">
        <v>0</v>
      </c>
      <c r="P1160" s="20">
        <v>0</v>
      </c>
      <c r="R1160" s="20">
        <v>0</v>
      </c>
      <c r="T1160" s="20">
        <v>0</v>
      </c>
      <c r="V1160" s="29">
        <v>1134482</v>
      </c>
      <c r="X1160" s="8" t="str">
        <f t="shared" si="18"/>
        <v>No</v>
      </c>
      <c r="Z1160" s="21"/>
      <c r="AC1160" s="28"/>
    </row>
    <row r="1161" spans="1:29">
      <c r="A1161" s="8" t="s">
        <v>4364</v>
      </c>
      <c r="B1161" s="8" t="s">
        <v>5238</v>
      </c>
      <c r="C1161" s="8" t="s">
        <v>93</v>
      </c>
      <c r="D1161" s="178" t="s">
        <v>3400</v>
      </c>
      <c r="E1161" s="181" t="s">
        <v>3401</v>
      </c>
      <c r="F1161" s="8" t="s">
        <v>68</v>
      </c>
      <c r="G1161" s="8" t="s">
        <v>108</v>
      </c>
      <c r="H1161" s="6">
        <v>0</v>
      </c>
      <c r="I1161" s="12">
        <v>12</v>
      </c>
      <c r="J1161" s="20">
        <v>84000</v>
      </c>
      <c r="L1161" s="20">
        <v>0</v>
      </c>
      <c r="N1161" s="20">
        <v>629155</v>
      </c>
      <c r="P1161" s="20">
        <v>0</v>
      </c>
      <c r="R1161" s="20">
        <v>0</v>
      </c>
      <c r="T1161" s="20">
        <v>0</v>
      </c>
      <c r="V1161" s="29">
        <v>713155</v>
      </c>
      <c r="X1161" s="8" t="str">
        <f t="shared" si="18"/>
        <v>No</v>
      </c>
      <c r="Z1161" s="21"/>
      <c r="AC1161" s="28"/>
    </row>
    <row r="1162" spans="1:29">
      <c r="A1162" s="8" t="s">
        <v>1858</v>
      </c>
      <c r="B1162" s="8" t="s">
        <v>1859</v>
      </c>
      <c r="C1162" s="8" t="s">
        <v>95</v>
      </c>
      <c r="D1162" s="178" t="s">
        <v>1860</v>
      </c>
      <c r="E1162" s="181" t="s">
        <v>1861</v>
      </c>
      <c r="F1162" s="8" t="s">
        <v>761</v>
      </c>
      <c r="G1162" s="8" t="s">
        <v>108</v>
      </c>
      <c r="H1162" s="6">
        <v>0</v>
      </c>
      <c r="I1162" s="12">
        <v>12</v>
      </c>
      <c r="J1162" s="20">
        <v>109165</v>
      </c>
      <c r="L1162" s="20">
        <v>0</v>
      </c>
      <c r="N1162" s="20">
        <v>357999</v>
      </c>
      <c r="P1162" s="20">
        <v>0</v>
      </c>
      <c r="R1162" s="20">
        <v>0</v>
      </c>
      <c r="T1162" s="20">
        <v>0</v>
      </c>
      <c r="V1162" s="29">
        <v>467164</v>
      </c>
      <c r="X1162" s="8" t="str">
        <f t="shared" si="18"/>
        <v>No</v>
      </c>
      <c r="Z1162" s="21"/>
      <c r="AC1162" s="28"/>
    </row>
    <row r="1163" spans="1:29">
      <c r="A1163" s="8" t="s">
        <v>2847</v>
      </c>
      <c r="B1163" s="8" t="s">
        <v>5646</v>
      </c>
      <c r="C1163" s="8" t="s">
        <v>152</v>
      </c>
      <c r="D1163" s="178" t="s">
        <v>2848</v>
      </c>
      <c r="E1163" s="181" t="s">
        <v>2849</v>
      </c>
      <c r="F1163" s="8" t="s">
        <v>68</v>
      </c>
      <c r="G1163" s="8" t="s">
        <v>108</v>
      </c>
      <c r="H1163" s="6">
        <v>0</v>
      </c>
      <c r="I1163" s="12">
        <v>12</v>
      </c>
      <c r="J1163" s="20">
        <v>0</v>
      </c>
      <c r="L1163" s="20">
        <v>0</v>
      </c>
      <c r="N1163" s="20">
        <v>228777</v>
      </c>
      <c r="P1163" s="20">
        <v>0</v>
      </c>
      <c r="R1163" s="20">
        <v>0</v>
      </c>
      <c r="T1163" s="20">
        <v>0</v>
      </c>
      <c r="V1163" s="29">
        <v>228777</v>
      </c>
      <c r="X1163" s="8" t="str">
        <f t="shared" si="18"/>
        <v>No</v>
      </c>
      <c r="Z1163" s="21"/>
      <c r="AC1163" s="28"/>
    </row>
    <row r="1164" spans="1:29">
      <c r="A1164" s="8" t="s">
        <v>4016</v>
      </c>
      <c r="B1164" s="8" t="s">
        <v>3047</v>
      </c>
      <c r="C1164" s="8" t="s">
        <v>39</v>
      </c>
      <c r="D1164" s="178">
        <v>2216</v>
      </c>
      <c r="E1164" s="181">
        <v>20216</v>
      </c>
      <c r="F1164" s="8" t="s">
        <v>68</v>
      </c>
      <c r="G1164" s="8" t="s">
        <v>3846</v>
      </c>
      <c r="H1164" s="6">
        <v>423566</v>
      </c>
      <c r="I1164" s="12">
        <v>12</v>
      </c>
      <c r="J1164" s="20">
        <v>1059813</v>
      </c>
      <c r="L1164" s="20">
        <v>0</v>
      </c>
      <c r="N1164" s="20">
        <v>0</v>
      </c>
      <c r="P1164" s="20">
        <v>0</v>
      </c>
      <c r="R1164" s="20">
        <v>0</v>
      </c>
      <c r="T1164" s="20">
        <v>0</v>
      </c>
      <c r="V1164" s="29">
        <v>1059813</v>
      </c>
      <c r="X1164" s="8" t="str">
        <f t="shared" si="18"/>
        <v>No</v>
      </c>
      <c r="Z1164" s="21"/>
      <c r="AC1164" s="28"/>
    </row>
    <row r="1165" spans="1:29">
      <c r="A1165" s="8" t="s">
        <v>771</v>
      </c>
      <c r="B1165" s="8" t="s">
        <v>292</v>
      </c>
      <c r="C1165" s="8" t="s">
        <v>39</v>
      </c>
      <c r="D1165" s="178">
        <v>2187</v>
      </c>
      <c r="E1165" s="181">
        <v>20187</v>
      </c>
      <c r="F1165" s="8" t="s">
        <v>68</v>
      </c>
      <c r="G1165" s="8" t="s">
        <v>3846</v>
      </c>
      <c r="H1165" s="6">
        <v>423566</v>
      </c>
      <c r="I1165" s="12">
        <v>12</v>
      </c>
      <c r="J1165" s="20">
        <v>830125</v>
      </c>
      <c r="L1165" s="20">
        <v>0</v>
      </c>
      <c r="N1165" s="20">
        <v>0</v>
      </c>
      <c r="P1165" s="20">
        <v>0</v>
      </c>
      <c r="R1165" s="20">
        <v>0</v>
      </c>
      <c r="T1165" s="20">
        <v>0</v>
      </c>
      <c r="V1165" s="29">
        <v>830125</v>
      </c>
      <c r="X1165" s="8" t="str">
        <f t="shared" si="18"/>
        <v>No</v>
      </c>
      <c r="Z1165" s="21"/>
      <c r="AC1165" s="28"/>
    </row>
    <row r="1166" spans="1:29">
      <c r="A1166" s="8" t="s">
        <v>457</v>
      </c>
      <c r="B1166" s="8" t="s">
        <v>5652</v>
      </c>
      <c r="C1166" s="8" t="s">
        <v>99</v>
      </c>
      <c r="D1166" s="178" t="s">
        <v>458</v>
      </c>
      <c r="E1166" s="181" t="s">
        <v>459</v>
      </c>
      <c r="F1166" s="8" t="s">
        <v>68</v>
      </c>
      <c r="G1166" s="8" t="s">
        <v>108</v>
      </c>
      <c r="H1166" s="6">
        <v>0</v>
      </c>
      <c r="I1166" s="12">
        <v>12</v>
      </c>
      <c r="J1166" s="20">
        <v>0</v>
      </c>
      <c r="L1166" s="20">
        <v>0</v>
      </c>
      <c r="N1166" s="20">
        <v>339411</v>
      </c>
      <c r="P1166" s="20">
        <v>0</v>
      </c>
      <c r="R1166" s="20">
        <v>0</v>
      </c>
      <c r="T1166" s="20">
        <v>0</v>
      </c>
      <c r="V1166" s="29">
        <v>339411</v>
      </c>
      <c r="X1166" s="8" t="str">
        <f t="shared" si="18"/>
        <v>No</v>
      </c>
      <c r="Z1166" s="21"/>
      <c r="AC1166" s="28"/>
    </row>
    <row r="1167" spans="1:29">
      <c r="A1167" s="8" t="s">
        <v>1222</v>
      </c>
      <c r="B1167" s="8" t="s">
        <v>5647</v>
      </c>
      <c r="C1167" s="8" t="s">
        <v>58</v>
      </c>
      <c r="D1167" s="178" t="s">
        <v>1223</v>
      </c>
      <c r="E1167" s="181" t="s">
        <v>1224</v>
      </c>
      <c r="F1167" s="8" t="s">
        <v>116</v>
      </c>
      <c r="G1167" s="8" t="s">
        <v>108</v>
      </c>
      <c r="H1167" s="6">
        <v>0</v>
      </c>
      <c r="I1167" s="12">
        <v>12</v>
      </c>
      <c r="J1167" s="20">
        <v>90400</v>
      </c>
      <c r="L1167" s="20">
        <v>0</v>
      </c>
      <c r="N1167" s="20">
        <v>467638</v>
      </c>
      <c r="P1167" s="20">
        <v>0</v>
      </c>
      <c r="R1167" s="20">
        <v>0</v>
      </c>
      <c r="T1167" s="20">
        <v>0</v>
      </c>
      <c r="V1167" s="29">
        <v>558038</v>
      </c>
      <c r="X1167" s="8" t="str">
        <f t="shared" si="18"/>
        <v>No</v>
      </c>
      <c r="Z1167" s="21"/>
      <c r="AC1167" s="28"/>
    </row>
    <row r="1168" spans="1:29">
      <c r="A1168" s="8" t="s">
        <v>6412</v>
      </c>
      <c r="B1168" s="8" t="s">
        <v>2364</v>
      </c>
      <c r="C1168" s="8" t="s">
        <v>285</v>
      </c>
      <c r="E1168" s="181">
        <v>88288</v>
      </c>
      <c r="F1168" s="8" t="s">
        <v>116</v>
      </c>
      <c r="G1168" s="8" t="s">
        <v>3846</v>
      </c>
      <c r="H1168" s="6">
        <v>559409</v>
      </c>
      <c r="I1168" s="12">
        <v>12</v>
      </c>
      <c r="J1168" s="20">
        <v>0</v>
      </c>
      <c r="L1168" s="20">
        <v>0</v>
      </c>
      <c r="N1168" s="20">
        <v>65723</v>
      </c>
      <c r="P1168" s="20">
        <v>0</v>
      </c>
      <c r="R1168" s="20">
        <v>0</v>
      </c>
      <c r="T1168" s="20">
        <v>0</v>
      </c>
      <c r="V1168" s="29">
        <v>65723</v>
      </c>
      <c r="X1168" s="8" t="str">
        <f t="shared" si="18"/>
        <v>No</v>
      </c>
      <c r="Z1168" s="21"/>
      <c r="AC1168" s="28"/>
    </row>
    <row r="1169" spans="1:29">
      <c r="A1169" s="8" t="s">
        <v>745</v>
      </c>
      <c r="B1169" s="8" t="s">
        <v>5656</v>
      </c>
      <c r="C1169" s="8" t="s">
        <v>106</v>
      </c>
      <c r="D1169" s="178" t="s">
        <v>746</v>
      </c>
      <c r="E1169" s="181" t="s">
        <v>747</v>
      </c>
      <c r="F1169" s="8" t="s">
        <v>68</v>
      </c>
      <c r="G1169" s="8" t="s">
        <v>108</v>
      </c>
      <c r="H1169" s="6">
        <v>0</v>
      </c>
      <c r="I1169" s="12">
        <v>12</v>
      </c>
      <c r="J1169" s="20">
        <v>0</v>
      </c>
      <c r="L1169" s="20">
        <v>0</v>
      </c>
      <c r="N1169" s="20">
        <v>668335</v>
      </c>
      <c r="P1169" s="20">
        <v>0</v>
      </c>
      <c r="R1169" s="20">
        <v>0</v>
      </c>
      <c r="T1169" s="20">
        <v>0</v>
      </c>
      <c r="V1169" s="29">
        <v>668335</v>
      </c>
      <c r="X1169" s="8" t="str">
        <f t="shared" si="18"/>
        <v>No</v>
      </c>
      <c r="Z1169" s="21"/>
      <c r="AC1169" s="28"/>
    </row>
    <row r="1170" spans="1:29">
      <c r="A1170" s="8" t="s">
        <v>6417</v>
      </c>
      <c r="B1170" s="8" t="s">
        <v>5661</v>
      </c>
      <c r="C1170" s="8" t="s">
        <v>285</v>
      </c>
      <c r="D1170" s="178" t="s">
        <v>2944</v>
      </c>
      <c r="E1170" s="181" t="s">
        <v>2945</v>
      </c>
      <c r="F1170" s="8" t="s">
        <v>68</v>
      </c>
      <c r="G1170" s="8" t="s">
        <v>108</v>
      </c>
      <c r="H1170" s="6">
        <v>0</v>
      </c>
      <c r="I1170" s="12">
        <v>12</v>
      </c>
      <c r="J1170" s="20">
        <v>475200</v>
      </c>
      <c r="L1170" s="20">
        <v>0</v>
      </c>
      <c r="N1170" s="20">
        <v>1204138</v>
      </c>
      <c r="P1170" s="20">
        <v>66896</v>
      </c>
      <c r="R1170" s="20">
        <v>0</v>
      </c>
      <c r="T1170" s="20">
        <v>0</v>
      </c>
      <c r="V1170" s="29">
        <v>1746234</v>
      </c>
      <c r="X1170" s="8" t="str">
        <f t="shared" si="18"/>
        <v>No</v>
      </c>
      <c r="Z1170" s="21"/>
      <c r="AC1170" s="28"/>
    </row>
    <row r="1171" spans="1:29">
      <c r="A1171" s="8" t="s">
        <v>4226</v>
      </c>
      <c r="B1171" s="8" t="s">
        <v>4227</v>
      </c>
      <c r="C1171" s="8" t="s">
        <v>124</v>
      </c>
      <c r="E1171" s="181" t="s">
        <v>4228</v>
      </c>
      <c r="F1171" s="8" t="s">
        <v>116</v>
      </c>
      <c r="G1171" s="8" t="s">
        <v>108</v>
      </c>
      <c r="H1171" s="6">
        <v>0</v>
      </c>
      <c r="I1171" s="12">
        <v>12</v>
      </c>
      <c r="J1171" s="20">
        <v>0</v>
      </c>
      <c r="L1171" s="20">
        <v>0</v>
      </c>
      <c r="N1171" s="20">
        <v>235700</v>
      </c>
      <c r="P1171" s="20">
        <v>61440</v>
      </c>
      <c r="R1171" s="20">
        <v>0</v>
      </c>
      <c r="T1171" s="20">
        <v>0</v>
      </c>
      <c r="V1171" s="29">
        <v>297140</v>
      </c>
      <c r="X1171" s="8" t="str">
        <f t="shared" si="18"/>
        <v>No</v>
      </c>
      <c r="Z1171" s="21"/>
      <c r="AC1171" s="28"/>
    </row>
    <row r="1172" spans="1:29">
      <c r="A1172" s="8" t="s">
        <v>784</v>
      </c>
      <c r="B1172" s="8" t="s">
        <v>5649</v>
      </c>
      <c r="C1172" s="8" t="s">
        <v>45</v>
      </c>
      <c r="D1172" s="178">
        <v>4045</v>
      </c>
      <c r="E1172" s="181">
        <v>40045</v>
      </c>
      <c r="F1172" s="8" t="s">
        <v>72</v>
      </c>
      <c r="G1172" s="8" t="s">
        <v>3846</v>
      </c>
      <c r="H1172" s="6">
        <v>139114</v>
      </c>
      <c r="I1172" s="12">
        <v>12</v>
      </c>
      <c r="J1172" s="20">
        <v>1823287</v>
      </c>
      <c r="L1172" s="20">
        <v>0</v>
      </c>
      <c r="N1172" s="20">
        <v>0</v>
      </c>
      <c r="P1172" s="20">
        <v>0</v>
      </c>
      <c r="R1172" s="20">
        <v>0</v>
      </c>
      <c r="T1172" s="20">
        <v>0</v>
      </c>
      <c r="V1172" s="29">
        <v>1823287</v>
      </c>
      <c r="X1172" s="8" t="str">
        <f t="shared" si="18"/>
        <v>No</v>
      </c>
      <c r="Z1172" s="21"/>
      <c r="AC1172" s="28"/>
    </row>
    <row r="1173" spans="1:29">
      <c r="A1173" s="8" t="s">
        <v>290</v>
      </c>
      <c r="B1173" s="8" t="s">
        <v>5645</v>
      </c>
      <c r="C1173" s="8" t="s">
        <v>153</v>
      </c>
      <c r="D1173" s="178">
        <v>1042</v>
      </c>
      <c r="E1173" s="181">
        <v>10042</v>
      </c>
      <c r="F1173" s="8" t="s">
        <v>72</v>
      </c>
      <c r="G1173" s="8" t="s">
        <v>69</v>
      </c>
      <c r="H1173" s="6">
        <v>923311</v>
      </c>
      <c r="I1173" s="12">
        <v>12</v>
      </c>
      <c r="J1173" s="20">
        <v>629693</v>
      </c>
      <c r="L1173" s="20">
        <v>0</v>
      </c>
      <c r="N1173" s="20">
        <v>0</v>
      </c>
      <c r="P1173" s="20">
        <v>0</v>
      </c>
      <c r="R1173" s="20">
        <v>0</v>
      </c>
      <c r="T1173" s="20">
        <v>4000</v>
      </c>
      <c r="V1173" s="29">
        <v>633693</v>
      </c>
      <c r="X1173" s="8" t="str">
        <f t="shared" si="18"/>
        <v>No</v>
      </c>
      <c r="Z1173" s="21"/>
      <c r="AC1173" s="28"/>
    </row>
    <row r="1174" spans="1:29">
      <c r="A1174" s="8" t="s">
        <v>4396</v>
      </c>
      <c r="B1174" s="8" t="s">
        <v>4280</v>
      </c>
      <c r="C1174" s="8" t="s">
        <v>61</v>
      </c>
      <c r="E1174" s="181">
        <v>66283</v>
      </c>
      <c r="F1174" s="8" t="s">
        <v>72</v>
      </c>
      <c r="G1174" s="8" t="s">
        <v>3846</v>
      </c>
      <c r="H1174" s="6">
        <v>128600</v>
      </c>
      <c r="I1174" s="12">
        <v>12</v>
      </c>
      <c r="J1174" s="20">
        <v>0</v>
      </c>
      <c r="L1174" s="20">
        <v>0</v>
      </c>
      <c r="N1174" s="20">
        <v>628466</v>
      </c>
      <c r="P1174" s="20">
        <v>0</v>
      </c>
      <c r="R1174" s="20">
        <v>0</v>
      </c>
      <c r="T1174" s="20">
        <v>0</v>
      </c>
      <c r="V1174" s="29">
        <v>628466</v>
      </c>
      <c r="X1174" s="8" t="str">
        <f t="shared" si="18"/>
        <v>No</v>
      </c>
      <c r="Z1174" s="21"/>
      <c r="AC1174" s="28"/>
    </row>
    <row r="1175" spans="1:29">
      <c r="A1175" s="8" t="s">
        <v>571</v>
      </c>
      <c r="B1175" s="8" t="s">
        <v>5640</v>
      </c>
      <c r="C1175" s="8" t="s">
        <v>99</v>
      </c>
      <c r="D1175" s="178" t="s">
        <v>572</v>
      </c>
      <c r="E1175" s="181" t="s">
        <v>573</v>
      </c>
      <c r="F1175" s="8" t="s">
        <v>68</v>
      </c>
      <c r="G1175" s="8" t="s">
        <v>108</v>
      </c>
      <c r="H1175" s="6">
        <v>0</v>
      </c>
      <c r="I1175" s="12">
        <v>12</v>
      </c>
      <c r="J1175" s="20">
        <v>0</v>
      </c>
      <c r="L1175" s="20">
        <v>0</v>
      </c>
      <c r="N1175" s="20">
        <v>196924</v>
      </c>
      <c r="P1175" s="20">
        <v>0</v>
      </c>
      <c r="R1175" s="20">
        <v>0</v>
      </c>
      <c r="T1175" s="20">
        <v>0</v>
      </c>
      <c r="V1175" s="29">
        <v>196924</v>
      </c>
      <c r="X1175" s="8" t="str">
        <f t="shared" si="18"/>
        <v>No</v>
      </c>
      <c r="Z1175" s="21"/>
      <c r="AC1175" s="28"/>
    </row>
    <row r="1176" spans="1:29">
      <c r="A1176" s="8" t="s">
        <v>1773</v>
      </c>
      <c r="B1176" s="8" t="s">
        <v>5638</v>
      </c>
      <c r="C1176" s="8" t="s">
        <v>139</v>
      </c>
      <c r="E1176" s="181" t="s">
        <v>1774</v>
      </c>
      <c r="F1176" s="8" t="s">
        <v>116</v>
      </c>
      <c r="G1176" s="8" t="s">
        <v>108</v>
      </c>
      <c r="H1176" s="6">
        <v>0</v>
      </c>
      <c r="I1176" s="12">
        <v>12</v>
      </c>
      <c r="J1176" s="20">
        <v>0</v>
      </c>
      <c r="L1176" s="20">
        <v>0</v>
      </c>
      <c r="N1176" s="20">
        <v>693790</v>
      </c>
      <c r="P1176" s="20">
        <v>47134</v>
      </c>
      <c r="R1176" s="20">
        <v>0</v>
      </c>
      <c r="T1176" s="20">
        <v>0</v>
      </c>
      <c r="V1176" s="29">
        <v>740924</v>
      </c>
      <c r="X1176" s="8" t="str">
        <f t="shared" si="18"/>
        <v>No</v>
      </c>
      <c r="Z1176" s="21"/>
      <c r="AC1176" s="28"/>
    </row>
    <row r="1177" spans="1:29">
      <c r="A1177" s="8" t="s">
        <v>1738</v>
      </c>
      <c r="B1177" s="8" t="s">
        <v>5101</v>
      </c>
      <c r="C1177" s="8" t="s">
        <v>99</v>
      </c>
      <c r="D1177" s="178">
        <v>4144</v>
      </c>
      <c r="E1177" s="181">
        <v>40144</v>
      </c>
      <c r="F1177" s="8" t="s">
        <v>68</v>
      </c>
      <c r="G1177" s="8" t="s">
        <v>3846</v>
      </c>
      <c r="H1177" s="6">
        <v>130846</v>
      </c>
      <c r="I1177" s="12">
        <v>11</v>
      </c>
      <c r="J1177" s="20">
        <v>1268515</v>
      </c>
      <c r="L1177" s="20">
        <v>0</v>
      </c>
      <c r="N1177" s="20">
        <v>34365</v>
      </c>
      <c r="P1177" s="20">
        <v>0</v>
      </c>
      <c r="R1177" s="20">
        <v>0</v>
      </c>
      <c r="T1177" s="20">
        <v>0</v>
      </c>
      <c r="V1177" s="29">
        <v>1302880</v>
      </c>
      <c r="X1177" s="8" t="str">
        <f t="shared" si="18"/>
        <v>No</v>
      </c>
      <c r="Z1177" s="21"/>
      <c r="AC1177" s="28"/>
    </row>
    <row r="1178" spans="1:29">
      <c r="A1178" s="8" t="s">
        <v>1590</v>
      </c>
      <c r="B1178" s="8" t="s">
        <v>1378</v>
      </c>
      <c r="C1178" s="8" t="s">
        <v>288</v>
      </c>
      <c r="D1178" s="178" t="s">
        <v>1591</v>
      </c>
      <c r="E1178" s="181" t="s">
        <v>1592</v>
      </c>
      <c r="F1178" s="8" t="s">
        <v>68</v>
      </c>
      <c r="G1178" s="8" t="s">
        <v>108</v>
      </c>
      <c r="H1178" s="6">
        <v>0</v>
      </c>
      <c r="I1178" s="12">
        <v>11</v>
      </c>
      <c r="J1178" s="20">
        <v>0</v>
      </c>
      <c r="L1178" s="20">
        <v>0</v>
      </c>
      <c r="N1178" s="20">
        <v>469158</v>
      </c>
      <c r="P1178" s="20">
        <v>0</v>
      </c>
      <c r="R1178" s="20">
        <v>0</v>
      </c>
      <c r="T1178" s="20">
        <v>0</v>
      </c>
      <c r="V1178" s="29">
        <v>469158</v>
      </c>
      <c r="X1178" s="8" t="str">
        <f t="shared" si="18"/>
        <v>No</v>
      </c>
      <c r="Z1178" s="21"/>
      <c r="AC1178" s="28"/>
    </row>
    <row r="1179" spans="1:29">
      <c r="A1179" s="8" t="s">
        <v>1153</v>
      </c>
      <c r="B1179" s="8" t="s">
        <v>5105</v>
      </c>
      <c r="C1179" s="8" t="s">
        <v>166</v>
      </c>
      <c r="D1179" s="178" t="s">
        <v>1154</v>
      </c>
      <c r="E1179" s="181" t="s">
        <v>1155</v>
      </c>
      <c r="F1179" s="8" t="s">
        <v>68</v>
      </c>
      <c r="G1179" s="8" t="s">
        <v>108</v>
      </c>
      <c r="H1179" s="6">
        <v>0</v>
      </c>
      <c r="I1179" s="12">
        <v>11</v>
      </c>
      <c r="J1179" s="20">
        <v>0</v>
      </c>
      <c r="L1179" s="20">
        <v>0</v>
      </c>
      <c r="N1179" s="20">
        <v>492445</v>
      </c>
      <c r="P1179" s="20">
        <v>0</v>
      </c>
      <c r="R1179" s="20">
        <v>0</v>
      </c>
      <c r="T1179" s="20">
        <v>0</v>
      </c>
      <c r="V1179" s="29">
        <v>492445</v>
      </c>
      <c r="X1179" s="8" t="str">
        <f t="shared" si="18"/>
        <v>No</v>
      </c>
      <c r="Z1179" s="21"/>
      <c r="AC1179" s="28"/>
    </row>
    <row r="1180" spans="1:29">
      <c r="A1180" s="8" t="s">
        <v>3568</v>
      </c>
      <c r="B1180" s="8" t="s">
        <v>5680</v>
      </c>
      <c r="C1180" s="8" t="s">
        <v>51</v>
      </c>
      <c r="D1180" s="178" t="s">
        <v>3569</v>
      </c>
      <c r="E1180" s="181" t="s">
        <v>3570</v>
      </c>
      <c r="F1180" s="8" t="s">
        <v>68</v>
      </c>
      <c r="G1180" s="8" t="s">
        <v>108</v>
      </c>
      <c r="H1180" s="6">
        <v>0</v>
      </c>
      <c r="I1180" s="12">
        <v>11</v>
      </c>
      <c r="J1180" s="20">
        <v>0</v>
      </c>
      <c r="L1180" s="20">
        <v>0</v>
      </c>
      <c r="N1180" s="20">
        <v>463208</v>
      </c>
      <c r="P1180" s="20">
        <v>0</v>
      </c>
      <c r="R1180" s="20">
        <v>0</v>
      </c>
      <c r="T1180" s="20">
        <v>0</v>
      </c>
      <c r="V1180" s="29">
        <v>463208</v>
      </c>
      <c r="X1180" s="8" t="str">
        <f t="shared" si="18"/>
        <v>No</v>
      </c>
      <c r="Z1180" s="21"/>
      <c r="AC1180" s="28"/>
    </row>
    <row r="1181" spans="1:29">
      <c r="A1181" s="8" t="s">
        <v>1676</v>
      </c>
      <c r="B1181" s="8" t="s">
        <v>1677</v>
      </c>
      <c r="C1181" s="8" t="s">
        <v>288</v>
      </c>
      <c r="D1181" s="178" t="s">
        <v>1678</v>
      </c>
      <c r="E1181" s="181" t="s">
        <v>1679</v>
      </c>
      <c r="F1181" s="8" t="s">
        <v>68</v>
      </c>
      <c r="G1181" s="8" t="s">
        <v>108</v>
      </c>
      <c r="H1181" s="6">
        <v>0</v>
      </c>
      <c r="I1181" s="12">
        <v>11</v>
      </c>
      <c r="J1181" s="20">
        <v>0</v>
      </c>
      <c r="L1181" s="20">
        <v>0</v>
      </c>
      <c r="N1181" s="20">
        <v>611685</v>
      </c>
      <c r="P1181" s="20">
        <v>0</v>
      </c>
      <c r="R1181" s="20">
        <v>38700</v>
      </c>
      <c r="T1181" s="20">
        <v>0</v>
      </c>
      <c r="V1181" s="29">
        <v>650385</v>
      </c>
      <c r="X1181" s="8" t="str">
        <f t="shared" si="18"/>
        <v>No</v>
      </c>
      <c r="Z1181" s="21"/>
      <c r="AC1181" s="28"/>
    </row>
    <row r="1182" spans="1:29">
      <c r="A1182" s="8" t="s">
        <v>6420</v>
      </c>
      <c r="B1182" s="8" t="s">
        <v>5672</v>
      </c>
      <c r="C1182" s="8" t="s">
        <v>152</v>
      </c>
      <c r="D1182" s="178" t="s">
        <v>2787</v>
      </c>
      <c r="E1182" s="181" t="s">
        <v>2788</v>
      </c>
      <c r="F1182" s="8" t="s">
        <v>68</v>
      </c>
      <c r="G1182" s="8" t="s">
        <v>108</v>
      </c>
      <c r="H1182" s="6">
        <v>0</v>
      </c>
      <c r="I1182" s="12">
        <v>11</v>
      </c>
      <c r="J1182" s="20">
        <v>0</v>
      </c>
      <c r="L1182" s="20">
        <v>0</v>
      </c>
      <c r="N1182" s="20">
        <v>222261</v>
      </c>
      <c r="P1182" s="20">
        <v>0</v>
      </c>
      <c r="R1182" s="20">
        <v>0</v>
      </c>
      <c r="T1182" s="20">
        <v>0</v>
      </c>
      <c r="V1182" s="29">
        <v>222261</v>
      </c>
      <c r="X1182" s="8" t="str">
        <f t="shared" si="18"/>
        <v>No</v>
      </c>
      <c r="Z1182" s="21"/>
      <c r="AC1182" s="28"/>
    </row>
    <row r="1183" spans="1:29">
      <c r="A1183" s="8" t="s">
        <v>4162</v>
      </c>
      <c r="B1183" s="8" t="s">
        <v>157</v>
      </c>
      <c r="C1183" s="8" t="s">
        <v>152</v>
      </c>
      <c r="D1183" s="178" t="s">
        <v>4163</v>
      </c>
      <c r="E1183" s="181" t="s">
        <v>4164</v>
      </c>
      <c r="F1183" s="8" t="s">
        <v>116</v>
      </c>
      <c r="G1183" s="8" t="s">
        <v>108</v>
      </c>
      <c r="H1183" s="6">
        <v>0</v>
      </c>
      <c r="I1183" s="12">
        <v>11</v>
      </c>
      <c r="J1183" s="20">
        <v>0</v>
      </c>
      <c r="L1183" s="20">
        <v>0</v>
      </c>
      <c r="N1183" s="20">
        <v>131494</v>
      </c>
      <c r="P1183" s="20">
        <v>10483</v>
      </c>
      <c r="R1183" s="20">
        <v>0</v>
      </c>
      <c r="T1183" s="20">
        <v>148296</v>
      </c>
      <c r="V1183" s="29">
        <v>290273</v>
      </c>
      <c r="X1183" s="8" t="str">
        <f t="shared" si="18"/>
        <v>No</v>
      </c>
      <c r="Z1183" s="21"/>
      <c r="AC1183" s="28"/>
    </row>
    <row r="1184" spans="1:29">
      <c r="A1184" s="8" t="s">
        <v>6428</v>
      </c>
      <c r="B1184" s="8" t="s">
        <v>5696</v>
      </c>
      <c r="C1184" s="8" t="s">
        <v>152</v>
      </c>
      <c r="D1184" s="178" t="s">
        <v>2785</v>
      </c>
      <c r="E1184" s="181" t="s">
        <v>2786</v>
      </c>
      <c r="F1184" s="8" t="s">
        <v>68</v>
      </c>
      <c r="G1184" s="8" t="s">
        <v>108</v>
      </c>
      <c r="H1184" s="6">
        <v>0</v>
      </c>
      <c r="I1184" s="12">
        <v>11</v>
      </c>
      <c r="J1184" s="20">
        <v>0</v>
      </c>
      <c r="L1184" s="20">
        <v>0</v>
      </c>
      <c r="N1184" s="20">
        <v>424567</v>
      </c>
      <c r="P1184" s="20">
        <v>0</v>
      </c>
      <c r="R1184" s="20">
        <v>0</v>
      </c>
      <c r="T1184" s="20">
        <v>0</v>
      </c>
      <c r="V1184" s="29">
        <v>424567</v>
      </c>
      <c r="X1184" s="8" t="str">
        <f t="shared" si="18"/>
        <v>No</v>
      </c>
      <c r="Z1184" s="21"/>
      <c r="AC1184" s="28"/>
    </row>
    <row r="1185" spans="1:29">
      <c r="A1185" s="8" t="s">
        <v>2596</v>
      </c>
      <c r="B1185" s="8" t="s">
        <v>5690</v>
      </c>
      <c r="C1185" s="8" t="s">
        <v>177</v>
      </c>
      <c r="D1185" s="178" t="s">
        <v>2597</v>
      </c>
      <c r="E1185" s="181" t="s">
        <v>2598</v>
      </c>
      <c r="F1185" s="8" t="s">
        <v>116</v>
      </c>
      <c r="G1185" s="8" t="s">
        <v>108</v>
      </c>
      <c r="H1185" s="6">
        <v>0</v>
      </c>
      <c r="I1185" s="12">
        <v>11</v>
      </c>
      <c r="J1185" s="20">
        <v>0</v>
      </c>
      <c r="L1185" s="20">
        <v>0</v>
      </c>
      <c r="N1185" s="20">
        <v>487069</v>
      </c>
      <c r="P1185" s="20">
        <v>0</v>
      </c>
      <c r="R1185" s="20">
        <v>0</v>
      </c>
      <c r="T1185" s="20">
        <v>0</v>
      </c>
      <c r="V1185" s="29">
        <v>487069</v>
      </c>
      <c r="X1185" s="8" t="str">
        <f t="shared" si="18"/>
        <v>No</v>
      </c>
      <c r="Z1185" s="21"/>
      <c r="AC1185" s="28"/>
    </row>
    <row r="1186" spans="1:29">
      <c r="A1186" s="8" t="s">
        <v>1991</v>
      </c>
      <c r="B1186" s="8" t="s">
        <v>506</v>
      </c>
      <c r="C1186" s="8" t="s">
        <v>121</v>
      </c>
      <c r="D1186" s="178" t="s">
        <v>1992</v>
      </c>
      <c r="E1186" s="181" t="s">
        <v>1993</v>
      </c>
      <c r="F1186" s="8" t="s">
        <v>68</v>
      </c>
      <c r="G1186" s="8" t="s">
        <v>108</v>
      </c>
      <c r="H1186" s="6">
        <v>0</v>
      </c>
      <c r="I1186" s="12">
        <v>11</v>
      </c>
      <c r="J1186" s="20">
        <v>0</v>
      </c>
      <c r="L1186" s="20">
        <v>0</v>
      </c>
      <c r="N1186" s="20">
        <v>199084</v>
      </c>
      <c r="P1186" s="20">
        <v>66896</v>
      </c>
      <c r="R1186" s="20">
        <v>0</v>
      </c>
      <c r="T1186" s="20">
        <v>0</v>
      </c>
      <c r="V1186" s="29">
        <v>265980</v>
      </c>
      <c r="X1186" s="8" t="str">
        <f t="shared" si="18"/>
        <v>No</v>
      </c>
      <c r="Z1186" s="21"/>
      <c r="AC1186" s="28"/>
    </row>
    <row r="1187" spans="1:29">
      <c r="A1187" s="8" t="s">
        <v>1786</v>
      </c>
      <c r="B1187" s="8" t="s">
        <v>5673</v>
      </c>
      <c r="C1187" s="8" t="s">
        <v>139</v>
      </c>
      <c r="D1187" s="178" t="s">
        <v>1787</v>
      </c>
      <c r="E1187" s="181" t="s">
        <v>1788</v>
      </c>
      <c r="F1187" s="8" t="s">
        <v>116</v>
      </c>
      <c r="G1187" s="8" t="s">
        <v>108</v>
      </c>
      <c r="H1187" s="6">
        <v>0</v>
      </c>
      <c r="I1187" s="12">
        <v>11</v>
      </c>
      <c r="J1187" s="20">
        <v>0</v>
      </c>
      <c r="L1187" s="20">
        <v>0</v>
      </c>
      <c r="N1187" s="20">
        <v>462195</v>
      </c>
      <c r="P1187" s="20">
        <v>0</v>
      </c>
      <c r="R1187" s="20">
        <v>0</v>
      </c>
      <c r="T1187" s="20">
        <v>0</v>
      </c>
      <c r="V1187" s="29">
        <v>462195</v>
      </c>
      <c r="X1187" s="8" t="str">
        <f t="shared" si="18"/>
        <v>No</v>
      </c>
      <c r="Z1187" s="21"/>
      <c r="AC1187" s="28"/>
    </row>
    <row r="1188" spans="1:29">
      <c r="A1188" s="8" t="s">
        <v>2918</v>
      </c>
      <c r="B1188" s="8" t="s">
        <v>5691</v>
      </c>
      <c r="C1188" s="8" t="s">
        <v>285</v>
      </c>
      <c r="D1188" s="178" t="s">
        <v>2920</v>
      </c>
      <c r="E1188" s="181" t="s">
        <v>2921</v>
      </c>
      <c r="F1188" s="8" t="s">
        <v>72</v>
      </c>
      <c r="G1188" s="8" t="s">
        <v>108</v>
      </c>
      <c r="H1188" s="6">
        <v>0</v>
      </c>
      <c r="I1188" s="12">
        <v>11</v>
      </c>
      <c r="J1188" s="20">
        <v>440240</v>
      </c>
      <c r="L1188" s="20">
        <v>0</v>
      </c>
      <c r="N1188" s="20">
        <v>647623</v>
      </c>
      <c r="P1188" s="20">
        <v>0</v>
      </c>
      <c r="R1188" s="20">
        <v>0</v>
      </c>
      <c r="T1188" s="20">
        <v>0</v>
      </c>
      <c r="V1188" s="29">
        <v>1087863</v>
      </c>
      <c r="X1188" s="8" t="str">
        <f t="shared" si="18"/>
        <v>No</v>
      </c>
      <c r="Z1188" s="21"/>
      <c r="AC1188" s="28"/>
    </row>
    <row r="1189" spans="1:29">
      <c r="A1189" s="8" t="s">
        <v>6426</v>
      </c>
      <c r="B1189" s="8" t="s">
        <v>411</v>
      </c>
      <c r="C1189" s="8" t="s">
        <v>152</v>
      </c>
      <c r="D1189" s="178" t="s">
        <v>2781</v>
      </c>
      <c r="E1189" s="181" t="s">
        <v>2782</v>
      </c>
      <c r="F1189" s="8" t="s">
        <v>68</v>
      </c>
      <c r="G1189" s="8" t="s">
        <v>108</v>
      </c>
      <c r="H1189" s="6">
        <v>0</v>
      </c>
      <c r="I1189" s="12">
        <v>11</v>
      </c>
      <c r="J1189" s="20">
        <v>0</v>
      </c>
      <c r="L1189" s="20">
        <v>0</v>
      </c>
      <c r="N1189" s="20">
        <v>392864</v>
      </c>
      <c r="P1189" s="20">
        <v>17427</v>
      </c>
      <c r="R1189" s="20">
        <v>0</v>
      </c>
      <c r="T1189" s="20">
        <v>0</v>
      </c>
      <c r="V1189" s="29">
        <v>410291</v>
      </c>
      <c r="X1189" s="8" t="str">
        <f t="shared" si="18"/>
        <v>No</v>
      </c>
      <c r="Z1189" s="21"/>
      <c r="AC1189" s="28"/>
    </row>
    <row r="1190" spans="1:29">
      <c r="A1190" s="8" t="s">
        <v>4890</v>
      </c>
      <c r="B1190" s="8" t="s">
        <v>5353</v>
      </c>
      <c r="C1190" s="8" t="s">
        <v>182</v>
      </c>
      <c r="E1190" s="181" t="s">
        <v>4891</v>
      </c>
      <c r="F1190" s="8" t="s">
        <v>68</v>
      </c>
      <c r="G1190" s="8" t="s">
        <v>108</v>
      </c>
      <c r="H1190" s="6">
        <v>0</v>
      </c>
      <c r="I1190" s="12">
        <v>11</v>
      </c>
      <c r="J1190" s="20">
        <v>0</v>
      </c>
      <c r="L1190" s="20">
        <v>0</v>
      </c>
      <c r="N1190" s="20">
        <v>0</v>
      </c>
      <c r="P1190" s="20">
        <v>0</v>
      </c>
      <c r="R1190" s="20">
        <v>0</v>
      </c>
      <c r="T1190" s="20">
        <v>0</v>
      </c>
      <c r="V1190" s="29">
        <v>0</v>
      </c>
      <c r="X1190" s="8" t="str">
        <f t="shared" si="18"/>
        <v>No</v>
      </c>
      <c r="Z1190" s="21"/>
      <c r="AC1190" s="28"/>
    </row>
    <row r="1191" spans="1:29">
      <c r="A1191" s="8" t="s">
        <v>3150</v>
      </c>
      <c r="B1191" s="8" t="s">
        <v>5674</v>
      </c>
      <c r="C1191" s="8" t="s">
        <v>71</v>
      </c>
      <c r="D1191" s="178" t="s">
        <v>3151</v>
      </c>
      <c r="E1191" s="181" t="s">
        <v>3152</v>
      </c>
      <c r="F1191" s="8" t="s">
        <v>68</v>
      </c>
      <c r="G1191" s="8" t="s">
        <v>108</v>
      </c>
      <c r="H1191" s="6">
        <v>0</v>
      </c>
      <c r="I1191" s="12">
        <v>11</v>
      </c>
      <c r="J1191" s="20">
        <v>0</v>
      </c>
      <c r="L1191" s="20">
        <v>0</v>
      </c>
      <c r="N1191" s="20">
        <v>0</v>
      </c>
      <c r="P1191" s="20">
        <v>66310</v>
      </c>
      <c r="R1191" s="20">
        <v>0</v>
      </c>
      <c r="T1191" s="20">
        <v>0</v>
      </c>
      <c r="V1191" s="29">
        <v>66310</v>
      </c>
      <c r="X1191" s="8" t="str">
        <f t="shared" si="18"/>
        <v>No</v>
      </c>
      <c r="Z1191" s="21"/>
      <c r="AC1191" s="28"/>
    </row>
    <row r="1192" spans="1:29">
      <c r="A1192" s="8" t="s">
        <v>6422</v>
      </c>
      <c r="B1192" s="8" t="s">
        <v>4274</v>
      </c>
      <c r="C1192" s="8" t="s">
        <v>152</v>
      </c>
      <c r="D1192" s="178" t="s">
        <v>2818</v>
      </c>
      <c r="E1192" s="181" t="s">
        <v>2819</v>
      </c>
      <c r="F1192" s="8" t="s">
        <v>116</v>
      </c>
      <c r="G1192" s="8" t="s">
        <v>108</v>
      </c>
      <c r="H1192" s="6">
        <v>0</v>
      </c>
      <c r="I1192" s="12">
        <v>11</v>
      </c>
      <c r="J1192" s="20">
        <v>0</v>
      </c>
      <c r="L1192" s="20">
        <v>0</v>
      </c>
      <c r="N1192" s="20">
        <v>162406</v>
      </c>
      <c r="P1192" s="20">
        <v>0</v>
      </c>
      <c r="R1192" s="20">
        <v>0</v>
      </c>
      <c r="T1192" s="20">
        <v>0</v>
      </c>
      <c r="V1192" s="29">
        <v>162406</v>
      </c>
      <c r="X1192" s="8" t="str">
        <f t="shared" si="18"/>
        <v>No</v>
      </c>
      <c r="Z1192" s="21"/>
      <c r="AC1192" s="28"/>
    </row>
    <row r="1193" spans="1:29">
      <c r="A1193" s="8" t="s">
        <v>3192</v>
      </c>
      <c r="B1193" s="8" t="s">
        <v>3193</v>
      </c>
      <c r="C1193" s="8" t="s">
        <v>71</v>
      </c>
      <c r="D1193" s="178" t="s">
        <v>3194</v>
      </c>
      <c r="E1193" s="181" t="s">
        <v>3195</v>
      </c>
      <c r="F1193" s="8" t="s">
        <v>116</v>
      </c>
      <c r="G1193" s="8" t="s">
        <v>108</v>
      </c>
      <c r="H1193" s="6">
        <v>0</v>
      </c>
      <c r="I1193" s="12">
        <v>11</v>
      </c>
      <c r="J1193" s="20">
        <v>0</v>
      </c>
      <c r="L1193" s="20">
        <v>0</v>
      </c>
      <c r="N1193" s="20">
        <v>722468</v>
      </c>
      <c r="P1193" s="20">
        <v>0</v>
      </c>
      <c r="R1193" s="20">
        <v>0</v>
      </c>
      <c r="T1193" s="20">
        <v>26588</v>
      </c>
      <c r="V1193" s="29">
        <v>749056</v>
      </c>
      <c r="X1193" s="8" t="str">
        <f t="shared" si="18"/>
        <v>No</v>
      </c>
      <c r="Z1193" s="21"/>
      <c r="AC1193" s="28"/>
    </row>
    <row r="1194" spans="1:29">
      <c r="A1194" s="8" t="s">
        <v>2378</v>
      </c>
      <c r="B1194" s="8" t="s">
        <v>103</v>
      </c>
      <c r="C1194" s="8" t="s">
        <v>104</v>
      </c>
      <c r="D1194" s="178">
        <v>3106</v>
      </c>
      <c r="E1194" s="181">
        <v>30106</v>
      </c>
      <c r="F1194" s="8" t="s">
        <v>96</v>
      </c>
      <c r="G1194" s="8" t="s">
        <v>3846</v>
      </c>
      <c r="H1194" s="6">
        <v>4586770</v>
      </c>
      <c r="I1194" s="12">
        <v>11</v>
      </c>
      <c r="J1194" s="20">
        <v>0</v>
      </c>
      <c r="L1194" s="20">
        <v>0</v>
      </c>
      <c r="N1194" s="20">
        <v>0</v>
      </c>
      <c r="P1194" s="20">
        <v>0</v>
      </c>
      <c r="R1194" s="20">
        <v>9741</v>
      </c>
      <c r="T1194" s="20">
        <v>0</v>
      </c>
      <c r="V1194" s="29">
        <v>9741</v>
      </c>
      <c r="X1194" s="8" t="str">
        <f t="shared" si="18"/>
        <v>No</v>
      </c>
      <c r="Z1194" s="21"/>
      <c r="AC1194" s="28"/>
    </row>
    <row r="1195" spans="1:29">
      <c r="A1195" s="8" t="s">
        <v>1485</v>
      </c>
      <c r="B1195" s="8" t="s">
        <v>5203</v>
      </c>
      <c r="C1195" s="8" t="s">
        <v>83</v>
      </c>
      <c r="D1195" s="178" t="s">
        <v>1486</v>
      </c>
      <c r="E1195" s="181" t="s">
        <v>1487</v>
      </c>
      <c r="F1195" s="8" t="s">
        <v>116</v>
      </c>
      <c r="G1195" s="8" t="s">
        <v>108</v>
      </c>
      <c r="H1195" s="6">
        <v>0</v>
      </c>
      <c r="I1195" s="12">
        <v>11</v>
      </c>
      <c r="J1195" s="20">
        <v>184065</v>
      </c>
      <c r="L1195" s="20">
        <v>0</v>
      </c>
      <c r="N1195" s="20">
        <v>322041</v>
      </c>
      <c r="P1195" s="20">
        <v>0</v>
      </c>
      <c r="R1195" s="20">
        <v>0</v>
      </c>
      <c r="T1195" s="20">
        <v>0</v>
      </c>
      <c r="V1195" s="29">
        <v>506106</v>
      </c>
      <c r="X1195" s="8" t="str">
        <f t="shared" si="18"/>
        <v>No</v>
      </c>
      <c r="Z1195" s="21"/>
      <c r="AC1195" s="28"/>
    </row>
    <row r="1196" spans="1:29">
      <c r="A1196" s="8" t="s">
        <v>4702</v>
      </c>
      <c r="B1196" s="8" t="s">
        <v>5044</v>
      </c>
      <c r="C1196" s="8" t="s">
        <v>74</v>
      </c>
      <c r="D1196" s="178">
        <v>9225</v>
      </c>
      <c r="E1196" s="181">
        <v>90225</v>
      </c>
      <c r="F1196" s="8" t="s">
        <v>72</v>
      </c>
      <c r="G1196" s="8" t="s">
        <v>69</v>
      </c>
      <c r="H1196" s="6">
        <v>3281212</v>
      </c>
      <c r="I1196" s="12">
        <v>11</v>
      </c>
      <c r="J1196" s="20">
        <v>12145828</v>
      </c>
      <c r="L1196" s="20">
        <v>4521333</v>
      </c>
      <c r="N1196" s="20">
        <v>0</v>
      </c>
      <c r="P1196" s="20">
        <v>0</v>
      </c>
      <c r="R1196" s="20">
        <v>3898659</v>
      </c>
      <c r="T1196" s="20">
        <v>0</v>
      </c>
      <c r="V1196" s="29">
        <v>20565820</v>
      </c>
      <c r="X1196" s="8" t="str">
        <f t="shared" si="18"/>
        <v>No</v>
      </c>
      <c r="Z1196" s="21"/>
      <c r="AC1196" s="28"/>
    </row>
    <row r="1197" spans="1:29">
      <c r="A1197" s="8" t="s">
        <v>2924</v>
      </c>
      <c r="B1197" s="8" t="s">
        <v>2919</v>
      </c>
      <c r="C1197" s="8" t="s">
        <v>285</v>
      </c>
      <c r="D1197" s="178" t="s">
        <v>2925</v>
      </c>
      <c r="E1197" s="181" t="s">
        <v>2926</v>
      </c>
      <c r="F1197" s="8" t="s">
        <v>68</v>
      </c>
      <c r="G1197" s="8" t="s">
        <v>108</v>
      </c>
      <c r="H1197" s="6">
        <v>0</v>
      </c>
      <c r="I1197" s="12">
        <v>11</v>
      </c>
      <c r="J1197" s="20">
        <v>0</v>
      </c>
      <c r="L1197" s="20">
        <v>0</v>
      </c>
      <c r="N1197" s="20">
        <v>754215</v>
      </c>
      <c r="P1197" s="20">
        <v>0</v>
      </c>
      <c r="R1197" s="20">
        <v>0</v>
      </c>
      <c r="T1197" s="20">
        <v>0</v>
      </c>
      <c r="V1197" s="29">
        <v>754215</v>
      </c>
      <c r="X1197" s="8" t="str">
        <f t="shared" si="18"/>
        <v>No</v>
      </c>
      <c r="Z1197" s="21"/>
      <c r="AC1197" s="28"/>
    </row>
    <row r="1198" spans="1:29">
      <c r="A1198" s="8" t="s">
        <v>4706</v>
      </c>
      <c r="B1198" s="8" t="s">
        <v>5457</v>
      </c>
      <c r="C1198" s="8" t="s">
        <v>110</v>
      </c>
      <c r="D1198" s="178" t="s">
        <v>3119</v>
      </c>
      <c r="E1198" s="181">
        <v>60005</v>
      </c>
      <c r="F1198" s="8" t="s">
        <v>34</v>
      </c>
      <c r="G1198" s="8" t="s">
        <v>3846</v>
      </c>
      <c r="H1198" s="6">
        <v>0</v>
      </c>
      <c r="I1198" s="12">
        <v>11</v>
      </c>
      <c r="J1198" s="20">
        <v>0</v>
      </c>
      <c r="L1198" s="20">
        <v>0</v>
      </c>
      <c r="N1198" s="20">
        <v>1266473</v>
      </c>
      <c r="P1198" s="20">
        <v>0</v>
      </c>
      <c r="R1198" s="20">
        <v>0</v>
      </c>
      <c r="T1198" s="20">
        <v>0</v>
      </c>
      <c r="V1198" s="29">
        <v>1266473</v>
      </c>
      <c r="X1198" s="8" t="str">
        <f t="shared" si="18"/>
        <v>No</v>
      </c>
      <c r="Z1198" s="21"/>
      <c r="AC1198" s="28"/>
    </row>
    <row r="1199" spans="1:29">
      <c r="A1199" s="8" t="s">
        <v>1979</v>
      </c>
      <c r="B1199" s="8" t="s">
        <v>5688</v>
      </c>
      <c r="C1199" s="8" t="s">
        <v>121</v>
      </c>
      <c r="D1199" s="178" t="s">
        <v>1980</v>
      </c>
      <c r="E1199" s="181" t="s">
        <v>1981</v>
      </c>
      <c r="F1199" s="8" t="s">
        <v>68</v>
      </c>
      <c r="G1199" s="8" t="s">
        <v>108</v>
      </c>
      <c r="H1199" s="6">
        <v>0</v>
      </c>
      <c r="I1199" s="12">
        <v>11</v>
      </c>
      <c r="J1199" s="20">
        <v>290508</v>
      </c>
      <c r="L1199" s="20">
        <v>0</v>
      </c>
      <c r="N1199" s="20">
        <v>240084</v>
      </c>
      <c r="P1199" s="20">
        <v>0</v>
      </c>
      <c r="R1199" s="20">
        <v>0</v>
      </c>
      <c r="T1199" s="20">
        <v>0</v>
      </c>
      <c r="V1199" s="29">
        <v>530592</v>
      </c>
      <c r="X1199" s="8" t="str">
        <f t="shared" si="18"/>
        <v>No</v>
      </c>
      <c r="Z1199" s="21"/>
      <c r="AC1199" s="28"/>
    </row>
    <row r="1200" spans="1:29">
      <c r="A1200" s="8" t="s">
        <v>2212</v>
      </c>
      <c r="B1200" s="8" t="s">
        <v>5671</v>
      </c>
      <c r="C1200" s="8" t="s">
        <v>106</v>
      </c>
      <c r="D1200" s="178">
        <v>3113</v>
      </c>
      <c r="E1200" s="181">
        <v>30989</v>
      </c>
      <c r="F1200" s="8" t="s">
        <v>96</v>
      </c>
      <c r="G1200" s="8" t="s">
        <v>3846</v>
      </c>
      <c r="H1200" s="6">
        <v>56611</v>
      </c>
      <c r="I1200" s="12">
        <v>11</v>
      </c>
      <c r="J1200" s="20">
        <v>907953</v>
      </c>
      <c r="L1200" s="20">
        <v>0</v>
      </c>
      <c r="N1200" s="20">
        <v>450408</v>
      </c>
      <c r="P1200" s="20">
        <v>0</v>
      </c>
      <c r="R1200" s="20">
        <v>0</v>
      </c>
      <c r="T1200" s="20">
        <v>0</v>
      </c>
      <c r="V1200" s="29">
        <v>1358361</v>
      </c>
      <c r="X1200" s="8" t="str">
        <f t="shared" si="18"/>
        <v>No</v>
      </c>
      <c r="Z1200" s="21"/>
      <c r="AC1200" s="28"/>
    </row>
    <row r="1201" spans="1:29">
      <c r="A1201" s="8" t="s">
        <v>6421</v>
      </c>
      <c r="B1201" s="8" t="s">
        <v>1138</v>
      </c>
      <c r="C1201" s="8" t="s">
        <v>152</v>
      </c>
      <c r="D1201" s="178" t="s">
        <v>2767</v>
      </c>
      <c r="E1201" s="181" t="s">
        <v>2768</v>
      </c>
      <c r="F1201" s="8" t="s">
        <v>68</v>
      </c>
      <c r="G1201" s="8" t="s">
        <v>108</v>
      </c>
      <c r="H1201" s="6">
        <v>0</v>
      </c>
      <c r="I1201" s="12">
        <v>11</v>
      </c>
      <c r="J1201" s="20">
        <v>47724</v>
      </c>
      <c r="L1201" s="20">
        <v>0</v>
      </c>
      <c r="N1201" s="20">
        <v>286144</v>
      </c>
      <c r="P1201" s="20">
        <v>27524</v>
      </c>
      <c r="R1201" s="20">
        <v>0</v>
      </c>
      <c r="T1201" s="20">
        <v>0</v>
      </c>
      <c r="V1201" s="29">
        <v>361392</v>
      </c>
      <c r="X1201" s="8" t="str">
        <f t="shared" si="18"/>
        <v>No</v>
      </c>
      <c r="Z1201" s="21"/>
      <c r="AC1201" s="28"/>
    </row>
    <row r="1202" spans="1:29">
      <c r="A1202" s="8" t="s">
        <v>3001</v>
      </c>
      <c r="B1202" s="8" t="s">
        <v>5694</v>
      </c>
      <c r="C1202" s="8" t="s">
        <v>39</v>
      </c>
      <c r="D1202" s="178" t="s">
        <v>3002</v>
      </c>
      <c r="E1202" s="181" t="s">
        <v>3003</v>
      </c>
      <c r="F1202" s="8" t="s">
        <v>68</v>
      </c>
      <c r="G1202" s="8" t="s">
        <v>108</v>
      </c>
      <c r="H1202" s="6">
        <v>0</v>
      </c>
      <c r="I1202" s="12">
        <v>11</v>
      </c>
      <c r="J1202" s="20">
        <v>0</v>
      </c>
      <c r="L1202" s="20">
        <v>0</v>
      </c>
      <c r="N1202" s="20">
        <v>106892</v>
      </c>
      <c r="P1202" s="20">
        <v>0</v>
      </c>
      <c r="R1202" s="20">
        <v>0</v>
      </c>
      <c r="T1202" s="20">
        <v>0</v>
      </c>
      <c r="V1202" s="29">
        <v>106892</v>
      </c>
      <c r="X1202" s="8" t="str">
        <f t="shared" si="18"/>
        <v>No</v>
      </c>
      <c r="Z1202" s="21"/>
      <c r="AC1202" s="28"/>
    </row>
    <row r="1203" spans="1:29">
      <c r="A1203" s="8" t="s">
        <v>625</v>
      </c>
      <c r="B1203" s="8" t="s">
        <v>159</v>
      </c>
      <c r="C1203" s="8" t="s">
        <v>95</v>
      </c>
      <c r="D1203" s="178">
        <v>6025</v>
      </c>
      <c r="E1203" s="181">
        <v>60025</v>
      </c>
      <c r="F1203" s="8" t="s">
        <v>68</v>
      </c>
      <c r="G1203" s="8" t="s">
        <v>3846</v>
      </c>
      <c r="H1203" s="6">
        <v>82804</v>
      </c>
      <c r="I1203" s="12">
        <v>11</v>
      </c>
      <c r="J1203" s="20">
        <v>370637</v>
      </c>
      <c r="L1203" s="20">
        <v>0</v>
      </c>
      <c r="N1203" s="20">
        <v>0</v>
      </c>
      <c r="P1203" s="20">
        <v>0</v>
      </c>
      <c r="R1203" s="20">
        <v>0</v>
      </c>
      <c r="T1203" s="20">
        <v>0</v>
      </c>
      <c r="V1203" s="29">
        <v>370637</v>
      </c>
      <c r="X1203" s="8" t="str">
        <f t="shared" si="18"/>
        <v>No</v>
      </c>
      <c r="Z1203" s="21"/>
      <c r="AC1203" s="28"/>
    </row>
    <row r="1204" spans="1:29">
      <c r="A1204" s="8" t="s">
        <v>1869</v>
      </c>
      <c r="B1204" s="8" t="s">
        <v>1870</v>
      </c>
      <c r="C1204" s="8" t="s">
        <v>95</v>
      </c>
      <c r="D1204" s="178" t="s">
        <v>1871</v>
      </c>
      <c r="E1204" s="181" t="s">
        <v>1872</v>
      </c>
      <c r="F1204" s="8" t="s">
        <v>761</v>
      </c>
      <c r="G1204" s="8" t="s">
        <v>108</v>
      </c>
      <c r="H1204" s="6">
        <v>0</v>
      </c>
      <c r="I1204" s="12">
        <v>11</v>
      </c>
      <c r="J1204" s="20">
        <v>52848</v>
      </c>
      <c r="L1204" s="20">
        <v>0</v>
      </c>
      <c r="N1204" s="20">
        <v>191240</v>
      </c>
      <c r="P1204" s="20">
        <v>0</v>
      </c>
      <c r="R1204" s="20">
        <v>0</v>
      </c>
      <c r="T1204" s="20">
        <v>12056</v>
      </c>
      <c r="V1204" s="29">
        <v>256144</v>
      </c>
      <c r="X1204" s="8" t="str">
        <f t="shared" si="18"/>
        <v>No</v>
      </c>
      <c r="Z1204" s="21"/>
      <c r="AC1204" s="28"/>
    </row>
    <row r="1205" spans="1:29">
      <c r="A1205" s="8" t="s">
        <v>4699</v>
      </c>
      <c r="B1205" s="8" t="s">
        <v>5679</v>
      </c>
      <c r="C1205" s="8" t="s">
        <v>61</v>
      </c>
      <c r="D1205" s="178">
        <v>6100</v>
      </c>
      <c r="E1205" s="181">
        <v>60100</v>
      </c>
      <c r="F1205" s="8" t="s">
        <v>68</v>
      </c>
      <c r="G1205" s="8" t="s">
        <v>3846</v>
      </c>
      <c r="H1205" s="6">
        <v>53049</v>
      </c>
      <c r="I1205" s="12">
        <v>11</v>
      </c>
      <c r="J1205" s="20">
        <v>909160</v>
      </c>
      <c r="L1205" s="20">
        <v>0</v>
      </c>
      <c r="N1205" s="20">
        <v>0</v>
      </c>
      <c r="P1205" s="20">
        <v>0</v>
      </c>
      <c r="R1205" s="20">
        <v>0</v>
      </c>
      <c r="T1205" s="20">
        <v>0</v>
      </c>
      <c r="V1205" s="29">
        <v>909160</v>
      </c>
      <c r="X1205" s="8" t="str">
        <f t="shared" si="18"/>
        <v>No</v>
      </c>
      <c r="Z1205" s="21"/>
      <c r="AC1205" s="28"/>
    </row>
    <row r="1206" spans="1:29">
      <c r="A1206" s="8" t="s">
        <v>6427</v>
      </c>
      <c r="B1206" s="8" t="s">
        <v>4889</v>
      </c>
      <c r="C1206" s="8" t="s">
        <v>101</v>
      </c>
      <c r="D1206" s="178" t="s">
        <v>3682</v>
      </c>
      <c r="E1206" s="181" t="s">
        <v>3683</v>
      </c>
      <c r="F1206" s="8" t="s">
        <v>68</v>
      </c>
      <c r="G1206" s="8" t="s">
        <v>108</v>
      </c>
      <c r="H1206" s="6">
        <v>0</v>
      </c>
      <c r="I1206" s="12">
        <v>11</v>
      </c>
      <c r="J1206" s="20">
        <v>81120</v>
      </c>
      <c r="L1206" s="20">
        <v>0</v>
      </c>
      <c r="N1206" s="20">
        <v>130422</v>
      </c>
      <c r="P1206" s="20">
        <v>0</v>
      </c>
      <c r="R1206" s="20">
        <v>0</v>
      </c>
      <c r="T1206" s="20">
        <v>0</v>
      </c>
      <c r="V1206" s="29">
        <v>211542</v>
      </c>
      <c r="X1206" s="8" t="str">
        <f t="shared" si="18"/>
        <v>No</v>
      </c>
      <c r="Z1206" s="21"/>
      <c r="AC1206" s="28"/>
    </row>
    <row r="1207" spans="1:29">
      <c r="A1207" s="8" t="s">
        <v>4027</v>
      </c>
      <c r="B1207" s="8" t="s">
        <v>5693</v>
      </c>
      <c r="C1207" s="8" t="s">
        <v>39</v>
      </c>
      <c r="D1207" s="178" t="s">
        <v>2994</v>
      </c>
      <c r="E1207" s="181" t="s">
        <v>2995</v>
      </c>
      <c r="F1207" s="8" t="s">
        <v>68</v>
      </c>
      <c r="G1207" s="8" t="s">
        <v>108</v>
      </c>
      <c r="H1207" s="6">
        <v>0</v>
      </c>
      <c r="I1207" s="12">
        <v>11</v>
      </c>
      <c r="J1207" s="20">
        <v>0</v>
      </c>
      <c r="L1207" s="20">
        <v>0</v>
      </c>
      <c r="N1207" s="20">
        <v>44697</v>
      </c>
      <c r="P1207" s="20">
        <v>0</v>
      </c>
      <c r="R1207" s="20">
        <v>0</v>
      </c>
      <c r="T1207" s="20">
        <v>0</v>
      </c>
      <c r="V1207" s="29">
        <v>44697</v>
      </c>
      <c r="X1207" s="8" t="str">
        <f t="shared" si="18"/>
        <v>No</v>
      </c>
      <c r="Z1207" s="21"/>
      <c r="AC1207" s="28"/>
    </row>
    <row r="1208" spans="1:29">
      <c r="A1208" s="8" t="s">
        <v>873</v>
      </c>
      <c r="B1208" s="8" t="s">
        <v>5692</v>
      </c>
      <c r="C1208" s="8" t="s">
        <v>124</v>
      </c>
      <c r="D1208" s="178" t="s">
        <v>874</v>
      </c>
      <c r="E1208" s="181" t="s">
        <v>875</v>
      </c>
      <c r="F1208" s="8" t="s">
        <v>72</v>
      </c>
      <c r="G1208" s="8" t="s">
        <v>108</v>
      </c>
      <c r="H1208" s="6">
        <v>0</v>
      </c>
      <c r="I1208" s="12">
        <v>11</v>
      </c>
      <c r="J1208" s="20">
        <v>0</v>
      </c>
      <c r="L1208" s="20">
        <v>0</v>
      </c>
      <c r="N1208" s="20">
        <v>1547338</v>
      </c>
      <c r="P1208" s="20">
        <v>0</v>
      </c>
      <c r="R1208" s="20">
        <v>0</v>
      </c>
      <c r="T1208" s="20">
        <v>0</v>
      </c>
      <c r="V1208" s="29">
        <v>1547338</v>
      </c>
      <c r="X1208" s="8" t="str">
        <f t="shared" si="18"/>
        <v>No</v>
      </c>
      <c r="Z1208" s="21"/>
      <c r="AC1208" s="28"/>
    </row>
    <row r="1209" spans="1:29">
      <c r="A1209" s="8" t="s">
        <v>1375</v>
      </c>
      <c r="B1209" s="8" t="s">
        <v>5678</v>
      </c>
      <c r="C1209" s="8" t="s">
        <v>175</v>
      </c>
      <c r="D1209" s="178" t="s">
        <v>1376</v>
      </c>
      <c r="E1209" s="181" t="s">
        <v>1377</v>
      </c>
      <c r="F1209" s="8" t="s">
        <v>116</v>
      </c>
      <c r="G1209" s="8" t="s">
        <v>108</v>
      </c>
      <c r="H1209" s="6">
        <v>0</v>
      </c>
      <c r="I1209" s="12">
        <v>11</v>
      </c>
      <c r="J1209" s="20">
        <v>0</v>
      </c>
      <c r="L1209" s="20">
        <v>0</v>
      </c>
      <c r="N1209" s="20">
        <v>534927</v>
      </c>
      <c r="P1209" s="20">
        <v>0</v>
      </c>
      <c r="R1209" s="20">
        <v>0</v>
      </c>
      <c r="T1209" s="20">
        <v>0</v>
      </c>
      <c r="V1209" s="29">
        <v>534927</v>
      </c>
      <c r="X1209" s="8" t="str">
        <f t="shared" si="18"/>
        <v>No</v>
      </c>
      <c r="Z1209" s="21"/>
      <c r="AC1209" s="28"/>
    </row>
    <row r="1210" spans="1:29">
      <c r="A1210" s="8" t="s">
        <v>3043</v>
      </c>
      <c r="B1210" s="8" t="s">
        <v>5677</v>
      </c>
      <c r="C1210" s="8" t="s">
        <v>39</v>
      </c>
      <c r="D1210" s="178" t="s">
        <v>3044</v>
      </c>
      <c r="E1210" s="181" t="s">
        <v>3045</v>
      </c>
      <c r="F1210" s="8" t="s">
        <v>68</v>
      </c>
      <c r="G1210" s="8" t="s">
        <v>108</v>
      </c>
      <c r="H1210" s="6">
        <v>0</v>
      </c>
      <c r="I1210" s="12">
        <v>11</v>
      </c>
      <c r="J1210" s="20">
        <v>0</v>
      </c>
      <c r="L1210" s="20">
        <v>0</v>
      </c>
      <c r="N1210" s="20">
        <v>513092</v>
      </c>
      <c r="P1210" s="20">
        <v>0</v>
      </c>
      <c r="R1210" s="20">
        <v>0</v>
      </c>
      <c r="T1210" s="20">
        <v>0</v>
      </c>
      <c r="V1210" s="29">
        <v>513092</v>
      </c>
      <c r="X1210" s="8" t="str">
        <f t="shared" si="18"/>
        <v>No</v>
      </c>
      <c r="Z1210" s="21"/>
      <c r="AC1210" s="28"/>
    </row>
    <row r="1211" spans="1:29">
      <c r="A1211" s="8" t="s">
        <v>1060</v>
      </c>
      <c r="B1211" s="8" t="s">
        <v>5676</v>
      </c>
      <c r="C1211" s="8" t="s">
        <v>153</v>
      </c>
      <c r="D1211" s="178">
        <v>1063</v>
      </c>
      <c r="E1211" s="181">
        <v>10063</v>
      </c>
      <c r="F1211" s="8" t="s">
        <v>72</v>
      </c>
      <c r="G1211" s="8" t="s">
        <v>3846</v>
      </c>
      <c r="H1211" s="6">
        <v>924859</v>
      </c>
      <c r="I1211" s="12">
        <v>11</v>
      </c>
      <c r="J1211" s="20">
        <v>173810</v>
      </c>
      <c r="L1211" s="20">
        <v>0</v>
      </c>
      <c r="N1211" s="20">
        <v>69872</v>
      </c>
      <c r="P1211" s="20">
        <v>0</v>
      </c>
      <c r="R1211" s="20">
        <v>0</v>
      </c>
      <c r="T1211" s="20">
        <v>0</v>
      </c>
      <c r="V1211" s="29">
        <v>243682</v>
      </c>
      <c r="X1211" s="8" t="str">
        <f t="shared" si="18"/>
        <v>No</v>
      </c>
      <c r="Z1211" s="21"/>
      <c r="AC1211" s="28"/>
    </row>
    <row r="1212" spans="1:29">
      <c r="A1212" s="8" t="s">
        <v>600</v>
      </c>
      <c r="B1212" s="8" t="s">
        <v>5675</v>
      </c>
      <c r="C1212" s="8" t="s">
        <v>99</v>
      </c>
      <c r="D1212" s="178" t="s">
        <v>601</v>
      </c>
      <c r="E1212" s="181" t="s">
        <v>602</v>
      </c>
      <c r="F1212" s="8" t="s">
        <v>68</v>
      </c>
      <c r="G1212" s="8" t="s">
        <v>108</v>
      </c>
      <c r="H1212" s="6">
        <v>0</v>
      </c>
      <c r="I1212" s="12">
        <v>11</v>
      </c>
      <c r="J1212" s="20">
        <v>0</v>
      </c>
      <c r="L1212" s="20">
        <v>0</v>
      </c>
      <c r="N1212" s="20">
        <v>517427</v>
      </c>
      <c r="P1212" s="20">
        <v>0</v>
      </c>
      <c r="R1212" s="20">
        <v>0</v>
      </c>
      <c r="T1212" s="20">
        <v>0</v>
      </c>
      <c r="V1212" s="29">
        <v>517427</v>
      </c>
      <c r="X1212" s="8" t="str">
        <f t="shared" si="18"/>
        <v>No</v>
      </c>
      <c r="Z1212" s="21"/>
      <c r="AC1212" s="28"/>
    </row>
    <row r="1213" spans="1:29">
      <c r="A1213" s="8" t="s">
        <v>3009</v>
      </c>
      <c r="B1213" s="8" t="s">
        <v>2791</v>
      </c>
      <c r="C1213" s="8" t="s">
        <v>39</v>
      </c>
      <c r="D1213" s="178" t="s">
        <v>3010</v>
      </c>
      <c r="E1213" s="181" t="s">
        <v>3011</v>
      </c>
      <c r="F1213" s="8" t="s">
        <v>68</v>
      </c>
      <c r="G1213" s="8" t="s">
        <v>108</v>
      </c>
      <c r="H1213" s="6">
        <v>0</v>
      </c>
      <c r="I1213" s="12">
        <v>11</v>
      </c>
      <c r="J1213" s="20">
        <v>0</v>
      </c>
      <c r="L1213" s="20">
        <v>0</v>
      </c>
      <c r="N1213" s="20">
        <v>243338</v>
      </c>
      <c r="P1213" s="20">
        <v>0</v>
      </c>
      <c r="R1213" s="20">
        <v>0</v>
      </c>
      <c r="T1213" s="20">
        <v>0</v>
      </c>
      <c r="V1213" s="29">
        <v>243338</v>
      </c>
      <c r="X1213" s="8" t="str">
        <f t="shared" si="18"/>
        <v>No</v>
      </c>
      <c r="Z1213" s="21"/>
      <c r="AC1213" s="28"/>
    </row>
    <row r="1214" spans="1:29">
      <c r="A1214" s="8" t="s">
        <v>3176</v>
      </c>
      <c r="B1214" s="8" t="s">
        <v>3177</v>
      </c>
      <c r="C1214" s="8" t="s">
        <v>71</v>
      </c>
      <c r="D1214" s="178" t="s">
        <v>3178</v>
      </c>
      <c r="E1214" s="181" t="s">
        <v>3179</v>
      </c>
      <c r="F1214" s="8" t="s">
        <v>116</v>
      </c>
      <c r="G1214" s="8" t="s">
        <v>108</v>
      </c>
      <c r="H1214" s="6">
        <v>0</v>
      </c>
      <c r="I1214" s="12">
        <v>11</v>
      </c>
      <c r="J1214" s="20">
        <v>0</v>
      </c>
      <c r="L1214" s="20">
        <v>0</v>
      </c>
      <c r="N1214" s="20">
        <v>0</v>
      </c>
      <c r="P1214" s="20">
        <v>0</v>
      </c>
      <c r="R1214" s="20">
        <v>0</v>
      </c>
      <c r="T1214" s="20">
        <v>0</v>
      </c>
      <c r="V1214" s="29">
        <v>0</v>
      </c>
      <c r="X1214" s="8" t="str">
        <f t="shared" si="18"/>
        <v>No</v>
      </c>
      <c r="Z1214" s="21"/>
      <c r="AC1214" s="28"/>
    </row>
    <row r="1215" spans="1:29">
      <c r="A1215" s="8" t="s">
        <v>558</v>
      </c>
      <c r="B1215" s="8" t="s">
        <v>5683</v>
      </c>
      <c r="C1215" s="8" t="s">
        <v>99</v>
      </c>
      <c r="D1215" s="178" t="s">
        <v>559</v>
      </c>
      <c r="E1215" s="181" t="s">
        <v>560</v>
      </c>
      <c r="F1215" s="8" t="s">
        <v>68</v>
      </c>
      <c r="G1215" s="8" t="s">
        <v>108</v>
      </c>
      <c r="H1215" s="6">
        <v>0</v>
      </c>
      <c r="I1215" s="12">
        <v>11</v>
      </c>
      <c r="J1215" s="20">
        <v>0</v>
      </c>
      <c r="L1215" s="20">
        <v>0</v>
      </c>
      <c r="N1215" s="20">
        <v>108721</v>
      </c>
      <c r="P1215" s="20">
        <v>0</v>
      </c>
      <c r="R1215" s="20">
        <v>0</v>
      </c>
      <c r="T1215" s="20">
        <v>0</v>
      </c>
      <c r="V1215" s="29">
        <v>108721</v>
      </c>
      <c r="X1215" s="8" t="str">
        <f t="shared" si="18"/>
        <v>No</v>
      </c>
      <c r="Z1215" s="21"/>
      <c r="AC1215" s="28"/>
    </row>
    <row r="1216" spans="1:29">
      <c r="A1216" s="8" t="s">
        <v>6424</v>
      </c>
      <c r="B1216" s="8" t="s">
        <v>698</v>
      </c>
      <c r="C1216" s="8" t="s">
        <v>152</v>
      </c>
      <c r="D1216" s="178">
        <v>4095</v>
      </c>
      <c r="E1216" s="181">
        <v>40095</v>
      </c>
      <c r="F1216" s="8" t="s">
        <v>68</v>
      </c>
      <c r="G1216" s="8" t="s">
        <v>3846</v>
      </c>
      <c r="H1216" s="6">
        <v>117798</v>
      </c>
      <c r="I1216" s="12">
        <v>11</v>
      </c>
      <c r="J1216" s="20">
        <v>1248825</v>
      </c>
      <c r="L1216" s="20">
        <v>0</v>
      </c>
      <c r="N1216" s="20">
        <v>0</v>
      </c>
      <c r="P1216" s="20">
        <v>33600</v>
      </c>
      <c r="R1216" s="20">
        <v>0</v>
      </c>
      <c r="T1216" s="20">
        <v>0</v>
      </c>
      <c r="V1216" s="29">
        <v>1282425</v>
      </c>
      <c r="X1216" s="8" t="str">
        <f t="shared" si="18"/>
        <v>No</v>
      </c>
      <c r="Z1216" s="21"/>
      <c r="AC1216" s="28"/>
    </row>
    <row r="1217" spans="1:29">
      <c r="A1217" s="8" t="s">
        <v>561</v>
      </c>
      <c r="B1217" s="8" t="s">
        <v>5682</v>
      </c>
      <c r="C1217" s="8" t="s">
        <v>99</v>
      </c>
      <c r="D1217" s="178" t="s">
        <v>562</v>
      </c>
      <c r="E1217" s="181" t="s">
        <v>563</v>
      </c>
      <c r="F1217" s="8" t="s">
        <v>68</v>
      </c>
      <c r="G1217" s="8" t="s">
        <v>108</v>
      </c>
      <c r="H1217" s="6">
        <v>0</v>
      </c>
      <c r="I1217" s="12">
        <v>11</v>
      </c>
      <c r="J1217" s="20">
        <v>0</v>
      </c>
      <c r="L1217" s="20">
        <v>0</v>
      </c>
      <c r="N1217" s="20">
        <v>345010</v>
      </c>
      <c r="P1217" s="20">
        <v>0</v>
      </c>
      <c r="R1217" s="20">
        <v>0</v>
      </c>
      <c r="T1217" s="20">
        <v>0</v>
      </c>
      <c r="V1217" s="29">
        <v>345010</v>
      </c>
      <c r="X1217" s="8" t="str">
        <f t="shared" si="18"/>
        <v>No</v>
      </c>
      <c r="Z1217" s="21"/>
      <c r="AC1217" s="28"/>
    </row>
    <row r="1218" spans="1:29">
      <c r="A1218" s="8" t="s">
        <v>3509</v>
      </c>
      <c r="B1218" s="8" t="s">
        <v>3510</v>
      </c>
      <c r="C1218" s="8" t="s">
        <v>51</v>
      </c>
      <c r="D1218" s="178" t="s">
        <v>3511</v>
      </c>
      <c r="E1218" s="181" t="s">
        <v>3512</v>
      </c>
      <c r="F1218" s="8" t="s">
        <v>68</v>
      </c>
      <c r="G1218" s="8" t="s">
        <v>108</v>
      </c>
      <c r="H1218" s="6">
        <v>0</v>
      </c>
      <c r="I1218" s="12">
        <v>11</v>
      </c>
      <c r="J1218" s="20">
        <v>0</v>
      </c>
      <c r="L1218" s="20">
        <v>0</v>
      </c>
      <c r="N1218" s="20">
        <v>434137</v>
      </c>
      <c r="P1218" s="20">
        <v>0</v>
      </c>
      <c r="R1218" s="20">
        <v>0</v>
      </c>
      <c r="T1218" s="20">
        <v>0</v>
      </c>
      <c r="V1218" s="29">
        <v>434137</v>
      </c>
      <c r="X1218" s="8" t="str">
        <f t="shared" si="18"/>
        <v>No</v>
      </c>
      <c r="Z1218" s="21"/>
      <c r="AC1218" s="28"/>
    </row>
    <row r="1219" spans="1:29">
      <c r="A1219" s="8" t="s">
        <v>4892</v>
      </c>
      <c r="B1219" s="8" t="s">
        <v>839</v>
      </c>
      <c r="C1219" s="8" t="s">
        <v>175</v>
      </c>
      <c r="D1219" s="178">
        <v>7052</v>
      </c>
      <c r="E1219" s="181">
        <v>70052</v>
      </c>
      <c r="F1219" s="8" t="s">
        <v>116</v>
      </c>
      <c r="G1219" s="8" t="s">
        <v>3846</v>
      </c>
      <c r="H1219" s="6">
        <v>50440</v>
      </c>
      <c r="I1219" s="12">
        <v>11</v>
      </c>
      <c r="J1219" s="20">
        <v>327194</v>
      </c>
      <c r="L1219" s="20">
        <v>0</v>
      </c>
      <c r="N1219" s="20">
        <v>24632</v>
      </c>
      <c r="P1219" s="20">
        <v>0</v>
      </c>
      <c r="R1219" s="20">
        <v>0</v>
      </c>
      <c r="T1219" s="20">
        <v>0</v>
      </c>
      <c r="V1219" s="29">
        <v>351826</v>
      </c>
      <c r="X1219" s="8" t="str">
        <f t="shared" ref="X1219:X1282" si="19">IF(W1219&amp;U1219&amp;S1219&amp;Q1219&amp;O1219&amp;M1219&amp;K1219&lt;&gt;"","Yes","No")</f>
        <v>No</v>
      </c>
      <c r="Z1219" s="21"/>
      <c r="AC1219" s="28"/>
    </row>
    <row r="1220" spans="1:29">
      <c r="A1220" s="8" t="s">
        <v>6618</v>
      </c>
      <c r="B1220" s="8" t="s">
        <v>1186</v>
      </c>
      <c r="C1220" s="8" t="s">
        <v>101</v>
      </c>
      <c r="D1220" s="178">
        <v>5053</v>
      </c>
      <c r="E1220" s="181">
        <v>50053</v>
      </c>
      <c r="F1220" s="8" t="s">
        <v>68</v>
      </c>
      <c r="G1220" s="8" t="s">
        <v>69</v>
      </c>
      <c r="H1220" s="6">
        <v>92742</v>
      </c>
      <c r="I1220" s="12">
        <v>11</v>
      </c>
      <c r="J1220" s="20">
        <v>1704866</v>
      </c>
      <c r="L1220" s="20">
        <v>0</v>
      </c>
      <c r="N1220" s="20">
        <v>0</v>
      </c>
      <c r="P1220" s="20">
        <v>0</v>
      </c>
      <c r="R1220" s="20">
        <v>0</v>
      </c>
      <c r="T1220" s="20">
        <v>0</v>
      </c>
      <c r="V1220" s="29">
        <v>1704866</v>
      </c>
      <c r="X1220" s="8" t="str">
        <f t="shared" si="19"/>
        <v>No</v>
      </c>
      <c r="Z1220" s="21"/>
      <c r="AC1220" s="28"/>
    </row>
    <row r="1221" spans="1:29">
      <c r="A1221" s="8" t="s">
        <v>4370</v>
      </c>
      <c r="B1221" s="8" t="s">
        <v>5681</v>
      </c>
      <c r="C1221" s="8" t="s">
        <v>285</v>
      </c>
      <c r="E1221" s="181" t="s">
        <v>4371</v>
      </c>
      <c r="F1221" s="8" t="s">
        <v>68</v>
      </c>
      <c r="G1221" s="8" t="s">
        <v>108</v>
      </c>
      <c r="H1221" s="6">
        <v>0</v>
      </c>
      <c r="I1221" s="12">
        <v>11</v>
      </c>
      <c r="J1221" s="20">
        <v>0</v>
      </c>
      <c r="L1221" s="20">
        <v>0</v>
      </c>
      <c r="N1221" s="20">
        <v>646470</v>
      </c>
      <c r="P1221" s="20">
        <v>0</v>
      </c>
      <c r="R1221" s="20">
        <v>0</v>
      </c>
      <c r="T1221" s="20">
        <v>0</v>
      </c>
      <c r="V1221" s="29">
        <v>646470</v>
      </c>
      <c r="X1221" s="8" t="str">
        <f t="shared" si="19"/>
        <v>No</v>
      </c>
      <c r="Z1221" s="21"/>
      <c r="AC1221" s="28"/>
    </row>
    <row r="1222" spans="1:29">
      <c r="A1222" s="8" t="s">
        <v>1188</v>
      </c>
      <c r="B1222" s="8" t="s">
        <v>5695</v>
      </c>
      <c r="C1222" s="8" t="s">
        <v>82</v>
      </c>
      <c r="D1222" s="178">
        <v>4183</v>
      </c>
      <c r="E1222" s="181">
        <v>40183</v>
      </c>
      <c r="F1222" s="8" t="s">
        <v>68</v>
      </c>
      <c r="G1222" s="8" t="s">
        <v>3846</v>
      </c>
      <c r="H1222" s="6">
        <v>306196</v>
      </c>
      <c r="I1222" s="12">
        <v>11</v>
      </c>
      <c r="J1222" s="20">
        <v>0</v>
      </c>
      <c r="L1222" s="20">
        <v>0</v>
      </c>
      <c r="N1222" s="20">
        <v>0</v>
      </c>
      <c r="P1222" s="20">
        <v>86629</v>
      </c>
      <c r="R1222" s="20">
        <v>0</v>
      </c>
      <c r="T1222" s="20">
        <v>0</v>
      </c>
      <c r="V1222" s="29">
        <v>86629</v>
      </c>
      <c r="X1222" s="8" t="str">
        <f t="shared" si="19"/>
        <v>No</v>
      </c>
      <c r="Z1222" s="21"/>
      <c r="AC1222" s="28"/>
    </row>
    <row r="1223" spans="1:29">
      <c r="A1223" s="8" t="s">
        <v>6423</v>
      </c>
      <c r="B1223" s="8" t="s">
        <v>5684</v>
      </c>
      <c r="C1223" s="8" t="s">
        <v>288</v>
      </c>
      <c r="D1223" s="178" t="s">
        <v>1595</v>
      </c>
      <c r="E1223" s="181" t="s">
        <v>1596</v>
      </c>
      <c r="F1223" s="8" t="s">
        <v>116</v>
      </c>
      <c r="G1223" s="8" t="s">
        <v>108</v>
      </c>
      <c r="H1223" s="6">
        <v>0</v>
      </c>
      <c r="I1223" s="12">
        <v>11</v>
      </c>
      <c r="J1223" s="20">
        <v>86943</v>
      </c>
      <c r="L1223" s="20">
        <v>0</v>
      </c>
      <c r="N1223" s="20">
        <v>316498</v>
      </c>
      <c r="P1223" s="20">
        <v>0</v>
      </c>
      <c r="R1223" s="20">
        <v>0</v>
      </c>
      <c r="T1223" s="20">
        <v>0</v>
      </c>
      <c r="V1223" s="29">
        <v>403441</v>
      </c>
      <c r="X1223" s="8" t="str">
        <f t="shared" si="19"/>
        <v>No</v>
      </c>
      <c r="Z1223" s="21"/>
      <c r="AC1223" s="28"/>
    </row>
    <row r="1224" spans="1:29">
      <c r="A1224" s="8" t="s">
        <v>4716</v>
      </c>
      <c r="B1224" s="8" t="s">
        <v>250</v>
      </c>
      <c r="C1224" s="8" t="s">
        <v>61</v>
      </c>
      <c r="D1224" s="178" t="s">
        <v>251</v>
      </c>
      <c r="E1224" s="181" t="s">
        <v>252</v>
      </c>
      <c r="F1224" s="8" t="s">
        <v>68</v>
      </c>
      <c r="G1224" s="8" t="s">
        <v>108</v>
      </c>
      <c r="H1224" s="6">
        <v>0</v>
      </c>
      <c r="I1224" s="12">
        <v>11</v>
      </c>
      <c r="J1224" s="20">
        <v>0</v>
      </c>
      <c r="L1224" s="20">
        <v>0</v>
      </c>
      <c r="N1224" s="20">
        <v>756011</v>
      </c>
      <c r="P1224" s="20">
        <v>0</v>
      </c>
      <c r="R1224" s="20">
        <v>0</v>
      </c>
      <c r="T1224" s="20">
        <v>0</v>
      </c>
      <c r="V1224" s="29">
        <v>756011</v>
      </c>
      <c r="X1224" s="8" t="str">
        <f t="shared" si="19"/>
        <v>No</v>
      </c>
      <c r="Z1224" s="21"/>
      <c r="AC1224" s="28"/>
    </row>
    <row r="1225" spans="1:29">
      <c r="A1225" s="8" t="s">
        <v>4696</v>
      </c>
      <c r="B1225" s="8" t="s">
        <v>5685</v>
      </c>
      <c r="C1225" s="8" t="s">
        <v>182</v>
      </c>
      <c r="D1225" s="178">
        <v>3093</v>
      </c>
      <c r="E1225" s="181">
        <v>30093</v>
      </c>
      <c r="F1225" s="8" t="s">
        <v>68</v>
      </c>
      <c r="G1225" s="8" t="s">
        <v>3846</v>
      </c>
      <c r="H1225" s="6">
        <v>56827</v>
      </c>
      <c r="I1225" s="12">
        <v>11</v>
      </c>
      <c r="J1225" s="20">
        <v>1208657</v>
      </c>
      <c r="L1225" s="20">
        <v>0</v>
      </c>
      <c r="N1225" s="20">
        <v>0</v>
      </c>
      <c r="P1225" s="20">
        <v>0</v>
      </c>
      <c r="R1225" s="20">
        <v>0</v>
      </c>
      <c r="T1225" s="20">
        <v>0</v>
      </c>
      <c r="V1225" s="29">
        <v>1208657</v>
      </c>
      <c r="X1225" s="8" t="str">
        <f t="shared" si="19"/>
        <v>No</v>
      </c>
      <c r="Z1225" s="21"/>
      <c r="AC1225" s="28"/>
    </row>
    <row r="1226" spans="1:29">
      <c r="A1226" s="8" t="s">
        <v>1189</v>
      </c>
      <c r="B1226" s="8" t="s">
        <v>1190</v>
      </c>
      <c r="C1226" s="8" t="s">
        <v>71</v>
      </c>
      <c r="D1226" s="178" t="s">
        <v>1191</v>
      </c>
      <c r="E1226" s="181">
        <v>207</v>
      </c>
      <c r="F1226" s="8" t="s">
        <v>34</v>
      </c>
      <c r="G1226" s="8" t="s">
        <v>3846</v>
      </c>
      <c r="H1226" s="6">
        <v>0</v>
      </c>
      <c r="I1226" s="12">
        <v>11</v>
      </c>
      <c r="J1226" s="20">
        <v>0</v>
      </c>
      <c r="L1226" s="20">
        <v>438237</v>
      </c>
      <c r="N1226" s="20">
        <v>580220</v>
      </c>
      <c r="P1226" s="20">
        <v>0</v>
      </c>
      <c r="R1226" s="20">
        <v>0</v>
      </c>
      <c r="T1226" s="20">
        <v>0</v>
      </c>
      <c r="V1226" s="29">
        <v>1018457</v>
      </c>
      <c r="X1226" s="8" t="str">
        <f t="shared" si="19"/>
        <v>No</v>
      </c>
      <c r="Z1226" s="21"/>
      <c r="AC1226" s="28"/>
    </row>
    <row r="1227" spans="1:29">
      <c r="A1227" s="8" t="s">
        <v>4254</v>
      </c>
      <c r="B1227" s="8" t="s">
        <v>5687</v>
      </c>
      <c r="C1227" s="8" t="s">
        <v>51</v>
      </c>
      <c r="E1227" s="181" t="s">
        <v>4255</v>
      </c>
      <c r="F1227" s="8" t="s">
        <v>68</v>
      </c>
      <c r="G1227" s="8" t="s">
        <v>108</v>
      </c>
      <c r="H1227" s="6">
        <v>0</v>
      </c>
      <c r="I1227" s="12">
        <v>11</v>
      </c>
      <c r="J1227" s="20">
        <v>0</v>
      </c>
      <c r="L1227" s="20">
        <v>0</v>
      </c>
      <c r="N1227" s="20">
        <v>507092</v>
      </c>
      <c r="P1227" s="20">
        <v>0</v>
      </c>
      <c r="R1227" s="20">
        <v>0</v>
      </c>
      <c r="T1227" s="20">
        <v>0</v>
      </c>
      <c r="V1227" s="29">
        <v>507092</v>
      </c>
      <c r="X1227" s="8" t="str">
        <f t="shared" si="19"/>
        <v>No</v>
      </c>
      <c r="Z1227" s="21"/>
      <c r="AC1227" s="28"/>
    </row>
    <row r="1228" spans="1:29">
      <c r="A1228" s="8" t="s">
        <v>6425</v>
      </c>
      <c r="B1228" s="8" t="s">
        <v>5689</v>
      </c>
      <c r="C1228" s="8" t="s">
        <v>120</v>
      </c>
      <c r="D1228" s="178" t="s">
        <v>3476</v>
      </c>
      <c r="E1228" s="181" t="s">
        <v>3477</v>
      </c>
      <c r="F1228" s="8" t="s">
        <v>68</v>
      </c>
      <c r="G1228" s="8" t="s">
        <v>108</v>
      </c>
      <c r="H1228" s="6">
        <v>0</v>
      </c>
      <c r="I1228" s="12">
        <v>11</v>
      </c>
      <c r="J1228" s="20">
        <v>282156</v>
      </c>
      <c r="L1228" s="20">
        <v>0</v>
      </c>
      <c r="N1228" s="20">
        <v>646621</v>
      </c>
      <c r="P1228" s="20">
        <v>266669</v>
      </c>
      <c r="R1228" s="20">
        <v>0</v>
      </c>
      <c r="T1228" s="20">
        <v>0</v>
      </c>
      <c r="V1228" s="29">
        <v>1195446</v>
      </c>
      <c r="X1228" s="8" t="str">
        <f t="shared" si="19"/>
        <v>No</v>
      </c>
      <c r="Z1228" s="21"/>
      <c r="AC1228" s="28"/>
    </row>
    <row r="1229" spans="1:29">
      <c r="A1229" s="8" t="s">
        <v>2670</v>
      </c>
      <c r="B1229" s="8" t="s">
        <v>5686</v>
      </c>
      <c r="C1229" s="8" t="s">
        <v>32</v>
      </c>
      <c r="D1229" s="178" t="s">
        <v>2671</v>
      </c>
      <c r="E1229" s="181">
        <v>88122</v>
      </c>
      <c r="F1229" s="8" t="s">
        <v>34</v>
      </c>
      <c r="G1229" s="8" t="s">
        <v>3846</v>
      </c>
      <c r="H1229" s="6">
        <v>0</v>
      </c>
      <c r="I1229" s="12">
        <v>11</v>
      </c>
      <c r="J1229" s="20">
        <v>0</v>
      </c>
      <c r="L1229" s="20">
        <v>0</v>
      </c>
      <c r="N1229" s="20">
        <v>847126</v>
      </c>
      <c r="P1229" s="20">
        <v>0</v>
      </c>
      <c r="R1229" s="20">
        <v>78859</v>
      </c>
      <c r="T1229" s="20">
        <v>0</v>
      </c>
      <c r="V1229" s="29">
        <v>925985</v>
      </c>
      <c r="X1229" s="8" t="str">
        <f t="shared" si="19"/>
        <v>No</v>
      </c>
      <c r="Z1229" s="21"/>
      <c r="AC1229" s="28"/>
    </row>
    <row r="1230" spans="1:29">
      <c r="A1230" s="8" t="s">
        <v>4888</v>
      </c>
      <c r="B1230" s="8" t="s">
        <v>5643</v>
      </c>
      <c r="C1230" s="8" t="s">
        <v>120</v>
      </c>
      <c r="D1230" s="178">
        <v>47</v>
      </c>
      <c r="E1230" s="181">
        <v>47</v>
      </c>
      <c r="F1230" s="8" t="s">
        <v>68</v>
      </c>
      <c r="G1230" s="8" t="s">
        <v>3846</v>
      </c>
      <c r="H1230" s="6">
        <v>62433</v>
      </c>
      <c r="I1230" s="12">
        <v>11</v>
      </c>
      <c r="J1230" s="20">
        <v>2295457</v>
      </c>
      <c r="L1230" s="20">
        <v>0</v>
      </c>
      <c r="N1230" s="20">
        <v>0</v>
      </c>
      <c r="P1230" s="20">
        <v>0</v>
      </c>
      <c r="R1230" s="20">
        <v>0</v>
      </c>
      <c r="T1230" s="20">
        <v>8202</v>
      </c>
      <c r="V1230" s="29">
        <v>2303659</v>
      </c>
      <c r="X1230" s="8" t="str">
        <f t="shared" si="19"/>
        <v>No</v>
      </c>
      <c r="Z1230" s="21"/>
      <c r="AC1230" s="28"/>
    </row>
    <row r="1231" spans="1:29">
      <c r="A1231" s="8" t="s">
        <v>6432</v>
      </c>
      <c r="B1231" s="8" t="s">
        <v>5704</v>
      </c>
      <c r="C1231" s="8" t="s">
        <v>74</v>
      </c>
      <c r="D1231" s="178">
        <v>9149</v>
      </c>
      <c r="E1231" s="181">
        <v>90149</v>
      </c>
      <c r="F1231" s="8" t="s">
        <v>68</v>
      </c>
      <c r="G1231" s="8" t="s">
        <v>3846</v>
      </c>
      <c r="H1231" s="6">
        <v>51509</v>
      </c>
      <c r="I1231" s="12">
        <v>10</v>
      </c>
      <c r="J1231" s="20">
        <v>917731</v>
      </c>
      <c r="L1231" s="20">
        <v>0</v>
      </c>
      <c r="N1231" s="20">
        <v>0</v>
      </c>
      <c r="P1231" s="20">
        <v>0</v>
      </c>
      <c r="R1231" s="20">
        <v>0</v>
      </c>
      <c r="T1231" s="20">
        <v>0</v>
      </c>
      <c r="V1231" s="29">
        <v>917731</v>
      </c>
      <c r="X1231" s="8" t="str">
        <f t="shared" si="19"/>
        <v>No</v>
      </c>
      <c r="Z1231" s="21"/>
      <c r="AC1231" s="28"/>
    </row>
    <row r="1232" spans="1:29">
      <c r="A1232" s="8" t="s">
        <v>1631</v>
      </c>
      <c r="B1232" s="8" t="s">
        <v>5381</v>
      </c>
      <c r="C1232" s="8" t="s">
        <v>288</v>
      </c>
      <c r="D1232" s="178" t="s">
        <v>1632</v>
      </c>
      <c r="E1232" s="181" t="s">
        <v>1633</v>
      </c>
      <c r="F1232" s="8" t="s">
        <v>68</v>
      </c>
      <c r="G1232" s="8" t="s">
        <v>108</v>
      </c>
      <c r="H1232" s="6">
        <v>0</v>
      </c>
      <c r="I1232" s="12">
        <v>10</v>
      </c>
      <c r="J1232" s="20">
        <v>0</v>
      </c>
      <c r="L1232" s="20">
        <v>0</v>
      </c>
      <c r="N1232" s="20">
        <v>553027</v>
      </c>
      <c r="P1232" s="20">
        <v>0</v>
      </c>
      <c r="R1232" s="20">
        <v>37380</v>
      </c>
      <c r="T1232" s="20">
        <v>0</v>
      </c>
      <c r="V1232" s="29">
        <v>590407</v>
      </c>
      <c r="X1232" s="8" t="str">
        <f t="shared" si="19"/>
        <v>No</v>
      </c>
      <c r="Z1232" s="21"/>
      <c r="AC1232" s="28"/>
    </row>
    <row r="1233" spans="1:29">
      <c r="A1233" s="8" t="s">
        <v>4017</v>
      </c>
      <c r="B1233" s="8" t="s">
        <v>4105</v>
      </c>
      <c r="C1233" s="8" t="s">
        <v>67</v>
      </c>
      <c r="D1233" s="178">
        <v>2220</v>
      </c>
      <c r="E1233" s="181">
        <v>20220</v>
      </c>
      <c r="F1233" s="8" t="s">
        <v>89</v>
      </c>
      <c r="G1233" s="8" t="s">
        <v>3846</v>
      </c>
      <c r="H1233" s="6">
        <v>18351295</v>
      </c>
      <c r="I1233" s="12">
        <v>10</v>
      </c>
      <c r="J1233" s="20">
        <v>0</v>
      </c>
      <c r="L1233" s="20">
        <v>0</v>
      </c>
      <c r="N1233" s="20">
        <v>0</v>
      </c>
      <c r="P1233" s="20">
        <v>0</v>
      </c>
      <c r="R1233" s="20">
        <v>0</v>
      </c>
      <c r="T1233" s="20">
        <v>0</v>
      </c>
      <c r="V1233" s="29">
        <v>0</v>
      </c>
      <c r="X1233" s="8" t="str">
        <f t="shared" si="19"/>
        <v>No</v>
      </c>
      <c r="Z1233" s="21"/>
      <c r="AC1233" s="28"/>
    </row>
    <row r="1234" spans="1:29">
      <c r="A1234" s="8" t="s">
        <v>6440</v>
      </c>
      <c r="B1234" s="8" t="s">
        <v>2636</v>
      </c>
      <c r="C1234" s="8" t="s">
        <v>36</v>
      </c>
      <c r="D1234" s="178" t="s">
        <v>2637</v>
      </c>
      <c r="E1234" s="181" t="s">
        <v>2638</v>
      </c>
      <c r="F1234" s="8" t="s">
        <v>68</v>
      </c>
      <c r="G1234" s="8" t="s">
        <v>108</v>
      </c>
      <c r="H1234" s="6">
        <v>0</v>
      </c>
      <c r="I1234" s="12">
        <v>10</v>
      </c>
      <c r="J1234" s="20">
        <v>0</v>
      </c>
      <c r="L1234" s="20">
        <v>0</v>
      </c>
      <c r="N1234" s="20">
        <v>1745108</v>
      </c>
      <c r="P1234" s="20">
        <v>0</v>
      </c>
      <c r="R1234" s="20">
        <v>0</v>
      </c>
      <c r="T1234" s="20">
        <v>0</v>
      </c>
      <c r="V1234" s="29">
        <v>1745108</v>
      </c>
      <c r="X1234" s="8" t="str">
        <f t="shared" si="19"/>
        <v>No</v>
      </c>
      <c r="Z1234" s="21"/>
      <c r="AC1234" s="28"/>
    </row>
    <row r="1235" spans="1:29">
      <c r="A1235" s="8" t="s">
        <v>4165</v>
      </c>
      <c r="B1235" s="8" t="s">
        <v>5726</v>
      </c>
      <c r="C1235" s="8" t="s">
        <v>121</v>
      </c>
      <c r="E1235" s="181">
        <v>40256</v>
      </c>
      <c r="F1235" s="8" t="s">
        <v>68</v>
      </c>
      <c r="G1235" s="8" t="s">
        <v>3846</v>
      </c>
      <c r="H1235" s="6">
        <v>5502379</v>
      </c>
      <c r="I1235" s="12">
        <v>10</v>
      </c>
      <c r="J1235" s="20">
        <v>0</v>
      </c>
      <c r="L1235" s="20">
        <v>0</v>
      </c>
      <c r="N1235" s="20">
        <v>0</v>
      </c>
      <c r="P1235" s="20">
        <v>0</v>
      </c>
      <c r="R1235" s="20">
        <v>0</v>
      </c>
      <c r="T1235" s="20">
        <v>0</v>
      </c>
      <c r="V1235" s="29">
        <v>0</v>
      </c>
      <c r="X1235" s="8" t="str">
        <f t="shared" si="19"/>
        <v>No</v>
      </c>
      <c r="Z1235" s="21"/>
      <c r="AC1235" s="28"/>
    </row>
    <row r="1236" spans="1:29">
      <c r="A1236" s="8" t="s">
        <v>6431</v>
      </c>
      <c r="B1236" s="8" t="s">
        <v>5702</v>
      </c>
      <c r="C1236" s="8" t="s">
        <v>328</v>
      </c>
      <c r="D1236" s="178" t="s">
        <v>2127</v>
      </c>
      <c r="E1236" s="181" t="s">
        <v>2128</v>
      </c>
      <c r="F1236" s="8" t="s">
        <v>68</v>
      </c>
      <c r="G1236" s="8" t="s">
        <v>108</v>
      </c>
      <c r="H1236" s="6">
        <v>0</v>
      </c>
      <c r="I1236" s="12">
        <v>10</v>
      </c>
      <c r="J1236" s="20">
        <v>0</v>
      </c>
      <c r="L1236" s="20">
        <v>0</v>
      </c>
      <c r="N1236" s="20">
        <v>181875</v>
      </c>
      <c r="P1236" s="20">
        <v>40113</v>
      </c>
      <c r="R1236" s="20">
        <v>0</v>
      </c>
      <c r="T1236" s="20">
        <v>0</v>
      </c>
      <c r="V1236" s="29">
        <v>221988</v>
      </c>
      <c r="X1236" s="8" t="str">
        <f t="shared" si="19"/>
        <v>No</v>
      </c>
      <c r="Z1236" s="21"/>
      <c r="AC1236" s="28"/>
    </row>
    <row r="1237" spans="1:29">
      <c r="A1237" s="8" t="s">
        <v>4734</v>
      </c>
      <c r="B1237" s="8" t="s">
        <v>5291</v>
      </c>
      <c r="C1237" s="8" t="s">
        <v>166</v>
      </c>
      <c r="D1237" s="178">
        <v>7030</v>
      </c>
      <c r="E1237" s="181">
        <v>70030</v>
      </c>
      <c r="F1237" s="8" t="s">
        <v>68</v>
      </c>
      <c r="G1237" s="8" t="s">
        <v>69</v>
      </c>
      <c r="H1237" s="6">
        <v>106621</v>
      </c>
      <c r="I1237" s="12">
        <v>10</v>
      </c>
      <c r="J1237" s="20">
        <v>870159</v>
      </c>
      <c r="L1237" s="20">
        <v>313212</v>
      </c>
      <c r="N1237" s="20">
        <v>0</v>
      </c>
      <c r="P1237" s="20">
        <v>31309</v>
      </c>
      <c r="R1237" s="20">
        <v>0</v>
      </c>
      <c r="T1237" s="20">
        <v>4940</v>
      </c>
      <c r="V1237" s="29">
        <v>1219620</v>
      </c>
      <c r="X1237" s="8" t="str">
        <f t="shared" si="19"/>
        <v>No</v>
      </c>
      <c r="Z1237" s="21"/>
      <c r="AC1237" s="28"/>
    </row>
    <row r="1238" spans="1:29">
      <c r="A1238" s="8" t="s">
        <v>4711</v>
      </c>
      <c r="B1238" s="8" t="s">
        <v>3608</v>
      </c>
      <c r="C1238" s="8" t="s">
        <v>51</v>
      </c>
      <c r="E1238" s="181" t="s">
        <v>4175</v>
      </c>
      <c r="F1238" s="8" t="s">
        <v>72</v>
      </c>
      <c r="G1238" s="8" t="s">
        <v>108</v>
      </c>
      <c r="H1238" s="6">
        <v>0</v>
      </c>
      <c r="I1238" s="12">
        <v>10</v>
      </c>
      <c r="J1238" s="20">
        <v>143182</v>
      </c>
      <c r="L1238" s="20">
        <v>0</v>
      </c>
      <c r="N1238" s="20">
        <v>459381</v>
      </c>
      <c r="P1238" s="20">
        <v>0</v>
      </c>
      <c r="R1238" s="20">
        <v>0</v>
      </c>
      <c r="T1238" s="20">
        <v>0</v>
      </c>
      <c r="V1238" s="29">
        <v>602563</v>
      </c>
      <c r="X1238" s="8" t="str">
        <f t="shared" si="19"/>
        <v>No</v>
      </c>
      <c r="Z1238" s="21"/>
      <c r="AC1238" s="28"/>
    </row>
    <row r="1239" spans="1:29">
      <c r="A1239" s="8" t="s">
        <v>2837</v>
      </c>
      <c r="B1239" s="8" t="s">
        <v>1460</v>
      </c>
      <c r="C1239" s="8" t="s">
        <v>152</v>
      </c>
      <c r="D1239" s="178" t="s">
        <v>2838</v>
      </c>
      <c r="E1239" s="181" t="s">
        <v>2839</v>
      </c>
      <c r="F1239" s="8" t="s">
        <v>68</v>
      </c>
      <c r="G1239" s="8" t="s">
        <v>108</v>
      </c>
      <c r="H1239" s="6">
        <v>0</v>
      </c>
      <c r="I1239" s="12">
        <v>10</v>
      </c>
      <c r="J1239" s="20">
        <v>0</v>
      </c>
      <c r="L1239" s="20">
        <v>0</v>
      </c>
      <c r="N1239" s="20">
        <v>1065879</v>
      </c>
      <c r="P1239" s="20">
        <v>0</v>
      </c>
      <c r="R1239" s="20">
        <v>0</v>
      </c>
      <c r="T1239" s="20">
        <v>0</v>
      </c>
      <c r="V1239" s="29">
        <v>1065879</v>
      </c>
      <c r="X1239" s="8" t="str">
        <f t="shared" si="19"/>
        <v>No</v>
      </c>
      <c r="Z1239" s="21"/>
      <c r="AC1239" s="28"/>
    </row>
    <row r="1240" spans="1:29">
      <c r="A1240" s="8" t="s">
        <v>6621</v>
      </c>
      <c r="B1240" s="8" t="s">
        <v>1962</v>
      </c>
      <c r="C1240" s="8" t="s">
        <v>151</v>
      </c>
      <c r="D1240" s="178" t="s">
        <v>1963</v>
      </c>
      <c r="E1240" s="181" t="s">
        <v>1964</v>
      </c>
      <c r="F1240" s="8" t="s">
        <v>116</v>
      </c>
      <c r="G1240" s="8" t="s">
        <v>108</v>
      </c>
      <c r="H1240" s="6">
        <v>0</v>
      </c>
      <c r="I1240" s="12">
        <v>10</v>
      </c>
      <c r="J1240" s="20">
        <v>0</v>
      </c>
      <c r="L1240" s="20">
        <v>0</v>
      </c>
      <c r="N1240" s="20">
        <v>281551</v>
      </c>
      <c r="P1240" s="20">
        <v>0</v>
      </c>
      <c r="R1240" s="20">
        <v>0</v>
      </c>
      <c r="T1240" s="20">
        <v>0</v>
      </c>
      <c r="V1240" s="29">
        <v>281551</v>
      </c>
      <c r="X1240" s="8" t="str">
        <f t="shared" si="19"/>
        <v>No</v>
      </c>
      <c r="Z1240" s="21"/>
      <c r="AC1240" s="28"/>
    </row>
    <row r="1241" spans="1:29">
      <c r="A1241" s="8" t="s">
        <v>220</v>
      </c>
      <c r="B1241" s="8" t="s">
        <v>5730</v>
      </c>
      <c r="C1241" s="8" t="s">
        <v>61</v>
      </c>
      <c r="D1241" s="178" t="s">
        <v>221</v>
      </c>
      <c r="E1241" s="181" t="s">
        <v>222</v>
      </c>
      <c r="F1241" s="8" t="s">
        <v>68</v>
      </c>
      <c r="G1241" s="8" t="s">
        <v>108</v>
      </c>
      <c r="H1241" s="6">
        <v>0</v>
      </c>
      <c r="I1241" s="12">
        <v>10</v>
      </c>
      <c r="J1241" s="20">
        <v>0</v>
      </c>
      <c r="L1241" s="20">
        <v>0</v>
      </c>
      <c r="N1241" s="20">
        <v>1018058</v>
      </c>
      <c r="P1241" s="20">
        <v>0</v>
      </c>
      <c r="R1241" s="20">
        <v>0</v>
      </c>
      <c r="T1241" s="20">
        <v>0</v>
      </c>
      <c r="V1241" s="29">
        <v>1018058</v>
      </c>
      <c r="X1241" s="8" t="str">
        <f t="shared" si="19"/>
        <v>No</v>
      </c>
      <c r="Z1241" s="21"/>
      <c r="AC1241" s="28"/>
    </row>
    <row r="1242" spans="1:29">
      <c r="A1242" s="8" t="s">
        <v>41</v>
      </c>
      <c r="B1242" s="8" t="s">
        <v>5728</v>
      </c>
      <c r="C1242" s="8" t="s">
        <v>42</v>
      </c>
      <c r="D1242" s="178" t="s">
        <v>43</v>
      </c>
      <c r="E1242" s="181">
        <v>55270</v>
      </c>
      <c r="F1242" s="8" t="s">
        <v>34</v>
      </c>
      <c r="G1242" s="8" t="s">
        <v>3846</v>
      </c>
      <c r="H1242" s="6">
        <v>0</v>
      </c>
      <c r="I1242" s="12">
        <v>10</v>
      </c>
      <c r="J1242" s="20">
        <v>0</v>
      </c>
      <c r="L1242" s="20">
        <v>0</v>
      </c>
      <c r="N1242" s="20">
        <v>1070313</v>
      </c>
      <c r="P1242" s="20">
        <v>0</v>
      </c>
      <c r="R1242" s="20">
        <v>0</v>
      </c>
      <c r="T1242" s="20">
        <v>0</v>
      </c>
      <c r="V1242" s="29">
        <v>1070313</v>
      </c>
      <c r="X1242" s="8" t="str">
        <f t="shared" si="19"/>
        <v>No</v>
      </c>
      <c r="Z1242" s="21"/>
      <c r="AC1242" s="28"/>
    </row>
    <row r="1243" spans="1:29">
      <c r="A1243" s="8" t="s">
        <v>1529</v>
      </c>
      <c r="B1243" s="8" t="s">
        <v>5721</v>
      </c>
      <c r="C1243" s="8" t="s">
        <v>42</v>
      </c>
      <c r="D1243" s="178" t="s">
        <v>1530</v>
      </c>
      <c r="E1243" s="181" t="s">
        <v>1531</v>
      </c>
      <c r="F1243" s="8" t="s">
        <v>72</v>
      </c>
      <c r="G1243" s="8" t="s">
        <v>108</v>
      </c>
      <c r="H1243" s="6">
        <v>0</v>
      </c>
      <c r="I1243" s="12">
        <v>10</v>
      </c>
      <c r="J1243" s="20">
        <v>0</v>
      </c>
      <c r="L1243" s="20">
        <v>0</v>
      </c>
      <c r="N1243" s="20">
        <v>552631</v>
      </c>
      <c r="P1243" s="20">
        <v>0</v>
      </c>
      <c r="R1243" s="20">
        <v>0</v>
      </c>
      <c r="T1243" s="20">
        <v>0</v>
      </c>
      <c r="V1243" s="29">
        <v>552631</v>
      </c>
      <c r="X1243" s="8" t="str">
        <f t="shared" si="19"/>
        <v>No</v>
      </c>
      <c r="Z1243" s="21"/>
      <c r="AC1243" s="28"/>
    </row>
    <row r="1244" spans="1:29">
      <c r="A1244" s="8" t="s">
        <v>4718</v>
      </c>
      <c r="B1244" s="8" t="s">
        <v>5718</v>
      </c>
      <c r="C1244" s="8" t="s">
        <v>285</v>
      </c>
      <c r="D1244" s="178" t="s">
        <v>2951</v>
      </c>
      <c r="E1244" s="181" t="s">
        <v>2952</v>
      </c>
      <c r="F1244" s="8" t="s">
        <v>96</v>
      </c>
      <c r="G1244" s="8" t="s">
        <v>108</v>
      </c>
      <c r="H1244" s="6">
        <v>0</v>
      </c>
      <c r="I1244" s="12">
        <v>10</v>
      </c>
      <c r="J1244" s="20">
        <v>0</v>
      </c>
      <c r="L1244" s="20">
        <v>0</v>
      </c>
      <c r="N1244" s="20">
        <v>516380</v>
      </c>
      <c r="P1244" s="20">
        <v>0</v>
      </c>
      <c r="R1244" s="20">
        <v>0</v>
      </c>
      <c r="T1244" s="20">
        <v>0</v>
      </c>
      <c r="V1244" s="29">
        <v>516380</v>
      </c>
      <c r="X1244" s="8" t="str">
        <f t="shared" si="19"/>
        <v>No</v>
      </c>
      <c r="Z1244" s="21"/>
      <c r="AC1244" s="28"/>
    </row>
    <row r="1245" spans="1:29">
      <c r="A1245" s="8" t="s">
        <v>4707</v>
      </c>
      <c r="B1245" s="8" t="s">
        <v>5714</v>
      </c>
      <c r="C1245" s="8" t="s">
        <v>36</v>
      </c>
      <c r="D1245" s="178" t="s">
        <v>2627</v>
      </c>
      <c r="E1245" s="181" t="s">
        <v>2628</v>
      </c>
      <c r="F1245" s="8" t="s">
        <v>68</v>
      </c>
      <c r="G1245" s="8" t="s">
        <v>108</v>
      </c>
      <c r="H1245" s="6">
        <v>0</v>
      </c>
      <c r="I1245" s="12">
        <v>10</v>
      </c>
      <c r="J1245" s="20">
        <v>0</v>
      </c>
      <c r="L1245" s="20">
        <v>0</v>
      </c>
      <c r="N1245" s="20">
        <v>1151534</v>
      </c>
      <c r="P1245" s="20">
        <v>0</v>
      </c>
      <c r="R1245" s="20">
        <v>0</v>
      </c>
      <c r="T1245" s="20">
        <v>0</v>
      </c>
      <c r="V1245" s="29">
        <v>1151534</v>
      </c>
      <c r="X1245" s="8" t="str">
        <f t="shared" si="19"/>
        <v>No</v>
      </c>
      <c r="Z1245" s="21"/>
      <c r="AC1245" s="28"/>
    </row>
    <row r="1246" spans="1:29">
      <c r="A1246" s="8" t="s">
        <v>6433</v>
      </c>
      <c r="B1246" s="8" t="s">
        <v>5708</v>
      </c>
      <c r="C1246" s="8" t="s">
        <v>121</v>
      </c>
      <c r="D1246" s="178">
        <v>4146</v>
      </c>
      <c r="E1246" s="181">
        <v>40146</v>
      </c>
      <c r="F1246" s="8" t="s">
        <v>68</v>
      </c>
      <c r="G1246" s="8" t="s">
        <v>3846</v>
      </c>
      <c r="H1246" s="6">
        <v>148220</v>
      </c>
      <c r="I1246" s="12">
        <v>10</v>
      </c>
      <c r="J1246" s="20">
        <v>2218207</v>
      </c>
      <c r="L1246" s="20">
        <v>0</v>
      </c>
      <c r="N1246" s="20">
        <v>185470</v>
      </c>
      <c r="P1246" s="20">
        <v>141535</v>
      </c>
      <c r="R1246" s="20">
        <v>0</v>
      </c>
      <c r="T1246" s="20">
        <v>0</v>
      </c>
      <c r="V1246" s="29">
        <v>2545212</v>
      </c>
      <c r="X1246" s="8" t="str">
        <f t="shared" si="19"/>
        <v>No</v>
      </c>
      <c r="Z1246" s="21"/>
      <c r="AC1246" s="28"/>
    </row>
    <row r="1247" spans="1:29">
      <c r="A1247" s="8" t="s">
        <v>6435</v>
      </c>
      <c r="B1247" s="8" t="s">
        <v>3717</v>
      </c>
      <c r="C1247" s="8" t="s">
        <v>163</v>
      </c>
      <c r="D1247" s="178" t="s">
        <v>3718</v>
      </c>
      <c r="E1247" s="181" t="s">
        <v>3719</v>
      </c>
      <c r="F1247" s="8" t="s">
        <v>72</v>
      </c>
      <c r="G1247" s="8" t="s">
        <v>108</v>
      </c>
      <c r="H1247" s="6">
        <v>0</v>
      </c>
      <c r="I1247" s="12">
        <v>10</v>
      </c>
      <c r="J1247" s="20">
        <v>0</v>
      </c>
      <c r="L1247" s="20">
        <v>0</v>
      </c>
      <c r="N1247" s="20">
        <v>1245515</v>
      </c>
      <c r="P1247" s="20">
        <v>0</v>
      </c>
      <c r="R1247" s="20">
        <v>0</v>
      </c>
      <c r="T1247" s="20">
        <v>0</v>
      </c>
      <c r="V1247" s="29">
        <v>1245515</v>
      </c>
      <c r="X1247" s="8" t="str">
        <f t="shared" si="19"/>
        <v>No</v>
      </c>
      <c r="Z1247" s="21"/>
      <c r="AC1247" s="28"/>
    </row>
    <row r="1248" spans="1:29">
      <c r="A1248" s="8" t="s">
        <v>2980</v>
      </c>
      <c r="B1248" s="8" t="s">
        <v>2981</v>
      </c>
      <c r="C1248" s="8" t="s">
        <v>51</v>
      </c>
      <c r="D1248" s="178" t="s">
        <v>2982</v>
      </c>
      <c r="E1248" s="181">
        <v>55276</v>
      </c>
      <c r="F1248" s="8" t="s">
        <v>34</v>
      </c>
      <c r="G1248" s="8" t="s">
        <v>3846</v>
      </c>
      <c r="H1248" s="6">
        <v>0</v>
      </c>
      <c r="I1248" s="12">
        <v>10</v>
      </c>
      <c r="J1248" s="20">
        <v>0</v>
      </c>
      <c r="L1248" s="20">
        <v>0</v>
      </c>
      <c r="N1248" s="20">
        <v>569642</v>
      </c>
      <c r="P1248" s="20">
        <v>0</v>
      </c>
      <c r="R1248" s="20">
        <v>0</v>
      </c>
      <c r="T1248" s="20">
        <v>0</v>
      </c>
      <c r="V1248" s="29">
        <v>569642</v>
      </c>
      <c r="X1248" s="8" t="str">
        <f t="shared" si="19"/>
        <v>No</v>
      </c>
      <c r="Z1248" s="21"/>
      <c r="AC1248" s="28"/>
    </row>
    <row r="1249" spans="1:29">
      <c r="A1249" s="8" t="s">
        <v>4170</v>
      </c>
      <c r="B1249" s="8" t="s">
        <v>4138</v>
      </c>
      <c r="C1249" s="8" t="s">
        <v>74</v>
      </c>
      <c r="E1249" s="181">
        <v>90277</v>
      </c>
      <c r="F1249" s="8" t="s">
        <v>68</v>
      </c>
      <c r="G1249" s="8" t="s">
        <v>3846</v>
      </c>
      <c r="H1249" s="6">
        <v>12150996</v>
      </c>
      <c r="I1249" s="12">
        <v>10</v>
      </c>
      <c r="J1249" s="20">
        <v>0</v>
      </c>
      <c r="L1249" s="20">
        <v>0</v>
      </c>
      <c r="N1249" s="20">
        <v>0</v>
      </c>
      <c r="P1249" s="20">
        <v>203249</v>
      </c>
      <c r="R1249" s="20">
        <v>0</v>
      </c>
      <c r="T1249" s="20">
        <v>0</v>
      </c>
      <c r="V1249" s="29">
        <v>203249</v>
      </c>
      <c r="X1249" s="8" t="str">
        <f t="shared" si="19"/>
        <v>No</v>
      </c>
      <c r="Z1249" s="21"/>
      <c r="AC1249" s="28"/>
    </row>
    <row r="1250" spans="1:29">
      <c r="A1250" s="8" t="s">
        <v>4379</v>
      </c>
      <c r="B1250" s="8" t="s">
        <v>5711</v>
      </c>
      <c r="C1250" s="8" t="s">
        <v>120</v>
      </c>
      <c r="D1250" s="178" t="s">
        <v>3485</v>
      </c>
      <c r="E1250" s="181" t="s">
        <v>3486</v>
      </c>
      <c r="F1250" s="8" t="s">
        <v>68</v>
      </c>
      <c r="G1250" s="8" t="s">
        <v>108</v>
      </c>
      <c r="H1250" s="6">
        <v>0</v>
      </c>
      <c r="I1250" s="12">
        <v>10</v>
      </c>
      <c r="J1250" s="20">
        <v>120392</v>
      </c>
      <c r="L1250" s="20">
        <v>0</v>
      </c>
      <c r="N1250" s="20">
        <v>281481</v>
      </c>
      <c r="P1250" s="20">
        <v>157536</v>
      </c>
      <c r="R1250" s="20">
        <v>0</v>
      </c>
      <c r="T1250" s="20">
        <v>0</v>
      </c>
      <c r="V1250" s="29">
        <v>559409</v>
      </c>
      <c r="X1250" s="8" t="str">
        <f t="shared" si="19"/>
        <v>No</v>
      </c>
      <c r="Z1250" s="21"/>
      <c r="AC1250" s="28"/>
    </row>
    <row r="1251" spans="1:29">
      <c r="A1251" s="8" t="s">
        <v>3747</v>
      </c>
      <c r="B1251" s="8" t="s">
        <v>3748</v>
      </c>
      <c r="C1251" s="8" t="s">
        <v>163</v>
      </c>
      <c r="D1251" s="178" t="s">
        <v>3749</v>
      </c>
      <c r="E1251" s="181" t="s">
        <v>3750</v>
      </c>
      <c r="F1251" s="8" t="s">
        <v>68</v>
      </c>
      <c r="G1251" s="8" t="s">
        <v>108</v>
      </c>
      <c r="H1251" s="6">
        <v>0</v>
      </c>
      <c r="I1251" s="12">
        <v>10</v>
      </c>
      <c r="J1251" s="20">
        <v>0</v>
      </c>
      <c r="L1251" s="20">
        <v>0</v>
      </c>
      <c r="N1251" s="20">
        <v>958535</v>
      </c>
      <c r="P1251" s="20">
        <v>0</v>
      </c>
      <c r="R1251" s="20">
        <v>0</v>
      </c>
      <c r="T1251" s="20">
        <v>0</v>
      </c>
      <c r="V1251" s="29">
        <v>958535</v>
      </c>
      <c r="X1251" s="8" t="str">
        <f t="shared" si="19"/>
        <v>No</v>
      </c>
      <c r="Z1251" s="21"/>
      <c r="AC1251" s="28"/>
    </row>
    <row r="1252" spans="1:29">
      <c r="A1252" s="8" t="s">
        <v>979</v>
      </c>
      <c r="B1252" s="8" t="s">
        <v>5722</v>
      </c>
      <c r="C1252" s="8" t="s">
        <v>124</v>
      </c>
      <c r="D1252" s="178" t="s">
        <v>980</v>
      </c>
      <c r="E1252" s="181" t="s">
        <v>981</v>
      </c>
      <c r="F1252" s="8" t="s">
        <v>68</v>
      </c>
      <c r="G1252" s="8" t="s">
        <v>108</v>
      </c>
      <c r="H1252" s="6">
        <v>0</v>
      </c>
      <c r="I1252" s="12">
        <v>10</v>
      </c>
      <c r="J1252" s="20">
        <v>0</v>
      </c>
      <c r="L1252" s="20">
        <v>0</v>
      </c>
      <c r="N1252" s="20">
        <v>278352</v>
      </c>
      <c r="P1252" s="20">
        <v>0</v>
      </c>
      <c r="R1252" s="20">
        <v>0</v>
      </c>
      <c r="T1252" s="20">
        <v>0</v>
      </c>
      <c r="V1252" s="29">
        <v>278352</v>
      </c>
      <c r="X1252" s="8" t="str">
        <f t="shared" si="19"/>
        <v>No</v>
      </c>
      <c r="Z1252" s="21"/>
      <c r="AC1252" s="28"/>
    </row>
    <row r="1253" spans="1:29">
      <c r="A1253" s="8" t="s">
        <v>6444</v>
      </c>
      <c r="B1253" s="8" t="s">
        <v>5731</v>
      </c>
      <c r="C1253" s="8" t="s">
        <v>152</v>
      </c>
      <c r="D1253" s="178" t="s">
        <v>2783</v>
      </c>
      <c r="E1253" s="181" t="s">
        <v>2784</v>
      </c>
      <c r="F1253" s="8" t="s">
        <v>68</v>
      </c>
      <c r="G1253" s="8" t="s">
        <v>108</v>
      </c>
      <c r="H1253" s="6">
        <v>0</v>
      </c>
      <c r="I1253" s="12">
        <v>10</v>
      </c>
      <c r="J1253" s="20">
        <v>0</v>
      </c>
      <c r="L1253" s="20">
        <v>0</v>
      </c>
      <c r="N1253" s="20">
        <v>669215</v>
      </c>
      <c r="P1253" s="20">
        <v>0</v>
      </c>
      <c r="R1253" s="20">
        <v>0</v>
      </c>
      <c r="T1253" s="20">
        <v>0</v>
      </c>
      <c r="V1253" s="29">
        <v>669215</v>
      </c>
      <c r="X1253" s="8" t="str">
        <f t="shared" si="19"/>
        <v>No</v>
      </c>
      <c r="Z1253" s="21"/>
      <c r="AC1253" s="28"/>
    </row>
    <row r="1254" spans="1:29">
      <c r="A1254" s="8" t="s">
        <v>4708</v>
      </c>
      <c r="B1254" s="8" t="s">
        <v>5698</v>
      </c>
      <c r="C1254" s="8" t="s">
        <v>74</v>
      </c>
      <c r="D1254" s="178">
        <v>9244</v>
      </c>
      <c r="E1254" s="181">
        <v>90244</v>
      </c>
      <c r="F1254" s="8" t="s">
        <v>68</v>
      </c>
      <c r="G1254" s="8" t="s">
        <v>69</v>
      </c>
      <c r="H1254" s="6">
        <v>219454</v>
      </c>
      <c r="I1254" s="12">
        <v>10</v>
      </c>
      <c r="J1254" s="20">
        <v>3104806</v>
      </c>
      <c r="L1254" s="20">
        <v>0</v>
      </c>
      <c r="N1254" s="20">
        <v>0</v>
      </c>
      <c r="P1254" s="20">
        <v>0</v>
      </c>
      <c r="R1254" s="20">
        <v>0</v>
      </c>
      <c r="T1254" s="20">
        <v>0</v>
      </c>
      <c r="V1254" s="29">
        <v>3104806</v>
      </c>
      <c r="X1254" s="8" t="str">
        <f t="shared" si="19"/>
        <v>No</v>
      </c>
      <c r="Z1254" s="21"/>
      <c r="AC1254" s="28"/>
    </row>
    <row r="1255" spans="1:29">
      <c r="A1255" s="8" t="s">
        <v>3124</v>
      </c>
      <c r="B1255" s="8" t="s">
        <v>3121</v>
      </c>
      <c r="C1255" s="8" t="s">
        <v>67</v>
      </c>
      <c r="D1255" s="178">
        <v>2165</v>
      </c>
      <c r="E1255" s="181">
        <v>20165</v>
      </c>
      <c r="F1255" s="8" t="s">
        <v>89</v>
      </c>
      <c r="G1255" s="8" t="s">
        <v>3846</v>
      </c>
      <c r="H1255" s="6">
        <v>18351295</v>
      </c>
      <c r="I1255" s="12">
        <v>10</v>
      </c>
      <c r="J1255" s="20">
        <v>0</v>
      </c>
      <c r="L1255" s="20">
        <v>0</v>
      </c>
      <c r="N1255" s="20">
        <v>0</v>
      </c>
      <c r="P1255" s="20">
        <v>0</v>
      </c>
      <c r="R1255" s="20">
        <v>0</v>
      </c>
      <c r="T1255" s="20">
        <v>0</v>
      </c>
      <c r="V1255" s="29">
        <v>0</v>
      </c>
      <c r="X1255" s="8" t="str">
        <f t="shared" si="19"/>
        <v>No</v>
      </c>
      <c r="Z1255" s="21"/>
      <c r="AC1255" s="28"/>
    </row>
    <row r="1256" spans="1:29">
      <c r="A1256" s="8" t="s">
        <v>6438</v>
      </c>
      <c r="B1256" s="8" t="s">
        <v>5717</v>
      </c>
      <c r="C1256" s="8" t="s">
        <v>152</v>
      </c>
      <c r="D1256" s="178" t="s">
        <v>2777</v>
      </c>
      <c r="E1256" s="181" t="s">
        <v>2778</v>
      </c>
      <c r="F1256" s="8" t="s">
        <v>68</v>
      </c>
      <c r="G1256" s="8" t="s">
        <v>108</v>
      </c>
      <c r="H1256" s="6">
        <v>0</v>
      </c>
      <c r="I1256" s="12">
        <v>10</v>
      </c>
      <c r="J1256" s="20">
        <v>178433</v>
      </c>
      <c r="L1256" s="20">
        <v>0</v>
      </c>
      <c r="N1256" s="20">
        <v>377204</v>
      </c>
      <c r="P1256" s="20">
        <v>25000</v>
      </c>
      <c r="R1256" s="20">
        <v>0</v>
      </c>
      <c r="T1256" s="20">
        <v>0</v>
      </c>
      <c r="V1256" s="29">
        <v>580637</v>
      </c>
      <c r="X1256" s="8" t="str">
        <f t="shared" si="19"/>
        <v>No</v>
      </c>
      <c r="Z1256" s="21"/>
      <c r="AC1256" s="28"/>
    </row>
    <row r="1257" spans="1:29">
      <c r="A1257" s="8" t="s">
        <v>923</v>
      </c>
      <c r="B1257" s="8" t="s">
        <v>924</v>
      </c>
      <c r="C1257" s="8" t="s">
        <v>124</v>
      </c>
      <c r="D1257" s="178" t="s">
        <v>925</v>
      </c>
      <c r="E1257" s="181" t="s">
        <v>926</v>
      </c>
      <c r="F1257" s="8" t="s">
        <v>68</v>
      </c>
      <c r="G1257" s="8" t="s">
        <v>108</v>
      </c>
      <c r="H1257" s="6">
        <v>0</v>
      </c>
      <c r="I1257" s="12">
        <v>10</v>
      </c>
      <c r="J1257" s="20">
        <v>0</v>
      </c>
      <c r="L1257" s="20">
        <v>0</v>
      </c>
      <c r="N1257" s="20">
        <v>326259</v>
      </c>
      <c r="P1257" s="20">
        <v>0</v>
      </c>
      <c r="R1257" s="20">
        <v>0</v>
      </c>
      <c r="T1257" s="20">
        <v>0</v>
      </c>
      <c r="V1257" s="29">
        <v>326259</v>
      </c>
      <c r="X1257" s="8" t="str">
        <f t="shared" si="19"/>
        <v>No</v>
      </c>
      <c r="Z1257" s="21"/>
      <c r="AC1257" s="28"/>
    </row>
    <row r="1258" spans="1:29">
      <c r="A1258" s="8" t="s">
        <v>1952</v>
      </c>
      <c r="B1258" s="8" t="s">
        <v>4895</v>
      </c>
      <c r="C1258" s="8" t="s">
        <v>151</v>
      </c>
      <c r="D1258" s="178" t="s">
        <v>1953</v>
      </c>
      <c r="E1258" s="181" t="s">
        <v>1954</v>
      </c>
      <c r="F1258" s="8" t="s">
        <v>72</v>
      </c>
      <c r="G1258" s="8" t="s">
        <v>108</v>
      </c>
      <c r="H1258" s="6">
        <v>0</v>
      </c>
      <c r="I1258" s="12">
        <v>10</v>
      </c>
      <c r="J1258" s="20">
        <v>0</v>
      </c>
      <c r="L1258" s="20">
        <v>0</v>
      </c>
      <c r="N1258" s="20">
        <v>477873</v>
      </c>
      <c r="P1258" s="20">
        <v>0</v>
      </c>
      <c r="R1258" s="20">
        <v>0</v>
      </c>
      <c r="T1258" s="20">
        <v>0</v>
      </c>
      <c r="V1258" s="29">
        <v>477873</v>
      </c>
      <c r="X1258" s="8" t="str">
        <f t="shared" si="19"/>
        <v>No</v>
      </c>
      <c r="Z1258" s="21"/>
      <c r="AC1258" s="28"/>
    </row>
    <row r="1259" spans="1:29">
      <c r="A1259" s="8" t="s">
        <v>4378</v>
      </c>
      <c r="B1259" s="8" t="s">
        <v>65</v>
      </c>
      <c r="C1259" s="8" t="s">
        <v>66</v>
      </c>
      <c r="D1259" s="178" t="s">
        <v>3108</v>
      </c>
      <c r="E1259" s="181" t="s">
        <v>3109</v>
      </c>
      <c r="F1259" s="8" t="s">
        <v>68</v>
      </c>
      <c r="G1259" s="8" t="s">
        <v>108</v>
      </c>
      <c r="H1259" s="6">
        <v>0</v>
      </c>
      <c r="I1259" s="12">
        <v>10</v>
      </c>
      <c r="J1259" s="20">
        <v>0</v>
      </c>
      <c r="L1259" s="20">
        <v>0</v>
      </c>
      <c r="N1259" s="20">
        <v>327995</v>
      </c>
      <c r="P1259" s="20">
        <v>0</v>
      </c>
      <c r="R1259" s="20">
        <v>0</v>
      </c>
      <c r="T1259" s="20">
        <v>0</v>
      </c>
      <c r="V1259" s="29">
        <v>327995</v>
      </c>
      <c r="X1259" s="8" t="str">
        <f t="shared" si="19"/>
        <v>No</v>
      </c>
      <c r="Z1259" s="21"/>
      <c r="AC1259" s="28"/>
    </row>
    <row r="1260" spans="1:29">
      <c r="A1260" s="8" t="s">
        <v>6442</v>
      </c>
      <c r="B1260" s="8" t="s">
        <v>5243</v>
      </c>
      <c r="C1260" s="8" t="s">
        <v>93</v>
      </c>
      <c r="D1260" s="178">
        <v>6093</v>
      </c>
      <c r="E1260" s="181">
        <v>60093</v>
      </c>
      <c r="F1260" s="8" t="s">
        <v>72</v>
      </c>
      <c r="G1260" s="8" t="s">
        <v>3846</v>
      </c>
      <c r="H1260" s="6">
        <v>78162</v>
      </c>
      <c r="I1260" s="12">
        <v>10</v>
      </c>
      <c r="J1260" s="20">
        <v>1554418</v>
      </c>
      <c r="L1260" s="20">
        <v>0</v>
      </c>
      <c r="N1260" s="20">
        <v>0</v>
      </c>
      <c r="P1260" s="20">
        <v>0</v>
      </c>
      <c r="R1260" s="20">
        <v>0</v>
      </c>
      <c r="T1260" s="20">
        <v>0</v>
      </c>
      <c r="V1260" s="29">
        <v>1554418</v>
      </c>
      <c r="X1260" s="8" t="str">
        <f t="shared" si="19"/>
        <v>No</v>
      </c>
      <c r="Z1260" s="21"/>
      <c r="AC1260" s="28"/>
    </row>
    <row r="1261" spans="1:29">
      <c r="A1261" s="8" t="s">
        <v>3922</v>
      </c>
      <c r="B1261" s="8" t="s">
        <v>2279</v>
      </c>
      <c r="C1261" s="8" t="s">
        <v>334</v>
      </c>
      <c r="D1261" s="178" t="s">
        <v>2280</v>
      </c>
      <c r="E1261" s="181" t="s">
        <v>2281</v>
      </c>
      <c r="F1261" s="8" t="s">
        <v>116</v>
      </c>
      <c r="G1261" s="8" t="s">
        <v>108</v>
      </c>
      <c r="H1261" s="6">
        <v>0</v>
      </c>
      <c r="I1261" s="12">
        <v>10</v>
      </c>
      <c r="J1261" s="20">
        <v>0</v>
      </c>
      <c r="L1261" s="20">
        <v>0</v>
      </c>
      <c r="N1261" s="20">
        <v>194503</v>
      </c>
      <c r="P1261" s="20">
        <v>0</v>
      </c>
      <c r="R1261" s="20">
        <v>0</v>
      </c>
      <c r="T1261" s="20">
        <v>0</v>
      </c>
      <c r="V1261" s="29">
        <v>194503</v>
      </c>
      <c r="X1261" s="8" t="str">
        <f t="shared" si="19"/>
        <v>No</v>
      </c>
      <c r="Z1261" s="21"/>
      <c r="AC1261" s="28"/>
    </row>
    <row r="1262" spans="1:29">
      <c r="A1262" s="8" t="s">
        <v>6439</v>
      </c>
      <c r="B1262" s="8" t="s">
        <v>5719</v>
      </c>
      <c r="C1262" s="8" t="s">
        <v>49</v>
      </c>
      <c r="D1262" s="178">
        <v>8026</v>
      </c>
      <c r="E1262" s="181">
        <v>80026</v>
      </c>
      <c r="F1262" s="8" t="s">
        <v>68</v>
      </c>
      <c r="G1262" s="8" t="s">
        <v>3846</v>
      </c>
      <c r="H1262" s="6">
        <v>98370</v>
      </c>
      <c r="I1262" s="12">
        <v>10</v>
      </c>
      <c r="J1262" s="20">
        <v>1392104</v>
      </c>
      <c r="L1262" s="20">
        <v>0</v>
      </c>
      <c r="N1262" s="20">
        <v>0</v>
      </c>
      <c r="P1262" s="20">
        <v>0</v>
      </c>
      <c r="R1262" s="20">
        <v>0</v>
      </c>
      <c r="T1262" s="20">
        <v>0</v>
      </c>
      <c r="V1262" s="29">
        <v>1392104</v>
      </c>
      <c r="X1262" s="8" t="str">
        <f t="shared" si="19"/>
        <v>No</v>
      </c>
      <c r="Z1262" s="21"/>
      <c r="AC1262" s="28"/>
    </row>
    <row r="1263" spans="1:29">
      <c r="A1263" s="8" t="s">
        <v>4368</v>
      </c>
      <c r="B1263" s="8" t="s">
        <v>4897</v>
      </c>
      <c r="C1263" s="8" t="s">
        <v>93</v>
      </c>
      <c r="D1263" s="178" t="s">
        <v>3368</v>
      </c>
      <c r="E1263" s="181">
        <v>60260</v>
      </c>
      <c r="F1263" s="8" t="s">
        <v>116</v>
      </c>
      <c r="G1263" s="8" t="s">
        <v>3846</v>
      </c>
      <c r="H1263" s="6">
        <v>5121892</v>
      </c>
      <c r="I1263" s="12">
        <v>10</v>
      </c>
      <c r="J1263" s="20">
        <v>311132</v>
      </c>
      <c r="L1263" s="20">
        <v>0</v>
      </c>
      <c r="N1263" s="20">
        <v>978993</v>
      </c>
      <c r="P1263" s="20">
        <v>103101</v>
      </c>
      <c r="R1263" s="20">
        <v>0</v>
      </c>
      <c r="T1263" s="20">
        <v>0</v>
      </c>
      <c r="V1263" s="29">
        <v>1393226</v>
      </c>
      <c r="X1263" s="8" t="str">
        <f t="shared" si="19"/>
        <v>No</v>
      </c>
      <c r="Z1263" s="21"/>
      <c r="AC1263" s="28"/>
    </row>
    <row r="1264" spans="1:29">
      <c r="A1264" s="8" t="s">
        <v>6429</v>
      </c>
      <c r="B1264" s="8" t="s">
        <v>4256</v>
      </c>
      <c r="C1264" s="8" t="s">
        <v>285</v>
      </c>
      <c r="D1264" s="178" t="s">
        <v>2965</v>
      </c>
      <c r="E1264" s="181" t="s">
        <v>2966</v>
      </c>
      <c r="F1264" s="8" t="s">
        <v>116</v>
      </c>
      <c r="G1264" s="8" t="s">
        <v>108</v>
      </c>
      <c r="H1264" s="6">
        <v>0</v>
      </c>
      <c r="I1264" s="12">
        <v>10</v>
      </c>
      <c r="J1264" s="20">
        <v>0</v>
      </c>
      <c r="L1264" s="20">
        <v>0</v>
      </c>
      <c r="N1264" s="20">
        <v>235977</v>
      </c>
      <c r="P1264" s="20">
        <v>38312</v>
      </c>
      <c r="R1264" s="20">
        <v>0</v>
      </c>
      <c r="T1264" s="20">
        <v>0</v>
      </c>
      <c r="V1264" s="29">
        <v>274289</v>
      </c>
      <c r="X1264" s="8" t="str">
        <f t="shared" si="19"/>
        <v>No</v>
      </c>
      <c r="Z1264" s="21"/>
      <c r="AC1264" s="28"/>
    </row>
    <row r="1265" spans="1:29">
      <c r="A1265" s="8" t="s">
        <v>3537</v>
      </c>
      <c r="B1265" s="8" t="s">
        <v>651</v>
      </c>
      <c r="C1265" s="8" t="s">
        <v>51</v>
      </c>
      <c r="D1265" s="178" t="s">
        <v>3538</v>
      </c>
      <c r="E1265" s="181" t="s">
        <v>3539</v>
      </c>
      <c r="F1265" s="8" t="s">
        <v>68</v>
      </c>
      <c r="G1265" s="8" t="s">
        <v>108</v>
      </c>
      <c r="H1265" s="6">
        <v>0</v>
      </c>
      <c r="I1265" s="12">
        <v>10</v>
      </c>
      <c r="J1265" s="20">
        <v>0</v>
      </c>
      <c r="L1265" s="20">
        <v>0</v>
      </c>
      <c r="N1265" s="20">
        <v>357572</v>
      </c>
      <c r="P1265" s="20">
        <v>0</v>
      </c>
      <c r="R1265" s="20">
        <v>0</v>
      </c>
      <c r="T1265" s="20">
        <v>0</v>
      </c>
      <c r="V1265" s="29">
        <v>357572</v>
      </c>
      <c r="X1265" s="8" t="str">
        <f t="shared" si="19"/>
        <v>No</v>
      </c>
      <c r="Z1265" s="21"/>
      <c r="AC1265" s="28"/>
    </row>
    <row r="1266" spans="1:29">
      <c r="A1266" s="8" t="s">
        <v>4704</v>
      </c>
      <c r="B1266" s="8" t="s">
        <v>5699</v>
      </c>
      <c r="C1266" s="8" t="s">
        <v>36</v>
      </c>
      <c r="D1266" s="178" t="s">
        <v>2605</v>
      </c>
      <c r="E1266" s="181" t="s">
        <v>2606</v>
      </c>
      <c r="F1266" s="8" t="s">
        <v>68</v>
      </c>
      <c r="G1266" s="8" t="s">
        <v>108</v>
      </c>
      <c r="H1266" s="6">
        <v>0</v>
      </c>
      <c r="I1266" s="12">
        <v>10</v>
      </c>
      <c r="J1266" s="20">
        <v>0</v>
      </c>
      <c r="L1266" s="20">
        <v>0</v>
      </c>
      <c r="N1266" s="20">
        <v>600256</v>
      </c>
      <c r="P1266" s="20">
        <v>0</v>
      </c>
      <c r="R1266" s="20">
        <v>0</v>
      </c>
      <c r="T1266" s="20">
        <v>0</v>
      </c>
      <c r="V1266" s="29">
        <v>600256</v>
      </c>
      <c r="X1266" s="8" t="str">
        <f t="shared" si="19"/>
        <v>No</v>
      </c>
      <c r="Z1266" s="21"/>
      <c r="AC1266" s="28"/>
    </row>
    <row r="1267" spans="1:29">
      <c r="A1267" s="8" t="s">
        <v>6441</v>
      </c>
      <c r="B1267" s="8" t="s">
        <v>4894</v>
      </c>
      <c r="C1267" s="8" t="s">
        <v>101</v>
      </c>
      <c r="D1267" s="178" t="s">
        <v>3656</v>
      </c>
      <c r="E1267" s="181" t="s">
        <v>3657</v>
      </c>
      <c r="F1267" s="8" t="s">
        <v>68</v>
      </c>
      <c r="G1267" s="8" t="s">
        <v>108</v>
      </c>
      <c r="H1267" s="6">
        <v>0</v>
      </c>
      <c r="I1267" s="12">
        <v>10</v>
      </c>
      <c r="J1267" s="20">
        <v>0</v>
      </c>
      <c r="L1267" s="20">
        <v>0</v>
      </c>
      <c r="N1267" s="20">
        <v>382293</v>
      </c>
      <c r="P1267" s="20">
        <v>0</v>
      </c>
      <c r="R1267" s="20">
        <v>0</v>
      </c>
      <c r="T1267" s="20">
        <v>0</v>
      </c>
      <c r="V1267" s="29">
        <v>382293</v>
      </c>
      <c r="X1267" s="8" t="str">
        <f t="shared" si="19"/>
        <v>No</v>
      </c>
      <c r="Z1267" s="21"/>
      <c r="AC1267" s="28"/>
    </row>
    <row r="1268" spans="1:29">
      <c r="A1268" s="8" t="s">
        <v>719</v>
      </c>
      <c r="B1268" s="8" t="s">
        <v>5716</v>
      </c>
      <c r="C1268" s="8" t="s">
        <v>55</v>
      </c>
      <c r="D1268" s="178" t="s">
        <v>1744</v>
      </c>
      <c r="E1268" s="181" t="s">
        <v>1745</v>
      </c>
      <c r="F1268" s="8" t="s">
        <v>116</v>
      </c>
      <c r="G1268" s="8" t="s">
        <v>108</v>
      </c>
      <c r="H1268" s="6">
        <v>0</v>
      </c>
      <c r="I1268" s="12">
        <v>10</v>
      </c>
      <c r="J1268" s="20">
        <v>0</v>
      </c>
      <c r="L1268" s="20">
        <v>0</v>
      </c>
      <c r="N1268" s="20">
        <v>1137276</v>
      </c>
      <c r="P1268" s="20">
        <v>0</v>
      </c>
      <c r="R1268" s="20">
        <v>0</v>
      </c>
      <c r="T1268" s="20">
        <v>45519</v>
      </c>
      <c r="V1268" s="29">
        <v>1182795</v>
      </c>
      <c r="X1268" s="8" t="str">
        <f t="shared" si="19"/>
        <v>No</v>
      </c>
      <c r="Z1268" s="21"/>
      <c r="AC1268" s="28"/>
    </row>
    <row r="1269" spans="1:29">
      <c r="A1269" s="8" t="s">
        <v>282</v>
      </c>
      <c r="B1269" s="8" t="s">
        <v>283</v>
      </c>
      <c r="C1269" s="8" t="s">
        <v>82</v>
      </c>
      <c r="D1269" s="178">
        <v>4112</v>
      </c>
      <c r="E1269" s="181">
        <v>40112</v>
      </c>
      <c r="F1269" s="8" t="s">
        <v>68</v>
      </c>
      <c r="G1269" s="8" t="s">
        <v>3846</v>
      </c>
      <c r="H1269" s="6">
        <v>2148346</v>
      </c>
      <c r="I1269" s="12">
        <v>10</v>
      </c>
      <c r="J1269" s="20">
        <v>384775</v>
      </c>
      <c r="L1269" s="20">
        <v>0</v>
      </c>
      <c r="N1269" s="20">
        <v>0</v>
      </c>
      <c r="P1269" s="20">
        <v>0</v>
      </c>
      <c r="R1269" s="20">
        <v>0</v>
      </c>
      <c r="T1269" s="20">
        <v>0</v>
      </c>
      <c r="V1269" s="29">
        <v>384775</v>
      </c>
      <c r="X1269" s="8" t="str">
        <f t="shared" si="19"/>
        <v>No</v>
      </c>
      <c r="Z1269" s="21"/>
      <c r="AC1269" s="28"/>
    </row>
    <row r="1270" spans="1:29">
      <c r="A1270" s="8" t="s">
        <v>3036</v>
      </c>
      <c r="B1270" s="8" t="s">
        <v>1268</v>
      </c>
      <c r="C1270" s="8" t="s">
        <v>39</v>
      </c>
      <c r="D1270" s="178" t="s">
        <v>3037</v>
      </c>
      <c r="E1270" s="181" t="s">
        <v>3038</v>
      </c>
      <c r="F1270" s="8" t="s">
        <v>72</v>
      </c>
      <c r="G1270" s="8" t="s">
        <v>108</v>
      </c>
      <c r="H1270" s="6">
        <v>0</v>
      </c>
      <c r="I1270" s="12">
        <v>10</v>
      </c>
      <c r="J1270" s="20">
        <v>0</v>
      </c>
      <c r="L1270" s="20">
        <v>0</v>
      </c>
      <c r="N1270" s="20">
        <v>137548</v>
      </c>
      <c r="P1270" s="20">
        <v>0</v>
      </c>
      <c r="R1270" s="20">
        <v>0</v>
      </c>
      <c r="T1270" s="20">
        <v>0</v>
      </c>
      <c r="V1270" s="29">
        <v>137548</v>
      </c>
      <c r="X1270" s="8" t="str">
        <f t="shared" si="19"/>
        <v>No</v>
      </c>
      <c r="Z1270" s="21"/>
      <c r="AC1270" s="28"/>
    </row>
    <row r="1271" spans="1:29">
      <c r="A1271" s="8" t="s">
        <v>4893</v>
      </c>
      <c r="B1271" s="8" t="s">
        <v>127</v>
      </c>
      <c r="C1271" s="8" t="s">
        <v>114</v>
      </c>
      <c r="E1271" s="181">
        <v>40270</v>
      </c>
      <c r="F1271" s="8" t="s">
        <v>68</v>
      </c>
      <c r="G1271" s="8" t="s">
        <v>3846</v>
      </c>
      <c r="H1271" s="6">
        <v>104996</v>
      </c>
      <c r="I1271" s="12">
        <v>10</v>
      </c>
      <c r="J1271" s="20">
        <v>880516</v>
      </c>
      <c r="L1271" s="20">
        <v>0</v>
      </c>
      <c r="N1271" s="20">
        <v>0</v>
      </c>
      <c r="P1271" s="20">
        <v>0</v>
      </c>
      <c r="R1271" s="20">
        <v>0</v>
      </c>
      <c r="T1271" s="20">
        <v>0</v>
      </c>
      <c r="V1271" s="29">
        <v>880516</v>
      </c>
      <c r="X1271" s="8" t="str">
        <f t="shared" si="19"/>
        <v>No</v>
      </c>
      <c r="Z1271" s="21"/>
      <c r="AC1271" s="28"/>
    </row>
    <row r="1272" spans="1:29">
      <c r="A1272" s="8" t="s">
        <v>3454</v>
      </c>
      <c r="B1272" s="8" t="s">
        <v>5707</v>
      </c>
      <c r="C1272" s="8" t="s">
        <v>120</v>
      </c>
      <c r="D1272" s="178" t="s">
        <v>3455</v>
      </c>
      <c r="E1272" s="181" t="s">
        <v>3456</v>
      </c>
      <c r="F1272" s="8" t="s">
        <v>72</v>
      </c>
      <c r="G1272" s="8" t="s">
        <v>108</v>
      </c>
      <c r="H1272" s="6">
        <v>0</v>
      </c>
      <c r="I1272" s="12">
        <v>10</v>
      </c>
      <c r="J1272" s="20">
        <v>30974</v>
      </c>
      <c r="L1272" s="20">
        <v>0</v>
      </c>
      <c r="N1272" s="20">
        <v>551332</v>
      </c>
      <c r="P1272" s="20">
        <v>79646</v>
      </c>
      <c r="R1272" s="20">
        <v>0</v>
      </c>
      <c r="T1272" s="20">
        <v>0</v>
      </c>
      <c r="V1272" s="29">
        <v>661952</v>
      </c>
      <c r="X1272" s="8" t="str">
        <f t="shared" si="19"/>
        <v>No</v>
      </c>
      <c r="Z1272" s="21"/>
      <c r="AC1272" s="28"/>
    </row>
    <row r="1273" spans="1:29">
      <c r="A1273" s="8" t="s">
        <v>6437</v>
      </c>
      <c r="B1273" s="8" t="s">
        <v>3773</v>
      </c>
      <c r="C1273" s="8" t="s">
        <v>163</v>
      </c>
      <c r="D1273" s="178" t="s">
        <v>3774</v>
      </c>
      <c r="E1273" s="181" t="s">
        <v>3775</v>
      </c>
      <c r="F1273" s="8" t="s">
        <v>68</v>
      </c>
      <c r="G1273" s="8" t="s">
        <v>108</v>
      </c>
      <c r="H1273" s="6">
        <v>0</v>
      </c>
      <c r="I1273" s="12">
        <v>10</v>
      </c>
      <c r="J1273" s="20">
        <v>0</v>
      </c>
      <c r="L1273" s="20">
        <v>0</v>
      </c>
      <c r="N1273" s="20">
        <v>973744</v>
      </c>
      <c r="P1273" s="20">
        <v>0</v>
      </c>
      <c r="R1273" s="20">
        <v>0</v>
      </c>
      <c r="T1273" s="20">
        <v>0</v>
      </c>
      <c r="V1273" s="29">
        <v>973744</v>
      </c>
      <c r="X1273" s="8" t="str">
        <f t="shared" si="19"/>
        <v>No</v>
      </c>
      <c r="Z1273" s="21"/>
      <c r="AC1273" s="28"/>
    </row>
    <row r="1274" spans="1:29">
      <c r="A1274" s="8" t="s">
        <v>4406</v>
      </c>
      <c r="B1274" s="8" t="s">
        <v>5538</v>
      </c>
      <c r="C1274" s="8" t="s">
        <v>175</v>
      </c>
      <c r="D1274" s="178" t="s">
        <v>1381</v>
      </c>
      <c r="E1274" s="181" t="s">
        <v>1382</v>
      </c>
      <c r="F1274" s="8" t="s">
        <v>761</v>
      </c>
      <c r="G1274" s="8" t="s">
        <v>108</v>
      </c>
      <c r="H1274" s="6">
        <v>0</v>
      </c>
      <c r="I1274" s="12">
        <v>10</v>
      </c>
      <c r="J1274" s="20">
        <v>0</v>
      </c>
      <c r="L1274" s="20">
        <v>0</v>
      </c>
      <c r="N1274" s="20">
        <v>208736</v>
      </c>
      <c r="P1274" s="20">
        <v>0</v>
      </c>
      <c r="R1274" s="20">
        <v>0</v>
      </c>
      <c r="T1274" s="20">
        <v>0</v>
      </c>
      <c r="V1274" s="29">
        <v>208736</v>
      </c>
      <c r="X1274" s="8" t="str">
        <f t="shared" si="19"/>
        <v>No</v>
      </c>
      <c r="Z1274" s="21"/>
      <c r="AC1274" s="28"/>
    </row>
    <row r="1275" spans="1:29">
      <c r="A1275" s="8" t="s">
        <v>4171</v>
      </c>
      <c r="B1275" s="8" t="s">
        <v>4172</v>
      </c>
      <c r="C1275" s="8" t="s">
        <v>74</v>
      </c>
      <c r="E1275" s="181">
        <v>90252</v>
      </c>
      <c r="F1275" s="8" t="s">
        <v>68</v>
      </c>
      <c r="G1275" s="8" t="s">
        <v>3846</v>
      </c>
      <c r="H1275" s="6">
        <v>12150996</v>
      </c>
      <c r="I1275" s="12">
        <v>10</v>
      </c>
      <c r="J1275" s="20">
        <v>0</v>
      </c>
      <c r="L1275" s="20">
        <v>0</v>
      </c>
      <c r="N1275" s="20">
        <v>0</v>
      </c>
      <c r="P1275" s="20">
        <v>0</v>
      </c>
      <c r="R1275" s="20">
        <v>0</v>
      </c>
      <c r="T1275" s="20">
        <v>0</v>
      </c>
      <c r="V1275" s="29">
        <v>0</v>
      </c>
      <c r="X1275" s="8" t="str">
        <f t="shared" si="19"/>
        <v>No</v>
      </c>
      <c r="Z1275" s="21"/>
      <c r="AC1275" s="28"/>
    </row>
    <row r="1276" spans="1:29">
      <c r="A1276" s="8" t="s">
        <v>731</v>
      </c>
      <c r="B1276" s="8" t="s">
        <v>5700</v>
      </c>
      <c r="C1276" s="8" t="s">
        <v>106</v>
      </c>
      <c r="D1276" s="178" t="s">
        <v>732</v>
      </c>
      <c r="E1276" s="181" t="s">
        <v>733</v>
      </c>
      <c r="F1276" s="8" t="s">
        <v>116</v>
      </c>
      <c r="G1276" s="8" t="s">
        <v>108</v>
      </c>
      <c r="H1276" s="6">
        <v>0</v>
      </c>
      <c r="I1276" s="12">
        <v>10</v>
      </c>
      <c r="J1276" s="20">
        <v>0</v>
      </c>
      <c r="L1276" s="20">
        <v>0</v>
      </c>
      <c r="N1276" s="20">
        <v>618208</v>
      </c>
      <c r="P1276" s="20">
        <v>132280</v>
      </c>
      <c r="R1276" s="20">
        <v>0</v>
      </c>
      <c r="T1276" s="20">
        <v>0</v>
      </c>
      <c r="V1276" s="29">
        <v>750488</v>
      </c>
      <c r="X1276" s="8" t="str">
        <f t="shared" si="19"/>
        <v>No</v>
      </c>
      <c r="Z1276" s="21"/>
      <c r="AC1276" s="28"/>
    </row>
    <row r="1277" spans="1:29">
      <c r="A1277" s="8" t="s">
        <v>3183</v>
      </c>
      <c r="B1277" s="8" t="s">
        <v>5725</v>
      </c>
      <c r="C1277" s="8" t="s">
        <v>71</v>
      </c>
      <c r="D1277" s="178" t="s">
        <v>3184</v>
      </c>
      <c r="E1277" s="181" t="s">
        <v>3185</v>
      </c>
      <c r="F1277" s="8" t="s">
        <v>116</v>
      </c>
      <c r="G1277" s="8" t="s">
        <v>108</v>
      </c>
      <c r="H1277" s="6">
        <v>0</v>
      </c>
      <c r="I1277" s="12">
        <v>10</v>
      </c>
      <c r="J1277" s="20">
        <v>0</v>
      </c>
      <c r="L1277" s="20">
        <v>0</v>
      </c>
      <c r="N1277" s="20">
        <v>0</v>
      </c>
      <c r="P1277" s="20">
        <v>0</v>
      </c>
      <c r="R1277" s="20">
        <v>0</v>
      </c>
      <c r="T1277" s="20">
        <v>0</v>
      </c>
      <c r="V1277" s="29">
        <v>0</v>
      </c>
      <c r="X1277" s="8" t="str">
        <f t="shared" si="19"/>
        <v>No</v>
      </c>
      <c r="Z1277" s="21"/>
      <c r="AC1277" s="28"/>
    </row>
    <row r="1278" spans="1:29">
      <c r="A1278" s="8" t="s">
        <v>4367</v>
      </c>
      <c r="B1278" s="8" t="s">
        <v>876</v>
      </c>
      <c r="C1278" s="8" t="s">
        <v>124</v>
      </c>
      <c r="D1278" s="178" t="s">
        <v>877</v>
      </c>
      <c r="E1278" s="181" t="s">
        <v>878</v>
      </c>
      <c r="F1278" s="8" t="s">
        <v>72</v>
      </c>
      <c r="G1278" s="8" t="s">
        <v>108</v>
      </c>
      <c r="H1278" s="6">
        <v>0</v>
      </c>
      <c r="I1278" s="12">
        <v>10</v>
      </c>
      <c r="J1278" s="20">
        <v>0</v>
      </c>
      <c r="L1278" s="20">
        <v>0</v>
      </c>
      <c r="N1278" s="20">
        <v>349349</v>
      </c>
      <c r="P1278" s="20">
        <v>0</v>
      </c>
      <c r="R1278" s="20">
        <v>0</v>
      </c>
      <c r="T1278" s="20">
        <v>0</v>
      </c>
      <c r="V1278" s="29">
        <v>349349</v>
      </c>
      <c r="X1278" s="8" t="str">
        <f t="shared" si="19"/>
        <v>No</v>
      </c>
      <c r="Z1278" s="21"/>
      <c r="AC1278" s="28"/>
    </row>
    <row r="1279" spans="1:29">
      <c r="A1279" s="8" t="s">
        <v>6443</v>
      </c>
      <c r="B1279" s="8" t="s">
        <v>5729</v>
      </c>
      <c r="C1279" s="8" t="s">
        <v>110</v>
      </c>
      <c r="D1279" s="178">
        <v>6118</v>
      </c>
      <c r="E1279" s="181">
        <v>60118</v>
      </c>
      <c r="F1279" s="8" t="s">
        <v>68</v>
      </c>
      <c r="G1279" s="8" t="s">
        <v>3846</v>
      </c>
      <c r="H1279" s="6">
        <v>861505</v>
      </c>
      <c r="I1279" s="12">
        <v>10</v>
      </c>
      <c r="J1279" s="20">
        <v>898039</v>
      </c>
      <c r="L1279" s="20">
        <v>0</v>
      </c>
      <c r="N1279" s="20">
        <v>0</v>
      </c>
      <c r="P1279" s="20">
        <v>0</v>
      </c>
      <c r="R1279" s="20">
        <v>0</v>
      </c>
      <c r="T1279" s="20">
        <v>0</v>
      </c>
      <c r="V1279" s="29">
        <v>898039</v>
      </c>
      <c r="X1279" s="8" t="str">
        <f t="shared" si="19"/>
        <v>No</v>
      </c>
      <c r="Z1279" s="21"/>
      <c r="AC1279" s="28"/>
    </row>
    <row r="1280" spans="1:29">
      <c r="A1280" s="8" t="s">
        <v>2143</v>
      </c>
      <c r="B1280" s="8" t="s">
        <v>5724</v>
      </c>
      <c r="C1280" s="8" t="s">
        <v>328</v>
      </c>
      <c r="D1280" s="178" t="s">
        <v>2144</v>
      </c>
      <c r="E1280" s="181" t="s">
        <v>2145</v>
      </c>
      <c r="F1280" s="8" t="s">
        <v>68</v>
      </c>
      <c r="G1280" s="8" t="s">
        <v>108</v>
      </c>
      <c r="H1280" s="6">
        <v>0</v>
      </c>
      <c r="I1280" s="12">
        <v>10</v>
      </c>
      <c r="J1280" s="20">
        <v>97500</v>
      </c>
      <c r="L1280" s="20">
        <v>0</v>
      </c>
      <c r="N1280" s="20">
        <v>166698</v>
      </c>
      <c r="P1280" s="20">
        <v>0</v>
      </c>
      <c r="R1280" s="20">
        <v>0</v>
      </c>
      <c r="T1280" s="20">
        <v>0</v>
      </c>
      <c r="V1280" s="29">
        <v>264198</v>
      </c>
      <c r="X1280" s="8" t="str">
        <f t="shared" si="19"/>
        <v>No</v>
      </c>
      <c r="Z1280" s="21"/>
      <c r="AC1280" s="28"/>
    </row>
    <row r="1281" spans="1:29">
      <c r="A1281" s="8" t="s">
        <v>666</v>
      </c>
      <c r="B1281" s="8" t="s">
        <v>5732</v>
      </c>
      <c r="C1281" s="8" t="s">
        <v>153</v>
      </c>
      <c r="D1281" s="178" t="s">
        <v>667</v>
      </c>
      <c r="E1281" s="181" t="s">
        <v>668</v>
      </c>
      <c r="F1281" s="8" t="s">
        <v>72</v>
      </c>
      <c r="G1281" s="8" t="s">
        <v>108</v>
      </c>
      <c r="H1281" s="6">
        <v>0</v>
      </c>
      <c r="I1281" s="12">
        <v>10</v>
      </c>
      <c r="J1281" s="20">
        <v>0</v>
      </c>
      <c r="L1281" s="20">
        <v>559888</v>
      </c>
      <c r="N1281" s="20">
        <v>247456</v>
      </c>
      <c r="P1281" s="20">
        <v>89803</v>
      </c>
      <c r="R1281" s="20">
        <v>0</v>
      </c>
      <c r="T1281" s="20">
        <v>0</v>
      </c>
      <c r="V1281" s="29">
        <v>897147</v>
      </c>
      <c r="X1281" s="8" t="str">
        <f t="shared" si="19"/>
        <v>No</v>
      </c>
      <c r="Z1281" s="21"/>
      <c r="AC1281" s="28"/>
    </row>
    <row r="1282" spans="1:29">
      <c r="A1282" s="8" t="s">
        <v>4705</v>
      </c>
      <c r="B1282" s="8" t="s">
        <v>5638</v>
      </c>
      <c r="C1282" s="8" t="s">
        <v>139</v>
      </c>
      <c r="D1282" s="178">
        <v>4060</v>
      </c>
      <c r="E1282" s="181">
        <v>40060</v>
      </c>
      <c r="F1282" s="8" t="s">
        <v>68</v>
      </c>
      <c r="G1282" s="8" t="s">
        <v>3846</v>
      </c>
      <c r="H1282" s="6">
        <v>80358</v>
      </c>
      <c r="I1282" s="12">
        <v>10</v>
      </c>
      <c r="J1282" s="20">
        <v>1204152</v>
      </c>
      <c r="L1282" s="20">
        <v>0</v>
      </c>
      <c r="N1282" s="20">
        <v>0</v>
      </c>
      <c r="P1282" s="20">
        <v>250599</v>
      </c>
      <c r="R1282" s="20">
        <v>0</v>
      </c>
      <c r="T1282" s="20">
        <v>0</v>
      </c>
      <c r="V1282" s="29">
        <v>1454751</v>
      </c>
      <c r="X1282" s="8" t="str">
        <f t="shared" si="19"/>
        <v>No</v>
      </c>
      <c r="Z1282" s="21"/>
      <c r="AC1282" s="28"/>
    </row>
    <row r="1283" spans="1:29">
      <c r="A1283" s="8" t="s">
        <v>4896</v>
      </c>
      <c r="B1283" s="8" t="s">
        <v>5733</v>
      </c>
      <c r="C1283" s="8" t="s">
        <v>74</v>
      </c>
      <c r="D1283" s="178">
        <v>9201</v>
      </c>
      <c r="E1283" s="181">
        <v>90201</v>
      </c>
      <c r="F1283" s="8" t="s">
        <v>68</v>
      </c>
      <c r="G1283" s="8" t="s">
        <v>69</v>
      </c>
      <c r="H1283" s="6">
        <v>99904</v>
      </c>
      <c r="I1283" s="12">
        <v>10</v>
      </c>
      <c r="J1283" s="20">
        <v>3586706</v>
      </c>
      <c r="L1283" s="20">
        <v>0</v>
      </c>
      <c r="N1283" s="20">
        <v>0</v>
      </c>
      <c r="P1283" s="20">
        <v>0</v>
      </c>
      <c r="R1283" s="20">
        <v>0</v>
      </c>
      <c r="T1283" s="20">
        <v>0</v>
      </c>
      <c r="V1283" s="29">
        <v>3586706</v>
      </c>
      <c r="X1283" s="8" t="str">
        <f t="shared" ref="X1283:X1346" si="20">IF(W1283&amp;U1283&amp;S1283&amp;Q1283&amp;O1283&amp;M1283&amp;K1283&lt;&gt;"","Yes","No")</f>
        <v>No</v>
      </c>
      <c r="Z1283" s="21"/>
      <c r="AC1283" s="28"/>
    </row>
    <row r="1284" spans="1:29">
      <c r="A1284" s="8" t="s">
        <v>3503</v>
      </c>
      <c r="B1284" s="8" t="s">
        <v>292</v>
      </c>
      <c r="C1284" s="8" t="s">
        <v>51</v>
      </c>
      <c r="D1284" s="178" t="s">
        <v>3504</v>
      </c>
      <c r="E1284" s="181" t="s">
        <v>3505</v>
      </c>
      <c r="F1284" s="8" t="s">
        <v>68</v>
      </c>
      <c r="G1284" s="8" t="s">
        <v>108</v>
      </c>
      <c r="H1284" s="6">
        <v>0</v>
      </c>
      <c r="I1284" s="12">
        <v>10</v>
      </c>
      <c r="J1284" s="20">
        <v>0</v>
      </c>
      <c r="L1284" s="20">
        <v>0</v>
      </c>
      <c r="N1284" s="20">
        <v>240206</v>
      </c>
      <c r="P1284" s="20">
        <v>0</v>
      </c>
      <c r="R1284" s="20">
        <v>0</v>
      </c>
      <c r="T1284" s="20">
        <v>0</v>
      </c>
      <c r="V1284" s="29">
        <v>240206</v>
      </c>
      <c r="X1284" s="8" t="str">
        <f t="shared" si="20"/>
        <v>No</v>
      </c>
      <c r="Z1284" s="21"/>
      <c r="AC1284" s="28"/>
    </row>
    <row r="1285" spans="1:29">
      <c r="A1285" s="8" t="s">
        <v>6430</v>
      </c>
      <c r="B1285" s="8" t="s">
        <v>5701</v>
      </c>
      <c r="C1285" s="8" t="s">
        <v>101</v>
      </c>
      <c r="D1285" s="178" t="s">
        <v>3642</v>
      </c>
      <c r="E1285" s="181" t="s">
        <v>3643</v>
      </c>
      <c r="F1285" s="8" t="s">
        <v>68</v>
      </c>
      <c r="G1285" s="8" t="s">
        <v>108</v>
      </c>
      <c r="H1285" s="6">
        <v>0</v>
      </c>
      <c r="I1285" s="12">
        <v>10</v>
      </c>
      <c r="J1285" s="20">
        <v>59215</v>
      </c>
      <c r="L1285" s="20">
        <v>0</v>
      </c>
      <c r="N1285" s="20">
        <v>271805</v>
      </c>
      <c r="P1285" s="20">
        <v>0</v>
      </c>
      <c r="R1285" s="20">
        <v>0</v>
      </c>
      <c r="T1285" s="20">
        <v>0</v>
      </c>
      <c r="V1285" s="29">
        <v>331020</v>
      </c>
      <c r="X1285" s="8" t="str">
        <f t="shared" si="20"/>
        <v>No</v>
      </c>
      <c r="Z1285" s="21"/>
      <c r="AC1285" s="28"/>
    </row>
    <row r="1286" spans="1:29">
      <c r="A1286" s="8" t="s">
        <v>63</v>
      </c>
      <c r="B1286" s="8" t="s">
        <v>5706</v>
      </c>
      <c r="C1286" s="8" t="s">
        <v>42</v>
      </c>
      <c r="D1286" s="178" t="s">
        <v>64</v>
      </c>
      <c r="E1286" s="181">
        <v>55234</v>
      </c>
      <c r="F1286" s="8" t="s">
        <v>34</v>
      </c>
      <c r="G1286" s="8" t="s">
        <v>3846</v>
      </c>
      <c r="H1286" s="6">
        <v>0</v>
      </c>
      <c r="I1286" s="12">
        <v>10</v>
      </c>
      <c r="J1286" s="20">
        <v>0</v>
      </c>
      <c r="L1286" s="20">
        <v>0</v>
      </c>
      <c r="N1286" s="20">
        <v>623409</v>
      </c>
      <c r="P1286" s="20">
        <v>0</v>
      </c>
      <c r="R1286" s="20">
        <v>0</v>
      </c>
      <c r="T1286" s="20">
        <v>0</v>
      </c>
      <c r="V1286" s="29">
        <v>623409</v>
      </c>
      <c r="X1286" s="8" t="str">
        <f t="shared" si="20"/>
        <v>No</v>
      </c>
      <c r="Z1286" s="21"/>
      <c r="AC1286" s="28"/>
    </row>
    <row r="1287" spans="1:29">
      <c r="A1287" s="8" t="s">
        <v>3172</v>
      </c>
      <c r="B1287" s="8" t="s">
        <v>3173</v>
      </c>
      <c r="C1287" s="8" t="s">
        <v>71</v>
      </c>
      <c r="D1287" s="178" t="s">
        <v>3174</v>
      </c>
      <c r="E1287" s="181" t="s">
        <v>3175</v>
      </c>
      <c r="F1287" s="8" t="s">
        <v>68</v>
      </c>
      <c r="G1287" s="8" t="s">
        <v>108</v>
      </c>
      <c r="H1287" s="6">
        <v>0</v>
      </c>
      <c r="I1287" s="12">
        <v>10</v>
      </c>
      <c r="J1287" s="20">
        <v>0</v>
      </c>
      <c r="L1287" s="20">
        <v>0</v>
      </c>
      <c r="N1287" s="20">
        <v>0</v>
      </c>
      <c r="P1287" s="20">
        <v>0</v>
      </c>
      <c r="R1287" s="20">
        <v>0</v>
      </c>
      <c r="T1287" s="20">
        <v>20720</v>
      </c>
      <c r="V1287" s="29">
        <v>20720</v>
      </c>
      <c r="X1287" s="8" t="str">
        <f t="shared" si="20"/>
        <v>No</v>
      </c>
      <c r="Z1287" s="21"/>
      <c r="AC1287" s="28"/>
    </row>
    <row r="1288" spans="1:29">
      <c r="A1288" s="8" t="s">
        <v>6620</v>
      </c>
      <c r="B1288" s="8" t="s">
        <v>411</v>
      </c>
      <c r="C1288" s="8" t="s">
        <v>174</v>
      </c>
      <c r="D1288" s="178">
        <v>4162</v>
      </c>
      <c r="E1288" s="181">
        <v>40162</v>
      </c>
      <c r="F1288" s="8" t="s">
        <v>68</v>
      </c>
      <c r="G1288" s="8" t="s">
        <v>3846</v>
      </c>
      <c r="H1288" s="6">
        <v>969587</v>
      </c>
      <c r="I1288" s="12">
        <v>10</v>
      </c>
      <c r="J1288" s="20">
        <v>1586239</v>
      </c>
      <c r="L1288" s="20">
        <v>0</v>
      </c>
      <c r="N1288" s="20">
        <v>0</v>
      </c>
      <c r="P1288" s="20">
        <v>0</v>
      </c>
      <c r="R1288" s="20">
        <v>0</v>
      </c>
      <c r="T1288" s="20">
        <v>0</v>
      </c>
      <c r="V1288" s="29">
        <v>1586239</v>
      </c>
      <c r="X1288" s="8" t="str">
        <f t="shared" si="20"/>
        <v>No</v>
      </c>
      <c r="Z1288" s="21"/>
      <c r="AC1288" s="28"/>
    </row>
    <row r="1289" spans="1:29">
      <c r="A1289" s="8" t="s">
        <v>4388</v>
      </c>
      <c r="B1289" s="8" t="s">
        <v>2938</v>
      </c>
      <c r="C1289" s="8" t="s">
        <v>285</v>
      </c>
      <c r="D1289" s="178" t="s">
        <v>2939</v>
      </c>
      <c r="E1289" s="181" t="s">
        <v>2940</v>
      </c>
      <c r="F1289" s="8" t="s">
        <v>116</v>
      </c>
      <c r="G1289" s="8" t="s">
        <v>108</v>
      </c>
      <c r="H1289" s="6">
        <v>0</v>
      </c>
      <c r="I1289" s="12">
        <v>10</v>
      </c>
      <c r="J1289" s="20">
        <v>0</v>
      </c>
      <c r="L1289" s="20">
        <v>0</v>
      </c>
      <c r="N1289" s="20">
        <v>765830</v>
      </c>
      <c r="P1289" s="20">
        <v>0</v>
      </c>
      <c r="R1289" s="20">
        <v>0</v>
      </c>
      <c r="T1289" s="20">
        <v>0</v>
      </c>
      <c r="V1289" s="29">
        <v>765830</v>
      </c>
      <c r="X1289" s="8" t="str">
        <f t="shared" si="20"/>
        <v>No</v>
      </c>
      <c r="Z1289" s="21"/>
      <c r="AC1289" s="28"/>
    </row>
    <row r="1290" spans="1:29">
      <c r="A1290" s="8" t="s">
        <v>2526</v>
      </c>
      <c r="B1290" s="8" t="s">
        <v>5715</v>
      </c>
      <c r="C1290" s="8" t="s">
        <v>177</v>
      </c>
      <c r="D1290" s="178" t="s">
        <v>2527</v>
      </c>
      <c r="E1290" s="181" t="s">
        <v>2528</v>
      </c>
      <c r="F1290" s="8" t="s">
        <v>68</v>
      </c>
      <c r="G1290" s="8" t="s">
        <v>108</v>
      </c>
      <c r="H1290" s="6">
        <v>0</v>
      </c>
      <c r="I1290" s="12">
        <v>10</v>
      </c>
      <c r="J1290" s="20">
        <v>0</v>
      </c>
      <c r="L1290" s="20">
        <v>0</v>
      </c>
      <c r="N1290" s="20">
        <v>560657</v>
      </c>
      <c r="P1290" s="20">
        <v>0</v>
      </c>
      <c r="R1290" s="20">
        <v>0</v>
      </c>
      <c r="T1290" s="20">
        <v>0</v>
      </c>
      <c r="V1290" s="29">
        <v>560657</v>
      </c>
      <c r="X1290" s="8" t="str">
        <f t="shared" si="20"/>
        <v>No</v>
      </c>
      <c r="Z1290" s="21"/>
      <c r="AC1290" s="28"/>
    </row>
    <row r="1291" spans="1:29">
      <c r="A1291" s="8" t="s">
        <v>1275</v>
      </c>
      <c r="B1291" s="8" t="s">
        <v>5703</v>
      </c>
      <c r="C1291" s="8" t="s">
        <v>175</v>
      </c>
      <c r="D1291" s="178" t="s">
        <v>1276</v>
      </c>
      <c r="E1291" s="181" t="s">
        <v>1277</v>
      </c>
      <c r="F1291" s="8" t="s">
        <v>68</v>
      </c>
      <c r="G1291" s="8" t="s">
        <v>108</v>
      </c>
      <c r="H1291" s="6">
        <v>0</v>
      </c>
      <c r="I1291" s="12">
        <v>10</v>
      </c>
      <c r="J1291" s="20">
        <v>0</v>
      </c>
      <c r="L1291" s="20">
        <v>0</v>
      </c>
      <c r="N1291" s="20">
        <v>181917</v>
      </c>
      <c r="P1291" s="20">
        <v>0</v>
      </c>
      <c r="R1291" s="20">
        <v>0</v>
      </c>
      <c r="T1291" s="20">
        <v>0</v>
      </c>
      <c r="V1291" s="29">
        <v>181917</v>
      </c>
      <c r="X1291" s="8" t="str">
        <f t="shared" si="20"/>
        <v>No</v>
      </c>
      <c r="Z1291" s="21"/>
      <c r="AC1291" s="28"/>
    </row>
    <row r="1292" spans="1:29">
      <c r="A1292" s="8" t="s">
        <v>4046</v>
      </c>
      <c r="B1292" s="8" t="s">
        <v>5697</v>
      </c>
      <c r="C1292" s="8" t="s">
        <v>328</v>
      </c>
      <c r="E1292" s="181" t="s">
        <v>4047</v>
      </c>
      <c r="F1292" s="8" t="s">
        <v>68</v>
      </c>
      <c r="G1292" s="8" t="s">
        <v>108</v>
      </c>
      <c r="H1292" s="6">
        <v>0</v>
      </c>
      <c r="I1292" s="12">
        <v>10</v>
      </c>
      <c r="J1292" s="20">
        <v>0</v>
      </c>
      <c r="L1292" s="20">
        <v>0</v>
      </c>
      <c r="N1292" s="20">
        <v>79365</v>
      </c>
      <c r="P1292" s="20">
        <v>0</v>
      </c>
      <c r="R1292" s="20">
        <v>0</v>
      </c>
      <c r="T1292" s="20">
        <v>0</v>
      </c>
      <c r="V1292" s="29">
        <v>79365</v>
      </c>
      <c r="X1292" s="8" t="str">
        <f t="shared" si="20"/>
        <v>No</v>
      </c>
      <c r="Z1292" s="21"/>
      <c r="AC1292" s="28"/>
    </row>
    <row r="1293" spans="1:29">
      <c r="A1293" s="8" t="s">
        <v>2182</v>
      </c>
      <c r="B1293" s="8" t="s">
        <v>5727</v>
      </c>
      <c r="C1293" s="8" t="s">
        <v>328</v>
      </c>
      <c r="D1293" s="178" t="s">
        <v>2183</v>
      </c>
      <c r="E1293" s="181" t="s">
        <v>2184</v>
      </c>
      <c r="F1293" s="8" t="s">
        <v>68</v>
      </c>
      <c r="G1293" s="8" t="s">
        <v>108</v>
      </c>
      <c r="H1293" s="6">
        <v>0</v>
      </c>
      <c r="I1293" s="12">
        <v>10</v>
      </c>
      <c r="J1293" s="20">
        <v>0</v>
      </c>
      <c r="L1293" s="20">
        <v>0</v>
      </c>
      <c r="N1293" s="20">
        <v>166332</v>
      </c>
      <c r="P1293" s="20">
        <v>0</v>
      </c>
      <c r="R1293" s="20">
        <v>0</v>
      </c>
      <c r="T1293" s="20">
        <v>0</v>
      </c>
      <c r="V1293" s="29">
        <v>166332</v>
      </c>
      <c r="X1293" s="8" t="str">
        <f t="shared" si="20"/>
        <v>No</v>
      </c>
      <c r="Z1293" s="21"/>
      <c r="AC1293" s="28"/>
    </row>
    <row r="1294" spans="1:29">
      <c r="A1294" s="8" t="s">
        <v>1319</v>
      </c>
      <c r="B1294" s="8" t="s">
        <v>5723</v>
      </c>
      <c r="C1294" s="8" t="s">
        <v>175</v>
      </c>
      <c r="D1294" s="178" t="s">
        <v>1320</v>
      </c>
      <c r="E1294" s="181" t="s">
        <v>1321</v>
      </c>
      <c r="F1294" s="8" t="s">
        <v>68</v>
      </c>
      <c r="G1294" s="8" t="s">
        <v>108</v>
      </c>
      <c r="H1294" s="6">
        <v>0</v>
      </c>
      <c r="I1294" s="12">
        <v>10</v>
      </c>
      <c r="J1294" s="20">
        <v>0</v>
      </c>
      <c r="L1294" s="20">
        <v>0</v>
      </c>
      <c r="N1294" s="20">
        <v>450965</v>
      </c>
      <c r="P1294" s="20">
        <v>0</v>
      </c>
      <c r="R1294" s="20">
        <v>0</v>
      </c>
      <c r="T1294" s="20">
        <v>0</v>
      </c>
      <c r="V1294" s="29">
        <v>450965</v>
      </c>
      <c r="X1294" s="8" t="str">
        <f t="shared" si="20"/>
        <v>No</v>
      </c>
      <c r="Z1294" s="21"/>
      <c r="AC1294" s="28"/>
    </row>
    <row r="1295" spans="1:29">
      <c r="A1295" s="8" t="s">
        <v>6434</v>
      </c>
      <c r="B1295" s="8" t="s">
        <v>5713</v>
      </c>
      <c r="C1295" s="8" t="s">
        <v>152</v>
      </c>
      <c r="D1295" s="178" t="s">
        <v>2796</v>
      </c>
      <c r="E1295" s="181" t="s">
        <v>2797</v>
      </c>
      <c r="F1295" s="8" t="s">
        <v>68</v>
      </c>
      <c r="G1295" s="8" t="s">
        <v>108</v>
      </c>
      <c r="H1295" s="6">
        <v>0</v>
      </c>
      <c r="I1295" s="12">
        <v>10</v>
      </c>
      <c r="J1295" s="20">
        <v>0</v>
      </c>
      <c r="L1295" s="20">
        <v>0</v>
      </c>
      <c r="N1295" s="20">
        <v>164790</v>
      </c>
      <c r="P1295" s="20">
        <v>12674</v>
      </c>
      <c r="R1295" s="20">
        <v>0</v>
      </c>
      <c r="T1295" s="20">
        <v>0</v>
      </c>
      <c r="V1295" s="29">
        <v>177464</v>
      </c>
      <c r="X1295" s="8" t="str">
        <f t="shared" si="20"/>
        <v>No</v>
      </c>
      <c r="Z1295" s="21"/>
      <c r="AC1295" s="28"/>
    </row>
    <row r="1296" spans="1:29">
      <c r="A1296" s="8" t="s">
        <v>564</v>
      </c>
      <c r="B1296" s="8" t="s">
        <v>5712</v>
      </c>
      <c r="C1296" s="8" t="s">
        <v>99</v>
      </c>
      <c r="D1296" s="178" t="s">
        <v>565</v>
      </c>
      <c r="E1296" s="181" t="s">
        <v>566</v>
      </c>
      <c r="F1296" s="8" t="s">
        <v>68</v>
      </c>
      <c r="G1296" s="8" t="s">
        <v>108</v>
      </c>
      <c r="H1296" s="6">
        <v>0</v>
      </c>
      <c r="I1296" s="12">
        <v>10</v>
      </c>
      <c r="J1296" s="20">
        <v>0</v>
      </c>
      <c r="L1296" s="20">
        <v>0</v>
      </c>
      <c r="N1296" s="20">
        <v>176622</v>
      </c>
      <c r="P1296" s="20">
        <v>45326</v>
      </c>
      <c r="R1296" s="20">
        <v>0</v>
      </c>
      <c r="T1296" s="20">
        <v>0</v>
      </c>
      <c r="V1296" s="29">
        <v>221948</v>
      </c>
      <c r="X1296" s="8" t="str">
        <f t="shared" si="20"/>
        <v>No</v>
      </c>
      <c r="Z1296" s="21"/>
      <c r="AC1296" s="28"/>
    </row>
    <row r="1297" spans="1:29">
      <c r="A1297" s="8" t="s">
        <v>4154</v>
      </c>
      <c r="B1297" s="8" t="s">
        <v>1093</v>
      </c>
      <c r="C1297" s="8" t="s">
        <v>74</v>
      </c>
      <c r="D1297" s="178" t="s">
        <v>4155</v>
      </c>
      <c r="E1297" s="181" t="s">
        <v>4156</v>
      </c>
      <c r="F1297" s="8" t="s">
        <v>72</v>
      </c>
      <c r="G1297" s="8" t="s">
        <v>108</v>
      </c>
      <c r="H1297" s="6">
        <v>0</v>
      </c>
      <c r="I1297" s="12">
        <v>10</v>
      </c>
      <c r="J1297" s="20">
        <v>0</v>
      </c>
      <c r="L1297" s="20">
        <v>0</v>
      </c>
      <c r="N1297" s="20">
        <v>765395</v>
      </c>
      <c r="P1297" s="20">
        <v>0</v>
      </c>
      <c r="R1297" s="20">
        <v>1344597</v>
      </c>
      <c r="T1297" s="20">
        <v>0</v>
      </c>
      <c r="V1297" s="29">
        <v>2109992</v>
      </c>
      <c r="X1297" s="8" t="str">
        <f t="shared" si="20"/>
        <v>No</v>
      </c>
      <c r="Z1297" s="21"/>
      <c r="AC1297" s="28"/>
    </row>
    <row r="1298" spans="1:29">
      <c r="A1298" s="8" t="s">
        <v>6619</v>
      </c>
      <c r="B1298" s="8" t="s">
        <v>5705</v>
      </c>
      <c r="C1298" s="8" t="s">
        <v>152</v>
      </c>
      <c r="D1298" s="178">
        <v>4231</v>
      </c>
      <c r="E1298" s="181">
        <v>40231</v>
      </c>
      <c r="F1298" s="8" t="s">
        <v>68</v>
      </c>
      <c r="G1298" s="8" t="s">
        <v>3846</v>
      </c>
      <c r="H1298" s="6">
        <v>347602</v>
      </c>
      <c r="I1298" s="12">
        <v>10</v>
      </c>
      <c r="J1298" s="20">
        <v>0</v>
      </c>
      <c r="L1298" s="20">
        <v>0</v>
      </c>
      <c r="N1298" s="20">
        <v>139679</v>
      </c>
      <c r="P1298" s="20">
        <v>0</v>
      </c>
      <c r="R1298" s="20">
        <v>31260</v>
      </c>
      <c r="T1298" s="20">
        <v>0</v>
      </c>
      <c r="V1298" s="29">
        <v>170939</v>
      </c>
      <c r="X1298" s="8" t="str">
        <f t="shared" si="20"/>
        <v>No</v>
      </c>
      <c r="Z1298" s="21"/>
      <c r="AC1298" s="28"/>
    </row>
    <row r="1299" spans="1:29">
      <c r="A1299" s="8" t="s">
        <v>6445</v>
      </c>
      <c r="B1299" s="8" t="s">
        <v>5373</v>
      </c>
      <c r="C1299" s="8" t="s">
        <v>288</v>
      </c>
      <c r="D1299" s="178" t="s">
        <v>1640</v>
      </c>
      <c r="E1299" s="181" t="s">
        <v>1641</v>
      </c>
      <c r="F1299" s="8" t="s">
        <v>68</v>
      </c>
      <c r="G1299" s="8" t="s">
        <v>108</v>
      </c>
      <c r="H1299" s="6">
        <v>0</v>
      </c>
      <c r="I1299" s="12">
        <v>10</v>
      </c>
      <c r="J1299" s="20">
        <v>48405</v>
      </c>
      <c r="L1299" s="20">
        <v>0</v>
      </c>
      <c r="N1299" s="20">
        <v>525981</v>
      </c>
      <c r="P1299" s="20">
        <v>0</v>
      </c>
      <c r="R1299" s="20">
        <v>37020</v>
      </c>
      <c r="T1299" s="20">
        <v>0</v>
      </c>
      <c r="V1299" s="29">
        <v>611406</v>
      </c>
      <c r="X1299" s="8" t="str">
        <f t="shared" si="20"/>
        <v>No</v>
      </c>
      <c r="Z1299" s="21"/>
      <c r="AC1299" s="28"/>
    </row>
    <row r="1300" spans="1:29">
      <c r="A1300" s="8" t="s">
        <v>620</v>
      </c>
      <c r="B1300" s="8" t="s">
        <v>621</v>
      </c>
      <c r="C1300" s="8" t="s">
        <v>93</v>
      </c>
      <c r="D1300" s="178">
        <v>6125</v>
      </c>
      <c r="E1300" s="181">
        <v>60125</v>
      </c>
      <c r="F1300" s="8" t="s">
        <v>68</v>
      </c>
      <c r="G1300" s="8" t="s">
        <v>3846</v>
      </c>
      <c r="H1300" s="6">
        <v>1362416</v>
      </c>
      <c r="I1300" s="12">
        <v>10</v>
      </c>
      <c r="J1300" s="20">
        <v>1473868</v>
      </c>
      <c r="L1300" s="20">
        <v>0</v>
      </c>
      <c r="N1300" s="20">
        <v>0</v>
      </c>
      <c r="P1300" s="20">
        <v>0</v>
      </c>
      <c r="R1300" s="20">
        <v>0</v>
      </c>
      <c r="T1300" s="20">
        <v>0</v>
      </c>
      <c r="V1300" s="29">
        <v>1473868</v>
      </c>
      <c r="X1300" s="8" t="str">
        <f t="shared" si="20"/>
        <v>No</v>
      </c>
      <c r="Z1300" s="21"/>
      <c r="AC1300" s="28"/>
    </row>
    <row r="1301" spans="1:29">
      <c r="A1301" s="8" t="s">
        <v>4395</v>
      </c>
      <c r="B1301" s="8" t="s">
        <v>5720</v>
      </c>
      <c r="C1301" s="8" t="s">
        <v>175</v>
      </c>
      <c r="D1301" s="178" t="s">
        <v>1317</v>
      </c>
      <c r="E1301" s="181" t="s">
        <v>1318</v>
      </c>
      <c r="F1301" s="8" t="s">
        <v>116</v>
      </c>
      <c r="G1301" s="8" t="s">
        <v>108</v>
      </c>
      <c r="H1301" s="6">
        <v>0</v>
      </c>
      <c r="I1301" s="12">
        <v>10</v>
      </c>
      <c r="J1301" s="20">
        <v>0</v>
      </c>
      <c r="L1301" s="20">
        <v>0</v>
      </c>
      <c r="N1301" s="20">
        <v>428405</v>
      </c>
      <c r="P1301" s="20">
        <v>0</v>
      </c>
      <c r="R1301" s="20">
        <v>0</v>
      </c>
      <c r="T1301" s="20">
        <v>0</v>
      </c>
      <c r="V1301" s="29">
        <v>428405</v>
      </c>
      <c r="X1301" s="8" t="str">
        <f t="shared" si="20"/>
        <v>No</v>
      </c>
      <c r="Z1301" s="21"/>
      <c r="AC1301" s="28"/>
    </row>
    <row r="1302" spans="1:29">
      <c r="A1302" s="8" t="s">
        <v>6436</v>
      </c>
      <c r="B1302" s="8" t="s">
        <v>360</v>
      </c>
      <c r="C1302" s="8" t="s">
        <v>101</v>
      </c>
      <c r="D1302" s="178" t="s">
        <v>3674</v>
      </c>
      <c r="E1302" s="181" t="s">
        <v>3675</v>
      </c>
      <c r="F1302" s="8" t="s">
        <v>68</v>
      </c>
      <c r="G1302" s="8" t="s">
        <v>108</v>
      </c>
      <c r="H1302" s="6">
        <v>0</v>
      </c>
      <c r="I1302" s="12">
        <v>10</v>
      </c>
      <c r="J1302" s="20">
        <v>29680</v>
      </c>
      <c r="L1302" s="20">
        <v>0</v>
      </c>
      <c r="N1302" s="20">
        <v>291118</v>
      </c>
      <c r="P1302" s="20">
        <v>0</v>
      </c>
      <c r="R1302" s="20">
        <v>0</v>
      </c>
      <c r="T1302" s="20">
        <v>0</v>
      </c>
      <c r="V1302" s="29">
        <v>320798</v>
      </c>
      <c r="X1302" s="8" t="str">
        <f t="shared" si="20"/>
        <v>No</v>
      </c>
      <c r="Z1302" s="21"/>
      <c r="AC1302" s="28"/>
    </row>
    <row r="1303" spans="1:29">
      <c r="A1303" s="8" t="s">
        <v>2131</v>
      </c>
      <c r="B1303" s="8" t="s">
        <v>5709</v>
      </c>
      <c r="C1303" s="8" t="s">
        <v>328</v>
      </c>
      <c r="D1303" s="178" t="s">
        <v>2132</v>
      </c>
      <c r="E1303" s="181" t="s">
        <v>2133</v>
      </c>
      <c r="F1303" s="8" t="s">
        <v>68</v>
      </c>
      <c r="G1303" s="8" t="s">
        <v>108</v>
      </c>
      <c r="H1303" s="6">
        <v>0</v>
      </c>
      <c r="I1303" s="12">
        <v>10</v>
      </c>
      <c r="J1303" s="20">
        <v>0</v>
      </c>
      <c r="L1303" s="20">
        <v>0</v>
      </c>
      <c r="N1303" s="20">
        <v>262968</v>
      </c>
      <c r="P1303" s="20">
        <v>92655</v>
      </c>
      <c r="R1303" s="20">
        <v>0</v>
      </c>
      <c r="T1303" s="20">
        <v>0</v>
      </c>
      <c r="V1303" s="29">
        <v>355623</v>
      </c>
      <c r="X1303" s="8" t="str">
        <f t="shared" si="20"/>
        <v>No</v>
      </c>
      <c r="Z1303" s="21"/>
      <c r="AC1303" s="28"/>
    </row>
    <row r="1304" spans="1:29">
      <c r="A1304" s="8" t="s">
        <v>4717</v>
      </c>
      <c r="B1304" s="8" t="s">
        <v>1175</v>
      </c>
      <c r="C1304" s="8" t="s">
        <v>101</v>
      </c>
      <c r="D1304" s="178">
        <v>5177</v>
      </c>
      <c r="E1304" s="181">
        <v>50177</v>
      </c>
      <c r="F1304" s="8" t="s">
        <v>68</v>
      </c>
      <c r="G1304" s="8" t="s">
        <v>3846</v>
      </c>
      <c r="H1304" s="6">
        <v>54933</v>
      </c>
      <c r="I1304" s="12">
        <v>10</v>
      </c>
      <c r="J1304" s="20">
        <v>1182745</v>
      </c>
      <c r="L1304" s="20">
        <v>0</v>
      </c>
      <c r="N1304" s="20">
        <v>0</v>
      </c>
      <c r="P1304" s="20">
        <v>0</v>
      </c>
      <c r="R1304" s="20">
        <v>0</v>
      </c>
      <c r="T1304" s="20">
        <v>0</v>
      </c>
      <c r="V1304" s="29">
        <v>1182745</v>
      </c>
      <c r="X1304" s="8" t="str">
        <f t="shared" si="20"/>
        <v>No</v>
      </c>
      <c r="Z1304" s="21"/>
      <c r="AC1304" s="28"/>
    </row>
    <row r="1305" spans="1:29">
      <c r="A1305" s="8" t="s">
        <v>2070</v>
      </c>
      <c r="B1305" s="8" t="s">
        <v>5710</v>
      </c>
      <c r="C1305" s="8" t="s">
        <v>45</v>
      </c>
      <c r="D1305" s="178" t="s">
        <v>2071</v>
      </c>
      <c r="E1305" s="181" t="s">
        <v>2072</v>
      </c>
      <c r="F1305" s="8" t="s">
        <v>68</v>
      </c>
      <c r="G1305" s="8" t="s">
        <v>108</v>
      </c>
      <c r="H1305" s="6">
        <v>0</v>
      </c>
      <c r="I1305" s="12">
        <v>10</v>
      </c>
      <c r="J1305" s="20">
        <v>0</v>
      </c>
      <c r="L1305" s="20">
        <v>0</v>
      </c>
      <c r="N1305" s="20">
        <v>326626</v>
      </c>
      <c r="P1305" s="20">
        <v>0</v>
      </c>
      <c r="R1305" s="20">
        <v>0</v>
      </c>
      <c r="T1305" s="20">
        <v>0</v>
      </c>
      <c r="V1305" s="29">
        <v>326626</v>
      </c>
      <c r="X1305" s="8" t="str">
        <f t="shared" si="20"/>
        <v>No</v>
      </c>
      <c r="Z1305" s="21"/>
      <c r="AC1305" s="28"/>
    </row>
    <row r="1306" spans="1:29">
      <c r="A1306" s="8" t="s">
        <v>2746</v>
      </c>
      <c r="B1306" s="8" t="s">
        <v>859</v>
      </c>
      <c r="C1306" s="8" t="s">
        <v>152</v>
      </c>
      <c r="D1306" s="178" t="s">
        <v>2747</v>
      </c>
      <c r="E1306" s="181" t="s">
        <v>2748</v>
      </c>
      <c r="F1306" s="8" t="s">
        <v>68</v>
      </c>
      <c r="G1306" s="8" t="s">
        <v>108</v>
      </c>
      <c r="H1306" s="6">
        <v>0</v>
      </c>
      <c r="I1306" s="12">
        <v>9</v>
      </c>
      <c r="J1306" s="20">
        <v>0</v>
      </c>
      <c r="L1306" s="20">
        <v>0</v>
      </c>
      <c r="N1306" s="20">
        <v>344451</v>
      </c>
      <c r="P1306" s="20">
        <v>7559</v>
      </c>
      <c r="R1306" s="20">
        <v>0</v>
      </c>
      <c r="T1306" s="20">
        <v>0</v>
      </c>
      <c r="V1306" s="29">
        <v>352010</v>
      </c>
      <c r="X1306" s="8" t="str">
        <f t="shared" si="20"/>
        <v>No</v>
      </c>
      <c r="Z1306" s="21"/>
      <c r="AC1306" s="28"/>
    </row>
    <row r="1307" spans="1:29">
      <c r="A1307" s="8" t="s">
        <v>4715</v>
      </c>
      <c r="B1307" s="8" t="s">
        <v>5425</v>
      </c>
      <c r="C1307" s="8" t="s">
        <v>152</v>
      </c>
      <c r="D1307" s="178">
        <v>4010</v>
      </c>
      <c r="E1307" s="181">
        <v>40010</v>
      </c>
      <c r="F1307" s="8" t="s">
        <v>68</v>
      </c>
      <c r="G1307" s="8" t="s">
        <v>3846</v>
      </c>
      <c r="H1307" s="6">
        <v>169495</v>
      </c>
      <c r="I1307" s="12">
        <v>9</v>
      </c>
      <c r="J1307" s="20">
        <v>1881549</v>
      </c>
      <c r="L1307" s="20">
        <v>0</v>
      </c>
      <c r="N1307" s="20">
        <v>0</v>
      </c>
      <c r="P1307" s="20">
        <v>0</v>
      </c>
      <c r="R1307" s="20">
        <v>0</v>
      </c>
      <c r="T1307" s="20">
        <v>0</v>
      </c>
      <c r="V1307" s="29">
        <v>1881549</v>
      </c>
      <c r="X1307" s="8" t="str">
        <f t="shared" si="20"/>
        <v>No</v>
      </c>
      <c r="Z1307" s="21"/>
      <c r="AC1307" s="28"/>
    </row>
    <row r="1308" spans="1:29">
      <c r="A1308" s="8" t="s">
        <v>1896</v>
      </c>
      <c r="B1308" s="8" t="s">
        <v>4900</v>
      </c>
      <c r="C1308" s="8" t="s">
        <v>95</v>
      </c>
      <c r="D1308" s="178" t="s">
        <v>1897</v>
      </c>
      <c r="E1308" s="181" t="s">
        <v>1898</v>
      </c>
      <c r="F1308" s="8" t="s">
        <v>761</v>
      </c>
      <c r="G1308" s="8" t="s">
        <v>108</v>
      </c>
      <c r="H1308" s="6">
        <v>0</v>
      </c>
      <c r="I1308" s="12">
        <v>9</v>
      </c>
      <c r="J1308" s="20">
        <v>0</v>
      </c>
      <c r="L1308" s="20">
        <v>0</v>
      </c>
      <c r="N1308" s="20">
        <v>307310</v>
      </c>
      <c r="P1308" s="20">
        <v>0</v>
      </c>
      <c r="R1308" s="20">
        <v>0</v>
      </c>
      <c r="T1308" s="20">
        <v>8432</v>
      </c>
      <c r="V1308" s="29">
        <v>315742</v>
      </c>
      <c r="X1308" s="8" t="str">
        <f t="shared" si="20"/>
        <v>No</v>
      </c>
      <c r="Z1308" s="21"/>
      <c r="AC1308" s="28"/>
    </row>
    <row r="1309" spans="1:29">
      <c r="A1309" s="8" t="s">
        <v>6455</v>
      </c>
      <c r="B1309" s="8" t="s">
        <v>5753</v>
      </c>
      <c r="C1309" s="8" t="s">
        <v>74</v>
      </c>
      <c r="D1309" s="178" t="s">
        <v>3235</v>
      </c>
      <c r="E1309" s="181" t="s">
        <v>3236</v>
      </c>
      <c r="F1309" s="8" t="s">
        <v>68</v>
      </c>
      <c r="G1309" s="8" t="s">
        <v>108</v>
      </c>
      <c r="H1309" s="6">
        <v>0</v>
      </c>
      <c r="I1309" s="12">
        <v>9</v>
      </c>
      <c r="J1309" s="20">
        <v>37559</v>
      </c>
      <c r="L1309" s="20">
        <v>0</v>
      </c>
      <c r="N1309" s="20">
        <v>65322</v>
      </c>
      <c r="P1309" s="20">
        <v>0</v>
      </c>
      <c r="R1309" s="20">
        <v>0</v>
      </c>
      <c r="T1309" s="20">
        <v>0</v>
      </c>
      <c r="V1309" s="29">
        <v>102881</v>
      </c>
      <c r="X1309" s="8" t="str">
        <f t="shared" si="20"/>
        <v>No</v>
      </c>
      <c r="Z1309" s="21"/>
      <c r="AC1309" s="28"/>
    </row>
    <row r="1310" spans="1:29">
      <c r="A1310" s="8" t="s">
        <v>1778</v>
      </c>
      <c r="B1310" s="8" t="s">
        <v>356</v>
      </c>
      <c r="C1310" s="8" t="s">
        <v>139</v>
      </c>
      <c r="D1310" s="178" t="s">
        <v>1779</v>
      </c>
      <c r="E1310" s="181" t="s">
        <v>1780</v>
      </c>
      <c r="F1310" s="8" t="s">
        <v>116</v>
      </c>
      <c r="G1310" s="8" t="s">
        <v>108</v>
      </c>
      <c r="H1310" s="6">
        <v>0</v>
      </c>
      <c r="I1310" s="12">
        <v>9</v>
      </c>
      <c r="J1310" s="20">
        <v>0</v>
      </c>
      <c r="L1310" s="20">
        <v>0</v>
      </c>
      <c r="N1310" s="20">
        <v>319673</v>
      </c>
      <c r="P1310" s="20">
        <v>0</v>
      </c>
      <c r="R1310" s="20">
        <v>0</v>
      </c>
      <c r="T1310" s="20">
        <v>0</v>
      </c>
      <c r="V1310" s="29">
        <v>319673</v>
      </c>
      <c r="X1310" s="8" t="str">
        <f t="shared" si="20"/>
        <v>No</v>
      </c>
      <c r="Z1310" s="21"/>
      <c r="AC1310" s="28"/>
    </row>
    <row r="1311" spans="1:29">
      <c r="A1311" s="8" t="s">
        <v>6451</v>
      </c>
      <c r="B1311" s="8" t="s">
        <v>5158</v>
      </c>
      <c r="C1311" s="8" t="s">
        <v>101</v>
      </c>
      <c r="D1311" s="178" t="s">
        <v>3628</v>
      </c>
      <c r="E1311" s="181" t="s">
        <v>3629</v>
      </c>
      <c r="F1311" s="8" t="s">
        <v>68</v>
      </c>
      <c r="G1311" s="8" t="s">
        <v>108</v>
      </c>
      <c r="H1311" s="6">
        <v>0</v>
      </c>
      <c r="I1311" s="12">
        <v>9</v>
      </c>
      <c r="J1311" s="20">
        <v>44960</v>
      </c>
      <c r="L1311" s="20">
        <v>0</v>
      </c>
      <c r="N1311" s="20">
        <v>188951</v>
      </c>
      <c r="P1311" s="20">
        <v>0</v>
      </c>
      <c r="R1311" s="20">
        <v>0</v>
      </c>
      <c r="T1311" s="20">
        <v>0</v>
      </c>
      <c r="V1311" s="29">
        <v>233911</v>
      </c>
      <c r="X1311" s="8" t="str">
        <f t="shared" si="20"/>
        <v>No</v>
      </c>
      <c r="Z1311" s="21"/>
      <c r="AC1311" s="28"/>
    </row>
    <row r="1312" spans="1:29">
      <c r="A1312" s="8" t="s">
        <v>2414</v>
      </c>
      <c r="B1312" s="8" t="s">
        <v>5760</v>
      </c>
      <c r="C1312" s="8" t="s">
        <v>177</v>
      </c>
      <c r="D1312" s="178" t="s">
        <v>2415</v>
      </c>
      <c r="E1312" s="181" t="s">
        <v>2416</v>
      </c>
      <c r="F1312" s="8" t="s">
        <v>68</v>
      </c>
      <c r="G1312" s="8" t="s">
        <v>108</v>
      </c>
      <c r="H1312" s="6">
        <v>0</v>
      </c>
      <c r="I1312" s="12">
        <v>9</v>
      </c>
      <c r="J1312" s="20">
        <v>0</v>
      </c>
      <c r="L1312" s="20">
        <v>0</v>
      </c>
      <c r="N1312" s="20">
        <v>531295</v>
      </c>
      <c r="P1312" s="20">
        <v>0</v>
      </c>
      <c r="R1312" s="20">
        <v>0</v>
      </c>
      <c r="T1312" s="20">
        <v>0</v>
      </c>
      <c r="V1312" s="29">
        <v>531295</v>
      </c>
      <c r="X1312" s="8" t="str">
        <f t="shared" si="20"/>
        <v>No</v>
      </c>
      <c r="Z1312" s="21"/>
      <c r="AC1312" s="28"/>
    </row>
    <row r="1313" spans="1:29">
      <c r="A1313" s="8" t="s">
        <v>6454</v>
      </c>
      <c r="B1313" s="8" t="s">
        <v>5199</v>
      </c>
      <c r="C1313" s="8" t="s">
        <v>177</v>
      </c>
      <c r="D1313" s="178">
        <v>7054</v>
      </c>
      <c r="E1313" s="181" t="s">
        <v>4458</v>
      </c>
      <c r="F1313" s="8" t="s">
        <v>68</v>
      </c>
      <c r="G1313" s="8" t="s">
        <v>108</v>
      </c>
      <c r="H1313" s="6">
        <v>0</v>
      </c>
      <c r="I1313" s="12">
        <v>9</v>
      </c>
      <c r="J1313" s="20">
        <v>0</v>
      </c>
      <c r="L1313" s="20">
        <v>0</v>
      </c>
      <c r="N1313" s="20">
        <v>146589</v>
      </c>
      <c r="P1313" s="20">
        <v>0</v>
      </c>
      <c r="R1313" s="20">
        <v>0</v>
      </c>
      <c r="T1313" s="20">
        <v>0</v>
      </c>
      <c r="V1313" s="29">
        <v>146589</v>
      </c>
      <c r="X1313" s="8" t="str">
        <f t="shared" si="20"/>
        <v>No</v>
      </c>
      <c r="Z1313" s="21"/>
      <c r="AC1313" s="28"/>
    </row>
    <row r="1314" spans="1:29">
      <c r="A1314" s="8" t="s">
        <v>134</v>
      </c>
      <c r="B1314" s="8" t="s">
        <v>135</v>
      </c>
      <c r="C1314" s="8" t="s">
        <v>66</v>
      </c>
      <c r="D1314" s="178">
        <v>9215</v>
      </c>
      <c r="E1314" s="181">
        <v>90215</v>
      </c>
      <c r="F1314" s="8" t="s">
        <v>96</v>
      </c>
      <c r="G1314" s="8" t="s">
        <v>3846</v>
      </c>
      <c r="H1314" s="6">
        <v>58079</v>
      </c>
      <c r="I1314" s="12">
        <v>9</v>
      </c>
      <c r="J1314" s="20">
        <v>1183937</v>
      </c>
      <c r="L1314" s="20">
        <v>0</v>
      </c>
      <c r="N1314" s="20">
        <v>0</v>
      </c>
      <c r="P1314" s="20">
        <v>83963</v>
      </c>
      <c r="R1314" s="20">
        <v>0</v>
      </c>
      <c r="T1314" s="20">
        <v>0</v>
      </c>
      <c r="V1314" s="29">
        <v>1267900</v>
      </c>
      <c r="X1314" s="8" t="str">
        <f t="shared" si="20"/>
        <v>No</v>
      </c>
      <c r="Z1314" s="21"/>
      <c r="AC1314" s="28"/>
    </row>
    <row r="1315" spans="1:29">
      <c r="A1315" s="8" t="s">
        <v>1893</v>
      </c>
      <c r="B1315" s="8" t="s">
        <v>5749</v>
      </c>
      <c r="C1315" s="8" t="s">
        <v>95</v>
      </c>
      <c r="D1315" s="178" t="s">
        <v>1894</v>
      </c>
      <c r="E1315" s="181" t="s">
        <v>1895</v>
      </c>
      <c r="F1315" s="8" t="s">
        <v>761</v>
      </c>
      <c r="G1315" s="8" t="s">
        <v>108</v>
      </c>
      <c r="H1315" s="6">
        <v>0</v>
      </c>
      <c r="I1315" s="12">
        <v>9</v>
      </c>
      <c r="J1315" s="20">
        <v>49405</v>
      </c>
      <c r="L1315" s="20">
        <v>0</v>
      </c>
      <c r="N1315" s="20">
        <v>196010</v>
      </c>
      <c r="P1315" s="20">
        <v>0</v>
      </c>
      <c r="R1315" s="20">
        <v>0</v>
      </c>
      <c r="T1315" s="20">
        <v>0</v>
      </c>
      <c r="V1315" s="29">
        <v>245415</v>
      </c>
      <c r="X1315" s="8" t="str">
        <f t="shared" si="20"/>
        <v>No</v>
      </c>
      <c r="Z1315" s="21"/>
      <c r="AC1315" s="28"/>
    </row>
    <row r="1316" spans="1:29">
      <c r="A1316" s="8" t="s">
        <v>6623</v>
      </c>
      <c r="B1316" s="8" t="s">
        <v>5374</v>
      </c>
      <c r="C1316" s="8" t="s">
        <v>74</v>
      </c>
      <c r="D1316" s="178" t="s">
        <v>3338</v>
      </c>
      <c r="E1316" s="181" t="s">
        <v>3339</v>
      </c>
      <c r="F1316" s="8" t="s">
        <v>68</v>
      </c>
      <c r="G1316" s="8" t="s">
        <v>108</v>
      </c>
      <c r="H1316" s="6">
        <v>0</v>
      </c>
      <c r="I1316" s="12">
        <v>9</v>
      </c>
      <c r="J1316" s="20">
        <v>72793</v>
      </c>
      <c r="L1316" s="20">
        <v>0</v>
      </c>
      <c r="N1316" s="20">
        <v>457773</v>
      </c>
      <c r="P1316" s="20">
        <v>0</v>
      </c>
      <c r="R1316" s="20">
        <v>0</v>
      </c>
      <c r="T1316" s="20">
        <v>0</v>
      </c>
      <c r="V1316" s="29">
        <v>530566</v>
      </c>
      <c r="X1316" s="8" t="str">
        <f t="shared" si="20"/>
        <v>No</v>
      </c>
      <c r="Z1316" s="21"/>
      <c r="AC1316" s="28"/>
    </row>
    <row r="1317" spans="1:29">
      <c r="A1317" s="8" t="s">
        <v>3435</v>
      </c>
      <c r="B1317" s="8" t="s">
        <v>3436</v>
      </c>
      <c r="C1317" s="8" t="s">
        <v>120</v>
      </c>
      <c r="D1317" s="178" t="s">
        <v>3437</v>
      </c>
      <c r="E1317" s="181" t="s">
        <v>3438</v>
      </c>
      <c r="F1317" s="8" t="s">
        <v>68</v>
      </c>
      <c r="G1317" s="8" t="s">
        <v>108</v>
      </c>
      <c r="H1317" s="6">
        <v>0</v>
      </c>
      <c r="I1317" s="12">
        <v>9</v>
      </c>
      <c r="J1317" s="20">
        <v>85665</v>
      </c>
      <c r="L1317" s="20">
        <v>0</v>
      </c>
      <c r="N1317" s="20">
        <v>277562</v>
      </c>
      <c r="P1317" s="20">
        <v>30085</v>
      </c>
      <c r="R1317" s="20">
        <v>0</v>
      </c>
      <c r="T1317" s="20">
        <v>45000</v>
      </c>
      <c r="V1317" s="29">
        <v>438312</v>
      </c>
      <c r="X1317" s="8" t="str">
        <f t="shared" si="20"/>
        <v>No</v>
      </c>
      <c r="Z1317" s="21"/>
      <c r="AC1317" s="28"/>
    </row>
    <row r="1318" spans="1:29">
      <c r="A1318" s="8" t="s">
        <v>6456</v>
      </c>
      <c r="B1318" s="8" t="s">
        <v>5754</v>
      </c>
      <c r="C1318" s="8" t="s">
        <v>152</v>
      </c>
      <c r="D1318" s="178" t="s">
        <v>2779</v>
      </c>
      <c r="E1318" s="181" t="s">
        <v>2780</v>
      </c>
      <c r="F1318" s="8" t="s">
        <v>68</v>
      </c>
      <c r="G1318" s="8" t="s">
        <v>108</v>
      </c>
      <c r="H1318" s="6">
        <v>0</v>
      </c>
      <c r="I1318" s="12">
        <v>9</v>
      </c>
      <c r="J1318" s="20">
        <v>0</v>
      </c>
      <c r="L1318" s="20">
        <v>0</v>
      </c>
      <c r="N1318" s="20">
        <v>122124</v>
      </c>
      <c r="P1318" s="20">
        <v>0</v>
      </c>
      <c r="R1318" s="20">
        <v>0</v>
      </c>
      <c r="T1318" s="20">
        <v>0</v>
      </c>
      <c r="V1318" s="29">
        <v>122124</v>
      </c>
      <c r="X1318" s="8" t="str">
        <f t="shared" si="20"/>
        <v>No</v>
      </c>
      <c r="Z1318" s="21"/>
      <c r="AC1318" s="28"/>
    </row>
    <row r="1319" spans="1:29">
      <c r="A1319" s="8" t="s">
        <v>846</v>
      </c>
      <c r="B1319" s="8" t="s">
        <v>4272</v>
      </c>
      <c r="C1319" s="8" t="s">
        <v>124</v>
      </c>
      <c r="D1319" s="178" t="s">
        <v>847</v>
      </c>
      <c r="E1319" s="181" t="s">
        <v>848</v>
      </c>
      <c r="F1319" s="8" t="s">
        <v>72</v>
      </c>
      <c r="G1319" s="8" t="s">
        <v>108</v>
      </c>
      <c r="H1319" s="6">
        <v>0</v>
      </c>
      <c r="I1319" s="12">
        <v>9</v>
      </c>
      <c r="J1319" s="20">
        <v>0</v>
      </c>
      <c r="L1319" s="20">
        <v>0</v>
      </c>
      <c r="N1319" s="20">
        <v>324761</v>
      </c>
      <c r="P1319" s="20">
        <v>0</v>
      </c>
      <c r="R1319" s="20">
        <v>0</v>
      </c>
      <c r="T1319" s="20">
        <v>0</v>
      </c>
      <c r="V1319" s="29">
        <v>324761</v>
      </c>
      <c r="X1319" s="8" t="str">
        <f t="shared" si="20"/>
        <v>No</v>
      </c>
      <c r="Z1319" s="21"/>
      <c r="AC1319" s="28"/>
    </row>
    <row r="1320" spans="1:29">
      <c r="A1320" s="8" t="s">
        <v>6449</v>
      </c>
      <c r="B1320" s="8" t="s">
        <v>1439</v>
      </c>
      <c r="C1320" s="8" t="s">
        <v>101</v>
      </c>
      <c r="D1320" s="178" t="s">
        <v>3699</v>
      </c>
      <c r="E1320" s="181" t="s">
        <v>3700</v>
      </c>
      <c r="F1320" s="8" t="s">
        <v>68</v>
      </c>
      <c r="G1320" s="8" t="s">
        <v>108</v>
      </c>
      <c r="H1320" s="6">
        <v>0</v>
      </c>
      <c r="I1320" s="12">
        <v>9</v>
      </c>
      <c r="J1320" s="20">
        <v>91840</v>
      </c>
      <c r="L1320" s="20">
        <v>0</v>
      </c>
      <c r="N1320" s="20">
        <v>419439</v>
      </c>
      <c r="P1320" s="20">
        <v>0</v>
      </c>
      <c r="R1320" s="20">
        <v>0</v>
      </c>
      <c r="T1320" s="20">
        <v>0</v>
      </c>
      <c r="V1320" s="29">
        <v>511279</v>
      </c>
      <c r="X1320" s="8" t="str">
        <f t="shared" si="20"/>
        <v>No</v>
      </c>
      <c r="Z1320" s="21"/>
      <c r="AC1320" s="28"/>
    </row>
    <row r="1321" spans="1:29">
      <c r="A1321" s="8" t="s">
        <v>1783</v>
      </c>
      <c r="B1321" s="8" t="s">
        <v>1185</v>
      </c>
      <c r="C1321" s="8" t="s">
        <v>139</v>
      </c>
      <c r="D1321" s="178" t="s">
        <v>1784</v>
      </c>
      <c r="E1321" s="181" t="s">
        <v>1785</v>
      </c>
      <c r="F1321" s="8" t="s">
        <v>116</v>
      </c>
      <c r="G1321" s="8" t="s">
        <v>108</v>
      </c>
      <c r="H1321" s="6">
        <v>0</v>
      </c>
      <c r="I1321" s="12">
        <v>9</v>
      </c>
      <c r="J1321" s="20">
        <v>0</v>
      </c>
      <c r="L1321" s="20">
        <v>0</v>
      </c>
      <c r="N1321" s="20">
        <v>614362</v>
      </c>
      <c r="P1321" s="20">
        <v>0</v>
      </c>
      <c r="R1321" s="20">
        <v>0</v>
      </c>
      <c r="T1321" s="20">
        <v>0</v>
      </c>
      <c r="V1321" s="29">
        <v>614362</v>
      </c>
      <c r="X1321" s="8" t="str">
        <f t="shared" si="20"/>
        <v>No</v>
      </c>
      <c r="Z1321" s="21"/>
      <c r="AC1321" s="28"/>
    </row>
    <row r="1322" spans="1:29">
      <c r="A1322" s="8" t="s">
        <v>6450</v>
      </c>
      <c r="B1322" s="8" t="s">
        <v>5746</v>
      </c>
      <c r="C1322" s="8" t="s">
        <v>32</v>
      </c>
      <c r="D1322" s="178" t="s">
        <v>2247</v>
      </c>
      <c r="E1322" s="181" t="s">
        <v>2248</v>
      </c>
      <c r="F1322" s="8" t="s">
        <v>68</v>
      </c>
      <c r="G1322" s="8" t="s">
        <v>108</v>
      </c>
      <c r="H1322" s="6">
        <v>0</v>
      </c>
      <c r="I1322" s="12">
        <v>9</v>
      </c>
      <c r="J1322" s="20">
        <v>182870</v>
      </c>
      <c r="L1322" s="20">
        <v>0</v>
      </c>
      <c r="N1322" s="20">
        <v>720409</v>
      </c>
      <c r="P1322" s="20">
        <v>6051</v>
      </c>
      <c r="R1322" s="20">
        <v>0</v>
      </c>
      <c r="T1322" s="20">
        <v>19697</v>
      </c>
      <c r="V1322" s="29">
        <v>929027</v>
      </c>
      <c r="X1322" s="8" t="str">
        <f t="shared" si="20"/>
        <v>No</v>
      </c>
      <c r="Z1322" s="21"/>
      <c r="AC1322" s="28"/>
    </row>
    <row r="1323" spans="1:29">
      <c r="A1323" s="8" t="s">
        <v>6622</v>
      </c>
      <c r="B1323" s="8" t="s">
        <v>1378</v>
      </c>
      <c r="C1323" s="8" t="s">
        <v>163</v>
      </c>
      <c r="D1323" s="178" t="s">
        <v>3715</v>
      </c>
      <c r="E1323" s="181" t="s">
        <v>3716</v>
      </c>
      <c r="F1323" s="8" t="s">
        <v>68</v>
      </c>
      <c r="G1323" s="8" t="s">
        <v>108</v>
      </c>
      <c r="H1323" s="6">
        <v>0</v>
      </c>
      <c r="I1323" s="12">
        <v>9</v>
      </c>
      <c r="J1323" s="20">
        <v>0</v>
      </c>
      <c r="L1323" s="20">
        <v>0</v>
      </c>
      <c r="N1323" s="20">
        <v>243934</v>
      </c>
      <c r="P1323" s="20">
        <v>0</v>
      </c>
      <c r="R1323" s="20">
        <v>0</v>
      </c>
      <c r="T1323" s="20">
        <v>0</v>
      </c>
      <c r="V1323" s="29">
        <v>243934</v>
      </c>
      <c r="X1323" s="8" t="str">
        <f t="shared" si="20"/>
        <v>No</v>
      </c>
      <c r="Z1323" s="21"/>
      <c r="AC1323" s="28"/>
    </row>
    <row r="1324" spans="1:29">
      <c r="A1324" s="8" t="s">
        <v>4719</v>
      </c>
      <c r="B1324" s="8" t="s">
        <v>5740</v>
      </c>
      <c r="C1324" s="8" t="s">
        <v>83</v>
      </c>
      <c r="D1324" s="178">
        <v>7040</v>
      </c>
      <c r="E1324" s="181">
        <v>70040</v>
      </c>
      <c r="F1324" s="8" t="s">
        <v>68</v>
      </c>
      <c r="G1324" s="8" t="s">
        <v>3846</v>
      </c>
      <c r="H1324" s="6">
        <v>82775</v>
      </c>
      <c r="I1324" s="12">
        <v>9</v>
      </c>
      <c r="J1324" s="20">
        <v>976956</v>
      </c>
      <c r="L1324" s="20">
        <v>0</v>
      </c>
      <c r="N1324" s="20">
        <v>0</v>
      </c>
      <c r="P1324" s="20">
        <v>0</v>
      </c>
      <c r="R1324" s="20">
        <v>0</v>
      </c>
      <c r="T1324" s="20">
        <v>0</v>
      </c>
      <c r="V1324" s="29">
        <v>976956</v>
      </c>
      <c r="X1324" s="8" t="str">
        <f t="shared" si="20"/>
        <v>No</v>
      </c>
      <c r="Z1324" s="21"/>
      <c r="AC1324" s="28"/>
    </row>
    <row r="1325" spans="1:29">
      <c r="A1325" s="8" t="s">
        <v>6459</v>
      </c>
      <c r="B1325" s="8" t="s">
        <v>5759</v>
      </c>
      <c r="C1325" s="8" t="s">
        <v>110</v>
      </c>
      <c r="D1325" s="178" t="s">
        <v>826</v>
      </c>
      <c r="E1325" s="181" t="s">
        <v>827</v>
      </c>
      <c r="F1325" s="8" t="s">
        <v>116</v>
      </c>
      <c r="G1325" s="8" t="s">
        <v>108</v>
      </c>
      <c r="H1325" s="6">
        <v>0</v>
      </c>
      <c r="I1325" s="12">
        <v>9</v>
      </c>
      <c r="J1325" s="20">
        <v>142723</v>
      </c>
      <c r="L1325" s="20">
        <v>0</v>
      </c>
      <c r="N1325" s="20">
        <v>243925</v>
      </c>
      <c r="P1325" s="20">
        <v>0</v>
      </c>
      <c r="R1325" s="20">
        <v>0</v>
      </c>
      <c r="T1325" s="20">
        <v>0</v>
      </c>
      <c r="V1325" s="29">
        <v>386648</v>
      </c>
      <c r="X1325" s="8" t="str">
        <f t="shared" si="20"/>
        <v>No</v>
      </c>
      <c r="Z1325" s="21"/>
      <c r="AC1325" s="28"/>
    </row>
    <row r="1326" spans="1:29">
      <c r="A1326" s="8" t="s">
        <v>4726</v>
      </c>
      <c r="B1326" s="8" t="s">
        <v>5750</v>
      </c>
      <c r="C1326" s="8" t="s">
        <v>51</v>
      </c>
      <c r="D1326" s="178">
        <v>5109</v>
      </c>
      <c r="E1326" s="181">
        <v>50109</v>
      </c>
      <c r="F1326" s="8" t="s">
        <v>68</v>
      </c>
      <c r="G1326" s="8" t="s">
        <v>3846</v>
      </c>
      <c r="H1326" s="6">
        <v>63835</v>
      </c>
      <c r="I1326" s="12">
        <v>9</v>
      </c>
      <c r="J1326" s="20">
        <v>1867598</v>
      </c>
      <c r="L1326" s="20">
        <v>0</v>
      </c>
      <c r="N1326" s="20">
        <v>0</v>
      </c>
      <c r="P1326" s="20">
        <v>0</v>
      </c>
      <c r="R1326" s="20">
        <v>0</v>
      </c>
      <c r="T1326" s="20">
        <v>0</v>
      </c>
      <c r="V1326" s="29">
        <v>1867598</v>
      </c>
      <c r="X1326" s="8" t="str">
        <f t="shared" si="20"/>
        <v>No</v>
      </c>
      <c r="Z1326" s="21"/>
      <c r="AC1326" s="28"/>
    </row>
    <row r="1327" spans="1:29">
      <c r="A1327" s="8" t="s">
        <v>4190</v>
      </c>
      <c r="B1327" s="8" t="s">
        <v>5056</v>
      </c>
      <c r="C1327" s="8" t="s">
        <v>272</v>
      </c>
      <c r="D1327" s="178" t="s">
        <v>342</v>
      </c>
      <c r="E1327" s="181" t="s">
        <v>343</v>
      </c>
      <c r="F1327" s="8" t="s">
        <v>116</v>
      </c>
      <c r="G1327" s="8" t="s">
        <v>108</v>
      </c>
      <c r="H1327" s="6">
        <v>0</v>
      </c>
      <c r="I1327" s="12">
        <v>9</v>
      </c>
      <c r="J1327" s="20">
        <v>93310</v>
      </c>
      <c r="L1327" s="20">
        <v>0</v>
      </c>
      <c r="N1327" s="20">
        <v>454861</v>
      </c>
      <c r="P1327" s="20">
        <v>0</v>
      </c>
      <c r="R1327" s="20">
        <v>0</v>
      </c>
      <c r="T1327" s="20">
        <v>0</v>
      </c>
      <c r="V1327" s="29">
        <v>548171</v>
      </c>
      <c r="X1327" s="8" t="str">
        <f t="shared" si="20"/>
        <v>No</v>
      </c>
      <c r="Z1327" s="21"/>
      <c r="AC1327" s="28"/>
    </row>
    <row r="1328" spans="1:29">
      <c r="A1328" s="8" t="s">
        <v>4169</v>
      </c>
      <c r="B1328" s="8" t="s">
        <v>5751</v>
      </c>
      <c r="C1328" s="8" t="s">
        <v>74</v>
      </c>
      <c r="E1328" s="181">
        <v>90294</v>
      </c>
      <c r="F1328" s="8" t="s">
        <v>68</v>
      </c>
      <c r="G1328" s="8" t="s">
        <v>3846</v>
      </c>
      <c r="H1328" s="6">
        <v>12150996</v>
      </c>
      <c r="I1328" s="12">
        <v>9</v>
      </c>
      <c r="J1328" s="20">
        <v>0</v>
      </c>
      <c r="L1328" s="20">
        <v>0</v>
      </c>
      <c r="N1328" s="20">
        <v>0</v>
      </c>
      <c r="P1328" s="20">
        <v>0</v>
      </c>
      <c r="R1328" s="20">
        <v>0</v>
      </c>
      <c r="T1328" s="20">
        <v>0</v>
      </c>
      <c r="V1328" s="29">
        <v>0</v>
      </c>
      <c r="X1328" s="8" t="str">
        <f t="shared" si="20"/>
        <v>No</v>
      </c>
      <c r="Z1328" s="21"/>
      <c r="AC1328" s="28"/>
    </row>
    <row r="1329" spans="1:29">
      <c r="A1329" s="8" t="s">
        <v>1667</v>
      </c>
      <c r="B1329" s="8" t="s">
        <v>5111</v>
      </c>
      <c r="C1329" s="8" t="s">
        <v>288</v>
      </c>
      <c r="D1329" s="178" t="s">
        <v>1668</v>
      </c>
      <c r="E1329" s="181" t="s">
        <v>1669</v>
      </c>
      <c r="F1329" s="8" t="s">
        <v>68</v>
      </c>
      <c r="G1329" s="8" t="s">
        <v>108</v>
      </c>
      <c r="H1329" s="6">
        <v>0</v>
      </c>
      <c r="I1329" s="12">
        <v>9</v>
      </c>
      <c r="J1329" s="20">
        <v>82492</v>
      </c>
      <c r="L1329" s="20">
        <v>0</v>
      </c>
      <c r="N1329" s="20">
        <v>276431</v>
      </c>
      <c r="P1329" s="20">
        <v>0</v>
      </c>
      <c r="R1329" s="20">
        <v>35100</v>
      </c>
      <c r="T1329" s="20">
        <v>0</v>
      </c>
      <c r="V1329" s="29">
        <v>394023</v>
      </c>
      <c r="X1329" s="8" t="str">
        <f t="shared" si="20"/>
        <v>No</v>
      </c>
      <c r="Z1329" s="21"/>
      <c r="AC1329" s="28"/>
    </row>
    <row r="1330" spans="1:29">
      <c r="A1330" s="8" t="s">
        <v>2375</v>
      </c>
      <c r="B1330" s="8" t="s">
        <v>5756</v>
      </c>
      <c r="C1330" s="8" t="s">
        <v>152</v>
      </c>
      <c r="D1330" s="178">
        <v>4209</v>
      </c>
      <c r="E1330" s="181">
        <v>40209</v>
      </c>
      <c r="F1330" s="8" t="s">
        <v>68</v>
      </c>
      <c r="G1330" s="8" t="s">
        <v>3846</v>
      </c>
      <c r="H1330" s="6">
        <v>310282</v>
      </c>
      <c r="I1330" s="12">
        <v>9</v>
      </c>
      <c r="J1330" s="20">
        <v>221349</v>
      </c>
      <c r="L1330" s="20">
        <v>0</v>
      </c>
      <c r="N1330" s="20">
        <v>237457</v>
      </c>
      <c r="P1330" s="20">
        <v>0</v>
      </c>
      <c r="R1330" s="20">
        <v>0</v>
      </c>
      <c r="T1330" s="20">
        <v>0</v>
      </c>
      <c r="V1330" s="29">
        <v>458806</v>
      </c>
      <c r="X1330" s="8" t="str">
        <f t="shared" si="20"/>
        <v>No</v>
      </c>
      <c r="Z1330" s="21"/>
      <c r="AC1330" s="28"/>
    </row>
    <row r="1331" spans="1:29">
      <c r="A1331" s="8" t="s">
        <v>1173</v>
      </c>
      <c r="B1331" s="8" t="s">
        <v>5735</v>
      </c>
      <c r="C1331" s="8" t="s">
        <v>32</v>
      </c>
      <c r="D1331" s="178" t="s">
        <v>1174</v>
      </c>
      <c r="E1331" s="181">
        <v>88158</v>
      </c>
      <c r="F1331" s="8" t="s">
        <v>34</v>
      </c>
      <c r="G1331" s="8" t="s">
        <v>3846</v>
      </c>
      <c r="H1331" s="6">
        <v>0</v>
      </c>
      <c r="I1331" s="12">
        <v>9</v>
      </c>
      <c r="J1331" s="20">
        <v>0</v>
      </c>
      <c r="L1331" s="20">
        <v>143726</v>
      </c>
      <c r="N1331" s="20">
        <v>520627</v>
      </c>
      <c r="P1331" s="20">
        <v>0</v>
      </c>
      <c r="R1331" s="20">
        <v>0</v>
      </c>
      <c r="T1331" s="20">
        <v>0</v>
      </c>
      <c r="V1331" s="29">
        <v>664353</v>
      </c>
      <c r="X1331" s="8" t="str">
        <f t="shared" si="20"/>
        <v>No</v>
      </c>
      <c r="Z1331" s="21"/>
      <c r="AC1331" s="28"/>
    </row>
    <row r="1332" spans="1:29">
      <c r="A1332" s="8" t="s">
        <v>2160</v>
      </c>
      <c r="B1332" s="8" t="s">
        <v>5734</v>
      </c>
      <c r="C1332" s="8" t="s">
        <v>328</v>
      </c>
      <c r="D1332" s="178" t="s">
        <v>2161</v>
      </c>
      <c r="E1332" s="181" t="s">
        <v>2162</v>
      </c>
      <c r="F1332" s="8" t="s">
        <v>68</v>
      </c>
      <c r="G1332" s="8" t="s">
        <v>108</v>
      </c>
      <c r="H1332" s="6">
        <v>0</v>
      </c>
      <c r="I1332" s="12">
        <v>9</v>
      </c>
      <c r="J1332" s="20">
        <v>0</v>
      </c>
      <c r="L1332" s="20">
        <v>0</v>
      </c>
      <c r="N1332" s="20">
        <v>241476</v>
      </c>
      <c r="P1332" s="20">
        <v>0</v>
      </c>
      <c r="R1332" s="20">
        <v>0</v>
      </c>
      <c r="T1332" s="20">
        <v>0</v>
      </c>
      <c r="V1332" s="29">
        <v>241476</v>
      </c>
      <c r="X1332" s="8" t="str">
        <f t="shared" si="20"/>
        <v>No</v>
      </c>
      <c r="Z1332" s="21"/>
      <c r="AC1332" s="28"/>
    </row>
    <row r="1333" spans="1:29">
      <c r="A1333" s="8" t="s">
        <v>4724</v>
      </c>
      <c r="B1333" s="8" t="s">
        <v>3285</v>
      </c>
      <c r="C1333" s="8" t="s">
        <v>74</v>
      </c>
      <c r="D1333" s="178" t="s">
        <v>3286</v>
      </c>
      <c r="E1333" s="181" t="s">
        <v>3287</v>
      </c>
      <c r="F1333" s="8" t="s">
        <v>68</v>
      </c>
      <c r="G1333" s="8" t="s">
        <v>108</v>
      </c>
      <c r="H1333" s="6">
        <v>0</v>
      </c>
      <c r="I1333" s="12">
        <v>9</v>
      </c>
      <c r="J1333" s="20">
        <v>0</v>
      </c>
      <c r="L1333" s="20">
        <v>0</v>
      </c>
      <c r="N1333" s="20">
        <v>257216</v>
      </c>
      <c r="P1333" s="20">
        <v>0</v>
      </c>
      <c r="R1333" s="20">
        <v>0</v>
      </c>
      <c r="T1333" s="20">
        <v>0</v>
      </c>
      <c r="V1333" s="29">
        <v>257216</v>
      </c>
      <c r="X1333" s="8" t="str">
        <f t="shared" si="20"/>
        <v>No</v>
      </c>
      <c r="Z1333" s="21"/>
      <c r="AC1333" s="28"/>
    </row>
    <row r="1334" spans="1:29">
      <c r="A1334" s="8" t="s">
        <v>689</v>
      </c>
      <c r="B1334" s="8" t="s">
        <v>5060</v>
      </c>
      <c r="C1334" s="8" t="s">
        <v>36</v>
      </c>
      <c r="D1334" s="178" t="s">
        <v>690</v>
      </c>
      <c r="E1334" s="181">
        <v>99286</v>
      </c>
      <c r="F1334" s="8" t="s">
        <v>34</v>
      </c>
      <c r="G1334" s="8" t="s">
        <v>3846</v>
      </c>
      <c r="H1334" s="6">
        <v>0</v>
      </c>
      <c r="I1334" s="12">
        <v>9</v>
      </c>
      <c r="J1334" s="20">
        <v>0</v>
      </c>
      <c r="L1334" s="20">
        <v>0</v>
      </c>
      <c r="N1334" s="20">
        <v>1452633</v>
      </c>
      <c r="P1334" s="20">
        <v>0</v>
      </c>
      <c r="R1334" s="20">
        <v>0</v>
      </c>
      <c r="T1334" s="20">
        <v>0</v>
      </c>
      <c r="V1334" s="29">
        <v>1452633</v>
      </c>
      <c r="X1334" s="8" t="str">
        <f t="shared" si="20"/>
        <v>No</v>
      </c>
      <c r="Z1334" s="21"/>
      <c r="AC1334" s="28"/>
    </row>
    <row r="1335" spans="1:29">
      <c r="A1335" s="8" t="s">
        <v>349</v>
      </c>
      <c r="B1335" s="8" t="s">
        <v>5757</v>
      </c>
      <c r="C1335" s="8" t="s">
        <v>272</v>
      </c>
      <c r="D1335" s="178" t="s">
        <v>350</v>
      </c>
      <c r="E1335" s="181" t="s">
        <v>351</v>
      </c>
      <c r="F1335" s="8" t="s">
        <v>72</v>
      </c>
      <c r="G1335" s="8" t="s">
        <v>108</v>
      </c>
      <c r="H1335" s="6">
        <v>0</v>
      </c>
      <c r="I1335" s="12">
        <v>9</v>
      </c>
      <c r="J1335" s="20">
        <v>0</v>
      </c>
      <c r="L1335" s="20">
        <v>0</v>
      </c>
      <c r="N1335" s="20">
        <v>391845</v>
      </c>
      <c r="P1335" s="20">
        <v>0</v>
      </c>
      <c r="R1335" s="20">
        <v>0</v>
      </c>
      <c r="T1335" s="20">
        <v>0</v>
      </c>
      <c r="V1335" s="29">
        <v>391845</v>
      </c>
      <c r="X1335" s="8" t="str">
        <f t="shared" si="20"/>
        <v>No</v>
      </c>
      <c r="Z1335" s="21"/>
      <c r="AC1335" s="28"/>
    </row>
    <row r="1336" spans="1:29">
      <c r="A1336" s="8" t="s">
        <v>6457</v>
      </c>
      <c r="B1336" s="8" t="s">
        <v>2864</v>
      </c>
      <c r="C1336" s="8" t="s">
        <v>152</v>
      </c>
      <c r="D1336" s="178" t="s">
        <v>2865</v>
      </c>
      <c r="E1336" s="181" t="s">
        <v>2866</v>
      </c>
      <c r="F1336" s="8" t="s">
        <v>68</v>
      </c>
      <c r="G1336" s="8" t="s">
        <v>108</v>
      </c>
      <c r="H1336" s="6">
        <v>0</v>
      </c>
      <c r="I1336" s="12">
        <v>9</v>
      </c>
      <c r="J1336" s="20">
        <v>0</v>
      </c>
      <c r="L1336" s="20">
        <v>0</v>
      </c>
      <c r="N1336" s="20">
        <v>191573</v>
      </c>
      <c r="P1336" s="20">
        <v>0</v>
      </c>
      <c r="R1336" s="20">
        <v>0</v>
      </c>
      <c r="T1336" s="20">
        <v>0</v>
      </c>
      <c r="V1336" s="29">
        <v>191573</v>
      </c>
      <c r="X1336" s="8" t="str">
        <f t="shared" si="20"/>
        <v>No</v>
      </c>
      <c r="Z1336" s="21"/>
      <c r="AC1336" s="28"/>
    </row>
    <row r="1337" spans="1:29">
      <c r="A1337" s="8" t="s">
        <v>4402</v>
      </c>
      <c r="B1337" s="8" t="s">
        <v>5737</v>
      </c>
      <c r="C1337" s="8" t="s">
        <v>110</v>
      </c>
      <c r="D1337" s="178" t="s">
        <v>715</v>
      </c>
      <c r="E1337" s="181">
        <v>66194</v>
      </c>
      <c r="F1337" s="8" t="s">
        <v>34</v>
      </c>
      <c r="G1337" s="8" t="s">
        <v>3846</v>
      </c>
      <c r="H1337" s="6">
        <v>0</v>
      </c>
      <c r="I1337" s="12">
        <v>9</v>
      </c>
      <c r="J1337" s="20">
        <v>0</v>
      </c>
      <c r="L1337" s="20">
        <v>0</v>
      </c>
      <c r="N1337" s="20">
        <v>245980</v>
      </c>
      <c r="P1337" s="20">
        <v>0</v>
      </c>
      <c r="R1337" s="20">
        <v>0</v>
      </c>
      <c r="T1337" s="20">
        <v>0</v>
      </c>
      <c r="V1337" s="29">
        <v>245980</v>
      </c>
      <c r="X1337" s="8" t="str">
        <f t="shared" si="20"/>
        <v>No</v>
      </c>
      <c r="Z1337" s="21"/>
      <c r="AC1337" s="28"/>
    </row>
    <row r="1338" spans="1:29">
      <c r="A1338" s="8" t="s">
        <v>6624</v>
      </c>
      <c r="B1338" s="8" t="s">
        <v>5605</v>
      </c>
      <c r="C1338" s="8" t="s">
        <v>74</v>
      </c>
      <c r="D1338" s="178" t="s">
        <v>3362</v>
      </c>
      <c r="E1338" s="181" t="s">
        <v>3363</v>
      </c>
      <c r="F1338" s="8" t="s">
        <v>68</v>
      </c>
      <c r="G1338" s="8" t="s">
        <v>108</v>
      </c>
      <c r="H1338" s="6">
        <v>0</v>
      </c>
      <c r="I1338" s="12">
        <v>9</v>
      </c>
      <c r="J1338" s="20">
        <v>0</v>
      </c>
      <c r="L1338" s="20">
        <v>0</v>
      </c>
      <c r="N1338" s="20">
        <v>202000</v>
      </c>
      <c r="P1338" s="20">
        <v>0</v>
      </c>
      <c r="R1338" s="20">
        <v>0</v>
      </c>
      <c r="T1338" s="20">
        <v>0</v>
      </c>
      <c r="V1338" s="29">
        <v>202000</v>
      </c>
      <c r="X1338" s="8" t="str">
        <f t="shared" si="20"/>
        <v>No</v>
      </c>
      <c r="Z1338" s="21"/>
      <c r="AC1338" s="28"/>
    </row>
    <row r="1339" spans="1:29">
      <c r="A1339" s="8" t="s">
        <v>1558</v>
      </c>
      <c r="B1339" s="8" t="s">
        <v>5744</v>
      </c>
      <c r="C1339" s="8" t="s">
        <v>42</v>
      </c>
      <c r="D1339" s="178" t="s">
        <v>1559</v>
      </c>
      <c r="E1339" s="181" t="s">
        <v>1560</v>
      </c>
      <c r="F1339" s="8" t="s">
        <v>72</v>
      </c>
      <c r="G1339" s="8" t="s">
        <v>108</v>
      </c>
      <c r="H1339" s="6">
        <v>0</v>
      </c>
      <c r="I1339" s="12">
        <v>9</v>
      </c>
      <c r="J1339" s="20">
        <v>0</v>
      </c>
      <c r="L1339" s="20">
        <v>0</v>
      </c>
      <c r="N1339" s="20">
        <v>446174</v>
      </c>
      <c r="P1339" s="20">
        <v>0</v>
      </c>
      <c r="R1339" s="20">
        <v>0</v>
      </c>
      <c r="T1339" s="20">
        <v>0</v>
      </c>
      <c r="V1339" s="29">
        <v>446174</v>
      </c>
      <c r="X1339" s="8" t="str">
        <f t="shared" si="20"/>
        <v>No</v>
      </c>
      <c r="Z1339" s="21"/>
      <c r="AC1339" s="28"/>
    </row>
    <row r="1340" spans="1:29">
      <c r="A1340" s="8" t="s">
        <v>4134</v>
      </c>
      <c r="B1340" s="8" t="s">
        <v>5738</v>
      </c>
      <c r="C1340" s="8" t="s">
        <v>74</v>
      </c>
      <c r="E1340" s="181">
        <v>90268</v>
      </c>
      <c r="F1340" s="8" t="s">
        <v>68</v>
      </c>
      <c r="G1340" s="8" t="s">
        <v>3846</v>
      </c>
      <c r="H1340" s="6">
        <v>12150996</v>
      </c>
      <c r="I1340" s="12">
        <v>9</v>
      </c>
      <c r="J1340" s="20">
        <v>0</v>
      </c>
      <c r="L1340" s="20">
        <v>0</v>
      </c>
      <c r="N1340" s="20">
        <v>0</v>
      </c>
      <c r="P1340" s="20">
        <v>739377</v>
      </c>
      <c r="R1340" s="20">
        <v>0</v>
      </c>
      <c r="T1340" s="20">
        <v>0</v>
      </c>
      <c r="V1340" s="29">
        <v>739377</v>
      </c>
      <c r="X1340" s="8" t="str">
        <f t="shared" si="20"/>
        <v>No</v>
      </c>
      <c r="Z1340" s="21"/>
      <c r="AC1340" s="28"/>
    </row>
    <row r="1341" spans="1:29">
      <c r="A1341" s="8" t="s">
        <v>1729</v>
      </c>
      <c r="B1341" s="8" t="s">
        <v>5755</v>
      </c>
      <c r="C1341" s="8" t="s">
        <v>82</v>
      </c>
      <c r="D1341" s="178">
        <v>4195</v>
      </c>
      <c r="E1341" s="181">
        <v>40195</v>
      </c>
      <c r="F1341" s="8" t="s">
        <v>68</v>
      </c>
      <c r="G1341" s="8" t="s">
        <v>3846</v>
      </c>
      <c r="H1341" s="6">
        <v>2148346</v>
      </c>
      <c r="I1341" s="12">
        <v>9</v>
      </c>
      <c r="J1341" s="20">
        <v>107988</v>
      </c>
      <c r="L1341" s="20">
        <v>0</v>
      </c>
      <c r="N1341" s="20">
        <v>0</v>
      </c>
      <c r="P1341" s="20">
        <v>0</v>
      </c>
      <c r="R1341" s="20">
        <v>0</v>
      </c>
      <c r="T1341" s="20">
        <v>0</v>
      </c>
      <c r="V1341" s="29">
        <v>107988</v>
      </c>
      <c r="X1341" s="8" t="str">
        <f t="shared" si="20"/>
        <v>No</v>
      </c>
      <c r="Z1341" s="21"/>
      <c r="AC1341" s="28"/>
    </row>
    <row r="1342" spans="1:29">
      <c r="A1342" s="8" t="s">
        <v>960</v>
      </c>
      <c r="B1342" s="8" t="s">
        <v>950</v>
      </c>
      <c r="C1342" s="8" t="s">
        <v>124</v>
      </c>
      <c r="D1342" s="178" t="s">
        <v>961</v>
      </c>
      <c r="E1342" s="181" t="s">
        <v>962</v>
      </c>
      <c r="F1342" s="8" t="s">
        <v>72</v>
      </c>
      <c r="G1342" s="8" t="s">
        <v>108</v>
      </c>
      <c r="H1342" s="6">
        <v>0</v>
      </c>
      <c r="I1342" s="12">
        <v>9</v>
      </c>
      <c r="J1342" s="20">
        <v>0</v>
      </c>
      <c r="L1342" s="20">
        <v>0</v>
      </c>
      <c r="N1342" s="20">
        <v>429730</v>
      </c>
      <c r="P1342" s="20">
        <v>0</v>
      </c>
      <c r="R1342" s="20">
        <v>0</v>
      </c>
      <c r="T1342" s="20">
        <v>0</v>
      </c>
      <c r="V1342" s="29">
        <v>429730</v>
      </c>
      <c r="X1342" s="8" t="str">
        <f t="shared" si="20"/>
        <v>No</v>
      </c>
      <c r="Z1342" s="21"/>
      <c r="AC1342" s="28"/>
    </row>
    <row r="1343" spans="1:29">
      <c r="A1343" s="8" t="s">
        <v>4901</v>
      </c>
      <c r="B1343" s="8" t="s">
        <v>5634</v>
      </c>
      <c r="C1343" s="8" t="s">
        <v>140</v>
      </c>
      <c r="D1343" s="178" t="s">
        <v>194</v>
      </c>
      <c r="E1343" s="181" t="s">
        <v>195</v>
      </c>
      <c r="F1343" s="8" t="s">
        <v>116</v>
      </c>
      <c r="G1343" s="8" t="s">
        <v>108</v>
      </c>
      <c r="H1343" s="6">
        <v>0</v>
      </c>
      <c r="I1343" s="12">
        <v>9</v>
      </c>
      <c r="J1343" s="20">
        <v>0</v>
      </c>
      <c r="L1343" s="20">
        <v>0</v>
      </c>
      <c r="N1343" s="20">
        <v>120845</v>
      </c>
      <c r="P1343" s="20">
        <v>0</v>
      </c>
      <c r="R1343" s="20">
        <v>0</v>
      </c>
      <c r="T1343" s="20">
        <v>0</v>
      </c>
      <c r="V1343" s="29">
        <v>120845</v>
      </c>
      <c r="X1343" s="8" t="str">
        <f t="shared" si="20"/>
        <v>No</v>
      </c>
      <c r="Z1343" s="21"/>
      <c r="AC1343" s="28"/>
    </row>
    <row r="1344" spans="1:29">
      <c r="A1344" s="8" t="s">
        <v>2760</v>
      </c>
      <c r="B1344" s="8" t="s">
        <v>2761</v>
      </c>
      <c r="C1344" s="8" t="s">
        <v>152</v>
      </c>
      <c r="D1344" s="178" t="s">
        <v>2762</v>
      </c>
      <c r="E1344" s="181" t="s">
        <v>2763</v>
      </c>
      <c r="F1344" s="8" t="s">
        <v>68</v>
      </c>
      <c r="G1344" s="8" t="s">
        <v>108</v>
      </c>
      <c r="H1344" s="6">
        <v>0</v>
      </c>
      <c r="I1344" s="12">
        <v>9</v>
      </c>
      <c r="J1344" s="20">
        <v>0</v>
      </c>
      <c r="L1344" s="20">
        <v>0</v>
      </c>
      <c r="N1344" s="20">
        <v>232696</v>
      </c>
      <c r="P1344" s="20">
        <v>38776</v>
      </c>
      <c r="R1344" s="20">
        <v>0</v>
      </c>
      <c r="T1344" s="20">
        <v>0</v>
      </c>
      <c r="V1344" s="29">
        <v>271472</v>
      </c>
      <c r="X1344" s="8" t="str">
        <f t="shared" si="20"/>
        <v>No</v>
      </c>
      <c r="Z1344" s="21"/>
      <c r="AC1344" s="28"/>
    </row>
    <row r="1345" spans="1:29">
      <c r="A1345" s="8" t="s">
        <v>6452</v>
      </c>
      <c r="B1345" s="8" t="s">
        <v>5242</v>
      </c>
      <c r="C1345" s="8" t="s">
        <v>84</v>
      </c>
      <c r="D1345" s="178">
        <v>4020</v>
      </c>
      <c r="E1345" s="181">
        <v>40020</v>
      </c>
      <c r="F1345" s="8" t="s">
        <v>68</v>
      </c>
      <c r="G1345" s="8" t="s">
        <v>3846</v>
      </c>
      <c r="H1345" s="6">
        <v>70543</v>
      </c>
      <c r="I1345" s="12">
        <v>9</v>
      </c>
      <c r="J1345" s="20">
        <v>2049802</v>
      </c>
      <c r="L1345" s="20">
        <v>0</v>
      </c>
      <c r="N1345" s="20">
        <v>0</v>
      </c>
      <c r="P1345" s="20">
        <v>0</v>
      </c>
      <c r="R1345" s="20">
        <v>0</v>
      </c>
      <c r="T1345" s="20">
        <v>0</v>
      </c>
      <c r="V1345" s="29">
        <v>2049802</v>
      </c>
      <c r="X1345" s="8" t="str">
        <f t="shared" si="20"/>
        <v>No</v>
      </c>
      <c r="Z1345" s="21"/>
      <c r="AC1345" s="28"/>
    </row>
    <row r="1346" spans="1:29">
      <c r="A1346" s="8" t="s">
        <v>1255</v>
      </c>
      <c r="B1346" s="8" t="s">
        <v>5742</v>
      </c>
      <c r="C1346" s="8" t="s">
        <v>58</v>
      </c>
      <c r="D1346" s="178" t="s">
        <v>1256</v>
      </c>
      <c r="E1346" s="181" t="s">
        <v>1257</v>
      </c>
      <c r="F1346" s="8" t="s">
        <v>116</v>
      </c>
      <c r="G1346" s="8" t="s">
        <v>108</v>
      </c>
      <c r="H1346" s="6">
        <v>0</v>
      </c>
      <c r="I1346" s="12">
        <v>9</v>
      </c>
      <c r="J1346" s="20">
        <v>33046</v>
      </c>
      <c r="L1346" s="20">
        <v>0</v>
      </c>
      <c r="N1346" s="20">
        <v>136003</v>
      </c>
      <c r="P1346" s="20">
        <v>0</v>
      </c>
      <c r="R1346" s="20">
        <v>0</v>
      </c>
      <c r="T1346" s="20">
        <v>0</v>
      </c>
      <c r="V1346" s="29">
        <v>169049</v>
      </c>
      <c r="X1346" s="8" t="str">
        <f t="shared" si="20"/>
        <v>No</v>
      </c>
      <c r="Z1346" s="21"/>
      <c r="AC1346" s="28"/>
    </row>
    <row r="1347" spans="1:29">
      <c r="A1347" s="8" t="s">
        <v>3180</v>
      </c>
      <c r="B1347" s="8" t="s">
        <v>5748</v>
      </c>
      <c r="C1347" s="8" t="s">
        <v>71</v>
      </c>
      <c r="D1347" s="178" t="s">
        <v>3181</v>
      </c>
      <c r="E1347" s="181" t="s">
        <v>3182</v>
      </c>
      <c r="F1347" s="8" t="s">
        <v>72</v>
      </c>
      <c r="G1347" s="8" t="s">
        <v>108</v>
      </c>
      <c r="H1347" s="6">
        <v>0</v>
      </c>
      <c r="I1347" s="12">
        <v>9</v>
      </c>
      <c r="J1347" s="20">
        <v>68386</v>
      </c>
      <c r="L1347" s="20">
        <v>0</v>
      </c>
      <c r="N1347" s="20">
        <v>360503</v>
      </c>
      <c r="P1347" s="20">
        <v>0</v>
      </c>
      <c r="R1347" s="20">
        <v>0</v>
      </c>
      <c r="T1347" s="20">
        <v>0</v>
      </c>
      <c r="V1347" s="29">
        <v>428889</v>
      </c>
      <c r="X1347" s="8" t="str">
        <f t="shared" ref="X1347:X1410" si="21">IF(W1347&amp;U1347&amp;S1347&amp;Q1347&amp;O1347&amp;M1347&amp;K1347&lt;&gt;"","Yes","No")</f>
        <v>No</v>
      </c>
      <c r="Z1347" s="21"/>
      <c r="AC1347" s="28"/>
    </row>
    <row r="1348" spans="1:29">
      <c r="A1348" s="8" t="s">
        <v>4374</v>
      </c>
      <c r="B1348" s="8" t="s">
        <v>4375</v>
      </c>
      <c r="C1348" s="8" t="s">
        <v>177</v>
      </c>
      <c r="D1348" s="178" t="s">
        <v>4376</v>
      </c>
      <c r="E1348" s="181" t="s">
        <v>4377</v>
      </c>
      <c r="F1348" s="8" t="s">
        <v>116</v>
      </c>
      <c r="G1348" s="8" t="s">
        <v>108</v>
      </c>
      <c r="H1348" s="6">
        <v>0</v>
      </c>
      <c r="I1348" s="12">
        <v>9</v>
      </c>
      <c r="J1348" s="20">
        <v>0</v>
      </c>
      <c r="L1348" s="20">
        <v>0</v>
      </c>
      <c r="N1348" s="20">
        <v>26916</v>
      </c>
      <c r="P1348" s="20">
        <v>0</v>
      </c>
      <c r="R1348" s="20">
        <v>0</v>
      </c>
      <c r="T1348" s="20">
        <v>0</v>
      </c>
      <c r="V1348" s="29">
        <v>26916</v>
      </c>
      <c r="X1348" s="8" t="str">
        <f t="shared" si="21"/>
        <v>No</v>
      </c>
      <c r="Z1348" s="21"/>
      <c r="AC1348" s="28"/>
    </row>
    <row r="1349" spans="1:29">
      <c r="A1349" s="8" t="s">
        <v>4898</v>
      </c>
      <c r="B1349" s="8" t="s">
        <v>5459</v>
      </c>
      <c r="C1349" s="8" t="s">
        <v>163</v>
      </c>
      <c r="E1349" s="181" t="s">
        <v>4899</v>
      </c>
      <c r="F1349" s="8" t="s">
        <v>116</v>
      </c>
      <c r="G1349" s="8" t="s">
        <v>108</v>
      </c>
      <c r="H1349" s="6">
        <v>0</v>
      </c>
      <c r="I1349" s="12">
        <v>9</v>
      </c>
      <c r="J1349" s="20">
        <v>0</v>
      </c>
      <c r="L1349" s="20">
        <v>0</v>
      </c>
      <c r="N1349" s="20">
        <v>115927</v>
      </c>
      <c r="P1349" s="20">
        <v>0</v>
      </c>
      <c r="R1349" s="20">
        <v>0</v>
      </c>
      <c r="T1349" s="20">
        <v>0</v>
      </c>
      <c r="V1349" s="29">
        <v>115927</v>
      </c>
      <c r="X1349" s="8" t="str">
        <f t="shared" si="21"/>
        <v>No</v>
      </c>
      <c r="Z1349" s="21"/>
      <c r="AC1349" s="28"/>
    </row>
    <row r="1350" spans="1:29">
      <c r="A1350" s="8" t="s">
        <v>6447</v>
      </c>
      <c r="B1350" s="8" t="s">
        <v>1753</v>
      </c>
      <c r="C1350" s="8" t="s">
        <v>55</v>
      </c>
      <c r="D1350" s="178" t="s">
        <v>1754</v>
      </c>
      <c r="E1350" s="181" t="s">
        <v>1755</v>
      </c>
      <c r="F1350" s="8" t="s">
        <v>68</v>
      </c>
      <c r="G1350" s="8" t="s">
        <v>108</v>
      </c>
      <c r="H1350" s="6">
        <v>0</v>
      </c>
      <c r="I1350" s="12">
        <v>9</v>
      </c>
      <c r="J1350" s="20">
        <v>0</v>
      </c>
      <c r="L1350" s="20">
        <v>0</v>
      </c>
      <c r="N1350" s="20">
        <v>1100000</v>
      </c>
      <c r="P1350" s="20">
        <v>0</v>
      </c>
      <c r="R1350" s="20">
        <v>0</v>
      </c>
      <c r="T1350" s="20">
        <v>0</v>
      </c>
      <c r="V1350" s="29">
        <v>1100000</v>
      </c>
      <c r="X1350" s="8" t="str">
        <f t="shared" si="21"/>
        <v>No</v>
      </c>
      <c r="Z1350" s="21"/>
      <c r="AC1350" s="28"/>
    </row>
    <row r="1351" spans="1:29">
      <c r="A1351" s="8" t="s">
        <v>359</v>
      </c>
      <c r="B1351" s="8" t="s">
        <v>360</v>
      </c>
      <c r="C1351" s="8" t="s">
        <v>117</v>
      </c>
      <c r="D1351" s="178">
        <v>1015</v>
      </c>
      <c r="E1351" s="181">
        <v>10015</v>
      </c>
      <c r="F1351" s="8" t="s">
        <v>68</v>
      </c>
      <c r="G1351" s="8" t="s">
        <v>3846</v>
      </c>
      <c r="H1351" s="6">
        <v>59397</v>
      </c>
      <c r="I1351" s="12">
        <v>9</v>
      </c>
      <c r="J1351" s="20">
        <v>1623560</v>
      </c>
      <c r="L1351" s="20">
        <v>0</v>
      </c>
      <c r="N1351" s="20">
        <v>0</v>
      </c>
      <c r="P1351" s="20">
        <v>0</v>
      </c>
      <c r="R1351" s="20">
        <v>0</v>
      </c>
      <c r="T1351" s="20">
        <v>0</v>
      </c>
      <c r="V1351" s="29">
        <v>1623560</v>
      </c>
      <c r="X1351" s="8" t="str">
        <f t="shared" si="21"/>
        <v>No</v>
      </c>
      <c r="Z1351" s="21"/>
      <c r="AC1351" s="28"/>
    </row>
    <row r="1352" spans="1:29">
      <c r="A1352" s="8" t="s">
        <v>4358</v>
      </c>
      <c r="B1352" s="8" t="s">
        <v>5162</v>
      </c>
      <c r="C1352" s="8" t="s">
        <v>272</v>
      </c>
      <c r="E1352" s="181">
        <v>416</v>
      </c>
      <c r="F1352" s="8" t="s">
        <v>141</v>
      </c>
      <c r="G1352" s="8" t="s">
        <v>3846</v>
      </c>
      <c r="H1352" s="6">
        <v>349684</v>
      </c>
      <c r="I1352" s="12">
        <v>9</v>
      </c>
      <c r="J1352" s="20">
        <v>234103</v>
      </c>
      <c r="L1352" s="20">
        <v>0</v>
      </c>
      <c r="N1352" s="20">
        <v>0</v>
      </c>
      <c r="P1352" s="20">
        <v>0</v>
      </c>
      <c r="R1352" s="20">
        <v>0</v>
      </c>
      <c r="T1352" s="20">
        <v>0</v>
      </c>
      <c r="V1352" s="29">
        <v>234103</v>
      </c>
      <c r="X1352" s="8" t="str">
        <f t="shared" si="21"/>
        <v>No</v>
      </c>
      <c r="Z1352" s="21"/>
      <c r="AC1352" s="28"/>
    </row>
    <row r="1353" spans="1:29">
      <c r="A1353" s="8" t="s">
        <v>4720</v>
      </c>
      <c r="B1353" s="8" t="s">
        <v>5264</v>
      </c>
      <c r="C1353" s="8" t="s">
        <v>121</v>
      </c>
      <c r="D1353" s="178">
        <v>4120</v>
      </c>
      <c r="E1353" s="181">
        <v>40120</v>
      </c>
      <c r="F1353" s="8" t="s">
        <v>68</v>
      </c>
      <c r="G1353" s="8" t="s">
        <v>3846</v>
      </c>
      <c r="H1353" s="6">
        <v>156909</v>
      </c>
      <c r="I1353" s="12">
        <v>9</v>
      </c>
      <c r="J1353" s="20">
        <v>5989305</v>
      </c>
      <c r="L1353" s="20">
        <v>0</v>
      </c>
      <c r="N1353" s="20">
        <v>0</v>
      </c>
      <c r="P1353" s="20">
        <v>0</v>
      </c>
      <c r="R1353" s="20">
        <v>0</v>
      </c>
      <c r="T1353" s="20">
        <v>0</v>
      </c>
      <c r="V1353" s="29">
        <v>5989305</v>
      </c>
      <c r="X1353" s="8" t="str">
        <f t="shared" si="21"/>
        <v>No</v>
      </c>
      <c r="Z1353" s="21"/>
      <c r="AC1353" s="28"/>
    </row>
    <row r="1354" spans="1:29">
      <c r="A1354" s="8" t="s">
        <v>772</v>
      </c>
      <c r="B1354" s="8" t="s">
        <v>5745</v>
      </c>
      <c r="C1354" s="8" t="s">
        <v>36</v>
      </c>
      <c r="D1354" s="178" t="s">
        <v>773</v>
      </c>
      <c r="E1354" s="181">
        <v>99340</v>
      </c>
      <c r="F1354" s="8" t="s">
        <v>34</v>
      </c>
      <c r="G1354" s="8" t="s">
        <v>3846</v>
      </c>
      <c r="H1354" s="6">
        <v>0</v>
      </c>
      <c r="I1354" s="12">
        <v>9</v>
      </c>
      <c r="J1354" s="20">
        <v>0</v>
      </c>
      <c r="L1354" s="20">
        <v>0</v>
      </c>
      <c r="N1354" s="20">
        <v>82265</v>
      </c>
      <c r="P1354" s="20">
        <v>0</v>
      </c>
      <c r="R1354" s="20">
        <v>0</v>
      </c>
      <c r="T1354" s="20">
        <v>149656</v>
      </c>
      <c r="V1354" s="29">
        <v>231921</v>
      </c>
      <c r="X1354" s="8" t="str">
        <f t="shared" si="21"/>
        <v>No</v>
      </c>
      <c r="Z1354" s="21"/>
      <c r="AC1354" s="28"/>
    </row>
    <row r="1355" spans="1:29">
      <c r="A1355" s="8" t="s">
        <v>6453</v>
      </c>
      <c r="B1355" s="8" t="s">
        <v>5747</v>
      </c>
      <c r="C1355" s="8" t="s">
        <v>166</v>
      </c>
      <c r="D1355" s="178" t="s">
        <v>1158</v>
      </c>
      <c r="E1355" s="181" t="s">
        <v>1159</v>
      </c>
      <c r="F1355" s="8" t="s">
        <v>68</v>
      </c>
      <c r="G1355" s="8" t="s">
        <v>108</v>
      </c>
      <c r="H1355" s="6">
        <v>0</v>
      </c>
      <c r="I1355" s="12">
        <v>9</v>
      </c>
      <c r="J1355" s="20">
        <v>78212</v>
      </c>
      <c r="L1355" s="20">
        <v>0</v>
      </c>
      <c r="N1355" s="20">
        <v>563538</v>
      </c>
      <c r="P1355" s="20">
        <v>0</v>
      </c>
      <c r="R1355" s="20">
        <v>0</v>
      </c>
      <c r="T1355" s="20">
        <v>0</v>
      </c>
      <c r="V1355" s="29">
        <v>641750</v>
      </c>
      <c r="X1355" s="8" t="str">
        <f t="shared" si="21"/>
        <v>No</v>
      </c>
      <c r="Z1355" s="21"/>
      <c r="AC1355" s="28"/>
    </row>
    <row r="1356" spans="1:29">
      <c r="A1356" s="8" t="s">
        <v>6448</v>
      </c>
      <c r="B1356" s="8" t="s">
        <v>5739</v>
      </c>
      <c r="C1356" s="8" t="s">
        <v>163</v>
      </c>
      <c r="D1356" s="178" t="s">
        <v>3765</v>
      </c>
      <c r="E1356" s="181" t="s">
        <v>3766</v>
      </c>
      <c r="F1356" s="8" t="s">
        <v>116</v>
      </c>
      <c r="G1356" s="8" t="s">
        <v>108</v>
      </c>
      <c r="H1356" s="6">
        <v>0</v>
      </c>
      <c r="I1356" s="12">
        <v>9</v>
      </c>
      <c r="J1356" s="20">
        <v>0</v>
      </c>
      <c r="L1356" s="20">
        <v>0</v>
      </c>
      <c r="N1356" s="20">
        <v>197299</v>
      </c>
      <c r="P1356" s="20">
        <v>0</v>
      </c>
      <c r="R1356" s="20">
        <v>0</v>
      </c>
      <c r="T1356" s="20">
        <v>0</v>
      </c>
      <c r="V1356" s="29">
        <v>197299</v>
      </c>
      <c r="X1356" s="8" t="str">
        <f t="shared" si="21"/>
        <v>No</v>
      </c>
      <c r="Z1356" s="21"/>
      <c r="AC1356" s="28"/>
    </row>
    <row r="1357" spans="1:29">
      <c r="A1357" s="8" t="s">
        <v>2731</v>
      </c>
      <c r="B1357" s="8" t="s">
        <v>5736</v>
      </c>
      <c r="C1357" s="8" t="s">
        <v>114</v>
      </c>
      <c r="D1357" s="178" t="s">
        <v>2732</v>
      </c>
      <c r="E1357" s="181" t="s">
        <v>2733</v>
      </c>
      <c r="F1357" s="8" t="s">
        <v>68</v>
      </c>
      <c r="G1357" s="8" t="s">
        <v>108</v>
      </c>
      <c r="H1357" s="6">
        <v>0</v>
      </c>
      <c r="I1357" s="12">
        <v>9</v>
      </c>
      <c r="J1357" s="20">
        <v>0</v>
      </c>
      <c r="L1357" s="20">
        <v>0</v>
      </c>
      <c r="N1357" s="20">
        <v>260502</v>
      </c>
      <c r="P1357" s="20">
        <v>0</v>
      </c>
      <c r="R1357" s="20">
        <v>0</v>
      </c>
      <c r="T1357" s="20">
        <v>0</v>
      </c>
      <c r="V1357" s="29">
        <v>260502</v>
      </c>
      <c r="X1357" s="8" t="str">
        <f t="shared" si="21"/>
        <v>No</v>
      </c>
      <c r="Z1357" s="21"/>
      <c r="AC1357" s="28"/>
    </row>
    <row r="1358" spans="1:29">
      <c r="A1358" s="8" t="s">
        <v>2179</v>
      </c>
      <c r="B1358" s="8" t="s">
        <v>5752</v>
      </c>
      <c r="C1358" s="8" t="s">
        <v>328</v>
      </c>
      <c r="D1358" s="178" t="s">
        <v>2180</v>
      </c>
      <c r="E1358" s="181" t="s">
        <v>2181</v>
      </c>
      <c r="F1358" s="8" t="s">
        <v>68</v>
      </c>
      <c r="G1358" s="8" t="s">
        <v>108</v>
      </c>
      <c r="H1358" s="6">
        <v>0</v>
      </c>
      <c r="I1358" s="12">
        <v>9</v>
      </c>
      <c r="J1358" s="20">
        <v>0</v>
      </c>
      <c r="L1358" s="20">
        <v>0</v>
      </c>
      <c r="N1358" s="20">
        <v>175526</v>
      </c>
      <c r="P1358" s="20">
        <v>0</v>
      </c>
      <c r="R1358" s="20">
        <v>0</v>
      </c>
      <c r="T1358" s="20">
        <v>0</v>
      </c>
      <c r="V1358" s="29">
        <v>175526</v>
      </c>
      <c r="X1358" s="8" t="str">
        <f t="shared" si="21"/>
        <v>No</v>
      </c>
      <c r="Z1358" s="21"/>
      <c r="AC1358" s="28"/>
    </row>
    <row r="1359" spans="1:29">
      <c r="A1359" s="8" t="s">
        <v>6458</v>
      </c>
      <c r="B1359" s="8" t="s">
        <v>5758</v>
      </c>
      <c r="C1359" s="8" t="s">
        <v>101</v>
      </c>
      <c r="D1359" s="178" t="s">
        <v>3637</v>
      </c>
      <c r="E1359" s="181" t="s">
        <v>3638</v>
      </c>
      <c r="F1359" s="8" t="s">
        <v>68</v>
      </c>
      <c r="G1359" s="8" t="s">
        <v>108</v>
      </c>
      <c r="H1359" s="6">
        <v>0</v>
      </c>
      <c r="I1359" s="12">
        <v>9</v>
      </c>
      <c r="J1359" s="20">
        <v>29499</v>
      </c>
      <c r="L1359" s="20">
        <v>0</v>
      </c>
      <c r="N1359" s="20">
        <v>151246</v>
      </c>
      <c r="P1359" s="20">
        <v>0</v>
      </c>
      <c r="R1359" s="20">
        <v>0</v>
      </c>
      <c r="T1359" s="20">
        <v>0</v>
      </c>
      <c r="V1359" s="29">
        <v>180745</v>
      </c>
      <c r="X1359" s="8" t="str">
        <f t="shared" si="21"/>
        <v>No</v>
      </c>
      <c r="Z1359" s="21"/>
      <c r="AC1359" s="28"/>
    </row>
    <row r="1360" spans="1:29">
      <c r="A1360" s="8" t="s">
        <v>4166</v>
      </c>
      <c r="B1360" s="8" t="s">
        <v>5429</v>
      </c>
      <c r="C1360" s="8" t="s">
        <v>42</v>
      </c>
      <c r="E1360" s="181" t="s">
        <v>4167</v>
      </c>
      <c r="F1360" s="8" t="s">
        <v>72</v>
      </c>
      <c r="G1360" s="8" t="s">
        <v>108</v>
      </c>
      <c r="H1360" s="6">
        <v>0</v>
      </c>
      <c r="I1360" s="12">
        <v>9</v>
      </c>
      <c r="J1360" s="20">
        <v>0</v>
      </c>
      <c r="L1360" s="20">
        <v>0</v>
      </c>
      <c r="N1360" s="20">
        <v>505394</v>
      </c>
      <c r="P1360" s="20">
        <v>0</v>
      </c>
      <c r="R1360" s="20">
        <v>0</v>
      </c>
      <c r="T1360" s="20">
        <v>0</v>
      </c>
      <c r="V1360" s="29">
        <v>505394</v>
      </c>
      <c r="X1360" s="8" t="str">
        <f t="shared" si="21"/>
        <v>No</v>
      </c>
      <c r="Z1360" s="21"/>
      <c r="AC1360" s="28"/>
    </row>
    <row r="1361" spans="1:29">
      <c r="A1361" s="8" t="s">
        <v>4714</v>
      </c>
      <c r="B1361" s="8" t="s">
        <v>5743</v>
      </c>
      <c r="C1361" s="8" t="s">
        <v>51</v>
      </c>
      <c r="D1361" s="178">
        <v>5152</v>
      </c>
      <c r="E1361" s="181">
        <v>50152</v>
      </c>
      <c r="F1361" s="8" t="s">
        <v>68</v>
      </c>
      <c r="G1361" s="8" t="s">
        <v>3846</v>
      </c>
      <c r="H1361" s="6">
        <v>100868</v>
      </c>
      <c r="I1361" s="12">
        <v>9</v>
      </c>
      <c r="J1361" s="20">
        <v>270614</v>
      </c>
      <c r="L1361" s="20">
        <v>0</v>
      </c>
      <c r="N1361" s="20">
        <v>0</v>
      </c>
      <c r="P1361" s="20">
        <v>0</v>
      </c>
      <c r="R1361" s="20">
        <v>0</v>
      </c>
      <c r="T1361" s="20">
        <v>0</v>
      </c>
      <c r="V1361" s="29">
        <v>270614</v>
      </c>
      <c r="X1361" s="8" t="str">
        <f t="shared" si="21"/>
        <v>No</v>
      </c>
      <c r="Z1361" s="21"/>
      <c r="AC1361" s="28"/>
    </row>
    <row r="1362" spans="1:29">
      <c r="A1362" s="8" t="s">
        <v>4369</v>
      </c>
      <c r="B1362" s="8" t="s">
        <v>5741</v>
      </c>
      <c r="C1362" s="8" t="s">
        <v>93</v>
      </c>
      <c r="D1362" s="178">
        <v>6013</v>
      </c>
      <c r="E1362" s="181">
        <v>60013</v>
      </c>
      <c r="F1362" s="8" t="s">
        <v>68</v>
      </c>
      <c r="G1362" s="8" t="s">
        <v>3846</v>
      </c>
      <c r="H1362" s="6">
        <v>153150</v>
      </c>
      <c r="I1362" s="12">
        <v>9</v>
      </c>
      <c r="J1362" s="20">
        <v>4495698</v>
      </c>
      <c r="L1362" s="20">
        <v>0</v>
      </c>
      <c r="N1362" s="20">
        <v>0</v>
      </c>
      <c r="P1362" s="20">
        <v>0</v>
      </c>
      <c r="R1362" s="20">
        <v>0</v>
      </c>
      <c r="T1362" s="20">
        <v>0</v>
      </c>
      <c r="V1362" s="29">
        <v>4495698</v>
      </c>
      <c r="X1362" s="8" t="str">
        <f t="shared" si="21"/>
        <v>No</v>
      </c>
      <c r="Z1362" s="21"/>
      <c r="AC1362" s="28"/>
    </row>
    <row r="1363" spans="1:29">
      <c r="A1363" s="8" t="s">
        <v>1901</v>
      </c>
      <c r="B1363" s="8" t="s">
        <v>1902</v>
      </c>
      <c r="C1363" s="8" t="s">
        <v>95</v>
      </c>
      <c r="D1363" s="178" t="s">
        <v>1903</v>
      </c>
      <c r="E1363" s="181" t="s">
        <v>1904</v>
      </c>
      <c r="F1363" s="8" t="s">
        <v>761</v>
      </c>
      <c r="G1363" s="8" t="s">
        <v>108</v>
      </c>
      <c r="H1363" s="6">
        <v>0</v>
      </c>
      <c r="I1363" s="12">
        <v>9</v>
      </c>
      <c r="J1363" s="20">
        <v>67254</v>
      </c>
      <c r="L1363" s="20">
        <v>0</v>
      </c>
      <c r="N1363" s="20">
        <v>181076</v>
      </c>
      <c r="P1363" s="20">
        <v>0</v>
      </c>
      <c r="R1363" s="20">
        <v>0</v>
      </c>
      <c r="T1363" s="20">
        <v>32000</v>
      </c>
      <c r="V1363" s="29">
        <v>280330</v>
      </c>
      <c r="X1363" s="8" t="str">
        <f t="shared" si="21"/>
        <v>No</v>
      </c>
      <c r="Z1363" s="21"/>
      <c r="AC1363" s="28"/>
    </row>
    <row r="1364" spans="1:29">
      <c r="A1364" s="8" t="s">
        <v>4709</v>
      </c>
      <c r="B1364" s="8" t="s">
        <v>5614</v>
      </c>
      <c r="C1364" s="8" t="s">
        <v>140</v>
      </c>
      <c r="D1364" s="178">
        <v>6086</v>
      </c>
      <c r="E1364" s="181">
        <v>60086</v>
      </c>
      <c r="F1364" s="8" t="s">
        <v>68</v>
      </c>
      <c r="G1364" s="8" t="s">
        <v>3846</v>
      </c>
      <c r="H1364" s="6">
        <v>122947</v>
      </c>
      <c r="I1364" s="12">
        <v>9</v>
      </c>
      <c r="J1364" s="20">
        <v>2170629</v>
      </c>
      <c r="L1364" s="20">
        <v>0</v>
      </c>
      <c r="N1364" s="20">
        <v>0</v>
      </c>
      <c r="P1364" s="20">
        <v>0</v>
      </c>
      <c r="R1364" s="20">
        <v>0</v>
      </c>
      <c r="T1364" s="20">
        <v>0</v>
      </c>
      <c r="V1364" s="29">
        <v>2170629</v>
      </c>
      <c r="X1364" s="8" t="str">
        <f t="shared" si="21"/>
        <v>No</v>
      </c>
      <c r="Z1364" s="21"/>
      <c r="AC1364" s="28"/>
    </row>
    <row r="1365" spans="1:29">
      <c r="A1365" s="8" t="s">
        <v>6446</v>
      </c>
      <c r="B1365" s="8" t="s">
        <v>5073</v>
      </c>
      <c r="C1365" s="8" t="s">
        <v>152</v>
      </c>
      <c r="D1365" s="178">
        <v>4166</v>
      </c>
      <c r="E1365" s="181">
        <v>40166</v>
      </c>
      <c r="F1365" s="8" t="s">
        <v>68</v>
      </c>
      <c r="G1365" s="8" t="s">
        <v>3846</v>
      </c>
      <c r="H1365" s="6">
        <v>105419</v>
      </c>
      <c r="I1365" s="12">
        <v>9</v>
      </c>
      <c r="J1365" s="20">
        <v>1152286</v>
      </c>
      <c r="L1365" s="20">
        <v>0</v>
      </c>
      <c r="N1365" s="20">
        <v>0</v>
      </c>
      <c r="P1365" s="20">
        <v>0</v>
      </c>
      <c r="R1365" s="20">
        <v>0</v>
      </c>
      <c r="T1365" s="20">
        <v>0</v>
      </c>
      <c r="V1365" s="29">
        <v>1152286</v>
      </c>
      <c r="X1365" s="8" t="str">
        <f t="shared" si="21"/>
        <v>No</v>
      </c>
      <c r="Z1365" s="21"/>
      <c r="AC1365" s="28"/>
    </row>
    <row r="1366" spans="1:29">
      <c r="A1366" s="8" t="s">
        <v>209</v>
      </c>
      <c r="B1366" s="8" t="s">
        <v>5799</v>
      </c>
      <c r="C1366" s="8" t="s">
        <v>117</v>
      </c>
      <c r="D1366" s="178" t="s">
        <v>210</v>
      </c>
      <c r="E1366" s="181">
        <v>11140</v>
      </c>
      <c r="F1366" s="8" t="s">
        <v>34</v>
      </c>
      <c r="G1366" s="8" t="s">
        <v>3846</v>
      </c>
      <c r="H1366" s="6">
        <v>0</v>
      </c>
      <c r="I1366" s="12">
        <v>8</v>
      </c>
      <c r="J1366" s="20">
        <v>0</v>
      </c>
      <c r="L1366" s="20">
        <v>0</v>
      </c>
      <c r="N1366" s="20">
        <v>0</v>
      </c>
      <c r="P1366" s="20">
        <v>0</v>
      </c>
      <c r="R1366" s="20">
        <v>0</v>
      </c>
      <c r="T1366" s="20">
        <v>158182</v>
      </c>
      <c r="V1366" s="29">
        <v>158182</v>
      </c>
      <c r="X1366" s="8" t="str">
        <f t="shared" si="21"/>
        <v>No</v>
      </c>
      <c r="Z1366" s="21"/>
      <c r="AC1366" s="28"/>
    </row>
    <row r="1367" spans="1:29">
      <c r="A1367" s="8" t="s">
        <v>6629</v>
      </c>
      <c r="B1367" s="8" t="s">
        <v>5218</v>
      </c>
      <c r="C1367" s="8" t="s">
        <v>39</v>
      </c>
      <c r="D1367" s="178">
        <v>2085</v>
      </c>
      <c r="E1367" s="181">
        <v>20085</v>
      </c>
      <c r="F1367" s="8" t="s">
        <v>68</v>
      </c>
      <c r="G1367" s="8" t="s">
        <v>3846</v>
      </c>
      <c r="H1367" s="6">
        <v>18351295</v>
      </c>
      <c r="I1367" s="12">
        <v>8</v>
      </c>
      <c r="J1367" s="20">
        <v>0</v>
      </c>
      <c r="L1367" s="20">
        <v>0</v>
      </c>
      <c r="N1367" s="20">
        <v>0</v>
      </c>
      <c r="P1367" s="20">
        <v>0</v>
      </c>
      <c r="R1367" s="20">
        <v>0</v>
      </c>
      <c r="T1367" s="20">
        <v>0</v>
      </c>
      <c r="V1367" s="29">
        <v>0</v>
      </c>
      <c r="X1367" s="8" t="str">
        <f t="shared" si="21"/>
        <v>No</v>
      </c>
      <c r="Z1367" s="21"/>
      <c r="AC1367" s="28">
        <v>2</v>
      </c>
    </row>
    <row r="1368" spans="1:29">
      <c r="A1368" s="8" t="s">
        <v>714</v>
      </c>
      <c r="B1368" s="8" t="s">
        <v>5334</v>
      </c>
      <c r="C1368" s="8" t="s">
        <v>114</v>
      </c>
      <c r="D1368" s="178">
        <v>4101</v>
      </c>
      <c r="E1368" s="181">
        <v>40101</v>
      </c>
      <c r="F1368" s="8" t="s">
        <v>72</v>
      </c>
      <c r="G1368" s="8" t="s">
        <v>3846</v>
      </c>
      <c r="H1368" s="6">
        <v>180786</v>
      </c>
      <c r="I1368" s="12">
        <v>8</v>
      </c>
      <c r="J1368" s="20">
        <v>897511</v>
      </c>
      <c r="L1368" s="20">
        <v>0</v>
      </c>
      <c r="N1368" s="20">
        <v>0</v>
      </c>
      <c r="P1368" s="20">
        <v>0</v>
      </c>
      <c r="R1368" s="20">
        <v>0</v>
      </c>
      <c r="T1368" s="20">
        <v>0</v>
      </c>
      <c r="V1368" s="29">
        <v>897511</v>
      </c>
      <c r="X1368" s="8" t="str">
        <f t="shared" si="21"/>
        <v>No</v>
      </c>
      <c r="Z1368" s="21"/>
      <c r="AC1368" s="28"/>
    </row>
    <row r="1369" spans="1:29">
      <c r="A1369" s="8" t="s">
        <v>4403</v>
      </c>
      <c r="B1369" s="8" t="s">
        <v>5769</v>
      </c>
      <c r="C1369" s="8" t="s">
        <v>285</v>
      </c>
      <c r="E1369" s="181" t="s">
        <v>4404</v>
      </c>
      <c r="F1369" s="8" t="s">
        <v>116</v>
      </c>
      <c r="G1369" s="8" t="s">
        <v>108</v>
      </c>
      <c r="H1369" s="6">
        <v>0</v>
      </c>
      <c r="I1369" s="12">
        <v>8</v>
      </c>
      <c r="J1369" s="20">
        <v>0</v>
      </c>
      <c r="L1369" s="20">
        <v>0</v>
      </c>
      <c r="N1369" s="20">
        <v>132040</v>
      </c>
      <c r="P1369" s="20">
        <v>0</v>
      </c>
      <c r="R1369" s="20">
        <v>0</v>
      </c>
      <c r="T1369" s="20">
        <v>68366</v>
      </c>
      <c r="V1369" s="29">
        <v>200406</v>
      </c>
      <c r="X1369" s="8" t="str">
        <f t="shared" si="21"/>
        <v>No</v>
      </c>
      <c r="Z1369" s="21"/>
      <c r="AC1369" s="28"/>
    </row>
    <row r="1370" spans="1:29">
      <c r="A1370" s="8" t="s">
        <v>704</v>
      </c>
      <c r="B1370" s="8" t="s">
        <v>705</v>
      </c>
      <c r="C1370" s="8" t="s">
        <v>71</v>
      </c>
      <c r="D1370" s="178" t="s">
        <v>706</v>
      </c>
      <c r="E1370" s="181">
        <v>111</v>
      </c>
      <c r="F1370" s="8" t="s">
        <v>34</v>
      </c>
      <c r="G1370" s="8" t="s">
        <v>3846</v>
      </c>
      <c r="H1370" s="6">
        <v>0</v>
      </c>
      <c r="I1370" s="12">
        <v>8</v>
      </c>
      <c r="J1370" s="20">
        <v>0</v>
      </c>
      <c r="L1370" s="20">
        <v>0</v>
      </c>
      <c r="N1370" s="20">
        <v>765548</v>
      </c>
      <c r="P1370" s="20">
        <v>0</v>
      </c>
      <c r="R1370" s="20">
        <v>0</v>
      </c>
      <c r="T1370" s="20">
        <v>0</v>
      </c>
      <c r="V1370" s="29">
        <v>765548</v>
      </c>
      <c r="X1370" s="8" t="str">
        <f t="shared" si="21"/>
        <v>No</v>
      </c>
      <c r="Z1370" s="21"/>
      <c r="AC1370" s="28"/>
    </row>
    <row r="1371" spans="1:29">
      <c r="A1371" s="8" t="s">
        <v>4382</v>
      </c>
      <c r="B1371" s="8" t="s">
        <v>1268</v>
      </c>
      <c r="C1371" s="8" t="s">
        <v>39</v>
      </c>
      <c r="D1371" s="178" t="s">
        <v>3021</v>
      </c>
      <c r="E1371" s="181" t="s">
        <v>3022</v>
      </c>
      <c r="F1371" s="8" t="s">
        <v>72</v>
      </c>
      <c r="G1371" s="8" t="s">
        <v>108</v>
      </c>
      <c r="H1371" s="6">
        <v>0</v>
      </c>
      <c r="I1371" s="12">
        <v>8</v>
      </c>
      <c r="J1371" s="20">
        <v>0</v>
      </c>
      <c r="L1371" s="20">
        <v>0</v>
      </c>
      <c r="N1371" s="20">
        <v>80000</v>
      </c>
      <c r="P1371" s="20">
        <v>0</v>
      </c>
      <c r="R1371" s="20">
        <v>0</v>
      </c>
      <c r="T1371" s="20">
        <v>0</v>
      </c>
      <c r="V1371" s="29">
        <v>80000</v>
      </c>
      <c r="X1371" s="8" t="str">
        <f t="shared" si="21"/>
        <v>No</v>
      </c>
      <c r="Z1371" s="21"/>
      <c r="AC1371" s="28"/>
    </row>
    <row r="1372" spans="1:29">
      <c r="A1372" s="8" t="s">
        <v>4903</v>
      </c>
      <c r="B1372" s="8" t="s">
        <v>632</v>
      </c>
      <c r="C1372" s="8" t="s">
        <v>101</v>
      </c>
      <c r="D1372" s="178">
        <v>5179</v>
      </c>
      <c r="E1372" s="181">
        <v>50179</v>
      </c>
      <c r="F1372" s="8" t="s">
        <v>116</v>
      </c>
      <c r="G1372" s="8" t="s">
        <v>3846</v>
      </c>
      <c r="H1372" s="6">
        <v>8608208</v>
      </c>
      <c r="I1372" s="12">
        <v>8</v>
      </c>
      <c r="J1372" s="20">
        <v>48322</v>
      </c>
      <c r="L1372" s="20">
        <v>0</v>
      </c>
      <c r="N1372" s="20">
        <v>0</v>
      </c>
      <c r="P1372" s="20">
        <v>135192</v>
      </c>
      <c r="R1372" s="20">
        <v>0</v>
      </c>
      <c r="T1372" s="20">
        <v>18900</v>
      </c>
      <c r="V1372" s="29">
        <v>202414</v>
      </c>
      <c r="X1372" s="8" t="str">
        <f t="shared" si="21"/>
        <v>No</v>
      </c>
      <c r="Z1372" s="21"/>
      <c r="AC1372" s="28"/>
    </row>
    <row r="1373" spans="1:29">
      <c r="A1373" s="8" t="s">
        <v>6475</v>
      </c>
      <c r="B1373" s="8" t="s">
        <v>5287</v>
      </c>
      <c r="C1373" s="8" t="s">
        <v>101</v>
      </c>
      <c r="D1373" s="178" t="s">
        <v>3703</v>
      </c>
      <c r="E1373" s="181" t="s">
        <v>3704</v>
      </c>
      <c r="F1373" s="8" t="s">
        <v>68</v>
      </c>
      <c r="G1373" s="8" t="s">
        <v>108</v>
      </c>
      <c r="H1373" s="6">
        <v>0</v>
      </c>
      <c r="I1373" s="12">
        <v>8</v>
      </c>
      <c r="J1373" s="20">
        <v>74640</v>
      </c>
      <c r="L1373" s="20">
        <v>0</v>
      </c>
      <c r="N1373" s="20">
        <v>218465</v>
      </c>
      <c r="P1373" s="20">
        <v>0</v>
      </c>
      <c r="R1373" s="20">
        <v>0</v>
      </c>
      <c r="T1373" s="20">
        <v>0</v>
      </c>
      <c r="V1373" s="29">
        <v>293105</v>
      </c>
      <c r="X1373" s="8" t="str">
        <f t="shared" si="21"/>
        <v>No</v>
      </c>
      <c r="Z1373" s="21"/>
      <c r="AC1373" s="28"/>
    </row>
    <row r="1374" spans="1:29">
      <c r="A1374" s="8" t="s">
        <v>2171</v>
      </c>
      <c r="B1374" s="8" t="s">
        <v>1569</v>
      </c>
      <c r="C1374" s="8" t="s">
        <v>328</v>
      </c>
      <c r="D1374" s="178" t="s">
        <v>2172</v>
      </c>
      <c r="E1374" s="181" t="s">
        <v>2173</v>
      </c>
      <c r="F1374" s="8" t="s">
        <v>68</v>
      </c>
      <c r="G1374" s="8" t="s">
        <v>108</v>
      </c>
      <c r="H1374" s="6">
        <v>0</v>
      </c>
      <c r="I1374" s="12">
        <v>8</v>
      </c>
      <c r="J1374" s="20">
        <v>0</v>
      </c>
      <c r="L1374" s="20">
        <v>0</v>
      </c>
      <c r="N1374" s="20">
        <v>99480</v>
      </c>
      <c r="P1374" s="20">
        <v>0</v>
      </c>
      <c r="R1374" s="20">
        <v>0</v>
      </c>
      <c r="T1374" s="20">
        <v>0</v>
      </c>
      <c r="V1374" s="29">
        <v>99480</v>
      </c>
      <c r="X1374" s="8" t="str">
        <f t="shared" si="21"/>
        <v>No</v>
      </c>
      <c r="Z1374" s="21"/>
      <c r="AC1374" s="28"/>
    </row>
    <row r="1375" spans="1:29">
      <c r="A1375" s="8" t="s">
        <v>4428</v>
      </c>
      <c r="B1375" s="8" t="s">
        <v>5800</v>
      </c>
      <c r="C1375" s="8" t="s">
        <v>124</v>
      </c>
      <c r="E1375" s="181" t="s">
        <v>4429</v>
      </c>
      <c r="F1375" s="8" t="s">
        <v>116</v>
      </c>
      <c r="G1375" s="8" t="s">
        <v>108</v>
      </c>
      <c r="H1375" s="6">
        <v>0</v>
      </c>
      <c r="I1375" s="12">
        <v>8</v>
      </c>
      <c r="J1375" s="20">
        <v>0</v>
      </c>
      <c r="L1375" s="20">
        <v>0</v>
      </c>
      <c r="N1375" s="20">
        <v>88734</v>
      </c>
      <c r="P1375" s="20">
        <v>0</v>
      </c>
      <c r="R1375" s="20">
        <v>0</v>
      </c>
      <c r="T1375" s="20">
        <v>0</v>
      </c>
      <c r="V1375" s="29">
        <v>88734</v>
      </c>
      <c r="X1375" s="8" t="str">
        <f t="shared" si="21"/>
        <v>No</v>
      </c>
      <c r="Z1375" s="21"/>
      <c r="AC1375" s="28"/>
    </row>
    <row r="1376" spans="1:29">
      <c r="A1376" s="8" t="s">
        <v>4380</v>
      </c>
      <c r="B1376" s="8" t="s">
        <v>5804</v>
      </c>
      <c r="C1376" s="8" t="s">
        <v>163</v>
      </c>
      <c r="D1376" s="178" t="s">
        <v>700</v>
      </c>
      <c r="E1376" s="181">
        <v>80018</v>
      </c>
      <c r="F1376" s="8" t="s">
        <v>34</v>
      </c>
      <c r="G1376" s="8" t="s">
        <v>3846</v>
      </c>
      <c r="H1376" s="6">
        <v>0</v>
      </c>
      <c r="I1376" s="12">
        <v>8</v>
      </c>
      <c r="J1376" s="20">
        <v>0</v>
      </c>
      <c r="L1376" s="20">
        <v>0</v>
      </c>
      <c r="N1376" s="20">
        <v>514661</v>
      </c>
      <c r="P1376" s="20">
        <v>0</v>
      </c>
      <c r="R1376" s="20">
        <v>0</v>
      </c>
      <c r="T1376" s="20">
        <v>0</v>
      </c>
      <c r="V1376" s="29">
        <v>514661</v>
      </c>
      <c r="X1376" s="8" t="str">
        <f t="shared" si="21"/>
        <v>No</v>
      </c>
      <c r="Z1376" s="21"/>
      <c r="AC1376" s="28"/>
    </row>
    <row r="1377" spans="1:29">
      <c r="A1377" s="8" t="s">
        <v>306</v>
      </c>
      <c r="B1377" s="8" t="s">
        <v>5479</v>
      </c>
      <c r="C1377" s="8" t="s">
        <v>67</v>
      </c>
      <c r="D1377" s="178">
        <v>2201</v>
      </c>
      <c r="E1377" s="181">
        <v>20201</v>
      </c>
      <c r="F1377" s="8" t="s">
        <v>68</v>
      </c>
      <c r="G1377" s="8" t="s">
        <v>3846</v>
      </c>
      <c r="H1377" s="6">
        <v>5441567</v>
      </c>
      <c r="I1377" s="12">
        <v>8</v>
      </c>
      <c r="J1377" s="20">
        <v>0</v>
      </c>
      <c r="L1377" s="20">
        <v>0</v>
      </c>
      <c r="N1377" s="20">
        <v>0</v>
      </c>
      <c r="P1377" s="20">
        <v>211034</v>
      </c>
      <c r="R1377" s="20">
        <v>0</v>
      </c>
      <c r="T1377" s="20">
        <v>0</v>
      </c>
      <c r="V1377" s="29">
        <v>211034</v>
      </c>
      <c r="X1377" s="8" t="str">
        <f t="shared" si="21"/>
        <v>No</v>
      </c>
      <c r="Z1377" s="21"/>
      <c r="AC1377" s="28"/>
    </row>
    <row r="1378" spans="1:29">
      <c r="A1378" s="8" t="s">
        <v>6626</v>
      </c>
      <c r="B1378" s="8" t="s">
        <v>5778</v>
      </c>
      <c r="C1378" s="8" t="s">
        <v>163</v>
      </c>
      <c r="D1378" s="178" t="s">
        <v>3720</v>
      </c>
      <c r="E1378" s="181" t="s">
        <v>3721</v>
      </c>
      <c r="F1378" s="8" t="s">
        <v>68</v>
      </c>
      <c r="G1378" s="8" t="s">
        <v>108</v>
      </c>
      <c r="H1378" s="6">
        <v>0</v>
      </c>
      <c r="I1378" s="12">
        <v>8</v>
      </c>
      <c r="J1378" s="20">
        <v>0</v>
      </c>
      <c r="L1378" s="20">
        <v>0</v>
      </c>
      <c r="N1378" s="20">
        <v>242669</v>
      </c>
      <c r="P1378" s="20">
        <v>0</v>
      </c>
      <c r="R1378" s="20">
        <v>0</v>
      </c>
      <c r="T1378" s="20">
        <v>0</v>
      </c>
      <c r="V1378" s="29">
        <v>242669</v>
      </c>
      <c r="X1378" s="8" t="str">
        <f t="shared" si="21"/>
        <v>No</v>
      </c>
      <c r="Z1378" s="21"/>
      <c r="AC1378" s="28"/>
    </row>
    <row r="1379" spans="1:29">
      <c r="A1379" s="8" t="s">
        <v>4735</v>
      </c>
      <c r="B1379" s="8" t="s">
        <v>5791</v>
      </c>
      <c r="C1379" s="8" t="s">
        <v>106</v>
      </c>
      <c r="E1379" s="181">
        <v>30198</v>
      </c>
      <c r="F1379" s="8" t="s">
        <v>68</v>
      </c>
      <c r="G1379" s="8" t="s">
        <v>3846</v>
      </c>
      <c r="H1379" s="6">
        <v>1439666</v>
      </c>
      <c r="I1379" s="12">
        <v>8</v>
      </c>
      <c r="J1379" s="20">
        <v>1294672</v>
      </c>
      <c r="L1379" s="20">
        <v>0</v>
      </c>
      <c r="N1379" s="20">
        <v>0</v>
      </c>
      <c r="P1379" s="20">
        <v>0</v>
      </c>
      <c r="R1379" s="20">
        <v>0</v>
      </c>
      <c r="T1379" s="20">
        <v>0</v>
      </c>
      <c r="V1379" s="29">
        <v>1294672</v>
      </c>
      <c r="X1379" s="8" t="str">
        <f t="shared" si="21"/>
        <v>No</v>
      </c>
      <c r="Z1379" s="21"/>
      <c r="AC1379" s="28"/>
    </row>
    <row r="1380" spans="1:29">
      <c r="A1380" s="8" t="s">
        <v>6471</v>
      </c>
      <c r="B1380" s="8" t="s">
        <v>5783</v>
      </c>
      <c r="C1380" s="8" t="s">
        <v>66</v>
      </c>
      <c r="D1380" s="178" t="s">
        <v>3104</v>
      </c>
      <c r="E1380" s="181" t="s">
        <v>3105</v>
      </c>
      <c r="F1380" s="8" t="s">
        <v>68</v>
      </c>
      <c r="G1380" s="8" t="s">
        <v>108</v>
      </c>
      <c r="H1380" s="6">
        <v>0</v>
      </c>
      <c r="I1380" s="12">
        <v>8</v>
      </c>
      <c r="J1380" s="20">
        <v>36655</v>
      </c>
      <c r="L1380" s="20">
        <v>0</v>
      </c>
      <c r="N1380" s="20">
        <v>83215</v>
      </c>
      <c r="P1380" s="20">
        <v>0</v>
      </c>
      <c r="R1380" s="20">
        <v>0</v>
      </c>
      <c r="T1380" s="20">
        <v>0</v>
      </c>
      <c r="V1380" s="29">
        <v>119870</v>
      </c>
      <c r="X1380" s="8" t="str">
        <f t="shared" si="21"/>
        <v>No</v>
      </c>
      <c r="Z1380" s="21"/>
      <c r="AC1380" s="28"/>
    </row>
    <row r="1381" spans="1:29">
      <c r="A1381" s="8" t="s">
        <v>314</v>
      </c>
      <c r="B1381" s="8" t="s">
        <v>5785</v>
      </c>
      <c r="C1381" s="8" t="s">
        <v>93</v>
      </c>
      <c r="D1381" s="178">
        <v>6129</v>
      </c>
      <c r="E1381" s="181">
        <v>60129</v>
      </c>
      <c r="F1381" s="8" t="s">
        <v>68</v>
      </c>
      <c r="G1381" s="8" t="s">
        <v>3846</v>
      </c>
      <c r="H1381" s="6">
        <v>239938</v>
      </c>
      <c r="I1381" s="12">
        <v>8</v>
      </c>
      <c r="J1381" s="20">
        <v>1440444</v>
      </c>
      <c r="L1381" s="20">
        <v>0</v>
      </c>
      <c r="N1381" s="20">
        <v>0</v>
      </c>
      <c r="P1381" s="20">
        <v>0</v>
      </c>
      <c r="R1381" s="20">
        <v>0</v>
      </c>
      <c r="T1381" s="20">
        <v>0</v>
      </c>
      <c r="V1381" s="29">
        <v>1440444</v>
      </c>
      <c r="X1381" s="8" t="str">
        <f t="shared" si="21"/>
        <v>No</v>
      </c>
      <c r="Z1381" s="21"/>
      <c r="AC1381" s="28"/>
    </row>
    <row r="1382" spans="1:29">
      <c r="A1382" s="8" t="s">
        <v>2553</v>
      </c>
      <c r="B1382" s="8" t="s">
        <v>5771</v>
      </c>
      <c r="C1382" s="8" t="s">
        <v>177</v>
      </c>
      <c r="D1382" s="178" t="s">
        <v>2554</v>
      </c>
      <c r="E1382" s="181" t="s">
        <v>2555</v>
      </c>
      <c r="F1382" s="8" t="s">
        <v>116</v>
      </c>
      <c r="G1382" s="8" t="s">
        <v>108</v>
      </c>
      <c r="H1382" s="6">
        <v>0</v>
      </c>
      <c r="I1382" s="12">
        <v>8</v>
      </c>
      <c r="J1382" s="20">
        <v>0</v>
      </c>
      <c r="L1382" s="20">
        <v>0</v>
      </c>
      <c r="N1382" s="20">
        <v>103225</v>
      </c>
      <c r="P1382" s="20">
        <v>0</v>
      </c>
      <c r="R1382" s="20">
        <v>0</v>
      </c>
      <c r="T1382" s="20">
        <v>0</v>
      </c>
      <c r="V1382" s="29">
        <v>103225</v>
      </c>
      <c r="X1382" s="8" t="str">
        <f t="shared" si="21"/>
        <v>No</v>
      </c>
      <c r="Z1382" s="21"/>
      <c r="AC1382" s="28"/>
    </row>
    <row r="1383" spans="1:29">
      <c r="A1383" s="8" t="s">
        <v>4373</v>
      </c>
      <c r="B1383" s="8" t="s">
        <v>5206</v>
      </c>
      <c r="C1383" s="8" t="s">
        <v>166</v>
      </c>
      <c r="D1383" s="178" t="s">
        <v>1151</v>
      </c>
      <c r="E1383" s="181" t="s">
        <v>1152</v>
      </c>
      <c r="F1383" s="8" t="s">
        <v>68</v>
      </c>
      <c r="G1383" s="8" t="s">
        <v>108</v>
      </c>
      <c r="H1383" s="6">
        <v>0</v>
      </c>
      <c r="I1383" s="12">
        <v>8</v>
      </c>
      <c r="J1383" s="20">
        <v>37550</v>
      </c>
      <c r="L1383" s="20">
        <v>0</v>
      </c>
      <c r="N1383" s="20">
        <v>505606</v>
      </c>
      <c r="P1383" s="20">
        <v>0</v>
      </c>
      <c r="R1383" s="20">
        <v>0</v>
      </c>
      <c r="T1383" s="20">
        <v>0</v>
      </c>
      <c r="V1383" s="29">
        <v>543156</v>
      </c>
      <c r="X1383" s="8" t="str">
        <f t="shared" si="21"/>
        <v>No</v>
      </c>
      <c r="Z1383" s="21"/>
      <c r="AC1383" s="28"/>
    </row>
    <row r="1384" spans="1:29">
      <c r="A1384" s="8" t="s">
        <v>4905</v>
      </c>
      <c r="B1384" s="8" t="s">
        <v>5764</v>
      </c>
      <c r="C1384" s="8" t="s">
        <v>288</v>
      </c>
      <c r="E1384" s="181" t="s">
        <v>4906</v>
      </c>
      <c r="F1384" s="8" t="s">
        <v>68</v>
      </c>
      <c r="G1384" s="8" t="s">
        <v>108</v>
      </c>
      <c r="H1384" s="6">
        <v>0</v>
      </c>
      <c r="I1384" s="12">
        <v>8</v>
      </c>
      <c r="J1384" s="20">
        <v>0</v>
      </c>
      <c r="L1384" s="20">
        <v>0</v>
      </c>
      <c r="N1384" s="20">
        <v>1006135</v>
      </c>
      <c r="P1384" s="20">
        <v>0</v>
      </c>
      <c r="R1384" s="20">
        <v>0</v>
      </c>
      <c r="T1384" s="20">
        <v>0</v>
      </c>
      <c r="V1384" s="29">
        <v>1006135</v>
      </c>
      <c r="X1384" s="8" t="str">
        <f t="shared" si="21"/>
        <v>No</v>
      </c>
      <c r="Z1384" s="21"/>
      <c r="AC1384" s="28"/>
    </row>
    <row r="1385" spans="1:29">
      <c r="A1385" s="8" t="s">
        <v>4722</v>
      </c>
      <c r="B1385" s="8" t="s">
        <v>5036</v>
      </c>
      <c r="C1385" s="8" t="s">
        <v>71</v>
      </c>
      <c r="D1385" s="178">
        <v>23</v>
      </c>
      <c r="E1385" s="181">
        <v>23</v>
      </c>
      <c r="F1385" s="8" t="s">
        <v>68</v>
      </c>
      <c r="G1385" s="8" t="s">
        <v>69</v>
      </c>
      <c r="H1385" s="6">
        <v>3059393</v>
      </c>
      <c r="I1385" s="12">
        <v>8</v>
      </c>
      <c r="J1385" s="20">
        <v>1724863</v>
      </c>
      <c r="L1385" s="20">
        <v>684208</v>
      </c>
      <c r="N1385" s="20">
        <v>0</v>
      </c>
      <c r="P1385" s="20">
        <v>0</v>
      </c>
      <c r="R1385" s="20">
        <v>0</v>
      </c>
      <c r="T1385" s="20">
        <v>300244</v>
      </c>
      <c r="V1385" s="29">
        <v>2709315</v>
      </c>
      <c r="X1385" s="8" t="str">
        <f t="shared" si="21"/>
        <v>No</v>
      </c>
      <c r="Z1385" s="21"/>
      <c r="AC1385" s="28"/>
    </row>
    <row r="1386" spans="1:29">
      <c r="A1386" s="8" t="s">
        <v>6461</v>
      </c>
      <c r="B1386" s="8" t="s">
        <v>5407</v>
      </c>
      <c r="C1386" s="8" t="s">
        <v>74</v>
      </c>
      <c r="D1386" s="178" t="s">
        <v>3331</v>
      </c>
      <c r="E1386" s="181" t="s">
        <v>3332</v>
      </c>
      <c r="F1386" s="8" t="s">
        <v>68</v>
      </c>
      <c r="G1386" s="8" t="s">
        <v>108</v>
      </c>
      <c r="H1386" s="6">
        <v>0</v>
      </c>
      <c r="I1386" s="12">
        <v>8</v>
      </c>
      <c r="J1386" s="20">
        <v>0</v>
      </c>
      <c r="L1386" s="20">
        <v>0</v>
      </c>
      <c r="N1386" s="20">
        <v>757237</v>
      </c>
      <c r="P1386" s="20">
        <v>0</v>
      </c>
      <c r="R1386" s="20">
        <v>0</v>
      </c>
      <c r="T1386" s="20">
        <v>0</v>
      </c>
      <c r="V1386" s="29">
        <v>757237</v>
      </c>
      <c r="X1386" s="8" t="str">
        <f t="shared" si="21"/>
        <v>No</v>
      </c>
      <c r="Z1386" s="21"/>
      <c r="AC1386" s="28"/>
    </row>
    <row r="1387" spans="1:29">
      <c r="A1387" s="8" t="s">
        <v>1730</v>
      </c>
      <c r="B1387" s="8" t="s">
        <v>127</v>
      </c>
      <c r="C1387" s="8" t="s">
        <v>114</v>
      </c>
      <c r="D1387" s="178" t="s">
        <v>1731</v>
      </c>
      <c r="E1387" s="181">
        <v>44907</v>
      </c>
      <c r="F1387" s="8" t="s">
        <v>34</v>
      </c>
      <c r="G1387" s="8" t="s">
        <v>3846</v>
      </c>
      <c r="H1387" s="6">
        <v>0</v>
      </c>
      <c r="I1387" s="12">
        <v>8</v>
      </c>
      <c r="J1387" s="20">
        <v>0</v>
      </c>
      <c r="L1387" s="20">
        <v>0</v>
      </c>
      <c r="N1387" s="20">
        <v>372532</v>
      </c>
      <c r="P1387" s="20">
        <v>0</v>
      </c>
      <c r="R1387" s="20">
        <v>0</v>
      </c>
      <c r="T1387" s="20">
        <v>0</v>
      </c>
      <c r="V1387" s="29">
        <v>372532</v>
      </c>
      <c r="X1387" s="8" t="str">
        <f t="shared" si="21"/>
        <v>No</v>
      </c>
      <c r="Z1387" s="21"/>
      <c r="AC1387" s="28"/>
    </row>
    <row r="1388" spans="1:29">
      <c r="A1388" s="8" t="s">
        <v>4372</v>
      </c>
      <c r="B1388" s="8" t="s">
        <v>5801</v>
      </c>
      <c r="C1388" s="8" t="s">
        <v>58</v>
      </c>
      <c r="D1388" s="178" t="s">
        <v>1235</v>
      </c>
      <c r="E1388" s="181" t="s">
        <v>1236</v>
      </c>
      <c r="F1388" s="8" t="s">
        <v>116</v>
      </c>
      <c r="G1388" s="8" t="s">
        <v>108</v>
      </c>
      <c r="H1388" s="6">
        <v>0</v>
      </c>
      <c r="I1388" s="12">
        <v>8</v>
      </c>
      <c r="J1388" s="20">
        <v>80322</v>
      </c>
      <c r="L1388" s="20">
        <v>0</v>
      </c>
      <c r="N1388" s="20">
        <v>348916</v>
      </c>
      <c r="P1388" s="20">
        <v>0</v>
      </c>
      <c r="R1388" s="20">
        <v>0</v>
      </c>
      <c r="T1388" s="20">
        <v>0</v>
      </c>
      <c r="V1388" s="29">
        <v>429238</v>
      </c>
      <c r="X1388" s="8" t="str">
        <f t="shared" si="21"/>
        <v>No</v>
      </c>
      <c r="Z1388" s="21"/>
      <c r="AC1388" s="28"/>
    </row>
    <row r="1389" spans="1:29">
      <c r="A1389" s="8" t="s">
        <v>4729</v>
      </c>
      <c r="B1389" s="8" t="s">
        <v>5784</v>
      </c>
      <c r="C1389" s="8" t="s">
        <v>166</v>
      </c>
      <c r="D1389" s="178">
        <v>7007</v>
      </c>
      <c r="E1389" s="181">
        <v>70007</v>
      </c>
      <c r="F1389" s="8" t="s">
        <v>68</v>
      </c>
      <c r="G1389" s="8" t="s">
        <v>3846</v>
      </c>
      <c r="H1389" s="6">
        <v>280051</v>
      </c>
      <c r="I1389" s="12">
        <v>8</v>
      </c>
      <c r="J1389" s="20">
        <v>436980</v>
      </c>
      <c r="L1389" s="20">
        <v>0</v>
      </c>
      <c r="N1389" s="20">
        <v>0</v>
      </c>
      <c r="P1389" s="20">
        <v>33350</v>
      </c>
      <c r="R1389" s="20">
        <v>0</v>
      </c>
      <c r="T1389" s="20">
        <v>0</v>
      </c>
      <c r="V1389" s="29">
        <v>470330</v>
      </c>
      <c r="X1389" s="8" t="str">
        <f t="shared" si="21"/>
        <v>No</v>
      </c>
      <c r="Z1389" s="21"/>
      <c r="AC1389" s="28"/>
    </row>
    <row r="1390" spans="1:29">
      <c r="A1390" s="8" t="s">
        <v>4177</v>
      </c>
      <c r="B1390" s="8" t="s">
        <v>5071</v>
      </c>
      <c r="C1390" s="8" t="s">
        <v>74</v>
      </c>
      <c r="E1390" s="181">
        <v>90293</v>
      </c>
      <c r="F1390" s="8" t="s">
        <v>68</v>
      </c>
      <c r="G1390" s="8" t="s">
        <v>3846</v>
      </c>
      <c r="H1390" s="6">
        <v>12150996</v>
      </c>
      <c r="I1390" s="12">
        <v>8</v>
      </c>
      <c r="J1390" s="20">
        <v>0</v>
      </c>
      <c r="L1390" s="20">
        <v>0</v>
      </c>
      <c r="N1390" s="20">
        <v>0</v>
      </c>
      <c r="P1390" s="20">
        <v>0</v>
      </c>
      <c r="R1390" s="20">
        <v>0</v>
      </c>
      <c r="T1390" s="20">
        <v>0</v>
      </c>
      <c r="V1390" s="29">
        <v>0</v>
      </c>
      <c r="X1390" s="8" t="str">
        <f t="shared" si="21"/>
        <v>No</v>
      </c>
      <c r="Z1390" s="21"/>
      <c r="AC1390" s="28"/>
    </row>
    <row r="1391" spans="1:29">
      <c r="A1391" s="8" t="s">
        <v>4695</v>
      </c>
      <c r="B1391" s="8" t="s">
        <v>5761</v>
      </c>
      <c r="C1391" s="8" t="s">
        <v>175</v>
      </c>
      <c r="D1391" s="178" t="s">
        <v>1304</v>
      </c>
      <c r="E1391" s="181" t="s">
        <v>1305</v>
      </c>
      <c r="F1391" s="8" t="s">
        <v>68</v>
      </c>
      <c r="G1391" s="8" t="s">
        <v>108</v>
      </c>
      <c r="H1391" s="6">
        <v>0</v>
      </c>
      <c r="I1391" s="12">
        <v>8</v>
      </c>
      <c r="J1391" s="20">
        <v>0</v>
      </c>
      <c r="L1391" s="20">
        <v>0</v>
      </c>
      <c r="N1391" s="20">
        <v>439031</v>
      </c>
      <c r="P1391" s="20">
        <v>0</v>
      </c>
      <c r="R1391" s="20">
        <v>0</v>
      </c>
      <c r="T1391" s="20">
        <v>0</v>
      </c>
      <c r="V1391" s="29">
        <v>439031</v>
      </c>
      <c r="X1391" s="8" t="str">
        <f t="shared" si="21"/>
        <v>No</v>
      </c>
      <c r="Z1391" s="21"/>
      <c r="AC1391" s="28"/>
    </row>
    <row r="1392" spans="1:29">
      <c r="A1392" s="8" t="s">
        <v>4907</v>
      </c>
      <c r="B1392" s="8" t="s">
        <v>4908</v>
      </c>
      <c r="C1392" s="8" t="s">
        <v>82</v>
      </c>
      <c r="E1392" s="181" t="s">
        <v>4909</v>
      </c>
      <c r="F1392" s="8" t="s">
        <v>68</v>
      </c>
      <c r="G1392" s="8" t="s">
        <v>108</v>
      </c>
      <c r="H1392" s="6">
        <v>0</v>
      </c>
      <c r="I1392" s="12">
        <v>8</v>
      </c>
      <c r="J1392" s="20">
        <v>0</v>
      </c>
      <c r="L1392" s="20">
        <v>0</v>
      </c>
      <c r="N1392" s="20">
        <v>64532</v>
      </c>
      <c r="P1392" s="20">
        <v>0</v>
      </c>
      <c r="R1392" s="20">
        <v>0</v>
      </c>
      <c r="T1392" s="20">
        <v>0</v>
      </c>
      <c r="V1392" s="29">
        <v>64532</v>
      </c>
      <c r="X1392" s="8" t="str">
        <f t="shared" si="21"/>
        <v>No</v>
      </c>
      <c r="Z1392" s="21"/>
      <c r="AC1392" s="28"/>
    </row>
    <row r="1393" spans="1:29">
      <c r="A1393" s="8" t="s">
        <v>1839</v>
      </c>
      <c r="B1393" s="8" t="s">
        <v>1840</v>
      </c>
      <c r="C1393" s="8" t="s">
        <v>95</v>
      </c>
      <c r="D1393" s="178" t="s">
        <v>1841</v>
      </c>
      <c r="E1393" s="181" t="s">
        <v>1842</v>
      </c>
      <c r="F1393" s="8" t="s">
        <v>761</v>
      </c>
      <c r="G1393" s="8" t="s">
        <v>108</v>
      </c>
      <c r="H1393" s="6">
        <v>0</v>
      </c>
      <c r="I1393" s="12">
        <v>8</v>
      </c>
      <c r="J1393" s="20">
        <v>48763</v>
      </c>
      <c r="L1393" s="20">
        <v>0</v>
      </c>
      <c r="N1393" s="20">
        <v>197970</v>
      </c>
      <c r="P1393" s="20">
        <v>0</v>
      </c>
      <c r="R1393" s="20">
        <v>0</v>
      </c>
      <c r="T1393" s="20">
        <v>0</v>
      </c>
      <c r="V1393" s="29">
        <v>246733</v>
      </c>
      <c r="X1393" s="8" t="str">
        <f t="shared" si="21"/>
        <v>No</v>
      </c>
      <c r="Z1393" s="21"/>
      <c r="AC1393" s="28"/>
    </row>
    <row r="1394" spans="1:29">
      <c r="A1394" s="8" t="s">
        <v>6462</v>
      </c>
      <c r="B1394" s="8" t="s">
        <v>5762</v>
      </c>
      <c r="C1394" s="8" t="s">
        <v>74</v>
      </c>
      <c r="D1394" s="178" t="s">
        <v>3347</v>
      </c>
      <c r="E1394" s="181" t="s">
        <v>3348</v>
      </c>
      <c r="F1394" s="8" t="s">
        <v>68</v>
      </c>
      <c r="G1394" s="8" t="s">
        <v>108</v>
      </c>
      <c r="H1394" s="6">
        <v>0</v>
      </c>
      <c r="I1394" s="12">
        <v>8</v>
      </c>
      <c r="J1394" s="20">
        <v>0</v>
      </c>
      <c r="L1394" s="20">
        <v>0</v>
      </c>
      <c r="N1394" s="20">
        <v>104553</v>
      </c>
      <c r="P1394" s="20">
        <v>0</v>
      </c>
      <c r="R1394" s="20">
        <v>0</v>
      </c>
      <c r="T1394" s="20">
        <v>0</v>
      </c>
      <c r="V1394" s="29">
        <v>104553</v>
      </c>
      <c r="X1394" s="8" t="str">
        <f t="shared" si="21"/>
        <v>No</v>
      </c>
      <c r="Z1394" s="21"/>
      <c r="AC1394" s="28"/>
    </row>
    <row r="1395" spans="1:29">
      <c r="A1395" s="8" t="s">
        <v>2163</v>
      </c>
      <c r="B1395" s="8" t="s">
        <v>5111</v>
      </c>
      <c r="C1395" s="8" t="s">
        <v>328</v>
      </c>
      <c r="D1395" s="178" t="s">
        <v>2164</v>
      </c>
      <c r="E1395" s="181" t="s">
        <v>2165</v>
      </c>
      <c r="F1395" s="8" t="s">
        <v>68</v>
      </c>
      <c r="G1395" s="8" t="s">
        <v>108</v>
      </c>
      <c r="H1395" s="6">
        <v>0</v>
      </c>
      <c r="I1395" s="12">
        <v>8</v>
      </c>
      <c r="J1395" s="20">
        <v>0</v>
      </c>
      <c r="L1395" s="20">
        <v>0</v>
      </c>
      <c r="N1395" s="20">
        <v>511040</v>
      </c>
      <c r="P1395" s="20">
        <v>0</v>
      </c>
      <c r="R1395" s="20">
        <v>0</v>
      </c>
      <c r="T1395" s="20">
        <v>0</v>
      </c>
      <c r="V1395" s="29">
        <v>511040</v>
      </c>
      <c r="X1395" s="8" t="str">
        <f t="shared" si="21"/>
        <v>No</v>
      </c>
      <c r="Z1395" s="21"/>
      <c r="AC1395" s="28"/>
    </row>
    <row r="1396" spans="1:29">
      <c r="A1396" s="8" t="s">
        <v>4043</v>
      </c>
      <c r="B1396" s="8" t="s">
        <v>5807</v>
      </c>
      <c r="C1396" s="8" t="s">
        <v>42</v>
      </c>
      <c r="D1396" s="178">
        <v>5220</v>
      </c>
      <c r="E1396" s="181">
        <v>50517</v>
      </c>
      <c r="F1396" s="8" t="s">
        <v>68</v>
      </c>
      <c r="G1396" s="8" t="s">
        <v>69</v>
      </c>
      <c r="H1396" s="6">
        <v>2650890</v>
      </c>
      <c r="I1396" s="12">
        <v>8</v>
      </c>
      <c r="J1396" s="20">
        <v>1230239</v>
      </c>
      <c r="L1396" s="20">
        <v>0</v>
      </c>
      <c r="N1396" s="20">
        <v>0</v>
      </c>
      <c r="P1396" s="20">
        <v>0</v>
      </c>
      <c r="R1396" s="20">
        <v>0</v>
      </c>
      <c r="T1396" s="20">
        <v>0</v>
      </c>
      <c r="V1396" s="29">
        <v>1230239</v>
      </c>
      <c r="X1396" s="8" t="str">
        <f t="shared" si="21"/>
        <v>No</v>
      </c>
      <c r="Z1396" s="21"/>
      <c r="AC1396" s="28"/>
    </row>
    <row r="1397" spans="1:29">
      <c r="A1397" s="8" t="s">
        <v>6474</v>
      </c>
      <c r="B1397" s="8" t="s">
        <v>5787</v>
      </c>
      <c r="C1397" s="8" t="s">
        <v>285</v>
      </c>
      <c r="D1397" s="178">
        <v>8025</v>
      </c>
      <c r="E1397" s="181">
        <v>80025</v>
      </c>
      <c r="F1397" s="8" t="s">
        <v>68</v>
      </c>
      <c r="G1397" s="8" t="s">
        <v>69</v>
      </c>
      <c r="H1397" s="6">
        <v>264465</v>
      </c>
      <c r="I1397" s="12">
        <v>8</v>
      </c>
      <c r="J1397" s="20">
        <v>801072</v>
      </c>
      <c r="L1397" s="20">
        <v>0</v>
      </c>
      <c r="N1397" s="20">
        <v>0</v>
      </c>
      <c r="P1397" s="20">
        <v>0</v>
      </c>
      <c r="R1397" s="20">
        <v>0</v>
      </c>
      <c r="T1397" s="20">
        <v>0</v>
      </c>
      <c r="V1397" s="29">
        <v>801072</v>
      </c>
      <c r="X1397" s="8" t="str">
        <f t="shared" si="21"/>
        <v>No</v>
      </c>
      <c r="Z1397" s="21"/>
      <c r="AC1397" s="28"/>
    </row>
    <row r="1398" spans="1:29">
      <c r="A1398" s="8" t="s">
        <v>6480</v>
      </c>
      <c r="B1398" s="8" t="s">
        <v>5091</v>
      </c>
      <c r="C1398" s="8" t="s">
        <v>39</v>
      </c>
      <c r="D1398" s="178">
        <v>2006</v>
      </c>
      <c r="E1398" s="181">
        <v>20006</v>
      </c>
      <c r="F1398" s="8" t="s">
        <v>68</v>
      </c>
      <c r="G1398" s="8" t="s">
        <v>69</v>
      </c>
      <c r="H1398" s="6">
        <v>18351295</v>
      </c>
      <c r="I1398" s="12">
        <v>8</v>
      </c>
      <c r="J1398" s="20">
        <v>0</v>
      </c>
      <c r="L1398" s="20">
        <v>0</v>
      </c>
      <c r="N1398" s="20">
        <v>0</v>
      </c>
      <c r="P1398" s="20">
        <v>0</v>
      </c>
      <c r="R1398" s="20">
        <v>0</v>
      </c>
      <c r="T1398" s="20">
        <v>0</v>
      </c>
      <c r="V1398" s="29">
        <v>0</v>
      </c>
      <c r="X1398" s="8" t="str">
        <f t="shared" si="21"/>
        <v>No</v>
      </c>
      <c r="Z1398" s="21"/>
      <c r="AC1398" s="28" t="s">
        <v>3926</v>
      </c>
    </row>
    <row r="1399" spans="1:29">
      <c r="A1399" s="8" t="s">
        <v>6468</v>
      </c>
      <c r="B1399" s="8" t="s">
        <v>5775</v>
      </c>
      <c r="C1399" s="8" t="s">
        <v>121</v>
      </c>
      <c r="E1399" s="181">
        <v>40241</v>
      </c>
      <c r="F1399" s="8" t="s">
        <v>68</v>
      </c>
      <c r="G1399" s="8" t="s">
        <v>3846</v>
      </c>
      <c r="H1399" s="6">
        <v>5502379</v>
      </c>
      <c r="I1399" s="12">
        <v>8</v>
      </c>
      <c r="J1399" s="20">
        <v>0</v>
      </c>
      <c r="L1399" s="20">
        <v>0</v>
      </c>
      <c r="N1399" s="20">
        <v>0</v>
      </c>
      <c r="P1399" s="20">
        <v>0</v>
      </c>
      <c r="R1399" s="20">
        <v>0</v>
      </c>
      <c r="T1399" s="20">
        <v>0</v>
      </c>
      <c r="V1399" s="29">
        <v>0</v>
      </c>
      <c r="X1399" s="8" t="str">
        <f t="shared" si="21"/>
        <v>No</v>
      </c>
      <c r="Z1399" s="21"/>
      <c r="AC1399" s="28"/>
    </row>
    <row r="1400" spans="1:29">
      <c r="A1400" s="8" t="s">
        <v>6464</v>
      </c>
      <c r="B1400" s="8" t="s">
        <v>3741</v>
      </c>
      <c r="C1400" s="8" t="s">
        <v>163</v>
      </c>
      <c r="D1400" s="178" t="s">
        <v>3742</v>
      </c>
      <c r="E1400" s="181" t="s">
        <v>3743</v>
      </c>
      <c r="F1400" s="8" t="s">
        <v>116</v>
      </c>
      <c r="G1400" s="8" t="s">
        <v>108</v>
      </c>
      <c r="H1400" s="6">
        <v>0</v>
      </c>
      <c r="I1400" s="12">
        <v>8</v>
      </c>
      <c r="J1400" s="20">
        <v>0</v>
      </c>
      <c r="L1400" s="20">
        <v>0</v>
      </c>
      <c r="N1400" s="20">
        <v>66203</v>
      </c>
      <c r="P1400" s="20">
        <v>0</v>
      </c>
      <c r="R1400" s="20">
        <v>0</v>
      </c>
      <c r="T1400" s="20">
        <v>0</v>
      </c>
      <c r="V1400" s="29">
        <v>66203</v>
      </c>
      <c r="X1400" s="8" t="str">
        <f t="shared" si="21"/>
        <v>No</v>
      </c>
      <c r="Z1400" s="21"/>
      <c r="AC1400" s="28"/>
    </row>
    <row r="1401" spans="1:29">
      <c r="A1401" s="8" t="s">
        <v>4713</v>
      </c>
      <c r="B1401" s="8" t="s">
        <v>291</v>
      </c>
      <c r="C1401" s="8" t="s">
        <v>95</v>
      </c>
      <c r="D1401" s="178">
        <v>6132</v>
      </c>
      <c r="E1401" s="181">
        <v>60132</v>
      </c>
      <c r="F1401" s="8" t="s">
        <v>116</v>
      </c>
      <c r="G1401" s="8" t="s">
        <v>3846</v>
      </c>
      <c r="H1401" s="6">
        <v>252720</v>
      </c>
      <c r="I1401" s="12">
        <v>8</v>
      </c>
      <c r="J1401" s="20">
        <v>0</v>
      </c>
      <c r="L1401" s="20">
        <v>0</v>
      </c>
      <c r="N1401" s="20">
        <v>358054</v>
      </c>
      <c r="P1401" s="20">
        <v>0</v>
      </c>
      <c r="R1401" s="20">
        <v>0</v>
      </c>
      <c r="T1401" s="20">
        <v>0</v>
      </c>
      <c r="V1401" s="29">
        <v>358054</v>
      </c>
      <c r="X1401" s="8" t="str">
        <f t="shared" si="21"/>
        <v>No</v>
      </c>
      <c r="Z1401" s="21"/>
      <c r="AC1401" s="28"/>
    </row>
    <row r="1402" spans="1:29">
      <c r="A1402" s="8" t="s">
        <v>4150</v>
      </c>
      <c r="B1402" s="8" t="s">
        <v>4151</v>
      </c>
      <c r="C1402" s="8" t="s">
        <v>120</v>
      </c>
      <c r="D1402" s="178" t="s">
        <v>3444</v>
      </c>
      <c r="E1402" s="181" t="s">
        <v>3445</v>
      </c>
      <c r="F1402" s="8" t="s">
        <v>116</v>
      </c>
      <c r="G1402" s="8" t="s">
        <v>108</v>
      </c>
      <c r="H1402" s="6">
        <v>0</v>
      </c>
      <c r="I1402" s="12">
        <v>8</v>
      </c>
      <c r="J1402" s="20">
        <v>3770</v>
      </c>
      <c r="L1402" s="20">
        <v>0</v>
      </c>
      <c r="N1402" s="20">
        <v>184411</v>
      </c>
      <c r="P1402" s="20">
        <v>75756</v>
      </c>
      <c r="R1402" s="20">
        <v>0</v>
      </c>
      <c r="T1402" s="20">
        <v>60423</v>
      </c>
      <c r="V1402" s="29">
        <v>324360</v>
      </c>
      <c r="X1402" s="8" t="str">
        <f t="shared" si="21"/>
        <v>No</v>
      </c>
      <c r="Z1402" s="21"/>
      <c r="AC1402" s="28"/>
    </row>
    <row r="1403" spans="1:29">
      <c r="A1403" s="8" t="s">
        <v>764</v>
      </c>
      <c r="B1403" s="8" t="s">
        <v>4275</v>
      </c>
      <c r="C1403" s="8" t="s">
        <v>106</v>
      </c>
      <c r="D1403" s="178" t="s">
        <v>765</v>
      </c>
      <c r="E1403" s="181" t="s">
        <v>766</v>
      </c>
      <c r="F1403" s="8" t="s">
        <v>68</v>
      </c>
      <c r="G1403" s="8" t="s">
        <v>108</v>
      </c>
      <c r="H1403" s="6">
        <v>0</v>
      </c>
      <c r="I1403" s="12">
        <v>8</v>
      </c>
      <c r="J1403" s="20">
        <v>0</v>
      </c>
      <c r="L1403" s="20">
        <v>0</v>
      </c>
      <c r="N1403" s="20">
        <v>252226</v>
      </c>
      <c r="P1403" s="20">
        <v>0</v>
      </c>
      <c r="R1403" s="20">
        <v>0</v>
      </c>
      <c r="T1403" s="20">
        <v>0</v>
      </c>
      <c r="V1403" s="29">
        <v>252226</v>
      </c>
      <c r="X1403" s="8" t="str">
        <f t="shared" si="21"/>
        <v>No</v>
      </c>
      <c r="Z1403" s="21"/>
      <c r="AC1403" s="28"/>
    </row>
    <row r="1404" spans="1:29">
      <c r="A1404" s="8" t="s">
        <v>4746</v>
      </c>
      <c r="B1404" s="8" t="s">
        <v>5502</v>
      </c>
      <c r="C1404" s="8" t="s">
        <v>36</v>
      </c>
      <c r="D1404" s="178" t="s">
        <v>3127</v>
      </c>
      <c r="E1404" s="181">
        <v>99376</v>
      </c>
      <c r="F1404" s="8" t="s">
        <v>34</v>
      </c>
      <c r="G1404" s="8" t="s">
        <v>3846</v>
      </c>
      <c r="H1404" s="6">
        <v>0</v>
      </c>
      <c r="I1404" s="12">
        <v>8</v>
      </c>
      <c r="J1404" s="20">
        <v>0</v>
      </c>
      <c r="L1404" s="20">
        <v>0</v>
      </c>
      <c r="N1404" s="20">
        <v>311273</v>
      </c>
      <c r="P1404" s="20">
        <v>0</v>
      </c>
      <c r="R1404" s="20">
        <v>0</v>
      </c>
      <c r="T1404" s="20">
        <v>0</v>
      </c>
      <c r="V1404" s="29">
        <v>311273</v>
      </c>
      <c r="X1404" s="8" t="str">
        <f t="shared" si="21"/>
        <v>No</v>
      </c>
      <c r="Z1404" s="21"/>
      <c r="AC1404" s="28"/>
    </row>
    <row r="1405" spans="1:29">
      <c r="A1405" s="8" t="s">
        <v>4381</v>
      </c>
      <c r="B1405" s="8" t="s">
        <v>2904</v>
      </c>
      <c r="C1405" s="8" t="s">
        <v>117</v>
      </c>
      <c r="D1405" s="178" t="s">
        <v>2905</v>
      </c>
      <c r="E1405" s="181" t="s">
        <v>2906</v>
      </c>
      <c r="F1405" s="8" t="s">
        <v>89</v>
      </c>
      <c r="G1405" s="8" t="s">
        <v>108</v>
      </c>
      <c r="H1405" s="6">
        <v>0</v>
      </c>
      <c r="I1405" s="12">
        <v>8</v>
      </c>
      <c r="J1405" s="20">
        <v>0</v>
      </c>
      <c r="L1405" s="20">
        <v>0</v>
      </c>
      <c r="N1405" s="20">
        <v>63657</v>
      </c>
      <c r="P1405" s="20">
        <v>0</v>
      </c>
      <c r="R1405" s="20">
        <v>0</v>
      </c>
      <c r="T1405" s="20">
        <v>0</v>
      </c>
      <c r="V1405" s="29">
        <v>63657</v>
      </c>
      <c r="X1405" s="8" t="str">
        <f t="shared" si="21"/>
        <v>No</v>
      </c>
      <c r="Z1405" s="21"/>
      <c r="AC1405" s="28"/>
    </row>
    <row r="1406" spans="1:29">
      <c r="A1406" s="8" t="s">
        <v>4725</v>
      </c>
      <c r="B1406" s="8" t="s">
        <v>5081</v>
      </c>
      <c r="C1406" s="8" t="s">
        <v>106</v>
      </c>
      <c r="D1406" s="178">
        <v>3058</v>
      </c>
      <c r="E1406" s="181">
        <v>30058</v>
      </c>
      <c r="F1406" s="8" t="s">
        <v>68</v>
      </c>
      <c r="G1406" s="8" t="s">
        <v>69</v>
      </c>
      <c r="H1406" s="6">
        <v>4586770</v>
      </c>
      <c r="I1406" s="12">
        <v>8</v>
      </c>
      <c r="J1406" s="20">
        <v>0</v>
      </c>
      <c r="L1406" s="20">
        <v>0</v>
      </c>
      <c r="N1406" s="20">
        <v>0</v>
      </c>
      <c r="P1406" s="20">
        <v>0</v>
      </c>
      <c r="R1406" s="20">
        <v>0</v>
      </c>
      <c r="T1406" s="20">
        <v>9034</v>
      </c>
      <c r="V1406" s="29">
        <v>9034</v>
      </c>
      <c r="X1406" s="8" t="str">
        <f t="shared" si="21"/>
        <v>No</v>
      </c>
      <c r="Z1406" s="21"/>
      <c r="AC1406" s="28"/>
    </row>
    <row r="1407" spans="1:29">
      <c r="A1407" s="8" t="s">
        <v>235</v>
      </c>
      <c r="B1407" s="8" t="s">
        <v>5809</v>
      </c>
      <c r="C1407" s="8" t="s">
        <v>61</v>
      </c>
      <c r="D1407" s="178" t="s">
        <v>236</v>
      </c>
      <c r="E1407" s="181" t="s">
        <v>237</v>
      </c>
      <c r="F1407" s="8" t="s">
        <v>68</v>
      </c>
      <c r="G1407" s="8" t="s">
        <v>108</v>
      </c>
      <c r="H1407" s="6">
        <v>0</v>
      </c>
      <c r="I1407" s="12">
        <v>8</v>
      </c>
      <c r="J1407" s="20">
        <v>0</v>
      </c>
      <c r="L1407" s="20">
        <v>0</v>
      </c>
      <c r="N1407" s="20">
        <v>678764</v>
      </c>
      <c r="P1407" s="20">
        <v>0</v>
      </c>
      <c r="R1407" s="20">
        <v>0</v>
      </c>
      <c r="T1407" s="20">
        <v>0</v>
      </c>
      <c r="V1407" s="29">
        <v>678764</v>
      </c>
      <c r="X1407" s="8" t="str">
        <f t="shared" si="21"/>
        <v>No</v>
      </c>
      <c r="Z1407" s="21"/>
      <c r="AC1407" s="28"/>
    </row>
    <row r="1408" spans="1:29">
      <c r="A1408" s="8" t="s">
        <v>1879</v>
      </c>
      <c r="B1408" s="8" t="s">
        <v>1840</v>
      </c>
      <c r="C1408" s="8" t="s">
        <v>95</v>
      </c>
      <c r="D1408" s="178" t="s">
        <v>1880</v>
      </c>
      <c r="E1408" s="181" t="s">
        <v>1881</v>
      </c>
      <c r="F1408" s="8" t="s">
        <v>68</v>
      </c>
      <c r="G1408" s="8" t="s">
        <v>108</v>
      </c>
      <c r="H1408" s="6">
        <v>0</v>
      </c>
      <c r="I1408" s="12">
        <v>8</v>
      </c>
      <c r="J1408" s="20">
        <v>0</v>
      </c>
      <c r="L1408" s="20">
        <v>0</v>
      </c>
      <c r="N1408" s="20">
        <v>136644</v>
      </c>
      <c r="P1408" s="20">
        <v>164948</v>
      </c>
      <c r="R1408" s="20">
        <v>0</v>
      </c>
      <c r="T1408" s="20">
        <v>0</v>
      </c>
      <c r="V1408" s="29">
        <v>301592</v>
      </c>
      <c r="X1408" s="8" t="str">
        <f t="shared" si="21"/>
        <v>No</v>
      </c>
      <c r="Z1408" s="21"/>
      <c r="AC1408" s="28"/>
    </row>
    <row r="1409" spans="1:29">
      <c r="A1409" s="8" t="s">
        <v>3446</v>
      </c>
      <c r="B1409" s="8" t="s">
        <v>3447</v>
      </c>
      <c r="C1409" s="8" t="s">
        <v>120</v>
      </c>
      <c r="D1409" s="178" t="s">
        <v>3448</v>
      </c>
      <c r="E1409" s="181" t="s">
        <v>3449</v>
      </c>
      <c r="F1409" s="8" t="s">
        <v>68</v>
      </c>
      <c r="G1409" s="8" t="s">
        <v>108</v>
      </c>
      <c r="H1409" s="6">
        <v>0</v>
      </c>
      <c r="I1409" s="12">
        <v>8</v>
      </c>
      <c r="J1409" s="20">
        <v>0</v>
      </c>
      <c r="L1409" s="20">
        <v>0</v>
      </c>
      <c r="N1409" s="20">
        <v>451459</v>
      </c>
      <c r="P1409" s="20">
        <v>98996</v>
      </c>
      <c r="R1409" s="20">
        <v>0</v>
      </c>
      <c r="T1409" s="20">
        <v>0</v>
      </c>
      <c r="V1409" s="29">
        <v>550455</v>
      </c>
      <c r="X1409" s="8" t="str">
        <f t="shared" si="21"/>
        <v>No</v>
      </c>
      <c r="Z1409" s="21"/>
      <c r="AC1409" s="28"/>
    </row>
    <row r="1410" spans="1:29">
      <c r="A1410" s="8" t="s">
        <v>4902</v>
      </c>
      <c r="B1410" s="8" t="s">
        <v>5766</v>
      </c>
      <c r="C1410" s="8" t="s">
        <v>124</v>
      </c>
      <c r="D1410" s="178" t="s">
        <v>887</v>
      </c>
      <c r="E1410" s="181" t="s">
        <v>888</v>
      </c>
      <c r="F1410" s="8" t="s">
        <v>72</v>
      </c>
      <c r="G1410" s="8" t="s">
        <v>108</v>
      </c>
      <c r="H1410" s="6">
        <v>0</v>
      </c>
      <c r="I1410" s="12">
        <v>8</v>
      </c>
      <c r="J1410" s="20">
        <v>0</v>
      </c>
      <c r="L1410" s="20">
        <v>0</v>
      </c>
      <c r="N1410" s="20">
        <v>407667</v>
      </c>
      <c r="P1410" s="20">
        <v>0</v>
      </c>
      <c r="R1410" s="20">
        <v>0</v>
      </c>
      <c r="T1410" s="20">
        <v>0</v>
      </c>
      <c r="V1410" s="29">
        <v>407667</v>
      </c>
      <c r="X1410" s="8" t="str">
        <f t="shared" si="21"/>
        <v>No</v>
      </c>
      <c r="Z1410" s="21"/>
      <c r="AC1410" s="28"/>
    </row>
    <row r="1411" spans="1:29">
      <c r="A1411" s="8" t="s">
        <v>2450</v>
      </c>
      <c r="B1411" s="8" t="s">
        <v>5763</v>
      </c>
      <c r="C1411" s="8" t="s">
        <v>177</v>
      </c>
      <c r="D1411" s="178" t="s">
        <v>2451</v>
      </c>
      <c r="E1411" s="181" t="s">
        <v>2452</v>
      </c>
      <c r="F1411" s="8" t="s">
        <v>68</v>
      </c>
      <c r="G1411" s="8" t="s">
        <v>108</v>
      </c>
      <c r="H1411" s="6">
        <v>0</v>
      </c>
      <c r="I1411" s="12">
        <v>8</v>
      </c>
      <c r="J1411" s="20">
        <v>0</v>
      </c>
      <c r="L1411" s="20">
        <v>0</v>
      </c>
      <c r="N1411" s="20">
        <v>197703</v>
      </c>
      <c r="P1411" s="20">
        <v>0</v>
      </c>
      <c r="R1411" s="20">
        <v>0</v>
      </c>
      <c r="T1411" s="20">
        <v>0</v>
      </c>
      <c r="V1411" s="29">
        <v>197703</v>
      </c>
      <c r="X1411" s="8" t="str">
        <f t="shared" ref="X1411:X1474" si="22">IF(W1411&amp;U1411&amp;S1411&amp;Q1411&amp;O1411&amp;M1411&amp;K1411&lt;&gt;"","Yes","No")</f>
        <v>No</v>
      </c>
      <c r="Z1411" s="21"/>
      <c r="AC1411" s="28"/>
    </row>
    <row r="1412" spans="1:29">
      <c r="A1412" s="8" t="s">
        <v>1830</v>
      </c>
      <c r="B1412" s="8" t="s">
        <v>203</v>
      </c>
      <c r="C1412" s="8" t="s">
        <v>95</v>
      </c>
      <c r="D1412" s="178" t="s">
        <v>1831</v>
      </c>
      <c r="E1412" s="181" t="s">
        <v>1832</v>
      </c>
      <c r="F1412" s="8" t="s">
        <v>761</v>
      </c>
      <c r="G1412" s="8" t="s">
        <v>108</v>
      </c>
      <c r="H1412" s="6">
        <v>0</v>
      </c>
      <c r="I1412" s="12">
        <v>8</v>
      </c>
      <c r="J1412" s="20">
        <v>105697</v>
      </c>
      <c r="L1412" s="20">
        <v>0</v>
      </c>
      <c r="N1412" s="20">
        <v>232348</v>
      </c>
      <c r="P1412" s="20">
        <v>0</v>
      </c>
      <c r="R1412" s="20">
        <v>0</v>
      </c>
      <c r="T1412" s="20">
        <v>16592</v>
      </c>
      <c r="V1412" s="29">
        <v>354637</v>
      </c>
      <c r="X1412" s="8" t="str">
        <f t="shared" si="22"/>
        <v>No</v>
      </c>
      <c r="Z1412" s="21"/>
      <c r="AC1412" s="28"/>
    </row>
    <row r="1413" spans="1:29">
      <c r="A1413" s="8" t="s">
        <v>4721</v>
      </c>
      <c r="B1413" s="8" t="s">
        <v>5805</v>
      </c>
      <c r="C1413" s="8" t="s">
        <v>51</v>
      </c>
      <c r="D1413" s="178">
        <v>5133</v>
      </c>
      <c r="E1413" s="181">
        <v>50133</v>
      </c>
      <c r="F1413" s="8" t="s">
        <v>68</v>
      </c>
      <c r="G1413" s="8" t="s">
        <v>3846</v>
      </c>
      <c r="H1413" s="6">
        <v>102852</v>
      </c>
      <c r="I1413" s="12">
        <v>8</v>
      </c>
      <c r="J1413" s="20">
        <v>353754</v>
      </c>
      <c r="L1413" s="20">
        <v>0</v>
      </c>
      <c r="N1413" s="20">
        <v>0</v>
      </c>
      <c r="P1413" s="20">
        <v>0</v>
      </c>
      <c r="R1413" s="20">
        <v>0</v>
      </c>
      <c r="T1413" s="20">
        <v>0</v>
      </c>
      <c r="V1413" s="29">
        <v>353754</v>
      </c>
      <c r="X1413" s="8" t="str">
        <f t="shared" si="22"/>
        <v>No</v>
      </c>
      <c r="Z1413" s="21"/>
      <c r="AC1413" s="28"/>
    </row>
    <row r="1414" spans="1:29">
      <c r="A1414" s="8" t="s">
        <v>3216</v>
      </c>
      <c r="B1414" s="8" t="s">
        <v>5802</v>
      </c>
      <c r="C1414" s="8" t="s">
        <v>71</v>
      </c>
      <c r="D1414" s="178" t="s">
        <v>3217</v>
      </c>
      <c r="E1414" s="181" t="s">
        <v>3218</v>
      </c>
      <c r="F1414" s="8" t="s">
        <v>116</v>
      </c>
      <c r="G1414" s="8" t="s">
        <v>108</v>
      </c>
      <c r="H1414" s="6">
        <v>0</v>
      </c>
      <c r="I1414" s="12">
        <v>8</v>
      </c>
      <c r="J1414" s="20">
        <v>0</v>
      </c>
      <c r="L1414" s="20">
        <v>0</v>
      </c>
      <c r="N1414" s="20">
        <v>0</v>
      </c>
      <c r="P1414" s="20">
        <v>746474</v>
      </c>
      <c r="R1414" s="20">
        <v>0</v>
      </c>
      <c r="T1414" s="20">
        <v>7262</v>
      </c>
      <c r="V1414" s="29">
        <v>753736</v>
      </c>
      <c r="X1414" s="8" t="str">
        <f t="shared" si="22"/>
        <v>No</v>
      </c>
      <c r="Z1414" s="21"/>
      <c r="AC1414" s="28"/>
    </row>
    <row r="1415" spans="1:29">
      <c r="A1415" s="8" t="s">
        <v>6473</v>
      </c>
      <c r="B1415" s="8" t="s">
        <v>5786</v>
      </c>
      <c r="C1415" s="8" t="s">
        <v>101</v>
      </c>
      <c r="D1415" s="178" t="s">
        <v>3654</v>
      </c>
      <c r="E1415" s="181" t="s">
        <v>3655</v>
      </c>
      <c r="F1415" s="8" t="s">
        <v>68</v>
      </c>
      <c r="G1415" s="8" t="s">
        <v>108</v>
      </c>
      <c r="H1415" s="6">
        <v>0</v>
      </c>
      <c r="I1415" s="12">
        <v>8</v>
      </c>
      <c r="J1415" s="20">
        <v>0</v>
      </c>
      <c r="L1415" s="20">
        <v>0</v>
      </c>
      <c r="N1415" s="20">
        <v>131049</v>
      </c>
      <c r="P1415" s="20">
        <v>0</v>
      </c>
      <c r="R1415" s="20">
        <v>0</v>
      </c>
      <c r="T1415" s="20">
        <v>0</v>
      </c>
      <c r="V1415" s="29">
        <v>131049</v>
      </c>
      <c r="X1415" s="8" t="str">
        <f t="shared" si="22"/>
        <v>No</v>
      </c>
      <c r="Z1415" s="21"/>
      <c r="AC1415" s="28"/>
    </row>
    <row r="1416" spans="1:29">
      <c r="A1416" s="8" t="s">
        <v>6477</v>
      </c>
      <c r="B1416" s="8" t="s">
        <v>269</v>
      </c>
      <c r="C1416" s="8" t="s">
        <v>124</v>
      </c>
      <c r="D1416" s="178">
        <v>5141</v>
      </c>
      <c r="E1416" s="181">
        <v>50141</v>
      </c>
      <c r="F1416" s="8" t="s">
        <v>72</v>
      </c>
      <c r="G1416" s="8" t="s">
        <v>69</v>
      </c>
      <c r="H1416" s="6">
        <v>3734090</v>
      </c>
      <c r="I1416" s="12">
        <v>8</v>
      </c>
      <c r="J1416" s="20">
        <v>190133</v>
      </c>
      <c r="L1416" s="20">
        <v>468174</v>
      </c>
      <c r="N1416" s="20">
        <v>0</v>
      </c>
      <c r="P1416" s="20">
        <v>394675</v>
      </c>
      <c r="R1416" s="20">
        <v>0</v>
      </c>
      <c r="T1416" s="20">
        <v>0</v>
      </c>
      <c r="V1416" s="29">
        <v>1052982</v>
      </c>
      <c r="X1416" s="8" t="str">
        <f t="shared" si="22"/>
        <v>No</v>
      </c>
      <c r="Z1416" s="21"/>
      <c r="AC1416" s="28"/>
    </row>
    <row r="1417" spans="1:29">
      <c r="A1417" s="8" t="s">
        <v>6460</v>
      </c>
      <c r="B1417" s="8" t="s">
        <v>2297</v>
      </c>
      <c r="C1417" s="8" t="s">
        <v>101</v>
      </c>
      <c r="D1417" s="178" t="s">
        <v>3686</v>
      </c>
      <c r="E1417" s="181" t="s">
        <v>3687</v>
      </c>
      <c r="F1417" s="8" t="s">
        <v>68</v>
      </c>
      <c r="G1417" s="8" t="s">
        <v>108</v>
      </c>
      <c r="H1417" s="6">
        <v>0</v>
      </c>
      <c r="I1417" s="12">
        <v>8</v>
      </c>
      <c r="J1417" s="20">
        <v>73922</v>
      </c>
      <c r="L1417" s="20">
        <v>0</v>
      </c>
      <c r="N1417" s="20">
        <v>296975</v>
      </c>
      <c r="P1417" s="20">
        <v>0</v>
      </c>
      <c r="R1417" s="20">
        <v>0</v>
      </c>
      <c r="T1417" s="20">
        <v>0</v>
      </c>
      <c r="V1417" s="29">
        <v>370897</v>
      </c>
      <c r="X1417" s="8" t="str">
        <f t="shared" si="22"/>
        <v>No</v>
      </c>
      <c r="Z1417" s="21"/>
      <c r="AC1417" s="28"/>
    </row>
    <row r="1418" spans="1:29">
      <c r="A1418" s="8" t="s">
        <v>2808</v>
      </c>
      <c r="B1418" s="8" t="s">
        <v>5803</v>
      </c>
      <c r="C1418" s="8" t="s">
        <v>152</v>
      </c>
      <c r="D1418" s="178" t="s">
        <v>2809</v>
      </c>
      <c r="E1418" s="181" t="s">
        <v>2810</v>
      </c>
      <c r="F1418" s="8" t="s">
        <v>116</v>
      </c>
      <c r="G1418" s="8" t="s">
        <v>108</v>
      </c>
      <c r="H1418" s="6">
        <v>0</v>
      </c>
      <c r="I1418" s="12">
        <v>8</v>
      </c>
      <c r="J1418" s="20">
        <v>0</v>
      </c>
      <c r="L1418" s="20">
        <v>0</v>
      </c>
      <c r="N1418" s="20">
        <v>741018</v>
      </c>
      <c r="P1418" s="20">
        <v>0</v>
      </c>
      <c r="R1418" s="20">
        <v>0</v>
      </c>
      <c r="T1418" s="20">
        <v>0</v>
      </c>
      <c r="V1418" s="29">
        <v>741018</v>
      </c>
      <c r="X1418" s="8" t="str">
        <f t="shared" si="22"/>
        <v>No</v>
      </c>
      <c r="Z1418" s="21"/>
      <c r="AC1418" s="28"/>
    </row>
    <row r="1419" spans="1:29">
      <c r="A1419" s="8" t="s">
        <v>2028</v>
      </c>
      <c r="B1419" s="8" t="s">
        <v>5776</v>
      </c>
      <c r="C1419" s="8" t="s">
        <v>151</v>
      </c>
      <c r="D1419" s="178">
        <v>3066</v>
      </c>
      <c r="E1419" s="181">
        <v>30066</v>
      </c>
      <c r="F1419" s="8" t="s">
        <v>319</v>
      </c>
      <c r="G1419" s="8" t="s">
        <v>3846</v>
      </c>
      <c r="H1419" s="6">
        <v>70889</v>
      </c>
      <c r="I1419" s="12">
        <v>8</v>
      </c>
      <c r="J1419" s="20">
        <v>383979</v>
      </c>
      <c r="L1419" s="20">
        <v>0</v>
      </c>
      <c r="N1419" s="20">
        <v>0</v>
      </c>
      <c r="P1419" s="20">
        <v>0</v>
      </c>
      <c r="R1419" s="20">
        <v>0</v>
      </c>
      <c r="T1419" s="20">
        <v>0</v>
      </c>
      <c r="V1419" s="29">
        <v>383979</v>
      </c>
      <c r="X1419" s="8" t="str">
        <f t="shared" si="22"/>
        <v>No</v>
      </c>
      <c r="Z1419" s="21"/>
      <c r="AC1419" s="28"/>
    </row>
    <row r="1420" spans="1:29">
      <c r="A1420" s="8" t="s">
        <v>3586</v>
      </c>
      <c r="B1420" s="8" t="s">
        <v>5794</v>
      </c>
      <c r="C1420" s="8" t="s">
        <v>51</v>
      </c>
      <c r="D1420" s="178" t="s">
        <v>3587</v>
      </c>
      <c r="E1420" s="181" t="s">
        <v>3588</v>
      </c>
      <c r="F1420" s="8" t="s">
        <v>68</v>
      </c>
      <c r="G1420" s="8" t="s">
        <v>108</v>
      </c>
      <c r="H1420" s="6">
        <v>0</v>
      </c>
      <c r="I1420" s="12">
        <v>8</v>
      </c>
      <c r="J1420" s="20">
        <v>83638</v>
      </c>
      <c r="L1420" s="20">
        <v>0</v>
      </c>
      <c r="N1420" s="20">
        <v>1168843</v>
      </c>
      <c r="P1420" s="20">
        <v>0</v>
      </c>
      <c r="R1420" s="20">
        <v>0</v>
      </c>
      <c r="T1420" s="20">
        <v>0</v>
      </c>
      <c r="V1420" s="29">
        <v>1252481</v>
      </c>
      <c r="X1420" s="8" t="str">
        <f t="shared" si="22"/>
        <v>No</v>
      </c>
      <c r="Z1420" s="21"/>
      <c r="AC1420" s="28"/>
    </row>
    <row r="1421" spans="1:29">
      <c r="A1421" s="8" t="s">
        <v>6469</v>
      </c>
      <c r="B1421" s="8" t="s">
        <v>2717</v>
      </c>
      <c r="C1421" s="8" t="s">
        <v>101</v>
      </c>
      <c r="D1421" s="178" t="s">
        <v>3652</v>
      </c>
      <c r="E1421" s="181" t="s">
        <v>3653</v>
      </c>
      <c r="F1421" s="8" t="s">
        <v>68</v>
      </c>
      <c r="G1421" s="8" t="s">
        <v>108</v>
      </c>
      <c r="H1421" s="6">
        <v>0</v>
      </c>
      <c r="I1421" s="12">
        <v>8</v>
      </c>
      <c r="J1421" s="20">
        <v>29680</v>
      </c>
      <c r="L1421" s="20">
        <v>0</v>
      </c>
      <c r="N1421" s="20">
        <v>278314</v>
      </c>
      <c r="P1421" s="20">
        <v>0</v>
      </c>
      <c r="R1421" s="20">
        <v>0</v>
      </c>
      <c r="T1421" s="20">
        <v>0</v>
      </c>
      <c r="V1421" s="29">
        <v>307994</v>
      </c>
      <c r="X1421" s="8" t="str">
        <f t="shared" si="22"/>
        <v>No</v>
      </c>
      <c r="Z1421" s="21"/>
      <c r="AC1421" s="28"/>
    </row>
    <row r="1422" spans="1:29">
      <c r="A1422" s="8" t="s">
        <v>1824</v>
      </c>
      <c r="B1422" s="8" t="s">
        <v>5792</v>
      </c>
      <c r="C1422" s="8" t="s">
        <v>95</v>
      </c>
      <c r="D1422" s="178" t="s">
        <v>1825</v>
      </c>
      <c r="E1422" s="181" t="s">
        <v>1826</v>
      </c>
      <c r="F1422" s="8" t="s">
        <v>761</v>
      </c>
      <c r="G1422" s="8" t="s">
        <v>108</v>
      </c>
      <c r="H1422" s="6">
        <v>0</v>
      </c>
      <c r="I1422" s="12">
        <v>8</v>
      </c>
      <c r="J1422" s="20">
        <v>67254</v>
      </c>
      <c r="L1422" s="20">
        <v>0</v>
      </c>
      <c r="N1422" s="20">
        <v>208307</v>
      </c>
      <c r="P1422" s="20">
        <v>0</v>
      </c>
      <c r="R1422" s="20">
        <v>0</v>
      </c>
      <c r="T1422" s="20">
        <v>12792</v>
      </c>
      <c r="V1422" s="29">
        <v>288353</v>
      </c>
      <c r="X1422" s="8" t="str">
        <f t="shared" si="22"/>
        <v>No</v>
      </c>
      <c r="Z1422" s="21"/>
      <c r="AC1422" s="28"/>
    </row>
    <row r="1423" spans="1:29">
      <c r="A1423" s="8" t="s">
        <v>4742</v>
      </c>
      <c r="B1423" s="8" t="s">
        <v>4178</v>
      </c>
      <c r="C1423" s="8" t="s">
        <v>74</v>
      </c>
      <c r="E1423" s="181">
        <v>90251</v>
      </c>
      <c r="F1423" s="8" t="s">
        <v>68</v>
      </c>
      <c r="G1423" s="8" t="s">
        <v>3846</v>
      </c>
      <c r="H1423" s="6">
        <v>12150996</v>
      </c>
      <c r="I1423" s="12">
        <v>8</v>
      </c>
      <c r="J1423" s="20">
        <v>0</v>
      </c>
      <c r="L1423" s="20">
        <v>0</v>
      </c>
      <c r="N1423" s="20">
        <v>0</v>
      </c>
      <c r="P1423" s="20">
        <v>0</v>
      </c>
      <c r="R1423" s="20">
        <v>0</v>
      </c>
      <c r="T1423" s="20">
        <v>0</v>
      </c>
      <c r="V1423" s="29">
        <v>0</v>
      </c>
      <c r="X1423" s="8" t="str">
        <f t="shared" si="22"/>
        <v>No</v>
      </c>
      <c r="Z1423" s="21"/>
      <c r="AC1423" s="28"/>
    </row>
    <row r="1424" spans="1:29">
      <c r="A1424" s="8" t="s">
        <v>2649</v>
      </c>
      <c r="B1424" s="8" t="s">
        <v>5780</v>
      </c>
      <c r="C1424" s="8" t="s">
        <v>88</v>
      </c>
      <c r="D1424" s="178" t="s">
        <v>2650</v>
      </c>
      <c r="E1424" s="181" t="s">
        <v>2651</v>
      </c>
      <c r="F1424" s="8" t="s">
        <v>116</v>
      </c>
      <c r="G1424" s="8" t="s">
        <v>108</v>
      </c>
      <c r="H1424" s="6">
        <v>0</v>
      </c>
      <c r="I1424" s="12">
        <v>8</v>
      </c>
      <c r="J1424" s="20">
        <v>0</v>
      </c>
      <c r="L1424" s="20">
        <v>0</v>
      </c>
      <c r="N1424" s="20">
        <v>294130</v>
      </c>
      <c r="P1424" s="20">
        <v>45431</v>
      </c>
      <c r="R1424" s="20">
        <v>0</v>
      </c>
      <c r="T1424" s="20">
        <v>0</v>
      </c>
      <c r="V1424" s="29">
        <v>339561</v>
      </c>
      <c r="X1424" s="8" t="str">
        <f t="shared" si="22"/>
        <v>No</v>
      </c>
      <c r="Z1424" s="21"/>
      <c r="AC1424" s="28"/>
    </row>
    <row r="1425" spans="1:29">
      <c r="A1425" s="8" t="s">
        <v>654</v>
      </c>
      <c r="B1425" s="8" t="s">
        <v>655</v>
      </c>
      <c r="C1425" s="8" t="s">
        <v>288</v>
      </c>
      <c r="D1425" s="178">
        <v>5142</v>
      </c>
      <c r="E1425" s="181">
        <v>50142</v>
      </c>
      <c r="F1425" s="8" t="s">
        <v>72</v>
      </c>
      <c r="G1425" s="8" t="s">
        <v>3846</v>
      </c>
      <c r="H1425" s="6">
        <v>70889</v>
      </c>
      <c r="I1425" s="12">
        <v>8</v>
      </c>
      <c r="J1425" s="20">
        <v>1020208</v>
      </c>
      <c r="L1425" s="20">
        <v>0</v>
      </c>
      <c r="N1425" s="20">
        <v>0</v>
      </c>
      <c r="P1425" s="20">
        <v>0</v>
      </c>
      <c r="R1425" s="20">
        <v>0</v>
      </c>
      <c r="T1425" s="20">
        <v>0</v>
      </c>
      <c r="V1425" s="29">
        <v>1020208</v>
      </c>
      <c r="X1425" s="8" t="str">
        <f t="shared" si="22"/>
        <v>No</v>
      </c>
      <c r="Z1425" s="21"/>
      <c r="AC1425" s="28"/>
    </row>
    <row r="1426" spans="1:29">
      <c r="A1426" s="8" t="s">
        <v>6627</v>
      </c>
      <c r="B1426" s="8" t="s">
        <v>5796</v>
      </c>
      <c r="C1426" s="8" t="s">
        <v>93</v>
      </c>
      <c r="D1426" s="178">
        <v>6068</v>
      </c>
      <c r="E1426" s="181">
        <v>60068</v>
      </c>
      <c r="F1426" s="8" t="s">
        <v>68</v>
      </c>
      <c r="G1426" s="8" t="s">
        <v>3846</v>
      </c>
      <c r="H1426" s="6">
        <v>5121892</v>
      </c>
      <c r="I1426" s="12">
        <v>8</v>
      </c>
      <c r="J1426" s="20">
        <v>167249</v>
      </c>
      <c r="L1426" s="20">
        <v>0</v>
      </c>
      <c r="N1426" s="20">
        <v>0</v>
      </c>
      <c r="P1426" s="20">
        <v>262000</v>
      </c>
      <c r="R1426" s="20">
        <v>0</v>
      </c>
      <c r="T1426" s="20">
        <v>18000</v>
      </c>
      <c r="V1426" s="29">
        <v>447249</v>
      </c>
      <c r="X1426" s="8" t="str">
        <f t="shared" si="22"/>
        <v>No</v>
      </c>
      <c r="Z1426" s="21"/>
      <c r="AC1426" s="28"/>
    </row>
    <row r="1427" spans="1:29">
      <c r="A1427" s="8" t="s">
        <v>31</v>
      </c>
      <c r="B1427" s="8" t="s">
        <v>5788</v>
      </c>
      <c r="C1427" s="8" t="s">
        <v>32</v>
      </c>
      <c r="D1427" s="178" t="s">
        <v>33</v>
      </c>
      <c r="E1427" s="181">
        <v>88182</v>
      </c>
      <c r="F1427" s="8" t="s">
        <v>34</v>
      </c>
      <c r="G1427" s="8" t="s">
        <v>3846</v>
      </c>
      <c r="H1427" s="6">
        <v>0</v>
      </c>
      <c r="I1427" s="12">
        <v>8</v>
      </c>
      <c r="J1427" s="20">
        <v>0</v>
      </c>
      <c r="L1427" s="20">
        <v>0</v>
      </c>
      <c r="N1427" s="20">
        <v>528415</v>
      </c>
      <c r="P1427" s="20">
        <v>0</v>
      </c>
      <c r="R1427" s="20">
        <v>0</v>
      </c>
      <c r="T1427" s="20">
        <v>0</v>
      </c>
      <c r="V1427" s="29">
        <v>528415</v>
      </c>
      <c r="X1427" s="8" t="str">
        <f t="shared" si="22"/>
        <v>No</v>
      </c>
      <c r="Z1427" s="21"/>
      <c r="AC1427" s="28"/>
    </row>
    <row r="1428" spans="1:29">
      <c r="A1428" s="8" t="s">
        <v>3004</v>
      </c>
      <c r="B1428" s="8" t="s">
        <v>5795</v>
      </c>
      <c r="C1428" s="8" t="s">
        <v>39</v>
      </c>
      <c r="D1428" s="178" t="s">
        <v>3005</v>
      </c>
      <c r="E1428" s="181" t="s">
        <v>3006</v>
      </c>
      <c r="F1428" s="8" t="s">
        <v>68</v>
      </c>
      <c r="G1428" s="8" t="s">
        <v>108</v>
      </c>
      <c r="H1428" s="6">
        <v>0</v>
      </c>
      <c r="I1428" s="12">
        <v>8</v>
      </c>
      <c r="J1428" s="20">
        <v>0</v>
      </c>
      <c r="L1428" s="20">
        <v>0</v>
      </c>
      <c r="N1428" s="20">
        <v>538721</v>
      </c>
      <c r="P1428" s="20">
        <v>0</v>
      </c>
      <c r="R1428" s="20">
        <v>0</v>
      </c>
      <c r="T1428" s="20">
        <v>0</v>
      </c>
      <c r="V1428" s="29">
        <v>538721</v>
      </c>
      <c r="X1428" s="8" t="str">
        <f t="shared" si="22"/>
        <v>No</v>
      </c>
      <c r="Z1428" s="21"/>
      <c r="AC1428" s="28"/>
    </row>
    <row r="1429" spans="1:29">
      <c r="A1429" s="8" t="s">
        <v>552</v>
      </c>
      <c r="B1429" s="8" t="s">
        <v>5789</v>
      </c>
      <c r="C1429" s="8" t="s">
        <v>99</v>
      </c>
      <c r="D1429" s="178" t="s">
        <v>553</v>
      </c>
      <c r="E1429" s="181" t="s">
        <v>554</v>
      </c>
      <c r="F1429" s="8" t="s">
        <v>68</v>
      </c>
      <c r="G1429" s="8" t="s">
        <v>108</v>
      </c>
      <c r="H1429" s="6">
        <v>0</v>
      </c>
      <c r="I1429" s="12">
        <v>8</v>
      </c>
      <c r="J1429" s="20">
        <v>0</v>
      </c>
      <c r="L1429" s="20">
        <v>0</v>
      </c>
      <c r="N1429" s="20">
        <v>215957</v>
      </c>
      <c r="P1429" s="20">
        <v>0</v>
      </c>
      <c r="R1429" s="20">
        <v>0</v>
      </c>
      <c r="T1429" s="20">
        <v>0</v>
      </c>
      <c r="V1429" s="29">
        <v>215957</v>
      </c>
      <c r="X1429" s="8" t="str">
        <f t="shared" si="22"/>
        <v>No</v>
      </c>
      <c r="Z1429" s="21"/>
      <c r="AC1429" s="28"/>
    </row>
    <row r="1430" spans="1:29">
      <c r="A1430" s="8" t="s">
        <v>444</v>
      </c>
      <c r="B1430" s="8" t="s">
        <v>445</v>
      </c>
      <c r="C1430" s="8" t="s">
        <v>99</v>
      </c>
      <c r="D1430" s="178" t="s">
        <v>446</v>
      </c>
      <c r="E1430" s="181" t="s">
        <v>447</v>
      </c>
      <c r="F1430" s="8" t="s">
        <v>68</v>
      </c>
      <c r="G1430" s="8" t="s">
        <v>108</v>
      </c>
      <c r="H1430" s="6">
        <v>0</v>
      </c>
      <c r="I1430" s="12">
        <v>8</v>
      </c>
      <c r="J1430" s="20">
        <v>0</v>
      </c>
      <c r="L1430" s="20">
        <v>0</v>
      </c>
      <c r="N1430" s="20">
        <v>111974</v>
      </c>
      <c r="P1430" s="20">
        <v>119622</v>
      </c>
      <c r="R1430" s="20">
        <v>0</v>
      </c>
      <c r="T1430" s="20">
        <v>0</v>
      </c>
      <c r="V1430" s="29">
        <v>231596</v>
      </c>
      <c r="X1430" s="8" t="str">
        <f t="shared" si="22"/>
        <v>No</v>
      </c>
      <c r="Z1430" s="21"/>
      <c r="AC1430" s="28"/>
    </row>
    <row r="1431" spans="1:29">
      <c r="A1431" s="8" t="s">
        <v>1041</v>
      </c>
      <c r="B1431" s="8" t="s">
        <v>4860</v>
      </c>
      <c r="C1431" s="8" t="s">
        <v>364</v>
      </c>
      <c r="D1431" s="178" t="s">
        <v>1042</v>
      </c>
      <c r="E1431" s="181" t="s">
        <v>1043</v>
      </c>
      <c r="F1431" s="8" t="s">
        <v>116</v>
      </c>
      <c r="G1431" s="8" t="s">
        <v>108</v>
      </c>
      <c r="H1431" s="6">
        <v>0</v>
      </c>
      <c r="I1431" s="12">
        <v>8</v>
      </c>
      <c r="J1431" s="20">
        <v>884619</v>
      </c>
      <c r="L1431" s="20">
        <v>11471</v>
      </c>
      <c r="N1431" s="20">
        <v>901278</v>
      </c>
      <c r="P1431" s="20">
        <v>0</v>
      </c>
      <c r="R1431" s="20">
        <v>0</v>
      </c>
      <c r="T1431" s="20">
        <v>0</v>
      </c>
      <c r="V1431" s="29">
        <v>1797368</v>
      </c>
      <c r="X1431" s="8" t="str">
        <f t="shared" si="22"/>
        <v>No</v>
      </c>
      <c r="Z1431" s="21"/>
      <c r="AC1431" s="28"/>
    </row>
    <row r="1432" spans="1:29">
      <c r="A1432" s="8" t="s">
        <v>2441</v>
      </c>
      <c r="B1432" s="8" t="s">
        <v>5105</v>
      </c>
      <c r="C1432" s="8" t="s">
        <v>177</v>
      </c>
      <c r="D1432" s="178" t="s">
        <v>2442</v>
      </c>
      <c r="E1432" s="181" t="s">
        <v>2443</v>
      </c>
      <c r="F1432" s="8" t="s">
        <v>68</v>
      </c>
      <c r="G1432" s="8" t="s">
        <v>108</v>
      </c>
      <c r="H1432" s="6">
        <v>0</v>
      </c>
      <c r="I1432" s="12">
        <v>8</v>
      </c>
      <c r="J1432" s="20">
        <v>0</v>
      </c>
      <c r="L1432" s="20">
        <v>0</v>
      </c>
      <c r="N1432" s="20">
        <v>429051</v>
      </c>
      <c r="P1432" s="20">
        <v>0</v>
      </c>
      <c r="R1432" s="20">
        <v>0</v>
      </c>
      <c r="T1432" s="20">
        <v>0</v>
      </c>
      <c r="V1432" s="29">
        <v>429051</v>
      </c>
      <c r="X1432" s="8" t="str">
        <f t="shared" si="22"/>
        <v>No</v>
      </c>
      <c r="Z1432" s="21"/>
      <c r="AC1432" s="28"/>
    </row>
    <row r="1433" spans="1:29">
      <c r="A1433" s="8" t="s">
        <v>2257</v>
      </c>
      <c r="B1433" s="8" t="s">
        <v>2258</v>
      </c>
      <c r="C1433" s="8" t="s">
        <v>334</v>
      </c>
      <c r="D1433" s="178" t="s">
        <v>2259</v>
      </c>
      <c r="E1433" s="181" t="s">
        <v>2260</v>
      </c>
      <c r="F1433" s="8" t="s">
        <v>116</v>
      </c>
      <c r="G1433" s="8" t="s">
        <v>108</v>
      </c>
      <c r="H1433" s="6">
        <v>0</v>
      </c>
      <c r="I1433" s="12">
        <v>8</v>
      </c>
      <c r="J1433" s="20">
        <v>0</v>
      </c>
      <c r="L1433" s="20">
        <v>0</v>
      </c>
      <c r="N1433" s="20">
        <v>0</v>
      </c>
      <c r="P1433" s="20">
        <v>0</v>
      </c>
      <c r="R1433" s="20">
        <v>0</v>
      </c>
      <c r="T1433" s="20">
        <v>0</v>
      </c>
      <c r="V1433" s="29">
        <v>0</v>
      </c>
      <c r="X1433" s="8" t="str">
        <f t="shared" si="22"/>
        <v>No</v>
      </c>
      <c r="Z1433" s="21"/>
      <c r="AC1433" s="28"/>
    </row>
    <row r="1434" spans="1:29">
      <c r="A1434" s="8" t="s">
        <v>3246</v>
      </c>
      <c r="B1434" s="8" t="s">
        <v>5774</v>
      </c>
      <c r="C1434" s="8" t="s">
        <v>74</v>
      </c>
      <c r="D1434" s="178" t="s">
        <v>3247</v>
      </c>
      <c r="E1434" s="181" t="s">
        <v>3248</v>
      </c>
      <c r="F1434" s="8" t="s">
        <v>72</v>
      </c>
      <c r="G1434" s="8" t="s">
        <v>108</v>
      </c>
      <c r="H1434" s="6">
        <v>0</v>
      </c>
      <c r="I1434" s="12">
        <v>8</v>
      </c>
      <c r="J1434" s="20">
        <v>231437</v>
      </c>
      <c r="L1434" s="20">
        <v>0</v>
      </c>
      <c r="N1434" s="20">
        <v>302798</v>
      </c>
      <c r="P1434" s="20">
        <v>0</v>
      </c>
      <c r="R1434" s="20">
        <v>0</v>
      </c>
      <c r="T1434" s="20">
        <v>0</v>
      </c>
      <c r="V1434" s="29">
        <v>534235</v>
      </c>
      <c r="X1434" s="8" t="str">
        <f t="shared" si="22"/>
        <v>No</v>
      </c>
      <c r="Z1434" s="21"/>
      <c r="AC1434" s="28"/>
    </row>
    <row r="1435" spans="1:29">
      <c r="A1435" s="8" t="s">
        <v>3727</v>
      </c>
      <c r="B1435" s="8" t="s">
        <v>5798</v>
      </c>
      <c r="C1435" s="8" t="s">
        <v>163</v>
      </c>
      <c r="D1435" s="178" t="s">
        <v>3728</v>
      </c>
      <c r="E1435" s="181" t="s">
        <v>3729</v>
      </c>
      <c r="F1435" s="8" t="s">
        <v>72</v>
      </c>
      <c r="G1435" s="8" t="s">
        <v>108</v>
      </c>
      <c r="H1435" s="6">
        <v>0</v>
      </c>
      <c r="I1435" s="12">
        <v>8</v>
      </c>
      <c r="J1435" s="20">
        <v>0</v>
      </c>
      <c r="L1435" s="20">
        <v>0</v>
      </c>
      <c r="N1435" s="20">
        <v>224907</v>
      </c>
      <c r="P1435" s="20">
        <v>0</v>
      </c>
      <c r="R1435" s="20">
        <v>0</v>
      </c>
      <c r="T1435" s="20">
        <v>0</v>
      </c>
      <c r="V1435" s="29">
        <v>224907</v>
      </c>
      <c r="X1435" s="8" t="str">
        <f t="shared" si="22"/>
        <v>No</v>
      </c>
      <c r="Z1435" s="21"/>
      <c r="AC1435" s="28"/>
    </row>
    <row r="1436" spans="1:29">
      <c r="A1436" s="8" t="s">
        <v>2854</v>
      </c>
      <c r="B1436" s="8" t="s">
        <v>5790</v>
      </c>
      <c r="C1436" s="8" t="s">
        <v>39</v>
      </c>
      <c r="D1436" s="178" t="s">
        <v>3007</v>
      </c>
      <c r="E1436" s="181" t="s">
        <v>3008</v>
      </c>
      <c r="F1436" s="8" t="s">
        <v>68</v>
      </c>
      <c r="G1436" s="8" t="s">
        <v>108</v>
      </c>
      <c r="H1436" s="6">
        <v>0</v>
      </c>
      <c r="I1436" s="12">
        <v>8</v>
      </c>
      <c r="J1436" s="20">
        <v>0</v>
      </c>
      <c r="L1436" s="20">
        <v>0</v>
      </c>
      <c r="N1436" s="20">
        <v>624729</v>
      </c>
      <c r="P1436" s="20">
        <v>0</v>
      </c>
      <c r="R1436" s="20">
        <v>0</v>
      </c>
      <c r="T1436" s="20">
        <v>0</v>
      </c>
      <c r="V1436" s="29">
        <v>624729</v>
      </c>
      <c r="X1436" s="8" t="str">
        <f t="shared" si="22"/>
        <v>No</v>
      </c>
      <c r="Z1436" s="21"/>
      <c r="AC1436" s="28"/>
    </row>
    <row r="1437" spans="1:29">
      <c r="A1437" s="8" t="s">
        <v>6467</v>
      </c>
      <c r="B1437" s="8" t="s">
        <v>103</v>
      </c>
      <c r="C1437" s="8" t="s">
        <v>152</v>
      </c>
      <c r="D1437" s="178" t="s">
        <v>2852</v>
      </c>
      <c r="E1437" s="181" t="s">
        <v>2853</v>
      </c>
      <c r="F1437" s="8" t="s">
        <v>68</v>
      </c>
      <c r="G1437" s="8" t="s">
        <v>108</v>
      </c>
      <c r="H1437" s="6">
        <v>0</v>
      </c>
      <c r="I1437" s="12">
        <v>8</v>
      </c>
      <c r="J1437" s="20">
        <v>0</v>
      </c>
      <c r="L1437" s="20">
        <v>0</v>
      </c>
      <c r="N1437" s="20">
        <v>298133</v>
      </c>
      <c r="P1437" s="20">
        <v>100581</v>
      </c>
      <c r="R1437" s="20">
        <v>0</v>
      </c>
      <c r="T1437" s="20">
        <v>0</v>
      </c>
      <c r="V1437" s="29">
        <v>398714</v>
      </c>
      <c r="X1437" s="8" t="str">
        <f t="shared" si="22"/>
        <v>No</v>
      </c>
      <c r="Z1437" s="21"/>
      <c r="AC1437" s="28"/>
    </row>
    <row r="1438" spans="1:29">
      <c r="A1438" s="8" t="s">
        <v>3460</v>
      </c>
      <c r="B1438" s="8" t="s">
        <v>3461</v>
      </c>
      <c r="C1438" s="8" t="s">
        <v>120</v>
      </c>
      <c r="D1438" s="178" t="s">
        <v>3462</v>
      </c>
      <c r="E1438" s="181" t="s">
        <v>3463</v>
      </c>
      <c r="F1438" s="8" t="s">
        <v>116</v>
      </c>
      <c r="G1438" s="8" t="s">
        <v>108</v>
      </c>
      <c r="H1438" s="6">
        <v>0</v>
      </c>
      <c r="I1438" s="12">
        <v>8</v>
      </c>
      <c r="J1438" s="20">
        <v>139133</v>
      </c>
      <c r="L1438" s="20">
        <v>0</v>
      </c>
      <c r="N1438" s="20">
        <v>151604</v>
      </c>
      <c r="P1438" s="20">
        <v>233549</v>
      </c>
      <c r="R1438" s="20">
        <v>0</v>
      </c>
      <c r="T1438" s="20">
        <v>0</v>
      </c>
      <c r="V1438" s="29">
        <v>524286</v>
      </c>
      <c r="X1438" s="8" t="str">
        <f t="shared" si="22"/>
        <v>No</v>
      </c>
      <c r="Z1438" s="21"/>
      <c r="AC1438" s="28"/>
    </row>
    <row r="1439" spans="1:29">
      <c r="A1439" s="8" t="s">
        <v>2711</v>
      </c>
      <c r="B1439" s="8" t="s">
        <v>5770</v>
      </c>
      <c r="C1439" s="8" t="s">
        <v>82</v>
      </c>
      <c r="D1439" s="178">
        <v>4117</v>
      </c>
      <c r="E1439" s="181">
        <v>40117</v>
      </c>
      <c r="F1439" s="8" t="s">
        <v>68</v>
      </c>
      <c r="G1439" s="8" t="s">
        <v>3846</v>
      </c>
      <c r="H1439" s="6">
        <v>2148346</v>
      </c>
      <c r="I1439" s="12">
        <v>8</v>
      </c>
      <c r="J1439" s="20">
        <v>234144</v>
      </c>
      <c r="L1439" s="20">
        <v>0</v>
      </c>
      <c r="N1439" s="20">
        <v>0</v>
      </c>
      <c r="P1439" s="20">
        <v>0</v>
      </c>
      <c r="R1439" s="20">
        <v>0</v>
      </c>
      <c r="T1439" s="20">
        <v>0</v>
      </c>
      <c r="V1439" s="29">
        <v>234144</v>
      </c>
      <c r="X1439" s="8" t="str">
        <f t="shared" si="22"/>
        <v>No</v>
      </c>
      <c r="Z1439" s="21"/>
      <c r="AC1439" s="28"/>
    </row>
    <row r="1440" spans="1:29">
      <c r="A1440" s="8" t="s">
        <v>3592</v>
      </c>
      <c r="B1440" s="8" t="s">
        <v>5777</v>
      </c>
      <c r="C1440" s="8" t="s">
        <v>51</v>
      </c>
      <c r="D1440" s="178" t="s">
        <v>3593</v>
      </c>
      <c r="E1440" s="181" t="s">
        <v>3594</v>
      </c>
      <c r="F1440" s="8" t="s">
        <v>68</v>
      </c>
      <c r="G1440" s="8" t="s">
        <v>108</v>
      </c>
      <c r="H1440" s="6">
        <v>0</v>
      </c>
      <c r="I1440" s="12">
        <v>8</v>
      </c>
      <c r="J1440" s="20">
        <v>0</v>
      </c>
      <c r="L1440" s="20">
        <v>0</v>
      </c>
      <c r="N1440" s="20">
        <v>545938</v>
      </c>
      <c r="P1440" s="20">
        <v>0</v>
      </c>
      <c r="R1440" s="20">
        <v>0</v>
      </c>
      <c r="T1440" s="20">
        <v>0</v>
      </c>
      <c r="V1440" s="29">
        <v>545938</v>
      </c>
      <c r="X1440" s="8" t="str">
        <f t="shared" si="22"/>
        <v>No</v>
      </c>
      <c r="Z1440" s="21"/>
      <c r="AC1440" s="28"/>
    </row>
    <row r="1441" spans="1:29">
      <c r="A1441" s="8" t="s">
        <v>2100</v>
      </c>
      <c r="B1441" s="8" t="s">
        <v>5768</v>
      </c>
      <c r="C1441" s="8" t="s">
        <v>328</v>
      </c>
      <c r="D1441" s="178" t="s">
        <v>2101</v>
      </c>
      <c r="E1441" s="181" t="s">
        <v>2102</v>
      </c>
      <c r="F1441" s="8" t="s">
        <v>68</v>
      </c>
      <c r="G1441" s="8" t="s">
        <v>108</v>
      </c>
      <c r="H1441" s="6">
        <v>0</v>
      </c>
      <c r="I1441" s="12">
        <v>8</v>
      </c>
      <c r="J1441" s="20">
        <v>0</v>
      </c>
      <c r="L1441" s="20">
        <v>884941</v>
      </c>
      <c r="N1441" s="20">
        <v>72858</v>
      </c>
      <c r="P1441" s="20">
        <v>0</v>
      </c>
      <c r="R1441" s="20">
        <v>0</v>
      </c>
      <c r="T1441" s="20">
        <v>0</v>
      </c>
      <c r="V1441" s="29">
        <v>957799</v>
      </c>
      <c r="X1441" s="8" t="str">
        <f t="shared" si="22"/>
        <v>No</v>
      </c>
      <c r="Z1441" s="21"/>
      <c r="AC1441" s="28"/>
    </row>
    <row r="1442" spans="1:29">
      <c r="A1442" s="8" t="s">
        <v>6465</v>
      </c>
      <c r="B1442" s="8" t="s">
        <v>198</v>
      </c>
      <c r="C1442" s="8" t="s">
        <v>140</v>
      </c>
      <c r="D1442" s="178" t="s">
        <v>199</v>
      </c>
      <c r="E1442" s="181" t="s">
        <v>200</v>
      </c>
      <c r="F1442" s="8" t="s">
        <v>116</v>
      </c>
      <c r="G1442" s="8" t="s">
        <v>108</v>
      </c>
      <c r="H1442" s="6">
        <v>0</v>
      </c>
      <c r="I1442" s="12">
        <v>8</v>
      </c>
      <c r="J1442" s="20">
        <v>0</v>
      </c>
      <c r="L1442" s="20">
        <v>0</v>
      </c>
      <c r="N1442" s="20">
        <v>249428</v>
      </c>
      <c r="P1442" s="20">
        <v>0</v>
      </c>
      <c r="R1442" s="20">
        <v>0</v>
      </c>
      <c r="T1442" s="20">
        <v>0</v>
      </c>
      <c r="V1442" s="29">
        <v>249428</v>
      </c>
      <c r="X1442" s="8" t="str">
        <f t="shared" si="22"/>
        <v>No</v>
      </c>
      <c r="Z1442" s="21"/>
      <c r="AC1442" s="28"/>
    </row>
    <row r="1443" spans="1:29">
      <c r="A1443" s="8" t="s">
        <v>4904</v>
      </c>
      <c r="B1443" s="8" t="s">
        <v>5571</v>
      </c>
      <c r="C1443" s="8" t="s">
        <v>93</v>
      </c>
      <c r="E1443" s="181">
        <v>60274</v>
      </c>
      <c r="F1443" s="8" t="s">
        <v>141</v>
      </c>
      <c r="G1443" s="8" t="s">
        <v>3846</v>
      </c>
      <c r="H1443" s="6">
        <v>728825</v>
      </c>
      <c r="I1443" s="12">
        <v>8</v>
      </c>
      <c r="J1443" s="20">
        <v>322190</v>
      </c>
      <c r="L1443" s="20">
        <v>0</v>
      </c>
      <c r="N1443" s="20">
        <v>0</v>
      </c>
      <c r="P1443" s="20">
        <v>0</v>
      </c>
      <c r="R1443" s="20">
        <v>0</v>
      </c>
      <c r="T1443" s="20">
        <v>0</v>
      </c>
      <c r="V1443" s="29">
        <v>322190</v>
      </c>
      <c r="X1443" s="8" t="str">
        <f t="shared" si="22"/>
        <v>No</v>
      </c>
      <c r="Z1443" s="21"/>
      <c r="AC1443" s="28"/>
    </row>
    <row r="1444" spans="1:29">
      <c r="A1444" s="8" t="s">
        <v>1862</v>
      </c>
      <c r="B1444" s="8" t="s">
        <v>1863</v>
      </c>
      <c r="C1444" s="8" t="s">
        <v>95</v>
      </c>
      <c r="D1444" s="178" t="s">
        <v>1864</v>
      </c>
      <c r="E1444" s="181" t="s">
        <v>1865</v>
      </c>
      <c r="F1444" s="8" t="s">
        <v>761</v>
      </c>
      <c r="G1444" s="8" t="s">
        <v>108</v>
      </c>
      <c r="H1444" s="6">
        <v>0</v>
      </c>
      <c r="I1444" s="12">
        <v>8</v>
      </c>
      <c r="J1444" s="20">
        <v>132436</v>
      </c>
      <c r="L1444" s="20">
        <v>0</v>
      </c>
      <c r="N1444" s="20">
        <v>109957</v>
      </c>
      <c r="P1444" s="20">
        <v>0</v>
      </c>
      <c r="R1444" s="20">
        <v>0</v>
      </c>
      <c r="T1444" s="20">
        <v>0</v>
      </c>
      <c r="V1444" s="29">
        <v>242393</v>
      </c>
      <c r="X1444" s="8" t="str">
        <f t="shared" si="22"/>
        <v>No</v>
      </c>
      <c r="Z1444" s="21"/>
      <c r="AC1444" s="28"/>
    </row>
    <row r="1445" spans="1:29">
      <c r="A1445" s="8" t="s">
        <v>1549</v>
      </c>
      <c r="B1445" s="8" t="s">
        <v>5765</v>
      </c>
      <c r="C1445" s="8" t="s">
        <v>42</v>
      </c>
      <c r="D1445" s="178" t="s">
        <v>1550</v>
      </c>
      <c r="E1445" s="181" t="s">
        <v>1551</v>
      </c>
      <c r="F1445" s="8" t="s">
        <v>72</v>
      </c>
      <c r="G1445" s="8" t="s">
        <v>108</v>
      </c>
      <c r="H1445" s="6">
        <v>0</v>
      </c>
      <c r="I1445" s="12">
        <v>8</v>
      </c>
      <c r="J1445" s="20">
        <v>0</v>
      </c>
      <c r="L1445" s="20">
        <v>0</v>
      </c>
      <c r="N1445" s="20">
        <v>333859</v>
      </c>
      <c r="P1445" s="20">
        <v>0</v>
      </c>
      <c r="R1445" s="20">
        <v>0</v>
      </c>
      <c r="T1445" s="20">
        <v>0</v>
      </c>
      <c r="V1445" s="29">
        <v>333859</v>
      </c>
      <c r="X1445" s="8" t="str">
        <f t="shared" si="22"/>
        <v>No</v>
      </c>
      <c r="Z1445" s="21"/>
      <c r="AC1445" s="28"/>
    </row>
    <row r="1446" spans="1:29">
      <c r="A1446" s="8" t="s">
        <v>6463</v>
      </c>
      <c r="B1446" s="8" t="s">
        <v>4399</v>
      </c>
      <c r="C1446" s="8" t="s">
        <v>163</v>
      </c>
      <c r="D1446" s="178" t="s">
        <v>3767</v>
      </c>
      <c r="E1446" s="181" t="s">
        <v>3768</v>
      </c>
      <c r="F1446" s="8" t="s">
        <v>68</v>
      </c>
      <c r="G1446" s="8" t="s">
        <v>108</v>
      </c>
      <c r="H1446" s="6">
        <v>0</v>
      </c>
      <c r="I1446" s="12">
        <v>8</v>
      </c>
      <c r="J1446" s="20">
        <v>0</v>
      </c>
      <c r="L1446" s="20">
        <v>0</v>
      </c>
      <c r="N1446" s="20">
        <v>214830</v>
      </c>
      <c r="P1446" s="20">
        <v>0</v>
      </c>
      <c r="R1446" s="20">
        <v>0</v>
      </c>
      <c r="T1446" s="20">
        <v>0</v>
      </c>
      <c r="V1446" s="29">
        <v>214830</v>
      </c>
      <c r="X1446" s="8" t="str">
        <f t="shared" si="22"/>
        <v>No</v>
      </c>
      <c r="Z1446" s="21"/>
      <c r="AC1446" s="28"/>
    </row>
    <row r="1447" spans="1:29">
      <c r="A1447" s="8" t="s">
        <v>2435</v>
      </c>
      <c r="B1447" s="8" t="s">
        <v>1175</v>
      </c>
      <c r="C1447" s="8" t="s">
        <v>177</v>
      </c>
      <c r="D1447" s="178" t="s">
        <v>2436</v>
      </c>
      <c r="E1447" s="181" t="s">
        <v>2437</v>
      </c>
      <c r="F1447" s="8" t="s">
        <v>116</v>
      </c>
      <c r="G1447" s="8" t="s">
        <v>108</v>
      </c>
      <c r="H1447" s="6">
        <v>0</v>
      </c>
      <c r="I1447" s="12">
        <v>8</v>
      </c>
      <c r="J1447" s="20">
        <v>0</v>
      </c>
      <c r="L1447" s="20">
        <v>0</v>
      </c>
      <c r="N1447" s="20">
        <v>151459</v>
      </c>
      <c r="P1447" s="20">
        <v>0</v>
      </c>
      <c r="R1447" s="20">
        <v>0</v>
      </c>
      <c r="T1447" s="20">
        <v>0</v>
      </c>
      <c r="V1447" s="29">
        <v>151459</v>
      </c>
      <c r="X1447" s="8" t="str">
        <f t="shared" si="22"/>
        <v>No</v>
      </c>
      <c r="Z1447" s="21"/>
      <c r="AC1447" s="28"/>
    </row>
    <row r="1448" spans="1:29">
      <c r="A1448" s="8" t="s">
        <v>2529</v>
      </c>
      <c r="B1448" s="8" t="s">
        <v>5779</v>
      </c>
      <c r="C1448" s="8" t="s">
        <v>177</v>
      </c>
      <c r="D1448" s="178" t="s">
        <v>2530</v>
      </c>
      <c r="E1448" s="181" t="s">
        <v>2531</v>
      </c>
      <c r="F1448" s="8" t="s">
        <v>116</v>
      </c>
      <c r="G1448" s="8" t="s">
        <v>108</v>
      </c>
      <c r="H1448" s="6">
        <v>0</v>
      </c>
      <c r="I1448" s="12">
        <v>8</v>
      </c>
      <c r="J1448" s="20">
        <v>0</v>
      </c>
      <c r="L1448" s="20">
        <v>0</v>
      </c>
      <c r="N1448" s="20">
        <v>342076</v>
      </c>
      <c r="P1448" s="20">
        <v>0</v>
      </c>
      <c r="R1448" s="20">
        <v>0</v>
      </c>
      <c r="T1448" s="20">
        <v>0</v>
      </c>
      <c r="V1448" s="29">
        <v>342076</v>
      </c>
      <c r="X1448" s="8" t="str">
        <f t="shared" si="22"/>
        <v>No</v>
      </c>
      <c r="Z1448" s="21"/>
      <c r="AC1448" s="28"/>
    </row>
    <row r="1449" spans="1:29">
      <c r="A1449" s="8" t="s">
        <v>2645</v>
      </c>
      <c r="B1449" s="8" t="s">
        <v>2600</v>
      </c>
      <c r="C1449" s="8" t="s">
        <v>88</v>
      </c>
      <c r="D1449" s="178" t="s">
        <v>2646</v>
      </c>
      <c r="E1449" s="181" t="s">
        <v>2647</v>
      </c>
      <c r="F1449" s="8" t="s">
        <v>116</v>
      </c>
      <c r="G1449" s="8" t="s">
        <v>108</v>
      </c>
      <c r="H1449" s="6">
        <v>0</v>
      </c>
      <c r="I1449" s="12">
        <v>8</v>
      </c>
      <c r="J1449" s="20">
        <v>0</v>
      </c>
      <c r="L1449" s="20">
        <v>0</v>
      </c>
      <c r="N1449" s="20">
        <v>243447</v>
      </c>
      <c r="P1449" s="20">
        <v>0</v>
      </c>
      <c r="R1449" s="20">
        <v>0</v>
      </c>
      <c r="T1449" s="20">
        <v>0</v>
      </c>
      <c r="V1449" s="29">
        <v>243447</v>
      </c>
      <c r="X1449" s="8" t="str">
        <f t="shared" si="22"/>
        <v>No</v>
      </c>
      <c r="Z1449" s="21"/>
      <c r="AC1449" s="28"/>
    </row>
    <row r="1450" spans="1:29">
      <c r="A1450" s="8" t="s">
        <v>4737</v>
      </c>
      <c r="B1450" s="8" t="s">
        <v>5105</v>
      </c>
      <c r="C1450" s="8" t="s">
        <v>152</v>
      </c>
      <c r="E1450" s="181">
        <v>40252</v>
      </c>
      <c r="F1450" s="8" t="s">
        <v>68</v>
      </c>
      <c r="G1450" s="8" t="s">
        <v>3846</v>
      </c>
      <c r="H1450" s="6">
        <v>119911</v>
      </c>
      <c r="I1450" s="12">
        <v>8</v>
      </c>
      <c r="J1450" s="20">
        <v>504708</v>
      </c>
      <c r="L1450" s="20">
        <v>0</v>
      </c>
      <c r="N1450" s="20">
        <v>0</v>
      </c>
      <c r="P1450" s="20">
        <v>0</v>
      </c>
      <c r="R1450" s="20">
        <v>0</v>
      </c>
      <c r="T1450" s="20">
        <v>0</v>
      </c>
      <c r="V1450" s="29">
        <v>504708</v>
      </c>
      <c r="X1450" s="8" t="str">
        <f t="shared" si="22"/>
        <v>No</v>
      </c>
      <c r="Z1450" s="21"/>
      <c r="AC1450" s="28"/>
    </row>
    <row r="1451" spans="1:29">
      <c r="A1451" s="8" t="s">
        <v>6472</v>
      </c>
      <c r="B1451" s="8" t="s">
        <v>2154</v>
      </c>
      <c r="C1451" s="8" t="s">
        <v>163</v>
      </c>
      <c r="D1451" s="178" t="s">
        <v>3722</v>
      </c>
      <c r="E1451" s="181" t="s">
        <v>3723</v>
      </c>
      <c r="F1451" s="8" t="s">
        <v>116</v>
      </c>
      <c r="G1451" s="8" t="s">
        <v>108</v>
      </c>
      <c r="H1451" s="6">
        <v>0</v>
      </c>
      <c r="I1451" s="12">
        <v>8</v>
      </c>
      <c r="J1451" s="20">
        <v>0</v>
      </c>
      <c r="L1451" s="20">
        <v>0</v>
      </c>
      <c r="N1451" s="20">
        <v>322164</v>
      </c>
      <c r="P1451" s="20">
        <v>0</v>
      </c>
      <c r="R1451" s="20">
        <v>0</v>
      </c>
      <c r="T1451" s="20">
        <v>2250</v>
      </c>
      <c r="V1451" s="29">
        <v>324414</v>
      </c>
      <c r="X1451" s="8" t="str">
        <f t="shared" si="22"/>
        <v>No</v>
      </c>
      <c r="Z1451" s="21"/>
      <c r="AC1451" s="28"/>
    </row>
    <row r="1452" spans="1:29">
      <c r="A1452" s="8" t="s">
        <v>6479</v>
      </c>
      <c r="B1452" s="8" t="s">
        <v>3639</v>
      </c>
      <c r="C1452" s="8" t="s">
        <v>101</v>
      </c>
      <c r="D1452" s="178" t="s">
        <v>3640</v>
      </c>
      <c r="E1452" s="181" t="s">
        <v>3641</v>
      </c>
      <c r="F1452" s="8" t="s">
        <v>68</v>
      </c>
      <c r="G1452" s="8" t="s">
        <v>108</v>
      </c>
      <c r="H1452" s="6">
        <v>0</v>
      </c>
      <c r="I1452" s="12">
        <v>8</v>
      </c>
      <c r="J1452" s="20">
        <v>89920</v>
      </c>
      <c r="L1452" s="20">
        <v>0</v>
      </c>
      <c r="N1452" s="20">
        <v>318392</v>
      </c>
      <c r="P1452" s="20">
        <v>0</v>
      </c>
      <c r="R1452" s="20">
        <v>0</v>
      </c>
      <c r="T1452" s="20">
        <v>0</v>
      </c>
      <c r="V1452" s="29">
        <v>408312</v>
      </c>
      <c r="X1452" s="8" t="str">
        <f t="shared" si="22"/>
        <v>No</v>
      </c>
      <c r="Z1452" s="21"/>
      <c r="AC1452" s="28"/>
    </row>
    <row r="1453" spans="1:29">
      <c r="A1453" s="8" t="s">
        <v>2432</v>
      </c>
      <c r="B1453" s="8" t="s">
        <v>5781</v>
      </c>
      <c r="C1453" s="8" t="s">
        <v>177</v>
      </c>
      <c r="D1453" s="178" t="s">
        <v>2433</v>
      </c>
      <c r="E1453" s="181" t="s">
        <v>2434</v>
      </c>
      <c r="F1453" s="8" t="s">
        <v>68</v>
      </c>
      <c r="G1453" s="8" t="s">
        <v>108</v>
      </c>
      <c r="H1453" s="6">
        <v>0</v>
      </c>
      <c r="I1453" s="12">
        <v>8</v>
      </c>
      <c r="J1453" s="20">
        <v>0</v>
      </c>
      <c r="L1453" s="20">
        <v>0</v>
      </c>
      <c r="N1453" s="20">
        <v>310072</v>
      </c>
      <c r="P1453" s="20">
        <v>0</v>
      </c>
      <c r="R1453" s="20">
        <v>0</v>
      </c>
      <c r="T1453" s="20">
        <v>0</v>
      </c>
      <c r="V1453" s="29">
        <v>310072</v>
      </c>
      <c r="X1453" s="8" t="str">
        <f t="shared" si="22"/>
        <v>No</v>
      </c>
      <c r="Z1453" s="21"/>
      <c r="AC1453" s="28"/>
    </row>
    <row r="1454" spans="1:29">
      <c r="A1454" s="8" t="s">
        <v>273</v>
      </c>
      <c r="B1454" s="8" t="s">
        <v>5806</v>
      </c>
      <c r="C1454" s="8" t="s">
        <v>82</v>
      </c>
      <c r="D1454" s="178">
        <v>4182</v>
      </c>
      <c r="E1454" s="181">
        <v>40182</v>
      </c>
      <c r="F1454" s="8" t="s">
        <v>68</v>
      </c>
      <c r="G1454" s="8" t="s">
        <v>3846</v>
      </c>
      <c r="H1454" s="6">
        <v>2148346</v>
      </c>
      <c r="I1454" s="12">
        <v>8</v>
      </c>
      <c r="J1454" s="20">
        <v>170991</v>
      </c>
      <c r="L1454" s="20">
        <v>0</v>
      </c>
      <c r="N1454" s="20">
        <v>0</v>
      </c>
      <c r="P1454" s="20">
        <v>0</v>
      </c>
      <c r="R1454" s="20">
        <v>0</v>
      </c>
      <c r="T1454" s="20">
        <v>0</v>
      </c>
      <c r="V1454" s="29">
        <v>170991</v>
      </c>
      <c r="X1454" s="8" t="str">
        <f t="shared" si="22"/>
        <v>No</v>
      </c>
      <c r="Z1454" s="21"/>
      <c r="AC1454" s="28"/>
    </row>
    <row r="1455" spans="1:29">
      <c r="A1455" s="8" t="s">
        <v>6466</v>
      </c>
      <c r="B1455" s="8" t="s">
        <v>122</v>
      </c>
      <c r="C1455" s="8" t="s">
        <v>93</v>
      </c>
      <c r="D1455" s="178">
        <v>6081</v>
      </c>
      <c r="E1455" s="181">
        <v>60081</v>
      </c>
      <c r="F1455" s="8" t="s">
        <v>68</v>
      </c>
      <c r="G1455" s="8" t="s">
        <v>3846</v>
      </c>
      <c r="H1455" s="6">
        <v>98884</v>
      </c>
      <c r="I1455" s="12">
        <v>8</v>
      </c>
      <c r="J1455" s="20">
        <v>1557706</v>
      </c>
      <c r="L1455" s="20">
        <v>0</v>
      </c>
      <c r="N1455" s="20">
        <v>0</v>
      </c>
      <c r="P1455" s="20">
        <v>0</v>
      </c>
      <c r="R1455" s="20">
        <v>0</v>
      </c>
      <c r="T1455" s="20">
        <v>0</v>
      </c>
      <c r="V1455" s="29">
        <v>1557706</v>
      </c>
      <c r="X1455" s="8" t="str">
        <f t="shared" si="22"/>
        <v>No</v>
      </c>
      <c r="Z1455" s="21"/>
      <c r="AC1455" s="28"/>
    </row>
    <row r="1456" spans="1:29">
      <c r="A1456" s="8" t="s">
        <v>897</v>
      </c>
      <c r="B1456" s="8" t="s">
        <v>4273</v>
      </c>
      <c r="C1456" s="8" t="s">
        <v>124</v>
      </c>
      <c r="D1456" s="178" t="s">
        <v>898</v>
      </c>
      <c r="E1456" s="181" t="s">
        <v>899</v>
      </c>
      <c r="F1456" s="8" t="s">
        <v>68</v>
      </c>
      <c r="G1456" s="8" t="s">
        <v>108</v>
      </c>
      <c r="H1456" s="6">
        <v>0</v>
      </c>
      <c r="I1456" s="12">
        <v>8</v>
      </c>
      <c r="J1456" s="20">
        <v>0</v>
      </c>
      <c r="L1456" s="20">
        <v>0</v>
      </c>
      <c r="N1456" s="20">
        <v>326580</v>
      </c>
      <c r="P1456" s="20">
        <v>0</v>
      </c>
      <c r="R1456" s="20">
        <v>0</v>
      </c>
      <c r="T1456" s="20">
        <v>0</v>
      </c>
      <c r="V1456" s="29">
        <v>326580</v>
      </c>
      <c r="X1456" s="8" t="str">
        <f t="shared" si="22"/>
        <v>No</v>
      </c>
      <c r="Z1456" s="21"/>
      <c r="AC1456" s="28"/>
    </row>
    <row r="1457" spans="1:29">
      <c r="A1457" s="8" t="s">
        <v>2134</v>
      </c>
      <c r="B1457" s="8" t="s">
        <v>5772</v>
      </c>
      <c r="C1457" s="8" t="s">
        <v>328</v>
      </c>
      <c r="D1457" s="178" t="s">
        <v>2135</v>
      </c>
      <c r="E1457" s="181" t="s">
        <v>2136</v>
      </c>
      <c r="F1457" s="8" t="s">
        <v>68</v>
      </c>
      <c r="G1457" s="8" t="s">
        <v>108</v>
      </c>
      <c r="H1457" s="6">
        <v>0</v>
      </c>
      <c r="I1457" s="12">
        <v>8</v>
      </c>
      <c r="J1457" s="20">
        <v>0</v>
      </c>
      <c r="L1457" s="20">
        <v>0</v>
      </c>
      <c r="N1457" s="20">
        <v>290412</v>
      </c>
      <c r="P1457" s="20">
        <v>0</v>
      </c>
      <c r="R1457" s="20">
        <v>0</v>
      </c>
      <c r="T1457" s="20">
        <v>0</v>
      </c>
      <c r="V1457" s="29">
        <v>290412</v>
      </c>
      <c r="X1457" s="8" t="str">
        <f t="shared" si="22"/>
        <v>No</v>
      </c>
      <c r="Z1457" s="21"/>
      <c r="AC1457" s="28"/>
    </row>
    <row r="1458" spans="1:29">
      <c r="A1458" s="8" t="s">
        <v>6625</v>
      </c>
      <c r="B1458" s="8" t="s">
        <v>5767</v>
      </c>
      <c r="C1458" s="8" t="s">
        <v>101</v>
      </c>
      <c r="D1458" s="178">
        <v>5098</v>
      </c>
      <c r="E1458" s="181">
        <v>50098</v>
      </c>
      <c r="F1458" s="8" t="s">
        <v>68</v>
      </c>
      <c r="G1458" s="8" t="s">
        <v>3846</v>
      </c>
      <c r="H1458" s="6">
        <v>66025</v>
      </c>
      <c r="I1458" s="12">
        <v>8</v>
      </c>
      <c r="J1458" s="20">
        <v>1498943</v>
      </c>
      <c r="L1458" s="20">
        <v>0</v>
      </c>
      <c r="N1458" s="20">
        <v>0</v>
      </c>
      <c r="P1458" s="20">
        <v>0</v>
      </c>
      <c r="R1458" s="20">
        <v>0</v>
      </c>
      <c r="T1458" s="20">
        <v>0</v>
      </c>
      <c r="V1458" s="29">
        <v>1498943</v>
      </c>
      <c r="X1458" s="8" t="str">
        <f t="shared" si="22"/>
        <v>No</v>
      </c>
      <c r="Z1458" s="21"/>
      <c r="AC1458" s="28"/>
    </row>
    <row r="1459" spans="1:29">
      <c r="A1459" s="8" t="s">
        <v>6470</v>
      </c>
      <c r="B1459" s="8" t="s">
        <v>5782</v>
      </c>
      <c r="C1459" s="8" t="s">
        <v>99</v>
      </c>
      <c r="D1459" s="178" t="s">
        <v>537</v>
      </c>
      <c r="E1459" s="181">
        <v>41088</v>
      </c>
      <c r="F1459" s="8" t="s">
        <v>68</v>
      </c>
      <c r="G1459" s="8" t="s">
        <v>3846</v>
      </c>
      <c r="H1459" s="6">
        <v>4515419</v>
      </c>
      <c r="I1459" s="12">
        <v>8</v>
      </c>
      <c r="J1459" s="20">
        <v>0</v>
      </c>
      <c r="L1459" s="20">
        <v>0</v>
      </c>
      <c r="N1459" s="20">
        <v>290884</v>
      </c>
      <c r="P1459" s="20">
        <v>0</v>
      </c>
      <c r="R1459" s="20">
        <v>0</v>
      </c>
      <c r="T1459" s="20">
        <v>0</v>
      </c>
      <c r="V1459" s="29">
        <v>290884</v>
      </c>
      <c r="X1459" s="8" t="str">
        <f t="shared" si="22"/>
        <v>No</v>
      </c>
      <c r="Z1459" s="21"/>
      <c r="AC1459" s="28"/>
    </row>
    <row r="1460" spans="1:29">
      <c r="A1460" s="8" t="s">
        <v>6478</v>
      </c>
      <c r="B1460" s="8" t="s">
        <v>168</v>
      </c>
      <c r="C1460" s="8" t="s">
        <v>110</v>
      </c>
      <c r="D1460" s="178" t="s">
        <v>804</v>
      </c>
      <c r="E1460" s="181" t="s">
        <v>805</v>
      </c>
      <c r="F1460" s="8" t="s">
        <v>116</v>
      </c>
      <c r="G1460" s="8" t="s">
        <v>108</v>
      </c>
      <c r="H1460" s="6">
        <v>0</v>
      </c>
      <c r="I1460" s="12">
        <v>8</v>
      </c>
      <c r="J1460" s="20">
        <v>0</v>
      </c>
      <c r="L1460" s="20">
        <v>0</v>
      </c>
      <c r="N1460" s="20">
        <v>406978</v>
      </c>
      <c r="P1460" s="20">
        <v>0</v>
      </c>
      <c r="R1460" s="20">
        <v>0</v>
      </c>
      <c r="T1460" s="20">
        <v>73041</v>
      </c>
      <c r="V1460" s="29">
        <v>480019</v>
      </c>
      <c r="X1460" s="8" t="str">
        <f t="shared" si="22"/>
        <v>No</v>
      </c>
      <c r="Z1460" s="21"/>
      <c r="AC1460" s="28"/>
    </row>
    <row r="1461" spans="1:29">
      <c r="A1461" s="8" t="s">
        <v>6476</v>
      </c>
      <c r="B1461" s="8" t="s">
        <v>1268</v>
      </c>
      <c r="C1461" s="8" t="s">
        <v>101</v>
      </c>
      <c r="D1461" s="178" t="s">
        <v>3634</v>
      </c>
      <c r="E1461" s="181" t="s">
        <v>3635</v>
      </c>
      <c r="F1461" s="8" t="s">
        <v>68</v>
      </c>
      <c r="G1461" s="8" t="s">
        <v>108</v>
      </c>
      <c r="H1461" s="6">
        <v>0</v>
      </c>
      <c r="I1461" s="12">
        <v>8</v>
      </c>
      <c r="J1461" s="20">
        <v>88497</v>
      </c>
      <c r="L1461" s="20">
        <v>0</v>
      </c>
      <c r="N1461" s="20">
        <v>41973</v>
      </c>
      <c r="P1461" s="20">
        <v>0</v>
      </c>
      <c r="R1461" s="20">
        <v>0</v>
      </c>
      <c r="T1461" s="20">
        <v>0</v>
      </c>
      <c r="V1461" s="29">
        <v>130470</v>
      </c>
      <c r="X1461" s="8" t="str">
        <f t="shared" si="22"/>
        <v>No</v>
      </c>
      <c r="Z1461" s="21"/>
      <c r="AC1461" s="28"/>
    </row>
    <row r="1462" spans="1:29">
      <c r="A1462" s="8" t="s">
        <v>6628</v>
      </c>
      <c r="B1462" s="8" t="s">
        <v>5797</v>
      </c>
      <c r="C1462" s="8" t="s">
        <v>93</v>
      </c>
      <c r="D1462" s="178">
        <v>6035</v>
      </c>
      <c r="E1462" s="181">
        <v>60035</v>
      </c>
      <c r="F1462" s="8" t="s">
        <v>68</v>
      </c>
      <c r="G1462" s="8" t="s">
        <v>3846</v>
      </c>
      <c r="H1462" s="6">
        <v>99437</v>
      </c>
      <c r="I1462" s="12">
        <v>8</v>
      </c>
      <c r="J1462" s="20">
        <v>4752640</v>
      </c>
      <c r="L1462" s="20">
        <v>0</v>
      </c>
      <c r="N1462" s="20">
        <v>0</v>
      </c>
      <c r="P1462" s="20">
        <v>177693</v>
      </c>
      <c r="R1462" s="20">
        <v>0</v>
      </c>
      <c r="T1462" s="20">
        <v>0</v>
      </c>
      <c r="V1462" s="29">
        <v>4930333</v>
      </c>
      <c r="X1462" s="8" t="str">
        <f t="shared" si="22"/>
        <v>No</v>
      </c>
      <c r="Z1462" s="21"/>
      <c r="AC1462" s="28"/>
    </row>
    <row r="1463" spans="1:29">
      <c r="A1463" s="8" t="s">
        <v>3473</v>
      </c>
      <c r="B1463" s="8" t="s">
        <v>5793</v>
      </c>
      <c r="C1463" s="8" t="s">
        <v>120</v>
      </c>
      <c r="D1463" s="178" t="s">
        <v>3474</v>
      </c>
      <c r="E1463" s="181" t="s">
        <v>3475</v>
      </c>
      <c r="F1463" s="8" t="s">
        <v>68</v>
      </c>
      <c r="G1463" s="8" t="s">
        <v>108</v>
      </c>
      <c r="H1463" s="6">
        <v>0</v>
      </c>
      <c r="I1463" s="12">
        <v>8</v>
      </c>
      <c r="J1463" s="20">
        <v>238901</v>
      </c>
      <c r="L1463" s="20">
        <v>0</v>
      </c>
      <c r="N1463" s="20">
        <v>190712</v>
      </c>
      <c r="P1463" s="20">
        <v>60028</v>
      </c>
      <c r="R1463" s="20">
        <v>0</v>
      </c>
      <c r="T1463" s="20">
        <v>30830</v>
      </c>
      <c r="V1463" s="29">
        <v>520471</v>
      </c>
      <c r="X1463" s="8" t="str">
        <f t="shared" si="22"/>
        <v>No</v>
      </c>
      <c r="Z1463" s="21"/>
      <c r="AC1463" s="28"/>
    </row>
    <row r="1464" spans="1:29">
      <c r="A1464" s="8" t="s">
        <v>1634</v>
      </c>
      <c r="B1464" s="8" t="s">
        <v>790</v>
      </c>
      <c r="C1464" s="8" t="s">
        <v>288</v>
      </c>
      <c r="D1464" s="178" t="s">
        <v>1635</v>
      </c>
      <c r="E1464" s="181" t="s">
        <v>1636</v>
      </c>
      <c r="F1464" s="8" t="s">
        <v>68</v>
      </c>
      <c r="G1464" s="8" t="s">
        <v>108</v>
      </c>
      <c r="H1464" s="6">
        <v>0</v>
      </c>
      <c r="I1464" s="12">
        <v>8</v>
      </c>
      <c r="J1464" s="20">
        <v>0</v>
      </c>
      <c r="L1464" s="20">
        <v>0</v>
      </c>
      <c r="N1464" s="20">
        <v>495727</v>
      </c>
      <c r="P1464" s="20">
        <v>0</v>
      </c>
      <c r="R1464" s="20">
        <v>0</v>
      </c>
      <c r="T1464" s="20">
        <v>0</v>
      </c>
      <c r="V1464" s="29">
        <v>495727</v>
      </c>
      <c r="X1464" s="8" t="str">
        <f t="shared" si="22"/>
        <v>No</v>
      </c>
      <c r="Z1464" s="21"/>
      <c r="AC1464" s="28"/>
    </row>
    <row r="1465" spans="1:29">
      <c r="A1465" s="8" t="s">
        <v>1735</v>
      </c>
      <c r="B1465" s="8" t="s">
        <v>5808</v>
      </c>
      <c r="C1465" s="8" t="s">
        <v>42</v>
      </c>
      <c r="D1465" s="178" t="s">
        <v>1736</v>
      </c>
      <c r="E1465" s="181">
        <v>55252</v>
      </c>
      <c r="F1465" s="8" t="s">
        <v>34</v>
      </c>
      <c r="G1465" s="8" t="s">
        <v>3846</v>
      </c>
      <c r="H1465" s="6">
        <v>0</v>
      </c>
      <c r="I1465" s="12">
        <v>8</v>
      </c>
      <c r="J1465" s="20">
        <v>173506</v>
      </c>
      <c r="L1465" s="20">
        <v>0</v>
      </c>
      <c r="N1465" s="20">
        <v>394066</v>
      </c>
      <c r="P1465" s="20">
        <v>0</v>
      </c>
      <c r="R1465" s="20">
        <v>0</v>
      </c>
      <c r="T1465" s="20">
        <v>0</v>
      </c>
      <c r="V1465" s="29">
        <v>567572</v>
      </c>
      <c r="X1465" s="8" t="str">
        <f t="shared" si="22"/>
        <v>No</v>
      </c>
      <c r="Z1465" s="21"/>
      <c r="AC1465" s="28"/>
    </row>
    <row r="1466" spans="1:29">
      <c r="A1466" s="8" t="s">
        <v>125</v>
      </c>
      <c r="B1466" s="8" t="s">
        <v>5773</v>
      </c>
      <c r="C1466" s="8" t="s">
        <v>74</v>
      </c>
      <c r="D1466" s="178">
        <v>9238</v>
      </c>
      <c r="E1466" s="181">
        <v>90238</v>
      </c>
      <c r="F1466" s="8" t="s">
        <v>68</v>
      </c>
      <c r="G1466" s="8" t="s">
        <v>3846</v>
      </c>
      <c r="H1466" s="6">
        <v>54372</v>
      </c>
      <c r="I1466" s="12">
        <v>8</v>
      </c>
      <c r="J1466" s="20">
        <v>1844173</v>
      </c>
      <c r="L1466" s="20">
        <v>0</v>
      </c>
      <c r="N1466" s="20">
        <v>0</v>
      </c>
      <c r="P1466" s="20">
        <v>0</v>
      </c>
      <c r="R1466" s="20">
        <v>0</v>
      </c>
      <c r="T1466" s="20">
        <v>0</v>
      </c>
      <c r="V1466" s="29">
        <v>1844173</v>
      </c>
      <c r="X1466" s="8" t="str">
        <f t="shared" si="22"/>
        <v>No</v>
      </c>
      <c r="Z1466" s="21"/>
      <c r="AC1466" s="28"/>
    </row>
    <row r="1467" spans="1:29">
      <c r="A1467" s="8" t="s">
        <v>4727</v>
      </c>
      <c r="B1467" s="8" t="s">
        <v>5849</v>
      </c>
      <c r="C1467" s="8" t="s">
        <v>177</v>
      </c>
      <c r="D1467" s="178">
        <v>7056</v>
      </c>
      <c r="E1467" s="181">
        <v>70056</v>
      </c>
      <c r="F1467" s="8" t="s">
        <v>68</v>
      </c>
      <c r="G1467" s="8" t="s">
        <v>3846</v>
      </c>
      <c r="H1467" s="6">
        <v>472870</v>
      </c>
      <c r="I1467" s="12">
        <v>7</v>
      </c>
      <c r="J1467" s="20">
        <v>9572</v>
      </c>
      <c r="L1467" s="20">
        <v>0</v>
      </c>
      <c r="N1467" s="20">
        <v>174094</v>
      </c>
      <c r="P1467" s="20">
        <v>0</v>
      </c>
      <c r="R1467" s="20">
        <v>0</v>
      </c>
      <c r="T1467" s="20">
        <v>0</v>
      </c>
      <c r="V1467" s="29">
        <v>183666</v>
      </c>
      <c r="X1467" s="8" t="str">
        <f t="shared" si="22"/>
        <v>No</v>
      </c>
      <c r="Z1467" s="21"/>
      <c r="AC1467" s="28"/>
    </row>
    <row r="1468" spans="1:29">
      <c r="A1468" s="8" t="s">
        <v>1472</v>
      </c>
      <c r="B1468" s="8" t="s">
        <v>1473</v>
      </c>
      <c r="C1468" s="8" t="s">
        <v>83</v>
      </c>
      <c r="D1468" s="178" t="s">
        <v>1474</v>
      </c>
      <c r="E1468" s="181" t="s">
        <v>1475</v>
      </c>
      <c r="F1468" s="8" t="s">
        <v>116</v>
      </c>
      <c r="G1468" s="8" t="s">
        <v>108</v>
      </c>
      <c r="H1468" s="6">
        <v>0</v>
      </c>
      <c r="I1468" s="12">
        <v>7</v>
      </c>
      <c r="J1468" s="20">
        <v>51621</v>
      </c>
      <c r="L1468" s="20">
        <v>0</v>
      </c>
      <c r="N1468" s="20">
        <v>217872</v>
      </c>
      <c r="P1468" s="20">
        <v>0</v>
      </c>
      <c r="R1468" s="20">
        <v>0</v>
      </c>
      <c r="T1468" s="20">
        <v>0</v>
      </c>
      <c r="V1468" s="29">
        <v>269493</v>
      </c>
      <c r="X1468" s="8" t="str">
        <f t="shared" si="22"/>
        <v>No</v>
      </c>
      <c r="Z1468" s="21"/>
      <c r="AC1468" s="28"/>
    </row>
    <row r="1469" spans="1:29">
      <c r="A1469" s="8" t="s">
        <v>4384</v>
      </c>
      <c r="B1469" s="8" t="s">
        <v>5832</v>
      </c>
      <c r="C1469" s="8" t="s">
        <v>82</v>
      </c>
      <c r="E1469" s="181" t="s">
        <v>4385</v>
      </c>
      <c r="F1469" s="8" t="s">
        <v>68</v>
      </c>
      <c r="G1469" s="8" t="s">
        <v>108</v>
      </c>
      <c r="H1469" s="6">
        <v>0</v>
      </c>
      <c r="I1469" s="12">
        <v>7</v>
      </c>
      <c r="J1469" s="20">
        <v>0</v>
      </c>
      <c r="L1469" s="20">
        <v>0</v>
      </c>
      <c r="N1469" s="20">
        <v>75456</v>
      </c>
      <c r="P1469" s="20">
        <v>0</v>
      </c>
      <c r="R1469" s="20">
        <v>0</v>
      </c>
      <c r="T1469" s="20">
        <v>0</v>
      </c>
      <c r="V1469" s="29">
        <v>75456</v>
      </c>
      <c r="X1469" s="8" t="str">
        <f t="shared" si="22"/>
        <v>No</v>
      </c>
      <c r="Z1469" s="21"/>
      <c r="AC1469" s="28"/>
    </row>
    <row r="1470" spans="1:29">
      <c r="A1470" s="8" t="s">
        <v>6483</v>
      </c>
      <c r="B1470" s="8" t="s">
        <v>5818</v>
      </c>
      <c r="C1470" s="8" t="s">
        <v>152</v>
      </c>
      <c r="D1470" s="178" t="s">
        <v>2789</v>
      </c>
      <c r="E1470" s="181" t="s">
        <v>2790</v>
      </c>
      <c r="F1470" s="8" t="s">
        <v>68</v>
      </c>
      <c r="G1470" s="8" t="s">
        <v>108</v>
      </c>
      <c r="H1470" s="6">
        <v>0</v>
      </c>
      <c r="I1470" s="12">
        <v>7</v>
      </c>
      <c r="J1470" s="20">
        <v>0</v>
      </c>
      <c r="L1470" s="20">
        <v>0</v>
      </c>
      <c r="N1470" s="20">
        <v>198217</v>
      </c>
      <c r="P1470" s="20">
        <v>36965</v>
      </c>
      <c r="R1470" s="20">
        <v>0</v>
      </c>
      <c r="T1470" s="20">
        <v>0</v>
      </c>
      <c r="V1470" s="29">
        <v>235182</v>
      </c>
      <c r="X1470" s="8" t="str">
        <f t="shared" si="22"/>
        <v>No</v>
      </c>
      <c r="Z1470" s="21"/>
      <c r="AC1470" s="28"/>
    </row>
    <row r="1471" spans="1:29">
      <c r="A1471" s="8" t="s">
        <v>3159</v>
      </c>
      <c r="B1471" s="8" t="s">
        <v>3160</v>
      </c>
      <c r="C1471" s="8" t="s">
        <v>71</v>
      </c>
      <c r="D1471" s="178" t="s">
        <v>3161</v>
      </c>
      <c r="E1471" s="181" t="s">
        <v>3162</v>
      </c>
      <c r="F1471" s="8" t="s">
        <v>72</v>
      </c>
      <c r="G1471" s="8" t="s">
        <v>108</v>
      </c>
      <c r="H1471" s="6">
        <v>0</v>
      </c>
      <c r="I1471" s="12">
        <v>7</v>
      </c>
      <c r="J1471" s="20">
        <v>0</v>
      </c>
      <c r="L1471" s="20">
        <v>0</v>
      </c>
      <c r="N1471" s="20">
        <v>0</v>
      </c>
      <c r="P1471" s="20">
        <v>0</v>
      </c>
      <c r="R1471" s="20">
        <v>0</v>
      </c>
      <c r="T1471" s="20">
        <v>0</v>
      </c>
      <c r="V1471" s="29">
        <v>0</v>
      </c>
      <c r="X1471" s="8" t="str">
        <f t="shared" si="22"/>
        <v>No</v>
      </c>
      <c r="Z1471" s="21"/>
      <c r="AC1471" s="28"/>
    </row>
    <row r="1472" spans="1:29">
      <c r="A1472" s="8" t="s">
        <v>4741</v>
      </c>
      <c r="B1472" s="8" t="s">
        <v>5827</v>
      </c>
      <c r="C1472" s="8" t="s">
        <v>36</v>
      </c>
      <c r="D1472" s="178">
        <v>9239</v>
      </c>
      <c r="E1472" s="181">
        <v>90239</v>
      </c>
      <c r="F1472" s="8" t="s">
        <v>68</v>
      </c>
      <c r="G1472" s="8" t="s">
        <v>3846</v>
      </c>
      <c r="H1472" s="6">
        <v>52745</v>
      </c>
      <c r="I1472" s="12">
        <v>7</v>
      </c>
      <c r="J1472" s="20">
        <v>965649</v>
      </c>
      <c r="L1472" s="20">
        <v>0</v>
      </c>
      <c r="N1472" s="20">
        <v>0</v>
      </c>
      <c r="P1472" s="20">
        <v>0</v>
      </c>
      <c r="R1472" s="20">
        <v>0</v>
      </c>
      <c r="T1472" s="20">
        <v>0</v>
      </c>
      <c r="V1472" s="29">
        <v>965649</v>
      </c>
      <c r="X1472" s="8" t="str">
        <f t="shared" si="22"/>
        <v>No</v>
      </c>
      <c r="Z1472" s="21"/>
      <c r="AC1472" s="28"/>
    </row>
    <row r="1473" spans="1:29">
      <c r="A1473" s="8" t="s">
        <v>6491</v>
      </c>
      <c r="B1473" s="8" t="s">
        <v>5834</v>
      </c>
      <c r="C1473" s="8" t="s">
        <v>174</v>
      </c>
      <c r="D1473" s="178">
        <v>4186</v>
      </c>
      <c r="E1473" s="181">
        <v>40186</v>
      </c>
      <c r="F1473" s="8" t="s">
        <v>68</v>
      </c>
      <c r="G1473" s="8" t="s">
        <v>3846</v>
      </c>
      <c r="H1473" s="6">
        <v>133228</v>
      </c>
      <c r="I1473" s="12">
        <v>7</v>
      </c>
      <c r="J1473" s="20">
        <v>1454425</v>
      </c>
      <c r="L1473" s="20">
        <v>0</v>
      </c>
      <c r="N1473" s="20">
        <v>0</v>
      </c>
      <c r="P1473" s="20">
        <v>0</v>
      </c>
      <c r="R1473" s="20">
        <v>0</v>
      </c>
      <c r="T1473" s="20">
        <v>0</v>
      </c>
      <c r="V1473" s="29">
        <v>1454425</v>
      </c>
      <c r="X1473" s="8" t="str">
        <f t="shared" si="22"/>
        <v>No</v>
      </c>
      <c r="Z1473" s="21"/>
      <c r="AC1473" s="28"/>
    </row>
    <row r="1474" spans="1:29">
      <c r="A1474" s="8" t="s">
        <v>143</v>
      </c>
      <c r="B1474" s="8" t="s">
        <v>5829</v>
      </c>
      <c r="C1474" s="8" t="s">
        <v>82</v>
      </c>
      <c r="D1474" s="178">
        <v>4145</v>
      </c>
      <c r="E1474" s="181">
        <v>40145</v>
      </c>
      <c r="F1474" s="8" t="s">
        <v>68</v>
      </c>
      <c r="G1474" s="8" t="s">
        <v>3846</v>
      </c>
      <c r="H1474" s="6">
        <v>2148346</v>
      </c>
      <c r="I1474" s="12">
        <v>7</v>
      </c>
      <c r="J1474" s="20">
        <v>295870</v>
      </c>
      <c r="L1474" s="20">
        <v>0</v>
      </c>
      <c r="N1474" s="20">
        <v>0</v>
      </c>
      <c r="P1474" s="20">
        <v>0</v>
      </c>
      <c r="R1474" s="20">
        <v>0</v>
      </c>
      <c r="T1474" s="20">
        <v>28428</v>
      </c>
      <c r="V1474" s="29">
        <v>324298</v>
      </c>
      <c r="X1474" s="8" t="str">
        <f t="shared" si="22"/>
        <v>No</v>
      </c>
      <c r="Z1474" s="21"/>
      <c r="AC1474" s="28"/>
    </row>
    <row r="1475" spans="1:29">
      <c r="A1475" s="8" t="s">
        <v>1207</v>
      </c>
      <c r="B1475" s="8" t="s">
        <v>5838</v>
      </c>
      <c r="C1475" s="8" t="s">
        <v>120</v>
      </c>
      <c r="D1475" s="178" t="s">
        <v>1208</v>
      </c>
      <c r="E1475" s="181">
        <v>119</v>
      </c>
      <c r="F1475" s="8" t="s">
        <v>34</v>
      </c>
      <c r="G1475" s="8" t="s">
        <v>3846</v>
      </c>
      <c r="H1475" s="6">
        <v>0</v>
      </c>
      <c r="I1475" s="12">
        <v>7</v>
      </c>
      <c r="J1475" s="20">
        <v>0</v>
      </c>
      <c r="L1475" s="20">
        <v>0</v>
      </c>
      <c r="N1475" s="20">
        <v>261427</v>
      </c>
      <c r="P1475" s="20">
        <v>43836</v>
      </c>
      <c r="R1475" s="20">
        <v>0</v>
      </c>
      <c r="T1475" s="20">
        <v>26509</v>
      </c>
      <c r="V1475" s="29">
        <v>331772</v>
      </c>
      <c r="X1475" s="8" t="str">
        <f t="shared" ref="X1475:X1538" si="23">IF(W1475&amp;U1475&amp;S1475&amp;Q1475&amp;O1475&amp;M1475&amp;K1475&lt;&gt;"","Yes","No")</f>
        <v>No</v>
      </c>
      <c r="Z1475" s="21"/>
      <c r="AC1475" s="28"/>
    </row>
    <row r="1476" spans="1:29">
      <c r="A1476" s="8" t="s">
        <v>4020</v>
      </c>
      <c r="B1476" s="8" t="s">
        <v>5815</v>
      </c>
      <c r="C1476" s="8" t="s">
        <v>39</v>
      </c>
      <c r="D1476" s="178" t="s">
        <v>3023</v>
      </c>
      <c r="E1476" s="181" t="s">
        <v>3024</v>
      </c>
      <c r="F1476" s="8" t="s">
        <v>68</v>
      </c>
      <c r="G1476" s="8" t="s">
        <v>108</v>
      </c>
      <c r="H1476" s="6">
        <v>0</v>
      </c>
      <c r="I1476" s="12">
        <v>7</v>
      </c>
      <c r="J1476" s="20">
        <v>0</v>
      </c>
      <c r="L1476" s="20">
        <v>0</v>
      </c>
      <c r="N1476" s="20">
        <v>188824</v>
      </c>
      <c r="P1476" s="20">
        <v>0</v>
      </c>
      <c r="R1476" s="20">
        <v>0</v>
      </c>
      <c r="T1476" s="20">
        <v>0</v>
      </c>
      <c r="V1476" s="29">
        <v>188824</v>
      </c>
      <c r="X1476" s="8" t="str">
        <f t="shared" si="23"/>
        <v>No</v>
      </c>
      <c r="Z1476" s="21"/>
      <c r="AC1476" s="28"/>
    </row>
    <row r="1477" spans="1:29">
      <c r="A1477" s="8" t="s">
        <v>3482</v>
      </c>
      <c r="B1477" s="8" t="s">
        <v>5830</v>
      </c>
      <c r="C1477" s="8" t="s">
        <v>120</v>
      </c>
      <c r="D1477" s="178" t="s">
        <v>3483</v>
      </c>
      <c r="E1477" s="181" t="s">
        <v>3484</v>
      </c>
      <c r="F1477" s="8" t="s">
        <v>68</v>
      </c>
      <c r="G1477" s="8" t="s">
        <v>108</v>
      </c>
      <c r="H1477" s="6">
        <v>0</v>
      </c>
      <c r="I1477" s="12">
        <v>7</v>
      </c>
      <c r="J1477" s="20">
        <v>374000</v>
      </c>
      <c r="L1477" s="20">
        <v>0</v>
      </c>
      <c r="N1477" s="20">
        <v>1357222</v>
      </c>
      <c r="P1477" s="20">
        <v>343735</v>
      </c>
      <c r="R1477" s="20">
        <v>0</v>
      </c>
      <c r="T1477" s="20">
        <v>51926</v>
      </c>
      <c r="V1477" s="29">
        <v>2126883</v>
      </c>
      <c r="X1477" s="8" t="str">
        <f t="shared" si="23"/>
        <v>No</v>
      </c>
      <c r="Z1477" s="21"/>
      <c r="AC1477" s="28"/>
    </row>
    <row r="1478" spans="1:29">
      <c r="A1478" s="8" t="s">
        <v>4730</v>
      </c>
      <c r="B1478" s="8" t="s">
        <v>713</v>
      </c>
      <c r="C1478" s="8" t="s">
        <v>272</v>
      </c>
      <c r="D1478" s="178">
        <v>53</v>
      </c>
      <c r="E1478" s="181">
        <v>53</v>
      </c>
      <c r="F1478" s="8" t="s">
        <v>34</v>
      </c>
      <c r="G1478" s="8" t="s">
        <v>3846</v>
      </c>
      <c r="H1478" s="6">
        <v>98378</v>
      </c>
      <c r="I1478" s="12">
        <v>7</v>
      </c>
      <c r="J1478" s="20">
        <v>883899</v>
      </c>
      <c r="L1478" s="20">
        <v>13680</v>
      </c>
      <c r="N1478" s="20">
        <v>1180864</v>
      </c>
      <c r="P1478" s="20">
        <v>0</v>
      </c>
      <c r="R1478" s="20">
        <v>0</v>
      </c>
      <c r="T1478" s="20">
        <v>0</v>
      </c>
      <c r="V1478" s="29">
        <v>2078443</v>
      </c>
      <c r="X1478" s="8" t="str">
        <f t="shared" si="23"/>
        <v>No</v>
      </c>
      <c r="Z1478" s="21"/>
      <c r="AC1478" s="28"/>
    </row>
    <row r="1479" spans="1:29">
      <c r="A1479" s="8" t="s">
        <v>4393</v>
      </c>
      <c r="B1479" s="8" t="s">
        <v>5822</v>
      </c>
      <c r="C1479" s="8" t="s">
        <v>49</v>
      </c>
      <c r="D1479" s="178" t="s">
        <v>2368</v>
      </c>
      <c r="E1479" s="181" t="s">
        <v>2369</v>
      </c>
      <c r="F1479" s="8" t="s">
        <v>68</v>
      </c>
      <c r="G1479" s="8" t="s">
        <v>108</v>
      </c>
      <c r="H1479" s="6">
        <v>0</v>
      </c>
      <c r="I1479" s="12">
        <v>7</v>
      </c>
      <c r="J1479" s="20">
        <v>0</v>
      </c>
      <c r="L1479" s="20">
        <v>0</v>
      </c>
      <c r="N1479" s="20">
        <v>841968</v>
      </c>
      <c r="P1479" s="20">
        <v>0</v>
      </c>
      <c r="R1479" s="20">
        <v>0</v>
      </c>
      <c r="T1479" s="20">
        <v>0</v>
      </c>
      <c r="V1479" s="29">
        <v>841968</v>
      </c>
      <c r="X1479" s="8" t="str">
        <f t="shared" si="23"/>
        <v>No</v>
      </c>
      <c r="Z1479" s="21"/>
      <c r="AC1479" s="28"/>
    </row>
    <row r="1480" spans="1:29">
      <c r="A1480" s="8" t="s">
        <v>6488</v>
      </c>
      <c r="B1480" s="8" t="s">
        <v>2713</v>
      </c>
      <c r="C1480" s="8" t="s">
        <v>110</v>
      </c>
      <c r="D1480" s="178" t="s">
        <v>2714</v>
      </c>
      <c r="E1480" s="181">
        <v>66164</v>
      </c>
      <c r="F1480" s="8" t="s">
        <v>34</v>
      </c>
      <c r="G1480" s="8" t="s">
        <v>3846</v>
      </c>
      <c r="H1480" s="6">
        <v>0</v>
      </c>
      <c r="I1480" s="12">
        <v>7</v>
      </c>
      <c r="J1480" s="20">
        <v>0</v>
      </c>
      <c r="L1480" s="20">
        <v>0</v>
      </c>
      <c r="N1480" s="20">
        <v>260442</v>
      </c>
      <c r="P1480" s="20">
        <v>0</v>
      </c>
      <c r="R1480" s="20">
        <v>0</v>
      </c>
      <c r="T1480" s="20">
        <v>0</v>
      </c>
      <c r="V1480" s="29">
        <v>260442</v>
      </c>
      <c r="X1480" s="8" t="str">
        <f t="shared" si="23"/>
        <v>No</v>
      </c>
      <c r="Z1480" s="21"/>
      <c r="AC1480" s="28"/>
    </row>
    <row r="1481" spans="1:29">
      <c r="A1481" s="8" t="s">
        <v>6647</v>
      </c>
      <c r="B1481" s="8" t="s">
        <v>5841</v>
      </c>
      <c r="C1481" s="8" t="s">
        <v>74</v>
      </c>
      <c r="E1481" s="181">
        <v>90260</v>
      </c>
      <c r="F1481" s="8" t="s">
        <v>68</v>
      </c>
      <c r="G1481" s="8" t="s">
        <v>3846</v>
      </c>
      <c r="H1481" s="6">
        <v>12150996</v>
      </c>
      <c r="I1481" s="12">
        <v>7</v>
      </c>
      <c r="J1481" s="20">
        <v>0</v>
      </c>
      <c r="L1481" s="20">
        <v>0</v>
      </c>
      <c r="N1481" s="20">
        <v>0</v>
      </c>
      <c r="P1481" s="20">
        <v>0</v>
      </c>
      <c r="R1481" s="20">
        <v>0</v>
      </c>
      <c r="T1481" s="20">
        <v>0</v>
      </c>
      <c r="V1481" s="29">
        <v>0</v>
      </c>
      <c r="X1481" s="8" t="str">
        <f t="shared" si="23"/>
        <v>No</v>
      </c>
      <c r="Z1481" s="21"/>
      <c r="AC1481" s="28"/>
    </row>
    <row r="1482" spans="1:29">
      <c r="A1482" s="8" t="s">
        <v>2078</v>
      </c>
      <c r="B1482" s="8" t="s">
        <v>2079</v>
      </c>
      <c r="C1482" s="8" t="s">
        <v>45</v>
      </c>
      <c r="D1482" s="178" t="s">
        <v>2080</v>
      </c>
      <c r="E1482" s="181" t="s">
        <v>2081</v>
      </c>
      <c r="F1482" s="8" t="s">
        <v>68</v>
      </c>
      <c r="G1482" s="8" t="s">
        <v>108</v>
      </c>
      <c r="H1482" s="6">
        <v>0</v>
      </c>
      <c r="I1482" s="12">
        <v>7</v>
      </c>
      <c r="J1482" s="20">
        <v>0</v>
      </c>
      <c r="L1482" s="20">
        <v>0</v>
      </c>
      <c r="N1482" s="20">
        <v>407821</v>
      </c>
      <c r="P1482" s="20">
        <v>0</v>
      </c>
      <c r="R1482" s="20">
        <v>0</v>
      </c>
      <c r="T1482" s="20">
        <v>0</v>
      </c>
      <c r="V1482" s="29">
        <v>407821</v>
      </c>
      <c r="X1482" s="8" t="str">
        <f t="shared" si="23"/>
        <v>No</v>
      </c>
      <c r="Z1482" s="21"/>
      <c r="AC1482" s="28"/>
    </row>
    <row r="1483" spans="1:29">
      <c r="A1483" s="8" t="s">
        <v>6481</v>
      </c>
      <c r="B1483" s="8" t="s">
        <v>4202</v>
      </c>
      <c r="C1483" s="8" t="s">
        <v>285</v>
      </c>
      <c r="E1483" s="181" t="s">
        <v>4913</v>
      </c>
      <c r="F1483" s="8" t="s">
        <v>72</v>
      </c>
      <c r="G1483" s="8" t="s">
        <v>108</v>
      </c>
      <c r="H1483" s="6">
        <v>0</v>
      </c>
      <c r="I1483" s="12">
        <v>7</v>
      </c>
      <c r="J1483" s="20">
        <v>0</v>
      </c>
      <c r="L1483" s="20">
        <v>0</v>
      </c>
      <c r="N1483" s="20">
        <v>431111</v>
      </c>
      <c r="P1483" s="20">
        <v>0</v>
      </c>
      <c r="R1483" s="20">
        <v>0</v>
      </c>
      <c r="T1483" s="20">
        <v>0</v>
      </c>
      <c r="V1483" s="29">
        <v>431111</v>
      </c>
      <c r="X1483" s="8" t="str">
        <f t="shared" si="23"/>
        <v>No</v>
      </c>
      <c r="Z1483" s="21"/>
      <c r="AC1483" s="28"/>
    </row>
    <row r="1484" spans="1:29">
      <c r="A1484" s="8" t="s">
        <v>3695</v>
      </c>
      <c r="B1484" s="8" t="s">
        <v>5810</v>
      </c>
      <c r="C1484" s="8" t="s">
        <v>39</v>
      </c>
      <c r="D1484" s="178" t="s">
        <v>3025</v>
      </c>
      <c r="E1484" s="181" t="s">
        <v>3026</v>
      </c>
      <c r="F1484" s="8" t="s">
        <v>68</v>
      </c>
      <c r="G1484" s="8" t="s">
        <v>108</v>
      </c>
      <c r="H1484" s="6">
        <v>0</v>
      </c>
      <c r="I1484" s="12">
        <v>7</v>
      </c>
      <c r="J1484" s="20">
        <v>0</v>
      </c>
      <c r="L1484" s="20">
        <v>0</v>
      </c>
      <c r="N1484" s="20">
        <v>125000</v>
      </c>
      <c r="P1484" s="20">
        <v>0</v>
      </c>
      <c r="R1484" s="20">
        <v>0</v>
      </c>
      <c r="T1484" s="20">
        <v>0</v>
      </c>
      <c r="V1484" s="29">
        <v>125000</v>
      </c>
      <c r="X1484" s="8" t="str">
        <f t="shared" si="23"/>
        <v>No</v>
      </c>
      <c r="Z1484" s="21"/>
      <c r="AC1484" s="28"/>
    </row>
    <row r="1485" spans="1:29">
      <c r="A1485" s="8" t="s">
        <v>482</v>
      </c>
      <c r="B1485" s="8" t="s">
        <v>418</v>
      </c>
      <c r="C1485" s="8" t="s">
        <v>99</v>
      </c>
      <c r="D1485" s="178" t="s">
        <v>483</v>
      </c>
      <c r="E1485" s="181" t="s">
        <v>484</v>
      </c>
      <c r="F1485" s="8" t="s">
        <v>68</v>
      </c>
      <c r="G1485" s="8" t="s">
        <v>108</v>
      </c>
      <c r="H1485" s="6">
        <v>0</v>
      </c>
      <c r="I1485" s="12">
        <v>7</v>
      </c>
      <c r="J1485" s="20">
        <v>0</v>
      </c>
      <c r="L1485" s="20">
        <v>0</v>
      </c>
      <c r="N1485" s="20">
        <v>276638</v>
      </c>
      <c r="P1485" s="20">
        <v>0</v>
      </c>
      <c r="R1485" s="20">
        <v>0</v>
      </c>
      <c r="T1485" s="20">
        <v>0</v>
      </c>
      <c r="V1485" s="29">
        <v>276638</v>
      </c>
      <c r="X1485" s="8" t="str">
        <f t="shared" si="23"/>
        <v>No</v>
      </c>
      <c r="Z1485" s="21"/>
      <c r="AC1485" s="28"/>
    </row>
    <row r="1486" spans="1:29">
      <c r="A1486" s="8" t="s">
        <v>6493</v>
      </c>
      <c r="B1486" s="8" t="s">
        <v>5840</v>
      </c>
      <c r="C1486" s="8" t="s">
        <v>152</v>
      </c>
      <c r="D1486" s="178" t="s">
        <v>2833</v>
      </c>
      <c r="E1486" s="181" t="s">
        <v>2834</v>
      </c>
      <c r="F1486" s="8" t="s">
        <v>68</v>
      </c>
      <c r="G1486" s="8" t="s">
        <v>108</v>
      </c>
      <c r="H1486" s="6">
        <v>0</v>
      </c>
      <c r="I1486" s="12">
        <v>7</v>
      </c>
      <c r="J1486" s="20">
        <v>0</v>
      </c>
      <c r="L1486" s="20">
        <v>0</v>
      </c>
      <c r="N1486" s="20">
        <v>211112</v>
      </c>
      <c r="P1486" s="20">
        <v>33797</v>
      </c>
      <c r="R1486" s="20">
        <v>0</v>
      </c>
      <c r="T1486" s="20">
        <v>0</v>
      </c>
      <c r="V1486" s="29">
        <v>244909</v>
      </c>
      <c r="X1486" s="8" t="str">
        <f t="shared" si="23"/>
        <v>No</v>
      </c>
      <c r="Z1486" s="21"/>
      <c r="AC1486" s="28"/>
    </row>
    <row r="1487" spans="1:29">
      <c r="A1487" s="8" t="s">
        <v>1890</v>
      </c>
      <c r="B1487" s="8" t="s">
        <v>1138</v>
      </c>
      <c r="C1487" s="8" t="s">
        <v>95</v>
      </c>
      <c r="D1487" s="178" t="s">
        <v>1891</v>
      </c>
      <c r="E1487" s="181" t="s">
        <v>1892</v>
      </c>
      <c r="F1487" s="8" t="s">
        <v>761</v>
      </c>
      <c r="G1487" s="8" t="s">
        <v>108</v>
      </c>
      <c r="H1487" s="6">
        <v>0</v>
      </c>
      <c r="I1487" s="12">
        <v>7</v>
      </c>
      <c r="J1487" s="20">
        <v>49405</v>
      </c>
      <c r="L1487" s="20">
        <v>0</v>
      </c>
      <c r="N1487" s="20">
        <v>180564</v>
      </c>
      <c r="P1487" s="20">
        <v>0</v>
      </c>
      <c r="R1487" s="20">
        <v>0</v>
      </c>
      <c r="T1487" s="20">
        <v>13411</v>
      </c>
      <c r="V1487" s="29">
        <v>243380</v>
      </c>
      <c r="X1487" s="8" t="str">
        <f t="shared" si="23"/>
        <v>No</v>
      </c>
      <c r="Z1487" s="21"/>
      <c r="AC1487" s="28"/>
    </row>
    <row r="1488" spans="1:29">
      <c r="A1488" s="8" t="s">
        <v>6486</v>
      </c>
      <c r="B1488" s="8" t="s">
        <v>5821</v>
      </c>
      <c r="C1488" s="8" t="s">
        <v>99</v>
      </c>
      <c r="D1488" s="178" t="s">
        <v>535</v>
      </c>
      <c r="E1488" s="181" t="s">
        <v>536</v>
      </c>
      <c r="F1488" s="8" t="s">
        <v>68</v>
      </c>
      <c r="G1488" s="8" t="s">
        <v>108</v>
      </c>
      <c r="H1488" s="6">
        <v>0</v>
      </c>
      <c r="I1488" s="12">
        <v>7</v>
      </c>
      <c r="J1488" s="20">
        <v>0</v>
      </c>
      <c r="L1488" s="20">
        <v>0</v>
      </c>
      <c r="N1488" s="20">
        <v>295198</v>
      </c>
      <c r="P1488" s="20">
        <v>0</v>
      </c>
      <c r="R1488" s="20">
        <v>0</v>
      </c>
      <c r="T1488" s="20">
        <v>0</v>
      </c>
      <c r="V1488" s="29">
        <v>295198</v>
      </c>
      <c r="X1488" s="8" t="str">
        <f t="shared" si="23"/>
        <v>No</v>
      </c>
      <c r="Z1488" s="21"/>
      <c r="AC1488" s="28"/>
    </row>
    <row r="1489" spans="1:29">
      <c r="A1489" s="8" t="s">
        <v>4413</v>
      </c>
      <c r="B1489" s="8" t="s">
        <v>3101</v>
      </c>
      <c r="C1489" s="8" t="s">
        <v>66</v>
      </c>
      <c r="D1489" s="178" t="s">
        <v>3106</v>
      </c>
      <c r="E1489" s="181" t="s">
        <v>3107</v>
      </c>
      <c r="F1489" s="8" t="s">
        <v>116</v>
      </c>
      <c r="G1489" s="8" t="s">
        <v>108</v>
      </c>
      <c r="H1489" s="6">
        <v>0</v>
      </c>
      <c r="I1489" s="12">
        <v>7</v>
      </c>
      <c r="J1489" s="20">
        <v>0</v>
      </c>
      <c r="L1489" s="20">
        <v>0</v>
      </c>
      <c r="N1489" s="20">
        <v>655420</v>
      </c>
      <c r="P1489" s="20">
        <v>0</v>
      </c>
      <c r="R1489" s="20">
        <v>0</v>
      </c>
      <c r="T1489" s="20">
        <v>0</v>
      </c>
      <c r="V1489" s="29">
        <v>655420</v>
      </c>
      <c r="X1489" s="8" t="str">
        <f t="shared" si="23"/>
        <v>No</v>
      </c>
      <c r="Z1489" s="21"/>
      <c r="AC1489" s="28"/>
    </row>
    <row r="1490" spans="1:29">
      <c r="A1490" s="8" t="s">
        <v>2612</v>
      </c>
      <c r="B1490" s="8" t="s">
        <v>908</v>
      </c>
      <c r="C1490" s="8" t="s">
        <v>36</v>
      </c>
      <c r="D1490" s="178" t="s">
        <v>2613</v>
      </c>
      <c r="E1490" s="181" t="s">
        <v>2614</v>
      </c>
      <c r="F1490" s="8" t="s">
        <v>68</v>
      </c>
      <c r="G1490" s="8" t="s">
        <v>108</v>
      </c>
      <c r="H1490" s="6">
        <v>0</v>
      </c>
      <c r="I1490" s="12">
        <v>7</v>
      </c>
      <c r="J1490" s="20">
        <v>0</v>
      </c>
      <c r="L1490" s="20">
        <v>0</v>
      </c>
      <c r="N1490" s="20">
        <v>550486</v>
      </c>
      <c r="P1490" s="20">
        <v>0</v>
      </c>
      <c r="R1490" s="20">
        <v>0</v>
      </c>
      <c r="T1490" s="20">
        <v>0</v>
      </c>
      <c r="V1490" s="29">
        <v>550486</v>
      </c>
      <c r="X1490" s="8" t="str">
        <f t="shared" si="23"/>
        <v>No</v>
      </c>
      <c r="Z1490" s="21"/>
      <c r="AC1490" s="28"/>
    </row>
    <row r="1491" spans="1:29">
      <c r="A1491" s="8" t="s">
        <v>4912</v>
      </c>
      <c r="B1491" s="8" t="s">
        <v>5816</v>
      </c>
      <c r="C1491" s="8" t="s">
        <v>106</v>
      </c>
      <c r="D1491" s="178">
        <v>3099</v>
      </c>
      <c r="E1491" s="181">
        <v>30099</v>
      </c>
      <c r="F1491" s="8" t="s">
        <v>68</v>
      </c>
      <c r="G1491" s="8" t="s">
        <v>3846</v>
      </c>
      <c r="H1491" s="6">
        <v>69449</v>
      </c>
      <c r="I1491" s="12">
        <v>7</v>
      </c>
      <c r="J1491" s="20">
        <v>824075</v>
      </c>
      <c r="L1491" s="20">
        <v>0</v>
      </c>
      <c r="N1491" s="20">
        <v>0</v>
      </c>
      <c r="P1491" s="20">
        <v>0</v>
      </c>
      <c r="R1491" s="20">
        <v>0</v>
      </c>
      <c r="T1491" s="20">
        <v>0</v>
      </c>
      <c r="V1491" s="29">
        <v>824075</v>
      </c>
      <c r="X1491" s="8" t="str">
        <f t="shared" si="23"/>
        <v>No</v>
      </c>
      <c r="Z1491" s="21"/>
      <c r="AC1491" s="28"/>
    </row>
    <row r="1492" spans="1:29">
      <c r="A1492" s="8" t="s">
        <v>6482</v>
      </c>
      <c r="B1492" s="8" t="s">
        <v>5814</v>
      </c>
      <c r="C1492" s="8" t="s">
        <v>152</v>
      </c>
      <c r="D1492" s="178" t="s">
        <v>2742</v>
      </c>
      <c r="E1492" s="181" t="s">
        <v>2743</v>
      </c>
      <c r="F1492" s="8" t="s">
        <v>68</v>
      </c>
      <c r="G1492" s="8" t="s">
        <v>108</v>
      </c>
      <c r="H1492" s="6">
        <v>0</v>
      </c>
      <c r="I1492" s="12">
        <v>7</v>
      </c>
      <c r="J1492" s="20">
        <v>0</v>
      </c>
      <c r="L1492" s="20">
        <v>0</v>
      </c>
      <c r="N1492" s="20">
        <v>322840</v>
      </c>
      <c r="P1492" s="20">
        <v>0</v>
      </c>
      <c r="R1492" s="20">
        <v>0</v>
      </c>
      <c r="T1492" s="20">
        <v>0</v>
      </c>
      <c r="V1492" s="29">
        <v>322840</v>
      </c>
      <c r="X1492" s="8" t="str">
        <f t="shared" si="23"/>
        <v>No</v>
      </c>
      <c r="Z1492" s="21"/>
      <c r="AC1492" s="28"/>
    </row>
    <row r="1493" spans="1:29">
      <c r="A1493" s="8" t="s">
        <v>6630</v>
      </c>
      <c r="B1493" s="8" t="s">
        <v>5826</v>
      </c>
      <c r="C1493" s="8" t="s">
        <v>74</v>
      </c>
      <c r="D1493" s="178">
        <v>9024</v>
      </c>
      <c r="E1493" s="181">
        <v>90024</v>
      </c>
      <c r="F1493" s="8" t="s">
        <v>68</v>
      </c>
      <c r="G1493" s="8" t="s">
        <v>69</v>
      </c>
      <c r="H1493" s="6">
        <v>12150996</v>
      </c>
      <c r="I1493" s="12">
        <v>7</v>
      </c>
      <c r="J1493" s="20">
        <v>0</v>
      </c>
      <c r="L1493" s="20">
        <v>0</v>
      </c>
      <c r="N1493" s="20">
        <v>0</v>
      </c>
      <c r="P1493" s="20">
        <v>0</v>
      </c>
      <c r="R1493" s="20">
        <v>0</v>
      </c>
      <c r="T1493" s="20">
        <v>0</v>
      </c>
      <c r="V1493" s="29">
        <v>0</v>
      </c>
      <c r="X1493" s="8" t="str">
        <f t="shared" si="23"/>
        <v>No</v>
      </c>
      <c r="Z1493" s="21"/>
      <c r="AC1493" s="28"/>
    </row>
    <row r="1494" spans="1:29">
      <c r="A1494" s="8" t="s">
        <v>485</v>
      </c>
      <c r="B1494" s="8" t="s">
        <v>4889</v>
      </c>
      <c r="C1494" s="8" t="s">
        <v>99</v>
      </c>
      <c r="D1494" s="178" t="s">
        <v>486</v>
      </c>
      <c r="E1494" s="181" t="s">
        <v>487</v>
      </c>
      <c r="F1494" s="8" t="s">
        <v>68</v>
      </c>
      <c r="G1494" s="8" t="s">
        <v>108</v>
      </c>
      <c r="H1494" s="6">
        <v>0</v>
      </c>
      <c r="I1494" s="12">
        <v>7</v>
      </c>
      <c r="J1494" s="20">
        <v>0</v>
      </c>
      <c r="L1494" s="20">
        <v>0</v>
      </c>
      <c r="N1494" s="20">
        <v>199008</v>
      </c>
      <c r="P1494" s="20">
        <v>0</v>
      </c>
      <c r="R1494" s="20">
        <v>0</v>
      </c>
      <c r="T1494" s="20">
        <v>0</v>
      </c>
      <c r="V1494" s="29">
        <v>199008</v>
      </c>
      <c r="X1494" s="8" t="str">
        <f t="shared" si="23"/>
        <v>No</v>
      </c>
      <c r="Z1494" s="21"/>
      <c r="AC1494" s="28"/>
    </row>
    <row r="1495" spans="1:29">
      <c r="A1495" s="8" t="s">
        <v>4731</v>
      </c>
      <c r="B1495" s="8" t="s">
        <v>5839</v>
      </c>
      <c r="C1495" s="8" t="s">
        <v>121</v>
      </c>
      <c r="E1495" s="181">
        <v>40239</v>
      </c>
      <c r="F1495" s="8" t="s">
        <v>68</v>
      </c>
      <c r="G1495" s="8" t="s">
        <v>3846</v>
      </c>
      <c r="H1495" s="6">
        <v>5502379</v>
      </c>
      <c r="I1495" s="12">
        <v>7</v>
      </c>
      <c r="J1495" s="20">
        <v>0</v>
      </c>
      <c r="L1495" s="20">
        <v>0</v>
      </c>
      <c r="N1495" s="20">
        <v>0</v>
      </c>
      <c r="P1495" s="20">
        <v>0</v>
      </c>
      <c r="R1495" s="20">
        <v>0</v>
      </c>
      <c r="T1495" s="20">
        <v>0</v>
      </c>
      <c r="V1495" s="29">
        <v>0</v>
      </c>
      <c r="X1495" s="8" t="str">
        <f t="shared" si="23"/>
        <v>No</v>
      </c>
      <c r="Z1495" s="21"/>
      <c r="AC1495" s="28"/>
    </row>
    <row r="1496" spans="1:29">
      <c r="A1496" s="8" t="s">
        <v>1522</v>
      </c>
      <c r="B1496" s="8" t="s">
        <v>1523</v>
      </c>
      <c r="C1496" s="8" t="s">
        <v>42</v>
      </c>
      <c r="D1496" s="178" t="s">
        <v>1524</v>
      </c>
      <c r="E1496" s="181" t="s">
        <v>1525</v>
      </c>
      <c r="F1496" s="8" t="s">
        <v>72</v>
      </c>
      <c r="G1496" s="8" t="s">
        <v>108</v>
      </c>
      <c r="H1496" s="6">
        <v>0</v>
      </c>
      <c r="I1496" s="12">
        <v>7</v>
      </c>
      <c r="J1496" s="20">
        <v>0</v>
      </c>
      <c r="L1496" s="20">
        <v>0</v>
      </c>
      <c r="N1496" s="20">
        <v>372241</v>
      </c>
      <c r="P1496" s="20">
        <v>0</v>
      </c>
      <c r="R1496" s="20">
        <v>0</v>
      </c>
      <c r="T1496" s="20">
        <v>0</v>
      </c>
      <c r="V1496" s="29">
        <v>372241</v>
      </c>
      <c r="X1496" s="8" t="str">
        <f t="shared" si="23"/>
        <v>No</v>
      </c>
      <c r="Z1496" s="21"/>
      <c r="AC1496" s="28"/>
    </row>
    <row r="1497" spans="1:29">
      <c r="A1497" s="8" t="s">
        <v>1619</v>
      </c>
      <c r="B1497" s="8" t="s">
        <v>698</v>
      </c>
      <c r="C1497" s="8" t="s">
        <v>288</v>
      </c>
      <c r="D1497" s="178" t="s">
        <v>1620</v>
      </c>
      <c r="E1497" s="181" t="s">
        <v>1621</v>
      </c>
      <c r="F1497" s="8" t="s">
        <v>68</v>
      </c>
      <c r="G1497" s="8" t="s">
        <v>108</v>
      </c>
      <c r="H1497" s="6">
        <v>0</v>
      </c>
      <c r="I1497" s="12">
        <v>7</v>
      </c>
      <c r="J1497" s="20">
        <v>3600</v>
      </c>
      <c r="L1497" s="20">
        <v>0</v>
      </c>
      <c r="N1497" s="20">
        <v>275097</v>
      </c>
      <c r="P1497" s="20">
        <v>0</v>
      </c>
      <c r="R1497" s="20">
        <v>0</v>
      </c>
      <c r="T1497" s="20">
        <v>0</v>
      </c>
      <c r="V1497" s="29">
        <v>278697</v>
      </c>
      <c r="X1497" s="8" t="str">
        <f t="shared" si="23"/>
        <v>No</v>
      </c>
      <c r="Z1497" s="21"/>
      <c r="AC1497" s="28"/>
    </row>
    <row r="1498" spans="1:29">
      <c r="A1498" s="8" t="s">
        <v>2085</v>
      </c>
      <c r="B1498" s="8" t="s">
        <v>5846</v>
      </c>
      <c r="C1498" s="8" t="s">
        <v>45</v>
      </c>
      <c r="D1498" s="178" t="s">
        <v>2086</v>
      </c>
      <c r="E1498" s="181" t="s">
        <v>2087</v>
      </c>
      <c r="F1498" s="8" t="s">
        <v>68</v>
      </c>
      <c r="G1498" s="8" t="s">
        <v>108</v>
      </c>
      <c r="H1498" s="6">
        <v>0</v>
      </c>
      <c r="I1498" s="12">
        <v>7</v>
      </c>
      <c r="J1498" s="20">
        <v>0</v>
      </c>
      <c r="L1498" s="20">
        <v>0</v>
      </c>
      <c r="N1498" s="20">
        <v>431051</v>
      </c>
      <c r="P1498" s="20">
        <v>0</v>
      </c>
      <c r="R1498" s="20">
        <v>0</v>
      </c>
      <c r="T1498" s="20">
        <v>0</v>
      </c>
      <c r="V1498" s="29">
        <v>431051</v>
      </c>
      <c r="X1498" s="8" t="str">
        <f t="shared" si="23"/>
        <v>No</v>
      </c>
      <c r="Z1498" s="21"/>
      <c r="AC1498" s="28"/>
    </row>
    <row r="1499" spans="1:29">
      <c r="A1499" s="8" t="s">
        <v>6495</v>
      </c>
      <c r="B1499" s="8" t="s">
        <v>5847</v>
      </c>
      <c r="C1499" s="8" t="s">
        <v>101</v>
      </c>
      <c r="D1499" s="178" t="s">
        <v>3660</v>
      </c>
      <c r="E1499" s="181" t="s">
        <v>3661</v>
      </c>
      <c r="F1499" s="8" t="s">
        <v>68</v>
      </c>
      <c r="G1499" s="8" t="s">
        <v>108</v>
      </c>
      <c r="H1499" s="6">
        <v>0</v>
      </c>
      <c r="I1499" s="12">
        <v>7</v>
      </c>
      <c r="J1499" s="20">
        <v>74333</v>
      </c>
      <c r="L1499" s="20">
        <v>0</v>
      </c>
      <c r="N1499" s="20">
        <v>260705</v>
      </c>
      <c r="P1499" s="20">
        <v>0</v>
      </c>
      <c r="R1499" s="20">
        <v>0</v>
      </c>
      <c r="T1499" s="20">
        <v>0</v>
      </c>
      <c r="V1499" s="29">
        <v>335038</v>
      </c>
      <c r="X1499" s="8" t="str">
        <f t="shared" si="23"/>
        <v>No</v>
      </c>
      <c r="Z1499" s="21"/>
      <c r="AC1499" s="28"/>
    </row>
    <row r="1500" spans="1:29">
      <c r="A1500" s="8" t="s">
        <v>1836</v>
      </c>
      <c r="B1500" s="8" t="s">
        <v>5811</v>
      </c>
      <c r="C1500" s="8" t="s">
        <v>95</v>
      </c>
      <c r="D1500" s="178" t="s">
        <v>1837</v>
      </c>
      <c r="E1500" s="181" t="s">
        <v>1838</v>
      </c>
      <c r="F1500" s="8" t="s">
        <v>761</v>
      </c>
      <c r="G1500" s="8" t="s">
        <v>108</v>
      </c>
      <c r="H1500" s="6">
        <v>0</v>
      </c>
      <c r="I1500" s="12">
        <v>7</v>
      </c>
      <c r="J1500" s="20">
        <v>33627</v>
      </c>
      <c r="L1500" s="20">
        <v>0</v>
      </c>
      <c r="N1500" s="20">
        <v>124604</v>
      </c>
      <c r="P1500" s="20">
        <v>0</v>
      </c>
      <c r="R1500" s="20">
        <v>0</v>
      </c>
      <c r="T1500" s="20">
        <v>24000</v>
      </c>
      <c r="V1500" s="29">
        <v>182231</v>
      </c>
      <c r="X1500" s="8" t="str">
        <f t="shared" si="23"/>
        <v>No</v>
      </c>
      <c r="Z1500" s="21"/>
      <c r="AC1500" s="28"/>
    </row>
    <row r="1501" spans="1:29">
      <c r="A1501" s="8" t="s">
        <v>1035</v>
      </c>
      <c r="B1501" s="8" t="s">
        <v>5833</v>
      </c>
      <c r="C1501" s="8" t="s">
        <v>71</v>
      </c>
      <c r="D1501" s="178" t="s">
        <v>1036</v>
      </c>
      <c r="E1501" s="181">
        <v>9</v>
      </c>
      <c r="F1501" s="8" t="s">
        <v>34</v>
      </c>
      <c r="G1501" s="8" t="s">
        <v>3846</v>
      </c>
      <c r="H1501" s="6">
        <v>0</v>
      </c>
      <c r="I1501" s="12">
        <v>7</v>
      </c>
      <c r="J1501" s="20">
        <v>0</v>
      </c>
      <c r="L1501" s="20">
        <v>0</v>
      </c>
      <c r="N1501" s="20">
        <v>444897</v>
      </c>
      <c r="P1501" s="20">
        <v>0</v>
      </c>
      <c r="R1501" s="20">
        <v>0</v>
      </c>
      <c r="T1501" s="20">
        <v>0</v>
      </c>
      <c r="V1501" s="29">
        <v>444897</v>
      </c>
      <c r="X1501" s="8" t="str">
        <f t="shared" si="23"/>
        <v>No</v>
      </c>
      <c r="Z1501" s="21"/>
      <c r="AC1501" s="28"/>
    </row>
    <row r="1502" spans="1:29">
      <c r="A1502" s="8" t="s">
        <v>4723</v>
      </c>
      <c r="B1502" s="8" t="s">
        <v>5813</v>
      </c>
      <c r="C1502" s="8" t="s">
        <v>61</v>
      </c>
      <c r="D1502" s="178" t="s">
        <v>233</v>
      </c>
      <c r="E1502" s="181" t="s">
        <v>234</v>
      </c>
      <c r="F1502" s="8" t="s">
        <v>116</v>
      </c>
      <c r="G1502" s="8" t="s">
        <v>108</v>
      </c>
      <c r="H1502" s="6">
        <v>0</v>
      </c>
      <c r="I1502" s="12">
        <v>7</v>
      </c>
      <c r="J1502" s="20">
        <v>122774</v>
      </c>
      <c r="L1502" s="20">
        <v>0</v>
      </c>
      <c r="N1502" s="20">
        <v>371689</v>
      </c>
      <c r="P1502" s="20">
        <v>0</v>
      </c>
      <c r="R1502" s="20">
        <v>0</v>
      </c>
      <c r="T1502" s="20">
        <v>0</v>
      </c>
      <c r="V1502" s="29">
        <v>494463</v>
      </c>
      <c r="X1502" s="8" t="str">
        <f t="shared" si="23"/>
        <v>No</v>
      </c>
      <c r="Z1502" s="21"/>
      <c r="AC1502" s="28"/>
    </row>
    <row r="1503" spans="1:29">
      <c r="A1503" s="8" t="s">
        <v>1664</v>
      </c>
      <c r="B1503" s="8" t="s">
        <v>5532</v>
      </c>
      <c r="C1503" s="8" t="s">
        <v>288</v>
      </c>
      <c r="D1503" s="178" t="s">
        <v>1665</v>
      </c>
      <c r="E1503" s="181" t="s">
        <v>1666</v>
      </c>
      <c r="F1503" s="8" t="s">
        <v>68</v>
      </c>
      <c r="G1503" s="8" t="s">
        <v>108</v>
      </c>
      <c r="H1503" s="6">
        <v>0</v>
      </c>
      <c r="I1503" s="12">
        <v>7</v>
      </c>
      <c r="J1503" s="20">
        <v>0</v>
      </c>
      <c r="L1503" s="20">
        <v>0</v>
      </c>
      <c r="N1503" s="20">
        <v>345058</v>
      </c>
      <c r="P1503" s="20">
        <v>0</v>
      </c>
      <c r="R1503" s="20">
        <v>0</v>
      </c>
      <c r="T1503" s="20">
        <v>0</v>
      </c>
      <c r="V1503" s="29">
        <v>345058</v>
      </c>
      <c r="X1503" s="8" t="str">
        <f t="shared" si="23"/>
        <v>No</v>
      </c>
      <c r="Z1503" s="21"/>
      <c r="AC1503" s="28"/>
    </row>
    <row r="1504" spans="1:29">
      <c r="A1504" s="8" t="s">
        <v>6494</v>
      </c>
      <c r="B1504" s="8" t="s">
        <v>5844</v>
      </c>
      <c r="C1504" s="8" t="s">
        <v>101</v>
      </c>
      <c r="D1504" s="178" t="s">
        <v>3658</v>
      </c>
      <c r="E1504" s="181" t="s">
        <v>3659</v>
      </c>
      <c r="F1504" s="8" t="s">
        <v>68</v>
      </c>
      <c r="G1504" s="8" t="s">
        <v>108</v>
      </c>
      <c r="H1504" s="6">
        <v>0</v>
      </c>
      <c r="I1504" s="12">
        <v>7</v>
      </c>
      <c r="J1504" s="20">
        <v>59360</v>
      </c>
      <c r="L1504" s="20">
        <v>0</v>
      </c>
      <c r="N1504" s="20">
        <v>88179</v>
      </c>
      <c r="P1504" s="20">
        <v>0</v>
      </c>
      <c r="R1504" s="20">
        <v>0</v>
      </c>
      <c r="T1504" s="20">
        <v>0</v>
      </c>
      <c r="V1504" s="29">
        <v>147539</v>
      </c>
      <c r="X1504" s="8" t="str">
        <f t="shared" si="23"/>
        <v>No</v>
      </c>
      <c r="Z1504" s="21"/>
      <c r="AC1504" s="28"/>
    </row>
    <row r="1505" spans="1:29">
      <c r="A1505" s="8" t="s">
        <v>167</v>
      </c>
      <c r="B1505" s="8" t="s">
        <v>168</v>
      </c>
      <c r="C1505" s="8" t="s">
        <v>110</v>
      </c>
      <c r="D1505" s="178" t="s">
        <v>169</v>
      </c>
      <c r="E1505" s="181">
        <v>60004</v>
      </c>
      <c r="F1505" s="8" t="s">
        <v>34</v>
      </c>
      <c r="G1505" s="8" t="s">
        <v>3846</v>
      </c>
      <c r="H1505" s="6">
        <v>0</v>
      </c>
      <c r="I1505" s="12">
        <v>7</v>
      </c>
      <c r="J1505" s="20">
        <v>0</v>
      </c>
      <c r="L1505" s="20">
        <v>0</v>
      </c>
      <c r="N1505" s="20">
        <v>517774</v>
      </c>
      <c r="P1505" s="20">
        <v>0</v>
      </c>
      <c r="R1505" s="20">
        <v>0</v>
      </c>
      <c r="T1505" s="20">
        <v>0</v>
      </c>
      <c r="V1505" s="29">
        <v>517774</v>
      </c>
      <c r="X1505" s="8" t="str">
        <f t="shared" si="23"/>
        <v>No</v>
      </c>
      <c r="Z1505" s="21"/>
      <c r="AC1505" s="28"/>
    </row>
    <row r="1506" spans="1:29">
      <c r="A1506" s="8" t="s">
        <v>4732</v>
      </c>
      <c r="B1506" s="8" t="s">
        <v>1840</v>
      </c>
      <c r="C1506" s="8" t="s">
        <v>95</v>
      </c>
      <c r="D1506" s="178">
        <v>6023</v>
      </c>
      <c r="E1506" s="181">
        <v>60023</v>
      </c>
      <c r="F1506" s="8" t="s">
        <v>68</v>
      </c>
      <c r="G1506" s="8" t="s">
        <v>3846</v>
      </c>
      <c r="H1506" s="6">
        <v>143440</v>
      </c>
      <c r="I1506" s="12">
        <v>7</v>
      </c>
      <c r="J1506" s="20">
        <v>3841786</v>
      </c>
      <c r="L1506" s="20">
        <v>117724</v>
      </c>
      <c r="N1506" s="20">
        <v>0</v>
      </c>
      <c r="P1506" s="20">
        <v>0</v>
      </c>
      <c r="R1506" s="20">
        <v>0</v>
      </c>
      <c r="T1506" s="20">
        <v>0</v>
      </c>
      <c r="V1506" s="29">
        <v>3959510</v>
      </c>
      <c r="X1506" s="8" t="str">
        <f t="shared" si="23"/>
        <v>No</v>
      </c>
      <c r="Z1506" s="21"/>
      <c r="AC1506" s="28"/>
    </row>
    <row r="1507" spans="1:29">
      <c r="A1507" s="8" t="s">
        <v>4736</v>
      </c>
      <c r="B1507" s="8" t="s">
        <v>296</v>
      </c>
      <c r="C1507" s="8" t="s">
        <v>174</v>
      </c>
      <c r="D1507" s="178">
        <v>4055</v>
      </c>
      <c r="E1507" s="181">
        <v>40055</v>
      </c>
      <c r="F1507" s="8" t="s">
        <v>68</v>
      </c>
      <c r="G1507" s="8" t="s">
        <v>3846</v>
      </c>
      <c r="H1507" s="6">
        <v>69501</v>
      </c>
      <c r="I1507" s="12">
        <v>7</v>
      </c>
      <c r="J1507" s="20">
        <v>700588</v>
      </c>
      <c r="L1507" s="20">
        <v>0</v>
      </c>
      <c r="N1507" s="20">
        <v>0</v>
      </c>
      <c r="P1507" s="20">
        <v>0</v>
      </c>
      <c r="R1507" s="20">
        <v>0</v>
      </c>
      <c r="T1507" s="20">
        <v>0</v>
      </c>
      <c r="V1507" s="29">
        <v>700588</v>
      </c>
      <c r="X1507" s="8" t="str">
        <f t="shared" si="23"/>
        <v>No</v>
      </c>
      <c r="Z1507" s="21"/>
      <c r="AC1507" s="28"/>
    </row>
    <row r="1508" spans="1:29">
      <c r="A1508" s="8" t="s">
        <v>2907</v>
      </c>
      <c r="B1508" s="8" t="s">
        <v>2908</v>
      </c>
      <c r="C1508" s="8" t="s">
        <v>285</v>
      </c>
      <c r="D1508" s="178" t="s">
        <v>2909</v>
      </c>
      <c r="E1508" s="181" t="s">
        <v>2910</v>
      </c>
      <c r="F1508" s="8" t="s">
        <v>68</v>
      </c>
      <c r="G1508" s="8" t="s">
        <v>108</v>
      </c>
      <c r="H1508" s="6">
        <v>0</v>
      </c>
      <c r="I1508" s="12">
        <v>7</v>
      </c>
      <c r="J1508" s="20">
        <v>0</v>
      </c>
      <c r="L1508" s="20">
        <v>0</v>
      </c>
      <c r="N1508" s="20">
        <v>239368</v>
      </c>
      <c r="P1508" s="20">
        <v>0</v>
      </c>
      <c r="R1508" s="20">
        <v>0</v>
      </c>
      <c r="T1508" s="20">
        <v>0</v>
      </c>
      <c r="V1508" s="29">
        <v>239368</v>
      </c>
      <c r="X1508" s="8" t="str">
        <f t="shared" si="23"/>
        <v>No</v>
      </c>
      <c r="Z1508" s="21"/>
      <c r="AC1508" s="28"/>
    </row>
    <row r="1509" spans="1:29">
      <c r="A1509" s="8" t="s">
        <v>1876</v>
      </c>
      <c r="B1509" s="8" t="s">
        <v>411</v>
      </c>
      <c r="C1509" s="8" t="s">
        <v>95</v>
      </c>
      <c r="D1509" s="178" t="s">
        <v>1877</v>
      </c>
      <c r="E1509" s="181" t="s">
        <v>1878</v>
      </c>
      <c r="F1509" s="8" t="s">
        <v>68</v>
      </c>
      <c r="G1509" s="8" t="s">
        <v>108</v>
      </c>
      <c r="H1509" s="6">
        <v>0</v>
      </c>
      <c r="I1509" s="12">
        <v>7</v>
      </c>
      <c r="J1509" s="20">
        <v>0</v>
      </c>
      <c r="L1509" s="20">
        <v>0</v>
      </c>
      <c r="N1509" s="20">
        <v>146691</v>
      </c>
      <c r="P1509" s="20">
        <v>0</v>
      </c>
      <c r="R1509" s="20">
        <v>0</v>
      </c>
      <c r="T1509" s="20">
        <v>0</v>
      </c>
      <c r="V1509" s="29">
        <v>146691</v>
      </c>
      <c r="X1509" s="8" t="str">
        <f t="shared" si="23"/>
        <v>No</v>
      </c>
      <c r="Z1509" s="21"/>
      <c r="AC1509" s="28"/>
    </row>
    <row r="1510" spans="1:29">
      <c r="A1510" s="8" t="s">
        <v>112</v>
      </c>
      <c r="B1510" s="8" t="s">
        <v>113</v>
      </c>
      <c r="C1510" s="8" t="s">
        <v>114</v>
      </c>
      <c r="D1510" s="178">
        <v>4156</v>
      </c>
      <c r="E1510" s="181">
        <v>40156</v>
      </c>
      <c r="F1510" s="8" t="s">
        <v>96</v>
      </c>
      <c r="G1510" s="8" t="s">
        <v>3846</v>
      </c>
      <c r="H1510" s="6">
        <v>386787</v>
      </c>
      <c r="I1510" s="12">
        <v>7</v>
      </c>
      <c r="J1510" s="20">
        <v>384864</v>
      </c>
      <c r="L1510" s="20">
        <v>0</v>
      </c>
      <c r="N1510" s="20">
        <v>0</v>
      </c>
      <c r="P1510" s="20">
        <v>105372</v>
      </c>
      <c r="R1510" s="20">
        <v>0</v>
      </c>
      <c r="T1510" s="20">
        <v>34254</v>
      </c>
      <c r="V1510" s="29">
        <v>524490</v>
      </c>
      <c r="X1510" s="8" t="str">
        <f t="shared" si="23"/>
        <v>No</v>
      </c>
      <c r="Z1510" s="21"/>
      <c r="AC1510" s="28"/>
    </row>
    <row r="1511" spans="1:29">
      <c r="A1511" s="8" t="s">
        <v>4386</v>
      </c>
      <c r="B1511" s="8" t="s">
        <v>5436</v>
      </c>
      <c r="C1511" s="8" t="s">
        <v>82</v>
      </c>
      <c r="D1511" s="178">
        <v>4175</v>
      </c>
      <c r="E1511" s="181">
        <v>40175</v>
      </c>
      <c r="F1511" s="8" t="s">
        <v>68</v>
      </c>
      <c r="G1511" s="8" t="s">
        <v>69</v>
      </c>
      <c r="H1511" s="6">
        <v>2148346</v>
      </c>
      <c r="I1511" s="12">
        <v>7</v>
      </c>
      <c r="J1511" s="20">
        <v>286310</v>
      </c>
      <c r="L1511" s="20">
        <v>0</v>
      </c>
      <c r="N1511" s="20">
        <v>0</v>
      </c>
      <c r="P1511" s="20">
        <v>0</v>
      </c>
      <c r="R1511" s="20">
        <v>0</v>
      </c>
      <c r="T1511" s="20">
        <v>0</v>
      </c>
      <c r="V1511" s="29">
        <v>286310</v>
      </c>
      <c r="X1511" s="8" t="str">
        <f t="shared" si="23"/>
        <v>No</v>
      </c>
      <c r="Z1511" s="21"/>
      <c r="AC1511" s="28"/>
    </row>
    <row r="1512" spans="1:29">
      <c r="A1512" s="8" t="s">
        <v>4910</v>
      </c>
      <c r="B1512" s="8" t="s">
        <v>5486</v>
      </c>
      <c r="C1512" s="8" t="s">
        <v>117</v>
      </c>
      <c r="E1512" s="181" t="s">
        <v>4911</v>
      </c>
      <c r="F1512" s="8" t="s">
        <v>68</v>
      </c>
      <c r="G1512" s="8" t="s">
        <v>108</v>
      </c>
      <c r="H1512" s="6">
        <v>0</v>
      </c>
      <c r="I1512" s="12">
        <v>7</v>
      </c>
      <c r="J1512" s="20">
        <v>0</v>
      </c>
      <c r="L1512" s="20">
        <v>21927</v>
      </c>
      <c r="N1512" s="20">
        <v>2000000</v>
      </c>
      <c r="P1512" s="20">
        <v>0</v>
      </c>
      <c r="R1512" s="20">
        <v>0</v>
      </c>
      <c r="T1512" s="20">
        <v>1994884</v>
      </c>
      <c r="V1512" s="29">
        <v>4016811</v>
      </c>
      <c r="X1512" s="8" t="str">
        <f t="shared" si="23"/>
        <v>No</v>
      </c>
      <c r="Z1512" s="21"/>
      <c r="AC1512" s="28"/>
    </row>
    <row r="1513" spans="1:29">
      <c r="A1513" s="8" t="s">
        <v>4914</v>
      </c>
      <c r="B1513" s="8" t="s">
        <v>5381</v>
      </c>
      <c r="C1513" s="8" t="s">
        <v>152</v>
      </c>
      <c r="E1513" s="181" t="s">
        <v>4915</v>
      </c>
      <c r="F1513" s="8" t="s">
        <v>68</v>
      </c>
      <c r="G1513" s="8" t="s">
        <v>108</v>
      </c>
      <c r="H1513" s="6">
        <v>0</v>
      </c>
      <c r="I1513" s="12">
        <v>7</v>
      </c>
      <c r="J1513" s="20">
        <v>0</v>
      </c>
      <c r="L1513" s="20">
        <v>0</v>
      </c>
      <c r="N1513" s="20">
        <v>361119</v>
      </c>
      <c r="P1513" s="20">
        <v>0</v>
      </c>
      <c r="R1513" s="20">
        <v>0</v>
      </c>
      <c r="T1513" s="20">
        <v>0</v>
      </c>
      <c r="V1513" s="29">
        <v>361119</v>
      </c>
      <c r="X1513" s="8" t="str">
        <f t="shared" si="23"/>
        <v>No</v>
      </c>
      <c r="Z1513" s="21"/>
      <c r="AC1513" s="28"/>
    </row>
    <row r="1514" spans="1:29">
      <c r="A1514" s="8" t="s">
        <v>499</v>
      </c>
      <c r="B1514" s="8" t="s">
        <v>5823</v>
      </c>
      <c r="C1514" s="8" t="s">
        <v>99</v>
      </c>
      <c r="D1514" s="178" t="s">
        <v>500</v>
      </c>
      <c r="E1514" s="181" t="s">
        <v>501</v>
      </c>
      <c r="F1514" s="8" t="s">
        <v>68</v>
      </c>
      <c r="G1514" s="8" t="s">
        <v>108</v>
      </c>
      <c r="H1514" s="6">
        <v>0</v>
      </c>
      <c r="I1514" s="12">
        <v>7</v>
      </c>
      <c r="J1514" s="20">
        <v>0</v>
      </c>
      <c r="L1514" s="20">
        <v>0</v>
      </c>
      <c r="N1514" s="20">
        <v>191421</v>
      </c>
      <c r="P1514" s="20">
        <v>0</v>
      </c>
      <c r="R1514" s="20">
        <v>0</v>
      </c>
      <c r="T1514" s="20">
        <v>0</v>
      </c>
      <c r="V1514" s="29">
        <v>191421</v>
      </c>
      <c r="X1514" s="8" t="str">
        <f t="shared" si="23"/>
        <v>No</v>
      </c>
      <c r="Z1514" s="21"/>
      <c r="AC1514" s="28"/>
    </row>
    <row r="1515" spans="1:29">
      <c r="A1515" s="8" t="s">
        <v>2034</v>
      </c>
      <c r="B1515" s="8" t="s">
        <v>5584</v>
      </c>
      <c r="C1515" s="8" t="s">
        <v>45</v>
      </c>
      <c r="D1515" s="178" t="s">
        <v>2035</v>
      </c>
      <c r="E1515" s="181" t="s">
        <v>2036</v>
      </c>
      <c r="F1515" s="8" t="s">
        <v>68</v>
      </c>
      <c r="G1515" s="8" t="s">
        <v>108</v>
      </c>
      <c r="H1515" s="6">
        <v>0</v>
      </c>
      <c r="I1515" s="12">
        <v>7</v>
      </c>
      <c r="J1515" s="20">
        <v>0</v>
      </c>
      <c r="L1515" s="20">
        <v>0</v>
      </c>
      <c r="N1515" s="20">
        <v>292574</v>
      </c>
      <c r="P1515" s="20">
        <v>0</v>
      </c>
      <c r="R1515" s="20">
        <v>0</v>
      </c>
      <c r="T1515" s="20">
        <v>0</v>
      </c>
      <c r="V1515" s="29">
        <v>292574</v>
      </c>
      <c r="X1515" s="8" t="str">
        <f t="shared" si="23"/>
        <v>No</v>
      </c>
      <c r="Z1515" s="21"/>
      <c r="AC1515" s="28"/>
    </row>
    <row r="1516" spans="1:29">
      <c r="A1516" s="8" t="s">
        <v>3546</v>
      </c>
      <c r="B1516" s="8" t="s">
        <v>5812</v>
      </c>
      <c r="C1516" s="8" t="s">
        <v>51</v>
      </c>
      <c r="D1516" s="178" t="s">
        <v>3547</v>
      </c>
      <c r="E1516" s="181" t="s">
        <v>3548</v>
      </c>
      <c r="F1516" s="8" t="s">
        <v>68</v>
      </c>
      <c r="G1516" s="8" t="s">
        <v>108</v>
      </c>
      <c r="H1516" s="6">
        <v>0</v>
      </c>
      <c r="I1516" s="12">
        <v>7</v>
      </c>
      <c r="J1516" s="20">
        <v>45498</v>
      </c>
      <c r="L1516" s="20">
        <v>0</v>
      </c>
      <c r="N1516" s="20">
        <v>1130593</v>
      </c>
      <c r="P1516" s="20">
        <v>0</v>
      </c>
      <c r="R1516" s="20">
        <v>0</v>
      </c>
      <c r="T1516" s="20">
        <v>0</v>
      </c>
      <c r="V1516" s="29">
        <v>1176091</v>
      </c>
      <c r="X1516" s="8" t="str">
        <f t="shared" si="23"/>
        <v>No</v>
      </c>
      <c r="Z1516" s="21"/>
      <c r="AC1516" s="28"/>
    </row>
    <row r="1517" spans="1:29">
      <c r="A1517" s="8" t="s">
        <v>6489</v>
      </c>
      <c r="B1517" s="8" t="s">
        <v>529</v>
      </c>
      <c r="C1517" s="8" t="s">
        <v>51</v>
      </c>
      <c r="E1517" s="181">
        <v>50524</v>
      </c>
      <c r="F1517" s="8" t="s">
        <v>116</v>
      </c>
      <c r="G1517" s="8" t="s">
        <v>3846</v>
      </c>
      <c r="H1517" s="6">
        <v>401661</v>
      </c>
      <c r="I1517" s="12">
        <v>7</v>
      </c>
      <c r="J1517" s="20">
        <v>0</v>
      </c>
      <c r="L1517" s="20">
        <v>0</v>
      </c>
      <c r="N1517" s="20">
        <v>0</v>
      </c>
      <c r="P1517" s="20">
        <v>0</v>
      </c>
      <c r="R1517" s="20">
        <v>0</v>
      </c>
      <c r="T1517" s="20">
        <v>30000</v>
      </c>
      <c r="V1517" s="29">
        <v>30000</v>
      </c>
      <c r="X1517" s="8" t="str">
        <f t="shared" si="23"/>
        <v>No</v>
      </c>
      <c r="Z1517" s="21"/>
      <c r="AC1517" s="28"/>
    </row>
    <row r="1518" spans="1:29">
      <c r="A1518" s="8" t="s">
        <v>6490</v>
      </c>
      <c r="B1518" s="8" t="s">
        <v>5831</v>
      </c>
      <c r="C1518" s="8" t="s">
        <v>152</v>
      </c>
      <c r="D1518" s="178" t="s">
        <v>2855</v>
      </c>
      <c r="E1518" s="181" t="s">
        <v>2856</v>
      </c>
      <c r="F1518" s="8" t="s">
        <v>68</v>
      </c>
      <c r="G1518" s="8" t="s">
        <v>108</v>
      </c>
      <c r="H1518" s="6">
        <v>0</v>
      </c>
      <c r="I1518" s="12">
        <v>7</v>
      </c>
      <c r="J1518" s="20">
        <v>0</v>
      </c>
      <c r="L1518" s="20">
        <v>0</v>
      </c>
      <c r="N1518" s="20">
        <v>139638</v>
      </c>
      <c r="P1518" s="20">
        <v>0</v>
      </c>
      <c r="R1518" s="20">
        <v>0</v>
      </c>
      <c r="T1518" s="20">
        <v>0</v>
      </c>
      <c r="V1518" s="29">
        <v>139638</v>
      </c>
      <c r="X1518" s="8" t="str">
        <f t="shared" si="23"/>
        <v>No</v>
      </c>
      <c r="Z1518" s="21"/>
      <c r="AC1518" s="28"/>
    </row>
    <row r="1519" spans="1:29">
      <c r="A1519" s="8" t="s">
        <v>1801</v>
      </c>
      <c r="B1519" s="8" t="s">
        <v>5836</v>
      </c>
      <c r="C1519" s="8" t="s">
        <v>139</v>
      </c>
      <c r="D1519" s="178" t="s">
        <v>1802</v>
      </c>
      <c r="E1519" s="181" t="s">
        <v>1803</v>
      </c>
      <c r="F1519" s="8" t="s">
        <v>116</v>
      </c>
      <c r="G1519" s="8" t="s">
        <v>108</v>
      </c>
      <c r="H1519" s="6">
        <v>0</v>
      </c>
      <c r="I1519" s="12">
        <v>7</v>
      </c>
      <c r="J1519" s="20">
        <v>0</v>
      </c>
      <c r="L1519" s="20">
        <v>0</v>
      </c>
      <c r="N1519" s="20">
        <v>461521</v>
      </c>
      <c r="P1519" s="20">
        <v>0</v>
      </c>
      <c r="R1519" s="20">
        <v>0</v>
      </c>
      <c r="T1519" s="20">
        <v>0</v>
      </c>
      <c r="V1519" s="29">
        <v>461521</v>
      </c>
      <c r="X1519" s="8" t="str">
        <f t="shared" si="23"/>
        <v>No</v>
      </c>
      <c r="Z1519" s="21"/>
      <c r="AC1519" s="28"/>
    </row>
    <row r="1520" spans="1:29">
      <c r="A1520" s="8" t="s">
        <v>2931</v>
      </c>
      <c r="B1520" s="8" t="s">
        <v>5824</v>
      </c>
      <c r="C1520" s="8" t="s">
        <v>285</v>
      </c>
      <c r="D1520" s="178" t="s">
        <v>2932</v>
      </c>
      <c r="E1520" s="181" t="s">
        <v>2933</v>
      </c>
      <c r="F1520" s="8" t="s">
        <v>68</v>
      </c>
      <c r="G1520" s="8" t="s">
        <v>108</v>
      </c>
      <c r="H1520" s="6">
        <v>0</v>
      </c>
      <c r="I1520" s="12">
        <v>7</v>
      </c>
      <c r="J1520" s="20">
        <v>0</v>
      </c>
      <c r="L1520" s="20">
        <v>0</v>
      </c>
      <c r="N1520" s="20">
        <v>56447</v>
      </c>
      <c r="P1520" s="20">
        <v>0</v>
      </c>
      <c r="R1520" s="20">
        <v>0</v>
      </c>
      <c r="T1520" s="20">
        <v>26649</v>
      </c>
      <c r="V1520" s="29">
        <v>83096</v>
      </c>
      <c r="X1520" s="8" t="str">
        <f t="shared" si="23"/>
        <v>No</v>
      </c>
      <c r="Z1520" s="21"/>
      <c r="AC1520" s="28"/>
    </row>
    <row r="1521" spans="1:29">
      <c r="A1521" s="8" t="s">
        <v>1912</v>
      </c>
      <c r="B1521" s="8" t="s">
        <v>5835</v>
      </c>
      <c r="C1521" s="8" t="s">
        <v>95</v>
      </c>
      <c r="E1521" s="181" t="s">
        <v>1913</v>
      </c>
      <c r="F1521" s="8" t="s">
        <v>68</v>
      </c>
      <c r="G1521" s="8" t="s">
        <v>108</v>
      </c>
      <c r="H1521" s="6">
        <v>0</v>
      </c>
      <c r="I1521" s="12">
        <v>7</v>
      </c>
      <c r="J1521" s="20">
        <v>0</v>
      </c>
      <c r="L1521" s="20">
        <v>0</v>
      </c>
      <c r="N1521" s="20">
        <v>355959</v>
      </c>
      <c r="P1521" s="20">
        <v>0</v>
      </c>
      <c r="R1521" s="20">
        <v>0</v>
      </c>
      <c r="T1521" s="20">
        <v>0</v>
      </c>
      <c r="V1521" s="29">
        <v>355959</v>
      </c>
      <c r="X1521" s="8" t="str">
        <f t="shared" si="23"/>
        <v>No</v>
      </c>
      <c r="Z1521" s="21"/>
      <c r="AC1521" s="28"/>
    </row>
    <row r="1522" spans="1:29">
      <c r="A1522" s="8" t="s">
        <v>2037</v>
      </c>
      <c r="B1522" s="8" t="s">
        <v>5828</v>
      </c>
      <c r="C1522" s="8" t="s">
        <v>45</v>
      </c>
      <c r="D1522" s="178" t="s">
        <v>2038</v>
      </c>
      <c r="E1522" s="181" t="s">
        <v>2039</v>
      </c>
      <c r="F1522" s="8" t="s">
        <v>68</v>
      </c>
      <c r="G1522" s="8" t="s">
        <v>108</v>
      </c>
      <c r="H1522" s="6">
        <v>0</v>
      </c>
      <c r="I1522" s="12">
        <v>7</v>
      </c>
      <c r="J1522" s="20">
        <v>0</v>
      </c>
      <c r="L1522" s="20">
        <v>0</v>
      </c>
      <c r="N1522" s="20">
        <v>191021</v>
      </c>
      <c r="P1522" s="20">
        <v>0</v>
      </c>
      <c r="R1522" s="20">
        <v>0</v>
      </c>
      <c r="T1522" s="20">
        <v>0</v>
      </c>
      <c r="V1522" s="29">
        <v>191021</v>
      </c>
      <c r="X1522" s="8" t="str">
        <f t="shared" si="23"/>
        <v>No</v>
      </c>
      <c r="Z1522" s="21"/>
      <c r="AC1522" s="28"/>
    </row>
    <row r="1523" spans="1:29">
      <c r="A1523" s="8" t="s">
        <v>2484</v>
      </c>
      <c r="B1523" s="8" t="s">
        <v>2485</v>
      </c>
      <c r="C1523" s="8" t="s">
        <v>177</v>
      </c>
      <c r="D1523" s="178" t="s">
        <v>2486</v>
      </c>
      <c r="E1523" s="181" t="s">
        <v>2487</v>
      </c>
      <c r="F1523" s="8" t="s">
        <v>116</v>
      </c>
      <c r="G1523" s="8" t="s">
        <v>108</v>
      </c>
      <c r="H1523" s="6">
        <v>0</v>
      </c>
      <c r="I1523" s="12">
        <v>7</v>
      </c>
      <c r="J1523" s="20">
        <v>0</v>
      </c>
      <c r="L1523" s="20">
        <v>0</v>
      </c>
      <c r="N1523" s="20">
        <v>105555</v>
      </c>
      <c r="P1523" s="20">
        <v>0</v>
      </c>
      <c r="R1523" s="20">
        <v>0</v>
      </c>
      <c r="T1523" s="20">
        <v>0</v>
      </c>
      <c r="V1523" s="29">
        <v>105555</v>
      </c>
      <c r="X1523" s="8" t="str">
        <f t="shared" si="23"/>
        <v>No</v>
      </c>
      <c r="Z1523" s="21"/>
      <c r="AC1523" s="28"/>
    </row>
    <row r="1524" spans="1:29">
      <c r="A1524" s="8" t="s">
        <v>6492</v>
      </c>
      <c r="B1524" s="8" t="s">
        <v>5772</v>
      </c>
      <c r="C1524" s="8" t="s">
        <v>152</v>
      </c>
      <c r="D1524" s="178" t="s">
        <v>2803</v>
      </c>
      <c r="E1524" s="181" t="s">
        <v>2804</v>
      </c>
      <c r="F1524" s="8" t="s">
        <v>68</v>
      </c>
      <c r="G1524" s="8" t="s">
        <v>108</v>
      </c>
      <c r="H1524" s="6">
        <v>0</v>
      </c>
      <c r="I1524" s="12">
        <v>7</v>
      </c>
      <c r="J1524" s="20">
        <v>0</v>
      </c>
      <c r="L1524" s="20">
        <v>0</v>
      </c>
      <c r="N1524" s="20">
        <v>164322</v>
      </c>
      <c r="P1524" s="20">
        <v>4677</v>
      </c>
      <c r="R1524" s="20">
        <v>0</v>
      </c>
      <c r="T1524" s="20">
        <v>0</v>
      </c>
      <c r="V1524" s="29">
        <v>168999</v>
      </c>
      <c r="X1524" s="8" t="str">
        <f t="shared" si="23"/>
        <v>No</v>
      </c>
      <c r="Z1524" s="21"/>
      <c r="AC1524" s="28"/>
    </row>
    <row r="1525" spans="1:29">
      <c r="A1525" s="8" t="s">
        <v>4180</v>
      </c>
      <c r="B1525" s="8" t="s">
        <v>5842</v>
      </c>
      <c r="C1525" s="8" t="s">
        <v>3937</v>
      </c>
      <c r="E1525" s="181" t="s">
        <v>4181</v>
      </c>
      <c r="F1525" s="8" t="s">
        <v>105</v>
      </c>
      <c r="G1525" s="8" t="s">
        <v>108</v>
      </c>
      <c r="H1525" s="6">
        <v>0</v>
      </c>
      <c r="I1525" s="12">
        <v>7</v>
      </c>
      <c r="J1525" s="20">
        <v>0</v>
      </c>
      <c r="L1525" s="20">
        <v>0</v>
      </c>
      <c r="N1525" s="20">
        <v>994568</v>
      </c>
      <c r="P1525" s="20">
        <v>0</v>
      </c>
      <c r="R1525" s="20">
        <v>0</v>
      </c>
      <c r="T1525" s="20">
        <v>0</v>
      </c>
      <c r="V1525" s="29">
        <v>994568</v>
      </c>
      <c r="X1525" s="8" t="str">
        <f t="shared" si="23"/>
        <v>No</v>
      </c>
      <c r="Z1525" s="21"/>
      <c r="AC1525" s="28"/>
    </row>
    <row r="1526" spans="1:29">
      <c r="A1526" s="8" t="s">
        <v>4733</v>
      </c>
      <c r="B1526" s="8" t="s">
        <v>5843</v>
      </c>
      <c r="C1526" s="8" t="s">
        <v>117</v>
      </c>
      <c r="D1526" s="178">
        <v>1112</v>
      </c>
      <c r="E1526" s="181">
        <v>10112</v>
      </c>
      <c r="F1526" s="8" t="s">
        <v>68</v>
      </c>
      <c r="G1526" s="8" t="s">
        <v>3846</v>
      </c>
      <c r="H1526" s="6">
        <v>203914</v>
      </c>
      <c r="I1526" s="12">
        <v>7</v>
      </c>
      <c r="J1526" s="20">
        <v>1167222</v>
      </c>
      <c r="L1526" s="20">
        <v>0</v>
      </c>
      <c r="N1526" s="20">
        <v>0</v>
      </c>
      <c r="P1526" s="20">
        <v>0</v>
      </c>
      <c r="R1526" s="20">
        <v>0</v>
      </c>
      <c r="T1526" s="20">
        <v>0</v>
      </c>
      <c r="V1526" s="29">
        <v>1167222</v>
      </c>
      <c r="X1526" s="8" t="str">
        <f t="shared" si="23"/>
        <v>No</v>
      </c>
      <c r="Z1526" s="21"/>
      <c r="AC1526" s="28"/>
    </row>
    <row r="1527" spans="1:29">
      <c r="A1527" s="8" t="s">
        <v>4065</v>
      </c>
      <c r="B1527" s="8" t="s">
        <v>5825</v>
      </c>
      <c r="C1527" s="8" t="s">
        <v>93</v>
      </c>
      <c r="E1527" s="181" t="s">
        <v>4066</v>
      </c>
      <c r="F1527" s="8" t="s">
        <v>68</v>
      </c>
      <c r="G1527" s="8" t="s">
        <v>108</v>
      </c>
      <c r="H1527" s="6">
        <v>0</v>
      </c>
      <c r="I1527" s="12">
        <v>7</v>
      </c>
      <c r="J1527" s="20">
        <v>73146</v>
      </c>
      <c r="L1527" s="20">
        <v>0</v>
      </c>
      <c r="N1527" s="20">
        <v>118452</v>
      </c>
      <c r="P1527" s="20">
        <v>0</v>
      </c>
      <c r="R1527" s="20">
        <v>0</v>
      </c>
      <c r="T1527" s="20">
        <v>0</v>
      </c>
      <c r="V1527" s="29">
        <v>191598</v>
      </c>
      <c r="X1527" s="8" t="str">
        <f t="shared" si="23"/>
        <v>No</v>
      </c>
      <c r="Z1527" s="21"/>
      <c r="AC1527" s="28"/>
    </row>
    <row r="1528" spans="1:29">
      <c r="A1528" s="8" t="s">
        <v>4052</v>
      </c>
      <c r="B1528" s="8" t="s">
        <v>788</v>
      </c>
      <c r="C1528" s="8" t="s">
        <v>95</v>
      </c>
      <c r="E1528" s="181" t="s">
        <v>4053</v>
      </c>
      <c r="F1528" s="8" t="s">
        <v>761</v>
      </c>
      <c r="G1528" s="8" t="s">
        <v>108</v>
      </c>
      <c r="H1528" s="6">
        <v>0</v>
      </c>
      <c r="I1528" s="12">
        <v>7</v>
      </c>
      <c r="J1528" s="20">
        <v>33627</v>
      </c>
      <c r="L1528" s="20">
        <v>0</v>
      </c>
      <c r="N1528" s="20">
        <v>118609</v>
      </c>
      <c r="P1528" s="20">
        <v>0</v>
      </c>
      <c r="R1528" s="20">
        <v>0</v>
      </c>
      <c r="T1528" s="20">
        <v>0</v>
      </c>
      <c r="V1528" s="29">
        <v>152236</v>
      </c>
      <c r="X1528" s="8" t="str">
        <f t="shared" si="23"/>
        <v>No</v>
      </c>
      <c r="Z1528" s="21"/>
      <c r="AC1528" s="28"/>
    </row>
    <row r="1529" spans="1:29">
      <c r="A1529" s="8" t="s">
        <v>4179</v>
      </c>
      <c r="B1529" s="8" t="s">
        <v>5817</v>
      </c>
      <c r="C1529" s="8" t="s">
        <v>121</v>
      </c>
      <c r="E1529" s="181">
        <v>40251</v>
      </c>
      <c r="F1529" s="8" t="s">
        <v>68</v>
      </c>
      <c r="G1529" s="8" t="s">
        <v>3846</v>
      </c>
      <c r="H1529" s="6">
        <v>5502379</v>
      </c>
      <c r="I1529" s="12">
        <v>7</v>
      </c>
      <c r="J1529" s="20">
        <v>0</v>
      </c>
      <c r="L1529" s="20">
        <v>0</v>
      </c>
      <c r="N1529" s="20">
        <v>0</v>
      </c>
      <c r="P1529" s="20">
        <v>0</v>
      </c>
      <c r="R1529" s="20">
        <v>0</v>
      </c>
      <c r="T1529" s="20">
        <v>0</v>
      </c>
      <c r="V1529" s="29">
        <v>0</v>
      </c>
      <c r="X1529" s="8" t="str">
        <f t="shared" si="23"/>
        <v>No</v>
      </c>
      <c r="Z1529" s="21"/>
      <c r="AC1529" s="28"/>
    </row>
    <row r="1530" spans="1:29">
      <c r="A1530" s="8" t="s">
        <v>1603</v>
      </c>
      <c r="B1530" s="8" t="s">
        <v>5517</v>
      </c>
      <c r="C1530" s="8" t="s">
        <v>288</v>
      </c>
      <c r="D1530" s="178" t="s">
        <v>1604</v>
      </c>
      <c r="E1530" s="181" t="s">
        <v>1605</v>
      </c>
      <c r="F1530" s="8" t="s">
        <v>116</v>
      </c>
      <c r="G1530" s="8" t="s">
        <v>108</v>
      </c>
      <c r="H1530" s="6">
        <v>0</v>
      </c>
      <c r="I1530" s="12">
        <v>7</v>
      </c>
      <c r="J1530" s="20">
        <v>31256</v>
      </c>
      <c r="L1530" s="20">
        <v>0</v>
      </c>
      <c r="N1530" s="20">
        <v>115649</v>
      </c>
      <c r="P1530" s="20">
        <v>0</v>
      </c>
      <c r="R1530" s="20">
        <v>0</v>
      </c>
      <c r="T1530" s="20">
        <v>0</v>
      </c>
      <c r="V1530" s="29">
        <v>146905</v>
      </c>
      <c r="X1530" s="8" t="str">
        <f t="shared" si="23"/>
        <v>No</v>
      </c>
      <c r="Z1530" s="21"/>
      <c r="AC1530" s="28"/>
    </row>
    <row r="1531" spans="1:29">
      <c r="A1531" s="8" t="s">
        <v>2140</v>
      </c>
      <c r="B1531" s="8" t="s">
        <v>5605</v>
      </c>
      <c r="C1531" s="8" t="s">
        <v>328</v>
      </c>
      <c r="D1531" s="178" t="s">
        <v>2141</v>
      </c>
      <c r="E1531" s="181" t="s">
        <v>2142</v>
      </c>
      <c r="F1531" s="8" t="s">
        <v>68</v>
      </c>
      <c r="G1531" s="8" t="s">
        <v>108</v>
      </c>
      <c r="H1531" s="6">
        <v>0</v>
      </c>
      <c r="I1531" s="12">
        <v>7</v>
      </c>
      <c r="J1531" s="20">
        <v>0</v>
      </c>
      <c r="L1531" s="20">
        <v>0</v>
      </c>
      <c r="N1531" s="20">
        <v>117874</v>
      </c>
      <c r="P1531" s="20">
        <v>0</v>
      </c>
      <c r="R1531" s="20">
        <v>0</v>
      </c>
      <c r="T1531" s="20">
        <v>0</v>
      </c>
      <c r="V1531" s="29">
        <v>117874</v>
      </c>
      <c r="X1531" s="8" t="str">
        <f t="shared" si="23"/>
        <v>No</v>
      </c>
      <c r="Z1531" s="21"/>
      <c r="AC1531" s="28"/>
    </row>
    <row r="1532" spans="1:29">
      <c r="A1532" s="8" t="s">
        <v>333</v>
      </c>
      <c r="B1532" s="8" t="s">
        <v>5837</v>
      </c>
      <c r="C1532" s="8" t="s">
        <v>82</v>
      </c>
      <c r="D1532" s="178">
        <v>4197</v>
      </c>
      <c r="E1532" s="181">
        <v>40197</v>
      </c>
      <c r="F1532" s="8" t="s">
        <v>68</v>
      </c>
      <c r="G1532" s="8" t="s">
        <v>3846</v>
      </c>
      <c r="H1532" s="6">
        <v>306196</v>
      </c>
      <c r="I1532" s="12">
        <v>7</v>
      </c>
      <c r="J1532" s="20">
        <v>0</v>
      </c>
      <c r="L1532" s="20">
        <v>0</v>
      </c>
      <c r="N1532" s="20">
        <v>0</v>
      </c>
      <c r="P1532" s="20">
        <v>0</v>
      </c>
      <c r="R1532" s="20">
        <v>0</v>
      </c>
      <c r="T1532" s="20">
        <v>0</v>
      </c>
      <c r="V1532" s="29">
        <v>0</v>
      </c>
      <c r="X1532" s="8" t="str">
        <f t="shared" si="23"/>
        <v>No</v>
      </c>
      <c r="Z1532" s="21"/>
      <c r="AC1532" s="28"/>
    </row>
    <row r="1533" spans="1:29">
      <c r="A1533" s="8" t="s">
        <v>2044</v>
      </c>
      <c r="B1533" s="8" t="s">
        <v>5319</v>
      </c>
      <c r="C1533" s="8" t="s">
        <v>45</v>
      </c>
      <c r="D1533" s="178" t="s">
        <v>2045</v>
      </c>
      <c r="E1533" s="181" t="s">
        <v>2046</v>
      </c>
      <c r="F1533" s="8" t="s">
        <v>68</v>
      </c>
      <c r="G1533" s="8" t="s">
        <v>108</v>
      </c>
      <c r="H1533" s="6">
        <v>0</v>
      </c>
      <c r="I1533" s="12">
        <v>7</v>
      </c>
      <c r="J1533" s="20">
        <v>89852</v>
      </c>
      <c r="L1533" s="20">
        <v>0</v>
      </c>
      <c r="N1533" s="20">
        <v>241610</v>
      </c>
      <c r="P1533" s="20">
        <v>0</v>
      </c>
      <c r="R1533" s="20">
        <v>0</v>
      </c>
      <c r="T1533" s="20">
        <v>0</v>
      </c>
      <c r="V1533" s="29">
        <v>331462</v>
      </c>
      <c r="X1533" s="8" t="str">
        <f t="shared" si="23"/>
        <v>No</v>
      </c>
      <c r="Z1533" s="21"/>
      <c r="AC1533" s="28"/>
    </row>
    <row r="1534" spans="1:29">
      <c r="A1534" s="8" t="s">
        <v>949</v>
      </c>
      <c r="B1534" s="8" t="s">
        <v>950</v>
      </c>
      <c r="C1534" s="8" t="s">
        <v>124</v>
      </c>
      <c r="D1534" s="178" t="s">
        <v>951</v>
      </c>
      <c r="E1534" s="181" t="s">
        <v>952</v>
      </c>
      <c r="F1534" s="8" t="s">
        <v>68</v>
      </c>
      <c r="G1534" s="8" t="s">
        <v>108</v>
      </c>
      <c r="H1534" s="6">
        <v>0</v>
      </c>
      <c r="I1534" s="12">
        <v>7</v>
      </c>
      <c r="J1534" s="20">
        <v>0</v>
      </c>
      <c r="L1534" s="20">
        <v>0</v>
      </c>
      <c r="N1534" s="20">
        <v>528795</v>
      </c>
      <c r="P1534" s="20">
        <v>0</v>
      </c>
      <c r="R1534" s="20">
        <v>0</v>
      </c>
      <c r="T1534" s="20">
        <v>0</v>
      </c>
      <c r="V1534" s="29">
        <v>528795</v>
      </c>
      <c r="X1534" s="8" t="str">
        <f t="shared" si="23"/>
        <v>No</v>
      </c>
      <c r="Z1534" s="21"/>
      <c r="AC1534" s="28"/>
    </row>
    <row r="1535" spans="1:29">
      <c r="A1535" s="8" t="s">
        <v>6484</v>
      </c>
      <c r="B1535" s="8" t="s">
        <v>5602</v>
      </c>
      <c r="C1535" s="8" t="s">
        <v>101</v>
      </c>
      <c r="D1535" s="178" t="s">
        <v>3644</v>
      </c>
      <c r="E1535" s="181" t="s">
        <v>3645</v>
      </c>
      <c r="F1535" s="8" t="s">
        <v>68</v>
      </c>
      <c r="G1535" s="8" t="s">
        <v>108</v>
      </c>
      <c r="H1535" s="6">
        <v>0</v>
      </c>
      <c r="I1535" s="12">
        <v>7</v>
      </c>
      <c r="J1535" s="20">
        <v>0</v>
      </c>
      <c r="L1535" s="20">
        <v>0</v>
      </c>
      <c r="N1535" s="20">
        <v>139214</v>
      </c>
      <c r="P1535" s="20">
        <v>0</v>
      </c>
      <c r="R1535" s="20">
        <v>0</v>
      </c>
      <c r="T1535" s="20">
        <v>0</v>
      </c>
      <c r="V1535" s="29">
        <v>139214</v>
      </c>
      <c r="X1535" s="8" t="str">
        <f t="shared" si="23"/>
        <v>No</v>
      </c>
      <c r="Z1535" s="21"/>
      <c r="AC1535" s="28"/>
    </row>
    <row r="1536" spans="1:29">
      <c r="A1536" s="8" t="s">
        <v>6485</v>
      </c>
      <c r="B1536" s="8" t="s">
        <v>5820</v>
      </c>
      <c r="C1536" s="8" t="s">
        <v>152</v>
      </c>
      <c r="D1536" s="178" t="s">
        <v>2845</v>
      </c>
      <c r="E1536" s="181" t="s">
        <v>2846</v>
      </c>
      <c r="F1536" s="8" t="s">
        <v>68</v>
      </c>
      <c r="G1536" s="8" t="s">
        <v>108</v>
      </c>
      <c r="H1536" s="6">
        <v>0</v>
      </c>
      <c r="I1536" s="12">
        <v>7</v>
      </c>
      <c r="J1536" s="20">
        <v>0</v>
      </c>
      <c r="L1536" s="20">
        <v>0</v>
      </c>
      <c r="N1536" s="20">
        <v>115295</v>
      </c>
      <c r="P1536" s="20">
        <v>21262</v>
      </c>
      <c r="R1536" s="20">
        <v>0</v>
      </c>
      <c r="T1536" s="20">
        <v>0</v>
      </c>
      <c r="V1536" s="29">
        <v>136557</v>
      </c>
      <c r="X1536" s="8" t="str">
        <f t="shared" si="23"/>
        <v>No</v>
      </c>
      <c r="Z1536" s="21"/>
      <c r="AC1536" s="28"/>
    </row>
    <row r="1537" spans="1:29">
      <c r="A1537" s="8" t="s">
        <v>4387</v>
      </c>
      <c r="B1537" s="8" t="s">
        <v>2941</v>
      </c>
      <c r="C1537" s="8" t="s">
        <v>285</v>
      </c>
      <c r="D1537" s="178" t="s">
        <v>2942</v>
      </c>
      <c r="E1537" s="181" t="s">
        <v>2943</v>
      </c>
      <c r="F1537" s="8" t="s">
        <v>68</v>
      </c>
      <c r="G1537" s="8" t="s">
        <v>108</v>
      </c>
      <c r="H1537" s="6">
        <v>0</v>
      </c>
      <c r="I1537" s="12">
        <v>7</v>
      </c>
      <c r="J1537" s="20">
        <v>0</v>
      </c>
      <c r="L1537" s="20">
        <v>0</v>
      </c>
      <c r="N1537" s="20">
        <v>214347</v>
      </c>
      <c r="P1537" s="20">
        <v>0</v>
      </c>
      <c r="R1537" s="20">
        <v>0</v>
      </c>
      <c r="T1537" s="20">
        <v>0</v>
      </c>
      <c r="V1537" s="29">
        <v>214347</v>
      </c>
      <c r="X1537" s="8" t="str">
        <f t="shared" si="23"/>
        <v>No</v>
      </c>
      <c r="Z1537" s="21"/>
      <c r="AC1537" s="28"/>
    </row>
    <row r="1538" spans="1:29">
      <c r="A1538" s="8" t="s">
        <v>4182</v>
      </c>
      <c r="B1538" s="8" t="s">
        <v>5845</v>
      </c>
      <c r="C1538" s="8" t="s">
        <v>121</v>
      </c>
      <c r="E1538" s="181">
        <v>40254</v>
      </c>
      <c r="F1538" s="8" t="s">
        <v>68</v>
      </c>
      <c r="G1538" s="8" t="s">
        <v>3846</v>
      </c>
      <c r="H1538" s="6">
        <v>5502379</v>
      </c>
      <c r="I1538" s="12">
        <v>7</v>
      </c>
      <c r="J1538" s="20">
        <v>0</v>
      </c>
      <c r="L1538" s="20">
        <v>0</v>
      </c>
      <c r="N1538" s="20">
        <v>0</v>
      </c>
      <c r="P1538" s="20">
        <v>0</v>
      </c>
      <c r="R1538" s="20">
        <v>0</v>
      </c>
      <c r="T1538" s="20">
        <v>0</v>
      </c>
      <c r="V1538" s="29">
        <v>0</v>
      </c>
      <c r="X1538" s="8" t="str">
        <f t="shared" si="23"/>
        <v>No</v>
      </c>
      <c r="Z1538" s="21"/>
      <c r="AC1538" s="28"/>
    </row>
    <row r="1539" spans="1:29">
      <c r="A1539" s="8" t="s">
        <v>460</v>
      </c>
      <c r="B1539" s="8" t="s">
        <v>155</v>
      </c>
      <c r="C1539" s="8" t="s">
        <v>99</v>
      </c>
      <c r="D1539" s="178" t="s">
        <v>461</v>
      </c>
      <c r="E1539" s="181" t="s">
        <v>462</v>
      </c>
      <c r="F1539" s="8" t="s">
        <v>68</v>
      </c>
      <c r="G1539" s="8" t="s">
        <v>108</v>
      </c>
      <c r="H1539" s="6">
        <v>0</v>
      </c>
      <c r="I1539" s="12">
        <v>7</v>
      </c>
      <c r="J1539" s="20">
        <v>0</v>
      </c>
      <c r="L1539" s="20">
        <v>0</v>
      </c>
      <c r="N1539" s="20">
        <v>192115</v>
      </c>
      <c r="P1539" s="20">
        <v>63541</v>
      </c>
      <c r="R1539" s="20">
        <v>0</v>
      </c>
      <c r="T1539" s="20">
        <v>0</v>
      </c>
      <c r="V1539" s="29">
        <v>255656</v>
      </c>
      <c r="X1539" s="8" t="str">
        <f t="shared" ref="X1539:X1602" si="24">IF(W1539&amp;U1539&amp;S1539&amp;Q1539&amp;O1539&amp;M1539&amp;K1539&lt;&gt;"","Yes","No")</f>
        <v>No</v>
      </c>
      <c r="Z1539" s="21"/>
      <c r="AC1539" s="28"/>
    </row>
    <row r="1540" spans="1:29">
      <c r="A1540" s="8" t="s">
        <v>2004</v>
      </c>
      <c r="B1540" s="8" t="s">
        <v>5848</v>
      </c>
      <c r="C1540" s="8" t="s">
        <v>121</v>
      </c>
      <c r="D1540" s="178" t="s">
        <v>2005</v>
      </c>
      <c r="E1540" s="181" t="s">
        <v>2006</v>
      </c>
      <c r="F1540" s="8" t="s">
        <v>68</v>
      </c>
      <c r="G1540" s="8" t="s">
        <v>108</v>
      </c>
      <c r="H1540" s="6">
        <v>0</v>
      </c>
      <c r="I1540" s="12">
        <v>7</v>
      </c>
      <c r="J1540" s="20">
        <v>10896</v>
      </c>
      <c r="L1540" s="20">
        <v>770905</v>
      </c>
      <c r="N1540" s="20">
        <v>900490</v>
      </c>
      <c r="P1540" s="20">
        <v>0</v>
      </c>
      <c r="R1540" s="20">
        <v>0</v>
      </c>
      <c r="T1540" s="20">
        <v>0</v>
      </c>
      <c r="V1540" s="29">
        <v>1682291</v>
      </c>
      <c r="X1540" s="8" t="str">
        <f t="shared" si="24"/>
        <v>No</v>
      </c>
      <c r="Z1540" s="21"/>
      <c r="AC1540" s="28"/>
    </row>
    <row r="1541" spans="1:29">
      <c r="A1541" s="8" t="s">
        <v>183</v>
      </c>
      <c r="B1541" s="8" t="s">
        <v>5819</v>
      </c>
      <c r="C1541" s="8" t="s">
        <v>82</v>
      </c>
      <c r="D1541" s="178">
        <v>4165</v>
      </c>
      <c r="E1541" s="181">
        <v>40165</v>
      </c>
      <c r="F1541" s="8" t="s">
        <v>68</v>
      </c>
      <c r="G1541" s="8" t="s">
        <v>3846</v>
      </c>
      <c r="H1541" s="6">
        <v>2148346</v>
      </c>
      <c r="I1541" s="12">
        <v>7</v>
      </c>
      <c r="J1541" s="20">
        <v>144810</v>
      </c>
      <c r="L1541" s="20">
        <v>0</v>
      </c>
      <c r="N1541" s="20">
        <v>0</v>
      </c>
      <c r="P1541" s="20">
        <v>140232</v>
      </c>
      <c r="R1541" s="20">
        <v>0</v>
      </c>
      <c r="T1541" s="20">
        <v>0</v>
      </c>
      <c r="V1541" s="29">
        <v>285042</v>
      </c>
      <c r="X1541" s="8" t="str">
        <f t="shared" si="24"/>
        <v>No</v>
      </c>
      <c r="Z1541" s="21"/>
      <c r="AC1541" s="28"/>
    </row>
    <row r="1542" spans="1:29">
      <c r="A1542" s="8" t="s">
        <v>721</v>
      </c>
      <c r="B1542" s="8" t="s">
        <v>722</v>
      </c>
      <c r="C1542" s="8" t="s">
        <v>39</v>
      </c>
      <c r="D1542" s="178">
        <v>2148</v>
      </c>
      <c r="E1542" s="181">
        <v>20148</v>
      </c>
      <c r="F1542" s="8" t="s">
        <v>128</v>
      </c>
      <c r="G1542" s="8" t="s">
        <v>3846</v>
      </c>
      <c r="H1542" s="6">
        <v>423566</v>
      </c>
      <c r="I1542" s="12">
        <v>7</v>
      </c>
      <c r="J1542" s="20">
        <v>0</v>
      </c>
      <c r="L1542" s="20">
        <v>0</v>
      </c>
      <c r="N1542" s="20">
        <v>0</v>
      </c>
      <c r="P1542" s="20">
        <v>0</v>
      </c>
      <c r="R1542" s="20">
        <v>0</v>
      </c>
      <c r="T1542" s="20">
        <v>0</v>
      </c>
      <c r="V1542" s="29">
        <v>0</v>
      </c>
      <c r="X1542" s="8" t="str">
        <f t="shared" si="24"/>
        <v>No</v>
      </c>
      <c r="Z1542" s="21"/>
      <c r="AC1542" s="28"/>
    </row>
    <row r="1543" spans="1:29">
      <c r="A1543" s="8" t="s">
        <v>4353</v>
      </c>
      <c r="B1543" s="8" t="s">
        <v>5115</v>
      </c>
      <c r="C1543" s="8" t="s">
        <v>175</v>
      </c>
      <c r="D1543" s="178" t="s">
        <v>1315</v>
      </c>
      <c r="E1543" s="181" t="s">
        <v>1316</v>
      </c>
      <c r="F1543" s="8" t="s">
        <v>761</v>
      </c>
      <c r="G1543" s="8" t="s">
        <v>108</v>
      </c>
      <c r="H1543" s="6">
        <v>0</v>
      </c>
      <c r="I1543" s="12">
        <v>7</v>
      </c>
      <c r="J1543" s="20">
        <v>0</v>
      </c>
      <c r="L1543" s="20">
        <v>0</v>
      </c>
      <c r="N1543" s="20">
        <v>169252</v>
      </c>
      <c r="P1543" s="20">
        <v>0</v>
      </c>
      <c r="R1543" s="20">
        <v>0</v>
      </c>
      <c r="T1543" s="20">
        <v>0</v>
      </c>
      <c r="V1543" s="29">
        <v>169252</v>
      </c>
      <c r="X1543" s="8" t="str">
        <f t="shared" si="24"/>
        <v>No</v>
      </c>
      <c r="Z1543" s="21"/>
      <c r="AC1543" s="28"/>
    </row>
    <row r="1544" spans="1:29">
      <c r="A1544" s="8" t="s">
        <v>3563</v>
      </c>
      <c r="B1544" s="8" t="s">
        <v>5370</v>
      </c>
      <c r="C1544" s="8" t="s">
        <v>51</v>
      </c>
      <c r="D1544" s="178" t="s">
        <v>3564</v>
      </c>
      <c r="E1544" s="181" t="s">
        <v>3565</v>
      </c>
      <c r="F1544" s="8" t="s">
        <v>68</v>
      </c>
      <c r="G1544" s="8" t="s">
        <v>108</v>
      </c>
      <c r="H1544" s="6">
        <v>0</v>
      </c>
      <c r="I1544" s="12">
        <v>7</v>
      </c>
      <c r="J1544" s="20">
        <v>0</v>
      </c>
      <c r="L1544" s="20">
        <v>0</v>
      </c>
      <c r="N1544" s="20">
        <v>221221</v>
      </c>
      <c r="P1544" s="20">
        <v>0</v>
      </c>
      <c r="R1544" s="20">
        <v>0</v>
      </c>
      <c r="T1544" s="20">
        <v>0</v>
      </c>
      <c r="V1544" s="29">
        <v>221221</v>
      </c>
      <c r="X1544" s="8" t="str">
        <f t="shared" si="24"/>
        <v>No</v>
      </c>
      <c r="Z1544" s="21"/>
      <c r="AC1544" s="28"/>
    </row>
    <row r="1545" spans="1:29">
      <c r="A1545" s="8" t="s">
        <v>6487</v>
      </c>
      <c r="B1545" s="8" t="s">
        <v>2791</v>
      </c>
      <c r="C1545" s="8" t="s">
        <v>152</v>
      </c>
      <c r="D1545" s="178" t="s">
        <v>2792</v>
      </c>
      <c r="E1545" s="181" t="s">
        <v>2793</v>
      </c>
      <c r="F1545" s="8" t="s">
        <v>68</v>
      </c>
      <c r="G1545" s="8" t="s">
        <v>108</v>
      </c>
      <c r="H1545" s="6">
        <v>0</v>
      </c>
      <c r="I1545" s="12">
        <v>7</v>
      </c>
      <c r="J1545" s="20">
        <v>0</v>
      </c>
      <c r="L1545" s="20">
        <v>0</v>
      </c>
      <c r="N1545" s="20">
        <v>118922</v>
      </c>
      <c r="P1545" s="20">
        <v>0</v>
      </c>
      <c r="R1545" s="20">
        <v>0</v>
      </c>
      <c r="T1545" s="20">
        <v>0</v>
      </c>
      <c r="V1545" s="29">
        <v>118922</v>
      </c>
      <c r="X1545" s="8" t="str">
        <f t="shared" si="24"/>
        <v>No</v>
      </c>
      <c r="Z1545" s="21"/>
      <c r="AC1545" s="28"/>
    </row>
    <row r="1546" spans="1:29">
      <c r="A1546" s="8" t="s">
        <v>1360</v>
      </c>
      <c r="B1546" s="8" t="s">
        <v>5896</v>
      </c>
      <c r="C1546" s="8" t="s">
        <v>175</v>
      </c>
      <c r="D1546" s="178" t="s">
        <v>1361</v>
      </c>
      <c r="E1546" s="181" t="s">
        <v>1362</v>
      </c>
      <c r="F1546" s="8" t="s">
        <v>68</v>
      </c>
      <c r="G1546" s="8" t="s">
        <v>108</v>
      </c>
      <c r="H1546" s="6">
        <v>0</v>
      </c>
      <c r="I1546" s="12">
        <v>6</v>
      </c>
      <c r="J1546" s="20">
        <v>0</v>
      </c>
      <c r="L1546" s="20">
        <v>0</v>
      </c>
      <c r="N1546" s="20">
        <v>228578</v>
      </c>
      <c r="P1546" s="20">
        <v>0</v>
      </c>
      <c r="R1546" s="20">
        <v>0</v>
      </c>
      <c r="T1546" s="20">
        <v>0</v>
      </c>
      <c r="V1546" s="29">
        <v>228578</v>
      </c>
      <c r="X1546" s="8" t="str">
        <f t="shared" si="24"/>
        <v>No</v>
      </c>
      <c r="Z1546" s="21"/>
      <c r="AC1546" s="28"/>
    </row>
    <row r="1547" spans="1:29">
      <c r="A1547" s="8" t="s">
        <v>6501</v>
      </c>
      <c r="B1547" s="8" t="s">
        <v>836</v>
      </c>
      <c r="C1547" s="8" t="s">
        <v>45</v>
      </c>
      <c r="D1547" s="178" t="s">
        <v>2073</v>
      </c>
      <c r="E1547" s="181" t="s">
        <v>2074</v>
      </c>
      <c r="F1547" s="8" t="s">
        <v>116</v>
      </c>
      <c r="G1547" s="8" t="s">
        <v>108</v>
      </c>
      <c r="H1547" s="6">
        <v>0</v>
      </c>
      <c r="I1547" s="12">
        <v>6</v>
      </c>
      <c r="J1547" s="20">
        <v>0</v>
      </c>
      <c r="L1547" s="20">
        <v>0</v>
      </c>
      <c r="N1547" s="20">
        <v>148367</v>
      </c>
      <c r="P1547" s="20">
        <v>0</v>
      </c>
      <c r="R1547" s="20">
        <v>0</v>
      </c>
      <c r="T1547" s="20">
        <v>0</v>
      </c>
      <c r="V1547" s="29">
        <v>148367</v>
      </c>
      <c r="X1547" s="8" t="str">
        <f t="shared" si="24"/>
        <v>No</v>
      </c>
      <c r="Z1547" s="21"/>
      <c r="AC1547" s="28"/>
    </row>
    <row r="1548" spans="1:29">
      <c r="A1548" s="8" t="s">
        <v>2099</v>
      </c>
      <c r="B1548" s="8" t="s">
        <v>5893</v>
      </c>
      <c r="C1548" s="8" t="s">
        <v>95</v>
      </c>
      <c r="D1548" s="178">
        <v>6127</v>
      </c>
      <c r="E1548" s="181">
        <v>60127</v>
      </c>
      <c r="F1548" s="8" t="s">
        <v>68</v>
      </c>
      <c r="G1548" s="8" t="s">
        <v>69</v>
      </c>
      <c r="H1548" s="6">
        <v>899703</v>
      </c>
      <c r="I1548" s="12">
        <v>6</v>
      </c>
      <c r="J1548" s="20">
        <v>732679</v>
      </c>
      <c r="L1548" s="20">
        <v>0</v>
      </c>
      <c r="N1548" s="20">
        <v>414509</v>
      </c>
      <c r="P1548" s="20">
        <v>0</v>
      </c>
      <c r="R1548" s="20">
        <v>220992</v>
      </c>
      <c r="T1548" s="20">
        <v>0</v>
      </c>
      <c r="V1548" s="29">
        <v>1368180</v>
      </c>
      <c r="X1548" s="8" t="str">
        <f t="shared" si="24"/>
        <v>No</v>
      </c>
      <c r="Z1548" s="21"/>
      <c r="AC1548" s="28"/>
    </row>
    <row r="1549" spans="1:29">
      <c r="A1549" s="8" t="s">
        <v>6632</v>
      </c>
      <c r="B1549" s="8" t="s">
        <v>5855</v>
      </c>
      <c r="C1549" s="8" t="s">
        <v>124</v>
      </c>
      <c r="D1549" s="178">
        <v>5038</v>
      </c>
      <c r="E1549" s="181">
        <v>50038</v>
      </c>
      <c r="F1549" s="8" t="s">
        <v>68</v>
      </c>
      <c r="G1549" s="8" t="s">
        <v>3846</v>
      </c>
      <c r="H1549" s="6">
        <v>278165</v>
      </c>
      <c r="I1549" s="12">
        <v>6</v>
      </c>
      <c r="J1549" s="20">
        <v>359980</v>
      </c>
      <c r="L1549" s="20">
        <v>0</v>
      </c>
      <c r="N1549" s="20">
        <v>0</v>
      </c>
      <c r="P1549" s="20">
        <v>0</v>
      </c>
      <c r="R1549" s="20">
        <v>0</v>
      </c>
      <c r="T1549" s="20">
        <v>0</v>
      </c>
      <c r="V1549" s="29">
        <v>359980</v>
      </c>
      <c r="X1549" s="8" t="str">
        <f t="shared" si="24"/>
        <v>No</v>
      </c>
      <c r="Z1549" s="21"/>
      <c r="AC1549" s="28"/>
    </row>
    <row r="1550" spans="1:29">
      <c r="A1550" s="8" t="s">
        <v>4916</v>
      </c>
      <c r="B1550" s="8" t="s">
        <v>5436</v>
      </c>
      <c r="C1550" s="8" t="s">
        <v>67</v>
      </c>
      <c r="E1550" s="181">
        <v>20226</v>
      </c>
      <c r="F1550" s="8" t="s">
        <v>89</v>
      </c>
      <c r="G1550" s="8" t="s">
        <v>69</v>
      </c>
      <c r="H1550" s="6">
        <v>18351295</v>
      </c>
      <c r="I1550" s="12">
        <v>6</v>
      </c>
      <c r="J1550" s="20">
        <v>1300000</v>
      </c>
      <c r="L1550" s="20">
        <v>0</v>
      </c>
      <c r="N1550" s="20">
        <v>0</v>
      </c>
      <c r="P1550" s="20">
        <v>0</v>
      </c>
      <c r="R1550" s="20">
        <v>0</v>
      </c>
      <c r="T1550" s="20">
        <v>0</v>
      </c>
      <c r="V1550" s="29">
        <v>1300000</v>
      </c>
      <c r="X1550" s="8" t="str">
        <f t="shared" si="24"/>
        <v>No</v>
      </c>
      <c r="Z1550" s="21"/>
      <c r="AC1550" s="28"/>
    </row>
    <row r="1551" spans="1:29">
      <c r="A1551" s="8" t="s">
        <v>4917</v>
      </c>
      <c r="B1551" s="8" t="s">
        <v>5882</v>
      </c>
      <c r="C1551" s="8" t="s">
        <v>99</v>
      </c>
      <c r="E1551" s="181" t="s">
        <v>4101</v>
      </c>
      <c r="F1551" s="8" t="s">
        <v>68</v>
      </c>
      <c r="G1551" s="8" t="s">
        <v>108</v>
      </c>
      <c r="H1551" s="6">
        <v>0</v>
      </c>
      <c r="I1551" s="12">
        <v>6</v>
      </c>
      <c r="J1551" s="20">
        <v>0</v>
      </c>
      <c r="L1551" s="20">
        <v>0</v>
      </c>
      <c r="N1551" s="20">
        <v>388062</v>
      </c>
      <c r="P1551" s="20">
        <v>0</v>
      </c>
      <c r="R1551" s="20">
        <v>0</v>
      </c>
      <c r="T1551" s="20">
        <v>0</v>
      </c>
      <c r="V1551" s="29">
        <v>388062</v>
      </c>
      <c r="X1551" s="8" t="str">
        <f t="shared" si="24"/>
        <v>No</v>
      </c>
      <c r="Z1551" s="21"/>
      <c r="AC1551" s="28"/>
    </row>
    <row r="1552" spans="1:29">
      <c r="A1552" s="8" t="s">
        <v>682</v>
      </c>
      <c r="B1552" s="8" t="s">
        <v>5884</v>
      </c>
      <c r="C1552" s="8" t="s">
        <v>110</v>
      </c>
      <c r="D1552" s="178" t="s">
        <v>683</v>
      </c>
      <c r="E1552" s="181">
        <v>66158</v>
      </c>
      <c r="F1552" s="8" t="s">
        <v>34</v>
      </c>
      <c r="G1552" s="8" t="s">
        <v>3846</v>
      </c>
      <c r="H1552" s="6">
        <v>0</v>
      </c>
      <c r="I1552" s="12">
        <v>6</v>
      </c>
      <c r="J1552" s="20">
        <v>0</v>
      </c>
      <c r="L1552" s="20">
        <v>0</v>
      </c>
      <c r="N1552" s="20">
        <v>559627</v>
      </c>
      <c r="P1552" s="20">
        <v>0</v>
      </c>
      <c r="R1552" s="20">
        <v>0</v>
      </c>
      <c r="T1552" s="20">
        <v>0</v>
      </c>
      <c r="V1552" s="29">
        <v>559627</v>
      </c>
      <c r="X1552" s="8" t="str">
        <f t="shared" si="24"/>
        <v>No</v>
      </c>
      <c r="Z1552" s="21"/>
      <c r="AC1552" s="28"/>
    </row>
    <row r="1553" spans="1:29">
      <c r="A1553" s="8" t="s">
        <v>4754</v>
      </c>
      <c r="B1553" s="8" t="s">
        <v>5858</v>
      </c>
      <c r="C1553" s="8" t="s">
        <v>74</v>
      </c>
      <c r="D1553" s="178">
        <v>9217</v>
      </c>
      <c r="E1553" s="181">
        <v>90217</v>
      </c>
      <c r="F1553" s="8" t="s">
        <v>68</v>
      </c>
      <c r="G1553" s="8" t="s">
        <v>3846</v>
      </c>
      <c r="H1553" s="6">
        <v>83578</v>
      </c>
      <c r="I1553" s="12">
        <v>6</v>
      </c>
      <c r="J1553" s="20">
        <v>815920</v>
      </c>
      <c r="L1553" s="20">
        <v>0</v>
      </c>
      <c r="N1553" s="20">
        <v>0</v>
      </c>
      <c r="P1553" s="20">
        <v>0</v>
      </c>
      <c r="R1553" s="20">
        <v>0</v>
      </c>
      <c r="T1553" s="20">
        <v>0</v>
      </c>
      <c r="V1553" s="29">
        <v>815920</v>
      </c>
      <c r="X1553" s="8" t="str">
        <f t="shared" si="24"/>
        <v>No</v>
      </c>
      <c r="Z1553" s="21"/>
      <c r="AC1553" s="28"/>
    </row>
    <row r="1554" spans="1:29">
      <c r="A1554" s="8" t="s">
        <v>417</v>
      </c>
      <c r="B1554" s="8" t="s">
        <v>5886</v>
      </c>
      <c r="C1554" s="8" t="s">
        <v>99</v>
      </c>
      <c r="D1554" s="178" t="s">
        <v>419</v>
      </c>
      <c r="E1554" s="181" t="s">
        <v>420</v>
      </c>
      <c r="F1554" s="8" t="s">
        <v>68</v>
      </c>
      <c r="G1554" s="8" t="s">
        <v>108</v>
      </c>
      <c r="H1554" s="6">
        <v>0</v>
      </c>
      <c r="I1554" s="12">
        <v>6</v>
      </c>
      <c r="J1554" s="20">
        <v>0</v>
      </c>
      <c r="L1554" s="20">
        <v>0</v>
      </c>
      <c r="N1554" s="20">
        <v>326927</v>
      </c>
      <c r="P1554" s="20">
        <v>0</v>
      </c>
      <c r="R1554" s="20">
        <v>0</v>
      </c>
      <c r="T1554" s="20">
        <v>0</v>
      </c>
      <c r="V1554" s="29">
        <v>326927</v>
      </c>
      <c r="X1554" s="8" t="str">
        <f t="shared" si="24"/>
        <v>No</v>
      </c>
      <c r="Z1554" s="21"/>
      <c r="AC1554" s="28"/>
    </row>
    <row r="1555" spans="1:29">
      <c r="A1555" s="8" t="s">
        <v>6500</v>
      </c>
      <c r="B1555" s="8" t="s">
        <v>5137</v>
      </c>
      <c r="C1555" s="8" t="s">
        <v>288</v>
      </c>
      <c r="D1555" s="178">
        <v>3098</v>
      </c>
      <c r="E1555" s="181" t="s">
        <v>4197</v>
      </c>
      <c r="F1555" s="8" t="s">
        <v>68</v>
      </c>
      <c r="G1555" s="8" t="s">
        <v>108</v>
      </c>
      <c r="H1555" s="6">
        <v>0</v>
      </c>
      <c r="I1555" s="12">
        <v>6</v>
      </c>
      <c r="J1555" s="20">
        <v>64412</v>
      </c>
      <c r="L1555" s="20">
        <v>0</v>
      </c>
      <c r="N1555" s="20">
        <v>300553</v>
      </c>
      <c r="P1555" s="20">
        <v>0</v>
      </c>
      <c r="R1555" s="20">
        <v>0</v>
      </c>
      <c r="T1555" s="20">
        <v>0</v>
      </c>
      <c r="V1555" s="29">
        <v>364965</v>
      </c>
      <c r="X1555" s="8" t="str">
        <f t="shared" si="24"/>
        <v>No</v>
      </c>
      <c r="Z1555" s="21"/>
      <c r="AC1555" s="28"/>
    </row>
    <row r="1556" spans="1:29">
      <c r="A1556" s="8" t="s">
        <v>4407</v>
      </c>
      <c r="B1556" s="8" t="s">
        <v>4408</v>
      </c>
      <c r="C1556" s="8" t="s">
        <v>82</v>
      </c>
      <c r="E1556" s="181" t="s">
        <v>4409</v>
      </c>
      <c r="F1556" s="8" t="s">
        <v>68</v>
      </c>
      <c r="G1556" s="8" t="s">
        <v>108</v>
      </c>
      <c r="H1556" s="6">
        <v>0</v>
      </c>
      <c r="I1556" s="12">
        <v>6</v>
      </c>
      <c r="J1556" s="20">
        <v>0</v>
      </c>
      <c r="L1556" s="20">
        <v>0</v>
      </c>
      <c r="N1556" s="20">
        <v>57208</v>
      </c>
      <c r="P1556" s="20">
        <v>0</v>
      </c>
      <c r="R1556" s="20">
        <v>0</v>
      </c>
      <c r="T1556" s="20">
        <v>0</v>
      </c>
      <c r="V1556" s="29">
        <v>57208</v>
      </c>
      <c r="X1556" s="8" t="str">
        <f t="shared" si="24"/>
        <v>No</v>
      </c>
      <c r="Z1556" s="21"/>
      <c r="AC1556" s="28"/>
    </row>
    <row r="1557" spans="1:29">
      <c r="A1557" s="8" t="s">
        <v>4743</v>
      </c>
      <c r="B1557" s="8" t="s">
        <v>5890</v>
      </c>
      <c r="C1557" s="8" t="s">
        <v>182</v>
      </c>
      <c r="D1557" s="178">
        <v>3077</v>
      </c>
      <c r="E1557" s="181">
        <v>30077</v>
      </c>
      <c r="F1557" s="8" t="s">
        <v>68</v>
      </c>
      <c r="G1557" s="8" t="s">
        <v>69</v>
      </c>
      <c r="H1557" s="6">
        <v>107682</v>
      </c>
      <c r="I1557" s="12">
        <v>6</v>
      </c>
      <c r="J1557" s="20">
        <v>2427823</v>
      </c>
      <c r="L1557" s="20">
        <v>0</v>
      </c>
      <c r="N1557" s="20">
        <v>0</v>
      </c>
      <c r="P1557" s="20">
        <v>0</v>
      </c>
      <c r="R1557" s="20">
        <v>0</v>
      </c>
      <c r="T1557" s="20">
        <v>0</v>
      </c>
      <c r="V1557" s="29">
        <v>2427823</v>
      </c>
      <c r="X1557" s="8" t="str">
        <f t="shared" si="24"/>
        <v>No</v>
      </c>
      <c r="Z1557" s="21"/>
      <c r="AC1557" s="28"/>
    </row>
    <row r="1558" spans="1:29">
      <c r="A1558" s="8" t="s">
        <v>6499</v>
      </c>
      <c r="B1558" s="8" t="s">
        <v>5860</v>
      </c>
      <c r="C1558" s="8" t="s">
        <v>74</v>
      </c>
      <c r="D1558" s="178" t="s">
        <v>3333</v>
      </c>
      <c r="E1558" s="181" t="s">
        <v>3334</v>
      </c>
      <c r="F1558" s="8" t="s">
        <v>68</v>
      </c>
      <c r="G1558" s="8" t="s">
        <v>108</v>
      </c>
      <c r="H1558" s="6">
        <v>0</v>
      </c>
      <c r="I1558" s="12">
        <v>6</v>
      </c>
      <c r="J1558" s="20">
        <v>0</v>
      </c>
      <c r="L1558" s="20">
        <v>0</v>
      </c>
      <c r="N1558" s="20">
        <v>123951</v>
      </c>
      <c r="P1558" s="20">
        <v>0</v>
      </c>
      <c r="R1558" s="20">
        <v>0</v>
      </c>
      <c r="T1558" s="20">
        <v>0</v>
      </c>
      <c r="V1558" s="29">
        <v>123951</v>
      </c>
      <c r="X1558" s="8" t="str">
        <f t="shared" si="24"/>
        <v>No</v>
      </c>
      <c r="Z1558" s="21"/>
      <c r="AC1558" s="28"/>
    </row>
    <row r="1559" spans="1:29">
      <c r="A1559" s="8" t="s">
        <v>470</v>
      </c>
      <c r="B1559" s="8" t="s">
        <v>309</v>
      </c>
      <c r="C1559" s="8" t="s">
        <v>99</v>
      </c>
      <c r="D1559" s="178" t="s">
        <v>471</v>
      </c>
      <c r="E1559" s="181" t="s">
        <v>472</v>
      </c>
      <c r="F1559" s="8" t="s">
        <v>68</v>
      </c>
      <c r="G1559" s="8" t="s">
        <v>108</v>
      </c>
      <c r="H1559" s="6">
        <v>0</v>
      </c>
      <c r="I1559" s="12">
        <v>6</v>
      </c>
      <c r="J1559" s="20">
        <v>0</v>
      </c>
      <c r="L1559" s="20">
        <v>0</v>
      </c>
      <c r="N1559" s="20">
        <v>199404</v>
      </c>
      <c r="P1559" s="20">
        <v>0</v>
      </c>
      <c r="R1559" s="20">
        <v>0</v>
      </c>
      <c r="T1559" s="20">
        <v>0</v>
      </c>
      <c r="V1559" s="29">
        <v>199404</v>
      </c>
      <c r="X1559" s="8" t="str">
        <f t="shared" si="24"/>
        <v>No</v>
      </c>
      <c r="Z1559" s="21"/>
      <c r="AC1559" s="28"/>
    </row>
    <row r="1560" spans="1:29">
      <c r="A1560" s="8" t="s">
        <v>4921</v>
      </c>
      <c r="B1560" s="8" t="s">
        <v>699</v>
      </c>
      <c r="C1560" s="8" t="s">
        <v>139</v>
      </c>
      <c r="E1560" s="181" t="s">
        <v>4922</v>
      </c>
      <c r="F1560" s="8" t="s">
        <v>319</v>
      </c>
      <c r="G1560" s="8" t="s">
        <v>108</v>
      </c>
      <c r="H1560" s="6">
        <v>0</v>
      </c>
      <c r="I1560" s="12">
        <v>6</v>
      </c>
      <c r="J1560" s="20">
        <v>0</v>
      </c>
      <c r="L1560" s="20">
        <v>0</v>
      </c>
      <c r="N1560" s="20">
        <v>181564</v>
      </c>
      <c r="P1560" s="20">
        <v>0</v>
      </c>
      <c r="R1560" s="20">
        <v>0</v>
      </c>
      <c r="T1560" s="20">
        <v>0</v>
      </c>
      <c r="V1560" s="29">
        <v>181564</v>
      </c>
      <c r="X1560" s="8" t="str">
        <f t="shared" si="24"/>
        <v>No</v>
      </c>
      <c r="Z1560" s="21"/>
      <c r="AC1560" s="28"/>
    </row>
    <row r="1561" spans="1:29">
      <c r="A1561" s="8" t="s">
        <v>1352</v>
      </c>
      <c r="B1561" s="8" t="s">
        <v>1353</v>
      </c>
      <c r="C1561" s="8" t="s">
        <v>175</v>
      </c>
      <c r="D1561" s="178" t="s">
        <v>1354</v>
      </c>
      <c r="E1561" s="181" t="s">
        <v>1355</v>
      </c>
      <c r="F1561" s="8" t="s">
        <v>116</v>
      </c>
      <c r="G1561" s="8" t="s">
        <v>108</v>
      </c>
      <c r="H1561" s="6">
        <v>0</v>
      </c>
      <c r="I1561" s="12">
        <v>6</v>
      </c>
      <c r="J1561" s="20">
        <v>0</v>
      </c>
      <c r="L1561" s="20">
        <v>0</v>
      </c>
      <c r="N1561" s="20">
        <v>102041</v>
      </c>
      <c r="P1561" s="20">
        <v>0</v>
      </c>
      <c r="R1561" s="20">
        <v>0</v>
      </c>
      <c r="T1561" s="20">
        <v>0</v>
      </c>
      <c r="V1561" s="29">
        <v>102041</v>
      </c>
      <c r="X1561" s="8" t="str">
        <f t="shared" si="24"/>
        <v>No</v>
      </c>
      <c r="Z1561" s="21"/>
      <c r="AC1561" s="28"/>
    </row>
    <row r="1562" spans="1:29">
      <c r="A1562" s="8" t="s">
        <v>4410</v>
      </c>
      <c r="B1562" s="8" t="s">
        <v>4411</v>
      </c>
      <c r="C1562" s="8" t="s">
        <v>39</v>
      </c>
      <c r="E1562" s="181" t="s">
        <v>4412</v>
      </c>
      <c r="F1562" s="8" t="s">
        <v>68</v>
      </c>
      <c r="G1562" s="8" t="s">
        <v>108</v>
      </c>
      <c r="H1562" s="6">
        <v>0</v>
      </c>
      <c r="I1562" s="12">
        <v>6</v>
      </c>
      <c r="J1562" s="20">
        <v>0</v>
      </c>
      <c r="L1562" s="20">
        <v>0</v>
      </c>
      <c r="N1562" s="20">
        <v>161980</v>
      </c>
      <c r="P1562" s="20">
        <v>0</v>
      </c>
      <c r="R1562" s="20">
        <v>0</v>
      </c>
      <c r="T1562" s="20">
        <v>0</v>
      </c>
      <c r="V1562" s="29">
        <v>161980</v>
      </c>
      <c r="X1562" s="8" t="str">
        <f t="shared" si="24"/>
        <v>No</v>
      </c>
      <c r="Z1562" s="21"/>
      <c r="AC1562" s="28"/>
    </row>
    <row r="1563" spans="1:29">
      <c r="A1563" s="8" t="s">
        <v>532</v>
      </c>
      <c r="B1563" s="8" t="s">
        <v>5866</v>
      </c>
      <c r="C1563" s="8" t="s">
        <v>99</v>
      </c>
      <c r="D1563" s="178" t="s">
        <v>533</v>
      </c>
      <c r="E1563" s="181" t="s">
        <v>534</v>
      </c>
      <c r="F1563" s="8" t="s">
        <v>68</v>
      </c>
      <c r="G1563" s="8" t="s">
        <v>108</v>
      </c>
      <c r="H1563" s="6">
        <v>0</v>
      </c>
      <c r="I1563" s="12">
        <v>6</v>
      </c>
      <c r="J1563" s="20">
        <v>0</v>
      </c>
      <c r="L1563" s="20">
        <v>0</v>
      </c>
      <c r="N1563" s="20">
        <v>137926</v>
      </c>
      <c r="P1563" s="20">
        <v>0</v>
      </c>
      <c r="R1563" s="20">
        <v>0</v>
      </c>
      <c r="T1563" s="20">
        <v>0</v>
      </c>
      <c r="V1563" s="29">
        <v>137926</v>
      </c>
      <c r="X1563" s="8" t="str">
        <f t="shared" si="24"/>
        <v>No</v>
      </c>
      <c r="Z1563" s="21"/>
      <c r="AC1563" s="28"/>
    </row>
    <row r="1564" spans="1:29">
      <c r="A1564" s="8" t="s">
        <v>2642</v>
      </c>
      <c r="B1564" s="8" t="s">
        <v>122</v>
      </c>
      <c r="C1564" s="8" t="s">
        <v>71</v>
      </c>
      <c r="D1564" s="178" t="s">
        <v>2643</v>
      </c>
      <c r="E1564" s="181">
        <v>127</v>
      </c>
      <c r="F1564" s="8" t="s">
        <v>34</v>
      </c>
      <c r="G1564" s="8" t="s">
        <v>3846</v>
      </c>
      <c r="H1564" s="6">
        <v>0</v>
      </c>
      <c r="I1564" s="12">
        <v>6</v>
      </c>
      <c r="J1564" s="20">
        <v>0</v>
      </c>
      <c r="L1564" s="20">
        <v>0</v>
      </c>
      <c r="N1564" s="20">
        <v>32836</v>
      </c>
      <c r="P1564" s="20">
        <v>0</v>
      </c>
      <c r="R1564" s="20">
        <v>0</v>
      </c>
      <c r="T1564" s="20">
        <v>136668</v>
      </c>
      <c r="V1564" s="29">
        <v>169504</v>
      </c>
      <c r="X1564" s="8" t="str">
        <f t="shared" si="24"/>
        <v>No</v>
      </c>
      <c r="Z1564" s="21"/>
      <c r="AC1564" s="28"/>
    </row>
    <row r="1565" spans="1:29">
      <c r="A1565" s="8" t="s">
        <v>3153</v>
      </c>
      <c r="B1565" s="8" t="s">
        <v>5045</v>
      </c>
      <c r="C1565" s="8" t="s">
        <v>120</v>
      </c>
      <c r="D1565" s="178" t="s">
        <v>3154</v>
      </c>
      <c r="E1565" s="181" t="s">
        <v>3155</v>
      </c>
      <c r="F1565" s="8" t="s">
        <v>116</v>
      </c>
      <c r="G1565" s="8" t="s">
        <v>108</v>
      </c>
      <c r="H1565" s="6">
        <v>0</v>
      </c>
      <c r="I1565" s="12">
        <v>6</v>
      </c>
      <c r="J1565" s="20">
        <v>0</v>
      </c>
      <c r="L1565" s="20">
        <v>0</v>
      </c>
      <c r="N1565" s="20">
        <v>0</v>
      </c>
      <c r="P1565" s="20">
        <v>0</v>
      </c>
      <c r="R1565" s="20">
        <v>0</v>
      </c>
      <c r="T1565" s="20">
        <v>0</v>
      </c>
      <c r="V1565" s="29">
        <v>0</v>
      </c>
      <c r="X1565" s="8" t="str">
        <f t="shared" si="24"/>
        <v>No</v>
      </c>
      <c r="Z1565" s="21"/>
      <c r="AC1565" s="28"/>
    </row>
    <row r="1566" spans="1:29">
      <c r="A1566" s="8" t="s">
        <v>1843</v>
      </c>
      <c r="B1566" s="8" t="s">
        <v>464</v>
      </c>
      <c r="C1566" s="8" t="s">
        <v>95</v>
      </c>
      <c r="D1566" s="178" t="s">
        <v>1844</v>
      </c>
      <c r="E1566" s="181" t="s">
        <v>1845</v>
      </c>
      <c r="F1566" s="8" t="s">
        <v>68</v>
      </c>
      <c r="G1566" s="8" t="s">
        <v>108</v>
      </c>
      <c r="H1566" s="6">
        <v>0</v>
      </c>
      <c r="I1566" s="12">
        <v>6</v>
      </c>
      <c r="J1566" s="20">
        <v>33627</v>
      </c>
      <c r="L1566" s="20">
        <v>0</v>
      </c>
      <c r="N1566" s="20">
        <v>132474</v>
      </c>
      <c r="P1566" s="20">
        <v>0</v>
      </c>
      <c r="R1566" s="20">
        <v>0</v>
      </c>
      <c r="T1566" s="20">
        <v>0</v>
      </c>
      <c r="V1566" s="29">
        <v>166101</v>
      </c>
      <c r="X1566" s="8" t="str">
        <f t="shared" si="24"/>
        <v>No</v>
      </c>
      <c r="Z1566" s="21"/>
      <c r="AC1566" s="28"/>
    </row>
    <row r="1567" spans="1:29">
      <c r="A1567" s="8" t="s">
        <v>4740</v>
      </c>
      <c r="B1567" s="8" t="s">
        <v>5872</v>
      </c>
      <c r="C1567" s="8" t="s">
        <v>285</v>
      </c>
      <c r="D1567" s="178" t="s">
        <v>2953</v>
      </c>
      <c r="E1567" s="181" t="s">
        <v>2954</v>
      </c>
      <c r="F1567" s="8" t="s">
        <v>116</v>
      </c>
      <c r="G1567" s="8" t="s">
        <v>108</v>
      </c>
      <c r="H1567" s="6">
        <v>0</v>
      </c>
      <c r="I1567" s="12">
        <v>6</v>
      </c>
      <c r="J1567" s="20">
        <v>0</v>
      </c>
      <c r="L1567" s="20">
        <v>0</v>
      </c>
      <c r="N1567" s="20">
        <v>233880</v>
      </c>
      <c r="P1567" s="20">
        <v>0</v>
      </c>
      <c r="R1567" s="20">
        <v>0</v>
      </c>
      <c r="T1567" s="20">
        <v>0</v>
      </c>
      <c r="V1567" s="29">
        <v>233880</v>
      </c>
      <c r="X1567" s="8" t="str">
        <f t="shared" si="24"/>
        <v>No</v>
      </c>
      <c r="Z1567" s="21"/>
      <c r="AC1567" s="28"/>
    </row>
    <row r="1568" spans="1:29">
      <c r="A1568" s="8" t="s">
        <v>226</v>
      </c>
      <c r="B1568" s="8" t="s">
        <v>5888</v>
      </c>
      <c r="C1568" s="8" t="s">
        <v>61</v>
      </c>
      <c r="D1568" s="178" t="s">
        <v>227</v>
      </c>
      <c r="E1568" s="181" t="s">
        <v>228</v>
      </c>
      <c r="F1568" s="8" t="s">
        <v>68</v>
      </c>
      <c r="G1568" s="8" t="s">
        <v>108</v>
      </c>
      <c r="H1568" s="6">
        <v>0</v>
      </c>
      <c r="I1568" s="12">
        <v>6</v>
      </c>
      <c r="J1568" s="20">
        <v>0</v>
      </c>
      <c r="L1568" s="20">
        <v>0</v>
      </c>
      <c r="N1568" s="20">
        <v>657277</v>
      </c>
      <c r="P1568" s="20">
        <v>0</v>
      </c>
      <c r="R1568" s="20">
        <v>0</v>
      </c>
      <c r="T1568" s="20">
        <v>0</v>
      </c>
      <c r="V1568" s="29">
        <v>657277</v>
      </c>
      <c r="X1568" s="8" t="str">
        <f t="shared" si="24"/>
        <v>No</v>
      </c>
      <c r="Z1568" s="21"/>
      <c r="AC1568" s="28"/>
    </row>
    <row r="1569" spans="1:29">
      <c r="A1569" s="8" t="s">
        <v>4405</v>
      </c>
      <c r="B1569" s="8" t="s">
        <v>5899</v>
      </c>
      <c r="C1569" s="8" t="s">
        <v>39</v>
      </c>
      <c r="D1569" s="178" t="s">
        <v>3027</v>
      </c>
      <c r="E1569" s="181" t="s">
        <v>3028</v>
      </c>
      <c r="F1569" s="8" t="s">
        <v>68</v>
      </c>
      <c r="G1569" s="8" t="s">
        <v>108</v>
      </c>
      <c r="H1569" s="6">
        <v>0</v>
      </c>
      <c r="I1569" s="12">
        <v>6</v>
      </c>
      <c r="J1569" s="20">
        <v>0</v>
      </c>
      <c r="L1569" s="20">
        <v>0</v>
      </c>
      <c r="N1569" s="20">
        <v>151240</v>
      </c>
      <c r="P1569" s="20">
        <v>0</v>
      </c>
      <c r="R1569" s="20">
        <v>0</v>
      </c>
      <c r="T1569" s="20">
        <v>0</v>
      </c>
      <c r="V1569" s="29">
        <v>151240</v>
      </c>
      <c r="X1569" s="8" t="str">
        <f t="shared" si="24"/>
        <v>No</v>
      </c>
      <c r="Z1569" s="21"/>
      <c r="AC1569" s="28"/>
    </row>
    <row r="1570" spans="1:29">
      <c r="A1570" s="8" t="s">
        <v>3744</v>
      </c>
      <c r="B1570" s="8" t="s">
        <v>5870</v>
      </c>
      <c r="C1570" s="8" t="s">
        <v>163</v>
      </c>
      <c r="D1570" s="178" t="s">
        <v>3745</v>
      </c>
      <c r="E1570" s="181" t="s">
        <v>3746</v>
      </c>
      <c r="F1570" s="8" t="s">
        <v>68</v>
      </c>
      <c r="G1570" s="8" t="s">
        <v>108</v>
      </c>
      <c r="H1570" s="6">
        <v>0</v>
      </c>
      <c r="I1570" s="12">
        <v>6</v>
      </c>
      <c r="J1570" s="20">
        <v>92235</v>
      </c>
      <c r="L1570" s="20">
        <v>0</v>
      </c>
      <c r="N1570" s="20">
        <v>499309</v>
      </c>
      <c r="P1570" s="20">
        <v>0</v>
      </c>
      <c r="R1570" s="20">
        <v>0</v>
      </c>
      <c r="T1570" s="20">
        <v>378</v>
      </c>
      <c r="V1570" s="29">
        <v>591922</v>
      </c>
      <c r="X1570" s="8" t="str">
        <f t="shared" si="24"/>
        <v>No</v>
      </c>
      <c r="Z1570" s="21"/>
      <c r="AC1570" s="28"/>
    </row>
    <row r="1571" spans="1:29">
      <c r="A1571" s="8" t="s">
        <v>6633</v>
      </c>
      <c r="B1571" s="8" t="s">
        <v>5514</v>
      </c>
      <c r="C1571" s="8" t="s">
        <v>114</v>
      </c>
      <c r="D1571" s="178">
        <v>4081</v>
      </c>
      <c r="E1571" s="181">
        <v>40081</v>
      </c>
      <c r="F1571" s="8" t="s">
        <v>68</v>
      </c>
      <c r="G1571" s="8" t="s">
        <v>3846</v>
      </c>
      <c r="H1571" s="6">
        <v>75702</v>
      </c>
      <c r="I1571" s="12">
        <v>6</v>
      </c>
      <c r="J1571" s="20">
        <v>549544</v>
      </c>
      <c r="L1571" s="20">
        <v>0</v>
      </c>
      <c r="N1571" s="20">
        <v>258666</v>
      </c>
      <c r="P1571" s="20">
        <v>13040</v>
      </c>
      <c r="R1571" s="20">
        <v>0</v>
      </c>
      <c r="T1571" s="20">
        <v>0</v>
      </c>
      <c r="V1571" s="29">
        <v>821250</v>
      </c>
      <c r="X1571" s="8" t="str">
        <f t="shared" si="24"/>
        <v>No</v>
      </c>
      <c r="Z1571" s="21"/>
      <c r="AC1571" s="28"/>
    </row>
    <row r="1572" spans="1:29">
      <c r="A1572" s="8" t="s">
        <v>6498</v>
      </c>
      <c r="B1572" s="8" t="s">
        <v>5859</v>
      </c>
      <c r="C1572" s="8" t="s">
        <v>163</v>
      </c>
      <c r="D1572" s="178" t="s">
        <v>3126</v>
      </c>
      <c r="E1572" s="181">
        <v>88152</v>
      </c>
      <c r="F1572" s="8" t="s">
        <v>34</v>
      </c>
      <c r="G1572" s="8" t="s">
        <v>3846</v>
      </c>
      <c r="H1572" s="6">
        <v>0</v>
      </c>
      <c r="I1572" s="12">
        <v>6</v>
      </c>
      <c r="J1572" s="20">
        <v>0</v>
      </c>
      <c r="L1572" s="20">
        <v>0</v>
      </c>
      <c r="N1572" s="20">
        <v>89842</v>
      </c>
      <c r="P1572" s="20">
        <v>0</v>
      </c>
      <c r="R1572" s="20">
        <v>0</v>
      </c>
      <c r="T1572" s="20">
        <v>0</v>
      </c>
      <c r="V1572" s="29">
        <v>89842</v>
      </c>
      <c r="X1572" s="8" t="str">
        <f t="shared" si="24"/>
        <v>No</v>
      </c>
      <c r="Z1572" s="21"/>
      <c r="AC1572" s="28"/>
    </row>
    <row r="1573" spans="1:29">
      <c r="A1573" s="8" t="s">
        <v>1887</v>
      </c>
      <c r="B1573" s="8" t="s">
        <v>5580</v>
      </c>
      <c r="C1573" s="8" t="s">
        <v>95</v>
      </c>
      <c r="D1573" s="178" t="s">
        <v>1888</v>
      </c>
      <c r="E1573" s="181" t="s">
        <v>1889</v>
      </c>
      <c r="F1573" s="8" t="s">
        <v>68</v>
      </c>
      <c r="G1573" s="8" t="s">
        <v>108</v>
      </c>
      <c r="H1573" s="6">
        <v>0</v>
      </c>
      <c r="I1573" s="12">
        <v>6</v>
      </c>
      <c r="J1573" s="20">
        <v>0</v>
      </c>
      <c r="L1573" s="20">
        <v>0</v>
      </c>
      <c r="N1573" s="20">
        <v>338025</v>
      </c>
      <c r="P1573" s="20">
        <v>0</v>
      </c>
      <c r="R1573" s="20">
        <v>0</v>
      </c>
      <c r="T1573" s="20">
        <v>95487</v>
      </c>
      <c r="V1573" s="29">
        <v>433512</v>
      </c>
      <c r="X1573" s="8" t="str">
        <f t="shared" si="24"/>
        <v>No</v>
      </c>
      <c r="Z1573" s="21"/>
      <c r="AC1573" s="28"/>
    </row>
    <row r="1574" spans="1:29">
      <c r="A1574" s="8" t="s">
        <v>4923</v>
      </c>
      <c r="B1574" s="8" t="s">
        <v>3266</v>
      </c>
      <c r="C1574" s="8" t="s">
        <v>74</v>
      </c>
      <c r="E1574" s="181" t="s">
        <v>4924</v>
      </c>
      <c r="F1574" s="8" t="s">
        <v>72</v>
      </c>
      <c r="G1574" s="8" t="s">
        <v>108</v>
      </c>
      <c r="H1574" s="6">
        <v>0</v>
      </c>
      <c r="I1574" s="12">
        <v>6</v>
      </c>
      <c r="J1574" s="20">
        <v>0</v>
      </c>
      <c r="L1574" s="20">
        <v>0</v>
      </c>
      <c r="N1574" s="20">
        <v>658276</v>
      </c>
      <c r="P1574" s="20">
        <v>0</v>
      </c>
      <c r="R1574" s="20">
        <v>0</v>
      </c>
      <c r="T1574" s="20">
        <v>0</v>
      </c>
      <c r="V1574" s="29">
        <v>658276</v>
      </c>
      <c r="X1574" s="8" t="str">
        <f t="shared" si="24"/>
        <v>No</v>
      </c>
      <c r="Z1574" s="21"/>
      <c r="AC1574" s="28"/>
    </row>
    <row r="1575" spans="1:29">
      <c r="A1575" s="8" t="s">
        <v>4187</v>
      </c>
      <c r="B1575" s="8" t="s">
        <v>5881</v>
      </c>
      <c r="C1575" s="8" t="s">
        <v>74</v>
      </c>
      <c r="E1575" s="181">
        <v>90262</v>
      </c>
      <c r="F1575" s="8" t="s">
        <v>68</v>
      </c>
      <c r="G1575" s="8" t="s">
        <v>3846</v>
      </c>
      <c r="H1575" s="6">
        <v>12150996</v>
      </c>
      <c r="I1575" s="12">
        <v>6</v>
      </c>
      <c r="J1575" s="20">
        <v>0</v>
      </c>
      <c r="L1575" s="20">
        <v>0</v>
      </c>
      <c r="N1575" s="20">
        <v>0</v>
      </c>
      <c r="P1575" s="20">
        <v>0</v>
      </c>
      <c r="R1575" s="20">
        <v>0</v>
      </c>
      <c r="T1575" s="20">
        <v>0</v>
      </c>
      <c r="V1575" s="29">
        <v>0</v>
      </c>
      <c r="X1575" s="8" t="str">
        <f t="shared" si="24"/>
        <v>No</v>
      </c>
      <c r="Z1575" s="21"/>
      <c r="AC1575" s="28"/>
    </row>
    <row r="1576" spans="1:29">
      <c r="A1576" s="8" t="s">
        <v>6496</v>
      </c>
      <c r="B1576" s="8" t="s">
        <v>5851</v>
      </c>
      <c r="C1576" s="8" t="s">
        <v>152</v>
      </c>
      <c r="D1576" s="178" t="s">
        <v>2870</v>
      </c>
      <c r="E1576" s="181" t="s">
        <v>2871</v>
      </c>
      <c r="F1576" s="8" t="s">
        <v>68</v>
      </c>
      <c r="G1576" s="8" t="s">
        <v>108</v>
      </c>
      <c r="H1576" s="6">
        <v>0</v>
      </c>
      <c r="I1576" s="12">
        <v>6</v>
      </c>
      <c r="J1576" s="20">
        <v>0</v>
      </c>
      <c r="L1576" s="20">
        <v>0</v>
      </c>
      <c r="N1576" s="20">
        <v>276105</v>
      </c>
      <c r="P1576" s="20">
        <v>6095</v>
      </c>
      <c r="R1576" s="20">
        <v>0</v>
      </c>
      <c r="T1576" s="20">
        <v>0</v>
      </c>
      <c r="V1576" s="29">
        <v>282200</v>
      </c>
      <c r="X1576" s="8" t="str">
        <f t="shared" si="24"/>
        <v>No</v>
      </c>
      <c r="Z1576" s="21"/>
      <c r="AC1576" s="28"/>
    </row>
    <row r="1577" spans="1:29">
      <c r="A1577" s="8" t="s">
        <v>893</v>
      </c>
      <c r="B1577" s="8" t="s">
        <v>894</v>
      </c>
      <c r="C1577" s="8" t="s">
        <v>124</v>
      </c>
      <c r="D1577" s="178" t="s">
        <v>895</v>
      </c>
      <c r="E1577" s="181" t="s">
        <v>896</v>
      </c>
      <c r="F1577" s="8" t="s">
        <v>68</v>
      </c>
      <c r="G1577" s="8" t="s">
        <v>108</v>
      </c>
      <c r="H1577" s="6">
        <v>0</v>
      </c>
      <c r="I1577" s="12">
        <v>6</v>
      </c>
      <c r="J1577" s="20">
        <v>0</v>
      </c>
      <c r="L1577" s="20">
        <v>0</v>
      </c>
      <c r="N1577" s="20">
        <v>323176</v>
      </c>
      <c r="P1577" s="20">
        <v>0</v>
      </c>
      <c r="R1577" s="20">
        <v>0</v>
      </c>
      <c r="T1577" s="20">
        <v>0</v>
      </c>
      <c r="V1577" s="29">
        <v>323176</v>
      </c>
      <c r="X1577" s="8" t="str">
        <f t="shared" si="24"/>
        <v>No</v>
      </c>
      <c r="Z1577" s="21"/>
      <c r="AC1577" s="28"/>
    </row>
    <row r="1578" spans="1:29">
      <c r="A1578" s="8" t="s">
        <v>2547</v>
      </c>
      <c r="B1578" s="8" t="s">
        <v>5861</v>
      </c>
      <c r="C1578" s="8" t="s">
        <v>177</v>
      </c>
      <c r="D1578" s="178" t="s">
        <v>2548</v>
      </c>
      <c r="E1578" s="181" t="s">
        <v>2549</v>
      </c>
      <c r="F1578" s="8" t="s">
        <v>68</v>
      </c>
      <c r="G1578" s="8" t="s">
        <v>108</v>
      </c>
      <c r="H1578" s="6">
        <v>0</v>
      </c>
      <c r="I1578" s="12">
        <v>6</v>
      </c>
      <c r="J1578" s="20">
        <v>0</v>
      </c>
      <c r="L1578" s="20">
        <v>0</v>
      </c>
      <c r="N1578" s="20">
        <v>172828</v>
      </c>
      <c r="P1578" s="20">
        <v>0</v>
      </c>
      <c r="R1578" s="20">
        <v>0</v>
      </c>
      <c r="T1578" s="20">
        <v>0</v>
      </c>
      <c r="V1578" s="29">
        <v>172828</v>
      </c>
      <c r="X1578" s="8" t="str">
        <f t="shared" si="24"/>
        <v>No</v>
      </c>
      <c r="Z1578" s="21"/>
      <c r="AC1578" s="28"/>
    </row>
    <row r="1579" spans="1:29">
      <c r="A1579" s="8" t="s">
        <v>4079</v>
      </c>
      <c r="B1579" s="8" t="s">
        <v>5879</v>
      </c>
      <c r="C1579" s="8" t="s">
        <v>334</v>
      </c>
      <c r="D1579" s="178" t="s">
        <v>4080</v>
      </c>
      <c r="E1579" s="181" t="s">
        <v>4081</v>
      </c>
      <c r="F1579" s="8" t="s">
        <v>116</v>
      </c>
      <c r="G1579" s="8" t="s">
        <v>108</v>
      </c>
      <c r="H1579" s="6">
        <v>0</v>
      </c>
      <c r="I1579" s="12">
        <v>6</v>
      </c>
      <c r="J1579" s="20">
        <v>0</v>
      </c>
      <c r="L1579" s="20">
        <v>0</v>
      </c>
      <c r="N1579" s="20">
        <v>89468</v>
      </c>
      <c r="P1579" s="20">
        <v>0</v>
      </c>
      <c r="R1579" s="20">
        <v>0</v>
      </c>
      <c r="T1579" s="20">
        <v>0</v>
      </c>
      <c r="V1579" s="29">
        <v>89468</v>
      </c>
      <c r="X1579" s="8" t="str">
        <f t="shared" si="24"/>
        <v>No</v>
      </c>
      <c r="Z1579" s="21"/>
      <c r="AC1579" s="28"/>
    </row>
    <row r="1580" spans="1:29">
      <c r="A1580" s="8" t="s">
        <v>1028</v>
      </c>
      <c r="B1580" s="8" t="s">
        <v>924</v>
      </c>
      <c r="C1580" s="8" t="s">
        <v>124</v>
      </c>
      <c r="D1580" s="178" t="s">
        <v>1029</v>
      </c>
      <c r="E1580" s="181" t="s">
        <v>1030</v>
      </c>
      <c r="F1580" s="8" t="s">
        <v>68</v>
      </c>
      <c r="G1580" s="8" t="s">
        <v>108</v>
      </c>
      <c r="H1580" s="6">
        <v>0</v>
      </c>
      <c r="I1580" s="12">
        <v>6</v>
      </c>
      <c r="J1580" s="20">
        <v>0</v>
      </c>
      <c r="L1580" s="20">
        <v>0</v>
      </c>
      <c r="N1580" s="20">
        <v>293261</v>
      </c>
      <c r="P1580" s="20">
        <v>0</v>
      </c>
      <c r="R1580" s="20">
        <v>0</v>
      </c>
      <c r="T1580" s="20">
        <v>0</v>
      </c>
      <c r="V1580" s="29">
        <v>293261</v>
      </c>
      <c r="X1580" s="8" t="str">
        <f t="shared" si="24"/>
        <v>No</v>
      </c>
      <c r="Z1580" s="21"/>
      <c r="AC1580" s="28"/>
    </row>
    <row r="1581" spans="1:29">
      <c r="A1581" s="8" t="s">
        <v>4925</v>
      </c>
      <c r="B1581" s="8" t="s">
        <v>4926</v>
      </c>
      <c r="C1581" s="8" t="s">
        <v>74</v>
      </c>
      <c r="E1581" s="181" t="s">
        <v>4927</v>
      </c>
      <c r="F1581" s="8" t="s">
        <v>72</v>
      </c>
      <c r="G1581" s="8" t="s">
        <v>108</v>
      </c>
      <c r="H1581" s="6">
        <v>0</v>
      </c>
      <c r="I1581" s="12">
        <v>6</v>
      </c>
      <c r="J1581" s="20">
        <v>0</v>
      </c>
      <c r="L1581" s="20">
        <v>0</v>
      </c>
      <c r="N1581" s="20">
        <v>191289</v>
      </c>
      <c r="P1581" s="20">
        <v>0</v>
      </c>
      <c r="R1581" s="20">
        <v>0</v>
      </c>
      <c r="T1581" s="20">
        <v>0</v>
      </c>
      <c r="V1581" s="29">
        <v>191289</v>
      </c>
      <c r="X1581" s="8" t="str">
        <f t="shared" si="24"/>
        <v>No</v>
      </c>
      <c r="Z1581" s="21"/>
      <c r="AC1581" s="28"/>
    </row>
    <row r="1582" spans="1:29">
      <c r="A1582" s="8" t="s">
        <v>3110</v>
      </c>
      <c r="B1582" s="8" t="s">
        <v>3101</v>
      </c>
      <c r="C1582" s="8" t="s">
        <v>66</v>
      </c>
      <c r="D1582" s="178" t="s">
        <v>3111</v>
      </c>
      <c r="E1582" s="181" t="s">
        <v>3112</v>
      </c>
      <c r="F1582" s="8" t="s">
        <v>116</v>
      </c>
      <c r="G1582" s="8" t="s">
        <v>108</v>
      </c>
      <c r="H1582" s="6">
        <v>0</v>
      </c>
      <c r="I1582" s="12">
        <v>6</v>
      </c>
      <c r="J1582" s="20">
        <v>0</v>
      </c>
      <c r="L1582" s="20">
        <v>0</v>
      </c>
      <c r="N1582" s="20">
        <v>524240</v>
      </c>
      <c r="P1582" s="20">
        <v>0</v>
      </c>
      <c r="R1582" s="20">
        <v>0</v>
      </c>
      <c r="T1582" s="20">
        <v>0</v>
      </c>
      <c r="V1582" s="29">
        <v>524240</v>
      </c>
      <c r="X1582" s="8" t="str">
        <f t="shared" si="24"/>
        <v>No</v>
      </c>
      <c r="Z1582" s="21"/>
      <c r="AC1582" s="28"/>
    </row>
    <row r="1583" spans="1:29">
      <c r="A1583" s="8" t="s">
        <v>4022</v>
      </c>
      <c r="B1583" s="8" t="s">
        <v>5892</v>
      </c>
      <c r="C1583" s="8" t="s">
        <v>39</v>
      </c>
      <c r="D1583" s="178" t="s">
        <v>3031</v>
      </c>
      <c r="E1583" s="181" t="s">
        <v>3032</v>
      </c>
      <c r="F1583" s="8" t="s">
        <v>68</v>
      </c>
      <c r="G1583" s="8" t="s">
        <v>108</v>
      </c>
      <c r="H1583" s="6">
        <v>0</v>
      </c>
      <c r="I1583" s="12">
        <v>6</v>
      </c>
      <c r="J1583" s="20">
        <v>0</v>
      </c>
      <c r="L1583" s="20">
        <v>0</v>
      </c>
      <c r="N1583" s="20">
        <v>381428</v>
      </c>
      <c r="P1583" s="20">
        <v>0</v>
      </c>
      <c r="R1583" s="20">
        <v>0</v>
      </c>
      <c r="T1583" s="20">
        <v>0</v>
      </c>
      <c r="V1583" s="29">
        <v>381428</v>
      </c>
      <c r="X1583" s="8" t="str">
        <f t="shared" si="24"/>
        <v>No</v>
      </c>
      <c r="Z1583" s="21"/>
      <c r="AC1583" s="28"/>
    </row>
    <row r="1584" spans="1:29">
      <c r="A1584" s="8" t="s">
        <v>6497</v>
      </c>
      <c r="B1584" s="8" t="s">
        <v>5853</v>
      </c>
      <c r="C1584" s="8" t="s">
        <v>67</v>
      </c>
      <c r="D1584" s="178">
        <v>2208</v>
      </c>
      <c r="E1584" s="181">
        <v>20208</v>
      </c>
      <c r="F1584" s="8" t="s">
        <v>68</v>
      </c>
      <c r="G1584" s="8" t="s">
        <v>3846</v>
      </c>
      <c r="H1584" s="6">
        <v>5441567</v>
      </c>
      <c r="I1584" s="12">
        <v>6</v>
      </c>
      <c r="J1584" s="20">
        <v>0</v>
      </c>
      <c r="L1584" s="20">
        <v>0</v>
      </c>
      <c r="N1584" s="20">
        <v>479144</v>
      </c>
      <c r="P1584" s="20">
        <v>0</v>
      </c>
      <c r="R1584" s="20">
        <v>0</v>
      </c>
      <c r="T1584" s="20">
        <v>0</v>
      </c>
      <c r="V1584" s="29">
        <v>479144</v>
      </c>
      <c r="X1584" s="8" t="str">
        <f t="shared" si="24"/>
        <v>No</v>
      </c>
      <c r="Z1584" s="21"/>
      <c r="AC1584" s="28"/>
    </row>
    <row r="1585" spans="1:29">
      <c r="A1585" s="8" t="s">
        <v>2384</v>
      </c>
      <c r="B1585" s="8" t="s">
        <v>5874</v>
      </c>
      <c r="C1585" s="8" t="s">
        <v>51</v>
      </c>
      <c r="D1585" s="178">
        <v>5217</v>
      </c>
      <c r="E1585" s="181">
        <v>55308</v>
      </c>
      <c r="F1585" s="8" t="s">
        <v>68</v>
      </c>
      <c r="G1585" s="8" t="s">
        <v>3846</v>
      </c>
      <c r="H1585" s="6">
        <v>401661</v>
      </c>
      <c r="I1585" s="12">
        <v>6</v>
      </c>
      <c r="J1585" s="20">
        <v>0</v>
      </c>
      <c r="L1585" s="20">
        <v>0</v>
      </c>
      <c r="N1585" s="20">
        <v>0</v>
      </c>
      <c r="P1585" s="20">
        <v>0</v>
      </c>
      <c r="R1585" s="20">
        <v>0</v>
      </c>
      <c r="T1585" s="20">
        <v>0</v>
      </c>
      <c r="V1585" s="29">
        <v>0</v>
      </c>
      <c r="X1585" s="8" t="str">
        <f t="shared" si="24"/>
        <v>No</v>
      </c>
      <c r="Z1585" s="21"/>
      <c r="AC1585" s="28"/>
    </row>
    <row r="1586" spans="1:29">
      <c r="A1586" s="8" t="s">
        <v>684</v>
      </c>
      <c r="B1586" s="8" t="s">
        <v>685</v>
      </c>
      <c r="C1586" s="8" t="s">
        <v>39</v>
      </c>
      <c r="D1586" s="178">
        <v>2175</v>
      </c>
      <c r="E1586" s="181">
        <v>20175</v>
      </c>
      <c r="F1586" s="8" t="s">
        <v>89</v>
      </c>
      <c r="G1586" s="8" t="s">
        <v>69</v>
      </c>
      <c r="H1586" s="6">
        <v>18351295</v>
      </c>
      <c r="I1586" s="12">
        <v>6</v>
      </c>
      <c r="J1586" s="20">
        <v>0</v>
      </c>
      <c r="L1586" s="20">
        <v>0</v>
      </c>
      <c r="N1586" s="20">
        <v>0</v>
      </c>
      <c r="P1586" s="20">
        <v>0</v>
      </c>
      <c r="R1586" s="20">
        <v>0</v>
      </c>
      <c r="T1586" s="20">
        <v>0</v>
      </c>
      <c r="V1586" s="29">
        <v>0</v>
      </c>
      <c r="X1586" s="8" t="str">
        <f t="shared" si="24"/>
        <v>No</v>
      </c>
      <c r="Z1586" s="21"/>
      <c r="AC1586" s="28"/>
    </row>
    <row r="1587" spans="1:29">
      <c r="A1587" s="8" t="s">
        <v>2686</v>
      </c>
      <c r="B1587" s="8" t="s">
        <v>5878</v>
      </c>
      <c r="C1587" s="8" t="s">
        <v>120</v>
      </c>
      <c r="D1587" s="178" t="s">
        <v>2687</v>
      </c>
      <c r="E1587" s="181">
        <v>10</v>
      </c>
      <c r="F1587" s="8" t="s">
        <v>34</v>
      </c>
      <c r="G1587" s="8" t="s">
        <v>3846</v>
      </c>
      <c r="H1587" s="6">
        <v>0</v>
      </c>
      <c r="I1587" s="12">
        <v>6</v>
      </c>
      <c r="J1587" s="20">
        <v>0</v>
      </c>
      <c r="L1587" s="20">
        <v>0</v>
      </c>
      <c r="N1587" s="20">
        <v>308877</v>
      </c>
      <c r="P1587" s="20">
        <v>44297</v>
      </c>
      <c r="R1587" s="20">
        <v>0</v>
      </c>
      <c r="T1587" s="20">
        <v>61119</v>
      </c>
      <c r="V1587" s="29">
        <v>414293</v>
      </c>
      <c r="X1587" s="8" t="str">
        <f t="shared" si="24"/>
        <v>No</v>
      </c>
      <c r="Z1587" s="21"/>
      <c r="AC1587" s="28"/>
    </row>
    <row r="1588" spans="1:29">
      <c r="A1588" s="8" t="s">
        <v>6634</v>
      </c>
      <c r="B1588" s="8" t="s">
        <v>5867</v>
      </c>
      <c r="C1588" s="8" t="s">
        <v>39</v>
      </c>
      <c r="D1588" s="178">
        <v>2120</v>
      </c>
      <c r="E1588" s="181">
        <v>20120</v>
      </c>
      <c r="F1588" s="8" t="s">
        <v>68</v>
      </c>
      <c r="G1588" s="8" t="s">
        <v>3846</v>
      </c>
      <c r="H1588" s="6">
        <v>65443</v>
      </c>
      <c r="I1588" s="12">
        <v>6</v>
      </c>
      <c r="J1588" s="20">
        <v>1248260</v>
      </c>
      <c r="L1588" s="20">
        <v>0</v>
      </c>
      <c r="N1588" s="20">
        <v>0</v>
      </c>
      <c r="P1588" s="20">
        <v>0</v>
      </c>
      <c r="R1588" s="20">
        <v>0</v>
      </c>
      <c r="T1588" s="20">
        <v>0</v>
      </c>
      <c r="V1588" s="29">
        <v>1248260</v>
      </c>
      <c r="X1588" s="8" t="str">
        <f t="shared" si="24"/>
        <v>No</v>
      </c>
      <c r="Z1588" s="21"/>
      <c r="AC1588" s="28"/>
    </row>
    <row r="1589" spans="1:29">
      <c r="A1589" s="8" t="s">
        <v>968</v>
      </c>
      <c r="B1589" s="8" t="s">
        <v>698</v>
      </c>
      <c r="C1589" s="8" t="s">
        <v>124</v>
      </c>
      <c r="D1589" s="178" t="s">
        <v>969</v>
      </c>
      <c r="E1589" s="181" t="s">
        <v>970</v>
      </c>
      <c r="F1589" s="8" t="s">
        <v>68</v>
      </c>
      <c r="G1589" s="8" t="s">
        <v>108</v>
      </c>
      <c r="H1589" s="6">
        <v>0</v>
      </c>
      <c r="I1589" s="12">
        <v>6</v>
      </c>
      <c r="J1589" s="20">
        <v>0</v>
      </c>
      <c r="L1589" s="20">
        <v>0</v>
      </c>
      <c r="N1589" s="20">
        <v>285420</v>
      </c>
      <c r="P1589" s="20">
        <v>0</v>
      </c>
      <c r="R1589" s="20">
        <v>0</v>
      </c>
      <c r="T1589" s="20">
        <v>0</v>
      </c>
      <c r="V1589" s="29">
        <v>285420</v>
      </c>
      <c r="X1589" s="8" t="str">
        <f t="shared" si="24"/>
        <v>No</v>
      </c>
      <c r="Z1589" s="21"/>
      <c r="AC1589" s="28"/>
    </row>
    <row r="1590" spans="1:29">
      <c r="A1590" s="8" t="s">
        <v>4762</v>
      </c>
      <c r="B1590" s="8" t="s">
        <v>5898</v>
      </c>
      <c r="C1590" s="8" t="s">
        <v>36</v>
      </c>
      <c r="D1590" s="178" t="s">
        <v>76</v>
      </c>
      <c r="E1590" s="181">
        <v>99382</v>
      </c>
      <c r="F1590" s="8" t="s">
        <v>34</v>
      </c>
      <c r="G1590" s="8" t="s">
        <v>3846</v>
      </c>
      <c r="H1590" s="6">
        <v>0</v>
      </c>
      <c r="I1590" s="12">
        <v>6</v>
      </c>
      <c r="J1590" s="20">
        <v>0</v>
      </c>
      <c r="L1590" s="20">
        <v>0</v>
      </c>
      <c r="N1590" s="20">
        <v>377052</v>
      </c>
      <c r="P1590" s="20">
        <v>0</v>
      </c>
      <c r="R1590" s="20">
        <v>184829</v>
      </c>
      <c r="T1590" s="20">
        <v>0</v>
      </c>
      <c r="V1590" s="29">
        <v>561881</v>
      </c>
      <c r="X1590" s="8" t="str">
        <f t="shared" si="24"/>
        <v>No</v>
      </c>
      <c r="Z1590" s="21"/>
      <c r="AC1590" s="28"/>
    </row>
    <row r="1591" spans="1:29">
      <c r="A1591" s="8" t="s">
        <v>3540</v>
      </c>
      <c r="B1591" s="8" t="s">
        <v>5865</v>
      </c>
      <c r="C1591" s="8" t="s">
        <v>51</v>
      </c>
      <c r="D1591" s="178" t="s">
        <v>3541</v>
      </c>
      <c r="E1591" s="181" t="s">
        <v>3542</v>
      </c>
      <c r="F1591" s="8" t="s">
        <v>68</v>
      </c>
      <c r="G1591" s="8" t="s">
        <v>108</v>
      </c>
      <c r="H1591" s="6">
        <v>0</v>
      </c>
      <c r="I1591" s="12">
        <v>6</v>
      </c>
      <c r="J1591" s="20">
        <v>0</v>
      </c>
      <c r="L1591" s="20">
        <v>0</v>
      </c>
      <c r="N1591" s="20">
        <v>272387</v>
      </c>
      <c r="P1591" s="20">
        <v>0</v>
      </c>
      <c r="R1591" s="20">
        <v>0</v>
      </c>
      <c r="T1591" s="20">
        <v>0</v>
      </c>
      <c r="V1591" s="29">
        <v>272387</v>
      </c>
      <c r="X1591" s="8" t="str">
        <f t="shared" si="24"/>
        <v>No</v>
      </c>
      <c r="Z1591" s="21"/>
      <c r="AC1591" s="28"/>
    </row>
    <row r="1592" spans="1:29">
      <c r="A1592" s="8" t="s">
        <v>2153</v>
      </c>
      <c r="B1592" s="8" t="s">
        <v>2154</v>
      </c>
      <c r="C1592" s="8" t="s">
        <v>328</v>
      </c>
      <c r="D1592" s="178" t="s">
        <v>2155</v>
      </c>
      <c r="E1592" s="181" t="s">
        <v>2156</v>
      </c>
      <c r="F1592" s="8" t="s">
        <v>68</v>
      </c>
      <c r="G1592" s="8" t="s">
        <v>108</v>
      </c>
      <c r="H1592" s="6">
        <v>0</v>
      </c>
      <c r="I1592" s="12">
        <v>6</v>
      </c>
      <c r="J1592" s="20">
        <v>0</v>
      </c>
      <c r="L1592" s="20">
        <v>0</v>
      </c>
      <c r="N1592" s="20">
        <v>105000</v>
      </c>
      <c r="P1592" s="20">
        <v>0</v>
      </c>
      <c r="R1592" s="20">
        <v>0</v>
      </c>
      <c r="T1592" s="20">
        <v>0</v>
      </c>
      <c r="V1592" s="29">
        <v>105000</v>
      </c>
      <c r="X1592" s="8" t="str">
        <f t="shared" si="24"/>
        <v>No</v>
      </c>
      <c r="Z1592" s="21"/>
      <c r="AC1592" s="28"/>
    </row>
    <row r="1593" spans="1:29">
      <c r="A1593" s="8" t="s">
        <v>3078</v>
      </c>
      <c r="B1593" s="8" t="s">
        <v>5857</v>
      </c>
      <c r="C1593" s="8" t="s">
        <v>39</v>
      </c>
      <c r="D1593" s="178" t="s">
        <v>3079</v>
      </c>
      <c r="E1593" s="181" t="s">
        <v>3080</v>
      </c>
      <c r="F1593" s="8" t="s">
        <v>68</v>
      </c>
      <c r="G1593" s="8" t="s">
        <v>108</v>
      </c>
      <c r="H1593" s="6">
        <v>0</v>
      </c>
      <c r="I1593" s="12">
        <v>6</v>
      </c>
      <c r="J1593" s="20">
        <v>0</v>
      </c>
      <c r="L1593" s="20">
        <v>0</v>
      </c>
      <c r="N1593" s="20">
        <v>395835</v>
      </c>
      <c r="P1593" s="20">
        <v>0</v>
      </c>
      <c r="R1593" s="20">
        <v>0</v>
      </c>
      <c r="T1593" s="20">
        <v>0</v>
      </c>
      <c r="V1593" s="29">
        <v>395835</v>
      </c>
      <c r="X1593" s="8" t="str">
        <f t="shared" si="24"/>
        <v>No</v>
      </c>
      <c r="Z1593" s="21"/>
      <c r="AC1593" s="28"/>
    </row>
    <row r="1594" spans="1:29">
      <c r="A1594" s="8" t="s">
        <v>4766</v>
      </c>
      <c r="B1594" s="8" t="s">
        <v>5850</v>
      </c>
      <c r="C1594" s="8" t="s">
        <v>99</v>
      </c>
      <c r="D1594" s="178">
        <v>4193</v>
      </c>
      <c r="E1594" s="181">
        <v>40193</v>
      </c>
      <c r="F1594" s="8" t="s">
        <v>68</v>
      </c>
      <c r="G1594" s="8" t="s">
        <v>3846</v>
      </c>
      <c r="H1594" s="6">
        <v>51456</v>
      </c>
      <c r="I1594" s="12">
        <v>6</v>
      </c>
      <c r="J1594" s="20">
        <v>864665</v>
      </c>
      <c r="L1594" s="20">
        <v>0</v>
      </c>
      <c r="N1594" s="20">
        <v>0</v>
      </c>
      <c r="P1594" s="20">
        <v>0</v>
      </c>
      <c r="R1594" s="20">
        <v>0</v>
      </c>
      <c r="T1594" s="20">
        <v>0</v>
      </c>
      <c r="V1594" s="29">
        <v>864665</v>
      </c>
      <c r="X1594" s="8" t="str">
        <f t="shared" si="24"/>
        <v>No</v>
      </c>
      <c r="Z1594" s="21"/>
      <c r="AC1594" s="28" t="s">
        <v>3925</v>
      </c>
    </row>
    <row r="1595" spans="1:29">
      <c r="A1595" s="8" t="s">
        <v>1827</v>
      </c>
      <c r="B1595" s="8" t="s">
        <v>5660</v>
      </c>
      <c r="C1595" s="8" t="s">
        <v>95</v>
      </c>
      <c r="D1595" s="178" t="s">
        <v>1828</v>
      </c>
      <c r="E1595" s="181" t="s">
        <v>1829</v>
      </c>
      <c r="F1595" s="8" t="s">
        <v>761</v>
      </c>
      <c r="G1595" s="8" t="s">
        <v>108</v>
      </c>
      <c r="H1595" s="6">
        <v>0</v>
      </c>
      <c r="I1595" s="12">
        <v>6</v>
      </c>
      <c r="J1595" s="20">
        <v>0</v>
      </c>
      <c r="L1595" s="20">
        <v>0</v>
      </c>
      <c r="N1595" s="20">
        <v>172899</v>
      </c>
      <c r="P1595" s="20">
        <v>0</v>
      </c>
      <c r="R1595" s="20">
        <v>0</v>
      </c>
      <c r="T1595" s="20">
        <v>33392</v>
      </c>
      <c r="V1595" s="29">
        <v>206291</v>
      </c>
      <c r="X1595" s="8" t="str">
        <f t="shared" si="24"/>
        <v>No</v>
      </c>
      <c r="Z1595" s="21"/>
      <c r="AC1595" s="28"/>
    </row>
    <row r="1596" spans="1:29">
      <c r="A1596" s="8" t="s">
        <v>4185</v>
      </c>
      <c r="B1596" s="8" t="s">
        <v>5887</v>
      </c>
      <c r="C1596" s="8" t="s">
        <v>74</v>
      </c>
      <c r="E1596" s="181">
        <v>90250</v>
      </c>
      <c r="F1596" s="8" t="s">
        <v>68</v>
      </c>
      <c r="G1596" s="8" t="s">
        <v>3846</v>
      </c>
      <c r="H1596" s="6">
        <v>12150996</v>
      </c>
      <c r="I1596" s="12">
        <v>6</v>
      </c>
      <c r="J1596" s="20">
        <v>0</v>
      </c>
      <c r="L1596" s="20">
        <v>0</v>
      </c>
      <c r="N1596" s="20">
        <v>0</v>
      </c>
      <c r="P1596" s="20">
        <v>266400</v>
      </c>
      <c r="R1596" s="20">
        <v>0</v>
      </c>
      <c r="T1596" s="20">
        <v>0</v>
      </c>
      <c r="V1596" s="29">
        <v>266400</v>
      </c>
      <c r="X1596" s="8" t="str">
        <f t="shared" si="24"/>
        <v>No</v>
      </c>
      <c r="Z1596" s="21"/>
      <c r="AC1596" s="28"/>
    </row>
    <row r="1597" spans="1:29">
      <c r="A1597" s="8" t="s">
        <v>176</v>
      </c>
      <c r="B1597" s="8" t="s">
        <v>5897</v>
      </c>
      <c r="C1597" s="8" t="s">
        <v>177</v>
      </c>
      <c r="D1597" s="178" t="s">
        <v>178</v>
      </c>
      <c r="E1597" s="181">
        <v>77075</v>
      </c>
      <c r="F1597" s="8" t="s">
        <v>34</v>
      </c>
      <c r="G1597" s="8" t="s">
        <v>3846</v>
      </c>
      <c r="H1597" s="6">
        <v>0</v>
      </c>
      <c r="I1597" s="12">
        <v>6</v>
      </c>
      <c r="J1597" s="20">
        <v>0</v>
      </c>
      <c r="L1597" s="20">
        <v>0</v>
      </c>
      <c r="N1597" s="20">
        <v>386285</v>
      </c>
      <c r="P1597" s="20">
        <v>0</v>
      </c>
      <c r="R1597" s="20">
        <v>0</v>
      </c>
      <c r="T1597" s="20">
        <v>0</v>
      </c>
      <c r="V1597" s="29">
        <v>386285</v>
      </c>
      <c r="X1597" s="8" t="str">
        <f t="shared" si="24"/>
        <v>No</v>
      </c>
      <c r="Z1597" s="21"/>
      <c r="AC1597" s="28"/>
    </row>
    <row r="1598" spans="1:29">
      <c r="A1598" s="8" t="s">
        <v>6631</v>
      </c>
      <c r="B1598" s="8" t="s">
        <v>5852</v>
      </c>
      <c r="C1598" s="8" t="s">
        <v>93</v>
      </c>
      <c r="D1598" s="178" t="s">
        <v>3391</v>
      </c>
      <c r="E1598" s="181" t="s">
        <v>3392</v>
      </c>
      <c r="F1598" s="8" t="s">
        <v>68</v>
      </c>
      <c r="G1598" s="8" t="s">
        <v>108</v>
      </c>
      <c r="H1598" s="6">
        <v>0</v>
      </c>
      <c r="I1598" s="12">
        <v>6</v>
      </c>
      <c r="J1598" s="20">
        <v>214810</v>
      </c>
      <c r="L1598" s="20">
        <v>0</v>
      </c>
      <c r="N1598" s="20">
        <v>981880</v>
      </c>
      <c r="P1598" s="20">
        <v>72098</v>
      </c>
      <c r="R1598" s="20">
        <v>0</v>
      </c>
      <c r="T1598" s="20">
        <v>0</v>
      </c>
      <c r="V1598" s="29">
        <v>1268788</v>
      </c>
      <c r="X1598" s="8" t="str">
        <f t="shared" si="24"/>
        <v>No</v>
      </c>
      <c r="Z1598" s="21"/>
      <c r="AC1598" s="28"/>
    </row>
    <row r="1599" spans="1:29">
      <c r="A1599" s="8" t="s">
        <v>4023</v>
      </c>
      <c r="B1599" s="8" t="s">
        <v>5875</v>
      </c>
      <c r="C1599" s="8" t="s">
        <v>39</v>
      </c>
      <c r="D1599" s="178" t="s">
        <v>3039</v>
      </c>
      <c r="E1599" s="181" t="s">
        <v>3040</v>
      </c>
      <c r="F1599" s="8" t="s">
        <v>68</v>
      </c>
      <c r="G1599" s="8" t="s">
        <v>108</v>
      </c>
      <c r="H1599" s="6">
        <v>0</v>
      </c>
      <c r="I1599" s="12">
        <v>6</v>
      </c>
      <c r="J1599" s="20">
        <v>0</v>
      </c>
      <c r="L1599" s="20">
        <v>0</v>
      </c>
      <c r="N1599" s="20">
        <v>427324</v>
      </c>
      <c r="P1599" s="20">
        <v>0</v>
      </c>
      <c r="R1599" s="20">
        <v>0</v>
      </c>
      <c r="T1599" s="20">
        <v>0</v>
      </c>
      <c r="V1599" s="29">
        <v>427324</v>
      </c>
      <c r="X1599" s="8" t="str">
        <f t="shared" si="24"/>
        <v>No</v>
      </c>
      <c r="Z1599" s="21"/>
      <c r="AC1599" s="28"/>
    </row>
    <row r="1600" spans="1:29">
      <c r="A1600" s="8" t="s">
        <v>1332</v>
      </c>
      <c r="B1600" s="8" t="s">
        <v>5901</v>
      </c>
      <c r="C1600" s="8" t="s">
        <v>175</v>
      </c>
      <c r="D1600" s="178" t="s">
        <v>1333</v>
      </c>
      <c r="E1600" s="181" t="s">
        <v>1334</v>
      </c>
      <c r="F1600" s="8" t="s">
        <v>68</v>
      </c>
      <c r="G1600" s="8" t="s">
        <v>108</v>
      </c>
      <c r="H1600" s="6">
        <v>0</v>
      </c>
      <c r="I1600" s="12">
        <v>6</v>
      </c>
      <c r="J1600" s="20">
        <v>0</v>
      </c>
      <c r="L1600" s="20">
        <v>0</v>
      </c>
      <c r="N1600" s="20">
        <v>104579</v>
      </c>
      <c r="P1600" s="20">
        <v>0</v>
      </c>
      <c r="R1600" s="20">
        <v>0</v>
      </c>
      <c r="T1600" s="20">
        <v>0</v>
      </c>
      <c r="V1600" s="29">
        <v>104579</v>
      </c>
      <c r="X1600" s="8" t="str">
        <f t="shared" si="24"/>
        <v>No</v>
      </c>
      <c r="Z1600" s="21"/>
      <c r="AC1600" s="28"/>
    </row>
    <row r="1601" spans="1:29">
      <c r="A1601" s="8" t="s">
        <v>244</v>
      </c>
      <c r="B1601" s="8" t="s">
        <v>4277</v>
      </c>
      <c r="C1601" s="8" t="s">
        <v>61</v>
      </c>
      <c r="D1601" s="178" t="s">
        <v>245</v>
      </c>
      <c r="E1601" s="181" t="s">
        <v>246</v>
      </c>
      <c r="F1601" s="8" t="s">
        <v>116</v>
      </c>
      <c r="G1601" s="8" t="s">
        <v>108</v>
      </c>
      <c r="H1601" s="6">
        <v>0</v>
      </c>
      <c r="I1601" s="12">
        <v>6</v>
      </c>
      <c r="J1601" s="20">
        <v>0</v>
      </c>
      <c r="L1601" s="20">
        <v>0</v>
      </c>
      <c r="N1601" s="20">
        <v>201094</v>
      </c>
      <c r="P1601" s="20">
        <v>0</v>
      </c>
      <c r="R1601" s="20">
        <v>0</v>
      </c>
      <c r="T1601" s="20">
        <v>0</v>
      </c>
      <c r="V1601" s="29">
        <v>201094</v>
      </c>
      <c r="X1601" s="8" t="str">
        <f t="shared" si="24"/>
        <v>No</v>
      </c>
      <c r="Z1601" s="21"/>
      <c r="AC1601" s="28"/>
    </row>
    <row r="1602" spans="1:29">
      <c r="A1602" s="8" t="s">
        <v>6504</v>
      </c>
      <c r="B1602" s="8" t="s">
        <v>5871</v>
      </c>
      <c r="C1602" s="8" t="s">
        <v>110</v>
      </c>
      <c r="D1602" s="178" t="s">
        <v>800</v>
      </c>
      <c r="E1602" s="181" t="s">
        <v>801</v>
      </c>
      <c r="F1602" s="8" t="s">
        <v>116</v>
      </c>
      <c r="G1602" s="8" t="s">
        <v>108</v>
      </c>
      <c r="H1602" s="6">
        <v>0</v>
      </c>
      <c r="I1602" s="12">
        <v>6</v>
      </c>
      <c r="J1602" s="20">
        <v>71789</v>
      </c>
      <c r="L1602" s="20">
        <v>0</v>
      </c>
      <c r="N1602" s="20">
        <v>168858</v>
      </c>
      <c r="P1602" s="20">
        <v>0</v>
      </c>
      <c r="R1602" s="20">
        <v>0</v>
      </c>
      <c r="T1602" s="20">
        <v>30021</v>
      </c>
      <c r="V1602" s="29">
        <v>270668</v>
      </c>
      <c r="X1602" s="8" t="str">
        <f t="shared" si="24"/>
        <v>No</v>
      </c>
      <c r="Z1602" s="21"/>
      <c r="AC1602" s="28"/>
    </row>
    <row r="1603" spans="1:29">
      <c r="A1603" s="8" t="s">
        <v>4208</v>
      </c>
      <c r="B1603" s="8" t="s">
        <v>5883</v>
      </c>
      <c r="C1603" s="8" t="s">
        <v>74</v>
      </c>
      <c r="E1603" s="181">
        <v>90284</v>
      </c>
      <c r="F1603" s="8" t="s">
        <v>68</v>
      </c>
      <c r="G1603" s="8" t="s">
        <v>3846</v>
      </c>
      <c r="H1603" s="6">
        <v>12150996</v>
      </c>
      <c r="I1603" s="12">
        <v>6</v>
      </c>
      <c r="J1603" s="20">
        <v>0</v>
      </c>
      <c r="L1603" s="20">
        <v>0</v>
      </c>
      <c r="N1603" s="20">
        <v>0</v>
      </c>
      <c r="P1603" s="20">
        <v>0</v>
      </c>
      <c r="R1603" s="20">
        <v>0</v>
      </c>
      <c r="T1603" s="20">
        <v>0</v>
      </c>
      <c r="V1603" s="29">
        <v>0</v>
      </c>
      <c r="X1603" s="8" t="str">
        <f t="shared" ref="X1603:X1666" si="25">IF(W1603&amp;U1603&amp;S1603&amp;Q1603&amp;O1603&amp;M1603&amp;K1603&lt;&gt;"","Yes","No")</f>
        <v>No</v>
      </c>
      <c r="Z1603" s="21"/>
      <c r="AC1603" s="28"/>
    </row>
    <row r="1604" spans="1:29">
      <c r="A1604" s="8" t="s">
        <v>2055</v>
      </c>
      <c r="B1604" s="8" t="s">
        <v>5894</v>
      </c>
      <c r="C1604" s="8" t="s">
        <v>45</v>
      </c>
      <c r="D1604" s="178" t="s">
        <v>2056</v>
      </c>
      <c r="E1604" s="181" t="s">
        <v>2057</v>
      </c>
      <c r="F1604" s="8" t="s">
        <v>116</v>
      </c>
      <c r="G1604" s="8" t="s">
        <v>108</v>
      </c>
      <c r="H1604" s="6">
        <v>0</v>
      </c>
      <c r="I1604" s="12">
        <v>6</v>
      </c>
      <c r="J1604" s="20">
        <v>0</v>
      </c>
      <c r="L1604" s="20">
        <v>0</v>
      </c>
      <c r="N1604" s="20">
        <v>155585</v>
      </c>
      <c r="P1604" s="20">
        <v>0</v>
      </c>
      <c r="R1604" s="20">
        <v>0</v>
      </c>
      <c r="T1604" s="20">
        <v>0</v>
      </c>
      <c r="V1604" s="29">
        <v>155585</v>
      </c>
      <c r="X1604" s="8" t="str">
        <f t="shared" si="25"/>
        <v>No</v>
      </c>
      <c r="Z1604" s="21"/>
      <c r="AC1604" s="28"/>
    </row>
    <row r="1605" spans="1:29">
      <c r="A1605" s="8" t="s">
        <v>4186</v>
      </c>
      <c r="B1605" s="8" t="s">
        <v>628</v>
      </c>
      <c r="C1605" s="8" t="s">
        <v>39</v>
      </c>
      <c r="D1605" s="178">
        <v>2179</v>
      </c>
      <c r="E1605" s="181">
        <v>20179</v>
      </c>
      <c r="F1605" s="8" t="s">
        <v>128</v>
      </c>
      <c r="G1605" s="8" t="s">
        <v>3846</v>
      </c>
      <c r="H1605" s="6">
        <v>423566</v>
      </c>
      <c r="I1605" s="12">
        <v>6</v>
      </c>
      <c r="J1605" s="20">
        <v>0</v>
      </c>
      <c r="L1605" s="20">
        <v>0</v>
      </c>
      <c r="N1605" s="20">
        <v>0</v>
      </c>
      <c r="P1605" s="20">
        <v>0</v>
      </c>
      <c r="R1605" s="20">
        <v>0</v>
      </c>
      <c r="T1605" s="20">
        <v>0</v>
      </c>
      <c r="V1605" s="29">
        <v>0</v>
      </c>
      <c r="X1605" s="8" t="str">
        <f t="shared" si="25"/>
        <v>No</v>
      </c>
      <c r="Z1605" s="21"/>
      <c r="AC1605" s="28"/>
    </row>
    <row r="1606" spans="1:29">
      <c r="A1606" s="8" t="s">
        <v>907</v>
      </c>
      <c r="B1606" s="8" t="s">
        <v>908</v>
      </c>
      <c r="C1606" s="8" t="s">
        <v>124</v>
      </c>
      <c r="D1606" s="178" t="s">
        <v>909</v>
      </c>
      <c r="E1606" s="181" t="s">
        <v>910</v>
      </c>
      <c r="F1606" s="8" t="s">
        <v>72</v>
      </c>
      <c r="G1606" s="8" t="s">
        <v>108</v>
      </c>
      <c r="H1606" s="6">
        <v>0</v>
      </c>
      <c r="I1606" s="12">
        <v>6</v>
      </c>
      <c r="J1606" s="20">
        <v>0</v>
      </c>
      <c r="L1606" s="20">
        <v>0</v>
      </c>
      <c r="N1606" s="20">
        <v>438570</v>
      </c>
      <c r="P1606" s="20">
        <v>0</v>
      </c>
      <c r="R1606" s="20">
        <v>0</v>
      </c>
      <c r="T1606" s="20">
        <v>0</v>
      </c>
      <c r="V1606" s="29">
        <v>438570</v>
      </c>
      <c r="X1606" s="8" t="str">
        <f t="shared" si="25"/>
        <v>No</v>
      </c>
      <c r="Z1606" s="21"/>
      <c r="AC1606" s="28"/>
    </row>
    <row r="1607" spans="1:29">
      <c r="A1607" s="8" t="s">
        <v>1452</v>
      </c>
      <c r="B1607" s="8" t="s">
        <v>1453</v>
      </c>
      <c r="C1607" s="8" t="s">
        <v>83</v>
      </c>
      <c r="D1607" s="178" t="s">
        <v>1454</v>
      </c>
      <c r="E1607" s="181" t="s">
        <v>1455</v>
      </c>
      <c r="F1607" s="8" t="s">
        <v>116</v>
      </c>
      <c r="G1607" s="8" t="s">
        <v>108</v>
      </c>
      <c r="H1607" s="6">
        <v>0</v>
      </c>
      <c r="I1607" s="12">
        <v>6</v>
      </c>
      <c r="J1607" s="20">
        <v>59174</v>
      </c>
      <c r="L1607" s="20">
        <v>0</v>
      </c>
      <c r="N1607" s="20">
        <v>133250</v>
      </c>
      <c r="P1607" s="20">
        <v>10059</v>
      </c>
      <c r="R1607" s="20">
        <v>0</v>
      </c>
      <c r="T1607" s="20">
        <v>0</v>
      </c>
      <c r="V1607" s="29">
        <v>202483</v>
      </c>
      <c r="X1607" s="8" t="str">
        <f t="shared" si="25"/>
        <v>No</v>
      </c>
      <c r="Z1607" s="21"/>
      <c r="AC1607" s="28"/>
    </row>
    <row r="1608" spans="1:29">
      <c r="A1608" s="8" t="s">
        <v>2661</v>
      </c>
      <c r="B1608" s="8" t="s">
        <v>2662</v>
      </c>
      <c r="C1608" s="8" t="s">
        <v>71</v>
      </c>
      <c r="D1608" s="178" t="s">
        <v>2663</v>
      </c>
      <c r="E1608" s="181">
        <v>15</v>
      </c>
      <c r="F1608" s="8" t="s">
        <v>34</v>
      </c>
      <c r="G1608" s="8" t="s">
        <v>3846</v>
      </c>
      <c r="H1608" s="6">
        <v>0</v>
      </c>
      <c r="I1608" s="12">
        <v>6</v>
      </c>
      <c r="J1608" s="20">
        <v>0</v>
      </c>
      <c r="L1608" s="20">
        <v>0</v>
      </c>
      <c r="N1608" s="20">
        <v>125000</v>
      </c>
      <c r="P1608" s="20">
        <v>0</v>
      </c>
      <c r="R1608" s="20">
        <v>0</v>
      </c>
      <c r="T1608" s="20">
        <v>28429</v>
      </c>
      <c r="V1608" s="29">
        <v>153429</v>
      </c>
      <c r="X1608" s="8" t="str">
        <f t="shared" si="25"/>
        <v>No</v>
      </c>
      <c r="Z1608" s="21"/>
      <c r="AC1608" s="28"/>
    </row>
    <row r="1609" spans="1:29">
      <c r="A1609" s="8" t="s">
        <v>6503</v>
      </c>
      <c r="B1609" s="8" t="s">
        <v>1925</v>
      </c>
      <c r="C1609" s="8" t="s">
        <v>163</v>
      </c>
      <c r="D1609" s="178" t="s">
        <v>3769</v>
      </c>
      <c r="E1609" s="181" t="s">
        <v>3770</v>
      </c>
      <c r="F1609" s="8" t="s">
        <v>116</v>
      </c>
      <c r="G1609" s="8" t="s">
        <v>108</v>
      </c>
      <c r="H1609" s="6">
        <v>0</v>
      </c>
      <c r="I1609" s="12">
        <v>6</v>
      </c>
      <c r="J1609" s="20">
        <v>0</v>
      </c>
      <c r="L1609" s="20">
        <v>0</v>
      </c>
      <c r="N1609" s="20">
        <v>165761</v>
      </c>
      <c r="P1609" s="20">
        <v>0</v>
      </c>
      <c r="R1609" s="20">
        <v>0</v>
      </c>
      <c r="T1609" s="20">
        <v>0</v>
      </c>
      <c r="V1609" s="29">
        <v>165761</v>
      </c>
      <c r="X1609" s="8" t="str">
        <f t="shared" si="25"/>
        <v>No</v>
      </c>
      <c r="Z1609" s="21"/>
      <c r="AC1609" s="28"/>
    </row>
    <row r="1610" spans="1:29">
      <c r="A1610" s="8" t="s">
        <v>6636</v>
      </c>
      <c r="B1610" s="8" t="s">
        <v>5144</v>
      </c>
      <c r="C1610" s="8" t="s">
        <v>36</v>
      </c>
      <c r="D1610" s="178">
        <v>9140</v>
      </c>
      <c r="E1610" s="181">
        <v>90140</v>
      </c>
      <c r="F1610" s="8" t="s">
        <v>68</v>
      </c>
      <c r="G1610" s="8" t="s">
        <v>69</v>
      </c>
      <c r="H1610" s="6">
        <v>3629114</v>
      </c>
      <c r="I1610" s="12">
        <v>6</v>
      </c>
      <c r="J1610" s="20">
        <v>159258</v>
      </c>
      <c r="L1610" s="20">
        <v>0</v>
      </c>
      <c r="N1610" s="20">
        <v>0</v>
      </c>
      <c r="P1610" s="20">
        <v>0</v>
      </c>
      <c r="R1610" s="20">
        <v>0</v>
      </c>
      <c r="T1610" s="20">
        <v>0</v>
      </c>
      <c r="V1610" s="29">
        <v>159258</v>
      </c>
      <c r="X1610" s="8" t="str">
        <f t="shared" si="25"/>
        <v>No</v>
      </c>
      <c r="Z1610" s="21"/>
      <c r="AC1610" s="28"/>
    </row>
    <row r="1611" spans="1:29">
      <c r="A1611" s="8" t="s">
        <v>509</v>
      </c>
      <c r="B1611" s="8" t="s">
        <v>5900</v>
      </c>
      <c r="C1611" s="8" t="s">
        <v>99</v>
      </c>
      <c r="D1611" s="178" t="s">
        <v>510</v>
      </c>
      <c r="E1611" s="181" t="s">
        <v>511</v>
      </c>
      <c r="F1611" s="8" t="s">
        <v>68</v>
      </c>
      <c r="G1611" s="8" t="s">
        <v>108</v>
      </c>
      <c r="H1611" s="6">
        <v>0</v>
      </c>
      <c r="I1611" s="12">
        <v>6</v>
      </c>
      <c r="J1611" s="20">
        <v>0</v>
      </c>
      <c r="L1611" s="20">
        <v>0</v>
      </c>
      <c r="N1611" s="20">
        <v>111881</v>
      </c>
      <c r="P1611" s="20">
        <v>39469</v>
      </c>
      <c r="R1611" s="20">
        <v>0</v>
      </c>
      <c r="T1611" s="20">
        <v>0</v>
      </c>
      <c r="V1611" s="29">
        <v>151350</v>
      </c>
      <c r="X1611" s="8" t="str">
        <f t="shared" si="25"/>
        <v>No</v>
      </c>
      <c r="Z1611" s="21"/>
      <c r="AC1611" s="28"/>
    </row>
    <row r="1612" spans="1:29">
      <c r="A1612" s="8" t="s">
        <v>3243</v>
      </c>
      <c r="B1612" s="8" t="s">
        <v>5868</v>
      </c>
      <c r="C1612" s="8" t="s">
        <v>74</v>
      </c>
      <c r="D1612" s="178" t="s">
        <v>3244</v>
      </c>
      <c r="E1612" s="181" t="s">
        <v>3245</v>
      </c>
      <c r="F1612" s="8" t="s">
        <v>68</v>
      </c>
      <c r="G1612" s="8" t="s">
        <v>108</v>
      </c>
      <c r="H1612" s="6">
        <v>0</v>
      </c>
      <c r="I1612" s="12">
        <v>6</v>
      </c>
      <c r="J1612" s="20">
        <v>0</v>
      </c>
      <c r="L1612" s="20">
        <v>0</v>
      </c>
      <c r="N1612" s="20">
        <v>95182</v>
      </c>
      <c r="P1612" s="20">
        <v>241296</v>
      </c>
      <c r="R1612" s="20">
        <v>0</v>
      </c>
      <c r="T1612" s="20">
        <v>0</v>
      </c>
      <c r="V1612" s="29">
        <v>336478</v>
      </c>
      <c r="X1612" s="8" t="str">
        <f t="shared" si="25"/>
        <v>No</v>
      </c>
      <c r="Z1612" s="21"/>
      <c r="AC1612" s="28"/>
    </row>
    <row r="1613" spans="1:29">
      <c r="A1613" s="8" t="s">
        <v>3308</v>
      </c>
      <c r="B1613" s="8" t="s">
        <v>5862</v>
      </c>
      <c r="C1613" s="8" t="s">
        <v>74</v>
      </c>
      <c r="D1613" s="178" t="s">
        <v>3309</v>
      </c>
      <c r="E1613" s="181" t="s">
        <v>3310</v>
      </c>
      <c r="F1613" s="8" t="s">
        <v>68</v>
      </c>
      <c r="G1613" s="8" t="s">
        <v>108</v>
      </c>
      <c r="H1613" s="6">
        <v>0</v>
      </c>
      <c r="I1613" s="12">
        <v>6</v>
      </c>
      <c r="J1613" s="20">
        <v>0</v>
      </c>
      <c r="L1613" s="20">
        <v>2703900</v>
      </c>
      <c r="N1613" s="20">
        <v>342086</v>
      </c>
      <c r="P1613" s="20">
        <v>0</v>
      </c>
      <c r="R1613" s="20">
        <v>0</v>
      </c>
      <c r="T1613" s="20">
        <v>0</v>
      </c>
      <c r="V1613" s="29">
        <v>3045986</v>
      </c>
      <c r="X1613" s="8" t="str">
        <f t="shared" si="25"/>
        <v>No</v>
      </c>
      <c r="Z1613" s="21"/>
      <c r="AC1613" s="28"/>
    </row>
    <row r="1614" spans="1:29">
      <c r="A1614" s="8" t="s">
        <v>4918</v>
      </c>
      <c r="B1614" s="8" t="s">
        <v>5864</v>
      </c>
      <c r="C1614" s="8" t="s">
        <v>334</v>
      </c>
      <c r="D1614" s="178" t="s">
        <v>4919</v>
      </c>
      <c r="E1614" s="181" t="s">
        <v>4920</v>
      </c>
      <c r="F1614" s="8" t="s">
        <v>116</v>
      </c>
      <c r="G1614" s="8" t="s">
        <v>108</v>
      </c>
      <c r="H1614" s="6">
        <v>0</v>
      </c>
      <c r="I1614" s="12">
        <v>6</v>
      </c>
      <c r="J1614" s="20">
        <v>0</v>
      </c>
      <c r="L1614" s="20">
        <v>0</v>
      </c>
      <c r="N1614" s="20">
        <v>49028</v>
      </c>
      <c r="P1614" s="20">
        <v>0</v>
      </c>
      <c r="R1614" s="20">
        <v>0</v>
      </c>
      <c r="T1614" s="20">
        <v>0</v>
      </c>
      <c r="V1614" s="29">
        <v>49028</v>
      </c>
      <c r="X1614" s="8" t="str">
        <f t="shared" si="25"/>
        <v>No</v>
      </c>
      <c r="Z1614" s="21"/>
      <c r="AC1614" s="28"/>
    </row>
    <row r="1615" spans="1:29">
      <c r="A1615" s="8" t="s">
        <v>2800</v>
      </c>
      <c r="B1615" s="8" t="s">
        <v>5108</v>
      </c>
      <c r="C1615" s="8" t="s">
        <v>152</v>
      </c>
      <c r="D1615" s="178" t="s">
        <v>2801</v>
      </c>
      <c r="E1615" s="181" t="s">
        <v>2802</v>
      </c>
      <c r="F1615" s="8" t="s">
        <v>68</v>
      </c>
      <c r="G1615" s="8" t="s">
        <v>108</v>
      </c>
      <c r="H1615" s="6">
        <v>0</v>
      </c>
      <c r="I1615" s="12">
        <v>6</v>
      </c>
      <c r="J1615" s="20">
        <v>0</v>
      </c>
      <c r="L1615" s="20">
        <v>0</v>
      </c>
      <c r="N1615" s="20">
        <v>296236</v>
      </c>
      <c r="P1615" s="20">
        <v>20261</v>
      </c>
      <c r="R1615" s="20">
        <v>0</v>
      </c>
      <c r="T1615" s="20">
        <v>0</v>
      </c>
      <c r="V1615" s="29">
        <v>316497</v>
      </c>
      <c r="X1615" s="8" t="str">
        <f t="shared" si="25"/>
        <v>No</v>
      </c>
      <c r="Z1615" s="21"/>
      <c r="AC1615" s="28"/>
    </row>
    <row r="1616" spans="1:29">
      <c r="A1616" s="8" t="s">
        <v>1160</v>
      </c>
      <c r="B1616" s="8" t="s">
        <v>1126</v>
      </c>
      <c r="C1616" s="8" t="s">
        <v>166</v>
      </c>
      <c r="D1616" s="178" t="s">
        <v>1161</v>
      </c>
      <c r="E1616" s="181" t="s">
        <v>1162</v>
      </c>
      <c r="F1616" s="8" t="s">
        <v>68</v>
      </c>
      <c r="G1616" s="8" t="s">
        <v>108</v>
      </c>
      <c r="H1616" s="6">
        <v>0</v>
      </c>
      <c r="I1616" s="12">
        <v>6</v>
      </c>
      <c r="J1616" s="20">
        <v>0</v>
      </c>
      <c r="L1616" s="20">
        <v>0</v>
      </c>
      <c r="N1616" s="20">
        <v>392020</v>
      </c>
      <c r="P1616" s="20">
        <v>0</v>
      </c>
      <c r="R1616" s="20">
        <v>0</v>
      </c>
      <c r="T1616" s="20">
        <v>0</v>
      </c>
      <c r="V1616" s="29">
        <v>392020</v>
      </c>
      <c r="X1616" s="8" t="str">
        <f t="shared" si="25"/>
        <v>No</v>
      </c>
      <c r="Z1616" s="21"/>
      <c r="AC1616" s="28"/>
    </row>
    <row r="1617" spans="1:29">
      <c r="A1617" s="8" t="s">
        <v>3465</v>
      </c>
      <c r="B1617" s="8" t="s">
        <v>5838</v>
      </c>
      <c r="C1617" s="8" t="s">
        <v>120</v>
      </c>
      <c r="D1617" s="178" t="s">
        <v>3466</v>
      </c>
      <c r="E1617" s="181" t="s">
        <v>3467</v>
      </c>
      <c r="F1617" s="8" t="s">
        <v>68</v>
      </c>
      <c r="G1617" s="8" t="s">
        <v>108</v>
      </c>
      <c r="H1617" s="6">
        <v>0</v>
      </c>
      <c r="I1617" s="12">
        <v>6</v>
      </c>
      <c r="J1617" s="20">
        <v>75924</v>
      </c>
      <c r="L1617" s="20">
        <v>0</v>
      </c>
      <c r="N1617" s="20">
        <v>149847</v>
      </c>
      <c r="P1617" s="20">
        <v>201608</v>
      </c>
      <c r="R1617" s="20">
        <v>0</v>
      </c>
      <c r="T1617" s="20">
        <v>0</v>
      </c>
      <c r="V1617" s="29">
        <v>427379</v>
      </c>
      <c r="X1617" s="8" t="str">
        <f t="shared" si="25"/>
        <v>No</v>
      </c>
      <c r="Z1617" s="21"/>
      <c r="AC1617" s="28"/>
    </row>
    <row r="1618" spans="1:29">
      <c r="A1618" s="8" t="s">
        <v>6502</v>
      </c>
      <c r="B1618" s="8" t="s">
        <v>5863</v>
      </c>
      <c r="C1618" s="8" t="s">
        <v>101</v>
      </c>
      <c r="D1618" s="178" t="s">
        <v>3646</v>
      </c>
      <c r="E1618" s="181" t="s">
        <v>3647</v>
      </c>
      <c r="F1618" s="8" t="s">
        <v>68</v>
      </c>
      <c r="G1618" s="8" t="s">
        <v>108</v>
      </c>
      <c r="H1618" s="6">
        <v>0</v>
      </c>
      <c r="I1618" s="12">
        <v>6</v>
      </c>
      <c r="J1618" s="20">
        <v>74436</v>
      </c>
      <c r="L1618" s="20">
        <v>0</v>
      </c>
      <c r="N1618" s="20">
        <v>171876</v>
      </c>
      <c r="P1618" s="20">
        <v>0</v>
      </c>
      <c r="R1618" s="20">
        <v>0</v>
      </c>
      <c r="T1618" s="20">
        <v>0</v>
      </c>
      <c r="V1618" s="29">
        <v>246312</v>
      </c>
      <c r="X1618" s="8" t="str">
        <f t="shared" si="25"/>
        <v>No</v>
      </c>
      <c r="Z1618" s="21"/>
      <c r="AC1618" s="28"/>
    </row>
    <row r="1619" spans="1:29">
      <c r="A1619" s="8" t="s">
        <v>47</v>
      </c>
      <c r="B1619" s="8" t="s">
        <v>48</v>
      </c>
      <c r="C1619" s="8" t="s">
        <v>49</v>
      </c>
      <c r="D1619" s="178" t="s">
        <v>50</v>
      </c>
      <c r="E1619" s="181">
        <v>88200</v>
      </c>
      <c r="F1619" s="8" t="s">
        <v>34</v>
      </c>
      <c r="G1619" s="8" t="s">
        <v>3846</v>
      </c>
      <c r="H1619" s="6">
        <v>0</v>
      </c>
      <c r="I1619" s="12">
        <v>6</v>
      </c>
      <c r="J1619" s="20">
        <v>0</v>
      </c>
      <c r="L1619" s="20">
        <v>0</v>
      </c>
      <c r="N1619" s="20">
        <v>222786</v>
      </c>
      <c r="P1619" s="20">
        <v>0</v>
      </c>
      <c r="R1619" s="20">
        <v>0</v>
      </c>
      <c r="T1619" s="20">
        <v>0</v>
      </c>
      <c r="V1619" s="29">
        <v>222786</v>
      </c>
      <c r="X1619" s="8" t="str">
        <f t="shared" si="25"/>
        <v>No</v>
      </c>
      <c r="Z1619" s="21"/>
      <c r="AC1619" s="28"/>
    </row>
    <row r="1620" spans="1:29">
      <c r="A1620" s="8" t="s">
        <v>1322</v>
      </c>
      <c r="B1620" s="8" t="s">
        <v>1323</v>
      </c>
      <c r="C1620" s="8" t="s">
        <v>175</v>
      </c>
      <c r="D1620" s="178" t="s">
        <v>1324</v>
      </c>
      <c r="E1620" s="181" t="s">
        <v>1325</v>
      </c>
      <c r="F1620" s="8" t="s">
        <v>68</v>
      </c>
      <c r="G1620" s="8" t="s">
        <v>108</v>
      </c>
      <c r="H1620" s="6">
        <v>0</v>
      </c>
      <c r="I1620" s="12">
        <v>6</v>
      </c>
      <c r="J1620" s="20">
        <v>0</v>
      </c>
      <c r="L1620" s="20">
        <v>0</v>
      </c>
      <c r="N1620" s="20">
        <v>201548</v>
      </c>
      <c r="P1620" s="20">
        <v>0</v>
      </c>
      <c r="R1620" s="20">
        <v>0</v>
      </c>
      <c r="T1620" s="20">
        <v>0</v>
      </c>
      <c r="V1620" s="29">
        <v>201548</v>
      </c>
      <c r="X1620" s="8" t="str">
        <f t="shared" si="25"/>
        <v>No</v>
      </c>
      <c r="Z1620" s="21"/>
      <c r="AC1620" s="28"/>
    </row>
    <row r="1621" spans="1:29">
      <c r="A1621" s="8" t="s">
        <v>3012</v>
      </c>
      <c r="B1621" s="8" t="s">
        <v>5648</v>
      </c>
      <c r="C1621" s="8" t="s">
        <v>39</v>
      </c>
      <c r="D1621" s="178" t="s">
        <v>3013</v>
      </c>
      <c r="E1621" s="181" t="s">
        <v>3014</v>
      </c>
      <c r="F1621" s="8" t="s">
        <v>72</v>
      </c>
      <c r="G1621" s="8" t="s">
        <v>108</v>
      </c>
      <c r="H1621" s="6">
        <v>0</v>
      </c>
      <c r="I1621" s="12">
        <v>6</v>
      </c>
      <c r="J1621" s="20">
        <v>0</v>
      </c>
      <c r="L1621" s="20">
        <v>0</v>
      </c>
      <c r="N1621" s="20">
        <v>186700</v>
      </c>
      <c r="P1621" s="20">
        <v>0</v>
      </c>
      <c r="R1621" s="20">
        <v>0</v>
      </c>
      <c r="T1621" s="20">
        <v>0</v>
      </c>
      <c r="V1621" s="29">
        <v>186700</v>
      </c>
      <c r="X1621" s="8" t="str">
        <f t="shared" si="25"/>
        <v>No</v>
      </c>
      <c r="Z1621" s="21"/>
      <c r="AC1621" s="28"/>
    </row>
    <row r="1622" spans="1:29">
      <c r="A1622" s="8" t="s">
        <v>454</v>
      </c>
      <c r="B1622" s="8" t="s">
        <v>5885</v>
      </c>
      <c r="C1622" s="8" t="s">
        <v>99</v>
      </c>
      <c r="D1622" s="178" t="s">
        <v>455</v>
      </c>
      <c r="E1622" s="181" t="s">
        <v>456</v>
      </c>
      <c r="F1622" s="8" t="s">
        <v>68</v>
      </c>
      <c r="G1622" s="8" t="s">
        <v>108</v>
      </c>
      <c r="H1622" s="6">
        <v>0</v>
      </c>
      <c r="I1622" s="12">
        <v>6</v>
      </c>
      <c r="J1622" s="20">
        <v>0</v>
      </c>
      <c r="L1622" s="20">
        <v>0</v>
      </c>
      <c r="N1622" s="20">
        <v>192620</v>
      </c>
      <c r="P1622" s="20">
        <v>0</v>
      </c>
      <c r="R1622" s="20">
        <v>0</v>
      </c>
      <c r="T1622" s="20">
        <v>0</v>
      </c>
      <c r="V1622" s="29">
        <v>192620</v>
      </c>
      <c r="X1622" s="8" t="str">
        <f t="shared" si="25"/>
        <v>No</v>
      </c>
      <c r="Z1622" s="21"/>
      <c r="AC1622" s="28"/>
    </row>
    <row r="1623" spans="1:29">
      <c r="A1623" s="8" t="s">
        <v>769</v>
      </c>
      <c r="B1623" s="8" t="s">
        <v>5880</v>
      </c>
      <c r="C1623" s="8" t="s">
        <v>82</v>
      </c>
      <c r="D1623" s="178">
        <v>4198</v>
      </c>
      <c r="E1623" s="181">
        <v>40198</v>
      </c>
      <c r="F1623" s="8" t="s">
        <v>68</v>
      </c>
      <c r="G1623" s="8" t="s">
        <v>3846</v>
      </c>
      <c r="H1623" s="6">
        <v>2148346</v>
      </c>
      <c r="I1623" s="12">
        <v>6</v>
      </c>
      <c r="J1623" s="20">
        <v>205451</v>
      </c>
      <c r="L1623" s="20">
        <v>0</v>
      </c>
      <c r="N1623" s="20">
        <v>0</v>
      </c>
      <c r="P1623" s="20">
        <v>0</v>
      </c>
      <c r="R1623" s="20">
        <v>0</v>
      </c>
      <c r="T1623" s="20">
        <v>0</v>
      </c>
      <c r="V1623" s="29">
        <v>205451</v>
      </c>
      <c r="X1623" s="8" t="str">
        <f t="shared" si="25"/>
        <v>No</v>
      </c>
      <c r="Z1623" s="21"/>
      <c r="AC1623" s="28"/>
    </row>
    <row r="1624" spans="1:29">
      <c r="A1624" s="8" t="s">
        <v>1642</v>
      </c>
      <c r="B1624" s="8" t="s">
        <v>5156</v>
      </c>
      <c r="C1624" s="8" t="s">
        <v>288</v>
      </c>
      <c r="D1624" s="178" t="s">
        <v>1643</v>
      </c>
      <c r="E1624" s="181" t="s">
        <v>1644</v>
      </c>
      <c r="F1624" s="8" t="s">
        <v>116</v>
      </c>
      <c r="G1624" s="8" t="s">
        <v>108</v>
      </c>
      <c r="H1624" s="6">
        <v>0</v>
      </c>
      <c r="I1624" s="12">
        <v>6</v>
      </c>
      <c r="J1624" s="20">
        <v>91057</v>
      </c>
      <c r="L1624" s="20">
        <v>0</v>
      </c>
      <c r="N1624" s="20">
        <v>183693</v>
      </c>
      <c r="P1624" s="20">
        <v>0</v>
      </c>
      <c r="R1624" s="20">
        <v>34620</v>
      </c>
      <c r="T1624" s="20">
        <v>0</v>
      </c>
      <c r="V1624" s="29">
        <v>309370</v>
      </c>
      <c r="X1624" s="8" t="str">
        <f t="shared" si="25"/>
        <v>No</v>
      </c>
      <c r="Z1624" s="21"/>
      <c r="AC1624" s="28"/>
    </row>
    <row r="1625" spans="1:29">
      <c r="A1625" s="8" t="s">
        <v>4401</v>
      </c>
      <c r="B1625" s="8" t="s">
        <v>5873</v>
      </c>
      <c r="C1625" s="8" t="s">
        <v>58</v>
      </c>
      <c r="D1625" s="178" t="s">
        <v>1220</v>
      </c>
      <c r="E1625" s="181" t="s">
        <v>1221</v>
      </c>
      <c r="F1625" s="8" t="s">
        <v>116</v>
      </c>
      <c r="G1625" s="8" t="s">
        <v>108</v>
      </c>
      <c r="H1625" s="6">
        <v>0</v>
      </c>
      <c r="I1625" s="12">
        <v>6</v>
      </c>
      <c r="J1625" s="20">
        <v>0</v>
      </c>
      <c r="L1625" s="20">
        <v>0</v>
      </c>
      <c r="N1625" s="20">
        <v>169711</v>
      </c>
      <c r="P1625" s="20">
        <v>0</v>
      </c>
      <c r="R1625" s="20">
        <v>0</v>
      </c>
      <c r="T1625" s="20">
        <v>0</v>
      </c>
      <c r="V1625" s="29">
        <v>169711</v>
      </c>
      <c r="X1625" s="8" t="str">
        <f t="shared" si="25"/>
        <v>No</v>
      </c>
      <c r="Z1625" s="21"/>
      <c r="AC1625" s="28"/>
    </row>
    <row r="1626" spans="1:29">
      <c r="A1626" s="8" t="s">
        <v>4391</v>
      </c>
      <c r="B1626" s="8" t="s">
        <v>5780</v>
      </c>
      <c r="C1626" s="8" t="s">
        <v>88</v>
      </c>
      <c r="E1626" s="181" t="s">
        <v>4392</v>
      </c>
      <c r="F1626" s="8" t="s">
        <v>116</v>
      </c>
      <c r="G1626" s="8" t="s">
        <v>108</v>
      </c>
      <c r="H1626" s="6">
        <v>0</v>
      </c>
      <c r="I1626" s="12">
        <v>6</v>
      </c>
      <c r="J1626" s="20">
        <v>0</v>
      </c>
      <c r="L1626" s="20">
        <v>0</v>
      </c>
      <c r="N1626" s="20">
        <v>307115</v>
      </c>
      <c r="P1626" s="20">
        <v>0</v>
      </c>
      <c r="R1626" s="20">
        <v>0</v>
      </c>
      <c r="T1626" s="20">
        <v>0</v>
      </c>
      <c r="V1626" s="29">
        <v>307115</v>
      </c>
      <c r="X1626" s="8" t="str">
        <f t="shared" si="25"/>
        <v>No</v>
      </c>
      <c r="Z1626" s="21"/>
      <c r="AC1626" s="28"/>
    </row>
    <row r="1627" spans="1:29">
      <c r="A1627" s="8" t="s">
        <v>2325</v>
      </c>
      <c r="B1627" s="8" t="s">
        <v>5877</v>
      </c>
      <c r="C1627" s="8" t="s">
        <v>84</v>
      </c>
      <c r="D1627" s="178" t="s">
        <v>2326</v>
      </c>
      <c r="E1627" s="181" t="s">
        <v>2327</v>
      </c>
      <c r="F1627" s="8" t="s">
        <v>68</v>
      </c>
      <c r="G1627" s="8" t="s">
        <v>108</v>
      </c>
      <c r="H1627" s="6">
        <v>0</v>
      </c>
      <c r="I1627" s="12">
        <v>6</v>
      </c>
      <c r="J1627" s="20">
        <v>0</v>
      </c>
      <c r="L1627" s="20">
        <v>0</v>
      </c>
      <c r="N1627" s="20">
        <v>140030</v>
      </c>
      <c r="P1627" s="20">
        <v>0</v>
      </c>
      <c r="R1627" s="20">
        <v>0</v>
      </c>
      <c r="T1627" s="20">
        <v>0</v>
      </c>
      <c r="V1627" s="29">
        <v>140030</v>
      </c>
      <c r="X1627" s="8" t="str">
        <f t="shared" si="25"/>
        <v>No</v>
      </c>
      <c r="Z1627" s="21"/>
      <c r="AC1627" s="28"/>
    </row>
    <row r="1628" spans="1:29">
      <c r="A1628" s="8" t="s">
        <v>6505</v>
      </c>
      <c r="B1628" s="8" t="s">
        <v>5876</v>
      </c>
      <c r="C1628" s="8" t="s">
        <v>82</v>
      </c>
      <c r="D1628" s="178">
        <v>4199</v>
      </c>
      <c r="E1628" s="181">
        <v>40199</v>
      </c>
      <c r="F1628" s="8" t="s">
        <v>68</v>
      </c>
      <c r="G1628" s="8" t="s">
        <v>3846</v>
      </c>
      <c r="H1628" s="6">
        <v>2148346</v>
      </c>
      <c r="I1628" s="12">
        <v>6</v>
      </c>
      <c r="J1628" s="20">
        <v>511206</v>
      </c>
      <c r="L1628" s="20">
        <v>0</v>
      </c>
      <c r="N1628" s="20">
        <v>0</v>
      </c>
      <c r="P1628" s="20">
        <v>0</v>
      </c>
      <c r="R1628" s="20">
        <v>0</v>
      </c>
      <c r="T1628" s="20">
        <v>0</v>
      </c>
      <c r="V1628" s="29">
        <v>511206</v>
      </c>
      <c r="X1628" s="8" t="str">
        <f t="shared" si="25"/>
        <v>No</v>
      </c>
      <c r="Z1628" s="21"/>
      <c r="AC1628" s="28"/>
    </row>
    <row r="1629" spans="1:29">
      <c r="A1629" s="8" t="s">
        <v>4739</v>
      </c>
      <c r="B1629" s="8" t="s">
        <v>5116</v>
      </c>
      <c r="C1629" s="8" t="s">
        <v>140</v>
      </c>
      <c r="D1629" s="178">
        <v>6034</v>
      </c>
      <c r="E1629" s="181">
        <v>60034</v>
      </c>
      <c r="F1629" s="8" t="s">
        <v>68</v>
      </c>
      <c r="G1629" s="8" t="s">
        <v>3846</v>
      </c>
      <c r="H1629" s="6">
        <v>53495</v>
      </c>
      <c r="I1629" s="12">
        <v>6</v>
      </c>
      <c r="J1629" s="20">
        <v>524316</v>
      </c>
      <c r="L1629" s="20">
        <v>0</v>
      </c>
      <c r="N1629" s="20">
        <v>0</v>
      </c>
      <c r="P1629" s="20">
        <v>0</v>
      </c>
      <c r="R1629" s="20">
        <v>0</v>
      </c>
      <c r="T1629" s="20">
        <v>0</v>
      </c>
      <c r="V1629" s="29">
        <v>524316</v>
      </c>
      <c r="X1629" s="8" t="str">
        <f t="shared" si="25"/>
        <v>No</v>
      </c>
      <c r="Z1629" s="21"/>
      <c r="AC1629" s="28"/>
    </row>
    <row r="1630" spans="1:29">
      <c r="A1630" s="8" t="s">
        <v>204</v>
      </c>
      <c r="B1630" s="8" t="s">
        <v>205</v>
      </c>
      <c r="C1630" s="8" t="s">
        <v>82</v>
      </c>
      <c r="D1630" s="178">
        <v>4122</v>
      </c>
      <c r="E1630" s="181">
        <v>40122</v>
      </c>
      <c r="F1630" s="8" t="s">
        <v>68</v>
      </c>
      <c r="G1630" s="8" t="s">
        <v>3846</v>
      </c>
      <c r="H1630" s="6">
        <v>2148346</v>
      </c>
      <c r="I1630" s="12">
        <v>6</v>
      </c>
      <c r="J1630" s="20">
        <v>5256</v>
      </c>
      <c r="L1630" s="20">
        <v>0</v>
      </c>
      <c r="N1630" s="20">
        <v>0</v>
      </c>
      <c r="P1630" s="20">
        <v>0</v>
      </c>
      <c r="R1630" s="20">
        <v>0</v>
      </c>
      <c r="T1630" s="20">
        <v>0</v>
      </c>
      <c r="V1630" s="29">
        <v>5256</v>
      </c>
      <c r="X1630" s="8" t="str">
        <f t="shared" si="25"/>
        <v>No</v>
      </c>
      <c r="Z1630" s="21"/>
      <c r="AC1630" s="28"/>
    </row>
    <row r="1631" spans="1:29">
      <c r="A1631" s="8" t="s">
        <v>4752</v>
      </c>
      <c r="B1631" s="8" t="s">
        <v>5244</v>
      </c>
      <c r="C1631" s="8" t="s">
        <v>32</v>
      </c>
      <c r="E1631" s="181">
        <v>80298</v>
      </c>
      <c r="F1631" s="8" t="s">
        <v>116</v>
      </c>
      <c r="G1631" s="8" t="s">
        <v>3846</v>
      </c>
      <c r="H1631" s="6">
        <v>156777</v>
      </c>
      <c r="I1631" s="12">
        <v>6</v>
      </c>
      <c r="J1631" s="20">
        <v>0</v>
      </c>
      <c r="L1631" s="20">
        <v>0</v>
      </c>
      <c r="N1631" s="20">
        <v>0</v>
      </c>
      <c r="P1631" s="20">
        <v>185336</v>
      </c>
      <c r="R1631" s="20">
        <v>0</v>
      </c>
      <c r="T1631" s="20">
        <v>0</v>
      </c>
      <c r="V1631" s="29">
        <v>185336</v>
      </c>
      <c r="X1631" s="8" t="str">
        <f t="shared" si="25"/>
        <v>No</v>
      </c>
      <c r="Z1631" s="21"/>
      <c r="AC1631" s="28"/>
    </row>
    <row r="1632" spans="1:29">
      <c r="A1632" s="8" t="s">
        <v>3240</v>
      </c>
      <c r="B1632" s="8" t="s">
        <v>5854</v>
      </c>
      <c r="C1632" s="8" t="s">
        <v>74</v>
      </c>
      <c r="D1632" s="178" t="s">
        <v>3241</v>
      </c>
      <c r="E1632" s="181" t="s">
        <v>3242</v>
      </c>
      <c r="F1632" s="8" t="s">
        <v>68</v>
      </c>
      <c r="G1632" s="8" t="s">
        <v>108</v>
      </c>
      <c r="H1632" s="6">
        <v>0</v>
      </c>
      <c r="I1632" s="12">
        <v>6</v>
      </c>
      <c r="J1632" s="20">
        <v>0</v>
      </c>
      <c r="L1632" s="20">
        <v>36251</v>
      </c>
      <c r="N1632" s="20">
        <v>131202</v>
      </c>
      <c r="P1632" s="20">
        <v>0</v>
      </c>
      <c r="R1632" s="20">
        <v>0</v>
      </c>
      <c r="T1632" s="20">
        <v>0</v>
      </c>
      <c r="V1632" s="29">
        <v>167453</v>
      </c>
      <c r="X1632" s="8" t="str">
        <f t="shared" si="25"/>
        <v>No</v>
      </c>
      <c r="Z1632" s="21"/>
      <c r="AC1632" s="28"/>
    </row>
    <row r="1633" spans="1:29">
      <c r="A1633" s="8" t="s">
        <v>4397</v>
      </c>
      <c r="B1633" s="8" t="s">
        <v>4500</v>
      </c>
      <c r="C1633" s="8" t="s">
        <v>42</v>
      </c>
      <c r="E1633" s="181" t="s">
        <v>4398</v>
      </c>
      <c r="F1633" s="8" t="s">
        <v>72</v>
      </c>
      <c r="G1633" s="8" t="s">
        <v>108</v>
      </c>
      <c r="H1633" s="6">
        <v>0</v>
      </c>
      <c r="I1633" s="12">
        <v>6</v>
      </c>
      <c r="J1633" s="20">
        <v>0</v>
      </c>
      <c r="L1633" s="20">
        <v>0</v>
      </c>
      <c r="N1633" s="20">
        <v>316203</v>
      </c>
      <c r="P1633" s="20">
        <v>0</v>
      </c>
      <c r="R1633" s="20">
        <v>0</v>
      </c>
      <c r="T1633" s="20">
        <v>0</v>
      </c>
      <c r="V1633" s="29">
        <v>316203</v>
      </c>
      <c r="X1633" s="8" t="str">
        <f t="shared" si="25"/>
        <v>No</v>
      </c>
      <c r="Z1633" s="21"/>
      <c r="AC1633" s="28"/>
    </row>
    <row r="1634" spans="1:29">
      <c r="A1634" s="8" t="s">
        <v>53</v>
      </c>
      <c r="B1634" s="8" t="s">
        <v>5856</v>
      </c>
      <c r="C1634" s="8" t="s">
        <v>42</v>
      </c>
      <c r="D1634" s="178" t="s">
        <v>54</v>
      </c>
      <c r="E1634" s="181">
        <v>55246</v>
      </c>
      <c r="F1634" s="8" t="s">
        <v>34</v>
      </c>
      <c r="G1634" s="8" t="s">
        <v>3846</v>
      </c>
      <c r="H1634" s="6">
        <v>0</v>
      </c>
      <c r="I1634" s="12">
        <v>6</v>
      </c>
      <c r="J1634" s="20">
        <v>0</v>
      </c>
      <c r="L1634" s="20">
        <v>0</v>
      </c>
      <c r="N1634" s="20">
        <v>419583</v>
      </c>
      <c r="P1634" s="20">
        <v>0</v>
      </c>
      <c r="R1634" s="20">
        <v>0</v>
      </c>
      <c r="T1634" s="20">
        <v>0</v>
      </c>
      <c r="V1634" s="29">
        <v>419583</v>
      </c>
      <c r="X1634" s="8" t="str">
        <f t="shared" si="25"/>
        <v>No</v>
      </c>
      <c r="Z1634" s="21"/>
      <c r="AC1634" s="28"/>
    </row>
    <row r="1635" spans="1:29">
      <c r="A1635" s="8" t="s">
        <v>3607</v>
      </c>
      <c r="B1635" s="8" t="s">
        <v>3608</v>
      </c>
      <c r="C1635" s="8" t="s">
        <v>51</v>
      </c>
      <c r="D1635" s="178" t="s">
        <v>3609</v>
      </c>
      <c r="E1635" s="181" t="s">
        <v>3610</v>
      </c>
      <c r="F1635" s="8" t="s">
        <v>68</v>
      </c>
      <c r="G1635" s="8" t="s">
        <v>108</v>
      </c>
      <c r="H1635" s="6">
        <v>0</v>
      </c>
      <c r="I1635" s="12">
        <v>6</v>
      </c>
      <c r="J1635" s="20">
        <v>0</v>
      </c>
      <c r="L1635" s="20">
        <v>0</v>
      </c>
      <c r="N1635" s="20">
        <v>288271</v>
      </c>
      <c r="P1635" s="20">
        <v>0</v>
      </c>
      <c r="R1635" s="20">
        <v>0</v>
      </c>
      <c r="T1635" s="20">
        <v>0</v>
      </c>
      <c r="V1635" s="29">
        <v>288271</v>
      </c>
      <c r="X1635" s="8" t="str">
        <f t="shared" si="25"/>
        <v>No</v>
      </c>
      <c r="Z1635" s="21"/>
      <c r="AC1635" s="28"/>
    </row>
    <row r="1636" spans="1:29">
      <c r="A1636" s="8" t="s">
        <v>4209</v>
      </c>
      <c r="B1636" s="8" t="s">
        <v>4210</v>
      </c>
      <c r="C1636" s="8" t="s">
        <v>334</v>
      </c>
      <c r="E1636" s="181" t="s">
        <v>4211</v>
      </c>
      <c r="F1636" s="8" t="s">
        <v>116</v>
      </c>
      <c r="G1636" s="8" t="s">
        <v>108</v>
      </c>
      <c r="H1636" s="6">
        <v>0</v>
      </c>
      <c r="I1636" s="12">
        <v>6</v>
      </c>
      <c r="J1636" s="20">
        <v>115731</v>
      </c>
      <c r="L1636" s="20">
        <v>0</v>
      </c>
      <c r="N1636" s="20">
        <v>44350</v>
      </c>
      <c r="P1636" s="20">
        <v>0</v>
      </c>
      <c r="R1636" s="20">
        <v>0</v>
      </c>
      <c r="T1636" s="20">
        <v>0</v>
      </c>
      <c r="V1636" s="29">
        <v>160081</v>
      </c>
      <c r="X1636" s="8" t="str">
        <f t="shared" si="25"/>
        <v>No</v>
      </c>
      <c r="Z1636" s="21"/>
      <c r="AC1636" s="28"/>
    </row>
    <row r="1637" spans="1:29">
      <c r="A1637" s="8" t="s">
        <v>4728</v>
      </c>
      <c r="B1637" s="8" t="s">
        <v>5891</v>
      </c>
      <c r="C1637" s="8" t="s">
        <v>36</v>
      </c>
      <c r="D1637" s="178" t="s">
        <v>2634</v>
      </c>
      <c r="E1637" s="181" t="s">
        <v>2635</v>
      </c>
      <c r="F1637" s="8" t="s">
        <v>68</v>
      </c>
      <c r="G1637" s="8" t="s">
        <v>108</v>
      </c>
      <c r="H1637" s="6">
        <v>0</v>
      </c>
      <c r="I1637" s="12">
        <v>6</v>
      </c>
      <c r="J1637" s="20">
        <v>0</v>
      </c>
      <c r="L1637" s="20">
        <v>0</v>
      </c>
      <c r="N1637" s="20">
        <v>809607</v>
      </c>
      <c r="P1637" s="20">
        <v>0</v>
      </c>
      <c r="R1637" s="20">
        <v>0</v>
      </c>
      <c r="T1637" s="20">
        <v>0</v>
      </c>
      <c r="V1637" s="29">
        <v>809607</v>
      </c>
      <c r="X1637" s="8" t="str">
        <f t="shared" si="25"/>
        <v>No</v>
      </c>
      <c r="Z1637" s="21"/>
      <c r="AC1637" s="28"/>
    </row>
    <row r="1638" spans="1:29">
      <c r="A1638" s="8" t="s">
        <v>4753</v>
      </c>
      <c r="B1638" s="8" t="s">
        <v>5869</v>
      </c>
      <c r="C1638" s="8" t="s">
        <v>285</v>
      </c>
      <c r="E1638" s="181" t="s">
        <v>4418</v>
      </c>
      <c r="F1638" s="8" t="s">
        <v>68</v>
      </c>
      <c r="G1638" s="8" t="s">
        <v>108</v>
      </c>
      <c r="H1638" s="6">
        <v>0</v>
      </c>
      <c r="I1638" s="12">
        <v>6</v>
      </c>
      <c r="J1638" s="20">
        <v>0</v>
      </c>
      <c r="L1638" s="20">
        <v>0</v>
      </c>
      <c r="N1638" s="20">
        <v>105488</v>
      </c>
      <c r="P1638" s="20">
        <v>0</v>
      </c>
      <c r="R1638" s="20">
        <v>0</v>
      </c>
      <c r="T1638" s="20">
        <v>0</v>
      </c>
      <c r="V1638" s="29">
        <v>105488</v>
      </c>
      <c r="X1638" s="8" t="str">
        <f t="shared" si="25"/>
        <v>No</v>
      </c>
      <c r="Z1638" s="21"/>
      <c r="AC1638" s="28"/>
    </row>
    <row r="1639" spans="1:29">
      <c r="A1639" s="8" t="s">
        <v>6635</v>
      </c>
      <c r="B1639" s="8" t="s">
        <v>5381</v>
      </c>
      <c r="C1639" s="8" t="s">
        <v>101</v>
      </c>
      <c r="D1639" s="178" t="s">
        <v>3632</v>
      </c>
      <c r="E1639" s="181" t="s">
        <v>3633</v>
      </c>
      <c r="F1639" s="8" t="s">
        <v>68</v>
      </c>
      <c r="G1639" s="8" t="s">
        <v>108</v>
      </c>
      <c r="H1639" s="6">
        <v>0</v>
      </c>
      <c r="I1639" s="12">
        <v>6</v>
      </c>
      <c r="J1639" s="20">
        <v>0</v>
      </c>
      <c r="L1639" s="20">
        <v>0</v>
      </c>
      <c r="N1639" s="20">
        <v>564277</v>
      </c>
      <c r="P1639" s="20">
        <v>0</v>
      </c>
      <c r="R1639" s="20">
        <v>0</v>
      </c>
      <c r="T1639" s="20">
        <v>0</v>
      </c>
      <c r="V1639" s="29">
        <v>564277</v>
      </c>
      <c r="X1639" s="8" t="str">
        <f t="shared" si="25"/>
        <v>No</v>
      </c>
      <c r="Z1639" s="21"/>
      <c r="AC1639" s="28"/>
    </row>
    <row r="1640" spans="1:29">
      <c r="A1640" s="8" t="s">
        <v>4928</v>
      </c>
      <c r="B1640" s="8" t="s">
        <v>5889</v>
      </c>
      <c r="C1640" s="8" t="s">
        <v>82</v>
      </c>
      <c r="D1640" s="178" t="s">
        <v>2879</v>
      </c>
      <c r="E1640" s="181" t="s">
        <v>2880</v>
      </c>
      <c r="F1640" s="8" t="s">
        <v>68</v>
      </c>
      <c r="G1640" s="8" t="s">
        <v>108</v>
      </c>
      <c r="H1640" s="6">
        <v>0</v>
      </c>
      <c r="I1640" s="12">
        <v>6</v>
      </c>
      <c r="J1640" s="20">
        <v>0</v>
      </c>
      <c r="L1640" s="20">
        <v>0</v>
      </c>
      <c r="N1640" s="20">
        <v>65153</v>
      </c>
      <c r="P1640" s="20">
        <v>0</v>
      </c>
      <c r="R1640" s="20">
        <v>0</v>
      </c>
      <c r="T1640" s="20">
        <v>0</v>
      </c>
      <c r="V1640" s="29">
        <v>65153</v>
      </c>
      <c r="X1640" s="8" t="str">
        <f t="shared" si="25"/>
        <v>No</v>
      </c>
      <c r="Z1640" s="21"/>
      <c r="AC1640" s="28"/>
    </row>
    <row r="1641" spans="1:29">
      <c r="A1641" s="8" t="s">
        <v>3163</v>
      </c>
      <c r="B1641" s="8" t="s">
        <v>122</v>
      </c>
      <c r="C1641" s="8" t="s">
        <v>71</v>
      </c>
      <c r="D1641" s="178" t="s">
        <v>3164</v>
      </c>
      <c r="E1641" s="181" t="s">
        <v>3165</v>
      </c>
      <c r="F1641" s="8" t="s">
        <v>116</v>
      </c>
      <c r="G1641" s="8" t="s">
        <v>108</v>
      </c>
      <c r="H1641" s="6">
        <v>0</v>
      </c>
      <c r="I1641" s="12">
        <v>6</v>
      </c>
      <c r="J1641" s="20">
        <v>0</v>
      </c>
      <c r="L1641" s="20">
        <v>0</v>
      </c>
      <c r="N1641" s="20">
        <v>0</v>
      </c>
      <c r="P1641" s="20">
        <v>0</v>
      </c>
      <c r="R1641" s="20">
        <v>0</v>
      </c>
      <c r="T1641" s="20">
        <v>0</v>
      </c>
      <c r="V1641" s="29">
        <v>0</v>
      </c>
      <c r="X1641" s="8" t="str">
        <f t="shared" si="25"/>
        <v>No</v>
      </c>
      <c r="Z1641" s="21"/>
      <c r="AC1641" s="28"/>
    </row>
    <row r="1642" spans="1:29">
      <c r="A1642" s="8" t="s">
        <v>4744</v>
      </c>
      <c r="B1642" s="8" t="s">
        <v>5895</v>
      </c>
      <c r="C1642" s="8" t="s">
        <v>140</v>
      </c>
      <c r="D1642" s="178">
        <v>6105</v>
      </c>
      <c r="E1642" s="181">
        <v>60105</v>
      </c>
      <c r="F1642" s="8" t="s">
        <v>68</v>
      </c>
      <c r="G1642" s="8" t="s">
        <v>3846</v>
      </c>
      <c r="H1642" s="6">
        <v>55121</v>
      </c>
      <c r="I1642" s="12">
        <v>6</v>
      </c>
      <c r="J1642" s="20">
        <v>1378812</v>
      </c>
      <c r="L1642" s="20">
        <v>0</v>
      </c>
      <c r="N1642" s="20">
        <v>0</v>
      </c>
      <c r="P1642" s="20">
        <v>0</v>
      </c>
      <c r="R1642" s="20">
        <v>0</v>
      </c>
      <c r="T1642" s="20">
        <v>0</v>
      </c>
      <c r="V1642" s="29">
        <v>1378812</v>
      </c>
      <c r="X1642" s="8" t="str">
        <f t="shared" si="25"/>
        <v>No</v>
      </c>
      <c r="Z1642" s="21"/>
      <c r="AC1642" s="28"/>
    </row>
    <row r="1643" spans="1:29">
      <c r="A1643" s="8" t="s">
        <v>939</v>
      </c>
      <c r="B1643" s="8" t="s">
        <v>940</v>
      </c>
      <c r="C1643" s="8" t="s">
        <v>124</v>
      </c>
      <c r="D1643" s="178" t="s">
        <v>941</v>
      </c>
      <c r="E1643" s="181" t="s">
        <v>942</v>
      </c>
      <c r="F1643" s="8" t="s">
        <v>72</v>
      </c>
      <c r="G1643" s="8" t="s">
        <v>108</v>
      </c>
      <c r="H1643" s="6">
        <v>0</v>
      </c>
      <c r="I1643" s="12">
        <v>6</v>
      </c>
      <c r="J1643" s="20">
        <v>0</v>
      </c>
      <c r="L1643" s="20">
        <v>0</v>
      </c>
      <c r="N1643" s="20">
        <v>264464</v>
      </c>
      <c r="P1643" s="20">
        <v>0</v>
      </c>
      <c r="R1643" s="20">
        <v>0</v>
      </c>
      <c r="T1643" s="20">
        <v>0</v>
      </c>
      <c r="V1643" s="29">
        <v>264464</v>
      </c>
      <c r="X1643" s="8" t="str">
        <f t="shared" si="25"/>
        <v>No</v>
      </c>
      <c r="Z1643" s="21"/>
      <c r="AC1643" s="28"/>
    </row>
    <row r="1644" spans="1:29">
      <c r="A1644" s="8" t="s">
        <v>1413</v>
      </c>
      <c r="B1644" s="8" t="s">
        <v>4935</v>
      </c>
      <c r="C1644" s="8" t="s">
        <v>175</v>
      </c>
      <c r="D1644" s="178" t="s">
        <v>1414</v>
      </c>
      <c r="E1644" s="181" t="s">
        <v>1415</v>
      </c>
      <c r="F1644" s="8" t="s">
        <v>116</v>
      </c>
      <c r="G1644" s="8" t="s">
        <v>108</v>
      </c>
      <c r="H1644" s="6">
        <v>0</v>
      </c>
      <c r="I1644" s="12">
        <v>5</v>
      </c>
      <c r="J1644" s="20">
        <v>0</v>
      </c>
      <c r="L1644" s="20">
        <v>0</v>
      </c>
      <c r="N1644" s="20">
        <v>132384</v>
      </c>
      <c r="P1644" s="20">
        <v>0</v>
      </c>
      <c r="R1644" s="20">
        <v>0</v>
      </c>
      <c r="T1644" s="20">
        <v>0</v>
      </c>
      <c r="V1644" s="29">
        <v>132384</v>
      </c>
      <c r="X1644" s="8" t="str">
        <f t="shared" si="25"/>
        <v>No</v>
      </c>
      <c r="Z1644" s="21"/>
      <c r="AC1644" s="28"/>
    </row>
    <row r="1645" spans="1:29">
      <c r="A1645" s="8" t="s">
        <v>3522</v>
      </c>
      <c r="B1645" s="8" t="s">
        <v>5950</v>
      </c>
      <c r="C1645" s="8" t="s">
        <v>51</v>
      </c>
      <c r="D1645" s="178" t="s">
        <v>3523</v>
      </c>
      <c r="E1645" s="181" t="s">
        <v>3524</v>
      </c>
      <c r="F1645" s="8" t="s">
        <v>68</v>
      </c>
      <c r="G1645" s="8" t="s">
        <v>108</v>
      </c>
      <c r="H1645" s="6">
        <v>0</v>
      </c>
      <c r="I1645" s="12">
        <v>5</v>
      </c>
      <c r="J1645" s="20">
        <v>0</v>
      </c>
      <c r="L1645" s="20">
        <v>0</v>
      </c>
      <c r="N1645" s="20">
        <v>126701</v>
      </c>
      <c r="P1645" s="20">
        <v>0</v>
      </c>
      <c r="R1645" s="20">
        <v>0</v>
      </c>
      <c r="T1645" s="20">
        <v>0</v>
      </c>
      <c r="V1645" s="29">
        <v>126701</v>
      </c>
      <c r="X1645" s="8" t="str">
        <f t="shared" si="25"/>
        <v>No</v>
      </c>
      <c r="Z1645" s="21"/>
      <c r="AC1645" s="28"/>
    </row>
    <row r="1646" spans="1:29">
      <c r="A1646" s="8" t="s">
        <v>2291</v>
      </c>
      <c r="B1646" s="8" t="s">
        <v>5917</v>
      </c>
      <c r="C1646" s="8" t="s">
        <v>334</v>
      </c>
      <c r="D1646" s="178" t="s">
        <v>2292</v>
      </c>
      <c r="E1646" s="181" t="s">
        <v>2293</v>
      </c>
      <c r="F1646" s="8" t="s">
        <v>116</v>
      </c>
      <c r="G1646" s="8" t="s">
        <v>108</v>
      </c>
      <c r="H1646" s="6">
        <v>0</v>
      </c>
      <c r="I1646" s="12">
        <v>5</v>
      </c>
      <c r="J1646" s="20">
        <v>0</v>
      </c>
      <c r="L1646" s="20">
        <v>0</v>
      </c>
      <c r="N1646" s="20">
        <v>59690</v>
      </c>
      <c r="P1646" s="20">
        <v>0</v>
      </c>
      <c r="R1646" s="20">
        <v>0</v>
      </c>
      <c r="T1646" s="20">
        <v>0</v>
      </c>
      <c r="V1646" s="29">
        <v>59690</v>
      </c>
      <c r="X1646" s="8" t="str">
        <f t="shared" si="25"/>
        <v>No</v>
      </c>
      <c r="Z1646" s="21"/>
      <c r="AC1646" s="28"/>
    </row>
    <row r="1647" spans="1:29">
      <c r="A1647" s="8" t="s">
        <v>1228</v>
      </c>
      <c r="B1647" s="8" t="s">
        <v>1229</v>
      </c>
      <c r="C1647" s="8" t="s">
        <v>58</v>
      </c>
      <c r="D1647" s="178" t="s">
        <v>1230</v>
      </c>
      <c r="E1647" s="181" t="s">
        <v>1231</v>
      </c>
      <c r="F1647" s="8" t="s">
        <v>116</v>
      </c>
      <c r="G1647" s="8" t="s">
        <v>108</v>
      </c>
      <c r="H1647" s="6">
        <v>0</v>
      </c>
      <c r="I1647" s="12">
        <v>5</v>
      </c>
      <c r="J1647" s="20">
        <v>0</v>
      </c>
      <c r="L1647" s="20">
        <v>0</v>
      </c>
      <c r="N1647" s="20">
        <v>156134</v>
      </c>
      <c r="P1647" s="20">
        <v>32592</v>
      </c>
      <c r="R1647" s="20">
        <v>0</v>
      </c>
      <c r="T1647" s="20">
        <v>0</v>
      </c>
      <c r="V1647" s="29">
        <v>188726</v>
      </c>
      <c r="X1647" s="8" t="str">
        <f t="shared" si="25"/>
        <v>No</v>
      </c>
      <c r="Z1647" s="21"/>
      <c r="AC1647" s="28"/>
    </row>
    <row r="1648" spans="1:29">
      <c r="A1648" s="8" t="s">
        <v>6518</v>
      </c>
      <c r="B1648" s="8" t="s">
        <v>5951</v>
      </c>
      <c r="C1648" s="8" t="s">
        <v>95</v>
      </c>
      <c r="D1648" s="178" t="s">
        <v>1899</v>
      </c>
      <c r="E1648" s="181" t="s">
        <v>1900</v>
      </c>
      <c r="F1648" s="8" t="s">
        <v>68</v>
      </c>
      <c r="G1648" s="8" t="s">
        <v>108</v>
      </c>
      <c r="H1648" s="6">
        <v>0</v>
      </c>
      <c r="I1648" s="12">
        <v>5</v>
      </c>
      <c r="J1648" s="20">
        <v>0</v>
      </c>
      <c r="L1648" s="20">
        <v>0</v>
      </c>
      <c r="N1648" s="20">
        <v>167267</v>
      </c>
      <c r="P1648" s="20">
        <v>0</v>
      </c>
      <c r="R1648" s="20">
        <v>0</v>
      </c>
      <c r="T1648" s="20">
        <v>0</v>
      </c>
      <c r="V1648" s="29">
        <v>167267</v>
      </c>
      <c r="X1648" s="8" t="str">
        <f t="shared" si="25"/>
        <v>No</v>
      </c>
      <c r="Z1648" s="21"/>
      <c r="AC1648" s="28"/>
    </row>
    <row r="1649" spans="1:29">
      <c r="A1649" s="8" t="s">
        <v>4198</v>
      </c>
      <c r="B1649" s="8" t="s">
        <v>5562</v>
      </c>
      <c r="C1649" s="8" t="s">
        <v>124</v>
      </c>
      <c r="E1649" s="181" t="s">
        <v>4199</v>
      </c>
      <c r="F1649" s="8" t="s">
        <v>116</v>
      </c>
      <c r="G1649" s="8" t="s">
        <v>108</v>
      </c>
      <c r="H1649" s="6">
        <v>0</v>
      </c>
      <c r="I1649" s="12">
        <v>5</v>
      </c>
      <c r="J1649" s="20">
        <v>0</v>
      </c>
      <c r="L1649" s="20">
        <v>0</v>
      </c>
      <c r="N1649" s="20">
        <v>54294</v>
      </c>
      <c r="P1649" s="20">
        <v>242787</v>
      </c>
      <c r="R1649" s="20">
        <v>0</v>
      </c>
      <c r="T1649" s="20">
        <v>0</v>
      </c>
      <c r="V1649" s="29">
        <v>297081</v>
      </c>
      <c r="X1649" s="8" t="str">
        <f t="shared" si="25"/>
        <v>No</v>
      </c>
      <c r="Z1649" s="21"/>
      <c r="AC1649" s="28"/>
    </row>
    <row r="1650" spans="1:29">
      <c r="A1650" s="8" t="s">
        <v>990</v>
      </c>
      <c r="B1650" s="8" t="s">
        <v>991</v>
      </c>
      <c r="C1650" s="8" t="s">
        <v>124</v>
      </c>
      <c r="D1650" s="178" t="s">
        <v>992</v>
      </c>
      <c r="E1650" s="181" t="s">
        <v>993</v>
      </c>
      <c r="F1650" s="8" t="s">
        <v>68</v>
      </c>
      <c r="G1650" s="8" t="s">
        <v>108</v>
      </c>
      <c r="H1650" s="6">
        <v>0</v>
      </c>
      <c r="I1650" s="12">
        <v>5</v>
      </c>
      <c r="J1650" s="20">
        <v>0</v>
      </c>
      <c r="L1650" s="20">
        <v>0</v>
      </c>
      <c r="N1650" s="20">
        <v>343676</v>
      </c>
      <c r="P1650" s="20">
        <v>0</v>
      </c>
      <c r="R1650" s="20">
        <v>0</v>
      </c>
      <c r="T1650" s="20">
        <v>0</v>
      </c>
      <c r="V1650" s="29">
        <v>343676</v>
      </c>
      <c r="X1650" s="8" t="str">
        <f t="shared" si="25"/>
        <v>No</v>
      </c>
      <c r="Z1650" s="21"/>
      <c r="AC1650" s="28"/>
    </row>
    <row r="1651" spans="1:29">
      <c r="A1651" s="8" t="s">
        <v>4929</v>
      </c>
      <c r="B1651" s="8" t="s">
        <v>1186</v>
      </c>
      <c r="C1651" s="8" t="s">
        <v>101</v>
      </c>
      <c r="D1651" s="178" t="s">
        <v>3630</v>
      </c>
      <c r="E1651" s="181" t="s">
        <v>3631</v>
      </c>
      <c r="F1651" s="8" t="s">
        <v>96</v>
      </c>
      <c r="G1651" s="8" t="s">
        <v>108</v>
      </c>
      <c r="H1651" s="6">
        <v>0</v>
      </c>
      <c r="I1651" s="12">
        <v>5</v>
      </c>
      <c r="J1651" s="20">
        <v>40560</v>
      </c>
      <c r="L1651" s="20">
        <v>0</v>
      </c>
      <c r="N1651" s="20">
        <v>130935</v>
      </c>
      <c r="P1651" s="20">
        <v>0</v>
      </c>
      <c r="R1651" s="20">
        <v>0</v>
      </c>
      <c r="T1651" s="20">
        <v>0</v>
      </c>
      <c r="V1651" s="29">
        <v>171495</v>
      </c>
      <c r="X1651" s="8" t="str">
        <f t="shared" si="25"/>
        <v>No</v>
      </c>
      <c r="Z1651" s="21"/>
      <c r="AC1651" s="28"/>
    </row>
    <row r="1652" spans="1:29">
      <c r="A1652" s="8" t="s">
        <v>4414</v>
      </c>
      <c r="B1652" s="8" t="s">
        <v>5460</v>
      </c>
      <c r="C1652" s="8" t="s">
        <v>58</v>
      </c>
      <c r="D1652" s="178" t="s">
        <v>1266</v>
      </c>
      <c r="E1652" s="181" t="s">
        <v>1267</v>
      </c>
      <c r="F1652" s="8" t="s">
        <v>68</v>
      </c>
      <c r="G1652" s="8" t="s">
        <v>108</v>
      </c>
      <c r="H1652" s="6">
        <v>0</v>
      </c>
      <c r="I1652" s="12">
        <v>5</v>
      </c>
      <c r="J1652" s="20">
        <v>4556</v>
      </c>
      <c r="L1652" s="20">
        <v>0</v>
      </c>
      <c r="N1652" s="20">
        <v>694675</v>
      </c>
      <c r="P1652" s="20">
        <v>0</v>
      </c>
      <c r="R1652" s="20">
        <v>0</v>
      </c>
      <c r="T1652" s="20">
        <v>0</v>
      </c>
      <c r="V1652" s="29">
        <v>699231</v>
      </c>
      <c r="X1652" s="8" t="str">
        <f t="shared" si="25"/>
        <v>No</v>
      </c>
      <c r="Z1652" s="21"/>
      <c r="AC1652" s="28"/>
    </row>
    <row r="1653" spans="1:29">
      <c r="A1653" s="8" t="s">
        <v>4946</v>
      </c>
      <c r="B1653" s="8" t="s">
        <v>181</v>
      </c>
      <c r="C1653" s="8" t="s">
        <v>120</v>
      </c>
      <c r="D1653" s="178" t="s">
        <v>3480</v>
      </c>
      <c r="E1653" s="181" t="s">
        <v>3481</v>
      </c>
      <c r="F1653" s="8" t="s">
        <v>68</v>
      </c>
      <c r="G1653" s="8" t="s">
        <v>108</v>
      </c>
      <c r="H1653" s="6">
        <v>0</v>
      </c>
      <c r="I1653" s="12">
        <v>5</v>
      </c>
      <c r="J1653" s="20">
        <v>0</v>
      </c>
      <c r="L1653" s="20">
        <v>0</v>
      </c>
      <c r="N1653" s="20">
        <v>229941</v>
      </c>
      <c r="P1653" s="20">
        <v>3127</v>
      </c>
      <c r="R1653" s="20">
        <v>0</v>
      </c>
      <c r="T1653" s="20">
        <v>0</v>
      </c>
      <c r="V1653" s="29">
        <v>233068</v>
      </c>
      <c r="X1653" s="8" t="str">
        <f t="shared" si="25"/>
        <v>No</v>
      </c>
      <c r="Z1653" s="21"/>
      <c r="AC1653" s="28"/>
    </row>
    <row r="1654" spans="1:29">
      <c r="A1654" s="8" t="s">
        <v>1532</v>
      </c>
      <c r="B1654" s="8" t="s">
        <v>5939</v>
      </c>
      <c r="C1654" s="8" t="s">
        <v>42</v>
      </c>
      <c r="D1654" s="178" t="s">
        <v>1533</v>
      </c>
      <c r="E1654" s="181" t="s">
        <v>1534</v>
      </c>
      <c r="F1654" s="8" t="s">
        <v>72</v>
      </c>
      <c r="G1654" s="8" t="s">
        <v>108</v>
      </c>
      <c r="H1654" s="6">
        <v>0</v>
      </c>
      <c r="I1654" s="12">
        <v>5</v>
      </c>
      <c r="J1654" s="20">
        <v>0</v>
      </c>
      <c r="L1654" s="20">
        <v>0</v>
      </c>
      <c r="N1654" s="20">
        <v>194498</v>
      </c>
      <c r="P1654" s="20">
        <v>0</v>
      </c>
      <c r="R1654" s="20">
        <v>0</v>
      </c>
      <c r="T1654" s="20">
        <v>0</v>
      </c>
      <c r="V1654" s="29">
        <v>194498</v>
      </c>
      <c r="X1654" s="8" t="str">
        <f t="shared" si="25"/>
        <v>No</v>
      </c>
      <c r="Z1654" s="21"/>
      <c r="AC1654" s="28"/>
    </row>
    <row r="1655" spans="1:29">
      <c r="A1655" s="8" t="s">
        <v>3754</v>
      </c>
      <c r="B1655" s="8" t="s">
        <v>3755</v>
      </c>
      <c r="C1655" s="8" t="s">
        <v>163</v>
      </c>
      <c r="D1655" s="178" t="s">
        <v>3756</v>
      </c>
      <c r="E1655" s="181" t="s">
        <v>3757</v>
      </c>
      <c r="F1655" s="8" t="s">
        <v>68</v>
      </c>
      <c r="G1655" s="8" t="s">
        <v>108</v>
      </c>
      <c r="H1655" s="6">
        <v>0</v>
      </c>
      <c r="I1655" s="12">
        <v>5</v>
      </c>
      <c r="J1655" s="20">
        <v>0</v>
      </c>
      <c r="L1655" s="20">
        <v>0</v>
      </c>
      <c r="N1655" s="20">
        <v>151166</v>
      </c>
      <c r="P1655" s="20">
        <v>0</v>
      </c>
      <c r="R1655" s="20">
        <v>0</v>
      </c>
      <c r="T1655" s="20">
        <v>0</v>
      </c>
      <c r="V1655" s="29">
        <v>151166</v>
      </c>
      <c r="X1655" s="8" t="str">
        <f t="shared" si="25"/>
        <v>No</v>
      </c>
      <c r="Z1655" s="21"/>
      <c r="AC1655" s="28"/>
    </row>
    <row r="1656" spans="1:29">
      <c r="A1656" s="8" t="s">
        <v>2095</v>
      </c>
      <c r="B1656" s="8" t="s">
        <v>5929</v>
      </c>
      <c r="C1656" s="8" t="s">
        <v>58</v>
      </c>
      <c r="D1656" s="178" t="s">
        <v>2096</v>
      </c>
      <c r="E1656" s="181">
        <v>88128</v>
      </c>
      <c r="F1656" s="8" t="s">
        <v>34</v>
      </c>
      <c r="G1656" s="8" t="s">
        <v>3846</v>
      </c>
      <c r="H1656" s="6">
        <v>0</v>
      </c>
      <c r="I1656" s="12">
        <v>5</v>
      </c>
      <c r="J1656" s="20">
        <v>0</v>
      </c>
      <c r="L1656" s="20">
        <v>0</v>
      </c>
      <c r="N1656" s="20">
        <v>187153</v>
      </c>
      <c r="P1656" s="20">
        <v>0</v>
      </c>
      <c r="R1656" s="20">
        <v>0</v>
      </c>
      <c r="T1656" s="20">
        <v>0</v>
      </c>
      <c r="V1656" s="29">
        <v>187153</v>
      </c>
      <c r="X1656" s="8" t="str">
        <f t="shared" si="25"/>
        <v>No</v>
      </c>
      <c r="Z1656" s="21"/>
      <c r="AC1656" s="28"/>
    </row>
    <row r="1657" spans="1:29">
      <c r="A1657" s="8" t="s">
        <v>1410</v>
      </c>
      <c r="B1657" s="8" t="s">
        <v>5076</v>
      </c>
      <c r="C1657" s="8" t="s">
        <v>175</v>
      </c>
      <c r="D1657" s="178" t="s">
        <v>1411</v>
      </c>
      <c r="E1657" s="181" t="s">
        <v>1412</v>
      </c>
      <c r="F1657" s="8" t="s">
        <v>68</v>
      </c>
      <c r="G1657" s="8" t="s">
        <v>108</v>
      </c>
      <c r="H1657" s="6">
        <v>0</v>
      </c>
      <c r="I1657" s="12">
        <v>5</v>
      </c>
      <c r="J1657" s="20">
        <v>0</v>
      </c>
      <c r="L1657" s="20">
        <v>0</v>
      </c>
      <c r="N1657" s="20">
        <v>91255</v>
      </c>
      <c r="P1657" s="20">
        <v>0</v>
      </c>
      <c r="R1657" s="20">
        <v>0</v>
      </c>
      <c r="T1657" s="20">
        <v>0</v>
      </c>
      <c r="V1657" s="29">
        <v>91255</v>
      </c>
      <c r="X1657" s="8" t="str">
        <f t="shared" si="25"/>
        <v>No</v>
      </c>
      <c r="Z1657" s="21"/>
      <c r="AC1657" s="28"/>
    </row>
    <row r="1658" spans="1:29">
      <c r="A1658" s="8" t="s">
        <v>528</v>
      </c>
      <c r="B1658" s="8" t="s">
        <v>529</v>
      </c>
      <c r="C1658" s="8" t="s">
        <v>99</v>
      </c>
      <c r="D1658" s="178" t="s">
        <v>530</v>
      </c>
      <c r="E1658" s="181" t="s">
        <v>531</v>
      </c>
      <c r="F1658" s="8" t="s">
        <v>68</v>
      </c>
      <c r="G1658" s="8" t="s">
        <v>108</v>
      </c>
      <c r="H1658" s="6">
        <v>0</v>
      </c>
      <c r="I1658" s="12">
        <v>5</v>
      </c>
      <c r="J1658" s="20">
        <v>0</v>
      </c>
      <c r="L1658" s="20">
        <v>0</v>
      </c>
      <c r="N1658" s="20">
        <v>131064</v>
      </c>
      <c r="P1658" s="20">
        <v>67331</v>
      </c>
      <c r="R1658" s="20">
        <v>0</v>
      </c>
      <c r="T1658" s="20">
        <v>0</v>
      </c>
      <c r="V1658" s="29">
        <v>198395</v>
      </c>
      <c r="X1658" s="8" t="str">
        <f t="shared" si="25"/>
        <v>No</v>
      </c>
      <c r="Z1658" s="21"/>
      <c r="AC1658" s="28"/>
    </row>
    <row r="1659" spans="1:29">
      <c r="A1659" s="8" t="s">
        <v>4934</v>
      </c>
      <c r="B1659" s="8" t="s">
        <v>5938</v>
      </c>
      <c r="C1659" s="8" t="s">
        <v>74</v>
      </c>
      <c r="D1659" s="178" t="s">
        <v>3291</v>
      </c>
      <c r="E1659" s="181" t="s">
        <v>3292</v>
      </c>
      <c r="F1659" s="8" t="s">
        <v>68</v>
      </c>
      <c r="G1659" s="8" t="s">
        <v>108</v>
      </c>
      <c r="H1659" s="6">
        <v>0</v>
      </c>
      <c r="I1659" s="12">
        <v>5</v>
      </c>
      <c r="J1659" s="20">
        <v>104298</v>
      </c>
      <c r="L1659" s="20">
        <v>0</v>
      </c>
      <c r="N1659" s="20">
        <v>554841</v>
      </c>
      <c r="P1659" s="20">
        <v>0</v>
      </c>
      <c r="R1659" s="20">
        <v>0</v>
      </c>
      <c r="T1659" s="20">
        <v>0</v>
      </c>
      <c r="V1659" s="29">
        <v>659139</v>
      </c>
      <c r="X1659" s="8" t="str">
        <f t="shared" si="25"/>
        <v>No</v>
      </c>
      <c r="Z1659" s="21"/>
      <c r="AC1659" s="28"/>
    </row>
    <row r="1660" spans="1:29">
      <c r="A1660" s="8" t="s">
        <v>6512</v>
      </c>
      <c r="B1660" s="8" t="s">
        <v>2629</v>
      </c>
      <c r="C1660" s="8" t="s">
        <v>36</v>
      </c>
      <c r="D1660" s="178" t="s">
        <v>2630</v>
      </c>
      <c r="E1660" s="181" t="s">
        <v>2631</v>
      </c>
      <c r="F1660" s="8" t="s">
        <v>116</v>
      </c>
      <c r="G1660" s="8" t="s">
        <v>108</v>
      </c>
      <c r="H1660" s="6">
        <v>0</v>
      </c>
      <c r="I1660" s="12">
        <v>5</v>
      </c>
      <c r="J1660" s="20">
        <v>0</v>
      </c>
      <c r="L1660" s="20">
        <v>0</v>
      </c>
      <c r="N1660" s="20">
        <v>592025</v>
      </c>
      <c r="P1660" s="20">
        <v>0</v>
      </c>
      <c r="R1660" s="20">
        <v>0</v>
      </c>
      <c r="T1660" s="20">
        <v>0</v>
      </c>
      <c r="V1660" s="29">
        <v>592025</v>
      </c>
      <c r="X1660" s="8" t="str">
        <f t="shared" si="25"/>
        <v>No</v>
      </c>
      <c r="Z1660" s="21"/>
      <c r="AC1660" s="28"/>
    </row>
    <row r="1661" spans="1:29">
      <c r="A1661" s="8" t="s">
        <v>4943</v>
      </c>
      <c r="B1661" s="8" t="s">
        <v>5910</v>
      </c>
      <c r="C1661" s="8" t="s">
        <v>285</v>
      </c>
      <c r="E1661" s="181" t="s">
        <v>4944</v>
      </c>
      <c r="F1661" s="8" t="s">
        <v>68</v>
      </c>
      <c r="G1661" s="8" t="s">
        <v>108</v>
      </c>
      <c r="H1661" s="6">
        <v>0</v>
      </c>
      <c r="I1661" s="12">
        <v>5</v>
      </c>
      <c r="J1661" s="20">
        <v>347491</v>
      </c>
      <c r="L1661" s="20">
        <v>0</v>
      </c>
      <c r="N1661" s="20">
        <v>89018</v>
      </c>
      <c r="P1661" s="20">
        <v>0</v>
      </c>
      <c r="R1661" s="20">
        <v>0</v>
      </c>
      <c r="T1661" s="20">
        <v>0</v>
      </c>
      <c r="V1661" s="29">
        <v>436509</v>
      </c>
      <c r="X1661" s="8" t="str">
        <f t="shared" si="25"/>
        <v>No</v>
      </c>
      <c r="Z1661" s="21"/>
      <c r="AC1661" s="28"/>
    </row>
    <row r="1662" spans="1:29">
      <c r="A1662" s="8" t="s">
        <v>6506</v>
      </c>
      <c r="B1662" s="8" t="s">
        <v>1460</v>
      </c>
      <c r="C1662" s="8" t="s">
        <v>328</v>
      </c>
      <c r="D1662" s="178" t="s">
        <v>2125</v>
      </c>
      <c r="E1662" s="181" t="s">
        <v>2126</v>
      </c>
      <c r="F1662" s="8" t="s">
        <v>68</v>
      </c>
      <c r="G1662" s="8" t="s">
        <v>108</v>
      </c>
      <c r="H1662" s="6">
        <v>0</v>
      </c>
      <c r="I1662" s="12">
        <v>5</v>
      </c>
      <c r="J1662" s="20">
        <v>120339</v>
      </c>
      <c r="L1662" s="20">
        <v>0</v>
      </c>
      <c r="N1662" s="20">
        <v>55501</v>
      </c>
      <c r="P1662" s="20">
        <v>0</v>
      </c>
      <c r="R1662" s="20">
        <v>0</v>
      </c>
      <c r="T1662" s="20">
        <v>0</v>
      </c>
      <c r="V1662" s="29">
        <v>175840</v>
      </c>
      <c r="X1662" s="8" t="str">
        <f t="shared" si="25"/>
        <v>No</v>
      </c>
      <c r="Z1662" s="21"/>
      <c r="AC1662" s="28"/>
    </row>
    <row r="1663" spans="1:29">
      <c r="A1663" s="8" t="s">
        <v>4216</v>
      </c>
      <c r="B1663" s="8" t="s">
        <v>4138</v>
      </c>
      <c r="C1663" s="8" t="s">
        <v>74</v>
      </c>
      <c r="E1663" s="181">
        <v>90276</v>
      </c>
      <c r="F1663" s="8" t="s">
        <v>68</v>
      </c>
      <c r="G1663" s="8" t="s">
        <v>3846</v>
      </c>
      <c r="H1663" s="6">
        <v>12150996</v>
      </c>
      <c r="I1663" s="12">
        <v>5</v>
      </c>
      <c r="J1663" s="20">
        <v>0</v>
      </c>
      <c r="L1663" s="20">
        <v>0</v>
      </c>
      <c r="N1663" s="20">
        <v>0</v>
      </c>
      <c r="P1663" s="20">
        <v>0</v>
      </c>
      <c r="R1663" s="20">
        <v>0</v>
      </c>
      <c r="T1663" s="20">
        <v>0</v>
      </c>
      <c r="V1663" s="29">
        <v>0</v>
      </c>
      <c r="X1663" s="8" t="str">
        <f t="shared" si="25"/>
        <v>No</v>
      </c>
      <c r="Z1663" s="21"/>
      <c r="AC1663" s="28"/>
    </row>
    <row r="1664" spans="1:29">
      <c r="A1664" s="8" t="s">
        <v>4748</v>
      </c>
      <c r="B1664" s="8" t="s">
        <v>1062</v>
      </c>
      <c r="C1664" s="8" t="s">
        <v>84</v>
      </c>
      <c r="D1664" s="178">
        <v>5107</v>
      </c>
      <c r="E1664" s="181">
        <v>50107</v>
      </c>
      <c r="F1664" s="8" t="s">
        <v>68</v>
      </c>
      <c r="G1664" s="8" t="s">
        <v>3846</v>
      </c>
      <c r="H1664" s="6">
        <v>229351</v>
      </c>
      <c r="I1664" s="12">
        <v>5</v>
      </c>
      <c r="J1664" s="20">
        <v>1042930</v>
      </c>
      <c r="L1664" s="20">
        <v>0</v>
      </c>
      <c r="N1664" s="20">
        <v>0</v>
      </c>
      <c r="P1664" s="20">
        <v>0</v>
      </c>
      <c r="R1664" s="20">
        <v>0</v>
      </c>
      <c r="T1664" s="20">
        <v>0</v>
      </c>
      <c r="V1664" s="29">
        <v>1042930</v>
      </c>
      <c r="X1664" s="8" t="str">
        <f t="shared" si="25"/>
        <v>No</v>
      </c>
      <c r="Z1664" s="21"/>
      <c r="AC1664" s="28"/>
    </row>
    <row r="1665" spans="1:29">
      <c r="A1665" s="8" t="s">
        <v>4400</v>
      </c>
      <c r="B1665" s="8" t="s">
        <v>5949</v>
      </c>
      <c r="C1665" s="8" t="s">
        <v>152</v>
      </c>
      <c r="D1665" s="178" t="s">
        <v>2835</v>
      </c>
      <c r="E1665" s="181" t="s">
        <v>2836</v>
      </c>
      <c r="F1665" s="8" t="s">
        <v>68</v>
      </c>
      <c r="G1665" s="8" t="s">
        <v>108</v>
      </c>
      <c r="H1665" s="6">
        <v>0</v>
      </c>
      <c r="I1665" s="12">
        <v>5</v>
      </c>
      <c r="J1665" s="20">
        <v>180835</v>
      </c>
      <c r="L1665" s="20">
        <v>0</v>
      </c>
      <c r="N1665" s="20">
        <v>83538</v>
      </c>
      <c r="P1665" s="20">
        <v>14568</v>
      </c>
      <c r="R1665" s="20">
        <v>0</v>
      </c>
      <c r="T1665" s="20">
        <v>0</v>
      </c>
      <c r="V1665" s="29">
        <v>278941</v>
      </c>
      <c r="X1665" s="8" t="str">
        <f t="shared" si="25"/>
        <v>No</v>
      </c>
      <c r="Z1665" s="21"/>
      <c r="AC1665" s="28"/>
    </row>
    <row r="1666" spans="1:29">
      <c r="A1666" s="8" t="s">
        <v>6515</v>
      </c>
      <c r="B1666" s="8" t="s">
        <v>5936</v>
      </c>
      <c r="C1666" s="8" t="s">
        <v>82</v>
      </c>
      <c r="D1666" s="178">
        <v>4126</v>
      </c>
      <c r="E1666" s="181">
        <v>40126</v>
      </c>
      <c r="F1666" s="8" t="s">
        <v>68</v>
      </c>
      <c r="G1666" s="8" t="s">
        <v>3846</v>
      </c>
      <c r="H1666" s="6">
        <v>2148346</v>
      </c>
      <c r="I1666" s="12">
        <v>5</v>
      </c>
      <c r="J1666" s="20">
        <v>116659</v>
      </c>
      <c r="L1666" s="20">
        <v>0</v>
      </c>
      <c r="N1666" s="20">
        <v>0</v>
      </c>
      <c r="P1666" s="20">
        <v>0</v>
      </c>
      <c r="R1666" s="20">
        <v>0</v>
      </c>
      <c r="T1666" s="20">
        <v>0</v>
      </c>
      <c r="V1666" s="29">
        <v>116659</v>
      </c>
      <c r="X1666" s="8" t="str">
        <f t="shared" si="25"/>
        <v>No</v>
      </c>
      <c r="Z1666" s="21"/>
      <c r="AC1666" s="28"/>
    </row>
    <row r="1667" spans="1:29">
      <c r="A1667" s="8" t="s">
        <v>6513</v>
      </c>
      <c r="B1667" s="8" t="s">
        <v>5933</v>
      </c>
      <c r="C1667" s="8" t="s">
        <v>101</v>
      </c>
      <c r="D1667" s="178" t="s">
        <v>3701</v>
      </c>
      <c r="E1667" s="181" t="s">
        <v>3702</v>
      </c>
      <c r="F1667" s="8" t="s">
        <v>68</v>
      </c>
      <c r="G1667" s="8" t="s">
        <v>108</v>
      </c>
      <c r="H1667" s="6">
        <v>0</v>
      </c>
      <c r="I1667" s="12">
        <v>5</v>
      </c>
      <c r="J1667" s="20">
        <v>0</v>
      </c>
      <c r="L1667" s="20">
        <v>0</v>
      </c>
      <c r="N1667" s="20">
        <v>185828</v>
      </c>
      <c r="P1667" s="20">
        <v>0</v>
      </c>
      <c r="R1667" s="20">
        <v>0</v>
      </c>
      <c r="T1667" s="20">
        <v>0</v>
      </c>
      <c r="V1667" s="29">
        <v>185828</v>
      </c>
      <c r="X1667" s="8" t="str">
        <f t="shared" ref="X1667:X1730" si="26">IF(W1667&amp;U1667&amp;S1667&amp;Q1667&amp;O1667&amp;M1667&amp;K1667&lt;&gt;"","Yes","No")</f>
        <v>No</v>
      </c>
      <c r="Z1667" s="21"/>
      <c r="AC1667" s="28"/>
    </row>
    <row r="1668" spans="1:29">
      <c r="A1668" s="8" t="s">
        <v>1232</v>
      </c>
      <c r="B1668" s="8" t="s">
        <v>5958</v>
      </c>
      <c r="C1668" s="8" t="s">
        <v>58</v>
      </c>
      <c r="D1668" s="178" t="s">
        <v>1233</v>
      </c>
      <c r="E1668" s="181" t="s">
        <v>1234</v>
      </c>
      <c r="F1668" s="8" t="s">
        <v>116</v>
      </c>
      <c r="G1668" s="8" t="s">
        <v>108</v>
      </c>
      <c r="H1668" s="6">
        <v>0</v>
      </c>
      <c r="I1668" s="12">
        <v>5</v>
      </c>
      <c r="J1668" s="20">
        <v>31600</v>
      </c>
      <c r="L1668" s="20">
        <v>0</v>
      </c>
      <c r="N1668" s="20">
        <v>158285</v>
      </c>
      <c r="P1668" s="20">
        <v>0</v>
      </c>
      <c r="R1668" s="20">
        <v>0</v>
      </c>
      <c r="T1668" s="20">
        <v>0</v>
      </c>
      <c r="V1668" s="29">
        <v>189885</v>
      </c>
      <c r="X1668" s="8" t="str">
        <f t="shared" si="26"/>
        <v>No</v>
      </c>
      <c r="Z1668" s="21"/>
      <c r="AC1668" s="28"/>
    </row>
    <row r="1669" spans="1:29">
      <c r="A1669" s="8" t="s">
        <v>6638</v>
      </c>
      <c r="B1669" s="8" t="s">
        <v>5934</v>
      </c>
      <c r="C1669" s="8" t="s">
        <v>32</v>
      </c>
      <c r="D1669" s="178" t="s">
        <v>2249</v>
      </c>
      <c r="E1669" s="181" t="s">
        <v>2250</v>
      </c>
      <c r="F1669" s="8" t="s">
        <v>116</v>
      </c>
      <c r="G1669" s="8" t="s">
        <v>108</v>
      </c>
      <c r="H1669" s="6">
        <v>0</v>
      </c>
      <c r="I1669" s="12">
        <v>5</v>
      </c>
      <c r="J1669" s="20">
        <v>25359</v>
      </c>
      <c r="L1669" s="20">
        <v>0</v>
      </c>
      <c r="N1669" s="20">
        <v>311726</v>
      </c>
      <c r="P1669" s="20">
        <v>11354</v>
      </c>
      <c r="R1669" s="20">
        <v>0</v>
      </c>
      <c r="T1669" s="20">
        <v>24496</v>
      </c>
      <c r="V1669" s="29">
        <v>372935</v>
      </c>
      <c r="X1669" s="8" t="str">
        <f t="shared" si="26"/>
        <v>No</v>
      </c>
      <c r="Z1669" s="21"/>
      <c r="AC1669" s="28"/>
    </row>
    <row r="1670" spans="1:29">
      <c r="A1670" s="8" t="s">
        <v>2122</v>
      </c>
      <c r="B1670" s="8" t="s">
        <v>5153</v>
      </c>
      <c r="C1670" s="8" t="s">
        <v>328</v>
      </c>
      <c r="D1670" s="178" t="s">
        <v>2123</v>
      </c>
      <c r="E1670" s="181" t="s">
        <v>2124</v>
      </c>
      <c r="F1670" s="8" t="s">
        <v>68</v>
      </c>
      <c r="G1670" s="8" t="s">
        <v>108</v>
      </c>
      <c r="H1670" s="6">
        <v>0</v>
      </c>
      <c r="I1670" s="12">
        <v>5</v>
      </c>
      <c r="J1670" s="20">
        <v>0</v>
      </c>
      <c r="L1670" s="20">
        <v>0</v>
      </c>
      <c r="N1670" s="20">
        <v>130252</v>
      </c>
      <c r="P1670" s="20">
        <v>0</v>
      </c>
      <c r="R1670" s="20">
        <v>0</v>
      </c>
      <c r="T1670" s="20">
        <v>0</v>
      </c>
      <c r="V1670" s="29">
        <v>130252</v>
      </c>
      <c r="X1670" s="8" t="str">
        <f t="shared" si="26"/>
        <v>No</v>
      </c>
      <c r="Z1670" s="21"/>
      <c r="AC1670" s="28"/>
    </row>
    <row r="1671" spans="1:29">
      <c r="A1671" s="8" t="s">
        <v>6507</v>
      </c>
      <c r="B1671" s="8" t="s">
        <v>5902</v>
      </c>
      <c r="C1671" s="8" t="s">
        <v>110</v>
      </c>
      <c r="D1671" s="178" t="s">
        <v>824</v>
      </c>
      <c r="E1671" s="181" t="s">
        <v>825</v>
      </c>
      <c r="F1671" s="8" t="s">
        <v>68</v>
      </c>
      <c r="G1671" s="8" t="s">
        <v>108</v>
      </c>
      <c r="H1671" s="6">
        <v>0</v>
      </c>
      <c r="I1671" s="12">
        <v>5</v>
      </c>
      <c r="J1671" s="20">
        <v>0</v>
      </c>
      <c r="L1671" s="20">
        <v>0</v>
      </c>
      <c r="N1671" s="20">
        <v>112320</v>
      </c>
      <c r="P1671" s="20">
        <v>0</v>
      </c>
      <c r="R1671" s="20">
        <v>0</v>
      </c>
      <c r="T1671" s="20">
        <v>0</v>
      </c>
      <c r="V1671" s="29">
        <v>112320</v>
      </c>
      <c r="X1671" s="8" t="str">
        <f t="shared" si="26"/>
        <v>No</v>
      </c>
      <c r="Z1671" s="21"/>
      <c r="AC1671" s="28"/>
    </row>
    <row r="1672" spans="1:29">
      <c r="A1672" s="8" t="s">
        <v>3574</v>
      </c>
      <c r="B1672" s="8" t="s">
        <v>5912</v>
      </c>
      <c r="C1672" s="8" t="s">
        <v>51</v>
      </c>
      <c r="D1672" s="178" t="s">
        <v>3575</v>
      </c>
      <c r="E1672" s="181" t="s">
        <v>3576</v>
      </c>
      <c r="F1672" s="8" t="s">
        <v>68</v>
      </c>
      <c r="G1672" s="8" t="s">
        <v>108</v>
      </c>
      <c r="H1672" s="6">
        <v>0</v>
      </c>
      <c r="I1672" s="12">
        <v>5</v>
      </c>
      <c r="J1672" s="20">
        <v>0</v>
      </c>
      <c r="L1672" s="20">
        <v>0</v>
      </c>
      <c r="N1672" s="20">
        <v>201421</v>
      </c>
      <c r="P1672" s="20">
        <v>0</v>
      </c>
      <c r="R1672" s="20">
        <v>0</v>
      </c>
      <c r="T1672" s="20">
        <v>0</v>
      </c>
      <c r="V1672" s="29">
        <v>201421</v>
      </c>
      <c r="X1672" s="8" t="str">
        <f t="shared" si="26"/>
        <v>No</v>
      </c>
      <c r="Z1672" s="21"/>
      <c r="AC1672" s="28"/>
    </row>
    <row r="1673" spans="1:29">
      <c r="A1673" s="8" t="s">
        <v>3225</v>
      </c>
      <c r="B1673" s="8" t="s">
        <v>5619</v>
      </c>
      <c r="C1673" s="8" t="s">
        <v>71</v>
      </c>
      <c r="E1673" s="181" t="s">
        <v>3226</v>
      </c>
      <c r="F1673" s="8" t="s">
        <v>116</v>
      </c>
      <c r="G1673" s="8" t="s">
        <v>108</v>
      </c>
      <c r="H1673" s="6">
        <v>0</v>
      </c>
      <c r="I1673" s="12">
        <v>5</v>
      </c>
      <c r="J1673" s="20">
        <v>0</v>
      </c>
      <c r="L1673" s="20">
        <v>0</v>
      </c>
      <c r="N1673" s="20">
        <v>0</v>
      </c>
      <c r="P1673" s="20">
        <v>0</v>
      </c>
      <c r="R1673" s="20">
        <v>0</v>
      </c>
      <c r="T1673" s="20">
        <v>0</v>
      </c>
      <c r="V1673" s="29">
        <v>0</v>
      </c>
      <c r="X1673" s="8" t="str">
        <f t="shared" si="26"/>
        <v>No</v>
      </c>
      <c r="Z1673" s="21"/>
      <c r="AC1673" s="28"/>
    </row>
    <row r="1674" spans="1:29">
      <c r="A1674" s="8" t="s">
        <v>4750</v>
      </c>
      <c r="B1674" s="8" t="s">
        <v>5957</v>
      </c>
      <c r="C1674" s="8" t="s">
        <v>74</v>
      </c>
      <c r="D1674" s="178" t="s">
        <v>3329</v>
      </c>
      <c r="E1674" s="181" t="s">
        <v>3330</v>
      </c>
      <c r="F1674" s="8" t="s">
        <v>68</v>
      </c>
      <c r="G1674" s="8" t="s">
        <v>108</v>
      </c>
      <c r="H1674" s="6">
        <v>0</v>
      </c>
      <c r="I1674" s="12">
        <v>5</v>
      </c>
      <c r="J1674" s="20">
        <v>0</v>
      </c>
      <c r="L1674" s="20">
        <v>0</v>
      </c>
      <c r="N1674" s="20">
        <v>191956</v>
      </c>
      <c r="P1674" s="20">
        <v>0</v>
      </c>
      <c r="R1674" s="20">
        <v>0</v>
      </c>
      <c r="T1674" s="20">
        <v>0</v>
      </c>
      <c r="V1674" s="29">
        <v>191956</v>
      </c>
      <c r="X1674" s="8" t="str">
        <f t="shared" si="26"/>
        <v>No</v>
      </c>
      <c r="Z1674" s="21"/>
      <c r="AC1674" s="28"/>
    </row>
    <row r="1675" spans="1:29">
      <c r="A1675" s="8" t="s">
        <v>2408</v>
      </c>
      <c r="B1675" s="8" t="s">
        <v>5750</v>
      </c>
      <c r="C1675" s="8" t="s">
        <v>177</v>
      </c>
      <c r="D1675" s="178" t="s">
        <v>2409</v>
      </c>
      <c r="E1675" s="181" t="s">
        <v>2410</v>
      </c>
      <c r="F1675" s="8" t="s">
        <v>116</v>
      </c>
      <c r="G1675" s="8" t="s">
        <v>108</v>
      </c>
      <c r="H1675" s="6">
        <v>0</v>
      </c>
      <c r="I1675" s="12">
        <v>5</v>
      </c>
      <c r="J1675" s="20">
        <v>0</v>
      </c>
      <c r="L1675" s="20">
        <v>0</v>
      </c>
      <c r="N1675" s="20">
        <v>242914</v>
      </c>
      <c r="P1675" s="20">
        <v>0</v>
      </c>
      <c r="R1675" s="20">
        <v>0</v>
      </c>
      <c r="T1675" s="20">
        <v>0</v>
      </c>
      <c r="V1675" s="29">
        <v>242914</v>
      </c>
      <c r="X1675" s="8" t="str">
        <f t="shared" si="26"/>
        <v>No</v>
      </c>
      <c r="Z1675" s="21"/>
      <c r="AC1675" s="28"/>
    </row>
    <row r="1676" spans="1:29">
      <c r="A1676" s="8" t="s">
        <v>3923</v>
      </c>
      <c r="B1676" s="8" t="s">
        <v>5062</v>
      </c>
      <c r="C1676" s="8" t="s">
        <v>334</v>
      </c>
      <c r="D1676" s="178" t="s">
        <v>2282</v>
      </c>
      <c r="E1676" s="181" t="s">
        <v>2283</v>
      </c>
      <c r="F1676" s="8" t="s">
        <v>116</v>
      </c>
      <c r="G1676" s="8" t="s">
        <v>108</v>
      </c>
      <c r="H1676" s="6">
        <v>0</v>
      </c>
      <c r="I1676" s="12">
        <v>5</v>
      </c>
      <c r="J1676" s="20">
        <v>0</v>
      </c>
      <c r="L1676" s="20">
        <v>0</v>
      </c>
      <c r="N1676" s="20">
        <v>110110</v>
      </c>
      <c r="P1676" s="20">
        <v>0</v>
      </c>
      <c r="R1676" s="20">
        <v>0</v>
      </c>
      <c r="T1676" s="20">
        <v>0</v>
      </c>
      <c r="V1676" s="29">
        <v>110110</v>
      </c>
      <c r="X1676" s="8" t="str">
        <f t="shared" si="26"/>
        <v>No</v>
      </c>
      <c r="Z1676" s="21"/>
      <c r="AC1676" s="28"/>
    </row>
    <row r="1677" spans="1:29">
      <c r="A1677" s="8" t="s">
        <v>6637</v>
      </c>
      <c r="B1677" s="8" t="s">
        <v>2607</v>
      </c>
      <c r="C1677" s="8" t="s">
        <v>36</v>
      </c>
      <c r="D1677" s="178" t="s">
        <v>2608</v>
      </c>
      <c r="E1677" s="181" t="s">
        <v>2609</v>
      </c>
      <c r="F1677" s="8" t="s">
        <v>68</v>
      </c>
      <c r="G1677" s="8" t="s">
        <v>108</v>
      </c>
      <c r="H1677" s="6">
        <v>0</v>
      </c>
      <c r="I1677" s="12">
        <v>5</v>
      </c>
      <c r="J1677" s="20">
        <v>0</v>
      </c>
      <c r="L1677" s="20">
        <v>0</v>
      </c>
      <c r="N1677" s="20">
        <v>444860</v>
      </c>
      <c r="P1677" s="20">
        <v>0</v>
      </c>
      <c r="R1677" s="20">
        <v>0</v>
      </c>
      <c r="T1677" s="20">
        <v>0</v>
      </c>
      <c r="V1677" s="29">
        <v>444860</v>
      </c>
      <c r="X1677" s="8" t="str">
        <f t="shared" si="26"/>
        <v>No</v>
      </c>
      <c r="Z1677" s="21"/>
      <c r="AC1677" s="28"/>
    </row>
    <row r="1678" spans="1:29">
      <c r="A1678" s="8" t="s">
        <v>4195</v>
      </c>
      <c r="B1678" s="8" t="s">
        <v>5925</v>
      </c>
      <c r="C1678" s="8" t="s">
        <v>121</v>
      </c>
      <c r="E1678" s="181">
        <v>40262</v>
      </c>
      <c r="F1678" s="8" t="s">
        <v>68</v>
      </c>
      <c r="G1678" s="8" t="s">
        <v>3846</v>
      </c>
      <c r="H1678" s="6">
        <v>5502379</v>
      </c>
      <c r="I1678" s="12">
        <v>5</v>
      </c>
      <c r="J1678" s="20">
        <v>0</v>
      </c>
      <c r="L1678" s="20">
        <v>0</v>
      </c>
      <c r="N1678" s="20">
        <v>0</v>
      </c>
      <c r="P1678" s="20">
        <v>0</v>
      </c>
      <c r="R1678" s="20">
        <v>0</v>
      </c>
      <c r="T1678" s="20">
        <v>0</v>
      </c>
      <c r="V1678" s="29">
        <v>0</v>
      </c>
      <c r="X1678" s="8" t="str">
        <f t="shared" si="26"/>
        <v>No</v>
      </c>
      <c r="Z1678" s="21"/>
      <c r="AC1678" s="28"/>
    </row>
    <row r="1679" spans="1:29">
      <c r="A1679" s="8" t="s">
        <v>1568</v>
      </c>
      <c r="B1679" s="8" t="s">
        <v>1569</v>
      </c>
      <c r="C1679" s="8" t="s">
        <v>42</v>
      </c>
      <c r="D1679" s="178" t="s">
        <v>1570</v>
      </c>
      <c r="E1679" s="181" t="s">
        <v>1571</v>
      </c>
      <c r="F1679" s="8" t="s">
        <v>72</v>
      </c>
      <c r="G1679" s="8" t="s">
        <v>108</v>
      </c>
      <c r="H1679" s="6">
        <v>0</v>
      </c>
      <c r="I1679" s="12">
        <v>5</v>
      </c>
      <c r="J1679" s="20">
        <v>0</v>
      </c>
      <c r="L1679" s="20">
        <v>0</v>
      </c>
      <c r="N1679" s="20">
        <v>217327</v>
      </c>
      <c r="P1679" s="20">
        <v>0</v>
      </c>
      <c r="R1679" s="20">
        <v>0</v>
      </c>
      <c r="T1679" s="20">
        <v>0</v>
      </c>
      <c r="V1679" s="29">
        <v>217327</v>
      </c>
      <c r="X1679" s="8" t="str">
        <f t="shared" si="26"/>
        <v>No</v>
      </c>
      <c r="Z1679" s="21"/>
      <c r="AC1679" s="28"/>
    </row>
    <row r="1680" spans="1:29">
      <c r="A1680" s="8" t="s">
        <v>3577</v>
      </c>
      <c r="B1680" s="8" t="s">
        <v>5904</v>
      </c>
      <c r="C1680" s="8" t="s">
        <v>51</v>
      </c>
      <c r="D1680" s="178" t="s">
        <v>3578</v>
      </c>
      <c r="E1680" s="181" t="s">
        <v>3579</v>
      </c>
      <c r="F1680" s="8" t="s">
        <v>68</v>
      </c>
      <c r="G1680" s="8" t="s">
        <v>108</v>
      </c>
      <c r="H1680" s="6">
        <v>0</v>
      </c>
      <c r="I1680" s="12">
        <v>5</v>
      </c>
      <c r="J1680" s="20">
        <v>72462</v>
      </c>
      <c r="L1680" s="20">
        <v>0</v>
      </c>
      <c r="N1680" s="20">
        <v>389540</v>
      </c>
      <c r="P1680" s="20">
        <v>0</v>
      </c>
      <c r="R1680" s="20">
        <v>0</v>
      </c>
      <c r="T1680" s="20">
        <v>0</v>
      </c>
      <c r="V1680" s="29">
        <v>462002</v>
      </c>
      <c r="X1680" s="8" t="str">
        <f t="shared" si="26"/>
        <v>No</v>
      </c>
      <c r="Z1680" s="21"/>
      <c r="AC1680" s="28"/>
    </row>
    <row r="1681" spans="1:29">
      <c r="A1681" s="8" t="s">
        <v>3130</v>
      </c>
      <c r="B1681" s="8" t="s">
        <v>5931</v>
      </c>
      <c r="C1681" s="8" t="s">
        <v>51</v>
      </c>
      <c r="D1681" s="178" t="s">
        <v>3131</v>
      </c>
      <c r="E1681" s="181">
        <v>55300</v>
      </c>
      <c r="F1681" s="8" t="s">
        <v>34</v>
      </c>
      <c r="G1681" s="8" t="s">
        <v>3846</v>
      </c>
      <c r="H1681" s="6">
        <v>0</v>
      </c>
      <c r="I1681" s="12">
        <v>5</v>
      </c>
      <c r="J1681" s="20">
        <v>0</v>
      </c>
      <c r="L1681" s="20">
        <v>0</v>
      </c>
      <c r="N1681" s="20">
        <v>415118</v>
      </c>
      <c r="P1681" s="20">
        <v>0</v>
      </c>
      <c r="R1681" s="20">
        <v>0</v>
      </c>
      <c r="T1681" s="20">
        <v>106725</v>
      </c>
      <c r="V1681" s="29">
        <v>521843</v>
      </c>
      <c r="X1681" s="8" t="str">
        <f t="shared" si="26"/>
        <v>No</v>
      </c>
      <c r="Z1681" s="21"/>
      <c r="AC1681" s="28"/>
    </row>
    <row r="1682" spans="1:29">
      <c r="A1682" s="8" t="s">
        <v>583</v>
      </c>
      <c r="B1682" s="8" t="s">
        <v>5947</v>
      </c>
      <c r="C1682" s="8" t="s">
        <v>99</v>
      </c>
      <c r="D1682" s="178" t="s">
        <v>584</v>
      </c>
      <c r="E1682" s="181" t="s">
        <v>585</v>
      </c>
      <c r="F1682" s="8" t="s">
        <v>68</v>
      </c>
      <c r="G1682" s="8" t="s">
        <v>108</v>
      </c>
      <c r="H1682" s="6">
        <v>0</v>
      </c>
      <c r="I1682" s="12">
        <v>5</v>
      </c>
      <c r="J1682" s="20">
        <v>0</v>
      </c>
      <c r="L1682" s="20">
        <v>0</v>
      </c>
      <c r="N1682" s="20">
        <v>206161</v>
      </c>
      <c r="P1682" s="20">
        <v>0</v>
      </c>
      <c r="R1682" s="20">
        <v>0</v>
      </c>
      <c r="T1682" s="20">
        <v>0</v>
      </c>
      <c r="V1682" s="29">
        <v>206161</v>
      </c>
      <c r="X1682" s="8" t="str">
        <f t="shared" si="26"/>
        <v>No</v>
      </c>
      <c r="Z1682" s="21"/>
      <c r="AC1682" s="28"/>
    </row>
    <row r="1683" spans="1:29">
      <c r="A1683" s="8" t="s">
        <v>479</v>
      </c>
      <c r="B1683" s="8" t="s">
        <v>5952</v>
      </c>
      <c r="C1683" s="8" t="s">
        <v>99</v>
      </c>
      <c r="D1683" s="178" t="s">
        <v>480</v>
      </c>
      <c r="E1683" s="181" t="s">
        <v>481</v>
      </c>
      <c r="F1683" s="8" t="s">
        <v>68</v>
      </c>
      <c r="G1683" s="8" t="s">
        <v>108</v>
      </c>
      <c r="H1683" s="6">
        <v>0</v>
      </c>
      <c r="I1683" s="12">
        <v>5</v>
      </c>
      <c r="J1683" s="20">
        <v>0</v>
      </c>
      <c r="L1683" s="20">
        <v>0</v>
      </c>
      <c r="N1683" s="20">
        <v>179897</v>
      </c>
      <c r="P1683" s="20">
        <v>0</v>
      </c>
      <c r="R1683" s="20">
        <v>0</v>
      </c>
      <c r="T1683" s="20">
        <v>0</v>
      </c>
      <c r="V1683" s="29">
        <v>179897</v>
      </c>
      <c r="X1683" s="8" t="str">
        <f t="shared" si="26"/>
        <v>No</v>
      </c>
      <c r="Z1683" s="21"/>
      <c r="AC1683" s="28"/>
    </row>
    <row r="1684" spans="1:29">
      <c r="A1684" s="8" t="s">
        <v>6520</v>
      </c>
      <c r="B1684" s="8" t="s">
        <v>5956</v>
      </c>
      <c r="C1684" s="8" t="s">
        <v>272</v>
      </c>
      <c r="D1684" s="178" t="s">
        <v>347</v>
      </c>
      <c r="E1684" s="181" t="s">
        <v>348</v>
      </c>
      <c r="F1684" s="8" t="s">
        <v>116</v>
      </c>
      <c r="G1684" s="8" t="s">
        <v>108</v>
      </c>
      <c r="H1684" s="6">
        <v>0</v>
      </c>
      <c r="I1684" s="12">
        <v>5</v>
      </c>
      <c r="J1684" s="20">
        <v>133881</v>
      </c>
      <c r="L1684" s="20">
        <v>0</v>
      </c>
      <c r="N1684" s="20">
        <v>492816</v>
      </c>
      <c r="P1684" s="20">
        <v>0</v>
      </c>
      <c r="R1684" s="20">
        <v>0</v>
      </c>
      <c r="T1684" s="20">
        <v>0</v>
      </c>
      <c r="V1684" s="29">
        <v>626697</v>
      </c>
      <c r="X1684" s="8" t="str">
        <f t="shared" si="26"/>
        <v>No</v>
      </c>
      <c r="Z1684" s="21"/>
      <c r="AC1684" s="28"/>
    </row>
    <row r="1685" spans="1:29">
      <c r="A1685" s="8" t="s">
        <v>2405</v>
      </c>
      <c r="B1685" s="8" t="s">
        <v>5944</v>
      </c>
      <c r="C1685" s="8" t="s">
        <v>177</v>
      </c>
      <c r="D1685" s="178" t="s">
        <v>2406</v>
      </c>
      <c r="E1685" s="181" t="s">
        <v>2407</v>
      </c>
      <c r="F1685" s="8" t="s">
        <v>116</v>
      </c>
      <c r="G1685" s="8" t="s">
        <v>108</v>
      </c>
      <c r="H1685" s="6">
        <v>0</v>
      </c>
      <c r="I1685" s="12">
        <v>5</v>
      </c>
      <c r="J1685" s="20">
        <v>0</v>
      </c>
      <c r="L1685" s="20">
        <v>0</v>
      </c>
      <c r="N1685" s="20">
        <v>221320</v>
      </c>
      <c r="P1685" s="20">
        <v>0</v>
      </c>
      <c r="R1685" s="20">
        <v>0</v>
      </c>
      <c r="T1685" s="20">
        <v>0</v>
      </c>
      <c r="V1685" s="29">
        <v>221320</v>
      </c>
      <c r="X1685" s="8" t="str">
        <f t="shared" si="26"/>
        <v>No</v>
      </c>
      <c r="Z1685" s="21"/>
      <c r="AC1685" s="28"/>
    </row>
    <row r="1686" spans="1:29">
      <c r="A1686" s="8" t="s">
        <v>3534</v>
      </c>
      <c r="B1686" s="8" t="s">
        <v>5927</v>
      </c>
      <c r="C1686" s="8" t="s">
        <v>51</v>
      </c>
      <c r="D1686" s="178" t="s">
        <v>3535</v>
      </c>
      <c r="E1686" s="181" t="s">
        <v>3536</v>
      </c>
      <c r="F1686" s="8" t="s">
        <v>68</v>
      </c>
      <c r="G1686" s="8" t="s">
        <v>108</v>
      </c>
      <c r="H1686" s="6">
        <v>0</v>
      </c>
      <c r="I1686" s="12">
        <v>5</v>
      </c>
      <c r="J1686" s="20">
        <v>0</v>
      </c>
      <c r="L1686" s="20">
        <v>0</v>
      </c>
      <c r="N1686" s="20">
        <v>283748</v>
      </c>
      <c r="P1686" s="20">
        <v>0</v>
      </c>
      <c r="R1686" s="20">
        <v>0</v>
      </c>
      <c r="T1686" s="20">
        <v>0</v>
      </c>
      <c r="V1686" s="29">
        <v>283748</v>
      </c>
      <c r="X1686" s="8" t="str">
        <f t="shared" si="26"/>
        <v>No</v>
      </c>
      <c r="Z1686" s="21"/>
      <c r="AC1686" s="28"/>
    </row>
    <row r="1687" spans="1:29">
      <c r="A1687" s="8" t="s">
        <v>3072</v>
      </c>
      <c r="B1687" s="8" t="s">
        <v>3015</v>
      </c>
      <c r="C1687" s="8" t="s">
        <v>39</v>
      </c>
      <c r="D1687" s="178" t="s">
        <v>3073</v>
      </c>
      <c r="E1687" s="181" t="s">
        <v>3074</v>
      </c>
      <c r="F1687" s="8" t="s">
        <v>68</v>
      </c>
      <c r="G1687" s="8" t="s">
        <v>108</v>
      </c>
      <c r="H1687" s="6">
        <v>0</v>
      </c>
      <c r="I1687" s="12">
        <v>5</v>
      </c>
      <c r="J1687" s="20">
        <v>0</v>
      </c>
      <c r="L1687" s="20">
        <v>0</v>
      </c>
      <c r="N1687" s="20">
        <v>437194</v>
      </c>
      <c r="P1687" s="20">
        <v>0</v>
      </c>
      <c r="R1687" s="20">
        <v>0</v>
      </c>
      <c r="T1687" s="20">
        <v>0</v>
      </c>
      <c r="V1687" s="29">
        <v>437194</v>
      </c>
      <c r="X1687" s="8" t="str">
        <f t="shared" si="26"/>
        <v>No</v>
      </c>
      <c r="Z1687" s="21"/>
      <c r="AC1687" s="28"/>
    </row>
    <row r="1688" spans="1:29">
      <c r="A1688" s="8" t="s">
        <v>4759</v>
      </c>
      <c r="B1688" s="8" t="s">
        <v>5909</v>
      </c>
      <c r="C1688" s="8" t="s">
        <v>36</v>
      </c>
      <c r="D1688" s="178" t="s">
        <v>2610</v>
      </c>
      <c r="E1688" s="181" t="s">
        <v>2611</v>
      </c>
      <c r="F1688" s="8" t="s">
        <v>68</v>
      </c>
      <c r="G1688" s="8" t="s">
        <v>108</v>
      </c>
      <c r="H1688" s="6">
        <v>0</v>
      </c>
      <c r="I1688" s="12">
        <v>5</v>
      </c>
      <c r="J1688" s="20">
        <v>0</v>
      </c>
      <c r="L1688" s="20">
        <v>0</v>
      </c>
      <c r="N1688" s="20">
        <v>807421</v>
      </c>
      <c r="P1688" s="20">
        <v>0</v>
      </c>
      <c r="R1688" s="20">
        <v>0</v>
      </c>
      <c r="T1688" s="20">
        <v>0</v>
      </c>
      <c r="V1688" s="29">
        <v>807421</v>
      </c>
      <c r="X1688" s="8" t="str">
        <f t="shared" si="26"/>
        <v>No</v>
      </c>
      <c r="Z1688" s="21"/>
      <c r="AC1688" s="28"/>
    </row>
    <row r="1689" spans="1:29">
      <c r="A1689" s="8" t="s">
        <v>2088</v>
      </c>
      <c r="B1689" s="8" t="s">
        <v>5945</v>
      </c>
      <c r="C1689" s="8" t="s">
        <v>45</v>
      </c>
      <c r="D1689" s="178" t="s">
        <v>2089</v>
      </c>
      <c r="E1689" s="181" t="s">
        <v>2090</v>
      </c>
      <c r="F1689" s="8" t="s">
        <v>116</v>
      </c>
      <c r="G1689" s="8" t="s">
        <v>108</v>
      </c>
      <c r="H1689" s="6">
        <v>0</v>
      </c>
      <c r="I1689" s="12">
        <v>5</v>
      </c>
      <c r="J1689" s="20">
        <v>0</v>
      </c>
      <c r="L1689" s="20">
        <v>0</v>
      </c>
      <c r="N1689" s="20">
        <v>214459</v>
      </c>
      <c r="P1689" s="20">
        <v>0</v>
      </c>
      <c r="R1689" s="20">
        <v>0</v>
      </c>
      <c r="T1689" s="20">
        <v>0</v>
      </c>
      <c r="V1689" s="29">
        <v>214459</v>
      </c>
      <c r="X1689" s="8" t="str">
        <f t="shared" si="26"/>
        <v>No</v>
      </c>
      <c r="Z1689" s="21"/>
      <c r="AC1689" s="28"/>
    </row>
    <row r="1690" spans="1:29">
      <c r="A1690" s="8" t="s">
        <v>4758</v>
      </c>
      <c r="B1690" s="8" t="s">
        <v>5937</v>
      </c>
      <c r="C1690" s="8" t="s">
        <v>101</v>
      </c>
      <c r="D1690" s="178">
        <v>5162</v>
      </c>
      <c r="E1690" s="181">
        <v>50162</v>
      </c>
      <c r="F1690" s="8" t="s">
        <v>68</v>
      </c>
      <c r="G1690" s="8" t="s">
        <v>3846</v>
      </c>
      <c r="H1690" s="6">
        <v>66025</v>
      </c>
      <c r="I1690" s="12">
        <v>5</v>
      </c>
      <c r="J1690" s="20">
        <v>867132</v>
      </c>
      <c r="L1690" s="20">
        <v>0</v>
      </c>
      <c r="N1690" s="20">
        <v>0</v>
      </c>
      <c r="P1690" s="20">
        <v>0</v>
      </c>
      <c r="R1690" s="20">
        <v>0</v>
      </c>
      <c r="T1690" s="20">
        <v>0</v>
      </c>
      <c r="V1690" s="29">
        <v>867132</v>
      </c>
      <c r="X1690" s="8" t="str">
        <f t="shared" si="26"/>
        <v>No</v>
      </c>
      <c r="Z1690" s="21"/>
      <c r="AC1690" s="28"/>
    </row>
    <row r="1691" spans="1:29">
      <c r="A1691" s="8" t="s">
        <v>971</v>
      </c>
      <c r="B1691" s="8" t="s">
        <v>972</v>
      </c>
      <c r="C1691" s="8" t="s">
        <v>124</v>
      </c>
      <c r="D1691" s="178" t="s">
        <v>973</v>
      </c>
      <c r="E1691" s="181" t="s">
        <v>974</v>
      </c>
      <c r="F1691" s="8" t="s">
        <v>68</v>
      </c>
      <c r="G1691" s="8" t="s">
        <v>108</v>
      </c>
      <c r="H1691" s="6">
        <v>0</v>
      </c>
      <c r="I1691" s="12">
        <v>5</v>
      </c>
      <c r="J1691" s="20">
        <v>0</v>
      </c>
      <c r="L1691" s="20">
        <v>0</v>
      </c>
      <c r="N1691" s="20">
        <v>215145</v>
      </c>
      <c r="P1691" s="20">
        <v>0</v>
      </c>
      <c r="R1691" s="20">
        <v>0</v>
      </c>
      <c r="T1691" s="20">
        <v>0</v>
      </c>
      <c r="V1691" s="29">
        <v>215145</v>
      </c>
      <c r="X1691" s="8" t="str">
        <f t="shared" si="26"/>
        <v>No</v>
      </c>
      <c r="Z1691" s="21"/>
      <c r="AC1691" s="28"/>
    </row>
    <row r="1692" spans="1:29">
      <c r="A1692" s="8" t="s">
        <v>586</v>
      </c>
      <c r="B1692" s="8" t="s">
        <v>5544</v>
      </c>
      <c r="C1692" s="8" t="s">
        <v>99</v>
      </c>
      <c r="D1692" s="178" t="s">
        <v>587</v>
      </c>
      <c r="E1692" s="181" t="s">
        <v>588</v>
      </c>
      <c r="F1692" s="8" t="s">
        <v>68</v>
      </c>
      <c r="G1692" s="8" t="s">
        <v>108</v>
      </c>
      <c r="H1692" s="6">
        <v>0</v>
      </c>
      <c r="I1692" s="12">
        <v>5</v>
      </c>
      <c r="J1692" s="20">
        <v>0</v>
      </c>
      <c r="L1692" s="20">
        <v>0</v>
      </c>
      <c r="N1692" s="20">
        <v>185314</v>
      </c>
      <c r="P1692" s="20">
        <v>980</v>
      </c>
      <c r="R1692" s="20">
        <v>0</v>
      </c>
      <c r="T1692" s="20">
        <v>0</v>
      </c>
      <c r="V1692" s="29">
        <v>186294</v>
      </c>
      <c r="X1692" s="8" t="str">
        <f t="shared" si="26"/>
        <v>No</v>
      </c>
      <c r="Z1692" s="21"/>
      <c r="AC1692" s="28"/>
    </row>
    <row r="1693" spans="1:29">
      <c r="A1693" s="8" t="s">
        <v>917</v>
      </c>
      <c r="B1693" s="8" t="s">
        <v>5692</v>
      </c>
      <c r="C1693" s="8" t="s">
        <v>124</v>
      </c>
      <c r="D1693" s="178" t="s">
        <v>918</v>
      </c>
      <c r="E1693" s="181" t="s">
        <v>919</v>
      </c>
      <c r="F1693" s="8" t="s">
        <v>68</v>
      </c>
      <c r="G1693" s="8" t="s">
        <v>108</v>
      </c>
      <c r="H1693" s="6">
        <v>0</v>
      </c>
      <c r="I1693" s="12">
        <v>5</v>
      </c>
      <c r="J1693" s="20">
        <v>0</v>
      </c>
      <c r="L1693" s="20">
        <v>0</v>
      </c>
      <c r="N1693" s="20">
        <v>323392</v>
      </c>
      <c r="P1693" s="20">
        <v>0</v>
      </c>
      <c r="R1693" s="20">
        <v>0</v>
      </c>
      <c r="T1693" s="20">
        <v>0</v>
      </c>
      <c r="V1693" s="29">
        <v>323392</v>
      </c>
      <c r="X1693" s="8" t="str">
        <f t="shared" si="26"/>
        <v>No</v>
      </c>
      <c r="Z1693" s="21"/>
      <c r="AC1693" s="28"/>
    </row>
    <row r="1694" spans="1:29">
      <c r="A1694" s="8" t="s">
        <v>6508</v>
      </c>
      <c r="B1694" s="8" t="s">
        <v>3690</v>
      </c>
      <c r="C1694" s="8" t="s">
        <v>101</v>
      </c>
      <c r="D1694" s="178" t="s">
        <v>3691</v>
      </c>
      <c r="E1694" s="181" t="s">
        <v>3692</v>
      </c>
      <c r="F1694" s="8" t="s">
        <v>68</v>
      </c>
      <c r="G1694" s="8" t="s">
        <v>108</v>
      </c>
      <c r="H1694" s="6">
        <v>0</v>
      </c>
      <c r="I1694" s="12">
        <v>5</v>
      </c>
      <c r="J1694" s="20">
        <v>29680</v>
      </c>
      <c r="L1694" s="20">
        <v>0</v>
      </c>
      <c r="N1694" s="20">
        <v>77796</v>
      </c>
      <c r="P1694" s="20">
        <v>0</v>
      </c>
      <c r="R1694" s="20">
        <v>0</v>
      </c>
      <c r="T1694" s="20">
        <v>0</v>
      </c>
      <c r="V1694" s="29">
        <v>107476</v>
      </c>
      <c r="X1694" s="8" t="str">
        <f t="shared" si="26"/>
        <v>No</v>
      </c>
      <c r="Z1694" s="21"/>
      <c r="AC1694" s="28"/>
    </row>
    <row r="1695" spans="1:29">
      <c r="A1695" s="8" t="s">
        <v>60</v>
      </c>
      <c r="B1695" s="8" t="s">
        <v>4942</v>
      </c>
      <c r="C1695" s="8" t="s">
        <v>61</v>
      </c>
      <c r="D1695" s="178" t="s">
        <v>62</v>
      </c>
      <c r="E1695" s="181">
        <v>66188</v>
      </c>
      <c r="F1695" s="8" t="s">
        <v>34</v>
      </c>
      <c r="G1695" s="8" t="s">
        <v>3846</v>
      </c>
      <c r="H1695" s="6">
        <v>0</v>
      </c>
      <c r="I1695" s="12">
        <v>5</v>
      </c>
      <c r="J1695" s="20">
        <v>0</v>
      </c>
      <c r="L1695" s="20">
        <v>0</v>
      </c>
      <c r="N1695" s="20">
        <v>236535</v>
      </c>
      <c r="P1695" s="20">
        <v>0</v>
      </c>
      <c r="R1695" s="20">
        <v>65107</v>
      </c>
      <c r="T1695" s="20">
        <v>0</v>
      </c>
      <c r="V1695" s="29">
        <v>301642</v>
      </c>
      <c r="X1695" s="8" t="str">
        <f t="shared" si="26"/>
        <v>No</v>
      </c>
      <c r="Z1695" s="21"/>
      <c r="AC1695" s="28"/>
    </row>
    <row r="1696" spans="1:29">
      <c r="A1696" s="8" t="s">
        <v>544</v>
      </c>
      <c r="B1696" s="8" t="s">
        <v>5955</v>
      </c>
      <c r="C1696" s="8" t="s">
        <v>99</v>
      </c>
      <c r="D1696" s="178" t="s">
        <v>545</v>
      </c>
      <c r="E1696" s="181" t="s">
        <v>546</v>
      </c>
      <c r="F1696" s="8" t="s">
        <v>68</v>
      </c>
      <c r="G1696" s="8" t="s">
        <v>108</v>
      </c>
      <c r="H1696" s="6">
        <v>0</v>
      </c>
      <c r="I1696" s="12">
        <v>5</v>
      </c>
      <c r="J1696" s="20">
        <v>0</v>
      </c>
      <c r="L1696" s="20">
        <v>0</v>
      </c>
      <c r="N1696" s="20">
        <v>175698</v>
      </c>
      <c r="P1696" s="20">
        <v>33888</v>
      </c>
      <c r="R1696" s="20">
        <v>0</v>
      </c>
      <c r="T1696" s="20">
        <v>0</v>
      </c>
      <c r="V1696" s="29">
        <v>209586</v>
      </c>
      <c r="X1696" s="8" t="str">
        <f t="shared" si="26"/>
        <v>No</v>
      </c>
      <c r="Z1696" s="21"/>
      <c r="AC1696" s="28"/>
    </row>
    <row r="1697" spans="1:29">
      <c r="A1697" s="8" t="s">
        <v>1561</v>
      </c>
      <c r="B1697" s="8" t="s">
        <v>4276</v>
      </c>
      <c r="C1697" s="8" t="s">
        <v>42</v>
      </c>
      <c r="D1697" s="178" t="s">
        <v>1562</v>
      </c>
      <c r="E1697" s="181" t="s">
        <v>1563</v>
      </c>
      <c r="F1697" s="8" t="s">
        <v>72</v>
      </c>
      <c r="G1697" s="8" t="s">
        <v>108</v>
      </c>
      <c r="H1697" s="6">
        <v>0</v>
      </c>
      <c r="I1697" s="12">
        <v>5</v>
      </c>
      <c r="J1697" s="20">
        <v>0</v>
      </c>
      <c r="L1697" s="20">
        <v>0</v>
      </c>
      <c r="N1697" s="20">
        <v>236681</v>
      </c>
      <c r="P1697" s="20">
        <v>0</v>
      </c>
      <c r="R1697" s="20">
        <v>0</v>
      </c>
      <c r="T1697" s="20">
        <v>0</v>
      </c>
      <c r="V1697" s="29">
        <v>236681</v>
      </c>
      <c r="X1697" s="8" t="str">
        <f t="shared" si="26"/>
        <v>No</v>
      </c>
      <c r="Z1697" s="21"/>
      <c r="AC1697" s="28"/>
    </row>
    <row r="1698" spans="1:29">
      <c r="A1698" s="8" t="s">
        <v>1293</v>
      </c>
      <c r="B1698" s="8" t="s">
        <v>1294</v>
      </c>
      <c r="C1698" s="8" t="s">
        <v>175</v>
      </c>
      <c r="D1698" s="178" t="s">
        <v>1295</v>
      </c>
      <c r="E1698" s="181" t="s">
        <v>1296</v>
      </c>
      <c r="F1698" s="8" t="s">
        <v>116</v>
      </c>
      <c r="G1698" s="8" t="s">
        <v>108</v>
      </c>
      <c r="H1698" s="6">
        <v>0</v>
      </c>
      <c r="I1698" s="12">
        <v>5</v>
      </c>
      <c r="J1698" s="20">
        <v>0</v>
      </c>
      <c r="L1698" s="20">
        <v>0</v>
      </c>
      <c r="N1698" s="20">
        <v>91418</v>
      </c>
      <c r="P1698" s="20">
        <v>0</v>
      </c>
      <c r="R1698" s="20">
        <v>0</v>
      </c>
      <c r="T1698" s="20">
        <v>0</v>
      </c>
      <c r="V1698" s="29">
        <v>91418</v>
      </c>
      <c r="X1698" s="8" t="str">
        <f t="shared" si="26"/>
        <v>No</v>
      </c>
      <c r="Z1698" s="21"/>
      <c r="AC1698" s="28"/>
    </row>
    <row r="1699" spans="1:29">
      <c r="A1699" s="8" t="s">
        <v>3033</v>
      </c>
      <c r="B1699" s="8" t="s">
        <v>686</v>
      </c>
      <c r="C1699" s="8" t="s">
        <v>39</v>
      </c>
      <c r="D1699" s="178" t="s">
        <v>3034</v>
      </c>
      <c r="E1699" s="181" t="s">
        <v>3035</v>
      </c>
      <c r="F1699" s="8" t="s">
        <v>68</v>
      </c>
      <c r="G1699" s="8" t="s">
        <v>108</v>
      </c>
      <c r="H1699" s="6">
        <v>0</v>
      </c>
      <c r="I1699" s="12">
        <v>5</v>
      </c>
      <c r="J1699" s="20">
        <v>0</v>
      </c>
      <c r="L1699" s="20">
        <v>0</v>
      </c>
      <c r="N1699" s="20">
        <v>465220</v>
      </c>
      <c r="P1699" s="20">
        <v>70209</v>
      </c>
      <c r="R1699" s="20">
        <v>0</v>
      </c>
      <c r="T1699" s="20">
        <v>0</v>
      </c>
      <c r="V1699" s="29">
        <v>535429</v>
      </c>
      <c r="X1699" s="8" t="str">
        <f t="shared" si="26"/>
        <v>No</v>
      </c>
      <c r="Z1699" s="21"/>
      <c r="AC1699" s="28"/>
    </row>
    <row r="1700" spans="1:29">
      <c r="A1700" s="8" t="s">
        <v>4931</v>
      </c>
      <c r="B1700" s="8" t="s">
        <v>5935</v>
      </c>
      <c r="C1700" s="8" t="s">
        <v>45</v>
      </c>
      <c r="E1700" s="181" t="s">
        <v>4932</v>
      </c>
      <c r="F1700" s="8" t="s">
        <v>68</v>
      </c>
      <c r="G1700" s="8" t="s">
        <v>108</v>
      </c>
      <c r="H1700" s="6">
        <v>0</v>
      </c>
      <c r="I1700" s="12">
        <v>5</v>
      </c>
      <c r="J1700" s="20">
        <v>0</v>
      </c>
      <c r="L1700" s="20">
        <v>0</v>
      </c>
      <c r="N1700" s="20">
        <v>193947</v>
      </c>
      <c r="P1700" s="20">
        <v>0</v>
      </c>
      <c r="R1700" s="20">
        <v>0</v>
      </c>
      <c r="T1700" s="20">
        <v>0</v>
      </c>
      <c r="V1700" s="29">
        <v>193947</v>
      </c>
      <c r="X1700" s="8" t="str">
        <f t="shared" si="26"/>
        <v>No</v>
      </c>
      <c r="Z1700" s="21"/>
      <c r="AC1700" s="28"/>
    </row>
    <row r="1701" spans="1:29">
      <c r="A1701" s="8" t="s">
        <v>6516</v>
      </c>
      <c r="B1701" s="8" t="s">
        <v>2861</v>
      </c>
      <c r="C1701" s="8" t="s">
        <v>152</v>
      </c>
      <c r="D1701" s="178" t="s">
        <v>2862</v>
      </c>
      <c r="E1701" s="181" t="s">
        <v>2863</v>
      </c>
      <c r="F1701" s="8" t="s">
        <v>68</v>
      </c>
      <c r="G1701" s="8" t="s">
        <v>108</v>
      </c>
      <c r="H1701" s="6">
        <v>0</v>
      </c>
      <c r="I1701" s="12">
        <v>5</v>
      </c>
      <c r="J1701" s="20">
        <v>0</v>
      </c>
      <c r="L1701" s="20">
        <v>0</v>
      </c>
      <c r="N1701" s="20">
        <v>238817</v>
      </c>
      <c r="P1701" s="20">
        <v>0</v>
      </c>
      <c r="R1701" s="20">
        <v>0</v>
      </c>
      <c r="T1701" s="20">
        <v>0</v>
      </c>
      <c r="V1701" s="29">
        <v>238817</v>
      </c>
      <c r="X1701" s="8" t="str">
        <f t="shared" si="26"/>
        <v>No</v>
      </c>
      <c r="Z1701" s="21"/>
      <c r="AC1701" s="28"/>
    </row>
    <row r="1702" spans="1:29">
      <c r="A1702" s="8" t="s">
        <v>3495</v>
      </c>
      <c r="B1702" s="8" t="s">
        <v>5941</v>
      </c>
      <c r="C1702" s="8" t="s">
        <v>51</v>
      </c>
      <c r="D1702" s="178" t="s">
        <v>3496</v>
      </c>
      <c r="E1702" s="181" t="s">
        <v>3497</v>
      </c>
      <c r="F1702" s="8" t="s">
        <v>68</v>
      </c>
      <c r="G1702" s="8" t="s">
        <v>108</v>
      </c>
      <c r="H1702" s="6">
        <v>0</v>
      </c>
      <c r="I1702" s="12">
        <v>5</v>
      </c>
      <c r="J1702" s="20">
        <v>0</v>
      </c>
      <c r="L1702" s="20">
        <v>0</v>
      </c>
      <c r="N1702" s="20">
        <v>62877</v>
      </c>
      <c r="P1702" s="20">
        <v>0</v>
      </c>
      <c r="R1702" s="20">
        <v>0</v>
      </c>
      <c r="T1702" s="20">
        <v>0</v>
      </c>
      <c r="V1702" s="29">
        <v>62877</v>
      </c>
      <c r="X1702" s="8" t="str">
        <f t="shared" si="26"/>
        <v>No</v>
      </c>
      <c r="Z1702" s="21"/>
      <c r="AC1702" s="28"/>
    </row>
    <row r="1703" spans="1:29">
      <c r="A1703" s="8" t="s">
        <v>4939</v>
      </c>
      <c r="B1703" s="8" t="s">
        <v>5915</v>
      </c>
      <c r="C1703" s="8" t="s">
        <v>334</v>
      </c>
      <c r="D1703" s="178" t="s">
        <v>4940</v>
      </c>
      <c r="E1703" s="181" t="s">
        <v>4941</v>
      </c>
      <c r="F1703" s="8" t="s">
        <v>116</v>
      </c>
      <c r="G1703" s="8" t="s">
        <v>108</v>
      </c>
      <c r="H1703" s="6">
        <v>0</v>
      </c>
      <c r="I1703" s="12">
        <v>5</v>
      </c>
      <c r="J1703" s="20">
        <v>0</v>
      </c>
      <c r="L1703" s="20">
        <v>0</v>
      </c>
      <c r="N1703" s="20">
        <v>36171</v>
      </c>
      <c r="P1703" s="20">
        <v>0</v>
      </c>
      <c r="R1703" s="20">
        <v>0</v>
      </c>
      <c r="T1703" s="20">
        <v>0</v>
      </c>
      <c r="V1703" s="29">
        <v>36171</v>
      </c>
      <c r="X1703" s="8" t="str">
        <f t="shared" si="26"/>
        <v>No</v>
      </c>
      <c r="Z1703" s="21"/>
      <c r="AC1703" s="28"/>
    </row>
    <row r="1704" spans="1:29">
      <c r="A1704" s="8" t="s">
        <v>4930</v>
      </c>
      <c r="B1704" s="8" t="s">
        <v>1090</v>
      </c>
      <c r="C1704" s="8" t="s">
        <v>106</v>
      </c>
      <c r="E1704" s="181">
        <v>30204</v>
      </c>
      <c r="F1704" s="8" t="s">
        <v>116</v>
      </c>
      <c r="G1704" s="8" t="s">
        <v>3846</v>
      </c>
      <c r="H1704" s="6">
        <v>75689</v>
      </c>
      <c r="I1704" s="12">
        <v>5</v>
      </c>
      <c r="J1704" s="20">
        <v>420854</v>
      </c>
      <c r="L1704" s="20">
        <v>0</v>
      </c>
      <c r="N1704" s="20">
        <v>0</v>
      </c>
      <c r="P1704" s="20">
        <v>0</v>
      </c>
      <c r="R1704" s="20">
        <v>0</v>
      </c>
      <c r="T1704" s="20">
        <v>0</v>
      </c>
      <c r="V1704" s="29">
        <v>420854</v>
      </c>
      <c r="X1704" s="8" t="str">
        <f t="shared" si="26"/>
        <v>No</v>
      </c>
      <c r="Z1704" s="21"/>
      <c r="AC1704" s="28"/>
    </row>
    <row r="1705" spans="1:29">
      <c r="A1705" s="8" t="s">
        <v>4213</v>
      </c>
      <c r="B1705" s="8" t="s">
        <v>5919</v>
      </c>
      <c r="C1705" s="8" t="s">
        <v>121</v>
      </c>
      <c r="E1705" s="181">
        <v>40249</v>
      </c>
      <c r="F1705" s="8" t="s">
        <v>68</v>
      </c>
      <c r="G1705" s="8" t="s">
        <v>3846</v>
      </c>
      <c r="H1705" s="6">
        <v>5502379</v>
      </c>
      <c r="I1705" s="12">
        <v>5</v>
      </c>
      <c r="J1705" s="20">
        <v>0</v>
      </c>
      <c r="L1705" s="20">
        <v>0</v>
      </c>
      <c r="N1705" s="20">
        <v>0</v>
      </c>
      <c r="P1705" s="20">
        <v>0</v>
      </c>
      <c r="R1705" s="20">
        <v>0</v>
      </c>
      <c r="T1705" s="20">
        <v>0</v>
      </c>
      <c r="V1705" s="29">
        <v>0</v>
      </c>
      <c r="X1705" s="8" t="str">
        <f t="shared" si="26"/>
        <v>No</v>
      </c>
      <c r="Z1705" s="21"/>
      <c r="AC1705" s="28"/>
    </row>
    <row r="1706" spans="1:29">
      <c r="A1706" s="8" t="s">
        <v>2488</v>
      </c>
      <c r="B1706" s="8" t="s">
        <v>5605</v>
      </c>
      <c r="C1706" s="8" t="s">
        <v>177</v>
      </c>
      <c r="D1706" s="178" t="s">
        <v>2489</v>
      </c>
      <c r="E1706" s="181" t="s">
        <v>2490</v>
      </c>
      <c r="F1706" s="8" t="s">
        <v>116</v>
      </c>
      <c r="G1706" s="8" t="s">
        <v>108</v>
      </c>
      <c r="H1706" s="6">
        <v>0</v>
      </c>
      <c r="I1706" s="12">
        <v>5</v>
      </c>
      <c r="J1706" s="20">
        <v>0</v>
      </c>
      <c r="L1706" s="20">
        <v>0</v>
      </c>
      <c r="N1706" s="20">
        <v>65477</v>
      </c>
      <c r="P1706" s="20">
        <v>0</v>
      </c>
      <c r="R1706" s="20">
        <v>0</v>
      </c>
      <c r="T1706" s="20">
        <v>0</v>
      </c>
      <c r="V1706" s="29">
        <v>65477</v>
      </c>
      <c r="X1706" s="8" t="str">
        <f t="shared" si="26"/>
        <v>No</v>
      </c>
      <c r="Z1706" s="21"/>
      <c r="AC1706" s="28"/>
    </row>
    <row r="1707" spans="1:29">
      <c r="A1707" s="8" t="s">
        <v>4747</v>
      </c>
      <c r="B1707" s="8" t="s">
        <v>269</v>
      </c>
      <c r="C1707" s="8" t="s">
        <v>124</v>
      </c>
      <c r="D1707" s="178">
        <v>5213</v>
      </c>
      <c r="E1707" s="181">
        <v>50213</v>
      </c>
      <c r="F1707" s="8" t="s">
        <v>116</v>
      </c>
      <c r="G1707" s="8" t="s">
        <v>69</v>
      </c>
      <c r="H1707" s="6">
        <v>3734090</v>
      </c>
      <c r="I1707" s="12">
        <v>5</v>
      </c>
      <c r="J1707" s="20">
        <v>0</v>
      </c>
      <c r="L1707" s="20">
        <v>0</v>
      </c>
      <c r="N1707" s="20">
        <v>0</v>
      </c>
      <c r="P1707" s="20">
        <v>0</v>
      </c>
      <c r="R1707" s="20">
        <v>0</v>
      </c>
      <c r="T1707" s="20">
        <v>1335080</v>
      </c>
      <c r="V1707" s="29">
        <v>1335080</v>
      </c>
      <c r="X1707" s="8" t="str">
        <f t="shared" si="26"/>
        <v>No</v>
      </c>
      <c r="Z1707" s="21"/>
      <c r="AC1707" s="28"/>
    </row>
    <row r="1708" spans="1:29">
      <c r="A1708" s="8" t="s">
        <v>2532</v>
      </c>
      <c r="B1708" s="8" t="s">
        <v>2079</v>
      </c>
      <c r="C1708" s="8" t="s">
        <v>177</v>
      </c>
      <c r="D1708" s="178" t="s">
        <v>2533</v>
      </c>
      <c r="E1708" s="181" t="s">
        <v>2534</v>
      </c>
      <c r="F1708" s="8" t="s">
        <v>68</v>
      </c>
      <c r="G1708" s="8" t="s">
        <v>108</v>
      </c>
      <c r="H1708" s="6">
        <v>0</v>
      </c>
      <c r="I1708" s="12">
        <v>5</v>
      </c>
      <c r="J1708" s="20">
        <v>0</v>
      </c>
      <c r="L1708" s="20">
        <v>0</v>
      </c>
      <c r="N1708" s="20">
        <v>62064</v>
      </c>
      <c r="P1708" s="20">
        <v>0</v>
      </c>
      <c r="R1708" s="20">
        <v>0</v>
      </c>
      <c r="T1708" s="20">
        <v>0</v>
      </c>
      <c r="V1708" s="29">
        <v>62064</v>
      </c>
      <c r="X1708" s="8" t="str">
        <f t="shared" si="26"/>
        <v>No</v>
      </c>
      <c r="Z1708" s="21"/>
      <c r="AC1708" s="28"/>
    </row>
    <row r="1709" spans="1:29">
      <c r="A1709" s="8" t="s">
        <v>4024</v>
      </c>
      <c r="B1709" s="8" t="s">
        <v>5921</v>
      </c>
      <c r="C1709" s="8" t="s">
        <v>39</v>
      </c>
      <c r="D1709" s="178" t="s">
        <v>3041</v>
      </c>
      <c r="E1709" s="181" t="s">
        <v>3042</v>
      </c>
      <c r="F1709" s="8" t="s">
        <v>68</v>
      </c>
      <c r="G1709" s="8" t="s">
        <v>108</v>
      </c>
      <c r="H1709" s="6">
        <v>0</v>
      </c>
      <c r="I1709" s="12">
        <v>5</v>
      </c>
      <c r="J1709" s="20">
        <v>0</v>
      </c>
      <c r="L1709" s="20">
        <v>0</v>
      </c>
      <c r="N1709" s="20">
        <v>776223</v>
      </c>
      <c r="P1709" s="20">
        <v>0</v>
      </c>
      <c r="R1709" s="20">
        <v>0</v>
      </c>
      <c r="T1709" s="20">
        <v>0</v>
      </c>
      <c r="V1709" s="29">
        <v>776223</v>
      </c>
      <c r="X1709" s="8" t="str">
        <f t="shared" si="26"/>
        <v>No</v>
      </c>
      <c r="Z1709" s="21"/>
      <c r="AC1709" s="28"/>
    </row>
    <row r="1710" spans="1:29">
      <c r="A1710" s="8" t="s">
        <v>4061</v>
      </c>
      <c r="B1710" s="8" t="s">
        <v>5930</v>
      </c>
      <c r="C1710" s="8" t="s">
        <v>93</v>
      </c>
      <c r="E1710" s="181" t="s">
        <v>4062</v>
      </c>
      <c r="F1710" s="8" t="s">
        <v>79</v>
      </c>
      <c r="G1710" s="8" t="s">
        <v>108</v>
      </c>
      <c r="H1710" s="6">
        <v>0</v>
      </c>
      <c r="I1710" s="12">
        <v>5</v>
      </c>
      <c r="J1710" s="20">
        <v>202471</v>
      </c>
      <c r="L1710" s="20">
        <v>0</v>
      </c>
      <c r="N1710" s="20">
        <v>215815</v>
      </c>
      <c r="P1710" s="20">
        <v>55087</v>
      </c>
      <c r="R1710" s="20">
        <v>0</v>
      </c>
      <c r="T1710" s="20">
        <v>0</v>
      </c>
      <c r="V1710" s="29">
        <v>473373</v>
      </c>
      <c r="X1710" s="8" t="str">
        <f t="shared" si="26"/>
        <v>No</v>
      </c>
      <c r="Z1710" s="21"/>
      <c r="AC1710" s="28"/>
    </row>
    <row r="1711" spans="1:29">
      <c r="A1711" s="8" t="s">
        <v>502</v>
      </c>
      <c r="B1711" s="8" t="s">
        <v>179</v>
      </c>
      <c r="C1711" s="8" t="s">
        <v>99</v>
      </c>
      <c r="D1711" s="178" t="s">
        <v>503</v>
      </c>
      <c r="E1711" s="181" t="s">
        <v>504</v>
      </c>
      <c r="F1711" s="8" t="s">
        <v>68</v>
      </c>
      <c r="G1711" s="8" t="s">
        <v>108</v>
      </c>
      <c r="H1711" s="6">
        <v>0</v>
      </c>
      <c r="I1711" s="12">
        <v>5</v>
      </c>
      <c r="J1711" s="20">
        <v>0</v>
      </c>
      <c r="L1711" s="20">
        <v>0</v>
      </c>
      <c r="N1711" s="20">
        <v>113416</v>
      </c>
      <c r="P1711" s="20">
        <v>0</v>
      </c>
      <c r="R1711" s="20">
        <v>0</v>
      </c>
      <c r="T1711" s="20">
        <v>0</v>
      </c>
      <c r="V1711" s="29">
        <v>113416</v>
      </c>
      <c r="X1711" s="8" t="str">
        <f t="shared" si="26"/>
        <v>No</v>
      </c>
      <c r="Z1711" s="21"/>
      <c r="AC1711" s="28"/>
    </row>
    <row r="1712" spans="1:29">
      <c r="A1712" s="8" t="s">
        <v>3349</v>
      </c>
      <c r="B1712" s="8" t="s">
        <v>5924</v>
      </c>
      <c r="C1712" s="8" t="s">
        <v>74</v>
      </c>
      <c r="D1712" s="178" t="s">
        <v>3350</v>
      </c>
      <c r="E1712" s="181" t="s">
        <v>3351</v>
      </c>
      <c r="F1712" s="8" t="s">
        <v>68</v>
      </c>
      <c r="G1712" s="8" t="s">
        <v>108</v>
      </c>
      <c r="H1712" s="6">
        <v>0</v>
      </c>
      <c r="I1712" s="12">
        <v>5</v>
      </c>
      <c r="J1712" s="20">
        <v>618486</v>
      </c>
      <c r="L1712" s="20">
        <v>0</v>
      </c>
      <c r="N1712" s="20">
        <v>432020</v>
      </c>
      <c r="P1712" s="20">
        <v>0</v>
      </c>
      <c r="R1712" s="20">
        <v>0</v>
      </c>
      <c r="T1712" s="20">
        <v>0</v>
      </c>
      <c r="V1712" s="29">
        <v>1050506</v>
      </c>
      <c r="X1712" s="8" t="str">
        <f t="shared" si="26"/>
        <v>No</v>
      </c>
      <c r="Z1712" s="21"/>
      <c r="AC1712" s="28"/>
    </row>
    <row r="1713" spans="1:29">
      <c r="A1713" s="8" t="s">
        <v>4188</v>
      </c>
      <c r="B1713" s="8" t="s">
        <v>4172</v>
      </c>
      <c r="C1713" s="8" t="s">
        <v>74</v>
      </c>
      <c r="E1713" s="181">
        <v>90253</v>
      </c>
      <c r="F1713" s="8" t="s">
        <v>68</v>
      </c>
      <c r="G1713" s="8" t="s">
        <v>3846</v>
      </c>
      <c r="H1713" s="6">
        <v>12150996</v>
      </c>
      <c r="I1713" s="12">
        <v>5</v>
      </c>
      <c r="J1713" s="20">
        <v>0</v>
      </c>
      <c r="L1713" s="20">
        <v>0</v>
      </c>
      <c r="N1713" s="20">
        <v>0</v>
      </c>
      <c r="P1713" s="20">
        <v>0</v>
      </c>
      <c r="R1713" s="20">
        <v>0</v>
      </c>
      <c r="T1713" s="20">
        <v>0</v>
      </c>
      <c r="V1713" s="29">
        <v>0</v>
      </c>
      <c r="X1713" s="8" t="str">
        <f t="shared" si="26"/>
        <v>No</v>
      </c>
      <c r="Z1713" s="21"/>
      <c r="AC1713" s="28"/>
    </row>
    <row r="1714" spans="1:29">
      <c r="A1714" s="8" t="s">
        <v>2391</v>
      </c>
      <c r="B1714" s="8" t="s">
        <v>5932</v>
      </c>
      <c r="C1714" s="8" t="s">
        <v>163</v>
      </c>
      <c r="D1714" s="178" t="s">
        <v>2392</v>
      </c>
      <c r="E1714" s="181">
        <v>88188</v>
      </c>
      <c r="F1714" s="8" t="s">
        <v>34</v>
      </c>
      <c r="G1714" s="8" t="s">
        <v>3846</v>
      </c>
      <c r="H1714" s="6">
        <v>0</v>
      </c>
      <c r="I1714" s="12">
        <v>5</v>
      </c>
      <c r="J1714" s="20">
        <v>0</v>
      </c>
      <c r="L1714" s="20">
        <v>0</v>
      </c>
      <c r="N1714" s="20">
        <v>420471</v>
      </c>
      <c r="P1714" s="20">
        <v>0</v>
      </c>
      <c r="R1714" s="20">
        <v>0</v>
      </c>
      <c r="T1714" s="20">
        <v>178666</v>
      </c>
      <c r="V1714" s="29">
        <v>599137</v>
      </c>
      <c r="X1714" s="8" t="str">
        <f t="shared" si="26"/>
        <v>No</v>
      </c>
      <c r="Z1714" s="21"/>
      <c r="AC1714" s="28"/>
    </row>
    <row r="1715" spans="1:29">
      <c r="A1715" s="8" t="s">
        <v>4200</v>
      </c>
      <c r="B1715" s="8" t="s">
        <v>5911</v>
      </c>
      <c r="C1715" s="8" t="s">
        <v>74</v>
      </c>
      <c r="E1715" s="181">
        <v>90300</v>
      </c>
      <c r="F1715" s="8" t="s">
        <v>68</v>
      </c>
      <c r="G1715" s="8" t="s">
        <v>3846</v>
      </c>
      <c r="H1715" s="6">
        <v>12150996</v>
      </c>
      <c r="I1715" s="12">
        <v>5</v>
      </c>
      <c r="J1715" s="20">
        <v>642</v>
      </c>
      <c r="L1715" s="20">
        <v>0</v>
      </c>
      <c r="N1715" s="20">
        <v>0</v>
      </c>
      <c r="P1715" s="20">
        <v>0</v>
      </c>
      <c r="R1715" s="20">
        <v>0</v>
      </c>
      <c r="T1715" s="20">
        <v>0</v>
      </c>
      <c r="V1715" s="29">
        <v>642</v>
      </c>
      <c r="X1715" s="8" t="str">
        <f t="shared" si="26"/>
        <v>No</v>
      </c>
      <c r="Z1715" s="21"/>
      <c r="AC1715" s="28"/>
    </row>
    <row r="1716" spans="1:29">
      <c r="A1716" s="8" t="s">
        <v>2625</v>
      </c>
      <c r="B1716" s="8" t="s">
        <v>5940</v>
      </c>
      <c r="C1716" s="8" t="s">
        <v>36</v>
      </c>
      <c r="E1716" s="181" t="s">
        <v>2626</v>
      </c>
      <c r="F1716" s="8" t="s">
        <v>116</v>
      </c>
      <c r="G1716" s="8" t="s">
        <v>108</v>
      </c>
      <c r="H1716" s="6">
        <v>0</v>
      </c>
      <c r="I1716" s="12">
        <v>5</v>
      </c>
      <c r="J1716" s="20">
        <v>0</v>
      </c>
      <c r="L1716" s="20">
        <v>0</v>
      </c>
      <c r="N1716" s="20">
        <v>259769</v>
      </c>
      <c r="P1716" s="20">
        <v>0</v>
      </c>
      <c r="R1716" s="20">
        <v>0</v>
      </c>
      <c r="T1716" s="20">
        <v>0</v>
      </c>
      <c r="V1716" s="29">
        <v>259769</v>
      </c>
      <c r="X1716" s="8" t="str">
        <f t="shared" si="26"/>
        <v>No</v>
      </c>
      <c r="Z1716" s="21"/>
      <c r="AC1716" s="28"/>
    </row>
    <row r="1717" spans="1:29">
      <c r="A1717" s="8" t="s">
        <v>1914</v>
      </c>
      <c r="B1717" s="8" t="s">
        <v>1915</v>
      </c>
      <c r="C1717" s="8" t="s">
        <v>95</v>
      </c>
      <c r="E1717" s="181" t="s">
        <v>1916</v>
      </c>
      <c r="F1717" s="8" t="s">
        <v>761</v>
      </c>
      <c r="G1717" s="8" t="s">
        <v>108</v>
      </c>
      <c r="H1717" s="6">
        <v>0</v>
      </c>
      <c r="I1717" s="12">
        <v>5</v>
      </c>
      <c r="J1717" s="20">
        <v>0</v>
      </c>
      <c r="L1717" s="20">
        <v>0</v>
      </c>
      <c r="N1717" s="20">
        <v>111311</v>
      </c>
      <c r="P1717" s="20">
        <v>0</v>
      </c>
      <c r="R1717" s="20">
        <v>0</v>
      </c>
      <c r="T1717" s="20">
        <v>0</v>
      </c>
      <c r="V1717" s="29">
        <v>111311</v>
      </c>
      <c r="X1717" s="8" t="str">
        <f t="shared" si="26"/>
        <v>No</v>
      </c>
      <c r="Z1717" s="21"/>
      <c r="AC1717" s="28"/>
    </row>
    <row r="1718" spans="1:29">
      <c r="A1718" s="8" t="s">
        <v>397</v>
      </c>
      <c r="B1718" s="8" t="s">
        <v>5913</v>
      </c>
      <c r="C1718" s="8" t="s">
        <v>99</v>
      </c>
      <c r="D1718" s="178" t="s">
        <v>398</v>
      </c>
      <c r="E1718" s="181" t="s">
        <v>399</v>
      </c>
      <c r="F1718" s="8" t="s">
        <v>68</v>
      </c>
      <c r="G1718" s="8" t="s">
        <v>108</v>
      </c>
      <c r="H1718" s="6">
        <v>0</v>
      </c>
      <c r="I1718" s="12">
        <v>5</v>
      </c>
      <c r="J1718" s="20">
        <v>0</v>
      </c>
      <c r="L1718" s="20">
        <v>0</v>
      </c>
      <c r="N1718" s="20">
        <v>239771</v>
      </c>
      <c r="P1718" s="20">
        <v>0</v>
      </c>
      <c r="R1718" s="20">
        <v>0</v>
      </c>
      <c r="T1718" s="20">
        <v>0</v>
      </c>
      <c r="V1718" s="29">
        <v>239771</v>
      </c>
      <c r="X1718" s="8" t="str">
        <f t="shared" si="26"/>
        <v>No</v>
      </c>
      <c r="Z1718" s="21"/>
      <c r="AC1718" s="28"/>
    </row>
    <row r="1719" spans="1:29">
      <c r="A1719" s="8" t="s">
        <v>2041</v>
      </c>
      <c r="B1719" s="8" t="s">
        <v>5612</v>
      </c>
      <c r="C1719" s="8" t="s">
        <v>45</v>
      </c>
      <c r="D1719" s="178" t="s">
        <v>2042</v>
      </c>
      <c r="E1719" s="181" t="s">
        <v>2043</v>
      </c>
      <c r="F1719" s="8" t="s">
        <v>68</v>
      </c>
      <c r="G1719" s="8" t="s">
        <v>108</v>
      </c>
      <c r="H1719" s="6">
        <v>0</v>
      </c>
      <c r="I1719" s="12">
        <v>5</v>
      </c>
      <c r="J1719" s="20">
        <v>0</v>
      </c>
      <c r="L1719" s="20">
        <v>0</v>
      </c>
      <c r="N1719" s="20">
        <v>468740</v>
      </c>
      <c r="P1719" s="20">
        <v>0</v>
      </c>
      <c r="R1719" s="20">
        <v>0</v>
      </c>
      <c r="T1719" s="20">
        <v>0</v>
      </c>
      <c r="V1719" s="29">
        <v>468740</v>
      </c>
      <c r="X1719" s="8" t="str">
        <f t="shared" si="26"/>
        <v>No</v>
      </c>
      <c r="Z1719" s="21"/>
      <c r="AC1719" s="28"/>
    </row>
    <row r="1720" spans="1:29">
      <c r="A1720" s="8" t="s">
        <v>1258</v>
      </c>
      <c r="B1720" s="8" t="s">
        <v>5907</v>
      </c>
      <c r="C1720" s="8" t="s">
        <v>58</v>
      </c>
      <c r="D1720" s="178" t="s">
        <v>1259</v>
      </c>
      <c r="E1720" s="181" t="s">
        <v>1260</v>
      </c>
      <c r="F1720" s="8" t="s">
        <v>116</v>
      </c>
      <c r="G1720" s="8" t="s">
        <v>108</v>
      </c>
      <c r="H1720" s="6">
        <v>0</v>
      </c>
      <c r="I1720" s="12">
        <v>5</v>
      </c>
      <c r="J1720" s="20">
        <v>31360</v>
      </c>
      <c r="L1720" s="20">
        <v>0</v>
      </c>
      <c r="N1720" s="20">
        <v>72550</v>
      </c>
      <c r="P1720" s="20">
        <v>0</v>
      </c>
      <c r="R1720" s="20">
        <v>0</v>
      </c>
      <c r="T1720" s="20">
        <v>0</v>
      </c>
      <c r="V1720" s="29">
        <v>103910</v>
      </c>
      <c r="X1720" s="8" t="str">
        <f t="shared" si="26"/>
        <v>No</v>
      </c>
      <c r="Z1720" s="21"/>
      <c r="AC1720" s="28"/>
    </row>
    <row r="1721" spans="1:29">
      <c r="A1721" s="8" t="s">
        <v>4936</v>
      </c>
      <c r="B1721" s="8" t="s">
        <v>5942</v>
      </c>
      <c r="C1721" s="8" t="s">
        <v>107</v>
      </c>
      <c r="D1721" s="178" t="s">
        <v>4937</v>
      </c>
      <c r="E1721" s="181" t="s">
        <v>4938</v>
      </c>
      <c r="F1721" s="8" t="s">
        <v>105</v>
      </c>
      <c r="G1721" s="8" t="s">
        <v>108</v>
      </c>
      <c r="H1721" s="6">
        <v>0</v>
      </c>
      <c r="I1721" s="12">
        <v>5</v>
      </c>
      <c r="J1721" s="20">
        <v>100277</v>
      </c>
      <c r="L1721" s="20">
        <v>0</v>
      </c>
      <c r="N1721" s="20">
        <v>1141819</v>
      </c>
      <c r="P1721" s="20">
        <v>0</v>
      </c>
      <c r="R1721" s="20">
        <v>0</v>
      </c>
      <c r="T1721" s="20">
        <v>54797</v>
      </c>
      <c r="V1721" s="29">
        <v>1296893</v>
      </c>
      <c r="X1721" s="8" t="str">
        <f t="shared" si="26"/>
        <v>No</v>
      </c>
      <c r="Z1721" s="21"/>
      <c r="AC1721" s="28"/>
    </row>
    <row r="1722" spans="1:29">
      <c r="A1722" s="8" t="s">
        <v>6509</v>
      </c>
      <c r="B1722" s="8" t="s">
        <v>5923</v>
      </c>
      <c r="C1722" s="8" t="s">
        <v>152</v>
      </c>
      <c r="D1722" s="178" t="s">
        <v>2850</v>
      </c>
      <c r="E1722" s="181" t="s">
        <v>2851</v>
      </c>
      <c r="F1722" s="8" t="s">
        <v>116</v>
      </c>
      <c r="G1722" s="8" t="s">
        <v>108</v>
      </c>
      <c r="H1722" s="6">
        <v>0</v>
      </c>
      <c r="I1722" s="12">
        <v>5</v>
      </c>
      <c r="J1722" s="20">
        <v>0</v>
      </c>
      <c r="L1722" s="20">
        <v>0</v>
      </c>
      <c r="N1722" s="20">
        <v>161923</v>
      </c>
      <c r="P1722" s="20">
        <v>0</v>
      </c>
      <c r="R1722" s="20">
        <v>0</v>
      </c>
      <c r="T1722" s="20">
        <v>0</v>
      </c>
      <c r="V1722" s="29">
        <v>161923</v>
      </c>
      <c r="X1722" s="8" t="str">
        <f t="shared" si="26"/>
        <v>No</v>
      </c>
      <c r="Z1722" s="21"/>
      <c r="AC1722" s="28"/>
    </row>
    <row r="1723" spans="1:29">
      <c r="A1723" s="8" t="s">
        <v>2196</v>
      </c>
      <c r="B1723" s="8" t="s">
        <v>5077</v>
      </c>
      <c r="C1723" s="8" t="s">
        <v>328</v>
      </c>
      <c r="E1723" s="181" t="s">
        <v>2197</v>
      </c>
      <c r="F1723" s="8" t="s">
        <v>68</v>
      </c>
      <c r="G1723" s="8" t="s">
        <v>108</v>
      </c>
      <c r="H1723" s="6">
        <v>0</v>
      </c>
      <c r="I1723" s="12">
        <v>5</v>
      </c>
      <c r="J1723" s="20">
        <v>0</v>
      </c>
      <c r="L1723" s="20">
        <v>0</v>
      </c>
      <c r="N1723" s="20">
        <v>132109</v>
      </c>
      <c r="P1723" s="20">
        <v>0</v>
      </c>
      <c r="R1723" s="20">
        <v>0</v>
      </c>
      <c r="T1723" s="20">
        <v>0</v>
      </c>
      <c r="V1723" s="29">
        <v>132109</v>
      </c>
      <c r="X1723" s="8" t="str">
        <f t="shared" si="26"/>
        <v>No</v>
      </c>
      <c r="Z1723" s="21"/>
      <c r="AC1723" s="28"/>
    </row>
    <row r="1724" spans="1:29">
      <c r="A1724" s="8" t="s">
        <v>4389</v>
      </c>
      <c r="B1724" s="8" t="s">
        <v>159</v>
      </c>
      <c r="C1724" s="8" t="s">
        <v>95</v>
      </c>
      <c r="E1724" s="181" t="s">
        <v>4390</v>
      </c>
      <c r="F1724" s="8" t="s">
        <v>761</v>
      </c>
      <c r="G1724" s="8" t="s">
        <v>108</v>
      </c>
      <c r="H1724" s="6">
        <v>0</v>
      </c>
      <c r="I1724" s="12">
        <v>5</v>
      </c>
      <c r="J1724" s="20">
        <v>0</v>
      </c>
      <c r="L1724" s="20">
        <v>0</v>
      </c>
      <c r="N1724" s="20">
        <v>68222</v>
      </c>
      <c r="P1724" s="20">
        <v>0</v>
      </c>
      <c r="R1724" s="20">
        <v>0</v>
      </c>
      <c r="T1724" s="20">
        <v>0</v>
      </c>
      <c r="V1724" s="29">
        <v>68222</v>
      </c>
      <c r="X1724" s="8" t="str">
        <f t="shared" si="26"/>
        <v>No</v>
      </c>
      <c r="Z1724" s="21"/>
      <c r="AC1724" s="28"/>
    </row>
    <row r="1725" spans="1:29">
      <c r="A1725" s="8" t="s">
        <v>4738</v>
      </c>
      <c r="B1725" s="8" t="s">
        <v>5903</v>
      </c>
      <c r="C1725" s="8" t="s">
        <v>61</v>
      </c>
      <c r="D1725" s="178" t="s">
        <v>2092</v>
      </c>
      <c r="E1725" s="181">
        <v>60620</v>
      </c>
      <c r="F1725" s="8" t="s">
        <v>34</v>
      </c>
      <c r="G1725" s="8" t="s">
        <v>3846</v>
      </c>
      <c r="H1725" s="6">
        <v>0</v>
      </c>
      <c r="I1725" s="12">
        <v>5</v>
      </c>
      <c r="J1725" s="20">
        <v>0</v>
      </c>
      <c r="L1725" s="20">
        <v>0</v>
      </c>
      <c r="N1725" s="20">
        <v>235429</v>
      </c>
      <c r="P1725" s="20">
        <v>0</v>
      </c>
      <c r="R1725" s="20">
        <v>0</v>
      </c>
      <c r="T1725" s="20">
        <v>0</v>
      </c>
      <c r="V1725" s="29">
        <v>235429</v>
      </c>
      <c r="X1725" s="8" t="str">
        <f t="shared" si="26"/>
        <v>No</v>
      </c>
      <c r="Z1725" s="21"/>
      <c r="AC1725" s="28"/>
    </row>
    <row r="1726" spans="1:29">
      <c r="A1726" s="8" t="s">
        <v>3305</v>
      </c>
      <c r="B1726" s="8" t="s">
        <v>5906</v>
      </c>
      <c r="C1726" s="8" t="s">
        <v>74</v>
      </c>
      <c r="D1726" s="178" t="s">
        <v>3306</v>
      </c>
      <c r="E1726" s="181" t="s">
        <v>3307</v>
      </c>
      <c r="F1726" s="8" t="s">
        <v>72</v>
      </c>
      <c r="G1726" s="8" t="s">
        <v>108</v>
      </c>
      <c r="H1726" s="6">
        <v>0</v>
      </c>
      <c r="I1726" s="12">
        <v>5</v>
      </c>
      <c r="J1726" s="20">
        <v>0</v>
      </c>
      <c r="L1726" s="20">
        <v>0</v>
      </c>
      <c r="N1726" s="20">
        <v>202240</v>
      </c>
      <c r="P1726" s="20">
        <v>0</v>
      </c>
      <c r="R1726" s="20">
        <v>0</v>
      </c>
      <c r="T1726" s="20">
        <v>0</v>
      </c>
      <c r="V1726" s="29">
        <v>202240</v>
      </c>
      <c r="X1726" s="8" t="str">
        <f t="shared" si="26"/>
        <v>No</v>
      </c>
      <c r="Z1726" s="21"/>
      <c r="AC1726" s="28"/>
    </row>
    <row r="1727" spans="1:29">
      <c r="A1727" s="8" t="s">
        <v>4416</v>
      </c>
      <c r="B1727" s="8" t="s">
        <v>5943</v>
      </c>
      <c r="C1727" s="8" t="s">
        <v>177</v>
      </c>
      <c r="E1727" s="181" t="s">
        <v>4417</v>
      </c>
      <c r="F1727" s="8" t="s">
        <v>116</v>
      </c>
      <c r="G1727" s="8" t="s">
        <v>108</v>
      </c>
      <c r="H1727" s="6">
        <v>0</v>
      </c>
      <c r="I1727" s="12">
        <v>5</v>
      </c>
      <c r="J1727" s="20">
        <v>0</v>
      </c>
      <c r="L1727" s="20">
        <v>0</v>
      </c>
      <c r="N1727" s="20">
        <v>202448</v>
      </c>
      <c r="P1727" s="20">
        <v>0</v>
      </c>
      <c r="R1727" s="20">
        <v>0</v>
      </c>
      <c r="T1727" s="20">
        <v>0</v>
      </c>
      <c r="V1727" s="29">
        <v>202448</v>
      </c>
      <c r="X1727" s="8" t="str">
        <f t="shared" si="26"/>
        <v>No</v>
      </c>
      <c r="Z1727" s="21"/>
      <c r="AC1727" s="28"/>
    </row>
    <row r="1728" spans="1:29">
      <c r="A1728" s="8" t="s">
        <v>6510</v>
      </c>
      <c r="B1728" s="8" t="s">
        <v>5282</v>
      </c>
      <c r="C1728" s="8" t="s">
        <v>110</v>
      </c>
      <c r="D1728" s="178" t="s">
        <v>822</v>
      </c>
      <c r="E1728" s="181" t="s">
        <v>823</v>
      </c>
      <c r="F1728" s="8" t="s">
        <v>68</v>
      </c>
      <c r="G1728" s="8" t="s">
        <v>108</v>
      </c>
      <c r="H1728" s="6">
        <v>0</v>
      </c>
      <c r="I1728" s="12">
        <v>5</v>
      </c>
      <c r="J1728" s="20">
        <v>61329</v>
      </c>
      <c r="L1728" s="20">
        <v>0</v>
      </c>
      <c r="N1728" s="20">
        <v>170475</v>
      </c>
      <c r="P1728" s="20">
        <v>0</v>
      </c>
      <c r="R1728" s="20">
        <v>0</v>
      </c>
      <c r="T1728" s="20">
        <v>0</v>
      </c>
      <c r="V1728" s="29">
        <v>231804</v>
      </c>
      <c r="X1728" s="8" t="str">
        <f t="shared" si="26"/>
        <v>No</v>
      </c>
      <c r="Z1728" s="21"/>
      <c r="AC1728" s="28"/>
    </row>
    <row r="1729" spans="1:29">
      <c r="A1729" s="8" t="s">
        <v>3598</v>
      </c>
      <c r="B1729" s="8" t="s">
        <v>5920</v>
      </c>
      <c r="C1729" s="8" t="s">
        <v>51</v>
      </c>
      <c r="D1729" s="178" t="s">
        <v>3599</v>
      </c>
      <c r="E1729" s="181" t="s">
        <v>3600</v>
      </c>
      <c r="F1729" s="8" t="s">
        <v>68</v>
      </c>
      <c r="G1729" s="8" t="s">
        <v>108</v>
      </c>
      <c r="H1729" s="6">
        <v>0</v>
      </c>
      <c r="I1729" s="12">
        <v>5</v>
      </c>
      <c r="J1729" s="20">
        <v>0</v>
      </c>
      <c r="L1729" s="20">
        <v>0</v>
      </c>
      <c r="N1729" s="20">
        <v>192567</v>
      </c>
      <c r="P1729" s="20">
        <v>0</v>
      </c>
      <c r="R1729" s="20">
        <v>0</v>
      </c>
      <c r="T1729" s="20">
        <v>0</v>
      </c>
      <c r="V1729" s="29">
        <v>192567</v>
      </c>
      <c r="X1729" s="8" t="str">
        <f t="shared" si="26"/>
        <v>No</v>
      </c>
      <c r="Z1729" s="21"/>
      <c r="AC1729" s="28"/>
    </row>
    <row r="1730" spans="1:29">
      <c r="A1730" s="8" t="s">
        <v>4751</v>
      </c>
      <c r="B1730" s="8" t="s">
        <v>651</v>
      </c>
      <c r="C1730" s="8" t="s">
        <v>39</v>
      </c>
      <c r="D1730" s="178">
        <v>2215</v>
      </c>
      <c r="E1730" s="181">
        <v>20215</v>
      </c>
      <c r="F1730" s="8" t="s">
        <v>68</v>
      </c>
      <c r="G1730" s="8" t="s">
        <v>3846</v>
      </c>
      <c r="H1730" s="6">
        <v>57840</v>
      </c>
      <c r="I1730" s="12">
        <v>5</v>
      </c>
      <c r="J1730" s="20">
        <v>556197</v>
      </c>
      <c r="L1730" s="20">
        <v>0</v>
      </c>
      <c r="N1730" s="20">
        <v>0</v>
      </c>
      <c r="P1730" s="20">
        <v>0</v>
      </c>
      <c r="R1730" s="20">
        <v>0</v>
      </c>
      <c r="T1730" s="20">
        <v>0</v>
      </c>
      <c r="V1730" s="29">
        <v>556197</v>
      </c>
      <c r="X1730" s="8" t="str">
        <f t="shared" si="26"/>
        <v>No</v>
      </c>
      <c r="Z1730" s="21"/>
      <c r="AC1730" s="28"/>
    </row>
    <row r="1731" spans="1:29">
      <c r="A1731" s="8" t="s">
        <v>3302</v>
      </c>
      <c r="B1731" s="8" t="s">
        <v>360</v>
      </c>
      <c r="C1731" s="8" t="s">
        <v>74</v>
      </c>
      <c r="D1731" s="178" t="s">
        <v>3303</v>
      </c>
      <c r="E1731" s="181" t="s">
        <v>3304</v>
      </c>
      <c r="F1731" s="8" t="s">
        <v>68</v>
      </c>
      <c r="G1731" s="8" t="s">
        <v>108</v>
      </c>
      <c r="H1731" s="6">
        <v>0</v>
      </c>
      <c r="I1731" s="12">
        <v>5</v>
      </c>
      <c r="J1731" s="20">
        <v>0</v>
      </c>
      <c r="L1731" s="20">
        <v>0</v>
      </c>
      <c r="N1731" s="20">
        <v>169107</v>
      </c>
      <c r="P1731" s="20">
        <v>0</v>
      </c>
      <c r="R1731" s="20">
        <v>0</v>
      </c>
      <c r="T1731" s="20">
        <v>0</v>
      </c>
      <c r="V1731" s="29">
        <v>169107</v>
      </c>
      <c r="X1731" s="8" t="str">
        <f t="shared" ref="X1731:X1794" si="27">IF(W1731&amp;U1731&amp;S1731&amp;Q1731&amp;O1731&amp;M1731&amp;K1731&lt;&gt;"","Yes","No")</f>
        <v>No</v>
      </c>
      <c r="Z1731" s="21"/>
      <c r="AC1731" s="28"/>
    </row>
    <row r="1732" spans="1:29">
      <c r="A1732" s="8" t="s">
        <v>3921</v>
      </c>
      <c r="B1732" s="8" t="s">
        <v>908</v>
      </c>
      <c r="C1732" s="8" t="s">
        <v>334</v>
      </c>
      <c r="D1732" s="178" t="s">
        <v>2271</v>
      </c>
      <c r="E1732" s="181" t="s">
        <v>2272</v>
      </c>
      <c r="F1732" s="8" t="s">
        <v>116</v>
      </c>
      <c r="G1732" s="8" t="s">
        <v>108</v>
      </c>
      <c r="H1732" s="6">
        <v>0</v>
      </c>
      <c r="I1732" s="12">
        <v>5</v>
      </c>
      <c r="J1732" s="20">
        <v>0</v>
      </c>
      <c r="L1732" s="20">
        <v>0</v>
      </c>
      <c r="N1732" s="20">
        <v>87686</v>
      </c>
      <c r="P1732" s="20">
        <v>0</v>
      </c>
      <c r="R1732" s="20">
        <v>0</v>
      </c>
      <c r="T1732" s="20">
        <v>0</v>
      </c>
      <c r="V1732" s="29">
        <v>87686</v>
      </c>
      <c r="X1732" s="8" t="str">
        <f t="shared" si="27"/>
        <v>No</v>
      </c>
      <c r="Z1732" s="21"/>
      <c r="AC1732" s="28"/>
    </row>
    <row r="1733" spans="1:29">
      <c r="A1733" s="8" t="s">
        <v>1192</v>
      </c>
      <c r="B1733" s="8" t="s">
        <v>5918</v>
      </c>
      <c r="C1733" s="8" t="s">
        <v>82</v>
      </c>
      <c r="D1733" s="178">
        <v>4164</v>
      </c>
      <c r="E1733" s="181">
        <v>40164</v>
      </c>
      <c r="F1733" s="8" t="s">
        <v>68</v>
      </c>
      <c r="G1733" s="8" t="s">
        <v>3846</v>
      </c>
      <c r="H1733" s="6">
        <v>85225</v>
      </c>
      <c r="I1733" s="12">
        <v>5</v>
      </c>
      <c r="J1733" s="20">
        <v>0</v>
      </c>
      <c r="L1733" s="20">
        <v>0</v>
      </c>
      <c r="N1733" s="20">
        <v>0</v>
      </c>
      <c r="P1733" s="20">
        <v>0</v>
      </c>
      <c r="R1733" s="20">
        <v>0</v>
      </c>
      <c r="T1733" s="20">
        <v>0</v>
      </c>
      <c r="V1733" s="29">
        <v>0</v>
      </c>
      <c r="X1733" s="8" t="str">
        <f t="shared" si="27"/>
        <v>No</v>
      </c>
      <c r="Z1733" s="21"/>
      <c r="AC1733" s="28"/>
    </row>
    <row r="1734" spans="1:29">
      <c r="A1734" s="8" t="s">
        <v>1542</v>
      </c>
      <c r="B1734" s="8" t="s">
        <v>1543</v>
      </c>
      <c r="C1734" s="8" t="s">
        <v>42</v>
      </c>
      <c r="D1734" s="178" t="s">
        <v>1544</v>
      </c>
      <c r="E1734" s="181" t="s">
        <v>1545</v>
      </c>
      <c r="F1734" s="8" t="s">
        <v>72</v>
      </c>
      <c r="G1734" s="8" t="s">
        <v>108</v>
      </c>
      <c r="H1734" s="6">
        <v>0</v>
      </c>
      <c r="I1734" s="12">
        <v>5</v>
      </c>
      <c r="J1734" s="20">
        <v>0</v>
      </c>
      <c r="L1734" s="20">
        <v>0</v>
      </c>
      <c r="N1734" s="20">
        <v>208013</v>
      </c>
      <c r="P1734" s="20">
        <v>0</v>
      </c>
      <c r="R1734" s="20">
        <v>0</v>
      </c>
      <c r="T1734" s="20">
        <v>0</v>
      </c>
      <c r="V1734" s="29">
        <v>208013</v>
      </c>
      <c r="X1734" s="8" t="str">
        <f t="shared" si="27"/>
        <v>No</v>
      </c>
      <c r="Z1734" s="21"/>
      <c r="AC1734" s="28"/>
    </row>
    <row r="1735" spans="1:29">
      <c r="A1735" s="8" t="s">
        <v>1272</v>
      </c>
      <c r="B1735" s="8" t="s">
        <v>1175</v>
      </c>
      <c r="C1735" s="8" t="s">
        <v>175</v>
      </c>
      <c r="D1735" s="178" t="s">
        <v>1273</v>
      </c>
      <c r="E1735" s="181" t="s">
        <v>1274</v>
      </c>
      <c r="F1735" s="8" t="s">
        <v>68</v>
      </c>
      <c r="G1735" s="8" t="s">
        <v>108</v>
      </c>
      <c r="H1735" s="6">
        <v>0</v>
      </c>
      <c r="I1735" s="12">
        <v>5</v>
      </c>
      <c r="J1735" s="20">
        <v>0</v>
      </c>
      <c r="L1735" s="20">
        <v>0</v>
      </c>
      <c r="N1735" s="20">
        <v>165659</v>
      </c>
      <c r="P1735" s="20">
        <v>0</v>
      </c>
      <c r="R1735" s="20">
        <v>0</v>
      </c>
      <c r="T1735" s="20">
        <v>0</v>
      </c>
      <c r="V1735" s="29">
        <v>165659</v>
      </c>
      <c r="X1735" s="8" t="str">
        <f t="shared" si="27"/>
        <v>No</v>
      </c>
      <c r="Z1735" s="21"/>
      <c r="AC1735" s="28"/>
    </row>
    <row r="1736" spans="1:29">
      <c r="A1736" s="8" t="s">
        <v>3601</v>
      </c>
      <c r="B1736" s="8" t="s">
        <v>5914</v>
      </c>
      <c r="C1736" s="8" t="s">
        <v>51</v>
      </c>
      <c r="D1736" s="178" t="s">
        <v>3602</v>
      </c>
      <c r="E1736" s="181" t="s">
        <v>3603</v>
      </c>
      <c r="F1736" s="8" t="s">
        <v>68</v>
      </c>
      <c r="G1736" s="8" t="s">
        <v>108</v>
      </c>
      <c r="H1736" s="6">
        <v>0</v>
      </c>
      <c r="I1736" s="12">
        <v>5</v>
      </c>
      <c r="J1736" s="20">
        <v>0</v>
      </c>
      <c r="L1736" s="20">
        <v>0</v>
      </c>
      <c r="N1736" s="20">
        <v>131559</v>
      </c>
      <c r="P1736" s="20">
        <v>0</v>
      </c>
      <c r="R1736" s="20">
        <v>0</v>
      </c>
      <c r="T1736" s="20">
        <v>0</v>
      </c>
      <c r="V1736" s="29">
        <v>131559</v>
      </c>
      <c r="X1736" s="8" t="str">
        <f t="shared" si="27"/>
        <v>No</v>
      </c>
      <c r="Z1736" s="21"/>
      <c r="AC1736" s="28"/>
    </row>
    <row r="1737" spans="1:29">
      <c r="A1737" s="8" t="s">
        <v>3513</v>
      </c>
      <c r="B1737" s="8" t="s">
        <v>5905</v>
      </c>
      <c r="C1737" s="8" t="s">
        <v>51</v>
      </c>
      <c r="D1737" s="178" t="s">
        <v>3514</v>
      </c>
      <c r="E1737" s="181" t="s">
        <v>3515</v>
      </c>
      <c r="F1737" s="8" t="s">
        <v>68</v>
      </c>
      <c r="G1737" s="8" t="s">
        <v>108</v>
      </c>
      <c r="H1737" s="6">
        <v>0</v>
      </c>
      <c r="I1737" s="12">
        <v>5</v>
      </c>
      <c r="J1737" s="20">
        <v>0</v>
      </c>
      <c r="L1737" s="20">
        <v>0</v>
      </c>
      <c r="N1737" s="20">
        <v>224159</v>
      </c>
      <c r="P1737" s="20">
        <v>0</v>
      </c>
      <c r="R1737" s="20">
        <v>0</v>
      </c>
      <c r="T1737" s="20">
        <v>0</v>
      </c>
      <c r="V1737" s="29">
        <v>224159</v>
      </c>
      <c r="X1737" s="8" t="str">
        <f t="shared" si="27"/>
        <v>No</v>
      </c>
      <c r="Z1737" s="21"/>
      <c r="AC1737" s="28"/>
    </row>
    <row r="1738" spans="1:29">
      <c r="A1738" s="8" t="s">
        <v>1905</v>
      </c>
      <c r="B1738" s="8" t="s">
        <v>1906</v>
      </c>
      <c r="C1738" s="8" t="s">
        <v>95</v>
      </c>
      <c r="D1738" s="178" t="s">
        <v>1907</v>
      </c>
      <c r="E1738" s="181" t="s">
        <v>1908</v>
      </c>
      <c r="F1738" s="8" t="s">
        <v>761</v>
      </c>
      <c r="G1738" s="8" t="s">
        <v>108</v>
      </c>
      <c r="H1738" s="6">
        <v>0</v>
      </c>
      <c r="I1738" s="12">
        <v>5</v>
      </c>
      <c r="J1738" s="20">
        <v>0</v>
      </c>
      <c r="L1738" s="20">
        <v>0</v>
      </c>
      <c r="N1738" s="20">
        <v>100050</v>
      </c>
      <c r="P1738" s="20">
        <v>0</v>
      </c>
      <c r="R1738" s="20">
        <v>0</v>
      </c>
      <c r="T1738" s="20">
        <v>22007</v>
      </c>
      <c r="V1738" s="29">
        <v>122057</v>
      </c>
      <c r="X1738" s="8" t="str">
        <f t="shared" si="27"/>
        <v>No</v>
      </c>
      <c r="Z1738" s="21"/>
      <c r="AC1738" s="28"/>
    </row>
    <row r="1739" spans="1:29">
      <c r="A1739" s="8" t="s">
        <v>612</v>
      </c>
      <c r="B1739" s="8" t="s">
        <v>5043</v>
      </c>
      <c r="C1739" s="8" t="s">
        <v>99</v>
      </c>
      <c r="D1739" s="178" t="s">
        <v>613</v>
      </c>
      <c r="E1739" s="181" t="s">
        <v>614</v>
      </c>
      <c r="F1739" s="8" t="s">
        <v>68</v>
      </c>
      <c r="G1739" s="8" t="s">
        <v>108</v>
      </c>
      <c r="H1739" s="6">
        <v>0</v>
      </c>
      <c r="I1739" s="12">
        <v>5</v>
      </c>
      <c r="J1739" s="20">
        <v>0</v>
      </c>
      <c r="L1739" s="20">
        <v>0</v>
      </c>
      <c r="N1739" s="20">
        <v>58951</v>
      </c>
      <c r="P1739" s="20">
        <v>0</v>
      </c>
      <c r="R1739" s="20">
        <v>0</v>
      </c>
      <c r="T1739" s="20">
        <v>0</v>
      </c>
      <c r="V1739" s="29">
        <v>58951</v>
      </c>
      <c r="X1739" s="8" t="str">
        <f t="shared" si="27"/>
        <v>No</v>
      </c>
      <c r="Z1739" s="21"/>
      <c r="AC1739" s="28"/>
    </row>
    <row r="1740" spans="1:29">
      <c r="A1740" s="8" t="s">
        <v>407</v>
      </c>
      <c r="B1740" s="8" t="s">
        <v>5954</v>
      </c>
      <c r="C1740" s="8" t="s">
        <v>99</v>
      </c>
      <c r="D1740" s="178" t="s">
        <v>408</v>
      </c>
      <c r="E1740" s="181" t="s">
        <v>409</v>
      </c>
      <c r="F1740" s="8" t="s">
        <v>68</v>
      </c>
      <c r="G1740" s="8" t="s">
        <v>108</v>
      </c>
      <c r="H1740" s="6">
        <v>0</v>
      </c>
      <c r="I1740" s="12">
        <v>5</v>
      </c>
      <c r="J1740" s="20">
        <v>0</v>
      </c>
      <c r="L1740" s="20">
        <v>0</v>
      </c>
      <c r="N1740" s="20">
        <v>132950</v>
      </c>
      <c r="P1740" s="20">
        <v>0</v>
      </c>
      <c r="R1740" s="20">
        <v>0</v>
      </c>
      <c r="T1740" s="20">
        <v>0</v>
      </c>
      <c r="V1740" s="29">
        <v>132950</v>
      </c>
      <c r="X1740" s="8" t="str">
        <f t="shared" si="27"/>
        <v>No</v>
      </c>
      <c r="Z1740" s="21"/>
      <c r="AC1740" s="28"/>
    </row>
    <row r="1741" spans="1:29">
      <c r="A1741" s="8" t="s">
        <v>2067</v>
      </c>
      <c r="B1741" s="8" t="s">
        <v>5926</v>
      </c>
      <c r="C1741" s="8" t="s">
        <v>45</v>
      </c>
      <c r="D1741" s="178" t="s">
        <v>2068</v>
      </c>
      <c r="E1741" s="181" t="s">
        <v>2069</v>
      </c>
      <c r="F1741" s="8" t="s">
        <v>68</v>
      </c>
      <c r="G1741" s="8" t="s">
        <v>108</v>
      </c>
      <c r="H1741" s="6">
        <v>0</v>
      </c>
      <c r="I1741" s="12">
        <v>5</v>
      </c>
      <c r="J1741" s="20">
        <v>0</v>
      </c>
      <c r="L1741" s="20">
        <v>0</v>
      </c>
      <c r="N1741" s="20">
        <v>159810</v>
      </c>
      <c r="P1741" s="20">
        <v>0</v>
      </c>
      <c r="R1741" s="20">
        <v>0</v>
      </c>
      <c r="T1741" s="20">
        <v>0</v>
      </c>
      <c r="V1741" s="29">
        <v>159810</v>
      </c>
      <c r="X1741" s="8" t="str">
        <f t="shared" si="27"/>
        <v>No</v>
      </c>
      <c r="Z1741" s="21"/>
      <c r="AC1741" s="28"/>
    </row>
    <row r="1742" spans="1:29">
      <c r="A1742" s="8" t="s">
        <v>6514</v>
      </c>
      <c r="B1742" s="8" t="s">
        <v>2751</v>
      </c>
      <c r="C1742" s="8" t="s">
        <v>152</v>
      </c>
      <c r="D1742" s="178" t="s">
        <v>2752</v>
      </c>
      <c r="E1742" s="181" t="s">
        <v>2753</v>
      </c>
      <c r="F1742" s="8" t="s">
        <v>68</v>
      </c>
      <c r="G1742" s="8" t="s">
        <v>108</v>
      </c>
      <c r="H1742" s="6">
        <v>0</v>
      </c>
      <c r="I1742" s="12">
        <v>5</v>
      </c>
      <c r="J1742" s="20">
        <v>0</v>
      </c>
      <c r="L1742" s="20">
        <v>0</v>
      </c>
      <c r="N1742" s="20">
        <v>244846</v>
      </c>
      <c r="P1742" s="20">
        <v>17034</v>
      </c>
      <c r="R1742" s="20">
        <v>0</v>
      </c>
      <c r="T1742" s="20">
        <v>0</v>
      </c>
      <c r="V1742" s="29">
        <v>261880</v>
      </c>
      <c r="X1742" s="8" t="str">
        <f t="shared" si="27"/>
        <v>No</v>
      </c>
      <c r="Z1742" s="21"/>
      <c r="AC1742" s="28"/>
    </row>
    <row r="1743" spans="1:29">
      <c r="A1743" s="8" t="s">
        <v>567</v>
      </c>
      <c r="B1743" s="8" t="s">
        <v>5916</v>
      </c>
      <c r="C1743" s="8" t="s">
        <v>99</v>
      </c>
      <c r="D1743" s="178" t="s">
        <v>569</v>
      </c>
      <c r="E1743" s="181" t="s">
        <v>570</v>
      </c>
      <c r="F1743" s="8" t="s">
        <v>68</v>
      </c>
      <c r="G1743" s="8" t="s">
        <v>108</v>
      </c>
      <c r="H1743" s="6">
        <v>0</v>
      </c>
      <c r="I1743" s="12">
        <v>5</v>
      </c>
      <c r="J1743" s="20">
        <v>0</v>
      </c>
      <c r="L1743" s="20">
        <v>0</v>
      </c>
      <c r="N1743" s="20">
        <v>200257</v>
      </c>
      <c r="P1743" s="20">
        <v>0</v>
      </c>
      <c r="R1743" s="20">
        <v>0</v>
      </c>
      <c r="T1743" s="20">
        <v>0</v>
      </c>
      <c r="V1743" s="29">
        <v>200257</v>
      </c>
      <c r="X1743" s="8" t="str">
        <f t="shared" si="27"/>
        <v>No</v>
      </c>
      <c r="Z1743" s="21"/>
      <c r="AC1743" s="28"/>
    </row>
    <row r="1744" spans="1:29">
      <c r="A1744" s="8" t="s">
        <v>6519</v>
      </c>
      <c r="B1744" s="8" t="s">
        <v>5953</v>
      </c>
      <c r="C1744" s="8" t="s">
        <v>163</v>
      </c>
      <c r="D1744" s="178" t="s">
        <v>3760</v>
      </c>
      <c r="E1744" s="181" t="s">
        <v>3761</v>
      </c>
      <c r="F1744" s="8" t="s">
        <v>68</v>
      </c>
      <c r="G1744" s="8" t="s">
        <v>108</v>
      </c>
      <c r="H1744" s="6">
        <v>0</v>
      </c>
      <c r="I1744" s="12">
        <v>5</v>
      </c>
      <c r="J1744" s="20">
        <v>0</v>
      </c>
      <c r="L1744" s="20">
        <v>0</v>
      </c>
      <c r="N1744" s="20">
        <v>156668</v>
      </c>
      <c r="P1744" s="20">
        <v>0</v>
      </c>
      <c r="R1744" s="20">
        <v>0</v>
      </c>
      <c r="T1744" s="20">
        <v>0</v>
      </c>
      <c r="V1744" s="29">
        <v>156668</v>
      </c>
      <c r="X1744" s="8" t="str">
        <f t="shared" si="27"/>
        <v>No</v>
      </c>
      <c r="Z1744" s="21"/>
      <c r="AC1744" s="28"/>
    </row>
    <row r="1745" spans="1:29">
      <c r="A1745" s="8" t="s">
        <v>858</v>
      </c>
      <c r="B1745" s="8" t="s">
        <v>859</v>
      </c>
      <c r="C1745" s="8" t="s">
        <v>124</v>
      </c>
      <c r="D1745" s="178" t="s">
        <v>860</v>
      </c>
      <c r="E1745" s="181" t="s">
        <v>861</v>
      </c>
      <c r="F1745" s="8" t="s">
        <v>68</v>
      </c>
      <c r="G1745" s="8" t="s">
        <v>108</v>
      </c>
      <c r="H1745" s="6">
        <v>0</v>
      </c>
      <c r="I1745" s="12">
        <v>5</v>
      </c>
      <c r="J1745" s="20">
        <v>0</v>
      </c>
      <c r="L1745" s="20">
        <v>0</v>
      </c>
      <c r="N1745" s="20">
        <v>198856</v>
      </c>
      <c r="P1745" s="20">
        <v>0</v>
      </c>
      <c r="R1745" s="20">
        <v>0</v>
      </c>
      <c r="T1745" s="20">
        <v>0</v>
      </c>
      <c r="V1745" s="29">
        <v>198856</v>
      </c>
      <c r="X1745" s="8" t="str">
        <f t="shared" si="27"/>
        <v>No</v>
      </c>
      <c r="Z1745" s="21"/>
      <c r="AC1745" s="28"/>
    </row>
    <row r="1746" spans="1:29">
      <c r="A1746" s="8" t="s">
        <v>2426</v>
      </c>
      <c r="B1746" s="8" t="s">
        <v>5922</v>
      </c>
      <c r="C1746" s="8" t="s">
        <v>177</v>
      </c>
      <c r="D1746" s="178" t="s">
        <v>2427</v>
      </c>
      <c r="E1746" s="181" t="s">
        <v>2428</v>
      </c>
      <c r="F1746" s="8" t="s">
        <v>116</v>
      </c>
      <c r="G1746" s="8" t="s">
        <v>108</v>
      </c>
      <c r="H1746" s="6">
        <v>0</v>
      </c>
      <c r="I1746" s="12">
        <v>5</v>
      </c>
      <c r="J1746" s="20">
        <v>0</v>
      </c>
      <c r="L1746" s="20">
        <v>0</v>
      </c>
      <c r="N1746" s="20">
        <v>159227</v>
      </c>
      <c r="P1746" s="20">
        <v>0</v>
      </c>
      <c r="R1746" s="20">
        <v>0</v>
      </c>
      <c r="T1746" s="20">
        <v>0</v>
      </c>
      <c r="V1746" s="29">
        <v>159227</v>
      </c>
      <c r="X1746" s="8" t="str">
        <f t="shared" si="27"/>
        <v>No</v>
      </c>
      <c r="Z1746" s="21"/>
      <c r="AC1746" s="28"/>
    </row>
    <row r="1747" spans="1:29">
      <c r="A1747" s="8" t="s">
        <v>6517</v>
      </c>
      <c r="B1747" s="8" t="s">
        <v>5948</v>
      </c>
      <c r="C1747" s="8" t="s">
        <v>110</v>
      </c>
      <c r="D1747" s="178" t="s">
        <v>2700</v>
      </c>
      <c r="E1747" s="181">
        <v>66146</v>
      </c>
      <c r="F1747" s="8" t="s">
        <v>34</v>
      </c>
      <c r="G1747" s="8" t="s">
        <v>3846</v>
      </c>
      <c r="H1747" s="6">
        <v>0</v>
      </c>
      <c r="I1747" s="12">
        <v>5</v>
      </c>
      <c r="J1747" s="20">
        <v>0</v>
      </c>
      <c r="L1747" s="20">
        <v>0</v>
      </c>
      <c r="N1747" s="20">
        <v>269741</v>
      </c>
      <c r="P1747" s="20">
        <v>0</v>
      </c>
      <c r="R1747" s="20">
        <v>0</v>
      </c>
      <c r="T1747" s="20">
        <v>0</v>
      </c>
      <c r="V1747" s="29">
        <v>269741</v>
      </c>
      <c r="X1747" s="8" t="str">
        <f t="shared" si="27"/>
        <v>No</v>
      </c>
      <c r="Z1747" s="21"/>
      <c r="AC1747" s="28"/>
    </row>
    <row r="1748" spans="1:29">
      <c r="A1748" s="8" t="s">
        <v>4189</v>
      </c>
      <c r="B1748" s="8" t="s">
        <v>5908</v>
      </c>
      <c r="C1748" s="8" t="s">
        <v>74</v>
      </c>
      <c r="E1748" s="181">
        <v>90289</v>
      </c>
      <c r="F1748" s="8" t="s">
        <v>68</v>
      </c>
      <c r="G1748" s="8" t="s">
        <v>3846</v>
      </c>
      <c r="H1748" s="6">
        <v>12150996</v>
      </c>
      <c r="I1748" s="12">
        <v>5</v>
      </c>
      <c r="J1748" s="20">
        <v>0</v>
      </c>
      <c r="L1748" s="20">
        <v>0</v>
      </c>
      <c r="N1748" s="20">
        <v>0</v>
      </c>
      <c r="P1748" s="20">
        <v>0</v>
      </c>
      <c r="R1748" s="20">
        <v>0</v>
      </c>
      <c r="T1748" s="20">
        <v>0</v>
      </c>
      <c r="V1748" s="29">
        <v>0</v>
      </c>
      <c r="X1748" s="8" t="str">
        <f t="shared" si="27"/>
        <v>No</v>
      </c>
      <c r="Z1748" s="21"/>
      <c r="AC1748" s="28"/>
    </row>
    <row r="1749" spans="1:29">
      <c r="A1749" s="8" t="s">
        <v>4757</v>
      </c>
      <c r="B1749" s="8" t="s">
        <v>5676</v>
      </c>
      <c r="C1749" s="8" t="s">
        <v>288</v>
      </c>
      <c r="D1749" s="178">
        <v>5019</v>
      </c>
      <c r="E1749" s="181">
        <v>50019</v>
      </c>
      <c r="F1749" s="8" t="s">
        <v>68</v>
      </c>
      <c r="G1749" s="8" t="s">
        <v>3846</v>
      </c>
      <c r="H1749" s="6">
        <v>97503</v>
      </c>
      <c r="I1749" s="12">
        <v>5</v>
      </c>
      <c r="J1749" s="20">
        <v>699983</v>
      </c>
      <c r="L1749" s="20">
        <v>0</v>
      </c>
      <c r="N1749" s="20">
        <v>0</v>
      </c>
      <c r="P1749" s="20">
        <v>0</v>
      </c>
      <c r="R1749" s="20">
        <v>0</v>
      </c>
      <c r="T1749" s="20">
        <v>0</v>
      </c>
      <c r="V1749" s="29">
        <v>699983</v>
      </c>
      <c r="X1749" s="8" t="str">
        <f t="shared" si="27"/>
        <v>No</v>
      </c>
      <c r="Z1749" s="21"/>
      <c r="AC1749" s="28"/>
    </row>
    <row r="1750" spans="1:29">
      <c r="A1750" s="8" t="s">
        <v>6511</v>
      </c>
      <c r="B1750" s="8" t="s">
        <v>5287</v>
      </c>
      <c r="C1750" s="8" t="s">
        <v>152</v>
      </c>
      <c r="D1750" s="178" t="s">
        <v>2749</v>
      </c>
      <c r="E1750" s="181" t="s">
        <v>2750</v>
      </c>
      <c r="F1750" s="8" t="s">
        <v>68</v>
      </c>
      <c r="G1750" s="8" t="s">
        <v>108</v>
      </c>
      <c r="H1750" s="6">
        <v>0</v>
      </c>
      <c r="I1750" s="12">
        <v>5</v>
      </c>
      <c r="J1750" s="20">
        <v>0</v>
      </c>
      <c r="L1750" s="20">
        <v>0</v>
      </c>
      <c r="N1750" s="20">
        <v>158792</v>
      </c>
      <c r="P1750" s="20">
        <v>0</v>
      </c>
      <c r="R1750" s="20">
        <v>0</v>
      </c>
      <c r="T1750" s="20">
        <v>0</v>
      </c>
      <c r="V1750" s="29">
        <v>158792</v>
      </c>
      <c r="X1750" s="8" t="str">
        <f t="shared" si="27"/>
        <v>No</v>
      </c>
      <c r="Z1750" s="21"/>
      <c r="AC1750" s="28"/>
    </row>
    <row r="1751" spans="1:29">
      <c r="A1751" s="8" t="s">
        <v>1849</v>
      </c>
      <c r="B1751" s="8" t="s">
        <v>5928</v>
      </c>
      <c r="C1751" s="8" t="s">
        <v>95</v>
      </c>
      <c r="D1751" s="178" t="s">
        <v>1850</v>
      </c>
      <c r="E1751" s="181" t="s">
        <v>1851</v>
      </c>
      <c r="F1751" s="8" t="s">
        <v>68</v>
      </c>
      <c r="G1751" s="8" t="s">
        <v>108</v>
      </c>
      <c r="H1751" s="6">
        <v>0</v>
      </c>
      <c r="I1751" s="12">
        <v>5</v>
      </c>
      <c r="J1751" s="20">
        <v>0</v>
      </c>
      <c r="L1751" s="20">
        <v>0</v>
      </c>
      <c r="N1751" s="20">
        <v>96742</v>
      </c>
      <c r="P1751" s="20">
        <v>0</v>
      </c>
      <c r="R1751" s="20">
        <v>0</v>
      </c>
      <c r="T1751" s="20">
        <v>0</v>
      </c>
      <c r="V1751" s="29">
        <v>96742</v>
      </c>
      <c r="X1751" s="8" t="str">
        <f t="shared" si="27"/>
        <v>No</v>
      </c>
      <c r="Z1751" s="21"/>
      <c r="AC1751" s="28"/>
    </row>
    <row r="1752" spans="1:29">
      <c r="A1752" s="8" t="s">
        <v>4933</v>
      </c>
      <c r="B1752" s="8" t="s">
        <v>5946</v>
      </c>
      <c r="C1752" s="8" t="s">
        <v>82</v>
      </c>
      <c r="D1752" s="178">
        <v>4124</v>
      </c>
      <c r="E1752" s="181">
        <v>40124</v>
      </c>
      <c r="F1752" s="8" t="s">
        <v>68</v>
      </c>
      <c r="G1752" s="8" t="s">
        <v>3846</v>
      </c>
      <c r="H1752" s="6">
        <v>2148346</v>
      </c>
      <c r="I1752" s="12">
        <v>5</v>
      </c>
      <c r="J1752" s="20">
        <v>9357</v>
      </c>
      <c r="L1752" s="20">
        <v>0</v>
      </c>
      <c r="N1752" s="20">
        <v>0</v>
      </c>
      <c r="P1752" s="20">
        <v>0</v>
      </c>
      <c r="R1752" s="20">
        <v>0</v>
      </c>
      <c r="T1752" s="20">
        <v>0</v>
      </c>
      <c r="V1752" s="29">
        <v>9357</v>
      </c>
      <c r="X1752" s="8" t="str">
        <f t="shared" si="27"/>
        <v>No</v>
      </c>
      <c r="Z1752" s="21"/>
      <c r="AC1752" s="28"/>
    </row>
    <row r="1753" spans="1:29">
      <c r="A1753" s="8" t="s">
        <v>4945</v>
      </c>
      <c r="B1753" s="8" t="s">
        <v>5528</v>
      </c>
      <c r="C1753" s="8" t="s">
        <v>163</v>
      </c>
      <c r="D1753" s="178" t="s">
        <v>3758</v>
      </c>
      <c r="E1753" s="181" t="s">
        <v>3759</v>
      </c>
      <c r="F1753" s="8" t="s">
        <v>68</v>
      </c>
      <c r="G1753" s="8" t="s">
        <v>108</v>
      </c>
      <c r="H1753" s="6">
        <v>0</v>
      </c>
      <c r="I1753" s="12">
        <v>5</v>
      </c>
      <c r="J1753" s="20">
        <v>0</v>
      </c>
      <c r="L1753" s="20">
        <v>0</v>
      </c>
      <c r="N1753" s="20">
        <v>234489</v>
      </c>
      <c r="P1753" s="20">
        <v>0</v>
      </c>
      <c r="R1753" s="20">
        <v>0</v>
      </c>
      <c r="T1753" s="20">
        <v>0</v>
      </c>
      <c r="V1753" s="29">
        <v>234489</v>
      </c>
      <c r="X1753" s="8" t="str">
        <f t="shared" si="27"/>
        <v>No</v>
      </c>
      <c r="Z1753" s="21"/>
      <c r="AC1753" s="28"/>
    </row>
    <row r="1754" spans="1:29">
      <c r="A1754" s="8" t="s">
        <v>4764</v>
      </c>
      <c r="B1754" s="8" t="s">
        <v>5975</v>
      </c>
      <c r="C1754" s="8" t="s">
        <v>272</v>
      </c>
      <c r="D1754" s="178">
        <v>48</v>
      </c>
      <c r="E1754" s="181">
        <v>48</v>
      </c>
      <c r="F1754" s="8" t="s">
        <v>68</v>
      </c>
      <c r="G1754" s="8" t="s">
        <v>3846</v>
      </c>
      <c r="H1754" s="6">
        <v>51924</v>
      </c>
      <c r="I1754" s="12">
        <v>4</v>
      </c>
      <c r="J1754" s="20">
        <v>616051</v>
      </c>
      <c r="L1754" s="20">
        <v>0</v>
      </c>
      <c r="N1754" s="20">
        <v>0</v>
      </c>
      <c r="P1754" s="20">
        <v>0</v>
      </c>
      <c r="R1754" s="20">
        <v>0</v>
      </c>
      <c r="T1754" s="20">
        <v>0</v>
      </c>
      <c r="V1754" s="29">
        <v>616051</v>
      </c>
      <c r="X1754" s="8" t="str">
        <f t="shared" si="27"/>
        <v>No</v>
      </c>
      <c r="Z1754" s="21"/>
      <c r="AC1754" s="28"/>
    </row>
    <row r="1755" spans="1:29">
      <c r="A1755" s="8" t="s">
        <v>3611</v>
      </c>
      <c r="B1755" s="8" t="s">
        <v>6018</v>
      </c>
      <c r="C1755" s="8" t="s">
        <v>51</v>
      </c>
      <c r="D1755" s="178" t="s">
        <v>3612</v>
      </c>
      <c r="E1755" s="181" t="s">
        <v>3613</v>
      </c>
      <c r="F1755" s="8" t="s">
        <v>68</v>
      </c>
      <c r="G1755" s="8" t="s">
        <v>108</v>
      </c>
      <c r="H1755" s="6">
        <v>0</v>
      </c>
      <c r="I1755" s="12">
        <v>4</v>
      </c>
      <c r="J1755" s="20">
        <v>0</v>
      </c>
      <c r="L1755" s="20">
        <v>0</v>
      </c>
      <c r="N1755" s="20">
        <v>267529</v>
      </c>
      <c r="P1755" s="20">
        <v>0</v>
      </c>
      <c r="R1755" s="20">
        <v>0</v>
      </c>
      <c r="T1755" s="20">
        <v>0</v>
      </c>
      <c r="V1755" s="29">
        <v>267529</v>
      </c>
      <c r="X1755" s="8" t="str">
        <f t="shared" si="27"/>
        <v>No</v>
      </c>
      <c r="Z1755" s="21"/>
      <c r="AC1755" s="28"/>
    </row>
    <row r="1756" spans="1:29">
      <c r="A1756" s="8" t="s">
        <v>525</v>
      </c>
      <c r="B1756" s="8" t="s">
        <v>5353</v>
      </c>
      <c r="C1756" s="8" t="s">
        <v>99</v>
      </c>
      <c r="D1756" s="178" t="s">
        <v>526</v>
      </c>
      <c r="E1756" s="181" t="s">
        <v>527</v>
      </c>
      <c r="F1756" s="8" t="s">
        <v>68</v>
      </c>
      <c r="G1756" s="8" t="s">
        <v>108</v>
      </c>
      <c r="H1756" s="6">
        <v>0</v>
      </c>
      <c r="I1756" s="12">
        <v>4</v>
      </c>
      <c r="J1756" s="20">
        <v>0</v>
      </c>
      <c r="L1756" s="20">
        <v>0</v>
      </c>
      <c r="N1756" s="20">
        <v>70487</v>
      </c>
      <c r="P1756" s="20">
        <v>0</v>
      </c>
      <c r="R1756" s="20">
        <v>0</v>
      </c>
      <c r="T1756" s="20">
        <v>0</v>
      </c>
      <c r="V1756" s="29">
        <v>70487</v>
      </c>
      <c r="X1756" s="8" t="str">
        <f t="shared" si="27"/>
        <v>No</v>
      </c>
      <c r="Z1756" s="21"/>
      <c r="AC1756" s="28"/>
    </row>
    <row r="1757" spans="1:29">
      <c r="A1757" s="8" t="s">
        <v>3293</v>
      </c>
      <c r="B1757" s="8" t="s">
        <v>6001</v>
      </c>
      <c r="C1757" s="8" t="s">
        <v>74</v>
      </c>
      <c r="D1757" s="178" t="s">
        <v>3294</v>
      </c>
      <c r="E1757" s="181" t="s">
        <v>3295</v>
      </c>
      <c r="F1757" s="8" t="s">
        <v>68</v>
      </c>
      <c r="G1757" s="8" t="s">
        <v>108</v>
      </c>
      <c r="H1757" s="6">
        <v>0</v>
      </c>
      <c r="I1757" s="12">
        <v>4</v>
      </c>
      <c r="J1757" s="20">
        <v>0</v>
      </c>
      <c r="L1757" s="20">
        <v>0</v>
      </c>
      <c r="N1757" s="20">
        <v>48000</v>
      </c>
      <c r="P1757" s="20">
        <v>0</v>
      </c>
      <c r="R1757" s="20">
        <v>0</v>
      </c>
      <c r="T1757" s="20">
        <v>0</v>
      </c>
      <c r="V1757" s="29">
        <v>48000</v>
      </c>
      <c r="X1757" s="8" t="str">
        <f t="shared" si="27"/>
        <v>No</v>
      </c>
      <c r="Z1757" s="21"/>
      <c r="AC1757" s="28"/>
    </row>
    <row r="1758" spans="1:29">
      <c r="A1758" s="8" t="s">
        <v>6523</v>
      </c>
      <c r="B1758" s="8" t="s">
        <v>5968</v>
      </c>
      <c r="C1758" s="8" t="s">
        <v>285</v>
      </c>
      <c r="D1758" s="178" t="s">
        <v>2913</v>
      </c>
      <c r="E1758" s="181" t="s">
        <v>2914</v>
      </c>
      <c r="F1758" s="8" t="s">
        <v>68</v>
      </c>
      <c r="G1758" s="8" t="s">
        <v>108</v>
      </c>
      <c r="H1758" s="6">
        <v>0</v>
      </c>
      <c r="I1758" s="12">
        <v>4</v>
      </c>
      <c r="J1758" s="20">
        <v>0</v>
      </c>
      <c r="L1758" s="20">
        <v>0</v>
      </c>
      <c r="N1758" s="20">
        <v>166354</v>
      </c>
      <c r="P1758" s="20">
        <v>0</v>
      </c>
      <c r="R1758" s="20">
        <v>0</v>
      </c>
      <c r="T1758" s="20">
        <v>7951</v>
      </c>
      <c r="V1758" s="29">
        <v>174305</v>
      </c>
      <c r="X1758" s="8" t="str">
        <f t="shared" si="27"/>
        <v>No</v>
      </c>
      <c r="Z1758" s="21"/>
      <c r="AC1758" s="28"/>
    </row>
    <row r="1759" spans="1:29">
      <c r="A1759" s="8" t="s">
        <v>2515</v>
      </c>
      <c r="B1759" s="8" t="s">
        <v>5049</v>
      </c>
      <c r="C1759" s="8" t="s">
        <v>177</v>
      </c>
      <c r="D1759" s="178" t="s">
        <v>2516</v>
      </c>
      <c r="E1759" s="181" t="s">
        <v>2517</v>
      </c>
      <c r="F1759" s="8" t="s">
        <v>68</v>
      </c>
      <c r="G1759" s="8" t="s">
        <v>108</v>
      </c>
      <c r="H1759" s="6">
        <v>0</v>
      </c>
      <c r="I1759" s="12">
        <v>4</v>
      </c>
      <c r="J1759" s="20">
        <v>0</v>
      </c>
      <c r="L1759" s="20">
        <v>0</v>
      </c>
      <c r="N1759" s="20">
        <v>67648</v>
      </c>
      <c r="P1759" s="20">
        <v>0</v>
      </c>
      <c r="R1759" s="20">
        <v>0</v>
      </c>
      <c r="T1759" s="20">
        <v>0</v>
      </c>
      <c r="V1759" s="29">
        <v>67648</v>
      </c>
      <c r="X1759" s="8" t="str">
        <f t="shared" si="27"/>
        <v>No</v>
      </c>
      <c r="Z1759" s="21"/>
      <c r="AC1759" s="28"/>
    </row>
    <row r="1760" spans="1:29">
      <c r="A1760" s="8" t="s">
        <v>1356</v>
      </c>
      <c r="B1760" s="8" t="s">
        <v>1357</v>
      </c>
      <c r="C1760" s="8" t="s">
        <v>175</v>
      </c>
      <c r="D1760" s="178" t="s">
        <v>1358</v>
      </c>
      <c r="E1760" s="181" t="s">
        <v>1359</v>
      </c>
      <c r="F1760" s="8" t="s">
        <v>116</v>
      </c>
      <c r="G1760" s="8" t="s">
        <v>108</v>
      </c>
      <c r="H1760" s="6">
        <v>0</v>
      </c>
      <c r="I1760" s="12">
        <v>4</v>
      </c>
      <c r="J1760" s="20">
        <v>0</v>
      </c>
      <c r="L1760" s="20">
        <v>0</v>
      </c>
      <c r="N1760" s="20">
        <v>42587</v>
      </c>
      <c r="P1760" s="20">
        <v>0</v>
      </c>
      <c r="R1760" s="20">
        <v>0</v>
      </c>
      <c r="T1760" s="20">
        <v>0</v>
      </c>
      <c r="V1760" s="29">
        <v>42587</v>
      </c>
      <c r="X1760" s="8" t="str">
        <f t="shared" si="27"/>
        <v>No</v>
      </c>
      <c r="Z1760" s="21"/>
      <c r="AC1760" s="28"/>
    </row>
    <row r="1761" spans="1:29">
      <c r="A1761" s="8" t="s">
        <v>3614</v>
      </c>
      <c r="B1761" s="8" t="s">
        <v>2600</v>
      </c>
      <c r="C1761" s="8" t="s">
        <v>51</v>
      </c>
      <c r="D1761" s="178" t="s">
        <v>3615</v>
      </c>
      <c r="E1761" s="181" t="s">
        <v>3616</v>
      </c>
      <c r="F1761" s="8" t="s">
        <v>68</v>
      </c>
      <c r="G1761" s="8" t="s">
        <v>108</v>
      </c>
      <c r="H1761" s="6">
        <v>0</v>
      </c>
      <c r="I1761" s="12">
        <v>4</v>
      </c>
      <c r="J1761" s="20">
        <v>0</v>
      </c>
      <c r="L1761" s="20">
        <v>0</v>
      </c>
      <c r="N1761" s="20">
        <v>141090</v>
      </c>
      <c r="P1761" s="20">
        <v>0</v>
      </c>
      <c r="R1761" s="20">
        <v>0</v>
      </c>
      <c r="T1761" s="20">
        <v>0</v>
      </c>
      <c r="V1761" s="29">
        <v>141090</v>
      </c>
      <c r="X1761" s="8" t="str">
        <f t="shared" si="27"/>
        <v>No</v>
      </c>
      <c r="Z1761" s="21"/>
      <c r="AC1761" s="28"/>
    </row>
    <row r="1762" spans="1:29">
      <c r="A1762" s="8" t="s">
        <v>4214</v>
      </c>
      <c r="B1762" s="8" t="s">
        <v>5988</v>
      </c>
      <c r="C1762" s="8" t="s">
        <v>39</v>
      </c>
      <c r="E1762" s="181" t="s">
        <v>4215</v>
      </c>
      <c r="F1762" s="8" t="s">
        <v>68</v>
      </c>
      <c r="G1762" s="8" t="s">
        <v>108</v>
      </c>
      <c r="H1762" s="6">
        <v>0</v>
      </c>
      <c r="I1762" s="12">
        <v>4</v>
      </c>
      <c r="J1762" s="20">
        <v>0</v>
      </c>
      <c r="L1762" s="20">
        <v>0</v>
      </c>
      <c r="N1762" s="20">
        <v>78000</v>
      </c>
      <c r="P1762" s="20">
        <v>0</v>
      </c>
      <c r="R1762" s="20">
        <v>0</v>
      </c>
      <c r="T1762" s="20">
        <v>0</v>
      </c>
      <c r="V1762" s="29">
        <v>78000</v>
      </c>
      <c r="X1762" s="8" t="str">
        <f t="shared" si="27"/>
        <v>No</v>
      </c>
      <c r="Z1762" s="21"/>
      <c r="AC1762" s="28"/>
    </row>
    <row r="1763" spans="1:29">
      <c r="A1763" s="8" t="s">
        <v>2075</v>
      </c>
      <c r="B1763" s="8" t="s">
        <v>5971</v>
      </c>
      <c r="C1763" s="8" t="s">
        <v>45</v>
      </c>
      <c r="D1763" s="178" t="s">
        <v>2076</v>
      </c>
      <c r="E1763" s="181" t="s">
        <v>2077</v>
      </c>
      <c r="F1763" s="8" t="s">
        <v>68</v>
      </c>
      <c r="G1763" s="8" t="s">
        <v>108</v>
      </c>
      <c r="H1763" s="6">
        <v>0</v>
      </c>
      <c r="I1763" s="12">
        <v>4</v>
      </c>
      <c r="J1763" s="20">
        <v>0</v>
      </c>
      <c r="L1763" s="20">
        <v>0</v>
      </c>
      <c r="N1763" s="20">
        <v>154107</v>
      </c>
      <c r="P1763" s="20">
        <v>0</v>
      </c>
      <c r="R1763" s="20">
        <v>0</v>
      </c>
      <c r="T1763" s="20">
        <v>0</v>
      </c>
      <c r="V1763" s="29">
        <v>154107</v>
      </c>
      <c r="X1763" s="8" t="str">
        <f t="shared" si="27"/>
        <v>No</v>
      </c>
      <c r="Z1763" s="21"/>
      <c r="AC1763" s="28"/>
    </row>
    <row r="1764" spans="1:29">
      <c r="A1764" s="8" t="s">
        <v>4767</v>
      </c>
      <c r="B1764" s="8" t="s">
        <v>5979</v>
      </c>
      <c r="C1764" s="8" t="s">
        <v>182</v>
      </c>
      <c r="D1764" s="178" t="s">
        <v>1685</v>
      </c>
      <c r="E1764" s="181" t="s">
        <v>1686</v>
      </c>
      <c r="F1764" s="8" t="s">
        <v>68</v>
      </c>
      <c r="G1764" s="8" t="s">
        <v>108</v>
      </c>
      <c r="H1764" s="6">
        <v>0</v>
      </c>
      <c r="I1764" s="12">
        <v>4</v>
      </c>
      <c r="J1764" s="20">
        <v>0</v>
      </c>
      <c r="L1764" s="20">
        <v>0</v>
      </c>
      <c r="N1764" s="20">
        <v>0</v>
      </c>
      <c r="P1764" s="20">
        <v>0</v>
      </c>
      <c r="R1764" s="20">
        <v>0</v>
      </c>
      <c r="T1764" s="20">
        <v>0</v>
      </c>
      <c r="V1764" s="29">
        <v>0</v>
      </c>
      <c r="X1764" s="8" t="str">
        <f t="shared" si="27"/>
        <v>No</v>
      </c>
      <c r="Z1764" s="21"/>
      <c r="AC1764" s="28"/>
    </row>
    <row r="1765" spans="1:29">
      <c r="A1765" s="8" t="s">
        <v>4205</v>
      </c>
      <c r="B1765" s="8" t="s">
        <v>1204</v>
      </c>
      <c r="C1765" s="8" t="s">
        <v>121</v>
      </c>
      <c r="E1765" s="181">
        <v>40257</v>
      </c>
      <c r="F1765" s="8" t="s">
        <v>68</v>
      </c>
      <c r="G1765" s="8" t="s">
        <v>3846</v>
      </c>
      <c r="H1765" s="6">
        <v>5502379</v>
      </c>
      <c r="I1765" s="12">
        <v>4</v>
      </c>
      <c r="J1765" s="20">
        <v>0</v>
      </c>
      <c r="L1765" s="20">
        <v>0</v>
      </c>
      <c r="N1765" s="20">
        <v>0</v>
      </c>
      <c r="P1765" s="20">
        <v>0</v>
      </c>
      <c r="R1765" s="20">
        <v>0</v>
      </c>
      <c r="T1765" s="20">
        <v>0</v>
      </c>
      <c r="V1765" s="29">
        <v>0</v>
      </c>
      <c r="X1765" s="8" t="str">
        <f t="shared" si="27"/>
        <v>No</v>
      </c>
      <c r="Z1765" s="21"/>
      <c r="AC1765" s="28"/>
    </row>
    <row r="1766" spans="1:29">
      <c r="A1766" s="8" t="s">
        <v>6521</v>
      </c>
      <c r="B1766" s="8" t="s">
        <v>2915</v>
      </c>
      <c r="C1766" s="8" t="s">
        <v>285</v>
      </c>
      <c r="D1766" s="178" t="s">
        <v>2916</v>
      </c>
      <c r="E1766" s="181" t="s">
        <v>2917</v>
      </c>
      <c r="F1766" s="8" t="s">
        <v>116</v>
      </c>
      <c r="G1766" s="8" t="s">
        <v>108</v>
      </c>
      <c r="H1766" s="6">
        <v>0</v>
      </c>
      <c r="I1766" s="12">
        <v>4</v>
      </c>
      <c r="J1766" s="20">
        <v>0</v>
      </c>
      <c r="L1766" s="20">
        <v>0</v>
      </c>
      <c r="N1766" s="20">
        <v>41637</v>
      </c>
      <c r="P1766" s="20">
        <v>0</v>
      </c>
      <c r="R1766" s="20">
        <v>0</v>
      </c>
      <c r="T1766" s="20">
        <v>0</v>
      </c>
      <c r="V1766" s="29">
        <v>41637</v>
      </c>
      <c r="X1766" s="8" t="str">
        <f t="shared" si="27"/>
        <v>No</v>
      </c>
      <c r="Z1766" s="21"/>
      <c r="AC1766" s="28"/>
    </row>
    <row r="1767" spans="1:29">
      <c r="A1767" s="8" t="s">
        <v>4437</v>
      </c>
      <c r="B1767" s="8" t="s">
        <v>5984</v>
      </c>
      <c r="C1767" s="8" t="s">
        <v>51</v>
      </c>
      <c r="E1767" s="181" t="s">
        <v>4438</v>
      </c>
      <c r="F1767" s="8" t="s">
        <v>68</v>
      </c>
      <c r="G1767" s="8" t="s">
        <v>108</v>
      </c>
      <c r="H1767" s="6">
        <v>0</v>
      </c>
      <c r="I1767" s="12">
        <v>4</v>
      </c>
      <c r="J1767" s="20">
        <v>0</v>
      </c>
      <c r="L1767" s="20">
        <v>0</v>
      </c>
      <c r="N1767" s="20">
        <v>175736</v>
      </c>
      <c r="P1767" s="20">
        <v>0</v>
      </c>
      <c r="R1767" s="20">
        <v>0</v>
      </c>
      <c r="T1767" s="20">
        <v>0</v>
      </c>
      <c r="V1767" s="29">
        <v>175736</v>
      </c>
      <c r="X1767" s="8" t="str">
        <f t="shared" si="27"/>
        <v>No</v>
      </c>
      <c r="Z1767" s="21"/>
      <c r="AC1767" s="28"/>
    </row>
    <row r="1768" spans="1:29">
      <c r="A1768" s="8" t="s">
        <v>4760</v>
      </c>
      <c r="B1768" s="8" t="s">
        <v>296</v>
      </c>
      <c r="C1768" s="8" t="s">
        <v>106</v>
      </c>
      <c r="D1768" s="178">
        <v>3053</v>
      </c>
      <c r="E1768" s="181">
        <v>30053</v>
      </c>
      <c r="F1768" s="8" t="s">
        <v>68</v>
      </c>
      <c r="G1768" s="8" t="s">
        <v>3846</v>
      </c>
      <c r="H1768" s="6">
        <v>69501</v>
      </c>
      <c r="I1768" s="12">
        <v>4</v>
      </c>
      <c r="J1768" s="20">
        <v>212141</v>
      </c>
      <c r="L1768" s="20">
        <v>0</v>
      </c>
      <c r="N1768" s="20">
        <v>0</v>
      </c>
      <c r="P1768" s="20">
        <v>0</v>
      </c>
      <c r="R1768" s="20">
        <v>0</v>
      </c>
      <c r="T1768" s="20">
        <v>0</v>
      </c>
      <c r="V1768" s="29">
        <v>212141</v>
      </c>
      <c r="X1768" s="8" t="str">
        <f t="shared" si="27"/>
        <v>No</v>
      </c>
      <c r="Z1768" s="21"/>
      <c r="AC1768" s="28"/>
    </row>
    <row r="1769" spans="1:29">
      <c r="A1769" s="8" t="s">
        <v>4763</v>
      </c>
      <c r="B1769" s="8" t="s">
        <v>650</v>
      </c>
      <c r="C1769" s="8" t="s">
        <v>83</v>
      </c>
      <c r="E1769" s="181">
        <v>70271</v>
      </c>
      <c r="F1769" s="8" t="s">
        <v>68</v>
      </c>
      <c r="G1769" s="8" t="s">
        <v>69</v>
      </c>
      <c r="H1769" s="6">
        <v>1519417</v>
      </c>
      <c r="I1769" s="12">
        <v>4</v>
      </c>
      <c r="J1769" s="20">
        <v>169280</v>
      </c>
      <c r="L1769" s="20">
        <v>0</v>
      </c>
      <c r="N1769" s="20">
        <v>0</v>
      </c>
      <c r="P1769" s="20">
        <v>0</v>
      </c>
      <c r="R1769" s="20">
        <v>0</v>
      </c>
      <c r="T1769" s="20">
        <v>0</v>
      </c>
      <c r="V1769" s="29">
        <v>169280</v>
      </c>
      <c r="X1769" s="8" t="str">
        <f t="shared" si="27"/>
        <v>No</v>
      </c>
      <c r="Z1769" s="21"/>
      <c r="AC1769" s="28"/>
    </row>
    <row r="1770" spans="1:29">
      <c r="A1770" s="8" t="s">
        <v>6525</v>
      </c>
      <c r="B1770" s="8" t="s">
        <v>5983</v>
      </c>
      <c r="C1770" s="8" t="s">
        <v>101</v>
      </c>
      <c r="D1770" s="178" t="s">
        <v>3626</v>
      </c>
      <c r="E1770" s="181" t="s">
        <v>3627</v>
      </c>
      <c r="F1770" s="8" t="s">
        <v>68</v>
      </c>
      <c r="G1770" s="8" t="s">
        <v>108</v>
      </c>
      <c r="H1770" s="6">
        <v>0</v>
      </c>
      <c r="I1770" s="12">
        <v>4</v>
      </c>
      <c r="J1770" s="20">
        <v>134880</v>
      </c>
      <c r="L1770" s="20">
        <v>0</v>
      </c>
      <c r="N1770" s="20">
        <v>123580</v>
      </c>
      <c r="P1770" s="20">
        <v>0</v>
      </c>
      <c r="R1770" s="20">
        <v>0</v>
      </c>
      <c r="T1770" s="20">
        <v>0</v>
      </c>
      <c r="V1770" s="29">
        <v>258460</v>
      </c>
      <c r="X1770" s="8" t="str">
        <f t="shared" si="27"/>
        <v>No</v>
      </c>
      <c r="Z1770" s="21"/>
      <c r="AC1770" s="28"/>
    </row>
    <row r="1771" spans="1:29">
      <c r="A1771" s="8" t="s">
        <v>1306</v>
      </c>
      <c r="B1771" s="8" t="s">
        <v>5969</v>
      </c>
      <c r="C1771" s="8" t="s">
        <v>175</v>
      </c>
      <c r="D1771" s="178" t="s">
        <v>1307</v>
      </c>
      <c r="E1771" s="181" t="s">
        <v>1308</v>
      </c>
      <c r="F1771" s="8" t="s">
        <v>68</v>
      </c>
      <c r="G1771" s="8" t="s">
        <v>108</v>
      </c>
      <c r="H1771" s="6">
        <v>0</v>
      </c>
      <c r="I1771" s="12">
        <v>4</v>
      </c>
      <c r="J1771" s="20">
        <v>0</v>
      </c>
      <c r="L1771" s="20">
        <v>0</v>
      </c>
      <c r="N1771" s="20">
        <v>78405</v>
      </c>
      <c r="P1771" s="20">
        <v>0</v>
      </c>
      <c r="R1771" s="20">
        <v>0</v>
      </c>
      <c r="T1771" s="20">
        <v>379</v>
      </c>
      <c r="V1771" s="29">
        <v>78784</v>
      </c>
      <c r="X1771" s="8" t="str">
        <f t="shared" si="27"/>
        <v>No</v>
      </c>
      <c r="Z1771" s="21"/>
      <c r="AC1771" s="28"/>
    </row>
    <row r="1772" spans="1:29">
      <c r="A1772" s="8" t="s">
        <v>1479</v>
      </c>
      <c r="B1772" s="8" t="s">
        <v>1138</v>
      </c>
      <c r="C1772" s="8" t="s">
        <v>83</v>
      </c>
      <c r="D1772" s="178" t="s">
        <v>1480</v>
      </c>
      <c r="E1772" s="181" t="s">
        <v>1481</v>
      </c>
      <c r="F1772" s="8" t="s">
        <v>68</v>
      </c>
      <c r="G1772" s="8" t="s">
        <v>108</v>
      </c>
      <c r="H1772" s="6">
        <v>0</v>
      </c>
      <c r="I1772" s="12">
        <v>4</v>
      </c>
      <c r="J1772" s="20">
        <v>47603</v>
      </c>
      <c r="L1772" s="20">
        <v>0</v>
      </c>
      <c r="N1772" s="20">
        <v>79260</v>
      </c>
      <c r="P1772" s="20">
        <v>0</v>
      </c>
      <c r="R1772" s="20">
        <v>0</v>
      </c>
      <c r="T1772" s="20">
        <v>0</v>
      </c>
      <c r="V1772" s="29">
        <v>126863</v>
      </c>
      <c r="X1772" s="8" t="str">
        <f t="shared" si="27"/>
        <v>No</v>
      </c>
      <c r="Z1772" s="21"/>
      <c r="AC1772" s="28"/>
    </row>
    <row r="1773" spans="1:29">
      <c r="A1773" s="8" t="s">
        <v>4033</v>
      </c>
      <c r="B1773" s="8" t="s">
        <v>6002</v>
      </c>
      <c r="C1773" s="8" t="s">
        <v>121</v>
      </c>
      <c r="E1773" s="181">
        <v>40238</v>
      </c>
      <c r="F1773" s="8" t="s">
        <v>68</v>
      </c>
      <c r="G1773" s="8" t="s">
        <v>3846</v>
      </c>
      <c r="H1773" s="6">
        <v>5502379</v>
      </c>
      <c r="I1773" s="12">
        <v>4</v>
      </c>
      <c r="J1773" s="20">
        <v>0</v>
      </c>
      <c r="L1773" s="20">
        <v>0</v>
      </c>
      <c r="N1773" s="20">
        <v>0</v>
      </c>
      <c r="P1773" s="20">
        <v>0</v>
      </c>
      <c r="R1773" s="20">
        <v>0</v>
      </c>
      <c r="T1773" s="20">
        <v>0</v>
      </c>
      <c r="V1773" s="29">
        <v>0</v>
      </c>
      <c r="X1773" s="8" t="str">
        <f t="shared" si="27"/>
        <v>No</v>
      </c>
      <c r="Z1773" s="21"/>
      <c r="AC1773" s="28"/>
    </row>
    <row r="1774" spans="1:29">
      <c r="A1774" s="8" t="s">
        <v>56</v>
      </c>
      <c r="B1774" s="8" t="s">
        <v>57</v>
      </c>
      <c r="C1774" s="8" t="s">
        <v>58</v>
      </c>
      <c r="D1774" s="178" t="s">
        <v>59</v>
      </c>
      <c r="E1774" s="181">
        <v>88146</v>
      </c>
      <c r="F1774" s="8" t="s">
        <v>34</v>
      </c>
      <c r="G1774" s="8" t="s">
        <v>3846</v>
      </c>
      <c r="H1774" s="6">
        <v>0</v>
      </c>
      <c r="I1774" s="12">
        <v>4</v>
      </c>
      <c r="J1774" s="20">
        <v>0</v>
      </c>
      <c r="L1774" s="20">
        <v>0</v>
      </c>
      <c r="N1774" s="20">
        <v>357066</v>
      </c>
      <c r="P1774" s="20">
        <v>0</v>
      </c>
      <c r="R1774" s="20">
        <v>0</v>
      </c>
      <c r="T1774" s="20">
        <v>0</v>
      </c>
      <c r="V1774" s="29">
        <v>357066</v>
      </c>
      <c r="X1774" s="8" t="str">
        <f t="shared" si="27"/>
        <v>No</v>
      </c>
      <c r="Z1774" s="21"/>
      <c r="AC1774" s="28"/>
    </row>
    <row r="1775" spans="1:29">
      <c r="A1775" s="8" t="s">
        <v>4425</v>
      </c>
      <c r="B1775" s="8" t="s">
        <v>5996</v>
      </c>
      <c r="C1775" s="8" t="s">
        <v>175</v>
      </c>
      <c r="D1775" s="178" t="s">
        <v>1405</v>
      </c>
      <c r="E1775" s="181" t="s">
        <v>1406</v>
      </c>
      <c r="F1775" s="8" t="s">
        <v>68</v>
      </c>
      <c r="G1775" s="8" t="s">
        <v>108</v>
      </c>
      <c r="H1775" s="6">
        <v>0</v>
      </c>
      <c r="I1775" s="12">
        <v>4</v>
      </c>
      <c r="J1775" s="20">
        <v>0</v>
      </c>
      <c r="L1775" s="20">
        <v>0</v>
      </c>
      <c r="N1775" s="20">
        <v>43385</v>
      </c>
      <c r="P1775" s="20">
        <v>0</v>
      </c>
      <c r="R1775" s="20">
        <v>0</v>
      </c>
      <c r="T1775" s="20">
        <v>0</v>
      </c>
      <c r="V1775" s="29">
        <v>43385</v>
      </c>
      <c r="X1775" s="8" t="str">
        <f t="shared" si="27"/>
        <v>No</v>
      </c>
      <c r="Z1775" s="21"/>
      <c r="AC1775" s="28"/>
    </row>
    <row r="1776" spans="1:29">
      <c r="A1776" s="8" t="s">
        <v>4745</v>
      </c>
      <c r="B1776" s="8" t="s">
        <v>6019</v>
      </c>
      <c r="C1776" s="8" t="s">
        <v>272</v>
      </c>
      <c r="D1776" s="178">
        <v>55</v>
      </c>
      <c r="E1776" s="181">
        <v>55</v>
      </c>
      <c r="F1776" s="8" t="s">
        <v>68</v>
      </c>
      <c r="G1776" s="8" t="s">
        <v>3846</v>
      </c>
      <c r="H1776" s="6">
        <v>98378</v>
      </c>
      <c r="I1776" s="12">
        <v>4</v>
      </c>
      <c r="J1776" s="20">
        <v>757596</v>
      </c>
      <c r="L1776" s="20">
        <v>20220</v>
      </c>
      <c r="N1776" s="20">
        <v>0</v>
      </c>
      <c r="P1776" s="20">
        <v>312873</v>
      </c>
      <c r="R1776" s="20">
        <v>0</v>
      </c>
      <c r="T1776" s="20">
        <v>0</v>
      </c>
      <c r="V1776" s="29">
        <v>1090689</v>
      </c>
      <c r="X1776" s="8" t="str">
        <f t="shared" si="27"/>
        <v>No</v>
      </c>
      <c r="Z1776" s="21"/>
      <c r="AC1776" s="28"/>
    </row>
    <row r="1777" spans="1:29">
      <c r="A1777" s="8" t="s">
        <v>2822</v>
      </c>
      <c r="B1777" s="8" t="s">
        <v>2823</v>
      </c>
      <c r="C1777" s="8" t="s">
        <v>152</v>
      </c>
      <c r="D1777" s="178" t="s">
        <v>2824</v>
      </c>
      <c r="E1777" s="181" t="s">
        <v>2825</v>
      </c>
      <c r="F1777" s="8" t="s">
        <v>68</v>
      </c>
      <c r="G1777" s="8" t="s">
        <v>108</v>
      </c>
      <c r="H1777" s="6">
        <v>0</v>
      </c>
      <c r="I1777" s="12">
        <v>4</v>
      </c>
      <c r="J1777" s="20">
        <v>0</v>
      </c>
      <c r="L1777" s="20">
        <v>0</v>
      </c>
      <c r="N1777" s="20">
        <v>208798</v>
      </c>
      <c r="P1777" s="20">
        <v>16615</v>
      </c>
      <c r="R1777" s="20">
        <v>0</v>
      </c>
      <c r="T1777" s="20">
        <v>0</v>
      </c>
      <c r="V1777" s="29">
        <v>225413</v>
      </c>
      <c r="X1777" s="8" t="str">
        <f t="shared" si="27"/>
        <v>No</v>
      </c>
      <c r="Z1777" s="21"/>
      <c r="AC1777" s="28"/>
    </row>
    <row r="1778" spans="1:29">
      <c r="A1778" s="8" t="s">
        <v>4206</v>
      </c>
      <c r="B1778" s="8" t="s">
        <v>4207</v>
      </c>
      <c r="C1778" s="8" t="s">
        <v>74</v>
      </c>
      <c r="E1778" s="181">
        <v>90261</v>
      </c>
      <c r="F1778" s="8" t="s">
        <v>68</v>
      </c>
      <c r="G1778" s="8" t="s">
        <v>3846</v>
      </c>
      <c r="H1778" s="6">
        <v>12150996</v>
      </c>
      <c r="I1778" s="12">
        <v>4</v>
      </c>
      <c r="J1778" s="20">
        <v>0</v>
      </c>
      <c r="L1778" s="20">
        <v>0</v>
      </c>
      <c r="N1778" s="20">
        <v>0</v>
      </c>
      <c r="P1778" s="20">
        <v>0</v>
      </c>
      <c r="R1778" s="20">
        <v>0</v>
      </c>
      <c r="T1778" s="20">
        <v>0</v>
      </c>
      <c r="V1778" s="29">
        <v>0</v>
      </c>
      <c r="X1778" s="8" t="str">
        <f t="shared" si="27"/>
        <v>No</v>
      </c>
      <c r="Z1778" s="21"/>
      <c r="AC1778" s="28"/>
    </row>
    <row r="1779" spans="1:29">
      <c r="A1779" s="8" t="s">
        <v>4010</v>
      </c>
      <c r="B1779" s="8" t="s">
        <v>4106</v>
      </c>
      <c r="C1779" s="8" t="s">
        <v>153</v>
      </c>
      <c r="D1779" s="178" t="s">
        <v>4011</v>
      </c>
      <c r="E1779" s="181">
        <v>11152</v>
      </c>
      <c r="F1779" s="8" t="s">
        <v>34</v>
      </c>
      <c r="G1779" s="8" t="s">
        <v>3846</v>
      </c>
      <c r="H1779" s="6">
        <v>0</v>
      </c>
      <c r="I1779" s="12">
        <v>4</v>
      </c>
      <c r="J1779" s="20">
        <v>0</v>
      </c>
      <c r="L1779" s="20">
        <v>0</v>
      </c>
      <c r="N1779" s="20">
        <v>161834</v>
      </c>
      <c r="P1779" s="20">
        <v>0</v>
      </c>
      <c r="R1779" s="20">
        <v>0</v>
      </c>
      <c r="T1779" s="20">
        <v>0</v>
      </c>
      <c r="V1779" s="29">
        <v>161834</v>
      </c>
      <c r="X1779" s="8" t="str">
        <f t="shared" si="27"/>
        <v>No</v>
      </c>
      <c r="Z1779" s="21"/>
      <c r="AC1779" s="28"/>
    </row>
    <row r="1780" spans="1:29">
      <c r="A1780" s="8" t="s">
        <v>331</v>
      </c>
      <c r="B1780" s="8" t="s">
        <v>5045</v>
      </c>
      <c r="C1780" s="8" t="s">
        <v>117</v>
      </c>
      <c r="D1780" s="178">
        <v>1088</v>
      </c>
      <c r="E1780" s="181">
        <v>10088</v>
      </c>
      <c r="F1780" s="8" t="s">
        <v>72</v>
      </c>
      <c r="G1780" s="8" t="s">
        <v>69</v>
      </c>
      <c r="H1780" s="6">
        <v>203914</v>
      </c>
      <c r="I1780" s="12">
        <v>4</v>
      </c>
      <c r="J1780" s="20">
        <v>2507257</v>
      </c>
      <c r="L1780" s="20">
        <v>20100</v>
      </c>
      <c r="N1780" s="20">
        <v>769666</v>
      </c>
      <c r="P1780" s="20">
        <v>0</v>
      </c>
      <c r="R1780" s="20">
        <v>0</v>
      </c>
      <c r="T1780" s="20">
        <v>0</v>
      </c>
      <c r="V1780" s="29">
        <v>3297023</v>
      </c>
      <c r="X1780" s="8" t="str">
        <f t="shared" si="27"/>
        <v>No</v>
      </c>
      <c r="Z1780" s="21"/>
      <c r="AC1780" s="28"/>
    </row>
    <row r="1781" spans="1:29">
      <c r="A1781" s="8" t="s">
        <v>2460</v>
      </c>
      <c r="B1781" s="8" t="s">
        <v>5303</v>
      </c>
      <c r="C1781" s="8" t="s">
        <v>177</v>
      </c>
      <c r="D1781" s="178" t="s">
        <v>2461</v>
      </c>
      <c r="E1781" s="181" t="s">
        <v>2462</v>
      </c>
      <c r="F1781" s="8" t="s">
        <v>68</v>
      </c>
      <c r="G1781" s="8" t="s">
        <v>108</v>
      </c>
      <c r="H1781" s="6">
        <v>0</v>
      </c>
      <c r="I1781" s="12">
        <v>4</v>
      </c>
      <c r="J1781" s="20">
        <v>0</v>
      </c>
      <c r="L1781" s="20">
        <v>0</v>
      </c>
      <c r="N1781" s="20">
        <v>129292</v>
      </c>
      <c r="P1781" s="20">
        <v>0</v>
      </c>
      <c r="R1781" s="20">
        <v>0</v>
      </c>
      <c r="T1781" s="20">
        <v>0</v>
      </c>
      <c r="V1781" s="29">
        <v>129292</v>
      </c>
      <c r="X1781" s="8" t="str">
        <f t="shared" si="27"/>
        <v>No</v>
      </c>
      <c r="Z1781" s="21"/>
      <c r="AC1781" s="28"/>
    </row>
    <row r="1782" spans="1:29">
      <c r="A1782" s="8" t="s">
        <v>2666</v>
      </c>
      <c r="B1782" s="8" t="s">
        <v>5990</v>
      </c>
      <c r="C1782" s="8" t="s">
        <v>272</v>
      </c>
      <c r="D1782" s="178" t="s">
        <v>2667</v>
      </c>
      <c r="E1782" s="181">
        <v>135</v>
      </c>
      <c r="F1782" s="8" t="s">
        <v>34</v>
      </c>
      <c r="G1782" s="8" t="s">
        <v>3846</v>
      </c>
      <c r="H1782" s="6">
        <v>0</v>
      </c>
      <c r="I1782" s="12">
        <v>4</v>
      </c>
      <c r="J1782" s="20">
        <v>0</v>
      </c>
      <c r="L1782" s="20">
        <v>0</v>
      </c>
      <c r="N1782" s="20">
        <v>669964</v>
      </c>
      <c r="P1782" s="20">
        <v>0</v>
      </c>
      <c r="R1782" s="20">
        <v>0</v>
      </c>
      <c r="T1782" s="20">
        <v>0</v>
      </c>
      <c r="V1782" s="29">
        <v>669964</v>
      </c>
      <c r="X1782" s="8" t="str">
        <f t="shared" si="27"/>
        <v>No</v>
      </c>
      <c r="Z1782" s="21"/>
      <c r="AC1782" s="28"/>
    </row>
    <row r="1783" spans="1:29">
      <c r="A1783" s="8" t="s">
        <v>691</v>
      </c>
      <c r="B1783" s="8" t="s">
        <v>5977</v>
      </c>
      <c r="C1783" s="8" t="s">
        <v>74</v>
      </c>
      <c r="D1783" s="178" t="s">
        <v>692</v>
      </c>
      <c r="E1783" s="181">
        <v>99262</v>
      </c>
      <c r="F1783" s="8" t="s">
        <v>34</v>
      </c>
      <c r="G1783" s="8" t="s">
        <v>3846</v>
      </c>
      <c r="H1783" s="6">
        <v>0</v>
      </c>
      <c r="I1783" s="12">
        <v>4</v>
      </c>
      <c r="J1783" s="20">
        <v>0</v>
      </c>
      <c r="L1783" s="20">
        <v>0</v>
      </c>
      <c r="N1783" s="20">
        <v>146716</v>
      </c>
      <c r="P1783" s="20">
        <v>0</v>
      </c>
      <c r="R1783" s="20">
        <v>0</v>
      </c>
      <c r="T1783" s="20">
        <v>247772</v>
      </c>
      <c r="V1783" s="29">
        <v>394488</v>
      </c>
      <c r="X1783" s="8" t="str">
        <f t="shared" si="27"/>
        <v>No</v>
      </c>
      <c r="Z1783" s="21"/>
      <c r="AC1783" s="28"/>
    </row>
    <row r="1784" spans="1:29">
      <c r="A1784" s="8" t="s">
        <v>1346</v>
      </c>
      <c r="B1784" s="8" t="s">
        <v>5991</v>
      </c>
      <c r="C1784" s="8" t="s">
        <v>175</v>
      </c>
      <c r="D1784" s="178" t="s">
        <v>1347</v>
      </c>
      <c r="E1784" s="181" t="s">
        <v>1348</v>
      </c>
      <c r="F1784" s="8" t="s">
        <v>68</v>
      </c>
      <c r="G1784" s="8" t="s">
        <v>108</v>
      </c>
      <c r="H1784" s="6">
        <v>0</v>
      </c>
      <c r="I1784" s="12">
        <v>4</v>
      </c>
      <c r="J1784" s="20">
        <v>0</v>
      </c>
      <c r="L1784" s="20">
        <v>0</v>
      </c>
      <c r="N1784" s="20">
        <v>41237</v>
      </c>
      <c r="P1784" s="20">
        <v>0</v>
      </c>
      <c r="R1784" s="20">
        <v>0</v>
      </c>
      <c r="T1784" s="20">
        <v>0</v>
      </c>
      <c r="V1784" s="29">
        <v>41237</v>
      </c>
      <c r="X1784" s="8" t="str">
        <f t="shared" si="27"/>
        <v>No</v>
      </c>
      <c r="Z1784" s="21"/>
      <c r="AC1784" s="28"/>
    </row>
    <row r="1785" spans="1:29">
      <c r="A1785" s="8" t="s">
        <v>6524</v>
      </c>
      <c r="B1785" s="8" t="s">
        <v>5514</v>
      </c>
      <c r="C1785" s="8" t="s">
        <v>101</v>
      </c>
      <c r="D1785" s="178" t="s">
        <v>3696</v>
      </c>
      <c r="E1785" s="181" t="s">
        <v>3697</v>
      </c>
      <c r="F1785" s="8" t="s">
        <v>96</v>
      </c>
      <c r="G1785" s="8" t="s">
        <v>108</v>
      </c>
      <c r="H1785" s="6">
        <v>0</v>
      </c>
      <c r="I1785" s="12">
        <v>4</v>
      </c>
      <c r="J1785" s="20">
        <v>0</v>
      </c>
      <c r="L1785" s="20">
        <v>0</v>
      </c>
      <c r="N1785" s="20">
        <v>162040</v>
      </c>
      <c r="P1785" s="20">
        <v>0</v>
      </c>
      <c r="R1785" s="20">
        <v>0</v>
      </c>
      <c r="T1785" s="20">
        <v>0</v>
      </c>
      <c r="V1785" s="29">
        <v>162040</v>
      </c>
      <c r="X1785" s="8" t="str">
        <f t="shared" si="27"/>
        <v>No</v>
      </c>
      <c r="Z1785" s="21"/>
      <c r="AC1785" s="28"/>
    </row>
    <row r="1786" spans="1:29">
      <c r="A1786" s="8" t="s">
        <v>6529</v>
      </c>
      <c r="B1786" s="8" t="s">
        <v>5117</v>
      </c>
      <c r="C1786" s="8" t="s">
        <v>119</v>
      </c>
      <c r="E1786" s="181">
        <v>11159</v>
      </c>
      <c r="F1786" s="8" t="s">
        <v>89</v>
      </c>
      <c r="G1786" s="8" t="s">
        <v>3846</v>
      </c>
      <c r="H1786" s="6">
        <v>4181019</v>
      </c>
      <c r="I1786" s="12">
        <v>4</v>
      </c>
      <c r="J1786" s="20">
        <v>0</v>
      </c>
      <c r="L1786" s="20">
        <v>0</v>
      </c>
      <c r="N1786" s="20">
        <v>0</v>
      </c>
      <c r="P1786" s="20">
        <v>0</v>
      </c>
      <c r="R1786" s="20">
        <v>0</v>
      </c>
      <c r="T1786" s="20">
        <v>0</v>
      </c>
      <c r="V1786" s="29">
        <v>0</v>
      </c>
      <c r="X1786" s="8" t="str">
        <f t="shared" si="27"/>
        <v>No</v>
      </c>
      <c r="Z1786" s="21"/>
      <c r="AC1786" s="28"/>
    </row>
    <row r="1787" spans="1:29">
      <c r="A1787" s="8" t="s">
        <v>4424</v>
      </c>
      <c r="B1787" s="8" t="s">
        <v>5995</v>
      </c>
      <c r="C1787" s="8" t="s">
        <v>99</v>
      </c>
      <c r="D1787" s="178" t="s">
        <v>488</v>
      </c>
      <c r="E1787" s="181" t="s">
        <v>489</v>
      </c>
      <c r="F1787" s="8" t="s">
        <v>68</v>
      </c>
      <c r="G1787" s="8" t="s">
        <v>108</v>
      </c>
      <c r="H1787" s="6">
        <v>0</v>
      </c>
      <c r="I1787" s="12">
        <v>4</v>
      </c>
      <c r="J1787" s="20">
        <v>0</v>
      </c>
      <c r="L1787" s="20">
        <v>0</v>
      </c>
      <c r="N1787" s="20">
        <v>215286</v>
      </c>
      <c r="P1787" s="20">
        <v>26603</v>
      </c>
      <c r="R1787" s="20">
        <v>0</v>
      </c>
      <c r="T1787" s="20">
        <v>2810</v>
      </c>
      <c r="V1787" s="29">
        <v>244699</v>
      </c>
      <c r="X1787" s="8" t="str">
        <f t="shared" si="27"/>
        <v>No</v>
      </c>
      <c r="Z1787" s="21"/>
      <c r="AC1787" s="28"/>
    </row>
    <row r="1788" spans="1:29">
      <c r="A1788" s="8" t="s">
        <v>3252</v>
      </c>
      <c r="B1788" s="8" t="s">
        <v>6020</v>
      </c>
      <c r="C1788" s="8" t="s">
        <v>74</v>
      </c>
      <c r="D1788" s="178" t="s">
        <v>3253</v>
      </c>
      <c r="E1788" s="181" t="s">
        <v>3254</v>
      </c>
      <c r="F1788" s="8" t="s">
        <v>72</v>
      </c>
      <c r="G1788" s="8" t="s">
        <v>108</v>
      </c>
      <c r="H1788" s="6">
        <v>0</v>
      </c>
      <c r="I1788" s="12">
        <v>4</v>
      </c>
      <c r="J1788" s="20">
        <v>0</v>
      </c>
      <c r="L1788" s="20">
        <v>0</v>
      </c>
      <c r="N1788" s="20">
        <v>161101</v>
      </c>
      <c r="P1788" s="20">
        <v>0</v>
      </c>
      <c r="R1788" s="20">
        <v>0</v>
      </c>
      <c r="T1788" s="20">
        <v>0</v>
      </c>
      <c r="V1788" s="29">
        <v>161101</v>
      </c>
      <c r="X1788" s="8" t="str">
        <f t="shared" si="27"/>
        <v>No</v>
      </c>
      <c r="Z1788" s="21"/>
      <c r="AC1788" s="28"/>
    </row>
    <row r="1789" spans="1:29">
      <c r="A1789" s="8" t="s">
        <v>4761</v>
      </c>
      <c r="B1789" s="8" t="s">
        <v>1270</v>
      </c>
      <c r="C1789" s="8" t="s">
        <v>101</v>
      </c>
      <c r="D1789" s="178">
        <v>5042</v>
      </c>
      <c r="E1789" s="181">
        <v>50042</v>
      </c>
      <c r="F1789" s="8" t="s">
        <v>68</v>
      </c>
      <c r="G1789" s="8" t="s">
        <v>3846</v>
      </c>
      <c r="H1789" s="6">
        <v>8608208</v>
      </c>
      <c r="I1789" s="12">
        <v>4</v>
      </c>
      <c r="J1789" s="20">
        <v>823797</v>
      </c>
      <c r="L1789" s="20">
        <v>0</v>
      </c>
      <c r="N1789" s="20">
        <v>0</v>
      </c>
      <c r="P1789" s="20">
        <v>0</v>
      </c>
      <c r="R1789" s="20">
        <v>0</v>
      </c>
      <c r="T1789" s="20">
        <v>0</v>
      </c>
      <c r="V1789" s="29">
        <v>823797</v>
      </c>
      <c r="X1789" s="8" t="str">
        <f t="shared" si="27"/>
        <v>No</v>
      </c>
      <c r="Z1789" s="21"/>
      <c r="AC1789" s="28"/>
    </row>
    <row r="1790" spans="1:29">
      <c r="A1790" s="8" t="s">
        <v>3222</v>
      </c>
      <c r="B1790" s="8" t="s">
        <v>5963</v>
      </c>
      <c r="C1790" s="8" t="s">
        <v>71</v>
      </c>
      <c r="D1790" s="178" t="s">
        <v>3223</v>
      </c>
      <c r="E1790" s="181" t="s">
        <v>3224</v>
      </c>
      <c r="F1790" s="8" t="s">
        <v>68</v>
      </c>
      <c r="G1790" s="8" t="s">
        <v>108</v>
      </c>
      <c r="H1790" s="6">
        <v>0</v>
      </c>
      <c r="I1790" s="12">
        <v>4</v>
      </c>
      <c r="J1790" s="20">
        <v>0</v>
      </c>
      <c r="L1790" s="20">
        <v>0</v>
      </c>
      <c r="N1790" s="20">
        <v>116514</v>
      </c>
      <c r="P1790" s="20">
        <v>0</v>
      </c>
      <c r="R1790" s="20">
        <v>0</v>
      </c>
      <c r="T1790" s="20">
        <v>0</v>
      </c>
      <c r="V1790" s="29">
        <v>116514</v>
      </c>
      <c r="X1790" s="8" t="str">
        <f t="shared" si="27"/>
        <v>No</v>
      </c>
      <c r="Z1790" s="21"/>
      <c r="AC1790" s="28"/>
    </row>
    <row r="1791" spans="1:29">
      <c r="A1791" s="8" t="s">
        <v>1343</v>
      </c>
      <c r="B1791" s="8" t="s">
        <v>5051</v>
      </c>
      <c r="C1791" s="8" t="s">
        <v>175</v>
      </c>
      <c r="D1791" s="178" t="s">
        <v>1344</v>
      </c>
      <c r="E1791" s="181" t="s">
        <v>1345</v>
      </c>
      <c r="F1791" s="8" t="s">
        <v>116</v>
      </c>
      <c r="G1791" s="8" t="s">
        <v>108</v>
      </c>
      <c r="H1791" s="6">
        <v>0</v>
      </c>
      <c r="I1791" s="12">
        <v>4</v>
      </c>
      <c r="J1791" s="20">
        <v>0</v>
      </c>
      <c r="L1791" s="20">
        <v>0</v>
      </c>
      <c r="N1791" s="20">
        <v>40921</v>
      </c>
      <c r="P1791" s="20">
        <v>0</v>
      </c>
      <c r="R1791" s="20">
        <v>0</v>
      </c>
      <c r="T1791" s="20">
        <v>0</v>
      </c>
      <c r="V1791" s="29">
        <v>40921</v>
      </c>
      <c r="X1791" s="8" t="str">
        <f t="shared" si="27"/>
        <v>No</v>
      </c>
      <c r="Z1791" s="21"/>
      <c r="AC1791" s="28"/>
    </row>
    <row r="1792" spans="1:29">
      <c r="A1792" s="8" t="s">
        <v>1884</v>
      </c>
      <c r="B1792" s="8" t="s">
        <v>5985</v>
      </c>
      <c r="C1792" s="8" t="s">
        <v>95</v>
      </c>
      <c r="D1792" s="178" t="s">
        <v>1885</v>
      </c>
      <c r="E1792" s="181" t="s">
        <v>1886</v>
      </c>
      <c r="F1792" s="8" t="s">
        <v>761</v>
      </c>
      <c r="G1792" s="8" t="s">
        <v>108</v>
      </c>
      <c r="H1792" s="6">
        <v>0</v>
      </c>
      <c r="I1792" s="12">
        <v>4</v>
      </c>
      <c r="J1792" s="20">
        <v>0</v>
      </c>
      <c r="L1792" s="20">
        <v>0</v>
      </c>
      <c r="N1792" s="20">
        <v>97710</v>
      </c>
      <c r="P1792" s="20">
        <v>0</v>
      </c>
      <c r="R1792" s="20">
        <v>0</v>
      </c>
      <c r="T1792" s="20">
        <v>31956</v>
      </c>
      <c r="V1792" s="29">
        <v>129666</v>
      </c>
      <c r="X1792" s="8" t="str">
        <f t="shared" si="27"/>
        <v>No</v>
      </c>
      <c r="Z1792" s="21"/>
      <c r="AC1792" s="28"/>
    </row>
    <row r="1793" spans="1:29">
      <c r="A1793" s="8" t="s">
        <v>659</v>
      </c>
      <c r="B1793" s="8" t="s">
        <v>660</v>
      </c>
      <c r="C1793" s="8" t="s">
        <v>82</v>
      </c>
      <c r="D1793" s="178">
        <v>4151</v>
      </c>
      <c r="E1793" s="181">
        <v>40151</v>
      </c>
      <c r="F1793" s="8" t="s">
        <v>68</v>
      </c>
      <c r="G1793" s="8" t="s">
        <v>3846</v>
      </c>
      <c r="H1793" s="6">
        <v>139171</v>
      </c>
      <c r="I1793" s="12">
        <v>4</v>
      </c>
      <c r="J1793" s="20">
        <v>124559</v>
      </c>
      <c r="L1793" s="20">
        <v>0</v>
      </c>
      <c r="N1793" s="20">
        <v>0</v>
      </c>
      <c r="P1793" s="20">
        <v>0</v>
      </c>
      <c r="R1793" s="20">
        <v>0</v>
      </c>
      <c r="T1793" s="20">
        <v>0</v>
      </c>
      <c r="V1793" s="29">
        <v>124559</v>
      </c>
      <c r="X1793" s="8" t="str">
        <f t="shared" si="27"/>
        <v>No</v>
      </c>
      <c r="Z1793" s="21"/>
      <c r="AC1793" s="28"/>
    </row>
    <row r="1794" spans="1:29">
      <c r="A1794" s="8" t="s">
        <v>6532</v>
      </c>
      <c r="B1794" s="8" t="s">
        <v>6005</v>
      </c>
      <c r="C1794" s="8" t="s">
        <v>163</v>
      </c>
      <c r="D1794" s="178" t="s">
        <v>3781</v>
      </c>
      <c r="E1794" s="181" t="s">
        <v>3782</v>
      </c>
      <c r="F1794" s="8" t="s">
        <v>68</v>
      </c>
      <c r="G1794" s="8" t="s">
        <v>108</v>
      </c>
      <c r="H1794" s="6">
        <v>0</v>
      </c>
      <c r="I1794" s="12">
        <v>4</v>
      </c>
      <c r="J1794" s="20">
        <v>0</v>
      </c>
      <c r="L1794" s="20">
        <v>0</v>
      </c>
      <c r="N1794" s="20">
        <v>78407</v>
      </c>
      <c r="P1794" s="20">
        <v>0</v>
      </c>
      <c r="R1794" s="20">
        <v>0</v>
      </c>
      <c r="T1794" s="20">
        <v>0</v>
      </c>
      <c r="V1794" s="29">
        <v>78407</v>
      </c>
      <c r="X1794" s="8" t="str">
        <f t="shared" si="27"/>
        <v>No</v>
      </c>
      <c r="Z1794" s="21"/>
      <c r="AC1794" s="28"/>
    </row>
    <row r="1795" spans="1:29">
      <c r="A1795" s="8" t="s">
        <v>2453</v>
      </c>
      <c r="B1795" s="8" t="s">
        <v>2454</v>
      </c>
      <c r="C1795" s="8" t="s">
        <v>177</v>
      </c>
      <c r="D1795" s="178" t="s">
        <v>2455</v>
      </c>
      <c r="E1795" s="181" t="s">
        <v>2456</v>
      </c>
      <c r="F1795" s="8" t="s">
        <v>116</v>
      </c>
      <c r="G1795" s="8" t="s">
        <v>108</v>
      </c>
      <c r="H1795" s="6">
        <v>0</v>
      </c>
      <c r="I1795" s="12">
        <v>4</v>
      </c>
      <c r="J1795" s="20">
        <v>0</v>
      </c>
      <c r="L1795" s="20">
        <v>0</v>
      </c>
      <c r="N1795" s="20">
        <v>172972</v>
      </c>
      <c r="P1795" s="20">
        <v>0</v>
      </c>
      <c r="R1795" s="20">
        <v>0</v>
      </c>
      <c r="T1795" s="20">
        <v>0</v>
      </c>
      <c r="V1795" s="29">
        <v>172972</v>
      </c>
      <c r="X1795" s="8" t="str">
        <f t="shared" ref="X1795:X1858" si="28">IF(W1795&amp;U1795&amp;S1795&amp;Q1795&amp;O1795&amp;M1795&amp;K1795&lt;&gt;"","Yes","No")</f>
        <v>No</v>
      </c>
      <c r="Z1795" s="21"/>
      <c r="AC1795" s="28"/>
    </row>
    <row r="1796" spans="1:29">
      <c r="A1796" s="8" t="s">
        <v>3580</v>
      </c>
      <c r="B1796" s="8" t="s">
        <v>3488</v>
      </c>
      <c r="C1796" s="8" t="s">
        <v>51</v>
      </c>
      <c r="D1796" s="178" t="s">
        <v>3581</v>
      </c>
      <c r="E1796" s="181" t="s">
        <v>3582</v>
      </c>
      <c r="F1796" s="8" t="s">
        <v>68</v>
      </c>
      <c r="G1796" s="8" t="s">
        <v>108</v>
      </c>
      <c r="H1796" s="6">
        <v>0</v>
      </c>
      <c r="I1796" s="12">
        <v>4</v>
      </c>
      <c r="J1796" s="20">
        <v>0</v>
      </c>
      <c r="L1796" s="20">
        <v>0</v>
      </c>
      <c r="N1796" s="20">
        <v>323978</v>
      </c>
      <c r="P1796" s="20">
        <v>0</v>
      </c>
      <c r="R1796" s="20">
        <v>0</v>
      </c>
      <c r="T1796" s="20">
        <v>0</v>
      </c>
      <c r="V1796" s="29">
        <v>323978</v>
      </c>
      <c r="X1796" s="8" t="str">
        <f t="shared" si="28"/>
        <v>No</v>
      </c>
      <c r="Z1796" s="21"/>
      <c r="AC1796" s="28"/>
    </row>
    <row r="1797" spans="1:29">
      <c r="A1797" s="8" t="s">
        <v>3219</v>
      </c>
      <c r="B1797" s="8" t="s">
        <v>5075</v>
      </c>
      <c r="C1797" s="8" t="s">
        <v>71</v>
      </c>
      <c r="D1797" s="178" t="s">
        <v>3220</v>
      </c>
      <c r="E1797" s="181" t="s">
        <v>3221</v>
      </c>
      <c r="F1797" s="8" t="s">
        <v>96</v>
      </c>
      <c r="G1797" s="8" t="s">
        <v>108</v>
      </c>
      <c r="H1797" s="6">
        <v>0</v>
      </c>
      <c r="I1797" s="12">
        <v>4</v>
      </c>
      <c r="J1797" s="20">
        <v>0</v>
      </c>
      <c r="L1797" s="20">
        <v>0</v>
      </c>
      <c r="N1797" s="20">
        <v>0</v>
      </c>
      <c r="P1797" s="20">
        <v>0</v>
      </c>
      <c r="R1797" s="20">
        <v>0</v>
      </c>
      <c r="T1797" s="20">
        <v>0</v>
      </c>
      <c r="V1797" s="29">
        <v>0</v>
      </c>
      <c r="X1797" s="8" t="str">
        <f t="shared" si="28"/>
        <v>No</v>
      </c>
      <c r="Z1797" s="21"/>
      <c r="AC1797" s="28"/>
    </row>
    <row r="1798" spans="1:29">
      <c r="A1798" s="8" t="s">
        <v>2093</v>
      </c>
      <c r="B1798" s="8" t="s">
        <v>6017</v>
      </c>
      <c r="C1798" s="8" t="s">
        <v>163</v>
      </c>
      <c r="D1798" s="178" t="s">
        <v>2094</v>
      </c>
      <c r="E1798" s="181">
        <v>88164</v>
      </c>
      <c r="F1798" s="8" t="s">
        <v>34</v>
      </c>
      <c r="G1798" s="8" t="s">
        <v>3846</v>
      </c>
      <c r="H1798" s="6">
        <v>0</v>
      </c>
      <c r="I1798" s="12">
        <v>4</v>
      </c>
      <c r="J1798" s="20">
        <v>0</v>
      </c>
      <c r="L1798" s="20">
        <v>0</v>
      </c>
      <c r="N1798" s="20">
        <v>261629</v>
      </c>
      <c r="P1798" s="20">
        <v>0</v>
      </c>
      <c r="R1798" s="20">
        <v>0</v>
      </c>
      <c r="T1798" s="20">
        <v>0</v>
      </c>
      <c r="V1798" s="29">
        <v>261629</v>
      </c>
      <c r="X1798" s="8" t="str">
        <f t="shared" si="28"/>
        <v>No</v>
      </c>
      <c r="Z1798" s="21"/>
      <c r="AC1798" s="28"/>
    </row>
    <row r="1799" spans="1:29">
      <c r="A1799" s="8" t="s">
        <v>2497</v>
      </c>
      <c r="B1799" s="8" t="s">
        <v>5943</v>
      </c>
      <c r="C1799" s="8" t="s">
        <v>177</v>
      </c>
      <c r="D1799" s="178" t="s">
        <v>2498</v>
      </c>
      <c r="E1799" s="181" t="s">
        <v>2499</v>
      </c>
      <c r="F1799" s="8" t="s">
        <v>116</v>
      </c>
      <c r="G1799" s="8" t="s">
        <v>108</v>
      </c>
      <c r="H1799" s="6">
        <v>0</v>
      </c>
      <c r="I1799" s="12">
        <v>4</v>
      </c>
      <c r="J1799" s="20">
        <v>0</v>
      </c>
      <c r="L1799" s="20">
        <v>0</v>
      </c>
      <c r="N1799" s="20">
        <v>92868</v>
      </c>
      <c r="P1799" s="20">
        <v>0</v>
      </c>
      <c r="R1799" s="20">
        <v>0</v>
      </c>
      <c r="T1799" s="20">
        <v>0</v>
      </c>
      <c r="V1799" s="29">
        <v>92868</v>
      </c>
      <c r="X1799" s="8" t="str">
        <f t="shared" si="28"/>
        <v>No</v>
      </c>
      <c r="Z1799" s="21"/>
      <c r="AC1799" s="28"/>
    </row>
    <row r="1800" spans="1:29">
      <c r="A1800" s="8" t="s">
        <v>1395</v>
      </c>
      <c r="B1800" s="8" t="s">
        <v>1396</v>
      </c>
      <c r="C1800" s="8" t="s">
        <v>175</v>
      </c>
      <c r="D1800" s="178" t="s">
        <v>1397</v>
      </c>
      <c r="E1800" s="181" t="s">
        <v>1398</v>
      </c>
      <c r="F1800" s="8" t="s">
        <v>68</v>
      </c>
      <c r="G1800" s="8" t="s">
        <v>108</v>
      </c>
      <c r="H1800" s="6">
        <v>0</v>
      </c>
      <c r="I1800" s="12">
        <v>4</v>
      </c>
      <c r="J1800" s="20">
        <v>0</v>
      </c>
      <c r="L1800" s="20">
        <v>0</v>
      </c>
      <c r="N1800" s="20">
        <v>119797</v>
      </c>
      <c r="P1800" s="20">
        <v>0</v>
      </c>
      <c r="R1800" s="20">
        <v>0</v>
      </c>
      <c r="T1800" s="20">
        <v>0</v>
      </c>
      <c r="V1800" s="29">
        <v>119797</v>
      </c>
      <c r="X1800" s="8" t="str">
        <f t="shared" si="28"/>
        <v>No</v>
      </c>
      <c r="Z1800" s="21"/>
      <c r="AC1800" s="28"/>
    </row>
    <row r="1801" spans="1:29">
      <c r="A1801" s="8" t="s">
        <v>3778</v>
      </c>
      <c r="B1801" s="8" t="s">
        <v>5632</v>
      </c>
      <c r="C1801" s="8" t="s">
        <v>163</v>
      </c>
      <c r="D1801" s="178" t="s">
        <v>3779</v>
      </c>
      <c r="E1801" s="181" t="s">
        <v>3780</v>
      </c>
      <c r="F1801" s="8" t="s">
        <v>68</v>
      </c>
      <c r="G1801" s="8" t="s">
        <v>108</v>
      </c>
      <c r="H1801" s="6">
        <v>0</v>
      </c>
      <c r="I1801" s="12">
        <v>4</v>
      </c>
      <c r="J1801" s="20">
        <v>0</v>
      </c>
      <c r="L1801" s="20">
        <v>0</v>
      </c>
      <c r="N1801" s="20">
        <v>154195</v>
      </c>
      <c r="P1801" s="20">
        <v>0</v>
      </c>
      <c r="R1801" s="20">
        <v>0</v>
      </c>
      <c r="T1801" s="20">
        <v>0</v>
      </c>
      <c r="V1801" s="29">
        <v>154195</v>
      </c>
      <c r="X1801" s="8" t="str">
        <f t="shared" si="28"/>
        <v>No</v>
      </c>
      <c r="Z1801" s="21"/>
      <c r="AC1801" s="28"/>
    </row>
    <row r="1802" spans="1:29">
      <c r="A1802" s="8" t="s">
        <v>4201</v>
      </c>
      <c r="B1802" s="8" t="s">
        <v>6010</v>
      </c>
      <c r="C1802" s="8" t="s">
        <v>74</v>
      </c>
      <c r="E1802" s="181">
        <v>90281</v>
      </c>
      <c r="F1802" s="8" t="s">
        <v>68</v>
      </c>
      <c r="G1802" s="8" t="s">
        <v>3846</v>
      </c>
      <c r="H1802" s="6">
        <v>12150996</v>
      </c>
      <c r="I1802" s="12">
        <v>4</v>
      </c>
      <c r="J1802" s="20">
        <v>0</v>
      </c>
      <c r="L1802" s="20">
        <v>0</v>
      </c>
      <c r="N1802" s="20">
        <v>0</v>
      </c>
      <c r="P1802" s="20">
        <v>0</v>
      </c>
      <c r="R1802" s="20">
        <v>0</v>
      </c>
      <c r="T1802" s="20">
        <v>0</v>
      </c>
      <c r="V1802" s="29">
        <v>0</v>
      </c>
      <c r="X1802" s="8" t="str">
        <f t="shared" si="28"/>
        <v>No</v>
      </c>
      <c r="Z1802" s="21"/>
      <c r="AC1802" s="28"/>
    </row>
    <row r="1803" spans="1:29">
      <c r="A1803" s="8" t="s">
        <v>4133</v>
      </c>
      <c r="B1803" s="8" t="s">
        <v>6003</v>
      </c>
      <c r="C1803" s="8" t="s">
        <v>74</v>
      </c>
      <c r="E1803" s="181">
        <v>90249</v>
      </c>
      <c r="F1803" s="8" t="s">
        <v>68</v>
      </c>
      <c r="G1803" s="8" t="s">
        <v>3846</v>
      </c>
      <c r="H1803" s="6">
        <v>12150996</v>
      </c>
      <c r="I1803" s="12">
        <v>4</v>
      </c>
      <c r="J1803" s="20">
        <v>0</v>
      </c>
      <c r="L1803" s="20">
        <v>0</v>
      </c>
      <c r="N1803" s="20">
        <v>0</v>
      </c>
      <c r="P1803" s="20">
        <v>0</v>
      </c>
      <c r="R1803" s="20">
        <v>0</v>
      </c>
      <c r="T1803" s="20">
        <v>0</v>
      </c>
      <c r="V1803" s="29">
        <v>0</v>
      </c>
      <c r="X1803" s="8" t="str">
        <f t="shared" si="28"/>
        <v>No</v>
      </c>
      <c r="Z1803" s="21"/>
      <c r="AC1803" s="28"/>
    </row>
    <row r="1804" spans="1:29">
      <c r="A1804" s="8" t="s">
        <v>3997</v>
      </c>
      <c r="B1804" s="8" t="s">
        <v>6000</v>
      </c>
      <c r="C1804" s="8" t="s">
        <v>272</v>
      </c>
      <c r="E1804" s="181" t="s">
        <v>3998</v>
      </c>
      <c r="F1804" s="8" t="s">
        <v>68</v>
      </c>
      <c r="G1804" s="8" t="s">
        <v>108</v>
      </c>
      <c r="H1804" s="6">
        <v>0</v>
      </c>
      <c r="I1804" s="12">
        <v>4</v>
      </c>
      <c r="J1804" s="20">
        <v>0</v>
      </c>
      <c r="L1804" s="20">
        <v>0</v>
      </c>
      <c r="N1804" s="20">
        <v>92638</v>
      </c>
      <c r="P1804" s="20">
        <v>0</v>
      </c>
      <c r="R1804" s="20">
        <v>0</v>
      </c>
      <c r="T1804" s="20">
        <v>0</v>
      </c>
      <c r="V1804" s="29">
        <v>92638</v>
      </c>
      <c r="X1804" s="8" t="str">
        <f t="shared" si="28"/>
        <v>No</v>
      </c>
      <c r="Z1804" s="21"/>
      <c r="AC1804" s="28"/>
    </row>
    <row r="1805" spans="1:29">
      <c r="A1805" s="8" t="s">
        <v>6522</v>
      </c>
      <c r="B1805" s="8" t="s">
        <v>5965</v>
      </c>
      <c r="C1805" s="8" t="s">
        <v>163</v>
      </c>
      <c r="D1805" s="178" t="s">
        <v>3736</v>
      </c>
      <c r="E1805" s="181" t="s">
        <v>3737</v>
      </c>
      <c r="F1805" s="8" t="s">
        <v>116</v>
      </c>
      <c r="G1805" s="8" t="s">
        <v>108</v>
      </c>
      <c r="H1805" s="6">
        <v>0</v>
      </c>
      <c r="I1805" s="12">
        <v>4</v>
      </c>
      <c r="J1805" s="20">
        <v>0</v>
      </c>
      <c r="L1805" s="20">
        <v>0</v>
      </c>
      <c r="N1805" s="20">
        <v>272788</v>
      </c>
      <c r="P1805" s="20">
        <v>0</v>
      </c>
      <c r="R1805" s="20">
        <v>0</v>
      </c>
      <c r="T1805" s="20">
        <v>0</v>
      </c>
      <c r="V1805" s="29">
        <v>272788</v>
      </c>
      <c r="X1805" s="8" t="str">
        <f t="shared" si="28"/>
        <v>No</v>
      </c>
      <c r="Z1805" s="21"/>
      <c r="AC1805" s="28"/>
    </row>
    <row r="1806" spans="1:29">
      <c r="A1806" s="8" t="s">
        <v>2584</v>
      </c>
      <c r="B1806" s="8" t="s">
        <v>5976</v>
      </c>
      <c r="C1806" s="8" t="s">
        <v>177</v>
      </c>
      <c r="D1806" s="178" t="s">
        <v>2585</v>
      </c>
      <c r="E1806" s="181" t="s">
        <v>2586</v>
      </c>
      <c r="F1806" s="8" t="s">
        <v>68</v>
      </c>
      <c r="G1806" s="8" t="s">
        <v>108</v>
      </c>
      <c r="H1806" s="6">
        <v>0</v>
      </c>
      <c r="I1806" s="12">
        <v>4</v>
      </c>
      <c r="J1806" s="20">
        <v>0</v>
      </c>
      <c r="L1806" s="20">
        <v>0</v>
      </c>
      <c r="N1806" s="20">
        <v>97178</v>
      </c>
      <c r="P1806" s="20">
        <v>0</v>
      </c>
      <c r="R1806" s="20">
        <v>0</v>
      </c>
      <c r="T1806" s="20">
        <v>0</v>
      </c>
      <c r="V1806" s="29">
        <v>97178</v>
      </c>
      <c r="X1806" s="8" t="str">
        <f t="shared" si="28"/>
        <v>No</v>
      </c>
      <c r="Z1806" s="21"/>
      <c r="AC1806" s="28"/>
    </row>
    <row r="1807" spans="1:29">
      <c r="A1807" s="8" t="s">
        <v>238</v>
      </c>
      <c r="B1807" s="8" t="s">
        <v>5053</v>
      </c>
      <c r="C1807" s="8" t="s">
        <v>61</v>
      </c>
      <c r="D1807" s="178" t="s">
        <v>239</v>
      </c>
      <c r="E1807" s="181" t="s">
        <v>240</v>
      </c>
      <c r="F1807" s="8" t="s">
        <v>68</v>
      </c>
      <c r="G1807" s="8" t="s">
        <v>108</v>
      </c>
      <c r="H1807" s="6">
        <v>0</v>
      </c>
      <c r="I1807" s="12">
        <v>4</v>
      </c>
      <c r="J1807" s="20">
        <v>0</v>
      </c>
      <c r="L1807" s="20">
        <v>0</v>
      </c>
      <c r="N1807" s="20">
        <v>210601</v>
      </c>
      <c r="P1807" s="20">
        <v>0</v>
      </c>
      <c r="R1807" s="20">
        <v>0</v>
      </c>
      <c r="T1807" s="20">
        <v>0</v>
      </c>
      <c r="V1807" s="29">
        <v>210601</v>
      </c>
      <c r="X1807" s="8" t="str">
        <f t="shared" si="28"/>
        <v>No</v>
      </c>
      <c r="Z1807" s="21"/>
      <c r="AC1807" s="28"/>
    </row>
    <row r="1808" spans="1:29">
      <c r="A1808" s="8" t="s">
        <v>437</v>
      </c>
      <c r="B1808" s="8" t="s">
        <v>438</v>
      </c>
      <c r="C1808" s="8" t="s">
        <v>99</v>
      </c>
      <c r="D1808" s="178" t="s">
        <v>439</v>
      </c>
      <c r="E1808" s="181" t="s">
        <v>440</v>
      </c>
      <c r="F1808" s="8" t="s">
        <v>68</v>
      </c>
      <c r="G1808" s="8" t="s">
        <v>108</v>
      </c>
      <c r="H1808" s="6">
        <v>0</v>
      </c>
      <c r="I1808" s="12">
        <v>4</v>
      </c>
      <c r="J1808" s="20">
        <v>0</v>
      </c>
      <c r="L1808" s="20">
        <v>0</v>
      </c>
      <c r="N1808" s="20">
        <v>107581</v>
      </c>
      <c r="P1808" s="20">
        <v>0</v>
      </c>
      <c r="R1808" s="20">
        <v>0</v>
      </c>
      <c r="T1808" s="20">
        <v>0</v>
      </c>
      <c r="V1808" s="29">
        <v>107581</v>
      </c>
      <c r="X1808" s="8" t="str">
        <f t="shared" si="28"/>
        <v>No</v>
      </c>
      <c r="Z1808" s="21"/>
      <c r="AC1808" s="28"/>
    </row>
    <row r="1809" spans="1:29">
      <c r="A1809" s="8" t="s">
        <v>4947</v>
      </c>
      <c r="B1809" s="8" t="s">
        <v>5070</v>
      </c>
      <c r="C1809" s="8" t="s">
        <v>119</v>
      </c>
      <c r="E1809" s="181">
        <v>11239</v>
      </c>
      <c r="F1809" s="8" t="s">
        <v>89</v>
      </c>
      <c r="G1809" s="8" t="s">
        <v>69</v>
      </c>
      <c r="H1809" s="6">
        <v>246695</v>
      </c>
      <c r="I1809" s="12">
        <v>4</v>
      </c>
      <c r="J1809" s="20">
        <v>0</v>
      </c>
      <c r="L1809" s="20">
        <v>0</v>
      </c>
      <c r="N1809" s="20">
        <v>0</v>
      </c>
      <c r="P1809" s="20">
        <v>0</v>
      </c>
      <c r="R1809" s="20">
        <v>0</v>
      </c>
      <c r="T1809" s="20">
        <v>0</v>
      </c>
      <c r="V1809" s="29">
        <v>0</v>
      </c>
      <c r="X1809" s="8" t="str">
        <f t="shared" si="28"/>
        <v>No</v>
      </c>
      <c r="Z1809" s="21"/>
      <c r="AC1809" s="28"/>
    </row>
    <row r="1810" spans="1:29">
      <c r="A1810" s="8" t="s">
        <v>4419</v>
      </c>
      <c r="B1810" s="8" t="s">
        <v>5973</v>
      </c>
      <c r="C1810" s="8" t="s">
        <v>124</v>
      </c>
      <c r="D1810" s="178" t="s">
        <v>966</v>
      </c>
      <c r="E1810" s="181" t="s">
        <v>967</v>
      </c>
      <c r="F1810" s="8" t="s">
        <v>68</v>
      </c>
      <c r="G1810" s="8" t="s">
        <v>108</v>
      </c>
      <c r="H1810" s="6">
        <v>0</v>
      </c>
      <c r="I1810" s="12">
        <v>4</v>
      </c>
      <c r="J1810" s="20">
        <v>0</v>
      </c>
      <c r="L1810" s="20">
        <v>0</v>
      </c>
      <c r="N1810" s="20">
        <v>153015</v>
      </c>
      <c r="P1810" s="20">
        <v>0</v>
      </c>
      <c r="R1810" s="20">
        <v>0</v>
      </c>
      <c r="T1810" s="20">
        <v>0</v>
      </c>
      <c r="V1810" s="29">
        <v>153015</v>
      </c>
      <c r="X1810" s="8" t="str">
        <f t="shared" si="28"/>
        <v>No</v>
      </c>
      <c r="Z1810" s="21"/>
      <c r="AC1810" s="28"/>
    </row>
    <row r="1811" spans="1:29">
      <c r="A1811" s="8" t="s">
        <v>4954</v>
      </c>
      <c r="B1811" s="8" t="s">
        <v>5342</v>
      </c>
      <c r="C1811" s="8" t="s">
        <v>51</v>
      </c>
      <c r="D1811" s="178" t="s">
        <v>4955</v>
      </c>
      <c r="E1811" s="181" t="s">
        <v>4956</v>
      </c>
      <c r="F1811" s="8" t="s">
        <v>68</v>
      </c>
      <c r="G1811" s="8" t="s">
        <v>108</v>
      </c>
      <c r="H1811" s="6">
        <v>0</v>
      </c>
      <c r="I1811" s="12">
        <v>4</v>
      </c>
      <c r="J1811" s="20">
        <v>157678</v>
      </c>
      <c r="L1811" s="20">
        <v>0</v>
      </c>
      <c r="N1811" s="20">
        <v>308389</v>
      </c>
      <c r="P1811" s="20">
        <v>0</v>
      </c>
      <c r="R1811" s="20">
        <v>0</v>
      </c>
      <c r="T1811" s="20">
        <v>0</v>
      </c>
      <c r="V1811" s="29">
        <v>466067</v>
      </c>
      <c r="X1811" s="8" t="str">
        <f t="shared" si="28"/>
        <v>No</v>
      </c>
      <c r="Z1811" s="21"/>
      <c r="AC1811" s="28"/>
    </row>
    <row r="1812" spans="1:29">
      <c r="A1812" s="8" t="s">
        <v>592</v>
      </c>
      <c r="B1812" s="8" t="s">
        <v>1863</v>
      </c>
      <c r="C1812" s="8" t="s">
        <v>99</v>
      </c>
      <c r="D1812" s="178" t="s">
        <v>593</v>
      </c>
      <c r="E1812" s="181" t="s">
        <v>594</v>
      </c>
      <c r="F1812" s="8" t="s">
        <v>68</v>
      </c>
      <c r="G1812" s="8" t="s">
        <v>108</v>
      </c>
      <c r="H1812" s="6">
        <v>0</v>
      </c>
      <c r="I1812" s="12">
        <v>4</v>
      </c>
      <c r="J1812" s="20">
        <v>0</v>
      </c>
      <c r="L1812" s="20">
        <v>0</v>
      </c>
      <c r="N1812" s="20">
        <v>154095</v>
      </c>
      <c r="P1812" s="20">
        <v>0</v>
      </c>
      <c r="R1812" s="20">
        <v>0</v>
      </c>
      <c r="T1812" s="20">
        <v>0</v>
      </c>
      <c r="V1812" s="29">
        <v>154095</v>
      </c>
      <c r="X1812" s="8" t="str">
        <f t="shared" si="28"/>
        <v>No</v>
      </c>
      <c r="Z1812" s="21"/>
      <c r="AC1812" s="28"/>
    </row>
    <row r="1813" spans="1:29">
      <c r="A1813" s="8" t="s">
        <v>4426</v>
      </c>
      <c r="B1813" s="8" t="s">
        <v>1677</v>
      </c>
      <c r="C1813" s="8" t="s">
        <v>45</v>
      </c>
      <c r="D1813" s="178" t="s">
        <v>2050</v>
      </c>
      <c r="E1813" s="181" t="s">
        <v>2051</v>
      </c>
      <c r="F1813" s="8" t="s">
        <v>116</v>
      </c>
      <c r="G1813" s="8" t="s">
        <v>108</v>
      </c>
      <c r="H1813" s="6">
        <v>0</v>
      </c>
      <c r="I1813" s="12">
        <v>4</v>
      </c>
      <c r="J1813" s="20">
        <v>0</v>
      </c>
      <c r="L1813" s="20">
        <v>0</v>
      </c>
      <c r="N1813" s="20">
        <v>209687</v>
      </c>
      <c r="P1813" s="20">
        <v>0</v>
      </c>
      <c r="R1813" s="20">
        <v>0</v>
      </c>
      <c r="T1813" s="20">
        <v>0</v>
      </c>
      <c r="V1813" s="29">
        <v>209687</v>
      </c>
      <c r="X1813" s="8" t="str">
        <f t="shared" si="28"/>
        <v>No</v>
      </c>
      <c r="Z1813" s="21"/>
      <c r="AC1813" s="28"/>
    </row>
    <row r="1814" spans="1:29">
      <c r="A1814" s="8" t="s">
        <v>1335</v>
      </c>
      <c r="B1814" s="8" t="s">
        <v>5966</v>
      </c>
      <c r="C1814" s="8" t="s">
        <v>175</v>
      </c>
      <c r="D1814" s="178" t="s">
        <v>1336</v>
      </c>
      <c r="E1814" s="181" t="s">
        <v>1337</v>
      </c>
      <c r="F1814" s="8" t="s">
        <v>68</v>
      </c>
      <c r="G1814" s="8" t="s">
        <v>108</v>
      </c>
      <c r="H1814" s="6">
        <v>0</v>
      </c>
      <c r="I1814" s="12">
        <v>4</v>
      </c>
      <c r="J1814" s="20">
        <v>0</v>
      </c>
      <c r="L1814" s="20">
        <v>0</v>
      </c>
      <c r="N1814" s="20">
        <v>83179</v>
      </c>
      <c r="P1814" s="20">
        <v>0</v>
      </c>
      <c r="R1814" s="20">
        <v>0</v>
      </c>
      <c r="T1814" s="20">
        <v>0</v>
      </c>
      <c r="V1814" s="29">
        <v>83179</v>
      </c>
      <c r="X1814" s="8" t="str">
        <f t="shared" si="28"/>
        <v>No</v>
      </c>
      <c r="Z1814" s="21"/>
      <c r="AC1814" s="28"/>
    </row>
    <row r="1815" spans="1:29">
      <c r="A1815" s="8" t="s">
        <v>4183</v>
      </c>
      <c r="B1815" s="8" t="s">
        <v>5982</v>
      </c>
      <c r="C1815" s="8" t="s">
        <v>74</v>
      </c>
      <c r="E1815" s="181">
        <v>90298</v>
      </c>
      <c r="F1815" s="8" t="s">
        <v>68</v>
      </c>
      <c r="G1815" s="8" t="s">
        <v>3846</v>
      </c>
      <c r="H1815" s="6">
        <v>214811</v>
      </c>
      <c r="I1815" s="12">
        <v>4</v>
      </c>
      <c r="J1815" s="20">
        <v>0</v>
      </c>
      <c r="L1815" s="20">
        <v>0</v>
      </c>
      <c r="N1815" s="20">
        <v>0</v>
      </c>
      <c r="P1815" s="20">
        <v>0</v>
      </c>
      <c r="R1815" s="20">
        <v>0</v>
      </c>
      <c r="T1815" s="20">
        <v>0</v>
      </c>
      <c r="V1815" s="29">
        <v>0</v>
      </c>
      <c r="X1815" s="8" t="str">
        <f t="shared" si="28"/>
        <v>No</v>
      </c>
      <c r="Z1815" s="21"/>
      <c r="AC1815" s="28"/>
    </row>
    <row r="1816" spans="1:29">
      <c r="A1816" s="8" t="s">
        <v>4749</v>
      </c>
      <c r="B1816" s="8" t="s">
        <v>5323</v>
      </c>
      <c r="C1816" s="8" t="s">
        <v>163</v>
      </c>
      <c r="D1816" s="178">
        <v>8107</v>
      </c>
      <c r="E1816" s="181">
        <v>80107</v>
      </c>
      <c r="F1816" s="8" t="s">
        <v>141</v>
      </c>
      <c r="G1816" s="8" t="s">
        <v>69</v>
      </c>
      <c r="H1816" s="6">
        <v>82157</v>
      </c>
      <c r="I1816" s="12">
        <v>4</v>
      </c>
      <c r="J1816" s="20">
        <v>0</v>
      </c>
      <c r="L1816" s="20">
        <v>0</v>
      </c>
      <c r="N1816" s="20">
        <v>0</v>
      </c>
      <c r="P1816" s="20">
        <v>0</v>
      </c>
      <c r="R1816" s="20">
        <v>0</v>
      </c>
      <c r="T1816" s="20">
        <v>0</v>
      </c>
      <c r="V1816" s="29">
        <v>0</v>
      </c>
      <c r="X1816" s="8" t="str">
        <f t="shared" si="28"/>
        <v>No</v>
      </c>
      <c r="Z1816" s="21"/>
      <c r="AC1816" s="28"/>
    </row>
    <row r="1817" spans="1:29">
      <c r="A1817" s="8" t="s">
        <v>2535</v>
      </c>
      <c r="B1817" s="8" t="s">
        <v>5779</v>
      </c>
      <c r="C1817" s="8" t="s">
        <v>177</v>
      </c>
      <c r="D1817" s="178" t="s">
        <v>2536</v>
      </c>
      <c r="E1817" s="181" t="s">
        <v>2537</v>
      </c>
      <c r="F1817" s="8" t="s">
        <v>68</v>
      </c>
      <c r="G1817" s="8" t="s">
        <v>108</v>
      </c>
      <c r="H1817" s="6">
        <v>0</v>
      </c>
      <c r="I1817" s="12">
        <v>4</v>
      </c>
      <c r="J1817" s="20">
        <v>0</v>
      </c>
      <c r="L1817" s="20">
        <v>0</v>
      </c>
      <c r="N1817" s="20">
        <v>140416</v>
      </c>
      <c r="P1817" s="20">
        <v>0</v>
      </c>
      <c r="R1817" s="20">
        <v>0</v>
      </c>
      <c r="T1817" s="20">
        <v>0</v>
      </c>
      <c r="V1817" s="29">
        <v>140416</v>
      </c>
      <c r="X1817" s="8" t="str">
        <f t="shared" si="28"/>
        <v>No</v>
      </c>
      <c r="Z1817" s="21"/>
      <c r="AC1817" s="28"/>
    </row>
    <row r="1818" spans="1:29">
      <c r="A1818" s="8" t="s">
        <v>4436</v>
      </c>
      <c r="B1818" s="8" t="s">
        <v>5993</v>
      </c>
      <c r="C1818" s="8" t="s">
        <v>51</v>
      </c>
      <c r="D1818" s="178" t="s">
        <v>3498</v>
      </c>
      <c r="E1818" s="181" t="s">
        <v>3499</v>
      </c>
      <c r="F1818" s="8" t="s">
        <v>72</v>
      </c>
      <c r="G1818" s="8" t="s">
        <v>108</v>
      </c>
      <c r="H1818" s="6">
        <v>0</v>
      </c>
      <c r="I1818" s="12">
        <v>4</v>
      </c>
      <c r="J1818" s="20">
        <v>0</v>
      </c>
      <c r="L1818" s="20">
        <v>0</v>
      </c>
      <c r="N1818" s="20">
        <v>476682</v>
      </c>
      <c r="P1818" s="20">
        <v>0</v>
      </c>
      <c r="R1818" s="20">
        <v>0</v>
      </c>
      <c r="T1818" s="20">
        <v>0</v>
      </c>
      <c r="V1818" s="29">
        <v>476682</v>
      </c>
      <c r="X1818" s="8" t="str">
        <f t="shared" si="28"/>
        <v>No</v>
      </c>
      <c r="Z1818" s="21"/>
      <c r="AC1818" s="28"/>
    </row>
    <row r="1819" spans="1:29">
      <c r="A1819" s="8" t="s">
        <v>2261</v>
      </c>
      <c r="B1819" s="8" t="s">
        <v>640</v>
      </c>
      <c r="C1819" s="8" t="s">
        <v>334</v>
      </c>
      <c r="D1819" s="178" t="s">
        <v>2262</v>
      </c>
      <c r="E1819" s="181" t="s">
        <v>2263</v>
      </c>
      <c r="F1819" s="8" t="s">
        <v>116</v>
      </c>
      <c r="G1819" s="8" t="s">
        <v>108</v>
      </c>
      <c r="H1819" s="6">
        <v>0</v>
      </c>
      <c r="I1819" s="12">
        <v>4</v>
      </c>
      <c r="J1819" s="20">
        <v>0</v>
      </c>
      <c r="L1819" s="20">
        <v>0</v>
      </c>
      <c r="N1819" s="20">
        <v>165484</v>
      </c>
      <c r="P1819" s="20">
        <v>0</v>
      </c>
      <c r="R1819" s="20">
        <v>0</v>
      </c>
      <c r="T1819" s="20">
        <v>0</v>
      </c>
      <c r="V1819" s="29">
        <v>165484</v>
      </c>
      <c r="X1819" s="8" t="str">
        <f t="shared" si="28"/>
        <v>No</v>
      </c>
      <c r="Z1819" s="21"/>
      <c r="AC1819" s="28"/>
    </row>
    <row r="1820" spans="1:29">
      <c r="A1820" s="8" t="s">
        <v>4074</v>
      </c>
      <c r="B1820" s="8" t="s">
        <v>4112</v>
      </c>
      <c r="C1820" s="8" t="s">
        <v>163</v>
      </c>
      <c r="E1820" s="181" t="s">
        <v>4075</v>
      </c>
      <c r="F1820" s="8" t="s">
        <v>68</v>
      </c>
      <c r="G1820" s="8" t="s">
        <v>108</v>
      </c>
      <c r="H1820" s="6">
        <v>0</v>
      </c>
      <c r="I1820" s="12">
        <v>4</v>
      </c>
      <c r="J1820" s="20">
        <v>0</v>
      </c>
      <c r="L1820" s="20">
        <v>0</v>
      </c>
      <c r="N1820" s="20">
        <v>31771</v>
      </c>
      <c r="P1820" s="20">
        <v>0</v>
      </c>
      <c r="R1820" s="20">
        <v>0</v>
      </c>
      <c r="T1820" s="20">
        <v>0</v>
      </c>
      <c r="V1820" s="29">
        <v>31771</v>
      </c>
      <c r="X1820" s="8" t="str">
        <f t="shared" si="28"/>
        <v>No</v>
      </c>
      <c r="Z1820" s="21"/>
      <c r="AC1820" s="28"/>
    </row>
    <row r="1821" spans="1:29">
      <c r="A1821" s="8" t="s">
        <v>1750</v>
      </c>
      <c r="B1821" s="8" t="s">
        <v>5980</v>
      </c>
      <c r="C1821" s="8" t="s">
        <v>55</v>
      </c>
      <c r="D1821" s="178" t="s">
        <v>1751</v>
      </c>
      <c r="E1821" s="181" t="s">
        <v>1752</v>
      </c>
      <c r="F1821" s="8" t="s">
        <v>116</v>
      </c>
      <c r="G1821" s="8" t="s">
        <v>108</v>
      </c>
      <c r="H1821" s="6">
        <v>0</v>
      </c>
      <c r="I1821" s="12">
        <v>4</v>
      </c>
      <c r="J1821" s="20">
        <v>0</v>
      </c>
      <c r="L1821" s="20">
        <v>0</v>
      </c>
      <c r="N1821" s="20">
        <v>270168</v>
      </c>
      <c r="P1821" s="20">
        <v>0</v>
      </c>
      <c r="R1821" s="20">
        <v>0</v>
      </c>
      <c r="T1821" s="20">
        <v>0</v>
      </c>
      <c r="V1821" s="29">
        <v>270168</v>
      </c>
      <c r="X1821" s="8" t="str">
        <f t="shared" si="28"/>
        <v>No</v>
      </c>
      <c r="Z1821" s="21"/>
      <c r="AC1821" s="28"/>
    </row>
    <row r="1822" spans="1:29">
      <c r="A1822" s="8" t="s">
        <v>6531</v>
      </c>
      <c r="B1822" s="8" t="s">
        <v>5998</v>
      </c>
      <c r="C1822" s="8" t="s">
        <v>74</v>
      </c>
      <c r="E1822" s="181">
        <v>90283</v>
      </c>
      <c r="F1822" s="8" t="s">
        <v>68</v>
      </c>
      <c r="G1822" s="8" t="s">
        <v>3846</v>
      </c>
      <c r="H1822" s="6">
        <v>12150996</v>
      </c>
      <c r="I1822" s="12">
        <v>4</v>
      </c>
      <c r="J1822" s="20">
        <v>0</v>
      </c>
      <c r="L1822" s="20">
        <v>0</v>
      </c>
      <c r="N1822" s="20">
        <v>0</v>
      </c>
      <c r="P1822" s="20">
        <v>0</v>
      </c>
      <c r="R1822" s="20">
        <v>0</v>
      </c>
      <c r="T1822" s="20">
        <v>0</v>
      </c>
      <c r="V1822" s="29">
        <v>0</v>
      </c>
      <c r="X1822" s="8" t="str">
        <f t="shared" si="28"/>
        <v>No</v>
      </c>
      <c r="Z1822" s="21"/>
      <c r="AC1822" s="28"/>
    </row>
    <row r="1823" spans="1:29">
      <c r="A1823" s="8" t="s">
        <v>2052</v>
      </c>
      <c r="B1823" s="8" t="s">
        <v>6011</v>
      </c>
      <c r="C1823" s="8" t="s">
        <v>45</v>
      </c>
      <c r="D1823" s="178" t="s">
        <v>2053</v>
      </c>
      <c r="E1823" s="181" t="s">
        <v>2054</v>
      </c>
      <c r="F1823" s="8" t="s">
        <v>68</v>
      </c>
      <c r="G1823" s="8" t="s">
        <v>108</v>
      </c>
      <c r="H1823" s="6">
        <v>0</v>
      </c>
      <c r="I1823" s="12">
        <v>4</v>
      </c>
      <c r="J1823" s="20">
        <v>0</v>
      </c>
      <c r="L1823" s="20">
        <v>0</v>
      </c>
      <c r="N1823" s="20">
        <v>262738</v>
      </c>
      <c r="P1823" s="20">
        <v>0</v>
      </c>
      <c r="R1823" s="20">
        <v>0</v>
      </c>
      <c r="T1823" s="20">
        <v>0</v>
      </c>
      <c r="V1823" s="29">
        <v>262738</v>
      </c>
      <c r="X1823" s="8" t="str">
        <f t="shared" si="28"/>
        <v>No</v>
      </c>
      <c r="Z1823" s="21"/>
      <c r="AC1823" s="28"/>
    </row>
    <row r="1824" spans="1:29">
      <c r="A1824" s="8" t="s">
        <v>2389</v>
      </c>
      <c r="B1824" s="8" t="s">
        <v>6006</v>
      </c>
      <c r="C1824" s="8" t="s">
        <v>175</v>
      </c>
      <c r="E1824" s="181">
        <v>77077</v>
      </c>
      <c r="F1824" s="8" t="s">
        <v>34</v>
      </c>
      <c r="G1824" s="8" t="s">
        <v>3846</v>
      </c>
      <c r="H1824" s="6">
        <v>0</v>
      </c>
      <c r="I1824" s="12">
        <v>4</v>
      </c>
      <c r="J1824" s="20">
        <v>0</v>
      </c>
      <c r="L1824" s="20">
        <v>0</v>
      </c>
      <c r="N1824" s="20">
        <v>238689</v>
      </c>
      <c r="P1824" s="20">
        <v>0</v>
      </c>
      <c r="R1824" s="20">
        <v>0</v>
      </c>
      <c r="T1824" s="20">
        <v>0</v>
      </c>
      <c r="V1824" s="29">
        <v>238689</v>
      </c>
      <c r="X1824" s="8" t="str">
        <f t="shared" si="28"/>
        <v>No</v>
      </c>
      <c r="Z1824" s="21"/>
      <c r="AC1824" s="28"/>
    </row>
    <row r="1825" spans="1:29">
      <c r="A1825" s="8" t="s">
        <v>4770</v>
      </c>
      <c r="B1825" s="8" t="s">
        <v>5961</v>
      </c>
      <c r="C1825" s="8" t="s">
        <v>66</v>
      </c>
      <c r="D1825" s="178" t="s">
        <v>3084</v>
      </c>
      <c r="E1825" s="181" t="s">
        <v>3085</v>
      </c>
      <c r="F1825" s="8" t="s">
        <v>68</v>
      </c>
      <c r="G1825" s="8" t="s">
        <v>108</v>
      </c>
      <c r="H1825" s="6">
        <v>0</v>
      </c>
      <c r="I1825" s="12">
        <v>4</v>
      </c>
      <c r="J1825" s="20">
        <v>0</v>
      </c>
      <c r="L1825" s="20">
        <v>0</v>
      </c>
      <c r="N1825" s="20">
        <v>198465</v>
      </c>
      <c r="P1825" s="20">
        <v>0</v>
      </c>
      <c r="R1825" s="20">
        <v>0</v>
      </c>
      <c r="T1825" s="20">
        <v>0</v>
      </c>
      <c r="V1825" s="29">
        <v>198465</v>
      </c>
      <c r="X1825" s="8" t="str">
        <f t="shared" si="28"/>
        <v>No</v>
      </c>
      <c r="Z1825" s="21"/>
      <c r="AC1825" s="28"/>
    </row>
    <row r="1826" spans="1:29">
      <c r="A1826" s="8" t="s">
        <v>6526</v>
      </c>
      <c r="B1826" s="8" t="s">
        <v>5986</v>
      </c>
      <c r="C1826" s="8" t="s">
        <v>163</v>
      </c>
      <c r="D1826" s="178" t="s">
        <v>3771</v>
      </c>
      <c r="E1826" s="181" t="s">
        <v>3772</v>
      </c>
      <c r="F1826" s="8" t="s">
        <v>116</v>
      </c>
      <c r="G1826" s="8" t="s">
        <v>108</v>
      </c>
      <c r="H1826" s="6">
        <v>0</v>
      </c>
      <c r="I1826" s="12">
        <v>4</v>
      </c>
      <c r="J1826" s="20">
        <v>0</v>
      </c>
      <c r="L1826" s="20">
        <v>0</v>
      </c>
      <c r="N1826" s="20">
        <v>125592</v>
      </c>
      <c r="P1826" s="20">
        <v>0</v>
      </c>
      <c r="R1826" s="20">
        <v>0</v>
      </c>
      <c r="T1826" s="20">
        <v>0</v>
      </c>
      <c r="V1826" s="29">
        <v>125592</v>
      </c>
      <c r="X1826" s="8" t="str">
        <f t="shared" si="28"/>
        <v>No</v>
      </c>
      <c r="Z1826" s="21"/>
      <c r="AC1826" s="28"/>
    </row>
    <row r="1827" spans="1:29">
      <c r="A1827" s="8" t="s">
        <v>6527</v>
      </c>
      <c r="B1827" s="8" t="s">
        <v>4102</v>
      </c>
      <c r="C1827" s="8" t="s">
        <v>101</v>
      </c>
      <c r="D1827" s="178" t="s">
        <v>3650</v>
      </c>
      <c r="E1827" s="181" t="s">
        <v>3651</v>
      </c>
      <c r="F1827" s="8" t="s">
        <v>68</v>
      </c>
      <c r="G1827" s="8" t="s">
        <v>108</v>
      </c>
      <c r="H1827" s="6">
        <v>0</v>
      </c>
      <c r="I1827" s="12">
        <v>4</v>
      </c>
      <c r="J1827" s="20">
        <v>0</v>
      </c>
      <c r="L1827" s="20">
        <v>0</v>
      </c>
      <c r="N1827" s="20">
        <v>224386</v>
      </c>
      <c r="P1827" s="20">
        <v>0</v>
      </c>
      <c r="R1827" s="20">
        <v>0</v>
      </c>
      <c r="T1827" s="20">
        <v>0</v>
      </c>
      <c r="V1827" s="29">
        <v>224386</v>
      </c>
      <c r="X1827" s="8" t="str">
        <f t="shared" si="28"/>
        <v>No</v>
      </c>
      <c r="Z1827" s="21"/>
      <c r="AC1827" s="28"/>
    </row>
    <row r="1828" spans="1:29">
      <c r="A1828" s="8" t="s">
        <v>6528</v>
      </c>
      <c r="B1828" s="8" t="s">
        <v>5989</v>
      </c>
      <c r="C1828" s="8" t="s">
        <v>120</v>
      </c>
      <c r="D1828" s="178" t="s">
        <v>3418</v>
      </c>
      <c r="E1828" s="181" t="s">
        <v>3419</v>
      </c>
      <c r="F1828" s="8" t="s">
        <v>68</v>
      </c>
      <c r="G1828" s="8" t="s">
        <v>108</v>
      </c>
      <c r="H1828" s="6">
        <v>0</v>
      </c>
      <c r="I1828" s="12">
        <v>4</v>
      </c>
      <c r="J1828" s="20">
        <v>0</v>
      </c>
      <c r="L1828" s="20">
        <v>0</v>
      </c>
      <c r="N1828" s="20">
        <v>123965</v>
      </c>
      <c r="P1828" s="20">
        <v>31888</v>
      </c>
      <c r="R1828" s="20">
        <v>0</v>
      </c>
      <c r="T1828" s="20">
        <v>0</v>
      </c>
      <c r="V1828" s="29">
        <v>155853</v>
      </c>
      <c r="X1828" s="8" t="str">
        <f t="shared" si="28"/>
        <v>No</v>
      </c>
      <c r="Z1828" s="21"/>
      <c r="AC1828" s="28"/>
    </row>
    <row r="1829" spans="1:29">
      <c r="A1829" s="8" t="s">
        <v>4238</v>
      </c>
      <c r="B1829" s="8" t="s">
        <v>6012</v>
      </c>
      <c r="C1829" s="8" t="s">
        <v>177</v>
      </c>
      <c r="E1829" s="181" t="s">
        <v>4239</v>
      </c>
      <c r="F1829" s="8" t="s">
        <v>116</v>
      </c>
      <c r="G1829" s="8" t="s">
        <v>108</v>
      </c>
      <c r="H1829" s="6">
        <v>0</v>
      </c>
      <c r="I1829" s="12">
        <v>4</v>
      </c>
      <c r="J1829" s="20">
        <v>0</v>
      </c>
      <c r="L1829" s="20">
        <v>0</v>
      </c>
      <c r="N1829" s="20">
        <v>177226</v>
      </c>
      <c r="P1829" s="20">
        <v>0</v>
      </c>
      <c r="R1829" s="20">
        <v>0</v>
      </c>
      <c r="T1829" s="20">
        <v>0</v>
      </c>
      <c r="V1829" s="29">
        <v>177226</v>
      </c>
      <c r="X1829" s="8" t="str">
        <f t="shared" si="28"/>
        <v>No</v>
      </c>
      <c r="Z1829" s="21"/>
      <c r="AC1829" s="28"/>
    </row>
    <row r="1830" spans="1:29">
      <c r="A1830" s="8" t="s">
        <v>1329</v>
      </c>
      <c r="B1830" s="8" t="s">
        <v>6014</v>
      </c>
      <c r="C1830" s="8" t="s">
        <v>175</v>
      </c>
      <c r="D1830" s="178" t="s">
        <v>1330</v>
      </c>
      <c r="E1830" s="181" t="s">
        <v>1331</v>
      </c>
      <c r="F1830" s="8" t="s">
        <v>116</v>
      </c>
      <c r="G1830" s="8" t="s">
        <v>108</v>
      </c>
      <c r="H1830" s="6">
        <v>0</v>
      </c>
      <c r="I1830" s="12">
        <v>4</v>
      </c>
      <c r="J1830" s="20">
        <v>0</v>
      </c>
      <c r="L1830" s="20">
        <v>0</v>
      </c>
      <c r="N1830" s="20">
        <v>53138</v>
      </c>
      <c r="P1830" s="20">
        <v>0</v>
      </c>
      <c r="R1830" s="20">
        <v>0</v>
      </c>
      <c r="T1830" s="20">
        <v>0</v>
      </c>
      <c r="V1830" s="29">
        <v>53138</v>
      </c>
      <c r="X1830" s="8" t="str">
        <f t="shared" si="28"/>
        <v>No</v>
      </c>
      <c r="Z1830" s="21"/>
      <c r="AC1830" s="28"/>
    </row>
    <row r="1831" spans="1:29">
      <c r="A1831" s="8" t="s">
        <v>1866</v>
      </c>
      <c r="B1831" s="8" t="s">
        <v>5050</v>
      </c>
      <c r="C1831" s="8" t="s">
        <v>95</v>
      </c>
      <c r="D1831" s="178" t="s">
        <v>1867</v>
      </c>
      <c r="E1831" s="181" t="s">
        <v>1868</v>
      </c>
      <c r="F1831" s="8" t="s">
        <v>761</v>
      </c>
      <c r="G1831" s="8" t="s">
        <v>108</v>
      </c>
      <c r="H1831" s="6">
        <v>0</v>
      </c>
      <c r="I1831" s="12">
        <v>4</v>
      </c>
      <c r="J1831" s="20">
        <v>0</v>
      </c>
      <c r="L1831" s="20">
        <v>0</v>
      </c>
      <c r="N1831" s="20">
        <v>90318</v>
      </c>
      <c r="P1831" s="20">
        <v>0</v>
      </c>
      <c r="R1831" s="20">
        <v>0</v>
      </c>
      <c r="T1831" s="20">
        <v>12689</v>
      </c>
      <c r="V1831" s="29">
        <v>103007</v>
      </c>
      <c r="X1831" s="8" t="str">
        <f t="shared" si="28"/>
        <v>No</v>
      </c>
      <c r="Z1831" s="21"/>
      <c r="AC1831" s="28"/>
    </row>
    <row r="1832" spans="1:29">
      <c r="A1832" s="8" t="s">
        <v>2438</v>
      </c>
      <c r="B1832" s="8" t="s">
        <v>5505</v>
      </c>
      <c r="C1832" s="8" t="s">
        <v>177</v>
      </c>
      <c r="D1832" s="178" t="s">
        <v>2439</v>
      </c>
      <c r="E1832" s="181" t="s">
        <v>2440</v>
      </c>
      <c r="F1832" s="8" t="s">
        <v>116</v>
      </c>
      <c r="G1832" s="8" t="s">
        <v>108</v>
      </c>
      <c r="H1832" s="6">
        <v>0</v>
      </c>
      <c r="I1832" s="12">
        <v>4</v>
      </c>
      <c r="J1832" s="20">
        <v>0</v>
      </c>
      <c r="L1832" s="20">
        <v>0</v>
      </c>
      <c r="N1832" s="20">
        <v>96031</v>
      </c>
      <c r="P1832" s="20">
        <v>0</v>
      </c>
      <c r="R1832" s="20">
        <v>0</v>
      </c>
      <c r="T1832" s="20">
        <v>0</v>
      </c>
      <c r="V1832" s="29">
        <v>96031</v>
      </c>
      <c r="X1832" s="8" t="str">
        <f t="shared" si="28"/>
        <v>No</v>
      </c>
      <c r="Z1832" s="21"/>
      <c r="AC1832" s="28"/>
    </row>
    <row r="1833" spans="1:29">
      <c r="A1833" s="8" t="s">
        <v>641</v>
      </c>
      <c r="B1833" s="8" t="s">
        <v>5332</v>
      </c>
      <c r="C1833" s="8" t="s">
        <v>83</v>
      </c>
      <c r="D1833" s="178">
        <v>7050</v>
      </c>
      <c r="E1833" s="181">
        <v>70050</v>
      </c>
      <c r="F1833" s="8" t="s">
        <v>141</v>
      </c>
      <c r="G1833" s="8" t="s">
        <v>3846</v>
      </c>
      <c r="H1833" s="6">
        <v>52900</v>
      </c>
      <c r="I1833" s="12">
        <v>4</v>
      </c>
      <c r="J1833" s="20">
        <v>249040</v>
      </c>
      <c r="L1833" s="20">
        <v>0</v>
      </c>
      <c r="N1833" s="20">
        <v>0</v>
      </c>
      <c r="P1833" s="20">
        <v>0</v>
      </c>
      <c r="R1833" s="20">
        <v>0</v>
      </c>
      <c r="T1833" s="20">
        <v>0</v>
      </c>
      <c r="V1833" s="29">
        <v>249040</v>
      </c>
      <c r="X1833" s="8" t="str">
        <f t="shared" si="28"/>
        <v>No</v>
      </c>
      <c r="Z1833" s="21"/>
      <c r="AC1833" s="28"/>
    </row>
    <row r="1834" spans="1:29">
      <c r="A1834" s="8" t="s">
        <v>4204</v>
      </c>
      <c r="B1834" s="8" t="s">
        <v>5978</v>
      </c>
      <c r="C1834" s="8" t="s">
        <v>74</v>
      </c>
      <c r="E1834" s="181">
        <v>90254</v>
      </c>
      <c r="F1834" s="8" t="s">
        <v>68</v>
      </c>
      <c r="G1834" s="8" t="s">
        <v>3846</v>
      </c>
      <c r="H1834" s="6">
        <v>12150996</v>
      </c>
      <c r="I1834" s="12">
        <v>4</v>
      </c>
      <c r="J1834" s="20">
        <v>0</v>
      </c>
      <c r="L1834" s="20">
        <v>1118922</v>
      </c>
      <c r="N1834" s="20">
        <v>0</v>
      </c>
      <c r="P1834" s="20">
        <v>0</v>
      </c>
      <c r="R1834" s="20">
        <v>0</v>
      </c>
      <c r="T1834" s="20">
        <v>0</v>
      </c>
      <c r="V1834" s="29">
        <v>1118922</v>
      </c>
      <c r="X1834" s="8" t="str">
        <f t="shared" si="28"/>
        <v>No</v>
      </c>
      <c r="Z1834" s="21"/>
      <c r="AC1834" s="28"/>
    </row>
    <row r="1835" spans="1:29">
      <c r="A1835" s="8" t="s">
        <v>2058</v>
      </c>
      <c r="B1835" s="8" t="s">
        <v>5999</v>
      </c>
      <c r="C1835" s="8" t="s">
        <v>45</v>
      </c>
      <c r="D1835" s="178" t="s">
        <v>2059</v>
      </c>
      <c r="E1835" s="181" t="s">
        <v>2060</v>
      </c>
      <c r="F1835" s="8" t="s">
        <v>68</v>
      </c>
      <c r="G1835" s="8" t="s">
        <v>108</v>
      </c>
      <c r="H1835" s="6">
        <v>0</v>
      </c>
      <c r="I1835" s="12">
        <v>4</v>
      </c>
      <c r="J1835" s="20">
        <v>0</v>
      </c>
      <c r="L1835" s="20">
        <v>0</v>
      </c>
      <c r="N1835" s="20">
        <v>160305</v>
      </c>
      <c r="P1835" s="20">
        <v>0</v>
      </c>
      <c r="R1835" s="20">
        <v>0</v>
      </c>
      <c r="T1835" s="20">
        <v>0</v>
      </c>
      <c r="V1835" s="29">
        <v>160305</v>
      </c>
      <c r="X1835" s="8" t="str">
        <f t="shared" si="28"/>
        <v>No</v>
      </c>
      <c r="Z1835" s="21"/>
      <c r="AC1835" s="28"/>
    </row>
    <row r="1836" spans="1:29">
      <c r="A1836" s="8" t="s">
        <v>4952</v>
      </c>
      <c r="B1836" s="8" t="s">
        <v>1369</v>
      </c>
      <c r="C1836" s="8" t="s">
        <v>175</v>
      </c>
      <c r="E1836" s="181" t="s">
        <v>4953</v>
      </c>
      <c r="F1836" s="8" t="s">
        <v>116</v>
      </c>
      <c r="G1836" s="8" t="s">
        <v>108</v>
      </c>
      <c r="H1836" s="6">
        <v>0</v>
      </c>
      <c r="I1836" s="12">
        <v>4</v>
      </c>
      <c r="J1836" s="20">
        <v>0</v>
      </c>
      <c r="L1836" s="20">
        <v>0</v>
      </c>
      <c r="N1836" s="20">
        <v>104275</v>
      </c>
      <c r="P1836" s="20">
        <v>0</v>
      </c>
      <c r="R1836" s="20">
        <v>0</v>
      </c>
      <c r="T1836" s="20">
        <v>0</v>
      </c>
      <c r="V1836" s="29">
        <v>104275</v>
      </c>
      <c r="X1836" s="8" t="str">
        <f t="shared" si="28"/>
        <v>No</v>
      </c>
      <c r="Z1836" s="21"/>
      <c r="AC1836" s="28"/>
    </row>
    <row r="1837" spans="1:29">
      <c r="A1837" s="8" t="s">
        <v>451</v>
      </c>
      <c r="B1837" s="8" t="s">
        <v>5533</v>
      </c>
      <c r="C1837" s="8" t="s">
        <v>99</v>
      </c>
      <c r="D1837" s="178" t="s">
        <v>452</v>
      </c>
      <c r="E1837" s="181" t="s">
        <v>453</v>
      </c>
      <c r="F1837" s="8" t="s">
        <v>68</v>
      </c>
      <c r="G1837" s="8" t="s">
        <v>108</v>
      </c>
      <c r="H1837" s="6">
        <v>0</v>
      </c>
      <c r="I1837" s="12">
        <v>4</v>
      </c>
      <c r="J1837" s="20">
        <v>0</v>
      </c>
      <c r="L1837" s="20">
        <v>0</v>
      </c>
      <c r="N1837" s="20">
        <v>75680</v>
      </c>
      <c r="P1837" s="20">
        <v>23196</v>
      </c>
      <c r="R1837" s="20">
        <v>0</v>
      </c>
      <c r="T1837" s="20">
        <v>0</v>
      </c>
      <c r="V1837" s="29">
        <v>98876</v>
      </c>
      <c r="X1837" s="8" t="str">
        <f t="shared" si="28"/>
        <v>No</v>
      </c>
      <c r="Z1837" s="21"/>
      <c r="AC1837" s="28"/>
    </row>
    <row r="1838" spans="1:29">
      <c r="A1838" s="8" t="s">
        <v>1278</v>
      </c>
      <c r="B1838" s="8" t="s">
        <v>5981</v>
      </c>
      <c r="C1838" s="8" t="s">
        <v>175</v>
      </c>
      <c r="D1838" s="178" t="s">
        <v>1279</v>
      </c>
      <c r="E1838" s="181" t="s">
        <v>1280</v>
      </c>
      <c r="F1838" s="8" t="s">
        <v>116</v>
      </c>
      <c r="G1838" s="8" t="s">
        <v>108</v>
      </c>
      <c r="H1838" s="6">
        <v>0</v>
      </c>
      <c r="I1838" s="12">
        <v>4</v>
      </c>
      <c r="J1838" s="20">
        <v>0</v>
      </c>
      <c r="L1838" s="20">
        <v>0</v>
      </c>
      <c r="N1838" s="20">
        <v>59837</v>
      </c>
      <c r="P1838" s="20">
        <v>0</v>
      </c>
      <c r="R1838" s="20">
        <v>0</v>
      </c>
      <c r="T1838" s="20">
        <v>0</v>
      </c>
      <c r="V1838" s="29">
        <v>59837</v>
      </c>
      <c r="X1838" s="8" t="str">
        <f t="shared" si="28"/>
        <v>No</v>
      </c>
      <c r="Z1838" s="21"/>
      <c r="AC1838" s="28"/>
    </row>
    <row r="1839" spans="1:29">
      <c r="A1839" s="8" t="s">
        <v>3595</v>
      </c>
      <c r="B1839" s="8" t="s">
        <v>5987</v>
      </c>
      <c r="C1839" s="8" t="s">
        <v>51</v>
      </c>
      <c r="D1839" s="178" t="s">
        <v>3596</v>
      </c>
      <c r="E1839" s="181" t="s">
        <v>3597</v>
      </c>
      <c r="F1839" s="8" t="s">
        <v>68</v>
      </c>
      <c r="G1839" s="8" t="s">
        <v>108</v>
      </c>
      <c r="H1839" s="6">
        <v>0</v>
      </c>
      <c r="I1839" s="12">
        <v>4</v>
      </c>
      <c r="J1839" s="20">
        <v>0</v>
      </c>
      <c r="L1839" s="20">
        <v>0</v>
      </c>
      <c r="N1839" s="20">
        <v>201046</v>
      </c>
      <c r="P1839" s="20">
        <v>0</v>
      </c>
      <c r="R1839" s="20">
        <v>0</v>
      </c>
      <c r="T1839" s="20">
        <v>0</v>
      </c>
      <c r="V1839" s="29">
        <v>201046</v>
      </c>
      <c r="X1839" s="8" t="str">
        <f t="shared" si="28"/>
        <v>No</v>
      </c>
      <c r="Z1839" s="21"/>
      <c r="AC1839" s="28"/>
    </row>
    <row r="1840" spans="1:29">
      <c r="A1840" s="8" t="s">
        <v>4082</v>
      </c>
      <c r="B1840" s="8" t="s">
        <v>6008</v>
      </c>
      <c r="C1840" s="8" t="s">
        <v>334</v>
      </c>
      <c r="D1840" s="178" t="s">
        <v>4083</v>
      </c>
      <c r="E1840" s="181" t="s">
        <v>4084</v>
      </c>
      <c r="F1840" s="8" t="s">
        <v>116</v>
      </c>
      <c r="G1840" s="8" t="s">
        <v>108</v>
      </c>
      <c r="H1840" s="6">
        <v>0</v>
      </c>
      <c r="I1840" s="12">
        <v>4</v>
      </c>
      <c r="J1840" s="20">
        <v>0</v>
      </c>
      <c r="L1840" s="20">
        <v>0</v>
      </c>
      <c r="N1840" s="20">
        <v>12167</v>
      </c>
      <c r="P1840" s="20">
        <v>0</v>
      </c>
      <c r="R1840" s="20">
        <v>0</v>
      </c>
      <c r="T1840" s="20">
        <v>0</v>
      </c>
      <c r="V1840" s="29">
        <v>12167</v>
      </c>
      <c r="X1840" s="8" t="str">
        <f t="shared" si="28"/>
        <v>No</v>
      </c>
      <c r="Z1840" s="21"/>
      <c r="AC1840" s="28"/>
    </row>
    <row r="1841" spans="1:29">
      <c r="A1841" s="8" t="s">
        <v>6639</v>
      </c>
      <c r="B1841" s="8" t="s">
        <v>5964</v>
      </c>
      <c r="C1841" s="8" t="s">
        <v>39</v>
      </c>
      <c r="D1841" s="178">
        <v>2214</v>
      </c>
      <c r="E1841" s="181">
        <v>20214</v>
      </c>
      <c r="F1841" s="8" t="s">
        <v>68</v>
      </c>
      <c r="G1841" s="8" t="s">
        <v>3846</v>
      </c>
      <c r="H1841" s="6">
        <v>423566</v>
      </c>
      <c r="I1841" s="12">
        <v>4</v>
      </c>
      <c r="J1841" s="20">
        <v>471511</v>
      </c>
      <c r="L1841" s="20">
        <v>0</v>
      </c>
      <c r="N1841" s="20">
        <v>107402</v>
      </c>
      <c r="P1841" s="20">
        <v>0</v>
      </c>
      <c r="R1841" s="20">
        <v>0</v>
      </c>
      <c r="T1841" s="20">
        <v>0</v>
      </c>
      <c r="V1841" s="29">
        <v>578913</v>
      </c>
      <c r="X1841" s="8" t="str">
        <f t="shared" si="28"/>
        <v>No</v>
      </c>
      <c r="Z1841" s="21"/>
      <c r="AC1841" s="28"/>
    </row>
    <row r="1842" spans="1:29">
      <c r="A1842" s="8" t="s">
        <v>4067</v>
      </c>
      <c r="B1842" s="8" t="s">
        <v>5974</v>
      </c>
      <c r="C1842" s="8" t="s">
        <v>93</v>
      </c>
      <c r="E1842" s="181" t="s">
        <v>4068</v>
      </c>
      <c r="F1842" s="8" t="s">
        <v>68</v>
      </c>
      <c r="G1842" s="8" t="s">
        <v>108</v>
      </c>
      <c r="H1842" s="6">
        <v>0</v>
      </c>
      <c r="I1842" s="12">
        <v>4</v>
      </c>
      <c r="J1842" s="20">
        <v>73146</v>
      </c>
      <c r="L1842" s="20">
        <v>0</v>
      </c>
      <c r="N1842" s="20">
        <v>115915</v>
      </c>
      <c r="P1842" s="20">
        <v>17851</v>
      </c>
      <c r="R1842" s="20">
        <v>0</v>
      </c>
      <c r="T1842" s="20">
        <v>0</v>
      </c>
      <c r="V1842" s="29">
        <v>206912</v>
      </c>
      <c r="X1842" s="8" t="str">
        <f t="shared" si="28"/>
        <v>No</v>
      </c>
      <c r="Z1842" s="21"/>
      <c r="AC1842" s="28"/>
    </row>
    <row r="1843" spans="1:29">
      <c r="A1843" s="8" t="s">
        <v>512</v>
      </c>
      <c r="B1843" s="8" t="s">
        <v>6007</v>
      </c>
      <c r="C1843" s="8" t="s">
        <v>99</v>
      </c>
      <c r="D1843" s="178" t="s">
        <v>513</v>
      </c>
      <c r="E1843" s="181" t="s">
        <v>514</v>
      </c>
      <c r="F1843" s="8" t="s">
        <v>68</v>
      </c>
      <c r="G1843" s="8" t="s">
        <v>108</v>
      </c>
      <c r="H1843" s="6">
        <v>0</v>
      </c>
      <c r="I1843" s="12">
        <v>4</v>
      </c>
      <c r="J1843" s="20">
        <v>0</v>
      </c>
      <c r="L1843" s="20">
        <v>0</v>
      </c>
      <c r="N1843" s="20">
        <v>138278</v>
      </c>
      <c r="P1843" s="20">
        <v>0</v>
      </c>
      <c r="R1843" s="20">
        <v>0</v>
      </c>
      <c r="T1843" s="20">
        <v>58758</v>
      </c>
      <c r="V1843" s="29">
        <v>197036</v>
      </c>
      <c r="X1843" s="8" t="str">
        <f t="shared" si="28"/>
        <v>No</v>
      </c>
      <c r="Z1843" s="21"/>
      <c r="AC1843" s="28"/>
    </row>
    <row r="1844" spans="1:29">
      <c r="A1844" s="8" t="s">
        <v>4212</v>
      </c>
      <c r="B1844" s="8" t="s">
        <v>5972</v>
      </c>
      <c r="C1844" s="8" t="s">
        <v>74</v>
      </c>
      <c r="E1844" s="181">
        <v>90255</v>
      </c>
      <c r="F1844" s="8" t="s">
        <v>68</v>
      </c>
      <c r="G1844" s="8" t="s">
        <v>3846</v>
      </c>
      <c r="H1844" s="6">
        <v>12150996</v>
      </c>
      <c r="I1844" s="12">
        <v>4</v>
      </c>
      <c r="J1844" s="20">
        <v>0</v>
      </c>
      <c r="L1844" s="20">
        <v>0</v>
      </c>
      <c r="N1844" s="20">
        <v>0</v>
      </c>
      <c r="P1844" s="20">
        <v>0</v>
      </c>
      <c r="R1844" s="20">
        <v>0</v>
      </c>
      <c r="T1844" s="20">
        <v>0</v>
      </c>
      <c r="V1844" s="29">
        <v>0</v>
      </c>
      <c r="X1844" s="8" t="str">
        <f t="shared" si="28"/>
        <v>No</v>
      </c>
      <c r="Z1844" s="21"/>
      <c r="AC1844" s="28"/>
    </row>
    <row r="1845" spans="1:29">
      <c r="A1845" s="8" t="s">
        <v>400</v>
      </c>
      <c r="B1845" s="8" t="s">
        <v>4277</v>
      </c>
      <c r="C1845" s="8" t="s">
        <v>99</v>
      </c>
      <c r="D1845" s="178" t="s">
        <v>401</v>
      </c>
      <c r="E1845" s="181" t="s">
        <v>402</v>
      </c>
      <c r="F1845" s="8" t="s">
        <v>68</v>
      </c>
      <c r="G1845" s="8" t="s">
        <v>108</v>
      </c>
      <c r="H1845" s="6">
        <v>0</v>
      </c>
      <c r="I1845" s="12">
        <v>4</v>
      </c>
      <c r="J1845" s="20">
        <v>0</v>
      </c>
      <c r="L1845" s="20">
        <v>0</v>
      </c>
      <c r="N1845" s="20">
        <v>95855</v>
      </c>
      <c r="P1845" s="20">
        <v>0</v>
      </c>
      <c r="R1845" s="20">
        <v>0</v>
      </c>
      <c r="T1845" s="20">
        <v>41414</v>
      </c>
      <c r="V1845" s="29">
        <v>137269</v>
      </c>
      <c r="X1845" s="8" t="str">
        <f t="shared" si="28"/>
        <v>No</v>
      </c>
      <c r="Z1845" s="21"/>
      <c r="AC1845" s="28"/>
    </row>
    <row r="1846" spans="1:29">
      <c r="A1846" s="8" t="s">
        <v>2061</v>
      </c>
      <c r="B1846" s="8" t="s">
        <v>5994</v>
      </c>
      <c r="C1846" s="8" t="s">
        <v>45</v>
      </c>
      <c r="D1846" s="178" t="s">
        <v>2062</v>
      </c>
      <c r="E1846" s="181" t="s">
        <v>2063</v>
      </c>
      <c r="F1846" s="8" t="s">
        <v>68</v>
      </c>
      <c r="G1846" s="8" t="s">
        <v>108</v>
      </c>
      <c r="H1846" s="6">
        <v>0</v>
      </c>
      <c r="I1846" s="12">
        <v>4</v>
      </c>
      <c r="J1846" s="20">
        <v>0</v>
      </c>
      <c r="L1846" s="20">
        <v>0</v>
      </c>
      <c r="N1846" s="20">
        <v>672394</v>
      </c>
      <c r="P1846" s="20">
        <v>0</v>
      </c>
      <c r="R1846" s="20">
        <v>0</v>
      </c>
      <c r="T1846" s="20">
        <v>0</v>
      </c>
      <c r="V1846" s="29">
        <v>672394</v>
      </c>
      <c r="X1846" s="8" t="str">
        <f t="shared" si="28"/>
        <v>No</v>
      </c>
      <c r="Z1846" s="21"/>
      <c r="AC1846" s="28"/>
    </row>
    <row r="1847" spans="1:29">
      <c r="A1847" s="8" t="s">
        <v>6530</v>
      </c>
      <c r="B1847" s="8" t="s">
        <v>4202</v>
      </c>
      <c r="C1847" s="8" t="s">
        <v>285</v>
      </c>
      <c r="E1847" s="181" t="s">
        <v>4203</v>
      </c>
      <c r="F1847" s="8" t="s">
        <v>68</v>
      </c>
      <c r="G1847" s="8" t="s">
        <v>108</v>
      </c>
      <c r="H1847" s="6">
        <v>0</v>
      </c>
      <c r="I1847" s="12">
        <v>4</v>
      </c>
      <c r="J1847" s="20">
        <v>0</v>
      </c>
      <c r="L1847" s="20">
        <v>0</v>
      </c>
      <c r="N1847" s="20">
        <v>304793</v>
      </c>
      <c r="P1847" s="20">
        <v>0</v>
      </c>
      <c r="R1847" s="20">
        <v>0</v>
      </c>
      <c r="T1847" s="20">
        <v>0</v>
      </c>
      <c r="V1847" s="29">
        <v>304793</v>
      </c>
      <c r="X1847" s="8" t="str">
        <f t="shared" si="28"/>
        <v>No</v>
      </c>
      <c r="Z1847" s="21"/>
      <c r="AC1847" s="28"/>
    </row>
    <row r="1848" spans="1:29">
      <c r="A1848" s="8" t="s">
        <v>1261</v>
      </c>
      <c r="B1848" s="8" t="s">
        <v>5960</v>
      </c>
      <c r="C1848" s="8" t="s">
        <v>58</v>
      </c>
      <c r="D1848" s="178" t="s">
        <v>1262</v>
      </c>
      <c r="E1848" s="181" t="s">
        <v>1263</v>
      </c>
      <c r="F1848" s="8" t="s">
        <v>68</v>
      </c>
      <c r="G1848" s="8" t="s">
        <v>108</v>
      </c>
      <c r="H1848" s="6">
        <v>0</v>
      </c>
      <c r="I1848" s="12">
        <v>4</v>
      </c>
      <c r="J1848" s="20">
        <v>0</v>
      </c>
      <c r="L1848" s="20">
        <v>0</v>
      </c>
      <c r="N1848" s="20">
        <v>66395</v>
      </c>
      <c r="P1848" s="20">
        <v>0</v>
      </c>
      <c r="R1848" s="20">
        <v>0</v>
      </c>
      <c r="T1848" s="20">
        <v>0</v>
      </c>
      <c r="V1848" s="29">
        <v>66395</v>
      </c>
      <c r="X1848" s="8" t="str">
        <f t="shared" si="28"/>
        <v>No</v>
      </c>
      <c r="Z1848" s="21"/>
      <c r="AC1848" s="28"/>
    </row>
    <row r="1849" spans="1:29">
      <c r="A1849" s="8" t="s">
        <v>4756</v>
      </c>
      <c r="B1849" s="8" t="s">
        <v>157</v>
      </c>
      <c r="C1849" s="8" t="s">
        <v>152</v>
      </c>
      <c r="D1849" s="178">
        <v>4229</v>
      </c>
      <c r="E1849" s="181">
        <v>40229</v>
      </c>
      <c r="F1849" s="8" t="s">
        <v>68</v>
      </c>
      <c r="G1849" s="8" t="s">
        <v>3846</v>
      </c>
      <c r="H1849" s="6">
        <v>280648</v>
      </c>
      <c r="I1849" s="12">
        <v>4</v>
      </c>
      <c r="J1849" s="20">
        <v>305556</v>
      </c>
      <c r="L1849" s="20">
        <v>0</v>
      </c>
      <c r="N1849" s="20">
        <v>0</v>
      </c>
      <c r="P1849" s="20">
        <v>0</v>
      </c>
      <c r="R1849" s="20">
        <v>0</v>
      </c>
      <c r="T1849" s="20">
        <v>0</v>
      </c>
      <c r="V1849" s="29">
        <v>305556</v>
      </c>
      <c r="X1849" s="8" t="str">
        <f t="shared" si="28"/>
        <v>No</v>
      </c>
      <c r="Z1849" s="21"/>
      <c r="AC1849" s="28"/>
    </row>
    <row r="1850" spans="1:29">
      <c r="A1850" s="8" t="s">
        <v>3468</v>
      </c>
      <c r="B1850" s="8" t="s">
        <v>6013</v>
      </c>
      <c r="C1850" s="8" t="s">
        <v>120</v>
      </c>
      <c r="D1850" s="178" t="s">
        <v>3469</v>
      </c>
      <c r="E1850" s="181" t="s">
        <v>3470</v>
      </c>
      <c r="F1850" s="8" t="s">
        <v>68</v>
      </c>
      <c r="G1850" s="8" t="s">
        <v>108</v>
      </c>
      <c r="H1850" s="6">
        <v>0</v>
      </c>
      <c r="I1850" s="12">
        <v>4</v>
      </c>
      <c r="J1850" s="20">
        <v>0</v>
      </c>
      <c r="L1850" s="20">
        <v>0</v>
      </c>
      <c r="N1850" s="20">
        <v>195911</v>
      </c>
      <c r="P1850" s="20">
        <v>102459</v>
      </c>
      <c r="R1850" s="20">
        <v>0</v>
      </c>
      <c r="T1850" s="20">
        <v>0</v>
      </c>
      <c r="V1850" s="29">
        <v>298370</v>
      </c>
      <c r="X1850" s="8" t="str">
        <f t="shared" si="28"/>
        <v>No</v>
      </c>
      <c r="Z1850" s="21"/>
      <c r="AC1850" s="28"/>
    </row>
    <row r="1851" spans="1:29">
      <c r="A1851" s="8" t="s">
        <v>1732</v>
      </c>
      <c r="B1851" s="8" t="s">
        <v>5962</v>
      </c>
      <c r="C1851" s="8" t="s">
        <v>82</v>
      </c>
      <c r="D1851" s="178">
        <v>4121</v>
      </c>
      <c r="E1851" s="181">
        <v>40121</v>
      </c>
      <c r="F1851" s="8" t="s">
        <v>68</v>
      </c>
      <c r="G1851" s="8" t="s">
        <v>3846</v>
      </c>
      <c r="H1851" s="6">
        <v>109572</v>
      </c>
      <c r="I1851" s="12">
        <v>4</v>
      </c>
      <c r="J1851" s="20">
        <v>170051</v>
      </c>
      <c r="L1851" s="20">
        <v>0</v>
      </c>
      <c r="N1851" s="20">
        <v>0</v>
      </c>
      <c r="P1851" s="20">
        <v>0</v>
      </c>
      <c r="R1851" s="20">
        <v>0</v>
      </c>
      <c r="T1851" s="20">
        <v>0</v>
      </c>
      <c r="V1851" s="29">
        <v>170051</v>
      </c>
      <c r="X1851" s="8" t="str">
        <f t="shared" si="28"/>
        <v>No</v>
      </c>
      <c r="Z1851" s="21"/>
      <c r="AC1851" s="28"/>
    </row>
    <row r="1852" spans="1:29">
      <c r="A1852" s="8" t="s">
        <v>4191</v>
      </c>
      <c r="B1852" s="8" t="s">
        <v>6004</v>
      </c>
      <c r="C1852" s="8" t="s">
        <v>334</v>
      </c>
      <c r="D1852" s="178" t="s">
        <v>4192</v>
      </c>
      <c r="E1852" s="181" t="s">
        <v>4193</v>
      </c>
      <c r="F1852" s="8" t="s">
        <v>116</v>
      </c>
      <c r="G1852" s="8" t="s">
        <v>108</v>
      </c>
      <c r="H1852" s="6">
        <v>0</v>
      </c>
      <c r="I1852" s="12">
        <v>4</v>
      </c>
      <c r="J1852" s="20">
        <v>0</v>
      </c>
      <c r="L1852" s="20">
        <v>0</v>
      </c>
      <c r="N1852" s="20">
        <v>43501</v>
      </c>
      <c r="P1852" s="20">
        <v>0</v>
      </c>
      <c r="R1852" s="20">
        <v>0</v>
      </c>
      <c r="T1852" s="20">
        <v>0</v>
      </c>
      <c r="V1852" s="29">
        <v>43501</v>
      </c>
      <c r="X1852" s="8" t="str">
        <f t="shared" si="28"/>
        <v>No</v>
      </c>
      <c r="Z1852" s="21"/>
      <c r="AC1852" s="28"/>
    </row>
    <row r="1853" spans="1:29">
      <c r="A1853" s="8" t="s">
        <v>3988</v>
      </c>
      <c r="B1853" s="8" t="s">
        <v>5967</v>
      </c>
      <c r="C1853" s="8" t="s">
        <v>39</v>
      </c>
      <c r="D1853" s="178" t="s">
        <v>3050</v>
      </c>
      <c r="E1853" s="181" t="s">
        <v>3051</v>
      </c>
      <c r="F1853" s="8" t="s">
        <v>68</v>
      </c>
      <c r="G1853" s="8" t="s">
        <v>108</v>
      </c>
      <c r="H1853" s="6">
        <v>0</v>
      </c>
      <c r="I1853" s="12">
        <v>4</v>
      </c>
      <c r="J1853" s="20">
        <v>0</v>
      </c>
      <c r="L1853" s="20">
        <v>0</v>
      </c>
      <c r="N1853" s="20">
        <v>602431</v>
      </c>
      <c r="P1853" s="20">
        <v>0</v>
      </c>
      <c r="R1853" s="20">
        <v>0</v>
      </c>
      <c r="T1853" s="20">
        <v>0</v>
      </c>
      <c r="V1853" s="29">
        <v>602431</v>
      </c>
      <c r="X1853" s="8" t="str">
        <f t="shared" si="28"/>
        <v>No</v>
      </c>
      <c r="Z1853" s="21"/>
      <c r="AC1853" s="28"/>
    </row>
    <row r="1854" spans="1:29">
      <c r="A1854" s="8" t="s">
        <v>515</v>
      </c>
      <c r="B1854" s="8" t="s">
        <v>5772</v>
      </c>
      <c r="C1854" s="8" t="s">
        <v>99</v>
      </c>
      <c r="D1854" s="178" t="s">
        <v>516</v>
      </c>
      <c r="E1854" s="181" t="s">
        <v>517</v>
      </c>
      <c r="F1854" s="8" t="s">
        <v>68</v>
      </c>
      <c r="G1854" s="8" t="s">
        <v>108</v>
      </c>
      <c r="H1854" s="6">
        <v>0</v>
      </c>
      <c r="I1854" s="12">
        <v>4</v>
      </c>
      <c r="J1854" s="20">
        <v>0</v>
      </c>
      <c r="L1854" s="20">
        <v>0</v>
      </c>
      <c r="N1854" s="20">
        <v>77892</v>
      </c>
      <c r="P1854" s="20">
        <v>5425</v>
      </c>
      <c r="R1854" s="20">
        <v>0</v>
      </c>
      <c r="T1854" s="20">
        <v>0</v>
      </c>
      <c r="V1854" s="29">
        <v>83317</v>
      </c>
      <c r="X1854" s="8" t="str">
        <f t="shared" si="28"/>
        <v>No</v>
      </c>
      <c r="Z1854" s="21"/>
      <c r="AC1854" s="28"/>
    </row>
    <row r="1855" spans="1:29">
      <c r="A1855" s="8" t="s">
        <v>4765</v>
      </c>
      <c r="B1855" s="8" t="s">
        <v>5292</v>
      </c>
      <c r="C1855" s="8" t="s">
        <v>74</v>
      </c>
      <c r="D1855" s="178">
        <v>9167</v>
      </c>
      <c r="E1855" s="181">
        <v>90167</v>
      </c>
      <c r="F1855" s="8" t="s">
        <v>68</v>
      </c>
      <c r="G1855" s="8" t="s">
        <v>3846</v>
      </c>
      <c r="H1855" s="6">
        <v>72794</v>
      </c>
      <c r="I1855" s="12">
        <v>4</v>
      </c>
      <c r="J1855" s="20">
        <v>0</v>
      </c>
      <c r="L1855" s="20">
        <v>0</v>
      </c>
      <c r="N1855" s="20">
        <v>0</v>
      </c>
      <c r="P1855" s="20">
        <v>0</v>
      </c>
      <c r="R1855" s="20">
        <v>0</v>
      </c>
      <c r="T1855" s="20">
        <v>0</v>
      </c>
      <c r="V1855" s="29">
        <v>0</v>
      </c>
      <c r="X1855" s="8" t="str">
        <f t="shared" si="28"/>
        <v>No</v>
      </c>
      <c r="Z1855" s="21"/>
      <c r="AC1855" s="28"/>
    </row>
    <row r="1856" spans="1:29">
      <c r="A1856" s="8" t="s">
        <v>1463</v>
      </c>
      <c r="B1856" s="8" t="s">
        <v>1464</v>
      </c>
      <c r="C1856" s="8" t="s">
        <v>83</v>
      </c>
      <c r="D1856" s="178" t="s">
        <v>1465</v>
      </c>
      <c r="E1856" s="181" t="s">
        <v>1466</v>
      </c>
      <c r="F1856" s="8" t="s">
        <v>68</v>
      </c>
      <c r="G1856" s="8" t="s">
        <v>108</v>
      </c>
      <c r="H1856" s="6">
        <v>0</v>
      </c>
      <c r="I1856" s="12">
        <v>4</v>
      </c>
      <c r="J1856" s="20">
        <v>0</v>
      </c>
      <c r="L1856" s="20">
        <v>0</v>
      </c>
      <c r="N1856" s="20">
        <v>80713</v>
      </c>
      <c r="P1856" s="20">
        <v>0</v>
      </c>
      <c r="R1856" s="20">
        <v>0</v>
      </c>
      <c r="T1856" s="20">
        <v>0</v>
      </c>
      <c r="V1856" s="29">
        <v>80713</v>
      </c>
      <c r="X1856" s="8" t="str">
        <f t="shared" si="28"/>
        <v>No</v>
      </c>
      <c r="Z1856" s="21"/>
      <c r="AC1856" s="28"/>
    </row>
    <row r="1857" spans="1:29">
      <c r="A1857" s="8" t="s">
        <v>4457</v>
      </c>
      <c r="B1857" s="8" t="s">
        <v>6015</v>
      </c>
      <c r="C1857" s="8" t="s">
        <v>58</v>
      </c>
      <c r="D1857" s="178" t="s">
        <v>1264</v>
      </c>
      <c r="E1857" s="181" t="s">
        <v>1265</v>
      </c>
      <c r="F1857" s="8" t="s">
        <v>116</v>
      </c>
      <c r="G1857" s="8" t="s">
        <v>108</v>
      </c>
      <c r="H1857" s="6">
        <v>0</v>
      </c>
      <c r="I1857" s="12">
        <v>4</v>
      </c>
      <c r="J1857" s="20">
        <v>204020</v>
      </c>
      <c r="L1857" s="20">
        <v>0</v>
      </c>
      <c r="N1857" s="20">
        <v>140591</v>
      </c>
      <c r="P1857" s="20">
        <v>0</v>
      </c>
      <c r="R1857" s="20">
        <v>0</v>
      </c>
      <c r="T1857" s="20">
        <v>0</v>
      </c>
      <c r="V1857" s="29">
        <v>344611</v>
      </c>
      <c r="X1857" s="8" t="str">
        <f t="shared" si="28"/>
        <v>No</v>
      </c>
      <c r="Z1857" s="21"/>
      <c r="AC1857" s="28"/>
    </row>
    <row r="1858" spans="1:29">
      <c r="A1858" s="8" t="s">
        <v>4383</v>
      </c>
      <c r="B1858" s="8" t="s">
        <v>5997</v>
      </c>
      <c r="C1858" s="8" t="s">
        <v>55</v>
      </c>
      <c r="E1858" s="181">
        <v>419</v>
      </c>
      <c r="F1858" s="8" t="s">
        <v>34</v>
      </c>
      <c r="G1858" s="8" t="s">
        <v>3846</v>
      </c>
      <c r="H1858" s="6">
        <v>0</v>
      </c>
      <c r="I1858" s="12">
        <v>4</v>
      </c>
      <c r="J1858" s="20">
        <v>0</v>
      </c>
      <c r="L1858" s="20">
        <v>0</v>
      </c>
      <c r="N1858" s="20">
        <v>0</v>
      </c>
      <c r="P1858" s="20">
        <v>0</v>
      </c>
      <c r="R1858" s="20">
        <v>61213</v>
      </c>
      <c r="T1858" s="20">
        <v>187606</v>
      </c>
      <c r="V1858" s="29">
        <v>248819</v>
      </c>
      <c r="X1858" s="8" t="str">
        <f t="shared" si="28"/>
        <v>No</v>
      </c>
      <c r="Z1858" s="21"/>
      <c r="AC1858" s="28"/>
    </row>
    <row r="1859" spans="1:29">
      <c r="A1859" s="8" t="s">
        <v>3762</v>
      </c>
      <c r="B1859" s="8" t="s">
        <v>5959</v>
      </c>
      <c r="C1859" s="8" t="s">
        <v>163</v>
      </c>
      <c r="D1859" s="178" t="s">
        <v>3763</v>
      </c>
      <c r="E1859" s="181" t="s">
        <v>3764</v>
      </c>
      <c r="F1859" s="8" t="s">
        <v>68</v>
      </c>
      <c r="G1859" s="8" t="s">
        <v>108</v>
      </c>
      <c r="H1859" s="6">
        <v>0</v>
      </c>
      <c r="I1859" s="12">
        <v>4</v>
      </c>
      <c r="J1859" s="20">
        <v>0</v>
      </c>
      <c r="L1859" s="20">
        <v>0</v>
      </c>
      <c r="N1859" s="20">
        <v>210044</v>
      </c>
      <c r="P1859" s="20">
        <v>0</v>
      </c>
      <c r="R1859" s="20">
        <v>0</v>
      </c>
      <c r="T1859" s="20">
        <v>0</v>
      </c>
      <c r="V1859" s="29">
        <v>210044</v>
      </c>
      <c r="X1859" s="8" t="str">
        <f t="shared" ref="X1859:X1922" si="29">IF(W1859&amp;U1859&amp;S1859&amp;Q1859&amp;O1859&amp;M1859&amp;K1859&lt;&gt;"","Yes","No")</f>
        <v>No</v>
      </c>
      <c r="Z1859" s="21"/>
      <c r="AC1859" s="28"/>
    </row>
    <row r="1860" spans="1:29">
      <c r="A1860" s="8" t="s">
        <v>2429</v>
      </c>
      <c r="B1860" s="8" t="s">
        <v>4280</v>
      </c>
      <c r="C1860" s="8" t="s">
        <v>177</v>
      </c>
      <c r="D1860" s="178" t="s">
        <v>2430</v>
      </c>
      <c r="E1860" s="181" t="s">
        <v>2431</v>
      </c>
      <c r="F1860" s="8" t="s">
        <v>68</v>
      </c>
      <c r="G1860" s="8" t="s">
        <v>108</v>
      </c>
      <c r="H1860" s="6">
        <v>0</v>
      </c>
      <c r="I1860" s="12">
        <v>4</v>
      </c>
      <c r="J1860" s="20">
        <v>0</v>
      </c>
      <c r="L1860" s="20">
        <v>0</v>
      </c>
      <c r="N1860" s="20">
        <v>68960</v>
      </c>
      <c r="P1860" s="20">
        <v>0</v>
      </c>
      <c r="R1860" s="20">
        <v>0</v>
      </c>
      <c r="T1860" s="20">
        <v>0</v>
      </c>
      <c r="V1860" s="29">
        <v>68960</v>
      </c>
      <c r="X1860" s="8" t="str">
        <f t="shared" si="29"/>
        <v>No</v>
      </c>
      <c r="Z1860" s="21"/>
      <c r="AC1860" s="28"/>
    </row>
    <row r="1861" spans="1:29">
      <c r="A1861" s="8" t="s">
        <v>4948</v>
      </c>
      <c r="B1861" s="8" t="s">
        <v>4949</v>
      </c>
      <c r="C1861" s="8" t="s">
        <v>334</v>
      </c>
      <c r="D1861" s="178" t="s">
        <v>4950</v>
      </c>
      <c r="E1861" s="181" t="s">
        <v>4951</v>
      </c>
      <c r="F1861" s="8" t="s">
        <v>116</v>
      </c>
      <c r="G1861" s="8" t="s">
        <v>108</v>
      </c>
      <c r="H1861" s="6">
        <v>0</v>
      </c>
      <c r="I1861" s="12">
        <v>4</v>
      </c>
      <c r="J1861" s="20">
        <v>0</v>
      </c>
      <c r="L1861" s="20">
        <v>0</v>
      </c>
      <c r="N1861" s="20">
        <v>55554</v>
      </c>
      <c r="P1861" s="20">
        <v>0</v>
      </c>
      <c r="R1861" s="20">
        <v>0</v>
      </c>
      <c r="T1861" s="20">
        <v>0</v>
      </c>
      <c r="V1861" s="29">
        <v>55554</v>
      </c>
      <c r="X1861" s="8" t="str">
        <f t="shared" si="29"/>
        <v>No</v>
      </c>
      <c r="Z1861" s="21"/>
      <c r="AC1861" s="28"/>
    </row>
    <row r="1862" spans="1:29">
      <c r="A1862" s="8" t="s">
        <v>4219</v>
      </c>
      <c r="B1862" s="8" t="s">
        <v>5256</v>
      </c>
      <c r="C1862" s="8" t="s">
        <v>328</v>
      </c>
      <c r="E1862" s="181" t="s">
        <v>4220</v>
      </c>
      <c r="F1862" s="8" t="s">
        <v>68</v>
      </c>
      <c r="G1862" s="8" t="s">
        <v>108</v>
      </c>
      <c r="H1862" s="6">
        <v>0</v>
      </c>
      <c r="I1862" s="12">
        <v>4</v>
      </c>
      <c r="J1862" s="20">
        <v>0</v>
      </c>
      <c r="L1862" s="20">
        <v>0</v>
      </c>
      <c r="N1862" s="20">
        <v>162051</v>
      </c>
      <c r="P1862" s="20">
        <v>0</v>
      </c>
      <c r="R1862" s="20">
        <v>0</v>
      </c>
      <c r="T1862" s="20">
        <v>0</v>
      </c>
      <c r="V1862" s="29">
        <v>162051</v>
      </c>
      <c r="X1862" s="8" t="str">
        <f t="shared" si="29"/>
        <v>No</v>
      </c>
      <c r="Z1862" s="21"/>
      <c r="AC1862" s="28"/>
    </row>
    <row r="1863" spans="1:29">
      <c r="A1863" s="8" t="s">
        <v>4085</v>
      </c>
      <c r="B1863" s="8" t="s">
        <v>4109</v>
      </c>
      <c r="C1863" s="8" t="s">
        <v>334</v>
      </c>
      <c r="E1863" s="181" t="s">
        <v>4086</v>
      </c>
      <c r="F1863" s="8" t="s">
        <v>116</v>
      </c>
      <c r="G1863" s="8" t="s">
        <v>108</v>
      </c>
      <c r="H1863" s="6">
        <v>0</v>
      </c>
      <c r="I1863" s="12">
        <v>4</v>
      </c>
      <c r="J1863" s="20">
        <v>0</v>
      </c>
      <c r="L1863" s="20">
        <v>0</v>
      </c>
      <c r="N1863" s="20">
        <v>98233</v>
      </c>
      <c r="P1863" s="20">
        <v>0</v>
      </c>
      <c r="R1863" s="20">
        <v>0</v>
      </c>
      <c r="T1863" s="20">
        <v>0</v>
      </c>
      <c r="V1863" s="29">
        <v>98233</v>
      </c>
      <c r="X1863" s="8" t="str">
        <f t="shared" si="29"/>
        <v>No</v>
      </c>
      <c r="Z1863" s="21"/>
      <c r="AC1863" s="28"/>
    </row>
    <row r="1864" spans="1:29">
      <c r="A1864" s="8" t="s">
        <v>214</v>
      </c>
      <c r="B1864" s="8" t="s">
        <v>5970</v>
      </c>
      <c r="C1864" s="8" t="s">
        <v>61</v>
      </c>
      <c r="D1864" s="178" t="s">
        <v>215</v>
      </c>
      <c r="E1864" s="181" t="s">
        <v>216</v>
      </c>
      <c r="F1864" s="8" t="s">
        <v>68</v>
      </c>
      <c r="G1864" s="8" t="s">
        <v>108</v>
      </c>
      <c r="H1864" s="6">
        <v>0</v>
      </c>
      <c r="I1864" s="12">
        <v>4</v>
      </c>
      <c r="J1864" s="20">
        <v>0</v>
      </c>
      <c r="L1864" s="20">
        <v>0</v>
      </c>
      <c r="N1864" s="20">
        <v>182125</v>
      </c>
      <c r="P1864" s="20">
        <v>0</v>
      </c>
      <c r="R1864" s="20">
        <v>0</v>
      </c>
      <c r="T1864" s="20">
        <v>0</v>
      </c>
      <c r="V1864" s="29">
        <v>182125</v>
      </c>
      <c r="X1864" s="8" t="str">
        <f t="shared" si="29"/>
        <v>No</v>
      </c>
      <c r="Z1864" s="21"/>
      <c r="AC1864" s="28"/>
    </row>
    <row r="1865" spans="1:29">
      <c r="A1865" s="8" t="s">
        <v>3299</v>
      </c>
      <c r="B1865" s="8" t="s">
        <v>6016</v>
      </c>
      <c r="C1865" s="8" t="s">
        <v>74</v>
      </c>
      <c r="D1865" s="178" t="s">
        <v>3300</v>
      </c>
      <c r="E1865" s="181" t="s">
        <v>3301</v>
      </c>
      <c r="F1865" s="8" t="s">
        <v>68</v>
      </c>
      <c r="G1865" s="8" t="s">
        <v>108</v>
      </c>
      <c r="H1865" s="6">
        <v>0</v>
      </c>
      <c r="I1865" s="12">
        <v>4</v>
      </c>
      <c r="J1865" s="20">
        <v>393581</v>
      </c>
      <c r="L1865" s="20">
        <v>0</v>
      </c>
      <c r="N1865" s="20">
        <v>336786</v>
      </c>
      <c r="P1865" s="20">
        <v>0</v>
      </c>
      <c r="R1865" s="20">
        <v>0</v>
      </c>
      <c r="T1865" s="20">
        <v>0</v>
      </c>
      <c r="V1865" s="29">
        <v>730367</v>
      </c>
      <c r="X1865" s="8" t="str">
        <f t="shared" si="29"/>
        <v>No</v>
      </c>
      <c r="Z1865" s="21"/>
      <c r="AC1865" s="28"/>
    </row>
    <row r="1866" spans="1:29">
      <c r="A1866" s="8" t="s">
        <v>3425</v>
      </c>
      <c r="B1866" s="8" t="s">
        <v>4279</v>
      </c>
      <c r="C1866" s="8" t="s">
        <v>120</v>
      </c>
      <c r="D1866" s="178" t="s">
        <v>3426</v>
      </c>
      <c r="E1866" s="181" t="s">
        <v>3427</v>
      </c>
      <c r="F1866" s="8" t="s">
        <v>72</v>
      </c>
      <c r="G1866" s="8" t="s">
        <v>108</v>
      </c>
      <c r="H1866" s="6">
        <v>0</v>
      </c>
      <c r="I1866" s="12">
        <v>4</v>
      </c>
      <c r="J1866" s="20">
        <v>132228</v>
      </c>
      <c r="L1866" s="20">
        <v>0</v>
      </c>
      <c r="N1866" s="20">
        <v>215885</v>
      </c>
      <c r="P1866" s="20">
        <v>29457</v>
      </c>
      <c r="R1866" s="20">
        <v>0</v>
      </c>
      <c r="T1866" s="20">
        <v>0</v>
      </c>
      <c r="V1866" s="29">
        <v>377570</v>
      </c>
      <c r="X1866" s="8" t="str">
        <f t="shared" si="29"/>
        <v>No</v>
      </c>
      <c r="Z1866" s="21"/>
      <c r="AC1866" s="28"/>
    </row>
    <row r="1867" spans="1:29">
      <c r="A1867" s="8" t="s">
        <v>1852</v>
      </c>
      <c r="B1867" s="8" t="s">
        <v>5992</v>
      </c>
      <c r="C1867" s="8" t="s">
        <v>95</v>
      </c>
      <c r="D1867" s="178" t="s">
        <v>1853</v>
      </c>
      <c r="E1867" s="181" t="s">
        <v>1854</v>
      </c>
      <c r="F1867" s="8" t="s">
        <v>68</v>
      </c>
      <c r="G1867" s="8" t="s">
        <v>108</v>
      </c>
      <c r="H1867" s="6">
        <v>0</v>
      </c>
      <c r="I1867" s="12">
        <v>4</v>
      </c>
      <c r="J1867" s="20">
        <v>52848</v>
      </c>
      <c r="L1867" s="20">
        <v>0</v>
      </c>
      <c r="N1867" s="20">
        <v>137942</v>
      </c>
      <c r="P1867" s="20">
        <v>0</v>
      </c>
      <c r="R1867" s="20">
        <v>0</v>
      </c>
      <c r="T1867" s="20">
        <v>44688</v>
      </c>
      <c r="V1867" s="29">
        <v>235478</v>
      </c>
      <c r="X1867" s="8" t="str">
        <f t="shared" si="29"/>
        <v>No</v>
      </c>
      <c r="Z1867" s="21"/>
      <c r="AC1867" s="28"/>
    </row>
    <row r="1868" spans="1:29">
      <c r="A1868" s="8" t="s">
        <v>4431</v>
      </c>
      <c r="B1868" s="8" t="s">
        <v>6009</v>
      </c>
      <c r="C1868" s="8" t="s">
        <v>82</v>
      </c>
      <c r="D1868" s="178">
        <v>4123</v>
      </c>
      <c r="E1868" s="181">
        <v>40123</v>
      </c>
      <c r="F1868" s="8" t="s">
        <v>68</v>
      </c>
      <c r="G1868" s="8" t="s">
        <v>3846</v>
      </c>
      <c r="H1868" s="6">
        <v>2148346</v>
      </c>
      <c r="I1868" s="12">
        <v>4</v>
      </c>
      <c r="J1868" s="20">
        <v>0</v>
      </c>
      <c r="L1868" s="20">
        <v>0</v>
      </c>
      <c r="N1868" s="20">
        <v>0</v>
      </c>
      <c r="P1868" s="20">
        <v>0</v>
      </c>
      <c r="R1868" s="20">
        <v>0</v>
      </c>
      <c r="T1868" s="20">
        <v>0</v>
      </c>
      <c r="V1868" s="29">
        <v>0</v>
      </c>
      <c r="X1868" s="8" t="str">
        <f t="shared" si="29"/>
        <v>No</v>
      </c>
      <c r="Z1868" s="21"/>
      <c r="AC1868" s="28"/>
    </row>
    <row r="1869" spans="1:29">
      <c r="A1869" s="8" t="s">
        <v>1363</v>
      </c>
      <c r="B1869" s="8" t="s">
        <v>5595</v>
      </c>
      <c r="C1869" s="8" t="s">
        <v>175</v>
      </c>
      <c r="D1869" s="178" t="s">
        <v>1364</v>
      </c>
      <c r="E1869" s="181" t="s">
        <v>1365</v>
      </c>
      <c r="F1869" s="8" t="s">
        <v>116</v>
      </c>
      <c r="G1869" s="8" t="s">
        <v>108</v>
      </c>
      <c r="H1869" s="6">
        <v>0</v>
      </c>
      <c r="I1869" s="12">
        <v>4</v>
      </c>
      <c r="J1869" s="20">
        <v>0</v>
      </c>
      <c r="L1869" s="20">
        <v>0</v>
      </c>
      <c r="N1869" s="20">
        <v>117596</v>
      </c>
      <c r="P1869" s="20">
        <v>0</v>
      </c>
      <c r="R1869" s="20">
        <v>0</v>
      </c>
      <c r="T1869" s="20">
        <v>0</v>
      </c>
      <c r="V1869" s="29">
        <v>117596</v>
      </c>
      <c r="X1869" s="8" t="str">
        <f t="shared" si="29"/>
        <v>No</v>
      </c>
      <c r="Z1869" s="21"/>
      <c r="AC1869" s="28"/>
    </row>
    <row r="1870" spans="1:29">
      <c r="A1870" s="8" t="s">
        <v>2382</v>
      </c>
      <c r="B1870" s="8" t="s">
        <v>5297</v>
      </c>
      <c r="C1870" s="8" t="s">
        <v>71</v>
      </c>
      <c r="D1870" s="178" t="s">
        <v>2383</v>
      </c>
      <c r="E1870" s="181">
        <v>103</v>
      </c>
      <c r="F1870" s="8" t="s">
        <v>34</v>
      </c>
      <c r="G1870" s="8" t="s">
        <v>3846</v>
      </c>
      <c r="H1870" s="6">
        <v>0</v>
      </c>
      <c r="I1870" s="12">
        <v>4</v>
      </c>
      <c r="J1870" s="20">
        <v>0</v>
      </c>
      <c r="L1870" s="20">
        <v>0</v>
      </c>
      <c r="N1870" s="20">
        <v>145005</v>
      </c>
      <c r="P1870" s="20">
        <v>0</v>
      </c>
      <c r="R1870" s="20">
        <v>0</v>
      </c>
      <c r="T1870" s="20">
        <v>67610</v>
      </c>
      <c r="V1870" s="29">
        <v>212615</v>
      </c>
      <c r="X1870" s="8" t="str">
        <f t="shared" si="29"/>
        <v>No</v>
      </c>
      <c r="Z1870" s="21"/>
      <c r="AC1870" s="28"/>
    </row>
    <row r="1871" spans="1:29">
      <c r="A1871" s="8" t="s">
        <v>4432</v>
      </c>
      <c r="B1871" s="8" t="s">
        <v>4433</v>
      </c>
      <c r="C1871" s="8" t="s">
        <v>334</v>
      </c>
      <c r="D1871" s="178" t="s">
        <v>4434</v>
      </c>
      <c r="E1871" s="181" t="s">
        <v>4435</v>
      </c>
      <c r="F1871" s="8" t="s">
        <v>116</v>
      </c>
      <c r="G1871" s="8" t="s">
        <v>108</v>
      </c>
      <c r="H1871" s="6">
        <v>0</v>
      </c>
      <c r="I1871" s="12">
        <v>4</v>
      </c>
      <c r="J1871" s="20">
        <v>0</v>
      </c>
      <c r="L1871" s="20">
        <v>0</v>
      </c>
      <c r="N1871" s="20">
        <v>15875</v>
      </c>
      <c r="P1871" s="20">
        <v>0</v>
      </c>
      <c r="R1871" s="20">
        <v>0</v>
      </c>
      <c r="T1871" s="20">
        <v>0</v>
      </c>
      <c r="V1871" s="29">
        <v>15875</v>
      </c>
      <c r="X1871" s="8" t="str">
        <f t="shared" si="29"/>
        <v>No</v>
      </c>
      <c r="Z1871" s="21"/>
      <c r="AC1871" s="28"/>
    </row>
    <row r="1872" spans="1:29">
      <c r="A1872" s="8" t="s">
        <v>2423</v>
      </c>
      <c r="B1872" s="8" t="s">
        <v>5376</v>
      </c>
      <c r="C1872" s="8" t="s">
        <v>177</v>
      </c>
      <c r="D1872" s="178" t="s">
        <v>2424</v>
      </c>
      <c r="E1872" s="181" t="s">
        <v>2425</v>
      </c>
      <c r="F1872" s="8" t="s">
        <v>68</v>
      </c>
      <c r="G1872" s="8" t="s">
        <v>108</v>
      </c>
      <c r="H1872" s="6">
        <v>0</v>
      </c>
      <c r="I1872" s="12">
        <v>4</v>
      </c>
      <c r="J1872" s="20">
        <v>0</v>
      </c>
      <c r="L1872" s="20">
        <v>0</v>
      </c>
      <c r="N1872" s="20">
        <v>100863</v>
      </c>
      <c r="P1872" s="20">
        <v>0</v>
      </c>
      <c r="R1872" s="20">
        <v>0</v>
      </c>
      <c r="T1872" s="20">
        <v>0</v>
      </c>
      <c r="V1872" s="29">
        <v>100863</v>
      </c>
      <c r="X1872" s="8" t="str">
        <f t="shared" si="29"/>
        <v>No</v>
      </c>
      <c r="Z1872" s="21"/>
      <c r="AC1872" s="28"/>
    </row>
    <row r="1873" spans="1:29">
      <c r="A1873" s="8" t="s">
        <v>623</v>
      </c>
      <c r="B1873" s="8" t="s">
        <v>6075</v>
      </c>
      <c r="C1873" s="8" t="s">
        <v>175</v>
      </c>
      <c r="D1873" s="178" t="s">
        <v>624</v>
      </c>
      <c r="E1873" s="181">
        <v>70004</v>
      </c>
      <c r="F1873" s="8" t="s">
        <v>34</v>
      </c>
      <c r="G1873" s="8" t="s">
        <v>3846</v>
      </c>
      <c r="H1873" s="6">
        <v>0</v>
      </c>
      <c r="I1873" s="12">
        <v>3</v>
      </c>
      <c r="J1873" s="20">
        <v>0</v>
      </c>
      <c r="L1873" s="20">
        <v>0</v>
      </c>
      <c r="N1873" s="20">
        <v>485915</v>
      </c>
      <c r="P1873" s="20">
        <v>0</v>
      </c>
      <c r="R1873" s="20">
        <v>0</v>
      </c>
      <c r="T1873" s="20">
        <v>0</v>
      </c>
      <c r="V1873" s="29">
        <v>485915</v>
      </c>
      <c r="X1873" s="8" t="str">
        <f t="shared" si="29"/>
        <v>No</v>
      </c>
      <c r="Z1873" s="21"/>
      <c r="AC1873" s="28"/>
    </row>
    <row r="1874" spans="1:29">
      <c r="A1874" s="8" t="s">
        <v>217</v>
      </c>
      <c r="B1874" s="8" t="s">
        <v>6080</v>
      </c>
      <c r="C1874" s="8" t="s">
        <v>61</v>
      </c>
      <c r="D1874" s="178" t="s">
        <v>218</v>
      </c>
      <c r="E1874" s="181" t="s">
        <v>219</v>
      </c>
      <c r="F1874" s="8" t="s">
        <v>68</v>
      </c>
      <c r="G1874" s="8" t="s">
        <v>108</v>
      </c>
      <c r="H1874" s="6">
        <v>0</v>
      </c>
      <c r="I1874" s="12">
        <v>3</v>
      </c>
      <c r="J1874" s="20">
        <v>35470</v>
      </c>
      <c r="L1874" s="20">
        <v>0</v>
      </c>
      <c r="N1874" s="20">
        <v>160313</v>
      </c>
      <c r="P1874" s="20">
        <v>0</v>
      </c>
      <c r="R1874" s="20">
        <v>0</v>
      </c>
      <c r="T1874" s="20">
        <v>0</v>
      </c>
      <c r="V1874" s="29">
        <v>195783</v>
      </c>
      <c r="X1874" s="8" t="str">
        <f t="shared" si="29"/>
        <v>No</v>
      </c>
      <c r="Z1874" s="21"/>
      <c r="AC1874" s="28"/>
    </row>
    <row r="1875" spans="1:29">
      <c r="A1875" s="8" t="s">
        <v>2379</v>
      </c>
      <c r="B1875" s="8" t="s">
        <v>6066</v>
      </c>
      <c r="C1875" s="8" t="s">
        <v>61</v>
      </c>
      <c r="D1875" s="178" t="s">
        <v>2380</v>
      </c>
      <c r="E1875" s="181">
        <v>66152</v>
      </c>
      <c r="F1875" s="8" t="s">
        <v>34</v>
      </c>
      <c r="G1875" s="8" t="s">
        <v>3846</v>
      </c>
      <c r="H1875" s="6">
        <v>0</v>
      </c>
      <c r="I1875" s="12">
        <v>3</v>
      </c>
      <c r="J1875" s="20">
        <v>0</v>
      </c>
      <c r="L1875" s="20">
        <v>0</v>
      </c>
      <c r="N1875" s="20">
        <v>72803</v>
      </c>
      <c r="P1875" s="20">
        <v>0</v>
      </c>
      <c r="R1875" s="20">
        <v>0</v>
      </c>
      <c r="T1875" s="20">
        <v>0</v>
      </c>
      <c r="V1875" s="29">
        <v>72803</v>
      </c>
      <c r="X1875" s="8" t="str">
        <f t="shared" si="29"/>
        <v>No</v>
      </c>
      <c r="Z1875" s="21"/>
      <c r="AC1875" s="28"/>
    </row>
    <row r="1876" spans="1:29">
      <c r="A1876" s="8" t="s">
        <v>4230</v>
      </c>
      <c r="B1876" s="8" t="s">
        <v>6023</v>
      </c>
      <c r="C1876" s="8" t="s">
        <v>74</v>
      </c>
      <c r="E1876" s="181">
        <v>90290</v>
      </c>
      <c r="F1876" s="8" t="s">
        <v>68</v>
      </c>
      <c r="G1876" s="8" t="s">
        <v>3846</v>
      </c>
      <c r="H1876" s="6">
        <v>12150996</v>
      </c>
      <c r="I1876" s="12">
        <v>3</v>
      </c>
      <c r="J1876" s="20">
        <v>0</v>
      </c>
      <c r="L1876" s="20">
        <v>0</v>
      </c>
      <c r="N1876" s="20">
        <v>0</v>
      </c>
      <c r="P1876" s="20">
        <v>0</v>
      </c>
      <c r="R1876" s="20">
        <v>0</v>
      </c>
      <c r="T1876" s="20">
        <v>0</v>
      </c>
      <c r="V1876" s="29">
        <v>0</v>
      </c>
      <c r="X1876" s="8" t="str">
        <f t="shared" si="29"/>
        <v>No</v>
      </c>
      <c r="Z1876" s="21"/>
      <c r="AC1876" s="28"/>
    </row>
    <row r="1877" spans="1:29">
      <c r="A1877" s="8" t="s">
        <v>3237</v>
      </c>
      <c r="B1877" s="8" t="s">
        <v>5539</v>
      </c>
      <c r="C1877" s="8" t="s">
        <v>74</v>
      </c>
      <c r="D1877" s="178" t="s">
        <v>3238</v>
      </c>
      <c r="E1877" s="181" t="s">
        <v>3239</v>
      </c>
      <c r="F1877" s="8" t="s">
        <v>68</v>
      </c>
      <c r="G1877" s="8" t="s">
        <v>108</v>
      </c>
      <c r="H1877" s="6">
        <v>0</v>
      </c>
      <c r="I1877" s="12">
        <v>3</v>
      </c>
      <c r="J1877" s="20">
        <v>0</v>
      </c>
      <c r="L1877" s="20">
        <v>0</v>
      </c>
      <c r="N1877" s="20">
        <v>284189</v>
      </c>
      <c r="P1877" s="20">
        <v>0</v>
      </c>
      <c r="R1877" s="20">
        <v>0</v>
      </c>
      <c r="T1877" s="20">
        <v>0</v>
      </c>
      <c r="V1877" s="29">
        <v>284189</v>
      </c>
      <c r="X1877" s="8" t="str">
        <f t="shared" si="29"/>
        <v>No</v>
      </c>
      <c r="Z1877" s="21"/>
      <c r="AC1877" s="28"/>
    </row>
    <row r="1878" spans="1:29">
      <c r="A1878" s="8" t="s">
        <v>414</v>
      </c>
      <c r="B1878" s="8" t="s">
        <v>6068</v>
      </c>
      <c r="C1878" s="8" t="s">
        <v>99</v>
      </c>
      <c r="D1878" s="178" t="s">
        <v>415</v>
      </c>
      <c r="E1878" s="181" t="s">
        <v>416</v>
      </c>
      <c r="F1878" s="8" t="s">
        <v>68</v>
      </c>
      <c r="G1878" s="8" t="s">
        <v>108</v>
      </c>
      <c r="H1878" s="6">
        <v>0</v>
      </c>
      <c r="I1878" s="12">
        <v>3</v>
      </c>
      <c r="J1878" s="20">
        <v>0</v>
      </c>
      <c r="L1878" s="20">
        <v>0</v>
      </c>
      <c r="N1878" s="20">
        <v>177810</v>
      </c>
      <c r="P1878" s="20">
        <v>0</v>
      </c>
      <c r="R1878" s="20">
        <v>0</v>
      </c>
      <c r="T1878" s="20">
        <v>0</v>
      </c>
      <c r="V1878" s="29">
        <v>177810</v>
      </c>
      <c r="X1878" s="8" t="str">
        <f t="shared" si="29"/>
        <v>No</v>
      </c>
      <c r="Z1878" s="21"/>
      <c r="AC1878" s="28"/>
    </row>
    <row r="1879" spans="1:29">
      <c r="A1879" s="8" t="s">
        <v>1312</v>
      </c>
      <c r="B1879" s="8" t="s">
        <v>5153</v>
      </c>
      <c r="C1879" s="8" t="s">
        <v>175</v>
      </c>
      <c r="D1879" s="178" t="s">
        <v>1313</v>
      </c>
      <c r="E1879" s="181" t="s">
        <v>1314</v>
      </c>
      <c r="F1879" s="8" t="s">
        <v>68</v>
      </c>
      <c r="G1879" s="8" t="s">
        <v>108</v>
      </c>
      <c r="H1879" s="6">
        <v>0</v>
      </c>
      <c r="I1879" s="12">
        <v>3</v>
      </c>
      <c r="J1879" s="20">
        <v>0</v>
      </c>
      <c r="L1879" s="20">
        <v>0</v>
      </c>
      <c r="N1879" s="20">
        <v>78127</v>
      </c>
      <c r="P1879" s="20">
        <v>0</v>
      </c>
      <c r="R1879" s="20">
        <v>0</v>
      </c>
      <c r="T1879" s="20">
        <v>0</v>
      </c>
      <c r="V1879" s="29">
        <v>78127</v>
      </c>
      <c r="X1879" s="8" t="str">
        <f t="shared" si="29"/>
        <v>No</v>
      </c>
      <c r="Z1879" s="21"/>
      <c r="AC1879" s="28"/>
    </row>
    <row r="1880" spans="1:29">
      <c r="A1880" s="8" t="s">
        <v>6536</v>
      </c>
      <c r="B1880" s="8" t="s">
        <v>5378</v>
      </c>
      <c r="C1880" s="8" t="s">
        <v>106</v>
      </c>
      <c r="D1880" s="178" t="s">
        <v>750</v>
      </c>
      <c r="E1880" s="181" t="s">
        <v>751</v>
      </c>
      <c r="F1880" s="8" t="s">
        <v>68</v>
      </c>
      <c r="G1880" s="8" t="s">
        <v>108</v>
      </c>
      <c r="H1880" s="6">
        <v>0</v>
      </c>
      <c r="I1880" s="12">
        <v>3</v>
      </c>
      <c r="J1880" s="20">
        <v>0</v>
      </c>
      <c r="L1880" s="20">
        <v>0</v>
      </c>
      <c r="N1880" s="20">
        <v>164962</v>
      </c>
      <c r="P1880" s="20">
        <v>0</v>
      </c>
      <c r="R1880" s="20">
        <v>0</v>
      </c>
      <c r="T1880" s="20">
        <v>0</v>
      </c>
      <c r="V1880" s="29">
        <v>164962</v>
      </c>
      <c r="X1880" s="8" t="str">
        <f t="shared" si="29"/>
        <v>No</v>
      </c>
      <c r="Z1880" s="21"/>
      <c r="AC1880" s="28"/>
    </row>
    <row r="1881" spans="1:29">
      <c r="A1881" s="8" t="s">
        <v>2893</v>
      </c>
      <c r="B1881" s="8" t="s">
        <v>2894</v>
      </c>
      <c r="C1881" s="8" t="s">
        <v>117</v>
      </c>
      <c r="D1881" s="178" t="s">
        <v>2895</v>
      </c>
      <c r="E1881" s="181" t="s">
        <v>2896</v>
      </c>
      <c r="F1881" s="8" t="s">
        <v>68</v>
      </c>
      <c r="G1881" s="8" t="s">
        <v>108</v>
      </c>
      <c r="H1881" s="6">
        <v>0</v>
      </c>
      <c r="I1881" s="12">
        <v>3</v>
      </c>
      <c r="J1881" s="20">
        <v>0</v>
      </c>
      <c r="L1881" s="20">
        <v>0</v>
      </c>
      <c r="N1881" s="20">
        <v>30191</v>
      </c>
      <c r="P1881" s="20">
        <v>0</v>
      </c>
      <c r="R1881" s="20">
        <v>0</v>
      </c>
      <c r="T1881" s="20">
        <v>0</v>
      </c>
      <c r="V1881" s="29">
        <v>30191</v>
      </c>
      <c r="X1881" s="8" t="str">
        <f t="shared" si="29"/>
        <v>No</v>
      </c>
      <c r="Z1881" s="21"/>
      <c r="AC1881" s="28"/>
    </row>
    <row r="1882" spans="1:29">
      <c r="A1882" s="8" t="s">
        <v>4443</v>
      </c>
      <c r="B1882" s="8" t="s">
        <v>2899</v>
      </c>
      <c r="C1882" s="8" t="s">
        <v>117</v>
      </c>
      <c r="D1882" s="178" t="s">
        <v>4444</v>
      </c>
      <c r="E1882" s="181">
        <v>11146</v>
      </c>
      <c r="F1882" s="8" t="s">
        <v>34</v>
      </c>
      <c r="G1882" s="8" t="s">
        <v>3846</v>
      </c>
      <c r="H1882" s="6">
        <v>0</v>
      </c>
      <c r="I1882" s="12">
        <v>3</v>
      </c>
      <c r="J1882" s="20">
        <v>0</v>
      </c>
      <c r="L1882" s="20">
        <v>0</v>
      </c>
      <c r="N1882" s="20">
        <v>0</v>
      </c>
      <c r="P1882" s="20">
        <v>0</v>
      </c>
      <c r="R1882" s="20">
        <v>0</v>
      </c>
      <c r="T1882" s="20">
        <v>15760</v>
      </c>
      <c r="V1882" s="29">
        <v>15760</v>
      </c>
      <c r="X1882" s="8" t="str">
        <f t="shared" si="29"/>
        <v>No</v>
      </c>
      <c r="Z1882" s="21"/>
      <c r="AC1882" s="28"/>
    </row>
    <row r="1883" spans="1:29">
      <c r="A1883" s="8" t="s">
        <v>2376</v>
      </c>
      <c r="B1883" s="8" t="s">
        <v>1753</v>
      </c>
      <c r="C1883" s="8" t="s">
        <v>55</v>
      </c>
      <c r="D1883" s="178" t="s">
        <v>2377</v>
      </c>
      <c r="E1883" s="181">
        <v>239</v>
      </c>
      <c r="F1883" s="8" t="s">
        <v>34</v>
      </c>
      <c r="G1883" s="8" t="s">
        <v>3846</v>
      </c>
      <c r="H1883" s="6">
        <v>0</v>
      </c>
      <c r="I1883" s="12">
        <v>3</v>
      </c>
      <c r="J1883" s="20">
        <v>0</v>
      </c>
      <c r="L1883" s="20">
        <v>0</v>
      </c>
      <c r="N1883" s="20">
        <v>135125</v>
      </c>
      <c r="P1883" s="20">
        <v>0</v>
      </c>
      <c r="R1883" s="20">
        <v>0</v>
      </c>
      <c r="T1883" s="20">
        <v>93111</v>
      </c>
      <c r="V1883" s="29">
        <v>228236</v>
      </c>
      <c r="X1883" s="8" t="str">
        <f t="shared" si="29"/>
        <v>No</v>
      </c>
      <c r="Z1883" s="21"/>
      <c r="AC1883" s="28"/>
    </row>
    <row r="1884" spans="1:29">
      <c r="A1884" s="8" t="s">
        <v>2466</v>
      </c>
      <c r="B1884" s="8" t="s">
        <v>6054</v>
      </c>
      <c r="C1884" s="8" t="s">
        <v>177</v>
      </c>
      <c r="D1884" s="178" t="s">
        <v>2467</v>
      </c>
      <c r="E1884" s="181" t="s">
        <v>2468</v>
      </c>
      <c r="F1884" s="8" t="s">
        <v>68</v>
      </c>
      <c r="G1884" s="8" t="s">
        <v>108</v>
      </c>
      <c r="H1884" s="6">
        <v>0</v>
      </c>
      <c r="I1884" s="12">
        <v>3</v>
      </c>
      <c r="J1884" s="20">
        <v>0</v>
      </c>
      <c r="L1884" s="20">
        <v>0</v>
      </c>
      <c r="N1884" s="20">
        <v>40185</v>
      </c>
      <c r="P1884" s="20">
        <v>0</v>
      </c>
      <c r="R1884" s="20">
        <v>0</v>
      </c>
      <c r="T1884" s="20">
        <v>0</v>
      </c>
      <c r="V1884" s="29">
        <v>40185</v>
      </c>
      <c r="X1884" s="8" t="str">
        <f t="shared" si="29"/>
        <v>No</v>
      </c>
      <c r="Z1884" s="21"/>
      <c r="AC1884" s="28"/>
    </row>
    <row r="1885" spans="1:29">
      <c r="A1885" s="8" t="s">
        <v>6534</v>
      </c>
      <c r="B1885" s="8" t="s">
        <v>1705</v>
      </c>
      <c r="C1885" s="8" t="s">
        <v>101</v>
      </c>
      <c r="D1885" s="178" t="s">
        <v>3666</v>
      </c>
      <c r="E1885" s="181" t="s">
        <v>3667</v>
      </c>
      <c r="F1885" s="8" t="s">
        <v>68</v>
      </c>
      <c r="G1885" s="8" t="s">
        <v>108</v>
      </c>
      <c r="H1885" s="6">
        <v>0</v>
      </c>
      <c r="I1885" s="12">
        <v>3</v>
      </c>
      <c r="J1885" s="20">
        <v>91840</v>
      </c>
      <c r="L1885" s="20">
        <v>0</v>
      </c>
      <c r="N1885" s="20">
        <v>421519</v>
      </c>
      <c r="P1885" s="20">
        <v>0</v>
      </c>
      <c r="R1885" s="20">
        <v>0</v>
      </c>
      <c r="T1885" s="20">
        <v>0</v>
      </c>
      <c r="V1885" s="29">
        <v>513359</v>
      </c>
      <c r="X1885" s="8" t="str">
        <f t="shared" si="29"/>
        <v>No</v>
      </c>
      <c r="Z1885" s="21"/>
      <c r="AC1885" s="28"/>
    </row>
    <row r="1886" spans="1:29">
      <c r="A1886" s="8" t="s">
        <v>6540</v>
      </c>
      <c r="B1886" s="8" t="s">
        <v>3751</v>
      </c>
      <c r="C1886" s="8" t="s">
        <v>163</v>
      </c>
      <c r="D1886" s="178" t="s">
        <v>3752</v>
      </c>
      <c r="E1886" s="181" t="s">
        <v>3753</v>
      </c>
      <c r="F1886" s="8" t="s">
        <v>116</v>
      </c>
      <c r="G1886" s="8" t="s">
        <v>108</v>
      </c>
      <c r="H1886" s="6">
        <v>0</v>
      </c>
      <c r="I1886" s="12">
        <v>3</v>
      </c>
      <c r="J1886" s="20">
        <v>0</v>
      </c>
      <c r="L1886" s="20">
        <v>0</v>
      </c>
      <c r="N1886" s="20">
        <v>70254</v>
      </c>
      <c r="P1886" s="20">
        <v>0</v>
      </c>
      <c r="R1886" s="20">
        <v>0</v>
      </c>
      <c r="T1886" s="20">
        <v>0</v>
      </c>
      <c r="V1886" s="29">
        <v>70254</v>
      </c>
      <c r="X1886" s="8" t="str">
        <f t="shared" si="29"/>
        <v>No</v>
      </c>
      <c r="Z1886" s="21"/>
      <c r="AC1886" s="28"/>
    </row>
    <row r="1887" spans="1:29">
      <c r="A1887" s="8" t="s">
        <v>2417</v>
      </c>
      <c r="B1887" s="8" t="s">
        <v>6025</v>
      </c>
      <c r="C1887" s="8" t="s">
        <v>177</v>
      </c>
      <c r="D1887" s="178" t="s">
        <v>2418</v>
      </c>
      <c r="E1887" s="181" t="s">
        <v>2419</v>
      </c>
      <c r="F1887" s="8" t="s">
        <v>116</v>
      </c>
      <c r="G1887" s="8" t="s">
        <v>108</v>
      </c>
      <c r="H1887" s="6">
        <v>0</v>
      </c>
      <c r="I1887" s="12">
        <v>3</v>
      </c>
      <c r="J1887" s="20">
        <v>0</v>
      </c>
      <c r="L1887" s="20">
        <v>0</v>
      </c>
      <c r="N1887" s="20">
        <v>64670</v>
      </c>
      <c r="P1887" s="20">
        <v>0</v>
      </c>
      <c r="R1887" s="20">
        <v>0</v>
      </c>
      <c r="T1887" s="20">
        <v>0</v>
      </c>
      <c r="V1887" s="29">
        <v>64670</v>
      </c>
      <c r="X1887" s="8" t="str">
        <f t="shared" si="29"/>
        <v>No</v>
      </c>
      <c r="Z1887" s="21"/>
      <c r="AC1887" s="28"/>
    </row>
    <row r="1888" spans="1:29">
      <c r="A1888" s="8" t="s">
        <v>1407</v>
      </c>
      <c r="B1888" s="8" t="s">
        <v>4958</v>
      </c>
      <c r="C1888" s="8" t="s">
        <v>175</v>
      </c>
      <c r="D1888" s="178" t="s">
        <v>1408</v>
      </c>
      <c r="E1888" s="181" t="s">
        <v>1409</v>
      </c>
      <c r="F1888" s="8" t="s">
        <v>68</v>
      </c>
      <c r="G1888" s="8" t="s">
        <v>108</v>
      </c>
      <c r="H1888" s="6">
        <v>0</v>
      </c>
      <c r="I1888" s="12">
        <v>3</v>
      </c>
      <c r="J1888" s="20">
        <v>0</v>
      </c>
      <c r="L1888" s="20">
        <v>0</v>
      </c>
      <c r="N1888" s="20">
        <v>74065</v>
      </c>
      <c r="P1888" s="20">
        <v>0</v>
      </c>
      <c r="R1888" s="20">
        <v>0</v>
      </c>
      <c r="T1888" s="20">
        <v>0</v>
      </c>
      <c r="V1888" s="29">
        <v>74065</v>
      </c>
      <c r="X1888" s="8" t="str">
        <f t="shared" si="29"/>
        <v>No</v>
      </c>
      <c r="Z1888" s="21"/>
      <c r="AC1888" s="28"/>
    </row>
    <row r="1889" spans="1:29">
      <c r="A1889" s="8" t="s">
        <v>4194</v>
      </c>
      <c r="B1889" s="8" t="s">
        <v>6076</v>
      </c>
      <c r="C1889" s="8" t="s">
        <v>74</v>
      </c>
      <c r="E1889" s="181">
        <v>90292</v>
      </c>
      <c r="F1889" s="8" t="s">
        <v>68</v>
      </c>
      <c r="G1889" s="8" t="s">
        <v>3846</v>
      </c>
      <c r="H1889" s="6">
        <v>12150996</v>
      </c>
      <c r="I1889" s="12">
        <v>3</v>
      </c>
      <c r="J1889" s="20">
        <v>0</v>
      </c>
      <c r="L1889" s="20">
        <v>0</v>
      </c>
      <c r="N1889" s="20">
        <v>0</v>
      </c>
      <c r="P1889" s="20">
        <v>0</v>
      </c>
      <c r="R1889" s="20">
        <v>0</v>
      </c>
      <c r="T1889" s="20">
        <v>0</v>
      </c>
      <c r="V1889" s="29">
        <v>0</v>
      </c>
      <c r="X1889" s="8" t="str">
        <f t="shared" si="29"/>
        <v>No</v>
      </c>
      <c r="Z1889" s="21"/>
      <c r="AC1889" s="28"/>
    </row>
    <row r="1890" spans="1:29">
      <c r="A1890" s="8" t="s">
        <v>6542</v>
      </c>
      <c r="B1890" s="8" t="s">
        <v>4449</v>
      </c>
      <c r="C1890" s="8" t="s">
        <v>285</v>
      </c>
      <c r="D1890" s="178" t="s">
        <v>4450</v>
      </c>
      <c r="E1890" s="181" t="s">
        <v>4451</v>
      </c>
      <c r="F1890" s="8" t="s">
        <v>68</v>
      </c>
      <c r="G1890" s="8" t="s">
        <v>108</v>
      </c>
      <c r="H1890" s="6">
        <v>0</v>
      </c>
      <c r="I1890" s="12">
        <v>3</v>
      </c>
      <c r="J1890" s="20">
        <v>0</v>
      </c>
      <c r="L1890" s="20">
        <v>0</v>
      </c>
      <c r="N1890" s="20">
        <v>93401</v>
      </c>
      <c r="P1890" s="20">
        <v>0</v>
      </c>
      <c r="R1890" s="20">
        <v>0</v>
      </c>
      <c r="T1890" s="20">
        <v>0</v>
      </c>
      <c r="V1890" s="29">
        <v>93401</v>
      </c>
      <c r="X1890" s="8" t="str">
        <f t="shared" si="29"/>
        <v>No</v>
      </c>
      <c r="Z1890" s="21"/>
      <c r="AC1890" s="28"/>
    </row>
    <row r="1891" spans="1:29">
      <c r="A1891" s="8" t="s">
        <v>2264</v>
      </c>
      <c r="B1891" s="8" t="s">
        <v>6065</v>
      </c>
      <c r="C1891" s="8" t="s">
        <v>334</v>
      </c>
      <c r="D1891" s="178" t="s">
        <v>2265</v>
      </c>
      <c r="E1891" s="181" t="s">
        <v>2266</v>
      </c>
      <c r="F1891" s="8" t="s">
        <v>116</v>
      </c>
      <c r="G1891" s="8" t="s">
        <v>108</v>
      </c>
      <c r="H1891" s="6">
        <v>0</v>
      </c>
      <c r="I1891" s="12">
        <v>3</v>
      </c>
      <c r="J1891" s="20">
        <v>0</v>
      </c>
      <c r="L1891" s="20">
        <v>0</v>
      </c>
      <c r="N1891" s="20">
        <v>159025</v>
      </c>
      <c r="P1891" s="20">
        <v>0</v>
      </c>
      <c r="R1891" s="20">
        <v>0</v>
      </c>
      <c r="T1891" s="20">
        <v>0</v>
      </c>
      <c r="V1891" s="29">
        <v>159025</v>
      </c>
      <c r="X1891" s="8" t="str">
        <f t="shared" si="29"/>
        <v>No</v>
      </c>
      <c r="Z1891" s="21"/>
      <c r="AC1891" s="28"/>
    </row>
    <row r="1892" spans="1:29">
      <c r="A1892" s="8" t="s">
        <v>4454</v>
      </c>
      <c r="B1892" s="8" t="s">
        <v>6043</v>
      </c>
      <c r="C1892" s="8" t="s">
        <v>82</v>
      </c>
      <c r="E1892" s="181" t="s">
        <v>4455</v>
      </c>
      <c r="F1892" s="8" t="s">
        <v>68</v>
      </c>
      <c r="G1892" s="8" t="s">
        <v>108</v>
      </c>
      <c r="H1892" s="6">
        <v>0</v>
      </c>
      <c r="I1892" s="12">
        <v>3</v>
      </c>
      <c r="J1892" s="20">
        <v>0</v>
      </c>
      <c r="L1892" s="20">
        <v>0</v>
      </c>
      <c r="N1892" s="20">
        <v>33023</v>
      </c>
      <c r="P1892" s="20">
        <v>0</v>
      </c>
      <c r="R1892" s="20">
        <v>0</v>
      </c>
      <c r="T1892" s="20">
        <v>0</v>
      </c>
      <c r="V1892" s="29">
        <v>33023</v>
      </c>
      <c r="X1892" s="8" t="str">
        <f t="shared" si="29"/>
        <v>No</v>
      </c>
      <c r="Z1892" s="21"/>
      <c r="AC1892" s="28"/>
    </row>
    <row r="1893" spans="1:29">
      <c r="A1893" s="8" t="s">
        <v>3255</v>
      </c>
      <c r="B1893" s="8" t="s">
        <v>6029</v>
      </c>
      <c r="C1893" s="8" t="s">
        <v>74</v>
      </c>
      <c r="D1893" s="178" t="s">
        <v>3256</v>
      </c>
      <c r="E1893" s="181" t="s">
        <v>3257</v>
      </c>
      <c r="F1893" s="8" t="s">
        <v>68</v>
      </c>
      <c r="G1893" s="8" t="s">
        <v>108</v>
      </c>
      <c r="H1893" s="6">
        <v>0</v>
      </c>
      <c r="I1893" s="12">
        <v>3</v>
      </c>
      <c r="J1893" s="20">
        <v>0</v>
      </c>
      <c r="L1893" s="20">
        <v>12775</v>
      </c>
      <c r="N1893" s="20">
        <v>20612</v>
      </c>
      <c r="P1893" s="20">
        <v>0</v>
      </c>
      <c r="R1893" s="20">
        <v>0</v>
      </c>
      <c r="T1893" s="20">
        <v>0</v>
      </c>
      <c r="V1893" s="29">
        <v>33387</v>
      </c>
      <c r="X1893" s="8" t="str">
        <f t="shared" si="29"/>
        <v>No</v>
      </c>
      <c r="Z1893" s="21"/>
      <c r="AC1893" s="28"/>
    </row>
    <row r="1894" spans="1:29">
      <c r="A1894" s="8" t="s">
        <v>1428</v>
      </c>
      <c r="B1894" s="8" t="s">
        <v>4785</v>
      </c>
      <c r="C1894" s="8" t="s">
        <v>83</v>
      </c>
      <c r="D1894" s="178" t="s">
        <v>1429</v>
      </c>
      <c r="E1894" s="181" t="s">
        <v>1430</v>
      </c>
      <c r="F1894" s="8" t="s">
        <v>68</v>
      </c>
      <c r="G1894" s="8" t="s">
        <v>108</v>
      </c>
      <c r="H1894" s="6">
        <v>0</v>
      </c>
      <c r="I1894" s="12">
        <v>3</v>
      </c>
      <c r="J1894" s="20">
        <v>0</v>
      </c>
      <c r="L1894" s="20">
        <v>0</v>
      </c>
      <c r="N1894" s="20">
        <v>63182</v>
      </c>
      <c r="P1894" s="20">
        <v>0</v>
      </c>
      <c r="R1894" s="20">
        <v>0</v>
      </c>
      <c r="T1894" s="20">
        <v>0</v>
      </c>
      <c r="V1894" s="29">
        <v>63182</v>
      </c>
      <c r="X1894" s="8" t="str">
        <f t="shared" si="29"/>
        <v>No</v>
      </c>
      <c r="Z1894" s="21"/>
      <c r="AC1894" s="28"/>
    </row>
    <row r="1895" spans="1:29">
      <c r="A1895" s="8" t="s">
        <v>3530</v>
      </c>
      <c r="B1895" s="8" t="s">
        <v>3531</v>
      </c>
      <c r="C1895" s="8" t="s">
        <v>51</v>
      </c>
      <c r="D1895" s="178" t="s">
        <v>3532</v>
      </c>
      <c r="E1895" s="181" t="s">
        <v>3533</v>
      </c>
      <c r="F1895" s="8" t="s">
        <v>68</v>
      </c>
      <c r="G1895" s="8" t="s">
        <v>108</v>
      </c>
      <c r="H1895" s="6">
        <v>0</v>
      </c>
      <c r="I1895" s="12">
        <v>3</v>
      </c>
      <c r="J1895" s="20">
        <v>32300</v>
      </c>
      <c r="L1895" s="20">
        <v>0</v>
      </c>
      <c r="N1895" s="20">
        <v>145061</v>
      </c>
      <c r="P1895" s="20">
        <v>0</v>
      </c>
      <c r="R1895" s="20">
        <v>0</v>
      </c>
      <c r="T1895" s="20">
        <v>0</v>
      </c>
      <c r="V1895" s="29">
        <v>177361</v>
      </c>
      <c r="X1895" s="8" t="str">
        <f t="shared" si="29"/>
        <v>No</v>
      </c>
      <c r="Z1895" s="21"/>
      <c r="AC1895" s="28"/>
    </row>
    <row r="1896" spans="1:29">
      <c r="A1896" s="8" t="s">
        <v>3288</v>
      </c>
      <c r="B1896" s="8" t="s">
        <v>6049</v>
      </c>
      <c r="C1896" s="8" t="s">
        <v>74</v>
      </c>
      <c r="D1896" s="178" t="s">
        <v>3289</v>
      </c>
      <c r="E1896" s="181" t="s">
        <v>3290</v>
      </c>
      <c r="F1896" s="8" t="s">
        <v>68</v>
      </c>
      <c r="G1896" s="8" t="s">
        <v>108</v>
      </c>
      <c r="H1896" s="6">
        <v>0</v>
      </c>
      <c r="I1896" s="12">
        <v>3</v>
      </c>
      <c r="J1896" s="20">
        <v>68630</v>
      </c>
      <c r="L1896" s="20">
        <v>0</v>
      </c>
      <c r="N1896" s="20">
        <v>131817</v>
      </c>
      <c r="P1896" s="20">
        <v>0</v>
      </c>
      <c r="R1896" s="20">
        <v>0</v>
      </c>
      <c r="T1896" s="20">
        <v>0</v>
      </c>
      <c r="V1896" s="29">
        <v>200447</v>
      </c>
      <c r="X1896" s="8" t="str">
        <f t="shared" si="29"/>
        <v>No</v>
      </c>
      <c r="Z1896" s="21"/>
      <c r="AC1896" s="28"/>
    </row>
    <row r="1897" spans="1:29">
      <c r="A1897" s="8" t="s">
        <v>2082</v>
      </c>
      <c r="B1897" s="8" t="s">
        <v>5495</v>
      </c>
      <c r="C1897" s="8" t="s">
        <v>45</v>
      </c>
      <c r="D1897" s="178" t="s">
        <v>2083</v>
      </c>
      <c r="E1897" s="181" t="s">
        <v>2084</v>
      </c>
      <c r="F1897" s="8" t="s">
        <v>68</v>
      </c>
      <c r="G1897" s="8" t="s">
        <v>108</v>
      </c>
      <c r="H1897" s="6">
        <v>0</v>
      </c>
      <c r="I1897" s="12">
        <v>3</v>
      </c>
      <c r="J1897" s="20">
        <v>0</v>
      </c>
      <c r="L1897" s="20">
        <v>0</v>
      </c>
      <c r="N1897" s="20">
        <v>115184</v>
      </c>
      <c r="P1897" s="20">
        <v>0</v>
      </c>
      <c r="R1897" s="20">
        <v>0</v>
      </c>
      <c r="T1897" s="20">
        <v>0</v>
      </c>
      <c r="V1897" s="29">
        <v>115184</v>
      </c>
      <c r="X1897" s="8" t="str">
        <f t="shared" si="29"/>
        <v>No</v>
      </c>
      <c r="Z1897" s="21"/>
      <c r="AC1897" s="28"/>
    </row>
    <row r="1898" spans="1:29">
      <c r="A1898" s="8" t="s">
        <v>1482</v>
      </c>
      <c r="B1898" s="8" t="s">
        <v>5968</v>
      </c>
      <c r="C1898" s="8" t="s">
        <v>83</v>
      </c>
      <c r="D1898" s="178" t="s">
        <v>1483</v>
      </c>
      <c r="E1898" s="181" t="s">
        <v>1484</v>
      </c>
      <c r="F1898" s="8" t="s">
        <v>68</v>
      </c>
      <c r="G1898" s="8" t="s">
        <v>108</v>
      </c>
      <c r="H1898" s="6">
        <v>0</v>
      </c>
      <c r="I1898" s="12">
        <v>3</v>
      </c>
      <c r="J1898" s="20">
        <v>30686</v>
      </c>
      <c r="L1898" s="20">
        <v>0</v>
      </c>
      <c r="N1898" s="20">
        <v>81927</v>
      </c>
      <c r="P1898" s="20">
        <v>0</v>
      </c>
      <c r="R1898" s="20">
        <v>0</v>
      </c>
      <c r="T1898" s="20">
        <v>0</v>
      </c>
      <c r="V1898" s="29">
        <v>112613</v>
      </c>
      <c r="X1898" s="8" t="str">
        <f t="shared" si="29"/>
        <v>No</v>
      </c>
      <c r="Z1898" s="21"/>
      <c r="AC1898" s="28"/>
    </row>
    <row r="1899" spans="1:29">
      <c r="A1899" s="8" t="s">
        <v>4076</v>
      </c>
      <c r="B1899" s="8" t="s">
        <v>2285</v>
      </c>
      <c r="C1899" s="8" t="s">
        <v>334</v>
      </c>
      <c r="D1899" s="178" t="s">
        <v>4077</v>
      </c>
      <c r="E1899" s="181" t="s">
        <v>4078</v>
      </c>
      <c r="F1899" s="8" t="s">
        <v>116</v>
      </c>
      <c r="G1899" s="8" t="s">
        <v>108</v>
      </c>
      <c r="H1899" s="6">
        <v>0</v>
      </c>
      <c r="I1899" s="12">
        <v>3</v>
      </c>
      <c r="J1899" s="20">
        <v>0</v>
      </c>
      <c r="L1899" s="20">
        <v>0</v>
      </c>
      <c r="N1899" s="20">
        <v>0</v>
      </c>
      <c r="P1899" s="20">
        <v>0</v>
      </c>
      <c r="R1899" s="20">
        <v>0</v>
      </c>
      <c r="T1899" s="20">
        <v>0</v>
      </c>
      <c r="V1899" s="29">
        <v>0</v>
      </c>
      <c r="X1899" s="8" t="str">
        <f t="shared" si="29"/>
        <v>No</v>
      </c>
      <c r="Z1899" s="21"/>
      <c r="AC1899" s="28"/>
    </row>
    <row r="1900" spans="1:29">
      <c r="A1900" s="8" t="s">
        <v>4957</v>
      </c>
      <c r="B1900" s="8" t="s">
        <v>291</v>
      </c>
      <c r="C1900" s="8" t="s">
        <v>101</v>
      </c>
      <c r="D1900" s="178" t="s">
        <v>3662</v>
      </c>
      <c r="E1900" s="181" t="s">
        <v>3663</v>
      </c>
      <c r="F1900" s="8" t="s">
        <v>68</v>
      </c>
      <c r="G1900" s="8" t="s">
        <v>108</v>
      </c>
      <c r="H1900" s="6">
        <v>0</v>
      </c>
      <c r="I1900" s="12">
        <v>3</v>
      </c>
      <c r="J1900" s="20">
        <v>0</v>
      </c>
      <c r="L1900" s="20">
        <v>0</v>
      </c>
      <c r="N1900" s="20">
        <v>64077</v>
      </c>
      <c r="P1900" s="20">
        <v>0</v>
      </c>
      <c r="R1900" s="20">
        <v>0</v>
      </c>
      <c r="T1900" s="20">
        <v>0</v>
      </c>
      <c r="V1900" s="29">
        <v>64077</v>
      </c>
      <c r="X1900" s="8" t="str">
        <f t="shared" si="29"/>
        <v>No</v>
      </c>
      <c r="Z1900" s="21"/>
      <c r="AC1900" s="28"/>
    </row>
    <row r="1901" spans="1:29">
      <c r="A1901" s="8" t="s">
        <v>476</v>
      </c>
      <c r="B1901" s="8" t="s">
        <v>6083</v>
      </c>
      <c r="C1901" s="8" t="s">
        <v>99</v>
      </c>
      <c r="D1901" s="178" t="s">
        <v>477</v>
      </c>
      <c r="E1901" s="181" t="s">
        <v>478</v>
      </c>
      <c r="F1901" s="8" t="s">
        <v>68</v>
      </c>
      <c r="G1901" s="8" t="s">
        <v>108</v>
      </c>
      <c r="H1901" s="6">
        <v>0</v>
      </c>
      <c r="I1901" s="12">
        <v>3</v>
      </c>
      <c r="J1901" s="20">
        <v>0</v>
      </c>
      <c r="L1901" s="20">
        <v>0</v>
      </c>
      <c r="N1901" s="20">
        <v>76587</v>
      </c>
      <c r="P1901" s="20">
        <v>0</v>
      </c>
      <c r="R1901" s="20">
        <v>0</v>
      </c>
      <c r="T1901" s="20">
        <v>0</v>
      </c>
      <c r="V1901" s="29">
        <v>76587</v>
      </c>
      <c r="X1901" s="8" t="str">
        <f t="shared" si="29"/>
        <v>No</v>
      </c>
      <c r="Z1901" s="21"/>
      <c r="AC1901" s="28"/>
    </row>
    <row r="1902" spans="1:29">
      <c r="A1902" s="8" t="s">
        <v>4964</v>
      </c>
      <c r="B1902" s="8" t="s">
        <v>6048</v>
      </c>
      <c r="C1902" s="8" t="s">
        <v>163</v>
      </c>
      <c r="D1902" s="178" t="s">
        <v>4965</v>
      </c>
      <c r="E1902" s="181" t="s">
        <v>4966</v>
      </c>
      <c r="F1902" s="8" t="s">
        <v>68</v>
      </c>
      <c r="G1902" s="8" t="s">
        <v>108</v>
      </c>
      <c r="H1902" s="6">
        <v>0</v>
      </c>
      <c r="I1902" s="12">
        <v>3</v>
      </c>
      <c r="J1902" s="20">
        <v>0</v>
      </c>
      <c r="L1902" s="20">
        <v>0</v>
      </c>
      <c r="N1902" s="20">
        <v>142336</v>
      </c>
      <c r="P1902" s="20">
        <v>0</v>
      </c>
      <c r="R1902" s="20">
        <v>0</v>
      </c>
      <c r="T1902" s="20">
        <v>0</v>
      </c>
      <c r="V1902" s="29">
        <v>142336</v>
      </c>
      <c r="X1902" s="8" t="str">
        <f t="shared" si="29"/>
        <v>No</v>
      </c>
      <c r="Z1902" s="21"/>
      <c r="AC1902" s="28"/>
    </row>
    <row r="1903" spans="1:29">
      <c r="A1903" s="8" t="s">
        <v>1519</v>
      </c>
      <c r="B1903" s="8" t="s">
        <v>6034</v>
      </c>
      <c r="C1903" s="8" t="s">
        <v>42</v>
      </c>
      <c r="D1903" s="178" t="s">
        <v>1520</v>
      </c>
      <c r="E1903" s="181" t="s">
        <v>1521</v>
      </c>
      <c r="F1903" s="8" t="s">
        <v>72</v>
      </c>
      <c r="G1903" s="8" t="s">
        <v>108</v>
      </c>
      <c r="H1903" s="6">
        <v>0</v>
      </c>
      <c r="I1903" s="12">
        <v>3</v>
      </c>
      <c r="J1903" s="20">
        <v>0</v>
      </c>
      <c r="L1903" s="20">
        <v>0</v>
      </c>
      <c r="N1903" s="20">
        <v>158091</v>
      </c>
      <c r="P1903" s="20">
        <v>0</v>
      </c>
      <c r="R1903" s="20">
        <v>0</v>
      </c>
      <c r="T1903" s="20">
        <v>0</v>
      </c>
      <c r="V1903" s="29">
        <v>158091</v>
      </c>
      <c r="X1903" s="8" t="str">
        <f t="shared" si="29"/>
        <v>No</v>
      </c>
      <c r="Z1903" s="21"/>
      <c r="AC1903" s="28"/>
    </row>
    <row r="1904" spans="1:29">
      <c r="A1904" s="8" t="s">
        <v>4465</v>
      </c>
      <c r="B1904" s="8" t="s">
        <v>6055</v>
      </c>
      <c r="C1904" s="8" t="s">
        <v>175</v>
      </c>
      <c r="D1904" s="178" t="s">
        <v>1403</v>
      </c>
      <c r="E1904" s="181" t="s">
        <v>1404</v>
      </c>
      <c r="F1904" s="8" t="s">
        <v>68</v>
      </c>
      <c r="G1904" s="8" t="s">
        <v>108</v>
      </c>
      <c r="H1904" s="6">
        <v>0</v>
      </c>
      <c r="I1904" s="12">
        <v>3</v>
      </c>
      <c r="J1904" s="20">
        <v>0</v>
      </c>
      <c r="L1904" s="20">
        <v>0</v>
      </c>
      <c r="N1904" s="20">
        <v>50664</v>
      </c>
      <c r="P1904" s="20">
        <v>0</v>
      </c>
      <c r="R1904" s="20">
        <v>0</v>
      </c>
      <c r="T1904" s="20">
        <v>0</v>
      </c>
      <c r="V1904" s="29">
        <v>50664</v>
      </c>
      <c r="X1904" s="8" t="str">
        <f t="shared" si="29"/>
        <v>No</v>
      </c>
      <c r="Z1904" s="21"/>
      <c r="AC1904" s="28"/>
    </row>
    <row r="1905" spans="1:29">
      <c r="A1905" s="8" t="s">
        <v>3069</v>
      </c>
      <c r="B1905" s="8" t="s">
        <v>332</v>
      </c>
      <c r="C1905" s="8" t="s">
        <v>39</v>
      </c>
      <c r="D1905" s="178" t="s">
        <v>3070</v>
      </c>
      <c r="E1905" s="181" t="s">
        <v>3071</v>
      </c>
      <c r="F1905" s="8" t="s">
        <v>68</v>
      </c>
      <c r="G1905" s="8" t="s">
        <v>108</v>
      </c>
      <c r="H1905" s="6">
        <v>0</v>
      </c>
      <c r="I1905" s="12">
        <v>3</v>
      </c>
      <c r="J1905" s="20">
        <v>0</v>
      </c>
      <c r="L1905" s="20">
        <v>0</v>
      </c>
      <c r="N1905" s="20">
        <v>200419</v>
      </c>
      <c r="P1905" s="20">
        <v>0</v>
      </c>
      <c r="R1905" s="20">
        <v>0</v>
      </c>
      <c r="T1905" s="20">
        <v>0</v>
      </c>
      <c r="V1905" s="29">
        <v>200419</v>
      </c>
      <c r="X1905" s="8" t="str">
        <f t="shared" si="29"/>
        <v>No</v>
      </c>
      <c r="Z1905" s="21"/>
      <c r="AC1905" s="28"/>
    </row>
    <row r="1906" spans="1:29">
      <c r="A1906" s="8" t="s">
        <v>1727</v>
      </c>
      <c r="B1906" s="8" t="s">
        <v>6039</v>
      </c>
      <c r="C1906" s="8" t="s">
        <v>110</v>
      </c>
      <c r="D1906" s="178" t="s">
        <v>1728</v>
      </c>
      <c r="E1906" s="181">
        <v>66176</v>
      </c>
      <c r="F1906" s="8" t="s">
        <v>34</v>
      </c>
      <c r="G1906" s="8" t="s">
        <v>3846</v>
      </c>
      <c r="H1906" s="6">
        <v>0</v>
      </c>
      <c r="I1906" s="12">
        <v>3</v>
      </c>
      <c r="J1906" s="20">
        <v>0</v>
      </c>
      <c r="L1906" s="20">
        <v>0</v>
      </c>
      <c r="N1906" s="20">
        <v>193122</v>
      </c>
      <c r="P1906" s="20">
        <v>0</v>
      </c>
      <c r="R1906" s="20">
        <v>0</v>
      </c>
      <c r="T1906" s="20">
        <v>56342</v>
      </c>
      <c r="V1906" s="29">
        <v>249464</v>
      </c>
      <c r="X1906" s="8" t="str">
        <f t="shared" si="29"/>
        <v>No</v>
      </c>
      <c r="Z1906" s="21"/>
      <c r="AC1906" s="28"/>
    </row>
    <row r="1907" spans="1:29">
      <c r="A1907" s="8" t="s">
        <v>6537</v>
      </c>
      <c r="B1907" s="8" t="s">
        <v>6050</v>
      </c>
      <c r="C1907" s="8" t="s">
        <v>74</v>
      </c>
      <c r="D1907" s="178">
        <v>9194</v>
      </c>
      <c r="E1907" s="181">
        <v>90194</v>
      </c>
      <c r="F1907" s="8" t="s">
        <v>68</v>
      </c>
      <c r="G1907" s="8" t="s">
        <v>3846</v>
      </c>
      <c r="H1907" s="6">
        <v>65088</v>
      </c>
      <c r="I1907" s="12">
        <v>3</v>
      </c>
      <c r="J1907" s="20">
        <v>286326</v>
      </c>
      <c r="L1907" s="20">
        <v>0</v>
      </c>
      <c r="N1907" s="20">
        <v>0</v>
      </c>
      <c r="P1907" s="20">
        <v>0</v>
      </c>
      <c r="R1907" s="20">
        <v>0</v>
      </c>
      <c r="T1907" s="20">
        <v>0</v>
      </c>
      <c r="V1907" s="29">
        <v>286326</v>
      </c>
      <c r="X1907" s="8" t="str">
        <f t="shared" si="29"/>
        <v>No</v>
      </c>
      <c r="Z1907" s="21"/>
      <c r="AC1907" s="28"/>
    </row>
    <row r="1908" spans="1:29">
      <c r="A1908" s="8" t="s">
        <v>4218</v>
      </c>
      <c r="B1908" s="8" t="s">
        <v>4138</v>
      </c>
      <c r="C1908" s="8" t="s">
        <v>74</v>
      </c>
      <c r="E1908" s="181">
        <v>90279</v>
      </c>
      <c r="F1908" s="8" t="s">
        <v>68</v>
      </c>
      <c r="G1908" s="8" t="s">
        <v>3846</v>
      </c>
      <c r="H1908" s="6">
        <v>12150996</v>
      </c>
      <c r="I1908" s="12">
        <v>3</v>
      </c>
      <c r="J1908" s="20">
        <v>0</v>
      </c>
      <c r="L1908" s="20">
        <v>0</v>
      </c>
      <c r="N1908" s="20">
        <v>0</v>
      </c>
      <c r="P1908" s="20">
        <v>246579</v>
      </c>
      <c r="R1908" s="20">
        <v>0</v>
      </c>
      <c r="T1908" s="20">
        <v>0</v>
      </c>
      <c r="V1908" s="29">
        <v>246579</v>
      </c>
      <c r="X1908" s="8" t="str">
        <f t="shared" si="29"/>
        <v>No</v>
      </c>
      <c r="Z1908" s="21"/>
      <c r="AC1908" s="28"/>
    </row>
    <row r="1909" spans="1:29">
      <c r="A1909" s="8" t="s">
        <v>1181</v>
      </c>
      <c r="B1909" s="8" t="s">
        <v>6042</v>
      </c>
      <c r="C1909" s="8" t="s">
        <v>95</v>
      </c>
      <c r="D1909" s="178">
        <v>6112</v>
      </c>
      <c r="E1909" s="181">
        <v>60112</v>
      </c>
      <c r="F1909" s="8" t="s">
        <v>72</v>
      </c>
      <c r="G1909" s="8" t="s">
        <v>3846</v>
      </c>
      <c r="H1909" s="6">
        <v>899703</v>
      </c>
      <c r="I1909" s="12">
        <v>3</v>
      </c>
      <c r="J1909" s="20">
        <v>214687</v>
      </c>
      <c r="L1909" s="20">
        <v>96702</v>
      </c>
      <c r="N1909" s="20">
        <v>640392</v>
      </c>
      <c r="P1909" s="20">
        <v>37926</v>
      </c>
      <c r="R1909" s="20">
        <v>0</v>
      </c>
      <c r="T1909" s="20">
        <v>0</v>
      </c>
      <c r="V1909" s="29">
        <v>989707</v>
      </c>
      <c r="X1909" s="8" t="str">
        <f t="shared" si="29"/>
        <v>No</v>
      </c>
      <c r="Z1909" s="21"/>
      <c r="AC1909" s="28"/>
    </row>
    <row r="1910" spans="1:29">
      <c r="A1910" s="8" t="s">
        <v>6538</v>
      </c>
      <c r="B1910" s="8" t="s">
        <v>6057</v>
      </c>
      <c r="C1910" s="8" t="s">
        <v>177</v>
      </c>
      <c r="D1910" s="178" t="s">
        <v>2500</v>
      </c>
      <c r="E1910" s="181" t="s">
        <v>2501</v>
      </c>
      <c r="F1910" s="8" t="s">
        <v>116</v>
      </c>
      <c r="G1910" s="8" t="s">
        <v>108</v>
      </c>
      <c r="H1910" s="6">
        <v>0</v>
      </c>
      <c r="I1910" s="12">
        <v>3</v>
      </c>
      <c r="J1910" s="20">
        <v>0</v>
      </c>
      <c r="L1910" s="20">
        <v>0</v>
      </c>
      <c r="N1910" s="20">
        <v>48214</v>
      </c>
      <c r="P1910" s="20">
        <v>0</v>
      </c>
      <c r="R1910" s="20">
        <v>0</v>
      </c>
      <c r="T1910" s="20">
        <v>0</v>
      </c>
      <c r="V1910" s="29">
        <v>48214</v>
      </c>
      <c r="X1910" s="8" t="str">
        <f t="shared" si="29"/>
        <v>No</v>
      </c>
      <c r="Z1910" s="21"/>
      <c r="AC1910" s="28"/>
    </row>
    <row r="1911" spans="1:29">
      <c r="A1911" s="8" t="s">
        <v>4456</v>
      </c>
      <c r="B1911" s="8" t="s">
        <v>6063</v>
      </c>
      <c r="C1911" s="8" t="s">
        <v>58</v>
      </c>
      <c r="D1911" s="178" t="s">
        <v>1240</v>
      </c>
      <c r="E1911" s="181" t="s">
        <v>1241</v>
      </c>
      <c r="F1911" s="8" t="s">
        <v>116</v>
      </c>
      <c r="G1911" s="8" t="s">
        <v>108</v>
      </c>
      <c r="H1911" s="6">
        <v>0</v>
      </c>
      <c r="I1911" s="12">
        <v>3</v>
      </c>
      <c r="J1911" s="20">
        <v>63672</v>
      </c>
      <c r="L1911" s="20">
        <v>0</v>
      </c>
      <c r="N1911" s="20">
        <v>77175</v>
      </c>
      <c r="P1911" s="20">
        <v>0</v>
      </c>
      <c r="R1911" s="20">
        <v>0</v>
      </c>
      <c r="T1911" s="20">
        <v>0</v>
      </c>
      <c r="V1911" s="29">
        <v>140847</v>
      </c>
      <c r="X1911" s="8" t="str">
        <f t="shared" si="29"/>
        <v>No</v>
      </c>
      <c r="Z1911" s="21"/>
      <c r="AC1911" s="28"/>
    </row>
    <row r="1912" spans="1:29">
      <c r="A1912" s="8" t="s">
        <v>431</v>
      </c>
      <c r="B1912" s="8" t="s">
        <v>6033</v>
      </c>
      <c r="C1912" s="8" t="s">
        <v>99</v>
      </c>
      <c r="D1912" s="178" t="s">
        <v>432</v>
      </c>
      <c r="E1912" s="181" t="s">
        <v>433</v>
      </c>
      <c r="F1912" s="8" t="s">
        <v>68</v>
      </c>
      <c r="G1912" s="8" t="s">
        <v>108</v>
      </c>
      <c r="H1912" s="6">
        <v>0</v>
      </c>
      <c r="I1912" s="12">
        <v>3</v>
      </c>
      <c r="J1912" s="20">
        <v>0</v>
      </c>
      <c r="L1912" s="20">
        <v>0</v>
      </c>
      <c r="N1912" s="20">
        <v>55820</v>
      </c>
      <c r="P1912" s="20">
        <v>0</v>
      </c>
      <c r="R1912" s="20">
        <v>0</v>
      </c>
      <c r="T1912" s="20">
        <v>0</v>
      </c>
      <c r="V1912" s="29">
        <v>55820</v>
      </c>
      <c r="X1912" s="8" t="str">
        <f t="shared" si="29"/>
        <v>No</v>
      </c>
      <c r="Z1912" s="21"/>
      <c r="AC1912" s="28"/>
    </row>
    <row r="1913" spans="1:29">
      <c r="A1913" s="8" t="s">
        <v>4221</v>
      </c>
      <c r="B1913" s="8" t="s">
        <v>6045</v>
      </c>
      <c r="C1913" s="8" t="s">
        <v>334</v>
      </c>
      <c r="D1913" s="178" t="s">
        <v>4222</v>
      </c>
      <c r="E1913" s="181" t="s">
        <v>4223</v>
      </c>
      <c r="F1913" s="8" t="s">
        <v>116</v>
      </c>
      <c r="G1913" s="8" t="s">
        <v>108</v>
      </c>
      <c r="H1913" s="6">
        <v>0</v>
      </c>
      <c r="I1913" s="12">
        <v>3</v>
      </c>
      <c r="J1913" s="20">
        <v>0</v>
      </c>
      <c r="L1913" s="20">
        <v>0</v>
      </c>
      <c r="N1913" s="20">
        <v>12930</v>
      </c>
      <c r="P1913" s="20">
        <v>0</v>
      </c>
      <c r="R1913" s="20">
        <v>0</v>
      </c>
      <c r="T1913" s="20">
        <v>0</v>
      </c>
      <c r="V1913" s="29">
        <v>12930</v>
      </c>
      <c r="X1913" s="8" t="str">
        <f t="shared" si="29"/>
        <v>No</v>
      </c>
      <c r="Z1913" s="21"/>
      <c r="AC1913" s="28"/>
    </row>
    <row r="1914" spans="1:29">
      <c r="A1914" s="8" t="s">
        <v>3323</v>
      </c>
      <c r="B1914" s="8" t="s">
        <v>6067</v>
      </c>
      <c r="C1914" s="8" t="s">
        <v>74</v>
      </c>
      <c r="D1914" s="178" t="s">
        <v>3324</v>
      </c>
      <c r="E1914" s="181" t="s">
        <v>3325</v>
      </c>
      <c r="F1914" s="8" t="s">
        <v>68</v>
      </c>
      <c r="G1914" s="8" t="s">
        <v>108</v>
      </c>
      <c r="H1914" s="6">
        <v>0</v>
      </c>
      <c r="I1914" s="12">
        <v>3</v>
      </c>
      <c r="J1914" s="20">
        <v>0</v>
      </c>
      <c r="L1914" s="20">
        <v>0</v>
      </c>
      <c r="N1914" s="20">
        <v>172150</v>
      </c>
      <c r="P1914" s="20">
        <v>0</v>
      </c>
      <c r="R1914" s="20">
        <v>0</v>
      </c>
      <c r="T1914" s="20">
        <v>0</v>
      </c>
      <c r="V1914" s="29">
        <v>172150</v>
      </c>
      <c r="X1914" s="8" t="str">
        <f t="shared" si="29"/>
        <v>No</v>
      </c>
      <c r="Z1914" s="21"/>
      <c r="AC1914" s="28"/>
    </row>
    <row r="1915" spans="1:29">
      <c r="A1915" s="8" t="s">
        <v>1513</v>
      </c>
      <c r="B1915" s="8" t="s">
        <v>6026</v>
      </c>
      <c r="C1915" s="8" t="s">
        <v>42</v>
      </c>
      <c r="D1915" s="178" t="s">
        <v>1514</v>
      </c>
      <c r="E1915" s="181" t="s">
        <v>1515</v>
      </c>
      <c r="F1915" s="8" t="s">
        <v>72</v>
      </c>
      <c r="G1915" s="8" t="s">
        <v>108</v>
      </c>
      <c r="H1915" s="6">
        <v>0</v>
      </c>
      <c r="I1915" s="12">
        <v>3</v>
      </c>
      <c r="J1915" s="20">
        <v>0</v>
      </c>
      <c r="L1915" s="20">
        <v>0</v>
      </c>
      <c r="N1915" s="20">
        <v>169588</v>
      </c>
      <c r="P1915" s="20">
        <v>0</v>
      </c>
      <c r="R1915" s="20">
        <v>0</v>
      </c>
      <c r="T1915" s="20">
        <v>0</v>
      </c>
      <c r="V1915" s="29">
        <v>169588</v>
      </c>
      <c r="X1915" s="8" t="str">
        <f t="shared" si="29"/>
        <v>No</v>
      </c>
      <c r="Z1915" s="21"/>
      <c r="AC1915" s="28"/>
    </row>
    <row r="1916" spans="1:29">
      <c r="A1916" s="8" t="s">
        <v>1242</v>
      </c>
      <c r="B1916" s="8" t="s">
        <v>1243</v>
      </c>
      <c r="C1916" s="8" t="s">
        <v>58</v>
      </c>
      <c r="D1916" s="178" t="s">
        <v>1244</v>
      </c>
      <c r="E1916" s="181" t="s">
        <v>1245</v>
      </c>
      <c r="F1916" s="8" t="s">
        <v>116</v>
      </c>
      <c r="G1916" s="8" t="s">
        <v>108</v>
      </c>
      <c r="H1916" s="6">
        <v>0</v>
      </c>
      <c r="I1916" s="12">
        <v>3</v>
      </c>
      <c r="J1916" s="20">
        <v>19729</v>
      </c>
      <c r="L1916" s="20">
        <v>0</v>
      </c>
      <c r="N1916" s="20">
        <v>123520</v>
      </c>
      <c r="P1916" s="20">
        <v>48487</v>
      </c>
      <c r="R1916" s="20">
        <v>0</v>
      </c>
      <c r="T1916" s="20">
        <v>0</v>
      </c>
      <c r="V1916" s="29">
        <v>191736</v>
      </c>
      <c r="X1916" s="8" t="str">
        <f t="shared" si="29"/>
        <v>No</v>
      </c>
      <c r="Z1916" s="21"/>
      <c r="AC1916" s="28"/>
    </row>
    <row r="1917" spans="1:29">
      <c r="A1917" s="8" t="s">
        <v>1168</v>
      </c>
      <c r="B1917" s="8" t="s">
        <v>5043</v>
      </c>
      <c r="C1917" s="8" t="s">
        <v>93</v>
      </c>
      <c r="D1917" s="178">
        <v>6133</v>
      </c>
      <c r="E1917" s="181">
        <v>60133</v>
      </c>
      <c r="F1917" s="8" t="s">
        <v>116</v>
      </c>
      <c r="G1917" s="8" t="s">
        <v>69</v>
      </c>
      <c r="H1917" s="6">
        <v>5121892</v>
      </c>
      <c r="I1917" s="12">
        <v>3</v>
      </c>
      <c r="J1917" s="20">
        <v>149917</v>
      </c>
      <c r="L1917" s="20">
        <v>0</v>
      </c>
      <c r="N1917" s="20">
        <v>0</v>
      </c>
      <c r="P1917" s="20">
        <v>0</v>
      </c>
      <c r="R1917" s="20">
        <v>0</v>
      </c>
      <c r="T1917" s="20">
        <v>147500</v>
      </c>
      <c r="V1917" s="29">
        <v>297417</v>
      </c>
      <c r="X1917" s="8" t="str">
        <f t="shared" si="29"/>
        <v>No</v>
      </c>
      <c r="Z1917" s="21"/>
      <c r="AC1917" s="28"/>
    </row>
    <row r="1918" spans="1:29">
      <c r="A1918" s="8" t="s">
        <v>4959</v>
      </c>
      <c r="B1918" s="8" t="s">
        <v>6037</v>
      </c>
      <c r="C1918" s="8" t="s">
        <v>334</v>
      </c>
      <c r="D1918" s="178" t="s">
        <v>4960</v>
      </c>
      <c r="E1918" s="181" t="s">
        <v>4961</v>
      </c>
      <c r="F1918" s="8" t="s">
        <v>116</v>
      </c>
      <c r="G1918" s="8" t="s">
        <v>108</v>
      </c>
      <c r="H1918" s="6">
        <v>0</v>
      </c>
      <c r="I1918" s="12">
        <v>3</v>
      </c>
      <c r="J1918" s="20">
        <v>0</v>
      </c>
      <c r="L1918" s="20">
        <v>0</v>
      </c>
      <c r="N1918" s="20">
        <v>15392</v>
      </c>
      <c r="P1918" s="20">
        <v>0</v>
      </c>
      <c r="R1918" s="20">
        <v>0</v>
      </c>
      <c r="T1918" s="20">
        <v>0</v>
      </c>
      <c r="V1918" s="29">
        <v>15392</v>
      </c>
      <c r="X1918" s="8" t="str">
        <f t="shared" si="29"/>
        <v>No</v>
      </c>
      <c r="Z1918" s="21"/>
      <c r="AC1918" s="28"/>
    </row>
    <row r="1919" spans="1:29">
      <c r="A1919" s="8" t="s">
        <v>2239</v>
      </c>
      <c r="B1919" s="8" t="s">
        <v>6031</v>
      </c>
      <c r="C1919" s="8" t="s">
        <v>32</v>
      </c>
      <c r="D1919" s="178" t="s">
        <v>2240</v>
      </c>
      <c r="E1919" s="181" t="s">
        <v>2241</v>
      </c>
      <c r="F1919" s="8" t="s">
        <v>68</v>
      </c>
      <c r="G1919" s="8" t="s">
        <v>108</v>
      </c>
      <c r="H1919" s="6">
        <v>0</v>
      </c>
      <c r="I1919" s="12">
        <v>3</v>
      </c>
      <c r="J1919" s="20">
        <v>53953</v>
      </c>
      <c r="L1919" s="20">
        <v>0</v>
      </c>
      <c r="N1919" s="20">
        <v>117439</v>
      </c>
      <c r="P1919" s="20">
        <v>1480</v>
      </c>
      <c r="R1919" s="20">
        <v>0</v>
      </c>
      <c r="T1919" s="20">
        <v>4742</v>
      </c>
      <c r="V1919" s="29">
        <v>177614</v>
      </c>
      <c r="X1919" s="8" t="str">
        <f t="shared" si="29"/>
        <v>No</v>
      </c>
      <c r="Z1919" s="21"/>
      <c r="AC1919" s="28"/>
    </row>
    <row r="1920" spans="1:29">
      <c r="A1920" s="8" t="s">
        <v>4962</v>
      </c>
      <c r="B1920" s="8" t="s">
        <v>5065</v>
      </c>
      <c r="C1920" s="8" t="s">
        <v>288</v>
      </c>
      <c r="E1920" s="181">
        <v>55311</v>
      </c>
      <c r="F1920" s="8" t="s">
        <v>68</v>
      </c>
      <c r="G1920" s="8" t="s">
        <v>69</v>
      </c>
      <c r="H1920" s="6">
        <v>1624827</v>
      </c>
      <c r="I1920" s="12">
        <v>3</v>
      </c>
      <c r="J1920" s="20">
        <v>100000</v>
      </c>
      <c r="L1920" s="20">
        <v>0</v>
      </c>
      <c r="N1920" s="20">
        <v>0</v>
      </c>
      <c r="P1920" s="20">
        <v>0</v>
      </c>
      <c r="R1920" s="20">
        <v>0</v>
      </c>
      <c r="T1920" s="20">
        <v>0</v>
      </c>
      <c r="V1920" s="29">
        <v>100000</v>
      </c>
      <c r="X1920" s="8" t="str">
        <f t="shared" si="29"/>
        <v>No</v>
      </c>
      <c r="Z1920" s="21"/>
      <c r="AC1920" s="28"/>
    </row>
    <row r="1921" spans="1:29">
      <c r="A1921" s="8" t="s">
        <v>589</v>
      </c>
      <c r="B1921" s="8" t="s">
        <v>6058</v>
      </c>
      <c r="C1921" s="8" t="s">
        <v>99</v>
      </c>
      <c r="D1921" s="178" t="s">
        <v>590</v>
      </c>
      <c r="E1921" s="181" t="s">
        <v>591</v>
      </c>
      <c r="F1921" s="8" t="s">
        <v>68</v>
      </c>
      <c r="G1921" s="8" t="s">
        <v>108</v>
      </c>
      <c r="H1921" s="6">
        <v>0</v>
      </c>
      <c r="I1921" s="12">
        <v>3</v>
      </c>
      <c r="J1921" s="20">
        <v>0</v>
      </c>
      <c r="L1921" s="20">
        <v>0</v>
      </c>
      <c r="N1921" s="20">
        <v>65321</v>
      </c>
      <c r="P1921" s="20">
        <v>0</v>
      </c>
      <c r="R1921" s="20">
        <v>0</v>
      </c>
      <c r="T1921" s="20">
        <v>0</v>
      </c>
      <c r="V1921" s="29">
        <v>65321</v>
      </c>
      <c r="X1921" s="8" t="str">
        <f t="shared" si="29"/>
        <v>No</v>
      </c>
      <c r="Z1921" s="21"/>
      <c r="AC1921" s="28"/>
    </row>
    <row r="1922" spans="1:29">
      <c r="A1922" s="8" t="s">
        <v>1724</v>
      </c>
      <c r="B1922" s="8" t="s">
        <v>1725</v>
      </c>
      <c r="C1922" s="8" t="s">
        <v>74</v>
      </c>
      <c r="D1922" s="178" t="s">
        <v>1726</v>
      </c>
      <c r="E1922" s="181">
        <v>99292</v>
      </c>
      <c r="F1922" s="8" t="s">
        <v>34</v>
      </c>
      <c r="G1922" s="8" t="s">
        <v>3846</v>
      </c>
      <c r="H1922" s="6">
        <v>0</v>
      </c>
      <c r="I1922" s="12">
        <v>3</v>
      </c>
      <c r="J1922" s="20">
        <v>0</v>
      </c>
      <c r="L1922" s="20">
        <v>0</v>
      </c>
      <c r="N1922" s="20">
        <v>56702</v>
      </c>
      <c r="P1922" s="20">
        <v>0</v>
      </c>
      <c r="R1922" s="20">
        <v>2862</v>
      </c>
      <c r="T1922" s="20">
        <v>0</v>
      </c>
      <c r="V1922" s="29">
        <v>59564</v>
      </c>
      <c r="X1922" s="8" t="str">
        <f t="shared" si="29"/>
        <v>No</v>
      </c>
      <c r="Z1922" s="21"/>
      <c r="AC1922" s="28"/>
    </row>
    <row r="1923" spans="1:29">
      <c r="A1923" s="8" t="s">
        <v>4439</v>
      </c>
      <c r="B1923" s="8" t="s">
        <v>4440</v>
      </c>
      <c r="C1923" s="8" t="s">
        <v>106</v>
      </c>
      <c r="E1923" s="181">
        <v>30203</v>
      </c>
      <c r="F1923" s="8" t="s">
        <v>68</v>
      </c>
      <c r="G1923" s="8" t="s">
        <v>3846</v>
      </c>
      <c r="H1923" s="6">
        <v>1439666</v>
      </c>
      <c r="I1923" s="12">
        <v>3</v>
      </c>
      <c r="J1923" s="20">
        <v>0</v>
      </c>
      <c r="L1923" s="20">
        <v>0</v>
      </c>
      <c r="N1923" s="20">
        <v>0</v>
      </c>
      <c r="P1923" s="20">
        <v>0</v>
      </c>
      <c r="R1923" s="20">
        <v>0</v>
      </c>
      <c r="T1923" s="20">
        <v>0</v>
      </c>
      <c r="V1923" s="29">
        <v>0</v>
      </c>
      <c r="X1923" s="8" t="str">
        <f t="shared" ref="X1923:X1986" si="30">IF(W1923&amp;U1923&amp;S1923&amp;Q1923&amp;O1923&amp;M1923&amp;K1923&lt;&gt;"","Yes","No")</f>
        <v>No</v>
      </c>
      <c r="Z1923" s="21"/>
      <c r="AC1923" s="28"/>
    </row>
    <row r="1924" spans="1:29">
      <c r="A1924" s="8" t="s">
        <v>4755</v>
      </c>
      <c r="B1924" s="8" t="s">
        <v>6024</v>
      </c>
      <c r="C1924" s="8" t="s">
        <v>95</v>
      </c>
      <c r="D1924" s="178">
        <v>6058</v>
      </c>
      <c r="E1924" s="181">
        <v>60058</v>
      </c>
      <c r="F1924" s="8" t="s">
        <v>68</v>
      </c>
      <c r="G1924" s="8" t="s">
        <v>3846</v>
      </c>
      <c r="H1924" s="6">
        <v>899703</v>
      </c>
      <c r="I1924" s="12">
        <v>3</v>
      </c>
      <c r="J1924" s="20">
        <v>374379</v>
      </c>
      <c r="L1924" s="20">
        <v>0</v>
      </c>
      <c r="N1924" s="20">
        <v>0</v>
      </c>
      <c r="P1924" s="20">
        <v>0</v>
      </c>
      <c r="R1924" s="20">
        <v>0</v>
      </c>
      <c r="T1924" s="20">
        <v>0</v>
      </c>
      <c r="V1924" s="29">
        <v>374379</v>
      </c>
      <c r="X1924" s="8" t="str">
        <f t="shared" si="30"/>
        <v>No</v>
      </c>
      <c r="Z1924" s="21"/>
      <c r="AC1924" s="28"/>
    </row>
    <row r="1925" spans="1:29">
      <c r="A1925" s="8" t="s">
        <v>2399</v>
      </c>
      <c r="B1925" s="8" t="s">
        <v>6053</v>
      </c>
      <c r="C1925" s="8" t="s">
        <v>177</v>
      </c>
      <c r="D1925" s="178" t="s">
        <v>2400</v>
      </c>
      <c r="E1925" s="181" t="s">
        <v>2401</v>
      </c>
      <c r="F1925" s="8" t="s">
        <v>116</v>
      </c>
      <c r="G1925" s="8" t="s">
        <v>108</v>
      </c>
      <c r="H1925" s="6">
        <v>0</v>
      </c>
      <c r="I1925" s="12">
        <v>3</v>
      </c>
      <c r="J1925" s="20">
        <v>0</v>
      </c>
      <c r="L1925" s="20">
        <v>0</v>
      </c>
      <c r="N1925" s="20">
        <v>81316</v>
      </c>
      <c r="P1925" s="20">
        <v>0</v>
      </c>
      <c r="R1925" s="20">
        <v>0</v>
      </c>
      <c r="T1925" s="20">
        <v>0</v>
      </c>
      <c r="V1925" s="29">
        <v>81316</v>
      </c>
      <c r="X1925" s="8" t="str">
        <f t="shared" si="30"/>
        <v>No</v>
      </c>
      <c r="Z1925" s="21"/>
      <c r="AC1925" s="28"/>
    </row>
    <row r="1926" spans="1:29">
      <c r="A1926" s="8" t="s">
        <v>1338</v>
      </c>
      <c r="B1926" s="8" t="s">
        <v>6030</v>
      </c>
      <c r="C1926" s="8" t="s">
        <v>175</v>
      </c>
      <c r="D1926" s="178" t="s">
        <v>1339</v>
      </c>
      <c r="E1926" s="181" t="s">
        <v>1340</v>
      </c>
      <c r="F1926" s="8" t="s">
        <v>68</v>
      </c>
      <c r="G1926" s="8" t="s">
        <v>108</v>
      </c>
      <c r="H1926" s="6">
        <v>0</v>
      </c>
      <c r="I1926" s="12">
        <v>3</v>
      </c>
      <c r="J1926" s="20">
        <v>0</v>
      </c>
      <c r="L1926" s="20">
        <v>0</v>
      </c>
      <c r="N1926" s="20">
        <v>33324</v>
      </c>
      <c r="P1926" s="20">
        <v>0</v>
      </c>
      <c r="R1926" s="20">
        <v>0</v>
      </c>
      <c r="T1926" s="20">
        <v>0</v>
      </c>
      <c r="V1926" s="29">
        <v>33324</v>
      </c>
      <c r="X1926" s="8" t="str">
        <f t="shared" si="30"/>
        <v>No</v>
      </c>
      <c r="Z1926" s="21"/>
      <c r="AC1926" s="28"/>
    </row>
    <row r="1927" spans="1:29">
      <c r="A1927" s="8" t="s">
        <v>2615</v>
      </c>
      <c r="B1927" s="8" t="s">
        <v>2616</v>
      </c>
      <c r="C1927" s="8" t="s">
        <v>36</v>
      </c>
      <c r="D1927" s="178" t="s">
        <v>2617</v>
      </c>
      <c r="E1927" s="181" t="s">
        <v>2618</v>
      </c>
      <c r="F1927" s="8" t="s">
        <v>68</v>
      </c>
      <c r="G1927" s="8" t="s">
        <v>108</v>
      </c>
      <c r="H1927" s="6">
        <v>0</v>
      </c>
      <c r="I1927" s="12">
        <v>3</v>
      </c>
      <c r="J1927" s="20">
        <v>0</v>
      </c>
      <c r="L1927" s="20">
        <v>0</v>
      </c>
      <c r="N1927" s="20">
        <v>248497</v>
      </c>
      <c r="P1927" s="20">
        <v>0</v>
      </c>
      <c r="R1927" s="20">
        <v>0</v>
      </c>
      <c r="T1927" s="20">
        <v>0</v>
      </c>
      <c r="V1927" s="29">
        <v>248497</v>
      </c>
      <c r="X1927" s="8" t="str">
        <f t="shared" si="30"/>
        <v>No</v>
      </c>
      <c r="Z1927" s="21"/>
      <c r="AC1927" s="28"/>
    </row>
    <row r="1928" spans="1:29">
      <c r="A1928" s="8" t="s">
        <v>1290</v>
      </c>
      <c r="B1928" s="8" t="s">
        <v>5628</v>
      </c>
      <c r="C1928" s="8" t="s">
        <v>175</v>
      </c>
      <c r="D1928" s="178" t="s">
        <v>1291</v>
      </c>
      <c r="E1928" s="181" t="s">
        <v>1292</v>
      </c>
      <c r="F1928" s="8" t="s">
        <v>68</v>
      </c>
      <c r="G1928" s="8" t="s">
        <v>108</v>
      </c>
      <c r="H1928" s="6">
        <v>0</v>
      </c>
      <c r="I1928" s="12">
        <v>3</v>
      </c>
      <c r="J1928" s="20">
        <v>0</v>
      </c>
      <c r="L1928" s="20">
        <v>0</v>
      </c>
      <c r="N1928" s="20">
        <v>94169</v>
      </c>
      <c r="P1928" s="20">
        <v>0</v>
      </c>
      <c r="R1928" s="20">
        <v>0</v>
      </c>
      <c r="T1928" s="20">
        <v>0</v>
      </c>
      <c r="V1928" s="29">
        <v>94169</v>
      </c>
      <c r="X1928" s="8" t="str">
        <f t="shared" si="30"/>
        <v>No</v>
      </c>
      <c r="Z1928" s="21"/>
      <c r="AC1928" s="28"/>
    </row>
    <row r="1929" spans="1:29">
      <c r="A1929" s="8" t="s">
        <v>6642</v>
      </c>
      <c r="B1929" s="8" t="s">
        <v>6081</v>
      </c>
      <c r="C1929" s="8" t="s">
        <v>163</v>
      </c>
      <c r="E1929" s="181" t="s">
        <v>4073</v>
      </c>
      <c r="F1929" s="8" t="s">
        <v>68</v>
      </c>
      <c r="G1929" s="8" t="s">
        <v>108</v>
      </c>
      <c r="H1929" s="6">
        <v>0</v>
      </c>
      <c r="I1929" s="12">
        <v>3</v>
      </c>
      <c r="J1929" s="20">
        <v>0</v>
      </c>
      <c r="L1929" s="20">
        <v>0</v>
      </c>
      <c r="N1929" s="20">
        <v>126730</v>
      </c>
      <c r="P1929" s="20">
        <v>0</v>
      </c>
      <c r="R1929" s="20">
        <v>0</v>
      </c>
      <c r="T1929" s="20">
        <v>0</v>
      </c>
      <c r="V1929" s="29">
        <v>126730</v>
      </c>
      <c r="X1929" s="8" t="str">
        <f t="shared" si="30"/>
        <v>No</v>
      </c>
      <c r="Z1929" s="21"/>
      <c r="AC1929" s="28"/>
    </row>
    <row r="1930" spans="1:29">
      <c r="A1930" s="8" t="s">
        <v>4096</v>
      </c>
      <c r="B1930" s="8" t="s">
        <v>5061</v>
      </c>
      <c r="C1930" s="8" t="s">
        <v>51</v>
      </c>
      <c r="E1930" s="181">
        <v>55312</v>
      </c>
      <c r="F1930" s="8" t="s">
        <v>68</v>
      </c>
      <c r="G1930" s="8" t="s">
        <v>69</v>
      </c>
      <c r="H1930" s="6">
        <v>1376476</v>
      </c>
      <c r="I1930" s="12">
        <v>3</v>
      </c>
      <c r="J1930" s="20">
        <v>3979487</v>
      </c>
      <c r="L1930" s="20">
        <v>0</v>
      </c>
      <c r="N1930" s="20">
        <v>0</v>
      </c>
      <c r="P1930" s="20">
        <v>0</v>
      </c>
      <c r="R1930" s="20">
        <v>276472</v>
      </c>
      <c r="T1930" s="20">
        <v>0</v>
      </c>
      <c r="V1930" s="29">
        <v>4255959</v>
      </c>
      <c r="X1930" s="8" t="str">
        <f t="shared" si="30"/>
        <v>No</v>
      </c>
      <c r="Z1930" s="21"/>
      <c r="AC1930" s="28"/>
    </row>
    <row r="1931" spans="1:29">
      <c r="A1931" s="8" t="s">
        <v>1746</v>
      </c>
      <c r="B1931" s="8" t="s">
        <v>1747</v>
      </c>
      <c r="C1931" s="8" t="s">
        <v>55</v>
      </c>
      <c r="D1931" s="178" t="s">
        <v>1748</v>
      </c>
      <c r="E1931" s="181" t="s">
        <v>1749</v>
      </c>
      <c r="F1931" s="8" t="s">
        <v>116</v>
      </c>
      <c r="G1931" s="8" t="s">
        <v>108</v>
      </c>
      <c r="H1931" s="6">
        <v>0</v>
      </c>
      <c r="I1931" s="12">
        <v>3</v>
      </c>
      <c r="J1931" s="20">
        <v>0</v>
      </c>
      <c r="L1931" s="20">
        <v>0</v>
      </c>
      <c r="N1931" s="20">
        <v>282337</v>
      </c>
      <c r="P1931" s="20">
        <v>0</v>
      </c>
      <c r="R1931" s="20">
        <v>0</v>
      </c>
      <c r="T1931" s="20">
        <v>0</v>
      </c>
      <c r="V1931" s="29">
        <v>282337</v>
      </c>
      <c r="X1931" s="8" t="str">
        <f t="shared" si="30"/>
        <v>No</v>
      </c>
      <c r="Z1931" s="21"/>
      <c r="AC1931" s="28"/>
    </row>
    <row r="1932" spans="1:29">
      <c r="A1932" s="8" t="s">
        <v>4445</v>
      </c>
      <c r="B1932" s="8" t="s">
        <v>6036</v>
      </c>
      <c r="C1932" s="8" t="s">
        <v>99</v>
      </c>
      <c r="D1932" s="178" t="s">
        <v>497</v>
      </c>
      <c r="E1932" s="181" t="s">
        <v>498</v>
      </c>
      <c r="F1932" s="8" t="s">
        <v>68</v>
      </c>
      <c r="G1932" s="8" t="s">
        <v>108</v>
      </c>
      <c r="H1932" s="6">
        <v>0</v>
      </c>
      <c r="I1932" s="12">
        <v>3</v>
      </c>
      <c r="J1932" s="20">
        <v>0</v>
      </c>
      <c r="L1932" s="20">
        <v>0</v>
      </c>
      <c r="N1932" s="20">
        <v>95414</v>
      </c>
      <c r="P1932" s="20">
        <v>0</v>
      </c>
      <c r="R1932" s="20">
        <v>0</v>
      </c>
      <c r="T1932" s="20">
        <v>0</v>
      </c>
      <c r="V1932" s="29">
        <v>95414</v>
      </c>
      <c r="X1932" s="8" t="str">
        <f t="shared" si="30"/>
        <v>No</v>
      </c>
      <c r="Z1932" s="21"/>
      <c r="AC1932" s="28"/>
    </row>
    <row r="1933" spans="1:29">
      <c r="A1933" s="8" t="s">
        <v>35</v>
      </c>
      <c r="B1933" s="8" t="s">
        <v>6079</v>
      </c>
      <c r="C1933" s="8" t="s">
        <v>36</v>
      </c>
      <c r="D1933" s="178" t="s">
        <v>37</v>
      </c>
      <c r="E1933" s="181">
        <v>99298</v>
      </c>
      <c r="F1933" s="8" t="s">
        <v>34</v>
      </c>
      <c r="G1933" s="8" t="s">
        <v>3846</v>
      </c>
      <c r="H1933" s="6">
        <v>0</v>
      </c>
      <c r="I1933" s="12">
        <v>3</v>
      </c>
      <c r="J1933" s="20">
        <v>0</v>
      </c>
      <c r="L1933" s="20">
        <v>0</v>
      </c>
      <c r="N1933" s="20">
        <v>0</v>
      </c>
      <c r="P1933" s="20">
        <v>0</v>
      </c>
      <c r="R1933" s="20">
        <v>0</v>
      </c>
      <c r="T1933" s="20">
        <v>0</v>
      </c>
      <c r="V1933" s="29">
        <v>0</v>
      </c>
      <c r="X1933" s="8" t="str">
        <f t="shared" si="30"/>
        <v>No</v>
      </c>
      <c r="Z1933" s="21"/>
      <c r="AC1933" s="28"/>
    </row>
    <row r="1934" spans="1:29">
      <c r="A1934" s="8" t="s">
        <v>4005</v>
      </c>
      <c r="B1934" s="8" t="s">
        <v>6051</v>
      </c>
      <c r="C1934" s="8" t="s">
        <v>119</v>
      </c>
      <c r="D1934" s="178">
        <v>1157</v>
      </c>
      <c r="E1934" s="181">
        <v>10179</v>
      </c>
      <c r="F1934" s="8" t="s">
        <v>68</v>
      </c>
      <c r="G1934" s="8" t="s">
        <v>3846</v>
      </c>
      <c r="H1934" s="6">
        <v>4181019</v>
      </c>
      <c r="I1934" s="12">
        <v>3</v>
      </c>
      <c r="J1934" s="20">
        <v>0</v>
      </c>
      <c r="L1934" s="20">
        <v>0</v>
      </c>
      <c r="N1934" s="20">
        <v>0</v>
      </c>
      <c r="P1934" s="20">
        <v>0</v>
      </c>
      <c r="R1934" s="20">
        <v>0</v>
      </c>
      <c r="T1934" s="20">
        <v>0</v>
      </c>
      <c r="V1934" s="29">
        <v>0</v>
      </c>
      <c r="X1934" s="8" t="str">
        <f t="shared" si="30"/>
        <v>No</v>
      </c>
      <c r="Z1934" s="21"/>
      <c r="AC1934" s="28"/>
    </row>
    <row r="1935" spans="1:29">
      <c r="A1935" s="8" t="s">
        <v>4768</v>
      </c>
      <c r="B1935" s="8" t="s">
        <v>4963</v>
      </c>
      <c r="C1935" s="8" t="s">
        <v>285</v>
      </c>
      <c r="D1935" s="178" t="s">
        <v>4452</v>
      </c>
      <c r="E1935" s="181" t="s">
        <v>4453</v>
      </c>
      <c r="F1935" s="8" t="s">
        <v>68</v>
      </c>
      <c r="G1935" s="8" t="s">
        <v>108</v>
      </c>
      <c r="H1935" s="6">
        <v>0</v>
      </c>
      <c r="I1935" s="12">
        <v>3</v>
      </c>
      <c r="J1935" s="20">
        <v>0</v>
      </c>
      <c r="L1935" s="20">
        <v>0</v>
      </c>
      <c r="N1935" s="20">
        <v>128316</v>
      </c>
      <c r="P1935" s="20">
        <v>0</v>
      </c>
      <c r="R1935" s="20">
        <v>0</v>
      </c>
      <c r="T1935" s="20">
        <v>0</v>
      </c>
      <c r="V1935" s="29">
        <v>128316</v>
      </c>
      <c r="X1935" s="8" t="str">
        <f t="shared" si="30"/>
        <v>No</v>
      </c>
      <c r="Z1935" s="21"/>
      <c r="AC1935" s="28"/>
    </row>
    <row r="1936" spans="1:29">
      <c r="A1936" s="8" t="s">
        <v>1193</v>
      </c>
      <c r="B1936" s="8" t="s">
        <v>6069</v>
      </c>
      <c r="C1936" s="8" t="s">
        <v>32</v>
      </c>
      <c r="D1936" s="178" t="s">
        <v>1194</v>
      </c>
      <c r="E1936" s="181">
        <v>88176</v>
      </c>
      <c r="F1936" s="8" t="s">
        <v>34</v>
      </c>
      <c r="G1936" s="8" t="s">
        <v>3846</v>
      </c>
      <c r="H1936" s="6">
        <v>0</v>
      </c>
      <c r="I1936" s="12">
        <v>3</v>
      </c>
      <c r="J1936" s="20">
        <v>0</v>
      </c>
      <c r="L1936" s="20">
        <v>0</v>
      </c>
      <c r="N1936" s="20">
        <v>337191</v>
      </c>
      <c r="P1936" s="20">
        <v>0</v>
      </c>
      <c r="R1936" s="20">
        <v>0</v>
      </c>
      <c r="T1936" s="20">
        <v>245581</v>
      </c>
      <c r="V1936" s="29">
        <v>582772</v>
      </c>
      <c r="X1936" s="8" t="str">
        <f t="shared" si="30"/>
        <v>No</v>
      </c>
      <c r="Z1936" s="21"/>
      <c r="AC1936" s="28"/>
    </row>
    <row r="1937" spans="1:29">
      <c r="A1937" s="8" t="s">
        <v>2491</v>
      </c>
      <c r="B1937" s="8" t="s">
        <v>4282</v>
      </c>
      <c r="C1937" s="8" t="s">
        <v>177</v>
      </c>
      <c r="D1937" s="178" t="s">
        <v>2492</v>
      </c>
      <c r="E1937" s="181" t="s">
        <v>2493</v>
      </c>
      <c r="F1937" s="8" t="s">
        <v>116</v>
      </c>
      <c r="G1937" s="8" t="s">
        <v>108</v>
      </c>
      <c r="H1937" s="6">
        <v>0</v>
      </c>
      <c r="I1937" s="12">
        <v>3</v>
      </c>
      <c r="J1937" s="20">
        <v>0</v>
      </c>
      <c r="L1937" s="20">
        <v>0</v>
      </c>
      <c r="N1937" s="20">
        <v>36686</v>
      </c>
      <c r="P1937" s="20">
        <v>0</v>
      </c>
      <c r="R1937" s="20">
        <v>0</v>
      </c>
      <c r="T1937" s="20">
        <v>0</v>
      </c>
      <c r="V1937" s="29">
        <v>36686</v>
      </c>
      <c r="X1937" s="8" t="str">
        <f t="shared" si="30"/>
        <v>No</v>
      </c>
      <c r="Z1937" s="21"/>
      <c r="AC1937" s="28"/>
    </row>
    <row r="1938" spans="1:29">
      <c r="A1938" s="8" t="s">
        <v>2275</v>
      </c>
      <c r="B1938" s="8" t="s">
        <v>2276</v>
      </c>
      <c r="C1938" s="8" t="s">
        <v>334</v>
      </c>
      <c r="D1938" s="178" t="s">
        <v>2277</v>
      </c>
      <c r="E1938" s="181" t="s">
        <v>2278</v>
      </c>
      <c r="F1938" s="8" t="s">
        <v>116</v>
      </c>
      <c r="G1938" s="8" t="s">
        <v>108</v>
      </c>
      <c r="H1938" s="6">
        <v>0</v>
      </c>
      <c r="I1938" s="12">
        <v>3</v>
      </c>
      <c r="J1938" s="20">
        <v>0</v>
      </c>
      <c r="L1938" s="20">
        <v>0</v>
      </c>
      <c r="N1938" s="20">
        <v>127180</v>
      </c>
      <c r="P1938" s="20">
        <v>0</v>
      </c>
      <c r="R1938" s="20">
        <v>0</v>
      </c>
      <c r="T1938" s="20">
        <v>0</v>
      </c>
      <c r="V1938" s="29">
        <v>127180</v>
      </c>
      <c r="X1938" s="8" t="str">
        <f t="shared" si="30"/>
        <v>No</v>
      </c>
      <c r="Z1938" s="21"/>
      <c r="AC1938" s="28"/>
    </row>
    <row r="1939" spans="1:29">
      <c r="A1939" s="8" t="s">
        <v>1249</v>
      </c>
      <c r="B1939" s="8" t="s">
        <v>4278</v>
      </c>
      <c r="C1939" s="8" t="s">
        <v>58</v>
      </c>
      <c r="D1939" s="178" t="s">
        <v>1250</v>
      </c>
      <c r="E1939" s="181" t="s">
        <v>1251</v>
      </c>
      <c r="F1939" s="8" t="s">
        <v>68</v>
      </c>
      <c r="G1939" s="8" t="s">
        <v>108</v>
      </c>
      <c r="H1939" s="6">
        <v>0</v>
      </c>
      <c r="I1939" s="12">
        <v>3</v>
      </c>
      <c r="J1939" s="20">
        <v>0</v>
      </c>
      <c r="L1939" s="20">
        <v>0</v>
      </c>
      <c r="N1939" s="20">
        <v>84428</v>
      </c>
      <c r="P1939" s="20">
        <v>0</v>
      </c>
      <c r="R1939" s="20">
        <v>0</v>
      </c>
      <c r="T1939" s="20">
        <v>0</v>
      </c>
      <c r="V1939" s="29">
        <v>84428</v>
      </c>
      <c r="X1939" s="8" t="str">
        <f t="shared" si="30"/>
        <v>No</v>
      </c>
      <c r="Z1939" s="21"/>
      <c r="AC1939" s="28"/>
    </row>
    <row r="1940" spans="1:29">
      <c r="A1940" s="8" t="s">
        <v>241</v>
      </c>
      <c r="B1940" s="8" t="s">
        <v>6073</v>
      </c>
      <c r="C1940" s="8" t="s">
        <v>61</v>
      </c>
      <c r="D1940" s="178" t="s">
        <v>242</v>
      </c>
      <c r="E1940" s="181" t="s">
        <v>243</v>
      </c>
      <c r="F1940" s="8" t="s">
        <v>68</v>
      </c>
      <c r="G1940" s="8" t="s">
        <v>108</v>
      </c>
      <c r="H1940" s="6">
        <v>0</v>
      </c>
      <c r="I1940" s="12">
        <v>3</v>
      </c>
      <c r="J1940" s="20">
        <v>0</v>
      </c>
      <c r="L1940" s="20">
        <v>0</v>
      </c>
      <c r="N1940" s="20">
        <v>112293</v>
      </c>
      <c r="P1940" s="20">
        <v>0</v>
      </c>
      <c r="R1940" s="20">
        <v>0</v>
      </c>
      <c r="T1940" s="20">
        <v>0</v>
      </c>
      <c r="V1940" s="29">
        <v>112293</v>
      </c>
      <c r="X1940" s="8" t="str">
        <f t="shared" si="30"/>
        <v>No</v>
      </c>
      <c r="Z1940" s="21"/>
      <c r="AC1940" s="28"/>
    </row>
    <row r="1941" spans="1:29">
      <c r="A1941" s="8" t="s">
        <v>3089</v>
      </c>
      <c r="B1941" s="8" t="s">
        <v>6027</v>
      </c>
      <c r="C1941" s="8" t="s">
        <v>66</v>
      </c>
      <c r="D1941" s="178" t="s">
        <v>3090</v>
      </c>
      <c r="E1941" s="181" t="s">
        <v>3091</v>
      </c>
      <c r="F1941" s="8" t="s">
        <v>68</v>
      </c>
      <c r="G1941" s="8" t="s">
        <v>108</v>
      </c>
      <c r="H1941" s="6">
        <v>0</v>
      </c>
      <c r="I1941" s="12">
        <v>3</v>
      </c>
      <c r="J1941" s="20">
        <v>0</v>
      </c>
      <c r="L1941" s="20">
        <v>0</v>
      </c>
      <c r="N1941" s="20">
        <v>65627</v>
      </c>
      <c r="P1941" s="20">
        <v>0</v>
      </c>
      <c r="R1941" s="20">
        <v>0</v>
      </c>
      <c r="T1941" s="20">
        <v>0</v>
      </c>
      <c r="V1941" s="29">
        <v>65627</v>
      </c>
      <c r="X1941" s="8" t="str">
        <f t="shared" si="30"/>
        <v>No</v>
      </c>
      <c r="Z1941" s="21"/>
      <c r="AC1941" s="28"/>
    </row>
    <row r="1942" spans="1:29">
      <c r="A1942" s="8" t="s">
        <v>2622</v>
      </c>
      <c r="B1942" s="8" t="s">
        <v>6077</v>
      </c>
      <c r="C1942" s="8" t="s">
        <v>36</v>
      </c>
      <c r="D1942" s="178" t="s">
        <v>2623</v>
      </c>
      <c r="E1942" s="181" t="s">
        <v>2624</v>
      </c>
      <c r="F1942" s="8" t="s">
        <v>68</v>
      </c>
      <c r="G1942" s="8" t="s">
        <v>108</v>
      </c>
      <c r="H1942" s="6">
        <v>0</v>
      </c>
      <c r="I1942" s="12">
        <v>3</v>
      </c>
      <c r="J1942" s="20">
        <v>0</v>
      </c>
      <c r="L1942" s="20">
        <v>0</v>
      </c>
      <c r="N1942" s="20">
        <v>182217</v>
      </c>
      <c r="P1942" s="20">
        <v>0</v>
      </c>
      <c r="R1942" s="20">
        <v>0</v>
      </c>
      <c r="T1942" s="20">
        <v>0</v>
      </c>
      <c r="V1942" s="29">
        <v>182217</v>
      </c>
      <c r="X1942" s="8" t="str">
        <f t="shared" si="30"/>
        <v>No</v>
      </c>
      <c r="Z1942" s="21"/>
      <c r="AC1942" s="28"/>
    </row>
    <row r="1943" spans="1:29">
      <c r="A1943" s="8" t="s">
        <v>441</v>
      </c>
      <c r="B1943" s="8" t="s">
        <v>6082</v>
      </c>
      <c r="C1943" s="8" t="s">
        <v>99</v>
      </c>
      <c r="D1943" s="178" t="s">
        <v>442</v>
      </c>
      <c r="E1943" s="181" t="s">
        <v>443</v>
      </c>
      <c r="F1943" s="8" t="s">
        <v>68</v>
      </c>
      <c r="G1943" s="8" t="s">
        <v>108</v>
      </c>
      <c r="H1943" s="6">
        <v>0</v>
      </c>
      <c r="I1943" s="12">
        <v>3</v>
      </c>
      <c r="J1943" s="20">
        <v>0</v>
      </c>
      <c r="L1943" s="20">
        <v>0</v>
      </c>
      <c r="N1943" s="20">
        <v>112410</v>
      </c>
      <c r="P1943" s="20">
        <v>0</v>
      </c>
      <c r="R1943" s="20">
        <v>0</v>
      </c>
      <c r="T1943" s="20">
        <v>0</v>
      </c>
      <c r="V1943" s="29">
        <v>112410</v>
      </c>
      <c r="X1943" s="8" t="str">
        <f t="shared" si="30"/>
        <v>No</v>
      </c>
      <c r="Z1943" s="21"/>
      <c r="AC1943" s="28"/>
    </row>
    <row r="1944" spans="1:29">
      <c r="A1944" s="8" t="s">
        <v>4253</v>
      </c>
      <c r="B1944" s="8" t="s">
        <v>360</v>
      </c>
      <c r="C1944" s="8" t="s">
        <v>71</v>
      </c>
      <c r="E1944" s="181">
        <v>407</v>
      </c>
      <c r="F1944" s="8" t="s">
        <v>34</v>
      </c>
      <c r="G1944" s="8" t="s">
        <v>3846</v>
      </c>
      <c r="H1944" s="6">
        <v>3059393</v>
      </c>
      <c r="I1944" s="12">
        <v>3</v>
      </c>
      <c r="J1944" s="20">
        <v>0</v>
      </c>
      <c r="L1944" s="20">
        <v>0</v>
      </c>
      <c r="N1944" s="20">
        <v>151497</v>
      </c>
      <c r="P1944" s="20">
        <v>0</v>
      </c>
      <c r="R1944" s="20">
        <v>0</v>
      </c>
      <c r="T1944" s="20">
        <v>0</v>
      </c>
      <c r="V1944" s="29">
        <v>151497</v>
      </c>
      <c r="X1944" s="8" t="str">
        <f t="shared" si="30"/>
        <v>No</v>
      </c>
      <c r="Z1944" s="21"/>
      <c r="AC1944" s="28"/>
    </row>
    <row r="1945" spans="1:29">
      <c r="A1945" s="8" t="s">
        <v>85</v>
      </c>
      <c r="B1945" s="8" t="s">
        <v>6046</v>
      </c>
      <c r="C1945" s="8" t="s">
        <v>82</v>
      </c>
      <c r="D1945" s="178">
        <v>4114</v>
      </c>
      <c r="E1945" s="181">
        <v>40114</v>
      </c>
      <c r="F1945" s="8" t="s">
        <v>68</v>
      </c>
      <c r="G1945" s="8" t="s">
        <v>3846</v>
      </c>
      <c r="H1945" s="6">
        <v>306196</v>
      </c>
      <c r="I1945" s="12">
        <v>3</v>
      </c>
      <c r="J1945" s="20">
        <v>0</v>
      </c>
      <c r="L1945" s="20">
        <v>0</v>
      </c>
      <c r="N1945" s="20">
        <v>0</v>
      </c>
      <c r="P1945" s="20">
        <v>0</v>
      </c>
      <c r="R1945" s="20">
        <v>0</v>
      </c>
      <c r="T1945" s="20">
        <v>0</v>
      </c>
      <c r="V1945" s="29">
        <v>0</v>
      </c>
      <c r="X1945" s="8" t="str">
        <f t="shared" si="30"/>
        <v>No</v>
      </c>
      <c r="Z1945" s="21"/>
      <c r="AC1945" s="28"/>
    </row>
    <row r="1946" spans="1:29">
      <c r="A1946" s="8" t="s">
        <v>2444</v>
      </c>
      <c r="B1946" s="8" t="s">
        <v>5628</v>
      </c>
      <c r="C1946" s="8" t="s">
        <v>177</v>
      </c>
      <c r="D1946" s="178" t="s">
        <v>2445</v>
      </c>
      <c r="E1946" s="181" t="s">
        <v>2446</v>
      </c>
      <c r="F1946" s="8" t="s">
        <v>68</v>
      </c>
      <c r="G1946" s="8" t="s">
        <v>108</v>
      </c>
      <c r="H1946" s="6">
        <v>0</v>
      </c>
      <c r="I1946" s="12">
        <v>3</v>
      </c>
      <c r="J1946" s="20">
        <v>0</v>
      </c>
      <c r="L1946" s="20">
        <v>0</v>
      </c>
      <c r="N1946" s="20">
        <v>46357</v>
      </c>
      <c r="P1946" s="20">
        <v>0</v>
      </c>
      <c r="R1946" s="20">
        <v>0</v>
      </c>
      <c r="T1946" s="20">
        <v>0</v>
      </c>
      <c r="V1946" s="29">
        <v>46357</v>
      </c>
      <c r="X1946" s="8" t="str">
        <f t="shared" si="30"/>
        <v>No</v>
      </c>
      <c r="Z1946" s="21"/>
      <c r="AC1946" s="28"/>
    </row>
    <row r="1947" spans="1:29">
      <c r="A1947" s="8" t="s">
        <v>4769</v>
      </c>
      <c r="B1947" s="8" t="s">
        <v>6047</v>
      </c>
      <c r="C1947" s="8" t="s">
        <v>74</v>
      </c>
      <c r="D1947" s="178" t="s">
        <v>3316</v>
      </c>
      <c r="E1947" s="181" t="s">
        <v>3317</v>
      </c>
      <c r="F1947" s="8" t="s">
        <v>68</v>
      </c>
      <c r="G1947" s="8" t="s">
        <v>108</v>
      </c>
      <c r="H1947" s="6">
        <v>0</v>
      </c>
      <c r="I1947" s="12">
        <v>3</v>
      </c>
      <c r="J1947" s="20">
        <v>77186</v>
      </c>
      <c r="L1947" s="20">
        <v>0</v>
      </c>
      <c r="N1947" s="20">
        <v>247748</v>
      </c>
      <c r="P1947" s="20">
        <v>0</v>
      </c>
      <c r="R1947" s="20">
        <v>0</v>
      </c>
      <c r="T1947" s="20">
        <v>0</v>
      </c>
      <c r="V1947" s="29">
        <v>324934</v>
      </c>
      <c r="X1947" s="8" t="str">
        <f t="shared" si="30"/>
        <v>No</v>
      </c>
      <c r="Z1947" s="21"/>
      <c r="AC1947" s="28"/>
    </row>
    <row r="1948" spans="1:29">
      <c r="A1948" s="8" t="s">
        <v>4031</v>
      </c>
      <c r="B1948" s="8" t="s">
        <v>185</v>
      </c>
      <c r="C1948" s="8" t="s">
        <v>182</v>
      </c>
      <c r="E1948" s="181">
        <v>30990</v>
      </c>
      <c r="F1948" s="8" t="s">
        <v>116</v>
      </c>
      <c r="G1948" s="8" t="s">
        <v>3846</v>
      </c>
      <c r="H1948" s="6">
        <v>1733853</v>
      </c>
      <c r="I1948" s="12">
        <v>3</v>
      </c>
      <c r="J1948" s="20">
        <v>0</v>
      </c>
      <c r="L1948" s="20">
        <v>0</v>
      </c>
      <c r="N1948" s="20">
        <v>0</v>
      </c>
      <c r="P1948" s="20">
        <v>0</v>
      </c>
      <c r="R1948" s="20">
        <v>0</v>
      </c>
      <c r="T1948" s="20">
        <v>0</v>
      </c>
      <c r="V1948" s="29">
        <v>0</v>
      </c>
      <c r="X1948" s="8" t="str">
        <f t="shared" si="30"/>
        <v>No</v>
      </c>
      <c r="Z1948" s="21"/>
      <c r="AC1948" s="28"/>
    </row>
    <row r="1949" spans="1:29">
      <c r="A1949" s="8" t="s">
        <v>355</v>
      </c>
      <c r="B1949" s="8" t="s">
        <v>356</v>
      </c>
      <c r="C1949" s="8" t="s">
        <v>334</v>
      </c>
      <c r="D1949" s="178" t="s">
        <v>2255</v>
      </c>
      <c r="E1949" s="181" t="s">
        <v>4001</v>
      </c>
      <c r="F1949" s="8" t="s">
        <v>72</v>
      </c>
      <c r="G1949" s="8" t="s">
        <v>108</v>
      </c>
      <c r="H1949" s="6">
        <v>0</v>
      </c>
      <c r="I1949" s="12">
        <v>3</v>
      </c>
      <c r="J1949" s="20">
        <v>0</v>
      </c>
      <c r="L1949" s="20">
        <v>0</v>
      </c>
      <c r="N1949" s="20">
        <v>165037</v>
      </c>
      <c r="P1949" s="20">
        <v>0</v>
      </c>
      <c r="R1949" s="20">
        <v>0</v>
      </c>
      <c r="T1949" s="20">
        <v>0</v>
      </c>
      <c r="V1949" s="29">
        <v>165037</v>
      </c>
      <c r="X1949" s="8" t="str">
        <f t="shared" si="30"/>
        <v>No</v>
      </c>
      <c r="Z1949" s="21"/>
      <c r="AC1949" s="28"/>
    </row>
    <row r="1950" spans="1:29">
      <c r="A1950" s="8" t="s">
        <v>3117</v>
      </c>
      <c r="B1950" s="8" t="s">
        <v>6032</v>
      </c>
      <c r="C1950" s="8" t="s">
        <v>55</v>
      </c>
      <c r="D1950" s="178" t="s">
        <v>3118</v>
      </c>
      <c r="E1950" s="181">
        <v>14</v>
      </c>
      <c r="F1950" s="8" t="s">
        <v>34</v>
      </c>
      <c r="G1950" s="8" t="s">
        <v>3846</v>
      </c>
      <c r="H1950" s="6">
        <v>0</v>
      </c>
      <c r="I1950" s="12">
        <v>3</v>
      </c>
      <c r="J1950" s="20">
        <v>0</v>
      </c>
      <c r="L1950" s="20">
        <v>0</v>
      </c>
      <c r="N1950" s="20">
        <v>1011558</v>
      </c>
      <c r="P1950" s="20">
        <v>0</v>
      </c>
      <c r="R1950" s="20">
        <v>35000</v>
      </c>
      <c r="T1950" s="20">
        <v>0</v>
      </c>
      <c r="V1950" s="29">
        <v>1046558</v>
      </c>
      <c r="X1950" s="8" t="str">
        <f t="shared" si="30"/>
        <v>No</v>
      </c>
      <c r="Z1950" s="21"/>
      <c r="AC1950" s="28"/>
    </row>
    <row r="1951" spans="1:29">
      <c r="A1951" s="8" t="s">
        <v>2619</v>
      </c>
      <c r="B1951" s="8" t="s">
        <v>6071</v>
      </c>
      <c r="C1951" s="8" t="s">
        <v>36</v>
      </c>
      <c r="D1951" s="178" t="s">
        <v>2620</v>
      </c>
      <c r="E1951" s="181" t="s">
        <v>2621</v>
      </c>
      <c r="F1951" s="8" t="s">
        <v>68</v>
      </c>
      <c r="G1951" s="8" t="s">
        <v>108</v>
      </c>
      <c r="H1951" s="6">
        <v>0</v>
      </c>
      <c r="I1951" s="12">
        <v>3</v>
      </c>
      <c r="J1951" s="20">
        <v>0</v>
      </c>
      <c r="L1951" s="20">
        <v>0</v>
      </c>
      <c r="N1951" s="20">
        <v>216462</v>
      </c>
      <c r="P1951" s="20">
        <v>0</v>
      </c>
      <c r="R1951" s="20">
        <v>0</v>
      </c>
      <c r="T1951" s="20">
        <v>0</v>
      </c>
      <c r="V1951" s="29">
        <v>216462</v>
      </c>
      <c r="X1951" s="8" t="str">
        <f t="shared" si="30"/>
        <v>No</v>
      </c>
      <c r="Z1951" s="21"/>
      <c r="AC1951" s="28"/>
    </row>
    <row r="1952" spans="1:29">
      <c r="A1952" s="8" t="s">
        <v>1555</v>
      </c>
      <c r="B1952" s="8" t="s">
        <v>6040</v>
      </c>
      <c r="C1952" s="8" t="s">
        <v>42</v>
      </c>
      <c r="D1952" s="178" t="s">
        <v>1556</v>
      </c>
      <c r="E1952" s="181" t="s">
        <v>1557</v>
      </c>
      <c r="F1952" s="8" t="s">
        <v>72</v>
      </c>
      <c r="G1952" s="8" t="s">
        <v>108</v>
      </c>
      <c r="H1952" s="6">
        <v>0</v>
      </c>
      <c r="I1952" s="12">
        <v>3</v>
      </c>
      <c r="J1952" s="20">
        <v>0</v>
      </c>
      <c r="L1952" s="20">
        <v>0</v>
      </c>
      <c r="N1952" s="20">
        <v>169013</v>
      </c>
      <c r="P1952" s="20">
        <v>0</v>
      </c>
      <c r="R1952" s="20">
        <v>0</v>
      </c>
      <c r="T1952" s="20">
        <v>0</v>
      </c>
      <c r="V1952" s="29">
        <v>169013</v>
      </c>
      <c r="X1952" s="8" t="str">
        <f t="shared" si="30"/>
        <v>No</v>
      </c>
      <c r="Z1952" s="21"/>
      <c r="AC1952" s="28"/>
    </row>
    <row r="1953" spans="1:29">
      <c r="A1953" s="8" t="s">
        <v>4430</v>
      </c>
      <c r="B1953" s="8" t="s">
        <v>1378</v>
      </c>
      <c r="C1953" s="8" t="s">
        <v>175</v>
      </c>
      <c r="D1953" s="178" t="s">
        <v>1379</v>
      </c>
      <c r="E1953" s="181" t="s">
        <v>1380</v>
      </c>
      <c r="F1953" s="8" t="s">
        <v>68</v>
      </c>
      <c r="G1953" s="8" t="s">
        <v>108</v>
      </c>
      <c r="H1953" s="6">
        <v>0</v>
      </c>
      <c r="I1953" s="12">
        <v>3</v>
      </c>
      <c r="J1953" s="20">
        <v>0</v>
      </c>
      <c r="L1953" s="20">
        <v>0</v>
      </c>
      <c r="N1953" s="20">
        <v>143945</v>
      </c>
      <c r="P1953" s="20">
        <v>0</v>
      </c>
      <c r="R1953" s="20">
        <v>0</v>
      </c>
      <c r="T1953" s="20">
        <v>0</v>
      </c>
      <c r="V1953" s="29">
        <v>143945</v>
      </c>
      <c r="X1953" s="8" t="str">
        <f t="shared" si="30"/>
        <v>No</v>
      </c>
      <c r="Z1953" s="21"/>
      <c r="AC1953" s="28"/>
    </row>
    <row r="1954" spans="1:29">
      <c r="A1954" s="8" t="s">
        <v>3500</v>
      </c>
      <c r="B1954" s="8" t="s">
        <v>6052</v>
      </c>
      <c r="C1954" s="8" t="s">
        <v>51</v>
      </c>
      <c r="D1954" s="178" t="s">
        <v>3501</v>
      </c>
      <c r="E1954" s="181" t="s">
        <v>3502</v>
      </c>
      <c r="F1954" s="8" t="s">
        <v>68</v>
      </c>
      <c r="G1954" s="8" t="s">
        <v>108</v>
      </c>
      <c r="H1954" s="6">
        <v>0</v>
      </c>
      <c r="I1954" s="12">
        <v>3</v>
      </c>
      <c r="J1954" s="20">
        <v>0</v>
      </c>
      <c r="L1954" s="20">
        <v>0</v>
      </c>
      <c r="N1954" s="20">
        <v>132974</v>
      </c>
      <c r="P1954" s="20">
        <v>0</v>
      </c>
      <c r="R1954" s="20">
        <v>0</v>
      </c>
      <c r="T1954" s="20">
        <v>0</v>
      </c>
      <c r="V1954" s="29">
        <v>132974</v>
      </c>
      <c r="X1954" s="8" t="str">
        <f t="shared" si="30"/>
        <v>No</v>
      </c>
      <c r="Z1954" s="21"/>
      <c r="AC1954" s="28"/>
    </row>
    <row r="1955" spans="1:29">
      <c r="A1955" s="8" t="s">
        <v>4446</v>
      </c>
      <c r="B1955" s="8" t="s">
        <v>5390</v>
      </c>
      <c r="C1955" s="8" t="s">
        <v>55</v>
      </c>
      <c r="D1955" s="178" t="s">
        <v>4447</v>
      </c>
      <c r="E1955" s="181" t="s">
        <v>4448</v>
      </c>
      <c r="F1955" s="8" t="s">
        <v>116</v>
      </c>
      <c r="G1955" s="8" t="s">
        <v>108</v>
      </c>
      <c r="H1955" s="6">
        <v>0</v>
      </c>
      <c r="I1955" s="12">
        <v>3</v>
      </c>
      <c r="J1955" s="20">
        <v>0</v>
      </c>
      <c r="L1955" s="20">
        <v>0</v>
      </c>
      <c r="N1955" s="20">
        <v>127105</v>
      </c>
      <c r="P1955" s="20">
        <v>0</v>
      </c>
      <c r="R1955" s="20">
        <v>0</v>
      </c>
      <c r="T1955" s="20">
        <v>0</v>
      </c>
      <c r="V1955" s="29">
        <v>127105</v>
      </c>
      <c r="X1955" s="8" t="str">
        <f t="shared" si="30"/>
        <v>No</v>
      </c>
      <c r="Z1955" s="21"/>
      <c r="AC1955" s="28"/>
    </row>
    <row r="1956" spans="1:29">
      <c r="A1956" s="8" t="s">
        <v>597</v>
      </c>
      <c r="B1956" s="8" t="s">
        <v>103</v>
      </c>
      <c r="C1956" s="8" t="s">
        <v>99</v>
      </c>
      <c r="D1956" s="178" t="s">
        <v>598</v>
      </c>
      <c r="E1956" s="181" t="s">
        <v>599</v>
      </c>
      <c r="F1956" s="8" t="s">
        <v>68</v>
      </c>
      <c r="G1956" s="8" t="s">
        <v>108</v>
      </c>
      <c r="H1956" s="6">
        <v>0</v>
      </c>
      <c r="I1956" s="12">
        <v>3</v>
      </c>
      <c r="J1956" s="20">
        <v>0</v>
      </c>
      <c r="L1956" s="20">
        <v>0</v>
      </c>
      <c r="N1956" s="20">
        <v>96685</v>
      </c>
      <c r="P1956" s="20">
        <v>0</v>
      </c>
      <c r="R1956" s="20">
        <v>0</v>
      </c>
      <c r="T1956" s="20">
        <v>0</v>
      </c>
      <c r="V1956" s="29">
        <v>96685</v>
      </c>
      <c r="X1956" s="8" t="str">
        <f t="shared" si="30"/>
        <v>No</v>
      </c>
      <c r="Z1956" s="21"/>
      <c r="AC1956" s="28"/>
    </row>
    <row r="1957" spans="1:29">
      <c r="A1957" s="8" t="s">
        <v>3313</v>
      </c>
      <c r="B1957" s="8" t="s">
        <v>6041</v>
      </c>
      <c r="C1957" s="8" t="s">
        <v>74</v>
      </c>
      <c r="D1957" s="178" t="s">
        <v>3314</v>
      </c>
      <c r="E1957" s="181" t="s">
        <v>3315</v>
      </c>
      <c r="F1957" s="8" t="s">
        <v>68</v>
      </c>
      <c r="G1957" s="8" t="s">
        <v>108</v>
      </c>
      <c r="H1957" s="6">
        <v>0</v>
      </c>
      <c r="I1957" s="12">
        <v>3</v>
      </c>
      <c r="J1957" s="20">
        <v>0</v>
      </c>
      <c r="L1957" s="20">
        <v>0</v>
      </c>
      <c r="N1957" s="20">
        <v>127000</v>
      </c>
      <c r="P1957" s="20">
        <v>0</v>
      </c>
      <c r="R1957" s="20">
        <v>0</v>
      </c>
      <c r="T1957" s="20">
        <v>0</v>
      </c>
      <c r="V1957" s="29">
        <v>127000</v>
      </c>
      <c r="X1957" s="8" t="str">
        <f t="shared" si="30"/>
        <v>No</v>
      </c>
      <c r="Z1957" s="21"/>
      <c r="AC1957" s="28"/>
    </row>
    <row r="1958" spans="1:29">
      <c r="A1958" s="8" t="s">
        <v>6533</v>
      </c>
      <c r="B1958" s="8" t="s">
        <v>1200</v>
      </c>
      <c r="C1958" s="8" t="s">
        <v>51</v>
      </c>
      <c r="D1958" s="178" t="s">
        <v>1201</v>
      </c>
      <c r="E1958" s="181">
        <v>50013</v>
      </c>
      <c r="F1958" s="8" t="s">
        <v>34</v>
      </c>
      <c r="G1958" s="8" t="s">
        <v>3846</v>
      </c>
      <c r="H1958" s="6">
        <v>0</v>
      </c>
      <c r="I1958" s="12">
        <v>3</v>
      </c>
      <c r="J1958" s="20">
        <v>0</v>
      </c>
      <c r="L1958" s="20">
        <v>0</v>
      </c>
      <c r="N1958" s="20">
        <v>145088</v>
      </c>
      <c r="P1958" s="20">
        <v>0</v>
      </c>
      <c r="R1958" s="20">
        <v>116608</v>
      </c>
      <c r="T1958" s="20">
        <v>0</v>
      </c>
      <c r="V1958" s="29">
        <v>261696</v>
      </c>
      <c r="X1958" s="8" t="str">
        <f t="shared" si="30"/>
        <v>No</v>
      </c>
      <c r="Z1958" s="21"/>
      <c r="AC1958" s="28"/>
    </row>
    <row r="1959" spans="1:29">
      <c r="A1959" s="8" t="s">
        <v>6535</v>
      </c>
      <c r="B1959" s="8" t="s">
        <v>2318</v>
      </c>
      <c r="C1959" s="8" t="s">
        <v>119</v>
      </c>
      <c r="D1959" s="178">
        <v>1159</v>
      </c>
      <c r="E1959" s="181">
        <v>10181</v>
      </c>
      <c r="F1959" s="8" t="s">
        <v>68</v>
      </c>
      <c r="G1959" s="8" t="s">
        <v>3846</v>
      </c>
      <c r="H1959" s="6">
        <v>4181019</v>
      </c>
      <c r="I1959" s="12">
        <v>3</v>
      </c>
      <c r="J1959" s="20">
        <v>0</v>
      </c>
      <c r="L1959" s="20">
        <v>0</v>
      </c>
      <c r="N1959" s="20">
        <v>0</v>
      </c>
      <c r="P1959" s="20">
        <v>0</v>
      </c>
      <c r="R1959" s="20">
        <v>0</v>
      </c>
      <c r="T1959" s="20">
        <v>0</v>
      </c>
      <c r="V1959" s="29">
        <v>0</v>
      </c>
      <c r="X1959" s="8" t="str">
        <f t="shared" si="30"/>
        <v>No</v>
      </c>
      <c r="Z1959" s="21"/>
      <c r="AC1959" s="28"/>
    </row>
    <row r="1960" spans="1:29">
      <c r="A1960" s="8" t="s">
        <v>4069</v>
      </c>
      <c r="B1960" s="8" t="s">
        <v>5268</v>
      </c>
      <c r="C1960" s="8" t="s">
        <v>175</v>
      </c>
      <c r="E1960" s="181" t="s">
        <v>4070</v>
      </c>
      <c r="F1960" s="8" t="s">
        <v>68</v>
      </c>
      <c r="G1960" s="8" t="s">
        <v>108</v>
      </c>
      <c r="H1960" s="6">
        <v>0</v>
      </c>
      <c r="I1960" s="12">
        <v>3</v>
      </c>
      <c r="J1960" s="20">
        <v>0</v>
      </c>
      <c r="L1960" s="20">
        <v>0</v>
      </c>
      <c r="N1960" s="20">
        <v>124165</v>
      </c>
      <c r="P1960" s="20">
        <v>0</v>
      </c>
      <c r="R1960" s="20">
        <v>0</v>
      </c>
      <c r="T1960" s="20">
        <v>0</v>
      </c>
      <c r="V1960" s="29">
        <v>124165</v>
      </c>
      <c r="X1960" s="8" t="str">
        <f t="shared" si="30"/>
        <v>No</v>
      </c>
      <c r="Z1960" s="21"/>
      <c r="AC1960" s="28"/>
    </row>
    <row r="1961" spans="1:29">
      <c r="A1961" s="8" t="s">
        <v>4054</v>
      </c>
      <c r="B1961" s="8" t="s">
        <v>6059</v>
      </c>
      <c r="C1961" s="8" t="s">
        <v>61</v>
      </c>
      <c r="D1961" s="178" t="s">
        <v>247</v>
      </c>
      <c r="E1961" s="181" t="s">
        <v>248</v>
      </c>
      <c r="F1961" s="8" t="s">
        <v>68</v>
      </c>
      <c r="G1961" s="8" t="s">
        <v>108</v>
      </c>
      <c r="H1961" s="6">
        <v>0</v>
      </c>
      <c r="I1961" s="12">
        <v>3</v>
      </c>
      <c r="J1961" s="20">
        <v>0</v>
      </c>
      <c r="L1961" s="20">
        <v>0</v>
      </c>
      <c r="N1961" s="20">
        <v>128875</v>
      </c>
      <c r="P1961" s="20">
        <v>0</v>
      </c>
      <c r="R1961" s="20">
        <v>0</v>
      </c>
      <c r="T1961" s="20">
        <v>0</v>
      </c>
      <c r="V1961" s="29">
        <v>128875</v>
      </c>
      <c r="X1961" s="8" t="str">
        <f t="shared" si="30"/>
        <v>No</v>
      </c>
      <c r="Z1961" s="21"/>
      <c r="AC1961" s="28"/>
    </row>
    <row r="1962" spans="1:29">
      <c r="A1962" s="8" t="s">
        <v>448</v>
      </c>
      <c r="B1962" s="8" t="s">
        <v>6072</v>
      </c>
      <c r="C1962" s="8" t="s">
        <v>99</v>
      </c>
      <c r="D1962" s="178" t="s">
        <v>449</v>
      </c>
      <c r="E1962" s="181" t="s">
        <v>450</v>
      </c>
      <c r="F1962" s="8" t="s">
        <v>68</v>
      </c>
      <c r="G1962" s="8" t="s">
        <v>108</v>
      </c>
      <c r="H1962" s="6">
        <v>0</v>
      </c>
      <c r="I1962" s="12">
        <v>3</v>
      </c>
      <c r="J1962" s="20">
        <v>0</v>
      </c>
      <c r="L1962" s="20">
        <v>0</v>
      </c>
      <c r="N1962" s="20">
        <v>164300</v>
      </c>
      <c r="P1962" s="20">
        <v>0</v>
      </c>
      <c r="R1962" s="20">
        <v>0</v>
      </c>
      <c r="T1962" s="20">
        <v>0</v>
      </c>
      <c r="V1962" s="29">
        <v>164300</v>
      </c>
      <c r="X1962" s="8" t="str">
        <f t="shared" si="30"/>
        <v>No</v>
      </c>
      <c r="Z1962" s="21"/>
      <c r="AC1962" s="28"/>
    </row>
    <row r="1963" spans="1:29">
      <c r="A1963" s="8" t="s">
        <v>4063</v>
      </c>
      <c r="B1963" s="8" t="s">
        <v>4110</v>
      </c>
      <c r="C1963" s="8" t="s">
        <v>93</v>
      </c>
      <c r="E1963" s="181" t="s">
        <v>4064</v>
      </c>
      <c r="F1963" s="8" t="s">
        <v>68</v>
      </c>
      <c r="G1963" s="8" t="s">
        <v>108</v>
      </c>
      <c r="H1963" s="6">
        <v>0</v>
      </c>
      <c r="I1963" s="12">
        <v>3</v>
      </c>
      <c r="J1963" s="20">
        <v>0</v>
      </c>
      <c r="L1963" s="20">
        <v>0</v>
      </c>
      <c r="N1963" s="20">
        <v>81177</v>
      </c>
      <c r="P1963" s="20">
        <v>18998</v>
      </c>
      <c r="R1963" s="20">
        <v>0</v>
      </c>
      <c r="T1963" s="20">
        <v>24250</v>
      </c>
      <c r="V1963" s="29">
        <v>124425</v>
      </c>
      <c r="X1963" s="8" t="str">
        <f t="shared" si="30"/>
        <v>No</v>
      </c>
      <c r="Z1963" s="21"/>
      <c r="AC1963" s="28"/>
    </row>
    <row r="1964" spans="1:29">
      <c r="A1964" s="8" t="s">
        <v>603</v>
      </c>
      <c r="B1964" s="8" t="s">
        <v>6028</v>
      </c>
      <c r="C1964" s="8" t="s">
        <v>99</v>
      </c>
      <c r="D1964" s="178" t="s">
        <v>604</v>
      </c>
      <c r="E1964" s="181" t="s">
        <v>605</v>
      </c>
      <c r="F1964" s="8" t="s">
        <v>68</v>
      </c>
      <c r="G1964" s="8" t="s">
        <v>108</v>
      </c>
      <c r="H1964" s="6">
        <v>0</v>
      </c>
      <c r="I1964" s="12">
        <v>3</v>
      </c>
      <c r="J1964" s="20">
        <v>0</v>
      </c>
      <c r="L1964" s="20">
        <v>0</v>
      </c>
      <c r="N1964" s="20">
        <v>67401</v>
      </c>
      <c r="P1964" s="20">
        <v>0</v>
      </c>
      <c r="R1964" s="20">
        <v>0</v>
      </c>
      <c r="T1964" s="20">
        <v>0</v>
      </c>
      <c r="V1964" s="29">
        <v>67401</v>
      </c>
      <c r="X1964" s="8" t="str">
        <f t="shared" si="30"/>
        <v>No</v>
      </c>
      <c r="Z1964" s="21"/>
      <c r="AC1964" s="28"/>
    </row>
    <row r="1965" spans="1:29">
      <c r="A1965" s="8" t="s">
        <v>4466</v>
      </c>
      <c r="B1965" s="8" t="s">
        <v>4467</v>
      </c>
      <c r="C1965" s="8" t="s">
        <v>36</v>
      </c>
      <c r="D1965" s="178" t="s">
        <v>4468</v>
      </c>
      <c r="E1965" s="181">
        <v>99334</v>
      </c>
      <c r="F1965" s="8" t="s">
        <v>34</v>
      </c>
      <c r="G1965" s="8" t="s">
        <v>3846</v>
      </c>
      <c r="H1965" s="6">
        <v>0</v>
      </c>
      <c r="I1965" s="12">
        <v>3</v>
      </c>
      <c r="J1965" s="20">
        <v>0</v>
      </c>
      <c r="L1965" s="20">
        <v>0</v>
      </c>
      <c r="N1965" s="20">
        <v>188075</v>
      </c>
      <c r="P1965" s="20">
        <v>0</v>
      </c>
      <c r="R1965" s="20">
        <v>296333</v>
      </c>
      <c r="T1965" s="20">
        <v>0</v>
      </c>
      <c r="V1965" s="29">
        <v>484408</v>
      </c>
      <c r="X1965" s="8" t="str">
        <f t="shared" si="30"/>
        <v>No</v>
      </c>
      <c r="Z1965" s="21"/>
      <c r="AC1965" s="28"/>
    </row>
    <row r="1966" spans="1:29">
      <c r="A1966" s="8" t="s">
        <v>2655</v>
      </c>
      <c r="B1966" s="8" t="s">
        <v>2600</v>
      </c>
      <c r="C1966" s="8" t="s">
        <v>88</v>
      </c>
      <c r="D1966" s="178" t="s">
        <v>2656</v>
      </c>
      <c r="E1966" s="181" t="s">
        <v>2657</v>
      </c>
      <c r="F1966" s="8" t="s">
        <v>116</v>
      </c>
      <c r="G1966" s="8" t="s">
        <v>108</v>
      </c>
      <c r="H1966" s="6">
        <v>0</v>
      </c>
      <c r="I1966" s="12">
        <v>3</v>
      </c>
      <c r="J1966" s="20">
        <v>0</v>
      </c>
      <c r="L1966" s="20">
        <v>0</v>
      </c>
      <c r="N1966" s="20">
        <v>168098</v>
      </c>
      <c r="P1966" s="20">
        <v>46823</v>
      </c>
      <c r="R1966" s="20">
        <v>0</v>
      </c>
      <c r="T1966" s="20">
        <v>0</v>
      </c>
      <c r="V1966" s="29">
        <v>214921</v>
      </c>
      <c r="X1966" s="8" t="str">
        <f t="shared" si="30"/>
        <v>No</v>
      </c>
      <c r="Z1966" s="21"/>
      <c r="AC1966" s="28"/>
    </row>
    <row r="1967" spans="1:29">
      <c r="A1967" s="8" t="s">
        <v>2385</v>
      </c>
      <c r="B1967" s="8" t="s">
        <v>5341</v>
      </c>
      <c r="C1967" s="8" t="s">
        <v>32</v>
      </c>
      <c r="D1967" s="178" t="s">
        <v>2386</v>
      </c>
      <c r="E1967" s="181">
        <v>88194</v>
      </c>
      <c r="F1967" s="8" t="s">
        <v>34</v>
      </c>
      <c r="G1967" s="8" t="s">
        <v>3846</v>
      </c>
      <c r="H1967" s="6">
        <v>0</v>
      </c>
      <c r="I1967" s="12">
        <v>3</v>
      </c>
      <c r="J1967" s="20">
        <v>0</v>
      </c>
      <c r="L1967" s="20">
        <v>0</v>
      </c>
      <c r="N1967" s="20">
        <v>419900</v>
      </c>
      <c r="P1967" s="20">
        <v>0</v>
      </c>
      <c r="R1967" s="20">
        <v>0</v>
      </c>
      <c r="T1967" s="20">
        <v>0</v>
      </c>
      <c r="V1967" s="29">
        <v>419900</v>
      </c>
      <c r="X1967" s="8" t="str">
        <f t="shared" si="30"/>
        <v>No</v>
      </c>
      <c r="Z1967" s="21"/>
      <c r="AC1967" s="28"/>
    </row>
    <row r="1968" spans="1:29">
      <c r="A1968" s="8" t="s">
        <v>1326</v>
      </c>
      <c r="B1968" s="8" t="s">
        <v>6074</v>
      </c>
      <c r="C1968" s="8" t="s">
        <v>175</v>
      </c>
      <c r="D1968" s="178" t="s">
        <v>1327</v>
      </c>
      <c r="E1968" s="181" t="s">
        <v>1328</v>
      </c>
      <c r="F1968" s="8" t="s">
        <v>68</v>
      </c>
      <c r="G1968" s="8" t="s">
        <v>108</v>
      </c>
      <c r="H1968" s="6">
        <v>0</v>
      </c>
      <c r="I1968" s="12">
        <v>3</v>
      </c>
      <c r="J1968" s="20">
        <v>0</v>
      </c>
      <c r="L1968" s="20">
        <v>0</v>
      </c>
      <c r="N1968" s="20">
        <v>6876</v>
      </c>
      <c r="P1968" s="20">
        <v>0</v>
      </c>
      <c r="R1968" s="20">
        <v>0</v>
      </c>
      <c r="T1968" s="20">
        <v>0</v>
      </c>
      <c r="V1968" s="29">
        <v>6876</v>
      </c>
      <c r="X1968" s="8" t="str">
        <f t="shared" si="30"/>
        <v>No</v>
      </c>
      <c r="Z1968" s="21"/>
      <c r="AC1968" s="28"/>
    </row>
    <row r="1969" spans="1:29">
      <c r="A1969" s="8" t="s">
        <v>4441</v>
      </c>
      <c r="B1969" s="8" t="s">
        <v>6056</v>
      </c>
      <c r="C1969" s="8" t="s">
        <v>36</v>
      </c>
      <c r="E1969" s="181" t="s">
        <v>4442</v>
      </c>
      <c r="F1969" s="8" t="s">
        <v>68</v>
      </c>
      <c r="G1969" s="8" t="s">
        <v>108</v>
      </c>
      <c r="H1969" s="6">
        <v>0</v>
      </c>
      <c r="I1969" s="12">
        <v>3</v>
      </c>
      <c r="J1969" s="20">
        <v>0</v>
      </c>
      <c r="L1969" s="20">
        <v>0</v>
      </c>
      <c r="N1969" s="20">
        <v>106931</v>
      </c>
      <c r="P1969" s="20">
        <v>0</v>
      </c>
      <c r="R1969" s="20">
        <v>0</v>
      </c>
      <c r="T1969" s="20">
        <v>0</v>
      </c>
      <c r="V1969" s="29">
        <v>106931</v>
      </c>
      <c r="X1969" s="8" t="str">
        <f t="shared" si="30"/>
        <v>No</v>
      </c>
      <c r="Z1969" s="21"/>
      <c r="AC1969" s="28"/>
    </row>
    <row r="1970" spans="1:29">
      <c r="A1970" s="8" t="s">
        <v>3506</v>
      </c>
      <c r="B1970" s="8" t="s">
        <v>6035</v>
      </c>
      <c r="C1970" s="8" t="s">
        <v>51</v>
      </c>
      <c r="D1970" s="178" t="s">
        <v>3507</v>
      </c>
      <c r="E1970" s="181" t="s">
        <v>3508</v>
      </c>
      <c r="F1970" s="8" t="s">
        <v>68</v>
      </c>
      <c r="G1970" s="8" t="s">
        <v>108</v>
      </c>
      <c r="H1970" s="6">
        <v>0</v>
      </c>
      <c r="I1970" s="12">
        <v>3</v>
      </c>
      <c r="J1970" s="20">
        <v>0</v>
      </c>
      <c r="L1970" s="20">
        <v>0</v>
      </c>
      <c r="N1970" s="20">
        <v>122537</v>
      </c>
      <c r="P1970" s="20">
        <v>0</v>
      </c>
      <c r="R1970" s="20">
        <v>0</v>
      </c>
      <c r="T1970" s="20">
        <v>0</v>
      </c>
      <c r="V1970" s="29">
        <v>122537</v>
      </c>
      <c r="X1970" s="8" t="str">
        <f t="shared" si="30"/>
        <v>No</v>
      </c>
      <c r="Z1970" s="21"/>
      <c r="AC1970" s="28"/>
    </row>
    <row r="1971" spans="1:29">
      <c r="A1971" s="8" t="s">
        <v>6641</v>
      </c>
      <c r="B1971" s="8" t="s">
        <v>292</v>
      </c>
      <c r="C1971" s="8" t="s">
        <v>39</v>
      </c>
      <c r="D1971" s="178">
        <v>2183</v>
      </c>
      <c r="E1971" s="181">
        <v>20183</v>
      </c>
      <c r="F1971" s="8" t="s">
        <v>68</v>
      </c>
      <c r="G1971" s="8" t="s">
        <v>3846</v>
      </c>
      <c r="H1971" s="6">
        <v>423566</v>
      </c>
      <c r="I1971" s="12">
        <v>3</v>
      </c>
      <c r="J1971" s="20">
        <v>404464</v>
      </c>
      <c r="L1971" s="20">
        <v>0</v>
      </c>
      <c r="N1971" s="20">
        <v>0</v>
      </c>
      <c r="P1971" s="20">
        <v>0</v>
      </c>
      <c r="R1971" s="20">
        <v>0</v>
      </c>
      <c r="T1971" s="20">
        <v>0</v>
      </c>
      <c r="V1971" s="29">
        <v>404464</v>
      </c>
      <c r="X1971" s="8" t="str">
        <f t="shared" si="30"/>
        <v>No</v>
      </c>
      <c r="Z1971" s="21"/>
      <c r="AC1971" s="28"/>
    </row>
    <row r="1972" spans="1:29">
      <c r="A1972" s="8" t="s">
        <v>3554</v>
      </c>
      <c r="B1972" s="8" t="s">
        <v>3555</v>
      </c>
      <c r="C1972" s="8" t="s">
        <v>51</v>
      </c>
      <c r="D1972" s="178" t="s">
        <v>3556</v>
      </c>
      <c r="E1972" s="181" t="s">
        <v>3557</v>
      </c>
      <c r="F1972" s="8" t="s">
        <v>68</v>
      </c>
      <c r="G1972" s="8" t="s">
        <v>108</v>
      </c>
      <c r="H1972" s="6">
        <v>0</v>
      </c>
      <c r="I1972" s="12">
        <v>3</v>
      </c>
      <c r="J1972" s="20">
        <v>0</v>
      </c>
      <c r="L1972" s="20">
        <v>0</v>
      </c>
      <c r="N1972" s="20">
        <v>114663</v>
      </c>
      <c r="P1972" s="20">
        <v>0</v>
      </c>
      <c r="R1972" s="20">
        <v>0</v>
      </c>
      <c r="T1972" s="20">
        <v>0</v>
      </c>
      <c r="V1972" s="29">
        <v>114663</v>
      </c>
      <c r="X1972" s="8" t="str">
        <f t="shared" si="30"/>
        <v>No</v>
      </c>
      <c r="Z1972" s="21"/>
      <c r="AC1972" s="28"/>
    </row>
    <row r="1973" spans="1:29">
      <c r="A1973" s="8" t="s">
        <v>335</v>
      </c>
      <c r="B1973" s="8" t="s">
        <v>6061</v>
      </c>
      <c r="C1973" s="8" t="s">
        <v>61</v>
      </c>
      <c r="D1973" s="178" t="s">
        <v>336</v>
      </c>
      <c r="E1973" s="181">
        <v>66242</v>
      </c>
      <c r="F1973" s="8" t="s">
        <v>34</v>
      </c>
      <c r="G1973" s="8" t="s">
        <v>3846</v>
      </c>
      <c r="H1973" s="6">
        <v>0</v>
      </c>
      <c r="I1973" s="12">
        <v>3</v>
      </c>
      <c r="J1973" s="20">
        <v>0</v>
      </c>
      <c r="L1973" s="20">
        <v>0</v>
      </c>
      <c r="N1973" s="20">
        <v>519760</v>
      </c>
      <c r="P1973" s="20">
        <v>0</v>
      </c>
      <c r="R1973" s="20">
        <v>20591</v>
      </c>
      <c r="T1973" s="20">
        <v>0</v>
      </c>
      <c r="V1973" s="29">
        <v>540351</v>
      </c>
      <c r="X1973" s="8" t="str">
        <f t="shared" si="30"/>
        <v>No</v>
      </c>
      <c r="Z1973" s="21"/>
      <c r="AC1973" s="28"/>
    </row>
    <row r="1974" spans="1:29">
      <c r="A1974" s="8" t="s">
        <v>6539</v>
      </c>
      <c r="B1974" s="8" t="s">
        <v>6060</v>
      </c>
      <c r="C1974" s="8" t="s">
        <v>74</v>
      </c>
      <c r="D1974" s="178" t="s">
        <v>3227</v>
      </c>
      <c r="E1974" s="181" t="s">
        <v>3228</v>
      </c>
      <c r="F1974" s="8" t="s">
        <v>68</v>
      </c>
      <c r="G1974" s="8" t="s">
        <v>108</v>
      </c>
      <c r="H1974" s="6">
        <v>0</v>
      </c>
      <c r="I1974" s="12">
        <v>3</v>
      </c>
      <c r="J1974" s="20">
        <v>0</v>
      </c>
      <c r="L1974" s="20">
        <v>0</v>
      </c>
      <c r="N1974" s="20">
        <v>32899</v>
      </c>
      <c r="P1974" s="20">
        <v>0</v>
      </c>
      <c r="R1974" s="20">
        <v>0</v>
      </c>
      <c r="T1974" s="20">
        <v>0</v>
      </c>
      <c r="V1974" s="29">
        <v>32899</v>
      </c>
      <c r="X1974" s="8" t="str">
        <f t="shared" si="30"/>
        <v>No</v>
      </c>
      <c r="Z1974" s="21"/>
      <c r="AC1974" s="28"/>
    </row>
    <row r="1975" spans="1:29">
      <c r="A1975" s="8" t="s">
        <v>1489</v>
      </c>
      <c r="B1975" s="8" t="s">
        <v>628</v>
      </c>
      <c r="C1975" s="8" t="s">
        <v>39</v>
      </c>
      <c r="D1975" s="178">
        <v>2143</v>
      </c>
      <c r="E1975" s="181">
        <v>20143</v>
      </c>
      <c r="F1975" s="8" t="s">
        <v>68</v>
      </c>
      <c r="G1975" s="8" t="s">
        <v>3846</v>
      </c>
      <c r="H1975" s="6">
        <v>423566</v>
      </c>
      <c r="I1975" s="12">
        <v>3</v>
      </c>
      <c r="J1975" s="20">
        <v>1647</v>
      </c>
      <c r="L1975" s="20">
        <v>0</v>
      </c>
      <c r="N1975" s="20">
        <v>0</v>
      </c>
      <c r="P1975" s="20">
        <v>0</v>
      </c>
      <c r="R1975" s="20">
        <v>0</v>
      </c>
      <c r="T1975" s="20">
        <v>0</v>
      </c>
      <c r="V1975" s="29">
        <v>1647</v>
      </c>
      <c r="X1975" s="8" t="str">
        <f t="shared" si="30"/>
        <v>No</v>
      </c>
      <c r="Z1975" s="21"/>
      <c r="AC1975" s="28"/>
    </row>
    <row r="1976" spans="1:29">
      <c r="A1976" s="8" t="s">
        <v>3355</v>
      </c>
      <c r="B1976" s="8" t="s">
        <v>3356</v>
      </c>
      <c r="C1976" s="8" t="s">
        <v>74</v>
      </c>
      <c r="D1976" s="178" t="s">
        <v>3357</v>
      </c>
      <c r="E1976" s="181" t="s">
        <v>3358</v>
      </c>
      <c r="F1976" s="8" t="s">
        <v>68</v>
      </c>
      <c r="G1976" s="8" t="s">
        <v>108</v>
      </c>
      <c r="H1976" s="6">
        <v>0</v>
      </c>
      <c r="I1976" s="12">
        <v>3</v>
      </c>
      <c r="J1976" s="20">
        <v>0</v>
      </c>
      <c r="L1976" s="20">
        <v>0</v>
      </c>
      <c r="N1976" s="20">
        <v>49347</v>
      </c>
      <c r="P1976" s="20">
        <v>0</v>
      </c>
      <c r="R1976" s="20">
        <v>0</v>
      </c>
      <c r="T1976" s="20">
        <v>0</v>
      </c>
      <c r="V1976" s="29">
        <v>49347</v>
      </c>
      <c r="X1976" s="8" t="str">
        <f t="shared" si="30"/>
        <v>No</v>
      </c>
      <c r="Z1976" s="21"/>
      <c r="AC1976" s="28"/>
    </row>
    <row r="1977" spans="1:29">
      <c r="A1977" s="8" t="s">
        <v>4461</v>
      </c>
      <c r="B1977" s="8" t="s">
        <v>6078</v>
      </c>
      <c r="C1977" s="8" t="s">
        <v>36</v>
      </c>
      <c r="E1977" s="181">
        <v>99436</v>
      </c>
      <c r="F1977" s="8" t="s">
        <v>34</v>
      </c>
      <c r="G1977" s="8" t="s">
        <v>3846</v>
      </c>
      <c r="H1977" s="6">
        <v>0</v>
      </c>
      <c r="I1977" s="12">
        <v>3</v>
      </c>
      <c r="J1977" s="20">
        <v>0</v>
      </c>
      <c r="L1977" s="20">
        <v>0</v>
      </c>
      <c r="N1977" s="20">
        <v>404990</v>
      </c>
      <c r="P1977" s="20">
        <v>0</v>
      </c>
      <c r="R1977" s="20">
        <v>0</v>
      </c>
      <c r="T1977" s="20">
        <v>0</v>
      </c>
      <c r="V1977" s="29">
        <v>404990</v>
      </c>
      <c r="X1977" s="8" t="str">
        <f t="shared" si="30"/>
        <v>No</v>
      </c>
      <c r="Z1977" s="21"/>
      <c r="AC1977" s="28"/>
    </row>
    <row r="1978" spans="1:29">
      <c r="A1978" s="8" t="s">
        <v>4009</v>
      </c>
      <c r="B1978" s="8" t="s">
        <v>6022</v>
      </c>
      <c r="C1978" s="8" t="s">
        <v>119</v>
      </c>
      <c r="E1978" s="181">
        <v>10184</v>
      </c>
      <c r="F1978" s="8" t="s">
        <v>34</v>
      </c>
      <c r="G1978" s="8" t="s">
        <v>3846</v>
      </c>
      <c r="H1978" s="6">
        <v>246695</v>
      </c>
      <c r="I1978" s="12">
        <v>3</v>
      </c>
      <c r="J1978" s="20">
        <v>0</v>
      </c>
      <c r="L1978" s="20">
        <v>0</v>
      </c>
      <c r="N1978" s="20">
        <v>45536</v>
      </c>
      <c r="P1978" s="20">
        <v>0</v>
      </c>
      <c r="R1978" s="20">
        <v>18349</v>
      </c>
      <c r="T1978" s="20">
        <v>194314</v>
      </c>
      <c r="V1978" s="29">
        <v>258199</v>
      </c>
      <c r="X1978" s="8" t="str">
        <f t="shared" si="30"/>
        <v>No</v>
      </c>
      <c r="Z1978" s="21"/>
      <c r="AC1978" s="28"/>
    </row>
    <row r="1979" spans="1:29">
      <c r="A1979" s="8" t="s">
        <v>687</v>
      </c>
      <c r="B1979" s="8" t="s">
        <v>6021</v>
      </c>
      <c r="C1979" s="8" t="s">
        <v>55</v>
      </c>
      <c r="D1979" s="178" t="s">
        <v>688</v>
      </c>
      <c r="E1979" s="181">
        <v>85</v>
      </c>
      <c r="F1979" s="8" t="s">
        <v>34</v>
      </c>
      <c r="G1979" s="8" t="s">
        <v>3846</v>
      </c>
      <c r="H1979" s="6">
        <v>0</v>
      </c>
      <c r="I1979" s="12">
        <v>3</v>
      </c>
      <c r="J1979" s="20">
        <v>0</v>
      </c>
      <c r="L1979" s="20">
        <v>0</v>
      </c>
      <c r="N1979" s="20">
        <v>188396</v>
      </c>
      <c r="P1979" s="20">
        <v>0</v>
      </c>
      <c r="R1979" s="20">
        <v>0</v>
      </c>
      <c r="T1979" s="20">
        <v>36948</v>
      </c>
      <c r="V1979" s="29">
        <v>225344</v>
      </c>
      <c r="X1979" s="8" t="str">
        <f t="shared" si="30"/>
        <v>No</v>
      </c>
      <c r="Z1979" s="21"/>
      <c r="AC1979" s="28"/>
    </row>
    <row r="1980" spans="1:29">
      <c r="A1980" s="8" t="s">
        <v>6541</v>
      </c>
      <c r="B1980" s="8" t="s">
        <v>6064</v>
      </c>
      <c r="C1980" s="8" t="s">
        <v>106</v>
      </c>
      <c r="D1980" s="178" t="s">
        <v>743</v>
      </c>
      <c r="E1980" s="181" t="s">
        <v>744</v>
      </c>
      <c r="F1980" s="8" t="s">
        <v>68</v>
      </c>
      <c r="G1980" s="8" t="s">
        <v>108</v>
      </c>
      <c r="H1980" s="6">
        <v>0</v>
      </c>
      <c r="I1980" s="12">
        <v>3</v>
      </c>
      <c r="J1980" s="20">
        <v>0</v>
      </c>
      <c r="L1980" s="20">
        <v>0</v>
      </c>
      <c r="N1980" s="20">
        <v>37739</v>
      </c>
      <c r="P1980" s="20">
        <v>0</v>
      </c>
      <c r="R1980" s="20">
        <v>0</v>
      </c>
      <c r="T1980" s="20">
        <v>0</v>
      </c>
      <c r="V1980" s="29">
        <v>37739</v>
      </c>
      <c r="X1980" s="8" t="str">
        <f t="shared" si="30"/>
        <v>No</v>
      </c>
      <c r="Z1980" s="21"/>
      <c r="AC1980" s="28"/>
    </row>
    <row r="1981" spans="1:29">
      <c r="A1981" s="8" t="s">
        <v>2523</v>
      </c>
      <c r="B1981" s="8" t="s">
        <v>6038</v>
      </c>
      <c r="C1981" s="8" t="s">
        <v>177</v>
      </c>
      <c r="D1981" s="178" t="s">
        <v>2524</v>
      </c>
      <c r="E1981" s="181" t="s">
        <v>2525</v>
      </c>
      <c r="F1981" s="8" t="s">
        <v>68</v>
      </c>
      <c r="G1981" s="8" t="s">
        <v>108</v>
      </c>
      <c r="H1981" s="6">
        <v>0</v>
      </c>
      <c r="I1981" s="12">
        <v>3</v>
      </c>
      <c r="J1981" s="20">
        <v>0</v>
      </c>
      <c r="L1981" s="20">
        <v>0</v>
      </c>
      <c r="N1981" s="20">
        <v>46972</v>
      </c>
      <c r="P1981" s="20">
        <v>0</v>
      </c>
      <c r="R1981" s="20">
        <v>0</v>
      </c>
      <c r="T1981" s="20">
        <v>0</v>
      </c>
      <c r="V1981" s="29">
        <v>46972</v>
      </c>
      <c r="X1981" s="8" t="str">
        <f t="shared" si="30"/>
        <v>No</v>
      </c>
      <c r="Z1981" s="21"/>
      <c r="AC1981" s="28"/>
    </row>
    <row r="1982" spans="1:29">
      <c r="A1982" s="8" t="s">
        <v>1366</v>
      </c>
      <c r="B1982" s="8" t="s">
        <v>1366</v>
      </c>
      <c r="C1982" s="8" t="s">
        <v>175</v>
      </c>
      <c r="D1982" s="178" t="s">
        <v>1367</v>
      </c>
      <c r="E1982" s="181" t="s">
        <v>1368</v>
      </c>
      <c r="F1982" s="8" t="s">
        <v>68</v>
      </c>
      <c r="G1982" s="8" t="s">
        <v>108</v>
      </c>
      <c r="H1982" s="6">
        <v>0</v>
      </c>
      <c r="I1982" s="12">
        <v>3</v>
      </c>
      <c r="J1982" s="20">
        <v>0</v>
      </c>
      <c r="L1982" s="20">
        <v>0</v>
      </c>
      <c r="N1982" s="20">
        <v>22222</v>
      </c>
      <c r="P1982" s="20">
        <v>0</v>
      </c>
      <c r="R1982" s="20">
        <v>0</v>
      </c>
      <c r="T1982" s="20">
        <v>0</v>
      </c>
      <c r="V1982" s="29">
        <v>22222</v>
      </c>
      <c r="X1982" s="8" t="str">
        <f t="shared" si="30"/>
        <v>No</v>
      </c>
      <c r="Z1982" s="21"/>
      <c r="AC1982" s="28"/>
    </row>
    <row r="1983" spans="1:29">
      <c r="A1983" s="8" t="s">
        <v>2216</v>
      </c>
      <c r="B1983" s="8" t="s">
        <v>529</v>
      </c>
      <c r="C1983" s="8" t="s">
        <v>32</v>
      </c>
      <c r="D1983" s="178" t="s">
        <v>2217</v>
      </c>
      <c r="E1983" s="181" t="s">
        <v>2218</v>
      </c>
      <c r="F1983" s="8" t="s">
        <v>116</v>
      </c>
      <c r="G1983" s="8" t="s">
        <v>108</v>
      </c>
      <c r="H1983" s="6">
        <v>0</v>
      </c>
      <c r="I1983" s="12">
        <v>3</v>
      </c>
      <c r="J1983" s="20">
        <v>53953</v>
      </c>
      <c r="L1983" s="20">
        <v>0</v>
      </c>
      <c r="N1983" s="20">
        <v>108572</v>
      </c>
      <c r="P1983" s="20">
        <v>1722</v>
      </c>
      <c r="R1983" s="20">
        <v>0</v>
      </c>
      <c r="T1983" s="20">
        <v>23196</v>
      </c>
      <c r="V1983" s="29">
        <v>187443</v>
      </c>
      <c r="X1983" s="8" t="str">
        <f t="shared" si="30"/>
        <v>No</v>
      </c>
      <c r="Z1983" s="21"/>
      <c r="AC1983" s="28"/>
    </row>
    <row r="1984" spans="1:29">
      <c r="A1984" s="8" t="s">
        <v>1467</v>
      </c>
      <c r="B1984" s="8" t="s">
        <v>6044</v>
      </c>
      <c r="C1984" s="8" t="s">
        <v>83</v>
      </c>
      <c r="D1984" s="178" t="s">
        <v>1468</v>
      </c>
      <c r="E1984" s="181" t="s">
        <v>1469</v>
      </c>
      <c r="F1984" s="8" t="s">
        <v>68</v>
      </c>
      <c r="G1984" s="8" t="s">
        <v>108</v>
      </c>
      <c r="H1984" s="6">
        <v>0</v>
      </c>
      <c r="I1984" s="12">
        <v>3</v>
      </c>
      <c r="J1984" s="20">
        <v>95458</v>
      </c>
      <c r="L1984" s="20">
        <v>0</v>
      </c>
      <c r="N1984" s="20">
        <v>104642</v>
      </c>
      <c r="P1984" s="20">
        <v>0</v>
      </c>
      <c r="R1984" s="20">
        <v>0</v>
      </c>
      <c r="T1984" s="20">
        <v>0</v>
      </c>
      <c r="V1984" s="29">
        <v>200100</v>
      </c>
      <c r="X1984" s="8" t="str">
        <f t="shared" si="30"/>
        <v>No</v>
      </c>
      <c r="Z1984" s="21"/>
      <c r="AC1984" s="28"/>
    </row>
    <row r="1985" spans="1:29">
      <c r="A1985" s="8" t="s">
        <v>3018</v>
      </c>
      <c r="B1985" s="8" t="s">
        <v>5602</v>
      </c>
      <c r="C1985" s="8" t="s">
        <v>39</v>
      </c>
      <c r="D1985" s="178" t="s">
        <v>3019</v>
      </c>
      <c r="E1985" s="181" t="s">
        <v>3020</v>
      </c>
      <c r="F1985" s="8" t="s">
        <v>68</v>
      </c>
      <c r="G1985" s="8" t="s">
        <v>108</v>
      </c>
      <c r="H1985" s="6">
        <v>0</v>
      </c>
      <c r="I1985" s="12">
        <v>3</v>
      </c>
      <c r="J1985" s="20">
        <v>0</v>
      </c>
      <c r="L1985" s="20">
        <v>0</v>
      </c>
      <c r="N1985" s="20">
        <v>9875</v>
      </c>
      <c r="P1985" s="20">
        <v>0</v>
      </c>
      <c r="R1985" s="20">
        <v>0</v>
      </c>
      <c r="T1985" s="20">
        <v>0</v>
      </c>
      <c r="V1985" s="29">
        <v>9875</v>
      </c>
      <c r="X1985" s="8" t="str">
        <f t="shared" si="30"/>
        <v>No</v>
      </c>
      <c r="Z1985" s="21"/>
      <c r="AC1985" s="28"/>
    </row>
    <row r="1986" spans="1:29">
      <c r="A1986" s="8" t="s">
        <v>2198</v>
      </c>
      <c r="B1986" s="8" t="s">
        <v>6062</v>
      </c>
      <c r="C1986" s="8" t="s">
        <v>163</v>
      </c>
      <c r="D1986" s="178" t="s">
        <v>2199</v>
      </c>
      <c r="E1986" s="181">
        <v>88116</v>
      </c>
      <c r="F1986" s="8" t="s">
        <v>34</v>
      </c>
      <c r="G1986" s="8" t="s">
        <v>3846</v>
      </c>
      <c r="H1986" s="6">
        <v>0</v>
      </c>
      <c r="I1986" s="12">
        <v>3</v>
      </c>
      <c r="J1986" s="20">
        <v>0</v>
      </c>
      <c r="L1986" s="20">
        <v>0</v>
      </c>
      <c r="N1986" s="20">
        <v>101412</v>
      </c>
      <c r="P1986" s="20">
        <v>0</v>
      </c>
      <c r="R1986" s="20">
        <v>0</v>
      </c>
      <c r="T1986" s="20">
        <v>15665</v>
      </c>
      <c r="V1986" s="29">
        <v>117077</v>
      </c>
      <c r="X1986" s="8" t="str">
        <f t="shared" si="30"/>
        <v>No</v>
      </c>
      <c r="Z1986" s="21"/>
      <c r="AC1986" s="28"/>
    </row>
    <row r="1987" spans="1:29">
      <c r="A1987" s="8" t="s">
        <v>3604</v>
      </c>
      <c r="B1987" s="8" t="s">
        <v>5234</v>
      </c>
      <c r="C1987" s="8" t="s">
        <v>51</v>
      </c>
      <c r="D1987" s="178" t="s">
        <v>3605</v>
      </c>
      <c r="E1987" s="181" t="s">
        <v>3606</v>
      </c>
      <c r="F1987" s="8" t="s">
        <v>68</v>
      </c>
      <c r="G1987" s="8" t="s">
        <v>108</v>
      </c>
      <c r="H1987" s="6">
        <v>0</v>
      </c>
      <c r="I1987" s="12">
        <v>3</v>
      </c>
      <c r="J1987" s="20">
        <v>0</v>
      </c>
      <c r="L1987" s="20">
        <v>0</v>
      </c>
      <c r="N1987" s="20">
        <v>83336</v>
      </c>
      <c r="P1987" s="20">
        <v>0</v>
      </c>
      <c r="R1987" s="20">
        <v>0</v>
      </c>
      <c r="T1987" s="20">
        <v>0</v>
      </c>
      <c r="V1987" s="29">
        <v>83336</v>
      </c>
      <c r="X1987" s="8" t="str">
        <f t="shared" ref="X1987:X2050" si="31">IF(W1987&amp;U1987&amp;S1987&amp;Q1987&amp;O1987&amp;M1987&amp;K1987&lt;&gt;"","Yes","No")</f>
        <v>No</v>
      </c>
      <c r="Z1987" s="21"/>
      <c r="AC1987" s="28"/>
    </row>
    <row r="1988" spans="1:29">
      <c r="A1988" s="8" t="s">
        <v>3516</v>
      </c>
      <c r="B1988" s="8" t="s">
        <v>3517</v>
      </c>
      <c r="C1988" s="8" t="s">
        <v>51</v>
      </c>
      <c r="D1988" s="178" t="s">
        <v>3518</v>
      </c>
      <c r="E1988" s="181" t="s">
        <v>3519</v>
      </c>
      <c r="F1988" s="8" t="s">
        <v>68</v>
      </c>
      <c r="G1988" s="8" t="s">
        <v>108</v>
      </c>
      <c r="H1988" s="6">
        <v>0</v>
      </c>
      <c r="I1988" s="12">
        <v>3</v>
      </c>
      <c r="J1988" s="20">
        <v>0</v>
      </c>
      <c r="L1988" s="20">
        <v>0</v>
      </c>
      <c r="N1988" s="20">
        <v>123393</v>
      </c>
      <c r="P1988" s="20">
        <v>0</v>
      </c>
      <c r="R1988" s="20">
        <v>0</v>
      </c>
      <c r="T1988" s="20">
        <v>0</v>
      </c>
      <c r="V1988" s="29">
        <v>123393</v>
      </c>
      <c r="X1988" s="8" t="str">
        <f t="shared" si="31"/>
        <v>No</v>
      </c>
      <c r="Z1988" s="21"/>
      <c r="AC1988" s="28"/>
    </row>
    <row r="1989" spans="1:29">
      <c r="A1989" s="8" t="s">
        <v>615</v>
      </c>
      <c r="B1989" s="8" t="s">
        <v>6070</v>
      </c>
      <c r="C1989" s="8" t="s">
        <v>99</v>
      </c>
      <c r="D1989" s="178" t="s">
        <v>616</v>
      </c>
      <c r="E1989" s="181" t="s">
        <v>617</v>
      </c>
      <c r="F1989" s="8" t="s">
        <v>68</v>
      </c>
      <c r="G1989" s="8" t="s">
        <v>108</v>
      </c>
      <c r="H1989" s="6">
        <v>0</v>
      </c>
      <c r="I1989" s="12">
        <v>3</v>
      </c>
      <c r="J1989" s="20">
        <v>0</v>
      </c>
      <c r="L1989" s="20">
        <v>0</v>
      </c>
      <c r="N1989" s="20">
        <v>133054</v>
      </c>
      <c r="P1989" s="20">
        <v>0</v>
      </c>
      <c r="R1989" s="20">
        <v>0</v>
      </c>
      <c r="T1989" s="20">
        <v>0</v>
      </c>
      <c r="V1989" s="29">
        <v>133054</v>
      </c>
      <c r="X1989" s="8" t="str">
        <f t="shared" si="31"/>
        <v>No</v>
      </c>
      <c r="Z1989" s="21"/>
      <c r="AC1989" s="28"/>
    </row>
    <row r="1990" spans="1:29">
      <c r="A1990" s="8" t="s">
        <v>6640</v>
      </c>
      <c r="B1990" s="8" t="s">
        <v>5288</v>
      </c>
      <c r="C1990" s="8" t="s">
        <v>152</v>
      </c>
      <c r="D1990" s="178">
        <v>4233</v>
      </c>
      <c r="E1990" s="181">
        <v>40233</v>
      </c>
      <c r="F1990" s="8" t="s">
        <v>68</v>
      </c>
      <c r="G1990" s="8" t="s">
        <v>3846</v>
      </c>
      <c r="H1990" s="6">
        <v>214881</v>
      </c>
      <c r="I1990" s="12">
        <v>3</v>
      </c>
      <c r="J1990" s="20">
        <v>867589</v>
      </c>
      <c r="L1990" s="20">
        <v>0</v>
      </c>
      <c r="N1990" s="20">
        <v>0</v>
      </c>
      <c r="P1990" s="20">
        <v>0</v>
      </c>
      <c r="R1990" s="20">
        <v>0</v>
      </c>
      <c r="T1990" s="20">
        <v>0</v>
      </c>
      <c r="V1990" s="29">
        <v>867589</v>
      </c>
      <c r="X1990" s="8" t="str">
        <f t="shared" si="31"/>
        <v>No</v>
      </c>
      <c r="Z1990" s="21"/>
      <c r="AC1990" s="28"/>
    </row>
    <row r="1991" spans="1:29">
      <c r="A1991" s="8" t="s">
        <v>855</v>
      </c>
      <c r="B1991" s="8" t="s">
        <v>5800</v>
      </c>
      <c r="C1991" s="8" t="s">
        <v>124</v>
      </c>
      <c r="D1991" s="178" t="s">
        <v>856</v>
      </c>
      <c r="E1991" s="181" t="s">
        <v>857</v>
      </c>
      <c r="F1991" s="8" t="s">
        <v>68</v>
      </c>
      <c r="G1991" s="8" t="s">
        <v>108</v>
      </c>
      <c r="H1991" s="6">
        <v>0</v>
      </c>
      <c r="I1991" s="12">
        <v>3</v>
      </c>
      <c r="J1991" s="20">
        <v>0</v>
      </c>
      <c r="L1991" s="20">
        <v>0</v>
      </c>
      <c r="N1991" s="20">
        <v>211752</v>
      </c>
      <c r="P1991" s="20">
        <v>0</v>
      </c>
      <c r="R1991" s="20">
        <v>0</v>
      </c>
      <c r="T1991" s="20">
        <v>0</v>
      </c>
      <c r="V1991" s="29">
        <v>211752</v>
      </c>
      <c r="X1991" s="8" t="str">
        <f t="shared" si="31"/>
        <v>No</v>
      </c>
      <c r="Z1991" s="21"/>
      <c r="AC1991" s="28"/>
    </row>
    <row r="1992" spans="1:29">
      <c r="A1992" s="8" t="s">
        <v>1416</v>
      </c>
      <c r="B1992" s="8" t="s">
        <v>2220</v>
      </c>
      <c r="C1992" s="8" t="s">
        <v>175</v>
      </c>
      <c r="D1992" s="178" t="s">
        <v>1417</v>
      </c>
      <c r="E1992" s="181" t="s">
        <v>1418</v>
      </c>
      <c r="F1992" s="8" t="s">
        <v>116</v>
      </c>
      <c r="G1992" s="8" t="s">
        <v>108</v>
      </c>
      <c r="H1992" s="6">
        <v>0</v>
      </c>
      <c r="I1992" s="12">
        <v>3</v>
      </c>
      <c r="J1992" s="20">
        <v>0</v>
      </c>
      <c r="L1992" s="20">
        <v>0</v>
      </c>
      <c r="N1992" s="20">
        <v>98113</v>
      </c>
      <c r="P1992" s="20">
        <v>0</v>
      </c>
      <c r="R1992" s="20">
        <v>0</v>
      </c>
      <c r="T1992" s="20">
        <v>0</v>
      </c>
      <c r="V1992" s="29">
        <v>98113</v>
      </c>
      <c r="X1992" s="8" t="str">
        <f t="shared" si="31"/>
        <v>No</v>
      </c>
      <c r="Z1992" s="21"/>
      <c r="AC1992" s="28"/>
    </row>
    <row r="1993" spans="1:29">
      <c r="A1993" s="8" t="s">
        <v>2692</v>
      </c>
      <c r="B1993" s="8" t="s">
        <v>2693</v>
      </c>
      <c r="C1993" s="8" t="s">
        <v>71</v>
      </c>
      <c r="D1993" s="178" t="s">
        <v>2694</v>
      </c>
      <c r="E1993" s="181">
        <v>4</v>
      </c>
      <c r="F1993" s="8" t="s">
        <v>34</v>
      </c>
      <c r="G1993" s="8" t="s">
        <v>3846</v>
      </c>
      <c r="H1993" s="6">
        <v>0</v>
      </c>
      <c r="I1993" s="12">
        <v>2</v>
      </c>
      <c r="J1993" s="20">
        <v>0</v>
      </c>
      <c r="L1993" s="20">
        <v>0</v>
      </c>
      <c r="N1993" s="20">
        <v>210662</v>
      </c>
      <c r="P1993" s="20">
        <v>0</v>
      </c>
      <c r="R1993" s="20">
        <v>0</v>
      </c>
      <c r="T1993" s="20">
        <v>775284</v>
      </c>
      <c r="V1993" s="29">
        <v>985946</v>
      </c>
      <c r="X1993" s="8" t="str">
        <f t="shared" si="31"/>
        <v>No</v>
      </c>
      <c r="Z1993" s="21"/>
      <c r="AC1993" s="28"/>
    </row>
    <row r="1994" spans="1:29">
      <c r="A1994" s="8" t="s">
        <v>2469</v>
      </c>
      <c r="B1994" s="8" t="s">
        <v>5272</v>
      </c>
      <c r="C1994" s="8" t="s">
        <v>177</v>
      </c>
      <c r="D1994" s="178" t="s">
        <v>2470</v>
      </c>
      <c r="E1994" s="181" t="s">
        <v>2471</v>
      </c>
      <c r="F1994" s="8" t="s">
        <v>116</v>
      </c>
      <c r="G1994" s="8" t="s">
        <v>108</v>
      </c>
      <c r="H1994" s="6">
        <v>0</v>
      </c>
      <c r="I1994" s="12">
        <v>2</v>
      </c>
      <c r="J1994" s="20">
        <v>0</v>
      </c>
      <c r="L1994" s="20">
        <v>0</v>
      </c>
      <c r="N1994" s="20">
        <v>141997</v>
      </c>
      <c r="P1994" s="20">
        <v>0</v>
      </c>
      <c r="R1994" s="20">
        <v>0</v>
      </c>
      <c r="T1994" s="20">
        <v>0</v>
      </c>
      <c r="V1994" s="29">
        <v>141997</v>
      </c>
      <c r="X1994" s="8" t="str">
        <f t="shared" si="31"/>
        <v>No</v>
      </c>
      <c r="Z1994" s="21"/>
      <c r="AC1994" s="28"/>
    </row>
    <row r="1995" spans="1:29">
      <c r="A1995" s="8" t="s">
        <v>2559</v>
      </c>
      <c r="B1995" s="8" t="s">
        <v>6129</v>
      </c>
      <c r="C1995" s="8" t="s">
        <v>177</v>
      </c>
      <c r="D1995" s="178" t="s">
        <v>2560</v>
      </c>
      <c r="E1995" s="181" t="s">
        <v>2561</v>
      </c>
      <c r="F1995" s="8" t="s">
        <v>68</v>
      </c>
      <c r="G1995" s="8" t="s">
        <v>108</v>
      </c>
      <c r="H1995" s="6">
        <v>0</v>
      </c>
      <c r="I1995" s="12">
        <v>2</v>
      </c>
      <c r="J1995" s="20">
        <v>0</v>
      </c>
      <c r="L1995" s="20">
        <v>0</v>
      </c>
      <c r="N1995" s="20">
        <v>53862</v>
      </c>
      <c r="P1995" s="20">
        <v>0</v>
      </c>
      <c r="R1995" s="20">
        <v>0</v>
      </c>
      <c r="T1995" s="20">
        <v>0</v>
      </c>
      <c r="V1995" s="29">
        <v>53862</v>
      </c>
      <c r="X1995" s="8" t="str">
        <f t="shared" si="31"/>
        <v>No</v>
      </c>
      <c r="Z1995" s="21"/>
      <c r="AC1995" s="28"/>
    </row>
    <row r="1996" spans="1:29">
      <c r="A1996" s="8" t="s">
        <v>6546</v>
      </c>
      <c r="B1996" s="8" t="s">
        <v>6107</v>
      </c>
      <c r="C1996" s="8" t="s">
        <v>101</v>
      </c>
      <c r="D1996" s="178" t="s">
        <v>3668</v>
      </c>
      <c r="E1996" s="181" t="s">
        <v>3669</v>
      </c>
      <c r="F1996" s="8" t="s">
        <v>68</v>
      </c>
      <c r="G1996" s="8" t="s">
        <v>108</v>
      </c>
      <c r="H1996" s="6">
        <v>0</v>
      </c>
      <c r="I1996" s="12">
        <v>2</v>
      </c>
      <c r="J1996" s="20">
        <v>0</v>
      </c>
      <c r="L1996" s="20">
        <v>0</v>
      </c>
      <c r="N1996" s="20">
        <v>143968</v>
      </c>
      <c r="P1996" s="20">
        <v>0</v>
      </c>
      <c r="R1996" s="20">
        <v>0</v>
      </c>
      <c r="T1996" s="20">
        <v>0</v>
      </c>
      <c r="V1996" s="29">
        <v>143968</v>
      </c>
      <c r="X1996" s="8" t="str">
        <f t="shared" si="31"/>
        <v>No</v>
      </c>
      <c r="Z1996" s="21"/>
      <c r="AC1996" s="28"/>
    </row>
    <row r="1997" spans="1:29">
      <c r="A1997" s="8" t="s">
        <v>378</v>
      </c>
      <c r="B1997" s="8" t="s">
        <v>379</v>
      </c>
      <c r="C1997" s="8" t="s">
        <v>42</v>
      </c>
      <c r="D1997" s="178" t="s">
        <v>380</v>
      </c>
      <c r="E1997" s="181">
        <v>55258</v>
      </c>
      <c r="F1997" s="8" t="s">
        <v>34</v>
      </c>
      <c r="G1997" s="8" t="s">
        <v>3846</v>
      </c>
      <c r="H1997" s="6">
        <v>0</v>
      </c>
      <c r="I1997" s="12">
        <v>2</v>
      </c>
      <c r="J1997" s="20">
        <v>0</v>
      </c>
      <c r="L1997" s="20">
        <v>0</v>
      </c>
      <c r="N1997" s="20">
        <v>341270</v>
      </c>
      <c r="P1997" s="20">
        <v>0</v>
      </c>
      <c r="R1997" s="20">
        <v>0</v>
      </c>
      <c r="T1997" s="20">
        <v>0</v>
      </c>
      <c r="V1997" s="29">
        <v>341270</v>
      </c>
      <c r="X1997" s="8" t="str">
        <f t="shared" si="31"/>
        <v>No</v>
      </c>
      <c r="Z1997" s="21"/>
      <c r="AC1997" s="28"/>
    </row>
    <row r="1998" spans="1:29">
      <c r="A1998" s="8" t="s">
        <v>3260</v>
      </c>
      <c r="B1998" s="8" t="s">
        <v>6115</v>
      </c>
      <c r="C1998" s="8" t="s">
        <v>74</v>
      </c>
      <c r="D1998" s="178" t="s">
        <v>3261</v>
      </c>
      <c r="E1998" s="181" t="s">
        <v>3262</v>
      </c>
      <c r="F1998" s="8" t="s">
        <v>68</v>
      </c>
      <c r="G1998" s="8" t="s">
        <v>108</v>
      </c>
      <c r="H1998" s="6">
        <v>0</v>
      </c>
      <c r="I1998" s="12">
        <v>2</v>
      </c>
      <c r="J1998" s="20">
        <v>0</v>
      </c>
      <c r="L1998" s="20">
        <v>0</v>
      </c>
      <c r="N1998" s="20">
        <v>40261</v>
      </c>
      <c r="P1998" s="20">
        <v>0</v>
      </c>
      <c r="R1998" s="20">
        <v>0</v>
      </c>
      <c r="T1998" s="20">
        <v>0</v>
      </c>
      <c r="V1998" s="29">
        <v>40261</v>
      </c>
      <c r="X1998" s="8" t="str">
        <f t="shared" si="31"/>
        <v>No</v>
      </c>
      <c r="Z1998" s="21"/>
      <c r="AC1998" s="28"/>
    </row>
    <row r="1999" spans="1:29">
      <c r="A1999" s="8" t="s">
        <v>467</v>
      </c>
      <c r="B1999" s="8" t="s">
        <v>6109</v>
      </c>
      <c r="C1999" s="8" t="s">
        <v>99</v>
      </c>
      <c r="D1999" s="178" t="s">
        <v>468</v>
      </c>
      <c r="E1999" s="181" t="s">
        <v>469</v>
      </c>
      <c r="F1999" s="8" t="s">
        <v>68</v>
      </c>
      <c r="G1999" s="8" t="s">
        <v>108</v>
      </c>
      <c r="H1999" s="6">
        <v>0</v>
      </c>
      <c r="I1999" s="12">
        <v>2</v>
      </c>
      <c r="J1999" s="20">
        <v>0</v>
      </c>
      <c r="L1999" s="20">
        <v>0</v>
      </c>
      <c r="N1999" s="20">
        <v>53337</v>
      </c>
      <c r="P1999" s="20">
        <v>0</v>
      </c>
      <c r="R1999" s="20">
        <v>0</v>
      </c>
      <c r="T1999" s="20">
        <v>0</v>
      </c>
      <c r="V1999" s="29">
        <v>53337</v>
      </c>
      <c r="X1999" s="8" t="str">
        <f t="shared" si="31"/>
        <v>No</v>
      </c>
      <c r="Z1999" s="21"/>
      <c r="AC1999" s="28"/>
    </row>
    <row r="2000" spans="1:29">
      <c r="A2000" s="8" t="s">
        <v>4992</v>
      </c>
      <c r="B2000" s="8" t="s">
        <v>6118</v>
      </c>
      <c r="C2000" s="8" t="s">
        <v>55</v>
      </c>
      <c r="E2000" s="181">
        <v>460</v>
      </c>
      <c r="F2000" s="8" t="s">
        <v>34</v>
      </c>
      <c r="G2000" s="8" t="s">
        <v>3846</v>
      </c>
      <c r="H2000" s="6">
        <v>0</v>
      </c>
      <c r="I2000" s="12">
        <v>2</v>
      </c>
      <c r="J2000" s="20">
        <v>0</v>
      </c>
      <c r="L2000" s="20">
        <v>0</v>
      </c>
      <c r="N2000" s="20">
        <v>0</v>
      </c>
      <c r="P2000" s="20">
        <v>0</v>
      </c>
      <c r="R2000" s="20">
        <v>117997</v>
      </c>
      <c r="T2000" s="20">
        <v>0</v>
      </c>
      <c r="V2000" s="29">
        <v>117997</v>
      </c>
      <c r="X2000" s="8" t="str">
        <f t="shared" si="31"/>
        <v>No</v>
      </c>
      <c r="Z2000" s="21"/>
      <c r="AC2000" s="28"/>
    </row>
    <row r="2001" spans="1:29">
      <c r="A2001" s="8" t="s">
        <v>2948</v>
      </c>
      <c r="B2001" s="8" t="s">
        <v>6133</v>
      </c>
      <c r="C2001" s="8" t="s">
        <v>285</v>
      </c>
      <c r="D2001" s="178" t="s">
        <v>2949</v>
      </c>
      <c r="E2001" s="181" t="s">
        <v>2950</v>
      </c>
      <c r="F2001" s="8" t="s">
        <v>68</v>
      </c>
      <c r="G2001" s="8" t="s">
        <v>108</v>
      </c>
      <c r="H2001" s="6">
        <v>0</v>
      </c>
      <c r="I2001" s="12">
        <v>2</v>
      </c>
      <c r="J2001" s="20">
        <v>0</v>
      </c>
      <c r="L2001" s="20">
        <v>0</v>
      </c>
      <c r="N2001" s="20">
        <v>274301</v>
      </c>
      <c r="P2001" s="20">
        <v>0</v>
      </c>
      <c r="R2001" s="20">
        <v>0</v>
      </c>
      <c r="T2001" s="20">
        <v>0</v>
      </c>
      <c r="V2001" s="29">
        <v>274301</v>
      </c>
      <c r="X2001" s="8" t="str">
        <f t="shared" si="31"/>
        <v>No</v>
      </c>
      <c r="Z2001" s="21"/>
      <c r="AC2001" s="28"/>
    </row>
    <row r="2002" spans="1:29">
      <c r="A2002" s="8" t="s">
        <v>3525</v>
      </c>
      <c r="B2002" s="8" t="s">
        <v>6145</v>
      </c>
      <c r="C2002" s="8" t="s">
        <v>51</v>
      </c>
      <c r="D2002" s="178" t="s">
        <v>3526</v>
      </c>
      <c r="E2002" s="181" t="s">
        <v>3527</v>
      </c>
      <c r="F2002" s="8" t="s">
        <v>68</v>
      </c>
      <c r="G2002" s="8" t="s">
        <v>108</v>
      </c>
      <c r="H2002" s="6">
        <v>0</v>
      </c>
      <c r="I2002" s="12">
        <v>2</v>
      </c>
      <c r="J2002" s="20">
        <v>0</v>
      </c>
      <c r="L2002" s="20">
        <v>0</v>
      </c>
      <c r="N2002" s="20">
        <v>54937</v>
      </c>
      <c r="P2002" s="20">
        <v>0</v>
      </c>
      <c r="R2002" s="20">
        <v>0</v>
      </c>
      <c r="T2002" s="20">
        <v>0</v>
      </c>
      <c r="V2002" s="29">
        <v>54937</v>
      </c>
      <c r="X2002" s="8" t="str">
        <f t="shared" si="31"/>
        <v>No</v>
      </c>
      <c r="Z2002" s="21"/>
      <c r="AC2002" s="28"/>
    </row>
    <row r="2003" spans="1:29">
      <c r="A2003" s="8" t="s">
        <v>2365</v>
      </c>
      <c r="B2003" s="8" t="s">
        <v>6112</v>
      </c>
      <c r="C2003" s="8" t="s">
        <v>49</v>
      </c>
      <c r="D2003" s="178" t="s">
        <v>2366</v>
      </c>
      <c r="E2003" s="181" t="s">
        <v>2367</v>
      </c>
      <c r="F2003" s="8" t="s">
        <v>68</v>
      </c>
      <c r="G2003" s="8" t="s">
        <v>108</v>
      </c>
      <c r="H2003" s="6">
        <v>0</v>
      </c>
      <c r="I2003" s="12">
        <v>2</v>
      </c>
      <c r="J2003" s="20">
        <v>0</v>
      </c>
      <c r="L2003" s="20">
        <v>0</v>
      </c>
      <c r="N2003" s="20">
        <v>289645</v>
      </c>
      <c r="P2003" s="20">
        <v>0</v>
      </c>
      <c r="R2003" s="20">
        <v>0</v>
      </c>
      <c r="T2003" s="20">
        <v>0</v>
      </c>
      <c r="V2003" s="29">
        <v>289645</v>
      </c>
      <c r="X2003" s="8" t="str">
        <f t="shared" si="31"/>
        <v>No</v>
      </c>
      <c r="Z2003" s="21"/>
      <c r="AC2003" s="28"/>
    </row>
    <row r="2004" spans="1:29">
      <c r="A2004" s="8" t="s">
        <v>6543</v>
      </c>
      <c r="B2004" s="8" t="s">
        <v>4474</v>
      </c>
      <c r="C2004" s="8" t="s">
        <v>58</v>
      </c>
      <c r="D2004" s="178" t="s">
        <v>4475</v>
      </c>
      <c r="E2004" s="181" t="s">
        <v>4476</v>
      </c>
      <c r="F2004" s="8" t="s">
        <v>116</v>
      </c>
      <c r="G2004" s="8" t="s">
        <v>108</v>
      </c>
      <c r="H2004" s="6">
        <v>0</v>
      </c>
      <c r="I2004" s="12">
        <v>2</v>
      </c>
      <c r="J2004" s="20">
        <v>0</v>
      </c>
      <c r="L2004" s="20">
        <v>0</v>
      </c>
      <c r="N2004" s="20">
        <v>35078</v>
      </c>
      <c r="P2004" s="20">
        <v>0</v>
      </c>
      <c r="R2004" s="20">
        <v>0</v>
      </c>
      <c r="T2004" s="20">
        <v>0</v>
      </c>
      <c r="V2004" s="29">
        <v>35078</v>
      </c>
      <c r="X2004" s="8" t="str">
        <f t="shared" si="31"/>
        <v>No</v>
      </c>
      <c r="Z2004" s="21"/>
      <c r="AC2004" s="28"/>
    </row>
    <row r="2005" spans="1:29">
      <c r="A2005" s="8" t="s">
        <v>1476</v>
      </c>
      <c r="B2005" s="8" t="s">
        <v>6093</v>
      </c>
      <c r="C2005" s="8" t="s">
        <v>83</v>
      </c>
      <c r="D2005" s="178" t="s">
        <v>1477</v>
      </c>
      <c r="E2005" s="181" t="s">
        <v>1478</v>
      </c>
      <c r="F2005" s="8" t="s">
        <v>68</v>
      </c>
      <c r="G2005" s="8" t="s">
        <v>108</v>
      </c>
      <c r="H2005" s="6">
        <v>0</v>
      </c>
      <c r="I2005" s="12">
        <v>2</v>
      </c>
      <c r="J2005" s="20">
        <v>30686</v>
      </c>
      <c r="L2005" s="20">
        <v>0</v>
      </c>
      <c r="N2005" s="20">
        <v>97236</v>
      </c>
      <c r="P2005" s="20">
        <v>0</v>
      </c>
      <c r="R2005" s="20">
        <v>0</v>
      </c>
      <c r="T2005" s="20">
        <v>0</v>
      </c>
      <c r="V2005" s="29">
        <v>127922</v>
      </c>
      <c r="X2005" s="8" t="str">
        <f t="shared" si="31"/>
        <v>No</v>
      </c>
      <c r="Z2005" s="21"/>
      <c r="AC2005" s="28"/>
    </row>
    <row r="2006" spans="1:29">
      <c r="A2006" s="8" t="s">
        <v>4250</v>
      </c>
      <c r="B2006" s="8" t="s">
        <v>6146</v>
      </c>
      <c r="C2006" s="8" t="s">
        <v>334</v>
      </c>
      <c r="D2006" s="178" t="s">
        <v>4251</v>
      </c>
      <c r="E2006" s="181" t="s">
        <v>4252</v>
      </c>
      <c r="F2006" s="8" t="s">
        <v>68</v>
      </c>
      <c r="G2006" s="8" t="s">
        <v>108</v>
      </c>
      <c r="H2006" s="6">
        <v>0</v>
      </c>
      <c r="I2006" s="12">
        <v>2</v>
      </c>
      <c r="J2006" s="20">
        <v>0</v>
      </c>
      <c r="L2006" s="20">
        <v>0</v>
      </c>
      <c r="N2006" s="20">
        <v>4434</v>
      </c>
      <c r="P2006" s="20">
        <v>0</v>
      </c>
      <c r="R2006" s="20">
        <v>0</v>
      </c>
      <c r="T2006" s="20">
        <v>0</v>
      </c>
      <c r="V2006" s="29">
        <v>4434</v>
      </c>
      <c r="X2006" s="8" t="str">
        <f t="shared" si="31"/>
        <v>No</v>
      </c>
      <c r="Z2006" s="21"/>
      <c r="AC2006" s="28"/>
    </row>
    <row r="2007" spans="1:29">
      <c r="A2007" s="8" t="s">
        <v>4242</v>
      </c>
      <c r="B2007" s="8" t="s">
        <v>6137</v>
      </c>
      <c r="C2007" s="8" t="s">
        <v>58</v>
      </c>
      <c r="E2007" s="181" t="s">
        <v>4243</v>
      </c>
      <c r="F2007" s="8" t="s">
        <v>116</v>
      </c>
      <c r="G2007" s="8" t="s">
        <v>108</v>
      </c>
      <c r="H2007" s="6">
        <v>0</v>
      </c>
      <c r="I2007" s="12">
        <v>2</v>
      </c>
      <c r="J2007" s="20">
        <v>0</v>
      </c>
      <c r="L2007" s="20">
        <v>0</v>
      </c>
      <c r="N2007" s="20">
        <v>36745</v>
      </c>
      <c r="P2007" s="20">
        <v>0</v>
      </c>
      <c r="R2007" s="20">
        <v>0</v>
      </c>
      <c r="T2007" s="20">
        <v>0</v>
      </c>
      <c r="V2007" s="29">
        <v>36745</v>
      </c>
      <c r="X2007" s="8" t="str">
        <f t="shared" si="31"/>
        <v>No</v>
      </c>
      <c r="Z2007" s="21"/>
      <c r="AC2007" s="28"/>
    </row>
    <row r="2008" spans="1:29">
      <c r="A2008" s="8" t="s">
        <v>574</v>
      </c>
      <c r="B2008" s="8" t="s">
        <v>6088</v>
      </c>
      <c r="C2008" s="8" t="s">
        <v>99</v>
      </c>
      <c r="D2008" s="178" t="s">
        <v>575</v>
      </c>
      <c r="E2008" s="181" t="s">
        <v>576</v>
      </c>
      <c r="F2008" s="8" t="s">
        <v>68</v>
      </c>
      <c r="G2008" s="8" t="s">
        <v>108</v>
      </c>
      <c r="H2008" s="6">
        <v>0</v>
      </c>
      <c r="I2008" s="12">
        <v>2</v>
      </c>
      <c r="J2008" s="20">
        <v>0</v>
      </c>
      <c r="L2008" s="20">
        <v>0</v>
      </c>
      <c r="N2008" s="20">
        <v>61552</v>
      </c>
      <c r="P2008" s="20">
        <v>13304</v>
      </c>
      <c r="R2008" s="20">
        <v>0</v>
      </c>
      <c r="T2008" s="20">
        <v>0</v>
      </c>
      <c r="V2008" s="29">
        <v>74856</v>
      </c>
      <c r="X2008" s="8" t="str">
        <f t="shared" si="31"/>
        <v>No</v>
      </c>
      <c r="Z2008" s="21"/>
      <c r="AC2008" s="28"/>
    </row>
    <row r="2009" spans="1:29">
      <c r="A2009" s="8" t="s">
        <v>6545</v>
      </c>
      <c r="B2009" s="8" t="s">
        <v>6104</v>
      </c>
      <c r="C2009" s="8" t="s">
        <v>74</v>
      </c>
      <c r="D2009" s="178" t="s">
        <v>3258</v>
      </c>
      <c r="E2009" s="181" t="s">
        <v>3259</v>
      </c>
      <c r="F2009" s="8" t="s">
        <v>68</v>
      </c>
      <c r="G2009" s="8" t="s">
        <v>108</v>
      </c>
      <c r="H2009" s="6">
        <v>0</v>
      </c>
      <c r="I2009" s="12">
        <v>2</v>
      </c>
      <c r="J2009" s="20">
        <v>0</v>
      </c>
      <c r="L2009" s="20">
        <v>0</v>
      </c>
      <c r="N2009" s="20">
        <v>22494</v>
      </c>
      <c r="P2009" s="20">
        <v>0</v>
      </c>
      <c r="R2009" s="20">
        <v>0</v>
      </c>
      <c r="T2009" s="20">
        <v>0</v>
      </c>
      <c r="V2009" s="29">
        <v>22494</v>
      </c>
      <c r="X2009" s="8" t="str">
        <f t="shared" si="31"/>
        <v>No</v>
      </c>
      <c r="Z2009" s="21"/>
      <c r="AC2009" s="28"/>
    </row>
    <row r="2010" spans="1:29">
      <c r="A2010" s="8" t="s">
        <v>2512</v>
      </c>
      <c r="B2010" s="8" t="s">
        <v>6165</v>
      </c>
      <c r="C2010" s="8" t="s">
        <v>177</v>
      </c>
      <c r="D2010" s="178" t="s">
        <v>2513</v>
      </c>
      <c r="E2010" s="181" t="s">
        <v>2514</v>
      </c>
      <c r="F2010" s="8" t="s">
        <v>116</v>
      </c>
      <c r="G2010" s="8" t="s">
        <v>108</v>
      </c>
      <c r="H2010" s="6">
        <v>0</v>
      </c>
      <c r="I2010" s="12">
        <v>2</v>
      </c>
      <c r="J2010" s="20">
        <v>0</v>
      </c>
      <c r="L2010" s="20">
        <v>0</v>
      </c>
      <c r="N2010" s="20">
        <v>59100</v>
      </c>
      <c r="P2010" s="20">
        <v>0</v>
      </c>
      <c r="R2010" s="20">
        <v>0</v>
      </c>
      <c r="T2010" s="20">
        <v>0</v>
      </c>
      <c r="V2010" s="29">
        <v>59100</v>
      </c>
      <c r="X2010" s="8" t="str">
        <f t="shared" si="31"/>
        <v>No</v>
      </c>
      <c r="Z2010" s="21"/>
      <c r="AC2010" s="28"/>
    </row>
    <row r="2011" spans="1:29">
      <c r="A2011" s="8" t="s">
        <v>2509</v>
      </c>
      <c r="B2011" s="8" t="s">
        <v>6057</v>
      </c>
      <c r="C2011" s="8" t="s">
        <v>177</v>
      </c>
      <c r="D2011" s="178" t="s">
        <v>2510</v>
      </c>
      <c r="E2011" s="181" t="s">
        <v>2511</v>
      </c>
      <c r="F2011" s="8" t="s">
        <v>116</v>
      </c>
      <c r="G2011" s="8" t="s">
        <v>108</v>
      </c>
      <c r="H2011" s="6">
        <v>0</v>
      </c>
      <c r="I2011" s="12">
        <v>2</v>
      </c>
      <c r="J2011" s="20">
        <v>0</v>
      </c>
      <c r="L2011" s="20">
        <v>0</v>
      </c>
      <c r="N2011" s="20">
        <v>36115</v>
      </c>
      <c r="P2011" s="20">
        <v>0</v>
      </c>
      <c r="R2011" s="20">
        <v>0</v>
      </c>
      <c r="T2011" s="20">
        <v>0</v>
      </c>
      <c r="V2011" s="29">
        <v>36115</v>
      </c>
      <c r="X2011" s="8" t="str">
        <f t="shared" si="31"/>
        <v>No</v>
      </c>
      <c r="Z2011" s="21"/>
      <c r="AC2011" s="28"/>
    </row>
    <row r="2012" spans="1:29">
      <c r="A2012" s="8" t="s">
        <v>1425</v>
      </c>
      <c r="B2012" s="8" t="s">
        <v>6126</v>
      </c>
      <c r="C2012" s="8" t="s">
        <v>83</v>
      </c>
      <c r="D2012" s="178" t="s">
        <v>1426</v>
      </c>
      <c r="E2012" s="181" t="s">
        <v>1427</v>
      </c>
      <c r="F2012" s="8" t="s">
        <v>68</v>
      </c>
      <c r="G2012" s="8" t="s">
        <v>108</v>
      </c>
      <c r="H2012" s="6">
        <v>0</v>
      </c>
      <c r="I2012" s="12">
        <v>2</v>
      </c>
      <c r="J2012" s="20">
        <v>0</v>
      </c>
      <c r="L2012" s="20">
        <v>0</v>
      </c>
      <c r="N2012" s="20">
        <v>41232</v>
      </c>
      <c r="P2012" s="20">
        <v>0</v>
      </c>
      <c r="R2012" s="20">
        <v>0</v>
      </c>
      <c r="T2012" s="20">
        <v>0</v>
      </c>
      <c r="V2012" s="29">
        <v>41232</v>
      </c>
      <c r="X2012" s="8" t="str">
        <f t="shared" si="31"/>
        <v>No</v>
      </c>
      <c r="Z2012" s="21"/>
      <c r="AC2012" s="28"/>
    </row>
    <row r="2013" spans="1:29">
      <c r="A2013" s="8" t="s">
        <v>4973</v>
      </c>
      <c r="B2013" s="8" t="s">
        <v>6091</v>
      </c>
      <c r="C2013" s="8" t="s">
        <v>334</v>
      </c>
      <c r="D2013" s="178" t="s">
        <v>4974</v>
      </c>
      <c r="E2013" s="181" t="s">
        <v>4975</v>
      </c>
      <c r="F2013" s="8" t="s">
        <v>116</v>
      </c>
      <c r="G2013" s="8" t="s">
        <v>108</v>
      </c>
      <c r="H2013" s="6">
        <v>0</v>
      </c>
      <c r="I2013" s="12">
        <v>2</v>
      </c>
      <c r="J2013" s="20">
        <v>0</v>
      </c>
      <c r="L2013" s="20">
        <v>0</v>
      </c>
      <c r="N2013" s="20">
        <v>30014</v>
      </c>
      <c r="P2013" s="20">
        <v>0</v>
      </c>
      <c r="R2013" s="20">
        <v>0</v>
      </c>
      <c r="T2013" s="20">
        <v>0</v>
      </c>
      <c r="V2013" s="29">
        <v>30014</v>
      </c>
      <c r="X2013" s="8" t="str">
        <f t="shared" si="31"/>
        <v>No</v>
      </c>
      <c r="Z2013" s="21"/>
      <c r="AC2013" s="28"/>
    </row>
    <row r="2014" spans="1:29">
      <c r="A2014" s="8" t="s">
        <v>38</v>
      </c>
      <c r="B2014" s="8" t="s">
        <v>6120</v>
      </c>
      <c r="C2014" s="8" t="s">
        <v>39</v>
      </c>
      <c r="D2014" s="178" t="s">
        <v>40</v>
      </c>
      <c r="E2014" s="181">
        <v>22929</v>
      </c>
      <c r="F2014" s="8" t="s">
        <v>34</v>
      </c>
      <c r="G2014" s="8" t="s">
        <v>3846</v>
      </c>
      <c r="H2014" s="6">
        <v>0</v>
      </c>
      <c r="I2014" s="12">
        <v>2</v>
      </c>
      <c r="J2014" s="20">
        <v>0</v>
      </c>
      <c r="L2014" s="20">
        <v>0</v>
      </c>
      <c r="N2014" s="20">
        <v>434812</v>
      </c>
      <c r="P2014" s="20">
        <v>5000</v>
      </c>
      <c r="R2014" s="20">
        <v>0</v>
      </c>
      <c r="T2014" s="20">
        <v>0</v>
      </c>
      <c r="V2014" s="29">
        <v>439812</v>
      </c>
      <c r="X2014" s="8" t="str">
        <f t="shared" si="31"/>
        <v>No</v>
      </c>
      <c r="Z2014" s="21"/>
      <c r="AC2014" s="28"/>
    </row>
    <row r="2015" spans="1:29">
      <c r="A2015" s="8" t="s">
        <v>3229</v>
      </c>
      <c r="B2015" s="8" t="s">
        <v>6139</v>
      </c>
      <c r="C2015" s="8" t="s">
        <v>74</v>
      </c>
      <c r="D2015" s="178" t="s">
        <v>3230</v>
      </c>
      <c r="E2015" s="181" t="s">
        <v>3231</v>
      </c>
      <c r="F2015" s="8" t="s">
        <v>68</v>
      </c>
      <c r="G2015" s="8" t="s">
        <v>108</v>
      </c>
      <c r="H2015" s="6">
        <v>0</v>
      </c>
      <c r="I2015" s="12">
        <v>2</v>
      </c>
      <c r="J2015" s="20">
        <v>0</v>
      </c>
      <c r="L2015" s="20">
        <v>0</v>
      </c>
      <c r="N2015" s="20">
        <v>185527</v>
      </c>
      <c r="P2015" s="20">
        <v>0</v>
      </c>
      <c r="R2015" s="20">
        <v>0</v>
      </c>
      <c r="T2015" s="20">
        <v>0</v>
      </c>
      <c r="V2015" s="29">
        <v>185527</v>
      </c>
      <c r="X2015" s="8" t="str">
        <f t="shared" si="31"/>
        <v>No</v>
      </c>
      <c r="Z2015" s="21"/>
      <c r="AC2015" s="28"/>
    </row>
    <row r="2016" spans="1:29">
      <c r="A2016" s="8" t="s">
        <v>421</v>
      </c>
      <c r="B2016" s="8" t="s">
        <v>422</v>
      </c>
      <c r="C2016" s="8" t="s">
        <v>99</v>
      </c>
      <c r="D2016" s="178" t="s">
        <v>423</v>
      </c>
      <c r="E2016" s="181" t="s">
        <v>424</v>
      </c>
      <c r="F2016" s="8" t="s">
        <v>68</v>
      </c>
      <c r="G2016" s="8" t="s">
        <v>108</v>
      </c>
      <c r="H2016" s="6">
        <v>0</v>
      </c>
      <c r="I2016" s="12">
        <v>2</v>
      </c>
      <c r="J2016" s="20">
        <v>0</v>
      </c>
      <c r="L2016" s="20">
        <v>0</v>
      </c>
      <c r="N2016" s="20">
        <v>51033</v>
      </c>
      <c r="P2016" s="20">
        <v>14093</v>
      </c>
      <c r="R2016" s="20">
        <v>0</v>
      </c>
      <c r="T2016" s="20">
        <v>0</v>
      </c>
      <c r="V2016" s="29">
        <v>65126</v>
      </c>
      <c r="X2016" s="8" t="str">
        <f t="shared" si="31"/>
        <v>No</v>
      </c>
      <c r="Z2016" s="21"/>
      <c r="AC2016" s="28"/>
    </row>
    <row r="2017" spans="1:29">
      <c r="A2017" s="8" t="s">
        <v>832</v>
      </c>
      <c r="B2017" s="8" t="s">
        <v>6152</v>
      </c>
      <c r="C2017" s="8" t="s">
        <v>67</v>
      </c>
      <c r="D2017" s="178">
        <v>2194</v>
      </c>
      <c r="E2017" s="181">
        <v>20194</v>
      </c>
      <c r="F2017" s="8" t="s">
        <v>68</v>
      </c>
      <c r="G2017" s="8" t="s">
        <v>3846</v>
      </c>
      <c r="H2017" s="6">
        <v>64037</v>
      </c>
      <c r="I2017" s="12">
        <v>2</v>
      </c>
      <c r="J2017" s="20">
        <v>96148</v>
      </c>
      <c r="L2017" s="20">
        <v>0</v>
      </c>
      <c r="N2017" s="20">
        <v>0</v>
      </c>
      <c r="P2017" s="20">
        <v>0</v>
      </c>
      <c r="R2017" s="20">
        <v>0</v>
      </c>
      <c r="T2017" s="20">
        <v>0</v>
      </c>
      <c r="V2017" s="29">
        <v>96148</v>
      </c>
      <c r="X2017" s="8" t="str">
        <f t="shared" si="31"/>
        <v>No</v>
      </c>
      <c r="Z2017" s="21"/>
      <c r="AC2017" s="28"/>
    </row>
    <row r="2018" spans="1:29">
      <c r="A2018" s="8" t="s">
        <v>3571</v>
      </c>
      <c r="B2018" s="8" t="s">
        <v>6111</v>
      </c>
      <c r="C2018" s="8" t="s">
        <v>51</v>
      </c>
      <c r="D2018" s="178" t="s">
        <v>3572</v>
      </c>
      <c r="E2018" s="181" t="s">
        <v>3573</v>
      </c>
      <c r="F2018" s="8" t="s">
        <v>72</v>
      </c>
      <c r="G2018" s="8" t="s">
        <v>108</v>
      </c>
      <c r="H2018" s="6">
        <v>0</v>
      </c>
      <c r="I2018" s="12">
        <v>2</v>
      </c>
      <c r="J2018" s="20">
        <v>0</v>
      </c>
      <c r="L2018" s="20">
        <v>0</v>
      </c>
      <c r="N2018" s="20">
        <v>87101</v>
      </c>
      <c r="P2018" s="20">
        <v>0</v>
      </c>
      <c r="R2018" s="20">
        <v>0</v>
      </c>
      <c r="T2018" s="20">
        <v>0</v>
      </c>
      <c r="V2018" s="29">
        <v>87101</v>
      </c>
      <c r="X2018" s="8" t="str">
        <f t="shared" si="31"/>
        <v>No</v>
      </c>
      <c r="Z2018" s="21"/>
      <c r="AC2018" s="28"/>
    </row>
    <row r="2019" spans="1:29">
      <c r="A2019" s="8" t="s">
        <v>577</v>
      </c>
      <c r="B2019" s="8" t="s">
        <v>6167</v>
      </c>
      <c r="C2019" s="8" t="s">
        <v>99</v>
      </c>
      <c r="D2019" s="178" t="s">
        <v>578</v>
      </c>
      <c r="E2019" s="181" t="s">
        <v>579</v>
      </c>
      <c r="F2019" s="8" t="s">
        <v>68</v>
      </c>
      <c r="G2019" s="8" t="s">
        <v>108</v>
      </c>
      <c r="H2019" s="6">
        <v>0</v>
      </c>
      <c r="I2019" s="12">
        <v>2</v>
      </c>
      <c r="J2019" s="20">
        <v>0</v>
      </c>
      <c r="L2019" s="20">
        <v>0</v>
      </c>
      <c r="N2019" s="20">
        <v>38310</v>
      </c>
      <c r="P2019" s="20">
        <v>0</v>
      </c>
      <c r="R2019" s="20">
        <v>0</v>
      </c>
      <c r="T2019" s="20">
        <v>0</v>
      </c>
      <c r="V2019" s="29">
        <v>38310</v>
      </c>
      <c r="X2019" s="8" t="str">
        <f t="shared" si="31"/>
        <v>No</v>
      </c>
      <c r="Z2019" s="21"/>
      <c r="AC2019" s="28"/>
    </row>
    <row r="2020" spans="1:29">
      <c r="A2020" s="8" t="s">
        <v>2678</v>
      </c>
      <c r="B2020" s="8" t="s">
        <v>5924</v>
      </c>
      <c r="C2020" s="8" t="s">
        <v>74</v>
      </c>
      <c r="D2020" s="178" t="s">
        <v>2679</v>
      </c>
      <c r="E2020" s="181">
        <v>99256</v>
      </c>
      <c r="F2020" s="8" t="s">
        <v>34</v>
      </c>
      <c r="G2020" s="8" t="s">
        <v>3846</v>
      </c>
      <c r="H2020" s="6">
        <v>0</v>
      </c>
      <c r="I2020" s="12">
        <v>2</v>
      </c>
      <c r="J2020" s="20">
        <v>0</v>
      </c>
      <c r="L2020" s="20">
        <v>0</v>
      </c>
      <c r="N2020" s="20">
        <v>71115</v>
      </c>
      <c r="P2020" s="20">
        <v>0</v>
      </c>
      <c r="R2020" s="20">
        <v>0</v>
      </c>
      <c r="T2020" s="20">
        <v>0</v>
      </c>
      <c r="V2020" s="29">
        <v>71115</v>
      </c>
      <c r="X2020" s="8" t="str">
        <f t="shared" si="31"/>
        <v>No</v>
      </c>
      <c r="Z2020" s="21"/>
      <c r="AC2020" s="28"/>
    </row>
    <row r="2021" spans="1:29">
      <c r="A2021" s="8" t="s">
        <v>4014</v>
      </c>
      <c r="B2021" s="8" t="s">
        <v>6099</v>
      </c>
      <c r="C2021" s="8" t="s">
        <v>117</v>
      </c>
      <c r="D2021" s="178" t="s">
        <v>2889</v>
      </c>
      <c r="E2021" s="181" t="s">
        <v>2890</v>
      </c>
      <c r="F2021" s="8" t="s">
        <v>116</v>
      </c>
      <c r="G2021" s="8" t="s">
        <v>108</v>
      </c>
      <c r="H2021" s="6">
        <v>0</v>
      </c>
      <c r="I2021" s="12">
        <v>2</v>
      </c>
      <c r="J2021" s="20">
        <v>0</v>
      </c>
      <c r="L2021" s="20">
        <v>0</v>
      </c>
      <c r="N2021" s="20">
        <v>64633</v>
      </c>
      <c r="P2021" s="20">
        <v>0</v>
      </c>
      <c r="R2021" s="20">
        <v>0</v>
      </c>
      <c r="T2021" s="20">
        <v>93105</v>
      </c>
      <c r="V2021" s="29">
        <v>157738</v>
      </c>
      <c r="X2021" s="8" t="str">
        <f t="shared" si="31"/>
        <v>No</v>
      </c>
      <c r="Z2021" s="21"/>
      <c r="AC2021" s="28"/>
    </row>
    <row r="2022" spans="1:29">
      <c r="A2022" s="8" t="s">
        <v>2411</v>
      </c>
      <c r="B2022" s="8" t="s">
        <v>6159</v>
      </c>
      <c r="C2022" s="8" t="s">
        <v>177</v>
      </c>
      <c r="D2022" s="178" t="s">
        <v>2412</v>
      </c>
      <c r="E2022" s="181" t="s">
        <v>2413</v>
      </c>
      <c r="F2022" s="8" t="s">
        <v>68</v>
      </c>
      <c r="G2022" s="8" t="s">
        <v>108</v>
      </c>
      <c r="H2022" s="6">
        <v>0</v>
      </c>
      <c r="I2022" s="12">
        <v>2</v>
      </c>
      <c r="J2022" s="20">
        <v>0</v>
      </c>
      <c r="L2022" s="20">
        <v>0</v>
      </c>
      <c r="N2022" s="20">
        <v>50959</v>
      </c>
      <c r="P2022" s="20">
        <v>0</v>
      </c>
      <c r="R2022" s="20">
        <v>0</v>
      </c>
      <c r="T2022" s="20">
        <v>0</v>
      </c>
      <c r="V2022" s="29">
        <v>50959</v>
      </c>
      <c r="X2022" s="8" t="str">
        <f t="shared" si="31"/>
        <v>No</v>
      </c>
      <c r="Z2022" s="21"/>
      <c r="AC2022" s="28"/>
    </row>
    <row r="2023" spans="1:29">
      <c r="A2023" s="8" t="s">
        <v>4258</v>
      </c>
      <c r="B2023" s="8" t="s">
        <v>6141</v>
      </c>
      <c r="C2023" s="8" t="s">
        <v>177</v>
      </c>
      <c r="E2023" s="181">
        <v>70273</v>
      </c>
      <c r="F2023" s="8" t="s">
        <v>34</v>
      </c>
      <c r="G2023" s="8" t="s">
        <v>3846</v>
      </c>
      <c r="H2023" s="6">
        <v>0</v>
      </c>
      <c r="I2023" s="12">
        <v>2</v>
      </c>
      <c r="J2023" s="20">
        <v>0</v>
      </c>
      <c r="L2023" s="20">
        <v>0</v>
      </c>
      <c r="N2023" s="20">
        <v>69628</v>
      </c>
      <c r="P2023" s="20">
        <v>0</v>
      </c>
      <c r="R2023" s="20">
        <v>0</v>
      </c>
      <c r="T2023" s="20">
        <v>0</v>
      </c>
      <c r="V2023" s="29">
        <v>69628</v>
      </c>
      <c r="X2023" s="8" t="str">
        <f t="shared" si="31"/>
        <v>No</v>
      </c>
      <c r="Z2023" s="21"/>
      <c r="AC2023" s="28"/>
    </row>
    <row r="2024" spans="1:29">
      <c r="A2024" s="8" t="s">
        <v>4224</v>
      </c>
      <c r="B2024" s="8" t="s">
        <v>6122</v>
      </c>
      <c r="C2024" s="8" t="s">
        <v>121</v>
      </c>
      <c r="E2024" s="181">
        <v>40261</v>
      </c>
      <c r="F2024" s="8" t="s">
        <v>68</v>
      </c>
      <c r="G2024" s="8" t="s">
        <v>3846</v>
      </c>
      <c r="H2024" s="6">
        <v>5502379</v>
      </c>
      <c r="I2024" s="12">
        <v>2</v>
      </c>
      <c r="J2024" s="20">
        <v>0</v>
      </c>
      <c r="L2024" s="20">
        <v>0</v>
      </c>
      <c r="N2024" s="20">
        <v>0</v>
      </c>
      <c r="P2024" s="20">
        <v>0</v>
      </c>
      <c r="R2024" s="20">
        <v>0</v>
      </c>
      <c r="T2024" s="20">
        <v>0</v>
      </c>
      <c r="V2024" s="29">
        <v>0</v>
      </c>
      <c r="X2024" s="8" t="str">
        <f t="shared" si="31"/>
        <v>No</v>
      </c>
      <c r="Z2024" s="21"/>
      <c r="AC2024" s="28"/>
    </row>
    <row r="2025" spans="1:29">
      <c r="A2025" s="8" t="s">
        <v>1572</v>
      </c>
      <c r="B2025" s="8" t="s">
        <v>6158</v>
      </c>
      <c r="C2025" s="8" t="s">
        <v>42</v>
      </c>
      <c r="D2025" s="178" t="s">
        <v>1573</v>
      </c>
      <c r="E2025" s="181" t="s">
        <v>1574</v>
      </c>
      <c r="F2025" s="8" t="s">
        <v>72</v>
      </c>
      <c r="G2025" s="8" t="s">
        <v>108</v>
      </c>
      <c r="H2025" s="6">
        <v>0</v>
      </c>
      <c r="I2025" s="12">
        <v>2</v>
      </c>
      <c r="J2025" s="20">
        <v>0</v>
      </c>
      <c r="L2025" s="20">
        <v>0</v>
      </c>
      <c r="N2025" s="20">
        <v>20411</v>
      </c>
      <c r="P2025" s="20">
        <v>0</v>
      </c>
      <c r="R2025" s="20">
        <v>0</v>
      </c>
      <c r="T2025" s="20">
        <v>0</v>
      </c>
      <c r="V2025" s="29">
        <v>20411</v>
      </c>
      <c r="X2025" s="8" t="str">
        <f t="shared" si="31"/>
        <v>No</v>
      </c>
      <c r="Z2025" s="21"/>
      <c r="AC2025" s="28"/>
    </row>
    <row r="2026" spans="1:29">
      <c r="A2026" s="8" t="s">
        <v>2550</v>
      </c>
      <c r="B2026" s="8" t="s">
        <v>6106</v>
      </c>
      <c r="C2026" s="8" t="s">
        <v>177</v>
      </c>
      <c r="D2026" s="178" t="s">
        <v>2551</v>
      </c>
      <c r="E2026" s="181" t="s">
        <v>2552</v>
      </c>
      <c r="F2026" s="8" t="s">
        <v>68</v>
      </c>
      <c r="G2026" s="8" t="s">
        <v>108</v>
      </c>
      <c r="H2026" s="6">
        <v>0</v>
      </c>
      <c r="I2026" s="12">
        <v>2</v>
      </c>
      <c r="J2026" s="20">
        <v>0</v>
      </c>
      <c r="L2026" s="20">
        <v>0</v>
      </c>
      <c r="N2026" s="20">
        <v>69962</v>
      </c>
      <c r="P2026" s="20">
        <v>0</v>
      </c>
      <c r="R2026" s="20">
        <v>0</v>
      </c>
      <c r="T2026" s="20">
        <v>0</v>
      </c>
      <c r="V2026" s="29">
        <v>69962</v>
      </c>
      <c r="X2026" s="8" t="str">
        <f t="shared" si="31"/>
        <v>No</v>
      </c>
      <c r="Z2026" s="21"/>
      <c r="AC2026" s="28"/>
    </row>
    <row r="2027" spans="1:29">
      <c r="A2027" s="8" t="s">
        <v>4984</v>
      </c>
      <c r="B2027" s="8" t="s">
        <v>6134</v>
      </c>
      <c r="C2027" s="8" t="s">
        <v>51</v>
      </c>
      <c r="D2027" s="178" t="s">
        <v>52</v>
      </c>
      <c r="E2027" s="181">
        <v>55282</v>
      </c>
      <c r="F2027" s="8" t="s">
        <v>34</v>
      </c>
      <c r="G2027" s="8" t="s">
        <v>3846</v>
      </c>
      <c r="H2027" s="6">
        <v>0</v>
      </c>
      <c r="I2027" s="12">
        <v>2</v>
      </c>
      <c r="J2027" s="20">
        <v>0</v>
      </c>
      <c r="L2027" s="20">
        <v>0</v>
      </c>
      <c r="N2027" s="20">
        <v>672298</v>
      </c>
      <c r="P2027" s="20">
        <v>0</v>
      </c>
      <c r="R2027" s="20">
        <v>0</v>
      </c>
      <c r="T2027" s="20">
        <v>0</v>
      </c>
      <c r="V2027" s="29">
        <v>672298</v>
      </c>
      <c r="X2027" s="8" t="str">
        <f t="shared" si="31"/>
        <v>No</v>
      </c>
      <c r="Z2027" s="21"/>
      <c r="AC2027" s="28"/>
    </row>
    <row r="2028" spans="1:29">
      <c r="A2028" s="8" t="s">
        <v>580</v>
      </c>
      <c r="B2028" s="8" t="s">
        <v>5628</v>
      </c>
      <c r="C2028" s="8" t="s">
        <v>99</v>
      </c>
      <c r="D2028" s="178" t="s">
        <v>581</v>
      </c>
      <c r="E2028" s="181" t="s">
        <v>582</v>
      </c>
      <c r="F2028" s="8" t="s">
        <v>68</v>
      </c>
      <c r="G2028" s="8" t="s">
        <v>108</v>
      </c>
      <c r="H2028" s="6">
        <v>0</v>
      </c>
      <c r="I2028" s="12">
        <v>2</v>
      </c>
      <c r="J2028" s="20">
        <v>0</v>
      </c>
      <c r="L2028" s="20">
        <v>0</v>
      </c>
      <c r="N2028" s="20">
        <v>56482</v>
      </c>
      <c r="P2028" s="20">
        <v>0</v>
      </c>
      <c r="R2028" s="20">
        <v>0</v>
      </c>
      <c r="T2028" s="20">
        <v>0</v>
      </c>
      <c r="V2028" s="29">
        <v>56482</v>
      </c>
      <c r="X2028" s="8" t="str">
        <f t="shared" si="31"/>
        <v>No</v>
      </c>
      <c r="Z2028" s="21"/>
      <c r="AC2028" s="28"/>
    </row>
    <row r="2029" spans="1:29">
      <c r="A2029" s="8" t="s">
        <v>4234</v>
      </c>
      <c r="B2029" s="8" t="s">
        <v>4138</v>
      </c>
      <c r="C2029" s="8" t="s">
        <v>74</v>
      </c>
      <c r="E2029" s="181">
        <v>90278</v>
      </c>
      <c r="F2029" s="8" t="s">
        <v>68</v>
      </c>
      <c r="G2029" s="8" t="s">
        <v>3846</v>
      </c>
      <c r="H2029" s="6">
        <v>12150996</v>
      </c>
      <c r="I2029" s="12">
        <v>2</v>
      </c>
      <c r="J2029" s="20">
        <v>0</v>
      </c>
      <c r="L2029" s="20">
        <v>0</v>
      </c>
      <c r="N2029" s="20">
        <v>0</v>
      </c>
      <c r="P2029" s="20">
        <v>0</v>
      </c>
      <c r="R2029" s="20">
        <v>0</v>
      </c>
      <c r="T2029" s="20">
        <v>0</v>
      </c>
      <c r="V2029" s="29">
        <v>0</v>
      </c>
      <c r="X2029" s="8" t="str">
        <f t="shared" si="31"/>
        <v>No</v>
      </c>
      <c r="Z2029" s="21"/>
      <c r="AC2029" s="28"/>
    </row>
    <row r="2030" spans="1:29">
      <c r="A2030" s="8" t="s">
        <v>776</v>
      </c>
      <c r="B2030" s="8" t="s">
        <v>777</v>
      </c>
      <c r="C2030" s="8" t="s">
        <v>74</v>
      </c>
      <c r="D2030" s="178" t="s">
        <v>778</v>
      </c>
      <c r="E2030" s="181">
        <v>99364</v>
      </c>
      <c r="F2030" s="8" t="s">
        <v>34</v>
      </c>
      <c r="G2030" s="8" t="s">
        <v>3846</v>
      </c>
      <c r="H2030" s="6">
        <v>0</v>
      </c>
      <c r="I2030" s="12">
        <v>2</v>
      </c>
      <c r="J2030" s="20">
        <v>0</v>
      </c>
      <c r="L2030" s="20">
        <v>0</v>
      </c>
      <c r="N2030" s="20">
        <v>18765</v>
      </c>
      <c r="P2030" s="20">
        <v>0</v>
      </c>
      <c r="R2030" s="20">
        <v>0</v>
      </c>
      <c r="T2030" s="20">
        <v>34165</v>
      </c>
      <c r="V2030" s="29">
        <v>52930</v>
      </c>
      <c r="X2030" s="8" t="str">
        <f t="shared" si="31"/>
        <v>No</v>
      </c>
      <c r="Z2030" s="21"/>
      <c r="AC2030" s="28"/>
    </row>
    <row r="2031" spans="1:29">
      <c r="A2031" s="8" t="s">
        <v>344</v>
      </c>
      <c r="B2031" s="8" t="s">
        <v>4993</v>
      </c>
      <c r="C2031" s="8" t="s">
        <v>272</v>
      </c>
      <c r="D2031" s="178" t="s">
        <v>345</v>
      </c>
      <c r="E2031" s="181" t="s">
        <v>346</v>
      </c>
      <c r="F2031" s="8" t="s">
        <v>116</v>
      </c>
      <c r="G2031" s="8" t="s">
        <v>108</v>
      </c>
      <c r="H2031" s="6">
        <v>0</v>
      </c>
      <c r="I2031" s="12">
        <v>2</v>
      </c>
      <c r="J2031" s="20">
        <v>0</v>
      </c>
      <c r="L2031" s="20">
        <v>0</v>
      </c>
      <c r="N2031" s="20">
        <v>4139</v>
      </c>
      <c r="P2031" s="20">
        <v>32939</v>
      </c>
      <c r="R2031" s="20">
        <v>0</v>
      </c>
      <c r="T2031" s="20">
        <v>0</v>
      </c>
      <c r="V2031" s="29">
        <v>37078</v>
      </c>
      <c r="X2031" s="8" t="str">
        <f t="shared" si="31"/>
        <v>No</v>
      </c>
      <c r="Z2031" s="21"/>
      <c r="AC2031" s="28"/>
    </row>
    <row r="2032" spans="1:29">
      <c r="A2032" s="8" t="s">
        <v>4771</v>
      </c>
      <c r="B2032" s="8" t="s">
        <v>2958</v>
      </c>
      <c r="C2032" s="8" t="s">
        <v>285</v>
      </c>
      <c r="D2032" s="178" t="s">
        <v>2959</v>
      </c>
      <c r="E2032" s="181" t="s">
        <v>2960</v>
      </c>
      <c r="F2032" s="8" t="s">
        <v>68</v>
      </c>
      <c r="G2032" s="8" t="s">
        <v>108</v>
      </c>
      <c r="H2032" s="6">
        <v>0</v>
      </c>
      <c r="I2032" s="12">
        <v>2</v>
      </c>
      <c r="J2032" s="20">
        <v>0</v>
      </c>
      <c r="L2032" s="20">
        <v>0</v>
      </c>
      <c r="N2032" s="20">
        <v>721873</v>
      </c>
      <c r="P2032" s="20">
        <v>0</v>
      </c>
      <c r="R2032" s="20">
        <v>0</v>
      </c>
      <c r="T2032" s="20">
        <v>0</v>
      </c>
      <c r="V2032" s="29">
        <v>721873</v>
      </c>
      <c r="X2032" s="8" t="str">
        <f t="shared" si="31"/>
        <v>No</v>
      </c>
      <c r="Z2032" s="21"/>
      <c r="AC2032" s="28"/>
    </row>
    <row r="2033" spans="1:29">
      <c r="A2033" s="8" t="s">
        <v>2502</v>
      </c>
      <c r="B2033" s="8" t="s">
        <v>5475</v>
      </c>
      <c r="C2033" s="8" t="s">
        <v>177</v>
      </c>
      <c r="D2033" s="178" t="s">
        <v>2503</v>
      </c>
      <c r="E2033" s="181" t="s">
        <v>2504</v>
      </c>
      <c r="F2033" s="8" t="s">
        <v>68</v>
      </c>
      <c r="G2033" s="8" t="s">
        <v>108</v>
      </c>
      <c r="H2033" s="6">
        <v>0</v>
      </c>
      <c r="I2033" s="12">
        <v>2</v>
      </c>
      <c r="J2033" s="20">
        <v>0</v>
      </c>
      <c r="L2033" s="20">
        <v>0</v>
      </c>
      <c r="N2033" s="20">
        <v>6730</v>
      </c>
      <c r="P2033" s="20">
        <v>0</v>
      </c>
      <c r="R2033" s="20">
        <v>0</v>
      </c>
      <c r="T2033" s="20">
        <v>0</v>
      </c>
      <c r="V2033" s="29">
        <v>6730</v>
      </c>
      <c r="X2033" s="8" t="str">
        <f t="shared" si="31"/>
        <v>No</v>
      </c>
      <c r="Z2033" s="21"/>
      <c r="AC2033" s="28"/>
    </row>
    <row r="2034" spans="1:29">
      <c r="A2034" s="8" t="s">
        <v>2593</v>
      </c>
      <c r="B2034" s="8" t="s">
        <v>6131</v>
      </c>
      <c r="C2034" s="8" t="s">
        <v>177</v>
      </c>
      <c r="D2034" s="178" t="s">
        <v>2594</v>
      </c>
      <c r="E2034" s="181" t="s">
        <v>2595</v>
      </c>
      <c r="F2034" s="8" t="s">
        <v>68</v>
      </c>
      <c r="G2034" s="8" t="s">
        <v>108</v>
      </c>
      <c r="H2034" s="6">
        <v>0</v>
      </c>
      <c r="I2034" s="12">
        <v>2</v>
      </c>
      <c r="J2034" s="20">
        <v>0</v>
      </c>
      <c r="L2034" s="20">
        <v>0</v>
      </c>
      <c r="N2034" s="20">
        <v>49361</v>
      </c>
      <c r="P2034" s="20">
        <v>0</v>
      </c>
      <c r="R2034" s="20">
        <v>0</v>
      </c>
      <c r="T2034" s="20">
        <v>0</v>
      </c>
      <c r="V2034" s="29">
        <v>49361</v>
      </c>
      <c r="X2034" s="8" t="str">
        <f t="shared" si="31"/>
        <v>No</v>
      </c>
      <c r="Z2034" s="21"/>
      <c r="AC2034" s="28"/>
    </row>
    <row r="2035" spans="1:29">
      <c r="A2035" s="8" t="s">
        <v>1237</v>
      </c>
      <c r="B2035" s="8" t="s">
        <v>6147</v>
      </c>
      <c r="C2035" s="8" t="s">
        <v>58</v>
      </c>
      <c r="D2035" s="178" t="s">
        <v>1238</v>
      </c>
      <c r="E2035" s="181" t="s">
        <v>1239</v>
      </c>
      <c r="F2035" s="8" t="s">
        <v>116</v>
      </c>
      <c r="G2035" s="8" t="s">
        <v>108</v>
      </c>
      <c r="H2035" s="6">
        <v>0</v>
      </c>
      <c r="I2035" s="12">
        <v>2</v>
      </c>
      <c r="J2035" s="20">
        <v>0</v>
      </c>
      <c r="L2035" s="20">
        <v>0</v>
      </c>
      <c r="N2035" s="20">
        <v>56970</v>
      </c>
      <c r="P2035" s="20">
        <v>0</v>
      </c>
      <c r="R2035" s="20">
        <v>0</v>
      </c>
      <c r="T2035" s="20">
        <v>0</v>
      </c>
      <c r="V2035" s="29">
        <v>56970</v>
      </c>
      <c r="X2035" s="8" t="str">
        <f t="shared" si="31"/>
        <v>No</v>
      </c>
      <c r="Z2035" s="21"/>
      <c r="AC2035" s="28"/>
    </row>
    <row r="2036" spans="1:29">
      <c r="A2036" s="8" t="s">
        <v>538</v>
      </c>
      <c r="B2036" s="8" t="s">
        <v>6094</v>
      </c>
      <c r="C2036" s="8" t="s">
        <v>99</v>
      </c>
      <c r="D2036" s="178" t="s">
        <v>539</v>
      </c>
      <c r="E2036" s="181" t="s">
        <v>540</v>
      </c>
      <c r="F2036" s="8" t="s">
        <v>68</v>
      </c>
      <c r="G2036" s="8" t="s">
        <v>108</v>
      </c>
      <c r="H2036" s="6">
        <v>0</v>
      </c>
      <c r="I2036" s="12">
        <v>2</v>
      </c>
      <c r="J2036" s="20">
        <v>0</v>
      </c>
      <c r="L2036" s="20">
        <v>0</v>
      </c>
      <c r="N2036" s="20">
        <v>60322</v>
      </c>
      <c r="P2036" s="20">
        <v>0</v>
      </c>
      <c r="R2036" s="20">
        <v>0</v>
      </c>
      <c r="T2036" s="20">
        <v>0</v>
      </c>
      <c r="V2036" s="29">
        <v>60322</v>
      </c>
      <c r="X2036" s="8" t="str">
        <f t="shared" si="31"/>
        <v>No</v>
      </c>
      <c r="Z2036" s="21"/>
      <c r="AC2036" s="28"/>
    </row>
    <row r="2037" spans="1:29">
      <c r="A2037" s="8" t="s">
        <v>428</v>
      </c>
      <c r="B2037" s="8" t="s">
        <v>6116</v>
      </c>
      <c r="C2037" s="8" t="s">
        <v>99</v>
      </c>
      <c r="D2037" s="178" t="s">
        <v>429</v>
      </c>
      <c r="E2037" s="181" t="s">
        <v>430</v>
      </c>
      <c r="F2037" s="8" t="s">
        <v>68</v>
      </c>
      <c r="G2037" s="8" t="s">
        <v>108</v>
      </c>
      <c r="H2037" s="6">
        <v>0</v>
      </c>
      <c r="I2037" s="12">
        <v>2</v>
      </c>
      <c r="J2037" s="20">
        <v>0</v>
      </c>
      <c r="L2037" s="20">
        <v>0</v>
      </c>
      <c r="N2037" s="20">
        <v>116506</v>
      </c>
      <c r="P2037" s="20">
        <v>0</v>
      </c>
      <c r="R2037" s="20">
        <v>0</v>
      </c>
      <c r="T2037" s="20">
        <v>0</v>
      </c>
      <c r="V2037" s="29">
        <v>116506</v>
      </c>
      <c r="X2037" s="8" t="str">
        <f t="shared" si="31"/>
        <v>No</v>
      </c>
      <c r="Z2037" s="21"/>
      <c r="AC2037" s="28"/>
    </row>
    <row r="2038" spans="1:29">
      <c r="A2038" s="8" t="s">
        <v>6554</v>
      </c>
      <c r="B2038" s="8" t="s">
        <v>4987</v>
      </c>
      <c r="C2038" s="8" t="s">
        <v>285</v>
      </c>
      <c r="E2038" s="181" t="s">
        <v>4988</v>
      </c>
      <c r="F2038" s="8" t="s">
        <v>68</v>
      </c>
      <c r="G2038" s="8" t="s">
        <v>108</v>
      </c>
      <c r="H2038" s="6">
        <v>0</v>
      </c>
      <c r="I2038" s="12">
        <v>2</v>
      </c>
      <c r="J2038" s="20">
        <v>0</v>
      </c>
      <c r="L2038" s="20">
        <v>0</v>
      </c>
      <c r="N2038" s="20">
        <v>156703</v>
      </c>
      <c r="P2038" s="20">
        <v>0</v>
      </c>
      <c r="R2038" s="20">
        <v>0</v>
      </c>
      <c r="T2038" s="20">
        <v>0</v>
      </c>
      <c r="V2038" s="29">
        <v>156703</v>
      </c>
      <c r="X2038" s="8" t="str">
        <f t="shared" si="31"/>
        <v>No</v>
      </c>
      <c r="Z2038" s="21"/>
      <c r="AC2038" s="28"/>
    </row>
    <row r="2039" spans="1:29">
      <c r="A2039" s="8" t="s">
        <v>4184</v>
      </c>
      <c r="B2039" s="8" t="s">
        <v>6161</v>
      </c>
      <c r="C2039" s="8" t="s">
        <v>74</v>
      </c>
      <c r="E2039" s="181">
        <v>90246</v>
      </c>
      <c r="F2039" s="8" t="s">
        <v>68</v>
      </c>
      <c r="G2039" s="8" t="s">
        <v>3846</v>
      </c>
      <c r="H2039" s="6">
        <v>12150996</v>
      </c>
      <c r="I2039" s="12">
        <v>2</v>
      </c>
      <c r="J2039" s="20">
        <v>0</v>
      </c>
      <c r="L2039" s="20">
        <v>0</v>
      </c>
      <c r="N2039" s="20">
        <v>0</v>
      </c>
      <c r="P2039" s="20">
        <v>0</v>
      </c>
      <c r="R2039" s="20">
        <v>0</v>
      </c>
      <c r="T2039" s="20">
        <v>0</v>
      </c>
      <c r="V2039" s="29">
        <v>0</v>
      </c>
      <c r="X2039" s="8" t="str">
        <f t="shared" si="31"/>
        <v>No</v>
      </c>
      <c r="Z2039" s="21"/>
      <c r="AC2039" s="28"/>
    </row>
    <row r="2040" spans="1:29">
      <c r="A2040" s="8" t="s">
        <v>44</v>
      </c>
      <c r="B2040" s="8" t="s">
        <v>6160</v>
      </c>
      <c r="C2040" s="8" t="s">
        <v>45</v>
      </c>
      <c r="D2040" s="178" t="s">
        <v>46</v>
      </c>
      <c r="E2040" s="181">
        <v>44919</v>
      </c>
      <c r="F2040" s="8" t="s">
        <v>34</v>
      </c>
      <c r="G2040" s="8" t="s">
        <v>3846</v>
      </c>
      <c r="H2040" s="6">
        <v>0</v>
      </c>
      <c r="I2040" s="12">
        <v>2</v>
      </c>
      <c r="J2040" s="20">
        <v>0</v>
      </c>
      <c r="L2040" s="20">
        <v>0</v>
      </c>
      <c r="N2040" s="20">
        <v>23059</v>
      </c>
      <c r="P2040" s="20">
        <v>0</v>
      </c>
      <c r="R2040" s="20">
        <v>0</v>
      </c>
      <c r="T2040" s="20">
        <v>0</v>
      </c>
      <c r="V2040" s="29">
        <v>23059</v>
      </c>
      <c r="X2040" s="8" t="str">
        <f t="shared" si="31"/>
        <v>No</v>
      </c>
      <c r="Z2040" s="21"/>
      <c r="AC2040" s="28"/>
    </row>
    <row r="2041" spans="1:29">
      <c r="A2041" s="8" t="s">
        <v>2589</v>
      </c>
      <c r="B2041" s="8" t="s">
        <v>2590</v>
      </c>
      <c r="C2041" s="8" t="s">
        <v>177</v>
      </c>
      <c r="D2041" s="178" t="s">
        <v>2591</v>
      </c>
      <c r="E2041" s="181" t="s">
        <v>2592</v>
      </c>
      <c r="F2041" s="8" t="s">
        <v>116</v>
      </c>
      <c r="G2041" s="8" t="s">
        <v>108</v>
      </c>
      <c r="H2041" s="6">
        <v>0</v>
      </c>
      <c r="I2041" s="12">
        <v>2</v>
      </c>
      <c r="J2041" s="20">
        <v>0</v>
      </c>
      <c r="L2041" s="20">
        <v>0</v>
      </c>
      <c r="N2041" s="20">
        <v>95027</v>
      </c>
      <c r="P2041" s="20">
        <v>0</v>
      </c>
      <c r="R2041" s="20">
        <v>0</v>
      </c>
      <c r="T2041" s="20">
        <v>0</v>
      </c>
      <c r="V2041" s="29">
        <v>95027</v>
      </c>
      <c r="X2041" s="8" t="str">
        <f t="shared" si="31"/>
        <v>No</v>
      </c>
      <c r="Z2041" s="21"/>
      <c r="AC2041" s="28"/>
    </row>
    <row r="2042" spans="1:29">
      <c r="A2042" s="8" t="s">
        <v>1434</v>
      </c>
      <c r="B2042" s="8" t="s">
        <v>1435</v>
      </c>
      <c r="C2042" s="8" t="s">
        <v>83</v>
      </c>
      <c r="D2042" s="178" t="s">
        <v>1436</v>
      </c>
      <c r="E2042" s="181" t="s">
        <v>1437</v>
      </c>
      <c r="F2042" s="8" t="s">
        <v>116</v>
      </c>
      <c r="G2042" s="8" t="s">
        <v>108</v>
      </c>
      <c r="H2042" s="6">
        <v>0</v>
      </c>
      <c r="I2042" s="12">
        <v>2</v>
      </c>
      <c r="J2042" s="20">
        <v>0</v>
      </c>
      <c r="L2042" s="20">
        <v>0</v>
      </c>
      <c r="N2042" s="20">
        <v>38159</v>
      </c>
      <c r="P2042" s="20">
        <v>0</v>
      </c>
      <c r="R2042" s="20">
        <v>0</v>
      </c>
      <c r="T2042" s="20">
        <v>0</v>
      </c>
      <c r="V2042" s="29">
        <v>38159</v>
      </c>
      <c r="X2042" s="8" t="str">
        <f t="shared" si="31"/>
        <v>No</v>
      </c>
      <c r="Z2042" s="21"/>
      <c r="AC2042" s="28"/>
    </row>
    <row r="2043" spans="1:29">
      <c r="A2043" s="8" t="s">
        <v>541</v>
      </c>
      <c r="B2043" s="8" t="s">
        <v>6085</v>
      </c>
      <c r="C2043" s="8" t="s">
        <v>99</v>
      </c>
      <c r="D2043" s="178" t="s">
        <v>542</v>
      </c>
      <c r="E2043" s="181" t="s">
        <v>543</v>
      </c>
      <c r="F2043" s="8" t="s">
        <v>68</v>
      </c>
      <c r="G2043" s="8" t="s">
        <v>108</v>
      </c>
      <c r="H2043" s="6">
        <v>0</v>
      </c>
      <c r="I2043" s="12">
        <v>2</v>
      </c>
      <c r="J2043" s="20">
        <v>0</v>
      </c>
      <c r="L2043" s="20">
        <v>0</v>
      </c>
      <c r="N2043" s="20">
        <v>78757</v>
      </c>
      <c r="P2043" s="20">
        <v>0</v>
      </c>
      <c r="R2043" s="20">
        <v>0</v>
      </c>
      <c r="T2043" s="20">
        <v>0</v>
      </c>
      <c r="V2043" s="29">
        <v>78757</v>
      </c>
      <c r="X2043" s="8" t="str">
        <f t="shared" si="31"/>
        <v>No</v>
      </c>
      <c r="Z2043" s="21"/>
      <c r="AC2043" s="28"/>
    </row>
    <row r="2044" spans="1:29">
      <c r="A2044" s="8" t="s">
        <v>3710</v>
      </c>
      <c r="B2044" s="8" t="s">
        <v>6096</v>
      </c>
      <c r="C2044" s="8" t="s">
        <v>163</v>
      </c>
      <c r="D2044" s="178" t="s">
        <v>3711</v>
      </c>
      <c r="E2044" s="181" t="s">
        <v>3712</v>
      </c>
      <c r="F2044" s="8" t="s">
        <v>116</v>
      </c>
      <c r="G2044" s="8" t="s">
        <v>108</v>
      </c>
      <c r="H2044" s="6">
        <v>0</v>
      </c>
      <c r="I2044" s="12">
        <v>2</v>
      </c>
      <c r="J2044" s="20">
        <v>0</v>
      </c>
      <c r="L2044" s="20">
        <v>0</v>
      </c>
      <c r="N2044" s="20">
        <v>92204</v>
      </c>
      <c r="P2044" s="20">
        <v>0</v>
      </c>
      <c r="R2044" s="20">
        <v>0</v>
      </c>
      <c r="T2044" s="20">
        <v>0</v>
      </c>
      <c r="V2044" s="29">
        <v>92204</v>
      </c>
      <c r="X2044" s="8" t="str">
        <f t="shared" si="31"/>
        <v>No</v>
      </c>
      <c r="Z2044" s="21"/>
      <c r="AC2044" s="28"/>
    </row>
    <row r="2045" spans="1:29">
      <c r="A2045" s="8" t="s">
        <v>6553</v>
      </c>
      <c r="B2045" s="8" t="s">
        <v>6150</v>
      </c>
      <c r="C2045" s="8" t="s">
        <v>110</v>
      </c>
      <c r="D2045" s="178" t="s">
        <v>796</v>
      </c>
      <c r="E2045" s="181" t="s">
        <v>797</v>
      </c>
      <c r="F2045" s="8" t="s">
        <v>68</v>
      </c>
      <c r="G2045" s="8" t="s">
        <v>108</v>
      </c>
      <c r="H2045" s="6">
        <v>0</v>
      </c>
      <c r="I2045" s="12">
        <v>2</v>
      </c>
      <c r="J2045" s="20">
        <v>0</v>
      </c>
      <c r="L2045" s="20">
        <v>0</v>
      </c>
      <c r="N2045" s="20">
        <v>18229</v>
      </c>
      <c r="P2045" s="20">
        <v>0</v>
      </c>
      <c r="R2045" s="20">
        <v>0</v>
      </c>
      <c r="T2045" s="20">
        <v>0</v>
      </c>
      <c r="V2045" s="29">
        <v>18229</v>
      </c>
      <c r="X2045" s="8" t="str">
        <f t="shared" si="31"/>
        <v>No</v>
      </c>
      <c r="Z2045" s="21"/>
      <c r="AC2045" s="28"/>
    </row>
    <row r="2046" spans="1:29">
      <c r="A2046" s="8" t="s">
        <v>491</v>
      </c>
      <c r="B2046" s="8" t="s">
        <v>6127</v>
      </c>
      <c r="C2046" s="8" t="s">
        <v>99</v>
      </c>
      <c r="D2046" s="178" t="s">
        <v>492</v>
      </c>
      <c r="E2046" s="181" t="s">
        <v>493</v>
      </c>
      <c r="F2046" s="8" t="s">
        <v>68</v>
      </c>
      <c r="G2046" s="8" t="s">
        <v>108</v>
      </c>
      <c r="H2046" s="6">
        <v>0</v>
      </c>
      <c r="I2046" s="12">
        <v>2</v>
      </c>
      <c r="J2046" s="20">
        <v>0</v>
      </c>
      <c r="L2046" s="20">
        <v>0</v>
      </c>
      <c r="N2046" s="20">
        <v>49875</v>
      </c>
      <c r="P2046" s="20">
        <v>0</v>
      </c>
      <c r="R2046" s="20">
        <v>0</v>
      </c>
      <c r="T2046" s="20">
        <v>0</v>
      </c>
      <c r="V2046" s="29">
        <v>49875</v>
      </c>
      <c r="X2046" s="8" t="str">
        <f t="shared" si="31"/>
        <v>No</v>
      </c>
      <c r="Z2046" s="21"/>
      <c r="AC2046" s="28"/>
    </row>
    <row r="2047" spans="1:29">
      <c r="A2047" s="8" t="s">
        <v>4233</v>
      </c>
      <c r="B2047" s="8" t="s">
        <v>6166</v>
      </c>
      <c r="C2047" s="8" t="s">
        <v>74</v>
      </c>
      <c r="E2047" s="181">
        <v>90280</v>
      </c>
      <c r="F2047" s="8" t="s">
        <v>68</v>
      </c>
      <c r="G2047" s="8" t="s">
        <v>3846</v>
      </c>
      <c r="H2047" s="6">
        <v>12150996</v>
      </c>
      <c r="I2047" s="12">
        <v>2</v>
      </c>
      <c r="J2047" s="20">
        <v>0</v>
      </c>
      <c r="L2047" s="20">
        <v>0</v>
      </c>
      <c r="N2047" s="20">
        <v>0</v>
      </c>
      <c r="P2047" s="20">
        <v>0</v>
      </c>
      <c r="R2047" s="20">
        <v>0</v>
      </c>
      <c r="T2047" s="20">
        <v>0</v>
      </c>
      <c r="V2047" s="29">
        <v>0</v>
      </c>
      <c r="X2047" s="8" t="str">
        <f t="shared" si="31"/>
        <v>No</v>
      </c>
      <c r="Z2047" s="21"/>
      <c r="AC2047" s="28"/>
    </row>
    <row r="2048" spans="1:29">
      <c r="A2048" s="8" t="s">
        <v>2402</v>
      </c>
      <c r="B2048" s="8" t="s">
        <v>5909</v>
      </c>
      <c r="C2048" s="8" t="s">
        <v>177</v>
      </c>
      <c r="D2048" s="178" t="s">
        <v>2403</v>
      </c>
      <c r="E2048" s="181" t="s">
        <v>2404</v>
      </c>
      <c r="F2048" s="8" t="s">
        <v>68</v>
      </c>
      <c r="G2048" s="8" t="s">
        <v>108</v>
      </c>
      <c r="H2048" s="6">
        <v>0</v>
      </c>
      <c r="I2048" s="12">
        <v>2</v>
      </c>
      <c r="J2048" s="20">
        <v>0</v>
      </c>
      <c r="L2048" s="20">
        <v>0</v>
      </c>
      <c r="N2048" s="20">
        <v>38253</v>
      </c>
      <c r="P2048" s="20">
        <v>0</v>
      </c>
      <c r="R2048" s="20">
        <v>0</v>
      </c>
      <c r="T2048" s="20">
        <v>0</v>
      </c>
      <c r="V2048" s="29">
        <v>38253</v>
      </c>
      <c r="X2048" s="8" t="str">
        <f t="shared" si="31"/>
        <v>No</v>
      </c>
      <c r="Z2048" s="21"/>
      <c r="AC2048" s="28"/>
    </row>
    <row r="2049" spans="1:29">
      <c r="A2049" s="8" t="s">
        <v>4470</v>
      </c>
      <c r="B2049" s="8" t="s">
        <v>6110</v>
      </c>
      <c r="C2049" s="8" t="s">
        <v>175</v>
      </c>
      <c r="D2049" s="178" t="s">
        <v>1341</v>
      </c>
      <c r="E2049" s="181" t="s">
        <v>1342</v>
      </c>
      <c r="F2049" s="8" t="s">
        <v>68</v>
      </c>
      <c r="G2049" s="8" t="s">
        <v>108</v>
      </c>
      <c r="H2049" s="6">
        <v>0</v>
      </c>
      <c r="I2049" s="12">
        <v>2</v>
      </c>
      <c r="J2049" s="20">
        <v>0</v>
      </c>
      <c r="L2049" s="20">
        <v>0</v>
      </c>
      <c r="N2049" s="20">
        <v>28262</v>
      </c>
      <c r="P2049" s="20">
        <v>0</v>
      </c>
      <c r="R2049" s="20">
        <v>0</v>
      </c>
      <c r="T2049" s="20">
        <v>0</v>
      </c>
      <c r="V2049" s="29">
        <v>28262</v>
      </c>
      <c r="X2049" s="8" t="str">
        <f t="shared" si="31"/>
        <v>No</v>
      </c>
      <c r="Z2049" s="21"/>
      <c r="AC2049" s="28"/>
    </row>
    <row r="2050" spans="1:29">
      <c r="A2050" s="8" t="s">
        <v>4976</v>
      </c>
      <c r="B2050" s="8" t="s">
        <v>6144</v>
      </c>
      <c r="C2050" s="8" t="s">
        <v>334</v>
      </c>
      <c r="D2050" s="178" t="s">
        <v>4977</v>
      </c>
      <c r="E2050" s="181" t="s">
        <v>4978</v>
      </c>
      <c r="F2050" s="8" t="s">
        <v>116</v>
      </c>
      <c r="G2050" s="8" t="s">
        <v>108</v>
      </c>
      <c r="H2050" s="6">
        <v>0</v>
      </c>
      <c r="I2050" s="12">
        <v>2</v>
      </c>
      <c r="J2050" s="20">
        <v>0</v>
      </c>
      <c r="L2050" s="20">
        <v>0</v>
      </c>
      <c r="N2050" s="20">
        <v>13401</v>
      </c>
      <c r="P2050" s="20">
        <v>0</v>
      </c>
      <c r="R2050" s="20">
        <v>0</v>
      </c>
      <c r="T2050" s="20">
        <v>0</v>
      </c>
      <c r="V2050" s="29">
        <v>13401</v>
      </c>
      <c r="X2050" s="8" t="str">
        <f t="shared" si="31"/>
        <v>No</v>
      </c>
      <c r="Z2050" s="21"/>
      <c r="AC2050" s="28"/>
    </row>
    <row r="2051" spans="1:29">
      <c r="A2051" s="8" t="s">
        <v>434</v>
      </c>
      <c r="B2051" s="8" t="s">
        <v>6098</v>
      </c>
      <c r="C2051" s="8" t="s">
        <v>99</v>
      </c>
      <c r="D2051" s="178" t="s">
        <v>435</v>
      </c>
      <c r="E2051" s="181" t="s">
        <v>436</v>
      </c>
      <c r="F2051" s="8" t="s">
        <v>68</v>
      </c>
      <c r="G2051" s="8" t="s">
        <v>108</v>
      </c>
      <c r="H2051" s="6">
        <v>0</v>
      </c>
      <c r="I2051" s="12">
        <v>2</v>
      </c>
      <c r="J2051" s="20">
        <v>0</v>
      </c>
      <c r="L2051" s="20">
        <v>0</v>
      </c>
      <c r="N2051" s="20">
        <v>89232</v>
      </c>
      <c r="P2051" s="20">
        <v>0</v>
      </c>
      <c r="R2051" s="20">
        <v>0</v>
      </c>
      <c r="T2051" s="20">
        <v>0</v>
      </c>
      <c r="V2051" s="29">
        <v>89232</v>
      </c>
      <c r="X2051" s="8" t="str">
        <f t="shared" ref="X2051:X2114" si="32">IF(W2051&amp;U2051&amp;S2051&amp;Q2051&amp;O2051&amp;M2051&amp;K2051&lt;&gt;"","Yes","No")</f>
        <v>No</v>
      </c>
      <c r="Z2051" s="21"/>
      <c r="AC2051" s="28"/>
    </row>
    <row r="2052" spans="1:29">
      <c r="A2052" s="8" t="s">
        <v>4970</v>
      </c>
      <c r="B2052" s="8" t="s">
        <v>5436</v>
      </c>
      <c r="C2052" s="8" t="s">
        <v>119</v>
      </c>
      <c r="E2052" s="181">
        <v>11238</v>
      </c>
      <c r="F2052" s="8" t="s">
        <v>89</v>
      </c>
      <c r="G2052" s="8" t="s">
        <v>69</v>
      </c>
      <c r="H2052" s="6">
        <v>246695</v>
      </c>
      <c r="I2052" s="12">
        <v>2</v>
      </c>
      <c r="J2052" s="20">
        <v>0</v>
      </c>
      <c r="L2052" s="20">
        <v>0</v>
      </c>
      <c r="N2052" s="20">
        <v>0</v>
      </c>
      <c r="P2052" s="20">
        <v>0</v>
      </c>
      <c r="R2052" s="20">
        <v>0</v>
      </c>
      <c r="T2052" s="20">
        <v>0</v>
      </c>
      <c r="V2052" s="29">
        <v>0</v>
      </c>
      <c r="X2052" s="8" t="str">
        <f t="shared" si="32"/>
        <v>No</v>
      </c>
      <c r="Z2052" s="21"/>
      <c r="AC2052" s="28"/>
    </row>
    <row r="2053" spans="1:29">
      <c r="A2053" s="8" t="s">
        <v>300</v>
      </c>
      <c r="B2053" s="8" t="s">
        <v>301</v>
      </c>
      <c r="C2053" s="8" t="s">
        <v>51</v>
      </c>
      <c r="D2053" s="178">
        <v>5210</v>
      </c>
      <c r="E2053" s="181">
        <v>50210</v>
      </c>
      <c r="F2053" s="8" t="s">
        <v>68</v>
      </c>
      <c r="G2053" s="8" t="s">
        <v>3846</v>
      </c>
      <c r="H2053" s="6">
        <v>68444</v>
      </c>
      <c r="I2053" s="12">
        <v>2</v>
      </c>
      <c r="J2053" s="20">
        <v>92801</v>
      </c>
      <c r="L2053" s="20">
        <v>0</v>
      </c>
      <c r="N2053" s="20">
        <v>0</v>
      </c>
      <c r="P2053" s="20">
        <v>0</v>
      </c>
      <c r="R2053" s="20">
        <v>0</v>
      </c>
      <c r="T2053" s="20">
        <v>0</v>
      </c>
      <c r="V2053" s="29">
        <v>92801</v>
      </c>
      <c r="X2053" s="8" t="str">
        <f t="shared" si="32"/>
        <v>No</v>
      </c>
      <c r="Z2053" s="21"/>
      <c r="AC2053" s="28"/>
    </row>
    <row r="2054" spans="1:29">
      <c r="A2054" s="8" t="s">
        <v>1385</v>
      </c>
      <c r="B2054" s="8" t="s">
        <v>6095</v>
      </c>
      <c r="C2054" s="8" t="s">
        <v>175</v>
      </c>
      <c r="D2054" s="178" t="s">
        <v>1386</v>
      </c>
      <c r="E2054" s="181" t="s">
        <v>1387</v>
      </c>
      <c r="F2054" s="8" t="s">
        <v>116</v>
      </c>
      <c r="G2054" s="8" t="s">
        <v>108</v>
      </c>
      <c r="H2054" s="6">
        <v>0</v>
      </c>
      <c r="I2054" s="12">
        <v>2</v>
      </c>
      <c r="J2054" s="20">
        <v>0</v>
      </c>
      <c r="L2054" s="20">
        <v>0</v>
      </c>
      <c r="N2054" s="20">
        <v>17518</v>
      </c>
      <c r="P2054" s="20">
        <v>0</v>
      </c>
      <c r="R2054" s="20">
        <v>0</v>
      </c>
      <c r="T2054" s="20">
        <v>0</v>
      </c>
      <c r="V2054" s="29">
        <v>17518</v>
      </c>
      <c r="X2054" s="8" t="str">
        <f t="shared" si="32"/>
        <v>No</v>
      </c>
      <c r="Z2054" s="21"/>
      <c r="AC2054" s="28"/>
    </row>
    <row r="2055" spans="1:29">
      <c r="A2055" s="8" t="s">
        <v>3492</v>
      </c>
      <c r="B2055" s="8" t="s">
        <v>6148</v>
      </c>
      <c r="C2055" s="8" t="s">
        <v>51</v>
      </c>
      <c r="D2055" s="178" t="s">
        <v>3493</v>
      </c>
      <c r="E2055" s="181" t="s">
        <v>3494</v>
      </c>
      <c r="F2055" s="8" t="s">
        <v>68</v>
      </c>
      <c r="G2055" s="8" t="s">
        <v>108</v>
      </c>
      <c r="H2055" s="6">
        <v>0</v>
      </c>
      <c r="I2055" s="12">
        <v>2</v>
      </c>
      <c r="J2055" s="20">
        <v>0</v>
      </c>
      <c r="L2055" s="20">
        <v>0</v>
      </c>
      <c r="N2055" s="20">
        <v>22655</v>
      </c>
      <c r="P2055" s="20">
        <v>0</v>
      </c>
      <c r="R2055" s="20">
        <v>0</v>
      </c>
      <c r="T2055" s="20">
        <v>0</v>
      </c>
      <c r="V2055" s="29">
        <v>22655</v>
      </c>
      <c r="X2055" s="8" t="str">
        <f t="shared" si="32"/>
        <v>No</v>
      </c>
      <c r="Z2055" s="21"/>
      <c r="AC2055" s="28"/>
    </row>
    <row r="2056" spans="1:29">
      <c r="A2056" s="8" t="s">
        <v>4071</v>
      </c>
      <c r="B2056" s="8" t="s">
        <v>6089</v>
      </c>
      <c r="C2056" s="8" t="s">
        <v>163</v>
      </c>
      <c r="E2056" s="181" t="s">
        <v>4072</v>
      </c>
      <c r="F2056" s="8" t="s">
        <v>68</v>
      </c>
      <c r="G2056" s="8" t="s">
        <v>108</v>
      </c>
      <c r="H2056" s="6">
        <v>0</v>
      </c>
      <c r="I2056" s="12">
        <v>2</v>
      </c>
      <c r="J2056" s="20">
        <v>0</v>
      </c>
      <c r="L2056" s="20">
        <v>0</v>
      </c>
      <c r="N2056" s="20">
        <v>30558</v>
      </c>
      <c r="P2056" s="20">
        <v>0</v>
      </c>
      <c r="R2056" s="20">
        <v>0</v>
      </c>
      <c r="T2056" s="20">
        <v>0</v>
      </c>
      <c r="V2056" s="29">
        <v>30558</v>
      </c>
      <c r="X2056" s="8" t="str">
        <f t="shared" si="32"/>
        <v>No</v>
      </c>
      <c r="Z2056" s="21"/>
      <c r="AC2056" s="28"/>
    </row>
    <row r="2057" spans="1:29">
      <c r="A2057" s="8" t="s">
        <v>6551</v>
      </c>
      <c r="B2057" s="8" t="s">
        <v>5923</v>
      </c>
      <c r="C2057" s="8" t="s">
        <v>152</v>
      </c>
      <c r="E2057" s="181" t="s">
        <v>4989</v>
      </c>
      <c r="F2057" s="8" t="s">
        <v>68</v>
      </c>
      <c r="G2057" s="8" t="s">
        <v>108</v>
      </c>
      <c r="H2057" s="6">
        <v>0</v>
      </c>
      <c r="I2057" s="12">
        <v>2</v>
      </c>
      <c r="J2057" s="20">
        <v>0</v>
      </c>
      <c r="L2057" s="20">
        <v>0</v>
      </c>
      <c r="N2057" s="20">
        <v>0</v>
      </c>
      <c r="P2057" s="20">
        <v>0</v>
      </c>
      <c r="R2057" s="20">
        <v>0</v>
      </c>
      <c r="T2057" s="20">
        <v>0</v>
      </c>
      <c r="V2057" s="29">
        <v>0</v>
      </c>
      <c r="X2057" s="8" t="str">
        <f t="shared" si="32"/>
        <v>No</v>
      </c>
      <c r="Z2057" s="21"/>
      <c r="AC2057" s="28"/>
    </row>
    <row r="2058" spans="1:29">
      <c r="A2058" s="8" t="s">
        <v>90</v>
      </c>
      <c r="B2058" s="8" t="s">
        <v>91</v>
      </c>
      <c r="C2058" s="8" t="s">
        <v>39</v>
      </c>
      <c r="D2058" s="178">
        <v>2176</v>
      </c>
      <c r="E2058" s="181">
        <v>20176</v>
      </c>
      <c r="F2058" s="8" t="s">
        <v>89</v>
      </c>
      <c r="G2058" s="8" t="s">
        <v>3846</v>
      </c>
      <c r="H2058" s="6">
        <v>18351295</v>
      </c>
      <c r="I2058" s="12">
        <v>2</v>
      </c>
      <c r="J2058" s="20">
        <v>0</v>
      </c>
      <c r="L2058" s="20">
        <v>0</v>
      </c>
      <c r="N2058" s="20">
        <v>0</v>
      </c>
      <c r="P2058" s="20">
        <v>0</v>
      </c>
      <c r="R2058" s="20">
        <v>0</v>
      </c>
      <c r="T2058" s="20">
        <v>0</v>
      </c>
      <c r="V2058" s="29">
        <v>0</v>
      </c>
      <c r="X2058" s="8" t="str">
        <f t="shared" si="32"/>
        <v>No</v>
      </c>
      <c r="Z2058" s="21"/>
      <c r="AC2058" s="28"/>
    </row>
    <row r="2059" spans="1:29">
      <c r="A2059" s="8" t="s">
        <v>2319</v>
      </c>
      <c r="B2059" s="8" t="s">
        <v>5870</v>
      </c>
      <c r="C2059" s="8" t="s">
        <v>84</v>
      </c>
      <c r="D2059" s="178" t="s">
        <v>2320</v>
      </c>
      <c r="E2059" s="181" t="s">
        <v>2321</v>
      </c>
      <c r="F2059" s="8" t="s">
        <v>68</v>
      </c>
      <c r="G2059" s="8" t="s">
        <v>108</v>
      </c>
      <c r="H2059" s="6">
        <v>0</v>
      </c>
      <c r="I2059" s="12">
        <v>2</v>
      </c>
      <c r="J2059" s="20">
        <v>56030</v>
      </c>
      <c r="L2059" s="20">
        <v>0</v>
      </c>
      <c r="N2059" s="20">
        <v>87935</v>
      </c>
      <c r="P2059" s="20">
        <v>0</v>
      </c>
      <c r="R2059" s="20">
        <v>0</v>
      </c>
      <c r="T2059" s="20">
        <v>0</v>
      </c>
      <c r="V2059" s="29">
        <v>143965</v>
      </c>
      <c r="X2059" s="8" t="str">
        <f t="shared" si="32"/>
        <v>No</v>
      </c>
      <c r="Z2059" s="21"/>
      <c r="AC2059" s="28"/>
    </row>
    <row r="2060" spans="1:29">
      <c r="A2060" s="8" t="s">
        <v>4036</v>
      </c>
      <c r="B2060" s="8" t="s">
        <v>2673</v>
      </c>
      <c r="C2060" s="8" t="s">
        <v>121</v>
      </c>
      <c r="E2060" s="181">
        <v>44932</v>
      </c>
      <c r="F2060" s="8" t="s">
        <v>68</v>
      </c>
      <c r="G2060" s="8" t="s">
        <v>3846</v>
      </c>
      <c r="H2060" s="6">
        <v>5502379</v>
      </c>
      <c r="I2060" s="12">
        <v>2</v>
      </c>
      <c r="J2060" s="20">
        <v>0</v>
      </c>
      <c r="L2060" s="20">
        <v>0</v>
      </c>
      <c r="N2060" s="20">
        <v>0</v>
      </c>
      <c r="P2060" s="20">
        <v>0</v>
      </c>
      <c r="R2060" s="20">
        <v>0</v>
      </c>
      <c r="T2060" s="20">
        <v>0</v>
      </c>
      <c r="V2060" s="29">
        <v>0</v>
      </c>
      <c r="X2060" s="8" t="str">
        <f t="shared" si="32"/>
        <v>No</v>
      </c>
      <c r="Z2060" s="21"/>
      <c r="AC2060" s="28"/>
    </row>
    <row r="2061" spans="1:29">
      <c r="A2061" s="8" t="s">
        <v>2972</v>
      </c>
      <c r="B2061" s="8" t="s">
        <v>6154</v>
      </c>
      <c r="C2061" s="8" t="s">
        <v>163</v>
      </c>
      <c r="D2061" s="178" t="s">
        <v>2973</v>
      </c>
      <c r="E2061" s="181">
        <v>88170</v>
      </c>
      <c r="F2061" s="8" t="s">
        <v>34</v>
      </c>
      <c r="G2061" s="8" t="s">
        <v>3846</v>
      </c>
      <c r="H2061" s="6">
        <v>0</v>
      </c>
      <c r="I2061" s="12">
        <v>2</v>
      </c>
      <c r="J2061" s="20">
        <v>0</v>
      </c>
      <c r="L2061" s="20">
        <v>0</v>
      </c>
      <c r="N2061" s="20">
        <v>85366</v>
      </c>
      <c r="P2061" s="20">
        <v>0</v>
      </c>
      <c r="R2061" s="20">
        <v>228915</v>
      </c>
      <c r="T2061" s="20">
        <v>9172</v>
      </c>
      <c r="V2061" s="29">
        <v>323453</v>
      </c>
      <c r="X2061" s="8" t="str">
        <f t="shared" si="32"/>
        <v>No</v>
      </c>
      <c r="Z2061" s="21"/>
      <c r="AC2061" s="28"/>
    </row>
    <row r="2062" spans="1:29">
      <c r="A2062" s="8" t="s">
        <v>4471</v>
      </c>
      <c r="B2062" s="8" t="s">
        <v>6113</v>
      </c>
      <c r="C2062" s="8" t="s">
        <v>175</v>
      </c>
      <c r="D2062" s="178" t="s">
        <v>1393</v>
      </c>
      <c r="E2062" s="181" t="s">
        <v>1394</v>
      </c>
      <c r="F2062" s="8" t="s">
        <v>68</v>
      </c>
      <c r="G2062" s="8" t="s">
        <v>108</v>
      </c>
      <c r="H2062" s="6">
        <v>0</v>
      </c>
      <c r="I2062" s="12">
        <v>2</v>
      </c>
      <c r="J2062" s="20">
        <v>0</v>
      </c>
      <c r="L2062" s="20">
        <v>0</v>
      </c>
      <c r="N2062" s="20">
        <v>41452</v>
      </c>
      <c r="P2062" s="20">
        <v>0</v>
      </c>
      <c r="R2062" s="20">
        <v>0</v>
      </c>
      <c r="T2062" s="20">
        <v>0</v>
      </c>
      <c r="V2062" s="29">
        <v>41452</v>
      </c>
      <c r="X2062" s="8" t="str">
        <f t="shared" si="32"/>
        <v>No</v>
      </c>
      <c r="Z2062" s="21"/>
      <c r="AC2062" s="28"/>
    </row>
    <row r="2063" spans="1:29">
      <c r="A2063" s="8" t="s">
        <v>4979</v>
      </c>
      <c r="B2063" s="8" t="s">
        <v>356</v>
      </c>
      <c r="C2063" s="8" t="s">
        <v>334</v>
      </c>
      <c r="D2063" s="178" t="s">
        <v>4980</v>
      </c>
      <c r="E2063" s="181" t="s">
        <v>4981</v>
      </c>
      <c r="F2063" s="8" t="s">
        <v>116</v>
      </c>
      <c r="G2063" s="8" t="s">
        <v>108</v>
      </c>
      <c r="H2063" s="6">
        <v>0</v>
      </c>
      <c r="I2063" s="12">
        <v>2</v>
      </c>
      <c r="J2063" s="20">
        <v>0</v>
      </c>
      <c r="L2063" s="20">
        <v>0</v>
      </c>
      <c r="N2063" s="20">
        <v>17291</v>
      </c>
      <c r="P2063" s="20">
        <v>0</v>
      </c>
      <c r="R2063" s="20">
        <v>0</v>
      </c>
      <c r="T2063" s="20">
        <v>0</v>
      </c>
      <c r="V2063" s="29">
        <v>17291</v>
      </c>
      <c r="X2063" s="8" t="str">
        <f t="shared" si="32"/>
        <v>No</v>
      </c>
      <c r="Z2063" s="21"/>
      <c r="AC2063" s="28"/>
    </row>
    <row r="2064" spans="1:29">
      <c r="A2064" s="8" t="s">
        <v>4463</v>
      </c>
      <c r="B2064" s="8" t="s">
        <v>5437</v>
      </c>
      <c r="C2064" s="8" t="s">
        <v>175</v>
      </c>
      <c r="D2064" s="178" t="s">
        <v>4464</v>
      </c>
      <c r="E2064" s="181">
        <v>77069</v>
      </c>
      <c r="F2064" s="8" t="s">
        <v>34</v>
      </c>
      <c r="G2064" s="8" t="s">
        <v>3846</v>
      </c>
      <c r="H2064" s="6">
        <v>0</v>
      </c>
      <c r="I2064" s="12">
        <v>2</v>
      </c>
      <c r="J2064" s="20">
        <v>0</v>
      </c>
      <c r="L2064" s="20">
        <v>0</v>
      </c>
      <c r="N2064" s="20">
        <v>75135</v>
      </c>
      <c r="P2064" s="20">
        <v>0</v>
      </c>
      <c r="R2064" s="20">
        <v>0</v>
      </c>
      <c r="T2064" s="20">
        <v>0</v>
      </c>
      <c r="V2064" s="29">
        <v>75135</v>
      </c>
      <c r="X2064" s="8" t="str">
        <f t="shared" si="32"/>
        <v>No</v>
      </c>
      <c r="Z2064" s="21"/>
      <c r="AC2064" s="28"/>
    </row>
    <row r="2065" spans="1:29">
      <c r="A2065" s="8" t="s">
        <v>6552</v>
      </c>
      <c r="B2065" s="8" t="s">
        <v>6132</v>
      </c>
      <c r="C2065" s="8" t="s">
        <v>163</v>
      </c>
      <c r="D2065" s="178" t="s">
        <v>3776</v>
      </c>
      <c r="E2065" s="181" t="s">
        <v>3777</v>
      </c>
      <c r="F2065" s="8" t="s">
        <v>68</v>
      </c>
      <c r="G2065" s="8" t="s">
        <v>108</v>
      </c>
      <c r="H2065" s="6">
        <v>0</v>
      </c>
      <c r="I2065" s="12">
        <v>2</v>
      </c>
      <c r="J2065" s="20">
        <v>0</v>
      </c>
      <c r="L2065" s="20">
        <v>0</v>
      </c>
      <c r="N2065" s="20">
        <v>27263</v>
      </c>
      <c r="P2065" s="20">
        <v>0</v>
      </c>
      <c r="R2065" s="20">
        <v>0</v>
      </c>
      <c r="T2065" s="20">
        <v>0</v>
      </c>
      <c r="V2065" s="29">
        <v>27263</v>
      </c>
      <c r="X2065" s="8" t="str">
        <f t="shared" si="32"/>
        <v>No</v>
      </c>
      <c r="Z2065" s="21"/>
      <c r="AC2065" s="28"/>
    </row>
    <row r="2066" spans="1:29">
      <c r="A2066" s="8" t="s">
        <v>2538</v>
      </c>
      <c r="B2066" s="8" t="s">
        <v>6156</v>
      </c>
      <c r="C2066" s="8" t="s">
        <v>177</v>
      </c>
      <c r="D2066" s="178" t="s">
        <v>2539</v>
      </c>
      <c r="E2066" s="181" t="s">
        <v>2540</v>
      </c>
      <c r="F2066" s="8" t="s">
        <v>68</v>
      </c>
      <c r="G2066" s="8" t="s">
        <v>108</v>
      </c>
      <c r="H2066" s="6">
        <v>0</v>
      </c>
      <c r="I2066" s="12">
        <v>2</v>
      </c>
      <c r="J2066" s="20">
        <v>0</v>
      </c>
      <c r="L2066" s="20">
        <v>0</v>
      </c>
      <c r="N2066" s="20">
        <v>102633</v>
      </c>
      <c r="P2066" s="20">
        <v>0</v>
      </c>
      <c r="R2066" s="20">
        <v>0</v>
      </c>
      <c r="T2066" s="20">
        <v>0</v>
      </c>
      <c r="V2066" s="29">
        <v>102633</v>
      </c>
      <c r="X2066" s="8" t="str">
        <f t="shared" si="32"/>
        <v>No</v>
      </c>
      <c r="Z2066" s="21"/>
      <c r="AC2066" s="28"/>
    </row>
    <row r="2067" spans="1:29">
      <c r="A2067" s="8" t="s">
        <v>6643</v>
      </c>
      <c r="B2067" s="8" t="s">
        <v>6130</v>
      </c>
      <c r="C2067" s="8" t="s">
        <v>175</v>
      </c>
      <c r="D2067" s="178" t="s">
        <v>1383</v>
      </c>
      <c r="E2067" s="181" t="s">
        <v>1384</v>
      </c>
      <c r="F2067" s="8" t="s">
        <v>68</v>
      </c>
      <c r="G2067" s="8" t="s">
        <v>108</v>
      </c>
      <c r="H2067" s="6">
        <v>0</v>
      </c>
      <c r="I2067" s="12">
        <v>2</v>
      </c>
      <c r="J2067" s="20">
        <v>0</v>
      </c>
      <c r="L2067" s="20">
        <v>0</v>
      </c>
      <c r="N2067" s="20">
        <v>88381</v>
      </c>
      <c r="P2067" s="20">
        <v>0</v>
      </c>
      <c r="R2067" s="20">
        <v>0</v>
      </c>
      <c r="T2067" s="20">
        <v>0</v>
      </c>
      <c r="V2067" s="29">
        <v>88381</v>
      </c>
      <c r="X2067" s="8" t="str">
        <f t="shared" si="32"/>
        <v>No</v>
      </c>
      <c r="Z2067" s="21"/>
      <c r="AC2067" s="28"/>
    </row>
    <row r="2068" spans="1:29">
      <c r="A2068" s="8" t="s">
        <v>6555</v>
      </c>
      <c r="B2068" s="8" t="s">
        <v>5055</v>
      </c>
      <c r="C2068" s="8" t="s">
        <v>71</v>
      </c>
      <c r="D2068" s="178">
        <v>28</v>
      </c>
      <c r="E2068" s="181">
        <v>28</v>
      </c>
      <c r="F2068" s="8" t="s">
        <v>68</v>
      </c>
      <c r="G2068" s="8" t="s">
        <v>69</v>
      </c>
      <c r="H2068" s="6">
        <v>3059393</v>
      </c>
      <c r="I2068" s="12">
        <v>2</v>
      </c>
      <c r="J2068" s="20">
        <v>3311928</v>
      </c>
      <c r="L2068" s="20">
        <v>0</v>
      </c>
      <c r="N2068" s="20">
        <v>0</v>
      </c>
      <c r="P2068" s="20">
        <v>0</v>
      </c>
      <c r="R2068" s="20">
        <v>158170</v>
      </c>
      <c r="T2068" s="20">
        <v>0</v>
      </c>
      <c r="V2068" s="29">
        <v>3470098</v>
      </c>
      <c r="X2068" s="8" t="str">
        <f t="shared" si="32"/>
        <v>No</v>
      </c>
      <c r="Z2068" s="21"/>
      <c r="AC2068" s="28"/>
    </row>
    <row r="2069" spans="1:29">
      <c r="A2069" s="8" t="s">
        <v>4174</v>
      </c>
      <c r="B2069" s="8" t="s">
        <v>6151</v>
      </c>
      <c r="C2069" s="8" t="s">
        <v>74</v>
      </c>
      <c r="E2069" s="181">
        <v>90282</v>
      </c>
      <c r="F2069" s="8" t="s">
        <v>68</v>
      </c>
      <c r="G2069" s="8" t="s">
        <v>3846</v>
      </c>
      <c r="H2069" s="6">
        <v>12150996</v>
      </c>
      <c r="I2069" s="12">
        <v>2</v>
      </c>
      <c r="J2069" s="20">
        <v>0</v>
      </c>
      <c r="L2069" s="20">
        <v>0</v>
      </c>
      <c r="N2069" s="20">
        <v>0</v>
      </c>
      <c r="P2069" s="20">
        <v>0</v>
      </c>
      <c r="R2069" s="20">
        <v>0</v>
      </c>
      <c r="T2069" s="20">
        <v>0</v>
      </c>
      <c r="V2069" s="29">
        <v>0</v>
      </c>
      <c r="X2069" s="8" t="str">
        <f t="shared" si="32"/>
        <v>No</v>
      </c>
      <c r="Z2069" s="21"/>
      <c r="AC2069" s="28"/>
    </row>
    <row r="2070" spans="1:29">
      <c r="A2070" s="8" t="s">
        <v>4982</v>
      </c>
      <c r="B2070" s="8" t="s">
        <v>6128</v>
      </c>
      <c r="C2070" s="8" t="s">
        <v>82</v>
      </c>
      <c r="E2070" s="181">
        <v>44953</v>
      </c>
      <c r="F2070" s="8" t="s">
        <v>68</v>
      </c>
      <c r="G2070" s="8" t="s">
        <v>3846</v>
      </c>
      <c r="H2070" s="6">
        <v>80155</v>
      </c>
      <c r="I2070" s="12">
        <v>2</v>
      </c>
      <c r="J2070" s="20">
        <v>0</v>
      </c>
      <c r="L2070" s="20">
        <v>0</v>
      </c>
      <c r="N2070" s="20">
        <v>0</v>
      </c>
      <c r="P2070" s="20">
        <v>0</v>
      </c>
      <c r="R2070" s="20">
        <v>0</v>
      </c>
      <c r="T2070" s="20">
        <v>0</v>
      </c>
      <c r="V2070" s="29">
        <v>0</v>
      </c>
      <c r="X2070" s="8" t="str">
        <f t="shared" si="32"/>
        <v>No</v>
      </c>
      <c r="Z2070" s="21"/>
      <c r="AC2070" s="28"/>
    </row>
    <row r="2071" spans="1:29">
      <c r="A2071" s="8" t="s">
        <v>3999</v>
      </c>
      <c r="B2071" s="8" t="s">
        <v>6136</v>
      </c>
      <c r="C2071" s="8" t="s">
        <v>272</v>
      </c>
      <c r="E2071" s="181" t="s">
        <v>4000</v>
      </c>
      <c r="F2071" s="8" t="s">
        <v>68</v>
      </c>
      <c r="G2071" s="8" t="s">
        <v>108</v>
      </c>
      <c r="H2071" s="6">
        <v>0</v>
      </c>
      <c r="I2071" s="12">
        <v>2</v>
      </c>
      <c r="J2071" s="20">
        <v>49010</v>
      </c>
      <c r="L2071" s="20">
        <v>0</v>
      </c>
      <c r="N2071" s="20">
        <v>119419</v>
      </c>
      <c r="P2071" s="20">
        <v>0</v>
      </c>
      <c r="R2071" s="20">
        <v>0</v>
      </c>
      <c r="T2071" s="20">
        <v>0</v>
      </c>
      <c r="V2071" s="29">
        <v>168429</v>
      </c>
      <c r="X2071" s="8" t="str">
        <f t="shared" si="32"/>
        <v>No</v>
      </c>
      <c r="Z2071" s="21"/>
      <c r="AC2071" s="28"/>
    </row>
    <row r="2072" spans="1:29">
      <c r="A2072" s="8" t="s">
        <v>6557</v>
      </c>
      <c r="B2072" s="8" t="s">
        <v>3733</v>
      </c>
      <c r="C2072" s="8" t="s">
        <v>163</v>
      </c>
      <c r="D2072" s="178" t="s">
        <v>3734</v>
      </c>
      <c r="E2072" s="181" t="s">
        <v>3735</v>
      </c>
      <c r="F2072" s="8" t="s">
        <v>116</v>
      </c>
      <c r="G2072" s="8" t="s">
        <v>108</v>
      </c>
      <c r="H2072" s="6">
        <v>0</v>
      </c>
      <c r="I2072" s="12">
        <v>2</v>
      </c>
      <c r="J2072" s="20">
        <v>0</v>
      </c>
      <c r="L2072" s="20">
        <v>0</v>
      </c>
      <c r="N2072" s="20">
        <v>31041</v>
      </c>
      <c r="P2072" s="20">
        <v>0</v>
      </c>
      <c r="R2072" s="20">
        <v>0</v>
      </c>
      <c r="T2072" s="20">
        <v>0</v>
      </c>
      <c r="V2072" s="29">
        <v>31041</v>
      </c>
      <c r="X2072" s="8" t="str">
        <f t="shared" si="32"/>
        <v>No</v>
      </c>
      <c r="Z2072" s="21"/>
      <c r="AC2072" s="28"/>
    </row>
    <row r="2073" spans="1:29">
      <c r="A2073" s="8" t="s">
        <v>2396</v>
      </c>
      <c r="B2073" s="8" t="s">
        <v>6090</v>
      </c>
      <c r="C2073" s="8" t="s">
        <v>177</v>
      </c>
      <c r="D2073" s="178" t="s">
        <v>2397</v>
      </c>
      <c r="E2073" s="181" t="s">
        <v>2398</v>
      </c>
      <c r="F2073" s="8" t="s">
        <v>116</v>
      </c>
      <c r="G2073" s="8" t="s">
        <v>108</v>
      </c>
      <c r="H2073" s="6">
        <v>0</v>
      </c>
      <c r="I2073" s="12">
        <v>2</v>
      </c>
      <c r="J2073" s="20">
        <v>0</v>
      </c>
      <c r="L2073" s="20">
        <v>0</v>
      </c>
      <c r="N2073" s="20">
        <v>63861</v>
      </c>
      <c r="P2073" s="20">
        <v>0</v>
      </c>
      <c r="R2073" s="20">
        <v>0</v>
      </c>
      <c r="T2073" s="20">
        <v>0</v>
      </c>
      <c r="V2073" s="29">
        <v>63861</v>
      </c>
      <c r="X2073" s="8" t="str">
        <f t="shared" si="32"/>
        <v>No</v>
      </c>
      <c r="Z2073" s="21"/>
      <c r="AC2073" s="28"/>
    </row>
    <row r="2074" spans="1:29">
      <c r="A2074" s="8" t="s">
        <v>1390</v>
      </c>
      <c r="B2074" s="8" t="s">
        <v>6100</v>
      </c>
      <c r="C2074" s="8" t="s">
        <v>175</v>
      </c>
      <c r="D2074" s="178" t="s">
        <v>1391</v>
      </c>
      <c r="E2074" s="181" t="s">
        <v>1392</v>
      </c>
      <c r="F2074" s="8" t="s">
        <v>68</v>
      </c>
      <c r="G2074" s="8" t="s">
        <v>108</v>
      </c>
      <c r="H2074" s="6">
        <v>0</v>
      </c>
      <c r="I2074" s="12">
        <v>2</v>
      </c>
      <c r="J2074" s="20">
        <v>0</v>
      </c>
      <c r="L2074" s="20">
        <v>0</v>
      </c>
      <c r="N2074" s="20">
        <v>51582</v>
      </c>
      <c r="P2074" s="20">
        <v>0</v>
      </c>
      <c r="R2074" s="20">
        <v>0</v>
      </c>
      <c r="T2074" s="20">
        <v>0</v>
      </c>
      <c r="V2074" s="29">
        <v>51582</v>
      </c>
      <c r="X2074" s="8" t="str">
        <f t="shared" si="32"/>
        <v>No</v>
      </c>
      <c r="Z2074" s="21"/>
      <c r="AC2074" s="28"/>
    </row>
    <row r="2075" spans="1:29">
      <c r="A2075" s="8" t="s">
        <v>3543</v>
      </c>
      <c r="B2075" s="8" t="s">
        <v>6097</v>
      </c>
      <c r="C2075" s="8" t="s">
        <v>51</v>
      </c>
      <c r="D2075" s="178" t="s">
        <v>3544</v>
      </c>
      <c r="E2075" s="181" t="s">
        <v>3545</v>
      </c>
      <c r="F2075" s="8" t="s">
        <v>68</v>
      </c>
      <c r="G2075" s="8" t="s">
        <v>108</v>
      </c>
      <c r="H2075" s="6">
        <v>0</v>
      </c>
      <c r="I2075" s="12">
        <v>2</v>
      </c>
      <c r="J2075" s="20">
        <v>0</v>
      </c>
      <c r="L2075" s="20">
        <v>0</v>
      </c>
      <c r="N2075" s="20">
        <v>66361</v>
      </c>
      <c r="P2075" s="20">
        <v>0</v>
      </c>
      <c r="R2075" s="20">
        <v>0</v>
      </c>
      <c r="T2075" s="20">
        <v>0</v>
      </c>
      <c r="V2075" s="29">
        <v>66361</v>
      </c>
      <c r="X2075" s="8" t="str">
        <f t="shared" si="32"/>
        <v>No</v>
      </c>
      <c r="Z2075" s="21"/>
      <c r="AC2075" s="28"/>
    </row>
    <row r="2076" spans="1:29">
      <c r="A2076" s="8" t="s">
        <v>4229</v>
      </c>
      <c r="B2076" s="8" t="s">
        <v>6092</v>
      </c>
      <c r="C2076" s="8" t="s">
        <v>74</v>
      </c>
      <c r="D2076" s="178">
        <v>9227</v>
      </c>
      <c r="E2076" s="181">
        <v>90227</v>
      </c>
      <c r="F2076" s="8" t="s">
        <v>68</v>
      </c>
      <c r="G2076" s="8" t="s">
        <v>3846</v>
      </c>
      <c r="H2076" s="6">
        <v>214811</v>
      </c>
      <c r="I2076" s="12">
        <v>2</v>
      </c>
      <c r="J2076" s="20">
        <v>462098</v>
      </c>
      <c r="L2076" s="20">
        <v>0</v>
      </c>
      <c r="N2076" s="20">
        <v>0</v>
      </c>
      <c r="P2076" s="20">
        <v>0</v>
      </c>
      <c r="R2076" s="20">
        <v>0</v>
      </c>
      <c r="T2076" s="20">
        <v>0</v>
      </c>
      <c r="V2076" s="29">
        <v>462098</v>
      </c>
      <c r="X2076" s="8" t="str">
        <f t="shared" si="32"/>
        <v>No</v>
      </c>
      <c r="Z2076" s="21"/>
      <c r="AC2076" s="28"/>
    </row>
    <row r="2077" spans="1:29">
      <c r="A2077" s="8" t="s">
        <v>4059</v>
      </c>
      <c r="B2077" s="8" t="s">
        <v>4111</v>
      </c>
      <c r="C2077" s="8" t="s">
        <v>93</v>
      </c>
      <c r="E2077" s="181" t="s">
        <v>4060</v>
      </c>
      <c r="F2077" s="8" t="s">
        <v>72</v>
      </c>
      <c r="G2077" s="8" t="s">
        <v>108</v>
      </c>
      <c r="H2077" s="6">
        <v>0</v>
      </c>
      <c r="I2077" s="12">
        <v>2</v>
      </c>
      <c r="J2077" s="20">
        <v>74000</v>
      </c>
      <c r="L2077" s="20">
        <v>0</v>
      </c>
      <c r="N2077" s="20">
        <v>80071</v>
      </c>
      <c r="P2077" s="20">
        <v>0</v>
      </c>
      <c r="R2077" s="20">
        <v>0</v>
      </c>
      <c r="T2077" s="20">
        <v>0</v>
      </c>
      <c r="V2077" s="29">
        <v>154071</v>
      </c>
      <c r="X2077" s="8" t="str">
        <f t="shared" si="32"/>
        <v>No</v>
      </c>
      <c r="Z2077" s="21"/>
      <c r="AC2077" s="28"/>
    </row>
    <row r="2078" spans="1:29">
      <c r="A2078" s="8" t="s">
        <v>4478</v>
      </c>
      <c r="B2078" s="8" t="s">
        <v>6119</v>
      </c>
      <c r="C2078" s="8" t="s">
        <v>99</v>
      </c>
      <c r="D2078" s="178" t="s">
        <v>595</v>
      </c>
      <c r="E2078" s="181" t="s">
        <v>596</v>
      </c>
      <c r="F2078" s="8" t="s">
        <v>68</v>
      </c>
      <c r="G2078" s="8" t="s">
        <v>108</v>
      </c>
      <c r="H2078" s="6">
        <v>0</v>
      </c>
      <c r="I2078" s="12">
        <v>2</v>
      </c>
      <c r="J2078" s="20">
        <v>0</v>
      </c>
      <c r="L2078" s="20">
        <v>0</v>
      </c>
      <c r="N2078" s="20">
        <v>90856</v>
      </c>
      <c r="P2078" s="20">
        <v>0</v>
      </c>
      <c r="R2078" s="20">
        <v>0</v>
      </c>
      <c r="T2078" s="20">
        <v>0</v>
      </c>
      <c r="V2078" s="29">
        <v>90856</v>
      </c>
      <c r="X2078" s="8" t="str">
        <f t="shared" si="32"/>
        <v>No</v>
      </c>
      <c r="Z2078" s="21"/>
      <c r="AC2078" s="28"/>
    </row>
    <row r="2079" spans="1:29">
      <c r="A2079" s="8" t="s">
        <v>278</v>
      </c>
      <c r="B2079" s="8" t="s">
        <v>6143</v>
      </c>
      <c r="C2079" s="8" t="s">
        <v>66</v>
      </c>
      <c r="D2079" s="178" t="s">
        <v>279</v>
      </c>
      <c r="E2079" s="181">
        <v>99406</v>
      </c>
      <c r="F2079" s="8" t="s">
        <v>34</v>
      </c>
      <c r="G2079" s="8" t="s">
        <v>3846</v>
      </c>
      <c r="H2079" s="6">
        <v>0</v>
      </c>
      <c r="I2079" s="12">
        <v>2</v>
      </c>
      <c r="J2079" s="20">
        <v>0</v>
      </c>
      <c r="L2079" s="20">
        <v>0</v>
      </c>
      <c r="N2079" s="20">
        <v>242265</v>
      </c>
      <c r="P2079" s="20">
        <v>0</v>
      </c>
      <c r="R2079" s="20">
        <v>0</v>
      </c>
      <c r="T2079" s="20">
        <v>23660</v>
      </c>
      <c r="V2079" s="29">
        <v>265925</v>
      </c>
      <c r="X2079" s="8" t="str">
        <f t="shared" si="32"/>
        <v>No</v>
      </c>
      <c r="Z2079" s="21"/>
      <c r="AC2079" s="28"/>
    </row>
    <row r="2080" spans="1:29">
      <c r="A2080" s="8" t="s">
        <v>911</v>
      </c>
      <c r="B2080" s="8" t="s">
        <v>6135</v>
      </c>
      <c r="C2080" s="8" t="s">
        <v>124</v>
      </c>
      <c r="D2080" s="178" t="s">
        <v>912</v>
      </c>
      <c r="E2080" s="181" t="s">
        <v>913</v>
      </c>
      <c r="F2080" s="8" t="s">
        <v>68</v>
      </c>
      <c r="G2080" s="8" t="s">
        <v>108</v>
      </c>
      <c r="H2080" s="6">
        <v>0</v>
      </c>
      <c r="I2080" s="12">
        <v>2</v>
      </c>
      <c r="J2080" s="20">
        <v>0</v>
      </c>
      <c r="L2080" s="20">
        <v>0</v>
      </c>
      <c r="N2080" s="20">
        <v>56745</v>
      </c>
      <c r="P2080" s="20">
        <v>0</v>
      </c>
      <c r="R2080" s="20">
        <v>0</v>
      </c>
      <c r="T2080" s="20">
        <v>0</v>
      </c>
      <c r="V2080" s="29">
        <v>56745</v>
      </c>
      <c r="X2080" s="8" t="str">
        <f t="shared" si="32"/>
        <v>No</v>
      </c>
      <c r="Z2080" s="21"/>
      <c r="AC2080" s="28"/>
    </row>
    <row r="2081" spans="1:29">
      <c r="A2081" s="8" t="s">
        <v>4469</v>
      </c>
      <c r="B2081" s="8" t="s">
        <v>6169</v>
      </c>
      <c r="C2081" s="8" t="s">
        <v>177</v>
      </c>
      <c r="E2081" s="181" t="s">
        <v>2599</v>
      </c>
      <c r="F2081" s="8" t="s">
        <v>68</v>
      </c>
      <c r="G2081" s="8" t="s">
        <v>108</v>
      </c>
      <c r="H2081" s="6">
        <v>0</v>
      </c>
      <c r="I2081" s="12">
        <v>2</v>
      </c>
      <c r="J2081" s="20">
        <v>0</v>
      </c>
      <c r="L2081" s="20">
        <v>0</v>
      </c>
      <c r="N2081" s="20">
        <v>30212</v>
      </c>
      <c r="P2081" s="20">
        <v>0</v>
      </c>
      <c r="R2081" s="20">
        <v>0</v>
      </c>
      <c r="T2081" s="20">
        <v>0</v>
      </c>
      <c r="V2081" s="29">
        <v>30212</v>
      </c>
      <c r="X2081" s="8" t="str">
        <f t="shared" si="32"/>
        <v>No</v>
      </c>
      <c r="Z2081" s="21"/>
      <c r="AC2081" s="28"/>
    </row>
    <row r="2082" spans="1:29">
      <c r="A2082" s="8" t="s">
        <v>2577</v>
      </c>
      <c r="B2082" s="8" t="s">
        <v>2578</v>
      </c>
      <c r="C2082" s="8" t="s">
        <v>177</v>
      </c>
      <c r="D2082" s="178" t="s">
        <v>2579</v>
      </c>
      <c r="E2082" s="181" t="s">
        <v>2580</v>
      </c>
      <c r="F2082" s="8" t="s">
        <v>116</v>
      </c>
      <c r="G2082" s="8" t="s">
        <v>108</v>
      </c>
      <c r="H2082" s="6">
        <v>0</v>
      </c>
      <c r="I2082" s="12">
        <v>2</v>
      </c>
      <c r="J2082" s="20">
        <v>0</v>
      </c>
      <c r="L2082" s="20">
        <v>0</v>
      </c>
      <c r="N2082" s="20">
        <v>96985</v>
      </c>
      <c r="P2082" s="20">
        <v>0</v>
      </c>
      <c r="R2082" s="20">
        <v>0</v>
      </c>
      <c r="T2082" s="20">
        <v>0</v>
      </c>
      <c r="V2082" s="29">
        <v>96985</v>
      </c>
      <c r="X2082" s="8" t="str">
        <f t="shared" si="32"/>
        <v>No</v>
      </c>
      <c r="Z2082" s="21"/>
      <c r="AC2082" s="28"/>
    </row>
    <row r="2083" spans="1:29">
      <c r="A2083" s="8" t="s">
        <v>4462</v>
      </c>
      <c r="B2083" s="8" t="s">
        <v>6095</v>
      </c>
      <c r="C2083" s="8" t="s">
        <v>175</v>
      </c>
      <c r="D2083" s="178" t="s">
        <v>1388</v>
      </c>
      <c r="E2083" s="181" t="s">
        <v>1389</v>
      </c>
      <c r="F2083" s="8" t="s">
        <v>68</v>
      </c>
      <c r="G2083" s="8" t="s">
        <v>108</v>
      </c>
      <c r="H2083" s="6">
        <v>0</v>
      </c>
      <c r="I2083" s="12">
        <v>2</v>
      </c>
      <c r="J2083" s="20">
        <v>0</v>
      </c>
      <c r="L2083" s="20">
        <v>0</v>
      </c>
      <c r="N2083" s="20">
        <v>35944</v>
      </c>
      <c r="P2083" s="20">
        <v>0</v>
      </c>
      <c r="R2083" s="20">
        <v>0</v>
      </c>
      <c r="T2083" s="20">
        <v>0</v>
      </c>
      <c r="V2083" s="29">
        <v>35944</v>
      </c>
      <c r="X2083" s="8" t="str">
        <f t="shared" si="32"/>
        <v>No</v>
      </c>
      <c r="Z2083" s="21"/>
      <c r="AC2083" s="28"/>
    </row>
    <row r="2084" spans="1:29">
      <c r="A2084" s="8" t="s">
        <v>382</v>
      </c>
      <c r="B2084" s="8" t="s">
        <v>6117</v>
      </c>
      <c r="C2084" s="8" t="s">
        <v>120</v>
      </c>
      <c r="D2084" s="178">
        <v>63</v>
      </c>
      <c r="E2084" s="181">
        <v>63</v>
      </c>
      <c r="F2084" s="8" t="s">
        <v>68</v>
      </c>
      <c r="G2084" s="8" t="s">
        <v>3846</v>
      </c>
      <c r="H2084" s="6">
        <v>55805</v>
      </c>
      <c r="I2084" s="12">
        <v>2</v>
      </c>
      <c r="J2084" s="20">
        <v>170843</v>
      </c>
      <c r="L2084" s="20">
        <v>0</v>
      </c>
      <c r="N2084" s="20">
        <v>0</v>
      </c>
      <c r="P2084" s="20">
        <v>137307</v>
      </c>
      <c r="R2084" s="20">
        <v>0</v>
      </c>
      <c r="T2084" s="20">
        <v>0</v>
      </c>
      <c r="V2084" s="29">
        <v>308150</v>
      </c>
      <c r="X2084" s="8" t="str">
        <f t="shared" si="32"/>
        <v>No</v>
      </c>
      <c r="Z2084" s="21"/>
      <c r="AC2084" s="28"/>
    </row>
    <row r="2085" spans="1:29">
      <c r="A2085" s="8" t="s">
        <v>6556</v>
      </c>
      <c r="B2085" s="8" t="s">
        <v>103</v>
      </c>
      <c r="C2085" s="8" t="s">
        <v>101</v>
      </c>
      <c r="D2085" s="178" t="s">
        <v>3684</v>
      </c>
      <c r="E2085" s="181" t="s">
        <v>3685</v>
      </c>
      <c r="F2085" s="8" t="s">
        <v>68</v>
      </c>
      <c r="G2085" s="8" t="s">
        <v>108</v>
      </c>
      <c r="H2085" s="6">
        <v>0</v>
      </c>
      <c r="I2085" s="12">
        <v>2</v>
      </c>
      <c r="J2085" s="20">
        <v>45920</v>
      </c>
      <c r="L2085" s="20">
        <v>0</v>
      </c>
      <c r="N2085" s="20">
        <v>80867</v>
      </c>
      <c r="P2085" s="20">
        <v>0</v>
      </c>
      <c r="R2085" s="20">
        <v>0</v>
      </c>
      <c r="T2085" s="20">
        <v>0</v>
      </c>
      <c r="V2085" s="29">
        <v>126787</v>
      </c>
      <c r="X2085" s="8" t="str">
        <f t="shared" si="32"/>
        <v>No</v>
      </c>
      <c r="Z2085" s="21"/>
      <c r="AC2085" s="28"/>
    </row>
    <row r="2086" spans="1:29">
      <c r="A2086" s="8" t="s">
        <v>2991</v>
      </c>
      <c r="B2086" s="8" t="s">
        <v>4281</v>
      </c>
      <c r="C2086" s="8" t="s">
        <v>39</v>
      </c>
      <c r="D2086" s="178" t="s">
        <v>2992</v>
      </c>
      <c r="E2086" s="181" t="s">
        <v>2993</v>
      </c>
      <c r="F2086" s="8" t="s">
        <v>68</v>
      </c>
      <c r="G2086" s="8" t="s">
        <v>108</v>
      </c>
      <c r="H2086" s="6">
        <v>0</v>
      </c>
      <c r="I2086" s="12">
        <v>2</v>
      </c>
      <c r="J2086" s="20">
        <v>0</v>
      </c>
      <c r="L2086" s="20">
        <v>0</v>
      </c>
      <c r="N2086" s="20">
        <v>79552</v>
      </c>
      <c r="P2086" s="20">
        <v>0</v>
      </c>
      <c r="R2086" s="20">
        <v>0</v>
      </c>
      <c r="T2086" s="20">
        <v>0</v>
      </c>
      <c r="V2086" s="29">
        <v>79552</v>
      </c>
      <c r="X2086" s="8" t="str">
        <f t="shared" si="32"/>
        <v>No</v>
      </c>
      <c r="Z2086" s="21"/>
      <c r="AC2086" s="28"/>
    </row>
    <row r="2087" spans="1:29">
      <c r="A2087" s="8" t="s">
        <v>1252</v>
      </c>
      <c r="B2087" s="8" t="s">
        <v>6114</v>
      </c>
      <c r="C2087" s="8" t="s">
        <v>58</v>
      </c>
      <c r="D2087" s="178" t="s">
        <v>1253</v>
      </c>
      <c r="E2087" s="181" t="s">
        <v>1254</v>
      </c>
      <c r="F2087" s="8" t="s">
        <v>116</v>
      </c>
      <c r="G2087" s="8" t="s">
        <v>108</v>
      </c>
      <c r="H2087" s="6">
        <v>0</v>
      </c>
      <c r="I2087" s="12">
        <v>2</v>
      </c>
      <c r="J2087" s="20">
        <v>0</v>
      </c>
      <c r="L2087" s="20">
        <v>0</v>
      </c>
      <c r="N2087" s="20">
        <v>48976</v>
      </c>
      <c r="P2087" s="20">
        <v>0</v>
      </c>
      <c r="R2087" s="20">
        <v>0</v>
      </c>
      <c r="T2087" s="20">
        <v>0</v>
      </c>
      <c r="V2087" s="29">
        <v>48976</v>
      </c>
      <c r="X2087" s="8" t="str">
        <f t="shared" si="32"/>
        <v>No</v>
      </c>
      <c r="Z2087" s="21"/>
      <c r="AC2087" s="28"/>
    </row>
    <row r="2088" spans="1:29">
      <c r="A2088" s="8" t="s">
        <v>3273</v>
      </c>
      <c r="B2088" s="8" t="s">
        <v>6157</v>
      </c>
      <c r="C2088" s="8" t="s">
        <v>74</v>
      </c>
      <c r="D2088" s="178" t="s">
        <v>3274</v>
      </c>
      <c r="E2088" s="181" t="s">
        <v>3275</v>
      </c>
      <c r="F2088" s="8" t="s">
        <v>68</v>
      </c>
      <c r="G2088" s="8" t="s">
        <v>108</v>
      </c>
      <c r="H2088" s="6">
        <v>0</v>
      </c>
      <c r="I2088" s="12">
        <v>2</v>
      </c>
      <c r="J2088" s="20">
        <v>0</v>
      </c>
      <c r="L2088" s="20">
        <v>0</v>
      </c>
      <c r="N2088" s="20">
        <v>329537</v>
      </c>
      <c r="P2088" s="20">
        <v>0</v>
      </c>
      <c r="R2088" s="20">
        <v>0</v>
      </c>
      <c r="T2088" s="20">
        <v>0</v>
      </c>
      <c r="V2088" s="29">
        <v>329537</v>
      </c>
      <c r="X2088" s="8" t="str">
        <f t="shared" si="32"/>
        <v>No</v>
      </c>
      <c r="Z2088" s="21"/>
      <c r="AC2088" s="28"/>
    </row>
    <row r="2089" spans="1:29">
      <c r="A2089" s="8" t="s">
        <v>4477</v>
      </c>
      <c r="B2089" s="8" t="s">
        <v>6087</v>
      </c>
      <c r="C2089" s="8" t="s">
        <v>55</v>
      </c>
      <c r="E2089" s="181">
        <v>414</v>
      </c>
      <c r="F2089" s="8" t="s">
        <v>34</v>
      </c>
      <c r="G2089" s="8" t="s">
        <v>3846</v>
      </c>
      <c r="H2089" s="6">
        <v>0</v>
      </c>
      <c r="I2089" s="12">
        <v>2</v>
      </c>
      <c r="J2089" s="20">
        <v>343140</v>
      </c>
      <c r="L2089" s="20">
        <v>0</v>
      </c>
      <c r="N2089" s="20">
        <v>207071</v>
      </c>
      <c r="P2089" s="20">
        <v>0</v>
      </c>
      <c r="R2089" s="20">
        <v>0</v>
      </c>
      <c r="T2089" s="20">
        <v>117159</v>
      </c>
      <c r="V2089" s="29">
        <v>667370</v>
      </c>
      <c r="X2089" s="8" t="str">
        <f t="shared" si="32"/>
        <v>No</v>
      </c>
      <c r="Z2089" s="21"/>
      <c r="AC2089" s="28"/>
    </row>
    <row r="2090" spans="1:29">
      <c r="A2090" s="8" t="s">
        <v>1284</v>
      </c>
      <c r="B2090" s="8" t="s">
        <v>5648</v>
      </c>
      <c r="C2090" s="8" t="s">
        <v>175</v>
      </c>
      <c r="D2090" s="178" t="s">
        <v>1285</v>
      </c>
      <c r="E2090" s="181" t="s">
        <v>1286</v>
      </c>
      <c r="F2090" s="8" t="s">
        <v>116</v>
      </c>
      <c r="G2090" s="8" t="s">
        <v>108</v>
      </c>
      <c r="H2090" s="6">
        <v>0</v>
      </c>
      <c r="I2090" s="12">
        <v>2</v>
      </c>
      <c r="J2090" s="20">
        <v>0</v>
      </c>
      <c r="L2090" s="20">
        <v>0</v>
      </c>
      <c r="N2090" s="20">
        <v>14478</v>
      </c>
      <c r="P2090" s="20">
        <v>0</v>
      </c>
      <c r="R2090" s="20">
        <v>0</v>
      </c>
      <c r="T2090" s="20">
        <v>0</v>
      </c>
      <c r="V2090" s="29">
        <v>14478</v>
      </c>
      <c r="X2090" s="8" t="str">
        <f t="shared" si="32"/>
        <v>No</v>
      </c>
      <c r="Z2090" s="21"/>
      <c r="AC2090" s="28"/>
    </row>
    <row r="2091" spans="1:29">
      <c r="A2091" s="8" t="s">
        <v>1096</v>
      </c>
      <c r="B2091" s="8" t="s">
        <v>6142</v>
      </c>
      <c r="C2091" s="8" t="s">
        <v>55</v>
      </c>
      <c r="D2091" s="178" t="s">
        <v>1097</v>
      </c>
      <c r="E2091" s="181">
        <v>30</v>
      </c>
      <c r="F2091" s="8" t="s">
        <v>34</v>
      </c>
      <c r="G2091" s="8" t="s">
        <v>3846</v>
      </c>
      <c r="H2091" s="6">
        <v>0</v>
      </c>
      <c r="I2091" s="12">
        <v>2</v>
      </c>
      <c r="J2091" s="20">
        <v>0</v>
      </c>
      <c r="L2091" s="20">
        <v>0</v>
      </c>
      <c r="N2091" s="20">
        <v>121548</v>
      </c>
      <c r="P2091" s="20">
        <v>0</v>
      </c>
      <c r="R2091" s="20">
        <v>0</v>
      </c>
      <c r="T2091" s="20">
        <v>0</v>
      </c>
      <c r="V2091" s="29">
        <v>121548</v>
      </c>
      <c r="X2091" s="8" t="str">
        <f t="shared" si="32"/>
        <v>No</v>
      </c>
      <c r="Z2091" s="21"/>
      <c r="AC2091" s="28"/>
    </row>
    <row r="2092" spans="1:29">
      <c r="A2092" s="8" t="s">
        <v>73</v>
      </c>
      <c r="B2092" s="8" t="s">
        <v>4991</v>
      </c>
      <c r="C2092" s="8" t="s">
        <v>74</v>
      </c>
      <c r="D2092" s="178" t="s">
        <v>75</v>
      </c>
      <c r="E2092" s="181">
        <v>99316</v>
      </c>
      <c r="F2092" s="8" t="s">
        <v>34</v>
      </c>
      <c r="G2092" s="8" t="s">
        <v>3846</v>
      </c>
      <c r="H2092" s="6">
        <v>0</v>
      </c>
      <c r="I2092" s="12">
        <v>2</v>
      </c>
      <c r="J2092" s="20">
        <v>0</v>
      </c>
      <c r="L2092" s="20">
        <v>0</v>
      </c>
      <c r="N2092" s="20">
        <v>0</v>
      </c>
      <c r="P2092" s="20">
        <v>0</v>
      </c>
      <c r="R2092" s="20">
        <v>21950</v>
      </c>
      <c r="T2092" s="20">
        <v>0</v>
      </c>
      <c r="V2092" s="29">
        <v>21950</v>
      </c>
      <c r="X2092" s="8" t="str">
        <f t="shared" si="32"/>
        <v>No</v>
      </c>
      <c r="Z2092" s="21"/>
      <c r="AC2092" s="28"/>
    </row>
    <row r="2093" spans="1:29">
      <c r="A2093" s="8" t="s">
        <v>4176</v>
      </c>
      <c r="B2093" s="8" t="s">
        <v>6124</v>
      </c>
      <c r="C2093" s="8" t="s">
        <v>74</v>
      </c>
      <c r="E2093" s="181">
        <v>90285</v>
      </c>
      <c r="F2093" s="8" t="s">
        <v>68</v>
      </c>
      <c r="G2093" s="8" t="s">
        <v>3846</v>
      </c>
      <c r="H2093" s="6">
        <v>12150996</v>
      </c>
      <c r="I2093" s="12">
        <v>2</v>
      </c>
      <c r="J2093" s="20">
        <v>0</v>
      </c>
      <c r="L2093" s="20">
        <v>0</v>
      </c>
      <c r="N2093" s="20">
        <v>0</v>
      </c>
      <c r="P2093" s="20">
        <v>0</v>
      </c>
      <c r="R2093" s="20">
        <v>0</v>
      </c>
      <c r="T2093" s="20">
        <v>0</v>
      </c>
      <c r="V2093" s="29">
        <v>0</v>
      </c>
      <c r="X2093" s="8" t="str">
        <f t="shared" si="32"/>
        <v>No</v>
      </c>
      <c r="Z2093" s="21"/>
      <c r="AC2093" s="28"/>
    </row>
    <row r="2094" spans="1:29">
      <c r="A2094" s="8" t="s">
        <v>4225</v>
      </c>
      <c r="B2094" s="8" t="s">
        <v>2673</v>
      </c>
      <c r="C2094" s="8" t="s">
        <v>121</v>
      </c>
      <c r="E2094" s="181">
        <v>40250</v>
      </c>
      <c r="F2094" s="8" t="s">
        <v>68</v>
      </c>
      <c r="G2094" s="8" t="s">
        <v>3846</v>
      </c>
      <c r="H2094" s="6">
        <v>5502379</v>
      </c>
      <c r="I2094" s="12">
        <v>2</v>
      </c>
      <c r="J2094" s="20">
        <v>0</v>
      </c>
      <c r="L2094" s="20">
        <v>0</v>
      </c>
      <c r="N2094" s="20">
        <v>0</v>
      </c>
      <c r="P2094" s="20">
        <v>0</v>
      </c>
      <c r="R2094" s="20">
        <v>0</v>
      </c>
      <c r="T2094" s="20">
        <v>0</v>
      </c>
      <c r="V2094" s="29">
        <v>0</v>
      </c>
      <c r="X2094" s="8" t="str">
        <f t="shared" si="32"/>
        <v>No</v>
      </c>
      <c r="Z2094" s="21"/>
      <c r="AC2094" s="28"/>
    </row>
    <row r="2095" spans="1:29">
      <c r="A2095" s="8" t="s">
        <v>2574</v>
      </c>
      <c r="B2095" s="8" t="s">
        <v>5342</v>
      </c>
      <c r="C2095" s="8" t="s">
        <v>177</v>
      </c>
      <c r="D2095" s="178" t="s">
        <v>2575</v>
      </c>
      <c r="E2095" s="181" t="s">
        <v>2576</v>
      </c>
      <c r="F2095" s="8" t="s">
        <v>68</v>
      </c>
      <c r="G2095" s="8" t="s">
        <v>108</v>
      </c>
      <c r="H2095" s="6">
        <v>0</v>
      </c>
      <c r="I2095" s="12">
        <v>2</v>
      </c>
      <c r="J2095" s="20">
        <v>0</v>
      </c>
      <c r="L2095" s="20">
        <v>0</v>
      </c>
      <c r="N2095" s="20">
        <v>28381</v>
      </c>
      <c r="P2095" s="20">
        <v>0</v>
      </c>
      <c r="R2095" s="20">
        <v>0</v>
      </c>
      <c r="T2095" s="20">
        <v>0</v>
      </c>
      <c r="V2095" s="29">
        <v>28381</v>
      </c>
      <c r="X2095" s="8" t="str">
        <f t="shared" si="32"/>
        <v>No</v>
      </c>
      <c r="Z2095" s="21"/>
      <c r="AC2095" s="28"/>
    </row>
    <row r="2096" spans="1:29">
      <c r="A2096" s="8" t="s">
        <v>3549</v>
      </c>
      <c r="B2096" s="8" t="s">
        <v>6168</v>
      </c>
      <c r="C2096" s="8" t="s">
        <v>51</v>
      </c>
      <c r="D2096" s="178" t="s">
        <v>3550</v>
      </c>
      <c r="E2096" s="181" t="s">
        <v>3551</v>
      </c>
      <c r="F2096" s="8" t="s">
        <v>68</v>
      </c>
      <c r="G2096" s="8" t="s">
        <v>108</v>
      </c>
      <c r="H2096" s="6">
        <v>0</v>
      </c>
      <c r="I2096" s="12">
        <v>2</v>
      </c>
      <c r="J2096" s="20">
        <v>0</v>
      </c>
      <c r="L2096" s="20">
        <v>0</v>
      </c>
      <c r="N2096" s="20">
        <v>109834</v>
      </c>
      <c r="P2096" s="20">
        <v>0</v>
      </c>
      <c r="R2096" s="20">
        <v>0</v>
      </c>
      <c r="T2096" s="20">
        <v>0</v>
      </c>
      <c r="V2096" s="29">
        <v>109834</v>
      </c>
      <c r="X2096" s="8" t="str">
        <f t="shared" si="32"/>
        <v>No</v>
      </c>
      <c r="Z2096" s="21"/>
      <c r="AC2096" s="28"/>
    </row>
    <row r="2097" spans="1:29">
      <c r="A2097" s="8" t="s">
        <v>555</v>
      </c>
      <c r="B2097" s="8" t="s">
        <v>5112</v>
      </c>
      <c r="C2097" s="8" t="s">
        <v>99</v>
      </c>
      <c r="D2097" s="178" t="s">
        <v>556</v>
      </c>
      <c r="E2097" s="181" t="s">
        <v>557</v>
      </c>
      <c r="F2097" s="8" t="s">
        <v>68</v>
      </c>
      <c r="G2097" s="8" t="s">
        <v>108</v>
      </c>
      <c r="H2097" s="6">
        <v>0</v>
      </c>
      <c r="I2097" s="12">
        <v>2</v>
      </c>
      <c r="J2097" s="20">
        <v>0</v>
      </c>
      <c r="L2097" s="20">
        <v>0</v>
      </c>
      <c r="N2097" s="20">
        <v>111864</v>
      </c>
      <c r="P2097" s="20">
        <v>0</v>
      </c>
      <c r="R2097" s="20">
        <v>0</v>
      </c>
      <c r="T2097" s="20">
        <v>0</v>
      </c>
      <c r="V2097" s="29">
        <v>111864</v>
      </c>
      <c r="X2097" s="8" t="str">
        <f t="shared" si="32"/>
        <v>No</v>
      </c>
      <c r="Z2097" s="21"/>
      <c r="AC2097" s="28"/>
    </row>
    <row r="2098" spans="1:29">
      <c r="A2098" s="8" t="s">
        <v>1098</v>
      </c>
      <c r="B2098" s="8" t="s">
        <v>6125</v>
      </c>
      <c r="C2098" s="8" t="s">
        <v>334</v>
      </c>
      <c r="D2098" s="178" t="s">
        <v>1099</v>
      </c>
      <c r="E2098" s="181">
        <v>80015</v>
      </c>
      <c r="F2098" s="8" t="s">
        <v>34</v>
      </c>
      <c r="G2098" s="8" t="s">
        <v>3846</v>
      </c>
      <c r="H2098" s="6">
        <v>0</v>
      </c>
      <c r="I2098" s="12">
        <v>2</v>
      </c>
      <c r="J2098" s="20">
        <v>0</v>
      </c>
      <c r="L2098" s="20">
        <v>0</v>
      </c>
      <c r="N2098" s="20">
        <v>87563</v>
      </c>
      <c r="P2098" s="20">
        <v>0</v>
      </c>
      <c r="R2098" s="20">
        <v>0</v>
      </c>
      <c r="T2098" s="20">
        <v>0</v>
      </c>
      <c r="V2098" s="29">
        <v>87563</v>
      </c>
      <c r="X2098" s="8" t="str">
        <f t="shared" si="32"/>
        <v>No</v>
      </c>
      <c r="Z2098" s="21"/>
      <c r="AC2098" s="28"/>
    </row>
    <row r="2099" spans="1:29">
      <c r="A2099" s="8" t="s">
        <v>1281</v>
      </c>
      <c r="B2099" s="8" t="s">
        <v>311</v>
      </c>
      <c r="C2099" s="8" t="s">
        <v>175</v>
      </c>
      <c r="D2099" s="178" t="s">
        <v>1282</v>
      </c>
      <c r="E2099" s="181" t="s">
        <v>1283</v>
      </c>
      <c r="F2099" s="8" t="s">
        <v>68</v>
      </c>
      <c r="G2099" s="8" t="s">
        <v>108</v>
      </c>
      <c r="H2099" s="6">
        <v>0</v>
      </c>
      <c r="I2099" s="12">
        <v>2</v>
      </c>
      <c r="J2099" s="20">
        <v>0</v>
      </c>
      <c r="L2099" s="20">
        <v>0</v>
      </c>
      <c r="N2099" s="20">
        <v>56413</v>
      </c>
      <c r="P2099" s="20">
        <v>0</v>
      </c>
      <c r="R2099" s="20">
        <v>0</v>
      </c>
      <c r="T2099" s="20">
        <v>0</v>
      </c>
      <c r="V2099" s="29">
        <v>56413</v>
      </c>
      <c r="X2099" s="8" t="str">
        <f t="shared" si="32"/>
        <v>No</v>
      </c>
      <c r="Z2099" s="21"/>
      <c r="AC2099" s="28"/>
    </row>
    <row r="2100" spans="1:29">
      <c r="A2100" s="8" t="s">
        <v>505</v>
      </c>
      <c r="B2100" s="8" t="s">
        <v>506</v>
      </c>
      <c r="C2100" s="8" t="s">
        <v>99</v>
      </c>
      <c r="D2100" s="178" t="s">
        <v>507</v>
      </c>
      <c r="E2100" s="181" t="s">
        <v>508</v>
      </c>
      <c r="F2100" s="8" t="s">
        <v>68</v>
      </c>
      <c r="G2100" s="8" t="s">
        <v>108</v>
      </c>
      <c r="H2100" s="6">
        <v>0</v>
      </c>
      <c r="I2100" s="12">
        <v>2</v>
      </c>
      <c r="J2100" s="20">
        <v>0</v>
      </c>
      <c r="L2100" s="20">
        <v>0</v>
      </c>
      <c r="N2100" s="20">
        <v>38047</v>
      </c>
      <c r="P2100" s="20">
        <v>4512</v>
      </c>
      <c r="R2100" s="20">
        <v>0</v>
      </c>
      <c r="T2100" s="20">
        <v>0</v>
      </c>
      <c r="V2100" s="29">
        <v>42559</v>
      </c>
      <c r="X2100" s="8" t="str">
        <f t="shared" si="32"/>
        <v>No</v>
      </c>
      <c r="Z2100" s="21"/>
      <c r="AC2100" s="28"/>
    </row>
    <row r="2101" spans="1:29">
      <c r="A2101" s="8" t="s">
        <v>4472</v>
      </c>
      <c r="B2101" s="8" t="s">
        <v>6084</v>
      </c>
      <c r="C2101" s="8" t="s">
        <v>51</v>
      </c>
      <c r="D2101" s="178" t="s">
        <v>4473</v>
      </c>
      <c r="E2101" s="181">
        <v>50014</v>
      </c>
      <c r="F2101" s="8" t="s">
        <v>34</v>
      </c>
      <c r="G2101" s="8" t="s">
        <v>3846</v>
      </c>
      <c r="H2101" s="6">
        <v>0</v>
      </c>
      <c r="I2101" s="12">
        <v>2</v>
      </c>
      <c r="J2101" s="20">
        <v>0</v>
      </c>
      <c r="L2101" s="20">
        <v>0</v>
      </c>
      <c r="N2101" s="20">
        <v>127224</v>
      </c>
      <c r="P2101" s="20">
        <v>0</v>
      </c>
      <c r="R2101" s="20">
        <v>0</v>
      </c>
      <c r="T2101" s="20">
        <v>0</v>
      </c>
      <c r="V2101" s="29">
        <v>127224</v>
      </c>
      <c r="X2101" s="8" t="str">
        <f t="shared" si="32"/>
        <v>No</v>
      </c>
      <c r="Z2101" s="21"/>
      <c r="AC2101" s="28"/>
    </row>
    <row r="2102" spans="1:29">
      <c r="A2102" s="8" t="s">
        <v>2481</v>
      </c>
      <c r="B2102" s="8" t="s">
        <v>6086</v>
      </c>
      <c r="C2102" s="8" t="s">
        <v>177</v>
      </c>
      <c r="D2102" s="178" t="s">
        <v>2482</v>
      </c>
      <c r="E2102" s="181" t="s">
        <v>2483</v>
      </c>
      <c r="F2102" s="8" t="s">
        <v>68</v>
      </c>
      <c r="G2102" s="8" t="s">
        <v>108</v>
      </c>
      <c r="H2102" s="6">
        <v>0</v>
      </c>
      <c r="I2102" s="12">
        <v>2</v>
      </c>
      <c r="J2102" s="20">
        <v>0</v>
      </c>
      <c r="L2102" s="20">
        <v>0</v>
      </c>
      <c r="N2102" s="20">
        <v>38478</v>
      </c>
      <c r="P2102" s="20">
        <v>0</v>
      </c>
      <c r="R2102" s="20">
        <v>0</v>
      </c>
      <c r="T2102" s="20">
        <v>0</v>
      </c>
      <c r="V2102" s="29">
        <v>38478</v>
      </c>
      <c r="X2102" s="8" t="str">
        <f t="shared" si="32"/>
        <v>No</v>
      </c>
      <c r="Z2102" s="21"/>
      <c r="AC2102" s="28"/>
    </row>
    <row r="2103" spans="1:29">
      <c r="A2103" s="8" t="s">
        <v>2571</v>
      </c>
      <c r="B2103" s="8" t="s">
        <v>5153</v>
      </c>
      <c r="C2103" s="8" t="s">
        <v>177</v>
      </c>
      <c r="D2103" s="178" t="s">
        <v>2572</v>
      </c>
      <c r="E2103" s="181" t="s">
        <v>2573</v>
      </c>
      <c r="F2103" s="8" t="s">
        <v>68</v>
      </c>
      <c r="G2103" s="8" t="s">
        <v>108</v>
      </c>
      <c r="H2103" s="6">
        <v>0</v>
      </c>
      <c r="I2103" s="12">
        <v>2</v>
      </c>
      <c r="J2103" s="20">
        <v>0</v>
      </c>
      <c r="L2103" s="20">
        <v>0</v>
      </c>
      <c r="N2103" s="20">
        <v>50454</v>
      </c>
      <c r="P2103" s="20">
        <v>0</v>
      </c>
      <c r="R2103" s="20">
        <v>0</v>
      </c>
      <c r="T2103" s="20">
        <v>0</v>
      </c>
      <c r="V2103" s="29">
        <v>50454</v>
      </c>
      <c r="X2103" s="8" t="str">
        <f t="shared" si="32"/>
        <v>No</v>
      </c>
      <c r="Z2103" s="21"/>
      <c r="AC2103" s="28"/>
    </row>
    <row r="2104" spans="1:29">
      <c r="A2104" s="8" t="s">
        <v>1456</v>
      </c>
      <c r="B2104" s="8" t="s">
        <v>6140</v>
      </c>
      <c r="C2104" s="8" t="s">
        <v>83</v>
      </c>
      <c r="D2104" s="178" t="s">
        <v>1457</v>
      </c>
      <c r="E2104" s="181" t="s">
        <v>1458</v>
      </c>
      <c r="F2104" s="8" t="s">
        <v>68</v>
      </c>
      <c r="G2104" s="8" t="s">
        <v>108</v>
      </c>
      <c r="H2104" s="6">
        <v>0</v>
      </c>
      <c r="I2104" s="12">
        <v>2</v>
      </c>
      <c r="J2104" s="20">
        <v>0</v>
      </c>
      <c r="L2104" s="20">
        <v>0</v>
      </c>
      <c r="N2104" s="20">
        <v>56586</v>
      </c>
      <c r="P2104" s="20">
        <v>0</v>
      </c>
      <c r="R2104" s="20">
        <v>0</v>
      </c>
      <c r="T2104" s="20">
        <v>0</v>
      </c>
      <c r="V2104" s="29">
        <v>56586</v>
      </c>
      <c r="X2104" s="8" t="str">
        <f t="shared" si="32"/>
        <v>No</v>
      </c>
      <c r="Z2104" s="21"/>
      <c r="AC2104" s="28"/>
    </row>
    <row r="2105" spans="1:29">
      <c r="A2105" s="8" t="s">
        <v>4772</v>
      </c>
      <c r="B2105" s="8" t="s">
        <v>5866</v>
      </c>
      <c r="C2105" s="8" t="s">
        <v>124</v>
      </c>
      <c r="D2105" s="178" t="s">
        <v>869</v>
      </c>
      <c r="E2105" s="181">
        <v>50243</v>
      </c>
      <c r="F2105" s="8" t="s">
        <v>68</v>
      </c>
      <c r="G2105" s="8" t="s">
        <v>3846</v>
      </c>
      <c r="H2105" s="6">
        <v>278165</v>
      </c>
      <c r="I2105" s="12">
        <v>2</v>
      </c>
      <c r="J2105" s="20">
        <v>0</v>
      </c>
      <c r="L2105" s="20">
        <v>0</v>
      </c>
      <c r="N2105" s="20">
        <v>19336</v>
      </c>
      <c r="P2105" s="20">
        <v>0</v>
      </c>
      <c r="R2105" s="20">
        <v>0</v>
      </c>
      <c r="T2105" s="20">
        <v>0</v>
      </c>
      <c r="V2105" s="29">
        <v>19336</v>
      </c>
      <c r="X2105" s="8" t="str">
        <f t="shared" si="32"/>
        <v>No</v>
      </c>
      <c r="Z2105" s="21"/>
      <c r="AC2105" s="28"/>
    </row>
    <row r="2106" spans="1:29">
      <c r="A2106" s="8" t="s">
        <v>3046</v>
      </c>
      <c r="B2106" s="8" t="s">
        <v>3047</v>
      </c>
      <c r="C2106" s="8" t="s">
        <v>39</v>
      </c>
      <c r="D2106" s="178" t="s">
        <v>3048</v>
      </c>
      <c r="E2106" s="181" t="s">
        <v>3049</v>
      </c>
      <c r="F2106" s="8" t="s">
        <v>68</v>
      </c>
      <c r="G2106" s="8" t="s">
        <v>108</v>
      </c>
      <c r="H2106" s="6">
        <v>0</v>
      </c>
      <c r="I2106" s="12">
        <v>2</v>
      </c>
      <c r="J2106" s="20">
        <v>0</v>
      </c>
      <c r="L2106" s="20">
        <v>0</v>
      </c>
      <c r="N2106" s="20">
        <v>115596</v>
      </c>
      <c r="P2106" s="20">
        <v>0</v>
      </c>
      <c r="R2106" s="20">
        <v>0</v>
      </c>
      <c r="T2106" s="20">
        <v>0</v>
      </c>
      <c r="V2106" s="29">
        <v>115596</v>
      </c>
      <c r="X2106" s="8" t="str">
        <f t="shared" si="32"/>
        <v>No</v>
      </c>
      <c r="Z2106" s="21"/>
      <c r="AC2106" s="28"/>
    </row>
    <row r="2107" spans="1:29">
      <c r="A2107" s="8" t="s">
        <v>2225</v>
      </c>
      <c r="B2107" s="8" t="s">
        <v>529</v>
      </c>
      <c r="C2107" s="8" t="s">
        <v>32</v>
      </c>
      <c r="D2107" s="178" t="s">
        <v>2226</v>
      </c>
      <c r="E2107" s="181" t="s">
        <v>2227</v>
      </c>
      <c r="F2107" s="8" t="s">
        <v>116</v>
      </c>
      <c r="G2107" s="8" t="s">
        <v>108</v>
      </c>
      <c r="H2107" s="6">
        <v>0</v>
      </c>
      <c r="I2107" s="12">
        <v>2</v>
      </c>
      <c r="J2107" s="20">
        <v>57676</v>
      </c>
      <c r="L2107" s="20">
        <v>0</v>
      </c>
      <c r="N2107" s="20">
        <v>142877</v>
      </c>
      <c r="P2107" s="20">
        <v>1604</v>
      </c>
      <c r="R2107" s="20">
        <v>0</v>
      </c>
      <c r="T2107" s="20">
        <v>21470</v>
      </c>
      <c r="V2107" s="29">
        <v>223627</v>
      </c>
      <c r="X2107" s="8" t="str">
        <f t="shared" si="32"/>
        <v>No</v>
      </c>
      <c r="Z2107" s="21"/>
      <c r="AC2107" s="28"/>
    </row>
    <row r="2108" spans="1:29">
      <c r="A2108" s="8" t="s">
        <v>2478</v>
      </c>
      <c r="B2108" s="8" t="s">
        <v>6162</v>
      </c>
      <c r="C2108" s="8" t="s">
        <v>177</v>
      </c>
      <c r="D2108" s="178" t="s">
        <v>2479</v>
      </c>
      <c r="E2108" s="181" t="s">
        <v>2480</v>
      </c>
      <c r="F2108" s="8" t="s">
        <v>68</v>
      </c>
      <c r="G2108" s="8" t="s">
        <v>108</v>
      </c>
      <c r="H2108" s="6">
        <v>0</v>
      </c>
      <c r="I2108" s="12">
        <v>2</v>
      </c>
      <c r="J2108" s="20">
        <v>0</v>
      </c>
      <c r="L2108" s="20">
        <v>0</v>
      </c>
      <c r="N2108" s="20">
        <v>40821</v>
      </c>
      <c r="P2108" s="20">
        <v>0</v>
      </c>
      <c r="R2108" s="20">
        <v>0</v>
      </c>
      <c r="T2108" s="20">
        <v>0</v>
      </c>
      <c r="V2108" s="29">
        <v>40821</v>
      </c>
      <c r="X2108" s="8" t="str">
        <f t="shared" si="32"/>
        <v>No</v>
      </c>
      <c r="Z2108" s="21"/>
      <c r="AC2108" s="28"/>
    </row>
    <row r="2109" spans="1:29">
      <c r="A2109" s="8" t="s">
        <v>2568</v>
      </c>
      <c r="B2109" s="8" t="s">
        <v>6153</v>
      </c>
      <c r="C2109" s="8" t="s">
        <v>177</v>
      </c>
      <c r="D2109" s="178" t="s">
        <v>2569</v>
      </c>
      <c r="E2109" s="181" t="s">
        <v>2570</v>
      </c>
      <c r="F2109" s="8" t="s">
        <v>68</v>
      </c>
      <c r="G2109" s="8" t="s">
        <v>108</v>
      </c>
      <c r="H2109" s="6">
        <v>0</v>
      </c>
      <c r="I2109" s="12">
        <v>2</v>
      </c>
      <c r="J2109" s="20">
        <v>0</v>
      </c>
      <c r="L2109" s="20">
        <v>0</v>
      </c>
      <c r="N2109" s="20">
        <v>130092</v>
      </c>
      <c r="P2109" s="20">
        <v>0</v>
      </c>
      <c r="R2109" s="20">
        <v>0</v>
      </c>
      <c r="T2109" s="20">
        <v>0</v>
      </c>
      <c r="V2109" s="29">
        <v>130092</v>
      </c>
      <c r="X2109" s="8" t="str">
        <f t="shared" si="32"/>
        <v>No</v>
      </c>
      <c r="Z2109" s="21"/>
      <c r="AC2109" s="28"/>
    </row>
    <row r="2110" spans="1:29">
      <c r="A2110" s="8" t="s">
        <v>740</v>
      </c>
      <c r="B2110" s="8" t="s">
        <v>6149</v>
      </c>
      <c r="C2110" s="8" t="s">
        <v>106</v>
      </c>
      <c r="D2110" s="178" t="s">
        <v>741</v>
      </c>
      <c r="E2110" s="181" t="s">
        <v>742</v>
      </c>
      <c r="F2110" s="8" t="s">
        <v>116</v>
      </c>
      <c r="G2110" s="8" t="s">
        <v>108</v>
      </c>
      <c r="H2110" s="6">
        <v>0</v>
      </c>
      <c r="I2110" s="12">
        <v>2</v>
      </c>
      <c r="J2110" s="20">
        <v>0</v>
      </c>
      <c r="L2110" s="20">
        <v>0</v>
      </c>
      <c r="N2110" s="20">
        <v>55242</v>
      </c>
      <c r="P2110" s="20">
        <v>0</v>
      </c>
      <c r="R2110" s="20">
        <v>0</v>
      </c>
      <c r="T2110" s="20">
        <v>0</v>
      </c>
      <c r="V2110" s="29">
        <v>55242</v>
      </c>
      <c r="X2110" s="8" t="str">
        <f t="shared" si="32"/>
        <v>No</v>
      </c>
      <c r="Z2110" s="21"/>
      <c r="AC2110" s="28"/>
    </row>
    <row r="2111" spans="1:29">
      <c r="A2111" s="8" t="s">
        <v>1459</v>
      </c>
      <c r="B2111" s="8" t="s">
        <v>1460</v>
      </c>
      <c r="C2111" s="8" t="s">
        <v>83</v>
      </c>
      <c r="D2111" s="178" t="s">
        <v>1461</v>
      </c>
      <c r="E2111" s="181" t="s">
        <v>1462</v>
      </c>
      <c r="F2111" s="8" t="s">
        <v>68</v>
      </c>
      <c r="G2111" s="8" t="s">
        <v>108</v>
      </c>
      <c r="H2111" s="6">
        <v>0</v>
      </c>
      <c r="I2111" s="12">
        <v>2</v>
      </c>
      <c r="J2111" s="20">
        <v>0</v>
      </c>
      <c r="L2111" s="20">
        <v>0</v>
      </c>
      <c r="N2111" s="20">
        <v>29119</v>
      </c>
      <c r="P2111" s="20">
        <v>0</v>
      </c>
      <c r="R2111" s="20">
        <v>0</v>
      </c>
      <c r="T2111" s="20">
        <v>0</v>
      </c>
      <c r="V2111" s="29">
        <v>29119</v>
      </c>
      <c r="X2111" s="8" t="str">
        <f t="shared" si="32"/>
        <v>No</v>
      </c>
      <c r="Z2111" s="21"/>
      <c r="AC2111" s="28"/>
    </row>
    <row r="2112" spans="1:29">
      <c r="A2112" s="8" t="s">
        <v>4967</v>
      </c>
      <c r="B2112" s="8" t="s">
        <v>4968</v>
      </c>
      <c r="C2112" s="8" t="s">
        <v>36</v>
      </c>
      <c r="E2112" s="181" t="s">
        <v>4969</v>
      </c>
      <c r="F2112" s="8" t="s">
        <v>116</v>
      </c>
      <c r="G2112" s="8" t="s">
        <v>108</v>
      </c>
      <c r="H2112" s="6">
        <v>0</v>
      </c>
      <c r="I2112" s="12">
        <v>2</v>
      </c>
      <c r="J2112" s="20">
        <v>0</v>
      </c>
      <c r="L2112" s="20">
        <v>0</v>
      </c>
      <c r="N2112" s="20">
        <v>148717</v>
      </c>
      <c r="P2112" s="20">
        <v>0</v>
      </c>
      <c r="R2112" s="20">
        <v>0</v>
      </c>
      <c r="T2112" s="20">
        <v>0</v>
      </c>
      <c r="V2112" s="29">
        <v>148717</v>
      </c>
      <c r="X2112" s="8" t="str">
        <f t="shared" si="32"/>
        <v>No</v>
      </c>
      <c r="Z2112" s="21"/>
      <c r="AC2112" s="28"/>
    </row>
    <row r="2113" spans="1:29">
      <c r="A2113" s="8" t="s">
        <v>4985</v>
      </c>
      <c r="B2113" s="8" t="s">
        <v>6102</v>
      </c>
      <c r="C2113" s="8" t="s">
        <v>95</v>
      </c>
      <c r="E2113" s="181" t="s">
        <v>4986</v>
      </c>
      <c r="F2113" s="8" t="s">
        <v>68</v>
      </c>
      <c r="G2113" s="8" t="s">
        <v>108</v>
      </c>
      <c r="H2113" s="6">
        <v>0</v>
      </c>
      <c r="I2113" s="12">
        <v>2</v>
      </c>
      <c r="J2113" s="20">
        <v>0</v>
      </c>
      <c r="L2113" s="20">
        <v>0</v>
      </c>
      <c r="N2113" s="20">
        <v>80958</v>
      </c>
      <c r="P2113" s="20">
        <v>0</v>
      </c>
      <c r="R2113" s="20">
        <v>0</v>
      </c>
      <c r="T2113" s="20">
        <v>0</v>
      </c>
      <c r="V2113" s="29">
        <v>80958</v>
      </c>
      <c r="X2113" s="8" t="str">
        <f t="shared" si="32"/>
        <v>No</v>
      </c>
      <c r="Z2113" s="21"/>
      <c r="AC2113" s="28"/>
    </row>
    <row r="2114" spans="1:29">
      <c r="A2114" s="8" t="s">
        <v>4217</v>
      </c>
      <c r="B2114" s="8" t="s">
        <v>6101</v>
      </c>
      <c r="C2114" s="8" t="s">
        <v>74</v>
      </c>
      <c r="E2114" s="181">
        <v>90288</v>
      </c>
      <c r="F2114" s="8" t="s">
        <v>68</v>
      </c>
      <c r="G2114" s="8" t="s">
        <v>3846</v>
      </c>
      <c r="H2114" s="6">
        <v>12150996</v>
      </c>
      <c r="I2114" s="12">
        <v>2</v>
      </c>
      <c r="J2114" s="20">
        <v>0</v>
      </c>
      <c r="L2114" s="20">
        <v>0</v>
      </c>
      <c r="N2114" s="20">
        <v>0</v>
      </c>
      <c r="P2114" s="20">
        <v>0</v>
      </c>
      <c r="R2114" s="20">
        <v>0</v>
      </c>
      <c r="T2114" s="20">
        <v>0</v>
      </c>
      <c r="V2114" s="29">
        <v>0</v>
      </c>
      <c r="X2114" s="8" t="str">
        <f t="shared" si="32"/>
        <v>No</v>
      </c>
      <c r="Z2114" s="21"/>
      <c r="AC2114" s="28"/>
    </row>
    <row r="2115" spans="1:29">
      <c r="A2115" s="8" t="s">
        <v>4231</v>
      </c>
      <c r="B2115" s="8" t="s">
        <v>6163</v>
      </c>
      <c r="C2115" s="8" t="s">
        <v>121</v>
      </c>
      <c r="E2115" s="181">
        <v>40253</v>
      </c>
      <c r="F2115" s="8" t="s">
        <v>68</v>
      </c>
      <c r="G2115" s="8" t="s">
        <v>3846</v>
      </c>
      <c r="H2115" s="6">
        <v>5502379</v>
      </c>
      <c r="I2115" s="12">
        <v>2</v>
      </c>
      <c r="J2115" s="20">
        <v>0</v>
      </c>
      <c r="L2115" s="20">
        <v>0</v>
      </c>
      <c r="N2115" s="20">
        <v>0</v>
      </c>
      <c r="P2115" s="20">
        <v>0</v>
      </c>
      <c r="R2115" s="20">
        <v>0</v>
      </c>
      <c r="T2115" s="20">
        <v>0</v>
      </c>
      <c r="V2115" s="29">
        <v>0</v>
      </c>
      <c r="X2115" s="8" t="str">
        <f t="shared" ref="X2115:X2178" si="33">IF(W2115&amp;U2115&amp;S2115&amp;Q2115&amp;O2115&amp;M2115&amp;K2115&lt;&gt;"","Yes","No")</f>
        <v>No</v>
      </c>
      <c r="Z2115" s="21"/>
      <c r="AC2115" s="28"/>
    </row>
    <row r="2116" spans="1:29">
      <c r="A2116" s="8" t="s">
        <v>3422</v>
      </c>
      <c r="B2116" s="8" t="s">
        <v>6105</v>
      </c>
      <c r="C2116" s="8" t="s">
        <v>120</v>
      </c>
      <c r="D2116" s="178" t="s">
        <v>3423</v>
      </c>
      <c r="E2116" s="181" t="s">
        <v>3424</v>
      </c>
      <c r="F2116" s="8" t="s">
        <v>68</v>
      </c>
      <c r="G2116" s="8" t="s">
        <v>108</v>
      </c>
      <c r="H2116" s="6">
        <v>0</v>
      </c>
      <c r="I2116" s="12">
        <v>2</v>
      </c>
      <c r="J2116" s="20">
        <v>0</v>
      </c>
      <c r="L2116" s="20">
        <v>0</v>
      </c>
      <c r="N2116" s="20">
        <v>62229</v>
      </c>
      <c r="P2116" s="20">
        <v>1361</v>
      </c>
      <c r="R2116" s="20">
        <v>0</v>
      </c>
      <c r="T2116" s="20">
        <v>0</v>
      </c>
      <c r="V2116" s="29">
        <v>63590</v>
      </c>
      <c r="X2116" s="8" t="str">
        <f t="shared" si="33"/>
        <v>No</v>
      </c>
      <c r="Z2116" s="21"/>
      <c r="AC2116" s="28"/>
    </row>
    <row r="2117" spans="1:29">
      <c r="A2117" s="8" t="s">
        <v>4983</v>
      </c>
      <c r="B2117" s="8" t="s">
        <v>6108</v>
      </c>
      <c r="C2117" s="8" t="s">
        <v>32</v>
      </c>
      <c r="E2117" s="181">
        <v>88201</v>
      </c>
      <c r="F2117" s="8" t="s">
        <v>34</v>
      </c>
      <c r="G2117" s="8" t="s">
        <v>3846</v>
      </c>
      <c r="H2117" s="6">
        <v>0</v>
      </c>
      <c r="I2117" s="12">
        <v>2</v>
      </c>
      <c r="J2117" s="20">
        <v>0</v>
      </c>
      <c r="L2117" s="20">
        <v>0</v>
      </c>
      <c r="N2117" s="20">
        <v>103790</v>
      </c>
      <c r="P2117" s="20">
        <v>0</v>
      </c>
      <c r="R2117" s="20">
        <v>0</v>
      </c>
      <c r="T2117" s="20">
        <v>36140</v>
      </c>
      <c r="V2117" s="29">
        <v>139930</v>
      </c>
      <c r="X2117" s="8" t="str">
        <f t="shared" si="33"/>
        <v>No</v>
      </c>
      <c r="Z2117" s="21"/>
      <c r="AC2117" s="28"/>
    </row>
    <row r="2118" spans="1:29">
      <c r="A2118" s="8" t="s">
        <v>4990</v>
      </c>
      <c r="B2118" s="8" t="s">
        <v>6155</v>
      </c>
      <c r="C2118" s="8" t="s">
        <v>82</v>
      </c>
      <c r="D2118" s="178" t="s">
        <v>2875</v>
      </c>
      <c r="E2118" s="181" t="s">
        <v>2876</v>
      </c>
      <c r="F2118" s="8" t="s">
        <v>68</v>
      </c>
      <c r="G2118" s="8" t="s">
        <v>108</v>
      </c>
      <c r="H2118" s="6">
        <v>0</v>
      </c>
      <c r="I2118" s="12">
        <v>2</v>
      </c>
      <c r="J2118" s="20">
        <v>0</v>
      </c>
      <c r="L2118" s="20">
        <v>0</v>
      </c>
      <c r="N2118" s="20">
        <v>16826</v>
      </c>
      <c r="P2118" s="20">
        <v>0</v>
      </c>
      <c r="R2118" s="20">
        <v>0</v>
      </c>
      <c r="T2118" s="20">
        <v>0</v>
      </c>
      <c r="V2118" s="29">
        <v>16826</v>
      </c>
      <c r="X2118" s="8" t="str">
        <f t="shared" si="33"/>
        <v>No</v>
      </c>
      <c r="Z2118" s="21"/>
      <c r="AC2118" s="28"/>
    </row>
    <row r="2119" spans="1:29">
      <c r="A2119" s="8" t="s">
        <v>170</v>
      </c>
      <c r="B2119" s="8" t="s">
        <v>171</v>
      </c>
      <c r="C2119" s="8" t="s">
        <v>51</v>
      </c>
      <c r="D2119" s="178" t="s">
        <v>172</v>
      </c>
      <c r="E2119" s="181">
        <v>55240</v>
      </c>
      <c r="F2119" s="8" t="s">
        <v>34</v>
      </c>
      <c r="G2119" s="8" t="s">
        <v>3846</v>
      </c>
      <c r="H2119" s="6">
        <v>0</v>
      </c>
      <c r="I2119" s="12">
        <v>2</v>
      </c>
      <c r="J2119" s="20">
        <v>0</v>
      </c>
      <c r="L2119" s="20">
        <v>0</v>
      </c>
      <c r="N2119" s="20">
        <v>149035</v>
      </c>
      <c r="P2119" s="20">
        <v>0</v>
      </c>
      <c r="R2119" s="20">
        <v>0</v>
      </c>
      <c r="T2119" s="20">
        <v>0</v>
      </c>
      <c r="V2119" s="29">
        <v>149035</v>
      </c>
      <c r="X2119" s="8" t="str">
        <f t="shared" si="33"/>
        <v>No</v>
      </c>
      <c r="Z2119" s="21"/>
      <c r="AC2119" s="28"/>
    </row>
    <row r="2120" spans="1:29">
      <c r="A2120" s="8" t="s">
        <v>518</v>
      </c>
      <c r="B2120" s="8" t="s">
        <v>6138</v>
      </c>
      <c r="C2120" s="8" t="s">
        <v>99</v>
      </c>
      <c r="D2120" s="178" t="s">
        <v>519</v>
      </c>
      <c r="E2120" s="181" t="s">
        <v>520</v>
      </c>
      <c r="F2120" s="8" t="s">
        <v>68</v>
      </c>
      <c r="G2120" s="8" t="s">
        <v>108</v>
      </c>
      <c r="H2120" s="6">
        <v>0</v>
      </c>
      <c r="I2120" s="12">
        <v>2</v>
      </c>
      <c r="J2120" s="20">
        <v>0</v>
      </c>
      <c r="L2120" s="20">
        <v>0</v>
      </c>
      <c r="N2120" s="20">
        <v>93114</v>
      </c>
      <c r="P2120" s="20">
        <v>0</v>
      </c>
      <c r="R2120" s="20">
        <v>0</v>
      </c>
      <c r="T2120" s="20">
        <v>0</v>
      </c>
      <c r="V2120" s="29">
        <v>93114</v>
      </c>
      <c r="X2120" s="8" t="str">
        <f t="shared" si="33"/>
        <v>No</v>
      </c>
      <c r="Z2120" s="21"/>
      <c r="AC2120" s="28"/>
    </row>
    <row r="2121" spans="1:29">
      <c r="A2121" s="8" t="s">
        <v>4971</v>
      </c>
      <c r="B2121" s="8" t="s">
        <v>5774</v>
      </c>
      <c r="C2121" s="8" t="s">
        <v>74</v>
      </c>
      <c r="E2121" s="181">
        <v>99452</v>
      </c>
      <c r="F2121" s="8" t="s">
        <v>34</v>
      </c>
      <c r="G2121" s="8" t="s">
        <v>3846</v>
      </c>
      <c r="H2121" s="6">
        <v>0</v>
      </c>
      <c r="I2121" s="12">
        <v>2</v>
      </c>
      <c r="J2121" s="20">
        <v>0</v>
      </c>
      <c r="L2121" s="20">
        <v>0</v>
      </c>
      <c r="N2121" s="20">
        <v>0</v>
      </c>
      <c r="P2121" s="20">
        <v>0</v>
      </c>
      <c r="R2121" s="20">
        <v>0</v>
      </c>
      <c r="T2121" s="20">
        <v>44367</v>
      </c>
      <c r="V2121" s="29">
        <v>44367</v>
      </c>
      <c r="X2121" s="8" t="str">
        <f t="shared" si="33"/>
        <v>No</v>
      </c>
      <c r="Z2121" s="21"/>
      <c r="AC2121" s="28"/>
    </row>
    <row r="2122" spans="1:29">
      <c r="A2122" s="8" t="s">
        <v>4459</v>
      </c>
      <c r="B2122" s="8" t="s">
        <v>1677</v>
      </c>
      <c r="C2122" s="8" t="s">
        <v>84</v>
      </c>
      <c r="E2122" s="181" t="s">
        <v>4460</v>
      </c>
      <c r="F2122" s="8" t="s">
        <v>116</v>
      </c>
      <c r="G2122" s="8" t="s">
        <v>108</v>
      </c>
      <c r="H2122" s="6">
        <v>0</v>
      </c>
      <c r="I2122" s="12">
        <v>2</v>
      </c>
      <c r="J2122" s="20">
        <v>0</v>
      </c>
      <c r="L2122" s="20">
        <v>0</v>
      </c>
      <c r="N2122" s="20">
        <v>119946</v>
      </c>
      <c r="P2122" s="20">
        <v>0</v>
      </c>
      <c r="R2122" s="20">
        <v>0</v>
      </c>
      <c r="T2122" s="20">
        <v>0</v>
      </c>
      <c r="V2122" s="29">
        <v>119946</v>
      </c>
      <c r="X2122" s="8" t="str">
        <f t="shared" si="33"/>
        <v>No</v>
      </c>
      <c r="Z2122" s="21"/>
      <c r="AC2122" s="28"/>
    </row>
    <row r="2123" spans="1:29">
      <c r="A2123" s="8" t="s">
        <v>4972</v>
      </c>
      <c r="B2123" s="8" t="s">
        <v>1103</v>
      </c>
      <c r="C2123" s="8" t="s">
        <v>71</v>
      </c>
      <c r="D2123" s="178" t="s">
        <v>1171</v>
      </c>
      <c r="E2123" s="181">
        <v>95</v>
      </c>
      <c r="F2123" s="8" t="s">
        <v>34</v>
      </c>
      <c r="G2123" s="8" t="s">
        <v>3846</v>
      </c>
      <c r="H2123" s="6">
        <v>0</v>
      </c>
      <c r="I2123" s="12">
        <v>2</v>
      </c>
      <c r="J2123" s="20">
        <v>0</v>
      </c>
      <c r="L2123" s="20">
        <v>0</v>
      </c>
      <c r="N2123" s="20">
        <v>271394</v>
      </c>
      <c r="P2123" s="20">
        <v>0</v>
      </c>
      <c r="R2123" s="20">
        <v>0</v>
      </c>
      <c r="T2123" s="20">
        <v>0</v>
      </c>
      <c r="V2123" s="29">
        <v>271394</v>
      </c>
      <c r="X2123" s="8" t="str">
        <f t="shared" si="33"/>
        <v>No</v>
      </c>
      <c r="Z2123" s="21"/>
      <c r="AC2123" s="28"/>
    </row>
    <row r="2124" spans="1:29">
      <c r="A2124" s="8" t="s">
        <v>1772</v>
      </c>
      <c r="B2124" s="8" t="s">
        <v>5544</v>
      </c>
      <c r="C2124" s="8" t="s">
        <v>51</v>
      </c>
      <c r="D2124" s="178" t="s">
        <v>3561</v>
      </c>
      <c r="E2124" s="181" t="s">
        <v>3562</v>
      </c>
      <c r="F2124" s="8" t="s">
        <v>68</v>
      </c>
      <c r="G2124" s="8" t="s">
        <v>108</v>
      </c>
      <c r="H2124" s="6">
        <v>0</v>
      </c>
      <c r="I2124" s="12">
        <v>2</v>
      </c>
      <c r="J2124" s="20">
        <v>0</v>
      </c>
      <c r="L2124" s="20">
        <v>0</v>
      </c>
      <c r="N2124" s="20">
        <v>119108</v>
      </c>
      <c r="P2124" s="20">
        <v>0</v>
      </c>
      <c r="R2124" s="20">
        <v>0</v>
      </c>
      <c r="T2124" s="20">
        <v>0</v>
      </c>
      <c r="V2124" s="29">
        <v>119108</v>
      </c>
      <c r="X2124" s="8" t="str">
        <f t="shared" si="33"/>
        <v>No</v>
      </c>
      <c r="Z2124" s="21"/>
      <c r="AC2124" s="28"/>
    </row>
    <row r="2125" spans="1:29">
      <c r="A2125" s="8" t="s">
        <v>6544</v>
      </c>
      <c r="B2125" s="8" t="s">
        <v>3166</v>
      </c>
      <c r="C2125" s="8" t="s">
        <v>71</v>
      </c>
      <c r="D2125" s="178" t="s">
        <v>3167</v>
      </c>
      <c r="E2125" s="181" t="s">
        <v>3168</v>
      </c>
      <c r="F2125" s="8" t="s">
        <v>116</v>
      </c>
      <c r="G2125" s="8" t="s">
        <v>108</v>
      </c>
      <c r="H2125" s="6">
        <v>0</v>
      </c>
      <c r="I2125" s="12">
        <v>2</v>
      </c>
      <c r="J2125" s="20">
        <v>0</v>
      </c>
      <c r="L2125" s="20">
        <v>0</v>
      </c>
      <c r="N2125" s="20">
        <v>0</v>
      </c>
      <c r="P2125" s="20">
        <v>0</v>
      </c>
      <c r="R2125" s="20">
        <v>0</v>
      </c>
      <c r="T2125" s="20">
        <v>0</v>
      </c>
      <c r="V2125" s="29">
        <v>0</v>
      </c>
      <c r="X2125" s="8" t="str">
        <f t="shared" si="33"/>
        <v>No</v>
      </c>
      <c r="Z2125" s="21"/>
      <c r="AC2125" s="28"/>
    </row>
    <row r="2126" spans="1:29">
      <c r="A2126" s="8" t="s">
        <v>4232</v>
      </c>
      <c r="B2126" s="8" t="s">
        <v>4138</v>
      </c>
      <c r="C2126" s="8" t="s">
        <v>74</v>
      </c>
      <c r="E2126" s="181">
        <v>90273</v>
      </c>
      <c r="F2126" s="8" t="s">
        <v>68</v>
      </c>
      <c r="G2126" s="8" t="s">
        <v>3846</v>
      </c>
      <c r="H2126" s="6">
        <v>12150996</v>
      </c>
      <c r="I2126" s="12">
        <v>2</v>
      </c>
      <c r="J2126" s="20">
        <v>0</v>
      </c>
      <c r="L2126" s="20">
        <v>0</v>
      </c>
      <c r="N2126" s="20">
        <v>0</v>
      </c>
      <c r="P2126" s="20">
        <v>0</v>
      </c>
      <c r="R2126" s="20">
        <v>0</v>
      </c>
      <c r="T2126" s="20">
        <v>0</v>
      </c>
      <c r="V2126" s="29">
        <v>0</v>
      </c>
      <c r="X2126" s="8" t="str">
        <f t="shared" si="33"/>
        <v>No</v>
      </c>
      <c r="Z2126" s="21"/>
      <c r="AC2126" s="28"/>
    </row>
    <row r="2127" spans="1:29">
      <c r="A2127" s="8" t="s">
        <v>3619</v>
      </c>
      <c r="B2127" s="8" t="s">
        <v>3620</v>
      </c>
      <c r="C2127" s="8" t="s">
        <v>51</v>
      </c>
      <c r="D2127" s="178" t="s">
        <v>3621</v>
      </c>
      <c r="E2127" s="181" t="s">
        <v>3622</v>
      </c>
      <c r="F2127" s="8" t="s">
        <v>68</v>
      </c>
      <c r="G2127" s="8" t="s">
        <v>108</v>
      </c>
      <c r="H2127" s="6">
        <v>0</v>
      </c>
      <c r="I2127" s="12">
        <v>2</v>
      </c>
      <c r="J2127" s="20">
        <v>0</v>
      </c>
      <c r="L2127" s="20">
        <v>0</v>
      </c>
      <c r="N2127" s="20">
        <v>100941</v>
      </c>
      <c r="P2127" s="20">
        <v>0</v>
      </c>
      <c r="R2127" s="20">
        <v>0</v>
      </c>
      <c r="T2127" s="20">
        <v>0</v>
      </c>
      <c r="V2127" s="29">
        <v>100941</v>
      </c>
      <c r="X2127" s="8" t="str">
        <f t="shared" si="33"/>
        <v>No</v>
      </c>
      <c r="Z2127" s="21"/>
      <c r="AC2127" s="28"/>
    </row>
    <row r="2128" spans="1:29">
      <c r="A2128" s="8" t="s">
        <v>1332</v>
      </c>
      <c r="B2128" s="8" t="s">
        <v>6103</v>
      </c>
      <c r="C2128" s="8" t="s">
        <v>177</v>
      </c>
      <c r="D2128" s="178" t="s">
        <v>2521</v>
      </c>
      <c r="E2128" s="181" t="s">
        <v>2522</v>
      </c>
      <c r="F2128" s="8" t="s">
        <v>68</v>
      </c>
      <c r="G2128" s="8" t="s">
        <v>108</v>
      </c>
      <c r="H2128" s="6">
        <v>0</v>
      </c>
      <c r="I2128" s="12">
        <v>2</v>
      </c>
      <c r="J2128" s="20">
        <v>0</v>
      </c>
      <c r="L2128" s="20">
        <v>0</v>
      </c>
      <c r="N2128" s="20">
        <v>38799</v>
      </c>
      <c r="P2128" s="20">
        <v>0</v>
      </c>
      <c r="R2128" s="20">
        <v>0</v>
      </c>
      <c r="T2128" s="20">
        <v>0</v>
      </c>
      <c r="V2128" s="29">
        <v>38799</v>
      </c>
      <c r="X2128" s="8" t="str">
        <f t="shared" si="33"/>
        <v>No</v>
      </c>
      <c r="Z2128" s="21"/>
      <c r="AC2128" s="28"/>
    </row>
    <row r="2129" spans="1:29">
      <c r="A2129" s="8" t="s">
        <v>521</v>
      </c>
      <c r="B2129" s="8" t="s">
        <v>522</v>
      </c>
      <c r="C2129" s="8" t="s">
        <v>99</v>
      </c>
      <c r="D2129" s="178" t="s">
        <v>523</v>
      </c>
      <c r="E2129" s="181" t="s">
        <v>524</v>
      </c>
      <c r="F2129" s="8" t="s">
        <v>68</v>
      </c>
      <c r="G2129" s="8" t="s">
        <v>108</v>
      </c>
      <c r="H2129" s="6">
        <v>0</v>
      </c>
      <c r="I2129" s="12">
        <v>2</v>
      </c>
      <c r="J2129" s="20">
        <v>0</v>
      </c>
      <c r="L2129" s="20">
        <v>0</v>
      </c>
      <c r="N2129" s="20">
        <v>51849</v>
      </c>
      <c r="P2129" s="20">
        <v>0</v>
      </c>
      <c r="R2129" s="20">
        <v>0</v>
      </c>
      <c r="T2129" s="20">
        <v>0</v>
      </c>
      <c r="V2129" s="29">
        <v>51849</v>
      </c>
      <c r="X2129" s="8" t="str">
        <f t="shared" si="33"/>
        <v>No</v>
      </c>
      <c r="Z2129" s="21"/>
      <c r="AC2129" s="28"/>
    </row>
    <row r="2130" spans="1:29">
      <c r="A2130" s="8" t="s">
        <v>3344</v>
      </c>
      <c r="B2130" s="8" t="s">
        <v>6164</v>
      </c>
      <c r="C2130" s="8" t="s">
        <v>74</v>
      </c>
      <c r="D2130" s="178" t="s">
        <v>3345</v>
      </c>
      <c r="E2130" s="181" t="s">
        <v>3346</v>
      </c>
      <c r="F2130" s="8" t="s">
        <v>68</v>
      </c>
      <c r="G2130" s="8" t="s">
        <v>108</v>
      </c>
      <c r="H2130" s="6">
        <v>0</v>
      </c>
      <c r="I2130" s="12">
        <v>2</v>
      </c>
      <c r="J2130" s="20">
        <v>0</v>
      </c>
      <c r="L2130" s="20">
        <v>0</v>
      </c>
      <c r="N2130" s="20">
        <v>48000</v>
      </c>
      <c r="P2130" s="20">
        <v>0</v>
      </c>
      <c r="R2130" s="20">
        <v>0</v>
      </c>
      <c r="T2130" s="20">
        <v>0</v>
      </c>
      <c r="V2130" s="29">
        <v>48000</v>
      </c>
      <c r="X2130" s="8" t="str">
        <f t="shared" si="33"/>
        <v>No</v>
      </c>
      <c r="Z2130" s="21"/>
      <c r="AC2130" s="28"/>
    </row>
    <row r="2131" spans="1:29">
      <c r="A2131" s="8" t="s">
        <v>410</v>
      </c>
      <c r="B2131" s="8" t="s">
        <v>411</v>
      </c>
      <c r="C2131" s="8" t="s">
        <v>99</v>
      </c>
      <c r="D2131" s="178" t="s">
        <v>412</v>
      </c>
      <c r="E2131" s="181" t="s">
        <v>413</v>
      </c>
      <c r="F2131" s="8" t="s">
        <v>68</v>
      </c>
      <c r="G2131" s="8" t="s">
        <v>108</v>
      </c>
      <c r="H2131" s="6">
        <v>0</v>
      </c>
      <c r="I2131" s="12">
        <v>2</v>
      </c>
      <c r="J2131" s="20">
        <v>0</v>
      </c>
      <c r="L2131" s="20">
        <v>0</v>
      </c>
      <c r="N2131" s="20">
        <v>76894</v>
      </c>
      <c r="P2131" s="20">
        <v>1254</v>
      </c>
      <c r="R2131" s="20">
        <v>0</v>
      </c>
      <c r="T2131" s="20">
        <v>0</v>
      </c>
      <c r="V2131" s="29">
        <v>78148</v>
      </c>
      <c r="X2131" s="8" t="str">
        <f t="shared" si="33"/>
        <v>No</v>
      </c>
      <c r="Z2131" s="21"/>
      <c r="AC2131" s="28"/>
    </row>
    <row r="2132" spans="1:29">
      <c r="A2132" s="8" t="s">
        <v>6550</v>
      </c>
      <c r="B2132" s="8" t="s">
        <v>6123</v>
      </c>
      <c r="C2132" s="8" t="s">
        <v>106</v>
      </c>
      <c r="D2132" s="178" t="s">
        <v>748</v>
      </c>
      <c r="E2132" s="181" t="s">
        <v>749</v>
      </c>
      <c r="F2132" s="8" t="s">
        <v>68</v>
      </c>
      <c r="G2132" s="8" t="s">
        <v>108</v>
      </c>
      <c r="H2132" s="6">
        <v>0</v>
      </c>
      <c r="I2132" s="12">
        <v>2</v>
      </c>
      <c r="J2132" s="20">
        <v>0</v>
      </c>
      <c r="L2132" s="20">
        <v>0</v>
      </c>
      <c r="N2132" s="20">
        <v>62216</v>
      </c>
      <c r="P2132" s="20">
        <v>0</v>
      </c>
      <c r="R2132" s="20">
        <v>0</v>
      </c>
      <c r="T2132" s="20">
        <v>0</v>
      </c>
      <c r="V2132" s="29">
        <v>62216</v>
      </c>
      <c r="X2132" s="8" t="str">
        <f t="shared" si="33"/>
        <v>No</v>
      </c>
      <c r="Z2132" s="21"/>
      <c r="AC2132" s="28"/>
    </row>
    <row r="2133" spans="1:29">
      <c r="A2133" s="8" t="s">
        <v>6547</v>
      </c>
      <c r="B2133" s="8" t="s">
        <v>92</v>
      </c>
      <c r="C2133" s="8" t="s">
        <v>83</v>
      </c>
      <c r="D2133" s="178" t="s">
        <v>1470</v>
      </c>
      <c r="E2133" s="181" t="s">
        <v>1471</v>
      </c>
      <c r="F2133" s="8" t="s">
        <v>68</v>
      </c>
      <c r="G2133" s="8" t="s">
        <v>108</v>
      </c>
      <c r="H2133" s="6">
        <v>0</v>
      </c>
      <c r="I2133" s="12">
        <v>2</v>
      </c>
      <c r="J2133" s="20">
        <v>0</v>
      </c>
      <c r="L2133" s="20">
        <v>0</v>
      </c>
      <c r="N2133" s="20">
        <v>51960</v>
      </c>
      <c r="P2133" s="20">
        <v>0</v>
      </c>
      <c r="R2133" s="20">
        <v>0</v>
      </c>
      <c r="T2133" s="20">
        <v>0</v>
      </c>
      <c r="V2133" s="29">
        <v>51960</v>
      </c>
      <c r="X2133" s="8" t="str">
        <f t="shared" si="33"/>
        <v>No</v>
      </c>
      <c r="Z2133" s="21"/>
      <c r="AC2133" s="28"/>
    </row>
    <row r="2134" spans="1:29">
      <c r="A2134" s="8" t="s">
        <v>6548</v>
      </c>
      <c r="B2134" s="8" t="s">
        <v>3263</v>
      </c>
      <c r="C2134" s="8" t="s">
        <v>74</v>
      </c>
      <c r="D2134" s="178" t="s">
        <v>3264</v>
      </c>
      <c r="E2134" s="181" t="s">
        <v>3265</v>
      </c>
      <c r="F2134" s="8" t="s">
        <v>68</v>
      </c>
      <c r="G2134" s="8" t="s">
        <v>108</v>
      </c>
      <c r="H2134" s="6">
        <v>0</v>
      </c>
      <c r="I2134" s="12">
        <v>2</v>
      </c>
      <c r="J2134" s="20">
        <v>0</v>
      </c>
      <c r="L2134" s="20">
        <v>17448</v>
      </c>
      <c r="N2134" s="20">
        <v>141029</v>
      </c>
      <c r="P2134" s="20">
        <v>0</v>
      </c>
      <c r="R2134" s="20">
        <v>0</v>
      </c>
      <c r="T2134" s="20">
        <v>0</v>
      </c>
      <c r="V2134" s="29">
        <v>158477</v>
      </c>
      <c r="X2134" s="8" t="str">
        <f t="shared" si="33"/>
        <v>No</v>
      </c>
      <c r="Z2134" s="21"/>
      <c r="AC2134" s="28"/>
    </row>
    <row r="2135" spans="1:29">
      <c r="A2135" s="8" t="s">
        <v>4240</v>
      </c>
      <c r="B2135" s="8" t="s">
        <v>4138</v>
      </c>
      <c r="C2135" s="8" t="s">
        <v>74</v>
      </c>
      <c r="E2135" s="181">
        <v>90274</v>
      </c>
      <c r="F2135" s="8" t="s">
        <v>68</v>
      </c>
      <c r="G2135" s="8" t="s">
        <v>3846</v>
      </c>
      <c r="H2135" s="6">
        <v>12150996</v>
      </c>
      <c r="I2135" s="12">
        <v>2</v>
      </c>
      <c r="J2135" s="20">
        <v>0</v>
      </c>
      <c r="L2135" s="20">
        <v>0</v>
      </c>
      <c r="N2135" s="20">
        <v>0</v>
      </c>
      <c r="P2135" s="20">
        <v>0</v>
      </c>
      <c r="R2135" s="20">
        <v>0</v>
      </c>
      <c r="T2135" s="20">
        <v>0</v>
      </c>
      <c r="V2135" s="29">
        <v>0</v>
      </c>
      <c r="X2135" s="8" t="str">
        <f t="shared" si="33"/>
        <v>No</v>
      </c>
      <c r="Z2135" s="21"/>
      <c r="AC2135" s="28"/>
    </row>
    <row r="2136" spans="1:29">
      <c r="A2136" s="8" t="s">
        <v>463</v>
      </c>
      <c r="B2136" s="8" t="s">
        <v>464</v>
      </c>
      <c r="C2136" s="8" t="s">
        <v>99</v>
      </c>
      <c r="D2136" s="178" t="s">
        <v>465</v>
      </c>
      <c r="E2136" s="181" t="s">
        <v>466</v>
      </c>
      <c r="F2136" s="8" t="s">
        <v>68</v>
      </c>
      <c r="G2136" s="8" t="s">
        <v>108</v>
      </c>
      <c r="H2136" s="6">
        <v>0</v>
      </c>
      <c r="I2136" s="12">
        <v>2</v>
      </c>
      <c r="J2136" s="20">
        <v>0</v>
      </c>
      <c r="L2136" s="20">
        <v>0</v>
      </c>
      <c r="N2136" s="20">
        <v>47306</v>
      </c>
      <c r="P2136" s="20">
        <v>0</v>
      </c>
      <c r="R2136" s="20">
        <v>0</v>
      </c>
      <c r="T2136" s="20">
        <v>0</v>
      </c>
      <c r="V2136" s="29">
        <v>47306</v>
      </c>
      <c r="X2136" s="8" t="str">
        <f t="shared" si="33"/>
        <v>No</v>
      </c>
      <c r="Z2136" s="21"/>
      <c r="AC2136" s="28"/>
    </row>
    <row r="2137" spans="1:29">
      <c r="A2137" s="8" t="s">
        <v>6549</v>
      </c>
      <c r="B2137" s="8" t="s">
        <v>6121</v>
      </c>
      <c r="C2137" s="8" t="s">
        <v>117</v>
      </c>
      <c r="D2137" s="178" t="s">
        <v>2897</v>
      </c>
      <c r="E2137" s="181" t="s">
        <v>2898</v>
      </c>
      <c r="F2137" s="8" t="s">
        <v>68</v>
      </c>
      <c r="G2137" s="8" t="s">
        <v>108</v>
      </c>
      <c r="H2137" s="6">
        <v>0</v>
      </c>
      <c r="I2137" s="12">
        <v>2</v>
      </c>
      <c r="J2137" s="20">
        <v>0</v>
      </c>
      <c r="L2137" s="20">
        <v>0</v>
      </c>
      <c r="N2137" s="20">
        <v>93268</v>
      </c>
      <c r="P2137" s="20">
        <v>0</v>
      </c>
      <c r="R2137" s="20">
        <v>0</v>
      </c>
      <c r="T2137" s="20">
        <v>0</v>
      </c>
      <c r="V2137" s="29">
        <v>93268</v>
      </c>
      <c r="X2137" s="8" t="str">
        <f t="shared" si="33"/>
        <v>No</v>
      </c>
      <c r="Z2137" s="21"/>
      <c r="AC2137" s="28"/>
    </row>
    <row r="2138" spans="1:29">
      <c r="A2138" s="8" t="s">
        <v>5007</v>
      </c>
      <c r="B2138" s="8" t="s">
        <v>5008</v>
      </c>
      <c r="C2138" s="8" t="s">
        <v>334</v>
      </c>
      <c r="E2138" s="181" t="s">
        <v>5009</v>
      </c>
      <c r="F2138" s="8" t="s">
        <v>116</v>
      </c>
      <c r="G2138" s="8" t="s">
        <v>108</v>
      </c>
      <c r="H2138" s="6">
        <v>0</v>
      </c>
      <c r="I2138" s="12">
        <v>1</v>
      </c>
      <c r="J2138" s="20">
        <v>0</v>
      </c>
      <c r="L2138" s="20">
        <v>0</v>
      </c>
      <c r="N2138" s="20">
        <v>7485</v>
      </c>
      <c r="P2138" s="20">
        <v>0</v>
      </c>
      <c r="R2138" s="20">
        <v>0</v>
      </c>
      <c r="T2138" s="20">
        <v>0</v>
      </c>
      <c r="V2138" s="29">
        <v>7485</v>
      </c>
      <c r="X2138" s="8" t="str">
        <f t="shared" si="33"/>
        <v>No</v>
      </c>
      <c r="Z2138" s="21"/>
      <c r="AC2138" s="28"/>
    </row>
    <row r="2139" spans="1:29">
      <c r="A2139" s="8" t="s">
        <v>4100</v>
      </c>
      <c r="B2139" s="8" t="s">
        <v>4108</v>
      </c>
      <c r="C2139" s="8" t="s">
        <v>99</v>
      </c>
      <c r="E2139" s="181" t="s">
        <v>4099</v>
      </c>
      <c r="F2139" s="8" t="s">
        <v>68</v>
      </c>
      <c r="G2139" s="8" t="s">
        <v>108</v>
      </c>
      <c r="H2139" s="6">
        <v>0</v>
      </c>
      <c r="I2139" s="12">
        <v>1</v>
      </c>
      <c r="J2139" s="20">
        <v>0</v>
      </c>
      <c r="L2139" s="20">
        <v>0</v>
      </c>
      <c r="N2139" s="20">
        <v>31723</v>
      </c>
      <c r="P2139" s="20">
        <v>0</v>
      </c>
      <c r="R2139" s="20">
        <v>0</v>
      </c>
      <c r="T2139" s="20">
        <v>0</v>
      </c>
      <c r="V2139" s="29">
        <v>31723</v>
      </c>
      <c r="X2139" s="8" t="str">
        <f t="shared" si="33"/>
        <v>No</v>
      </c>
      <c r="Z2139" s="21"/>
      <c r="AC2139" s="28"/>
    </row>
    <row r="2140" spans="1:29">
      <c r="A2140" s="8" t="s">
        <v>4246</v>
      </c>
      <c r="B2140" s="8" t="s">
        <v>4138</v>
      </c>
      <c r="C2140" s="8" t="s">
        <v>74</v>
      </c>
      <c r="E2140" s="181">
        <v>90275</v>
      </c>
      <c r="F2140" s="8" t="s">
        <v>68</v>
      </c>
      <c r="G2140" s="8" t="s">
        <v>3846</v>
      </c>
      <c r="H2140" s="6">
        <v>12150996</v>
      </c>
      <c r="I2140" s="12">
        <v>1</v>
      </c>
      <c r="J2140" s="20">
        <v>0</v>
      </c>
      <c r="L2140" s="20">
        <v>0</v>
      </c>
      <c r="N2140" s="20">
        <v>0</v>
      </c>
      <c r="P2140" s="20">
        <v>0</v>
      </c>
      <c r="R2140" s="20">
        <v>0</v>
      </c>
      <c r="T2140" s="20">
        <v>0</v>
      </c>
      <c r="V2140" s="29">
        <v>0</v>
      </c>
      <c r="X2140" s="8" t="str">
        <f t="shared" si="33"/>
        <v>No</v>
      </c>
      <c r="Z2140" s="21"/>
      <c r="AC2140" s="28"/>
    </row>
    <row r="2141" spans="1:29">
      <c r="A2141" s="8" t="s">
        <v>2420</v>
      </c>
      <c r="B2141" s="8" t="s">
        <v>6173</v>
      </c>
      <c r="C2141" s="8" t="s">
        <v>177</v>
      </c>
      <c r="D2141" s="178" t="s">
        <v>2421</v>
      </c>
      <c r="E2141" s="181" t="s">
        <v>2422</v>
      </c>
      <c r="F2141" s="8" t="s">
        <v>68</v>
      </c>
      <c r="G2141" s="8" t="s">
        <v>108</v>
      </c>
      <c r="H2141" s="6">
        <v>0</v>
      </c>
      <c r="I2141" s="12">
        <v>1</v>
      </c>
      <c r="J2141" s="20">
        <v>0</v>
      </c>
      <c r="L2141" s="20">
        <v>0</v>
      </c>
      <c r="N2141" s="20">
        <v>39648</v>
      </c>
      <c r="P2141" s="20">
        <v>0</v>
      </c>
      <c r="R2141" s="20">
        <v>0</v>
      </c>
      <c r="T2141" s="20">
        <v>0</v>
      </c>
      <c r="V2141" s="29">
        <v>39648</v>
      </c>
      <c r="X2141" s="8" t="str">
        <f t="shared" si="33"/>
        <v>No</v>
      </c>
      <c r="Z2141" s="21"/>
      <c r="AC2141" s="28"/>
    </row>
    <row r="2142" spans="1:29">
      <c r="A2142" s="8" t="s">
        <v>2153</v>
      </c>
      <c r="B2142" s="8" t="s">
        <v>5215</v>
      </c>
      <c r="C2142" s="8" t="s">
        <v>39</v>
      </c>
      <c r="D2142" s="178" t="s">
        <v>3061</v>
      </c>
      <c r="E2142" s="181" t="s">
        <v>3062</v>
      </c>
      <c r="F2142" s="8" t="s">
        <v>68</v>
      </c>
      <c r="G2142" s="8" t="s">
        <v>108</v>
      </c>
      <c r="H2142" s="6">
        <v>0</v>
      </c>
      <c r="I2142" s="12">
        <v>1</v>
      </c>
      <c r="J2142" s="20">
        <v>0</v>
      </c>
      <c r="L2142" s="20">
        <v>0</v>
      </c>
      <c r="N2142" s="20">
        <v>171823</v>
      </c>
      <c r="P2142" s="20">
        <v>0</v>
      </c>
      <c r="R2142" s="20">
        <v>0</v>
      </c>
      <c r="T2142" s="20">
        <v>0</v>
      </c>
      <c r="V2142" s="29">
        <v>171823</v>
      </c>
      <c r="X2142" s="8" t="str">
        <f t="shared" si="33"/>
        <v>No</v>
      </c>
      <c r="Z2142" s="21"/>
      <c r="AC2142" s="28"/>
    </row>
    <row r="2143" spans="1:29">
      <c r="A2143" s="8" t="s">
        <v>2556</v>
      </c>
      <c r="B2143" s="8" t="s">
        <v>5669</v>
      </c>
      <c r="C2143" s="8" t="s">
        <v>177</v>
      </c>
      <c r="D2143" s="178" t="s">
        <v>2557</v>
      </c>
      <c r="E2143" s="181" t="s">
        <v>2558</v>
      </c>
      <c r="F2143" s="8" t="s">
        <v>68</v>
      </c>
      <c r="G2143" s="8" t="s">
        <v>108</v>
      </c>
      <c r="H2143" s="6">
        <v>0</v>
      </c>
      <c r="I2143" s="12">
        <v>1</v>
      </c>
      <c r="J2143" s="20">
        <v>0</v>
      </c>
      <c r="L2143" s="20">
        <v>0</v>
      </c>
      <c r="N2143" s="20">
        <v>30363</v>
      </c>
      <c r="P2143" s="20">
        <v>0</v>
      </c>
      <c r="R2143" s="20">
        <v>0</v>
      </c>
      <c r="T2143" s="20">
        <v>0</v>
      </c>
      <c r="V2143" s="29">
        <v>30363</v>
      </c>
      <c r="X2143" s="8" t="str">
        <f t="shared" si="33"/>
        <v>No</v>
      </c>
      <c r="Z2143" s="21"/>
      <c r="AC2143" s="28"/>
    </row>
    <row r="2144" spans="1:29">
      <c r="A2144" s="8" t="s">
        <v>1309</v>
      </c>
      <c r="B2144" s="8" t="s">
        <v>6174</v>
      </c>
      <c r="C2144" s="8" t="s">
        <v>175</v>
      </c>
      <c r="D2144" s="178" t="s">
        <v>1310</v>
      </c>
      <c r="E2144" s="181" t="s">
        <v>1311</v>
      </c>
      <c r="F2144" s="8" t="s">
        <v>68</v>
      </c>
      <c r="G2144" s="8" t="s">
        <v>108</v>
      </c>
      <c r="H2144" s="6">
        <v>0</v>
      </c>
      <c r="I2144" s="12">
        <v>1</v>
      </c>
      <c r="J2144" s="20">
        <v>0</v>
      </c>
      <c r="L2144" s="20">
        <v>0</v>
      </c>
      <c r="N2144" s="20">
        <v>50002</v>
      </c>
      <c r="P2144" s="20">
        <v>0</v>
      </c>
      <c r="R2144" s="20">
        <v>0</v>
      </c>
      <c r="T2144" s="20">
        <v>0</v>
      </c>
      <c r="V2144" s="29">
        <v>50002</v>
      </c>
      <c r="X2144" s="8" t="str">
        <f t="shared" si="33"/>
        <v>No</v>
      </c>
      <c r="Z2144" s="21"/>
      <c r="AC2144" s="28"/>
    </row>
    <row r="2145" spans="1:29">
      <c r="A2145" s="8" t="s">
        <v>4484</v>
      </c>
      <c r="B2145" s="8" t="s">
        <v>5063</v>
      </c>
      <c r="C2145" s="8" t="s">
        <v>1712</v>
      </c>
      <c r="E2145" s="181">
        <v>11147</v>
      </c>
      <c r="F2145" s="8" t="s">
        <v>105</v>
      </c>
      <c r="G2145" s="8" t="s">
        <v>69</v>
      </c>
      <c r="H2145" s="6">
        <v>1190956</v>
      </c>
      <c r="I2145" s="12">
        <v>1</v>
      </c>
      <c r="J2145" s="20">
        <v>342308</v>
      </c>
      <c r="L2145" s="20">
        <v>0</v>
      </c>
      <c r="N2145" s="20">
        <v>0</v>
      </c>
      <c r="P2145" s="20">
        <v>0</v>
      </c>
      <c r="R2145" s="20">
        <v>0</v>
      </c>
      <c r="T2145" s="20">
        <v>0</v>
      </c>
      <c r="V2145" s="29">
        <v>342308</v>
      </c>
      <c r="X2145" s="8" t="str">
        <f t="shared" si="33"/>
        <v>No</v>
      </c>
      <c r="Z2145" s="21"/>
      <c r="AC2145" s="28"/>
    </row>
    <row r="2146" spans="1:29">
      <c r="A2146" s="8" t="s">
        <v>4247</v>
      </c>
      <c r="B2146" s="8" t="s">
        <v>6187</v>
      </c>
      <c r="C2146" s="8" t="s">
        <v>121</v>
      </c>
      <c r="E2146" s="181">
        <v>40260</v>
      </c>
      <c r="F2146" s="8" t="s">
        <v>68</v>
      </c>
      <c r="G2146" s="8" t="s">
        <v>3846</v>
      </c>
      <c r="H2146" s="6">
        <v>5502379</v>
      </c>
      <c r="I2146" s="12">
        <v>1</v>
      </c>
      <c r="J2146" s="20">
        <v>0</v>
      </c>
      <c r="L2146" s="20">
        <v>0</v>
      </c>
      <c r="N2146" s="20">
        <v>0</v>
      </c>
      <c r="P2146" s="20">
        <v>0</v>
      </c>
      <c r="R2146" s="20">
        <v>0</v>
      </c>
      <c r="T2146" s="20">
        <v>0</v>
      </c>
      <c r="V2146" s="29">
        <v>0</v>
      </c>
      <c r="X2146" s="8" t="str">
        <f t="shared" si="33"/>
        <v>No</v>
      </c>
      <c r="Z2146" s="21"/>
      <c r="AC2146" s="28"/>
    </row>
    <row r="2147" spans="1:29">
      <c r="A2147" s="8" t="s">
        <v>5013</v>
      </c>
      <c r="B2147" s="8" t="s">
        <v>5014</v>
      </c>
      <c r="C2147" s="8" t="s">
        <v>84</v>
      </c>
      <c r="D2147" s="178">
        <v>4218</v>
      </c>
      <c r="E2147" s="181">
        <v>40218</v>
      </c>
      <c r="F2147" s="8" t="s">
        <v>68</v>
      </c>
      <c r="G2147" s="8" t="s">
        <v>3846</v>
      </c>
      <c r="H2147" s="6">
        <v>972546</v>
      </c>
      <c r="I2147" s="12">
        <v>1</v>
      </c>
      <c r="J2147" s="20">
        <v>40356</v>
      </c>
      <c r="L2147" s="20">
        <v>0</v>
      </c>
      <c r="N2147" s="20">
        <v>0</v>
      </c>
      <c r="P2147" s="20">
        <v>0</v>
      </c>
      <c r="R2147" s="20">
        <v>0</v>
      </c>
      <c r="T2147" s="20">
        <v>0</v>
      </c>
      <c r="V2147" s="29">
        <v>40356</v>
      </c>
      <c r="X2147" s="8" t="str">
        <f t="shared" si="33"/>
        <v>No</v>
      </c>
      <c r="Z2147" s="21"/>
      <c r="AC2147" s="28"/>
    </row>
    <row r="2148" spans="1:29">
      <c r="A2148" s="8" t="s">
        <v>4098</v>
      </c>
      <c r="B2148" s="8" t="s">
        <v>4104</v>
      </c>
      <c r="C2148" s="8" t="s">
        <v>55</v>
      </c>
      <c r="D2148" s="178" t="s">
        <v>4097</v>
      </c>
      <c r="E2148" s="181">
        <v>271</v>
      </c>
      <c r="F2148" s="8" t="s">
        <v>34</v>
      </c>
      <c r="G2148" s="8" t="s">
        <v>3846</v>
      </c>
      <c r="H2148" s="6">
        <v>0</v>
      </c>
      <c r="I2148" s="12">
        <v>1</v>
      </c>
      <c r="J2148" s="20">
        <v>0</v>
      </c>
      <c r="L2148" s="20">
        <v>0</v>
      </c>
      <c r="N2148" s="20">
        <v>7740</v>
      </c>
      <c r="P2148" s="20">
        <v>0</v>
      </c>
      <c r="R2148" s="20">
        <v>50795</v>
      </c>
      <c r="T2148" s="20">
        <v>0</v>
      </c>
      <c r="V2148" s="29">
        <v>58535</v>
      </c>
      <c r="X2148" s="8" t="str">
        <f t="shared" si="33"/>
        <v>No</v>
      </c>
      <c r="Z2148" s="21"/>
      <c r="AC2148" s="28"/>
    </row>
    <row r="2149" spans="1:29">
      <c r="A2149" s="8" t="s">
        <v>2463</v>
      </c>
      <c r="B2149" s="8" t="s">
        <v>5909</v>
      </c>
      <c r="C2149" s="8" t="s">
        <v>177</v>
      </c>
      <c r="D2149" s="178" t="s">
        <v>2464</v>
      </c>
      <c r="E2149" s="181" t="s">
        <v>2465</v>
      </c>
      <c r="F2149" s="8" t="s">
        <v>68</v>
      </c>
      <c r="G2149" s="8" t="s">
        <v>108</v>
      </c>
      <c r="H2149" s="6">
        <v>0</v>
      </c>
      <c r="I2149" s="12">
        <v>1</v>
      </c>
      <c r="J2149" s="20">
        <v>0</v>
      </c>
      <c r="L2149" s="20">
        <v>0</v>
      </c>
      <c r="N2149" s="20">
        <v>68669</v>
      </c>
      <c r="P2149" s="20">
        <v>0</v>
      </c>
      <c r="R2149" s="20">
        <v>0</v>
      </c>
      <c r="T2149" s="20">
        <v>0</v>
      </c>
      <c r="V2149" s="29">
        <v>68669</v>
      </c>
      <c r="X2149" s="8" t="str">
        <f t="shared" si="33"/>
        <v>No</v>
      </c>
      <c r="Z2149" s="21"/>
      <c r="AC2149" s="28"/>
    </row>
    <row r="2150" spans="1:29">
      <c r="A2150" s="8" t="s">
        <v>365</v>
      </c>
      <c r="B2150" s="8" t="s">
        <v>6178</v>
      </c>
      <c r="C2150" s="8" t="s">
        <v>74</v>
      </c>
      <c r="D2150" s="178" t="s">
        <v>366</v>
      </c>
      <c r="E2150" s="181">
        <v>99358</v>
      </c>
      <c r="F2150" s="8" t="s">
        <v>34</v>
      </c>
      <c r="G2150" s="8" t="s">
        <v>3846</v>
      </c>
      <c r="H2150" s="6">
        <v>0</v>
      </c>
      <c r="I2150" s="12">
        <v>1</v>
      </c>
      <c r="J2150" s="20">
        <v>0</v>
      </c>
      <c r="L2150" s="20">
        <v>0</v>
      </c>
      <c r="N2150" s="20">
        <v>21458</v>
      </c>
      <c r="P2150" s="20">
        <v>0</v>
      </c>
      <c r="R2150" s="20">
        <v>0</v>
      </c>
      <c r="T2150" s="20">
        <v>0</v>
      </c>
      <c r="V2150" s="29">
        <v>21458</v>
      </c>
      <c r="X2150" s="8" t="str">
        <f t="shared" si="33"/>
        <v>No</v>
      </c>
      <c r="Z2150" s="21"/>
      <c r="AC2150" s="28"/>
    </row>
    <row r="2151" spans="1:29">
      <c r="A2151" s="8" t="s">
        <v>473</v>
      </c>
      <c r="B2151" s="8" t="s">
        <v>6172</v>
      </c>
      <c r="C2151" s="8" t="s">
        <v>99</v>
      </c>
      <c r="D2151" s="178" t="s">
        <v>474</v>
      </c>
      <c r="E2151" s="181" t="s">
        <v>475</v>
      </c>
      <c r="F2151" s="8" t="s">
        <v>68</v>
      </c>
      <c r="G2151" s="8" t="s">
        <v>108</v>
      </c>
      <c r="H2151" s="6">
        <v>0</v>
      </c>
      <c r="I2151" s="12">
        <v>1</v>
      </c>
      <c r="J2151" s="20">
        <v>0</v>
      </c>
      <c r="L2151" s="20">
        <v>0</v>
      </c>
      <c r="N2151" s="20">
        <v>37359</v>
      </c>
      <c r="P2151" s="20">
        <v>0</v>
      </c>
      <c r="R2151" s="20">
        <v>0</v>
      </c>
      <c r="T2151" s="20">
        <v>0</v>
      </c>
      <c r="V2151" s="29">
        <v>37359</v>
      </c>
      <c r="X2151" s="8" t="str">
        <f t="shared" si="33"/>
        <v>No</v>
      </c>
      <c r="Z2151" s="21"/>
      <c r="AC2151" s="28"/>
    </row>
    <row r="2152" spans="1:29">
      <c r="A2152" s="8" t="s">
        <v>1526</v>
      </c>
      <c r="B2152" s="8" t="s">
        <v>6184</v>
      </c>
      <c r="C2152" s="8" t="s">
        <v>42</v>
      </c>
      <c r="D2152" s="178" t="s">
        <v>1527</v>
      </c>
      <c r="E2152" s="181" t="s">
        <v>1528</v>
      </c>
      <c r="F2152" s="8" t="s">
        <v>72</v>
      </c>
      <c r="G2152" s="8" t="s">
        <v>108</v>
      </c>
      <c r="H2152" s="6">
        <v>0</v>
      </c>
      <c r="I2152" s="12">
        <v>1</v>
      </c>
      <c r="J2152" s="20">
        <v>0</v>
      </c>
      <c r="L2152" s="20">
        <v>0</v>
      </c>
      <c r="N2152" s="20">
        <v>46502</v>
      </c>
      <c r="P2152" s="20">
        <v>0</v>
      </c>
      <c r="R2152" s="20">
        <v>0</v>
      </c>
      <c r="T2152" s="20">
        <v>0</v>
      </c>
      <c r="V2152" s="29">
        <v>46502</v>
      </c>
      <c r="X2152" s="8" t="str">
        <f t="shared" si="33"/>
        <v>No</v>
      </c>
      <c r="Z2152" s="21"/>
      <c r="AC2152" s="28"/>
    </row>
    <row r="2153" spans="1:29">
      <c r="A2153" s="8" t="s">
        <v>2505</v>
      </c>
      <c r="B2153" s="8" t="s">
        <v>2506</v>
      </c>
      <c r="C2153" s="8" t="s">
        <v>177</v>
      </c>
      <c r="D2153" s="178" t="s">
        <v>2507</v>
      </c>
      <c r="E2153" s="181" t="s">
        <v>2508</v>
      </c>
      <c r="F2153" s="8" t="s">
        <v>116</v>
      </c>
      <c r="G2153" s="8" t="s">
        <v>108</v>
      </c>
      <c r="H2153" s="6">
        <v>0</v>
      </c>
      <c r="I2153" s="12">
        <v>1</v>
      </c>
      <c r="J2153" s="20">
        <v>0</v>
      </c>
      <c r="L2153" s="20">
        <v>0</v>
      </c>
      <c r="N2153" s="20">
        <v>16186</v>
      </c>
      <c r="P2153" s="20">
        <v>0</v>
      </c>
      <c r="R2153" s="20">
        <v>0</v>
      </c>
      <c r="T2153" s="20">
        <v>0</v>
      </c>
      <c r="V2153" s="29">
        <v>16186</v>
      </c>
      <c r="X2153" s="8" t="str">
        <f t="shared" si="33"/>
        <v>No</v>
      </c>
      <c r="Z2153" s="21"/>
      <c r="AC2153" s="28"/>
    </row>
    <row r="2154" spans="1:29">
      <c r="A2154" s="8" t="s">
        <v>1349</v>
      </c>
      <c r="B2154" s="8" t="s">
        <v>6186</v>
      </c>
      <c r="C2154" s="8" t="s">
        <v>175</v>
      </c>
      <c r="D2154" s="178" t="s">
        <v>1350</v>
      </c>
      <c r="E2154" s="181" t="s">
        <v>1351</v>
      </c>
      <c r="F2154" s="8" t="s">
        <v>68</v>
      </c>
      <c r="G2154" s="8" t="s">
        <v>108</v>
      </c>
      <c r="H2154" s="6">
        <v>0</v>
      </c>
      <c r="I2154" s="12">
        <v>1</v>
      </c>
      <c r="J2154" s="20">
        <v>0</v>
      </c>
      <c r="L2154" s="20">
        <v>0</v>
      </c>
      <c r="N2154" s="20">
        <v>37393</v>
      </c>
      <c r="P2154" s="20">
        <v>0</v>
      </c>
      <c r="R2154" s="20">
        <v>0</v>
      </c>
      <c r="T2154" s="20">
        <v>0</v>
      </c>
      <c r="V2154" s="29">
        <v>37393</v>
      </c>
      <c r="X2154" s="8" t="str">
        <f t="shared" si="33"/>
        <v>No</v>
      </c>
      <c r="Z2154" s="21"/>
      <c r="AC2154" s="28"/>
    </row>
    <row r="2155" spans="1:29">
      <c r="A2155" s="8" t="s">
        <v>3066</v>
      </c>
      <c r="B2155" s="8" t="s">
        <v>2079</v>
      </c>
      <c r="C2155" s="8" t="s">
        <v>39</v>
      </c>
      <c r="D2155" s="178" t="s">
        <v>3067</v>
      </c>
      <c r="E2155" s="181" t="s">
        <v>3068</v>
      </c>
      <c r="F2155" s="8" t="s">
        <v>68</v>
      </c>
      <c r="G2155" s="8" t="s">
        <v>108</v>
      </c>
      <c r="H2155" s="6">
        <v>0</v>
      </c>
      <c r="I2155" s="12">
        <v>1</v>
      </c>
      <c r="J2155" s="20">
        <v>0</v>
      </c>
      <c r="L2155" s="20">
        <v>0</v>
      </c>
      <c r="N2155" s="20">
        <v>134440</v>
      </c>
      <c r="P2155" s="20">
        <v>0</v>
      </c>
      <c r="R2155" s="20">
        <v>0</v>
      </c>
      <c r="T2155" s="20">
        <v>0</v>
      </c>
      <c r="V2155" s="29">
        <v>134440</v>
      </c>
      <c r="X2155" s="8" t="str">
        <f t="shared" si="33"/>
        <v>No</v>
      </c>
      <c r="Z2155" s="21"/>
      <c r="AC2155" s="28"/>
    </row>
    <row r="2156" spans="1:29">
      <c r="A2156" s="8" t="s">
        <v>425</v>
      </c>
      <c r="B2156" s="8" t="s">
        <v>4107</v>
      </c>
      <c r="C2156" s="8" t="s">
        <v>99</v>
      </c>
      <c r="D2156" s="178" t="s">
        <v>426</v>
      </c>
      <c r="E2156" s="181" t="s">
        <v>427</v>
      </c>
      <c r="F2156" s="8" t="s">
        <v>68</v>
      </c>
      <c r="G2156" s="8" t="s">
        <v>108</v>
      </c>
      <c r="H2156" s="6">
        <v>0</v>
      </c>
      <c r="I2156" s="12">
        <v>1</v>
      </c>
      <c r="J2156" s="20">
        <v>0</v>
      </c>
      <c r="L2156" s="20">
        <v>0</v>
      </c>
      <c r="N2156" s="20">
        <v>44334</v>
      </c>
      <c r="P2156" s="20">
        <v>0</v>
      </c>
      <c r="R2156" s="20">
        <v>0</v>
      </c>
      <c r="T2156" s="20">
        <v>0</v>
      </c>
      <c r="V2156" s="29">
        <v>44334</v>
      </c>
      <c r="X2156" s="8" t="str">
        <f t="shared" si="33"/>
        <v>No</v>
      </c>
      <c r="Z2156" s="21"/>
      <c r="AC2156" s="28"/>
    </row>
    <row r="2157" spans="1:29">
      <c r="A2157" s="8" t="s">
        <v>723</v>
      </c>
      <c r="B2157" s="8" t="s">
        <v>724</v>
      </c>
      <c r="C2157" s="8" t="s">
        <v>55</v>
      </c>
      <c r="D2157" s="178" t="s">
        <v>725</v>
      </c>
      <c r="E2157" s="181">
        <v>279</v>
      </c>
      <c r="F2157" s="8" t="s">
        <v>34</v>
      </c>
      <c r="G2157" s="8" t="s">
        <v>3846</v>
      </c>
      <c r="H2157" s="6">
        <v>0</v>
      </c>
      <c r="I2157" s="12">
        <v>1</v>
      </c>
      <c r="J2157" s="20">
        <v>0</v>
      </c>
      <c r="L2157" s="20">
        <v>0</v>
      </c>
      <c r="N2157" s="20">
        <v>32033</v>
      </c>
      <c r="P2157" s="20">
        <v>0</v>
      </c>
      <c r="R2157" s="20">
        <v>0</v>
      </c>
      <c r="T2157" s="20">
        <v>0</v>
      </c>
      <c r="V2157" s="29">
        <v>32033</v>
      </c>
      <c r="X2157" s="8" t="str">
        <f t="shared" si="33"/>
        <v>No</v>
      </c>
      <c r="Z2157" s="21"/>
      <c r="AC2157" s="28"/>
    </row>
    <row r="2158" spans="1:29">
      <c r="A2158" s="8" t="s">
        <v>1301</v>
      </c>
      <c r="B2158" s="8" t="s">
        <v>1301</v>
      </c>
      <c r="C2158" s="8" t="s">
        <v>175</v>
      </c>
      <c r="D2158" s="178" t="s">
        <v>1302</v>
      </c>
      <c r="E2158" s="181" t="s">
        <v>1303</v>
      </c>
      <c r="F2158" s="8" t="s">
        <v>68</v>
      </c>
      <c r="G2158" s="8" t="s">
        <v>108</v>
      </c>
      <c r="H2158" s="6">
        <v>0</v>
      </c>
      <c r="I2158" s="12">
        <v>1</v>
      </c>
      <c r="J2158" s="20">
        <v>0</v>
      </c>
      <c r="L2158" s="20">
        <v>0</v>
      </c>
      <c r="N2158" s="20">
        <v>22730</v>
      </c>
      <c r="P2158" s="20">
        <v>0</v>
      </c>
      <c r="R2158" s="20">
        <v>0</v>
      </c>
      <c r="T2158" s="20">
        <v>0</v>
      </c>
      <c r="V2158" s="29">
        <v>22730</v>
      </c>
      <c r="X2158" s="8" t="str">
        <f t="shared" si="33"/>
        <v>No</v>
      </c>
      <c r="Z2158" s="21"/>
      <c r="AC2158" s="28"/>
    </row>
    <row r="2159" spans="1:29">
      <c r="A2159" s="8" t="s">
        <v>1419</v>
      </c>
      <c r="B2159" s="8" t="s">
        <v>699</v>
      </c>
      <c r="C2159" s="8" t="s">
        <v>83</v>
      </c>
      <c r="D2159" s="178" t="s">
        <v>1420</v>
      </c>
      <c r="E2159" s="181" t="s">
        <v>1421</v>
      </c>
      <c r="F2159" s="8" t="s">
        <v>116</v>
      </c>
      <c r="G2159" s="8" t="s">
        <v>108</v>
      </c>
      <c r="H2159" s="6">
        <v>0</v>
      </c>
      <c r="I2159" s="12">
        <v>1</v>
      </c>
      <c r="J2159" s="20">
        <v>0</v>
      </c>
      <c r="L2159" s="20">
        <v>0</v>
      </c>
      <c r="N2159" s="20">
        <v>38471</v>
      </c>
      <c r="P2159" s="20">
        <v>0</v>
      </c>
      <c r="R2159" s="20">
        <v>0</v>
      </c>
      <c r="T2159" s="20">
        <v>0</v>
      </c>
      <c r="V2159" s="29">
        <v>38471</v>
      </c>
      <c r="X2159" s="8" t="str">
        <f t="shared" si="33"/>
        <v>No</v>
      </c>
      <c r="Z2159" s="21"/>
      <c r="AC2159" s="28"/>
    </row>
    <row r="2160" spans="1:29">
      <c r="A2160" s="8" t="s">
        <v>6559</v>
      </c>
      <c r="B2160" s="8" t="s">
        <v>6177</v>
      </c>
      <c r="C2160" s="8" t="s">
        <v>163</v>
      </c>
      <c r="D2160" s="178" t="s">
        <v>3713</v>
      </c>
      <c r="E2160" s="181" t="s">
        <v>3714</v>
      </c>
      <c r="F2160" s="8" t="s">
        <v>68</v>
      </c>
      <c r="G2160" s="8" t="s">
        <v>108</v>
      </c>
      <c r="H2160" s="6">
        <v>0</v>
      </c>
      <c r="I2160" s="12">
        <v>1</v>
      </c>
      <c r="J2160" s="20">
        <v>0</v>
      </c>
      <c r="L2160" s="20">
        <v>0</v>
      </c>
      <c r="N2160" s="20">
        <v>31933</v>
      </c>
      <c r="P2160" s="20">
        <v>0</v>
      </c>
      <c r="R2160" s="20">
        <v>0</v>
      </c>
      <c r="T2160" s="20">
        <v>0</v>
      </c>
      <c r="V2160" s="29">
        <v>31933</v>
      </c>
      <c r="X2160" s="8" t="str">
        <f t="shared" si="33"/>
        <v>No</v>
      </c>
      <c r="Z2160" s="21"/>
      <c r="AC2160" s="28"/>
    </row>
    <row r="2161" spans="1:29">
      <c r="A2161" s="8" t="s">
        <v>4034</v>
      </c>
      <c r="B2161" s="8" t="s">
        <v>1204</v>
      </c>
      <c r="C2161" s="8" t="s">
        <v>121</v>
      </c>
      <c r="E2161" s="181">
        <v>40240</v>
      </c>
      <c r="F2161" s="8" t="s">
        <v>68</v>
      </c>
      <c r="G2161" s="8" t="s">
        <v>3846</v>
      </c>
      <c r="H2161" s="6">
        <v>5502379</v>
      </c>
      <c r="I2161" s="12">
        <v>1</v>
      </c>
      <c r="J2161" s="20">
        <v>0</v>
      </c>
      <c r="L2161" s="20">
        <v>0</v>
      </c>
      <c r="N2161" s="20">
        <v>0</v>
      </c>
      <c r="P2161" s="20">
        <v>0</v>
      </c>
      <c r="R2161" s="20">
        <v>0</v>
      </c>
      <c r="T2161" s="20">
        <v>0</v>
      </c>
      <c r="V2161" s="29">
        <v>0</v>
      </c>
      <c r="X2161" s="8" t="str">
        <f t="shared" si="33"/>
        <v>No</v>
      </c>
      <c r="Z2161" s="21"/>
      <c r="AC2161" s="28"/>
    </row>
    <row r="2162" spans="1:29">
      <c r="A2162" s="8" t="s">
        <v>1399</v>
      </c>
      <c r="B2162" s="8" t="s">
        <v>1400</v>
      </c>
      <c r="C2162" s="8" t="s">
        <v>175</v>
      </c>
      <c r="D2162" s="178" t="s">
        <v>1401</v>
      </c>
      <c r="E2162" s="181" t="s">
        <v>1402</v>
      </c>
      <c r="F2162" s="8" t="s">
        <v>68</v>
      </c>
      <c r="G2162" s="8" t="s">
        <v>108</v>
      </c>
      <c r="H2162" s="6">
        <v>0</v>
      </c>
      <c r="I2162" s="12">
        <v>1</v>
      </c>
      <c r="J2162" s="20">
        <v>0</v>
      </c>
      <c r="L2162" s="20">
        <v>0</v>
      </c>
      <c r="N2162" s="20">
        <v>35813</v>
      </c>
      <c r="P2162" s="20">
        <v>0</v>
      </c>
      <c r="R2162" s="20">
        <v>0</v>
      </c>
      <c r="T2162" s="20">
        <v>0</v>
      </c>
      <c r="V2162" s="29">
        <v>35813</v>
      </c>
      <c r="X2162" s="8" t="str">
        <f t="shared" si="33"/>
        <v>No</v>
      </c>
      <c r="Z2162" s="21"/>
      <c r="AC2162" s="28"/>
    </row>
    <row r="2163" spans="1:29">
      <c r="A2163" s="8" t="s">
        <v>4249</v>
      </c>
      <c r="B2163" s="8" t="s">
        <v>6179</v>
      </c>
      <c r="C2163" s="8" t="s">
        <v>121</v>
      </c>
      <c r="E2163" s="181">
        <v>40263</v>
      </c>
      <c r="F2163" s="8" t="s">
        <v>68</v>
      </c>
      <c r="G2163" s="8" t="s">
        <v>3846</v>
      </c>
      <c r="H2163" s="6">
        <v>5502379</v>
      </c>
      <c r="I2163" s="12">
        <v>1</v>
      </c>
      <c r="J2163" s="20">
        <v>0</v>
      </c>
      <c r="L2163" s="20">
        <v>0</v>
      </c>
      <c r="N2163" s="20">
        <v>0</v>
      </c>
      <c r="P2163" s="20">
        <v>0</v>
      </c>
      <c r="R2163" s="20">
        <v>0</v>
      </c>
      <c r="T2163" s="20">
        <v>0</v>
      </c>
      <c r="V2163" s="29">
        <v>0</v>
      </c>
      <c r="X2163" s="8" t="str">
        <f t="shared" si="33"/>
        <v>No</v>
      </c>
      <c r="Z2163" s="21"/>
      <c r="AC2163" s="28"/>
    </row>
    <row r="2164" spans="1:29">
      <c r="A2164" s="8" t="s">
        <v>2544</v>
      </c>
      <c r="B2164" s="8" t="s">
        <v>6171</v>
      </c>
      <c r="C2164" s="8" t="s">
        <v>177</v>
      </c>
      <c r="D2164" s="178" t="s">
        <v>2545</v>
      </c>
      <c r="E2164" s="181" t="s">
        <v>2546</v>
      </c>
      <c r="F2164" s="8" t="s">
        <v>68</v>
      </c>
      <c r="G2164" s="8" t="s">
        <v>108</v>
      </c>
      <c r="H2164" s="6">
        <v>0</v>
      </c>
      <c r="I2164" s="12">
        <v>1</v>
      </c>
      <c r="J2164" s="20">
        <v>0</v>
      </c>
      <c r="L2164" s="20">
        <v>0</v>
      </c>
      <c r="N2164" s="20">
        <v>19269</v>
      </c>
      <c r="P2164" s="20">
        <v>0</v>
      </c>
      <c r="R2164" s="20">
        <v>0</v>
      </c>
      <c r="T2164" s="20">
        <v>0</v>
      </c>
      <c r="V2164" s="29">
        <v>19269</v>
      </c>
      <c r="X2164" s="8" t="str">
        <f t="shared" si="33"/>
        <v>No</v>
      </c>
      <c r="Z2164" s="21"/>
      <c r="AC2164" s="28"/>
    </row>
    <row r="2165" spans="1:29">
      <c r="A2165" s="8" t="s">
        <v>1297</v>
      </c>
      <c r="B2165" s="8" t="s">
        <v>1298</v>
      </c>
      <c r="C2165" s="8" t="s">
        <v>175</v>
      </c>
      <c r="D2165" s="178" t="s">
        <v>1299</v>
      </c>
      <c r="E2165" s="181" t="s">
        <v>1300</v>
      </c>
      <c r="F2165" s="8" t="s">
        <v>68</v>
      </c>
      <c r="G2165" s="8" t="s">
        <v>108</v>
      </c>
      <c r="H2165" s="6">
        <v>0</v>
      </c>
      <c r="I2165" s="12">
        <v>1</v>
      </c>
      <c r="J2165" s="20">
        <v>0</v>
      </c>
      <c r="L2165" s="20">
        <v>0</v>
      </c>
      <c r="N2165" s="20">
        <v>9347</v>
      </c>
      <c r="P2165" s="20">
        <v>0</v>
      </c>
      <c r="R2165" s="20">
        <v>0</v>
      </c>
      <c r="T2165" s="20">
        <v>0</v>
      </c>
      <c r="V2165" s="29">
        <v>9347</v>
      </c>
      <c r="X2165" s="8" t="str">
        <f t="shared" si="33"/>
        <v>No</v>
      </c>
      <c r="Z2165" s="21"/>
      <c r="AC2165" s="28"/>
    </row>
    <row r="2166" spans="1:29">
      <c r="A2166" s="8" t="s">
        <v>716</v>
      </c>
      <c r="B2166" s="8" t="s">
        <v>6180</v>
      </c>
      <c r="C2166" s="8" t="s">
        <v>55</v>
      </c>
      <c r="E2166" s="181">
        <v>400</v>
      </c>
      <c r="F2166" s="8" t="s">
        <v>34</v>
      </c>
      <c r="G2166" s="8" t="s">
        <v>3846</v>
      </c>
      <c r="H2166" s="6">
        <v>0</v>
      </c>
      <c r="I2166" s="12">
        <v>1</v>
      </c>
      <c r="J2166" s="20">
        <v>0</v>
      </c>
      <c r="L2166" s="20">
        <v>0</v>
      </c>
      <c r="N2166" s="20">
        <v>0</v>
      </c>
      <c r="P2166" s="20">
        <v>0</v>
      </c>
      <c r="R2166" s="20">
        <v>138930</v>
      </c>
      <c r="T2166" s="20">
        <v>0</v>
      </c>
      <c r="V2166" s="29">
        <v>138930</v>
      </c>
      <c r="X2166" s="8" t="str">
        <f t="shared" si="33"/>
        <v>No</v>
      </c>
      <c r="Z2166" s="21"/>
      <c r="AC2166" s="28"/>
    </row>
    <row r="2167" spans="1:29">
      <c r="A2167" s="8" t="s">
        <v>2541</v>
      </c>
      <c r="B2167" s="8" t="s">
        <v>6200</v>
      </c>
      <c r="C2167" s="8" t="s">
        <v>177</v>
      </c>
      <c r="D2167" s="178" t="s">
        <v>2542</v>
      </c>
      <c r="E2167" s="181" t="s">
        <v>2543</v>
      </c>
      <c r="F2167" s="8" t="s">
        <v>116</v>
      </c>
      <c r="G2167" s="8" t="s">
        <v>108</v>
      </c>
      <c r="H2167" s="6">
        <v>0</v>
      </c>
      <c r="I2167" s="12">
        <v>1</v>
      </c>
      <c r="J2167" s="20">
        <v>0</v>
      </c>
      <c r="L2167" s="20">
        <v>0</v>
      </c>
      <c r="N2167" s="20">
        <v>8442</v>
      </c>
      <c r="P2167" s="20">
        <v>0</v>
      </c>
      <c r="R2167" s="20">
        <v>0</v>
      </c>
      <c r="T2167" s="20">
        <v>0</v>
      </c>
      <c r="V2167" s="29">
        <v>8442</v>
      </c>
      <c r="X2167" s="8" t="str">
        <f t="shared" si="33"/>
        <v>No</v>
      </c>
      <c r="Z2167" s="21"/>
      <c r="AC2167" s="28"/>
    </row>
    <row r="2168" spans="1:29">
      <c r="A2168" s="8" t="s">
        <v>4480</v>
      </c>
      <c r="B2168" s="8" t="s">
        <v>5760</v>
      </c>
      <c r="C2168" s="8" t="s">
        <v>106</v>
      </c>
      <c r="E2168" s="181" t="s">
        <v>4481</v>
      </c>
      <c r="F2168" s="8" t="s">
        <v>68</v>
      </c>
      <c r="G2168" s="8" t="s">
        <v>108</v>
      </c>
      <c r="H2168" s="6">
        <v>0</v>
      </c>
      <c r="I2168" s="12">
        <v>1</v>
      </c>
      <c r="J2168" s="20">
        <v>0</v>
      </c>
      <c r="L2168" s="20">
        <v>0</v>
      </c>
      <c r="N2168" s="20">
        <v>86919</v>
      </c>
      <c r="P2168" s="20">
        <v>0</v>
      </c>
      <c r="R2168" s="20">
        <v>0</v>
      </c>
      <c r="T2168" s="20">
        <v>0</v>
      </c>
      <c r="V2168" s="29">
        <v>86919</v>
      </c>
      <c r="X2168" s="8" t="str">
        <f t="shared" si="33"/>
        <v>No</v>
      </c>
      <c r="Z2168" s="21"/>
      <c r="AC2168" s="28"/>
    </row>
    <row r="2169" spans="1:29">
      <c r="A2169" s="8" t="s">
        <v>3583</v>
      </c>
      <c r="B2169" s="8" t="s">
        <v>6199</v>
      </c>
      <c r="C2169" s="8" t="s">
        <v>51</v>
      </c>
      <c r="D2169" s="178" t="s">
        <v>3584</v>
      </c>
      <c r="E2169" s="181" t="s">
        <v>3585</v>
      </c>
      <c r="F2169" s="8" t="s">
        <v>68</v>
      </c>
      <c r="G2169" s="8" t="s">
        <v>108</v>
      </c>
      <c r="H2169" s="6">
        <v>0</v>
      </c>
      <c r="I2169" s="12">
        <v>1</v>
      </c>
      <c r="J2169" s="20">
        <v>0</v>
      </c>
      <c r="L2169" s="20">
        <v>0</v>
      </c>
      <c r="N2169" s="20">
        <v>58656</v>
      </c>
      <c r="P2169" s="20">
        <v>0</v>
      </c>
      <c r="R2169" s="20">
        <v>0</v>
      </c>
      <c r="T2169" s="20">
        <v>0</v>
      </c>
      <c r="V2169" s="29">
        <v>58656</v>
      </c>
      <c r="X2169" s="8" t="str">
        <f t="shared" si="33"/>
        <v>No</v>
      </c>
      <c r="Z2169" s="21"/>
      <c r="AC2169" s="28"/>
    </row>
    <row r="2170" spans="1:29">
      <c r="A2170" s="8" t="s">
        <v>494</v>
      </c>
      <c r="B2170" s="8" t="s">
        <v>6183</v>
      </c>
      <c r="C2170" s="8" t="s">
        <v>99</v>
      </c>
      <c r="D2170" s="178" t="s">
        <v>495</v>
      </c>
      <c r="E2170" s="181" t="s">
        <v>496</v>
      </c>
      <c r="F2170" s="8" t="s">
        <v>68</v>
      </c>
      <c r="G2170" s="8" t="s">
        <v>108</v>
      </c>
      <c r="H2170" s="6">
        <v>0</v>
      </c>
      <c r="I2170" s="12">
        <v>1</v>
      </c>
      <c r="J2170" s="20">
        <v>0</v>
      </c>
      <c r="L2170" s="20">
        <v>0</v>
      </c>
      <c r="N2170" s="20">
        <v>38382</v>
      </c>
      <c r="P2170" s="20">
        <v>0</v>
      </c>
      <c r="R2170" s="20">
        <v>0</v>
      </c>
      <c r="T2170" s="20">
        <v>0</v>
      </c>
      <c r="V2170" s="29">
        <v>38382</v>
      </c>
      <c r="X2170" s="8" t="str">
        <f t="shared" si="33"/>
        <v>No</v>
      </c>
      <c r="Z2170" s="21"/>
      <c r="AC2170" s="28"/>
    </row>
    <row r="2171" spans="1:29">
      <c r="A2171" s="8" t="s">
        <v>4004</v>
      </c>
      <c r="B2171" s="8" t="s">
        <v>4102</v>
      </c>
      <c r="C2171" s="8" t="s">
        <v>119</v>
      </c>
      <c r="D2171" s="178">
        <v>1156</v>
      </c>
      <c r="E2171" s="181">
        <v>10178</v>
      </c>
      <c r="F2171" s="8" t="s">
        <v>68</v>
      </c>
      <c r="G2171" s="8" t="s">
        <v>3846</v>
      </c>
      <c r="H2171" s="6">
        <v>4181019</v>
      </c>
      <c r="I2171" s="12">
        <v>1</v>
      </c>
      <c r="J2171" s="20">
        <v>0</v>
      </c>
      <c r="L2171" s="20">
        <v>0</v>
      </c>
      <c r="N2171" s="20">
        <v>0</v>
      </c>
      <c r="P2171" s="20">
        <v>0</v>
      </c>
      <c r="R2171" s="20">
        <v>0</v>
      </c>
      <c r="T2171" s="20">
        <v>0</v>
      </c>
      <c r="V2171" s="29">
        <v>0</v>
      </c>
      <c r="X2171" s="8" t="str">
        <f t="shared" si="33"/>
        <v>No</v>
      </c>
      <c r="Z2171" s="21"/>
      <c r="AC2171" s="28"/>
    </row>
    <row r="2172" spans="1:29">
      <c r="A2172" s="8" t="s">
        <v>701</v>
      </c>
      <c r="B2172" s="8" t="s">
        <v>6189</v>
      </c>
      <c r="C2172" s="8" t="s">
        <v>71</v>
      </c>
      <c r="D2172" s="178">
        <v>60</v>
      </c>
      <c r="E2172" s="181">
        <v>60</v>
      </c>
      <c r="F2172" s="8" t="s">
        <v>34</v>
      </c>
      <c r="G2172" s="8" t="s">
        <v>3846</v>
      </c>
      <c r="H2172" s="6">
        <v>0</v>
      </c>
      <c r="I2172" s="12">
        <v>1</v>
      </c>
      <c r="J2172" s="20">
        <v>0</v>
      </c>
      <c r="L2172" s="20">
        <v>0</v>
      </c>
      <c r="N2172" s="20">
        <v>117597</v>
      </c>
      <c r="P2172" s="20">
        <v>0</v>
      </c>
      <c r="R2172" s="20">
        <v>0</v>
      </c>
      <c r="T2172" s="20">
        <v>0</v>
      </c>
      <c r="V2172" s="29">
        <v>117597</v>
      </c>
      <c r="X2172" s="8" t="str">
        <f t="shared" si="33"/>
        <v>No</v>
      </c>
      <c r="Z2172" s="21"/>
      <c r="AC2172" s="28"/>
    </row>
    <row r="2173" spans="1:29">
      <c r="A2173" s="8" t="s">
        <v>4427</v>
      </c>
      <c r="B2173" s="8" t="s">
        <v>386</v>
      </c>
      <c r="C2173" s="8" t="s">
        <v>328</v>
      </c>
      <c r="E2173" s="181">
        <v>50521</v>
      </c>
      <c r="F2173" s="8" t="s">
        <v>89</v>
      </c>
      <c r="G2173" s="8" t="s">
        <v>69</v>
      </c>
      <c r="H2173" s="6">
        <v>8608208</v>
      </c>
      <c r="I2173" s="12">
        <v>1</v>
      </c>
      <c r="J2173" s="20">
        <v>0</v>
      </c>
      <c r="L2173" s="20">
        <v>0</v>
      </c>
      <c r="N2173" s="20">
        <v>0</v>
      </c>
      <c r="P2173" s="20">
        <v>0</v>
      </c>
      <c r="R2173" s="20">
        <v>0</v>
      </c>
      <c r="T2173" s="20">
        <v>0</v>
      </c>
      <c r="V2173" s="29">
        <v>0</v>
      </c>
      <c r="X2173" s="8" t="str">
        <f t="shared" si="33"/>
        <v>No</v>
      </c>
      <c r="Z2173" s="21"/>
      <c r="AC2173" s="28"/>
    </row>
    <row r="2174" spans="1:29">
      <c r="A2174" s="8" t="s">
        <v>2983</v>
      </c>
      <c r="B2174" s="8" t="s">
        <v>2984</v>
      </c>
      <c r="C2174" s="8" t="s">
        <v>71</v>
      </c>
      <c r="E2174" s="181">
        <v>401</v>
      </c>
      <c r="F2174" s="8" t="s">
        <v>34</v>
      </c>
      <c r="G2174" s="8" t="s">
        <v>3846</v>
      </c>
      <c r="H2174" s="6">
        <v>0</v>
      </c>
      <c r="I2174" s="12">
        <v>1</v>
      </c>
      <c r="J2174" s="20">
        <v>0</v>
      </c>
      <c r="L2174" s="20">
        <v>0</v>
      </c>
      <c r="N2174" s="20">
        <v>0</v>
      </c>
      <c r="P2174" s="20">
        <v>0</v>
      </c>
      <c r="R2174" s="20">
        <v>12514</v>
      </c>
      <c r="T2174" s="20">
        <v>0</v>
      </c>
      <c r="V2174" s="29">
        <v>12514</v>
      </c>
      <c r="X2174" s="8" t="str">
        <f t="shared" si="33"/>
        <v>No</v>
      </c>
      <c r="Z2174" s="21"/>
      <c r="AC2174" s="28"/>
    </row>
    <row r="2175" spans="1:29">
      <c r="A2175" s="8" t="s">
        <v>2447</v>
      </c>
      <c r="B2175" s="8" t="s">
        <v>6170</v>
      </c>
      <c r="C2175" s="8" t="s">
        <v>177</v>
      </c>
      <c r="D2175" s="178" t="s">
        <v>2448</v>
      </c>
      <c r="E2175" s="181" t="s">
        <v>2449</v>
      </c>
      <c r="F2175" s="8" t="s">
        <v>68</v>
      </c>
      <c r="G2175" s="8" t="s">
        <v>108</v>
      </c>
      <c r="H2175" s="6">
        <v>0</v>
      </c>
      <c r="I2175" s="12">
        <v>1</v>
      </c>
      <c r="J2175" s="20">
        <v>0</v>
      </c>
      <c r="L2175" s="20">
        <v>0</v>
      </c>
      <c r="N2175" s="20">
        <v>10918</v>
      </c>
      <c r="P2175" s="20">
        <v>0</v>
      </c>
      <c r="R2175" s="20">
        <v>0</v>
      </c>
      <c r="T2175" s="20">
        <v>0</v>
      </c>
      <c r="V2175" s="29">
        <v>10918</v>
      </c>
      <c r="X2175" s="8" t="str">
        <f t="shared" si="33"/>
        <v>No</v>
      </c>
      <c r="Z2175" s="21"/>
      <c r="AC2175" s="28"/>
    </row>
    <row r="2176" spans="1:29">
      <c r="A2176" s="8" t="s">
        <v>6558</v>
      </c>
      <c r="B2176" s="8" t="s">
        <v>5006</v>
      </c>
      <c r="C2176" s="8" t="s">
        <v>32</v>
      </c>
      <c r="D2176" s="178" t="s">
        <v>2237</v>
      </c>
      <c r="E2176" s="181" t="s">
        <v>2238</v>
      </c>
      <c r="F2176" s="8" t="s">
        <v>68</v>
      </c>
      <c r="G2176" s="8" t="s">
        <v>108</v>
      </c>
      <c r="H2176" s="6">
        <v>0</v>
      </c>
      <c r="I2176" s="12">
        <v>1</v>
      </c>
      <c r="J2176" s="20">
        <v>0</v>
      </c>
      <c r="L2176" s="20">
        <v>0</v>
      </c>
      <c r="N2176" s="20">
        <v>48717</v>
      </c>
      <c r="P2176" s="20">
        <v>0</v>
      </c>
      <c r="R2176" s="20">
        <v>0</v>
      </c>
      <c r="T2176" s="20">
        <v>4001</v>
      </c>
      <c r="V2176" s="29">
        <v>52718</v>
      </c>
      <c r="X2176" s="8" t="str">
        <f t="shared" si="33"/>
        <v>No</v>
      </c>
      <c r="Z2176" s="21"/>
      <c r="AC2176" s="28"/>
    </row>
    <row r="2177" spans="1:29">
      <c r="A2177" s="8" t="s">
        <v>5010</v>
      </c>
      <c r="B2177" s="8" t="s">
        <v>362</v>
      </c>
      <c r="C2177" s="8" t="s">
        <v>152</v>
      </c>
      <c r="E2177" s="181" t="s">
        <v>5011</v>
      </c>
      <c r="F2177" s="8" t="s">
        <v>105</v>
      </c>
      <c r="G2177" s="8" t="s">
        <v>108</v>
      </c>
      <c r="H2177" s="6">
        <v>0</v>
      </c>
      <c r="I2177" s="12">
        <v>1</v>
      </c>
      <c r="J2177" s="20">
        <v>0</v>
      </c>
      <c r="L2177" s="20">
        <v>0</v>
      </c>
      <c r="N2177" s="20">
        <v>0</v>
      </c>
      <c r="P2177" s="20">
        <v>0</v>
      </c>
      <c r="R2177" s="20">
        <v>0</v>
      </c>
      <c r="T2177" s="20">
        <v>0</v>
      </c>
      <c r="V2177" s="29">
        <v>0</v>
      </c>
      <c r="X2177" s="8" t="str">
        <f t="shared" si="33"/>
        <v>No</v>
      </c>
      <c r="Z2177" s="21"/>
      <c r="AC2177" s="28"/>
    </row>
    <row r="2178" spans="1:29">
      <c r="A2178" s="8" t="s">
        <v>1579</v>
      </c>
      <c r="B2178" s="8" t="s">
        <v>1580</v>
      </c>
      <c r="C2178" s="8" t="s">
        <v>66</v>
      </c>
      <c r="D2178" s="178" t="s">
        <v>1581</v>
      </c>
      <c r="E2178" s="181">
        <v>99394</v>
      </c>
      <c r="F2178" s="8" t="s">
        <v>34</v>
      </c>
      <c r="G2178" s="8" t="s">
        <v>3846</v>
      </c>
      <c r="H2178" s="6">
        <v>0</v>
      </c>
      <c r="I2178" s="12">
        <v>1</v>
      </c>
      <c r="J2178" s="20">
        <v>0</v>
      </c>
      <c r="L2178" s="20">
        <v>0</v>
      </c>
      <c r="N2178" s="20">
        <v>0</v>
      </c>
      <c r="P2178" s="20">
        <v>0</v>
      </c>
      <c r="R2178" s="20">
        <v>0</v>
      </c>
      <c r="T2178" s="20">
        <v>49303</v>
      </c>
      <c r="V2178" s="29">
        <v>49303</v>
      </c>
      <c r="X2178" s="8" t="str">
        <f t="shared" si="33"/>
        <v>No</v>
      </c>
      <c r="Z2178" s="21"/>
      <c r="AC2178" s="28"/>
    </row>
    <row r="2179" spans="1:29">
      <c r="A2179" s="8" t="s">
        <v>4245</v>
      </c>
      <c r="B2179" s="8" t="s">
        <v>1204</v>
      </c>
      <c r="C2179" s="8" t="s">
        <v>121</v>
      </c>
      <c r="E2179" s="181">
        <v>40248</v>
      </c>
      <c r="F2179" s="8" t="s">
        <v>68</v>
      </c>
      <c r="G2179" s="8" t="s">
        <v>3846</v>
      </c>
      <c r="H2179" s="6">
        <v>5502379</v>
      </c>
      <c r="I2179" s="12">
        <v>1</v>
      </c>
      <c r="J2179" s="20">
        <v>0</v>
      </c>
      <c r="L2179" s="20">
        <v>0</v>
      </c>
      <c r="N2179" s="20">
        <v>0</v>
      </c>
      <c r="P2179" s="20">
        <v>0</v>
      </c>
      <c r="R2179" s="20">
        <v>0</v>
      </c>
      <c r="T2179" s="20">
        <v>0</v>
      </c>
      <c r="V2179" s="29">
        <v>0</v>
      </c>
      <c r="X2179" s="8" t="str">
        <f t="shared" ref="X2179:X2242" si="34">IF(W2179&amp;U2179&amp;S2179&amp;Q2179&amp;O2179&amp;M2179&amp;K2179&lt;&gt;"","Yes","No")</f>
        <v>No</v>
      </c>
      <c r="Z2179" s="21"/>
      <c r="AC2179" s="28"/>
    </row>
    <row r="2180" spans="1:29">
      <c r="A2180" s="8" t="s">
        <v>2977</v>
      </c>
      <c r="B2180" s="8" t="s">
        <v>5067</v>
      </c>
      <c r="C2180" s="8" t="s">
        <v>66</v>
      </c>
      <c r="D2180" s="178" t="s">
        <v>2978</v>
      </c>
      <c r="E2180" s="181">
        <v>90011</v>
      </c>
      <c r="F2180" s="8" t="s">
        <v>34</v>
      </c>
      <c r="G2180" s="8" t="s">
        <v>3846</v>
      </c>
      <c r="H2180" s="6">
        <v>0</v>
      </c>
      <c r="I2180" s="12">
        <v>1</v>
      </c>
      <c r="J2180" s="20">
        <v>0</v>
      </c>
      <c r="L2180" s="20">
        <v>0</v>
      </c>
      <c r="N2180" s="20">
        <v>0</v>
      </c>
      <c r="P2180" s="20">
        <v>0</v>
      </c>
      <c r="R2180" s="20">
        <v>0</v>
      </c>
      <c r="T2180" s="20">
        <v>0</v>
      </c>
      <c r="V2180" s="29">
        <v>0</v>
      </c>
      <c r="X2180" s="8" t="str">
        <f t="shared" si="34"/>
        <v>No</v>
      </c>
      <c r="Z2180" s="21"/>
      <c r="AC2180" s="28"/>
    </row>
    <row r="2181" spans="1:29">
      <c r="A2181" s="8" t="s">
        <v>694</v>
      </c>
      <c r="B2181" s="8" t="s">
        <v>6201</v>
      </c>
      <c r="C2181" s="8" t="s">
        <v>71</v>
      </c>
      <c r="D2181" s="178" t="s">
        <v>695</v>
      </c>
      <c r="E2181" s="181">
        <v>36</v>
      </c>
      <c r="F2181" s="8" t="s">
        <v>34</v>
      </c>
      <c r="G2181" s="8" t="s">
        <v>3846</v>
      </c>
      <c r="H2181" s="6">
        <v>0</v>
      </c>
      <c r="I2181" s="12">
        <v>1</v>
      </c>
      <c r="J2181" s="20">
        <v>0</v>
      </c>
      <c r="L2181" s="20">
        <v>0</v>
      </c>
      <c r="N2181" s="20">
        <v>49354</v>
      </c>
      <c r="P2181" s="20">
        <v>0</v>
      </c>
      <c r="R2181" s="20">
        <v>0</v>
      </c>
      <c r="T2181" s="20">
        <v>0</v>
      </c>
      <c r="V2181" s="29">
        <v>49354</v>
      </c>
      <c r="X2181" s="8" t="str">
        <f t="shared" si="34"/>
        <v>No</v>
      </c>
      <c r="Z2181" s="21"/>
      <c r="AC2181" s="28"/>
    </row>
    <row r="2182" spans="1:29">
      <c r="A2182" s="8" t="s">
        <v>4006</v>
      </c>
      <c r="B2182" s="8" t="s">
        <v>5105</v>
      </c>
      <c r="C2182" s="8" t="s">
        <v>119</v>
      </c>
      <c r="D2182" s="178">
        <v>1158</v>
      </c>
      <c r="E2182" s="181">
        <v>10180</v>
      </c>
      <c r="F2182" s="8" t="s">
        <v>68</v>
      </c>
      <c r="G2182" s="8" t="s">
        <v>3846</v>
      </c>
      <c r="H2182" s="6">
        <v>4181019</v>
      </c>
      <c r="I2182" s="12">
        <v>1</v>
      </c>
      <c r="J2182" s="20">
        <v>0</v>
      </c>
      <c r="L2182" s="20">
        <v>0</v>
      </c>
      <c r="N2182" s="20">
        <v>0</v>
      </c>
      <c r="P2182" s="20">
        <v>0</v>
      </c>
      <c r="R2182" s="20">
        <v>0</v>
      </c>
      <c r="T2182" s="20">
        <v>0</v>
      </c>
      <c r="V2182" s="29">
        <v>0</v>
      </c>
      <c r="X2182" s="8" t="str">
        <f t="shared" si="34"/>
        <v>No</v>
      </c>
      <c r="Z2182" s="21"/>
      <c r="AC2182" s="28"/>
    </row>
    <row r="2183" spans="1:29">
      <c r="A2183" s="8" t="s">
        <v>1448</v>
      </c>
      <c r="B2183" s="8" t="s">
        <v>1449</v>
      </c>
      <c r="C2183" s="8" t="s">
        <v>83</v>
      </c>
      <c r="D2183" s="178" t="s">
        <v>1450</v>
      </c>
      <c r="E2183" s="181" t="s">
        <v>1451</v>
      </c>
      <c r="F2183" s="8" t="s">
        <v>68</v>
      </c>
      <c r="G2183" s="8" t="s">
        <v>108</v>
      </c>
      <c r="H2183" s="6">
        <v>0</v>
      </c>
      <c r="I2183" s="12">
        <v>1</v>
      </c>
      <c r="J2183" s="20">
        <v>25810</v>
      </c>
      <c r="L2183" s="20">
        <v>0</v>
      </c>
      <c r="N2183" s="20">
        <v>40005</v>
      </c>
      <c r="P2183" s="20">
        <v>0</v>
      </c>
      <c r="R2183" s="20">
        <v>0</v>
      </c>
      <c r="T2183" s="20">
        <v>0</v>
      </c>
      <c r="V2183" s="29">
        <v>65815</v>
      </c>
      <c r="X2183" s="8" t="str">
        <f t="shared" si="34"/>
        <v>No</v>
      </c>
      <c r="Z2183" s="21"/>
      <c r="AC2183" s="28"/>
    </row>
    <row r="2184" spans="1:29">
      <c r="A2184" s="8" t="s">
        <v>4093</v>
      </c>
      <c r="B2184" s="8" t="s">
        <v>5842</v>
      </c>
      <c r="C2184" s="8" t="s">
        <v>3937</v>
      </c>
      <c r="D2184" s="178" t="s">
        <v>4094</v>
      </c>
      <c r="E2184" s="181" t="s">
        <v>4095</v>
      </c>
      <c r="F2184" s="8" t="s">
        <v>105</v>
      </c>
      <c r="G2184" s="8" t="s">
        <v>108</v>
      </c>
      <c r="H2184" s="6">
        <v>0</v>
      </c>
      <c r="I2184" s="12">
        <v>1</v>
      </c>
      <c r="J2184" s="20">
        <v>0</v>
      </c>
      <c r="L2184" s="20">
        <v>0</v>
      </c>
      <c r="N2184" s="20">
        <v>0</v>
      </c>
      <c r="P2184" s="20">
        <v>0</v>
      </c>
      <c r="R2184" s="20">
        <v>0</v>
      </c>
      <c r="T2184" s="20">
        <v>1864000</v>
      </c>
      <c r="V2184" s="29">
        <v>1864000</v>
      </c>
      <c r="X2184" s="8" t="str">
        <f t="shared" si="34"/>
        <v>No</v>
      </c>
      <c r="Z2184" s="21"/>
      <c r="AC2184" s="28"/>
    </row>
    <row r="2185" spans="1:29">
      <c r="A2185" s="8" t="s">
        <v>4994</v>
      </c>
      <c r="B2185" s="8" t="s">
        <v>6195</v>
      </c>
      <c r="C2185" s="8" t="s">
        <v>163</v>
      </c>
      <c r="E2185" s="181" t="s">
        <v>4995</v>
      </c>
      <c r="F2185" s="8" t="s">
        <v>68</v>
      </c>
      <c r="G2185" s="8" t="s">
        <v>108</v>
      </c>
      <c r="H2185" s="6">
        <v>0</v>
      </c>
      <c r="I2185" s="12">
        <v>1</v>
      </c>
      <c r="J2185" s="20">
        <v>0</v>
      </c>
      <c r="L2185" s="20">
        <v>0</v>
      </c>
      <c r="N2185" s="20">
        <v>83912</v>
      </c>
      <c r="P2185" s="20">
        <v>0</v>
      </c>
      <c r="R2185" s="20">
        <v>0</v>
      </c>
      <c r="T2185" s="20">
        <v>0</v>
      </c>
      <c r="V2185" s="29">
        <v>83912</v>
      </c>
      <c r="X2185" s="8" t="str">
        <f t="shared" si="34"/>
        <v>No</v>
      </c>
      <c r="Z2185" s="21"/>
      <c r="AC2185" s="28"/>
    </row>
    <row r="2186" spans="1:29">
      <c r="A2186" s="8" t="s">
        <v>5015</v>
      </c>
      <c r="B2186" s="8" t="s">
        <v>65</v>
      </c>
      <c r="C2186" s="8" t="s">
        <v>66</v>
      </c>
      <c r="D2186" s="178" t="s">
        <v>5016</v>
      </c>
      <c r="E2186" s="181">
        <v>99322</v>
      </c>
      <c r="F2186" s="8" t="s">
        <v>34</v>
      </c>
      <c r="G2186" s="8" t="s">
        <v>3846</v>
      </c>
      <c r="H2186" s="6">
        <v>0</v>
      </c>
      <c r="I2186" s="12">
        <v>1</v>
      </c>
      <c r="J2186" s="20">
        <v>0</v>
      </c>
      <c r="L2186" s="20">
        <v>0</v>
      </c>
      <c r="N2186" s="20">
        <v>79165</v>
      </c>
      <c r="P2186" s="20">
        <v>0</v>
      </c>
      <c r="R2186" s="20">
        <v>0</v>
      </c>
      <c r="T2186" s="20">
        <v>0</v>
      </c>
      <c r="V2186" s="29">
        <v>79165</v>
      </c>
      <c r="X2186" s="8" t="str">
        <f t="shared" si="34"/>
        <v>No</v>
      </c>
      <c r="Z2186" s="21"/>
      <c r="AC2186" s="28"/>
    </row>
    <row r="2187" spans="1:29">
      <c r="A2187" s="8" t="s">
        <v>4773</v>
      </c>
      <c r="B2187" s="8" t="s">
        <v>6176</v>
      </c>
      <c r="C2187" s="8" t="s">
        <v>74</v>
      </c>
      <c r="D2187" s="178" t="s">
        <v>3311</v>
      </c>
      <c r="E2187" s="181" t="s">
        <v>3312</v>
      </c>
      <c r="F2187" s="8" t="s">
        <v>68</v>
      </c>
      <c r="G2187" s="8" t="s">
        <v>108</v>
      </c>
      <c r="H2187" s="6">
        <v>0</v>
      </c>
      <c r="I2187" s="12">
        <v>1</v>
      </c>
      <c r="J2187" s="20">
        <v>0</v>
      </c>
      <c r="L2187" s="20">
        <v>0</v>
      </c>
      <c r="N2187" s="20">
        <v>85872</v>
      </c>
      <c r="P2187" s="20">
        <v>0</v>
      </c>
      <c r="R2187" s="20">
        <v>0</v>
      </c>
      <c r="T2187" s="20">
        <v>0</v>
      </c>
      <c r="V2187" s="29">
        <v>85872</v>
      </c>
      <c r="X2187" s="8" t="str">
        <f t="shared" si="34"/>
        <v>No</v>
      </c>
      <c r="Z2187" s="21"/>
      <c r="AC2187" s="28"/>
    </row>
    <row r="2188" spans="1:29">
      <c r="A2188" s="8" t="s">
        <v>789</v>
      </c>
      <c r="B2188" s="8" t="s">
        <v>5528</v>
      </c>
      <c r="C2188" s="8" t="s">
        <v>288</v>
      </c>
      <c r="D2188" s="178">
        <v>5195</v>
      </c>
      <c r="E2188" s="181">
        <v>50195</v>
      </c>
      <c r="F2188" s="8" t="s">
        <v>68</v>
      </c>
      <c r="G2188" s="8" t="s">
        <v>3846</v>
      </c>
      <c r="H2188" s="6">
        <v>75250</v>
      </c>
      <c r="I2188" s="12">
        <v>1</v>
      </c>
      <c r="J2188" s="20">
        <v>15467</v>
      </c>
      <c r="L2188" s="20">
        <v>0</v>
      </c>
      <c r="N2188" s="20">
        <v>0</v>
      </c>
      <c r="P2188" s="20">
        <v>0</v>
      </c>
      <c r="R2188" s="20">
        <v>0</v>
      </c>
      <c r="T2188" s="20">
        <v>0</v>
      </c>
      <c r="V2188" s="29">
        <v>15467</v>
      </c>
      <c r="X2188" s="8" t="str">
        <f t="shared" si="34"/>
        <v>No</v>
      </c>
      <c r="Z2188" s="21"/>
      <c r="AC2188" s="28"/>
    </row>
    <row r="2189" spans="1:29">
      <c r="A2189" s="8" t="s">
        <v>4248</v>
      </c>
      <c r="B2189" s="8" t="s">
        <v>4138</v>
      </c>
      <c r="C2189" s="8" t="s">
        <v>74</v>
      </c>
      <c r="E2189" s="181">
        <v>90269</v>
      </c>
      <c r="F2189" s="8" t="s">
        <v>68</v>
      </c>
      <c r="G2189" s="8" t="s">
        <v>3846</v>
      </c>
      <c r="H2189" s="6">
        <v>12150996</v>
      </c>
      <c r="I2189" s="12">
        <v>1</v>
      </c>
      <c r="J2189" s="20">
        <v>0</v>
      </c>
      <c r="L2189" s="20">
        <v>0</v>
      </c>
      <c r="N2189" s="20">
        <v>0</v>
      </c>
      <c r="P2189" s="20">
        <v>0</v>
      </c>
      <c r="R2189" s="20">
        <v>0</v>
      </c>
      <c r="T2189" s="20">
        <v>0</v>
      </c>
      <c r="V2189" s="29">
        <v>0</v>
      </c>
      <c r="X2189" s="8" t="str">
        <f t="shared" si="34"/>
        <v>No</v>
      </c>
      <c r="Z2189" s="21"/>
      <c r="AC2189" s="28"/>
    </row>
    <row r="2190" spans="1:29">
      <c r="A2190" s="8" t="s">
        <v>2680</v>
      </c>
      <c r="B2190" s="8" t="s">
        <v>6191</v>
      </c>
      <c r="C2190" s="8" t="s">
        <v>124</v>
      </c>
      <c r="D2190" s="178" t="s">
        <v>2681</v>
      </c>
      <c r="E2190" s="181">
        <v>50007</v>
      </c>
      <c r="F2190" s="8" t="s">
        <v>34</v>
      </c>
      <c r="G2190" s="8" t="s">
        <v>3846</v>
      </c>
      <c r="H2190" s="6">
        <v>0</v>
      </c>
      <c r="I2190" s="12">
        <v>1</v>
      </c>
      <c r="J2190" s="20">
        <v>0</v>
      </c>
      <c r="L2190" s="20">
        <v>0</v>
      </c>
      <c r="N2190" s="20">
        <v>145544</v>
      </c>
      <c r="P2190" s="20">
        <v>0</v>
      </c>
      <c r="R2190" s="20">
        <v>0</v>
      </c>
      <c r="T2190" s="20">
        <v>49643</v>
      </c>
      <c r="V2190" s="29">
        <v>195187</v>
      </c>
      <c r="X2190" s="8" t="str">
        <f t="shared" si="34"/>
        <v>No</v>
      </c>
      <c r="Z2190" s="21"/>
      <c r="AC2190" s="28"/>
    </row>
    <row r="2191" spans="1:29">
      <c r="A2191" s="8" t="s">
        <v>297</v>
      </c>
      <c r="B2191" s="8" t="s">
        <v>298</v>
      </c>
      <c r="C2191" s="8" t="s">
        <v>39</v>
      </c>
      <c r="D2191" s="178">
        <v>2213</v>
      </c>
      <c r="E2191" s="181">
        <v>20213</v>
      </c>
      <c r="F2191" s="8" t="s">
        <v>68</v>
      </c>
      <c r="G2191" s="8" t="s">
        <v>3846</v>
      </c>
      <c r="H2191" s="6">
        <v>594962</v>
      </c>
      <c r="I2191" s="12">
        <v>1</v>
      </c>
      <c r="J2191" s="20">
        <v>0</v>
      </c>
      <c r="L2191" s="20">
        <v>0</v>
      </c>
      <c r="N2191" s="20">
        <v>0</v>
      </c>
      <c r="P2191" s="20">
        <v>0</v>
      </c>
      <c r="R2191" s="20">
        <v>0</v>
      </c>
      <c r="T2191" s="20">
        <v>0</v>
      </c>
      <c r="V2191" s="29">
        <v>0</v>
      </c>
      <c r="X2191" s="8" t="str">
        <f t="shared" si="34"/>
        <v>No</v>
      </c>
      <c r="Z2191" s="21"/>
      <c r="AC2191" s="28"/>
    </row>
    <row r="2192" spans="1:29">
      <c r="A2192" s="8" t="s">
        <v>4007</v>
      </c>
      <c r="B2192" s="8" t="s">
        <v>2708</v>
      </c>
      <c r="C2192" s="8" t="s">
        <v>119</v>
      </c>
      <c r="D2192" s="178">
        <v>1160</v>
      </c>
      <c r="E2192" s="181">
        <v>10182</v>
      </c>
      <c r="F2192" s="8" t="s">
        <v>116</v>
      </c>
      <c r="G2192" s="8" t="s">
        <v>3846</v>
      </c>
      <c r="H2192" s="6">
        <v>4181019</v>
      </c>
      <c r="I2192" s="12">
        <v>1</v>
      </c>
      <c r="J2192" s="20">
        <v>0</v>
      </c>
      <c r="L2192" s="20">
        <v>0</v>
      </c>
      <c r="N2192" s="20">
        <v>0</v>
      </c>
      <c r="P2192" s="20">
        <v>0</v>
      </c>
      <c r="R2192" s="20">
        <v>0</v>
      </c>
      <c r="T2192" s="20">
        <v>0</v>
      </c>
      <c r="V2192" s="29">
        <v>0</v>
      </c>
      <c r="X2192" s="8" t="str">
        <f t="shared" si="34"/>
        <v>No</v>
      </c>
      <c r="Z2192" s="21"/>
      <c r="AC2192" s="28"/>
    </row>
    <row r="2193" spans="1:29">
      <c r="A2193" s="8" t="s">
        <v>6644</v>
      </c>
      <c r="B2193" s="8" t="s">
        <v>383</v>
      </c>
      <c r="C2193" s="8" t="s">
        <v>39</v>
      </c>
      <c r="D2193" s="178">
        <v>2182</v>
      </c>
      <c r="E2193" s="181">
        <v>20182</v>
      </c>
      <c r="F2193" s="8" t="s">
        <v>68</v>
      </c>
      <c r="G2193" s="8" t="s">
        <v>3846</v>
      </c>
      <c r="H2193" s="6">
        <v>423566</v>
      </c>
      <c r="I2193" s="12">
        <v>1</v>
      </c>
      <c r="J2193" s="20">
        <v>32676</v>
      </c>
      <c r="L2193" s="20">
        <v>0</v>
      </c>
      <c r="N2193" s="20">
        <v>0</v>
      </c>
      <c r="P2193" s="20">
        <v>0</v>
      </c>
      <c r="R2193" s="20">
        <v>0</v>
      </c>
      <c r="T2193" s="20">
        <v>0</v>
      </c>
      <c r="V2193" s="29">
        <v>32676</v>
      </c>
      <c r="X2193" s="8" t="str">
        <f t="shared" si="34"/>
        <v>No</v>
      </c>
      <c r="Z2193" s="21"/>
      <c r="AC2193" s="28"/>
    </row>
    <row r="2194" spans="1:29">
      <c r="A2194" s="8" t="s">
        <v>4485</v>
      </c>
      <c r="B2194" s="8" t="s">
        <v>6196</v>
      </c>
      <c r="C2194" s="8" t="s">
        <v>177</v>
      </c>
      <c r="E2194" s="181" t="s">
        <v>4486</v>
      </c>
      <c r="F2194" s="8" t="s">
        <v>68</v>
      </c>
      <c r="G2194" s="8" t="s">
        <v>108</v>
      </c>
      <c r="H2194" s="6">
        <v>0</v>
      </c>
      <c r="I2194" s="12">
        <v>1</v>
      </c>
      <c r="J2194" s="20">
        <v>0</v>
      </c>
      <c r="L2194" s="20">
        <v>0</v>
      </c>
      <c r="N2194" s="20">
        <v>25847</v>
      </c>
      <c r="P2194" s="20">
        <v>0</v>
      </c>
      <c r="R2194" s="20">
        <v>0</v>
      </c>
      <c r="T2194" s="20">
        <v>0</v>
      </c>
      <c r="V2194" s="29">
        <v>25847</v>
      </c>
      <c r="X2194" s="8" t="str">
        <f t="shared" si="34"/>
        <v>No</v>
      </c>
      <c r="Z2194" s="21"/>
      <c r="AC2194" s="28"/>
    </row>
    <row r="2195" spans="1:29">
      <c r="A2195" s="8" t="s">
        <v>4244</v>
      </c>
      <c r="B2195" s="8" t="s">
        <v>4138</v>
      </c>
      <c r="C2195" s="8" t="s">
        <v>74</v>
      </c>
      <c r="E2195" s="181">
        <v>90270</v>
      </c>
      <c r="F2195" s="8" t="s">
        <v>68</v>
      </c>
      <c r="G2195" s="8" t="s">
        <v>3846</v>
      </c>
      <c r="H2195" s="6">
        <v>12150996</v>
      </c>
      <c r="I2195" s="12">
        <v>1</v>
      </c>
      <c r="J2195" s="20">
        <v>0</v>
      </c>
      <c r="L2195" s="20">
        <v>0</v>
      </c>
      <c r="N2195" s="20">
        <v>0</v>
      </c>
      <c r="P2195" s="20">
        <v>0</v>
      </c>
      <c r="R2195" s="20">
        <v>0</v>
      </c>
      <c r="T2195" s="20">
        <v>0</v>
      </c>
      <c r="V2195" s="29">
        <v>0</v>
      </c>
      <c r="X2195" s="8" t="str">
        <f t="shared" si="34"/>
        <v>No</v>
      </c>
      <c r="Z2195" s="21"/>
      <c r="AC2195" s="28"/>
    </row>
    <row r="2196" spans="1:29">
      <c r="A2196" s="8" t="s">
        <v>249</v>
      </c>
      <c r="B2196" s="8" t="s">
        <v>5070</v>
      </c>
      <c r="C2196" s="8" t="s">
        <v>175</v>
      </c>
      <c r="D2196" s="178" t="s">
        <v>1373</v>
      </c>
      <c r="E2196" s="181" t="s">
        <v>1374</v>
      </c>
      <c r="F2196" s="8" t="s">
        <v>68</v>
      </c>
      <c r="G2196" s="8" t="s">
        <v>108</v>
      </c>
      <c r="H2196" s="6">
        <v>0</v>
      </c>
      <c r="I2196" s="12">
        <v>1</v>
      </c>
      <c r="J2196" s="20">
        <v>0</v>
      </c>
      <c r="L2196" s="20">
        <v>0</v>
      </c>
      <c r="N2196" s="20">
        <v>11380</v>
      </c>
      <c r="P2196" s="20">
        <v>0</v>
      </c>
      <c r="R2196" s="20">
        <v>0</v>
      </c>
      <c r="T2196" s="20">
        <v>0</v>
      </c>
      <c r="V2196" s="29">
        <v>11380</v>
      </c>
      <c r="X2196" s="8" t="str">
        <f t="shared" si="34"/>
        <v>No</v>
      </c>
      <c r="Z2196" s="21"/>
      <c r="AC2196" s="28"/>
    </row>
    <row r="2197" spans="1:29">
      <c r="A2197" s="8" t="s">
        <v>4996</v>
      </c>
      <c r="B2197" s="8" t="s">
        <v>3748</v>
      </c>
      <c r="C2197" s="8" t="s">
        <v>163</v>
      </c>
      <c r="E2197" s="181" t="s">
        <v>4997</v>
      </c>
      <c r="F2197" s="8" t="s">
        <v>761</v>
      </c>
      <c r="G2197" s="8" t="s">
        <v>108</v>
      </c>
      <c r="H2197" s="6">
        <v>0</v>
      </c>
      <c r="I2197" s="12">
        <v>1</v>
      </c>
      <c r="J2197" s="20">
        <v>0</v>
      </c>
      <c r="L2197" s="20">
        <v>0</v>
      </c>
      <c r="N2197" s="20">
        <v>28001</v>
      </c>
      <c r="P2197" s="20">
        <v>0</v>
      </c>
      <c r="R2197" s="20">
        <v>0</v>
      </c>
      <c r="T2197" s="20">
        <v>0</v>
      </c>
      <c r="V2197" s="29">
        <v>28001</v>
      </c>
      <c r="X2197" s="8" t="str">
        <f t="shared" si="34"/>
        <v>No</v>
      </c>
      <c r="Z2197" s="21"/>
      <c r="AC2197" s="28"/>
    </row>
    <row r="2198" spans="1:29">
      <c r="A2198" s="8" t="s">
        <v>1760</v>
      </c>
      <c r="B2198" s="8" t="s">
        <v>6118</v>
      </c>
      <c r="C2198" s="8" t="s">
        <v>55</v>
      </c>
      <c r="D2198" s="178" t="s">
        <v>1761</v>
      </c>
      <c r="E2198" s="181" t="s">
        <v>1762</v>
      </c>
      <c r="F2198" s="8" t="s">
        <v>72</v>
      </c>
      <c r="G2198" s="8" t="s">
        <v>108</v>
      </c>
      <c r="H2198" s="6">
        <v>0</v>
      </c>
      <c r="I2198" s="12">
        <v>1</v>
      </c>
      <c r="J2198" s="20">
        <v>0</v>
      </c>
      <c r="L2198" s="20">
        <v>0</v>
      </c>
      <c r="N2198" s="20">
        <v>790688</v>
      </c>
      <c r="P2198" s="20">
        <v>0</v>
      </c>
      <c r="R2198" s="20">
        <v>0</v>
      </c>
      <c r="T2198" s="20">
        <v>36971</v>
      </c>
      <c r="V2198" s="29">
        <v>827659</v>
      </c>
      <c r="X2198" s="8" t="str">
        <f t="shared" si="34"/>
        <v>No</v>
      </c>
      <c r="Z2198" s="21"/>
      <c r="AC2198" s="28"/>
    </row>
    <row r="2199" spans="1:29">
      <c r="A2199" s="8" t="s">
        <v>3352</v>
      </c>
      <c r="B2199" s="8" t="s">
        <v>6175</v>
      </c>
      <c r="C2199" s="8" t="s">
        <v>74</v>
      </c>
      <c r="D2199" s="178" t="s">
        <v>3353</v>
      </c>
      <c r="E2199" s="181" t="s">
        <v>3354</v>
      </c>
      <c r="F2199" s="8" t="s">
        <v>68</v>
      </c>
      <c r="G2199" s="8" t="s">
        <v>108</v>
      </c>
      <c r="H2199" s="6">
        <v>0</v>
      </c>
      <c r="I2199" s="12">
        <v>1</v>
      </c>
      <c r="J2199" s="20">
        <v>0</v>
      </c>
      <c r="L2199" s="20">
        <v>0</v>
      </c>
      <c r="N2199" s="20">
        <v>48792</v>
      </c>
      <c r="P2199" s="20">
        <v>0</v>
      </c>
      <c r="R2199" s="20">
        <v>0</v>
      </c>
      <c r="T2199" s="20">
        <v>0</v>
      </c>
      <c r="V2199" s="29">
        <v>48792</v>
      </c>
      <c r="X2199" s="8" t="str">
        <f t="shared" si="34"/>
        <v>No</v>
      </c>
      <c r="Z2199" s="21"/>
      <c r="AC2199" s="28"/>
    </row>
    <row r="2200" spans="1:29">
      <c r="A2200" s="8" t="s">
        <v>5002</v>
      </c>
      <c r="B2200" s="8" t="s">
        <v>5003</v>
      </c>
      <c r="C2200" s="8" t="s">
        <v>334</v>
      </c>
      <c r="D2200" s="178" t="s">
        <v>5004</v>
      </c>
      <c r="E2200" s="181" t="s">
        <v>5005</v>
      </c>
      <c r="F2200" s="8" t="s">
        <v>89</v>
      </c>
      <c r="G2200" s="8" t="s">
        <v>108</v>
      </c>
      <c r="H2200" s="6">
        <v>0</v>
      </c>
      <c r="I2200" s="12">
        <v>1</v>
      </c>
      <c r="J2200" s="20">
        <v>0</v>
      </c>
      <c r="L2200" s="20">
        <v>0</v>
      </c>
      <c r="N2200" s="20">
        <v>12941</v>
      </c>
      <c r="P2200" s="20">
        <v>0</v>
      </c>
      <c r="R2200" s="20">
        <v>0</v>
      </c>
      <c r="T2200" s="20">
        <v>0</v>
      </c>
      <c r="V2200" s="29">
        <v>12941</v>
      </c>
      <c r="X2200" s="8" t="str">
        <f t="shared" si="34"/>
        <v>No</v>
      </c>
      <c r="Z2200" s="21"/>
      <c r="AC2200" s="28"/>
    </row>
    <row r="2201" spans="1:29">
      <c r="A2201" s="8" t="s">
        <v>2987</v>
      </c>
      <c r="B2201" s="8" t="s">
        <v>2938</v>
      </c>
      <c r="C2201" s="8" t="s">
        <v>285</v>
      </c>
      <c r="D2201" s="178" t="s">
        <v>2988</v>
      </c>
      <c r="E2201" s="181">
        <v>80017</v>
      </c>
      <c r="F2201" s="8" t="s">
        <v>34</v>
      </c>
      <c r="G2201" s="8" t="s">
        <v>3846</v>
      </c>
      <c r="H2201" s="6">
        <v>0</v>
      </c>
      <c r="I2201" s="12">
        <v>1</v>
      </c>
      <c r="J2201" s="20">
        <v>0</v>
      </c>
      <c r="L2201" s="20">
        <v>0</v>
      </c>
      <c r="N2201" s="20">
        <v>184176</v>
      </c>
      <c r="P2201" s="20">
        <v>0</v>
      </c>
      <c r="R2201" s="20">
        <v>0</v>
      </c>
      <c r="T2201" s="20">
        <v>118561</v>
      </c>
      <c r="V2201" s="29">
        <v>302737</v>
      </c>
      <c r="X2201" s="8" t="str">
        <f t="shared" si="34"/>
        <v>No</v>
      </c>
      <c r="Z2201" s="21"/>
      <c r="AC2201" s="28"/>
    </row>
    <row r="2202" spans="1:29">
      <c r="A2202" s="8" t="s">
        <v>1763</v>
      </c>
      <c r="B2202" s="8" t="s">
        <v>6197</v>
      </c>
      <c r="C2202" s="8" t="s">
        <v>55</v>
      </c>
      <c r="D2202" s="178" t="s">
        <v>1764</v>
      </c>
      <c r="E2202" s="181" t="s">
        <v>1765</v>
      </c>
      <c r="F2202" s="8" t="s">
        <v>68</v>
      </c>
      <c r="G2202" s="8" t="s">
        <v>108</v>
      </c>
      <c r="H2202" s="6">
        <v>0</v>
      </c>
      <c r="I2202" s="12">
        <v>1</v>
      </c>
      <c r="J2202" s="20">
        <v>0</v>
      </c>
      <c r="L2202" s="20">
        <v>0</v>
      </c>
      <c r="N2202" s="20">
        <v>306501</v>
      </c>
      <c r="P2202" s="20">
        <v>0</v>
      </c>
      <c r="R2202" s="20">
        <v>0</v>
      </c>
      <c r="T2202" s="20">
        <v>0</v>
      </c>
      <c r="V2202" s="29">
        <v>306501</v>
      </c>
      <c r="X2202" s="8" t="str">
        <f t="shared" si="34"/>
        <v>No</v>
      </c>
      <c r="Z2202" s="21"/>
      <c r="AC2202" s="28"/>
    </row>
    <row r="2203" spans="1:29">
      <c r="A2203" s="8" t="s">
        <v>2475</v>
      </c>
      <c r="B2203" s="8" t="s">
        <v>6198</v>
      </c>
      <c r="C2203" s="8" t="s">
        <v>177</v>
      </c>
      <c r="D2203" s="178" t="s">
        <v>2476</v>
      </c>
      <c r="E2203" s="181" t="s">
        <v>2477</v>
      </c>
      <c r="F2203" s="8" t="s">
        <v>68</v>
      </c>
      <c r="G2203" s="8" t="s">
        <v>108</v>
      </c>
      <c r="H2203" s="6">
        <v>0</v>
      </c>
      <c r="I2203" s="12">
        <v>1</v>
      </c>
      <c r="J2203" s="20">
        <v>0</v>
      </c>
      <c r="L2203" s="20">
        <v>0</v>
      </c>
      <c r="N2203" s="20">
        <v>10914</v>
      </c>
      <c r="P2203" s="20">
        <v>0</v>
      </c>
      <c r="R2203" s="20">
        <v>0</v>
      </c>
      <c r="T2203" s="20">
        <v>0</v>
      </c>
      <c r="V2203" s="29">
        <v>10914</v>
      </c>
      <c r="X2203" s="8" t="str">
        <f t="shared" si="34"/>
        <v>No</v>
      </c>
      <c r="Z2203" s="21"/>
      <c r="AC2203" s="28"/>
    </row>
    <row r="2204" spans="1:29">
      <c r="A2204" s="8" t="s">
        <v>6560</v>
      </c>
      <c r="B2204" s="8" t="s">
        <v>2565</v>
      </c>
      <c r="C2204" s="8" t="s">
        <v>177</v>
      </c>
      <c r="D2204" s="178" t="s">
        <v>2566</v>
      </c>
      <c r="E2204" s="181" t="s">
        <v>2567</v>
      </c>
      <c r="F2204" s="8" t="s">
        <v>68</v>
      </c>
      <c r="G2204" s="8" t="s">
        <v>108</v>
      </c>
      <c r="H2204" s="6">
        <v>0</v>
      </c>
      <c r="I2204" s="12">
        <v>1</v>
      </c>
      <c r="J2204" s="20">
        <v>0</v>
      </c>
      <c r="L2204" s="20">
        <v>0</v>
      </c>
      <c r="N2204" s="20">
        <v>42685</v>
      </c>
      <c r="P2204" s="20">
        <v>0</v>
      </c>
      <c r="R2204" s="20">
        <v>0</v>
      </c>
      <c r="T2204" s="20">
        <v>0</v>
      </c>
      <c r="V2204" s="29">
        <v>42685</v>
      </c>
      <c r="X2204" s="8" t="str">
        <f t="shared" si="34"/>
        <v>No</v>
      </c>
      <c r="Z2204" s="21"/>
      <c r="AC2204" s="28"/>
    </row>
    <row r="2205" spans="1:29">
      <c r="A2205" s="8" t="s">
        <v>3558</v>
      </c>
      <c r="B2205" s="8" t="s">
        <v>6192</v>
      </c>
      <c r="C2205" s="8" t="s">
        <v>51</v>
      </c>
      <c r="D2205" s="178" t="s">
        <v>3559</v>
      </c>
      <c r="E2205" s="181" t="s">
        <v>3560</v>
      </c>
      <c r="F2205" s="8" t="s">
        <v>68</v>
      </c>
      <c r="G2205" s="8" t="s">
        <v>108</v>
      </c>
      <c r="H2205" s="6">
        <v>0</v>
      </c>
      <c r="I2205" s="12">
        <v>1</v>
      </c>
      <c r="J2205" s="20">
        <v>0</v>
      </c>
      <c r="L2205" s="20">
        <v>0</v>
      </c>
      <c r="N2205" s="20">
        <v>38060</v>
      </c>
      <c r="P2205" s="20">
        <v>0</v>
      </c>
      <c r="R2205" s="20">
        <v>0</v>
      </c>
      <c r="T2205" s="20">
        <v>0</v>
      </c>
      <c r="V2205" s="29">
        <v>38060</v>
      </c>
      <c r="X2205" s="8" t="str">
        <f t="shared" si="34"/>
        <v>No</v>
      </c>
      <c r="Z2205" s="21"/>
      <c r="AC2205" s="28"/>
    </row>
    <row r="2206" spans="1:29">
      <c r="A2206" s="8" t="s">
        <v>4241</v>
      </c>
      <c r="B2206" s="8" t="s">
        <v>4138</v>
      </c>
      <c r="C2206" s="8" t="s">
        <v>74</v>
      </c>
      <c r="E2206" s="181">
        <v>90272</v>
      </c>
      <c r="F2206" s="8" t="s">
        <v>68</v>
      </c>
      <c r="G2206" s="8" t="s">
        <v>3846</v>
      </c>
      <c r="H2206" s="6">
        <v>12150996</v>
      </c>
      <c r="I2206" s="12">
        <v>1</v>
      </c>
      <c r="J2206" s="20">
        <v>0</v>
      </c>
      <c r="L2206" s="20">
        <v>0</v>
      </c>
      <c r="N2206" s="20">
        <v>0</v>
      </c>
      <c r="P2206" s="20">
        <v>0</v>
      </c>
      <c r="R2206" s="20">
        <v>0</v>
      </c>
      <c r="T2206" s="20">
        <v>0</v>
      </c>
      <c r="V2206" s="29">
        <v>0</v>
      </c>
      <c r="X2206" s="8" t="str">
        <f t="shared" si="34"/>
        <v>No</v>
      </c>
      <c r="Z2206" s="21"/>
      <c r="AC2206" s="28"/>
    </row>
    <row r="2207" spans="1:29">
      <c r="A2207" s="8" t="s">
        <v>4998</v>
      </c>
      <c r="B2207" s="8" t="s">
        <v>6182</v>
      </c>
      <c r="C2207" s="8" t="s">
        <v>36</v>
      </c>
      <c r="E2207" s="181" t="s">
        <v>4999</v>
      </c>
      <c r="F2207" s="8" t="s">
        <v>68</v>
      </c>
      <c r="G2207" s="8" t="s">
        <v>108</v>
      </c>
      <c r="H2207" s="6">
        <v>0</v>
      </c>
      <c r="I2207" s="12">
        <v>1</v>
      </c>
      <c r="J2207" s="20">
        <v>0</v>
      </c>
      <c r="L2207" s="20">
        <v>0</v>
      </c>
      <c r="N2207" s="20">
        <v>86444</v>
      </c>
      <c r="P2207" s="20">
        <v>0</v>
      </c>
      <c r="R2207" s="20">
        <v>0</v>
      </c>
      <c r="T2207" s="20">
        <v>0</v>
      </c>
      <c r="V2207" s="29">
        <v>86444</v>
      </c>
      <c r="X2207" s="8" t="str">
        <f t="shared" si="34"/>
        <v>No</v>
      </c>
      <c r="Z2207" s="21"/>
      <c r="AC2207" s="28"/>
    </row>
    <row r="2208" spans="1:29">
      <c r="A2208" s="8" t="s">
        <v>2659</v>
      </c>
      <c r="B2208" s="8" t="s">
        <v>6181</v>
      </c>
      <c r="C2208" s="8" t="s">
        <v>55</v>
      </c>
      <c r="D2208" s="178" t="s">
        <v>2660</v>
      </c>
      <c r="E2208" s="181">
        <v>199</v>
      </c>
      <c r="F2208" s="8" t="s">
        <v>34</v>
      </c>
      <c r="G2208" s="8" t="s">
        <v>3846</v>
      </c>
      <c r="H2208" s="6">
        <v>0</v>
      </c>
      <c r="I2208" s="12">
        <v>1</v>
      </c>
      <c r="J2208" s="20">
        <v>0</v>
      </c>
      <c r="L2208" s="20">
        <v>0</v>
      </c>
      <c r="N2208" s="20">
        <v>0</v>
      </c>
      <c r="P2208" s="20">
        <v>0</v>
      </c>
      <c r="R2208" s="20">
        <v>0</v>
      </c>
      <c r="T2208" s="20">
        <v>0</v>
      </c>
      <c r="V2208" s="29">
        <v>0</v>
      </c>
      <c r="X2208" s="8" t="str">
        <f t="shared" si="34"/>
        <v>No</v>
      </c>
      <c r="Z2208" s="21"/>
      <c r="AC2208" s="28"/>
    </row>
    <row r="2209" spans="1:29">
      <c r="A2209" s="8" t="s">
        <v>2562</v>
      </c>
      <c r="B2209" s="8" t="s">
        <v>6190</v>
      </c>
      <c r="C2209" s="8" t="s">
        <v>177</v>
      </c>
      <c r="D2209" s="178" t="s">
        <v>2563</v>
      </c>
      <c r="E2209" s="181" t="s">
        <v>2564</v>
      </c>
      <c r="F2209" s="8" t="s">
        <v>68</v>
      </c>
      <c r="G2209" s="8" t="s">
        <v>108</v>
      </c>
      <c r="H2209" s="6">
        <v>0</v>
      </c>
      <c r="I2209" s="12">
        <v>1</v>
      </c>
      <c r="J2209" s="20">
        <v>0</v>
      </c>
      <c r="L2209" s="20">
        <v>0</v>
      </c>
      <c r="N2209" s="20">
        <v>11930</v>
      </c>
      <c r="P2209" s="20">
        <v>0</v>
      </c>
      <c r="R2209" s="20">
        <v>0</v>
      </c>
      <c r="T2209" s="20">
        <v>0</v>
      </c>
      <c r="V2209" s="29">
        <v>11930</v>
      </c>
      <c r="X2209" s="8" t="str">
        <f t="shared" si="34"/>
        <v>No</v>
      </c>
      <c r="Z2209" s="21"/>
      <c r="AC2209" s="28"/>
    </row>
    <row r="2210" spans="1:29">
      <c r="A2210" s="8" t="s">
        <v>5012</v>
      </c>
      <c r="B2210" s="8" t="s">
        <v>6194</v>
      </c>
      <c r="C2210" s="8" t="s">
        <v>82</v>
      </c>
      <c r="D2210" s="178" t="s">
        <v>2877</v>
      </c>
      <c r="E2210" s="181" t="s">
        <v>2878</v>
      </c>
      <c r="F2210" s="8" t="s">
        <v>68</v>
      </c>
      <c r="G2210" s="8" t="s">
        <v>108</v>
      </c>
      <c r="H2210" s="6">
        <v>0</v>
      </c>
      <c r="I2210" s="12">
        <v>1</v>
      </c>
      <c r="J2210" s="20">
        <v>0</v>
      </c>
      <c r="L2210" s="20">
        <v>0</v>
      </c>
      <c r="N2210" s="20">
        <v>0</v>
      </c>
      <c r="P2210" s="20">
        <v>0</v>
      </c>
      <c r="R2210" s="20">
        <v>0</v>
      </c>
      <c r="T2210" s="20">
        <v>0</v>
      </c>
      <c r="V2210" s="29">
        <v>0</v>
      </c>
      <c r="X2210" s="8" t="str">
        <f t="shared" si="34"/>
        <v>No</v>
      </c>
      <c r="Z2210" s="21"/>
      <c r="AC2210" s="28"/>
    </row>
    <row r="2211" spans="1:29">
      <c r="A2211" s="8" t="s">
        <v>4483</v>
      </c>
      <c r="B2211" s="8" t="s">
        <v>6188</v>
      </c>
      <c r="C2211" s="8" t="s">
        <v>55</v>
      </c>
      <c r="E2211" s="181">
        <v>420</v>
      </c>
      <c r="F2211" s="8" t="s">
        <v>34</v>
      </c>
      <c r="G2211" s="8" t="s">
        <v>3846</v>
      </c>
      <c r="H2211" s="6">
        <v>0</v>
      </c>
      <c r="I2211" s="12">
        <v>1</v>
      </c>
      <c r="J2211" s="20">
        <v>0</v>
      </c>
      <c r="L2211" s="20">
        <v>0</v>
      </c>
      <c r="N2211" s="20">
        <v>0</v>
      </c>
      <c r="P2211" s="20">
        <v>0</v>
      </c>
      <c r="R2211" s="20">
        <v>0</v>
      </c>
      <c r="T2211" s="20">
        <v>102297</v>
      </c>
      <c r="V2211" s="29">
        <v>102297</v>
      </c>
      <c r="X2211" s="8" t="str">
        <f t="shared" si="34"/>
        <v>No</v>
      </c>
      <c r="Z2211" s="21"/>
      <c r="AC2211" s="28"/>
    </row>
    <row r="2212" spans="1:29">
      <c r="A2212" s="8" t="s">
        <v>249</v>
      </c>
      <c r="B2212" s="8" t="s">
        <v>709</v>
      </c>
      <c r="C2212" s="8" t="s">
        <v>51</v>
      </c>
      <c r="D2212" s="178" t="s">
        <v>3520</v>
      </c>
      <c r="E2212" s="181" t="s">
        <v>3521</v>
      </c>
      <c r="F2212" s="8" t="s">
        <v>68</v>
      </c>
      <c r="G2212" s="8" t="s">
        <v>108</v>
      </c>
      <c r="H2212" s="6">
        <v>0</v>
      </c>
      <c r="I2212" s="12">
        <v>1</v>
      </c>
      <c r="J2212" s="20">
        <v>0</v>
      </c>
      <c r="L2212" s="20">
        <v>0</v>
      </c>
      <c r="N2212" s="20">
        <v>35506</v>
      </c>
      <c r="P2212" s="20">
        <v>0</v>
      </c>
      <c r="R2212" s="20">
        <v>0</v>
      </c>
      <c r="T2212" s="20">
        <v>0</v>
      </c>
      <c r="V2212" s="29">
        <v>35506</v>
      </c>
      <c r="X2212" s="8" t="str">
        <f t="shared" si="34"/>
        <v>No</v>
      </c>
      <c r="Z2212" s="21"/>
      <c r="AC2212" s="28"/>
    </row>
    <row r="2213" spans="1:29">
      <c r="A2213" s="8" t="s">
        <v>295</v>
      </c>
      <c r="B2213" s="8" t="s">
        <v>5645</v>
      </c>
      <c r="C2213" s="8" t="s">
        <v>177</v>
      </c>
      <c r="D2213" s="178">
        <v>7055</v>
      </c>
      <c r="E2213" s="181">
        <v>70055</v>
      </c>
      <c r="F2213" s="8" t="s">
        <v>68</v>
      </c>
      <c r="G2213" s="8" t="s">
        <v>3846</v>
      </c>
      <c r="H2213" s="6">
        <v>472870</v>
      </c>
      <c r="I2213" s="12">
        <v>1</v>
      </c>
      <c r="J2213" s="20">
        <v>40000</v>
      </c>
      <c r="L2213" s="20">
        <v>0</v>
      </c>
      <c r="N2213" s="20">
        <v>0</v>
      </c>
      <c r="P2213" s="20">
        <v>60000</v>
      </c>
      <c r="R2213" s="20">
        <v>0</v>
      </c>
      <c r="T2213" s="20">
        <v>0</v>
      </c>
      <c r="V2213" s="29">
        <v>100000</v>
      </c>
      <c r="X2213" s="8" t="str">
        <f t="shared" si="34"/>
        <v>No</v>
      </c>
      <c r="Z2213" s="21"/>
      <c r="AC2213" s="28"/>
    </row>
    <row r="2214" spans="1:29">
      <c r="A2214" s="8" t="s">
        <v>5000</v>
      </c>
      <c r="B2214" s="8" t="s">
        <v>6185</v>
      </c>
      <c r="C2214" s="8" t="s">
        <v>84</v>
      </c>
      <c r="E2214" s="181" t="s">
        <v>5001</v>
      </c>
      <c r="F2214" s="8" t="s">
        <v>68</v>
      </c>
      <c r="G2214" s="8" t="s">
        <v>108</v>
      </c>
      <c r="H2214" s="6">
        <v>0</v>
      </c>
      <c r="I2214" s="12">
        <v>1</v>
      </c>
      <c r="J2214" s="20">
        <v>0</v>
      </c>
      <c r="L2214" s="20">
        <v>0</v>
      </c>
      <c r="N2214" s="20">
        <v>89037</v>
      </c>
      <c r="P2214" s="20">
        <v>0</v>
      </c>
      <c r="R2214" s="20">
        <v>0</v>
      </c>
      <c r="T2214" s="20">
        <v>0</v>
      </c>
      <c r="V2214" s="29">
        <v>89037</v>
      </c>
      <c r="X2214" s="8" t="str">
        <f t="shared" si="34"/>
        <v>No</v>
      </c>
      <c r="Z2214" s="21"/>
      <c r="AC2214" s="28"/>
    </row>
    <row r="2215" spans="1:29">
      <c r="A2215" s="8" t="s">
        <v>2472</v>
      </c>
      <c r="B2215" s="8" t="s">
        <v>6193</v>
      </c>
      <c r="C2215" s="8" t="s">
        <v>177</v>
      </c>
      <c r="D2215" s="178" t="s">
        <v>2473</v>
      </c>
      <c r="E2215" s="181" t="s">
        <v>2474</v>
      </c>
      <c r="F2215" s="8" t="s">
        <v>116</v>
      </c>
      <c r="G2215" s="8" t="s">
        <v>108</v>
      </c>
      <c r="H2215" s="6">
        <v>0</v>
      </c>
      <c r="I2215" s="12">
        <v>1</v>
      </c>
      <c r="J2215" s="20">
        <v>0</v>
      </c>
      <c r="L2215" s="20">
        <v>0</v>
      </c>
      <c r="N2215" s="20">
        <v>21634</v>
      </c>
      <c r="P2215" s="20">
        <v>0</v>
      </c>
      <c r="R2215" s="20">
        <v>0</v>
      </c>
      <c r="T2215" s="20">
        <v>0</v>
      </c>
      <c r="V2215" s="29">
        <v>21634</v>
      </c>
      <c r="X2215" s="8" t="str">
        <f t="shared" si="34"/>
        <v>No</v>
      </c>
      <c r="Z2215" s="21"/>
      <c r="AC2215" s="28"/>
    </row>
    <row r="2216" spans="1:29">
      <c r="A2216" s="8" t="s">
        <v>710</v>
      </c>
      <c r="B2216" s="8" t="s">
        <v>6216</v>
      </c>
      <c r="C2216" s="8" t="s">
        <v>71</v>
      </c>
      <c r="D2216" s="178" t="s">
        <v>711</v>
      </c>
      <c r="E2216" s="181">
        <v>223</v>
      </c>
      <c r="F2216" s="8" t="s">
        <v>34</v>
      </c>
      <c r="G2216" s="8" t="s">
        <v>3846</v>
      </c>
      <c r="H2216" s="6">
        <v>0</v>
      </c>
      <c r="I2216" s="12">
        <v>0</v>
      </c>
      <c r="J2216" s="20">
        <v>0</v>
      </c>
      <c r="L2216" s="20">
        <v>0</v>
      </c>
      <c r="N2216" s="20">
        <v>30375</v>
      </c>
      <c r="P2216" s="20">
        <v>0</v>
      </c>
      <c r="R2216" s="20">
        <v>0</v>
      </c>
      <c r="T2216" s="20">
        <v>0</v>
      </c>
      <c r="V2216" s="29">
        <v>30375</v>
      </c>
      <c r="X2216" s="8" t="str">
        <f t="shared" si="34"/>
        <v>No</v>
      </c>
      <c r="Z2216" s="21"/>
      <c r="AC2216" s="28"/>
    </row>
    <row r="2217" spans="1:29">
      <c r="A2217" s="8" t="s">
        <v>5019</v>
      </c>
      <c r="B2217" s="8" t="s">
        <v>6205</v>
      </c>
      <c r="C2217" s="8" t="s">
        <v>61</v>
      </c>
      <c r="E2217" s="181">
        <v>66338</v>
      </c>
      <c r="F2217" s="8" t="s">
        <v>34</v>
      </c>
      <c r="G2217" s="8" t="s">
        <v>3846</v>
      </c>
      <c r="H2217" s="6">
        <v>0</v>
      </c>
      <c r="I2217" s="12">
        <v>0</v>
      </c>
      <c r="J2217" s="20">
        <v>0</v>
      </c>
      <c r="L2217" s="20">
        <v>0</v>
      </c>
      <c r="N2217" s="20">
        <v>0</v>
      </c>
      <c r="P2217" s="20">
        <v>0</v>
      </c>
      <c r="R2217" s="20">
        <v>0</v>
      </c>
      <c r="T2217" s="20">
        <v>140887</v>
      </c>
      <c r="V2217" s="29">
        <v>140887</v>
      </c>
      <c r="X2217" s="8" t="str">
        <f t="shared" si="34"/>
        <v>No</v>
      </c>
      <c r="Z2217" s="21"/>
      <c r="AC2217" s="28"/>
    </row>
    <row r="2218" spans="1:29">
      <c r="A2218" s="8" t="s">
        <v>265</v>
      </c>
      <c r="B2218" s="8" t="s">
        <v>5097</v>
      </c>
      <c r="C2218" s="8" t="s">
        <v>95</v>
      </c>
      <c r="D2218" s="178">
        <v>6128</v>
      </c>
      <c r="E2218" s="181">
        <v>60128</v>
      </c>
      <c r="F2218" s="8" t="s">
        <v>96</v>
      </c>
      <c r="G2218" s="8" t="s">
        <v>97</v>
      </c>
      <c r="H2218" s="6">
        <v>899703</v>
      </c>
      <c r="I2218" s="12">
        <v>0</v>
      </c>
      <c r="J2218" s="20">
        <v>59749</v>
      </c>
      <c r="L2218" s="20">
        <v>0</v>
      </c>
      <c r="N2218" s="20">
        <v>0</v>
      </c>
      <c r="P2218" s="20">
        <v>502994</v>
      </c>
      <c r="R2218" s="20">
        <v>0</v>
      </c>
      <c r="T2218" s="20">
        <v>0</v>
      </c>
      <c r="V2218" s="29">
        <v>562743</v>
      </c>
      <c r="X2218" s="8" t="str">
        <f t="shared" si="34"/>
        <v>No</v>
      </c>
      <c r="Z2218" s="21"/>
      <c r="AC2218" s="28"/>
    </row>
    <row r="2219" spans="1:29">
      <c r="A2219" s="8" t="s">
        <v>2097</v>
      </c>
      <c r="B2219" s="8" t="s">
        <v>6209</v>
      </c>
      <c r="C2219" s="8" t="s">
        <v>36</v>
      </c>
      <c r="D2219" s="178" t="s">
        <v>2098</v>
      </c>
      <c r="E2219" s="181">
        <v>99250</v>
      </c>
      <c r="F2219" s="8" t="s">
        <v>34</v>
      </c>
      <c r="G2219" s="8" t="s">
        <v>3846</v>
      </c>
      <c r="H2219" s="6">
        <v>0</v>
      </c>
      <c r="I2219" s="12">
        <v>0</v>
      </c>
      <c r="J2219" s="20">
        <v>0</v>
      </c>
      <c r="L2219" s="20">
        <v>0</v>
      </c>
      <c r="N2219" s="20">
        <v>0</v>
      </c>
      <c r="P2219" s="20">
        <v>0</v>
      </c>
      <c r="R2219" s="20">
        <v>0</v>
      </c>
      <c r="T2219" s="20">
        <v>0</v>
      </c>
      <c r="V2219" s="29">
        <v>0</v>
      </c>
      <c r="X2219" s="8" t="str">
        <f t="shared" si="34"/>
        <v>No</v>
      </c>
      <c r="Z2219" s="21"/>
      <c r="AC2219" s="28"/>
    </row>
    <row r="2220" spans="1:29">
      <c r="A2220" s="8" t="s">
        <v>2695</v>
      </c>
      <c r="B2220" s="8" t="s">
        <v>5367</v>
      </c>
      <c r="C2220" s="8" t="s">
        <v>36</v>
      </c>
      <c r="D2220" s="178" t="s">
        <v>2696</v>
      </c>
      <c r="E2220" s="181">
        <v>99352</v>
      </c>
      <c r="F2220" s="8" t="s">
        <v>34</v>
      </c>
      <c r="G2220" s="8" t="s">
        <v>3846</v>
      </c>
      <c r="H2220" s="6">
        <v>0</v>
      </c>
      <c r="I2220" s="12">
        <v>0</v>
      </c>
      <c r="J2220" s="20">
        <v>0</v>
      </c>
      <c r="L2220" s="20">
        <v>0</v>
      </c>
      <c r="N2220" s="20">
        <v>74817</v>
      </c>
      <c r="P2220" s="20">
        <v>0</v>
      </c>
      <c r="R2220" s="20">
        <v>0</v>
      </c>
      <c r="T2220" s="20">
        <v>0</v>
      </c>
      <c r="V2220" s="29">
        <v>74817</v>
      </c>
      <c r="X2220" s="8" t="str">
        <f t="shared" si="34"/>
        <v>No</v>
      </c>
      <c r="Z2220" s="21"/>
      <c r="AC2220" s="28"/>
    </row>
    <row r="2221" spans="1:29">
      <c r="A2221" s="8" t="s">
        <v>1209</v>
      </c>
      <c r="B2221" s="8" t="s">
        <v>6204</v>
      </c>
      <c r="C2221" s="8" t="s">
        <v>153</v>
      </c>
      <c r="D2221" s="178">
        <v>1127</v>
      </c>
      <c r="E2221" s="181">
        <v>10127</v>
      </c>
      <c r="F2221" s="8" t="s">
        <v>68</v>
      </c>
      <c r="G2221" s="8" t="s">
        <v>94</v>
      </c>
      <c r="H2221" s="6">
        <v>923311</v>
      </c>
      <c r="I2221" s="12">
        <v>0</v>
      </c>
      <c r="J2221" s="20">
        <v>193945</v>
      </c>
      <c r="L2221" s="20">
        <v>821784</v>
      </c>
      <c r="N2221" s="20">
        <v>0</v>
      </c>
      <c r="P2221" s="20">
        <v>0</v>
      </c>
      <c r="R2221" s="20">
        <v>0</v>
      </c>
      <c r="T2221" s="20">
        <v>0</v>
      </c>
      <c r="V2221" s="29">
        <v>1015729</v>
      </c>
      <c r="X2221" s="8" t="str">
        <f t="shared" si="34"/>
        <v>No</v>
      </c>
      <c r="Z2221" s="21"/>
      <c r="AC2221" s="28"/>
    </row>
    <row r="2222" spans="1:29">
      <c r="A2222" s="8" t="s">
        <v>5018</v>
      </c>
      <c r="B2222" s="8" t="s">
        <v>2673</v>
      </c>
      <c r="C2222" s="8" t="s">
        <v>121</v>
      </c>
      <c r="E2222" s="181">
        <v>42001</v>
      </c>
      <c r="F2222" s="8" t="s">
        <v>96</v>
      </c>
      <c r="G2222" s="8" t="s">
        <v>94</v>
      </c>
      <c r="H2222" s="6">
        <v>5502379</v>
      </c>
      <c r="I2222" s="12">
        <v>0</v>
      </c>
      <c r="J2222" s="20">
        <v>1161505</v>
      </c>
      <c r="L2222" s="20">
        <v>0</v>
      </c>
      <c r="N2222" s="20">
        <v>0</v>
      </c>
      <c r="P2222" s="20">
        <v>0</v>
      </c>
      <c r="R2222" s="20">
        <v>0</v>
      </c>
      <c r="T2222" s="20">
        <v>0</v>
      </c>
      <c r="V2222" s="29">
        <v>1161505</v>
      </c>
      <c r="X2222" s="8" t="str">
        <f t="shared" si="34"/>
        <v>No</v>
      </c>
      <c r="Z2222" s="21"/>
      <c r="AC2222" s="28"/>
    </row>
    <row r="2223" spans="1:29">
      <c r="A2223" s="8" t="s">
        <v>5029</v>
      </c>
      <c r="B2223" s="8" t="s">
        <v>6206</v>
      </c>
      <c r="C2223" s="8" t="s">
        <v>55</v>
      </c>
      <c r="E2223" s="181">
        <v>462</v>
      </c>
      <c r="F2223" s="8" t="s">
        <v>34</v>
      </c>
      <c r="G2223" s="8" t="s">
        <v>3846</v>
      </c>
      <c r="H2223" s="6">
        <v>0</v>
      </c>
      <c r="I2223" s="12">
        <v>0</v>
      </c>
      <c r="J2223" s="20">
        <v>0</v>
      </c>
      <c r="L2223" s="20">
        <v>0</v>
      </c>
      <c r="N2223" s="20">
        <v>90100</v>
      </c>
      <c r="P2223" s="20">
        <v>0</v>
      </c>
      <c r="R2223" s="20">
        <v>0</v>
      </c>
      <c r="T2223" s="20">
        <v>14487</v>
      </c>
      <c r="V2223" s="29">
        <v>104587</v>
      </c>
      <c r="X2223" s="8" t="str">
        <f t="shared" si="34"/>
        <v>No</v>
      </c>
      <c r="Z2223" s="21"/>
      <c r="AC2223" s="28"/>
    </row>
    <row r="2224" spans="1:29">
      <c r="A2224" s="8" t="s">
        <v>5023</v>
      </c>
      <c r="B2224" s="8" t="s">
        <v>5763</v>
      </c>
      <c r="C2224" s="8" t="s">
        <v>114</v>
      </c>
      <c r="D2224" s="178" t="s">
        <v>5024</v>
      </c>
      <c r="E2224" s="181" t="s">
        <v>5025</v>
      </c>
      <c r="F2224" s="8" t="s">
        <v>68</v>
      </c>
      <c r="G2224" s="8" t="s">
        <v>97</v>
      </c>
      <c r="H2224" s="6">
        <v>0</v>
      </c>
      <c r="I2224" s="12">
        <v>0</v>
      </c>
      <c r="J2224" s="20">
        <v>0</v>
      </c>
      <c r="L2224" s="20">
        <v>0</v>
      </c>
      <c r="N2224" s="20">
        <v>0</v>
      </c>
      <c r="P2224" s="20">
        <v>0</v>
      </c>
      <c r="R2224" s="20">
        <v>0</v>
      </c>
      <c r="T2224" s="20">
        <v>0</v>
      </c>
      <c r="V2224" s="29">
        <v>0</v>
      </c>
      <c r="X2224" s="8" t="str">
        <f t="shared" si="34"/>
        <v>No</v>
      </c>
      <c r="Z2224" s="21"/>
      <c r="AC2224" s="28"/>
    </row>
    <row r="2225" spans="1:29">
      <c r="A2225" s="8" t="s">
        <v>5030</v>
      </c>
      <c r="B2225" s="8" t="s">
        <v>635</v>
      </c>
      <c r="C2225" s="8" t="s">
        <v>74</v>
      </c>
      <c r="E2225" s="181" t="s">
        <v>5031</v>
      </c>
      <c r="F2225" s="8" t="s">
        <v>68</v>
      </c>
      <c r="G2225" s="8" t="s">
        <v>5032</v>
      </c>
      <c r="H2225" s="6">
        <v>0</v>
      </c>
      <c r="I2225" s="12">
        <v>0</v>
      </c>
      <c r="J2225" s="20">
        <v>0</v>
      </c>
      <c r="L2225" s="20">
        <v>0</v>
      </c>
      <c r="N2225" s="20">
        <v>0</v>
      </c>
      <c r="P2225" s="20">
        <v>0</v>
      </c>
      <c r="R2225" s="20">
        <v>0</v>
      </c>
      <c r="T2225" s="20">
        <v>0</v>
      </c>
      <c r="V2225" s="29">
        <v>0</v>
      </c>
      <c r="X2225" s="8" t="str">
        <f t="shared" si="34"/>
        <v>No</v>
      </c>
      <c r="Z2225" s="21"/>
      <c r="AC2225" s="28"/>
    </row>
    <row r="2226" spans="1:29">
      <c r="A2226" s="8" t="s">
        <v>5020</v>
      </c>
      <c r="B2226" s="8" t="s">
        <v>4256</v>
      </c>
      <c r="C2226" s="8" t="s">
        <v>285</v>
      </c>
      <c r="D2226" s="178" t="s">
        <v>5021</v>
      </c>
      <c r="E2226" s="181" t="s">
        <v>5022</v>
      </c>
      <c r="F2226" s="8" t="s">
        <v>96</v>
      </c>
      <c r="G2226" s="8" t="s">
        <v>97</v>
      </c>
      <c r="H2226" s="6">
        <v>0</v>
      </c>
      <c r="I2226" s="12">
        <v>0</v>
      </c>
      <c r="J2226" s="20">
        <v>0</v>
      </c>
      <c r="L2226" s="20">
        <v>0</v>
      </c>
      <c r="N2226" s="20">
        <v>0</v>
      </c>
      <c r="P2226" s="20">
        <v>0</v>
      </c>
      <c r="R2226" s="20">
        <v>0</v>
      </c>
      <c r="T2226" s="20">
        <v>0</v>
      </c>
      <c r="V2226" s="29">
        <v>0</v>
      </c>
      <c r="X2226" s="8" t="str">
        <f t="shared" si="34"/>
        <v>No</v>
      </c>
      <c r="Z2226" s="21"/>
      <c r="AC2226" s="28"/>
    </row>
    <row r="2227" spans="1:29">
      <c r="A2227" s="8" t="s">
        <v>5026</v>
      </c>
      <c r="B2227" s="8" t="s">
        <v>6212</v>
      </c>
      <c r="C2227" s="8" t="s">
        <v>114</v>
      </c>
      <c r="E2227" s="181" t="s">
        <v>5027</v>
      </c>
      <c r="F2227" s="8" t="s">
        <v>68</v>
      </c>
      <c r="G2227" s="8" t="s">
        <v>97</v>
      </c>
      <c r="H2227" s="6">
        <v>0</v>
      </c>
      <c r="I2227" s="12">
        <v>0</v>
      </c>
      <c r="J2227" s="20">
        <v>0</v>
      </c>
      <c r="L2227" s="20">
        <v>0</v>
      </c>
      <c r="N2227" s="20">
        <v>0</v>
      </c>
      <c r="P2227" s="20">
        <v>0</v>
      </c>
      <c r="R2227" s="20">
        <v>0</v>
      </c>
      <c r="T2227" s="20">
        <v>0</v>
      </c>
      <c r="V2227" s="29">
        <v>0</v>
      </c>
      <c r="X2227" s="8" t="str">
        <f t="shared" si="34"/>
        <v>No</v>
      </c>
      <c r="Z2227" s="21"/>
      <c r="AC2227" s="28"/>
    </row>
    <row r="2228" spans="1:29">
      <c r="A2228" s="8" t="s">
        <v>4492</v>
      </c>
      <c r="B2228" s="8" t="s">
        <v>839</v>
      </c>
      <c r="C2228" s="8" t="s">
        <v>175</v>
      </c>
      <c r="E2228" s="181">
        <v>70274</v>
      </c>
      <c r="F2228" s="8" t="s">
        <v>68</v>
      </c>
      <c r="G2228" s="8" t="s">
        <v>97</v>
      </c>
      <c r="H2228" s="6">
        <v>50440</v>
      </c>
      <c r="I2228" s="12">
        <v>0</v>
      </c>
      <c r="J2228" s="20">
        <v>84107</v>
      </c>
      <c r="L2228" s="20">
        <v>0</v>
      </c>
      <c r="N2228" s="20">
        <v>0</v>
      </c>
      <c r="P2228" s="20">
        <v>0</v>
      </c>
      <c r="R2228" s="20">
        <v>0</v>
      </c>
      <c r="T2228" s="20">
        <v>0</v>
      </c>
      <c r="V2228" s="29">
        <v>84107</v>
      </c>
      <c r="X2228" s="8" t="str">
        <f t="shared" si="34"/>
        <v>No</v>
      </c>
      <c r="Z2228" s="21"/>
      <c r="AC2228" s="28"/>
    </row>
    <row r="2229" spans="1:29">
      <c r="A2229" s="8" t="s">
        <v>1177</v>
      </c>
      <c r="B2229" s="8" t="s">
        <v>103</v>
      </c>
      <c r="C2229" s="8" t="s">
        <v>104</v>
      </c>
      <c r="D2229" s="178">
        <v>3104</v>
      </c>
      <c r="E2229" s="181">
        <v>30104</v>
      </c>
      <c r="F2229" s="8" t="s">
        <v>5</v>
      </c>
      <c r="G2229" s="8" t="s">
        <v>94</v>
      </c>
      <c r="H2229" s="6">
        <v>4586770</v>
      </c>
      <c r="I2229" s="12">
        <v>0</v>
      </c>
      <c r="J2229" s="20">
        <v>45270</v>
      </c>
      <c r="L2229" s="20">
        <v>6661276</v>
      </c>
      <c r="N2229" s="20">
        <v>0</v>
      </c>
      <c r="P2229" s="20">
        <v>0</v>
      </c>
      <c r="R2229" s="20">
        <v>0</v>
      </c>
      <c r="T2229" s="20">
        <v>0</v>
      </c>
      <c r="V2229" s="29">
        <v>6706546</v>
      </c>
      <c r="X2229" s="8" t="str">
        <f t="shared" si="34"/>
        <v>No</v>
      </c>
      <c r="Z2229" s="21"/>
      <c r="AC2229" s="28"/>
    </row>
    <row r="2230" spans="1:29">
      <c r="A2230" s="8" t="s">
        <v>4490</v>
      </c>
      <c r="B2230" s="8" t="s">
        <v>648</v>
      </c>
      <c r="C2230" s="8" t="s">
        <v>74</v>
      </c>
      <c r="D2230" s="178" t="s">
        <v>4491</v>
      </c>
      <c r="E2230" s="181">
        <v>99268</v>
      </c>
      <c r="F2230" s="8" t="s">
        <v>34</v>
      </c>
      <c r="G2230" s="8" t="s">
        <v>3846</v>
      </c>
      <c r="H2230" s="6">
        <v>0</v>
      </c>
      <c r="I2230" s="12">
        <v>0</v>
      </c>
      <c r="J2230" s="20">
        <v>0</v>
      </c>
      <c r="L2230" s="20">
        <v>0</v>
      </c>
      <c r="N2230" s="20">
        <v>8770</v>
      </c>
      <c r="P2230" s="20">
        <v>0</v>
      </c>
      <c r="R2230" s="20">
        <v>0</v>
      </c>
      <c r="T2230" s="20">
        <v>0</v>
      </c>
      <c r="V2230" s="29">
        <v>8770</v>
      </c>
      <c r="X2230" s="8" t="str">
        <f t="shared" si="34"/>
        <v>No</v>
      </c>
      <c r="Z2230" s="21"/>
      <c r="AC2230" s="28"/>
    </row>
    <row r="2231" spans="1:29">
      <c r="A2231" s="8" t="s">
        <v>4774</v>
      </c>
      <c r="B2231" s="8" t="s">
        <v>653</v>
      </c>
      <c r="C2231" s="8" t="s">
        <v>74</v>
      </c>
      <c r="D2231" s="178" t="s">
        <v>1578</v>
      </c>
      <c r="E2231" s="181">
        <v>99370</v>
      </c>
      <c r="F2231" s="8" t="s">
        <v>34</v>
      </c>
      <c r="G2231" s="8" t="s">
        <v>3846</v>
      </c>
      <c r="H2231" s="6">
        <v>0</v>
      </c>
      <c r="I2231" s="12">
        <v>0</v>
      </c>
      <c r="J2231" s="20">
        <v>0</v>
      </c>
      <c r="L2231" s="20">
        <v>0</v>
      </c>
      <c r="N2231" s="20">
        <v>0</v>
      </c>
      <c r="P2231" s="20">
        <v>0</v>
      </c>
      <c r="R2231" s="20">
        <v>0</v>
      </c>
      <c r="T2231" s="20">
        <v>0</v>
      </c>
      <c r="V2231" s="29">
        <v>0</v>
      </c>
      <c r="X2231" s="8" t="str">
        <f t="shared" si="34"/>
        <v>No</v>
      </c>
      <c r="Z2231" s="21"/>
      <c r="AC2231" s="28"/>
    </row>
    <row r="2232" spans="1:29">
      <c r="A2232" s="8" t="s">
        <v>6561</v>
      </c>
      <c r="B2232" s="8" t="s">
        <v>2607</v>
      </c>
      <c r="C2232" s="8" t="s">
        <v>110</v>
      </c>
      <c r="D2232" s="178" t="s">
        <v>111</v>
      </c>
      <c r="E2232" s="181">
        <v>66182</v>
      </c>
      <c r="F2232" s="8" t="s">
        <v>34</v>
      </c>
      <c r="G2232" s="8" t="s">
        <v>3846</v>
      </c>
      <c r="H2232" s="6">
        <v>0</v>
      </c>
      <c r="I2232" s="12">
        <v>0</v>
      </c>
      <c r="J2232" s="20">
        <v>0</v>
      </c>
      <c r="L2232" s="20">
        <v>0</v>
      </c>
      <c r="N2232" s="20">
        <v>300879</v>
      </c>
      <c r="P2232" s="20">
        <v>0</v>
      </c>
      <c r="R2232" s="20">
        <v>0</v>
      </c>
      <c r="T2232" s="20">
        <v>0</v>
      </c>
      <c r="V2232" s="29">
        <v>300879</v>
      </c>
      <c r="X2232" s="8" t="str">
        <f t="shared" si="34"/>
        <v>No</v>
      </c>
      <c r="Z2232" s="21"/>
      <c r="AC2232" s="28"/>
    </row>
    <row r="2233" spans="1:29">
      <c r="A2233" s="8" t="s">
        <v>2200</v>
      </c>
      <c r="B2233" s="8" t="s">
        <v>6202</v>
      </c>
      <c r="C2233" s="8" t="s">
        <v>55</v>
      </c>
      <c r="D2233" s="178" t="s">
        <v>2201</v>
      </c>
      <c r="E2233" s="181">
        <v>26</v>
      </c>
      <c r="F2233" s="8" t="s">
        <v>34</v>
      </c>
      <c r="G2233" s="8" t="s">
        <v>3846</v>
      </c>
      <c r="H2233" s="6">
        <v>0</v>
      </c>
      <c r="I2233" s="12">
        <v>0</v>
      </c>
      <c r="J2233" s="20">
        <v>0</v>
      </c>
      <c r="L2233" s="20">
        <v>0</v>
      </c>
      <c r="N2233" s="20">
        <v>0</v>
      </c>
      <c r="P2233" s="20">
        <v>0</v>
      </c>
      <c r="R2233" s="20">
        <v>0</v>
      </c>
      <c r="T2233" s="20">
        <v>0</v>
      </c>
      <c r="V2233" s="29">
        <v>0</v>
      </c>
      <c r="X2233" s="8" t="str">
        <f t="shared" si="34"/>
        <v>No</v>
      </c>
      <c r="Z2233" s="21"/>
      <c r="AC2233" s="28"/>
    </row>
    <row r="2234" spans="1:29">
      <c r="A2234" s="8" t="s">
        <v>5033</v>
      </c>
      <c r="B2234" s="8" t="s">
        <v>6032</v>
      </c>
      <c r="C2234" s="8" t="s">
        <v>55</v>
      </c>
      <c r="D2234" s="178" t="s">
        <v>5034</v>
      </c>
      <c r="E2234" s="181" t="s">
        <v>5035</v>
      </c>
      <c r="F2234" s="8" t="s">
        <v>116</v>
      </c>
      <c r="G2234" s="8" t="s">
        <v>5032</v>
      </c>
      <c r="H2234" s="6">
        <v>0</v>
      </c>
      <c r="I2234" s="12">
        <v>0</v>
      </c>
      <c r="J2234" s="20">
        <v>0</v>
      </c>
      <c r="L2234" s="20">
        <v>0</v>
      </c>
      <c r="N2234" s="20">
        <v>0</v>
      </c>
      <c r="P2234" s="20">
        <v>0</v>
      </c>
      <c r="R2234" s="20">
        <v>0</v>
      </c>
      <c r="T2234" s="20">
        <v>0</v>
      </c>
      <c r="V2234" s="29">
        <v>0</v>
      </c>
      <c r="X2234" s="8" t="str">
        <f t="shared" si="34"/>
        <v>No</v>
      </c>
      <c r="Z2234" s="21"/>
      <c r="AC2234" s="28"/>
    </row>
    <row r="2235" spans="1:29">
      <c r="A2235" s="8" t="s">
        <v>100</v>
      </c>
      <c r="B2235" s="8" t="s">
        <v>5777</v>
      </c>
      <c r="C2235" s="8" t="s">
        <v>101</v>
      </c>
      <c r="D2235" s="178">
        <v>5185</v>
      </c>
      <c r="E2235" s="181">
        <v>50185</v>
      </c>
      <c r="F2235" s="8" t="s">
        <v>96</v>
      </c>
      <c r="G2235" s="8" t="s">
        <v>97</v>
      </c>
      <c r="H2235" s="6">
        <v>8608208</v>
      </c>
      <c r="I2235" s="12">
        <v>0</v>
      </c>
      <c r="J2235" s="20">
        <v>1689991</v>
      </c>
      <c r="L2235" s="20">
        <v>0</v>
      </c>
      <c r="N2235" s="20">
        <v>0</v>
      </c>
      <c r="P2235" s="20">
        <v>0</v>
      </c>
      <c r="R2235" s="20">
        <v>0</v>
      </c>
      <c r="T2235" s="20">
        <v>0</v>
      </c>
      <c r="V2235" s="29">
        <v>1689991</v>
      </c>
      <c r="X2235" s="8" t="str">
        <f t="shared" si="34"/>
        <v>No</v>
      </c>
      <c r="Z2235" s="21"/>
      <c r="AC2235" s="28"/>
    </row>
    <row r="2236" spans="1:29">
      <c r="A2236" s="8" t="s">
        <v>2639</v>
      </c>
      <c r="B2236" s="8" t="s">
        <v>6217</v>
      </c>
      <c r="C2236" s="8" t="s">
        <v>120</v>
      </c>
      <c r="D2236" s="178" t="s">
        <v>2640</v>
      </c>
      <c r="E2236" s="181">
        <v>27</v>
      </c>
      <c r="F2236" s="8" t="s">
        <v>34</v>
      </c>
      <c r="G2236" s="8" t="s">
        <v>3846</v>
      </c>
      <c r="H2236" s="6">
        <v>0</v>
      </c>
      <c r="I2236" s="12">
        <v>0</v>
      </c>
      <c r="J2236" s="20">
        <v>0</v>
      </c>
      <c r="L2236" s="20">
        <v>0</v>
      </c>
      <c r="N2236" s="20">
        <v>249357</v>
      </c>
      <c r="P2236" s="20">
        <v>0</v>
      </c>
      <c r="R2236" s="20">
        <v>0</v>
      </c>
      <c r="T2236" s="20">
        <v>40291</v>
      </c>
      <c r="V2236" s="29">
        <v>289648</v>
      </c>
      <c r="X2236" s="8" t="str">
        <f t="shared" si="34"/>
        <v>No</v>
      </c>
      <c r="Z2236" s="21"/>
      <c r="AC2236" s="28"/>
    </row>
    <row r="2237" spans="1:29">
      <c r="A2237" s="8" t="s">
        <v>4488</v>
      </c>
      <c r="B2237" s="8" t="s">
        <v>6210</v>
      </c>
      <c r="C2237" s="8" t="s">
        <v>93</v>
      </c>
      <c r="E2237" s="181">
        <v>60270</v>
      </c>
      <c r="F2237" s="8" t="s">
        <v>68</v>
      </c>
      <c r="G2237" s="8" t="s">
        <v>1038</v>
      </c>
      <c r="H2237" s="6">
        <v>170030</v>
      </c>
      <c r="I2237" s="12">
        <v>0</v>
      </c>
      <c r="J2237" s="20">
        <v>103736</v>
      </c>
      <c r="L2237" s="20">
        <v>0</v>
      </c>
      <c r="N2237" s="20">
        <v>0</v>
      </c>
      <c r="P2237" s="20">
        <v>0</v>
      </c>
      <c r="R2237" s="20">
        <v>0</v>
      </c>
      <c r="T2237" s="20">
        <v>0</v>
      </c>
      <c r="V2237" s="29">
        <v>103736</v>
      </c>
      <c r="X2237" s="8" t="str">
        <f t="shared" si="34"/>
        <v>No</v>
      </c>
      <c r="Z2237" s="21"/>
      <c r="AC2237" s="28"/>
    </row>
    <row r="2238" spans="1:29">
      <c r="A2238" s="8" t="s">
        <v>6562</v>
      </c>
      <c r="B2238" s="8" t="s">
        <v>98</v>
      </c>
      <c r="C2238" s="8" t="s">
        <v>99</v>
      </c>
      <c r="D2238" s="178">
        <v>4176</v>
      </c>
      <c r="E2238" s="181">
        <v>40176</v>
      </c>
      <c r="F2238" s="8" t="s">
        <v>96</v>
      </c>
      <c r="G2238" s="8" t="s">
        <v>97</v>
      </c>
      <c r="H2238" s="6">
        <v>4515419</v>
      </c>
      <c r="I2238" s="12">
        <v>0</v>
      </c>
      <c r="J2238" s="20">
        <v>601999</v>
      </c>
      <c r="L2238" s="20">
        <v>0</v>
      </c>
      <c r="N2238" s="20">
        <v>0</v>
      </c>
      <c r="P2238" s="20">
        <v>2091733</v>
      </c>
      <c r="R2238" s="20">
        <v>0</v>
      </c>
      <c r="T2238" s="20">
        <v>0</v>
      </c>
      <c r="V2238" s="29">
        <v>2693732</v>
      </c>
      <c r="X2238" s="8" t="str">
        <f t="shared" si="34"/>
        <v>No</v>
      </c>
      <c r="Z2238" s="21"/>
      <c r="AC2238" s="28"/>
    </row>
    <row r="2239" spans="1:29">
      <c r="A2239" s="8" t="s">
        <v>1584</v>
      </c>
      <c r="B2239" s="8" t="s">
        <v>5231</v>
      </c>
      <c r="C2239" s="8" t="s">
        <v>61</v>
      </c>
      <c r="D2239" s="178" t="s">
        <v>1585</v>
      </c>
      <c r="E2239" s="181">
        <v>66206</v>
      </c>
      <c r="F2239" s="8" t="s">
        <v>34</v>
      </c>
      <c r="G2239" s="8" t="s">
        <v>3846</v>
      </c>
      <c r="H2239" s="6">
        <v>0</v>
      </c>
      <c r="I2239" s="12">
        <v>0</v>
      </c>
      <c r="J2239" s="20">
        <v>0</v>
      </c>
      <c r="L2239" s="20">
        <v>0</v>
      </c>
      <c r="N2239" s="20">
        <v>14541</v>
      </c>
      <c r="P2239" s="20">
        <v>0</v>
      </c>
      <c r="R2239" s="20">
        <v>0</v>
      </c>
      <c r="T2239" s="20">
        <v>0</v>
      </c>
      <c r="V2239" s="29">
        <v>14541</v>
      </c>
      <c r="X2239" s="8" t="str">
        <f t="shared" si="34"/>
        <v>No</v>
      </c>
      <c r="Z2239" s="21"/>
      <c r="AC2239" s="28"/>
    </row>
    <row r="2240" spans="1:29">
      <c r="A2240" s="8" t="s">
        <v>3134</v>
      </c>
      <c r="B2240" s="8" t="s">
        <v>6215</v>
      </c>
      <c r="C2240" s="8" t="s">
        <v>328</v>
      </c>
      <c r="D2240" s="178">
        <v>5212</v>
      </c>
      <c r="E2240" s="181">
        <v>50212</v>
      </c>
      <c r="F2240" s="8" t="s">
        <v>72</v>
      </c>
      <c r="G2240" s="8" t="s">
        <v>1038</v>
      </c>
      <c r="H2240" s="6">
        <v>63835</v>
      </c>
      <c r="I2240" s="12">
        <v>0</v>
      </c>
      <c r="J2240" s="20">
        <v>409673</v>
      </c>
      <c r="L2240" s="20">
        <v>0</v>
      </c>
      <c r="N2240" s="20">
        <v>0</v>
      </c>
      <c r="P2240" s="20">
        <v>0</v>
      </c>
      <c r="R2240" s="20">
        <v>0</v>
      </c>
      <c r="T2240" s="20">
        <v>0</v>
      </c>
      <c r="V2240" s="29">
        <v>409673</v>
      </c>
      <c r="X2240" s="8" t="str">
        <f t="shared" si="34"/>
        <v>No</v>
      </c>
      <c r="Z2240" s="21"/>
      <c r="AC2240" s="28"/>
    </row>
    <row r="2241" spans="1:29">
      <c r="A2241" s="8" t="s">
        <v>4487</v>
      </c>
      <c r="B2241" s="8" t="s">
        <v>5607</v>
      </c>
      <c r="C2241" s="8" t="s">
        <v>95</v>
      </c>
      <c r="E2241" s="181">
        <v>60271</v>
      </c>
      <c r="F2241" s="8" t="s">
        <v>68</v>
      </c>
      <c r="G2241" s="8" t="s">
        <v>1038</v>
      </c>
      <c r="H2241" s="6">
        <v>67629</v>
      </c>
      <c r="I2241" s="12">
        <v>0</v>
      </c>
      <c r="J2241" s="20">
        <v>255049</v>
      </c>
      <c r="L2241" s="20">
        <v>0</v>
      </c>
      <c r="N2241" s="20">
        <v>0</v>
      </c>
      <c r="P2241" s="20">
        <v>0</v>
      </c>
      <c r="R2241" s="20">
        <v>0</v>
      </c>
      <c r="T2241" s="20">
        <v>0</v>
      </c>
      <c r="V2241" s="29">
        <v>255049</v>
      </c>
      <c r="X2241" s="8" t="str">
        <f t="shared" si="34"/>
        <v>No</v>
      </c>
      <c r="Z2241" s="21"/>
      <c r="AC2241" s="28"/>
    </row>
    <row r="2242" spans="1:29">
      <c r="A2242" s="8" t="s">
        <v>767</v>
      </c>
      <c r="B2242" s="8" t="s">
        <v>6214</v>
      </c>
      <c r="C2242" s="8" t="s">
        <v>36</v>
      </c>
      <c r="D2242" s="178" t="s">
        <v>768</v>
      </c>
      <c r="E2242" s="181">
        <v>99310</v>
      </c>
      <c r="F2242" s="8" t="s">
        <v>34</v>
      </c>
      <c r="G2242" s="8" t="s">
        <v>3846</v>
      </c>
      <c r="H2242" s="6">
        <v>0</v>
      </c>
      <c r="I2242" s="12">
        <v>0</v>
      </c>
      <c r="J2242" s="20">
        <v>0</v>
      </c>
      <c r="L2242" s="20">
        <v>0</v>
      </c>
      <c r="N2242" s="20">
        <v>236463</v>
      </c>
      <c r="P2242" s="20">
        <v>0</v>
      </c>
      <c r="R2242" s="20">
        <v>0</v>
      </c>
      <c r="T2242" s="20">
        <v>29153</v>
      </c>
      <c r="V2242" s="29">
        <v>265616</v>
      </c>
      <c r="X2242" s="8" t="str">
        <f t="shared" si="34"/>
        <v>No</v>
      </c>
      <c r="Z2242" s="21"/>
      <c r="AC2242" s="28"/>
    </row>
    <row r="2243" spans="1:29">
      <c r="A2243" s="8" t="s">
        <v>253</v>
      </c>
      <c r="B2243" s="8" t="s">
        <v>5138</v>
      </c>
      <c r="C2243" s="8" t="s">
        <v>93</v>
      </c>
      <c r="D2243" s="178">
        <v>6117</v>
      </c>
      <c r="E2243" s="181">
        <v>60117</v>
      </c>
      <c r="F2243" s="8" t="s">
        <v>96</v>
      </c>
      <c r="G2243" s="8" t="s">
        <v>97</v>
      </c>
      <c r="H2243" s="6">
        <v>5121892</v>
      </c>
      <c r="I2243" s="12">
        <v>0</v>
      </c>
      <c r="J2243" s="20">
        <v>1401277</v>
      </c>
      <c r="L2243" s="20">
        <v>386234</v>
      </c>
      <c r="N2243" s="20">
        <v>0</v>
      </c>
      <c r="P2243" s="20">
        <v>1388483</v>
      </c>
      <c r="R2243" s="20">
        <v>0</v>
      </c>
      <c r="T2243" s="20">
        <v>0</v>
      </c>
      <c r="V2243" s="29">
        <v>3175994</v>
      </c>
      <c r="X2243" s="8" t="str">
        <f t="shared" ref="X2243:X2262" si="35">IF(W2243&amp;U2243&amp;S2243&amp;Q2243&amp;O2243&amp;M2243&amp;K2243&lt;&gt;"","Yes","No")</f>
        <v>No</v>
      </c>
      <c r="Z2243" s="21"/>
      <c r="AC2243" s="28"/>
    </row>
    <row r="2244" spans="1:29">
      <c r="A2244" s="8" t="s">
        <v>4501</v>
      </c>
      <c r="B2244" s="8" t="s">
        <v>5231</v>
      </c>
      <c r="C2244" s="8" t="s">
        <v>61</v>
      </c>
      <c r="D2244" s="178" t="s">
        <v>4502</v>
      </c>
      <c r="E2244" s="181">
        <v>66218</v>
      </c>
      <c r="F2244" s="8" t="s">
        <v>34</v>
      </c>
      <c r="G2244" s="8" t="s">
        <v>3846</v>
      </c>
      <c r="H2244" s="6">
        <v>0</v>
      </c>
      <c r="I2244" s="12">
        <v>0</v>
      </c>
      <c r="J2244" s="20">
        <v>0</v>
      </c>
      <c r="L2244" s="20">
        <v>0</v>
      </c>
      <c r="N2244" s="20">
        <v>11258</v>
      </c>
      <c r="P2244" s="20">
        <v>0</v>
      </c>
      <c r="R2244" s="20">
        <v>0</v>
      </c>
      <c r="T2244" s="20">
        <v>0</v>
      </c>
      <c r="V2244" s="29">
        <v>11258</v>
      </c>
      <c r="X2244" s="8" t="str">
        <f t="shared" si="35"/>
        <v>No</v>
      </c>
      <c r="Z2244" s="21"/>
      <c r="AC2244" s="28"/>
    </row>
    <row r="2245" spans="1:29">
      <c r="A2245" s="8" t="s">
        <v>4493</v>
      </c>
      <c r="B2245" s="8" t="s">
        <v>6207</v>
      </c>
      <c r="C2245" s="8" t="s">
        <v>61</v>
      </c>
      <c r="E2245" s="181">
        <v>60272</v>
      </c>
      <c r="F2245" s="8" t="s">
        <v>34</v>
      </c>
      <c r="G2245" s="8" t="s">
        <v>3846</v>
      </c>
      <c r="H2245" s="6">
        <v>0</v>
      </c>
      <c r="I2245" s="12">
        <v>0</v>
      </c>
      <c r="J2245" s="20">
        <v>0</v>
      </c>
      <c r="L2245" s="20">
        <v>0</v>
      </c>
      <c r="N2245" s="20">
        <v>0</v>
      </c>
      <c r="P2245" s="20">
        <v>0</v>
      </c>
      <c r="R2245" s="20">
        <v>0</v>
      </c>
      <c r="T2245" s="20">
        <v>0</v>
      </c>
      <c r="V2245" s="29">
        <v>0</v>
      </c>
      <c r="X2245" s="8" t="str">
        <f t="shared" si="35"/>
        <v>No</v>
      </c>
      <c r="Z2245" s="21"/>
      <c r="AC2245" s="28"/>
    </row>
    <row r="2246" spans="1:29">
      <c r="A2246" s="8" t="s">
        <v>123</v>
      </c>
      <c r="B2246" s="8" t="s">
        <v>6211</v>
      </c>
      <c r="C2246" s="8" t="s">
        <v>93</v>
      </c>
      <c r="D2246" s="178">
        <v>6070</v>
      </c>
      <c r="E2246" s="181">
        <v>60070</v>
      </c>
      <c r="F2246" s="8" t="s">
        <v>68</v>
      </c>
      <c r="G2246" s="8" t="s">
        <v>1038</v>
      </c>
      <c r="H2246" s="6">
        <v>5121892</v>
      </c>
      <c r="I2246" s="12">
        <v>0</v>
      </c>
      <c r="J2246" s="20">
        <v>316167</v>
      </c>
      <c r="L2246" s="20">
        <v>0</v>
      </c>
      <c r="N2246" s="20">
        <v>0</v>
      </c>
      <c r="P2246" s="20">
        <v>0</v>
      </c>
      <c r="R2246" s="20">
        <v>0</v>
      </c>
      <c r="T2246" s="20">
        <v>0</v>
      </c>
      <c r="V2246" s="29">
        <v>316167</v>
      </c>
      <c r="X2246" s="8" t="str">
        <f t="shared" si="35"/>
        <v>No</v>
      </c>
      <c r="Z2246" s="21"/>
      <c r="AC2246" s="28"/>
    </row>
    <row r="2247" spans="1:29">
      <c r="A2247" s="8" t="s">
        <v>1582</v>
      </c>
      <c r="B2247" s="8" t="s">
        <v>212</v>
      </c>
      <c r="C2247" s="8" t="s">
        <v>61</v>
      </c>
      <c r="D2247" s="178" t="s">
        <v>1583</v>
      </c>
      <c r="E2247" s="181">
        <v>66224</v>
      </c>
      <c r="F2247" s="8" t="s">
        <v>34</v>
      </c>
      <c r="G2247" s="8" t="s">
        <v>3846</v>
      </c>
      <c r="H2247" s="6">
        <v>0</v>
      </c>
      <c r="I2247" s="12">
        <v>0</v>
      </c>
      <c r="J2247" s="20">
        <v>0</v>
      </c>
      <c r="L2247" s="20">
        <v>0</v>
      </c>
      <c r="N2247" s="20">
        <v>147118</v>
      </c>
      <c r="P2247" s="20">
        <v>0</v>
      </c>
      <c r="R2247" s="20">
        <v>0</v>
      </c>
      <c r="T2247" s="20">
        <v>0</v>
      </c>
      <c r="V2247" s="29">
        <v>147118</v>
      </c>
      <c r="X2247" s="8" t="str">
        <f t="shared" si="35"/>
        <v>No</v>
      </c>
      <c r="Z2247" s="21"/>
      <c r="AC2247" s="28"/>
    </row>
    <row r="2248" spans="1:29">
      <c r="A2248" s="8" t="s">
        <v>6563</v>
      </c>
      <c r="B2248" s="8" t="s">
        <v>92</v>
      </c>
      <c r="C2248" s="8" t="s">
        <v>93</v>
      </c>
      <c r="D2248" s="178">
        <v>6119</v>
      </c>
      <c r="E2248" s="181">
        <v>60119</v>
      </c>
      <c r="F2248" s="8" t="s">
        <v>68</v>
      </c>
      <c r="G2248" s="8" t="s">
        <v>94</v>
      </c>
      <c r="H2248" s="6">
        <v>4944332</v>
      </c>
      <c r="I2248" s="12">
        <v>0</v>
      </c>
      <c r="J2248" s="20">
        <v>2092536</v>
      </c>
      <c r="L2248" s="20">
        <v>0</v>
      </c>
      <c r="N2248" s="20">
        <v>0</v>
      </c>
      <c r="P2248" s="20">
        <v>0</v>
      </c>
      <c r="R2248" s="20">
        <v>0</v>
      </c>
      <c r="T2248" s="20">
        <v>0</v>
      </c>
      <c r="V2248" s="29">
        <v>2092536</v>
      </c>
      <c r="X2248" s="8" t="str">
        <f t="shared" si="35"/>
        <v>No</v>
      </c>
      <c r="Z2248" s="21"/>
      <c r="AC2248" s="28"/>
    </row>
    <row r="2249" spans="1:29">
      <c r="A2249" s="8" t="s">
        <v>1717</v>
      </c>
      <c r="B2249" s="8" t="s">
        <v>5231</v>
      </c>
      <c r="C2249" s="8" t="s">
        <v>61</v>
      </c>
      <c r="D2249" s="178" t="s">
        <v>1718</v>
      </c>
      <c r="E2249" s="181">
        <v>66236</v>
      </c>
      <c r="F2249" s="8" t="s">
        <v>34</v>
      </c>
      <c r="G2249" s="8" t="s">
        <v>3846</v>
      </c>
      <c r="H2249" s="6">
        <v>0</v>
      </c>
      <c r="I2249" s="12">
        <v>0</v>
      </c>
      <c r="J2249" s="20">
        <v>0</v>
      </c>
      <c r="L2249" s="20">
        <v>0</v>
      </c>
      <c r="N2249" s="20">
        <v>1858</v>
      </c>
      <c r="P2249" s="20">
        <v>0</v>
      </c>
      <c r="R2249" s="20">
        <v>0</v>
      </c>
      <c r="T2249" s="20">
        <v>0</v>
      </c>
      <c r="V2249" s="29">
        <v>1858</v>
      </c>
      <c r="X2249" s="8" t="str">
        <f t="shared" si="35"/>
        <v>No</v>
      </c>
      <c r="Z2249" s="21"/>
      <c r="AC2249" s="28"/>
    </row>
    <row r="2250" spans="1:29">
      <c r="A2250" s="8" t="s">
        <v>146</v>
      </c>
      <c r="B2250" s="8" t="s">
        <v>92</v>
      </c>
      <c r="C2250" s="8" t="s">
        <v>93</v>
      </c>
      <c r="D2250" s="178">
        <v>6120</v>
      </c>
      <c r="E2250" s="181">
        <v>60120</v>
      </c>
      <c r="F2250" s="8" t="s">
        <v>105</v>
      </c>
      <c r="G2250" s="8" t="s">
        <v>94</v>
      </c>
      <c r="H2250" s="6">
        <v>4944332</v>
      </c>
      <c r="I2250" s="12">
        <v>0</v>
      </c>
      <c r="J2250" s="20">
        <v>308332</v>
      </c>
      <c r="L2250" s="20">
        <v>0</v>
      </c>
      <c r="N2250" s="20">
        <v>0</v>
      </c>
      <c r="P2250" s="20">
        <v>0</v>
      </c>
      <c r="R2250" s="20">
        <v>0</v>
      </c>
      <c r="T2250" s="20">
        <v>0</v>
      </c>
      <c r="V2250" s="29">
        <v>308332</v>
      </c>
      <c r="X2250" s="8" t="str">
        <f t="shared" si="35"/>
        <v>No</v>
      </c>
      <c r="Z2250" s="21"/>
      <c r="AC2250" s="28"/>
    </row>
    <row r="2251" spans="1:29">
      <c r="A2251" s="8" t="s">
        <v>4505</v>
      </c>
      <c r="B2251" s="8" t="s">
        <v>6203</v>
      </c>
      <c r="C2251" s="8" t="s">
        <v>120</v>
      </c>
      <c r="D2251" s="178" t="s">
        <v>4506</v>
      </c>
      <c r="E2251" s="181">
        <v>75</v>
      </c>
      <c r="F2251" s="8" t="s">
        <v>34</v>
      </c>
      <c r="G2251" s="8" t="s">
        <v>3846</v>
      </c>
      <c r="H2251" s="6">
        <v>0</v>
      </c>
      <c r="I2251" s="12">
        <v>0</v>
      </c>
      <c r="J2251" s="20">
        <v>0</v>
      </c>
      <c r="L2251" s="20">
        <v>0</v>
      </c>
      <c r="N2251" s="20">
        <v>268106</v>
      </c>
      <c r="P2251" s="20">
        <v>20287</v>
      </c>
      <c r="R2251" s="20">
        <v>0</v>
      </c>
      <c r="T2251" s="20">
        <v>0</v>
      </c>
      <c r="V2251" s="29">
        <v>288393</v>
      </c>
      <c r="X2251" s="8" t="str">
        <f t="shared" si="35"/>
        <v>No</v>
      </c>
      <c r="Z2251" s="21"/>
      <c r="AC2251" s="28"/>
    </row>
    <row r="2252" spans="1:29">
      <c r="A2252" s="8" t="s">
        <v>4479</v>
      </c>
      <c r="B2252" s="8" t="s">
        <v>6213</v>
      </c>
      <c r="C2252" s="8" t="s">
        <v>71</v>
      </c>
      <c r="E2252" s="181">
        <v>417</v>
      </c>
      <c r="F2252" s="8" t="s">
        <v>34</v>
      </c>
      <c r="G2252" s="8" t="s">
        <v>3846</v>
      </c>
      <c r="H2252" s="6">
        <v>0</v>
      </c>
      <c r="I2252" s="12">
        <v>0</v>
      </c>
      <c r="J2252" s="20">
        <v>0</v>
      </c>
      <c r="L2252" s="20">
        <v>0</v>
      </c>
      <c r="N2252" s="20">
        <v>0</v>
      </c>
      <c r="P2252" s="20">
        <v>0</v>
      </c>
      <c r="R2252" s="20">
        <v>0</v>
      </c>
      <c r="T2252" s="20">
        <v>1395</v>
      </c>
      <c r="V2252" s="29">
        <v>1395</v>
      </c>
      <c r="X2252" s="8" t="str">
        <f t="shared" si="35"/>
        <v>No</v>
      </c>
      <c r="Z2252" s="21"/>
      <c r="AC2252" s="28"/>
    </row>
    <row r="2253" spans="1:29">
      <c r="A2253" s="8" t="s">
        <v>4489</v>
      </c>
      <c r="B2253" s="8" t="s">
        <v>6218</v>
      </c>
      <c r="C2253" s="8" t="s">
        <v>61</v>
      </c>
      <c r="E2253" s="181">
        <v>66000</v>
      </c>
      <c r="F2253" s="8" t="s">
        <v>34</v>
      </c>
      <c r="G2253" s="8" t="s">
        <v>3846</v>
      </c>
      <c r="H2253" s="6">
        <v>0</v>
      </c>
      <c r="I2253" s="12">
        <v>0</v>
      </c>
      <c r="J2253" s="20">
        <v>0</v>
      </c>
      <c r="L2253" s="20">
        <v>0</v>
      </c>
      <c r="N2253" s="20">
        <v>0</v>
      </c>
      <c r="P2253" s="20">
        <v>0</v>
      </c>
      <c r="R2253" s="20">
        <v>0</v>
      </c>
      <c r="T2253" s="20">
        <v>33490</v>
      </c>
      <c r="V2253" s="29">
        <v>33490</v>
      </c>
      <c r="X2253" s="8" t="str">
        <f t="shared" si="35"/>
        <v>No</v>
      </c>
      <c r="Z2253" s="21"/>
      <c r="AC2253" s="28"/>
    </row>
    <row r="2254" spans="1:29">
      <c r="A2254" s="8" t="s">
        <v>147</v>
      </c>
      <c r="B2254" s="8" t="s">
        <v>92</v>
      </c>
      <c r="C2254" s="8" t="s">
        <v>93</v>
      </c>
      <c r="D2254" s="178">
        <v>6121</v>
      </c>
      <c r="E2254" s="181">
        <v>60121</v>
      </c>
      <c r="F2254" s="8" t="s">
        <v>105</v>
      </c>
      <c r="G2254" s="8" t="s">
        <v>94</v>
      </c>
      <c r="H2254" s="6">
        <v>4944332</v>
      </c>
      <c r="I2254" s="12">
        <v>0</v>
      </c>
      <c r="J2254" s="20">
        <v>0</v>
      </c>
      <c r="L2254" s="20">
        <v>257615</v>
      </c>
      <c r="N2254" s="20">
        <v>0</v>
      </c>
      <c r="P2254" s="20">
        <v>0</v>
      </c>
      <c r="R2254" s="20">
        <v>0</v>
      </c>
      <c r="T2254" s="20">
        <v>0</v>
      </c>
      <c r="V2254" s="29">
        <v>257615</v>
      </c>
      <c r="X2254" s="8" t="str">
        <f t="shared" si="35"/>
        <v>No</v>
      </c>
      <c r="Z2254" s="21"/>
      <c r="AC2254" s="28"/>
    </row>
    <row r="2255" spans="1:29">
      <c r="A2255" s="8" t="s">
        <v>4259</v>
      </c>
      <c r="B2255" s="8" t="s">
        <v>5231</v>
      </c>
      <c r="C2255" s="8" t="s">
        <v>61</v>
      </c>
      <c r="D2255" s="178" t="s">
        <v>1586</v>
      </c>
      <c r="E2255" s="181">
        <v>66248</v>
      </c>
      <c r="F2255" s="8" t="s">
        <v>34</v>
      </c>
      <c r="G2255" s="8" t="s">
        <v>3846</v>
      </c>
      <c r="H2255" s="6">
        <v>0</v>
      </c>
      <c r="I2255" s="12">
        <v>0</v>
      </c>
      <c r="J2255" s="20">
        <v>0</v>
      </c>
      <c r="L2255" s="20">
        <v>0</v>
      </c>
      <c r="N2255" s="20">
        <v>1858</v>
      </c>
      <c r="P2255" s="20">
        <v>0</v>
      </c>
      <c r="R2255" s="20">
        <v>0</v>
      </c>
      <c r="T2255" s="20">
        <v>0</v>
      </c>
      <c r="V2255" s="29">
        <v>1858</v>
      </c>
      <c r="X2255" s="8" t="str">
        <f t="shared" si="35"/>
        <v>No</v>
      </c>
      <c r="Z2255" s="21"/>
      <c r="AC2255" s="28"/>
    </row>
    <row r="2256" spans="1:29">
      <c r="A2256" s="8" t="s">
        <v>4503</v>
      </c>
      <c r="B2256" s="8" t="s">
        <v>6039</v>
      </c>
      <c r="C2256" s="8" t="s">
        <v>110</v>
      </c>
      <c r="D2256" s="178" t="s">
        <v>4504</v>
      </c>
      <c r="E2256" s="181">
        <v>66140</v>
      </c>
      <c r="F2256" s="8" t="s">
        <v>34</v>
      </c>
      <c r="G2256" s="8" t="s">
        <v>3846</v>
      </c>
      <c r="H2256" s="6">
        <v>0</v>
      </c>
      <c r="I2256" s="12">
        <v>0</v>
      </c>
      <c r="J2256" s="20">
        <v>0</v>
      </c>
      <c r="L2256" s="20">
        <v>0</v>
      </c>
      <c r="N2256" s="20">
        <v>905718</v>
      </c>
      <c r="P2256" s="20">
        <v>1277734</v>
      </c>
      <c r="R2256" s="20">
        <v>0</v>
      </c>
      <c r="T2256" s="20">
        <v>443986</v>
      </c>
      <c r="V2256" s="29">
        <v>2627438</v>
      </c>
      <c r="X2256" s="8" t="str">
        <f t="shared" si="35"/>
        <v>No</v>
      </c>
      <c r="Z2256" s="21"/>
      <c r="AC2256" s="28"/>
    </row>
    <row r="2257" spans="1:29">
      <c r="A2257" s="8" t="s">
        <v>5017</v>
      </c>
      <c r="B2257" s="8" t="s">
        <v>87</v>
      </c>
      <c r="C2257" s="8" t="s">
        <v>88</v>
      </c>
      <c r="E2257" s="181">
        <v>10197</v>
      </c>
      <c r="F2257" s="8" t="s">
        <v>89</v>
      </c>
      <c r="G2257" s="8" t="s">
        <v>97</v>
      </c>
      <c r="H2257" s="6">
        <v>203914</v>
      </c>
      <c r="I2257" s="12">
        <v>0</v>
      </c>
      <c r="J2257" s="20">
        <v>1578171</v>
      </c>
      <c r="L2257" s="20">
        <v>0</v>
      </c>
      <c r="N2257" s="20">
        <v>971664</v>
      </c>
      <c r="P2257" s="20">
        <v>0</v>
      </c>
      <c r="R2257" s="20">
        <v>0</v>
      </c>
      <c r="T2257" s="20">
        <v>0</v>
      </c>
      <c r="V2257" s="29">
        <v>2549835</v>
      </c>
      <c r="X2257" s="8" t="str">
        <f t="shared" si="35"/>
        <v>No</v>
      </c>
      <c r="Z2257" s="21"/>
      <c r="AC2257" s="28"/>
    </row>
    <row r="2258" spans="1:29">
      <c r="A2258" s="8" t="s">
        <v>2251</v>
      </c>
      <c r="B2258" s="8" t="s">
        <v>92</v>
      </c>
      <c r="C2258" s="8" t="s">
        <v>93</v>
      </c>
      <c r="E2258" s="181">
        <v>66270</v>
      </c>
      <c r="F2258" s="8" t="s">
        <v>105</v>
      </c>
      <c r="G2258" s="8" t="s">
        <v>94</v>
      </c>
      <c r="H2258" s="6">
        <v>4944332</v>
      </c>
      <c r="I2258" s="12">
        <v>0</v>
      </c>
      <c r="J2258" s="20">
        <v>0</v>
      </c>
      <c r="L2258" s="20">
        <v>0</v>
      </c>
      <c r="N2258" s="20">
        <v>0</v>
      </c>
      <c r="P2258" s="20">
        <v>0</v>
      </c>
      <c r="R2258" s="20">
        <v>0</v>
      </c>
      <c r="T2258" s="20">
        <v>0</v>
      </c>
      <c r="V2258" s="29">
        <v>0</v>
      </c>
      <c r="X2258" s="8" t="str">
        <f t="shared" si="35"/>
        <v>No</v>
      </c>
      <c r="Z2258" s="21"/>
      <c r="AC2258" s="28"/>
    </row>
    <row r="2259" spans="1:29">
      <c r="A2259" s="8" t="s">
        <v>5028</v>
      </c>
      <c r="B2259" s="8" t="s">
        <v>5064</v>
      </c>
      <c r="C2259" s="8" t="s">
        <v>74</v>
      </c>
      <c r="E2259" s="181">
        <v>90304</v>
      </c>
      <c r="F2259" s="8" t="s">
        <v>72</v>
      </c>
      <c r="G2259" s="8" t="s">
        <v>94</v>
      </c>
      <c r="H2259" s="6">
        <v>1723634</v>
      </c>
      <c r="I2259" s="12">
        <v>0</v>
      </c>
      <c r="J2259" s="20">
        <v>1754</v>
      </c>
      <c r="L2259" s="20">
        <v>0</v>
      </c>
      <c r="N2259" s="20">
        <v>0</v>
      </c>
      <c r="P2259" s="20">
        <v>0</v>
      </c>
      <c r="R2259" s="20">
        <v>0</v>
      </c>
      <c r="T2259" s="20">
        <v>0</v>
      </c>
      <c r="V2259" s="29">
        <v>1754</v>
      </c>
      <c r="X2259" s="8" t="str">
        <f t="shared" si="35"/>
        <v>No</v>
      </c>
      <c r="Z2259" s="21"/>
      <c r="AC2259" s="28"/>
    </row>
    <row r="2260" spans="1:29">
      <c r="A2260" s="8" t="s">
        <v>6564</v>
      </c>
      <c r="B2260" s="8" t="s">
        <v>92</v>
      </c>
      <c r="C2260" s="8" t="s">
        <v>93</v>
      </c>
      <c r="D2260" s="178">
        <v>6126</v>
      </c>
      <c r="E2260" s="181">
        <v>60126</v>
      </c>
      <c r="F2260" s="8" t="s">
        <v>105</v>
      </c>
      <c r="G2260" s="8" t="s">
        <v>94</v>
      </c>
      <c r="H2260" s="6">
        <v>4944332</v>
      </c>
      <c r="I2260" s="12">
        <v>0</v>
      </c>
      <c r="J2260" s="20">
        <v>1874137</v>
      </c>
      <c r="L2260" s="20">
        <v>0</v>
      </c>
      <c r="N2260" s="20">
        <v>0</v>
      </c>
      <c r="P2260" s="20">
        <v>0</v>
      </c>
      <c r="R2260" s="20">
        <v>0</v>
      </c>
      <c r="T2260" s="20">
        <v>0</v>
      </c>
      <c r="V2260" s="29">
        <v>1874137</v>
      </c>
      <c r="X2260" s="8" t="str">
        <f t="shared" si="35"/>
        <v>No</v>
      </c>
      <c r="Z2260" s="21"/>
      <c r="AC2260" s="28"/>
    </row>
    <row r="2261" spans="1:29">
      <c r="A2261" s="8" t="s">
        <v>1210</v>
      </c>
      <c r="B2261" s="8" t="s">
        <v>360</v>
      </c>
      <c r="C2261" s="8" t="s">
        <v>117</v>
      </c>
      <c r="D2261" s="178">
        <v>1121</v>
      </c>
      <c r="E2261" s="181">
        <v>10121</v>
      </c>
      <c r="F2261" s="8" t="s">
        <v>96</v>
      </c>
      <c r="G2261" s="8" t="s">
        <v>97</v>
      </c>
      <c r="H2261" s="6">
        <v>59397</v>
      </c>
      <c r="I2261" s="12">
        <v>0</v>
      </c>
      <c r="J2261" s="20">
        <v>107776</v>
      </c>
      <c r="L2261" s="20">
        <v>0</v>
      </c>
      <c r="N2261" s="20">
        <v>0</v>
      </c>
      <c r="P2261" s="20">
        <v>0</v>
      </c>
      <c r="R2261" s="20">
        <v>0</v>
      </c>
      <c r="T2261" s="20">
        <v>0</v>
      </c>
      <c r="V2261" s="29">
        <v>107776</v>
      </c>
      <c r="X2261" s="8" t="str">
        <f t="shared" si="35"/>
        <v>No</v>
      </c>
      <c r="Z2261" s="21"/>
      <c r="AC2261" s="28"/>
    </row>
    <row r="2262" spans="1:29">
      <c r="A2262" s="8" t="s">
        <v>4482</v>
      </c>
      <c r="B2262" s="8" t="s">
        <v>6208</v>
      </c>
      <c r="C2262" s="8" t="s">
        <v>71</v>
      </c>
      <c r="E2262" s="181">
        <v>455</v>
      </c>
      <c r="F2262" s="8" t="s">
        <v>34</v>
      </c>
      <c r="G2262" s="8" t="s">
        <v>3846</v>
      </c>
      <c r="H2262" s="6">
        <v>0</v>
      </c>
      <c r="I2262" s="12">
        <v>0</v>
      </c>
      <c r="J2262" s="20">
        <v>0</v>
      </c>
      <c r="L2262" s="20">
        <v>0</v>
      </c>
      <c r="N2262" s="20">
        <v>0</v>
      </c>
      <c r="P2262" s="20">
        <v>0</v>
      </c>
      <c r="R2262" s="20">
        <v>0</v>
      </c>
      <c r="T2262" s="20">
        <v>0</v>
      </c>
      <c r="V2262" s="29">
        <v>0</v>
      </c>
      <c r="X2262" s="8" t="str">
        <f t="shared" si="35"/>
        <v>No</v>
      </c>
      <c r="Z2262" s="21"/>
      <c r="AC2262" s="28"/>
    </row>
    <row r="2263" spans="1:29">
      <c r="Z2263" s="21"/>
      <c r="AC2263" s="28"/>
    </row>
    <row r="2264" spans="1:29">
      <c r="Z2264" s="21"/>
      <c r="AC2264" s="28"/>
    </row>
    <row r="2265" spans="1:29">
      <c r="Z2265" s="21"/>
      <c r="AC2265" s="28"/>
    </row>
    <row r="2266" spans="1:29">
      <c r="Z2266" s="21"/>
      <c r="AC2266" s="28"/>
    </row>
    <row r="2267" spans="1:29">
      <c r="Z2267" s="21"/>
      <c r="AC2267" s="28"/>
    </row>
    <row r="2268" spans="1:29">
      <c r="Z2268" s="21"/>
      <c r="AC2268" s="28"/>
    </row>
    <row r="2269" spans="1:29">
      <c r="Z2269" s="21"/>
      <c r="AC2269" s="28"/>
    </row>
    <row r="2270" spans="1:29">
      <c r="Z2270" s="21"/>
      <c r="AC2270" s="28"/>
    </row>
    <row r="2271" spans="1:29">
      <c r="Z2271" s="21"/>
      <c r="AC2271" s="28"/>
    </row>
    <row r="2272" spans="1:29">
      <c r="Z2272" s="21"/>
      <c r="AC2272" s="28"/>
    </row>
    <row r="2273" spans="26:29">
      <c r="Z2273" s="21"/>
      <c r="AC2273" s="28"/>
    </row>
    <row r="2274" spans="26:29">
      <c r="Z2274" s="21"/>
      <c r="AC2274" s="28"/>
    </row>
    <row r="2275" spans="26:29">
      <c r="Z2275" s="21"/>
      <c r="AC2275" s="28"/>
    </row>
    <row r="2276" spans="26:29">
      <c r="Z2276" s="21"/>
      <c r="AC2276" s="28"/>
    </row>
    <row r="2277" spans="26:29">
      <c r="Z2277" s="21"/>
      <c r="AC2277" s="28"/>
    </row>
    <row r="2278" spans="26:29">
      <c r="Z2278" s="21"/>
      <c r="AC2278" s="28"/>
    </row>
  </sheetData>
  <autoFilter ref="A1:X2262" xr:uid="{00000000-0009-0000-0000-000008000000}"/>
  <conditionalFormatting sqref="A2:X492 A494:X551 A493:G493 I493:X493 A553:X2278 A552:G552 I552:X552">
    <cfRule type="expression" dxfId="56" priority="12">
      <formula>MOD(ROW(),2)=0</formula>
    </cfRule>
  </conditionalFormatting>
  <conditionalFormatting sqref="AC2:AC2278">
    <cfRule type="expression" dxfId="55" priority="11">
      <formula>MOD(ROW(),2)=0</formula>
    </cfRule>
  </conditionalFormatting>
  <conditionalFormatting sqref="AC1">
    <cfRule type="expression" dxfId="54" priority="10">
      <formula>MOD(ROW(),2)=0</formula>
    </cfRule>
  </conditionalFormatting>
  <conditionalFormatting sqref="A454">
    <cfRule type="expression" dxfId="53" priority="9">
      <formula>MOD(ROW(),2)=0</formula>
    </cfRule>
  </conditionalFormatting>
  <conditionalFormatting sqref="A23">
    <cfRule type="expression" dxfId="52" priority="8">
      <formula>MOD(ROW(),2)=0</formula>
    </cfRule>
  </conditionalFormatting>
  <conditionalFormatting sqref="B23:I23">
    <cfRule type="expression" dxfId="51" priority="7">
      <formula>MOD(ROW(),2)=0</formula>
    </cfRule>
  </conditionalFormatting>
  <conditionalFormatting sqref="A438">
    <cfRule type="expression" dxfId="50" priority="6">
      <formula>MOD(ROW(),2)=0</formula>
    </cfRule>
  </conditionalFormatting>
  <conditionalFormatting sqref="A640">
    <cfRule type="expression" dxfId="49" priority="5">
      <formula>MOD(ROW(),2)=0</formula>
    </cfRule>
  </conditionalFormatting>
  <conditionalFormatting sqref="A2181:X2182 X2183:X2278">
    <cfRule type="expression" dxfId="48" priority="4">
      <formula>MOD(ROW(),2)=0</formula>
    </cfRule>
  </conditionalFormatting>
  <conditionalFormatting sqref="A2183:W2201">
    <cfRule type="expression" dxfId="47" priority="3">
      <formula>MOD(ROW(),2)=0</formula>
    </cfRule>
  </conditionalFormatting>
  <conditionalFormatting sqref="H493">
    <cfRule type="expression" dxfId="46" priority="2">
      <formula>MOD(ROW(),2)=0</formula>
    </cfRule>
  </conditionalFormatting>
  <conditionalFormatting sqref="H552">
    <cfRule type="expression" dxfId="45" priority="1">
      <formula>MOD(ROW(),2)=0</formula>
    </cfRule>
  </conditionalFormatting>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2FCE650B354B4190C6B74F2098300F" ma:contentTypeVersion="14" ma:contentTypeDescription="Create a new document." ma:contentTypeScope="" ma:versionID="413a8b7b049220392b1fba8ad459ee0d">
  <xsd:schema xmlns:xsd="http://www.w3.org/2001/XMLSchema" xmlns:xs="http://www.w3.org/2001/XMLSchema" xmlns:p="http://schemas.microsoft.com/office/2006/metadata/properties" xmlns:ns2="e9d82788-54ba-463f-813e-29d5ef43c3fa" xmlns:ns3="c1e2d6dd-49dc-467a-a612-23768a37859a" targetNamespace="http://schemas.microsoft.com/office/2006/metadata/properties" ma:root="true" ma:fieldsID="658987250689afb694b662eebb81cd51" ns2:_="" ns3:_="">
    <xsd:import namespace="e9d82788-54ba-463f-813e-29d5ef43c3fa"/>
    <xsd:import namespace="c1e2d6dd-49dc-467a-a612-23768a37859a"/>
    <xsd:element name="properties">
      <xsd:complexType>
        <xsd:sequence>
          <xsd:element name="documentManagement">
            <xsd:complexType>
              <xsd:all>
                <xsd:element ref="ns2:od8240bc2e294150a5e0e2255808c901" minOccurs="0"/>
                <xsd:element ref="ns3:TaxCatchAll" minOccurs="0"/>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d82788-54ba-463f-813e-29d5ef43c3fa" elementFormDefault="qualified">
    <xsd:import namespace="http://schemas.microsoft.com/office/2006/documentManagement/types"/>
    <xsd:import namespace="http://schemas.microsoft.com/office/infopath/2007/PartnerControls"/>
    <xsd:element name="od8240bc2e294150a5e0e2255808c901" ma:index="5" nillable="true" ma:displayName="Tags_0" ma:hidden="true" ma:internalName="od8240bc2e294150a5e0e2255808c901" ma:readOnly="false">
      <xsd:simpleType>
        <xsd:restriction base="dms:Not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e2d6dd-49dc-467a-a612-23768a37859a" elementFormDefault="qualified">
    <xsd:import namespace="http://schemas.microsoft.com/office/2006/documentManagement/types"/>
    <xsd:import namespace="http://schemas.microsoft.com/office/infopath/2007/PartnerControls"/>
    <xsd:element name="TaxCatchAll" ma:index="6" nillable="true" ma:displayName="Taxonomy Catch All Column" ma:hidden="true" ma:list="{dfe76161-14fe-4a26-9eb4-b96a986069e1}" ma:internalName="TaxCatchAll" ma:showField="CatchAllData" ma:web="c1e2d6dd-49dc-467a-a612-23768a37859a">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od8240bc2e294150a5e0e2255808c901 xmlns="e9d82788-54ba-463f-813e-29d5ef43c3fa" xsi:nil="true"/>
    <TaxCatchAll xmlns="c1e2d6dd-49dc-467a-a612-23768a37859a" xsi:nil="true"/>
  </documentManagement>
</p:properties>
</file>

<file path=customXml/itemProps1.xml><?xml version="1.0" encoding="utf-8"?>
<ds:datastoreItem xmlns:ds="http://schemas.openxmlformats.org/officeDocument/2006/customXml" ds:itemID="{52DCF36A-2BF8-4ED0-925D-924D288F153E}"/>
</file>

<file path=customXml/itemProps2.xml><?xml version="1.0" encoding="utf-8"?>
<ds:datastoreItem xmlns:ds="http://schemas.openxmlformats.org/officeDocument/2006/customXml" ds:itemID="{7178E701-0A01-46A8-B8CB-70E0C496D594}"/>
</file>

<file path=customXml/itemProps3.xml><?xml version="1.0" encoding="utf-8"?>
<ds:datastoreItem xmlns:ds="http://schemas.openxmlformats.org/officeDocument/2006/customXml" ds:itemID="{075FC97C-5DCA-4189-A85C-1EC5F2D7B65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Read Me</vt:lpstr>
      <vt:lpstr>Data Dictionary</vt:lpstr>
      <vt:lpstr>Overview - Operating</vt:lpstr>
      <vt:lpstr>Overview - Capital</vt:lpstr>
      <vt:lpstr>Directly Generated</vt:lpstr>
      <vt:lpstr>Taxes Levied by Agency</vt:lpstr>
      <vt:lpstr>Local</vt:lpstr>
      <vt:lpstr>State</vt:lpstr>
      <vt:lpstr>Federal</vt:lpstr>
      <vt:lpstr>Summary Tables</vt:lpstr>
      <vt:lpstr>TitleRegion1.f2.m3.11</vt:lpstr>
      <vt:lpstr>TitleRegion2.e6.m15.11</vt:lpstr>
      <vt:lpstr>TitleRegion3.e21.m30.11</vt:lpstr>
      <vt:lpstr>TitleRegion4.d36.m92.11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bcg employee</cp:lastModifiedBy>
  <dcterms:created xsi:type="dcterms:W3CDTF">2013-09-23T18:08:22Z</dcterms:created>
  <dcterms:modified xsi:type="dcterms:W3CDTF">2021-10-19T14:06:59Z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3a4d409d-dd63-4046-8f87-ee69e5bda002</vt:lpwstr>
  </property>
  <property fmtid="{D5CDD505-2E9C-101B-9397-08002B2CF9AE}" pid="3" name="ContentTypeId">
    <vt:lpwstr>0x010100972FCE650B354B4190C6B74F2098300F</vt:lpwstr>
  </property>
</Properties>
</file>